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SVF\Desktop\Job Search\Projects\Excel\"/>
    </mc:Choice>
  </mc:AlternateContent>
  <xr:revisionPtr revIDLastSave="0" documentId="13_ncr:1_{560BE14F-78C9-4A4F-984C-D0D18FB3CE0C}" xr6:coauthVersionLast="47" xr6:coauthVersionMax="47" xr10:uidLastSave="{00000000-0000-0000-0000-000000000000}"/>
  <bookViews>
    <workbookView xWindow="-120" yWindow="-120" windowWidth="20730" windowHeight="11760" activeTab="2" xr2:uid="{00000000-000D-0000-FFFF-FFFF00000000}"/>
  </bookViews>
  <sheets>
    <sheet name="Data" sheetId="1" r:id="rId1"/>
    <sheet name="Pivot Tables" sheetId="6" r:id="rId2"/>
    <sheet name="Dashboard" sheetId="4" r:id="rId3"/>
  </sheets>
  <definedNames>
    <definedName name="Slicer_category">#N/A</definedName>
    <definedName name="Slicer_sub_category">#N/A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I5" i="6" l="1"/>
  <c r="I4" i="6"/>
  <c r="H20953" i="1"/>
  <c r="B20953" i="1"/>
  <c r="I20953" i="1"/>
  <c r="I3" i="6"/>
  <c r="J26" i="6"/>
  <c r="I6" i="6"/>
  <c r="I26" i="6"/>
  <c r="I7" i="6"/>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alcChain>
</file>

<file path=xl/sharedStrings.xml><?xml version="1.0" encoding="utf-8"?>
<sst xmlns="http://schemas.openxmlformats.org/spreadsheetml/2006/main" count="84236" uniqueCount="23410">
  <si>
    <t>title</t>
  </si>
  <si>
    <t>rating</t>
  </si>
  <si>
    <t>discount_price</t>
  </si>
  <si>
    <t>price</t>
  </si>
  <si>
    <t>discount</t>
  </si>
  <si>
    <t>category</t>
  </si>
  <si>
    <t>sub-category</t>
  </si>
  <si>
    <t>ratings_count</t>
  </si>
  <si>
    <t>brand_name</t>
  </si>
  <si>
    <t>REFINEMART 50 W Black Electric Whisk</t>
  </si>
  <si>
    <t>Home &amp; Kitchen Appliances</t>
  </si>
  <si>
    <t>Kitchen Appliances</t>
  </si>
  <si>
    <t>REFINEMART</t>
  </si>
  <si>
    <t>VSA 260 W White Hand Blender</t>
  </si>
  <si>
    <t>VSA</t>
  </si>
  <si>
    <t>MAK POWER 55 W PD 2.5 A Wall Charger for Mobile with De...</t>
  </si>
  <si>
    <t>Electronics</t>
  </si>
  <si>
    <t>Mobile Phones &amp; Accessories</t>
  </si>
  <si>
    <t>MAK</t>
  </si>
  <si>
    <t>FLIPXEN 5 Layer Non-Woven Fabric Clothes Hanging Organi...</t>
  </si>
  <si>
    <t>Storage &amp; Organization</t>
  </si>
  <si>
    <t>FLIPXEN</t>
  </si>
  <si>
    <t>touaretails Closet Organizer</t>
  </si>
  <si>
    <t>touaretails</t>
  </si>
  <si>
    <t>PRATYANG Electric Kettle 2 L Multipurpose Large Size Te...</t>
  </si>
  <si>
    <t>PRATYANG</t>
  </si>
  <si>
    <t>ND BROTHERS Premium Electric Kettle, 2 Ltr, 1500W (Stai...</t>
  </si>
  <si>
    <t>ND</t>
  </si>
  <si>
    <t>MAITRI ENTERPRISE Electric Kettle 2 Litre with Stainles...</t>
  </si>
  <si>
    <t>Maitri</t>
  </si>
  <si>
    <t>NIMYANK 1500 Watt 2 L Electric Kettle with Steel Body 4...</t>
  </si>
  <si>
    <t>NIMYANK</t>
  </si>
  <si>
    <t>ND BROTHERS Electric Kettle with Stainless Steel Body, ...</t>
  </si>
  <si>
    <t>NIMYANK 1500W 2 Liter Tea Hot Water Heater Boiler Stain...</t>
  </si>
  <si>
    <t>PRATYANG (Kettle) P-15 Automatic Stainless Steel Electr...</t>
  </si>
  <si>
    <t>PRATYANG Milk Boiler/Water Boiler/Tea Boiler/Coffee Boi...</t>
  </si>
  <si>
    <t>NIMYANK Hot Water Electric Kettle 2L Multipurpose Large...</t>
  </si>
  <si>
    <t>MAITRI ENTERPRISE ® Electric Kettle Extra Large Tea Cof...</t>
  </si>
  <si>
    <t>PRATYANG ® Hot Water Pot Portable Boiler Tea Coffee Hea...</t>
  </si>
  <si>
    <t>PRATYANG Electric Water Boiler kettle 2L DN43 4 Cups Co...</t>
  </si>
  <si>
    <t>PRATYANG Electric Kettle Portable Silicone Collapsible ...</t>
  </si>
  <si>
    <t>NIMYANK Automatic Stainless Steel Electric Kettle Heavy...</t>
  </si>
  <si>
    <t>PRATYANG Cordless Kettle Tea Hot Water Car Travel Porta...</t>
  </si>
  <si>
    <t>PRATYANG Electric kettle Hot Water Bag /Milk Boiler/Tea...</t>
  </si>
  <si>
    <t>PRATYANG Electric Kettle-Tea and Coffee Boiler/Milk Boi...</t>
  </si>
  <si>
    <t>PRATYANG Hot Water Pot Portable Boiler Tea Coffee Warme...</t>
  </si>
  <si>
    <t>PRATYANG MILK, TEA MAKING, NOODLES BOILING &amp; WATER BOIL...</t>
  </si>
  <si>
    <t>PRATYANG 2Ltr Electric Jugs For Tea , Coffee 4 Cups Cof...</t>
  </si>
  <si>
    <t>ND BROTHERS Cordless Kettle Tea Hot Water Car Travel Po...</t>
  </si>
  <si>
    <t>PRATYANG Food Grade Silicone Beautiful Design Collapsib...</t>
  </si>
  <si>
    <t>ND BROTHERS Hot Water Pot Portable Boiler Tea Coffee Wa...</t>
  </si>
  <si>
    <t>PRATYANG New Stainless Steel Electric Kettle Multipurpo...</t>
  </si>
  <si>
    <t>ND BROTHERS 701-18-SS 4 Cups Coffee Maker</t>
  </si>
  <si>
    <t>PRATYANG Premium Electric Kettle, 2 Ltr, 1500W (Stainle...</t>
  </si>
  <si>
    <t>PRATYANG electric kettel/Coffee Maker 5 Cups Coffee Mak...</t>
  </si>
  <si>
    <t>ND BROTHERS Electric Kettle 2 Litre Tea Coffee Maker Wa...</t>
  </si>
  <si>
    <t>ND BROTHERS 2.0 Liter - Stainless Steel Body - Automati...</t>
  </si>
  <si>
    <t>PRATYANG MULTIPURPOSE Hot Water Pot Portable Boiler Tea...</t>
  </si>
  <si>
    <t>NIMYANK Stainless Steel Electric Kettle Multipurpose Te...</t>
  </si>
  <si>
    <t>ND BROTHERS Dual voltage Food Grade Silicone Collapsibl...</t>
  </si>
  <si>
    <t>PRATYANG Extra Large Cattle Electric with Handle Hot Wa...</t>
  </si>
  <si>
    <t>PRATYANG Large Size Tea Coffee Maker Water Boiler Elect...</t>
  </si>
  <si>
    <t>PRATYANG Tea Kettle/Tea and Coffee Maker/Milk Boiler/Wa...</t>
  </si>
  <si>
    <t>PRATYANG Stainless Steel Electric Automatic Kettle for ...</t>
  </si>
  <si>
    <t>ND BROTHERS Quick Boil Popular Electric Stainless Steel...</t>
  </si>
  <si>
    <t>PRATYANG Tea and Boiler/Milk Boiler/Water Boiler Electr...</t>
  </si>
  <si>
    <t>PRATYANG Electric Kettle Heavy Body Large Kettle with H...</t>
  </si>
  <si>
    <t>ND BROTHERS ELECTRIC KETTLE 2 LITER 32 5 Cups Coffee Ma...</t>
  </si>
  <si>
    <t>ND BROTHERS Silicone and Dual Voltage Travel Foldable E...</t>
  </si>
  <si>
    <t>PRATYANG Electric Kettle for Home 4 Cups Coffee Maker</t>
  </si>
  <si>
    <t>ND BROTHERS Stainless Steel Electric Kettle/Tea Coffee ...</t>
  </si>
  <si>
    <t>PRATYANG Tea Coffee Maker Water Boiler with Handle Elec...</t>
  </si>
  <si>
    <t>ND BROTHERS Travel Foldable Electric Kettle Collapsible...</t>
  </si>
  <si>
    <t>ND BROTHERS Electric Kettle, 2 Ltr, 1500W (Stainless St...</t>
  </si>
  <si>
    <t>NIMYANK Hot Water, Tea, Rice and Cooking Foods Kettle 4...</t>
  </si>
  <si>
    <t>ND BROTHERS boiling Water, making tea and coffee, insta...</t>
  </si>
  <si>
    <t>PRATYANG Electric Kettle Extra Large Cattle Electric wi...</t>
  </si>
  <si>
    <t>ND BROTHERS Scarlett (Kettle) P-10 Automatic Stainless ...</t>
  </si>
  <si>
    <t>ND BROTHERS Electric Kettle-Tea and Coffee Boiler/Milk ...</t>
  </si>
  <si>
    <t>PRATYANG SS Electric Kettle with Non Slip Handle |Tea/C...</t>
  </si>
  <si>
    <t>PRATYANG Foldable Electric KettleInsulation Heating Boi...</t>
  </si>
  <si>
    <t>Maitri Enterprises Hot Water Pot Portable Boiler Tea Co...</t>
  </si>
  <si>
    <t>ND BROTHERS Fast Boiling Tea Kettle Cordless,Stainless ...</t>
  </si>
  <si>
    <t>PRATYANG Stainless Steel Electric Elegant Design for Ho...</t>
  </si>
  <si>
    <t>PRATYANG 2 Litre Kettle 1500-watts, Electric Kettle Wit...</t>
  </si>
  <si>
    <t>ND BROTHERS 2 Litre Kettle 1500-watts, Electric Kettle ...</t>
  </si>
  <si>
    <t>ND BROTHERS Kettle-Tea and Coffee Maker/Milk Boiler/Wat...</t>
  </si>
  <si>
    <t>PRATYANG Electric Kettlewith Stainless Steel Body, 1.5 ...</t>
  </si>
  <si>
    <t>ND BROTHERS Electric Water Boiler kettle 2L DN80 2 Cups...</t>
  </si>
  <si>
    <t>ND BROTHERS Cordless - 7 Cup Hot Water Tea Coffee Elect...</t>
  </si>
  <si>
    <t>PRATYANG Electric Kettle 2 L Automatic Multipurpose Tea...</t>
  </si>
  <si>
    <t>PRATYANG Portable Cordless Multi-Purpose Electric Kettl...</t>
  </si>
  <si>
    <t>PRATYANG Finish Hot Water Kettle – Tea Kettle, Tea Pot ...</t>
  </si>
  <si>
    <t>NIMYANK Coffee/Tea Maker Electric Kettle 2 Liters 5 Cup...</t>
  </si>
  <si>
    <t>NIMYANK Cattle Electric with Handle Hot Water Tea Coffe...</t>
  </si>
  <si>
    <t>PRATYANG Fast Boiling Tea Kettle Cordless, Stainless St...</t>
  </si>
  <si>
    <t>PRATYANG SKF-34 Electric kettle,water boiler,milk boile...</t>
  </si>
  <si>
    <t>ND BROTHERS 2.0 L Electric Kettle-Tea and Coffee Boiler...</t>
  </si>
  <si>
    <t>NIMYANK Electric Water Boiler kettle 2L DN125 4 Cups Co...</t>
  </si>
  <si>
    <t>ND BROTHERS KETTLE for MAGGI COOCKER, MILK, TEA MAKING ...</t>
  </si>
  <si>
    <t>ND BROTHERS Quick Heating Tea - Water Boiler Heater Pot...</t>
  </si>
  <si>
    <t>PRATYANG MT- electric kettel1 4 Cups Coffee Maker</t>
  </si>
  <si>
    <t>ND BROTHERS Cordless - 7 Cup Hot Water Tea Coffee 2 Cup...</t>
  </si>
  <si>
    <t>PRATYANG Stainless Steel Electric Kettle/Tea Coffee Mak...</t>
  </si>
  <si>
    <t>ND BROTHERS Stainless Steel Electric Heat Kettle 2.0 li...</t>
  </si>
  <si>
    <t>DN BROTHERS ® Hot Water Pot Portable Boiler Tea Coffee ...</t>
  </si>
  <si>
    <t>DN</t>
  </si>
  <si>
    <t>Views Mozer Dryer Blue Hair Dryer</t>
  </si>
  <si>
    <t>Beauty &amp; Personal Care</t>
  </si>
  <si>
    <t>Grooming Devices</t>
  </si>
  <si>
    <t>Views</t>
  </si>
  <si>
    <t>J P ENTERPRISE Cup Holder Oven Outer Door Glass</t>
  </si>
  <si>
    <t>J</t>
  </si>
  <si>
    <t>Fitcozi Band Rally for Workout Taekwondo Muscles Sports...</t>
  </si>
  <si>
    <t>Sports &amp; Outdoors</t>
  </si>
  <si>
    <t>Fitness Equipment</t>
  </si>
  <si>
    <t>Fitcozi</t>
  </si>
  <si>
    <t>ALORNOR Resistance Bands for Legs and Butt Exercise Ban...</t>
  </si>
  <si>
    <t>ALORNOR</t>
  </si>
  <si>
    <t>vency shoppy Jewelery Organizers</t>
  </si>
  <si>
    <t>vency</t>
  </si>
  <si>
    <t>Takositio 2 Pcs Silicone Air Fryer Liners Air Fryer</t>
  </si>
  <si>
    <t>Takositio</t>
  </si>
  <si>
    <t>Alesso Reusable Silicone Non-Stick Silicone Air Fryer L...</t>
  </si>
  <si>
    <t>Alesso</t>
  </si>
  <si>
    <t>ZUVILIKA Air Fryer Silicone Pot Air Fryer</t>
  </si>
  <si>
    <t>ZUVILIKA</t>
  </si>
  <si>
    <t>Takositio Air Fryer Liner Air Fryer</t>
  </si>
  <si>
    <t>zakudi Air Fryer Reusable Silicone Pot Air Fryer</t>
  </si>
  <si>
    <t>zakudi</t>
  </si>
  <si>
    <t>ZUVILLICA Air Fryer Silicone Pots, Non-Stick Air Fryer ...</t>
  </si>
  <si>
    <t>ZUVILLICA</t>
  </si>
  <si>
    <t>Vortipu 6 Pcs Air Fryer Silicone Liners Air Fryer</t>
  </si>
  <si>
    <t>Vortipu</t>
  </si>
  <si>
    <t>ZUVILLICA Air Fryer Baking Paper Square - Air Fryer Bak...</t>
  </si>
  <si>
    <t>ZUVILLICA Air Fryer Parchment Paper Liners Square Non-S...</t>
  </si>
  <si>
    <t>K.B.SALES 2 Pack Air Fryer Silicone Baskets for 3 to 6 ...</t>
  </si>
  <si>
    <t>K.B.SALES</t>
  </si>
  <si>
    <t>VVG TRADERS Seasoning Shaker Set Silicone Air Fryer</t>
  </si>
  <si>
    <t>VVG</t>
  </si>
  <si>
    <t>coolcold Air Fryer, Silicone Baking Tray 140gm | Air Fr...</t>
  </si>
  <si>
    <t>coolcold</t>
  </si>
  <si>
    <t>UJJi 100 W Black Hand Blender</t>
  </si>
  <si>
    <t>UJJi</t>
  </si>
  <si>
    <t>SELMEZ 50 W Black Electric Whisk, Hand Blender</t>
  </si>
  <si>
    <t>SELMEZ</t>
  </si>
  <si>
    <t>BRTION 100 W Multicolor Hand Blender</t>
  </si>
  <si>
    <t>BRTION</t>
  </si>
  <si>
    <t>daesgesage 50 W Multicolor Electric Whisk</t>
  </si>
  <si>
    <t>daesgesage</t>
  </si>
  <si>
    <t>Romp and Role 50 W Silver Hand Blender</t>
  </si>
  <si>
    <t>Romp</t>
  </si>
  <si>
    <t>Luhar Innovative Electronic 270 W Multicolor Hand Blend...</t>
  </si>
  <si>
    <t>Luhar</t>
  </si>
  <si>
    <t>Deal Nut 260 W White Hand Blender</t>
  </si>
  <si>
    <t>Deal</t>
  </si>
  <si>
    <t>Dhriti AYL 50 W Multicolor Hand Blender</t>
  </si>
  <si>
    <t>Dhriti</t>
  </si>
  <si>
    <t>NAC GLOBAL: IT'S EXACTLY WHAT YOU NEED 50 W Black Elect...</t>
  </si>
  <si>
    <t>NAC</t>
  </si>
  <si>
    <t>Dervino 180 W Multicolor Hand Blender</t>
  </si>
  <si>
    <t>Dervino</t>
  </si>
  <si>
    <t>Nexshop 50 W Multicolor Hand Blender</t>
  </si>
  <si>
    <t>Nexshop</t>
  </si>
  <si>
    <t>IMKR 180 W White Hand Blender</t>
  </si>
  <si>
    <t>IMKR</t>
  </si>
  <si>
    <t>Gifty Luxe 50 W Multicolor Hand Blender</t>
  </si>
  <si>
    <t>Gifty</t>
  </si>
  <si>
    <t>SCHNAPPI 100 W Black Hand Blender</t>
  </si>
  <si>
    <t>SCHNAPPI</t>
  </si>
  <si>
    <t>Luhar Innovative Electronic 260 W White Hand Blender</t>
  </si>
  <si>
    <t>COLLAPSIBLE 50 W Turquoise Hand Blender</t>
  </si>
  <si>
    <t>COLLAPSIBLE</t>
  </si>
  <si>
    <t>Sporoni 50 W Multicolor Hand Blender</t>
  </si>
  <si>
    <t>Sporoni</t>
  </si>
  <si>
    <t>NL Traders 260 W Multicolor Hand Blender</t>
  </si>
  <si>
    <t>NL</t>
  </si>
  <si>
    <t>SPERO 50 W Multicolor Hand Blender</t>
  </si>
  <si>
    <t>SPERO</t>
  </si>
  <si>
    <t>Gd Pro MINI BOOST 4 METAL MINI Bluetooth 5.1 Speaker Ul...</t>
  </si>
  <si>
    <t>Audio Devices</t>
  </si>
  <si>
    <t>Gd</t>
  </si>
  <si>
    <t>Uborn TOP SALE Ultra DJ sound blast With Super deep Bas...</t>
  </si>
  <si>
    <t>Uborn</t>
  </si>
  <si>
    <t>Techobucks RICH BASS 3D STEREO AUDIO MINI SPEAKER 14 W ...</t>
  </si>
  <si>
    <t>Techobucks</t>
  </si>
  <si>
    <t>Uborn 2021 TOP TRENDING Portable Wireless Big Sound Ste...</t>
  </si>
  <si>
    <t>SHOP EXCITING WS-887 Poweful Sound Quality with Loud Dy...</t>
  </si>
  <si>
    <t>SHOP</t>
  </si>
  <si>
    <t>Clairbell OGD_126A_LZ 3101||WS-01|| Karaoke Speaker Wit...</t>
  </si>
  <si>
    <t>Clairbell</t>
  </si>
  <si>
    <t>RODEX Black Bluetooth Mobile&amp; Laptop Multimedia Speaker...</t>
  </si>
  <si>
    <t>RODEX</t>
  </si>
  <si>
    <t>Clairbell MYH_279H_LZ 3102||WS-02|| Karaoke Speaker Wit...</t>
  </si>
  <si>
    <t>Jeteck coin speaker yellow 5 W Bluetooth Speaker</t>
  </si>
  <si>
    <t>Jeteck</t>
  </si>
  <si>
    <t>Worricow Mini WS-887 Wireless Portable Speaker 5 W Blue...</t>
  </si>
  <si>
    <t>Worricow</t>
  </si>
  <si>
    <t>Cltllzen tg113 SPEAKER 10 Bluetooth Speaker 15 W Blueto...</t>
  </si>
  <si>
    <t>Cltllzen</t>
  </si>
  <si>
    <t>JAXTER RM-406 (PORTABLE BLUETOOTH SPEAKER) Dynamic Thun...</t>
  </si>
  <si>
    <t>JAXTER</t>
  </si>
  <si>
    <t>G2L BEST PRICE Portable Wireless Big Sound Stereo Pairi...</t>
  </si>
  <si>
    <t>G2L</t>
  </si>
  <si>
    <t>ATARC A005|3D Thumping sound| Splashproof| Water resist...</t>
  </si>
  <si>
    <t>ATARC</t>
  </si>
  <si>
    <t>Uborn TG-113 HAND HANDELING BLUETOOTH SPEAKER WITH AUX,...</t>
  </si>
  <si>
    <t>CREATION4U 8 speaker ultra dynamic sound with deep 3d b...</t>
  </si>
  <si>
    <t>CREATION4U</t>
  </si>
  <si>
    <t>DHAN GRD TG-113 Bluetooth Speaker Blue 10 W Bluetooth S...</t>
  </si>
  <si>
    <t>DHAN</t>
  </si>
  <si>
    <t>G2L Home Theater Speaker Up to 8 Hours Play Time, Built...</t>
  </si>
  <si>
    <t>Uborn TG-113 PORTABLE BLUETOOTH SPEAKER WITH ULTRA HD B...</t>
  </si>
  <si>
    <t>Treadmill TG-162 Wireless Portable Rechargeable Speaker...</t>
  </si>
  <si>
    <t>Treadmill</t>
  </si>
  <si>
    <t>Uborn TG-113 high sound quality |3D sound| Splash proof...</t>
  </si>
  <si>
    <t>G2L New Small Size HD Powerful Boom Beat Wireless Bluet...</t>
  </si>
  <si>
    <t>ATARC tg113 Portable Bluetooth Speaker 5 W Bluetooth Sp...</t>
  </si>
  <si>
    <t>Uborn TG-113 HIFI SOUND QUALITY WIRELESS SPEAKER 5 W Bl...</t>
  </si>
  <si>
    <t>G2L Powerful Deep Bass Speaker with 5-6 hrs USB Chargin...</t>
  </si>
  <si>
    <t>DHAN GRD TG113 BLUETOOTH SPEAKER (BLUE COLOR) 10 W Blue...</t>
  </si>
  <si>
    <t>bright arts TG122 Super Bass Splashproof Wireless 10 W ...</t>
  </si>
  <si>
    <t>bright</t>
  </si>
  <si>
    <t>G2L TOP SELLING THUMPING BEAT SUPPORT WIRLESS/PORTABLE ...</t>
  </si>
  <si>
    <t>Uborn LOW PRICE Portable Wireless Big Sound Stereo Pair...</t>
  </si>
  <si>
    <t>DHAN GRD TG-113 Bluetooth Speaker Red 10 W Bluetooth Sp...</t>
  </si>
  <si>
    <t>Uborn 2022 NEW Ultra 3d sound blast Super deep Bass Por...</t>
  </si>
  <si>
    <t>Uborn Wireless Portable Smart Rechargeable LED Light Fl...</t>
  </si>
  <si>
    <t>Uborn Thunder Beat sound Extra deep Bass Portable Recha...</t>
  </si>
  <si>
    <t>Melbon Lightning Cable 1 m 4 In 1 Fast Charging Cable, ...</t>
  </si>
  <si>
    <t>Melbon</t>
  </si>
  <si>
    <t>Chias Quick Charge 3 A Multi-pin Wall Charger for Mobil...</t>
  </si>
  <si>
    <t>Chias</t>
  </si>
  <si>
    <t>SIGNATIZE Quick Charge 3.4 A Wall Charger for Mobile wi...</t>
  </si>
  <si>
    <t>SIGNATIZE</t>
  </si>
  <si>
    <t>Serios PD 5 A Wall Charger for Mobile</t>
  </si>
  <si>
    <t>Serios</t>
  </si>
  <si>
    <t>ELIIDE 30 W Warp Wall Charger for Mobile</t>
  </si>
  <si>
    <t>ELIIDE</t>
  </si>
  <si>
    <t>DAFOTI 12 W Adaptive Charging 2.4 A Wall Charger for Mo...</t>
  </si>
  <si>
    <t>DAFOTI</t>
  </si>
  <si>
    <t>SIGNATIZE Quick Charge 2 A Wall Charger for Mobile</t>
  </si>
  <si>
    <t>SIGNATIZE Quick Charge 2.5 A Wall Charger for Mobile wi...</t>
  </si>
  <si>
    <t>Akway 2.1 A Wall Charger for Mobile with Detachable Cab...</t>
  </si>
  <si>
    <t>Akway</t>
  </si>
  <si>
    <t>UTRAX 20 W PD 3 A Multi-pin Wall Charger for Mobile</t>
  </si>
  <si>
    <t>UTRAX</t>
  </si>
  <si>
    <t>ARBANIX 15 W Supercharge Wall Charger for Mobile with D...</t>
  </si>
  <si>
    <t>ARBANIX</t>
  </si>
  <si>
    <t>ELIIDE 45 W Dash Wall Charger for Mobile</t>
  </si>
  <si>
    <t>SIGNATIZE Quick Charge 2.4 A Wall Charger for Mobile wi...</t>
  </si>
  <si>
    <t>Sacral 25 W Quick Charge 3 A Wall Charger for Mobile wi...</t>
  </si>
  <si>
    <t>Sacral</t>
  </si>
  <si>
    <t>Sachdeal 18 W Adaptive Charging 2.4 A Wall Charger for ...</t>
  </si>
  <si>
    <t>Sachdeal</t>
  </si>
  <si>
    <t>SIGNATIZE Quick Charge 2.4 A Wall Charger for Mobile</t>
  </si>
  <si>
    <t>stylie modern Alternatives 4 A Wall Charger for Mobile ...</t>
  </si>
  <si>
    <t>stylie</t>
  </si>
  <si>
    <t>Neolight 2.8 A Wall Charger for Mobile with Detachable ...</t>
  </si>
  <si>
    <t>Neolight</t>
  </si>
  <si>
    <t>Shrey Creation Hanging Organizer 3 Shelves Wardrobe Org...</t>
  </si>
  <si>
    <t>Shrey</t>
  </si>
  <si>
    <t>HOUSE OF QUIRK 30 Pockets &amp; Rotating Metal Hanger,Dual ...</t>
  </si>
  <si>
    <t>HOUSE</t>
  </si>
  <si>
    <t>Romino Multi-Functional Design with 360 Degree Rotating...</t>
  </si>
  <si>
    <t>Romino</t>
  </si>
  <si>
    <t>Shrey Creation 2 Shelf Clothes Hanging Organizer, Wardr...</t>
  </si>
  <si>
    <t>KriShyam ®Hanging Storage Closet Organizer Rack with 8 ...</t>
  </si>
  <si>
    <t>KriShyam</t>
  </si>
  <si>
    <t>Miappi Home Furnishings Lingerie Storage Case</t>
  </si>
  <si>
    <t>Miappi</t>
  </si>
  <si>
    <t>Shreejee Self Adhesive Heavy Duty 180° Rotatable Seamle...</t>
  </si>
  <si>
    <t>Shreejee</t>
  </si>
  <si>
    <t>Craficial Non-Woven 4 Compartment Cloth Hanging Organiz...</t>
  </si>
  <si>
    <t>Craficial</t>
  </si>
  <si>
    <t>mapperz Belt Hanger Scarf Tie Rack Holder 360 Degree Ro...</t>
  </si>
  <si>
    <t>mapperz</t>
  </si>
  <si>
    <t>Miral Enterprises 5 Layers Pocket Fabric Hanging Bag Fo...</t>
  </si>
  <si>
    <t>Miral</t>
  </si>
  <si>
    <t>yorten Closet Organizer</t>
  </si>
  <si>
    <t>yorten</t>
  </si>
  <si>
    <t>Everbuy 6 Pocket Hanging Handbag Purse Storage Bag , Ha...</t>
  </si>
  <si>
    <t>Everbuy</t>
  </si>
  <si>
    <t>compactcarry Non-Woven 4 Shelf Closet Hanging Organizer...</t>
  </si>
  <si>
    <t>compactcarry</t>
  </si>
  <si>
    <t>wini krafts Closet Organizer</t>
  </si>
  <si>
    <t>wini</t>
  </si>
  <si>
    <t>RESAMA Closet Organizer</t>
  </si>
  <si>
    <t>RESAMA</t>
  </si>
  <si>
    <t>ELITEHOME Shelf Hanging Wardrobe Organiser Clothes Stor...</t>
  </si>
  <si>
    <t>ELITEHOME</t>
  </si>
  <si>
    <t>4MYL Socks Organizer for Wardrobe Closet Hanging Storag...</t>
  </si>
  <si>
    <t>4MYL</t>
  </si>
  <si>
    <t>Shrey Creation 4 Shelf Clothes Hanging Organizer Wardro...</t>
  </si>
  <si>
    <t>Kanha 'S' Shape Stainless Steel Closet Organizer</t>
  </si>
  <si>
    <t>Kanha</t>
  </si>
  <si>
    <t>MY ARMOR Non-Woven Fabric Foldable Hanging 3 Shelf Ward...</t>
  </si>
  <si>
    <t>MY</t>
  </si>
  <si>
    <t>Kottify (Packof2)Socks Bra Underwear Rack Hanger Closet...</t>
  </si>
  <si>
    <t>Kottify</t>
  </si>
  <si>
    <t>Flipco Wardrobe Organizer for Clothes Non-Woven Fabric ...</t>
  </si>
  <si>
    <t>Flipco</t>
  </si>
  <si>
    <t>Maxxlite Hanging Storage Wardrobe Closet Storage Organi...</t>
  </si>
  <si>
    <t>Maxxlite</t>
  </si>
  <si>
    <t>Kanha Wardrobe Space Saver Folding Hangers for Clothes ...</t>
  </si>
  <si>
    <t>FineArts Stainless Steel Pack Of 2 Multipurpose Wall Ha...</t>
  </si>
  <si>
    <t>FineArts</t>
  </si>
  <si>
    <t>Radha Closet Organizer</t>
  </si>
  <si>
    <t>Radha</t>
  </si>
  <si>
    <t>Shreejee Closet Organizer</t>
  </si>
  <si>
    <t>MORVIKA Cloth Hanger Hooks Laundry Hook Clothes pins pe...</t>
  </si>
  <si>
    <t>MORVIKA</t>
  </si>
  <si>
    <t>Miral Enterprises Cloth Hanging Organizer 4 Layer Shelf...</t>
  </si>
  <si>
    <t>Shield plus Cloth Hanger Hooks Laundry Clothes pins peg...</t>
  </si>
  <si>
    <t>Shield</t>
  </si>
  <si>
    <t>CHINNU Closet Organizer</t>
  </si>
  <si>
    <t>CHINNU</t>
  </si>
  <si>
    <t>VACULACE Closet Organizer</t>
  </si>
  <si>
    <t>VACULACE</t>
  </si>
  <si>
    <t>Froxell Store Plastic Hangers Heavy Duty Dry Wet Cloth ...</t>
  </si>
  <si>
    <t>Froxell</t>
  </si>
  <si>
    <t>Radha Wardrobe Space Saver Folding Hangers, Closet Orga...</t>
  </si>
  <si>
    <t>Flipco 4 Shelf Closet Hanging Organizer, 4 Tier Closet ...</t>
  </si>
  <si>
    <t>NEXT10 Closet Organizer</t>
  </si>
  <si>
    <t>NEXT10</t>
  </si>
  <si>
    <t>PalD Closet Organizer</t>
  </si>
  <si>
    <t>PalD</t>
  </si>
  <si>
    <t>VDNSI Hanging Organizer 4 Shelves Foldable Closet Organ...</t>
  </si>
  <si>
    <t>VDNSI</t>
  </si>
  <si>
    <t>VVG TRADERS 360° Rotating Tie,Scarf and Belt Hanger Hoo...</t>
  </si>
  <si>
    <t>FLIPXEN Hanging 4 Shelves Wardrobe Organiser Cupboard, ...</t>
  </si>
  <si>
    <t>PrettyKrafts Closet Hanging Organizer, 6 Tier Closet Wa...</t>
  </si>
  <si>
    <t>PrettyKrafts</t>
  </si>
  <si>
    <t>KAVYA Pack of 6Multifunctional Wardrobe Space Saver Fol...</t>
  </si>
  <si>
    <t>KAVYA</t>
  </si>
  <si>
    <t>HFX ShreeJee 360° Rotating Tie,Scarf and Belt Hanger Ho...</t>
  </si>
  <si>
    <t>HFX</t>
  </si>
  <si>
    <t>HFX 360° Rotating Tie,Scarf and Belt Hanger Hook for Cl...</t>
  </si>
  <si>
    <t>SAMRATHAL INDUSTRIES closet organizer Closet Organizer</t>
  </si>
  <si>
    <t>SAMRATHAL</t>
  </si>
  <si>
    <t>oaky Heavy Duty S Shaped Hooks for Hanging Swing Hammoc...</t>
  </si>
  <si>
    <t>oaky</t>
  </si>
  <si>
    <t>HANSHRATN SALES ShreeJee 360° Rotating Tie,Scarf and Be...</t>
  </si>
  <si>
    <t>HANSHRATN</t>
  </si>
  <si>
    <t>Everbuy 360 Degrees Rotatable Hook,Coat Hangers Folding...</t>
  </si>
  <si>
    <t>Right Traders Closet Organizer</t>
  </si>
  <si>
    <t>Right</t>
  </si>
  <si>
    <t>Keshav Creation hanging 3 Shelf Wardrobe Organizer Clos...</t>
  </si>
  <si>
    <t>Keshav</t>
  </si>
  <si>
    <t>Fulkiza SmartBuy Multi function Cofee Grinder Household...</t>
  </si>
  <si>
    <t>Fulkiza</t>
  </si>
  <si>
    <t>Fulkiza SmartBuy Multi function Coffee Grinder Househol...</t>
  </si>
  <si>
    <t>DONDA Milk Frother for Coffee Frother Electric USB Rech...</t>
  </si>
  <si>
    <t>DONDA</t>
  </si>
  <si>
    <t>ND BROTHERS Electric Kettle 2.0 L /Tea Kettle/Coffee Ma...</t>
  </si>
  <si>
    <t>freedomall Hand Blender Mixer - Froth Whisker &amp; Lassi M...</t>
  </si>
  <si>
    <t>freedomall</t>
  </si>
  <si>
    <t>PRATYANG Electric Kettle Heavy Body Extra Large Kettle ...</t>
  </si>
  <si>
    <t>SCHNAPPI Portable Hand Blender Milk Coffee 50 W Egg Bea...</t>
  </si>
  <si>
    <t>Fitaza Manu Coffee Grinder Electric Multifunction Small...</t>
  </si>
  <si>
    <t>Fitaza</t>
  </si>
  <si>
    <t>AWWAL SHOP Pack Of 1 Multicolor Hand Blender coffee mak...</t>
  </si>
  <si>
    <t>AWWAL</t>
  </si>
  <si>
    <t>ND BROTHERS Electric Kettle /Tea Kettle/Coffee Maker/Mi...</t>
  </si>
  <si>
    <t>Fulkiza Coffee Grinder Electric Portable Coffee Bean Se...</t>
  </si>
  <si>
    <t>NIMYANK Quick Boil Popular Electric Stainless Steel Ket...</t>
  </si>
  <si>
    <t>FIVANIO Multi-Functional Coffee Grinder Electric Person...</t>
  </si>
  <si>
    <t>FIVANIO</t>
  </si>
  <si>
    <t>Scilla Milk Frother Hand Blender Coffee Frother Blender...</t>
  </si>
  <si>
    <t>Scilla</t>
  </si>
  <si>
    <t>ND BROTHERS Stainless Steel Quick Heating Tea - Water B...</t>
  </si>
  <si>
    <t>TRIGOP Hand Blender Froth Whisker Lassi Maker for Milk ...</t>
  </si>
  <si>
    <t>TRIGOP</t>
  </si>
  <si>
    <t>Fitaza Gavu Coffee Grinder Electric Multifunction Small...</t>
  </si>
  <si>
    <t>FIVANIO Multi-Functional Coffee Grinder Electric 300W S...</t>
  </si>
  <si>
    <t>Fulkiza FULKIZA_MN-8300 stainless steel to mill coffee ...</t>
  </si>
  <si>
    <t>ND BROTHERS Travel Fold-able Most Travel and Home &amp; Off...</t>
  </si>
  <si>
    <t>ND BROTHERS Electric Kettle 2 Litre, Tea Coffee Maker W...</t>
  </si>
  <si>
    <t>ABHAS French Press Coffee Maker, Small, Stainless Steel...</t>
  </si>
  <si>
    <t>ABHAS</t>
  </si>
  <si>
    <t>ABHAS Tea &amp; Coffee Maker French Press coffee Plunger 3 ...</t>
  </si>
  <si>
    <t>NIMYANK Premium Electric Kettle, 2 Ltr, 1500W (Stainles...</t>
  </si>
  <si>
    <t>Fitaza SmartBuy Multi function Small Coffee Grinder Hou...</t>
  </si>
  <si>
    <t>ND BROTHERS Kettle for Most Travel and Home &amp; Office Us...</t>
  </si>
  <si>
    <t>SYAMBABA A7854 Coffee Maker</t>
  </si>
  <si>
    <t>SYAMBABA</t>
  </si>
  <si>
    <t>ND BROTHERS Travel Electric Portable Foldable Electric ...</t>
  </si>
  <si>
    <t>Fitaza SmartBuy Multi function Cofee Grinder Household ...</t>
  </si>
  <si>
    <t>ND BROTHERS Portable Silica Gel Kettle - Travelling Ele...</t>
  </si>
  <si>
    <t>ND BROTHERS 1.8 L Electric Kettle Cordless-05 2 Cups Co...</t>
  </si>
  <si>
    <t>ND BROTHERS Food Grade Electric Kettle Portable Silicon...</t>
  </si>
  <si>
    <t>Maitri Enterprises Hot Water Boiler Tea Coffee Warmer H...</t>
  </si>
  <si>
    <t>ND BROTHERS 2 Litre , Stainless steel , 1500 Watt , Hea...</t>
  </si>
  <si>
    <t>Fulkiza Manu Coffee Grinder Electric Multifunction Smal...</t>
  </si>
  <si>
    <t>Sahaj Enterprise Milk Frother.210 10 Cups Coffee Maker</t>
  </si>
  <si>
    <t>Sahaj</t>
  </si>
  <si>
    <t>PRATYANG Portable Collapsible Silicone Dual Voltage Foo...</t>
  </si>
  <si>
    <t>Fulkiza coffe grinder Personal Coffee Maker</t>
  </si>
  <si>
    <t>Bogenlite Foldable Coffee Table, Patio End Table for Po...</t>
  </si>
  <si>
    <t>Furniture &amp; Decor</t>
  </si>
  <si>
    <t>Bogenlite</t>
  </si>
  <si>
    <t>Vishwas Solid Wood Coffee Table</t>
  </si>
  <si>
    <t>Vishwas</t>
  </si>
  <si>
    <t>TheRakht Foldable Table furniture Multipurpose Bed &amp; ST...</t>
  </si>
  <si>
    <t>TheRakht</t>
  </si>
  <si>
    <t>wood worldIH Solid Wood Coffee Table</t>
  </si>
  <si>
    <t>WOOD</t>
  </si>
  <si>
    <t>Implemental Toughened Glass, Shape: Round (7" X 12 MM) ...</t>
  </si>
  <si>
    <t>Implemental</t>
  </si>
  <si>
    <t>S G N TIMBER AGENCY Engineered Wood Coffee Table</t>
  </si>
  <si>
    <t>S</t>
  </si>
  <si>
    <t>Cocovel HAIR CONDITIONER</t>
  </si>
  <si>
    <t>Haircare</t>
  </si>
  <si>
    <t>Cocovel</t>
  </si>
  <si>
    <t>LINUX MINOPEP Nourishing Hair and Scalp Care Conditione...</t>
  </si>
  <si>
    <t>LINUX</t>
  </si>
  <si>
    <t>ogx COLOUR PROTECT + ORCHID OIL CONDITIONER IMPORTED 38...</t>
  </si>
  <si>
    <t>ogx</t>
  </si>
  <si>
    <t>Velvetvista Hair Shine &amp; Strength Onion Conditioner - P...</t>
  </si>
  <si>
    <t>Velvetvista</t>
  </si>
  <si>
    <t>ogx Purifying Charcoal Detox Conditioner, Sulfate Free</t>
  </si>
  <si>
    <t>s23 154 cm (5 ft) Polyester Room Darkening Window Curta...</t>
  </si>
  <si>
    <t>s23</t>
  </si>
  <si>
    <t>GRIFFIN Black PVC 4KG Hexa Dumbbell Set, 1 Pair Hex Dum...</t>
  </si>
  <si>
    <t>GRIFFIN</t>
  </si>
  <si>
    <t>ADONYX Finger Excerciser With Tummy Trimmer &amp; Skipping ...</t>
  </si>
  <si>
    <t>ADONYX</t>
  </si>
  <si>
    <t>ARINEO 1KGS DUMBELLS Fixed Weight Dumbbell</t>
  </si>
  <si>
    <t>ARINEO</t>
  </si>
  <si>
    <t>LCARNO Hexa Dumbbell Single 2.5 KG Hexagon Hex Dumble f...</t>
  </si>
  <si>
    <t>LCARNO</t>
  </si>
  <si>
    <t>JASMINE Dumbbells Set, 2Kg Pair PVC Black Fixed Weight ...</t>
  </si>
  <si>
    <t>JASMINE</t>
  </si>
  <si>
    <t>ADONYX Hand Grip &amp; Finger Excerciser Double Toning Tube...</t>
  </si>
  <si>
    <t>B fit Anchor For Suspension Trainer Fixed Weight Dumbbe...</t>
  </si>
  <si>
    <t>B</t>
  </si>
  <si>
    <t>ASU FIT 2.5 kg pair hex tringle dumbbell attractive Adj...</t>
  </si>
  <si>
    <t>ASU</t>
  </si>
  <si>
    <t>BAPTIZO fitness 8 KG PVC DUMBBELL SET COMBO FOR HOME EX...</t>
  </si>
  <si>
    <t>BAPTIZO</t>
  </si>
  <si>
    <t>LCARNO Pair of 2.5Kg (2.5Kg X 2) Captain America Rubber...</t>
  </si>
  <si>
    <t>Sahib Trader PVC Home Gym Adjustable Adjustable Dumbbel...</t>
  </si>
  <si>
    <t>Sahib</t>
  </si>
  <si>
    <t>Fitbud Home Gym Combo Dumbbell Set of 8kg (2 kg x 4 PVC...</t>
  </si>
  <si>
    <t>Fitbud</t>
  </si>
  <si>
    <t>SHIVAM SPORTS 2 KgX4 Premium Weight Plates, Home Gym Du...</t>
  </si>
  <si>
    <t>SHIVAM</t>
  </si>
  <si>
    <t>Color Diva Bonsai Eye Liner|Waterproof &amp; Long-Lasting|P...</t>
  </si>
  <si>
    <t>Makeup</t>
  </si>
  <si>
    <t>Color</t>
  </si>
  <si>
    <t>maliao Waterproof Line designer 24H Long lasting liquid...</t>
  </si>
  <si>
    <t>maliao</t>
  </si>
  <si>
    <t>manasona Velvet Foundation Cream - Hydrating Pore Minim...</t>
  </si>
  <si>
    <t>manasona</t>
  </si>
  <si>
    <t>manasona Moisturizing Liquid Foundation Creamy Skin Lon...</t>
  </si>
  <si>
    <t>manasona Long-Lasting Waterproof Matte Liquid Foundatio...</t>
  </si>
  <si>
    <t>CVB C17 Foundation</t>
  </si>
  <si>
    <t>CVB</t>
  </si>
  <si>
    <t>CARLA SECRET CREAM FOUNDATION CONCEALER PALETTE Foundat...</t>
  </si>
  <si>
    <t>CARLA</t>
  </si>
  <si>
    <t>BRM TRADERS Foundation Cream | Waterproof And Sweatproo...</t>
  </si>
  <si>
    <t>BRM</t>
  </si>
  <si>
    <t>RED4 R4 insta ultra base liquid foundation pack of 1 Fo...</t>
  </si>
  <si>
    <t>RED4</t>
  </si>
  <si>
    <t>LOVHIDE Professional Hair Dryer For Women And Men Hot A...</t>
  </si>
  <si>
    <t>LOVHIDE</t>
  </si>
  <si>
    <t>Froxell Store Hair Dryer for Silky Shine Hair 2000 W Ho...</t>
  </si>
  <si>
    <t>glowease Combo of 2000WT Hair Dryer and Dryer Stand Hai...</t>
  </si>
  <si>
    <t>glowease</t>
  </si>
  <si>
    <t>ALORNOR Best Hair dryer 05 Stylish Hair Dryers quick dr...</t>
  </si>
  <si>
    <t>toroka toroka108 Hair Dryer</t>
  </si>
  <si>
    <t>toroka</t>
  </si>
  <si>
    <t>PRIYAR ENTERPRISE 1290 HAIR DRYER OF MEN'S AND WOMEN'S ...</t>
  </si>
  <si>
    <t>PRIYAR</t>
  </si>
  <si>
    <t>PRASADHKAM DRYER 01 Hair Dryer</t>
  </si>
  <si>
    <t>PRASADHKAM</t>
  </si>
  <si>
    <t>Adivasi Neelambari Hair Oil for All Type of Hair Proble...</t>
  </si>
  <si>
    <t>Adivasi</t>
  </si>
  <si>
    <t>Nirmuk 3 IN 1 COMBO PACK WITH KEYBOARD ,RGB MOUSE,MOUSE...</t>
  </si>
  <si>
    <t>Computers &amp; Laptops</t>
  </si>
  <si>
    <t>Nirmuk</t>
  </si>
  <si>
    <t>skyunion stock market key board mat Mousepad</t>
  </si>
  <si>
    <t>skyunion</t>
  </si>
  <si>
    <t>QUICKMOVE Shortcut Keys Mouse Pad Keyboard Pad with Off...</t>
  </si>
  <si>
    <t>QUICKMOVE</t>
  </si>
  <si>
    <t>Teesown Mob Psycho 100 Anime Desk Mat for Laptop/Pc Mou...</t>
  </si>
  <si>
    <t>Teesown</t>
  </si>
  <si>
    <t>PRODOT 4 In 1 Keyboard, Mouse, Mouse Pad, LED Strip Wit...</t>
  </si>
  <si>
    <t>PRODOT</t>
  </si>
  <si>
    <t>Paridhi Dual-Sided Multi functional Desk Pad ,Waterproo...</t>
  </si>
  <si>
    <t>Paridhi</t>
  </si>
  <si>
    <t>Gifting Domus Avengers Iron Man Large Mouse Pad, Desk M...</t>
  </si>
  <si>
    <t>Gifting</t>
  </si>
  <si>
    <t>JAYLOO Anti-Slip Keyboard Pad,Gaming Mouse Pad,Rubber B...</t>
  </si>
  <si>
    <t>JAYLOO</t>
  </si>
  <si>
    <t>HASONS Wired Keyboard and Mouse Combo 12 Shortcut Keys ...</t>
  </si>
  <si>
    <t>HASONS</t>
  </si>
  <si>
    <t>Mophonics K20 Keyboard, Mouse, MousePad, C-OTG, Mobile ...</t>
  </si>
  <si>
    <t>Mophonics</t>
  </si>
  <si>
    <t>TECH- Assemblers Wired USB Standard Keyboard &amp; Mouse Co...</t>
  </si>
  <si>
    <t>TECH-</t>
  </si>
  <si>
    <t>Mophonics K20 Keyboard, Mouse, MousePad, MobileStand, U...</t>
  </si>
  <si>
    <t>Gifting Domus Anime Mouse Pad Large - One Piece King of...</t>
  </si>
  <si>
    <t>Mophonics Wired K20 Keyboard, Mouse, Mouse Pad, C-OTG a...</t>
  </si>
  <si>
    <t>Gifting Domus Large Mouse Pad Desk Mat Pinball Game, An...</t>
  </si>
  <si>
    <t>Gifting Domus PUBG BGMI Guns Large Mouse Pad, Desk Mat ...</t>
  </si>
  <si>
    <t>Krusan Mouse &amp; Laptop Pad Multifunctional Office Desk P...</t>
  </si>
  <si>
    <t>Krusan</t>
  </si>
  <si>
    <t>AASTIK SALES Desk pad Protector Waterproof Desk mat Mou...</t>
  </si>
  <si>
    <t>AASTIK</t>
  </si>
  <si>
    <t>Fonicx Fit Non-Slip Base Mouse pad / Keyboard Shortcuts...</t>
  </si>
  <si>
    <t>Fonicx</t>
  </si>
  <si>
    <t>Hofason Keyboard Wrist Rest, Ergonomic Keyboard Pad wit...</t>
  </si>
  <si>
    <t>Hofason</t>
  </si>
  <si>
    <t>nunki trend Large XXL World Map Design Gaming Mouse Pad...</t>
  </si>
  <si>
    <t>nunki</t>
  </si>
  <si>
    <t>Simpy Keyboard Shortcut Key Mouse Pad Mousepad</t>
  </si>
  <si>
    <t>Simpy</t>
  </si>
  <si>
    <t>4tens Large Gaming Mouse Map Pad 900×400×3MM (35.40X15....</t>
  </si>
  <si>
    <t>4tens</t>
  </si>
  <si>
    <t>Threedots Anti-Slip Keyboard Pad With Office Excel Soft...</t>
  </si>
  <si>
    <t>Threedots</t>
  </si>
  <si>
    <t>Holy Delight Ergonomic Mouse Pad with Wrist Rest, Comfo...</t>
  </si>
  <si>
    <t>Holy</t>
  </si>
  <si>
    <t>Gifting Domus Anime Zoro One Piece Large 11x23 inch Mou...</t>
  </si>
  <si>
    <t>Gifting Domus Anime Mouse Pad Large, Desk Mat, 11x23 In...</t>
  </si>
  <si>
    <t>Mophonics Wired K20 Keyboard, Mouse and Mouse Pad (Set ...</t>
  </si>
  <si>
    <t>WOLBLIX Mouse Pad with Wrist Rest, Comfortable Keyboard...</t>
  </si>
  <si>
    <t>WOLBLIX</t>
  </si>
  <si>
    <t>Ducncon English Shortcut Keys Mouse Pad Gaming Mats for...</t>
  </si>
  <si>
    <t>Ducncon</t>
  </si>
  <si>
    <t>Gifting Domus Large Mouse Pad, Desk Mat with Satoro Goj...</t>
  </si>
  <si>
    <t>Gifting Domus Large Mouse Pad Desk Mat, Yuta Okkotsu, J...</t>
  </si>
  <si>
    <t>Gifting Domus Large Mouse Pad, Desk Mat, Adiyogi Lord S...</t>
  </si>
  <si>
    <t>Gifting Domus Anime Large Mouse Pad, Desk Mat, Devil Ji...</t>
  </si>
  <si>
    <t>Gifting Domus Anime Large Mouse Pad, Solo Leveling Stat...</t>
  </si>
  <si>
    <t>Gifting Domus Large Mouse Pad - One Piece Shanks Design...</t>
  </si>
  <si>
    <t>Gifting Domus Large Mouse Pad, Desk Mat - Trunks, Drago...</t>
  </si>
  <si>
    <t>Gifting Domus Trevor Belmont, Castlevania Anime Print -...</t>
  </si>
  <si>
    <t>Gifting Domus nime Mouse Pad Large, Desk Mat with Solo ...</t>
  </si>
  <si>
    <t>Gifting Domus Large Mouse Pad, Desk Mat with Shanks Coo...</t>
  </si>
  <si>
    <t>Nsinc Random Graphic PUBG Large XXL Gaming Mouse Pad wi...</t>
  </si>
  <si>
    <t>Nsinc</t>
  </si>
  <si>
    <t>Smartsolutions Mouse Pad Keyboard Shortcuts Anti-Slip P...</t>
  </si>
  <si>
    <t>Smartsolutions</t>
  </si>
  <si>
    <t>ODDBOOK 2mm Thick Extra Large Gaming Mouse Pad, Non-Sli...</t>
  </si>
  <si>
    <t>ODDBOOK</t>
  </si>
  <si>
    <t>LipiWorld battlegrounds Large XXL Gaming Mouse Pad with...</t>
  </si>
  <si>
    <t>LipiWorld</t>
  </si>
  <si>
    <t>Fedus Pack of 1 Pad Non-Slip Base Professional Gaming L...</t>
  </si>
  <si>
    <t>Fedus</t>
  </si>
  <si>
    <t>HELIMIX Large Gaming Mouse Pad Non-Slip Rubber Base, So...</t>
  </si>
  <si>
    <t>HELIMIX</t>
  </si>
  <si>
    <t>FKU Mouse Pad with Wrist Protect for Computer Laptop No...</t>
  </si>
  <si>
    <t>FKU</t>
  </si>
  <si>
    <t>LipiWorld Graphic PUBG Large XXL Gaming Mouse Pad with ...</t>
  </si>
  <si>
    <t>Nsinc Long Mouse Pad with Nonslip Base, Thick, Comfy, W...</t>
  </si>
  <si>
    <t>Nsinc ightmare Before Christmas Gaming Mouse Pad with N...</t>
  </si>
  <si>
    <t>Nsinc XXL Gaming Mouse Pad with Nonslip Base Graphic De...</t>
  </si>
  <si>
    <t>TodayAndCo Anti-Slip Mouse pad, Keyboard Mat with Short...</t>
  </si>
  <si>
    <t>TodayAndCo</t>
  </si>
  <si>
    <t>TodayAndCo Keyboard Shortcuts Mouse Mat,Excel Shortcut ...</t>
  </si>
  <si>
    <t>TodayAndCo Mouse Pad Excel Shortcut keyboard Mat and pa...</t>
  </si>
  <si>
    <t>TodayAndCo Shortcut Keyboard Mat, Anti-Slip Computers K...</t>
  </si>
  <si>
    <t>TodayAndCo Shortcut Keys English Mouse Pad-Gaming Mats ...</t>
  </si>
  <si>
    <t>TodayAndCo Laptop Mouse Pad Thick NonSlip Base Desk Mat...</t>
  </si>
  <si>
    <t>TodayAndCo Shortcut Keys English Mouse Pad &amp; Brush Gami...</t>
  </si>
  <si>
    <t>TodayAndCo Shortcut Keys English Mouse Pad Gaming Mats ...</t>
  </si>
  <si>
    <t>LIDDU Mouse Pad With Windows &amp; Office Keyboard Shortcut...</t>
  </si>
  <si>
    <t>LIDDU</t>
  </si>
  <si>
    <t>manasona Waterproff &amp; Smudge Proff Lipstick For Man &amp; W...</t>
  </si>
  <si>
    <t>beinina Matte Velvet 1 Pcs Of Teddy Bear Korean Lip Glo...</t>
  </si>
  <si>
    <t>beinina</t>
  </si>
  <si>
    <t>Mamaearth Moisture Matte Long Stay Lipstick Gift Set - ...</t>
  </si>
  <si>
    <t>Mamaearth</t>
  </si>
  <si>
    <t>manasona color changing flower gel lipstick for stay la...</t>
  </si>
  <si>
    <t>Latixmat Green Mask Stick (40gm) Green Tea.</t>
  </si>
  <si>
    <t>Skincare</t>
  </si>
  <si>
    <t>Latixmat</t>
  </si>
  <si>
    <t>DHOR Car Windshield Repair kit, Windshield Crack Repair...</t>
  </si>
  <si>
    <t>DHOR</t>
  </si>
  <si>
    <t>heet Stainless Steel Folding Water Glass for Picnic Out...</t>
  </si>
  <si>
    <t>heet</t>
  </si>
  <si>
    <t>Kruvad 1-Litre Oven Toaster Grill (OTG)</t>
  </si>
  <si>
    <t>Kruvad</t>
  </si>
  <si>
    <t>GOPINATH AUTOLINK 2 pcs Silicone Air Fryer Liners mats ...</t>
  </si>
  <si>
    <t>GOPINATH</t>
  </si>
  <si>
    <t>SIOPAWORLD Air Fryer Tray Food Safe Baking Tray, Non-St...</t>
  </si>
  <si>
    <t>SIOPAWORLD</t>
  </si>
  <si>
    <t>SHUBHPETAL Reusable Air Fryer Liners 2 Pack Air Fryer L...</t>
  </si>
  <si>
    <t>SHUBHPETAL</t>
  </si>
  <si>
    <t>TAPAHPRIYAY Air Fryer Silicone pot,Reusable Food Safe O...</t>
  </si>
  <si>
    <t>TAPAHPRIYAY</t>
  </si>
  <si>
    <t>DANSR Air Fryer Silicone Pot Bowl, Reusable Baking Tray...</t>
  </si>
  <si>
    <t>DANSR</t>
  </si>
  <si>
    <t>Ipsit 3 Pcs Round Silicon Reusable, Non-stick Airfryer ...</t>
  </si>
  <si>
    <t>Ipsit</t>
  </si>
  <si>
    <t>FLIPXEN Egg Poacher Food Grade Cookware Double Cup Egg ...</t>
  </si>
  <si>
    <t>HYEON Pack of 3 in 1 (1 Pcs Air fryer, 1 Set- Oil brush...</t>
  </si>
  <si>
    <t>HYEON</t>
  </si>
  <si>
    <t>4MYL 6Pcs Silicone Air Fryer Tray Ovens Baking Pan Micr...</t>
  </si>
  <si>
    <t>ITUSHA Reusable Silicone Molds Air Fryer Accessories Ai...</t>
  </si>
  <si>
    <t>ITUSHA</t>
  </si>
  <si>
    <t>ITUSHA Silicone Liners 2 PCS Round with Oven Mitts, Bas...</t>
  </si>
  <si>
    <t>zakudi Air Fryer Package - 2 Air Fryer Liners &amp; Accesso...</t>
  </si>
  <si>
    <t>ITUSHA Pack Reusable Non-Stick Air Fryer Silicone Pot A...</t>
  </si>
  <si>
    <t>ZOVISU 3 Pack Silicone Air Fryer, Oven Mitts, Basting B...</t>
  </si>
  <si>
    <t>ZOVISU</t>
  </si>
  <si>
    <t>VALTUJA Air fryer Basket Oven Accessories, Reusable Fla...</t>
  </si>
  <si>
    <t>VALTUJA</t>
  </si>
  <si>
    <t>POXEFLIP 2 Cups Design Cookware Draining Eggs Basket Bo...</t>
  </si>
  <si>
    <t>POXEFLIP</t>
  </si>
  <si>
    <t>MINITUL Silicone Air Fryer Reusable Non-Stick Oven Bask...</t>
  </si>
  <si>
    <t>MINITUL</t>
  </si>
  <si>
    <t>ZOVISU Silicone Air Fryer Reusable Non-Stick Oven Baske...</t>
  </si>
  <si>
    <t>MINITUL Air Fryer Liners Reusable round po3 with brush ...</t>
  </si>
  <si>
    <t>MINITUL Air Fryer Tray Food Safe Baking Tray,2 PCS Roun...</t>
  </si>
  <si>
    <t>HARVA 2 Pcs Foldable Heat Resistant Non Stick Silicone ...</t>
  </si>
  <si>
    <t>HARVA</t>
  </si>
  <si>
    <t>MINITUL 3 Pack Silicone Air Fryer, Oven Mitts, Basting ...</t>
  </si>
  <si>
    <t>zakudi Air fryer Basket Oven Accessories, Reusable Flam...</t>
  </si>
  <si>
    <t>ZORIADA Silicone baking air fryer tray with new design ...</t>
  </si>
  <si>
    <t>ZORIADA</t>
  </si>
  <si>
    <t>OCEAN MATE 20 mAh 12 W Mini Pocket Size Power Bank</t>
  </si>
  <si>
    <t>OCEAN</t>
  </si>
  <si>
    <t>PB Hefty 10000 mAh 5 W Wired &amp; Wireless With MagSafe Mi...</t>
  </si>
  <si>
    <t>PB</t>
  </si>
  <si>
    <t>Hamine 10000 mAh 10 W With MagSafe Mini Pocket Size Pow...</t>
  </si>
  <si>
    <t>Hamine</t>
  </si>
  <si>
    <t>OCEAN MATE 8200 mAh 8 W Compact Pocket Size Power Bank</t>
  </si>
  <si>
    <t>Binori 5000 mAh 8 W Compact Pocket Size Power Bank</t>
  </si>
  <si>
    <t>Binori</t>
  </si>
  <si>
    <t>OCEAN MATE 5000 mAh 8 W Compact Pocket Size Power Bank</t>
  </si>
  <si>
    <t>KAVI ECOM Toning Tubes with Door Anchor &amp; Foam Handles ...</t>
  </si>
  <si>
    <t>KAVI</t>
  </si>
  <si>
    <t>QUICK FIT 24-inch, Set of 5 Bands for Physical Therapy,...</t>
  </si>
  <si>
    <t>QUICK</t>
  </si>
  <si>
    <t>QUICK FIT Toning Tube with Foam Handle Ideal for Physic...</t>
  </si>
  <si>
    <t>Shopeleven Elastic Band For Strength Training, Rubber T...</t>
  </si>
  <si>
    <t>Shopeleven</t>
  </si>
  <si>
    <t>TRIMMO ® 11 in 1 Power Resistance Band, Resistance Toni...</t>
  </si>
  <si>
    <t>TRIMMO</t>
  </si>
  <si>
    <t>Shopeleven Resistance Belt: Get Fit &amp; Tone Up with Leg ...</t>
  </si>
  <si>
    <t>QUICK FIT Resistance Bands Mini Loop (Set of 3) Perfect...</t>
  </si>
  <si>
    <t>Pheonix Resistance Loop Exercise Bands, 5 Set of Stretc...</t>
  </si>
  <si>
    <t>Pheonix</t>
  </si>
  <si>
    <t>Pristyn care Double Toning | Exercise Resistance Tube |...</t>
  </si>
  <si>
    <t>Pristyn</t>
  </si>
  <si>
    <t>Pheonix Resistance Band Stretch Latex Band Set Toning T...</t>
  </si>
  <si>
    <t>Shopeleven Resistance Bands Set, Pull-Up Assist Bands, ...</t>
  </si>
  <si>
    <t>BADSHAH AND KHALIFA Double Resistance Bands Toning Tube...</t>
  </si>
  <si>
    <t>BADSHAH</t>
  </si>
  <si>
    <t>SERCUI PORTABLE- Elastic Rubber Rope Sport Expander Exe...</t>
  </si>
  <si>
    <t>SERCUI</t>
  </si>
  <si>
    <t>AARONIKA 11Pc Resistance Bands Elastic Rubber Rope Spor...</t>
  </si>
  <si>
    <t>AARONIKA</t>
  </si>
  <si>
    <t>Shopeleven Resistance Bands: Strength Training, Body Bu...</t>
  </si>
  <si>
    <t>ANITA CREATIONS 11 pc resistance band Resistance Tube</t>
  </si>
  <si>
    <t>ANITA</t>
  </si>
  <si>
    <t>Rhydin Mini Loop Resistant Band for Toning Booty Hips G...</t>
  </si>
  <si>
    <t>Rhydin</t>
  </si>
  <si>
    <t>Vraj Vilas Pull Rope Elastic Resistance Bands Fitness R...</t>
  </si>
  <si>
    <t>Vraj</t>
  </si>
  <si>
    <t>NORWICH ENTERPRISE Resistance Loop Exercise Bands for S...</t>
  </si>
  <si>
    <t>NORWICH</t>
  </si>
  <si>
    <t>QUICK FIT 12-inch, Set of 3 Bands for Physical Therapy,...</t>
  </si>
  <si>
    <t>Bhagavati Power resistance band 11 Pcs Set for Beginner...</t>
  </si>
  <si>
    <t>Bhagavati</t>
  </si>
  <si>
    <t>STOCKHAWKERS Complete Resistance Bands 11 Pcs Set with ...</t>
  </si>
  <si>
    <t>STOCKHAWKERS</t>
  </si>
  <si>
    <t>lilli Power Resistance band Resistance Tube</t>
  </si>
  <si>
    <t>lilli</t>
  </si>
  <si>
    <t>Cieire Resistance Tube/Band with Sturdy Handles, Door A...</t>
  </si>
  <si>
    <t>Cieire</t>
  </si>
  <si>
    <t>CODIVER Fabric Loop Hip Band with double toning tube Re...</t>
  </si>
  <si>
    <t>CODIVER</t>
  </si>
  <si>
    <t>axiesh 11 piece Resistance Bands Set Resistance Tube Re...</t>
  </si>
  <si>
    <t>axiesh</t>
  </si>
  <si>
    <t>Pheonix Single String Toning Resistance Tube Band with ...</t>
  </si>
  <si>
    <t>kleno 11 pc resistance band toing band polling rope exe...</t>
  </si>
  <si>
    <t>kleno</t>
  </si>
  <si>
    <t>SERCUI PORTABLE- Gym Workout (11-PCS Multicolor) Resist...</t>
  </si>
  <si>
    <t>STOCKHAWKERS Complete Resistance Bands Set - Includes 5...</t>
  </si>
  <si>
    <t>Fitcozi Resistance band handle Resistance Tube</t>
  </si>
  <si>
    <t>Fitcozi Resistance Bands Resistance Hip Bands for Women...</t>
  </si>
  <si>
    <t>MODERNEHUB Resistance Loop/Exercise Bands for Home Fitn...</t>
  </si>
  <si>
    <t>MODERNEHUB</t>
  </si>
  <si>
    <t>NORWICH ENTERPRISE Bands, Exercise Bands for Home Fitne...</t>
  </si>
  <si>
    <t>Anystar Resistance Bands Set with Foam Handles, Door An...</t>
  </si>
  <si>
    <t>Anystar</t>
  </si>
  <si>
    <t>SERCUI Resistance Bands for Legs and Butt Exercise Band...</t>
  </si>
  <si>
    <t>SERCUI (Set of) 11 PC Latex Resistance Band Strength Tr...</t>
  </si>
  <si>
    <t>Jaskul Resistance Bands Set for Exercise, Stretching, a...</t>
  </si>
  <si>
    <t>Jaskul</t>
  </si>
  <si>
    <t>SERCUI RESISTANCE BAND SET 11PCS TONING TUBE SET Resist...</t>
  </si>
  <si>
    <t>fashion avenzy Resistance Bands Set Tubes for Fitness H...</t>
  </si>
  <si>
    <t>Fashion</t>
  </si>
  <si>
    <t>Stylbase Resistance Band, Toning Tube with D Handle for...</t>
  </si>
  <si>
    <t>Stylbase</t>
  </si>
  <si>
    <t>NORWICH ENTERPRISE 11Pc Resistance Bands Elastic Rubber...</t>
  </si>
  <si>
    <t>Pheonix Resistance Loops Bands Set of 5-Premium Exercis...</t>
  </si>
  <si>
    <t>QUICK FIT Pull Up Assist Band Stretching Resistance Ban...</t>
  </si>
  <si>
    <t>Fitness Scout Loop Hip Band Mini Loop Booty Bands for H...</t>
  </si>
  <si>
    <t>Fitness</t>
  </si>
  <si>
    <t>SERCUI Resistance Band for Hips,Legs and Glutes Exercis...</t>
  </si>
  <si>
    <t>TRIMMO ® Natural Rubber Premium 11 Pcs Resistance Band ...</t>
  </si>
  <si>
    <t>SIDHMART Resistance Band &amp; Pushup Stand Combo Toning Tu...</t>
  </si>
  <si>
    <t>SIDHMART</t>
  </si>
  <si>
    <t>NORWICH ENTERPRISE Legs and Butt Loop Bands Set of 5 fo...</t>
  </si>
  <si>
    <t>Fitness Scout Loop Hip Band for Women &amp; Men for Hip, Le...</t>
  </si>
  <si>
    <t>vishesh Yoga Band- Latex Tube, Chest Expander, Arm &amp; Sh...</t>
  </si>
  <si>
    <t>vishesh</t>
  </si>
  <si>
    <t>Draven Premium Fabric Loop Band/Exercises for Legs, Hip...</t>
  </si>
  <si>
    <t>Draven</t>
  </si>
  <si>
    <t>Fitcozi Rubber Multifunction Handle Cable Machine Attac...</t>
  </si>
  <si>
    <t>SISODIYA ENTERPRISE (11pcs)-11pcs/set Pull Rope Fitness...</t>
  </si>
  <si>
    <t>SISODIYA</t>
  </si>
  <si>
    <t>Fitness Scout Fabric Loop Hip Band for Women &amp; Men for ...</t>
  </si>
  <si>
    <t>SERCUI (MULTI-COLORED)11 Pcs Portable Resistance Fitnes...</t>
  </si>
  <si>
    <t>QUICK FIT Set of 5 Bands for Physical, Stretching, Home...</t>
  </si>
  <si>
    <t>SERCUI (MULTI-COLORED)resistance band home workout gym ...</t>
  </si>
  <si>
    <t>druk life Set of 5 Bands for Physical, Stretching, Home...</t>
  </si>
  <si>
    <t>druk</t>
  </si>
  <si>
    <t>Tychosky Quick release Tourniquet Band/Tourniquet Belt ...</t>
  </si>
  <si>
    <t>Tychosky</t>
  </si>
  <si>
    <t>KHALIFA AND BADSHAH (set) 11pcs Pull Rope Fitness Exerc...</t>
  </si>
  <si>
    <t>KHALIFA</t>
  </si>
  <si>
    <t>SERCUI (MULTI-COLORED)Gym Workout Resistance Tube Resis...</t>
  </si>
  <si>
    <t>SERCUI Hip Booty Bands for Squats, Legs, Thigh, Glutes ...</t>
  </si>
  <si>
    <t>HOIGADGETS (MULTICOLOR)11 Pcs Portable Resistance Fitne...</t>
  </si>
  <si>
    <t>HOIGADGETS</t>
  </si>
  <si>
    <t>HOIGADGETS RESISTANCE BAND SET 11PCS TONING TUBE SET Re...</t>
  </si>
  <si>
    <t>STOCKHAWKERS 11 Pcs Exercise Bands for Physical Therapy...</t>
  </si>
  <si>
    <t>NORWICH ENTERPRISE high elasticity toning ropelatex tub...</t>
  </si>
  <si>
    <t>SERCUI (MULTI-COLORED) RESISTANCE BAND SET 11PCS TONING...</t>
  </si>
  <si>
    <t>NORWICH ENTERPRISE Resistance Band for Workout for Men ...</t>
  </si>
  <si>
    <t>NORWICH ENTERPRISE Exercise Band for Stretching, Workou...</t>
  </si>
  <si>
    <t>NORWICH ENTERPRISE Pull rope Rubber Band Resistance Tub...</t>
  </si>
  <si>
    <t>iFlip Zone Latest Exercise Gym Band for Stretching Full...</t>
  </si>
  <si>
    <t>iFlip</t>
  </si>
  <si>
    <t>SERCUI (Set of) Strength Training Bands Tube Set for Fi...</t>
  </si>
  <si>
    <t>Pheonix Resistance Loop Band Gym Home Workout Yoga Fitn...</t>
  </si>
  <si>
    <t>Shopeleven lastic Yoga Bands, Stretch Bands For Squats,...</t>
  </si>
  <si>
    <t>Fitcozi Band Exercise Cord with Comfort Handles Resista...</t>
  </si>
  <si>
    <t>VIVAGLO Bright Complete 30X Vitamin C Face Serum, Glows...</t>
  </si>
  <si>
    <t>VIVAGLO</t>
  </si>
  <si>
    <t>HOUSE OF QUIRK 18_STORAGEBOX_TRANS Storage Box</t>
  </si>
  <si>
    <t>ARK WOOD ART Jewelery Organizers</t>
  </si>
  <si>
    <t>ARK</t>
  </si>
  <si>
    <t>Maahixa Shelf Organizers</t>
  </si>
  <si>
    <t>Maahixa</t>
  </si>
  <si>
    <t>Uratech Shelf Organizers</t>
  </si>
  <si>
    <t>Uratech</t>
  </si>
  <si>
    <t>Nandanigarments Shirt Stacker Foldable &amp; Stackable Clos...</t>
  </si>
  <si>
    <t>Nandanigarments</t>
  </si>
  <si>
    <t>Stylex Store 4 Pcs Wardrobe storage box For Underwear A...</t>
  </si>
  <si>
    <t>Stylex</t>
  </si>
  <si>
    <t>HOUSE OF QUIRK Pullout Organizers</t>
  </si>
  <si>
    <t>Crownsy Non Woven Shirt Stacker Foldable &amp; Stackable Wa...</t>
  </si>
  <si>
    <t>Crownsy</t>
  </si>
  <si>
    <t>HETSHIV Shelf Organizers</t>
  </si>
  <si>
    <t>HETSHIV</t>
  </si>
  <si>
    <t>SHIBUI Jewelery Organizers</t>
  </si>
  <si>
    <t>SHIBUI</t>
  </si>
  <si>
    <t>Vastra Retro Tin Boxes for Multipurpose Use for storing...</t>
  </si>
  <si>
    <t>Vastra</t>
  </si>
  <si>
    <t>Sahaj Enterprise Shelf Organizers</t>
  </si>
  <si>
    <t>KUBER INDUSTRIES Shelf Organizers</t>
  </si>
  <si>
    <t>KUBER</t>
  </si>
  <si>
    <t>Roscoe 9 Grids Plastic storage Storage Box</t>
  </si>
  <si>
    <t>Roscoe</t>
  </si>
  <si>
    <t>Heart Home Shelf Organizers</t>
  </si>
  <si>
    <t>Heart</t>
  </si>
  <si>
    <t>JANCOM Cosmetic &amp; Make-up Organizers</t>
  </si>
  <si>
    <t>JANCOM</t>
  </si>
  <si>
    <t>S.V.Enterprises Multipurpose Cosmetic Organizer Bag Mak...</t>
  </si>
  <si>
    <t>S.V.Enterprises</t>
  </si>
  <si>
    <t>Shellman Moisture Proof Nylon Large Size derbed Storage...</t>
  </si>
  <si>
    <t>Shellman</t>
  </si>
  <si>
    <t>HOMESTIC Shelf Organizers</t>
  </si>
  <si>
    <t>HOMESTIC</t>
  </si>
  <si>
    <t>Organo Craft Non-Woven Shirt Stacker Foldable &amp; Stackab...</t>
  </si>
  <si>
    <t>Organo</t>
  </si>
  <si>
    <t>K.B.SALES Shelf Organizers</t>
  </si>
  <si>
    <t>KDZONE Bread box-3-4000ML Storage Box</t>
  </si>
  <si>
    <t>KDZONE</t>
  </si>
  <si>
    <t>PrettyKrafts Shelf Organizers</t>
  </si>
  <si>
    <t>UrbanDeck Organizer Table Top Vanity Box for Stationary...</t>
  </si>
  <si>
    <t>UrbanDeck</t>
  </si>
  <si>
    <t>SUICUNE Storage Box for Clothes Foldable Cupboard Organ...</t>
  </si>
  <si>
    <t>SUICUNE</t>
  </si>
  <si>
    <t>Brezzycloud Jewelery Organizers</t>
  </si>
  <si>
    <t>Brezzycloud</t>
  </si>
  <si>
    <t>UZAN NS-216 Runtime: 30 min Trimmer for Men &amp; Women (Bl...</t>
  </si>
  <si>
    <t>UZAN</t>
  </si>
  <si>
    <t>UZAN Cordless Hair and Beard Trimmer for Men's Trimmer ...</t>
  </si>
  <si>
    <t>Ezliving AD-AUG-009 Trimmer 0 min  Runtime 0 Length Set...</t>
  </si>
  <si>
    <t>Ezliving</t>
  </si>
  <si>
    <t>zinzas blawless 11523 Trimmer 60 min  Runtime 0 Length ...</t>
  </si>
  <si>
    <t>zinzas</t>
  </si>
  <si>
    <t>Trendy styler Rechargable Multifunction Cordless Premiu...</t>
  </si>
  <si>
    <t>Trendy</t>
  </si>
  <si>
    <t>RJFuture AT - 538 Professional Rechargeable Hair Clippe...</t>
  </si>
  <si>
    <t>RJFuture</t>
  </si>
  <si>
    <t>MODERNEHUB GOLD PLATED-Painless Electric Eyebrow Trimme...</t>
  </si>
  <si>
    <t>Nka Volt BEST TRIMMER 528 SHAVER Trimmer 60 min  Runtim...</t>
  </si>
  <si>
    <t>Nka</t>
  </si>
  <si>
    <t>FAINTLY Hair Cutting Haircut Trimmer Trimmer 120 min  R...</t>
  </si>
  <si>
    <t>FAINTLY</t>
  </si>
  <si>
    <t>PHILIPS Blade for BT3215 BT3221 BT3235 BT3241 Trimmer 0...</t>
  </si>
  <si>
    <t>PHILIPS</t>
  </si>
  <si>
    <t>Adonai Rechargeable Beard Hair Trimmer with Haircut Kit...</t>
  </si>
  <si>
    <t>Adonai</t>
  </si>
  <si>
    <t>INTERGLOBE The All in One Nose Ear &amp; Eyebrow Profession...</t>
  </si>
  <si>
    <t>INTERGLOBE</t>
  </si>
  <si>
    <t>Nka Wow Hair Trimmer For Men and Women With the Perfect...</t>
  </si>
  <si>
    <t>MODERNEHUB GOLD PLATED-Beauty Styler Hair Nose Trimmer ...</t>
  </si>
  <si>
    <t>Nka -209 Professional Beard Trimmer For Man Durable Sha...</t>
  </si>
  <si>
    <t>Zeus Volt AT -528 Beard Shaver Cutter Barber Shaver Tri...</t>
  </si>
  <si>
    <t>Zeus</t>
  </si>
  <si>
    <t>kk impex GM-6637-GOLD Trimmer 45 min  Runtime 4 Length ...</t>
  </si>
  <si>
    <t>kk</t>
  </si>
  <si>
    <t>Pink Tokri Boli Hair Trimmer Boli TBA-30 Trimmer 45 min...</t>
  </si>
  <si>
    <t>Pink</t>
  </si>
  <si>
    <t>SRSW Removal, Cordless Rechargeable Womens Shaver Fully...</t>
  </si>
  <si>
    <t>SRSW</t>
  </si>
  <si>
    <t>Trendy styler Classical Rechargable Multifunction Cordl...</t>
  </si>
  <si>
    <t>UZAN 216 Trimmer15 Trimmer 240 min  Runtime 4 Length Se...</t>
  </si>
  <si>
    <t>INGILTRA TRM09 Trimmer 30 min  Runtime 0 Length Setting...</t>
  </si>
  <si>
    <t>INGILTRA</t>
  </si>
  <si>
    <t>Trendy styler Trendy Rechargable Multifunction Cordless...</t>
  </si>
  <si>
    <t>aar bee world Fully Waterproof Trimmer 4 Length Setting...</t>
  </si>
  <si>
    <t>aar</t>
  </si>
  <si>
    <t>Trendy styler Trending Rechargable Multifunction Cordle...</t>
  </si>
  <si>
    <t>zenec hair Professional Golden t99 Trimmer Haircut Groo...</t>
  </si>
  <si>
    <t>zenec</t>
  </si>
  <si>
    <t>GARV CONSULTANT GC11 Trimmer 120 min  Runtime 1 Length ...</t>
  </si>
  <si>
    <t>GARV</t>
  </si>
  <si>
    <t>UZAN I NS 216 trimmer for men Trimmer 45 min  Runtime 3...</t>
  </si>
  <si>
    <t>GN Enterprises 528 Trimmer 45 min  Runtime 4 Length Set...</t>
  </si>
  <si>
    <t>GN</t>
  </si>
  <si>
    <t>Ruchi World Eyebrow Trimmer, Safe And Smooth Electric P...</t>
  </si>
  <si>
    <t>Ruchi</t>
  </si>
  <si>
    <t>UZAN NS-216 Black POrtable N4 35 min Trimmer for Men (B...</t>
  </si>
  <si>
    <t>Dominic Portable 4 In 1 Facial Hair Remover For Women R...</t>
  </si>
  <si>
    <t>Dominic</t>
  </si>
  <si>
    <t>UZAN NHP 216 Trimmer 45 min  Runtime 3 Length Settings</t>
  </si>
  <si>
    <t>U Z A N I Professional MaxtopT99 Rechargeable Cordless ...</t>
  </si>
  <si>
    <t>U</t>
  </si>
  <si>
    <t>GALLAXY Hair Trimmer Chargeable Washable Grooming Kit P...</t>
  </si>
  <si>
    <t>GALLAXY</t>
  </si>
  <si>
    <t>Zeus Volt XII TRB TRIMMER Max 538 Rechargeable Shave Me...</t>
  </si>
  <si>
    <t>Awes Awesome Cordless Clean and Hygienic Roklight 9055 ...</t>
  </si>
  <si>
    <t>Awes</t>
  </si>
  <si>
    <t>PickMall AT-206 Trimmer 45 min  Runtime 3 Length Settin...</t>
  </si>
  <si>
    <t>PickMall</t>
  </si>
  <si>
    <t>zinzas blawless trimmer10 Trimmer 50 min  Runtime 1 Len...</t>
  </si>
  <si>
    <t>shoping house007 2in1 flawless eyebrow runtime 100min t...</t>
  </si>
  <si>
    <t>shoping</t>
  </si>
  <si>
    <t>Gridlab Hair Removal Eyebrow Razor with Indicator Light...</t>
  </si>
  <si>
    <t>Gridlab</t>
  </si>
  <si>
    <t>KRINSAL km- 7055 Runtime: 45 min Trimmer for Men (Red, ...</t>
  </si>
  <si>
    <t>KRINSAL</t>
  </si>
  <si>
    <t>LIFE FRIENDS LF 216 Trimmer 45 min  Runtime 4 Length Se...</t>
  </si>
  <si>
    <t>LIFE</t>
  </si>
  <si>
    <t>VULPIX Professional Golden t99 Trimmer Haircut Grooming...</t>
  </si>
  <si>
    <t>VULPIX</t>
  </si>
  <si>
    <t>MKEXPORTS 2 IN 1 USB FLAWLESS TRIMMER 1 Trimmer 45 min ...</t>
  </si>
  <si>
    <t>MKEXPORTS</t>
  </si>
  <si>
    <t>Zadinga HTC AT-528 Beard and Hair Trimmer For Men and W...</t>
  </si>
  <si>
    <t>Zadinga</t>
  </si>
  <si>
    <t>vitzie a Style Trimmer, Professional Hair Clipper, Adju...</t>
  </si>
  <si>
    <t>vitzie</t>
  </si>
  <si>
    <t>Nka 538 Original Rechargeable Cordless Premium Quality ...</t>
  </si>
  <si>
    <t>STOREVISE Eyebrow Trimmer -001 Trimmer 45 min  Runtime ...</t>
  </si>
  <si>
    <t>STOREVISE</t>
  </si>
  <si>
    <t>nilkhanth Electric Eyebrow Trimmer Finishing Touch Face...</t>
  </si>
  <si>
    <t>nilkhanth</t>
  </si>
  <si>
    <t>ELRINZA Professional NS-216 Perfect Rechargeable Stylis...</t>
  </si>
  <si>
    <t>ELRINZA</t>
  </si>
  <si>
    <t>MODERNEHUB GOLD PLATED- Neck Leg Hair Remover For men, ...</t>
  </si>
  <si>
    <t>MODERNEHUB GOLD PLATED -Hair Remover and Facial Hair Re...</t>
  </si>
  <si>
    <t>Sument 528 Rechargeable Cordless Premium Quality Hair T...</t>
  </si>
  <si>
    <t>Sument</t>
  </si>
  <si>
    <t>Zeus Volt XII TRB Professional Trimmer for BLUE Trimmer...</t>
  </si>
  <si>
    <t>singh Hair clipper professional model 9055 clpper Trimm...</t>
  </si>
  <si>
    <t>singh</t>
  </si>
  <si>
    <t>UZAN ns 216 trimmer Trimmer 40 min  Runtime 4 Length Se...</t>
  </si>
  <si>
    <t>zenec Professional hair trimmer Rechargeable Cordless E...</t>
  </si>
  <si>
    <t>NAFA Multifunctional Convertible Tripod with Wireless B...</t>
  </si>
  <si>
    <t>Cameras &amp; Photography</t>
  </si>
  <si>
    <t>NAFA</t>
  </si>
  <si>
    <t>CHG Top sSelling Quality professional handheld tripod s...</t>
  </si>
  <si>
    <t>CHG</t>
  </si>
  <si>
    <t>GT GLO TIME Camera Video Recording Vlogging Kit for Vid...</t>
  </si>
  <si>
    <t>GT</t>
  </si>
  <si>
    <t>GT GLO TIME Vlogging Kit for iPhone - Lightning Compati...</t>
  </si>
  <si>
    <t>Samtronics Selfie Stick Bluetooth SelfieStick(Black,Rem...</t>
  </si>
  <si>
    <t>Samtronics</t>
  </si>
  <si>
    <t>Gentle e kart 2.1 metre Tripod Light Aluminum Alloy Pho...</t>
  </si>
  <si>
    <t>Gentle</t>
  </si>
  <si>
    <t>ASTOUND Foldable Tripod Stand for Mobile Phones Tripod</t>
  </si>
  <si>
    <t>ASTOUND</t>
  </si>
  <si>
    <t>Kate Slim Light Stand Carry Bag/Case Cover for 7 and 9 ...</t>
  </si>
  <si>
    <t>Kate</t>
  </si>
  <si>
    <t>Uborn GOOD PRICE XT-02 Bluetooth Selfie Stick Wireless ...</t>
  </si>
  <si>
    <t>TripoElite Camera Mount Tripods Handheld Grip with 1/4"...</t>
  </si>
  <si>
    <t>TripoElite</t>
  </si>
  <si>
    <t>FKU SET OF 5 Tripod Mount Phone Holder with Cold Shoe f...</t>
  </si>
  <si>
    <t>Rangwell Portable Bluetooth selfie stick with wireless ...</t>
  </si>
  <si>
    <t>Rangwell</t>
  </si>
  <si>
    <t>Samtronics Selfie Stick With Tripod Stand and Detachabl...</t>
  </si>
  <si>
    <t>moshpit R1 Selfie Stick with Tripod Stand and Detachabl...</t>
  </si>
  <si>
    <t>moshpit</t>
  </si>
  <si>
    <t>Rangwell Wireless Selfie Stick Stand Remote Flash Light...</t>
  </si>
  <si>
    <t>fffaccesories HOLD UP Selfie Stick, Extendable Selfie S...</t>
  </si>
  <si>
    <t>fffaccesories</t>
  </si>
  <si>
    <t>MANTICORE Best Value Gorilla Tripod/Mini Tripod [10 inc...</t>
  </si>
  <si>
    <t>MANTICORE</t>
  </si>
  <si>
    <t>HIFY SELFIE STICK WITH BLUETOOTH DETACHABLE REMOTE FOR ...</t>
  </si>
  <si>
    <t>HIFY</t>
  </si>
  <si>
    <t>BASS BLING Buy Now 12 Inch Lightweight Octopus Tripod M...</t>
  </si>
  <si>
    <t>BASS</t>
  </si>
  <si>
    <t>Glatoxi XT-02 STAND LIVE BROADCAST SELFIE STICK Tripod,...</t>
  </si>
  <si>
    <t>Glatoxi</t>
  </si>
  <si>
    <t>JANGI Best tripod stand for smartphones mobile Camera T...</t>
  </si>
  <si>
    <t>JANGI</t>
  </si>
  <si>
    <t>Casewilla Lightweight &amp; Portable 7 Feet Aluminum Single...</t>
  </si>
  <si>
    <t>Casewilla</t>
  </si>
  <si>
    <t>XITARA High Quality Monopod | Tripod Bracket | Portable...</t>
  </si>
  <si>
    <t>XITARA</t>
  </si>
  <si>
    <t>Techobucks SelfieStick Tripod Detachable Wireless Remot...</t>
  </si>
  <si>
    <t>Planetoid Gorillapod Tripod with 360° Rotating Ball Hea...</t>
  </si>
  <si>
    <t>Planetoid</t>
  </si>
  <si>
    <t>SHUDAUSHI Portable 7 Feet (84 Inch) Mobile Clip Holder ...</t>
  </si>
  <si>
    <t>SHUDAUSHI</t>
  </si>
  <si>
    <t>Uborn SUPER SELLING R1s Bluetooth Selfie Sticks Light 3...</t>
  </si>
  <si>
    <t>ALF Tripod Mobile Holder |Tripod Phone Mount | Smartpho...</t>
  </si>
  <si>
    <t>ALF</t>
  </si>
  <si>
    <t>Point Zero 3-in-1 Multifunctional Monopod Kit, Tripod, ...</t>
  </si>
  <si>
    <t>Point</t>
  </si>
  <si>
    <t>Techobucks Tripod Mobile Stand+Bluetooth Selfie Shutter...</t>
  </si>
  <si>
    <t>G2L Tripod Stand Selfie Stick for for Mobile and All Sm...</t>
  </si>
  <si>
    <t>Gentle e kart Portable 7 Feet Aluminum Alloy Studio Lig...</t>
  </si>
  <si>
    <t>Techobucks LOW PRICE 3 in 1 R1S Selfie Stick LED Light ...</t>
  </si>
  <si>
    <t>blutap selfie stick/tripod/bluetooth selfie stick/tripo...</t>
  </si>
  <si>
    <t>blutap</t>
  </si>
  <si>
    <t>Techobucks New Buy Bluetooth Remote Selfie Light Stick ...</t>
  </si>
  <si>
    <t>EASE LITE Best Buy Gorilla Tripod/Mini Tripod [10 inch+...</t>
  </si>
  <si>
    <t>EASE</t>
  </si>
  <si>
    <t>Poster N Frames Deer Art Set of 3 with Acrylic Sheet (G...</t>
  </si>
  <si>
    <t>Poster</t>
  </si>
  <si>
    <t>Poster N Frames Modern Abstract Art Set of 3 with Acryl...</t>
  </si>
  <si>
    <t>Poster N Frames Set Of 3 Radha Krishna Digital Reprint ...</t>
  </si>
  <si>
    <t>Poster N Frames Birds Art Set of 3 with Acrylic Sheet (...</t>
  </si>
  <si>
    <t>Poster N Frames Hand Landscape Scenery Set of 3 with Ac...</t>
  </si>
  <si>
    <t>RUDART Murugan wall art|Murugan wall decor|om Home Deco...</t>
  </si>
  <si>
    <t>RUDART</t>
  </si>
  <si>
    <t>Chitransh 3d Peacock Artistic Classic Wall Mounted Pain...</t>
  </si>
  <si>
    <t>Chitransh</t>
  </si>
  <si>
    <t>gorvinu Decorative Fish Wall Hanging with Hand Made Art...</t>
  </si>
  <si>
    <t>gorvinu</t>
  </si>
  <si>
    <t>eCraftIndia Lotus Cow Shubh Labh Wall Hanging for Home,...</t>
  </si>
  <si>
    <t>eCraftIndia</t>
  </si>
  <si>
    <t>eCraftIndia Artificial Marigold Flowers Hangings with B...</t>
  </si>
  <si>
    <t>eCraftIndia Pink Lotus White Artificial Flowers Wall Ha...</t>
  </si>
  <si>
    <t>Angel Infinite Welcome to our Home Wall Hanging | Woode...</t>
  </si>
  <si>
    <t>Angel</t>
  </si>
  <si>
    <t>Good Hope Danny Denzongpa Indian Classic Actor Pop Artw...</t>
  </si>
  <si>
    <t>GOOD</t>
  </si>
  <si>
    <t>Kinoki Religious Decorative Wooden Wall Hanging for Hom...</t>
  </si>
  <si>
    <t>Kinoki</t>
  </si>
  <si>
    <t>eCraftIndia Lotus with Beads Handmade Bandarwar, Toran ...</t>
  </si>
  <si>
    <t>ZAWI Macrame Wall Hanging Decor | Wall Tapestry Bohemia...</t>
  </si>
  <si>
    <t>ZAWI</t>
  </si>
  <si>
    <t>Dilight Art 93 cm Size, Tree With Birds and Hanging Cag...</t>
  </si>
  <si>
    <t>Dilight</t>
  </si>
  <si>
    <t>Chitransh Khatu Shyam JI Wall Mounted Printing Digital ...</t>
  </si>
  <si>
    <t>eCraftIndia Pastel 11 inch x 11 inch Painting</t>
  </si>
  <si>
    <t>Chitransh Gifts Beautiful Deer Forest Scenery Wall Moun...</t>
  </si>
  <si>
    <t>King Decore Set of 3 Hexagon Home Decorative Gift Moder...</t>
  </si>
  <si>
    <t>KING</t>
  </si>
  <si>
    <t>AMBEY DECOR Decorative Multicolor Wallpaper</t>
  </si>
  <si>
    <t>AMBEY</t>
  </si>
  <si>
    <t>King Decore Set of 3 Decorative Modern Art and Religiou...</t>
  </si>
  <si>
    <t>Chitransh Lord Buddha Wall Mounted Printing Digital Rep...</t>
  </si>
  <si>
    <t>Indianara SET OF 3 "SWEET HOME" WALL ART MDF Panel Pain...</t>
  </si>
  <si>
    <t>Indianara</t>
  </si>
  <si>
    <t>Empowering Kids Self-Affirmation Posters with Inspirati...</t>
  </si>
  <si>
    <t>Empowering</t>
  </si>
  <si>
    <t>eCraftIndia Black &amp; Grey Satin Matt Textured UV Art Can...</t>
  </si>
  <si>
    <t>Chitransh Bhimrao Ramji Ambedkar Wall Mounted Printing ...</t>
  </si>
  <si>
    <t>TEXUM TX-Air Fryer Air Fryer</t>
  </si>
  <si>
    <t>TEXUM</t>
  </si>
  <si>
    <t>Braun 600 W White Hand Blender</t>
  </si>
  <si>
    <t>Braun</t>
  </si>
  <si>
    <t>HDAPRO 130 W GaN 5 A Wall Charger for Mobile with Detac...</t>
  </si>
  <si>
    <t>HDAPRO</t>
  </si>
  <si>
    <t>HOUSE OF QUIRK 3 Layer Collapsible Storage Bins 60cm Pl...</t>
  </si>
  <si>
    <t>Yusha handicrafts YUSHA HANDICRAFTS Round Coffee Table ...</t>
  </si>
  <si>
    <t>Yusha</t>
  </si>
  <si>
    <t>Dibru Mart Modern Design Centre Table Couch Table Stack...</t>
  </si>
  <si>
    <t>Dibru</t>
  </si>
  <si>
    <t>Flipkart Perfect Homes Engineered Wood Coffee,Center,Te...</t>
  </si>
  <si>
    <t>Flipkart</t>
  </si>
  <si>
    <t>Ganga Antiques Wood Beside sofa Table C-Shaped Teapoy T...</t>
  </si>
  <si>
    <t>Ganga</t>
  </si>
  <si>
    <t>Flipkart Perfect Homes Engineered Wood Coffee Table</t>
  </si>
  <si>
    <t>PICKWOOD Engineered Wood Coffee Table</t>
  </si>
  <si>
    <t>PICKWOOD</t>
  </si>
  <si>
    <t>UNITEK FURNITURE Alma Engineered Wood Coffee Table</t>
  </si>
  <si>
    <t>UNITEK</t>
  </si>
  <si>
    <t>SS CRAFTMAKERS Coffee Table Engineered Wood Coffee Tabl...</t>
  </si>
  <si>
    <t>SS</t>
  </si>
  <si>
    <t>Swa Mi Air CRAFT 4K WIFI Dual Caul Double battery Drone Camera for Photo, Video shoot1 Drone</t>
  </si>
  <si>
    <t>Swa</t>
  </si>
  <si>
    <t>Swa Mi E88 Pro 4K Dual Camera Height Hold Wifi FPV RC Foldable Toys_24 Drone</t>
  </si>
  <si>
    <t>Swa Mi E88 4K Video Laser Obstacle Avoidance Drone Global Range Drones With HD Camera1 Drone</t>
  </si>
  <si>
    <t>Swa Mi E88 GPS Drone Camera High Quality 1500m Long Distance Professionnel 5G1 Drone</t>
  </si>
  <si>
    <t>Swa Mi CARROMER DRONE Drone</t>
  </si>
  <si>
    <t>PTCMart 8K HD Triple Camera K10 Drone Obstacle Avoidance Gesture Photography Foldable Drone</t>
  </si>
  <si>
    <t>PTCMart</t>
  </si>
  <si>
    <t>Swa Mi E88 drone 1080p 4k1 Drone</t>
  </si>
  <si>
    <t>Swa Mi D88 pro dron 4k HD foldable dron With Camera 4k HD Mini dron 1080P Live Video1 Drone</t>
  </si>
  <si>
    <t>Swa Mi E88 Drone WiFi Camera Drone Remote Control Quadcopter 360 Flip Stunt drone6 Drone</t>
  </si>
  <si>
    <t>Barbie TOPPINGPROPLUS_4KDRONE2b Drone</t>
  </si>
  <si>
    <t>Barbie</t>
  </si>
  <si>
    <t>Sambaby 2.4 G Drone G8 Remote Control One Button Return Drone</t>
  </si>
  <si>
    <t>Sambaby</t>
  </si>
  <si>
    <t>PTCMart MINI RC Drone K6 MAX With 4K Three Camera Optical Localization Four-way Obstacle Drone</t>
  </si>
  <si>
    <t>Swa Mi Blue Quadcopter Drone_26 Drone</t>
  </si>
  <si>
    <t>Swa Mi SPIROGRAPHPRO_PLUS4KDRONE13 Drone</t>
  </si>
  <si>
    <t>Swa Mi Drone WiFi Camera Remote Control-Motion Control-Spin Fine Tuning drone 27 Drone</t>
  </si>
  <si>
    <t>Barbie E88 Pro Racing Drone 4k Camera And Gps Long Range Mini_32b Drone</t>
  </si>
  <si>
    <t>Swa Mi E88 Drone WiFi Camera Drone Remote Control Quadcopter 360 Flip Stunt drone34 Drone</t>
  </si>
  <si>
    <t>Swa Mi TOPPINGPROPLUS_4KDRONE15 Drone</t>
  </si>
  <si>
    <t>Barbie E88 Pro Professional foldable accessories drones with 4k camera_6b Drone</t>
  </si>
  <si>
    <t>Barbie E884K_PRODRONE34b Drone</t>
  </si>
  <si>
    <t>Swa Mi DC_4kdrone17 Drone</t>
  </si>
  <si>
    <t>Swa Mi E88 Drone WiFi Camera Drone Remote Control Quadcopter 360 Flip Stunt drone18 Drone</t>
  </si>
  <si>
    <t>PTCMart E88S Brushless Obstacle Avoidance Drone Flow Position Quadcopter 4k Dual Camera Drone</t>
  </si>
  <si>
    <t>Swa Mi dron WiFi Camera dron Remote Control Quadcopter 360 Flip Stunt dron 2 battery1 Drone</t>
  </si>
  <si>
    <t>Swa Mi E88 Pro Drone 4k HD foldable Drone With Camera 4k HD 720p Live Video Drone_a13 Drone</t>
  </si>
  <si>
    <t>Swa Mi E88-New Pro Version Drone With Dual Camera Drones For Adults Drone _a19 Drone</t>
  </si>
  <si>
    <t>Swa Mi New Sale E88 Remote Control Drone Dual Camera Drone 720p Video_15 Drone</t>
  </si>
  <si>
    <t>Swa Mi E884K_PRODRONE9 Drone</t>
  </si>
  <si>
    <t>Swa Mi E884K_PRODRONE26 Drone</t>
  </si>
  <si>
    <t>Swa Mi SUPERKING_E88DRONE26 Drone</t>
  </si>
  <si>
    <t>Swa Mi E88 Drone WiFi Camera Drone Remote Control Quadcopter 360 Flip Stunt drone25 Drone</t>
  </si>
  <si>
    <t>Swa Mi Mini Compact Foldable Drone &amp; Drone Camera For Adults &amp; Kids1 Drone</t>
  </si>
  <si>
    <t>Swa Mi amazingpro_4kdrone20 Drone</t>
  </si>
  <si>
    <t>Swa Mi New Sale E88 Remote Control Drone Dual Camera Drone 720p Video_14 Drone</t>
  </si>
  <si>
    <t>Swa Mi E88 DRONE_a21 Drone</t>
  </si>
  <si>
    <t>PTCMart Mini Drone K6 With Camera 4K HD Four Side 360 Obstacle Avoidance Quadcopter Drone</t>
  </si>
  <si>
    <t>Swa Mi Foldable 4K HD Camera FPV- Multifunctional, Easy to Use1 Drone</t>
  </si>
  <si>
    <t>Swa Mi DC_4kdrone4 Drone</t>
  </si>
  <si>
    <t>Swa Mi MAGICE88_DRONE28 Drone</t>
  </si>
  <si>
    <t>Swa Mi JANGLEMAT_DRONE23 Drone</t>
  </si>
  <si>
    <t>Swa Mi Remote Control Drone WiFi Camera-4K-1080P_28 Drone</t>
  </si>
  <si>
    <t>Barbie TOPPINGPROPLUS_4KDRONE8b Drone</t>
  </si>
  <si>
    <t>Barbie E88 Drone GPS Folding Brushless Drone 25mins 2KM 6K Ultra HD Drone_1b Drone</t>
  </si>
  <si>
    <t>Barbie E88 Drone GPS Folding Brushless Drone 25mins 2KM 6K Ultra HD Drone_32b Drone</t>
  </si>
  <si>
    <t>Barbie Best Quality E88 Pro Remote Control Drone Dual Camera Drone 720p Video_1b Drone</t>
  </si>
  <si>
    <t>Barbie E-88 Pro 33 Drone_7b Drone</t>
  </si>
  <si>
    <t>Swa Mi SUPERKING_E88DRONE9 Drone</t>
  </si>
  <si>
    <t>Swa Mi E99 WiFi Camera Remote Control Quadcopter 360 Flip Stunt Drone 2 Batteries1 Drone</t>
  </si>
  <si>
    <t>Swa Mi E884K_PRODRONE12 Drone</t>
  </si>
  <si>
    <t>Swa Mi DM97_DRONE27 Drone</t>
  </si>
  <si>
    <t>Barbie E99 Drone WiFi Camera Drone Remote Control 360 Flip Stunt Drone 2 Batteries_4b Drone</t>
  </si>
  <si>
    <t>Swa Mi SPIROGRAPHPRO_PLUS4KDRONE2 Drone</t>
  </si>
  <si>
    <t>Swa Mi Remote Control Drone WiFi Camera-4K-1080P_18 Drone</t>
  </si>
  <si>
    <t>Swa Mi 998 PRO Foldable Toy Drone with HQ 4K WiFi HD Camera Remote Control for Kids1 Drone</t>
  </si>
  <si>
    <t>DRONE E88 Drone</t>
  </si>
  <si>
    <t>Drone</t>
  </si>
  <si>
    <t>PTCMart K6 MAX MINI RC Drone With 4K Three Camera Optical Localization Four-way Obstacle Drone</t>
  </si>
  <si>
    <t>Barbie E88 Pro WIFI FPV dronWith Wide Angle HD 4K 1080P Camera Height Hold Foldable_26b Drone</t>
  </si>
  <si>
    <t>Swa Mi Remote Controlled Drone Auto Return One Touch Take off and Landing_11 Drone</t>
  </si>
  <si>
    <t>PTCMart K10MAX Triple Camera Drone Obstacle Avoidance 8K HD Optical Flow Model RC Drone Drone</t>
  </si>
  <si>
    <t>Barbie K3&amp;E99 dron4k HD foldable dronWith Camera 4k HD Mini dron1080P Live Video_a11b Drone</t>
  </si>
  <si>
    <t>Swa Mi High-Defintion-Camera-Drone-with-1080P-HD-FPV-Camera1 Drone</t>
  </si>
  <si>
    <t>PROWL Premium Solid Rubber Hex (10Kg*2) Fixed Weight Du...</t>
  </si>
  <si>
    <t>PROWL</t>
  </si>
  <si>
    <t>Gadget Zone Gaming Combo104 Keys Keyboard 4-Color Breat...</t>
  </si>
  <si>
    <t>Gadget</t>
  </si>
  <si>
    <t>HOT LIFE S.R-HOT Oven Outer Door Glass</t>
  </si>
  <si>
    <t>HOT</t>
  </si>
  <si>
    <t>Exxelo 1-Litre Oven Toaster Grill (OTG)</t>
  </si>
  <si>
    <t>Exxelo</t>
  </si>
  <si>
    <t>Rahul Fashion Point 10000 mAh 22.5 W Wireless Power Ban...</t>
  </si>
  <si>
    <t>Rahul</t>
  </si>
  <si>
    <t>HOUSE OF QUIRK 3 Drawers and 1 Flip-Top Box Floor Stora...</t>
  </si>
  <si>
    <t>Ps TREADMILL BELT 20" X 116.5"X 2 MM Treadmill</t>
  </si>
  <si>
    <t>Ps</t>
  </si>
  <si>
    <t>KODAK H4000 Metal Fluid Head Tripod Ball Head</t>
  </si>
  <si>
    <t>KODAK</t>
  </si>
  <si>
    <t>Amhomedecor Aura Art Decorative Showpiece  -  58 cm</t>
  </si>
  <si>
    <t>Amhomedecor</t>
  </si>
  <si>
    <t>Swa Mi E88 Pro HD drons With Very Good Camera For Adults, Kids, And professional dron1 Drone</t>
  </si>
  <si>
    <t>Swa Mi MODELl E881 Drone</t>
  </si>
  <si>
    <t>Swa Mi Remote Control Drone WiFi Camera-4K-1080P_11 Drone</t>
  </si>
  <si>
    <t>Swa Mi SPACE4K_DRONE26 Drone</t>
  </si>
  <si>
    <t>Swa Mi E88-New Pro Version Drone With Dual Camera Drones For Adults Drone _a12 Drone</t>
  </si>
  <si>
    <t>Swa Mi E884K_PRODRONE19 Drone</t>
  </si>
  <si>
    <t>Swa Mi E88-Drone - Black_26 Drone</t>
  </si>
  <si>
    <t>Swa Mi FOLDMINIDRONE_4K14 Drone</t>
  </si>
  <si>
    <t>Swa Mi E88 Super Stable drone 2 Batteries_1 Drone</t>
  </si>
  <si>
    <t>Swa Mi Built In Wifi Camera Latest Waterproof Professional Drone With 4K Camera1 Drone</t>
  </si>
  <si>
    <t>Swa Mi 90711 Drone</t>
  </si>
  <si>
    <t>Swa Mi E8 WiFi Camera Remote Control 360 Flip Stunt Drone 2 Batteries_20 Drone</t>
  </si>
  <si>
    <t>Swa Mi E8 WiFi Camera Remote Control 360 Flip Stunt Drone 2 Batteries_34 Drone</t>
  </si>
  <si>
    <t>Swa Mi EPRO_DUVON_DRONE23 Drone</t>
  </si>
  <si>
    <t>Swa Mi E88 Camera dronremot Control Quadcopter 360 Flip Stunt WiFi Wings 2 Batteries_26 Drone</t>
  </si>
  <si>
    <t>Swa Mi E88-New Pro Version Drone With Dual Camera Drones For Adults Drone _a30 Drone</t>
  </si>
  <si>
    <t>Swa Mi E88-New Pro Version Drone With Dual Camera Drones For Adults Drone _a24 Drone</t>
  </si>
  <si>
    <t>Swa Mi DRONEDART E-88 Foldable Remote Control Drone_15 Drone</t>
  </si>
  <si>
    <t>Swa Mi TOPPINGPROPLUS_4KDRONE12 Drone</t>
  </si>
  <si>
    <t>Swa Mi ad172drone13 Drone</t>
  </si>
  <si>
    <t>Swa Mi E88_VAYDO4KDRONE9 Drone</t>
  </si>
  <si>
    <t>Swa Mi TOPPINGPROPLUS_4KDRONE9 Drone</t>
  </si>
  <si>
    <t>Swa Mi K3 WiFi Camera Remote Control Quadcopter 360 Flip Stunt Drone 2 Batteries1 Drone</t>
  </si>
  <si>
    <t>Swa Mi E8 WiFi Camera Remote Control 360 Flip Stunt Drone 2 Batteries_10 Drone</t>
  </si>
  <si>
    <t>Swa Mi Remote Controlled Drone Auto Return One Touch Take off and Landing_19 Drone</t>
  </si>
  <si>
    <t>Swa Mi Remote Controlled Drone Auto Return One Touch Take off and Landing_27 Drone</t>
  </si>
  <si>
    <t>Swa Mi Foldable-Drone-With Camera-Drone One-Touch-Take-off-and-Landing_8 Drone</t>
  </si>
  <si>
    <t>Swa Mi Remote Controlled Drone Auto Return One Touch Take off and Landing_9 Drone</t>
  </si>
  <si>
    <t>Swa Mi Drone WiFi Camera Remote Control-Motion Control-Spin Fine Tuning drone 4 Drone</t>
  </si>
  <si>
    <t>Swa Mi SPIROGRAPHPRO_PLUS4KDRONE33 Drone</t>
  </si>
  <si>
    <t>Swa Mi dcmini_drone13 Drone</t>
  </si>
  <si>
    <t>Swa Mi E89_PROPLUSDRONE32 Drone</t>
  </si>
  <si>
    <t>Swa Mi amazingpro_4kdrone19 Drone</t>
  </si>
  <si>
    <t>Swa Mi JANGLEMAT_DRONE18 Drone</t>
  </si>
  <si>
    <t>Swa Mi MAGICE88_DRONE20 Drone</t>
  </si>
  <si>
    <t>Swa Mi creative_drone8 Drone</t>
  </si>
  <si>
    <t>Swa Mi EPRO_DUVON_DRONE19 Drone</t>
  </si>
  <si>
    <t>Swa Mi E88_SUPERHERODRONE21 Drone</t>
  </si>
  <si>
    <t>Swa Mi New Sale E88 Remote Control Drone Dual Camera Drone 720p Video_13 Drone</t>
  </si>
  <si>
    <t>Swa Mi FANTASY_DRONE30 Drone</t>
  </si>
  <si>
    <t>Swa Mi Drone WiFi Camera Remote Control-Motion Control-Spin Fine Tuning drone 32 Drone</t>
  </si>
  <si>
    <t>Swa Mi DM97_DRONE31 Drone</t>
  </si>
  <si>
    <t>Swa Mi E99 Foldable Pro Drone for Kids | Obstacle Avoidance rone 2 Batteries_9 Drone</t>
  </si>
  <si>
    <t>Swa Mi E88 DRONE_a15 Drone</t>
  </si>
  <si>
    <t>Swa Mi E88 Pro 4K Dual Camera Height Hold Wifi FPV RC Foldable Toys_11 Drone</t>
  </si>
  <si>
    <t>Swa Mi Live Video, Wifi Drone for Adults With HD 120 Degree Wide Angle Camera_a3 Drone</t>
  </si>
  <si>
    <t>Swa Mi Drone WiFi Camera Drone Remote Control Quadcopter 360 Flip Stunt Drone_2 Drone</t>
  </si>
  <si>
    <t>Swa Mi Classic-AP510_32 Drone</t>
  </si>
  <si>
    <t>Swa Mi New Sale E88 Remote Control Drone Dual Camera Drone 720p Video_23 Drone</t>
  </si>
  <si>
    <t>Swa Mi Drone WiFi Camera Remote Control Quadcopter 360' Flip Stunt Dronee_17 Drone</t>
  </si>
  <si>
    <t>Swa Mi DC9_prodrone8 Drone</t>
  </si>
  <si>
    <t>Swa Mi E88_SUPERHERODRONE13 Drone</t>
  </si>
  <si>
    <t>Swa Mi amazingpro_4kdrone33 Drone</t>
  </si>
  <si>
    <t>Swa Mi Drone WiFi Camera Remote Control-Motion Control-Spin Fine Tuning drone 20 Drone</t>
  </si>
  <si>
    <t>Swa Mi FANTASY_DRONE21 Drone</t>
  </si>
  <si>
    <t>Swa Mi dcmini_drone2 Drone</t>
  </si>
  <si>
    <t>Swa Mi Drone WiFi Camera Remote Control Quadcopter 360' Flip Stunt Dronee_26 Drone</t>
  </si>
  <si>
    <t>Swa Mi Classic-AP510_20 Drone</t>
  </si>
  <si>
    <t>Swa Mi New Sale E88 Remote Control Drone Dual Camera Drone 720p Video_25 Drone</t>
  </si>
  <si>
    <t>Swa Mi E8 WiFi Camera Remote Control 360 Flip Stunt Drone 2 Batteries_5 Drone</t>
  </si>
  <si>
    <t>Swa Mi E88 4K Video Laser Obstacle Avoidance Drone Global Range Drones With HD Camera_1 Drone</t>
  </si>
  <si>
    <t>Swa Mi Foldable-Drone-With Camera-Drone One-Touch-Take-off-and-Landing_25 Drone</t>
  </si>
  <si>
    <t>Swa Mi E88 Pro Professional foldable accessories drones with 4k camera_18 Drone</t>
  </si>
  <si>
    <t>Swa Mi E88 Pro 4K Dual Camera Height Hold Wifi FPV RC Foldable Toys_4 Drone</t>
  </si>
  <si>
    <t>Swa Mi DRONEDART E-88 Foldable Remote Control Drone_11 Drone</t>
  </si>
  <si>
    <t>Swa Mi E-88 Pro 33 Drone_7 Drone</t>
  </si>
  <si>
    <t>Swa Mi Drone WiFi Camera Remote Control Quadcopter 360' Flip Stunt Dronee_21 Drone</t>
  </si>
  <si>
    <t>Swa Mi E88 Drone GPS Folding Brushless Drone 25mins 2KM 6K Ultra HD Drone_33 Drone</t>
  </si>
  <si>
    <t>Swa Mi Best Quality E88 Pro Remote Control Drone Dual Camera Drone 720p Video_11 Drone</t>
  </si>
  <si>
    <t>Swa Mi E99 Drone WiFi Camera Drone Remote Control 360 Flip Stunt Drone 2 Batteries_23 Drone</t>
  </si>
  <si>
    <t>Swa Mi Classic-AP510_11 Drone</t>
  </si>
  <si>
    <t>Swa Mi MAGICE88_DRONE12 Drone</t>
  </si>
  <si>
    <t>Swa Mi ad172drone27 Drone</t>
  </si>
  <si>
    <t>Swa Mi ad172drone10 Drone</t>
  </si>
  <si>
    <t>Swa Mi TINYTONY_DRONE30 Drone</t>
  </si>
  <si>
    <t>Swa Mi SPIROGRAPHPRO_PLUS4KDRONE6 Drone</t>
  </si>
  <si>
    <t>Swa Mi amazingpro_4kdrone28 Drone</t>
  </si>
  <si>
    <t>Swa Mi FANTASY_DRONE31 Drone</t>
  </si>
  <si>
    <t>Swa Mi ad172drone22 Drone</t>
  </si>
  <si>
    <t>Swa Mi TOPPINGPROPLUS_4KDRONE4 Drone</t>
  </si>
  <si>
    <t>Swa Mi QUEENE88_DRONE10 Drone</t>
  </si>
  <si>
    <t>Swa Mi JANGLEMAT_DRONE15 Drone</t>
  </si>
  <si>
    <t>Swa Mi dcmini_drone28 Drone</t>
  </si>
  <si>
    <t>Swa Mi E88 Drone WiFi Camera Drone Remote Control Quadcopter 360 Flip Stunt drone11 Drone</t>
  </si>
  <si>
    <t>Swa Mi E88 PRO High Quality dronHD, Dual Camera Mini dron720p Video, Wifi Fpv Drone_14 Drone</t>
  </si>
  <si>
    <t>Swa Mi E88 PRO High Quality dronHD, Dual Camera Mini dron720p Video, Wifi Fpv Drone_26 Drone</t>
  </si>
  <si>
    <t>Swa Mi Live Video, Wifi Drone for Adults With HD 120 Degree Wide Angle Camera_a10 Drone</t>
  </si>
  <si>
    <t>Swa Mi E88 Foldable Remote Control Drone with Camera HD Wide Angle Lens Drone1 Drone</t>
  </si>
  <si>
    <t>Swa Mi E88 Drone GPS Folding Brushless Drone 25mins 2KM 6K Ultra HD Drone_30 Drone</t>
  </si>
  <si>
    <t>Swa Mi E88 Super Stable drone 2 Batteries_14 Drone</t>
  </si>
  <si>
    <t>Swa Mi FOLDMINIDRONE_4K2 Drone</t>
  </si>
  <si>
    <t>Swa Mi Camera dron1080P with Wide Angle Camera Long Flight time Auto Hover Foldable_30 Drone</t>
  </si>
  <si>
    <t>Swa Mi E99 Drone WiFi Camera Drone Remote Control 360 Flip Stunt Drone 2 Batteries_30 Drone</t>
  </si>
  <si>
    <t>Swa Mi D97_proplus4k 33 Drone</t>
  </si>
  <si>
    <t>Swa Mi Drone WiFi Camera Remote Control Quadcopter 360' Flip Stunt Dronee1 Drone</t>
  </si>
  <si>
    <t>Swa Mi E88-New Pro Version Drone With Dual Camera Drones For Adults Drone _a9 Drone</t>
  </si>
  <si>
    <t>Swa Mi E99 Drone WiFi Camera Drone Remote Control 360 Flip Stunt Drone 2 Batteries_33 Drone</t>
  </si>
  <si>
    <t>Swa Mi Foldable Remote Control Drone with Camera HD Wide Angle Lens_13 Drone</t>
  </si>
  <si>
    <t>Swa Mi DRONEDART E-88 Foldable Remote Control Drone_25 Drone</t>
  </si>
  <si>
    <t>Swa Mi E99 Drone WiFi Camera Drone Remote Control 360 Flip Stunt Drone 2 Batteries_17 Drone</t>
  </si>
  <si>
    <t>Swa Mi Drone WiFi Camera Drone Remote Control Quadcopter 360 Flip Stunt Drone_9 Drone</t>
  </si>
  <si>
    <t>Swa Mi Blue Quadcopter Drone_27 Drone</t>
  </si>
  <si>
    <t>Swa Mi creative_drone18 Drone</t>
  </si>
  <si>
    <t>Swa Mi DM97_DRONE28 Drone</t>
  </si>
  <si>
    <t>Swa Mi amazingpro_4kdrone7 Drone</t>
  </si>
  <si>
    <t>Swa Mi creative_drone33 Drone</t>
  </si>
  <si>
    <t>Swa Mi JANGLEMAT_DRONE20 Drone</t>
  </si>
  <si>
    <t>Swa Mi dcmini_drone10 Drone</t>
  </si>
  <si>
    <t>Swa Mi ad172drone15 Drone</t>
  </si>
  <si>
    <t>Swa Mi D97_proplus4k 12 Drone</t>
  </si>
  <si>
    <t>Swa Mi Drone WiFi Camera Remote Control-Motion Control-Spin Fine Tuning drone 22 Drone</t>
  </si>
  <si>
    <t>Swa Mi ad172drone14 Drone</t>
  </si>
  <si>
    <t>Swa Mi amazingpro_4kdrone31 Drone</t>
  </si>
  <si>
    <t>Swa Mi TOPPINGPROPLUS_4KDRONE6 Drone</t>
  </si>
  <si>
    <t>Swa Mi Built In Wifi Camera Latest Waterproof Professional Drone With 4K Camera_a29 Drone</t>
  </si>
  <si>
    <t>Swa Mi E88 Pro Drone 4k HD foldable Drone With Camera 4k HD 720p Live Video Drone_a5 Drone</t>
  </si>
  <si>
    <t>Swa Mi 4K WiFi Dual Camera Drone1 Drone</t>
  </si>
  <si>
    <t>Swa Mi Drone WiFi Camera Remote Control Quadcopter 360 Flip Stunt1 Drone</t>
  </si>
  <si>
    <t>Swa Mi Zoro0004711 Drone</t>
  </si>
  <si>
    <t>Swa Mi FPV Drone with Camera 18mins Flight Time Brushless Foldable RC Drone Quadcopter1 Drone</t>
  </si>
  <si>
    <t>Swa Mi New Heights with the E88 Drone: A Comprehensive Exploration of Precision1 Drone</t>
  </si>
  <si>
    <t>Swa Mi Drone WiFi Camera Drone Remote Control Quadcopter 360 Flip Stunt Drone1 Drone</t>
  </si>
  <si>
    <t>Swa Mi E88 4K Video Laser Obstacle Avoidance dronGlobal Range Drones With HD Camera_14 Drone</t>
  </si>
  <si>
    <t>Swa Mi E88 4K Video Laser Obstacle Avoidance dronGlobal Range Drones With HD Camera_15 Drone</t>
  </si>
  <si>
    <t>Swa Mi E88 Pro 4K Dual Camera Height Hold Wifi FPV RC Foldable Toys_27 Drone</t>
  </si>
  <si>
    <t>Swa Mi Foldable-Drone-With Camera-Drone One-Touch-Take-off-and-Landing_4 Drone</t>
  </si>
  <si>
    <t>Swa Mi Remote Controlled Drone Auto Return One Touch Take off and Landing_1 Drone</t>
  </si>
  <si>
    <t>Swa Mi E89_PROPLUSDRONE24 Drone</t>
  </si>
  <si>
    <t>Swa Mi D97_proplus4k 21 Drone</t>
  </si>
  <si>
    <t>Swa Mi E884K_PRODRONE7 Drone</t>
  </si>
  <si>
    <t>Swa Mi E88_SUPERHERODRONE32 Drone</t>
  </si>
  <si>
    <t>Swa Mi QUEENE88_DRONE30 Drone</t>
  </si>
  <si>
    <t>Swa Mi E88_SUPERHERODRONE15 Drone</t>
  </si>
  <si>
    <t>Swa Mi SUPERKING_E88DRONE3 Drone</t>
  </si>
  <si>
    <t>Swa Mi TOPPINGPROPLUS_4KDRONE7 Drone</t>
  </si>
  <si>
    <t>Swa Mi Quadcopter, RC Drone Quickly Empty The Shell Drone Foldable Drone Effective_a1 Drone</t>
  </si>
  <si>
    <t>Swa Mi Camera Drone 1080P with Wide Angle Camera Long Flight time Auto Hover Foldable1 Drone</t>
  </si>
  <si>
    <t>Swa Mi E88 Foldable Quadcopter | WiFi 480P FPV Dual Camera | Position Locking Drone1 Drone</t>
  </si>
  <si>
    <t>Swa Mi E99 Drone WiFi Camera Drone Remote Control 360 Flip Stunt Drone 2 Batteries_14 Drone</t>
  </si>
  <si>
    <t>Swa Mi Remote Controlled Drone Auto Return One Touch Take off and Landing_33 Drone</t>
  </si>
  <si>
    <t>Swa Mi E8 WiFi Camera Remote Control 360 Flip Stunt Drone 2 Batteries_33 Drone</t>
  </si>
  <si>
    <t>Swa Mi Classic-AP510_25 Drone</t>
  </si>
  <si>
    <t>Swa Mi E89_PROPLUSDRONE3 Drone</t>
  </si>
  <si>
    <t>Swa Mi FANTASY_DRONE25 Drone</t>
  </si>
  <si>
    <t>Swa Mi creative_drone24 Drone</t>
  </si>
  <si>
    <t>Swa Mi DM97_DRONE26 Drone</t>
  </si>
  <si>
    <t>Swa Mi SPIROGRAPHPRO_PLUS4KDRONE15 Drone</t>
  </si>
  <si>
    <t>Swa Mi E99 Drone WiFi Camera Drone Remote Control 360 Flip Stunt Drone 2 Batteries1 Drone</t>
  </si>
  <si>
    <t>Swa Mi DRONEDART E-88 Foldable Remote Control Drone_24 Drone</t>
  </si>
  <si>
    <t>Swa Mi E88-Drone - Black_7 Drone</t>
  </si>
  <si>
    <t>Swa Mi K3&amp;E99 Drone 4k HD foldable Drone With Camera 4k HD Mini Drone 1080P Live Video1 Drone</t>
  </si>
  <si>
    <t>Swa Mi Drone WiFi Camera Remote Control Quadcopter 360' Flip Stunt Dronee_1 Drone</t>
  </si>
  <si>
    <t>Swa Mi E88 Pro Remote Controlled dron Auto Return One Touch Take off and Landing dron1 Drone</t>
  </si>
  <si>
    <t>Swa Mi Classic-AP510_24 Drone</t>
  </si>
  <si>
    <t>Swa Mi Camera Drone 1080P with Wide Angle Camera Long Flight time Auto Hover Foldable_9 Drone</t>
  </si>
  <si>
    <t>Swa Mi JANGLEMAT_DRONE28 Drone</t>
  </si>
  <si>
    <t>Swa Mi E88 Drone WiFi Camera Drone Remote Control Quadcopter 360 Flip Stunt drone12 Drone</t>
  </si>
  <si>
    <t>Swa Mi E88 PRO High Quality dronHD, Dual Camera Mini dron720p Video, Wifi Fpv Drone_6 Drone</t>
  </si>
  <si>
    <t>Swa Mi E88 PRO High Quality dronHD, Dual Camera Mini dron720p Video, Wifi Fpv Drone_25 Drone</t>
  </si>
  <si>
    <t>Swa Mi Built In Wifi Camera Latest Waterproof Professional Drone With 4K Camera_a7 Drone</t>
  </si>
  <si>
    <t>Swa Mi E99 Foldable Pro Drone for Kids | Obstacle Avoidance rone 2 Batteries_25 Drone</t>
  </si>
  <si>
    <t>Swa Mi Best Selling E88 Pro Remote Control dron Dual Camera dron 720p Video, Wifi Fpv1 Drone</t>
  </si>
  <si>
    <t>Swa Mi E88 Pro Foldable Drone With Camera For Adults 4k 1080P HD Drones-Toys-GPS1 Drone</t>
  </si>
  <si>
    <t>Swa Mi E88 4K Video Laser Obstacle Avoidance dronGlobal Range Drones With HD Camera_33 Drone</t>
  </si>
  <si>
    <t>Swa Mi Foldable-Drone-With Camera-Drone One-Touch-Take-off-and-Landing_33 Drone</t>
  </si>
  <si>
    <t>Swa Mi E88 Super Stable drone 2 Batteries_18 Drone</t>
  </si>
  <si>
    <t>Swa Mi Drone-Wifi-1080P-4K-HD-Camera-Wide-Angle-Pocket- 360 Flip Stunt Drone_16 Drone</t>
  </si>
  <si>
    <t>Swa Mi E88 Drone GPS Folding Brushless Drone 25mins 2KM 6K Ultra HD Drone_19 Drone</t>
  </si>
  <si>
    <t>Swa Mi Drone-FPV-Wifi-1080P-4K-HD-Camera-Angle-Quadcopter Drone_17 Drone</t>
  </si>
  <si>
    <t>Swa Mi Drone WiFi Camera Remote Control Quadcopter 360' Flip Stunt Dronee_23 Drone</t>
  </si>
  <si>
    <t>Swa Mi E88 Pro 4K Dual Camera Height Hold Wifi FPV RC Foldable Toys_30 Drone</t>
  </si>
  <si>
    <t>Swa Mi Remote Control Drone WiFi Camera-4K-1080P_29 Drone</t>
  </si>
  <si>
    <t>Swa Mi creative_drone26 Drone</t>
  </si>
  <si>
    <t>Swa Mi E88 Drone WiFi Camera Drone Remote Control Quadcopter 360 Flip Stunt drone30 Drone</t>
  </si>
  <si>
    <t>Swa Mi E89_PROPLUSDRONE18 Drone</t>
  </si>
  <si>
    <t>Swa Mi E89_PROPLUSDRONE30 Drone</t>
  </si>
  <si>
    <t>Swa Mi E89_PROPLUSDRONE26 Drone</t>
  </si>
  <si>
    <t>Swa Mi Drone 4k HD foldable With Camera HD 720p Live Video_a6 Drone</t>
  </si>
  <si>
    <t>Swa Mi E88 Camera dronremot Control Quadcopter 360 Flip Stunt WiFi Wings 2 Batteries_18 Drone</t>
  </si>
  <si>
    <t>Swa Mi E88 Pro Drone Remote Control Quadcopter 360 Flip Stunt Drone_a3 Drone</t>
  </si>
  <si>
    <t>Swa Mi DRONE E881 Drone</t>
  </si>
  <si>
    <t>Swa Mi Drone WiFi Camera Remote Control Quadcopter 360' Flip Stunt Dronee_33 Drone</t>
  </si>
  <si>
    <t>Swa Mi Drone WiFi Camera Drone Remote Control Quadcopter 360 Flip Stunt Drone_27 Drone</t>
  </si>
  <si>
    <t>Swa Mi E88 Pro 4K Dual Camera Height Hold Wifi FPV RC Foldable Toys_13 Drone</t>
  </si>
  <si>
    <t>Swa Mi E88 Super Stable drone 2 Batteries_5 Drone</t>
  </si>
  <si>
    <t>Swa Mi E88 Drone WiFi Camera Drone Remote Control Quadcopter 360 Flip Stunt drone28 Drone</t>
  </si>
  <si>
    <t>Swa Mi SUPERKING_E88DRONE17 Drone</t>
  </si>
  <si>
    <t>Swa Mi E88 Camera dronremot Control Quadcopter 360 Flip Stunt WiFi Wings 2 Batteries_5 Drone</t>
  </si>
  <si>
    <t>Swa Mi K3&amp;E99 dron4k HD foldable dronWith Camera 4k HD Mini dron1080P Live Video_a25 Drone</t>
  </si>
  <si>
    <t>Swa Mi E88 Pro Drone Remote Control Quadcopter 360 Flip Stunt Drone_a15 Drone</t>
  </si>
  <si>
    <t>Swa Mi Built In Wifi Camera Latest Waterproof Professional Drone With 4K Camera_a25 Drone</t>
  </si>
  <si>
    <t>Swa Mi E88-New Pro Version Drone With Dual Camera Drones For Adults Drone _a7 Drone</t>
  </si>
  <si>
    <t>Swa Mi Camera dron1080P with Wide Angle Camera Long Flight time Auto Hover Foldable_14 Drone</t>
  </si>
  <si>
    <t>Swa Mi E88 Pro Professional foldable accessories drones with 4k camera_15 Drone</t>
  </si>
  <si>
    <t>Swa Mi E88 Pro Drone best version Fordable Drone With Camera For Adults 4k HD_14 Drone</t>
  </si>
  <si>
    <t>Swa Mi Best Quality E88 Pro Remote Control Drone Dual Camera Drone 720p Video_15 Drone</t>
  </si>
  <si>
    <t>Swa Mi Drone-Wifi-1080P-4K-HD-Camera-Wide-Angle-Pocket- 360 Flip Stunt Drone_24 Drone</t>
  </si>
  <si>
    <t>Swa Mi Drone WiFi Camera Drone Remote Control Quadcopter 360 Flip Stunt1 Drone</t>
  </si>
  <si>
    <t>Swa Mi E88 Drone GPS Folding Brushless Drone 25mins 2KM 6K Ultra HD Drone_16 Drone</t>
  </si>
  <si>
    <t>Swa Mi E88 Drone HD Foldable Drone With Dual Camera Mini Drone 720p Video, Wifi Drone1 Drone</t>
  </si>
  <si>
    <t>Swa Mi Foldable Remote Control Drone with Camera HD Wide Angle Lens_5 Drone</t>
  </si>
  <si>
    <t>Swa Mi E88 PRO High Quality dronHD, Dual Camera Mini dron720p Video, Wifi Fpv Drone_16 Drone</t>
  </si>
  <si>
    <t>Swa Mi E88 4K Video Laser Obstacle Avoidance dronGlobal Range Drones With HD Camera_30 Drone</t>
  </si>
  <si>
    <t>Swa Mi Foldable Remote Control Drone with Camera HD Wide Angle Lens_18 Drone</t>
  </si>
  <si>
    <t>Swa Mi D97_proplus4k 31 Drone</t>
  </si>
  <si>
    <t>Swa Mi SPACE4K_DRONE9 Drone</t>
  </si>
  <si>
    <t>Swa Mi Drone WiFi Camera Remote Control-Motion Control-Spin Fine Tuning drone 1 Drone</t>
  </si>
  <si>
    <t>Swa Mi FANTASY_DRONE26 Drone</t>
  </si>
  <si>
    <t>Swa Mi E88 Camera dronremot Control Quadcopter 360 Flip Stunt WiFi Wings 2 Batteries_2 Drone</t>
  </si>
  <si>
    <t>Swa Mi E88 DRONE_a14 Drone</t>
  </si>
  <si>
    <t>Swa Mi Remote Controlled Drone Auto Return One Touch Take off and Landing Drone1 Drone</t>
  </si>
  <si>
    <t>Swa Mi Drone WiFi Camera Remote Control Quadcopter 360' Flip Stunt Dronee_32 Drone</t>
  </si>
  <si>
    <t>Swa Mi Remote Controlled Drone Auto Return One Touch Take off and Landing_18 Drone</t>
  </si>
  <si>
    <t>Swa Mi DM97_DRONE22 Drone</t>
  </si>
  <si>
    <t>Swa Mi SPIROGRAPHPRO_PLUS4KDRONE17 Drone</t>
  </si>
  <si>
    <t>Swa Mi Foldable-Drone-Camera-Flash-Lights-For-Adults-4k-1080P-HD-Drones-Toy_12 Drone</t>
  </si>
  <si>
    <t>Swa Mi SPIROGRAPHPRO_PLUS4KDRONE26 Drone</t>
  </si>
  <si>
    <t>Swa Mi E88 Drone GPS Folding Brushless Drone 25mins 2KM 6K Ultra HD Drone_17 Drone</t>
  </si>
  <si>
    <t>Swa Mi SPIROGRAPHPRO_PLUS4KDRONE23 Drone</t>
  </si>
  <si>
    <t>Swa Mi FANTASY_DRONE27 Drone</t>
  </si>
  <si>
    <t>Swa Mi QUEENE88_DRONE34 Drone</t>
  </si>
  <si>
    <t>Swa Mi Drone-FPV-Wifi-1080P-4K-HD-Camera-Angle-Quadcopter Drone_7 Drone</t>
  </si>
  <si>
    <t>Swa Mi E88-Drone - Black_17 Drone</t>
  </si>
  <si>
    <t>Swa Mi SPACE4K_DRONE15 Drone</t>
  </si>
  <si>
    <t>Swa Mi Drone-FPV-Wifi-1080P-4K-HD-Camera-Wide-Angle-Pocket-Quadcopter Drone1 Drone</t>
  </si>
  <si>
    <t>Swa Mi Remote Control Foldable Drone with Camera Live Video Wifi FPV Drone1 Drone</t>
  </si>
  <si>
    <t>TFG 180 W Black, White Hand Blender</t>
  </si>
  <si>
    <t>TFG</t>
  </si>
  <si>
    <t>GRINISH 250 W C-GREEN Hand Blender</t>
  </si>
  <si>
    <t>GRINISH</t>
  </si>
  <si>
    <t>GRINISH 250 W SKY BLUE Hand Blender</t>
  </si>
  <si>
    <t>M K L 250 W White Hand Blender</t>
  </si>
  <si>
    <t>M</t>
  </si>
  <si>
    <t>GRINISH 250 W Pink Hand Blender</t>
  </si>
  <si>
    <t>GRINISH 250 W Purple Hand Blender</t>
  </si>
  <si>
    <t>Allwyn 250 W Silver &amp; Black Hand Blender</t>
  </si>
  <si>
    <t>Allwyn</t>
  </si>
  <si>
    <t>Leben Tree 120 W White Hand Blender</t>
  </si>
  <si>
    <t>Leben</t>
  </si>
  <si>
    <t>GRINISH 200 W C-GREEN Hand Blender</t>
  </si>
  <si>
    <t>Qaz 180 W Black, White Hand Blender</t>
  </si>
  <si>
    <t>Qaz</t>
  </si>
  <si>
    <t>HOUSE OF QUIRK Durable Linen Closet Organizers and Fold...</t>
  </si>
  <si>
    <t>HOUSE OF QUIRK Foldable Cloth Storage Box Closet Dresse...</t>
  </si>
  <si>
    <t>Kmils Rotating Hooks 16 Closet Organizer</t>
  </si>
  <si>
    <t>Kmils</t>
  </si>
  <si>
    <t>Aryamurti Lingerie Storage Case</t>
  </si>
  <si>
    <t>Aryamurti</t>
  </si>
  <si>
    <t>AMAZEE 360º Swivel Hook,9-Holes Closet Organiser/Wardro...</t>
  </si>
  <si>
    <t>AMAZEE</t>
  </si>
  <si>
    <t>AMAZEE 9 Hole Drying Rack Foldable Plastic Multifunctio...</t>
  </si>
  <si>
    <t>Kanha Stainless Steel Metal S-Shape 5 Layers Trouser Pa...</t>
  </si>
  <si>
    <t>Homely Haven Clothes Hanger Connector Hooks Closet Hang...</t>
  </si>
  <si>
    <t>Homely</t>
  </si>
  <si>
    <t>ELIGHTWAY MART 4 Compartments Drawer Type Drawer Divide...</t>
  </si>
  <si>
    <t>ELIGHTWAY</t>
  </si>
  <si>
    <t>eshopy 360 Degree Rotating Hanger Scarf Tie Rack Holder...</t>
  </si>
  <si>
    <t>eshopy</t>
  </si>
  <si>
    <t>VVG TRADERS 9 Hole, 360º Rotatble Space saving Magic Ha...</t>
  </si>
  <si>
    <t>Amafhh Multifunctional Wardrobe Space Saver Folding Sma...</t>
  </si>
  <si>
    <t>Amafhh</t>
  </si>
  <si>
    <t>IMCREATIONS Accessories Organizer, Shoe Organizer, Clos...</t>
  </si>
  <si>
    <t>IMCREATIONS</t>
  </si>
  <si>
    <t>AUROXA 360º Swivel Hook,9-Holes Closet Organiser/Wardro...</t>
  </si>
  <si>
    <t>AUROXA</t>
  </si>
  <si>
    <t>ABBASI Hanging 2 Shelf Wardrobe Organizer Closet Organi...</t>
  </si>
  <si>
    <t>ABBASI</t>
  </si>
  <si>
    <t>ABBASI Hanging 2 Shelves Wardrobe Organizer Large Close...</t>
  </si>
  <si>
    <t>VVG TRADERS Rotating Hooks 16 Closet Organizer</t>
  </si>
  <si>
    <t>VISHNU ENTERPRISE 9 Hole, 360º Rotatble Space saving Ma...</t>
  </si>
  <si>
    <t>VISHNU</t>
  </si>
  <si>
    <t>InstaCuppa Electric Coffee Bean Grinder,Stainless Steel...</t>
  </si>
  <si>
    <t>InstaCuppa</t>
  </si>
  <si>
    <t>zoobe Coffee Grinder Chopper Crusher Dried Spice Detach...</t>
  </si>
  <si>
    <t>zoobe</t>
  </si>
  <si>
    <t>Mitul Portable Coffee Bean Seasonings Spices 4 Cups Cof...</t>
  </si>
  <si>
    <t>Mitul</t>
  </si>
  <si>
    <t>Blue Tokai Coffee Roasters Bullet French Press Coffee M...</t>
  </si>
  <si>
    <t>Blue</t>
  </si>
  <si>
    <t>EMBox Steel Coffee Frother + 16 Stencils and 1 Steel Me...</t>
  </si>
  <si>
    <t>EMBox</t>
  </si>
  <si>
    <t>Sipologie Vintage French Press Coffee Maker Machine I 4...</t>
  </si>
  <si>
    <t>Sipologie</t>
  </si>
  <si>
    <t>BeanZeek Stainless Steel 51mm Espresso Coffee Tamper Es...</t>
  </si>
  <si>
    <t>BeanZeek</t>
  </si>
  <si>
    <t>DEVKI ENTERPRISE Electric Mixer Grinder 2 Cups Coffee M...</t>
  </si>
  <si>
    <t>DEVKI</t>
  </si>
  <si>
    <t>ALEX INDIA MARKETING Stainless Steel &amp; Borosilicate Gla...</t>
  </si>
  <si>
    <t>ALEX</t>
  </si>
  <si>
    <t>IBS Premium Modern Stylish Kitchenware Electric Coffee ...</t>
  </si>
  <si>
    <t>IBS</t>
  </si>
  <si>
    <t>Rexmon 300 ML 6 Cups Coffee Maker</t>
  </si>
  <si>
    <t>Rexmon</t>
  </si>
  <si>
    <t>Onshoppy Stainless Steel Multifunctional Smash Machine ...</t>
  </si>
  <si>
    <t>Onshoppy</t>
  </si>
  <si>
    <t>Surprise Interiors Side Table Solid Wood Coffee Table</t>
  </si>
  <si>
    <t>Surprise</t>
  </si>
  <si>
    <t>Shea Moisture Low Porosity Weightless Hydrating Conditi...</t>
  </si>
  <si>
    <t>Shea</t>
  </si>
  <si>
    <t>GIR Herbal Green Tea &amp; Aloevera Hair Conditioner- Sls &amp;...</t>
  </si>
  <si>
    <t>GIR</t>
  </si>
  <si>
    <t>Sahib Traders Convertible Kit For Home Gym Adjustable D...</t>
  </si>
  <si>
    <t>SHIVAM SPORTS 2 KgX8 Weight Plates, Home Gym Dumbbell S...</t>
  </si>
  <si>
    <t>eDUST Kettlebell Dumbbells (2 _kg_1_Piece), Fitness Hea...</t>
  </si>
  <si>
    <t>eDUST</t>
  </si>
  <si>
    <t>Harman Enterprises 12KG HOME GYM SET Adjustable Dumbbel...</t>
  </si>
  <si>
    <t>Harman</t>
  </si>
  <si>
    <t>Rocko Vinyl Dumbbells With Finger Grip Plates &amp; Dumbbel...</t>
  </si>
  <si>
    <t>Rocko</t>
  </si>
  <si>
    <t>DCS Pro FITNESS 20kg PVC WEIGHT DUMBBELL SET Adjustable...</t>
  </si>
  <si>
    <t>DCS</t>
  </si>
  <si>
    <t>yash fitness Onepair Fixed Weight Dumbbell</t>
  </si>
  <si>
    <t>yash</t>
  </si>
  <si>
    <t>Harman Enterprises 8K GYM SET Adjustable Dumbbell</t>
  </si>
  <si>
    <t>CF SPORTS Pair of 2Kg(2Kg X 2Piece) Steel Dumbbell Fixe...</t>
  </si>
  <si>
    <t>CF</t>
  </si>
  <si>
    <t>HACKERX Pair of 2.5Kg (2.5Kg X 2) Rubber Fixed Weight D...</t>
  </si>
  <si>
    <t>HACKERX</t>
  </si>
  <si>
    <t>GYM KART (2 Kg X 2 Pcs) Exclusive Premium Steel Chrome ...</t>
  </si>
  <si>
    <t>GYM</t>
  </si>
  <si>
    <t>Sahib Traders Black PVC Dumbbell Set, 1 Pair Dumbbells,...</t>
  </si>
  <si>
    <t>GLOWISH POWERFUL LOW NOISE PROFESSIONAL UNISEX HAIR BLO...</t>
  </si>
  <si>
    <t>GLOWISH</t>
  </si>
  <si>
    <t>BRICKFIRE Foldable Professional N- 1290 Stylish Hair Dr...</t>
  </si>
  <si>
    <t>BRICKFIRE</t>
  </si>
  <si>
    <t>Daily Needs Shop Portable Full Power Professional Hair ...</t>
  </si>
  <si>
    <t>daily</t>
  </si>
  <si>
    <t>ShopGobal Hair Dryer 6130 Professional 1800 Red Hair Dr...</t>
  </si>
  <si>
    <t>ShopGobal</t>
  </si>
  <si>
    <t>Bromdate Nova Hair Dryer Hair Dryer</t>
  </si>
  <si>
    <t>Bromdate</t>
  </si>
  <si>
    <t>INWISH handaiyan Waterproof 72Hours stay matte liquid l...</t>
  </si>
  <si>
    <t>INWISH</t>
  </si>
  <si>
    <t>KIRJA Dragons Blood Easy Cream,Moisturizer Nourishing, ...</t>
  </si>
  <si>
    <t>KIRJA</t>
  </si>
  <si>
    <t>Ma mansa.enterprises bati tandoor pizza maker Oven Oute...</t>
  </si>
  <si>
    <t>ma</t>
  </si>
  <si>
    <t>niv N24 Oven Outer Door Glass</t>
  </si>
  <si>
    <t>niv</t>
  </si>
  <si>
    <t>Kruvad Air Fryer Basket for Oven, Extra Large Oven Air ...</t>
  </si>
  <si>
    <t>vridhaandecor Men Women Fitness Stretch Workout Bands w...</t>
  </si>
  <si>
    <t>vridhaandecor</t>
  </si>
  <si>
    <t>Kiraro Resistance Bands Set for Exercise, Stretching, a...</t>
  </si>
  <si>
    <t>Kiraro</t>
  </si>
  <si>
    <t>fit bro 121 Resistance Tube</t>
  </si>
  <si>
    <t>fit</t>
  </si>
  <si>
    <t>ShopiMoz Suspension Body Trainer Exercise Kit Band with...</t>
  </si>
  <si>
    <t>ShopiMoz</t>
  </si>
  <si>
    <t>Rebalance India Set of 5 Long Elastic Resistance Bands ...</t>
  </si>
  <si>
    <t>Rebalance</t>
  </si>
  <si>
    <t>pihura Gym Power Resistance Band Set for Workout Resist...</t>
  </si>
  <si>
    <t>pihura</t>
  </si>
  <si>
    <t>Shopeleven Stretching Band Resistance Levels, Fitness Y...</t>
  </si>
  <si>
    <t>Supreme Power Band(65 MM)Workout Exercise Loop band Str...</t>
  </si>
  <si>
    <t>Supreme</t>
  </si>
  <si>
    <t>FORTUNE BLU 2 Step Fruit and Vegetable Rack Stainless S...</t>
  </si>
  <si>
    <t>FORTUNE</t>
  </si>
  <si>
    <t>HOUSE OF QUIRK Drawers for Underwear, Bras, Socks, Ties...</t>
  </si>
  <si>
    <t>Mikki Shelf Organizers</t>
  </si>
  <si>
    <t>Mikki</t>
  </si>
  <si>
    <t>Home Cloud Shelf Organizers</t>
  </si>
  <si>
    <t>Home</t>
  </si>
  <si>
    <t>Nilkamal Toy Organizers</t>
  </si>
  <si>
    <t>Nilkamal</t>
  </si>
  <si>
    <t>PRANCING UNICORN Shelf Organizers</t>
  </si>
  <si>
    <t>PRANCING</t>
  </si>
  <si>
    <t>NESTIFY Shelf Organizers</t>
  </si>
  <si>
    <t>NESTIFY</t>
  </si>
  <si>
    <t>ELITEHOME Shelf Organizers</t>
  </si>
  <si>
    <t>HomeStore-YEP 3 Pcs Cloths Storage box, Basket Box, Sto...</t>
  </si>
  <si>
    <t>HomeStore-YEP</t>
  </si>
  <si>
    <t>Upkaranwale Jewelery Organizers</t>
  </si>
  <si>
    <t>Upkaranwale</t>
  </si>
  <si>
    <t>ZATCO HAIR trimme-4 Length Settings M Trimmer 120 min  ...</t>
  </si>
  <si>
    <t>ZATCO</t>
  </si>
  <si>
    <t>ZATCO HAIR Cutting-Waterproof-METAL BODY T BLADE Trimme...</t>
  </si>
  <si>
    <t>ZATCO Hair Cutting Fully WaterprooFT Trimmer 120 min  R...</t>
  </si>
  <si>
    <t>ZATCO HAIR BEARD TRIMMER HAIR METAL BODY S Trimmer 120 ...</t>
  </si>
  <si>
    <t>Swag Professional Stylish Gm 6115 Rechargeable Electric...</t>
  </si>
  <si>
    <t>Swag</t>
  </si>
  <si>
    <t>Gmeey Gm 6605 Cordless Rechargeable Curving Hair Design...</t>
  </si>
  <si>
    <t>Gmeey</t>
  </si>
  <si>
    <t>JAMMY ZONES Professional AT538 Trending Rechargeable Be...</t>
  </si>
  <si>
    <t>JAMMY</t>
  </si>
  <si>
    <t>ZATCO AT-528..Trimmer 45 min Runtime 19 Length Settings...</t>
  </si>
  <si>
    <t>JAMMY ZONES Professional MaxtopT99 Rechargeable Cordles...</t>
  </si>
  <si>
    <t>JAMMY ZONES Professional AT528 Sharp Blade Expert Cutti...</t>
  </si>
  <si>
    <t>ZATCO AT-538 Beard Trimmer &amp; Hair Cutting N21 Trimmer 4...</t>
  </si>
  <si>
    <t>BHARJA Rechargeable Waterproof Trimmer Hair Clipper Pow...</t>
  </si>
  <si>
    <t>BHARJA</t>
  </si>
  <si>
    <t>ZYRIAN Volt XII TRB TRIMMER HTC AT 528 BLUE Runtime: 90...</t>
  </si>
  <si>
    <t>ZYRIAN</t>
  </si>
  <si>
    <t>ZYRIAN Professional T99 Maxtop Golden trimmer clipper s...</t>
  </si>
  <si>
    <t>Oshnik PN-HTC-AT-1210-BLUE- Rechargeable Battery Sharp ...</t>
  </si>
  <si>
    <t>Oshnik</t>
  </si>
  <si>
    <t>Ziddjeet A126 M809T Rechargeable Hair Trimmer Most Powe...</t>
  </si>
  <si>
    <t>Ziddjeet</t>
  </si>
  <si>
    <t>Highlook Hair Trimmer Electric Hair Clipper Multi Funct...</t>
  </si>
  <si>
    <t>Highlook</t>
  </si>
  <si>
    <t>MEDIAL Trimmer Haircut Grooming Kit Metal Body Recharge...</t>
  </si>
  <si>
    <t>MEDIAL</t>
  </si>
  <si>
    <t>ZYRIAN Maxtop t99 Professional Golden Metal Body Trimme...</t>
  </si>
  <si>
    <t>Swag Ultra Modern 3 In 1 Multifunctional Hair Trimmer T...</t>
  </si>
  <si>
    <t>KAMEY HIGH POWER HEAVY TRIMMER SALOON TRIMMER GROOMING ...</t>
  </si>
  <si>
    <t>KAMEY</t>
  </si>
  <si>
    <t>HOOME Electric Hair Trimmer for Men Groming Zero Gaped ...</t>
  </si>
  <si>
    <t>HOOME</t>
  </si>
  <si>
    <t>Zeus Volt PN-HTC-AT-528-BLUE- Rechargeable Battery Shar...</t>
  </si>
  <si>
    <t>Zeus Volt Trimmer Sweet Shaving Style Trimmer 60 min  R...</t>
  </si>
  <si>
    <t>KRINSAL AT-538 Professional Rechargeable Hair Clipper F...</t>
  </si>
  <si>
    <t>Geemy GM-6675 Trimmer: 45 Minutes of Cordless Freedom W...</t>
  </si>
  <si>
    <t>Geemy</t>
  </si>
  <si>
    <t>singh Macro tach body professional hair trimmer Clipper...</t>
  </si>
  <si>
    <t>JAMMY ZONES AT-1210 Rechargeable Hair Beard Moustache T...</t>
  </si>
  <si>
    <t>ingostores Hair Removal Machine.L Fully Waterproof Trim...</t>
  </si>
  <si>
    <t>ingostores</t>
  </si>
  <si>
    <t>Zeus Volt Electric Beard IPX7 Fully Washable Body AT121...</t>
  </si>
  <si>
    <t>Zeus Volt Ipx7 Waterproof &amp; Trimmer 120 min  Runtime 4 ...</t>
  </si>
  <si>
    <t>TEXUM TVC-H50 Cordless Vacuum Cleaner</t>
  </si>
  <si>
    <t>Home Appliances</t>
  </si>
  <si>
    <t>BETZILA Flawless Clean 12V High Power Wet &amp; Dry Dual-Use Super Suction And Hepa Filter Hand-held Vacuu...</t>
  </si>
  <si>
    <t>BETZILA</t>
  </si>
  <si>
    <t>Creative cnc cut PF01 Decorative Showpiece  -  25.4 cm</t>
  </si>
  <si>
    <t>CREATIVE</t>
  </si>
  <si>
    <t>GoArt Wall frames for wall decor with glass, wall hangi...</t>
  </si>
  <si>
    <t>GoArt</t>
  </si>
  <si>
    <t>ReverseWheel Handmade 3D Clay Wall hanging Tribal Theme...</t>
  </si>
  <si>
    <t>ReverseWheel</t>
  </si>
  <si>
    <t>VIBBES Vibbes Sabr Shukr Salam Islamic Wall Art Without...</t>
  </si>
  <si>
    <t>VIBBES</t>
  </si>
  <si>
    <t>Printodelivery Modern Art HD Digital Print Wall Art Pai...</t>
  </si>
  <si>
    <t>Printodelivery</t>
  </si>
  <si>
    <t>JH Gallery Artificial Marigold Fluffy Flowers Garlands ...</t>
  </si>
  <si>
    <t>JH</t>
  </si>
  <si>
    <t>eCraftIndia Pastel 14 inch x 20 inch Painting</t>
  </si>
  <si>
    <t>Pharaoh Mini Boost 4 | Bluetooth Speaker | Wireless | P...</t>
  </si>
  <si>
    <t>Pharaoh</t>
  </si>
  <si>
    <t>laxmi gold Smart LED Music Wireless Bluetooth Bulb 5 W ...</t>
  </si>
  <si>
    <t>laxmi</t>
  </si>
  <si>
    <t>Bydye X21 M425 Wireless Soundbar speaker home theater s...</t>
  </si>
  <si>
    <t>Bydye</t>
  </si>
  <si>
    <t>WOOS 3D Sound dual woofer bluetooth Speaker inbuilt RGB...</t>
  </si>
  <si>
    <t>WOOS</t>
  </si>
  <si>
    <t>XVEP 2024 Newest Super Bass Speaker Multimedia Party Sp...</t>
  </si>
  <si>
    <t>XVEP</t>
  </si>
  <si>
    <t>blutech New Arrival Power pact high boost sound blast w...</t>
  </si>
  <si>
    <t>blutech</t>
  </si>
  <si>
    <t>bright arts Wireless rechargeable portable Bluetooth Sp...</t>
  </si>
  <si>
    <t>blutap Sound Bar Speaker compatible smartphones 10w 20 ...</t>
  </si>
  <si>
    <t>JHN Wireless rechargeable portable Premium bass Multime...</t>
  </si>
  <si>
    <t>JHN</t>
  </si>
  <si>
    <t>TULUA K12 Speaker Machine Bluetooth-Compatible Wireless...</t>
  </si>
  <si>
    <t>TULUA</t>
  </si>
  <si>
    <t>SRCN 20 W PD 3 A Wall Charger for Mobile</t>
  </si>
  <si>
    <t>SRCN</t>
  </si>
  <si>
    <t>SRCN 20 W Quick Charge 2.4 A Wall Charger for Mobile wi...</t>
  </si>
  <si>
    <t>NAVSWA 25 W 3 A Wall Charger for Mobile with Detachable...</t>
  </si>
  <si>
    <t>NAVSWA</t>
  </si>
  <si>
    <t>powerease Quick Charge 3.1 A Wall Charger for Mobile wi...</t>
  </si>
  <si>
    <t>powerease</t>
  </si>
  <si>
    <t>V A VALAK 65 W SuperVOOC 5.4 A Wall Charger for Mobile ...</t>
  </si>
  <si>
    <t>V</t>
  </si>
  <si>
    <t>WEFIXALL 44 W Wall Charger for Mobile</t>
  </si>
  <si>
    <t>WEFIXALL</t>
  </si>
  <si>
    <t>IARYZ ORIGINAL 33 W SuperVOOC 3 A Wall Charger for Mobi...</t>
  </si>
  <si>
    <t>IARYZ</t>
  </si>
  <si>
    <t>zingzone 18 W Quick Charge 4 A Wall Charger for Mobile ...</t>
  </si>
  <si>
    <t>zingzone</t>
  </si>
  <si>
    <t>Smartbeats 25 W PD 3.1 A Wall Charger for Mobile</t>
  </si>
  <si>
    <t>Smartbeats</t>
  </si>
  <si>
    <t>MARS 12 W 2.4 A Wall Charger for Mobile with Detachable...</t>
  </si>
  <si>
    <t>MARS</t>
  </si>
  <si>
    <t>IARYZ ORIGINAL 44 W PD 4 A Wall Charger for Mobile with...</t>
  </si>
  <si>
    <t>Kizzy 25 W GaN 3 A Wall Charger for Mobile with Detacha...</t>
  </si>
  <si>
    <t>Kizzy</t>
  </si>
  <si>
    <t>MAK 25 W GaN 3 A Wall Charger for Mobile with Detachabl...</t>
  </si>
  <si>
    <t>Avaxon 30 W 4 A Wall Charger for Mobile</t>
  </si>
  <si>
    <t>Avaxon</t>
  </si>
  <si>
    <t>X88 Pro 25 W 3.1 A Wall Charger for Mobile with Detacha...</t>
  </si>
  <si>
    <t>X88</t>
  </si>
  <si>
    <t>Kizzy 45 W PPS 3 A Wall Charger for Mobile with Detacha...</t>
  </si>
  <si>
    <t>Avaxon 30 W 6 A Wall Charger for Mobile with Detachable...</t>
  </si>
  <si>
    <t>IARYZ ORIGINAL 30 W VOOC 6 A Wall Charger for Mobile wi...</t>
  </si>
  <si>
    <t>Mahaganpati Accessories 65 W Quick Charge 6 A Wall Char...</t>
  </si>
  <si>
    <t>Mahaganpati</t>
  </si>
  <si>
    <t>SIGNATIZE 35 W Quick Charge 3.4 A Wall Charger for Mobi...</t>
  </si>
  <si>
    <t>Kizzy 25 W Supercharge 2.8 A Wall Charger for Mobile wi...</t>
  </si>
  <si>
    <t>WEFIXALL 44 W 4 A Wall Charger for Mobile</t>
  </si>
  <si>
    <t>Maxboost 4 A Wall Charger for Mobile</t>
  </si>
  <si>
    <t>Maxboost</t>
  </si>
  <si>
    <t>Cubickart 25 W Adaptive Charging 5.4 A Wall Charger for...</t>
  </si>
  <si>
    <t>Cubickart</t>
  </si>
  <si>
    <t>LONGWINGS Supercharge 3 A Wall Charger for Mobile</t>
  </si>
  <si>
    <t>LONGWINGS</t>
  </si>
  <si>
    <t>Primate 100 W SuperVOOC 9 A Wall Charger for Mobile wit...</t>
  </si>
  <si>
    <t>Primate</t>
  </si>
  <si>
    <t>SIGNATIZE Quick Charge 2 A Wall Charger for Mobile with...</t>
  </si>
  <si>
    <t>digie Warp Wall Charger for Mobile with Detachable Cabl...</t>
  </si>
  <si>
    <t>digie</t>
  </si>
  <si>
    <t>maxxcen 33 W SuperVOOC 4 A Wall Charger for Mobile with...</t>
  </si>
  <si>
    <t>maxxcen</t>
  </si>
  <si>
    <t>Valsh 65 W SuperVOOC 6 A Wall Charger for Mobile with D...</t>
  </si>
  <si>
    <t>Valsh</t>
  </si>
  <si>
    <t>CLAT 65 W SuperVOOC 6 A Wall Charger for Mobile with De...</t>
  </si>
  <si>
    <t>CLAT</t>
  </si>
  <si>
    <t>Tessco 18 W 4.4 A Wall Charger for Mobile with Detachab...</t>
  </si>
  <si>
    <t>Tessco</t>
  </si>
  <si>
    <t>UXE 44 W VOOC 4 A Wall Charger for Mobile with Detachab...</t>
  </si>
  <si>
    <t>UXE</t>
  </si>
  <si>
    <t>Valsh 65 W VOOC 6 A Wall Charger for Mobile with Detach...</t>
  </si>
  <si>
    <t>X88 Pro 25 W PD 3.1 A Wall Charger for Mobile</t>
  </si>
  <si>
    <t>Kizzy 25 W Supercharge 3.1 A Wall Charger for Mobile wi...</t>
  </si>
  <si>
    <t>IARYZ ORIGINAL 65 W SuperVOOC 4 A Wall Charger for Mobi...</t>
  </si>
  <si>
    <t>KONICARE 65 W SuperVOOC 7 A Wall Charger for Mobile wit...</t>
  </si>
  <si>
    <t>KONICARE</t>
  </si>
  <si>
    <t>Pharaoh M19 Gaming Earbuds | 2200 MAh Powerbank | LED D...</t>
  </si>
  <si>
    <t>capable sales Mouse Pads Home, Office Gaming, Gaming Ke...</t>
  </si>
  <si>
    <t>capable</t>
  </si>
  <si>
    <t>Mophonics Wired K20 Keyboard, Mouse, Mouse Pad and Cabl...</t>
  </si>
  <si>
    <t>RuhZa Universal Air Mouse Keyboard Remote, 3 in1 Wirele...</t>
  </si>
  <si>
    <t>RuhZa</t>
  </si>
  <si>
    <t>HP KM260 Combo Set</t>
  </si>
  <si>
    <t>HP</t>
  </si>
  <si>
    <t>TagVin K20 Keyboard, Mouse, Mouse Pad, C-OTG, Mobile St...</t>
  </si>
  <si>
    <t>TagVin</t>
  </si>
  <si>
    <t>Mophonics Keyboard, Mouse, MousePad, C-OTG, MobileStand...</t>
  </si>
  <si>
    <t>Mophonics Wired K20 Keyboard, Mouse, C-OTG, 1W USB LED ...</t>
  </si>
  <si>
    <t>Mophonics Wired K20 Keyboard, Mouse, MousePad and C-OTG...</t>
  </si>
  <si>
    <t>Mophonics Keyboard, Mouse,MousePad, C-OTG, MobileStand,...</t>
  </si>
  <si>
    <t>Mophonics Wired K20 Keyboard, Mouse, Mouse Pad, Mobile ...</t>
  </si>
  <si>
    <t>ANJO Wired Keyboard-Wireless Mouse-Pad-USB Hub 3.0-Clea...</t>
  </si>
  <si>
    <t>ANJO</t>
  </si>
  <si>
    <t>ANJO Keyboard-Wireless Mouse-Pad-3.0 USB Hub-Cleaner-OT...</t>
  </si>
  <si>
    <t>kaushal enterprise Wireless keyboard mouse black (1pcs)...</t>
  </si>
  <si>
    <t>kaushal</t>
  </si>
  <si>
    <t>TagVin Wired K20 Keyboard, Mouse, C-OTG, 1W USB LED Bul...</t>
  </si>
  <si>
    <t>SPIRITUAL HOUSE Slim Wireless Keyboard Combo Set</t>
  </si>
  <si>
    <t>SPIRITUAL</t>
  </si>
  <si>
    <t>ANJO USB Keyboard-Wireless Mouse-Pad-2.0 Hub-3 in 1 Cle...</t>
  </si>
  <si>
    <t>ANJO Wired Keyboard &amp; Mouse-Wrist Pad-Hub 3.0-3N1Cleani...</t>
  </si>
  <si>
    <t>TagVin K20 Keyboard, Mouse, MousePad, C-OTG, 1W USB LED...</t>
  </si>
  <si>
    <t>TagVin K20 Keyboard, Mouse, MousePad, C-OTG, Mobile Sta...</t>
  </si>
  <si>
    <t>ANJO USB Keyboard-LED Mouse-Wrist Support Pad-3.0 Hub-C...</t>
  </si>
  <si>
    <t>TagVin K20 Keyboard, Mouse,MousePad,C-OTG,MobileStand,U...</t>
  </si>
  <si>
    <t>Mophonics K20 Keyboard, Mouse, MousePad, C-OTG, 1W USB ...</t>
  </si>
  <si>
    <t>TagVin Wired K20 Keyboard, Mouse, Mouse Pad and Cable P...</t>
  </si>
  <si>
    <t>Mophonics Wired K20 Keyboard, Mouse and Mouse Pad .(Set...</t>
  </si>
  <si>
    <t>TagVin K20 Keyboard, Mouse, MousePad, MobileStand, USB ...</t>
  </si>
  <si>
    <t>TagVin Wired K20 Keyboard, Mouse, Mouse Pad, Mobile Sta...</t>
  </si>
  <si>
    <t>Mophonics Wired K20 Keyboard, Mouse, Mouse Pad, 1W USB ...</t>
  </si>
  <si>
    <t>Jippco 2-in-1 Keyboard Wrist Rest, Memory Foam Pad for ...</t>
  </si>
  <si>
    <t>Jippco</t>
  </si>
  <si>
    <t>TagVin Keyboard, Mouse,MousePad, C-OTG, MobileStand, US...</t>
  </si>
  <si>
    <t>TagVin Wired K20 Keyboard, Mouse, Mouse Pad, C-OTG and ...</t>
  </si>
  <si>
    <t>ZEBRONICS Zeb Transformer K2 &amp; UZI Mouse Wired USB Gami...</t>
  </si>
  <si>
    <t>ZEBRONICS</t>
  </si>
  <si>
    <t>Flashm Hero 1990 Wireless Multi-device Keyboard</t>
  </si>
  <si>
    <t>Flashm</t>
  </si>
  <si>
    <t>Marrone Mouse Pad, Large Mouse Pad, Big Extended Comput...</t>
  </si>
  <si>
    <t>Marrone</t>
  </si>
  <si>
    <t>TagVin Wired K20 Keyboard, Mouse, Mouse Pad, 1W USB LED...</t>
  </si>
  <si>
    <t>SYSTICK 10000 mAh Power Bank</t>
  </si>
  <si>
    <t>SYSTICK</t>
  </si>
  <si>
    <t>PB Hefty 10000 mAh Power Bank</t>
  </si>
  <si>
    <t>SYSTICK 10000 mAh 66 W Wireless Compact Pocket Size Pow...</t>
  </si>
  <si>
    <t>PB Hefty 15000 mAh Power Bank</t>
  </si>
  <si>
    <t>AMYTEL 10100 mAh 18 W Compact Pocket Size Power Bank</t>
  </si>
  <si>
    <t>AMYTEL</t>
  </si>
  <si>
    <t>DG 26000 mAh 13 W Power Bank</t>
  </si>
  <si>
    <t>DG</t>
  </si>
  <si>
    <t>TMB 20000 mAh 10 W With MagSafe Compact Pocket Size Pow...</t>
  </si>
  <si>
    <t>TMB</t>
  </si>
  <si>
    <t>GUG 4000 mAh 10 W Mini Pocket Size Power Bank</t>
  </si>
  <si>
    <t>GUG</t>
  </si>
  <si>
    <t>PB Hefty 10400 mAh Power Bank</t>
  </si>
  <si>
    <t>PB Hefty 12000 mAh Power Bank</t>
  </si>
  <si>
    <t>ZIOME 10000 mAh 22.5 W Ultra Slim Pocket Size Power Ban...</t>
  </si>
  <si>
    <t>ZIOME</t>
  </si>
  <si>
    <t>ZIOME 5000 mAh 15 W Slim Pocket Size Power Bank</t>
  </si>
  <si>
    <t>QIZMI 10000 mAh 5 W Slim Pocket Size Power Bank</t>
  </si>
  <si>
    <t>QIZMI</t>
  </si>
  <si>
    <t>TMB 20000 mAh 12 W With MagSafe Compact Pocket Size Pow...</t>
  </si>
  <si>
    <t>TP TROOPS 10000 mAh 20 W Power Bank</t>
  </si>
  <si>
    <t>TP</t>
  </si>
  <si>
    <t>MIMO BINORI 18000 mAh 22.5 W Mini Pocket Size Power Ban...</t>
  </si>
  <si>
    <t>MIMO</t>
  </si>
  <si>
    <t>HI-TEL 10000 mAh 15 W Compact Power Bank</t>
  </si>
  <si>
    <t>HI-TEL</t>
  </si>
  <si>
    <t>X88 Pro 10000 mAh Compact Power Bank</t>
  </si>
  <si>
    <t>Getpay Photography Mini Tripod for Vlogging with 360 Mo...</t>
  </si>
  <si>
    <t>Getpay</t>
  </si>
  <si>
    <t>Blue Birds Bluetooth 3 in 1 Selfie Stick, Tripod Tripod</t>
  </si>
  <si>
    <t>JAMMY ZONES 10 inch ring light with Video Recording sta...</t>
  </si>
  <si>
    <t>ZOKMOB Best Value Vlogging Kit CameraPhone Tripod Led L...</t>
  </si>
  <si>
    <t>ZOKMOB</t>
  </si>
  <si>
    <t>MOOZMOB Mobile Selfie Stick Tripod Stand with Mic for V...</t>
  </si>
  <si>
    <t>MOOZMOB</t>
  </si>
  <si>
    <t>MOOZMOB Action Camera Tripod Stand Mount Mini Video Cam...</t>
  </si>
  <si>
    <t>Hold up Selfie Stick with Upgraded Tripod, Selfie Stick...</t>
  </si>
  <si>
    <t>Hold</t>
  </si>
  <si>
    <t>CROWNVIZ Super long selfie stick adjustable handle Dual...</t>
  </si>
  <si>
    <t>CROWNVIZ</t>
  </si>
  <si>
    <t>WHISTLE9 Super Long 31-170cm 360°Selfie Stick with BT R...</t>
  </si>
  <si>
    <t>WHISTLE9</t>
  </si>
  <si>
    <t>Mobtude Super Long SelfieStick Tripod Stand for YouTube...</t>
  </si>
  <si>
    <t>Mobtude</t>
  </si>
  <si>
    <t>WHISTLE9 New Extra-Long Selfie Stick, tripod with BT Re...</t>
  </si>
  <si>
    <t>AMUSING All-In-One Smartphone Vlogging Kit Video Record...</t>
  </si>
  <si>
    <t>AMUSING</t>
  </si>
  <si>
    <t>WHISTLE9 Adjustable Long Selfie Stick, tripod with BT R...</t>
  </si>
  <si>
    <t>Zohlo Video Making Vlog Tripod Kit With Microphone and ...</t>
  </si>
  <si>
    <t>Zohlo</t>
  </si>
  <si>
    <t>ETN Youtube/Instagram Video Making tool Video Tripod St...</t>
  </si>
  <si>
    <t>ETN</t>
  </si>
  <si>
    <t>subton Basic Tripod 60inch Selfie Stick with Selfie Rem...</t>
  </si>
  <si>
    <t>subton</t>
  </si>
  <si>
    <t>FKU NeePho 9988 9feet Heavy Duty Light Stand for Photog...</t>
  </si>
  <si>
    <t>AMUSING Wireless Bluetooth Selfie Stick with Large Rein...</t>
  </si>
  <si>
    <t>Zohlo Vlogging Kit for Recording YouTube Videos, Podcas...</t>
  </si>
  <si>
    <t>ETONWALL 8 Liters,Family Rotisserie Oven,1800W Electric...</t>
  </si>
  <si>
    <t>ETONWALL</t>
  </si>
  <si>
    <t>TYAG 8 Liters,Family Rotisserie Oven,1800W Electric Air...</t>
  </si>
  <si>
    <t>TYAG</t>
  </si>
  <si>
    <t>AMION AM4025AF Air Fryer</t>
  </si>
  <si>
    <t>AMION</t>
  </si>
  <si>
    <t>KRIVA 02 Air Fryer</t>
  </si>
  <si>
    <t>KRIVA</t>
  </si>
  <si>
    <t>Preethi 13500001 Air Fryer</t>
  </si>
  <si>
    <t>Preethi</t>
  </si>
  <si>
    <t>cartify 8 L 2400W, 8 Cooking Preset, Detachable Fryer B...</t>
  </si>
  <si>
    <t>cartify</t>
  </si>
  <si>
    <t>Poweronic PR-AF08 8L Digital AirFryer, 360° High Speed ...</t>
  </si>
  <si>
    <t>Poweronic</t>
  </si>
  <si>
    <t>mahostav 8 L 2400W, 8 Cooking Preset, Detachable Fryer ...</t>
  </si>
  <si>
    <t>mahostav</t>
  </si>
  <si>
    <t>Solara Air Fryer 1500 W for Fry, Grill, Roast, Reheat a...</t>
  </si>
  <si>
    <t>Solara</t>
  </si>
  <si>
    <t>ZEBRONICS ZEB-DTSPK 3 (ZEB - BEAST 501) 80 W Bluetooth ...</t>
  </si>
  <si>
    <t>TOPLUS A51-160D5 65 W Bluetooth Home Theatre</t>
  </si>
  <si>
    <t>TOPLUS</t>
  </si>
  <si>
    <t>ELIIDE 100W SoundBox-100 Tower Speaker - Wireless Karao...</t>
  </si>
  <si>
    <t>doppio DOPPIO_Macchina Personal Coffee Maker</t>
  </si>
  <si>
    <t>doppio</t>
  </si>
  <si>
    <t>Bharat Lifestyle Bromo Engineered Wood Coffee Table</t>
  </si>
  <si>
    <t>Bharat</t>
  </si>
  <si>
    <t>GreenOceanDecor Modern Round Coffee Tables Marbled Lami...</t>
  </si>
  <si>
    <t>GreenOceanDecor</t>
  </si>
  <si>
    <t>Ganpati Arts Sheesham Wood Center Table/Coffee Table Fo...</t>
  </si>
  <si>
    <t>Ganpati</t>
  </si>
  <si>
    <t>InnoFur Karry Height Adjusting Folding Center, Breakfas...</t>
  </si>
  <si>
    <t>InnoFur</t>
  </si>
  <si>
    <t>Giftoshopee Coffee Table With Marble Finishing Top Of E...</t>
  </si>
  <si>
    <t>Giftoshopee</t>
  </si>
  <si>
    <t>FIGO Efficient Elegance Tea Table with Storage For Livi...</t>
  </si>
  <si>
    <t>FIGO</t>
  </si>
  <si>
    <t>SHILPIKARMAN Nesting Table, Coffee Table, Side Table wi...</t>
  </si>
  <si>
    <t>SHILPIKARMAN</t>
  </si>
  <si>
    <t>e Point 2013/2014 Core i7 (8 GB Unified/500 GB/Mac OS B...</t>
  </si>
  <si>
    <t>e</t>
  </si>
  <si>
    <t>ePoint Store 2009 - 2010 Core i7 (4 GB DDR4/1 TB/Mac OS...</t>
  </si>
  <si>
    <t>ePoint</t>
  </si>
  <si>
    <t>e Point 2012/2013 Core i7 (1 GB DDR2/320 GB/Mac OS Big ...</t>
  </si>
  <si>
    <t>ePoint Store 2011/2012 Core i7 (8 GB DDR4/250 GB/Mac OS...</t>
  </si>
  <si>
    <t>ZOONIS BRZNS1709WIFICPU intel i3 2nd gen processor (4M ...</t>
  </si>
  <si>
    <t>ZOONIS</t>
  </si>
  <si>
    <t>Clubics StealthSky Quad Remote Control Drone with WiFi Cam &amp; 360 Flip Action Drone</t>
  </si>
  <si>
    <t>Clubics</t>
  </si>
  <si>
    <t>Qolic WiFi FPV Drone with 4k HD Camera Wide-Angle Remote Control Foldable Drone Drone</t>
  </si>
  <si>
    <t>Qolic</t>
  </si>
  <si>
    <t>Clubics AeroVision Pro 360 Flip Stunt Drone with WiFi Camera and Remote Control Drone</t>
  </si>
  <si>
    <t>Clubics HorizonFlyer Ultimate WiFi Camera Quadcopter with 360 Flip Stunts Drone</t>
  </si>
  <si>
    <t>MKHODIYAR 360 Flip Stunt Drone- Quadcopter Remote Control WiFi Camera Drone Drone</t>
  </si>
  <si>
    <t>MKHODIYAR</t>
  </si>
  <si>
    <t>Clubics CloudCruiser WiFi Equipped Drone for Aerial Stunts and Remote Control Drone</t>
  </si>
  <si>
    <t>Clubics NovaNavigator High-Performance WiFi Camera Drone with 360 Stunt Capability Drone</t>
  </si>
  <si>
    <t>A2DR Drone WiFi Camera Remote Control Quadcopter 360 Flip Stunt Drone</t>
  </si>
  <si>
    <t>A2DR</t>
  </si>
  <si>
    <t>PTCMart KY605S 4K 3 Camera Long Range Drone Four Way Obstacle Avoidance Hovering Mode Drone</t>
  </si>
  <si>
    <t>PTCMart Drone Brushless Motor E99 Max Foldable Drone 8K Dual Camera Wifi Optical Flow Drone</t>
  </si>
  <si>
    <t>Faiiiz 3566 Drone</t>
  </si>
  <si>
    <t>Faiiiz</t>
  </si>
  <si>
    <t>PTCMart KY605S RC Drone Long Endurance Four Sides Obstacle Avoidance Drone 3 HD Camera Drone</t>
  </si>
  <si>
    <t>Sambaby Video Recording Wifi Camera Drone Remote Control Quadcopter-Color may vary</t>
  </si>
  <si>
    <t>Clubics SkyPilot Elite Remote Quadcopter with WiFi Camera &amp; Dynamic 360 Flips Drone</t>
  </si>
  <si>
    <t>Toyrist KHATI GROUPS E88 PRO 4K HD CAMERA 1080P 360 DEGREE FLIP FUNCTIONALITY Drone</t>
  </si>
  <si>
    <t>Toyrist</t>
  </si>
  <si>
    <t>Clubics SkyHigh Explorer Drone WiFi Camera Remote Control 360 Flip Stunt Quadcopter Drone</t>
  </si>
  <si>
    <t>PTCMart Foldable Drone E99 Max 8K Dual Camera Wifi Drone Brushless Motor Optical Flow Drone</t>
  </si>
  <si>
    <t>Vellical New Quadcopter E88 Pro WIFI Drone With Wide Angle HD Camera Height Hold For Gift Drone</t>
  </si>
  <si>
    <t>Vellical</t>
  </si>
  <si>
    <t>samar E88 Drone</t>
  </si>
  <si>
    <t>samar</t>
  </si>
  <si>
    <t>Cultsport Derby Dumbbell Ideal for HomeWorkout Strength...</t>
  </si>
  <si>
    <t>Cultsport</t>
  </si>
  <si>
    <t>SANNO WORLD 4in1 PC TF800 Four-piece Gaming Combo 104 K...</t>
  </si>
  <si>
    <t>SANNO</t>
  </si>
  <si>
    <t>Upmarkt UP-KD-K500D Wireless Multi-device Keyboard</t>
  </si>
  <si>
    <t>Upmarkt</t>
  </si>
  <si>
    <t>Upmarkt UP-KD-HB252-PINK Wireless Multi-device Keyboard</t>
  </si>
  <si>
    <t>REPLEX 2-Litre Oven Toaster Grill (OTG)</t>
  </si>
  <si>
    <t>REPLEX</t>
  </si>
  <si>
    <t>SONGMICS 8 Liters,Family Rotisserie Oven,1800W Electric...</t>
  </si>
  <si>
    <t>SONGMICS</t>
  </si>
  <si>
    <t>Cellecor 10000 mAh 24 W Power Bank</t>
  </si>
  <si>
    <t>Cellecor</t>
  </si>
  <si>
    <t>Alburak Enterprises 10000 mAh 25 W Compact Pocket Size ...</t>
  </si>
  <si>
    <t>Alburak</t>
  </si>
  <si>
    <t>PumPum Modular Sofa Fabric 3 Seater  Sofa</t>
  </si>
  <si>
    <t>PumPum</t>
  </si>
  <si>
    <t>Soo Jaoo Modular Sofa Fabric 3 Seater  Sofa</t>
  </si>
  <si>
    <t>Soo</t>
  </si>
  <si>
    <t>HOUSE OF QUIRK 1 Door + 1 Flip, 60cm with Transparent D...</t>
  </si>
  <si>
    <t>ASTOUND Professional Gimbal Stabilizer for Smartphone T...</t>
  </si>
  <si>
    <t>AGARO ACE 1600W_HL Wet &amp; Dry Vacuum Cleaner</t>
  </si>
  <si>
    <t>AGARO</t>
  </si>
  <si>
    <t>iBELL Cyclone PRO 300 4 in 1 Lightweight 11000 Pa Powerful Suction Hand-held Vacuum Cleaner with Anti-...</t>
  </si>
  <si>
    <t>iBELL</t>
  </si>
  <si>
    <t>JCBL Accessories Hand-held Vacuum Cleaner with Blower, 13kPa, Dual Power Modes and Filters, Cordless V...</t>
  </si>
  <si>
    <t>JCBL</t>
  </si>
  <si>
    <t>DRONE 998 PRO_Micro_Foldable_Drone_Set Drone</t>
  </si>
  <si>
    <t>DRONE M E88 long range professional Wide Angle Professional Wifi 5g Drone</t>
  </si>
  <si>
    <t>DRONE Q Quadcopter -FPV-Wifi-1080P-4K-HD-Camera-Wide-Angle-Pocket Drone</t>
  </si>
  <si>
    <t>DRONE M E99 Pro HD foldable With Camera HD Mini 720p Video Smart Batteries Drone</t>
  </si>
  <si>
    <t>DRONE DM 97With Wide Angle HD 4K 1080P Single camera Don Drone</t>
  </si>
  <si>
    <t>DRONE Q Foldable Toy with HQ WiFi Camera Remote Control for Kids Quadcopter Drone</t>
  </si>
  <si>
    <t>DRONE M E88 4K HD CAMERA 1080p 360 Degree Flip Functionality Drone</t>
  </si>
  <si>
    <t>DRONE M E-88 WiFi Camera Remote Control Quadcopter 360 Flip Stunt Drone</t>
  </si>
  <si>
    <t>DRONE M E-88 HD Foldable With Dual Camera Mini 720p Video, Wifi Fpv Drone</t>
  </si>
  <si>
    <t>DRONE M RITU ENTERPRISES E88 4K HD CAMERA 1080p 360 Degree Flip Functionality Drone</t>
  </si>
  <si>
    <t>DRONE N e88 Drone</t>
  </si>
  <si>
    <t>DRONE N E-88 WiFi Camera Remote Control Quadcopter 360 Flip Stunt Drone</t>
  </si>
  <si>
    <t>Drone A E88 Pro Arrivals Remote Control Toys Long Range Drone with 4K HD Camera and GPS Drone</t>
  </si>
  <si>
    <t>DRONE E88 professional 4k camera WiFi real time transmission FPV foldable Drone</t>
  </si>
  <si>
    <t>Drone A E88 Drone WiFi Camera Drone Remote Control Quadcopter 360 Flip Stunt Drone</t>
  </si>
  <si>
    <t>Drone A E88 Drone 4K 1080P Dual Camera WIFI FPV Aerial Photography Helicopter Foldable Drone</t>
  </si>
  <si>
    <t>Drone C E88 long range drone professional Wide Angle Professional Wifi 5g Drone</t>
  </si>
  <si>
    <t>DRONE M K3&amp;E99 Drone camera Fodable Remote Control black Drone with 3 Smart Batteries Drone</t>
  </si>
  <si>
    <t>Drone A E88 GPS Drone Camera High Quality 1500m Long Distance Professionnel 5G Drone</t>
  </si>
  <si>
    <t>Drone A E88 Pro Racing Drone 4k Camera And Gps Long Range Mini Drone</t>
  </si>
  <si>
    <t>Drone A E88 4k Dual Camera Hd Picture Quality Headless Model Mini Flight Controller Drone</t>
  </si>
  <si>
    <t>Drone A E88 4K HD WiFi Camera Wide-Angle Foldable FPV Dron GPS Mini Drone With Camera HD Drone</t>
  </si>
  <si>
    <t>Drone A E88 Mini Drone Foldable Quadcopter HD 4K Long Range RC GPS Drone</t>
  </si>
  <si>
    <t>Drone A Drone Remote Control Quad copter Drone</t>
  </si>
  <si>
    <t>DRONE E88 Pro 4K Dual Camera Height Hold Wifi FPV RC Foldable Quadcopter Toys Drone</t>
  </si>
  <si>
    <t>Drone A E88 Pro Drone-FPV-Wifi-1080P-HDR-Camera-Wide-Angle-Pocket-Quadcopter Drone</t>
  </si>
  <si>
    <t>Drone G White Garuda 1080 White Wifi Hd 1080P + 720 P Fpv Dual Camera Drone</t>
  </si>
  <si>
    <t>Drone A E88 drone camera hd high quality remoto control GPS mini drone with beginner Drone</t>
  </si>
  <si>
    <t>Drone A DRONE E88 PRO MAX Drone</t>
  </si>
  <si>
    <t>Drone A E88 Pro Brushless Drone Camera 4K Aerial Photography UAV Quadcopter Optical Flow Drone</t>
  </si>
  <si>
    <t>Drone A E88 Pro 4K Dual Camera Quadcopter Flying Long Range FPV RC Foldable Mini Drone</t>
  </si>
  <si>
    <t>DRONE N E99 WiFi Camera Remote Control Quadcopter 360 Flip Stunt 2 Batteries Drone</t>
  </si>
  <si>
    <t>DRONE Q e346 Drone</t>
  </si>
  <si>
    <t>DRONE N Camera Remote Control Quadcopter 360 Flip Stunt E88 's WiFi Camera Drone</t>
  </si>
  <si>
    <t>Drone A E88 Hot Sales Flying Battery Long Range 4K Dual Camera Portable Small Foldable Drone</t>
  </si>
  <si>
    <t>Drone G E88 s With 4k Camera Foldable Quadcopter Uav Long Range Drone</t>
  </si>
  <si>
    <t>Drone A E88 Drone Professional Photography Brushless Foldable Quadcopter drones Drone</t>
  </si>
  <si>
    <t>Drone A DM 97 4K fesional HD Single camera Dron WiFi 1080p Real-time Transmission FPV Drone</t>
  </si>
  <si>
    <t>DRONE Q E-88 HD Foldable With Dual Camera Mini 720p Video, Wifi Drone</t>
  </si>
  <si>
    <t>DRONE Q K3&amp;E99 camera Fodable Remote Control black with 3 Smart Batteries Drone</t>
  </si>
  <si>
    <t>DRONE M E88 Wi-Fi Camera Remote Control Quadcopter 360 Flip Stunt Drone</t>
  </si>
  <si>
    <t>DRONE M E88 Black Quadcopter WiFi Camera Remote Control 360 Flip Stunt Drone</t>
  </si>
  <si>
    <t>DRONE M E-88 360 Flip Stunt - Quadcopter Remote Control WiFi Camera Drone</t>
  </si>
  <si>
    <t>DRONE N E88 WiFi Camera Remote Control Quadcopter 360 Flip Stunt Drone</t>
  </si>
  <si>
    <t>DRONE N E88 PRO Best Adults/Kids With Wifi Camera Remote Control For Kids Drone</t>
  </si>
  <si>
    <t>DRONE N e364 Drone</t>
  </si>
  <si>
    <t>DRONE N E88 Pro Foldable with dual HD Camera_D544 2 Batteries Drone</t>
  </si>
  <si>
    <t>DRONE N E88 Pro Wide Angle Dual 4K HD Cameras with two Smart battery Drone</t>
  </si>
  <si>
    <t>Drone A E88 Pro Drone HD 4K Live Video Auto Return Home Tap Fly RC Drone</t>
  </si>
  <si>
    <t>Drone A E88 Pro Drone 4k HD foldable Drone With Camera 4k HD Mini 720p Live Video Drone</t>
  </si>
  <si>
    <t>DRONE Q E88 WiFi Camera Remote Control Quadcopter 360 Flip Stunt 2 battery Drone</t>
  </si>
  <si>
    <t>DRONE M 360 Flip Stunt - Quadcopter Remote Control WiFi Camera Drone</t>
  </si>
  <si>
    <t>DRONE M E-88 AY-6 Drone</t>
  </si>
  <si>
    <t>DRONE M E88 Foldable Remote Control with Camera HD Wide Angle Lens Drone</t>
  </si>
  <si>
    <t>DRONE M E-88 Foldable Remote Control with 12 MP Camera Optical Flow Positioning Drone</t>
  </si>
  <si>
    <t>DRONE N Drown_Black Drone</t>
  </si>
  <si>
    <t>DRONE N E88 Foldable Remote Control with Camera HD Wide Angle Lens Drone</t>
  </si>
  <si>
    <t>DRONE N E88 Foldable Altitude Hold Quadcopter s With 4K HD Camera Drone</t>
  </si>
  <si>
    <t>DRONE N E88 WiFi Camera Remote Control Quadcopter 360 Flip Stunt 2 battery Drone</t>
  </si>
  <si>
    <t>DRONE N E88 Professional s 4K HD-Dual Camera Optical Flow Drone</t>
  </si>
  <si>
    <t>DRONE M e224 Drone</t>
  </si>
  <si>
    <t>DRONE M E-88 Live Video, Wifi for Adults and Kids With HD 120 Degree Wide Angle Camera Drone</t>
  </si>
  <si>
    <t>DRONE N E-88 Pro Foldable Remote Control with Dual Camera HD Wide Angle Drone</t>
  </si>
  <si>
    <t>DRONE Q Pocket dron e88 WiFi Camera Remote Control Drone</t>
  </si>
  <si>
    <t>DRONE Q E-88 PRO Foldable Toy with HQ 4K WiFi HD Camera Remote Control for Kids Drone</t>
  </si>
  <si>
    <t>DRONE M E88 Dual Camera Toy For Kids | HQ Upscaling Camera 2 Batteries Drone</t>
  </si>
  <si>
    <t>Drone L K3&amp;E99 camera Fodable Remote Control black with 3 Smart Batteries Drone</t>
  </si>
  <si>
    <t>DRONE M E-88 Pro Foldable Remote Control Dual Camera 720p Video, Wifi Fpv Drone</t>
  </si>
  <si>
    <t>DRONE N Camera 1080p HD Lens with 4 Sided Laser Obstacle 3 Smart Batteries Drone</t>
  </si>
  <si>
    <t>Drone G E88 Pro Foldable Quadcopter WiFi 480P FPV Dual Camera Position Locking Drone</t>
  </si>
  <si>
    <t>DRONE N K2D2-E88-Pro--with-4K-Camera-WiFi-FPV-1080P-HD Drone</t>
  </si>
  <si>
    <t>DRONE N Foldable WiFi Camera Remote Control Quadcopter 360 Flip Stunt Drone</t>
  </si>
  <si>
    <t>DRONE N WiFi Camera Remote Control Quadcopter 360 Flip Stunt Drone</t>
  </si>
  <si>
    <t>DRONE M E88 WiFi Camera Remote Control Quadcopter 360 Flip Stunt Drone</t>
  </si>
  <si>
    <t>DRONE Q E-88 High Quality Pro HD, Dual Camera Mini 720p Video, Wifi Fpv Drone</t>
  </si>
  <si>
    <t>DRONE Q E-88 4k HD Dual Camera 1080P WiFi Fpv Height Preservation Rc Drone</t>
  </si>
  <si>
    <t>DRONE Q e88 Drone</t>
  </si>
  <si>
    <t>Drone C Best E88 Drone WiFi Camera Drone Remote Control Quadcopter 360 Flip Stunt Drone Drone</t>
  </si>
  <si>
    <t>DRONE M RETAILNET ENTERPRISES BLACK MODELl E88 Drone</t>
  </si>
  <si>
    <t>DRONE Q E-88 4k HD Dual Optical flow camera photograph videotape remote control Drone</t>
  </si>
  <si>
    <t>DRONE N -FPV-Wifi-1080P-4K-HD-Camera-Wide-Angle-Quadcopter Drone</t>
  </si>
  <si>
    <t>Drone G E88 Pro Video &amp; Remote Control Quadcopter for Kids &amp; Adults, HD Camera Drone</t>
  </si>
  <si>
    <t>Drone L E88 Pro Drone Camera for Adults, Folding Drone Wifi Fpv Drone</t>
  </si>
  <si>
    <t>Drone L E-88 pro Quadcopter WiFi 480P FPV Dual Camera Position Locking camera Drone Drone</t>
  </si>
  <si>
    <t>DRONE M E88 Black Quadcopter Drone</t>
  </si>
  <si>
    <t>DRONE Q E88 WiFi Camera Remote Control Quadcopter 360 Flip Stunt Drone</t>
  </si>
  <si>
    <t>Drone L E88 Foldable Toy with HQ WiFi Camera Remote Control for Kids_08 Drone</t>
  </si>
  <si>
    <t>DRONE M E-88 PRO Foldable Toy with HQ 4K WiFi HD Camera Remote Control for Kids Drone</t>
  </si>
  <si>
    <t>DRONE M Best E88 WiFi Camera Remote Control Quadcopter 360 Flip Stunt Drone</t>
  </si>
  <si>
    <t>DRONE M E88 BLACK Drone</t>
  </si>
  <si>
    <t>Drone A Black Quadcopter Drone 1+3 Batteries &amp; 1+3 Propellor Combo Drone</t>
  </si>
  <si>
    <t>Drone A Double Battery E88 PRO Foldable Toy Drone with HQ 4K WiFi HD Camera for Kids Drone</t>
  </si>
  <si>
    <t>Drone A Buy Best Sale E88 Pro Drone HD, Dual Camera Mini Drone 720p Video, Wifi Fpv Drone</t>
  </si>
  <si>
    <t>Drone A E88 PRO long range drone professional Wide Angle Professional Wifi 5g Drone</t>
  </si>
  <si>
    <t>Drone A E88 Pro Drone 4k HD foldable Drone With Camera 4k HD Mini Drone 720p Live Video Drone</t>
  </si>
  <si>
    <t>Drone A WiFi Camera Remote Control Quadcopter 360 Flip Stunt Drone</t>
  </si>
  <si>
    <t>Drone A E88 Pro GPS Drone Professional 4K HD Dual Camera 5G WIFI Drone</t>
  </si>
  <si>
    <t>Drone A E88 Pro Foldable Drone With Camera For Adults 4k 1080P HD Drones-Toys-GPS Drone</t>
  </si>
  <si>
    <t>Drone A Professional Drone Drone</t>
  </si>
  <si>
    <t>Drone A DRONEDART E-88 Foldable Remote Control Drone Drone</t>
  </si>
  <si>
    <t>Drone A E88 Drone 4k Hd Dual Camera Brushless Motor Remote Control Helicopter Drone</t>
  </si>
  <si>
    <t>Drone A 998 PRO_Micro_Foldable_Drone_Set Drone</t>
  </si>
  <si>
    <t>Drone A E88 WiFi Remote Control Drone Dual Camera Drone 720p Video 2 Batteries Drone</t>
  </si>
  <si>
    <t>Drone A E88 Foldable Altitude Hold Quadcopter Drones With 4K HD Camera Drone</t>
  </si>
  <si>
    <t>Drone A E88 drone 4k HD Dual Optical flow camera photograph videotape remote control Drone</t>
  </si>
  <si>
    <t>Drone A E88 Drone With HD 4K Dual Camera Height Hold RC Foldable Quadcopter Drone Toys Drone</t>
  </si>
  <si>
    <t>Drone A E99 Foldable Pro Drone for Kids | Obstacle Avoidance rone 2 Batteries Drone</t>
  </si>
  <si>
    <t>Drone A E88 WIFI FPV Drone With Wide Angle HD 4K 1080P Camera Height Hold RC Foldable Drone</t>
  </si>
  <si>
    <t>Drone A E88 Drones camera 4k hd high quality mini drone with camera drones accessories Drone</t>
  </si>
  <si>
    <t>Drone A Drone-FPV-Wifi-1080P-HDR-Camera-Wide-Angle-Pocket-Quadcopter Drone Drone</t>
  </si>
  <si>
    <t>Drone A E88 Drone Professional Drones 4K HD-Dual Camera Optical Flow Drone</t>
  </si>
  <si>
    <t>Drone A E99 Pro Foldable Quadcopter WiFi 4K HD Camera Position Lockig Drone 2 Batteries Drone</t>
  </si>
  <si>
    <t>Drone A E88 Pro Drone 4k HD foldable Drone With Camera 4k HD Mini 720p Live Video Drone Drone</t>
  </si>
  <si>
    <t>Drone A E88 Drone HD Foldable Drone With Dual Camera Mini Drone 720p Video Drone</t>
  </si>
  <si>
    <t>Drone A Best Selling E88 Pro Remote Control Drone Dual Camera Drone 720p Video, Wifi Fpv Drone</t>
  </si>
  <si>
    <t>Drone A E88 High-Performance RC FPV Long Range Drone avec Camera Mini Professional Drone</t>
  </si>
  <si>
    <t>Drone A E88 Drone camera Easy One Touch Take Off and Landing Light weight Travel_11 Drone</t>
  </si>
  <si>
    <t>Drone A Drone WiFi Camera Drone Remote Control Quadcopter 360 Flip Stunt Drone Drone Drone</t>
  </si>
  <si>
    <t>Drone A K3&amp;E99 Hd Camera Drone 4K 1080P, Flips, Bounce Mode 3 Smart Batteries Drone</t>
  </si>
  <si>
    <t>Drone A Foldable Pro Drone for Kids | Obstacle Avoidance Drone Drone</t>
  </si>
  <si>
    <t>Drone A Foldable-Drone-With-Camera-For-Adults-4k-1080P-HD-2 Batteries Drone</t>
  </si>
  <si>
    <t>Drone A FPV Drone with Camera 18mins Flight Time Brushless Foldable RC Drone Quadcopter Drone</t>
  </si>
  <si>
    <t>Drone A Foldable Toy Drone with HQ WiFi Camera Drone</t>
  </si>
  <si>
    <t>Drone A Drone 4k HD foldable With Camera HD Mini 720p Live Video Drone</t>
  </si>
  <si>
    <t>Drone A 4K WiFi Dual Camera Drone Drone</t>
  </si>
  <si>
    <t>Drone A E88 Drone 4K HD Camera Obstacle Avoidance Fixed Height Foldable Quadcopter Drone Drone</t>
  </si>
  <si>
    <t>Drone A Quadcopter E88 Drone With Wide Angle HD Camera Height Hold Foldable Drone</t>
  </si>
  <si>
    <t>Drone A E88 Pro Drone best version Fordable Drone With Camera For Adults 4k 1080P HD Drone</t>
  </si>
  <si>
    <t>Drone A Foldable Toy-Drone with HQ-WiFi-Camera-Remote-Control-for-Kids Selfie-Flips Drone</t>
  </si>
  <si>
    <t>Drone A 4K WiFi Dual Camera Drone for Adults &amp; Kids with 2 Batteries and Toy Drone</t>
  </si>
  <si>
    <t>Drone A E88 PRO HD Camera Height Hold Foldable Drone 2 Batteries Drone</t>
  </si>
  <si>
    <t>Drone A E88 PRO High Quality Drone HD, Dual Camera Mini Drone 720p Video, Wifi Fpv Drone Drone</t>
  </si>
  <si>
    <t>Drone A High-Defintion Camera Drone with 1080P HD FPV Camera With Dual Camera Drone</t>
  </si>
  <si>
    <t>Drone A K3&amp;E99 Drone camera Fodable Remote Control black Drone with 3 Smart Batteries Drone</t>
  </si>
  <si>
    <t>Drone A E88-Drone - Black Drone</t>
  </si>
  <si>
    <t>Drone A E88 Drone Camera 18mins Flight Time Brushless Foldable Drone Quadcopter Drone Drone</t>
  </si>
  <si>
    <t>Drone A Foldable Toy Drone with HQ WiFi Camera Remote Control Drone</t>
  </si>
  <si>
    <t>Drone A RETAILNET ENTERPRISES BLACK DRONEMODELl E88 Drone</t>
  </si>
  <si>
    <t>Drone A E-99 DRONE Drone</t>
  </si>
  <si>
    <t>Drone A Best Selling E88 Pro Drone Camera for Adults, Folding Drone Wifi Fpv Drone</t>
  </si>
  <si>
    <t>Drone A E88 Pro Foldable Spy Drone with HQ WiFi Camera Remote Control Quadcopter Drone Drone</t>
  </si>
  <si>
    <t>Drone A E88 Drone HQ WiFi Duel Camera Remote Control Duel Smart Batteries Drone</t>
  </si>
  <si>
    <t>Drone A E88 Pro Foldable Quadcopter WiFi 480P FPV Dual Camera Position Locking Drone Drone</t>
  </si>
  <si>
    <t>Drone A E88 Foldable Toy Drone with HQ WiFi Camera Remote Control for Kids_08 Drone</t>
  </si>
  <si>
    <t>Drone A E88 Foldable Quadcopter | WiFi 480P FPV Dual Camera | Position Locking Drone Drone</t>
  </si>
  <si>
    <t>Drone A E88 Pro Dual Camera Foldable Drone Pro Toy For Kids | HQ Upscaling Camera Drone</t>
  </si>
  <si>
    <t>Drone A Drone WiFi Camera Remote Control Quadcopter 360 Flip Stunt Drone Drone</t>
  </si>
  <si>
    <t>Drone A Mini Compact Foldable Drone &amp; Drone Camera For Adults &amp; Kids Drone</t>
  </si>
  <si>
    <t>Drone A Drone WiFi Camera Drone Remote Control Quadcopter 360 Flip Stunt Drone 2 Bettery Drone</t>
  </si>
  <si>
    <t>Drone A WiFi Camera Remote Control Quadcopter 360' Flip Stunt Drone</t>
  </si>
  <si>
    <t>Drone A Drone WiFi Camera Drone Remote Control Quadcopter 360 Flip Stunt Drone Drone</t>
  </si>
  <si>
    <t>Drone A E99 Black Quadcopter Drone 2 Batteries Drone</t>
  </si>
  <si>
    <t>Drone A E88 Camera Drone Remote Control Quadcopter 360 Flip Stunt WiFi Wings 2 Batteries Drone</t>
  </si>
  <si>
    <t>Drone A DK08 Drone</t>
  </si>
  <si>
    <t>Drone A E88 Pro Foldable Remote Control Drone with Dual Camera Drone</t>
  </si>
  <si>
    <t>Drone A E88 Drone 4k HD Dual Camera 1080P WiFi Fpv Dron Height Preservation Rc Drone</t>
  </si>
  <si>
    <t>Drone A Drone HQ Wi-Fi Camera for Kids Quadcopter with Gesture Selfie Flips Drone</t>
  </si>
  <si>
    <t>Drone A E88 PRO Pocket WiFi Camera Drone Remote Control Drone Drone</t>
  </si>
  <si>
    <t>Drone A E88 Black Quadcopter Drone Drone</t>
  </si>
  <si>
    <t>Drone A E88 Drone WiFi Camera Drone Remote Control Quadcopter 360 Flip Stunt Drone Drone</t>
  </si>
  <si>
    <t>Drone A E88 Drone Best Adults/Kids Drone With Wifi Camera Remote Control For Kids_10 Drone</t>
  </si>
  <si>
    <t>Drone A E-88 pro Quadcopter WiFi 480P FPV Dual Camera Position Locking camera Drone Drone</t>
  </si>
  <si>
    <t>Drone A E88 Drone WiFi Camera Drone Remote Control Quadcopter 360 Flip Stunt 2 battery Drone</t>
  </si>
  <si>
    <t>Drone A E88 Pro Drone Wide Angle Dual 4K HD Cameras with two Smart battery Drone</t>
  </si>
  <si>
    <t>Drone A Drone WiFi Camera Drone Remote Control Quadcopter 360 Flip Stunt Drone</t>
  </si>
  <si>
    <t>Drone A Foldable Drone with Camera with 1800Mah Battery WiFi Camera with Dual Lights Drone</t>
  </si>
  <si>
    <t>Drone A Good Quality E88 Pro Remote Control Drone Dual Camera Drone 720p Video, Wifi Fpv Drone</t>
  </si>
  <si>
    <t>Drone A E88 pro max with dual battery and camera Drone 2 Batteries Drone</t>
  </si>
  <si>
    <t>Drone A E88 Dual Camera Drone Toy For Kids | HQ Upscaling Camera Drone 2 Batteries Drone</t>
  </si>
  <si>
    <t>Drone A E88 Drone Foldable Remote Control Drone with Dual Camera Drone Drone</t>
  </si>
  <si>
    <t>Drone A SDE4W Drone</t>
  </si>
  <si>
    <t>Drone A Buy Best E88 Pro Drone Camera for Adults, Folding Drone Wifi Fpv Drone</t>
  </si>
  <si>
    <t>Drone A E88 Pro Foldable Remote Control Drone with Dual Camera HD Wide Angle Drone</t>
  </si>
  <si>
    <t>Drone A E88 Remote Control Drone Dual Camera Drone 720p Video, Drone Two Batteries Drone</t>
  </si>
  <si>
    <t>Drone A E88 Pro Drone HD Drone With Camera HD Drone 2 Batteries Drone</t>
  </si>
  <si>
    <t>Drone A E88 Camera Drone Remote Control Quadcopter 360 Flip Stunt Professional Drone Drone</t>
  </si>
  <si>
    <t>Drone A E88 Drone WiFi Camera Remote Control Quadcopter 360 Flip Stunt Drone Drone</t>
  </si>
  <si>
    <t>Drone A E88 Super Stable drone 2 Batteries Drone</t>
  </si>
  <si>
    <t>Drone A Camera Drone 1080p HD Lens with 4 Sided Laser Obstacle 3 Smart Batteries Drone</t>
  </si>
  <si>
    <t>Drone A Drone HD Foldable Drone With Dual Camera Mini Drone 720p Video, Wifi Fpv Drone Drone</t>
  </si>
  <si>
    <t>Drone A E88 Drone professional RC drones with hd 4k dual camera and gps remote control Drone</t>
  </si>
  <si>
    <t>Drone A E88 PRO 4K WiFi Dual Camera Drone for Adults &amp; Kids and Toy (Black) Drone</t>
  </si>
  <si>
    <t>Drone A Drone-With-HD-Camera-For-Adults-Auto-Return-One-Touch-Take-off-and-Landing Drone</t>
  </si>
  <si>
    <t>Drone A Drone E88 Pro HD With Camera foldable Mini 720p Live Video Drone Drone</t>
  </si>
  <si>
    <t>Drone A E88 PRO Drone Best Adults/Kids Drone With Wifi Camera Remote Control For Kids Drone</t>
  </si>
  <si>
    <t>Drone A Drone with HQ WiFi Duel Camera Remote Control Duel Smart Batteries Drone Drone</t>
  </si>
  <si>
    <t>Drone A E88 WiFi Camera Remote Control Quadcopter 360 Flip Stunt Drone 2 Batteries Drone</t>
  </si>
  <si>
    <t>Drone A E88 Black Quadcopter Drone WiFi Camera Drone Remote Control 360 Flip Stunt Drone</t>
  </si>
  <si>
    <t>ITUSHA 100Pcs Disposable Paper Liner, Non-stick, Baking...</t>
  </si>
  <si>
    <t>PROBEROS Air Fryer Silicone Liners, 7.9inch Air Fryer S...</t>
  </si>
  <si>
    <t>PROBEROS</t>
  </si>
  <si>
    <t>PABUZA Silicone Air Fryer Liner Basket Bowl for 3 to 5Q...</t>
  </si>
  <si>
    <t>PABUZA</t>
  </si>
  <si>
    <t>PABUZA 100Pcs Air Fryer Disposable Paper Liner Square A...</t>
  </si>
  <si>
    <t>KUNYA Heat Resistance Reusable Air Fryer Paper Liner Ba...</t>
  </si>
  <si>
    <t>KUNYA</t>
  </si>
  <si>
    <t>RH MALL Air_Fryer Air Fryer</t>
  </si>
  <si>
    <t>RH</t>
  </si>
  <si>
    <t>jsc Silicon Tray Airfryer Tray Pack of 2 Air Fryer</t>
  </si>
  <si>
    <t>jsc</t>
  </si>
  <si>
    <t>FLYING WING Air Fryer Reusable Silicone Pot | Non-Stick...</t>
  </si>
  <si>
    <t>FLYING</t>
  </si>
  <si>
    <t>VALTUJA 100Pcs Disposable Paper Liner, Non-stick, Bakin...</t>
  </si>
  <si>
    <t>ZOVISU Silicone Air Fryer Basket Liners Round Reusable,...</t>
  </si>
  <si>
    <t>ZOVISU Air Fryer Silicone Liners Pot - Replacement of F...</t>
  </si>
  <si>
    <t>zakudi Fryer Silicone Liner Air Fryer Accessories Compa...</t>
  </si>
  <si>
    <t>GVJ TRADERS Air Fryer Reusable Silicone Pot Air Fryer (...</t>
  </si>
  <si>
    <t>GVJ</t>
  </si>
  <si>
    <t>ZOVISU Air Fryer Reusable Silicone Pot 6.8in Non Stick ...</t>
  </si>
  <si>
    <t>PABUZA Fryer Silicone Liner Air Fryer Accessories Compa...</t>
  </si>
  <si>
    <t>GVJ TRADERS Air Fryer Reusable Silicone Air Fryer Liner...</t>
  </si>
  <si>
    <t>L'amour 50 W Black Hand Blender</t>
  </si>
  <si>
    <t>L'amour</t>
  </si>
  <si>
    <t>TRIDEV 50 W Multicolor Hand Blender</t>
  </si>
  <si>
    <t>TRIDEV</t>
  </si>
  <si>
    <t>Randal 0 W PLastic Hand Blender</t>
  </si>
  <si>
    <t>Randal</t>
  </si>
  <si>
    <t>SCHNAPPI 50 W Multicolor Hand Blender, Electric Whisk</t>
  </si>
  <si>
    <t>CPEX 100 W Black Hand Blender</t>
  </si>
  <si>
    <t>CPEX</t>
  </si>
  <si>
    <t>Rexmon 50 W Green, White Hand Blender</t>
  </si>
  <si>
    <t>Kg gupta enterprises 50 W Green, Black Hand Blender</t>
  </si>
  <si>
    <t>Kg</t>
  </si>
  <si>
    <t>L'amour 50 W Brown Hand Blender</t>
  </si>
  <si>
    <t>MANTAVYA 0 W Green Hand Blender</t>
  </si>
  <si>
    <t>MANTAVYA</t>
  </si>
  <si>
    <t>Lariox 50 W White Hand Blender</t>
  </si>
  <si>
    <t>Lariox</t>
  </si>
  <si>
    <t>MANTAVYA 0 W Blue Hand Blender</t>
  </si>
  <si>
    <t>Rexmon 50 W Green Hand Blender</t>
  </si>
  <si>
    <t>SCHNAPPI 50 W Brown Hand Blender</t>
  </si>
  <si>
    <t>L'amour 50 W Green Hand Blender</t>
  </si>
  <si>
    <t>DHAN GRD Good Quality Premium bass Multimedia Wireless ...</t>
  </si>
  <si>
    <t>DHAN GRD Premium bass Multimedia Wireless rechargeable ...</t>
  </si>
  <si>
    <t>VA WORLD TG113 10 W Bluetooth Speaker</t>
  </si>
  <si>
    <t>VA</t>
  </si>
  <si>
    <t>MAK 10.5 W Quick Charge 2.7 A Wall Charger for Mobile w...</t>
  </si>
  <si>
    <t>MAK 12 W Quick Charge 2.4 A Wall Charger for Mobile wit...</t>
  </si>
  <si>
    <t>GOODCELL 5 W 3 A Wall Charger for Mobile with Detachabl...</t>
  </si>
  <si>
    <t>GOODCELL</t>
  </si>
  <si>
    <t>Gururakha Ent foldable organiser for wardrobe _1 Closet...</t>
  </si>
  <si>
    <t>Gururakha</t>
  </si>
  <si>
    <t>KriShyam ®Hanging Storage Closet Organizer Rack with 4 ...</t>
  </si>
  <si>
    <t>Organo Craft 4 Shelf Non Woven Closet Hanging Organizer...</t>
  </si>
  <si>
    <t>Fittfab Over Door Male and Female Stainless Steel Hange...</t>
  </si>
  <si>
    <t>Fittfab</t>
  </si>
  <si>
    <t>uhi Non Woven 4 Shelf Wardrobe Hanging Organizer/Clothe...</t>
  </si>
  <si>
    <t>uhi</t>
  </si>
  <si>
    <t>MPRK Non-Woven 4 Shelf Foldable Hanging Cloth Storage O...</t>
  </si>
  <si>
    <t>MPRK</t>
  </si>
  <si>
    <t>SEVENSPACE Deer Tree Jewelry Organizer Hook Stand Organ...</t>
  </si>
  <si>
    <t>SEVENSPACE</t>
  </si>
  <si>
    <t>Nivel Scarf/Dupatta Hanger Organiser Multi Purpose 28 R...</t>
  </si>
  <si>
    <t>Nivel</t>
  </si>
  <si>
    <t>uhi Non Woven 4 Shelf Closet Hanging Organizer/Clothes ...</t>
  </si>
  <si>
    <t>EBOFAB Closet Organizer, Accessories Organizer, Shoe Or...</t>
  </si>
  <si>
    <t>EBOFAB</t>
  </si>
  <si>
    <t>EBOFAB Closet Organizer, Accessories Organizer, Jewelle...</t>
  </si>
  <si>
    <t>TruClick 9 Hole Space Saving Clothes Hanger Organizer f...</t>
  </si>
  <si>
    <t>TruClick</t>
  </si>
  <si>
    <t>Organo Craft Closet Organizer</t>
  </si>
  <si>
    <t>Unique Creation Foldable Hanging 4 Shelves Clothes Stor...</t>
  </si>
  <si>
    <t>Unique</t>
  </si>
  <si>
    <t>Wolfster Non-Woven 4 Shelf Closet Hanging Organizer/Clo...</t>
  </si>
  <si>
    <t>Wolfster</t>
  </si>
  <si>
    <t>Maune Hub Cloth Hanger Hooks Laundry Clothes pins pegs ...</t>
  </si>
  <si>
    <t>Maune</t>
  </si>
  <si>
    <t>Kanha 16 Clear Pockets Hanging Organizer Bag for Socks ...</t>
  </si>
  <si>
    <t>Unique Creation 4 Shelves Hanging Closet Cloth Organize...</t>
  </si>
  <si>
    <t>Kanha  Jewellery/Bag Accessories Organizer Wall Hanging...</t>
  </si>
  <si>
    <t>MPRK Non-Woven 4 Shelf Closet Hanging Clothes Storage O...</t>
  </si>
  <si>
    <t>Kanha Door Wall Hanging Closet Organizer, Rack Hanger S...</t>
  </si>
  <si>
    <t>AMAZEE  9 Holes Design Closet Organizer Hanger Wardrobe...</t>
  </si>
  <si>
    <t>Etofli Wall Hooks Self Adhesive Sticker Hanger Hook (Pa...</t>
  </si>
  <si>
    <t>Etofli</t>
  </si>
  <si>
    <t>AMAZEE Wardrobe Space Saver Plastic Hanger for Clothes,...</t>
  </si>
  <si>
    <t>AMAZEE  ® Plastic 360 Degree Swivel Hook, 9-Holes Magic...</t>
  </si>
  <si>
    <t>BDDELZ Closet Organizer</t>
  </si>
  <si>
    <t>BDDELZ</t>
  </si>
  <si>
    <t>Somapa NewDouble Sided Wall Hooks Male and Female Self ...</t>
  </si>
  <si>
    <t>Somapa</t>
  </si>
  <si>
    <t>Kanha 16 Pockets Closet Door Home Wall Hanging Organize...</t>
  </si>
  <si>
    <t>NIRMAL COLLECTIONS Closet Organizer</t>
  </si>
  <si>
    <t>NIRMAL</t>
  </si>
  <si>
    <t>Somapa New Hook-010 Closet Organizer</t>
  </si>
  <si>
    <t>Shreejee 360 Degree Rotating Tie,Scarf and Belt Hanger ...</t>
  </si>
  <si>
    <t>SAMRATHAL INDUSTRIES Nonwoven Fabrics &amp; Cardboard 4 She...</t>
  </si>
  <si>
    <t>Somapa New Wall Hooks Magic Stickers Hooks 10 Pc Wall H...</t>
  </si>
  <si>
    <t>SEE INSIDE 9 Hole Plastic Hanger Hanging Hook for Cloth...</t>
  </si>
  <si>
    <t>SEE</t>
  </si>
  <si>
    <t>ITM Handheld Milk Frother, Battery Operated Drink Mixer...</t>
  </si>
  <si>
    <t>ITM</t>
  </si>
  <si>
    <t>AWWAL SHOP awwal-shop-coffee-beater 20 Cups Coffee Make...</t>
  </si>
  <si>
    <t>SCHNAPPI Hand Blender Froth Whisker Lassi Maker Persona...</t>
  </si>
  <si>
    <t>SCHNAPPI Coffee Beater 100 W Hand Blender Personal Coff...</t>
  </si>
  <si>
    <t>Takositio Coffee Bitter Stainless Steel Mini Hand Blend...</t>
  </si>
  <si>
    <t>HASTHIP Espresso Coffee Making Natural Ebony Wooden Han...</t>
  </si>
  <si>
    <t>HASTHIP</t>
  </si>
  <si>
    <t>Blessing Allways 222 8 Cups Coffee Maker</t>
  </si>
  <si>
    <t>Blessing</t>
  </si>
  <si>
    <t>KEITSI Handheld Milk Wand Mixer Frother for Latte Coffe...</t>
  </si>
  <si>
    <t>KEITSI</t>
  </si>
  <si>
    <t>RusticWood CT-5 Solid Wood Coffee Table</t>
  </si>
  <si>
    <t>RusticWood</t>
  </si>
  <si>
    <t>THE REAL WOMAN Purify Conditioner for Dandruff</t>
  </si>
  <si>
    <t>The</t>
  </si>
  <si>
    <t>Keywest Professional Color Protect Conditioner For Colo...</t>
  </si>
  <si>
    <t>Keywest</t>
  </si>
  <si>
    <t>JASMINE JAS 2kg Hexa DM Fixed Weight Dumbbell</t>
  </si>
  <si>
    <t>LOVE HUDA Waterproof Long Lasting, Smudge Proof White S...</t>
  </si>
  <si>
    <t>Love</t>
  </si>
  <si>
    <t>LOVE EARTH Non-Transfer Kajal-Eyeliner, Matte Finish, w...</t>
  </si>
  <si>
    <t>K.Y.L.Plus Foundation Lotion with Vitamin C 30ml Founda...</t>
  </si>
  <si>
    <t>K.Y.L.Plus</t>
  </si>
  <si>
    <t>glambelle Hair Dryer with 2 Speed controllers 1000W Hai...</t>
  </si>
  <si>
    <t>glambelle</t>
  </si>
  <si>
    <t>Rangwell Hair Dryer P-7 NV-1290 hair dryers Professiona...</t>
  </si>
  <si>
    <t>UKRAINEZ Hair Dryer P-14 NV-1290 hair dryers Profession...</t>
  </si>
  <si>
    <t>UKRAINEZ</t>
  </si>
  <si>
    <t>torwill NV-1290 Foldable Hair Dryer for UNISEX, 2 Speed...</t>
  </si>
  <si>
    <t>torwill</t>
  </si>
  <si>
    <t>torwill Foldable 1290 dryer 1000w Hair Dryer Hair Dryer</t>
  </si>
  <si>
    <t>AQUORAL Pure Coconut Oil, 100% Natural, Organic and Col...</t>
  </si>
  <si>
    <t>AQUORAL</t>
  </si>
  <si>
    <t>Zusaca English Shortcut Keys Desk pad Large Computer Mo...</t>
  </si>
  <si>
    <t>Zusaca</t>
  </si>
  <si>
    <t>UrbanPop Extended Gaming Laptop Mouse Pad Thick NonSlip...</t>
  </si>
  <si>
    <t>UrbanPop</t>
  </si>
  <si>
    <t>UrbanPop English Shortcut Keys Desk pad Office Large Co...</t>
  </si>
  <si>
    <t>NIGSUR Premium Black &amp; Red Extended Gaming Mouse Pad fo...</t>
  </si>
  <si>
    <t>NIGSUR</t>
  </si>
  <si>
    <t>Frackson Big 1 Gaming Large Anti-Fray Cloth Water Resis...</t>
  </si>
  <si>
    <t>Frackson</t>
  </si>
  <si>
    <t>GAURINANDAN Black Mat Mouse Pad Keyboard with Shortcut ...</t>
  </si>
  <si>
    <t>GAURINANDAN</t>
  </si>
  <si>
    <t>kirdeep 5in1 Lipstick Long Lasting (Red Shades Multicol...</t>
  </si>
  <si>
    <t>kirdeep</t>
  </si>
  <si>
    <t>RVLIPS Beauty Waterproof Long Lasting Liquid Matte Mini...</t>
  </si>
  <si>
    <t>RVLIPS</t>
  </si>
  <si>
    <t>BLUSHIS Waterproof Lip Balm Magic Color Change Lip Glos...</t>
  </si>
  <si>
    <t>BLUSHIS</t>
  </si>
  <si>
    <t>ENVISHA Acquasoft Fc with sun protection advanced new f...</t>
  </si>
  <si>
    <t>ENVISHA</t>
  </si>
  <si>
    <t>Ssdesignmetal Glass Water/Juice Glass 1 Ps Oven Outer D...</t>
  </si>
  <si>
    <t>Ssdesignmetal</t>
  </si>
  <si>
    <t>NIRMATSARAY Paper &amp; Cooking Tray Round Air Fryer | Oven...</t>
  </si>
  <si>
    <t>NIRMATSARAY</t>
  </si>
  <si>
    <t>SWILAK Air fryers Silicone Pot for Air fryer Oven Acces...</t>
  </si>
  <si>
    <t>SWILAK</t>
  </si>
  <si>
    <t>TRK HUB Silicone Liners Air Fryer Round Baking Tray Reu...</t>
  </si>
  <si>
    <t>TRK</t>
  </si>
  <si>
    <t>RASTVI Kitchen Steamed Egg Set Microwave Ovens Cooking ...</t>
  </si>
  <si>
    <t>RASTVI</t>
  </si>
  <si>
    <t>MOOZICO 1 Pcs Reusable Air Fryer Silicone Pots for Food...</t>
  </si>
  <si>
    <t>MOOZICO</t>
  </si>
  <si>
    <t>ITUSHA Fryer-Paper 100PCS Disposable Paper Liner, Non-s...</t>
  </si>
  <si>
    <t>HARVA 1 Pcs Foldable Heat Resistant Non Stick Silicone ...</t>
  </si>
  <si>
    <t>ZOVISU 2 PCS Square Silicone Air Fryer Liners - 8 Inch ...</t>
  </si>
  <si>
    <t>MINITUL Liners Pot 2 Pack I Round Silicone Basket Bakin...</t>
  </si>
  <si>
    <t>GTRWE Loop Bands for Home Fitness, Stretching, Strength...</t>
  </si>
  <si>
    <t>GTRWE</t>
  </si>
  <si>
    <t>Fitcozi 5 Piece Gym Power Resistance Band Set for Worko...</t>
  </si>
  <si>
    <t>Fitcozi Bands for Leg and Hand - 5 Set Loop Elastic Bel...</t>
  </si>
  <si>
    <t>BGIYT Resistance Loop Bands for Legs and Hand -5 Set Lo...</t>
  </si>
  <si>
    <t>BGIYT</t>
  </si>
  <si>
    <t>ETRU Loop Bands for Home Fitness, Stretching, Strength ...</t>
  </si>
  <si>
    <t>ETRU</t>
  </si>
  <si>
    <t>Fitcozi Exercise Workout Bands for Women and Men, for W...</t>
  </si>
  <si>
    <t>UIEW Resistance Bands Mini Loop Resistance Tube (Multic...</t>
  </si>
  <si>
    <t>UIEW</t>
  </si>
  <si>
    <t>ewri Resistance Loop Exercise Bands for Squats,Hips, Le...</t>
  </si>
  <si>
    <t>ewri</t>
  </si>
  <si>
    <t>Fitcozi Leg Strength Resistance Band for Heavy Workout ...</t>
  </si>
  <si>
    <t>HUIE Resistance Loop Bands for Leg and Hand - 5 Set Loo...</t>
  </si>
  <si>
    <t>HUIE</t>
  </si>
  <si>
    <t>Monclr Resistance Loop Exercise Bands for Squats,Hips, ...</t>
  </si>
  <si>
    <t>Monclr</t>
  </si>
  <si>
    <t>Fitcozi Fitness and Workout for Men and Women Resistanc...</t>
  </si>
  <si>
    <t>BGIYT Device Resistance Loop Exercise Bands for Squats,...</t>
  </si>
  <si>
    <t>sysd Resistance Bands, Loop Hip Band, Home Exercise Ban...</t>
  </si>
  <si>
    <t>sysd</t>
  </si>
  <si>
    <t>UIEW Resistance Loop Bands for Workout Squats, Hips, Le...</t>
  </si>
  <si>
    <t>MINDKING ® Premium Double Toning Resistance Tube Pull R...</t>
  </si>
  <si>
    <t>MINDKING</t>
  </si>
  <si>
    <t>ETRU Resistance Loop Bands for Legs and Hand -5 Set Loo...</t>
  </si>
  <si>
    <t>Fitcozi Training, Physical Therapy, Home Workouts Exerc...</t>
  </si>
  <si>
    <t>ETRU Loop Band 24-inch Set of 5 for Physical Home Fitne...</t>
  </si>
  <si>
    <t>GTRWE Resistance Loop Bands for Legs and Hand -5 Set Lo...</t>
  </si>
  <si>
    <t>Fitcozi Fitness Resistance band handles for gym and hom...</t>
  </si>
  <si>
    <t>UIEW Resistance Loop/Exercise Bands for Home Fitness/St...</t>
  </si>
  <si>
    <t>Fitcozi Resistance Loop Bands (Set of 5) with 5 Differe...</t>
  </si>
  <si>
    <t>Fitcozi Crossfit, Pilates, Resistance Bands fo Men &amp; Wo...</t>
  </si>
  <si>
    <t>Sxax Anti Slip Fabric Resistance Loop Bands for Workout...</t>
  </si>
  <si>
    <t>Sxax</t>
  </si>
  <si>
    <t>UIEW Resistance Loop Exercise Bands for Fitness Workout...</t>
  </si>
  <si>
    <t>Fitcozi Exercise Bands with Heavy Quality Grip Black Ha...</t>
  </si>
  <si>
    <t>kiyointl Exercise Resistance Bands Loop Band Mini Loop ...</t>
  </si>
  <si>
    <t>kiyointl</t>
  </si>
  <si>
    <t>Fitcozi Resistance Bands Mini Loop (Set of 5), Free Siz...</t>
  </si>
  <si>
    <t>BGIYT 1 RESISTANCE LOOP BANDS Resistance Tube</t>
  </si>
  <si>
    <t>Fitcozi Resistance Bands Set Of 5 Workout Loop Bands Yo...</t>
  </si>
  <si>
    <t>UIEW Stretching Loop Exercise Bands Resistance Tube</t>
  </si>
  <si>
    <t>UIEW Anti Slip Fabric Resistance Loop Bands for Workout...</t>
  </si>
  <si>
    <t>BGIYT Loop Band 24-inch Set of 5 for Physical Home Fitn...</t>
  </si>
  <si>
    <t>BGIYT Resistance Loop Exercise Resistance Belts Resista...</t>
  </si>
  <si>
    <t>ERDTM Resistance Loop Exercise Bands for Squats, Hips, ...</t>
  </si>
  <si>
    <t>ERDTM</t>
  </si>
  <si>
    <t>ERDTM Resistance Loop Bands Resistance Tube</t>
  </si>
  <si>
    <t>GTRWE 1 RESISTANCE LOOP BANDS Resistance Tube</t>
  </si>
  <si>
    <t>ERDTM plastic loop band Resistance Tube</t>
  </si>
  <si>
    <t>BGIYT Resistance Loop Exercise Bands (Set of 5) Resista...</t>
  </si>
  <si>
    <t>ODIN Double Toning Tube Band for Workout for Men &amp; Wome...</t>
  </si>
  <si>
    <t>ODIN</t>
  </si>
  <si>
    <t>ERDTM Resistance Bands Mini Loop Resistance Tube (Multi...</t>
  </si>
  <si>
    <t>BGIYT Loop Bands for Home Fitness, Stretching, Strength...</t>
  </si>
  <si>
    <t>HUIE Resistance Bands, Loop Hip Band, Home Exercise Ban...</t>
  </si>
  <si>
    <t>GTRWE Latex Resistance Loop Bands for Squats,Legs Excer...</t>
  </si>
  <si>
    <t>GTRWE Resistance Loop Bands Gym Resistance Exercise Ban...</t>
  </si>
  <si>
    <t>HUIE Set of 5 Bands Physical Therapy,Stretching,Home Fi...</t>
  </si>
  <si>
    <t>GTRWE Resistance Loop Exercise Bands for Home Workouts ...</t>
  </si>
  <si>
    <t>ERDTM Loop Resistance bands , 5 in 1 bands best for exc...</t>
  </si>
  <si>
    <t>Hashi 1 Resistance Tube</t>
  </si>
  <si>
    <t>Hashi</t>
  </si>
  <si>
    <t>RENUCONIC Resistance Band Figure 8 Heavy Duty Workout T...</t>
  </si>
  <si>
    <t>RENUCONIC</t>
  </si>
  <si>
    <t>GTRWE Resistance Bands Set Of 5 Exercise Loops Bands fo...</t>
  </si>
  <si>
    <t>SENAROO Face Serum 4 Radiant Skin with Vitamin C 4 glow...</t>
  </si>
  <si>
    <t>SENAROO</t>
  </si>
  <si>
    <t>Padchaaya Cosmetic &amp; Make-up Organizers</t>
  </si>
  <si>
    <t>Padchaaya</t>
  </si>
  <si>
    <t>ALWAFLI Jewelery Organizers</t>
  </si>
  <si>
    <t>ALWAFLI</t>
  </si>
  <si>
    <t>Coozico Jewelery Organizers</t>
  </si>
  <si>
    <t>Coozico</t>
  </si>
  <si>
    <t>Adhunyk Jewelery Organizers</t>
  </si>
  <si>
    <t>Adhunyk</t>
  </si>
  <si>
    <t>KUBER INDUSTRIES Plastic 36 Adjustable Dividers|Slot Be...</t>
  </si>
  <si>
    <t>TARVEL Black Storage Box Storage Box</t>
  </si>
  <si>
    <t>TARVEL</t>
  </si>
  <si>
    <t>QUAIL 7 Grid Wardrobe Closet Organizer For Cloth Almira...</t>
  </si>
  <si>
    <t>QUAIL</t>
  </si>
  <si>
    <t>LINE 'N' CURVES Shelf Organizers</t>
  </si>
  <si>
    <t>LINE</t>
  </si>
  <si>
    <t>COLORBAR Sunscreen - SPF 50 PA++++ Face the Sun Broad S...</t>
  </si>
  <si>
    <t>COLORBAR</t>
  </si>
  <si>
    <t>hgftrr HTC AT-538 Professional Rechargeable Hair Clippe...</t>
  </si>
  <si>
    <t>hgftrr</t>
  </si>
  <si>
    <t>KDTRAEDERS Sweet Trimmer 5 in 1 Eyebrow, Face, Underarm...</t>
  </si>
  <si>
    <t>KDTRAEDERS</t>
  </si>
  <si>
    <t>Shopsamrat 1234 Trimmer 4 min  Runtime 10 Length Settin...</t>
  </si>
  <si>
    <t>Shopsamrat</t>
  </si>
  <si>
    <t>Worldwide e-Mart Dual-Edge Blade Painless Electric Nose...</t>
  </si>
  <si>
    <t>Worldwide</t>
  </si>
  <si>
    <t>Bazaar Gali Portable Eyebrow Flawless with Cleaning Bru...</t>
  </si>
  <si>
    <t>Bazaar</t>
  </si>
  <si>
    <t>SNDArt abstract girl on bycycle butterflies efil tower ...</t>
  </si>
  <si>
    <t>SNDArt</t>
  </si>
  <si>
    <t>eCraftIndia Artificial Marigold Flower Garland with Bel...</t>
  </si>
  <si>
    <t>eCraftIndia Multicolor Subh Labh Decorative Handmade Ba...</t>
  </si>
  <si>
    <t>WALLMAX Om Namah shivay UV Textured Set of 3 Digital Re...</t>
  </si>
  <si>
    <t>WALLMAX</t>
  </si>
  <si>
    <t>WALLMAX Set of 3 Modern Art UV Textured Multi Effect ho...</t>
  </si>
  <si>
    <t>god &amp; god's Digital Reprint 18 inch x 12 inch Painting</t>
  </si>
  <si>
    <t>god</t>
  </si>
  <si>
    <t>Krishna Sticker 48 cm Baby Krishna Lord krishna God Kri...</t>
  </si>
  <si>
    <t>Krishna</t>
  </si>
  <si>
    <t>Krishna Sticker 60 cm Little kirshna Baby Krishna God K...</t>
  </si>
  <si>
    <t>TECHMAZE K12 Ultra 3D Dynamic Thunder Sound With High B...</t>
  </si>
  <si>
    <t>TECHMAZE</t>
  </si>
  <si>
    <t>CARRON (CIHLEX) E-91 Starlight Portable Soundbar Blueto...</t>
  </si>
  <si>
    <t>CARRON</t>
  </si>
  <si>
    <t>RZW Projectors, BT5.3/FM Radio/Aux/TF Card/USB Playback...</t>
  </si>
  <si>
    <t>RZW</t>
  </si>
  <si>
    <t>FINGERS Swag5 10 W Bluetooth Speaker</t>
  </si>
  <si>
    <t>FINGERS</t>
  </si>
  <si>
    <t>HomeEye A9 Drone Magnetic Mini Camera Nanny Wifi Home Camera Motion Sports Camera Drone</t>
  </si>
  <si>
    <t>HomeEye</t>
  </si>
  <si>
    <t>Matira E88 Pro 4K Dual Camera HD V3 Remote Control Mini Helicopter Drone Drone</t>
  </si>
  <si>
    <t>Matira</t>
  </si>
  <si>
    <t>Zeitel Carrying Case for DJI Mini 3 Pro with Shoulder Strap Hard Case Storage  Camera Bag</t>
  </si>
  <si>
    <t>Zeitel</t>
  </si>
  <si>
    <t>GYM CARE Black Kettlebell for workout gym weight liftin...</t>
  </si>
  <si>
    <t>Fitdex Pair Of 3KG ×2 Steel Dumbell, Fixed Weight Dumbb...</t>
  </si>
  <si>
    <t>Fitdex</t>
  </si>
  <si>
    <t>PB08 WINNING EVERYDAY Neoprene 2KG Dumbbell Set, Fixed ...</t>
  </si>
  <si>
    <t>PB08</t>
  </si>
  <si>
    <t>HACKERX Hex Dumbbell 5Kg Single Dumbbell, Ideal for Hom...</t>
  </si>
  <si>
    <t>NYX Professional Makeup Liquid Crystal Liner Champagne ...</t>
  </si>
  <si>
    <t>NYX</t>
  </si>
  <si>
    <t>MUSLEK Professional Multi Purpose 6130 Salon Style Hair...</t>
  </si>
  <si>
    <t>MUSLEK</t>
  </si>
  <si>
    <t>Arma Pro-Salon 2800watt Hair Dryer for women &amp; men.2 He...</t>
  </si>
  <si>
    <t>Arma</t>
  </si>
  <si>
    <t>Oximus for hair dryer for Moisturizing anion hair care,...</t>
  </si>
  <si>
    <t>Oximus</t>
  </si>
  <si>
    <t>Oximus COSMETICS HAIR DRYER BAAL SUKHANE KI MACHINE Hai...</t>
  </si>
  <si>
    <t>Oximus Electronics Professional Turbo Dryer for Men and...</t>
  </si>
  <si>
    <t>Noise Buds Trance 2 with 45 Hr of Playtime, ENC with Qu...</t>
  </si>
  <si>
    <t>Noise</t>
  </si>
  <si>
    <t>The Workout zone Resistance Band Set For Men &amp; Women. G...</t>
  </si>
  <si>
    <t>Agam A-Tape 5 Training Tube Bands For Increase Strength...</t>
  </si>
  <si>
    <t>Agam</t>
  </si>
  <si>
    <t>AVENUE KUBRA-KB-809A Professional Cordless Trimmer 120 ...</t>
  </si>
  <si>
    <t>AVENUE</t>
  </si>
  <si>
    <t>HALOZA AT-538 rechargeable hair trimmer for men with T ...</t>
  </si>
  <si>
    <t>HALOZA</t>
  </si>
  <si>
    <t>U Z A N Professional Maxtop t99 Golden Metal Body Trimm...</t>
  </si>
  <si>
    <t>Kabeer enterprises Maxtop t99 Professional Golden Metal...</t>
  </si>
  <si>
    <t>Kabeer</t>
  </si>
  <si>
    <t>NP SERIES Professional MaxtopT99 Rechargeable Cordless ...</t>
  </si>
  <si>
    <t>NP</t>
  </si>
  <si>
    <t>VKR universe Professional Golden t99 Trimmer Haircut Gr...</t>
  </si>
  <si>
    <t>VKR</t>
  </si>
  <si>
    <t>Jmeey Professional Rechargeable Corded &amp; Cordless Heavy...</t>
  </si>
  <si>
    <t>Jmeey</t>
  </si>
  <si>
    <t>behtreen Powerful Flippers 85 Electric Rechageable Trim...</t>
  </si>
  <si>
    <t>behtreen</t>
  </si>
  <si>
    <t>behtreen Champion 20 Cordless Rechageable Razor Clipper...</t>
  </si>
  <si>
    <t>kk impex 3 IN ONE Beard Nose and Ear 3 in 1 Trimmer and...</t>
  </si>
  <si>
    <t>Zeus Volt Hair Clippers for Men,Electric Pro Li Outline...</t>
  </si>
  <si>
    <t>Awes Hair Clipper and trimmer hair cutting direct pawer...</t>
  </si>
  <si>
    <t>AJFuture Professional MaxtopT99 Rechargeable Cordless E...</t>
  </si>
  <si>
    <t>AJFuture</t>
  </si>
  <si>
    <t>MADSWAS Portable Vlogging Kit Video Recording Equipment...</t>
  </si>
  <si>
    <t>MADSWAS</t>
  </si>
  <si>
    <t>NICK JONES Mobile video Vlogging Kit for YT Video Tripo...</t>
  </si>
  <si>
    <t>NICK</t>
  </si>
  <si>
    <t>WATTBOY 45 W PD 5 A Wall Charger for Mobile with Detach...</t>
  </si>
  <si>
    <t>WATTBOY</t>
  </si>
  <si>
    <t>WEFIXALL 80 W 7 A Wall Charger for Mobile</t>
  </si>
  <si>
    <t>Kizzy 45 W Quick Charge 5 A Wall Charger for Mobile wit...</t>
  </si>
  <si>
    <t>CLAT 65 W SuperVOOC 4 A Wall Charger for Mobile with De...</t>
  </si>
  <si>
    <t>Beetz 20 W PD 3.4 A Wall Charger for Mobile with Detach...</t>
  </si>
  <si>
    <t>Beetz</t>
  </si>
  <si>
    <t>Beatreel 85 W Quick Charge 6 A Wall Charger for Mobile ...</t>
  </si>
  <si>
    <t>Beatreel</t>
  </si>
  <si>
    <t>zingzone 80 W SuperVOOC 6 A Wall Charger for Mobile wit...</t>
  </si>
  <si>
    <t>YCNEX 45 W PPS 5 A Wall Charger for Mobile</t>
  </si>
  <si>
    <t>YCNEX</t>
  </si>
  <si>
    <t>retold 80 W Quick Charge 3 A Wall Charger for Mobile wi...</t>
  </si>
  <si>
    <t>retold</t>
  </si>
  <si>
    <t>MARS 45 W Quick Charge 3 A Wall Charger for Mobile with...</t>
  </si>
  <si>
    <t>CLAT 65 W SuperVOOC Wall Charger for Mobile with Detach...</t>
  </si>
  <si>
    <t>BEYWIRE 44 W SuperVOOC 4.4 A Wall Charger for Mobile</t>
  </si>
  <si>
    <t>BEYWIRE</t>
  </si>
  <si>
    <t>MARS 45 W Quick Charge 4.8 A Wall Charger for Mobile</t>
  </si>
  <si>
    <t>zingzone 33 W SuperVOOC 6 A Wall Charger for Mobile wit...</t>
  </si>
  <si>
    <t>SHOPIES 25 W SuperVOOC 6 A Wall Charger for Mobile with...</t>
  </si>
  <si>
    <t>SHOPIES</t>
  </si>
  <si>
    <t>zingzone 80 W Quick Charge 6 A Wall Charger for Mobile ...</t>
  </si>
  <si>
    <t>Digimate 80 W Quick Charge 6 A Single Port Mobile Charg...</t>
  </si>
  <si>
    <t>Digimate</t>
  </si>
  <si>
    <t>X88 Pro 65 W 3.1 A Wall Charger for Mobile</t>
  </si>
  <si>
    <t>Digimate 65 W Quick Charge 6 A Single Port Mobile Charg...</t>
  </si>
  <si>
    <t>X88 Pro 45 W Quick Charge 4.4 A Single Port Mobile Char...</t>
  </si>
  <si>
    <t>X88 Pro 80 W 4.8 A Wall Charger for Mobile with Detacha...</t>
  </si>
  <si>
    <t>X88 Pro 25 W 3.1 A Wall Charger for Mobile</t>
  </si>
  <si>
    <t>ASTOUND 35 W Quick Charge 3 A Wall Charger for Mobile</t>
  </si>
  <si>
    <t>Muvit 45 W Quick Charge 6 A Single Port Mobile Charger ...</t>
  </si>
  <si>
    <t>Muvit</t>
  </si>
  <si>
    <t>VOYX 45 W Supercharge 3 A Wall Charger for Mobile</t>
  </si>
  <si>
    <t>VOYX</t>
  </si>
  <si>
    <t>X88 Pro 45 W Quick Charge 6 A Single Port Mobile Charge...</t>
  </si>
  <si>
    <t>MARS 45 W Quick Charge 6 A Single Port Mobile Charger w...</t>
  </si>
  <si>
    <t>Wifton 22 W Adaptive Charging 4.4 A Wall Charger for Mo...</t>
  </si>
  <si>
    <t>Wifton</t>
  </si>
  <si>
    <t>D'Wild 5 W Adaptive Charging 5 A Wall Charger for Mobil...</t>
  </si>
  <si>
    <t>D'Wild</t>
  </si>
  <si>
    <t>X88 Pro 45 W 3.1 A Wall Charger for Mobile</t>
  </si>
  <si>
    <t>Lifelong 10000 mAh 22.5 W Wireless Compact Pocket Size ...</t>
  </si>
  <si>
    <t>Lifelong</t>
  </si>
  <si>
    <t>AMYTEL 10000 mAh 18 W Compact Pocket Size Power Bank</t>
  </si>
  <si>
    <t>FAHIG 10000 mAh 12 W Ultra Slim Pocket Size Power Bank</t>
  </si>
  <si>
    <t>FAHIG</t>
  </si>
  <si>
    <t>HI-TEL 10000 mAh 22.5 W Compact Power Bank</t>
  </si>
  <si>
    <t>Lifelong 10000 mAh 33 W Compact Pocket Size Power Bank</t>
  </si>
  <si>
    <t>FluSun india 30000 mAh 20 W Power Bank</t>
  </si>
  <si>
    <t>FluSun</t>
  </si>
  <si>
    <t>AMYTEL 10200 mAh 18 W Compact Pocket Size Power Bank</t>
  </si>
  <si>
    <t>Salpido 10000 mAh Power Bank</t>
  </si>
  <si>
    <t>Salpido</t>
  </si>
  <si>
    <t>Elno 20000 mAh 20 W Compact Pocket Size Power Bank</t>
  </si>
  <si>
    <t>Elno</t>
  </si>
  <si>
    <t>DG 42000 mAh 18 W Power Bank</t>
  </si>
  <si>
    <t>AMYTEL 10000 mAh 25 W Compact Pocket Size Power Bank</t>
  </si>
  <si>
    <t>AMYTEL 10000 mAh 15 W Compact Pocket Size Power Bank</t>
  </si>
  <si>
    <t>Iqoniqe 10000 mAh 22 W Compact Pocket Size Power Bank</t>
  </si>
  <si>
    <t>Iqoniqe</t>
  </si>
  <si>
    <t>MIMO BINORI 10000 mAh 22 W Compact Pocket Size Power Ba...</t>
  </si>
  <si>
    <t>Ditto Hub 20000 mAh 12 W Power Bank</t>
  </si>
  <si>
    <t>Ditto</t>
  </si>
  <si>
    <t>AMYTEL 10000 mAh 25 W Wireless With MagSafe Nano Pocket...</t>
  </si>
  <si>
    <t>DG 48900 mAh 18 W Power Bank</t>
  </si>
  <si>
    <t>ENERGEEZ 10000 mAh 12 W Compact Pocket Size Power Bank</t>
  </si>
  <si>
    <t>ENERGEEZ</t>
  </si>
  <si>
    <t>Foxin 10000 mAh Compact Pocket Size Power Bank</t>
  </si>
  <si>
    <t>Foxin</t>
  </si>
  <si>
    <t>HI-TEL 10000 mAh 18 W Compact Pocket Size Power Bank</t>
  </si>
  <si>
    <t>DG 35000 mAh 18 W Power Bank</t>
  </si>
  <si>
    <t>DG 21400 mAh 12 W Power Bank</t>
  </si>
  <si>
    <t>Iqoniqe 20000 mAh 18 W Compact Pocket Size Power Bank</t>
  </si>
  <si>
    <t>Mozu 10000 mAh 22.5 W Compact Power Bank</t>
  </si>
  <si>
    <t>Mozu</t>
  </si>
  <si>
    <t>Iqoniqe 13 mAh 18 W Compact Pocket Size Power Bank</t>
  </si>
  <si>
    <t>Elno 10000 mAh 20 W Compact Pocket Size Power Bank</t>
  </si>
  <si>
    <t>DG 13000 mAh 16 W With MagSafe Compact Pocket Size Powe...</t>
  </si>
  <si>
    <t>Iqoniqe 30000 mAh 18 W Compact Pocket Size Power Bank</t>
  </si>
  <si>
    <t>DG 48700 mAh 18 W Power Bank</t>
  </si>
  <si>
    <t>Iqoniqe 3000 mAh 18 W Compact Pocket Size Power Bank</t>
  </si>
  <si>
    <t>AMYTEL 10500 mAh 25 W Compact Pocket Size Power Bank</t>
  </si>
  <si>
    <t>ZEBRONICS 10000 mAh 2 W Wired &amp; Wireless Slim Power Ban...</t>
  </si>
  <si>
    <t>MZ F6-(Bluetooth Portable Speaker)-Auto Series Thunder ...</t>
  </si>
  <si>
    <t>MZ</t>
  </si>
  <si>
    <t>ATARC Limited Edition Wireless Rechargeable Brand New T...</t>
  </si>
  <si>
    <t>WOOS Bluetooth Speaker 10W Stereo Deep Bass Bluetooth 5...</t>
  </si>
  <si>
    <t>JAXTER 643-Pista Color 10 W Bluetooth Speaker</t>
  </si>
  <si>
    <t>bright arts Wireless rechargeable Multimedia FFR-RDTG-1...</t>
  </si>
  <si>
    <t>bright arts TG-113 Ultra Wireless Portable Speaker 9 W ...</t>
  </si>
  <si>
    <t>Ovista 80 W SuperVOOC 8 A Wall Charger for Mobile with ...</t>
  </si>
  <si>
    <t>Ovista</t>
  </si>
  <si>
    <t>MAK 25 W Quick Charge 3.1 A Wall Charger for Mobile</t>
  </si>
  <si>
    <t>MAK 25 W Supercharge 3.1 A Wall Charger for Mobile</t>
  </si>
  <si>
    <t>Avista 65 W VOOC 6 A Wall Charger for Mobile with Detac...</t>
  </si>
  <si>
    <t>Avista</t>
  </si>
  <si>
    <t>Avista 45 W PD 4 A Wall Charger for Mobile</t>
  </si>
  <si>
    <t>MAK 25 W Adaptive Charging 3.1 A Wall Charger for Mobil...</t>
  </si>
  <si>
    <t>DEBOCK 25 W PPS 3 A Wall Charger for Mobile</t>
  </si>
  <si>
    <t>DEBOCK</t>
  </si>
  <si>
    <t>TP TROOPS 15 W 2.4 A Wall Charger for Mobile with Detac...</t>
  </si>
  <si>
    <t>TP TROOPS 22 W 3 A Wall Charger for Mobile with Detacha...</t>
  </si>
  <si>
    <t>SEYLFON 25 W PD 4 A Wall Charger for Mobile with Detach...</t>
  </si>
  <si>
    <t>SEYLFON</t>
  </si>
  <si>
    <t>Orensh 20 W PD 3 A Wall Charger for Mobile</t>
  </si>
  <si>
    <t>Orensh</t>
  </si>
  <si>
    <t>MOOZMOB Aircraft Light for Drone Helmet Bike Car with 7 Colors + Flashing Mode Small Multicolor LED Li...</t>
  </si>
  <si>
    <t>GYM BANDITS 10 KG PVC Dumbbell Set Combo From Home Exer...</t>
  </si>
  <si>
    <t>GYM CARE Stainless Steel Dumbbells for gym workout fitn...</t>
  </si>
  <si>
    <t>BAPTIZO 10 KG PVC Dumbbell Set With Gloves , Hand gripe...</t>
  </si>
  <si>
    <t>HACKERX Hexa Double Hexagon 5KGx1 Fixed Weight Dumbbell</t>
  </si>
  <si>
    <t>LCARNO 2.5 KGx1 High Quality Rubber Professional Bounce...</t>
  </si>
  <si>
    <t>ASU FIT RED FIXED DUMBELL Fixed Weight Dumbbell</t>
  </si>
  <si>
    <t>GYM KART Ex PREMIUM Set Of (1pc * 3 kg) CHROME PLATED S...</t>
  </si>
  <si>
    <t>Alan Truman Mini Dryer - 1000 Watts DC Motor Hair Dryer...</t>
  </si>
  <si>
    <t>Alan</t>
  </si>
  <si>
    <t>SISODIYA ENTERPRISE Hair Dryer WD15(CHAOBA 2800) 2000 W...</t>
  </si>
  <si>
    <t>XENGVA One Step Hair Dryer and Volumizer Hot Air Brush ...</t>
  </si>
  <si>
    <t>XENGVA</t>
  </si>
  <si>
    <t>Shamsa X76 ARU-1128 Wireless ENC, 360 degree Spatial Au...</t>
  </si>
  <si>
    <t>Shamsa</t>
  </si>
  <si>
    <t>Shamsa X281 ARU-1128 Neckband, Dedicated Switch, 40H Ba...</t>
  </si>
  <si>
    <t>Shamsa X137 ARU-1132 Neckband, Dedicated Switch, 40H Ba...</t>
  </si>
  <si>
    <t>Shamsa X186 ARU-1128 Wireless with Type-C Fast Charge &amp;...</t>
  </si>
  <si>
    <t>Shamsa X445 ARU-1128 Neckband, Dedicated Switch, 40H Ba...</t>
  </si>
  <si>
    <t>FluSun india 20000 mAh 18 W Power Bank</t>
  </si>
  <si>
    <t>FluSun india 10000 mAh 18 W Power Bank</t>
  </si>
  <si>
    <t>vymoj 10000 mAh 8 W Mini Pocket Size Power Bank</t>
  </si>
  <si>
    <t>vymoj</t>
  </si>
  <si>
    <t>TMB 10000 mAh 10 W With MagSafe Compact Pocket Size Pow...</t>
  </si>
  <si>
    <t>OneLife 10000 mAh 12 W Power Bank</t>
  </si>
  <si>
    <t>OneLife</t>
  </si>
  <si>
    <t>Quixi Resistance Band Set for Exercise &amp; Workout - Mult...</t>
  </si>
  <si>
    <t>Quixi</t>
  </si>
  <si>
    <t>Zordik Unbreakable Resistance Bands Set Of 11 | Workout...</t>
  </si>
  <si>
    <t>Zordik</t>
  </si>
  <si>
    <t>FlexForce Bodyshaper 11 in 1 Resistance Tube</t>
  </si>
  <si>
    <t>FlexForce</t>
  </si>
  <si>
    <t>ALTCORE 11-in-1 Resistance Band Set | Full Body Workout...</t>
  </si>
  <si>
    <t>ALTCORE</t>
  </si>
  <si>
    <t>VIAAMA Power resistance band 11 Pcs Set for Beginner to...</t>
  </si>
  <si>
    <t>VIAAMA</t>
  </si>
  <si>
    <t>FlexForce Resistance Band Kit - 11-in-1 Resistance Tube</t>
  </si>
  <si>
    <t>Pheonix Resistance Bands [Set of 3], Fabric Resistance ...</t>
  </si>
  <si>
    <t>BORCELLE Resistance Bands Set for Exercise, Stretching,...</t>
  </si>
  <si>
    <t>BORCELLE</t>
  </si>
  <si>
    <t>NAS Rasistance Band Resistance Tube</t>
  </si>
  <si>
    <t>NAS</t>
  </si>
  <si>
    <t>Spocco ®Ankle Strap for Men &amp; Women for Home / Gym Work...</t>
  </si>
  <si>
    <t>Spocco</t>
  </si>
  <si>
    <t>Shopeleven Exercise Resistance Band Tube Power Lifting ...</t>
  </si>
  <si>
    <t>DIET N FIT 11 Pcs Resistance Bands for Fitness Resistan...</t>
  </si>
  <si>
    <t>DIET</t>
  </si>
  <si>
    <t>fitnessmix Resistance Bands for Women 3 Level Exercise ...</t>
  </si>
  <si>
    <t>fitnessmix</t>
  </si>
  <si>
    <t>ALORNOR Exercise Resistance Bands Set, Fitness Stretch ...</t>
  </si>
  <si>
    <t>HUKBO Power Resistance Bands for Workout for Women &amp; Me...</t>
  </si>
  <si>
    <t>HUKBO</t>
  </si>
  <si>
    <t>ALORNOR Resistance Bands Set (11pcs), Exercise Bands wi...</t>
  </si>
  <si>
    <t>Shopeleven Fitness Home Gym Exercise Workout toning tub...</t>
  </si>
  <si>
    <t>Fitnesstricks Resistance Hip Loop Bands for Legs, Butt,...</t>
  </si>
  <si>
    <t>Fitnesstricks</t>
  </si>
  <si>
    <t>Shopeleven Exercise Toning and Resistance Tubes Set (5-...</t>
  </si>
  <si>
    <t>AVENUE HTC 528 Trimmer rechargeable Trimmer 120 min  Ru...</t>
  </si>
  <si>
    <t>OSHEE STORE New Professional Hair Clipper Adjustable Sh...</t>
  </si>
  <si>
    <t>OSHEE</t>
  </si>
  <si>
    <t>COZZA COZ(003) Trimmer 120 min  Runtime 4 Length Settin...</t>
  </si>
  <si>
    <t>COZZA</t>
  </si>
  <si>
    <t>KTOSTON tmr109 Trimmer 120 min  Runtime 4 Length Settin...</t>
  </si>
  <si>
    <t>KTOSTON</t>
  </si>
  <si>
    <t>Vouger (071) Trimmer 220 min  Runtime 3 Length Settings</t>
  </si>
  <si>
    <t>Vouger</t>
  </si>
  <si>
    <t>Zeus Volt Original Professional Rechargeable Hair Clipp...</t>
  </si>
  <si>
    <t>AVENUE HTC Trimmer for Rechargeable unisex Trimmer 120 ...</t>
  </si>
  <si>
    <t>EVETIS Hair/Beard Trimmer For Men/Women Styling 90 min ...</t>
  </si>
  <si>
    <t>EVETIS</t>
  </si>
  <si>
    <t>WAWA Professional Golden t99 Trimmer Haircut Grooming K...</t>
  </si>
  <si>
    <t>WAWA</t>
  </si>
  <si>
    <t>UZAN VNO216 Trimmer 30 min  Runtime 3 Length Settings</t>
  </si>
  <si>
    <t>SKYVOKES SK-0953-1 Trimmer 150 min  Runtime 3 Length Se...</t>
  </si>
  <si>
    <t>SKYVOKES</t>
  </si>
  <si>
    <t>AVENUE Trending Rechargeable Beard &amp; Hair Clipper Trimm...</t>
  </si>
  <si>
    <t>LICHEE Rechargeable Cordless Beard, Mustache, Head Hair...</t>
  </si>
  <si>
    <t>LICHEE</t>
  </si>
  <si>
    <t>KTOSTON B Trimmer 046 Trimmer 120 min  Runtime 4 Length...</t>
  </si>
  <si>
    <t>trimmar AK -952 Trimmer 45 min  Runtime 4 Length Settin...</t>
  </si>
  <si>
    <t>trimmar</t>
  </si>
  <si>
    <t>OXERPRO Hair/Beard Trimmer For Men/Women Styling 90 min...</t>
  </si>
  <si>
    <t>OXERPRO</t>
  </si>
  <si>
    <t>Techfly Professional MaxtopT99 Rechargeable Cordless El...</t>
  </si>
  <si>
    <t>Techfly</t>
  </si>
  <si>
    <t>GAYATRIWORLD TRIMMER PROFESSIONAL GOLD SPECIAL EDITION ...</t>
  </si>
  <si>
    <t>GAYATRIWORLD</t>
  </si>
  <si>
    <t>Zikkon RC-S Camera Rain cover Sleeve Protector for Cano...</t>
  </si>
  <si>
    <t>Zikkon</t>
  </si>
  <si>
    <t>Online Delhi Fashion Phone Tabletop Stand with 360° Rot...</t>
  </si>
  <si>
    <t>Online</t>
  </si>
  <si>
    <t>Uborn NEW TREND AY-49 Video Recording Kit with Micropho...</t>
  </si>
  <si>
    <t>SANJAY ENTERPRISES Vlogging Kit for Video Making Tripod...</t>
  </si>
  <si>
    <t>SANJAY</t>
  </si>
  <si>
    <t>XITARA Wireless Remote selfie stick R1 Bluetooth Selfie...</t>
  </si>
  <si>
    <t>Jyestha VIDEO MAKER KIT WITH MICROPHONE FOR VIDEO RECOR...</t>
  </si>
  <si>
    <t>Jyestha</t>
  </si>
  <si>
    <t>Boult Partybox X80 Dynamic RGB Light, 80W, Karaoke Mic,...</t>
  </si>
  <si>
    <t>Boult</t>
  </si>
  <si>
    <t>Smartbeats 9900W PMPO Smart-22 Harmony Multimedia FM US...</t>
  </si>
  <si>
    <t>Clairbell JOP64-LA1136-New Portable Bluetooth Speaker B...</t>
  </si>
  <si>
    <t>Khatusha A137 M3 Bluetooth Speaker with Built-in FM Rad...</t>
  </si>
  <si>
    <t>Khatusha</t>
  </si>
  <si>
    <t>RZG BOGART Dj Music System Multimedia Speaker with Aux,...</t>
  </si>
  <si>
    <t>RZG</t>
  </si>
  <si>
    <t>GOOD FUN New Portable Bluetooth Speaker Box mini Home t...</t>
  </si>
  <si>
    <t>DKUY 4514M Mini Boost Mono Bluetooth Speaker Music 10 W...</t>
  </si>
  <si>
    <t>DKUY</t>
  </si>
  <si>
    <t>Bencley ECO MAXX USB, SD Card and FM Radio 60 W Bluetoo...</t>
  </si>
  <si>
    <t>Bencley</t>
  </si>
  <si>
    <t>Bydye A33 M24VP (PORTABLE BLUETOOTH SPEAKER) Dynamic Th...</t>
  </si>
  <si>
    <t>SHRI NETRA Mini Booster 4D 5 W Bluetooth Home Audio Spe...</t>
  </si>
  <si>
    <t>SHRI</t>
  </si>
  <si>
    <t>Worricow Pro Bass Bluetooth Portable Wireless Party spe...</t>
  </si>
  <si>
    <t>RENTOOR Best Sale New Speaker Dynamic HD Sound with TWS...</t>
  </si>
  <si>
    <t>RENTOOR</t>
  </si>
  <si>
    <t>Clairbell ayazbq A005 5W Portable Bluetooth Speaker - P...</t>
  </si>
  <si>
    <t>MZ M1 (PORTABLE BLUETOOTH SPEAKER) Dynamic Thunder Soun...</t>
  </si>
  <si>
    <t>Sagaft A356 F2 Car (PORTABLE BLUETOOTH SPEAKER) Dynamic...</t>
  </si>
  <si>
    <t>Sagaft</t>
  </si>
  <si>
    <t>liluns GH2- Powerful Bass-built subwoofers, Made in Ind...</t>
  </si>
  <si>
    <t>liluns</t>
  </si>
  <si>
    <t>Bashaam X421 F-5 (PORTABLE BLUETOOTH SPEAKER) Dynamic T...</t>
  </si>
  <si>
    <t>Bashaam</t>
  </si>
  <si>
    <t>YAROH Wireless Karaoke Bluetooth Speaker with Wireless ...</t>
  </si>
  <si>
    <t>YAROH</t>
  </si>
  <si>
    <t>GOOD FUN Music Bomb X Pro Portable wireless speaker 22h...</t>
  </si>
  <si>
    <t>Khatusha A367 M3 Bluetooth Speaker with Built-in FM Rad...</t>
  </si>
  <si>
    <t>YAROH ATD_461S_YST3502/E91 WIRELESS BLUETOOTH SOUNDBAR ...</t>
  </si>
  <si>
    <t>Clairbell XBJ_300COIN SIZE SPEAKER WITH STEREO SOUND &amp; ...</t>
  </si>
  <si>
    <t>FRONY AD_511S_LED TOUCH LAMP BLUETOOTH SPEAKER HIFI SOU...</t>
  </si>
  <si>
    <t>FRONY</t>
  </si>
  <si>
    <t>Clairbell JOP91-LA1163-Music System 10 W Bluetooth Spea...</t>
  </si>
  <si>
    <t>Clairbell NDH_471W_TG 113 Bluetooth Speaker compatiable...</t>
  </si>
  <si>
    <t>macmerise Horse Pattern 6 W Bluetooth Speaker</t>
  </si>
  <si>
    <t>macmerise</t>
  </si>
  <si>
    <t>septech Portable Bluetooth Speakers 5 W Bluetooth Speak...</t>
  </si>
  <si>
    <t>septech</t>
  </si>
  <si>
    <t>FRONY AB_650S_ULTRA BASS M424 SP BLUETOOTH SPEAKER 5 W ...</t>
  </si>
  <si>
    <t>GUGGU EHB_495E_ WS 887 Bluetooth Speaker compatiable Wi...</t>
  </si>
  <si>
    <t>GUGGU</t>
  </si>
  <si>
    <t>Clairbell J63_Champ 20W Bluetooth Speaker: 6-Hour Playb...</t>
  </si>
  <si>
    <t>Bydye A301 M24VP (PORTABLE BLUETOOTH SPEAKER) Dynamic T...</t>
  </si>
  <si>
    <t>YAROH ATQ_574I_M406SP HIGH BASS SOUND SPLASHPROOF WOOFE...</t>
  </si>
  <si>
    <t>GUGGU NFJ_417E_A005 Bluetooth Speaker compatiable With ...</t>
  </si>
  <si>
    <t>Clairbell J41_Pushpa Beast 1200 Bluetooth Speaker with ...</t>
  </si>
  <si>
    <t>GUGGU N58_887 10W Bluetooth Speaker: Hi-fi Stereo, 4-Hr...</t>
  </si>
  <si>
    <t>Clairbell Mini Wireless Bass Bluetooth Speaker: LZ 4103...</t>
  </si>
  <si>
    <t>YAROH G17_Sonic Portable Bluetooth Speaker: Mini Party ...</t>
  </si>
  <si>
    <t>Clairbell YYO_495E_Mini Boost Bluetooth Speaker compati...</t>
  </si>
  <si>
    <t>GUGGU VJV_468V_ A005 Bluetooth Speaker compatiable With...</t>
  </si>
  <si>
    <t>JHN JHN 124 BLUETOOTH SPEAKER RGB LIGHT 10 W Bluetooth ...</t>
  </si>
  <si>
    <t>MZ S660-BLUETOOTH PORTABLE SPEAKER Thunder Dynamic Soun...</t>
  </si>
  <si>
    <t>MZ M6 BLUETOOTH PORTABLE SPEAKER Thunder Dynamic Signat...</t>
  </si>
  <si>
    <t>Shamsa A28 M302 (PORTABLE KARSOKE SPEAKER)Dynamic Thund...</t>
  </si>
  <si>
    <t>Musify BEST SELLING WS-320 PORTABLE HOME THEATRE SOUNDB...</t>
  </si>
  <si>
    <t>Musify</t>
  </si>
  <si>
    <t>MZ S669 BLUETOOTH PORTABLE KARAOKE SPEAKER Wireless MIC...</t>
  </si>
  <si>
    <t>MZ S669 KARAOKE BLUETOOTH PORTABLE SPEAKER-Wireless MIC...</t>
  </si>
  <si>
    <t>MZ S662-BLUETOOTH PORTABLE SPEAKER-Thunder Dynamic Soun...</t>
  </si>
  <si>
    <t>MZ F3-bluetooth portable speaker-Auto Series Thunder Dy...</t>
  </si>
  <si>
    <t>Jeteck NZN_435K_Mini Boost Bluetooth Speaker compatiabl...</t>
  </si>
  <si>
    <t>MZ M58VP (PORTABLE BLUETOOTH SPEAKER) Dynamic Thunder S...</t>
  </si>
  <si>
    <t>JAZX X1 Mini wireless Speaker 4 W Bluetooth Speaker</t>
  </si>
  <si>
    <t>JAZX</t>
  </si>
  <si>
    <t>Vedanta DISCO SERIES 10 W Bluetooth Speaker</t>
  </si>
  <si>
    <t>Vedanta</t>
  </si>
  <si>
    <t>Jeteck AO-106 (PORTABLE BLUETOOTH SPEAKER) 5 W Bluetoot...</t>
  </si>
  <si>
    <t>ANTRONIC Wireless rechargeable portable Premium Dj bass...</t>
  </si>
  <si>
    <t>ANTRONIC</t>
  </si>
  <si>
    <t>G2L New Arrival Bass Sound Bluetooth Speaker DyanamicTh...</t>
  </si>
  <si>
    <t>G2L (PORTABLE BLUETOOTH SPEAKER) Dynamic Thunder Sound ...</t>
  </si>
  <si>
    <t>Treadmill Multifunctional X Bass TG 113 Bluetooth Wirel...</t>
  </si>
  <si>
    <t>WOOS WS- L10-291 5 W Bluetooth Soundbar</t>
  </si>
  <si>
    <t>G2L Hot Selling Powerful Bluetooth Home DJ Music, In Bu...</t>
  </si>
  <si>
    <t>Uborn High Quality Splash Proof High Bass disco light F...</t>
  </si>
  <si>
    <t>IMMUTABLE RME tg113 splashproof high bass bluetooth spe...</t>
  </si>
  <si>
    <t>IMMUTABLE</t>
  </si>
  <si>
    <t>G2L Amazing Quality Powerful Bluetooth Home DJ Music, I...</t>
  </si>
  <si>
    <t>iDOLESHOP High sound quality |3D sound| Splash proof| W...</t>
  </si>
  <si>
    <t>iDOLESHOP</t>
  </si>
  <si>
    <t>Daxstar high sound with a Built-In FM Radio to listen t...</t>
  </si>
  <si>
    <t>Daxstar</t>
  </si>
  <si>
    <t>Prekrasna TG-113 Wireless rechargeable portable Premium...</t>
  </si>
  <si>
    <t>Prekrasna</t>
  </si>
  <si>
    <t>Clairbell DJ Box 20W Speaker 2400mAh battery &amp; FM Radio...</t>
  </si>
  <si>
    <t>Treadmill TG 113 SPEAKER Latest Bluetooth Speaker 15 W ...</t>
  </si>
  <si>
    <t>Cellecor 3.4 A Wall Charger for Mobile with Detachable ...</t>
  </si>
  <si>
    <t>Portronics 12 W Quick Charge 2.4 A Wall Charger for Mob...</t>
  </si>
  <si>
    <t>Portronics</t>
  </si>
  <si>
    <t>Power Up 30 W PD 3 A Wall Charger for Mobile</t>
  </si>
  <si>
    <t>Power</t>
  </si>
  <si>
    <t>Power Up 20 W PD 2.5 A Wall Charger for Mobile</t>
  </si>
  <si>
    <t>MAK 10.5 W Quick Charge 2.5 A Wall Charger for Mobile</t>
  </si>
  <si>
    <t>MAK 10.5 W Adaptive Charging 2.7 A Wall Charger for Mob...</t>
  </si>
  <si>
    <t>MAK 10.5 W Adaptive Charging 2.4 A Wall Charger for Mob...</t>
  </si>
  <si>
    <t>SM Gold Wall Charger for Mobile with Detachable Cable</t>
  </si>
  <si>
    <t>SM</t>
  </si>
  <si>
    <t>99Gems 2.1 A Wall Charger for Mobile with Detachable Ca...</t>
  </si>
  <si>
    <t>99Gems</t>
  </si>
  <si>
    <t>TEQGO 2.1 A Wall Charger for Mobile with Detachable Cab...</t>
  </si>
  <si>
    <t>TEQGO</t>
  </si>
  <si>
    <t>Ekon 3 A Wall Charger for Mobile with Detachable Cable</t>
  </si>
  <si>
    <t>Ekon</t>
  </si>
  <si>
    <t>TEQGO 45 W PD 4 A Wall Charger for Mobile</t>
  </si>
  <si>
    <t>ERD 5 W Quick Charge 1 A Wall Charger for Mobile with D...</t>
  </si>
  <si>
    <t>ERD</t>
  </si>
  <si>
    <t>MAK 100 W SuperVOOC 7 A Wall Charger for Mobile</t>
  </si>
  <si>
    <t>BW Blackwik 65 W Warp 6 A Wall Charger for Mobile with ...</t>
  </si>
  <si>
    <t>BW</t>
  </si>
  <si>
    <t>hobins 65 W SuperVOOC 6 A Wall Charger for Mobile with ...</t>
  </si>
  <si>
    <t>hobins</t>
  </si>
  <si>
    <t>brandarf 33 W SuperVOOC 5 A Wall Charger for Mobile wit...</t>
  </si>
  <si>
    <t>brandarf</t>
  </si>
  <si>
    <t>Avaxon 65 W PD 3 A 3 Port Mobile Charger with Detachabl...</t>
  </si>
  <si>
    <t>Genuily 80 W SuperVOOC 6 A Wall Charger for Mobile with...</t>
  </si>
  <si>
    <t>Genuily</t>
  </si>
  <si>
    <t>senerathe 65 W SuperVOOC 6 A Wall Charger for Mobile wi...</t>
  </si>
  <si>
    <t>senerathe</t>
  </si>
  <si>
    <t>XTOUCH 38 W 5.4 A Wall Charger for Mobile with Detachab...</t>
  </si>
  <si>
    <t>XTOUCH</t>
  </si>
  <si>
    <t>POZUB 3.4 A Wall Charger for Mobile with Detachable Cab...</t>
  </si>
  <si>
    <t>POZUB</t>
  </si>
  <si>
    <t>XTOUCH 20 W Quick Charge 3 A Wall Charger for Mobile wi...</t>
  </si>
  <si>
    <t>Tromer Quick Charge 3 A Wall Charger for Mobile with De...</t>
  </si>
  <si>
    <t>Tromer</t>
  </si>
  <si>
    <t>MAK 65 W GaN 3 A Multi-pin Wall Charger for Mobile</t>
  </si>
  <si>
    <t>ERD 15 W 3 A Wall Charger for Mobile with Detachable Ca...</t>
  </si>
  <si>
    <t>Divinext Quick Charge 2 A Multi-pin Wall Charger for Mo...</t>
  </si>
  <si>
    <t>Divinext</t>
  </si>
  <si>
    <t>ERD 10 W 2 A Wall Charger for Mobile with Detachable Ca...</t>
  </si>
  <si>
    <t>AMS 30 W Supercharge 3 A Wall Charger for Mobile with D...</t>
  </si>
  <si>
    <t>AMS</t>
  </si>
  <si>
    <t>Ugreen 66 W PPS 3 A Wall Charger for Mobile</t>
  </si>
  <si>
    <t>Ugreen</t>
  </si>
  <si>
    <t>PHONE SCOOP 4 A Wall Charger for Mobile with Detachable...</t>
  </si>
  <si>
    <t>PHONE</t>
  </si>
  <si>
    <t>zingzone 80 W SuperVOOC 7 A Wall Charger for Mobile wit...</t>
  </si>
  <si>
    <t>CatNap 100 W PD 6 A Wall Charger for Mobile with Detach...</t>
  </si>
  <si>
    <t>CatNap</t>
  </si>
  <si>
    <t>mobspot 85 W SuperVOOC 6 A Wall Charger for Mobile with...</t>
  </si>
  <si>
    <t>mobspot</t>
  </si>
  <si>
    <t>GM 20 W Adaptive Charging 3 A Wall Charger for Mobile w...</t>
  </si>
  <si>
    <t>GM</t>
  </si>
  <si>
    <t>Unix 2.5 A Wall Charger for Mobile with Detachable Cabl...</t>
  </si>
  <si>
    <t>Unix</t>
  </si>
  <si>
    <t>zingzone 65 W SuperVOOC 7 A Wall Charger for Mobile wit...</t>
  </si>
  <si>
    <t>YCNEX 20 W PD 3 A Wall Charger for Mobile</t>
  </si>
  <si>
    <t>RealVision Quick Charge 2.4 A Wall Charger for Mobile w...</t>
  </si>
  <si>
    <t>RealVision</t>
  </si>
  <si>
    <t>ERD Supercharge 1 A Wall Charger for Mobile</t>
  </si>
  <si>
    <t>ZPT 6 A Wall Charger for Mobile with Detachable Cable</t>
  </si>
  <si>
    <t>ZPT</t>
  </si>
  <si>
    <t>AMS 20 W Supercharge 3 A Wall Charger for Mobile with D...</t>
  </si>
  <si>
    <t>V A VALAK 12 W 2.4 A Wall Charger for Mobile with Detac...</t>
  </si>
  <si>
    <t>Prifakt 25 W HyperCharge 3 A Wall Charger for Mobile</t>
  </si>
  <si>
    <t>Prifakt</t>
  </si>
  <si>
    <t>ERD 12 W 2.4 A Wall Charger for Mobile</t>
  </si>
  <si>
    <t>VOLTDIC 25 W PD 4 A Wall Charger for Mobile with Detach...</t>
  </si>
  <si>
    <t>VOLTDIC</t>
  </si>
  <si>
    <t>Avaxon 65 W GaN 3 A 3 Port Mobile Charger with Detachab...</t>
  </si>
  <si>
    <t>ZIOME 15 W Quick Charge 3.1 A Wall Charger for Mobile w...</t>
  </si>
  <si>
    <t>brandarf 33 W SuperVOOC 4 A Wall Charger for Mobile wit...</t>
  </si>
  <si>
    <t>THE BATTERY STORE 120 W SuperVOOC 2.7 A Wall Charger fo...</t>
  </si>
  <si>
    <t>burj Supercharge 3 A Wall Charger for Mobile</t>
  </si>
  <si>
    <t>burj</t>
  </si>
  <si>
    <t>zingzone 33 W SuperVOOC 4 A Wall Charger for Mobile wit...</t>
  </si>
  <si>
    <t>Zybux 25 W PD 3 A Wall Charger for Mobile</t>
  </si>
  <si>
    <t>Zybux</t>
  </si>
  <si>
    <t>SIGNATIZE Quick Charge 2.8 A Wall Charger for Mobile</t>
  </si>
  <si>
    <t>Yleef 10 W 2.4 A Wall Charger for Mobile with Detachabl...</t>
  </si>
  <si>
    <t>Yleef</t>
  </si>
  <si>
    <t>MAK 45 W PPS 3 A Wall Charger for Mobile with Detachabl...</t>
  </si>
  <si>
    <t>BELL 4 A Wall Charger for Mobile with Detachable Cable</t>
  </si>
  <si>
    <t>BELL</t>
  </si>
  <si>
    <t>UTRAX 33 W PD 3 A Multi-pin Wall Charger for Mobile</t>
  </si>
  <si>
    <t>mobspot 25 W Quick Charge 3 A Wall Charger for Mobile</t>
  </si>
  <si>
    <t>APNA KANHA 2.1 A Wall Charger for Mobile with Detachabl...</t>
  </si>
  <si>
    <t>APNA</t>
  </si>
  <si>
    <t>Shopsji 20 W 4 A Wall Charger for Mobile with Detachabl...</t>
  </si>
  <si>
    <t>Shopsji</t>
  </si>
  <si>
    <t>MAK 100 W SuperVOOC 8 A Wall Charger for Mobile</t>
  </si>
  <si>
    <t>Sthetik 80 W SuperVOOC 6 A Wall Charger for Mobile with...</t>
  </si>
  <si>
    <t>Sthetik</t>
  </si>
  <si>
    <t>SHOPIES 75 W SuperVOOC 6 A Wall Charger for Mobile with...</t>
  </si>
  <si>
    <t>MAK 65 W Power GaN 3.25 A Multi-pin Wall Charger for Mo...</t>
  </si>
  <si>
    <t>XTOUCH 40 W PD 3 A Wall Charger for Mobile with Detacha...</t>
  </si>
  <si>
    <t>HOCO 2.4 A Wall Charger for Mobile with Detachable Cabl...</t>
  </si>
  <si>
    <t>HOCO</t>
  </si>
  <si>
    <t>Prifakt 25 W Supercharge 3 A Wall Charger for Mobile</t>
  </si>
  <si>
    <t>KOTSUN DEFINITION OF POWER 25 W PD 3 A Wall Charger for...</t>
  </si>
  <si>
    <t>Kotsun</t>
  </si>
  <si>
    <t>VOLTDIC 25 W PD 3.1 A Wall Charger for Mobile with Deta...</t>
  </si>
  <si>
    <t>Veemak 85 W Supercharge 6 A Wall Charger for Mobile wit...</t>
  </si>
  <si>
    <t>Veemak</t>
  </si>
  <si>
    <t>GOODCELL 5 W Supercharge 3.6 A Wall Charger for Mobile ...</t>
  </si>
  <si>
    <t>MAK 45 W Quick Charge 4 A Wall Charger for Mobile</t>
  </si>
  <si>
    <t>MAK 10 W 2.4 A Wall Charger for Mobile</t>
  </si>
  <si>
    <t>ERD 20 W PD 2.1 A Wall Charger for Mobile</t>
  </si>
  <si>
    <t>PANTOM Wall Charger for Mobile with Detachable Cable</t>
  </si>
  <si>
    <t>PANTOM</t>
  </si>
  <si>
    <t>ASWORLD Quick Charge 2.1 A Wall Charger for Mobile with...</t>
  </si>
  <si>
    <t>ASWORLD</t>
  </si>
  <si>
    <t>ERD 20 W PD 2.1 A Wall Charger for Mobile with Detachab...</t>
  </si>
  <si>
    <t>NEXCEN SuperVOOC 6 A Wall Charger for Mobile</t>
  </si>
  <si>
    <t>NEXCEN</t>
  </si>
  <si>
    <t>TMB 30 W Supercharge 5 A Wall Charger for Mobile with D...</t>
  </si>
  <si>
    <t>MAK 65 W GaN 3.25 A Multi-pin Wall Charger for Mobile</t>
  </si>
  <si>
    <t>TP TROOPS 3.4 A Wall Charger for Mobile with Detachable...</t>
  </si>
  <si>
    <t>True Desire 20 W Quick Charge 3 A Wall Charger for Mobi...</t>
  </si>
  <si>
    <t>Power Up 40 W PD 3 A Wall Charger for Mobile with Detac...</t>
  </si>
  <si>
    <t>ERD 20 W Quick Charge 2.1 A Wall Charger for Mobile wit...</t>
  </si>
  <si>
    <t>The Black Store Wall Charger for Mobile</t>
  </si>
  <si>
    <t>JAXTER 100 W SuperVOOC 9 A Single Port Mobile Charger w...</t>
  </si>
  <si>
    <t>Soroo Future 15 W Supercharge 2.1 A Wall Charger for Mo...</t>
  </si>
  <si>
    <t>Soroo</t>
  </si>
  <si>
    <t>ZETATECH 20 W Quick Charge 3 A Wall Charger for Mobile</t>
  </si>
  <si>
    <t>ZETATECH</t>
  </si>
  <si>
    <t>Genuily 80 W SuperVOOC 6 A Wall Charger for Mobile</t>
  </si>
  <si>
    <t>AAMS 20 W Quick Charge 3 A Multi-pin Wall Charger for M...</t>
  </si>
  <si>
    <t>AAMS</t>
  </si>
  <si>
    <t>SB 12 W 3.4 A Wall Charger for Mobile with Detachable C...</t>
  </si>
  <si>
    <t>SB</t>
  </si>
  <si>
    <t>Tromer Quick Charge 5 A Wall Charger for Mobile with De...</t>
  </si>
  <si>
    <t>FTM 80 W Wall Charger for Mobile with Detachable Cable</t>
  </si>
  <si>
    <t>FTM</t>
  </si>
  <si>
    <t>STOCK UP 4 A Wall Charger for Mobile with Detachable Ca...</t>
  </si>
  <si>
    <t>STOCK</t>
  </si>
  <si>
    <t>KONICARE 65 W Warp 6 A Wall Charger for Mobile with Det...</t>
  </si>
  <si>
    <t>burj Quick Charge 5 A Wall Charger for Mobile</t>
  </si>
  <si>
    <t>ELIIDE 20 W PD Wall Charger for Mobile with Detachable ...</t>
  </si>
  <si>
    <t>Pacificdeals 65 W 6 A Wall Charger for Mobile with Deta...</t>
  </si>
  <si>
    <t>Pacificdeals</t>
  </si>
  <si>
    <t>Reliable 65 W SuperVOOC 6 A Wall Charger for Mobile wit...</t>
  </si>
  <si>
    <t>RELIABLE</t>
  </si>
  <si>
    <t>AVEVOUR ORIGINAL 25 W PD 2.1 A Wall Charger for Mobile ...</t>
  </si>
  <si>
    <t>AVEVOUR</t>
  </si>
  <si>
    <t>Reliable 65 W SuperVOOC 6 A Wall Charger for Mobile</t>
  </si>
  <si>
    <t>senerathe 65 W SuperVOOC 6 A Wall Charger for Mobile</t>
  </si>
  <si>
    <t>TROST 1 A Wall Charger for Mobile with Detachable Cable</t>
  </si>
  <si>
    <t>TROST</t>
  </si>
  <si>
    <t>AVEVOUR ORIGINAL 25 W Supercharge 5 A Wall Charger for ...</t>
  </si>
  <si>
    <t>Widzet 2.1 A Wall Charger for Mobile with Detachable Ca...</t>
  </si>
  <si>
    <t>Widzet</t>
  </si>
  <si>
    <t>Dkiller Wall Charger for Mobile with Detachable Cable</t>
  </si>
  <si>
    <t>Dkiller</t>
  </si>
  <si>
    <t>GOODCELL 5 W Supercharge 3 A Wall Charger for Mobile wi...</t>
  </si>
  <si>
    <t>TMB 35 W Supercharge 5 A Wall Charger for Mobile with D...</t>
  </si>
  <si>
    <t>ZXN 20 W PD 3 A Wall Charger for Mobile</t>
  </si>
  <si>
    <t>ZXN</t>
  </si>
  <si>
    <t>Adya Enterprises 25 W Quick Charge 3 A SMPS Charger for...</t>
  </si>
  <si>
    <t>Adya</t>
  </si>
  <si>
    <t>US1984 Quick Charge 2.7 A Wireless Mobile Charger</t>
  </si>
  <si>
    <t>US1984</t>
  </si>
  <si>
    <t>JAAM 10 W 2.1 A Wall Charger for Mobile with Detachable...</t>
  </si>
  <si>
    <t>JAAM</t>
  </si>
  <si>
    <t>MXT 18 W 3 A Wall Charger for Mobile with Detachable Ca...</t>
  </si>
  <si>
    <t>MXT</t>
  </si>
  <si>
    <t>KHADI NATURAL Shikakai Hair Conditioner | Prevent Hair ...</t>
  </si>
  <si>
    <t>KHADI</t>
  </si>
  <si>
    <t>TRIFLOW Hair Conditioner Pack of 1</t>
  </si>
  <si>
    <t>TRIFLOW</t>
  </si>
  <si>
    <t>KERASTASE Nutritive Masquintense Riche Hair Mask | For ...</t>
  </si>
  <si>
    <t>KERASTASE</t>
  </si>
  <si>
    <t>COLORBAR Co Earth Argan hair Conditioner 300ml</t>
  </si>
  <si>
    <t>TONI&amp;GUY INTENSE SOFTNESS CONDITIONER 250 ML</t>
  </si>
  <si>
    <t>TONI&amp;GUY</t>
  </si>
  <si>
    <t>NEW CANTU Shea Butter Moisturizing Rinse-out Conditione...</t>
  </si>
  <si>
    <t>NEW</t>
  </si>
  <si>
    <t>olaplex bond maintainance conditioner no.5, 250ml</t>
  </si>
  <si>
    <t>olaplex</t>
  </si>
  <si>
    <t>olaplex No. 5 Bond Maintenance Conditioner Repairs, Str...</t>
  </si>
  <si>
    <t>Xtra Denser Hair Revitalizing Conditioner</t>
  </si>
  <si>
    <t>Xtra</t>
  </si>
  <si>
    <t>KERASTASE Genesis Fondant Renforçateur Conditioner</t>
  </si>
  <si>
    <t>KERASTASE Resistance Extentioniste Masque</t>
  </si>
  <si>
    <t>Morfose Biotin Two Phase Hair Conditioner | For Strengt...</t>
  </si>
  <si>
    <t>Morfose</t>
  </si>
  <si>
    <t>Fixderma Kairfoll Bond Repair Conditioner for Coloured ...</t>
  </si>
  <si>
    <t>Fixderma</t>
  </si>
  <si>
    <t>Cantu Shea Butter rgan Oil Leave In Conditioning Repair...</t>
  </si>
  <si>
    <t>Cantu</t>
  </si>
  <si>
    <t>Moha Herbal Shampoo 200 Ml + Herbal Hair Conditioner 20...</t>
  </si>
  <si>
    <t>Moha</t>
  </si>
  <si>
    <t>RUSTIC ART Natural &amp; Organic Amla Methi Hair Conditioni...</t>
  </si>
  <si>
    <t>RUSTIC</t>
  </si>
  <si>
    <t>indiabulls LA-MATEESSE REPAIR AND RESCUE CONDITIONER 10...</t>
  </si>
  <si>
    <t>indiabulls</t>
  </si>
  <si>
    <t>KERASTASE Genesis Anti Hair-Fall Conditioner 200ml</t>
  </si>
  <si>
    <t>KERASTASE Genesis Reconstituant Hair Masque 6.8 oz</t>
  </si>
  <si>
    <t>Nisha Hair Conditioner For Women Avocado &amp; Brahmi Oils ...</t>
  </si>
  <si>
    <t>Nisha</t>
  </si>
  <si>
    <t>KERASTASE Chronologiste - Masque Intense Regenerant 200...</t>
  </si>
  <si>
    <t>KERASTASE Curl Manifesto Beurre Haute Nutrition Hair Ma...</t>
  </si>
  <si>
    <t>Green Herbs PREMIUM BEER CONDITIONER SET OF 4PCS X 200M...</t>
  </si>
  <si>
    <t>GREEN</t>
  </si>
  <si>
    <t>Beauty Garage ScalpSense Hair &amp; Scalp Conditioner</t>
  </si>
  <si>
    <t>Beauty</t>
  </si>
  <si>
    <t>Khadi Mauri HERBAL HAIR CONDITIONER REPAIRS &amp; REGENERAT...</t>
  </si>
  <si>
    <t>NIMBARKA Onion &amp; Neem Conditioner For Deep Conditioning...</t>
  </si>
  <si>
    <t>NIMBARKA</t>
  </si>
  <si>
    <t>VEGETAL Hair Conditioner Pack of 2</t>
  </si>
  <si>
    <t>VEGETAL</t>
  </si>
  <si>
    <t>MINOPEP Nourishing Hair and Scalp care conditioner 100G...</t>
  </si>
  <si>
    <t>MINOPEP</t>
  </si>
  <si>
    <t>Cantu Shea Butter Grapeseed Conditioner</t>
  </si>
  <si>
    <t>Cantu Shea Butter for Natural Hair Curling Custard, 12 ...</t>
  </si>
  <si>
    <t>e'clat superior e'clat-h biotin enriched hair growth co...</t>
  </si>
  <si>
    <t>e'clat</t>
  </si>
  <si>
    <t>Cantu Shea Butter Avocado Oil Hydrating Conditioner</t>
  </si>
  <si>
    <t>NIMBARKA Neem Conditioner 500 ML Pack of 2</t>
  </si>
  <si>
    <t>KERASTASE Specifique - Hydra Apaisant Masque</t>
  </si>
  <si>
    <t>The Wellness Shop Keratin &amp; Calendula Hair Mask for Str...</t>
  </si>
  <si>
    <t>BBB - Better Body Bombay Pistachio &amp; Argan Oil Keratin ...</t>
  </si>
  <si>
    <t>BBB</t>
  </si>
  <si>
    <t>Morfose Milk Therapy Two Phase Conditioner| With Milk P...</t>
  </si>
  <si>
    <t>Utrust Moisturizing Conditioner For Smoothing</t>
  </si>
  <si>
    <t>Utrust</t>
  </si>
  <si>
    <t>KERASTASE Densifique -Densite Masque</t>
  </si>
  <si>
    <t>Green Herbs PREMIUM BEER CONDITIONER SET OF 5PCS X 200M...</t>
  </si>
  <si>
    <t>KERASTASE Chroma Aabsolu Masque</t>
  </si>
  <si>
    <t>Hank assure hair conditioner</t>
  </si>
  <si>
    <t>Hank</t>
  </si>
  <si>
    <t>Avimee Herbal Radha Hair Conditioner: Repairs &amp; Smooths...</t>
  </si>
  <si>
    <t>Avimee</t>
  </si>
  <si>
    <t>CUTYCO Silky Hair Conditioner for Women &amp; Men</t>
  </si>
  <si>
    <t>CUTYCO</t>
  </si>
  <si>
    <t>Herbal Hage CosmoQ Conditiomer</t>
  </si>
  <si>
    <t>Herbal</t>
  </si>
  <si>
    <t>Qaneezaa Long Life Care Vitamin E Hair Conditioner //An...</t>
  </si>
  <si>
    <t>Qaneezaa</t>
  </si>
  <si>
    <t>Prolixr Curly Hair Conditioner | Curly Hair Products | ...</t>
  </si>
  <si>
    <t>Prolixr</t>
  </si>
  <si>
    <t>kellen Green Tea &amp; Aloe Vera Hair Conditioner | Hair Co...</t>
  </si>
  <si>
    <t>kellen</t>
  </si>
  <si>
    <t>NEW CANTU Flaxseed Smoothing Conditioner (400 ml)</t>
  </si>
  <si>
    <t>Nykaa Naturals Amla &amp; Curry Leaves Anti-Hair Fall Parab...</t>
  </si>
  <si>
    <t>Nykaa</t>
  </si>
  <si>
    <t>NEUD Goat Milk Premium Hair Conditioner for Men &amp; Women...</t>
  </si>
  <si>
    <t>NEUD</t>
  </si>
  <si>
    <t>SKOOKUM JAPANESE SHAMPOO &amp; CONDITIONER,SAKURA JAPANESE,...</t>
  </si>
  <si>
    <t>SKOOKUM</t>
  </si>
  <si>
    <t>KHADI NATURAL Herbal Green Tea &amp; Aloevera Conditioner (...</t>
  </si>
  <si>
    <t>Nature Spell Growth Complex Hair Conditioner - Sulphate...</t>
  </si>
  <si>
    <t>Nature</t>
  </si>
  <si>
    <t>COLORBAR Bringamla Hair Conditioner 300ml</t>
  </si>
  <si>
    <t>ButterCo. Curl EnhancerConditioner For CurlyHair 3X Nou...</t>
  </si>
  <si>
    <t>ButterCo.</t>
  </si>
  <si>
    <t>EI PADRE Anti-Hair Fall Conditioner-Rosemary &amp; Methi Da...</t>
  </si>
  <si>
    <t>EI</t>
  </si>
  <si>
    <t>SKIVIA Hair Fall Control Conditioner</t>
  </si>
  <si>
    <t>SKIVIA</t>
  </si>
  <si>
    <t>MEGHDOOT Khadi Hair Conditioner Dry Hair for Dry Hair w...</t>
  </si>
  <si>
    <t>MEGHDOOT</t>
  </si>
  <si>
    <t>pronuries Conditioner (100ml )( PACK OF 3 )</t>
  </si>
  <si>
    <t>pronuries</t>
  </si>
  <si>
    <t>Shahnaz Husain Flower Botanics – Carnation Hibiscus Hai...</t>
  </si>
  <si>
    <t>Shahnaz</t>
  </si>
  <si>
    <t>Global Amazon Secrets Brazilian keratin Sulfate free co...</t>
  </si>
  <si>
    <t>Global</t>
  </si>
  <si>
    <t>Otrix Bhringraj &amp; Amla Hair Conditioner - Intensive Moi...</t>
  </si>
  <si>
    <t>Otrix</t>
  </si>
  <si>
    <t>khadi ORGANIQUE Shikakai Honey Conditioner</t>
  </si>
  <si>
    <t>EI PADRE Lemon Anti-Dandruff Conditioner with Lemon &amp; G...</t>
  </si>
  <si>
    <t>CosmoQ Conditioner</t>
  </si>
  <si>
    <t>CosmoQ</t>
  </si>
  <si>
    <t>Anomaly Bonding Mask</t>
  </si>
  <si>
    <t>Anomaly</t>
  </si>
  <si>
    <t>GEMBLUE BIOCARE Keratin Conditioner for Hair Smoothenin...</t>
  </si>
  <si>
    <t>GEMBLUE</t>
  </si>
  <si>
    <t>PRO-TECHS Complex After Keratin Treatment Conditioner F...</t>
  </si>
  <si>
    <t>PRO-TECHS</t>
  </si>
  <si>
    <t>DE FABULOUS Marula Oil Hair Masque</t>
  </si>
  <si>
    <t>DE</t>
  </si>
  <si>
    <t>pronuries Conditioner (100ml )( PACK OF 2 )</t>
  </si>
  <si>
    <t>Aysun Scalp Pure Anti Dandruff Conditioner</t>
  </si>
  <si>
    <t>Aysun</t>
  </si>
  <si>
    <t>ELIBLISS Onion Conditioner For Dandruff/Hairfall/Curly ...</t>
  </si>
  <si>
    <t>ELIBLISS</t>
  </si>
  <si>
    <t>CARECREW COSMETICS PURE PROTEIN WATER (Lamellar Water) ...</t>
  </si>
  <si>
    <t>CARECREW</t>
  </si>
  <si>
    <t>ogx EUCALYPTUS MINT CONDITIONER IMPORTED</t>
  </si>
  <si>
    <t>Cantu Shea Butter Moisturizing Rinse-out Conditioner</t>
  </si>
  <si>
    <t>fairyuth Rosemary Anti-Hair Fall Conditioner With Methi...</t>
  </si>
  <si>
    <t>fairyuth</t>
  </si>
  <si>
    <t>Redken Genius Wash Cleansing Conditioner for Coarse Hai...</t>
  </si>
  <si>
    <t>Redken</t>
  </si>
  <si>
    <t>MEGHDOOT Ayurvedic Hair Condioner Oily Hair For Oily Ha...</t>
  </si>
  <si>
    <t>ogx Biotin &amp; Collagen Thick &amp; Full with Wheat Protien C...</t>
  </si>
  <si>
    <t>Schwarzkopf Professional Bonacure Time Restore Conditio...</t>
  </si>
  <si>
    <t>Schwarzkopf</t>
  </si>
  <si>
    <t>Tigi Bed Head Recovery Moisturizing Conditioner for Dry...</t>
  </si>
  <si>
    <t>Tigi</t>
  </si>
  <si>
    <t>BRILLIX INTENSIVE HAIR CONDITIONER for Smooth and Silky...</t>
  </si>
  <si>
    <t>BRILLIX</t>
  </si>
  <si>
    <t>kellen Keratin for Smoother, Shinier | Keratin &amp; Morocc...</t>
  </si>
  <si>
    <t>Khadi Mauri Herbal Herbal Protein &amp; Argan Oil Condition...</t>
  </si>
  <si>
    <t>Celestial Hair Fall Rescue Hair Conditioner for Weak &amp; ...</t>
  </si>
  <si>
    <t>Celestial</t>
  </si>
  <si>
    <t>Jovees Herbal Keratin Plus Dry Therapy Hair Conditioner...</t>
  </si>
  <si>
    <t>Jovees</t>
  </si>
  <si>
    <t>TLC 365 Rosemary Fortifying Conditioner: Detangle, Friz...</t>
  </si>
  <si>
    <t>TLC</t>
  </si>
  <si>
    <t>calix Herbal Hair Conditioner</t>
  </si>
  <si>
    <t>calix</t>
  </si>
  <si>
    <t>RAWLS Absolute Care Hair Conditioner - Avocado and Jojo...</t>
  </si>
  <si>
    <t>RAWLS</t>
  </si>
  <si>
    <t>Prolixr Curly Hair Conditioner | Created by Savio John ...</t>
  </si>
  <si>
    <t>SURYA BRASIL Colo Fixation Restorative Intensive Treatm...</t>
  </si>
  <si>
    <t>SURYA</t>
  </si>
  <si>
    <t>indiabulls Conditioner</t>
  </si>
  <si>
    <t>CosmoQ Conditioner (Pack of 2)</t>
  </si>
  <si>
    <t>PALMER'S Coconut Oil Formula Moisture Boost Conditioner</t>
  </si>
  <si>
    <t>PALMER'S</t>
  </si>
  <si>
    <t>KIMIRICA The French Note French Lavender Hair Condition...</t>
  </si>
  <si>
    <t>KIMIRICA</t>
  </si>
  <si>
    <t>Dr Vegan Red Onion Conditioner for Soft, Smooth and Fri...</t>
  </si>
  <si>
    <t>Dr</t>
  </si>
  <si>
    <t>HomeEye Mini Drones Spy Magnet Camera WiFi Hidden Camera Wireless HD Small Spy Nanny Drone</t>
  </si>
  <si>
    <t>hph craft E88 BLACK Drone</t>
  </si>
  <si>
    <t>hph</t>
  </si>
  <si>
    <t>EDENGLOW BLACK E88 Drone</t>
  </si>
  <si>
    <t>EDENGLOW</t>
  </si>
  <si>
    <t>PICSTAR k11 Drone</t>
  </si>
  <si>
    <t>PICSTAR</t>
  </si>
  <si>
    <t>COMPOID E88 Black Quadcopter Drone Drone</t>
  </si>
  <si>
    <t>COMPOID</t>
  </si>
  <si>
    <t>COSYSMART E88-Pro-Drone-with-4K-Camera-WiFi-FPV-1080P-HD-Dual-Foldable-RC-Drone-Altitude E88-Pro-Drone...</t>
  </si>
  <si>
    <t>COSYSMART</t>
  </si>
  <si>
    <t>PTCMart E88 Pro Drone 4k HD foldable With Camera HD Mini 720p Live Video Drone Drone</t>
  </si>
  <si>
    <t>PICSTAR J2 Drone Professional With KD Three Camera Obstacle Avoidance Brushless Motor Drone</t>
  </si>
  <si>
    <t>Mynxe Drone WiFi Camera Drone Remote Control Quadcopter 360 Flip Stunt Drone Drone</t>
  </si>
  <si>
    <t>Mynxe</t>
  </si>
  <si>
    <t>RECTITUDE Foldable Toy Drone with HQ WiFi Camera, Remote for Kids Quadcopter, High-quality Drone</t>
  </si>
  <si>
    <t>RECTITUDE</t>
  </si>
  <si>
    <t>Magicwand 6 Channel Expert Remote Controlled 6 Axis 2.4 Ghz Quadcopter with Extra Blades Drone</t>
  </si>
  <si>
    <t>Magicwand</t>
  </si>
  <si>
    <t>alis E88 Foldable Quadcopter | WiFi 480P FPV Dual Camera | Position Locking Drone Drone</t>
  </si>
  <si>
    <t>alis</t>
  </si>
  <si>
    <t>RECTITUDE Headless Mode Foldable Dual Camera Toy Drone Perfect Gifts For Kids And Adults Drone</t>
  </si>
  <si>
    <t>HomeEye MinibMagnetic Camera HD Wireless Security Motion Detection Night Vision Drone</t>
  </si>
  <si>
    <t>RIGHT SEARCH E88 Drone WiFi Camera Drone Remote Control Quadcopter 360 Flip Stunt Drone</t>
  </si>
  <si>
    <t>PTCMart Drone E88 Pro HD With Camera foldable Mini 720p Live Video Drone Drone</t>
  </si>
  <si>
    <t>BURRAQUE Drone Camera | Remote control drone | Drone high range Drone</t>
  </si>
  <si>
    <t>BURRAQUE</t>
  </si>
  <si>
    <t>Magicwand Smart Watch R/C Rechargeable Quadcopter ,High Altitude Hold &amp; Gravity Sensing Drone</t>
  </si>
  <si>
    <t>RECTITUDE NEW E88 PRO DRONE PROFESSIONAL WIDE ANGLE HD CAMERA, WIRELESS CONTROLLER Drone</t>
  </si>
  <si>
    <t>Samar Collection E88 PRO Drone</t>
  </si>
  <si>
    <t>Jhumer 23 Drone</t>
  </si>
  <si>
    <t>Jhumer</t>
  </si>
  <si>
    <t>PICSTAR J2 Drone with HD Camera Foldable Quadcopter Professional Toys Drone</t>
  </si>
  <si>
    <t>Aayush E88 PRO Drone</t>
  </si>
  <si>
    <t>Aayush</t>
  </si>
  <si>
    <t>Toyrist E88 Pro Drone Video &amp; Remote Control Quadcopter for Kids &amp; Adults, HD Camera Drone</t>
  </si>
  <si>
    <t>Toyrist E88 Pro Drone 4k HD foldable Drone With Camera 4k HD Mini Drone 720p Live Video Drone</t>
  </si>
  <si>
    <t>RECTITUDE Good Quality E88 Pro Remote Control Drone Dual Camera Drone 720p Video, Wifi Fpv Drone</t>
  </si>
  <si>
    <t>MUGO NEW E88 PRO DRONE PROFESSIONAL WIDE ANGLE HD CAMERA, CONTROLLER CHILDREN'S TOY Drone</t>
  </si>
  <si>
    <t>MUGO</t>
  </si>
  <si>
    <t>RECTITUDE E88 Professional Drone With Double HD Wifi Camera Altitude Hold Mode, Smart Fold Drone</t>
  </si>
  <si>
    <t>meowland VZX5435 Drone</t>
  </si>
  <si>
    <t>meowland</t>
  </si>
  <si>
    <t>NIKHLIX E88 BLACK DRONE Drone</t>
  </si>
  <si>
    <t>NIKHLIX</t>
  </si>
  <si>
    <t>MiloMiles Drone WiFi Camera Remote Control Quadcopter 360 Flip Stunt Drone Drone</t>
  </si>
  <si>
    <t>MiloMiles</t>
  </si>
  <si>
    <t>samar 360 Drone Quadcopter Altitude Hold RC Drone 360 Degree Drone</t>
  </si>
  <si>
    <t>RECTITUDE Foldable-Drone-With-Camera-For-Adults-1080P-HD Drone</t>
  </si>
  <si>
    <t>JJS E-88 WIFI FPV With Wide Angle HD 4K 1080P Camera Height Hold RC Single Camera Drone</t>
  </si>
  <si>
    <t>JJS</t>
  </si>
  <si>
    <t>Plastikraft DC-1000 Drone</t>
  </si>
  <si>
    <t>Plastikraft</t>
  </si>
  <si>
    <t>Clubics J2 Drone 8K Professional With KD 3 Camera Obstacle Avoidance Brushless Motor Drone</t>
  </si>
  <si>
    <t>kavison Drone WiFi Camera Drone Remote Control Quadcopter 360 Flip Stunt Drone Drone</t>
  </si>
  <si>
    <t>kavison</t>
  </si>
  <si>
    <t>Ritzy Gadgets E88 Pro Drone</t>
  </si>
  <si>
    <t>Ritzy</t>
  </si>
  <si>
    <t>Vagary Strobe Lights Motorcycle Modified Drone Aircraft Lights LED Warning Lights Bike Fairing Kit</t>
  </si>
  <si>
    <t>Vagary</t>
  </si>
  <si>
    <t>Kovea E88 BLACK Drone Drone</t>
  </si>
  <si>
    <t>Kovea</t>
  </si>
  <si>
    <t>PICSTAR J2 Drone with HD Camera Foldable Quadcopter Professional Drone Toys Drone</t>
  </si>
  <si>
    <t>Swa Mi DC9 PRO Drone</t>
  </si>
  <si>
    <t>Medivedas Drone Friction Power Car with Moving Fans Interactive Toy Car for Kids</t>
  </si>
  <si>
    <t>Medivedas</t>
  </si>
  <si>
    <t>Kamy Traders G1 Flowing Fire Drone (Multicolor, Without Camera) Drone</t>
  </si>
  <si>
    <t>Kamy</t>
  </si>
  <si>
    <t>tmwilla E-99 DRONE Drone</t>
  </si>
  <si>
    <t>tmwilla</t>
  </si>
  <si>
    <t>Annita 2gnfg54 Drone</t>
  </si>
  <si>
    <t>Annita</t>
  </si>
  <si>
    <t>Radhikatoys e251 Drone</t>
  </si>
  <si>
    <t>Radhikatoys</t>
  </si>
  <si>
    <t>KARNA PLANET E99 Pro Drone HD foldable With Camera HD Mini 720p Video Drone Drone</t>
  </si>
  <si>
    <t>KARNA</t>
  </si>
  <si>
    <t>Swa Mi E88 SUPER HERO Drone</t>
  </si>
  <si>
    <t>Toyrist Pocket dron e88 WiFi Camera Drone Remote Control Drone</t>
  </si>
  <si>
    <t>Mohan Creation DC-1011 Drone</t>
  </si>
  <si>
    <t>Mohan</t>
  </si>
  <si>
    <t>RECTITUDE Buy E88 Pro Drone Video &amp; Remote Control Quadcopter for Kids &amp; Adults, HD Drone Drone</t>
  </si>
  <si>
    <t>ZICSUN RC-Drone-FPV-Wifi-1080P-4K-HD-Camera-Wide-Angle-Pocket-Quadcopter-APP-Control Drone</t>
  </si>
  <si>
    <t>ZICSUN</t>
  </si>
  <si>
    <t>anushop DC-1012 Drone</t>
  </si>
  <si>
    <t>anushop</t>
  </si>
  <si>
    <t>Radhikadro e148 Drone</t>
  </si>
  <si>
    <t>Radhikadro</t>
  </si>
  <si>
    <t>RECTITUDE Mini Drone with Dual Camera Wifi Infrared Quadcopter Children Toy Gift, Remote Drone</t>
  </si>
  <si>
    <t>HomeEye Drone Camera WiFi Small Wireless Video Camera Full HD Night Vision Nanny Camera Drone</t>
  </si>
  <si>
    <t>Plastikraft DC-1009 Drone</t>
  </si>
  <si>
    <t>Annita h2h165 Drone</t>
  </si>
  <si>
    <t>Annita gg31n Drone</t>
  </si>
  <si>
    <t>Annita g1nfg351 Drone</t>
  </si>
  <si>
    <t>Radhikadro e329 Drone</t>
  </si>
  <si>
    <t>Plastikraft DC-1001 Drone</t>
  </si>
  <si>
    <t>Annita 21g13 Drone</t>
  </si>
  <si>
    <t>anushop DC-1013 Drone</t>
  </si>
  <si>
    <t>Annita fgf2n3fg2 Drone</t>
  </si>
  <si>
    <t>HomeEye A9 Mini Camera Megnet WiFi Camera HD Micro Wireless Mini Camcorders Video Drone</t>
  </si>
  <si>
    <t>Mohan Creation DC-1000 Drone</t>
  </si>
  <si>
    <t>Plastikraft DC-1003 Drone</t>
  </si>
  <si>
    <t>anushop DC-1010 Drone</t>
  </si>
  <si>
    <t>Annita kmn Drone</t>
  </si>
  <si>
    <t>Annita 654gtjfgjn Drone</t>
  </si>
  <si>
    <t>Mohan Creation DC-1006 Drone</t>
  </si>
  <si>
    <t>Mohan Creation DC-1014 Drone</t>
  </si>
  <si>
    <t>Mohan Creation DC-1010 Drone</t>
  </si>
  <si>
    <t>Annita dyhjg78 Drone</t>
  </si>
  <si>
    <t>Mohan Creation DC-1003 Drone</t>
  </si>
  <si>
    <t>tmwilla STAR PROJECTOR Drone</t>
  </si>
  <si>
    <t>Annita rdjyi Drone</t>
  </si>
  <si>
    <t>Mohan Creation DC-1013 Drone</t>
  </si>
  <si>
    <t>anushop DC-1003 Drone</t>
  </si>
  <si>
    <t>Annita 3566 Drone</t>
  </si>
  <si>
    <t>Mohan Creation DC-1002 Drone</t>
  </si>
  <si>
    <t>anushop DC-1002 Drone</t>
  </si>
  <si>
    <t>Plastikraft DC-1007 Drone</t>
  </si>
  <si>
    <t>Plastikraft DC-1014 Drone</t>
  </si>
  <si>
    <t>Mohan Creation DC-1001 Drone</t>
  </si>
  <si>
    <t>SWIFTCLOUDSTORE E88 PRO Foldable Toy Drone with HQ 4K WiFi HD Camera for Kids Drone Drone Drone</t>
  </si>
  <si>
    <t>SWIFTCLOUDSTORE</t>
  </si>
  <si>
    <t>JAMFRO HX 750 Drone Remote-control Rechargeable Unbreakable Quadcopter</t>
  </si>
  <si>
    <t>JAMFRO</t>
  </si>
  <si>
    <t>RECTITUDE E88 Drone Dual Camera FPV Flying Battery Long Range Rc Toy Quadcopter Foldable Drone</t>
  </si>
  <si>
    <t>IC PLUS DUAL LENS DRONE Drone</t>
  </si>
  <si>
    <t>IC</t>
  </si>
  <si>
    <t>HomeEye HD Mini Camera Drone Camera Wireless WiFi 1080P Home Security Nanny IP Ball Drone</t>
  </si>
  <si>
    <t>Vagary Wireless LED Drone Strobe Light for Bike, Car Remote Control Warning Light Back Up Lamp Motorbi...</t>
  </si>
  <si>
    <t>HomeEye A9 Mini Drone Camara Smallest Mini Wireless Wifi Night Vision A9 Mini Camara Drone</t>
  </si>
  <si>
    <t>M Kids 6 Channel HX Drone Without Camera</t>
  </si>
  <si>
    <t>URBANHUDA 4K WiFi Dual Camera Drone for Adults &amp; Kids with 2 Batteries and Toy Drone</t>
  </si>
  <si>
    <t>URBANHUDA</t>
  </si>
  <si>
    <t>Brighty Aircraft drone nano little Drone</t>
  </si>
  <si>
    <t>Brighty</t>
  </si>
  <si>
    <t>KARNA PLANET HDCamera Three-Sided Obstacle Avoidance High-Definition Remote Control Drone Drone</t>
  </si>
  <si>
    <t>M Kids 770. seven seventy drone</t>
  </si>
  <si>
    <t>RECTITUDE E88 Camera Fpv Flying Battery Long Range Rc Quadcopter Foldable Drone</t>
  </si>
  <si>
    <t>PromoCart 7.7.0 Remote Control Flying H X770 Drone</t>
  </si>
  <si>
    <t>PromoCart</t>
  </si>
  <si>
    <t>PICSTAR J2 Drone HD Camera with Obstacle Avoidance Photography Professional Drone</t>
  </si>
  <si>
    <t>Gameson Foldable-Drone-Camera-Flash-Lights-For-Adults-4k-1080P-HD-Drones-Toy_1L Drone</t>
  </si>
  <si>
    <t>Gameson</t>
  </si>
  <si>
    <t>PICSTAR J6 Pro HD Aerial Photography with Brushless Motor Obstacle Avoidance 360° Roll Drone</t>
  </si>
  <si>
    <t>SMCD Aircraft .V-max 770 drone</t>
  </si>
  <si>
    <t>SMCD</t>
  </si>
  <si>
    <t>RECTITUDE Complete Wifi Drone for Adults and Kids With HD 120 Degree Wide Angle Camera Drone</t>
  </si>
  <si>
    <t>markif E88PRO E88MAX E525 E99 E99PRO DRONE BATTERY(1800mAh)With 30 mins fly time  Battery</t>
  </si>
  <si>
    <t>markif</t>
  </si>
  <si>
    <t>PromoCart LH-X50 Toy Quadcopter Fixed Height Remote Control Aircraft</t>
  </si>
  <si>
    <t>RECTITUDE Foldable Quadcopter | WiFi 480P FPV Dual Camera | Position Locking Drone Drone</t>
  </si>
  <si>
    <t>ToyBucket Remote Control 2.4GHz 6 Channel Drone Toy Quadcopter without Camera for Kids</t>
  </si>
  <si>
    <t>ToyBucket</t>
  </si>
  <si>
    <t>MORF Electro_Mini_Drone_CMD_866 Drone</t>
  </si>
  <si>
    <t>MORF</t>
  </si>
  <si>
    <t>MOCKHE Multicolor Aircraft Strobe LED lights for motorcycle, Drones, Cars Headlight Car, Motorbike LED...</t>
  </si>
  <si>
    <t>MOCKHE</t>
  </si>
  <si>
    <t>Toyboi E88 pro max Drone</t>
  </si>
  <si>
    <t>Toyboi</t>
  </si>
  <si>
    <t>PRONOVA Mini Drone with Camera Hd Dual Camera Wifi Infrared Quadcopter Children Toy Gift Mini Drone Po...</t>
  </si>
  <si>
    <t>PRONOVA</t>
  </si>
  <si>
    <t>SDFGHJ CHOO CHOO TRAIN Drone</t>
  </si>
  <si>
    <t>SDFGHJ</t>
  </si>
  <si>
    <t>PRONOVA E88 version2 4K camera pocket drone Drone</t>
  </si>
  <si>
    <t>Delta Enterprises Sensor Drone</t>
  </si>
  <si>
    <t>Delta</t>
  </si>
  <si>
    <t>Radhikadro e444 Drone</t>
  </si>
  <si>
    <t>AHDAR PRF_DRN_BLK_SHD_63 Drone</t>
  </si>
  <si>
    <t>AHDAR</t>
  </si>
  <si>
    <t>simariya S1088E88 Drone 1017 Drone</t>
  </si>
  <si>
    <t>simariya</t>
  </si>
  <si>
    <t>LOVMOTO Strobe Drone Light Aircraft Flying Anti-Collision 28 1 hrs Bulb Emergency Light</t>
  </si>
  <si>
    <t>LOVMOTO</t>
  </si>
  <si>
    <t>PTCMart Folding drone 998 pro WIFI HD aerial photography 4K remote control aircraft Drone</t>
  </si>
  <si>
    <t>TECH-LOBBY TL-WATER SHOOTING DRONE Drone</t>
  </si>
  <si>
    <t>TECH-LOBBY</t>
  </si>
  <si>
    <t>PromoCart 2.4GHz 6 Axis Gyro 360° Flip Stunt Remote Control Drone with One-Key Return</t>
  </si>
  <si>
    <t>RECTITUDE E88 Foldable Mini Drone RC Quadrocopter With WIFI FPV Wide Angle HD Dual Camera Drone</t>
  </si>
  <si>
    <t>AHDAR PRF_DRN_BLK_SHD_64 Drone</t>
  </si>
  <si>
    <t>AHDAR PRF_DRN_BLK_SHD_19 Drone</t>
  </si>
  <si>
    <t>AHDAR PRF_DRN_BLK_SHD_129 Drone</t>
  </si>
  <si>
    <t>RECTITUDE E88 Foldable Quadcopter WiFi 480P FPV HD Camera Photos/Videos | Position Locking Drone</t>
  </si>
  <si>
    <t>HTNK E99 Black Quadcopter Drone 2 Batteries Drone</t>
  </si>
  <si>
    <t>HTNK</t>
  </si>
  <si>
    <t>HTNK e88 Drone</t>
  </si>
  <si>
    <t>AHDAR PRF_DRN_BLK_SHD_54 Drone</t>
  </si>
  <si>
    <t>HTNK Drone-With-HD-Camera-For-Adults-Auto-Return-One-Touch-Take-off-and-Landing Drone</t>
  </si>
  <si>
    <t>HTNK E88 Pro Drone Camera for Adults, Folding Drone Wifi Fpv Drone</t>
  </si>
  <si>
    <t>HTNK 21g13 Drone</t>
  </si>
  <si>
    <t>HTNK E88 Drone Professional Drones 4K HD-Dual Camera Optical Flow Drone</t>
  </si>
  <si>
    <t>MORF Electro_Mini_Drone_CMD_980 Drone</t>
  </si>
  <si>
    <t>SMCD H @ X Drone 7.50 Remote Control Headless Flyer Drone</t>
  </si>
  <si>
    <t>Radhikadro e434 Drone</t>
  </si>
  <si>
    <t>anushop DC-1011 Drone</t>
  </si>
  <si>
    <t>AHDAR PRF_DRN_BLK_SHD_92 Drone</t>
  </si>
  <si>
    <t>HTNK E88 WiFi Remote Control Drone Dual Camera Drone 720p Video 2 Batteries Drone</t>
  </si>
  <si>
    <t>TNENTERPRISE DR4_E88 Drone</t>
  </si>
  <si>
    <t>TNENTERPRISE</t>
  </si>
  <si>
    <t>PromoCart New QuadCopter Remote Control Drone</t>
  </si>
  <si>
    <t>AHDAR PRF_DRN_BLK_SHD_33 Drone</t>
  </si>
  <si>
    <t>AHDAR PRF_DRN_BLK_SHD_74 Drone</t>
  </si>
  <si>
    <t>AHDAR PRF_DRN_BLK_SHD_42 Drone</t>
  </si>
  <si>
    <t>AHDAR PRF_DRN_BLK_SHD_70 Drone</t>
  </si>
  <si>
    <t>MORF Electro_Mini_Drone_CMD_981 Drone</t>
  </si>
  <si>
    <t>OLYMPUS E-M10M3S_1442E DSLR Camera Camera</t>
  </si>
  <si>
    <t>OLYMPUS</t>
  </si>
  <si>
    <t>OLYMPUS OM SYSTEM TG-7 Black DSLR Camera OM SYSTEM TG-7 Black</t>
  </si>
  <si>
    <t>OLYMPUS EM1XINBLK DSLR Camera Camera</t>
  </si>
  <si>
    <t>Pentax K-3 Mark III DSLR Camera Body Only</t>
  </si>
  <si>
    <t>Pentax</t>
  </si>
  <si>
    <t>OLYMPUS OM SYSTEM TG-7 Red DSLR Camera OM SYSTEM TG-7 Red</t>
  </si>
  <si>
    <t>NIKON ZFC-28MM DSLR Camera 28MM</t>
  </si>
  <si>
    <t>NIKON</t>
  </si>
  <si>
    <t>SONY Full Frame ILCE-7RM2/BQAP2 DSLR Camera Body Only</t>
  </si>
  <si>
    <t>SONY</t>
  </si>
  <si>
    <t>OLYMPUS OM-D E-M5 MARK III BLK DSLR Camera Camera</t>
  </si>
  <si>
    <t>NIKON Z6II-24-120MM DSLR Camera 24-120MM</t>
  </si>
  <si>
    <t>SONY Alpha 6700 Mirrorless Camera Body Only with Wireless Bluetooth Speaker (SRS-XB100)</t>
  </si>
  <si>
    <t>dkian smart HD Indoor WiFi Magnet Night Vision Camera 365cam Mirrorless Camera</t>
  </si>
  <si>
    <t>dkian</t>
  </si>
  <si>
    <t>SONY Alpha 1 Mirrorless Camera Body Only with Wireless Earbuds (WF-LS900N) &amp; Rechargeable Battery (FZ1...</t>
  </si>
  <si>
    <t>SONY Alpha 7RM5 Mirrorless Camera Body Only with Wireless Earbuds (WF-LS900N) &amp; Rechargeable Battery (...</t>
  </si>
  <si>
    <t>FUJIFILM X-T5 Mirrorless Camera Body with 18-55mm Lens</t>
  </si>
  <si>
    <t>FUJIFILM</t>
  </si>
  <si>
    <t>SONY ILME-FX3 Mirrorless Camera Body Only</t>
  </si>
  <si>
    <t>NIKON Z Series Z F Mirrorless Camera NIKKOR Z 24-120MM F/4 S</t>
  </si>
  <si>
    <t>SONY ZV-1M2 Mirrorless Camera Body with Versatile 18�50 mm</t>
  </si>
  <si>
    <t>FUJIFILM X-T5 Mirrorless Camera Body with 16-80mm Lens</t>
  </si>
  <si>
    <t>NIKON Zfc Mirrorless Camera Nikkor Z DX 18-140 mm f/3.5-6.3 VR</t>
  </si>
  <si>
    <t>Panasonic Lumix Series Lumix DC-S1RMGA with 24-105 mm lens Mirrorless Camera Body, 24-105 MM Lens</t>
  </si>
  <si>
    <t>Panasonic</t>
  </si>
  <si>
    <t>Panasonic DC LUMIX Series DC-S5 Mirrorless Camera Body, Lens</t>
  </si>
  <si>
    <t>NIKON Z Series Z F Mirrorless Camera NIKKOR Z 28-75MM F/2.8</t>
  </si>
  <si>
    <t>SONY ILCE-7CM2/BQ IN5 Mirrorless Camera Body Only Vlogging Made for Creators | Artificial Intelligence...</t>
  </si>
  <si>
    <t>SONY ILCE-7CM2L/SQ IN5 Mirrorless Camera Body with 28-60mm Zoom Lens Vlogging Made for Creators | Arti...</t>
  </si>
  <si>
    <t>NIKON Z Series Z F Mirrorless Camera NIKKOR Z 40MM F/2</t>
  </si>
  <si>
    <t>FUJIFILM X-T5 Mirrorless Camera Body only</t>
  </si>
  <si>
    <t>SONY ILCE-7CR/SQ IN5 Mirrorless Camera Body Only</t>
  </si>
  <si>
    <t>SONY ILCE-7CM2/SQ IN5 Mirrorless Camera Body Only Vlogging Made for Creators | Artificial Intelligence...</t>
  </si>
  <si>
    <t>Canon EOS R3 Mirrorless Camera Body Only</t>
  </si>
  <si>
    <t>Canon</t>
  </si>
  <si>
    <t>BeantTraders Yanqina Eyeliner Pack Of 12 All Eyes Type ...</t>
  </si>
  <si>
    <t>BeantTraders</t>
  </si>
  <si>
    <t>Color Diva Baris Eye Liner | Waterproof &amp; Long-Lasting|...</t>
  </si>
  <si>
    <t>AGLEY Magic Star Eyeliner With Flower Tattoo Stamp, Smo...</t>
  </si>
  <si>
    <t>AGLEY</t>
  </si>
  <si>
    <t>Neycare Set of 12 Waterproof LongLasting Sweatproof Eye...</t>
  </si>
  <si>
    <t>Neycare</t>
  </si>
  <si>
    <t>recode Holographic Eyeliner Shade 02 2.5 ml</t>
  </si>
  <si>
    <t>recode</t>
  </si>
  <si>
    <t>recode Holographic Eyeliner Shade 03 2.5 ml</t>
  </si>
  <si>
    <t>Bellavita Intense Drama Waterproof Eyeliner | Matte Fin...</t>
  </si>
  <si>
    <t>Bellavita</t>
  </si>
  <si>
    <t>Elitty Forgotten Kiss | Waterproof Liquid Eyeliner | Ma...</t>
  </si>
  <si>
    <t>Elitty</t>
  </si>
  <si>
    <t>Elitty Lunar Magic | Waterproof Liquid Eyeliner | Metal...</t>
  </si>
  <si>
    <t>MARS 2 In 1 Eyebrow &amp; Gel Eyeliner | Eye Love Multi Pop...</t>
  </si>
  <si>
    <t>Seven Seas False Eyes Eyeliner | Long Lasting and Water...</t>
  </si>
  <si>
    <t>Seven</t>
  </si>
  <si>
    <t>Insights Matte Long Lasting Water proof Eyeliner Pack O...</t>
  </si>
  <si>
    <t>Insights</t>
  </si>
  <si>
    <t>lakyou beauty Gel Liner - 4gm | Smooth Application &amp; In...</t>
  </si>
  <si>
    <t>lakyou</t>
  </si>
  <si>
    <t>Hezruck Insta Beauty Waterproof 36 Hours Long Stay Eyel...</t>
  </si>
  <si>
    <t>Hezruck</t>
  </si>
  <si>
    <t>DR.HONEY Glitter Eyeliner red color, Shimmery Finish be...</t>
  </si>
  <si>
    <t>DR.HONEY</t>
  </si>
  <si>
    <t>Oriflame OnColour LIQUID EYE LINER 3.5 ml</t>
  </si>
  <si>
    <t>Oriflame</t>
  </si>
  <si>
    <t>Hilary Rhoda HD all day wear kajal (Black) 0.35 g</t>
  </si>
  <si>
    <t>Hilary</t>
  </si>
  <si>
    <t>C2P Professional Makeup Playmate Blue Liquid Eyeliner W...</t>
  </si>
  <si>
    <t>C2P</t>
  </si>
  <si>
    <t>Ycam 12-EYE PENCIL PACK | MULTI-COLOR EYELINER 40 g</t>
  </si>
  <si>
    <t>Ycam</t>
  </si>
  <si>
    <t>My Colors Eyeliner Stamp Semi-Matte Wingliner, Dual-End...</t>
  </si>
  <si>
    <t>LOVE HUDA Professional Waterproof Long Lasting Diamond ...</t>
  </si>
  <si>
    <t>LOVE HUDA Professional HD Waterproof Long Lasting Sketc...</t>
  </si>
  <si>
    <t>Color Cupid Eye Love It Eyeliner | All day wear | Easy ...</t>
  </si>
  <si>
    <t>lakyou beauty 2in1 Eyeliner Cake Studio Touch Gel Kajal...</t>
  </si>
  <si>
    <t>Bigwig Waterproof Matte Eyeliner MATTE BLACK (pack of 1...</t>
  </si>
  <si>
    <t>Bigwig</t>
  </si>
  <si>
    <t>COLORS QUEEN Stack Eyeliner Long Wearing Smudge Proof &amp;...</t>
  </si>
  <si>
    <t>COLORS</t>
  </si>
  <si>
    <t>ban kai yutsry 100% Original Tiger king Cream Foundatio...</t>
  </si>
  <si>
    <t>ban</t>
  </si>
  <si>
    <t>MARS Matte High Coverage Liquid Foundation, Blemish Fre...</t>
  </si>
  <si>
    <t>ELLE 18 GetEven CC Cream 18gm Foundation</t>
  </si>
  <si>
    <t>ELLE</t>
  </si>
  <si>
    <t>MARS High Coverage Liquid Foundation | Blemish Free Fou...</t>
  </si>
  <si>
    <t>FASHION COLOUR FOUNDATION Foundation</t>
  </si>
  <si>
    <t>maliao Love Me Matte+Poreless Foundation for Normal to ...</t>
  </si>
  <si>
    <t>maliao Love Me Liquid Foundation Matte with PorelessLvo...</t>
  </si>
  <si>
    <t>SWISS BEAUTY Primer Mouse  Foundation</t>
  </si>
  <si>
    <t>SWISS</t>
  </si>
  <si>
    <t>Menow Long Lasting Liquid Foundation (Shade-A) Foundati...</t>
  </si>
  <si>
    <t>Menow</t>
  </si>
  <si>
    <t>Hilary Rhoda High Coverage Super Cover Blends Easily Lo...</t>
  </si>
  <si>
    <t>DR.HONEY WHITE INVISIBLE FOUNDATION NEW COMPLEXION ONE ...</t>
  </si>
  <si>
    <t>Rimmel London Match Perfection  Foundation</t>
  </si>
  <si>
    <t>Rimmel</t>
  </si>
  <si>
    <t>sunisa Water Beauty Air Pad BB&amp;CC Cream Foundation</t>
  </si>
  <si>
    <t>sunisa</t>
  </si>
  <si>
    <t>THTC Lightweight Flawless Base Pancake Foundation</t>
  </si>
  <si>
    <t>THTC</t>
  </si>
  <si>
    <t>Glam21 Soft Super Blendable Foundation</t>
  </si>
  <si>
    <t>Glam21</t>
  </si>
  <si>
    <t>PHIZLLER foundation supracolor base foundation palette ...</t>
  </si>
  <si>
    <t>PHIZLLER</t>
  </si>
  <si>
    <t>Iba Festa HD Liquid Foundation | Long Lasting with Full...</t>
  </si>
  <si>
    <t>Iba</t>
  </si>
  <si>
    <t>LIFTHENG Matte Pro|Glow 501 Lightweight|creamy long las...</t>
  </si>
  <si>
    <t>LIFTHENG</t>
  </si>
  <si>
    <t>Seven Seas Fine Touch Liquid  Foundation</t>
  </si>
  <si>
    <t>Glowsync Liquid foundation NC-25 with spray bottle with...</t>
  </si>
  <si>
    <t>Glowsync</t>
  </si>
  <si>
    <t>VOZO Flawless Finish Foundation, Improves Uneven Skin T...</t>
  </si>
  <si>
    <t>VOZO</t>
  </si>
  <si>
    <t>G4U long wear weightless foundation Foundation</t>
  </si>
  <si>
    <t>G4U</t>
  </si>
  <si>
    <t>bevauty HD Glow Liquid Highlighter Foundation</t>
  </si>
  <si>
    <t>bevauty</t>
  </si>
  <si>
    <t>VEGA VHDH-35 Hair Dryer</t>
  </si>
  <si>
    <t>VEGA</t>
  </si>
  <si>
    <t>NOVA NHP 8219 Professional Hair Dryer</t>
  </si>
  <si>
    <t>NOVA</t>
  </si>
  <si>
    <t>Aloof 1200 Watt 2 Speed Foldable Dryer For Men and Wome...</t>
  </si>
  <si>
    <t>Aloof</t>
  </si>
  <si>
    <t>SMIETRZ BEST QUALITY HAIR DRYER + HAIR COMB Hair Dryer</t>
  </si>
  <si>
    <t>SMIETRZ</t>
  </si>
  <si>
    <t>LILY COSMETICS Youthfull 1290 dryer 1000w Hair Dryer</t>
  </si>
  <si>
    <t>LILY</t>
  </si>
  <si>
    <t>VEGA Galaxy 1000 Hair Dryer - VHDH-06 Hair Dryer</t>
  </si>
  <si>
    <t>SISODIYA ENTERPRISE Hair Dryer WD7(CHAOBA 2800) 2000 Wa...</t>
  </si>
  <si>
    <t>Kabeer enterprises Professional Folding 1290-I Hair Dry...</t>
  </si>
  <si>
    <t>JYORESHA Professional Stylish Hair Dryers For Women And...</t>
  </si>
  <si>
    <t>JYORESHA</t>
  </si>
  <si>
    <t>SMIETRZ Hair Dryer -15 Professional Hair Dryer Fold abl...</t>
  </si>
  <si>
    <t>ShopGlobal NOW NOVA 1800W HAIR DRYER 6130 Hair Dryer Ha...</t>
  </si>
  <si>
    <t>ShopGlobal</t>
  </si>
  <si>
    <t>Dcmr 2800Hair Dryer, Black | Professional| Lightweight ...</t>
  </si>
  <si>
    <t>Dcmr</t>
  </si>
  <si>
    <t>MADSWAS BGT 1000W NV-1290 Foldable &amp; Travel Friendly Ha...</t>
  </si>
  <si>
    <t>VEGA VHDH-32 Hair Dryer</t>
  </si>
  <si>
    <t>Niavaa Hair Dryer with 2 Speed Control and Cold and War...</t>
  </si>
  <si>
    <t>Niavaa</t>
  </si>
  <si>
    <t>LILY COSMETICS chaoba HAIR DRYER 2000 watts professiona...</t>
  </si>
  <si>
    <t>Aloof 1200W Foldable Hair Dryer Compact Men &amp; Women Hai...</t>
  </si>
  <si>
    <t>Daizicreation Professional Salon Style Hair Dryer for M...</t>
  </si>
  <si>
    <t>Daizicreation</t>
  </si>
  <si>
    <t>JIYA TRADERS Hair Dryer for Men &amp; Women(Black)&amp;Mini Str...</t>
  </si>
  <si>
    <t>JIYA</t>
  </si>
  <si>
    <t>chaobaa Professional Stylish Hair Dryers For Womens And...</t>
  </si>
  <si>
    <t>chaobaa</t>
  </si>
  <si>
    <t>NVA Electric foldable hair dryer corded air blower hair...</t>
  </si>
  <si>
    <t>NVA</t>
  </si>
  <si>
    <t>HAVELLS HD3191 Hair Dryer</t>
  </si>
  <si>
    <t>HAVELLS</t>
  </si>
  <si>
    <t>Paradox Foldable N1290 Barber Salon Styling Hair Dryer ...</t>
  </si>
  <si>
    <t>Paradox</t>
  </si>
  <si>
    <t>KASNAJI KN-603 Portable Electric Foldable Hair Dryer Ha...</t>
  </si>
  <si>
    <t>KASNAJI</t>
  </si>
  <si>
    <t>Make Ur Wish 5000 Watt Professional Stylish Hair Dryers...</t>
  </si>
  <si>
    <t>Make</t>
  </si>
  <si>
    <t>99Drops Professional HAIR DRYER 1800 WATT 2SPEED /2 HEA...</t>
  </si>
  <si>
    <t>99Drops</t>
  </si>
  <si>
    <t>DLO De La Ornamenta Foldable Hair, Dryer Hair Styling H...</t>
  </si>
  <si>
    <t>DLO</t>
  </si>
  <si>
    <t>HJIL 111 Hair Dryer</t>
  </si>
  <si>
    <t>HJIL</t>
  </si>
  <si>
    <t>Chitransh Professional Multi Purpose N6130 Hair Dryer S...</t>
  </si>
  <si>
    <t>Alan Truman Force 103 Hair Dryer</t>
  </si>
  <si>
    <t>pleve Combo of hair dryer &amp; hair straightener With Roun...</t>
  </si>
  <si>
    <t>pleve</t>
  </si>
  <si>
    <t>CBK New Professional High Quality Most Powerfull parlou...</t>
  </si>
  <si>
    <t>CBK</t>
  </si>
  <si>
    <t>Alixa AX-H-5007 Hair Dryer</t>
  </si>
  <si>
    <t>Alixa</t>
  </si>
  <si>
    <t>CBH Best Professional Most Powerfull Heavy Duty Best Qu...</t>
  </si>
  <si>
    <t>CBH</t>
  </si>
  <si>
    <t>MADSWAS CCH 1290 Portable Electric Hair Dryers Professi...</t>
  </si>
  <si>
    <t>Ikonic Professional Pro 1800 Hair Dryer</t>
  </si>
  <si>
    <t>Ikonic</t>
  </si>
  <si>
    <t>GLOWISH 4000 WATT PROFESSIONAL DUAL AIR FEATURE 2 POWER...</t>
  </si>
  <si>
    <t>FOZZBY Foldable Hair Dryer 1290 dryer Hair Dryer Hair D...</t>
  </si>
  <si>
    <t>FOZZBY</t>
  </si>
  <si>
    <t>NVA Small foldable powerful corded hair dryer air blowe...</t>
  </si>
  <si>
    <t>Dcmr 2 IN 1 PROFESSIONAL SERIES (HOT AIR + COLD AIR ) H...</t>
  </si>
  <si>
    <t>DIKUJI ENTERPRISE Professional Folding Hair Dryer With ...</t>
  </si>
  <si>
    <t>DIKUJI</t>
  </si>
  <si>
    <t>KASNAJI KN-603 Electric Foldable Hair Dryer Hair Dryer</t>
  </si>
  <si>
    <t>Niavaa de sizgno 2800-01 Hair Dryer</t>
  </si>
  <si>
    <t>KDZONE 2in1 Hair Curler Straightener &amp; Hair Dryer Hair ...</t>
  </si>
  <si>
    <t>Horizon Enterprise Fluent _2000W Professional Stylish H...</t>
  </si>
  <si>
    <t>Horizon</t>
  </si>
  <si>
    <t>Qrisn Premium, Negative Ionic, Overheat Safe, Low Noise...</t>
  </si>
  <si>
    <t>Qrisn</t>
  </si>
  <si>
    <t>ShopGlobal nova nv-6130 Hair Dryer (1800 W, Red) Hair D...</t>
  </si>
  <si>
    <t>YOYOTRADERS Men And Women hair dryers Professional Fold...</t>
  </si>
  <si>
    <t>YOYOTRADERS</t>
  </si>
  <si>
    <t>Nutts Hair Dryer for Men and Women Hair Dryer Hair Curl...</t>
  </si>
  <si>
    <t>Nutts</t>
  </si>
  <si>
    <t>BABYLISS 5337PRE Hair Dryer</t>
  </si>
  <si>
    <t>BABYLISS</t>
  </si>
  <si>
    <t>FIRSTLIKE 1ST Quality Salon Grade Professional Hair Dry...</t>
  </si>
  <si>
    <t>FIRSTLIKE</t>
  </si>
  <si>
    <t>very Good Professional 4 IN 1 Unisex Salon electric Hea...</t>
  </si>
  <si>
    <t>very</t>
  </si>
  <si>
    <t>JAMMY ZONES Professional Folding Hair Dryer with 2 Spee...</t>
  </si>
  <si>
    <t>SMIETRZ 1290-B Hair Dryer-18 Hair Dryer</t>
  </si>
  <si>
    <t>Zeno volt Professional Stylish 1800 Watt Uniqe Hair Dry...</t>
  </si>
  <si>
    <t>Zeno</t>
  </si>
  <si>
    <t>Ringas Mini Hair Dryer</t>
  </si>
  <si>
    <t>Ringas</t>
  </si>
  <si>
    <t>YELGO 1290 Hair Dryer</t>
  </si>
  <si>
    <t>YELGO</t>
  </si>
  <si>
    <t>Vega Professional VPPHD-12 Hair Dryer</t>
  </si>
  <si>
    <t>ROEASY RO029 Hair Dryer</t>
  </si>
  <si>
    <t>ROEASY</t>
  </si>
  <si>
    <t>Kritika Enterprise NV1000W Hair Dryer</t>
  </si>
  <si>
    <t>Kritika</t>
  </si>
  <si>
    <t>CBK New Best Professional Good Quality Most Powerfull p...</t>
  </si>
  <si>
    <t>DJ ANTIQUE Hair Dryer, BLACK color hair dryer for men a...</t>
  </si>
  <si>
    <t>DJ</t>
  </si>
  <si>
    <t>SISODIYA ENTERPRISE Hair Dryer WD19(CHAOBA 2800) 2000 W...</t>
  </si>
  <si>
    <t>valtryek Professional Electric Hair Dryer For Women Adj...</t>
  </si>
  <si>
    <t>valtryek</t>
  </si>
  <si>
    <t>CHEFERYN One Step Hair Dryer Hair Dryer</t>
  </si>
  <si>
    <t>CHEFERYN</t>
  </si>
  <si>
    <t>Regolith Natural Hair growth oil for Anti-Dandruff Shor...</t>
  </si>
  <si>
    <t>REGOLITH</t>
  </si>
  <si>
    <t>Zero Toxins Ayurvedic Hair Oil - Amla, Reetha, Shikakai...</t>
  </si>
  <si>
    <t>Zero</t>
  </si>
  <si>
    <t>VASMOL Yogiraaj Thanda Tel - Ayurvedic Hair Oil</t>
  </si>
  <si>
    <t>VASMOL</t>
  </si>
  <si>
    <t>Regolith Natural Hair growth oil for Short Hair Conditi...</t>
  </si>
  <si>
    <t>UPASTHIT Natural Hair growth oil for Split-Ends Long Ha...</t>
  </si>
  <si>
    <t>UPASTHIT</t>
  </si>
  <si>
    <t>Hamdard Roghan Baiza Murgh Oil| 25 Ml Hair Oil</t>
  </si>
  <si>
    <t>Hamdard</t>
  </si>
  <si>
    <t>Adivasi Rosemary Water For Hair Growth &amp; Hair Repair fo...</t>
  </si>
  <si>
    <t>Neelambari Adivasi Ayurvedic hair Regrowth hair fall co...</t>
  </si>
  <si>
    <t>Neelambari</t>
  </si>
  <si>
    <t>Phillauri Black Seed Onion - WITH COMB APPLICATOR  Hair...</t>
  </si>
  <si>
    <t>Phillauri</t>
  </si>
  <si>
    <t>fyxel cftgb new japani oil for man Hair Oil</t>
  </si>
  <si>
    <t>fyxel</t>
  </si>
  <si>
    <t>LEVELPLUS Jazz &amp; Bliis With Bharat Neckband Combo 45 Ho...</t>
  </si>
  <si>
    <t>LEVELPLUS</t>
  </si>
  <si>
    <t>Urban Smart Buds Touch Screen Display TWS ANC + ENC In ...</t>
  </si>
  <si>
    <t>Urban</t>
  </si>
  <si>
    <t>vivo Red Earphone Wired</t>
  </si>
  <si>
    <t>vivo</t>
  </si>
  <si>
    <t>manasona WATERPROOF LONG LASTING GEL MOISTURAZIER LIPST...</t>
  </si>
  <si>
    <t>manasona Transparent Pink Color Change Gel Lipstick Moi...</t>
  </si>
  <si>
    <t>manasona Glossy Pink Color Change Gel Lipstick Moisturi...</t>
  </si>
  <si>
    <t>BLUSHIS Waterproof Color Changing Flower Jelly Crystal ...</t>
  </si>
  <si>
    <t>Sheamus Red Edition 4 Mini Matte Lipstick with 36H Eyel...</t>
  </si>
  <si>
    <t>Sheamus</t>
  </si>
  <si>
    <t>Beauty Berry Absolute Lips Long Lasting Non-Transfer Ma...</t>
  </si>
  <si>
    <t>moan's Infallible Lip Gloss Matte</t>
  </si>
  <si>
    <t>moan's</t>
  </si>
  <si>
    <t>YELGO 5-in-1 Lipstick Five Shades In One| Long Lasting,...</t>
  </si>
  <si>
    <t>Shrijaa Beauty Long Lasting &amp; Smooth Red Edition Fabulo...</t>
  </si>
  <si>
    <t>Shrijaa</t>
  </si>
  <si>
    <t>RJ GUDDU Insta Beauty 5 in 1 Forever Enrich Matte Lipst...</t>
  </si>
  <si>
    <t>RJ</t>
  </si>
  <si>
    <t>Sheamus shine 5IN1 LIPSTICK COMBO OF RED AND NUDE COLOU...</t>
  </si>
  <si>
    <t>luminours Professional Hair Color Touch Up Stick,Hair d...</t>
  </si>
  <si>
    <t>luminours</t>
  </si>
  <si>
    <t>NADJA Waterproof Moisturizer Jelly Crystal Lipstick</t>
  </si>
  <si>
    <t>NADJA</t>
  </si>
  <si>
    <t>CHIWA Professional Liquid Matte Beauty Lipstick Ice Cre...</t>
  </si>
  <si>
    <t>CHIWA</t>
  </si>
  <si>
    <t>SWISS BEAUTY All About matte Lip Palette</t>
  </si>
  <si>
    <t>FAE Beauty Lip Whip 12H Matte Liquid Lipstick Set of Th...</t>
  </si>
  <si>
    <t>FAE</t>
  </si>
  <si>
    <t>KHADI NATURAL Chocolate &amp; Honey Body Butter | Natural M...</t>
  </si>
  <si>
    <t>Lifelong 20000 mAh 22.5 W Compact Pocket Size Power Ban...</t>
  </si>
  <si>
    <t>DINSUL 50000 mAh 18 W With MagSafe Compact Pocket Size ...</t>
  </si>
  <si>
    <t>DINSUL</t>
  </si>
  <si>
    <t>AMYTEL 8100 mAh 15 W Compact Pocket Size Power Bank</t>
  </si>
  <si>
    <t>DG 64000 mAh 18 W With MagSafe Compact Pocket Size Powe...</t>
  </si>
  <si>
    <t>Elno 10000 mAh 15 W Wireless With MagSafe Compact Pocke...</t>
  </si>
  <si>
    <t>DG 22700 mAh 20 W With MagSafe Compact Power Bank</t>
  </si>
  <si>
    <t>DG 24300 mAh 20 W With MagSafe Compact Pocket Size Powe...</t>
  </si>
  <si>
    <t>Rivano 5000 mAh 20 W Wired &amp; Wireless With MagSafe Slim...</t>
  </si>
  <si>
    <t>Rivano</t>
  </si>
  <si>
    <t>ZIOME 5000 mAh 20 W Nano Pocket Size Power Bank</t>
  </si>
  <si>
    <t>AMYTEL 8000 mAh 25 W Mini Pocket Size Power Bank</t>
  </si>
  <si>
    <t>SAMSUNG 10000 mAh 25 W Wireless Power Bank</t>
  </si>
  <si>
    <t>SAMSUNG</t>
  </si>
  <si>
    <t>WINgFI 10000 mAh 22.5 W Power Bank</t>
  </si>
  <si>
    <t>WINgFI</t>
  </si>
  <si>
    <t>WINgFI 20000 mAh 22.5 W Power Bank</t>
  </si>
  <si>
    <t>FRYSKA 10000 mAh 15 W Slim Pocket Size Power Bank</t>
  </si>
  <si>
    <t>FRYSKA</t>
  </si>
  <si>
    <t>ERD 10000 mAh 25 W Compact Pocket Size Power Bank</t>
  </si>
  <si>
    <t>WINgFI 20000 mAh 22.5 W Compact Power Bank</t>
  </si>
  <si>
    <t>OCEAN MATE 6000 mAh 8 W Mini Pocket Size Power Bank</t>
  </si>
  <si>
    <t>AMYTEL 10400 mAh 25 W Mini Pocket Size Power Bank</t>
  </si>
  <si>
    <t>HI-TEL 3000 mAh 15 W Compact Power Bank</t>
  </si>
  <si>
    <t>DINSUL 63000 mAh 25 W With MagSafe Compact Pocket Size ...</t>
  </si>
  <si>
    <t>Callmate 10000 mAh 23 W Compact Power Bank</t>
  </si>
  <si>
    <t>Callmate</t>
  </si>
  <si>
    <t>QIZMI 60000 mAh 15 W With MagSafe Ultra Compact Power B...</t>
  </si>
  <si>
    <t>DG 63000 mAh 18 W With MagSafe Compact Pocket Size Powe...</t>
  </si>
  <si>
    <t>Portronics 5000 mAh 20 W Wired &amp; Wireless Compact Pocke...</t>
  </si>
  <si>
    <t>DG 24000 mAh 18 W Power Bank</t>
  </si>
  <si>
    <t>AMYTEL 5000 mAh 10 W Mini Pocket Size Power Bank</t>
  </si>
  <si>
    <t>FAHIG 10000 mAh 5 W Compact Pocket Size Power Bank</t>
  </si>
  <si>
    <t>Iqoniqe 10001 mAh 18 W Wireless With MagSafe Compact Po...</t>
  </si>
  <si>
    <t>DG 16000 mAh 22.5 W Power Bank</t>
  </si>
  <si>
    <t>RPMSD 10000 mAh Power Bank</t>
  </si>
  <si>
    <t>RPMSD</t>
  </si>
  <si>
    <t>Callmate 5000 mAh 15 W Wireless Power Bank</t>
  </si>
  <si>
    <t>AMYTEL 10200 mAh 25 W Mini Pocket Size Power Bank</t>
  </si>
  <si>
    <t>SB 10000 mAh 22.5 W Slim Pocket Size Power Bank</t>
  </si>
  <si>
    <t>PTron 10000 mAh 22.5 W Power Bank</t>
  </si>
  <si>
    <t>PTron</t>
  </si>
  <si>
    <t>DG 24500 mAh 20 W With MagSafe Compact Pocket Size Powe...</t>
  </si>
  <si>
    <t>EVM 10000 mAh 12 W Slim Pocket Size Power Bank</t>
  </si>
  <si>
    <t>EVM</t>
  </si>
  <si>
    <t>DG 37000 mAh 20 W Power Bank</t>
  </si>
  <si>
    <t>MKS 8000 mAh 23 W Compact Pocket Size Power Bank</t>
  </si>
  <si>
    <t>MKS</t>
  </si>
  <si>
    <t>DINSUL 25000 mAh 12 W With MagSafe Compact Pocket Size ...</t>
  </si>
  <si>
    <t>TP TROOPS 10000 mAh 45 W Slim Pocket Size Power Bank</t>
  </si>
  <si>
    <t>OG AUDIO 10000 mAh 20 W Compact Pocket Size Power Bank</t>
  </si>
  <si>
    <t>OG</t>
  </si>
  <si>
    <t>Iqoniqe 25000 mAh 22 W Compact Pocket Size Power Bank</t>
  </si>
  <si>
    <t>Cult 5000 mAh Power Bank</t>
  </si>
  <si>
    <t>Cult</t>
  </si>
  <si>
    <t>WINgFI 20000 mAh 2 W Compact Power Bank</t>
  </si>
  <si>
    <t>FAHIG 8000 mAh 5 W Compact Pocket Size Power Bank</t>
  </si>
  <si>
    <t>slainte 10000 mAh Slim Pocket Size Power Bank</t>
  </si>
  <si>
    <t>slainte</t>
  </si>
  <si>
    <t>ENERGEEZ 10000 mAh 22.5 W Ultra Compact Pocket Size Pow...</t>
  </si>
  <si>
    <t>Iqoniqe 22000 mAh 18 W Compact Pocket Size Power Bank</t>
  </si>
  <si>
    <t>Rasta 8000 mAh Power Bank</t>
  </si>
  <si>
    <t>Rasta</t>
  </si>
  <si>
    <t>slainte 10000 mAh Power Bank</t>
  </si>
  <si>
    <t>DG 38700 mAh 20 W Power Bank</t>
  </si>
  <si>
    <t>DG 28000 mAh 18 W Power Bank</t>
  </si>
  <si>
    <t>Iqoniqe 30000 mAh 22 W With MagSafe Compact Pocket Size...</t>
  </si>
  <si>
    <t>Iqoniqe 30000 mAh 22 W Compact Pocket Size Power Bank</t>
  </si>
  <si>
    <t>I Kall 10000 mAh 22.5 W Wired &amp; Wireless With MagSafe C...</t>
  </si>
  <si>
    <t>I</t>
  </si>
  <si>
    <t>DG 49000 mAh 20 W Power Bank</t>
  </si>
  <si>
    <t>DINSUL 40000 mAh 18 W With MagSafe Pocket Size Power Ba...</t>
  </si>
  <si>
    <t>MEGABAR 10000 mAh 22.5 W Compact Pocket Size Power Bank</t>
  </si>
  <si>
    <t>MEGABAR</t>
  </si>
  <si>
    <t>vismac 8400 mAh Power Bank</t>
  </si>
  <si>
    <t>vismac</t>
  </si>
  <si>
    <t>AMYTEL 10200 mAh 25 W Compact Pocket Size Power Bank</t>
  </si>
  <si>
    <t>FAHIG 15000 mAh 5 W Compact Pocket Size Power Bank</t>
  </si>
  <si>
    <t>HI-TEL 10000 mAh 15 W Compact Pocket Size Power Bank</t>
  </si>
  <si>
    <t>DG 52800 mAh 18 W With MagSafe Compact Pocket Size Powe...</t>
  </si>
  <si>
    <t>EVM 20000 mAh 12 W Compact Pocket Size Power Bank</t>
  </si>
  <si>
    <t>MEGABAR 10000 mAh 15 W Compact Pocket Size Power Bank</t>
  </si>
  <si>
    <t>EVAAENTERPRISES 20000 mAh 23 W With MagSafe Compact Poc...</t>
  </si>
  <si>
    <t>EVAAENTERPRISES</t>
  </si>
  <si>
    <t>Unix 10000 mAh Compact Pocket Size Power Bank</t>
  </si>
  <si>
    <t>BELL 20000 mAh 30 W Slim Pocket Size Power Bank</t>
  </si>
  <si>
    <t>vismac 10400 mAh Power Bank</t>
  </si>
  <si>
    <t>TECHMAZE 10000 mAh Power Bank</t>
  </si>
  <si>
    <t>FAHIG 45000 mAh 15 W Compact Pocket Size Power Bank</t>
  </si>
  <si>
    <t>MKS 10000 mAh 22.5 W Compact Pocket Size Power Bank</t>
  </si>
  <si>
    <t>AMYTEL 10200 mAh 18 W Nano Power Bank</t>
  </si>
  <si>
    <t>Rasta 10000 mAh 20 W Wired &amp; Wireless With MagSafe Slim...</t>
  </si>
  <si>
    <t>DG 47800 mAh 20 W Power Bank</t>
  </si>
  <si>
    <t>DINSUL 59000 mAh 18 W With MagSafe Compact Pocket Size ...</t>
  </si>
  <si>
    <t>ERD 10000 mAh 25 W With MagSafe Slim Pocket Size Power ...</t>
  </si>
  <si>
    <t>OCEAN MATE 10000 mAh 12 W Power Bank</t>
  </si>
  <si>
    <t>sykz 10000 mAh 20 W Wireless With MagSafe Ultra Compact...</t>
  </si>
  <si>
    <t>sykz</t>
  </si>
  <si>
    <t>MI-STS 10000 mAh 22.5 W Wired &amp; Wireless With MagSafe U...</t>
  </si>
  <si>
    <t>MI-STS</t>
  </si>
  <si>
    <t>StaticPower 20000 mAh 2 W Compact Power Bank</t>
  </si>
  <si>
    <t>StaticPower</t>
  </si>
  <si>
    <t>Ultraprolink 20000 mAh 22.5 W Compact Power Bank</t>
  </si>
  <si>
    <t>Ultraprolink</t>
  </si>
  <si>
    <t>MIMO BINORI 40000 mAh 22.5 W Compact Power Bank</t>
  </si>
  <si>
    <t>Syska 10000 mAh 37 W Compact Power Bank</t>
  </si>
  <si>
    <t>Syska</t>
  </si>
  <si>
    <t>DG 38000 mAh 20 W Power Bank</t>
  </si>
  <si>
    <t>Iqoniqe 20000 mAh 22 W Compact Pocket Size Power Bank</t>
  </si>
  <si>
    <t>DG 48400 mAh 20 W With MagSafe Compact Pocket Size Powe...</t>
  </si>
  <si>
    <t>ORAIMO 20000 mAh 74 w Power Bank</t>
  </si>
  <si>
    <t>ORAIMO</t>
  </si>
  <si>
    <t>delphine 20000 mAh 22.5 W With MagSafe Compact Pocket S...</t>
  </si>
  <si>
    <t>delphine</t>
  </si>
  <si>
    <t>zofia 18000 mAh Pocket Size Power Bank</t>
  </si>
  <si>
    <t>zofia</t>
  </si>
  <si>
    <t>AMYTEL 10400 mAh 15 W Compact Pocket Size Power Bank</t>
  </si>
  <si>
    <t>delphine 10000 mAh 30 W Ultra Compact Pocket Size Power...</t>
  </si>
  <si>
    <t>MIMO BINORI 15000 mAh 22.5 W Mini Pocket Size Power Ban...</t>
  </si>
  <si>
    <t>AXL 10000 mAh Power Bank</t>
  </si>
  <si>
    <t>AXL</t>
  </si>
  <si>
    <t>Nextech 10000 mAh 22.5 W Power Bank</t>
  </si>
  <si>
    <t>Nextech</t>
  </si>
  <si>
    <t>EVAAENTERPRISES 10000 mAh 22.5 W With MagSafe Ultra Sli...</t>
  </si>
  <si>
    <t>DG 48700 mAh 20 W Power Bank</t>
  </si>
  <si>
    <t>I Kall 10000 mAh 20 W Compact Pocket Size Power Bank</t>
  </si>
  <si>
    <t>HENZOCARE FACE SERUM</t>
  </si>
  <si>
    <t>HENZOCARE</t>
  </si>
  <si>
    <t>SANAXIA dermadoc 10%niacinamide acid face serum UJJU</t>
  </si>
  <si>
    <t>SANAXIA</t>
  </si>
  <si>
    <t>Renewderm HA Intense Hydration Boosting Face Serum</t>
  </si>
  <si>
    <t>Renewderm</t>
  </si>
  <si>
    <t>VITRACOS Salicylic Acid Serum 2% for Acne, Blackheads &amp;...</t>
  </si>
  <si>
    <t>VITRACOS</t>
  </si>
  <si>
    <t>Keragris Hair Revitalizing Serum |</t>
  </si>
  <si>
    <t>Keragris</t>
  </si>
  <si>
    <t>SANAXIA dermadoc salic acid face serum 15 ml for face r...</t>
  </si>
  <si>
    <t>Minimalist Niacinamide serum + Vitamin C face serum for...</t>
  </si>
  <si>
    <t>Minimalist</t>
  </si>
  <si>
    <t>Aviate Organics Vitamin C Serum for Natural Glowing Bea...</t>
  </si>
  <si>
    <t>Aviate</t>
  </si>
  <si>
    <t>ZEROHARM NuEssentials Glow Serum|Protects against photo...</t>
  </si>
  <si>
    <t>ZEROHARM</t>
  </si>
  <si>
    <t>Beyond Rice 2% Alpha Arbutin and Ferulic acid - Glow Se...</t>
  </si>
  <si>
    <t>Beyond</t>
  </si>
  <si>
    <t>Oilanic Niacinamide Serum, Hair Serum &amp; Nail Strong Ser...</t>
  </si>
  <si>
    <t>Oilanic</t>
  </si>
  <si>
    <t>Disaar Vitamin e and sunflower moisture anti wrinkles s...</t>
  </si>
  <si>
    <t>Disaar</t>
  </si>
  <si>
    <t>YC Alpha Arbutin Anti Wrinkle Collagen Face Fairness Se...</t>
  </si>
  <si>
    <t>YC</t>
  </si>
  <si>
    <t>primigo cosmetic Pimple Face Serum Remover Serum for Da...</t>
  </si>
  <si>
    <t>primigo</t>
  </si>
  <si>
    <t>AGLEY Anti-aging Aloe Vera &amp; Vitamin C Anti Wrinkle Ser...</t>
  </si>
  <si>
    <t>Pink Square Underarm Whitening &amp; Hair Growth Ginger Ser...</t>
  </si>
  <si>
    <t>Phillauri Vitamin C Serum with Vitamin E For Glowing Fa...</t>
  </si>
  <si>
    <t>TNW - The Natural Wash Retinol Serum for Face with Hyal...</t>
  </si>
  <si>
    <t>TNW</t>
  </si>
  <si>
    <t>Redtize Vitamin C Face Serum with Mandarin for Glowing ...</t>
  </si>
  <si>
    <t>Redtize</t>
  </si>
  <si>
    <t>jashvii herbal Rice Face Serum for Glowing Skin With Hy...</t>
  </si>
  <si>
    <t>jashvii</t>
  </si>
  <si>
    <t>Lotus Botanicals Pineapple Gentle Resurfacing Serum wit...</t>
  </si>
  <si>
    <t>Lotus</t>
  </si>
  <si>
    <t>SHABNAM BEAUTY Natural Vitamin C face serum | 30ml | pa...</t>
  </si>
  <si>
    <t>SHABNAM</t>
  </si>
  <si>
    <t>SKINOPERF C3 TRIPLE POWER VITAMIN C SERUM</t>
  </si>
  <si>
    <t>SKINOPERF</t>
  </si>
  <si>
    <t>ADONIS Adowhite Advance Face Serum | Reduces sebum secr...</t>
  </si>
  <si>
    <t>ADONIS</t>
  </si>
  <si>
    <t>Sanfe Sunscreen - SPF 50 PA+++ 8904355918282</t>
  </si>
  <si>
    <t>Sanfe</t>
  </si>
  <si>
    <t>ASSURE Sunscreen - SPF 30+ Sun Defense SPF 30+ Broad Sp...</t>
  </si>
  <si>
    <t>ASSURE</t>
  </si>
  <si>
    <t>Pure Origin Sunscreen - SPF 50 PA++++ Korean Vitamin C ...</t>
  </si>
  <si>
    <t>Pure</t>
  </si>
  <si>
    <t>SunClip Sunscreen - SPF 50 PA+++ Advance Silicone Sunsc...</t>
  </si>
  <si>
    <t>SunClip</t>
  </si>
  <si>
    <t>maliao Sunscreen - SPF 45 PA+++ GREEN TEA SUNSCREEN</t>
  </si>
  <si>
    <t>Leeford Sunscreen - SPF 50 Sunshade Ultra Matte Sunscre...</t>
  </si>
  <si>
    <t>Leeford</t>
  </si>
  <si>
    <t>ZATCO BEARD TRIMMER HAIR METAL BODY S Trimmer 120 min  ...</t>
  </si>
  <si>
    <t>Zeno volt Professional Corded Beard Mustache Hair Trimm...</t>
  </si>
  <si>
    <t>LAVNIK kk Professional Electric Beard Trimmer Hair Clip...</t>
  </si>
  <si>
    <t>LAVNIK</t>
  </si>
  <si>
    <t>NITBUDDY Professional Maxtop t99 Golden Metal Body Trim...</t>
  </si>
  <si>
    <t>NITBUDDY</t>
  </si>
  <si>
    <t>YUTOFO Professional MaxtopT99 Rechargeable Cordless Ele...</t>
  </si>
  <si>
    <t>YUTOFO</t>
  </si>
  <si>
    <t>Dcmr Vintage T9 Hair Trimmer SBG Salon Series Fully Wat...</t>
  </si>
  <si>
    <t>SRS New Kemei KM-232 Professional Mens's and Woman Hair...</t>
  </si>
  <si>
    <t>SRS</t>
  </si>
  <si>
    <t>NURAT Trimmer1 Trimmer 480 min  Runtime 15 Length Setti...</t>
  </si>
  <si>
    <t>NURAT</t>
  </si>
  <si>
    <t>BABILA trimmer_c Trimmer 45 min  Runtime 3 Length Setti...</t>
  </si>
  <si>
    <t>BABILA</t>
  </si>
  <si>
    <t>KEIME Geemy Corded Beard Mustache Hair Clipper Cutting ...</t>
  </si>
  <si>
    <t>KEIME</t>
  </si>
  <si>
    <t>singh Hfufvjtfhf Trimmer 120 min  Runtime 5 Length Sett...</t>
  </si>
  <si>
    <t>Bashaam A803 RECHARGEABLE HAIR CLIPPER &amp; TRIMMER Trimme...</t>
  </si>
  <si>
    <t>FIC Hair trimmer propessional Zeero cutting l.e.d indig...</t>
  </si>
  <si>
    <t>FIC</t>
  </si>
  <si>
    <t>Zadinga HTC Pro Max Rechargeable Titanium Blade T shape...</t>
  </si>
  <si>
    <t>MODERNEHUB Eyebrow trimmer for women | Eye browser Trim...</t>
  </si>
  <si>
    <t>JGG Jain Gift Gallery KB-809 Professional Trimmer 240 m...</t>
  </si>
  <si>
    <t>JGG</t>
  </si>
  <si>
    <t>NECKTECH Professional MaxtopT99 Rechargeable Cordless E...</t>
  </si>
  <si>
    <t>NECKTECH</t>
  </si>
  <si>
    <t>Flitz MP-T99 Fully Waterproof Trimmer 120 min  Runtime ...</t>
  </si>
  <si>
    <t>Flitz</t>
  </si>
  <si>
    <t>MODERNEHUB (trimmer) Women's Painless Epilator, Perfect...</t>
  </si>
  <si>
    <t>KEE MEII KM-6511: Achieve Flawless Trimming with Adjust...</t>
  </si>
  <si>
    <t>KEE</t>
  </si>
  <si>
    <t>HASRU 527 TRIMMER Trimmer 125 min  Runtime 2 Length Set...</t>
  </si>
  <si>
    <t>HASRU</t>
  </si>
  <si>
    <t>KRINSUL KRINSUL538 Trimmer for Men Hair Clipper Shaver ...</t>
  </si>
  <si>
    <t>KRINSUL</t>
  </si>
  <si>
    <t>Zeno volt Cordless Professional Hair Clipper shaver Tri...</t>
  </si>
  <si>
    <t>HASRU KM-220 Rechargeable Hair clipper trimme Trimmer 4...</t>
  </si>
  <si>
    <t>Zadinga HTC Pro Max 538 Rechargeable Professional Titan...</t>
  </si>
  <si>
    <t>NPJ Creations easy safe clean htc at 528 trimmer Trimme...</t>
  </si>
  <si>
    <t>NPJ</t>
  </si>
  <si>
    <t>MODERNEHUB Women's Portable Safe Painless Electric Eyeb...</t>
  </si>
  <si>
    <t>Zeno volt Beard Trimmer For Men, Professional Hair Clip...</t>
  </si>
  <si>
    <t>HTTCC Clear your path with 1210 elegant groomer Trimmer...</t>
  </si>
  <si>
    <t>HTTCC</t>
  </si>
  <si>
    <t>MODERNEHUB Beauty care Painless Hair Removal flawles Sh...</t>
  </si>
  <si>
    <t>MODERNEHUB Eyebrow Bikini Razor for Ladies Trimmer 90 m...</t>
  </si>
  <si>
    <t>MODERNEHUB Women's Painless Facial Hair / Eyebrows Remo...</t>
  </si>
  <si>
    <t>MODERNEHUB Facial Hair Remover Waxing With USB - Rechar...</t>
  </si>
  <si>
    <t>MODERNEHUB (trimmer) 2 In 1 Facial Hair Remover eyebrow...</t>
  </si>
  <si>
    <t>MODERNEHUB (trimmer) Electric Facial Hair Remover, Mach...</t>
  </si>
  <si>
    <t>MODERNEHUB (trimmer) Flawless Electric Hair Removal Sha...</t>
  </si>
  <si>
    <t>Good Friend 538 htc Rechargeable Cordless Premium Quali...</t>
  </si>
  <si>
    <t>HDR New Vinatge T9 Trim-Machine | Hair Trimmer For Men ...</t>
  </si>
  <si>
    <t>HDR</t>
  </si>
  <si>
    <t>ZATCO AT-528 -Trimmer 45 min Runtime 4 Length Settings ...</t>
  </si>
  <si>
    <t>Drake Professional Cordless LED Display-KB 908 Trimmer ...</t>
  </si>
  <si>
    <t>Drake</t>
  </si>
  <si>
    <t>PRANSHU AT-538 Rechargeable Hair Beard Trimmer for Men ...</t>
  </si>
  <si>
    <t>PRANSHU</t>
  </si>
  <si>
    <t>AG Enterprises for Men Trimmer 50 min  Runtime 4 Length...</t>
  </si>
  <si>
    <t>AG</t>
  </si>
  <si>
    <t>SDCFSD Beard hair clipper beard electric razor electric...</t>
  </si>
  <si>
    <t>SDCFSD</t>
  </si>
  <si>
    <t>Nexteesh Professional Golden T99 Cordless Electric Hair...</t>
  </si>
  <si>
    <t>Nexteesh</t>
  </si>
  <si>
    <t>VKR universe Professional Rechargeble Trimmer 120 min R...</t>
  </si>
  <si>
    <t>3BAAN A650 MZ M809T 2Hrs Charging Time 240mins Operatin...</t>
  </si>
  <si>
    <t>3BAAN</t>
  </si>
  <si>
    <t>Capitalpoint HTC Pro Max -538 Rechargeable Professional...</t>
  </si>
  <si>
    <t>Capitalpoint</t>
  </si>
  <si>
    <t>JAIKSON 8023 Hair Clippers And Beard Trimmer 120 min  R...</t>
  </si>
  <si>
    <t>JAIKSON</t>
  </si>
  <si>
    <t>HTTCC AT-1210 Trimmer: The Easy-to-Clean Trimmer for Ha...</t>
  </si>
  <si>
    <t>Eazy Homes EAZYTRIM01 Trimmer 180 min  Runtime 4 Length...</t>
  </si>
  <si>
    <t>Eazy</t>
  </si>
  <si>
    <t>Geemy Hair trimmer zero cutting led display rechargeabl...</t>
  </si>
  <si>
    <t>Good Friend HTC AT-528 Professional Beard Trimmer For M...</t>
  </si>
  <si>
    <t>KEASZINB Adjustable Professional Titanium corded beard ...</t>
  </si>
  <si>
    <t>KEASZINB</t>
  </si>
  <si>
    <t>Dcmr HTC0Cordless Shaver Titanium Blade Trimmer 60 min ...</t>
  </si>
  <si>
    <t>singh Hair clopper Trimmer 120 min  Runtime 4 Length Se...</t>
  </si>
  <si>
    <t>Paradox Professional MaxtopT99 Rechargeable Cordless El...</t>
  </si>
  <si>
    <t>DALING DL-7017 Multi-functional Nose Hair Trimmer Three...</t>
  </si>
  <si>
    <t>DALING</t>
  </si>
  <si>
    <t>KK IMPEX LF Beard Trimmer for Men And Hair Trimmer for ...</t>
  </si>
  <si>
    <t>SHOPOWARE Professional Beard, Mustache, Head and Body H...</t>
  </si>
  <si>
    <t>SHOPOWARE</t>
  </si>
  <si>
    <t>flying india Professional H1210 Cordless Stainless Stee...</t>
  </si>
  <si>
    <t>Life Friends 3in1 Detachable Professional Rechargeable ...</t>
  </si>
  <si>
    <t>ROXIN Professional AT538 Rechargeable Hair Clipper Bear...</t>
  </si>
  <si>
    <t>ROXIN</t>
  </si>
  <si>
    <t>Good Friend HTC Pro Max Rechargeable Professional Titan...</t>
  </si>
  <si>
    <t>Capitalpoint 528 HTC-45 min Runtime 4 Length Settings T...</t>
  </si>
  <si>
    <t>ZATCO 538 trimmer Shaver with 4 Trimming Combs, 45 Min ...</t>
  </si>
  <si>
    <t>OxyLine India Rechargable Hair/ Beard Trimmer / Runtime...</t>
  </si>
  <si>
    <t>OxyLine</t>
  </si>
  <si>
    <t>Zadinga HTC Premium Quality Strong Power Trimmer 45 min...</t>
  </si>
  <si>
    <t>Life Friends 3018 Trimmer for Men Hair Clipper Shaver T...</t>
  </si>
  <si>
    <t>KK IMPEX LF - 538 Runtime: 45 min Trimmer for Men &amp; Wom...</t>
  </si>
  <si>
    <t>Good Friend 538 HTC TRIMMER Rechargeable Professional H...</t>
  </si>
  <si>
    <t>AVENUE 809 TRIMMER CUTTING STYLISH HAIR HVCN Fully Wate...</t>
  </si>
  <si>
    <t>singh Hair clipper trimmer golden led display rechargea...</t>
  </si>
  <si>
    <t>U Z A N SF NS-216 Trimmer For Men / Runtime 45 Minutes ...</t>
  </si>
  <si>
    <t>KURBA Professional new waterproof machine cordless hair...</t>
  </si>
  <si>
    <t>KURBA</t>
  </si>
  <si>
    <t>WAWA Professional Golden T99 Haircut Grooming Kit Metal...</t>
  </si>
  <si>
    <t>Crostal Heavy Duty Cordless Hair Clipper-Trimmer for me...</t>
  </si>
  <si>
    <t>Crostal</t>
  </si>
  <si>
    <t>Durga VGR 679 V679 PROFESSIONAL HAIR CLIPPER Trimmer 18...</t>
  </si>
  <si>
    <t>Durga</t>
  </si>
  <si>
    <t>Bashaam A588 RECHARGEABLE HAIR CLIPPER &amp; TRIMMER Trimme...</t>
  </si>
  <si>
    <t>U Z A N NT 216 Trimmer 45 min  Runtime 0 Length Setting...</t>
  </si>
  <si>
    <t>BBSD Rechargeable Hair Trimmer For Man Beard Shaver Raz...</t>
  </si>
  <si>
    <t>BBSD</t>
  </si>
  <si>
    <t>RRT Professional hair clipper and trimmer led display r...</t>
  </si>
  <si>
    <t>RRT</t>
  </si>
  <si>
    <t>KMIE New Professional Most powerfulL High Quality Fest ...</t>
  </si>
  <si>
    <t>KMIE</t>
  </si>
  <si>
    <t>DBIMPEX Perfect Trimmer AT-528 Rechargeable Trimmer 45 ...</t>
  </si>
  <si>
    <t>DBIMPEX</t>
  </si>
  <si>
    <t>Good Friend HTC Pro Max 538 Rechargeable Professional T...</t>
  </si>
  <si>
    <t>singh Vggr hair trimmer Clipper zero cutting beard prof...</t>
  </si>
  <si>
    <t>Good Friend HTC Pro Max Rechargeable Titanium Blade T s...</t>
  </si>
  <si>
    <t>Good Friend HTC Rechargeable T shape Trimmer 60 min  Ru...</t>
  </si>
  <si>
    <t>SPORT COLLECTION HTC AT-538 Professional Rechargeable H...</t>
  </si>
  <si>
    <t>Sport</t>
  </si>
  <si>
    <t>Bydye X302 M853T Transparent Hair Clipper Power Display...</t>
  </si>
  <si>
    <t>Zadinga 528 HTC-45 min Runtime 4 Length Settings Trimme...</t>
  </si>
  <si>
    <t>GLowcent 2In1 rainbow Flawless Rechargeable Eyebrow Rem...</t>
  </si>
  <si>
    <t>GLowcent</t>
  </si>
  <si>
    <t>Life Friends Rechargeable Cordless Stainless Steel Blad...</t>
  </si>
  <si>
    <t>Life Friends Rechargeable Professional Hair Trimmer Sha...</t>
  </si>
  <si>
    <t>Shopeleven Rechargeable Eyebrow Trimmer &amp; Facial Hair R...</t>
  </si>
  <si>
    <t>singh Hair trimmer led indigreter zero cutting recharge...</t>
  </si>
  <si>
    <t>HGBUOH Professional Hair Clipper for Men &amp; Women with C...</t>
  </si>
  <si>
    <t>HGBUOH</t>
  </si>
  <si>
    <t>Rex Rechargeable Superior Clipper Trimmer 90 min  Runti...</t>
  </si>
  <si>
    <t>Rex</t>
  </si>
  <si>
    <t>GEEYM Professional Most Poerful Rechargeable Best quali...</t>
  </si>
  <si>
    <t>GEEYM</t>
  </si>
  <si>
    <t>Zadinga HTC Pro Max -538 Rechargeable Professional Tita...</t>
  </si>
  <si>
    <t>CDDSDF Professional man Hair Clipper Beard Hair Trimmer...</t>
  </si>
  <si>
    <t>CDDSDF</t>
  </si>
  <si>
    <t>Good Friend HTC 538 Trimmer 45 min  Runtime 3 Length Se...</t>
  </si>
  <si>
    <t>Life Friends PN-AT-538-GREY- Rechargeable Battery Sharp...</t>
  </si>
  <si>
    <t>DARBER Corded Trimmer Electric Clipper Low Noise Shaver...</t>
  </si>
  <si>
    <t>DARBER</t>
  </si>
  <si>
    <t>Prosac GM-6050 Trimmer 120 min  Runtime 4 Length Settin...</t>
  </si>
  <si>
    <t>Prosac</t>
  </si>
  <si>
    <t>Good Friend 538 Trimmer 60 min  Runtime 4 Length Settin...</t>
  </si>
  <si>
    <t>DVA Rechargeable Waterproof metallic Body Trimmer for M...</t>
  </si>
  <si>
    <t>DVA</t>
  </si>
  <si>
    <t>U Z A N NS-216 PROFESSIONAL TRIMMER Trimmer 30 min  Run...</t>
  </si>
  <si>
    <t>TechBuddy Professional AT538 Hair Clipper Rechargeable ...</t>
  </si>
  <si>
    <t>TechBuddy</t>
  </si>
  <si>
    <t>kmmy New high quality Electric corded 9W Waterproof Low...</t>
  </si>
  <si>
    <t>kmmy</t>
  </si>
  <si>
    <t>Zeus Volt AT538 Trimmer 45 min Runtime 4 Length Setting...</t>
  </si>
  <si>
    <t>Bydye A321 (PROFESSIONAL HAIR TRIMMER) 2000 mAh Battery...</t>
  </si>
  <si>
    <t>Zeus Volt Body Electric Trimmer 25 min  Runtime 4 Lengt...</t>
  </si>
  <si>
    <t>Good Friend HTC 538 trimmer Trimmer 60 min  Runtime 4 L...</t>
  </si>
  <si>
    <t>ROI Rechargeable Hair Beard Trimmer for Men Trendy Styl...</t>
  </si>
  <si>
    <t>ROI</t>
  </si>
  <si>
    <t>Capitalpoint HTC Trimmer 100 min  Runtime 1 Length Sett...</t>
  </si>
  <si>
    <t>LKM Prefessional hair trimmer Trimmer 0 min  Runtime 4 ...</t>
  </si>
  <si>
    <t>LKM</t>
  </si>
  <si>
    <t>Faintlly Best Rechargeable Super Trimmer 140 min  Runti...</t>
  </si>
  <si>
    <t>Faintlly</t>
  </si>
  <si>
    <t>HCCT Best qality Rechargeable heavy duty Beard Shaver C...</t>
  </si>
  <si>
    <t>HCCT</t>
  </si>
  <si>
    <t>Swag VX 528 Sharp Blade Expert Cutting Hair And Beard P...</t>
  </si>
  <si>
    <t>Awes All In One Fantastical Geemy Rechargeable Electric...</t>
  </si>
  <si>
    <t>Zeus Volt Durable Sharp Accessories Blade Trimmer 60 mi...</t>
  </si>
  <si>
    <t>Zeus Volt 538 Heavy Duty Cordless Professional Trimmer ...</t>
  </si>
  <si>
    <t>Life Friends Perfect Trimmer AT 528 Trimmer 45 min  Run...</t>
  </si>
  <si>
    <t>ALIS-TON Professional Rechargeable Nose, Ear Hair Remov...</t>
  </si>
  <si>
    <t>ALIS-TON</t>
  </si>
  <si>
    <t>TechBuddy Professional MaxtopT99 Rechargeable Cordless ...</t>
  </si>
  <si>
    <t>TechBuddy lila Professional Vintage T9 Hair Trimmer SBG...</t>
  </si>
  <si>
    <t>DVA Grey 4640 High Class Trimmer Corded for Men &amp; Women...</t>
  </si>
  <si>
    <t>Zeus Volt AT-528 Trimmer 45 min  Runtime 19 Length Sett...</t>
  </si>
  <si>
    <t>Durgaagen 968354 Trimmer 200 min  Runtime 3 Length Sett...</t>
  </si>
  <si>
    <t>Durgaagen</t>
  </si>
  <si>
    <t>UZAN Professional Hair Clipper Trimmer 120 min Runtime ...</t>
  </si>
  <si>
    <t>GBHTY 4 in 1 Rechargeable Nose Hair Trimmer Three-in-On...</t>
  </si>
  <si>
    <t>GBHTY</t>
  </si>
  <si>
    <t>3BAAN A456 (PROFESSIONAL HAIR TRIMMER) 2000 mAh Battery...</t>
  </si>
  <si>
    <t>SFES New Men &amp; Women Corded Hair Trimmer With Adjustabl...</t>
  </si>
  <si>
    <t>SFES</t>
  </si>
  <si>
    <t>Zeus Volt XII NEW TRIMMER Professional Beard Trimmer Tr...</t>
  </si>
  <si>
    <t>Flitz Trending Professional AT-538 Classic Beard Trimme...</t>
  </si>
  <si>
    <t>futuresstarrkk Beard &amp; Hair 538 H T C TRIMMER Rechargea...</t>
  </si>
  <si>
    <t>futuresstarrkk</t>
  </si>
  <si>
    <t>Lope Professional Shaver and 3 in 1 Beard, Nose and Ear...</t>
  </si>
  <si>
    <t>Lope</t>
  </si>
  <si>
    <t>Xyntac Rechargeable Professional Hair Trimmer 60 min Ru...</t>
  </si>
  <si>
    <t>Xyntac</t>
  </si>
  <si>
    <t>U Z A N NK 216 Trimmer 45 min  Runtime 3 Length Setting...</t>
  </si>
  <si>
    <t>RRT Dalingh hair trimmer clipper led display rechargeab...</t>
  </si>
  <si>
    <t>GEMY Professional Best Rechargeable Most Powerful Heavy...</t>
  </si>
  <si>
    <t>GEMY</t>
  </si>
  <si>
    <t>Zeus Volt Style,Edge,Detail,Lifetime Sharp Blades, Trim...</t>
  </si>
  <si>
    <t>Kavish Enterprise 01 Micro Touch Nose Ear Nack &amp; Eyebro...</t>
  </si>
  <si>
    <t>Kavish</t>
  </si>
  <si>
    <t>zingas blawlees23542 Trimmer 90 min  Runtime 18 Length ...</t>
  </si>
  <si>
    <t>zingas</t>
  </si>
  <si>
    <t>KMI Mastering Your Grooming Routine with the KM-1027 Tr...</t>
  </si>
  <si>
    <t>KMI</t>
  </si>
  <si>
    <t>GN Enterprises V-030 Professional Trimmer Trimmer 100 m...</t>
  </si>
  <si>
    <t>Geemy Hair clipper professional trimmer led indigater d...</t>
  </si>
  <si>
    <t>U Z A N 216 Trimmer08 Trimmer 240 min  Runtime 4 Length...</t>
  </si>
  <si>
    <t>AVGR Professional Rechargeable Trimmer With Carbon-stee...</t>
  </si>
  <si>
    <t>AVGR</t>
  </si>
  <si>
    <t>singh New propessionol havy moter hair cutting trimmer ...</t>
  </si>
  <si>
    <t>SPORT COLLECTION HTC AT -528 Trimmer 45 min Runtime 4 L...</t>
  </si>
  <si>
    <t>kki Professional Hair Outliner Trimmer with LCD Display...</t>
  </si>
  <si>
    <t>kki</t>
  </si>
  <si>
    <t>MODERNEHUB (trimmer) Facial Hair And Eyebrow Hair Remov...</t>
  </si>
  <si>
    <t>singh Hair Clipper trimmer shaved rechargeable Trimmer ...</t>
  </si>
  <si>
    <t>TCHY Professional Rechargeable Powerful Solid build Hai...</t>
  </si>
  <si>
    <t>TCHY</t>
  </si>
  <si>
    <t>KEE MEI The Ultimate Guide to Choosing and Using the Ri...</t>
  </si>
  <si>
    <t>JHGB codered Hair Clipper Trimmer For Men Beard Electri...</t>
  </si>
  <si>
    <t>JHGB</t>
  </si>
  <si>
    <t>TechBuddy Professional T99 Maxtop Hair Clipper,Trimmer ...</t>
  </si>
  <si>
    <t>UYGYHG NEW Electric Professional and Corded Hair Clippe...</t>
  </si>
  <si>
    <t>UYGYHG</t>
  </si>
  <si>
    <t>U Z A N trimmer-216 Trimmer 45 min  Runtime 4 Length Se...</t>
  </si>
  <si>
    <t>SPORT COLLECTION H T C TRIMMER 538 Rechargeable Trimmer...</t>
  </si>
  <si>
    <t>SOULFLARE 201-B Direct AC Powered Corded Hair Trimmer C...</t>
  </si>
  <si>
    <t>SOULFLARE</t>
  </si>
  <si>
    <t>Niavaa Saloon Choice HTC AT 538gj Trimmer 60 min  Runti...</t>
  </si>
  <si>
    <t>ALIS-TON New Best Battery-Operated Dual-edge Blades Wat...</t>
  </si>
  <si>
    <t>nisatraders Electric Nose and Ear Hair Trimmer Eyebrow ...</t>
  </si>
  <si>
    <t>nisatraders</t>
  </si>
  <si>
    <t>MODERNEHUB Pen Shape Facial Hair And Eyebrow Hair Remov...</t>
  </si>
  <si>
    <t>eloies Tripod for Mobile &amp; Cameras, Heavy-Duty 3.5 Feet...</t>
  </si>
  <si>
    <t>eloies</t>
  </si>
  <si>
    <t>Online Delhi Fashion ODF Overhead Mobile Holder Tripod ...</t>
  </si>
  <si>
    <t>BUFONA Bluetooth Selfie Stick Tripod With Fill Light Fl...</t>
  </si>
  <si>
    <t>BUFONA</t>
  </si>
  <si>
    <t>Casa Tech Best Quality Live Streaming Adjustable Mobile...</t>
  </si>
  <si>
    <t>Casa</t>
  </si>
  <si>
    <t>BUFONA Professional Tripod Phone Tripod Stand Multifunc...</t>
  </si>
  <si>
    <t>eloies 5.6 Feet Heavy-Duty Tripod for DSLR, Mirrorless ...</t>
  </si>
  <si>
    <t>SOJUBA Portable Tripod Stand Compatible for All iPhone ...</t>
  </si>
  <si>
    <t>SOJUBA</t>
  </si>
  <si>
    <t>FKU Jmary MT49 Light Stand Tabletop C Clamp Desk Mount ...</t>
  </si>
  <si>
    <t>Hama Profil Duo , 150 - 3D Tripod</t>
  </si>
  <si>
    <t>Hama</t>
  </si>
  <si>
    <t>ARTHANA Bluetooth Extendable Selfie Sticks with Wireles...</t>
  </si>
  <si>
    <t>ARTHANA</t>
  </si>
  <si>
    <t>CHG GOOD PRICE XT-02 Bluetooth Extendable Selfie Stick ...</t>
  </si>
  <si>
    <t>ASTOUND Mobile Gimbal 360 Rotation, Q18 Gimbal STABILIZ...</t>
  </si>
  <si>
    <t>SOJUBA Multifunctional Selfie Stick Tripod Stand Mobile...</t>
  </si>
  <si>
    <t>SHUDAUSHI New 2.1M Tripod Stand Adjustable Ball head 36...</t>
  </si>
  <si>
    <t>Treadmill Heavy Duty Metal 2.1m Tripod Light Stand Max ...</t>
  </si>
  <si>
    <t>G2L Selfie Stick with Bluetooth Remote for Selfies, Liv...</t>
  </si>
  <si>
    <t>APSOLIGHT 10''selfie LED Ring Light |Tripod Stand|reel|...</t>
  </si>
  <si>
    <t>APSOLIGHT</t>
  </si>
  <si>
    <t>SOJUBA New Arrival TP01 Tripod selfie stand for Multi-U...</t>
  </si>
  <si>
    <t>TUNO01 New Overhead Tripod Stand 360°Mobile Holder Cell...</t>
  </si>
  <si>
    <t>TUNO01</t>
  </si>
  <si>
    <t>Mobtude New Double Sided Screw Design 1/4" screw holes ...</t>
  </si>
  <si>
    <t>Wanzhow Flexible tripod, Flexible Universal Octopus Tri...</t>
  </si>
  <si>
    <t>Wanzhow</t>
  </si>
  <si>
    <t>BUFONA TOP HOT SELLING SELFIE RING LIGHT + GORILLA TRIP...</t>
  </si>
  <si>
    <t>harimart Vlogging Kit Smartphone Video Shooting Equipme...</t>
  </si>
  <si>
    <t>harimart</t>
  </si>
  <si>
    <t>iBELL IBLTR5-42 Premium 3-Leg Tripod Stand Tripod</t>
  </si>
  <si>
    <t>Jeteck Tripod Mic Stand Phone Holder &amp; Wireless Remote ...</t>
  </si>
  <si>
    <t>Wreskart Universal Tripod Clip Holder Clip for Mobile C...</t>
  </si>
  <si>
    <t>Wreskart</t>
  </si>
  <si>
    <t>FKU 2024 Upgraded L16 Long Selfie Stick, Balance Handle...</t>
  </si>
  <si>
    <t>MANFROTTO Befree Live AL TWT BLK Kit 2W Tripod</t>
  </si>
  <si>
    <t>MANFROTTO</t>
  </si>
  <si>
    <t>Upper Class Gorilla Tripod stand Tripod Kit</t>
  </si>
  <si>
    <t>Upper</t>
  </si>
  <si>
    <t>TripoCraft Camera Handle Grip Tripods Handheld Grip wit...</t>
  </si>
  <si>
    <t>TripoCraft</t>
  </si>
  <si>
    <t>APNA KANHA YT-228 7" Mini Mobile Tripod</t>
  </si>
  <si>
    <t>Wifton IIX®-ZA-21 Lightweight Table Top Stand Tripod an...</t>
  </si>
  <si>
    <t>Planetoid High Quality 3in1 Selfie Stick Wireless Bluet...</t>
  </si>
  <si>
    <t>MOBONE ® 7 Feet Portable Adjustable Tripod Stand, Rotat...</t>
  </si>
  <si>
    <t>MOBONE</t>
  </si>
  <si>
    <t>ASTOUND 360 Degree Mobile Phone Clip with 1/4 Screw Mob...</t>
  </si>
  <si>
    <t>Treadmill 2.1 metra stand [210 cm]Popular Best Portable...</t>
  </si>
  <si>
    <t>Sharp beak ® Flexible Gorilla Tripod Stand with 10" Rin...</t>
  </si>
  <si>
    <t>Sharp</t>
  </si>
  <si>
    <t>Sarsa Ring Light with Tripod Stand Vlogging Kit Video M...</t>
  </si>
  <si>
    <t>Sarsa</t>
  </si>
  <si>
    <t>POZUB PUZ- GOL234 NEW ARRIVAL BUY GORILLA TRIPOD + DUST...</t>
  </si>
  <si>
    <t>SOJUBA New Arrival Compact Extendable and Foldable Wire...</t>
  </si>
  <si>
    <t>POZUB Mobiles Video Stand Bluetooth Selfie Stick 3in1 M...</t>
  </si>
  <si>
    <t>BUFONA Selfie Sticks Tripod Stand BT Remote for Selfie,...</t>
  </si>
  <si>
    <t>Schsteindar 9x9 Background Stand Kit Carry Bag Case for...</t>
  </si>
  <si>
    <t>Schsteindar</t>
  </si>
  <si>
    <t>BROLAVIYA Multi-Direction Tripod Floor Stand Fit For 4-...</t>
  </si>
  <si>
    <t>BROLAVIYA</t>
  </si>
  <si>
    <t>Hiffin HTR-11 Mini Flexible Tripod, Tripod Stand with P...</t>
  </si>
  <si>
    <t>Hiffin</t>
  </si>
  <si>
    <t>utkrist New Arrival High Quality Selfie Stick Mobile Se...</t>
  </si>
  <si>
    <t>utkrist</t>
  </si>
  <si>
    <t>POZUB TOP HOT SELLING MOBILE STAND + SELFIE BLUETOOTH R...</t>
  </si>
  <si>
    <t>POZUB Mobile Wired Selfie stick tripod mobile holder +B...</t>
  </si>
  <si>
    <t>BUFONA 360 Degree Rotating BallHead Tripod Mount Adapte...</t>
  </si>
  <si>
    <t>AMUSING Overhead Tripod Camera Stand 360 Degree Mobile ...</t>
  </si>
  <si>
    <t>MANTICORE Best Quality 2.1 Tripod Stand &amp; LED Ring Ligh...</t>
  </si>
  <si>
    <t>BUFONA Hot Selling Heavy Metal Heavy Duty Strong Unbrea...</t>
  </si>
  <si>
    <t>Treadmill Universal Lightweight Tripod with Mobile Phon...</t>
  </si>
  <si>
    <t>JE Retail Store Gorilla Tripod Ball Head</t>
  </si>
  <si>
    <t>JE</t>
  </si>
  <si>
    <t>Rangwell Mobile Vlogging Kit with Microphone Tripod Sta...</t>
  </si>
  <si>
    <t>RENTOOR HOT SELLING XT02 Making Tik Tok Video Stand Sel...</t>
  </si>
  <si>
    <t>FKU BD-460 Ring Light 46CM &amp; 8 Feet Tripod Stand 55W LE...</t>
  </si>
  <si>
    <t>MOBONE ® 7 Feet Adjustable Tripod Stand with Rotating B...</t>
  </si>
  <si>
    <t>BOPUD Bluetooth Selfie Stick Making Reels Blog Videos a...</t>
  </si>
  <si>
    <t>BOPUD</t>
  </si>
  <si>
    <t>Mobtude Selfie Stick Multi-Function Wireless Bluetooth ...</t>
  </si>
  <si>
    <t>Zohlo Overhead Tripod for Mobile Video Recording Table ...</t>
  </si>
  <si>
    <t>Treadmill NEW ARRIVAL 2.1 metra stand [210 cm]Popular B...</t>
  </si>
  <si>
    <t>SOJUBA Tripod Mobile Stand with Collar Mic Photography ...</t>
  </si>
  <si>
    <t>XASTON Vlog kit 6 in 1 Tripod Kit</t>
  </si>
  <si>
    <t>XASTON</t>
  </si>
  <si>
    <t>SOJUBA Camera stands Tripod,Monopod Kit Tripod Bracket ...</t>
  </si>
  <si>
    <t>BUFONA Selfie Stick Tripod With Flash Light 4in1 Blueto...</t>
  </si>
  <si>
    <t>Kingone H180 Tripod Kit</t>
  </si>
  <si>
    <t>Kingone</t>
  </si>
  <si>
    <t>AMBLINK Sturdy Tripod Stand: The integrated tripod stan...</t>
  </si>
  <si>
    <t>AMBLINK</t>
  </si>
  <si>
    <t>RENTOOR Top Quality Selfie Stick Wireless Stand Portabl...</t>
  </si>
  <si>
    <t>Viraan Pistol Grip Tripod With Mount Adapter for All Sm...</t>
  </si>
  <si>
    <t>Viraan</t>
  </si>
  <si>
    <t>9RGS PACKERS Bluetooth Selfie Sticks with Remote and Se...</t>
  </si>
  <si>
    <t>9RGS</t>
  </si>
  <si>
    <t>BUFONA Selfie Stick Tripod BT Remote Gimbal with LED Fi...</t>
  </si>
  <si>
    <t>BUFONA Microphone Tripod Mic Stand Bracket Desktop Adju...</t>
  </si>
  <si>
    <t>SANJAY ENERPRISES Vlogging kit 6 in 1 Combo (Shotgun Mi...</t>
  </si>
  <si>
    <t>POZUB Mobile Wired Extendable Selfie Stick with AUX + B...</t>
  </si>
  <si>
    <t>ASTOUND Handheld Gimbal Wireless Bluetooth Led Selfie S...</t>
  </si>
  <si>
    <t>FKU Super Clamp Camera Bike Motorcycle Mount Accessorie...</t>
  </si>
  <si>
    <t>Wanzhow Tiktok video stand 360° Rotate Tripod For Cooki...</t>
  </si>
  <si>
    <t>MOBONE ® XT-02 Newest Extendable Selfie Stick with Remo...</t>
  </si>
  <si>
    <t>Wanzhow Flexible stand, Octopus Stand phone camera Stan...</t>
  </si>
  <si>
    <t>POZUB Mini Strong Metal/Iron mobile phone tripod/camera...</t>
  </si>
  <si>
    <t>DADO Vlogging Kit for Video Making with Mic, Tripod, LE...</t>
  </si>
  <si>
    <t>DADO</t>
  </si>
  <si>
    <t>DCS Pro FITNESS 40kg PVC Dumbbell Set + 3ft.(Straight +...</t>
  </si>
  <si>
    <t>Pascal 20KGHOMEGYM Adjustable Dumbbell</t>
  </si>
  <si>
    <t>Pascal</t>
  </si>
  <si>
    <t>ASUFITNESS ASU ADJ DMB SET 18 KG WITH EXTENSION BARBELL...</t>
  </si>
  <si>
    <t>ASUFITNESS</t>
  </si>
  <si>
    <t>DCS Pro FITNESS 30kg PVC Dumbbell Set + 3ft.(Straight +...</t>
  </si>
  <si>
    <t>BAPTIZO 30KGHOMEGYM Adjustable Dumbbell</t>
  </si>
  <si>
    <t>DCS Pro FITNESS 50kg PVC Dumbbell Set + 3ft.(Straight +...</t>
  </si>
  <si>
    <t>SHIVAM SPORTS 10kg Gym PVC Dumbbell Weight Plates for h...</t>
  </si>
  <si>
    <t>SLOVIC Adjustable Dumbbells | Set of 2 for Home Gym | E...</t>
  </si>
  <si>
    <t>SLOVIC</t>
  </si>
  <si>
    <t>eDUST Kettlebell Black Dumbbell (2 kg X 1) 2 kg Set, Fi...</t>
  </si>
  <si>
    <t>DE JURE FITNESS Easy Weight Adjustment 2.5Kg-24Kg, Home...</t>
  </si>
  <si>
    <t>ABB INITIO Adjustable Dumbbell, 2.5 kg to 24 kg, suitab...</t>
  </si>
  <si>
    <t>ABB</t>
  </si>
  <si>
    <t>ASUFITNESS Pvc 10 KG Home Gym Combo Adjustable Dumbbell...</t>
  </si>
  <si>
    <t>Wisekraft Adjustable 10kg to 40kg Hand Gripper with fit...</t>
  </si>
  <si>
    <t>Wisekraft</t>
  </si>
  <si>
    <t>MOTHER TRADERS ,BEST QUALITY' 2KG SINGLE PVC DUMBELL.',...</t>
  </si>
  <si>
    <t>MOTHER</t>
  </si>
  <si>
    <t>yash fitness Vinyl Rubber Imported Dumbbells 1kg X 2 =2...</t>
  </si>
  <si>
    <t>NSP PVC Dumbbell Set, 1 Pair Dumbbells, Hex Dumbbells, ...</t>
  </si>
  <si>
    <t>NSP</t>
  </si>
  <si>
    <t>TheDumbbells Fitness Dumbbell with Barbell Home Gym Adj...</t>
  </si>
  <si>
    <t>TheDumbbells</t>
  </si>
  <si>
    <t>ASUFITNESS Black Hexa Dumbbell Gym Fixed Weight Dumbbel...</t>
  </si>
  <si>
    <t>MOTHER TRADERS BEST QUALITY 2KG SINGLE PVC DUMBELL Fixe...</t>
  </si>
  <si>
    <t>ASUFITNESS 3KG PVC Dumbbells Weights Fitness Home Gym E...</t>
  </si>
  <si>
    <t>HEAD Rainbow adjustable Dumbbells for Home Gym Equipmen...</t>
  </si>
  <si>
    <t>HEAD</t>
  </si>
  <si>
    <t>ASUFITNESS 10 KG Home Gym Combo (2.5 KG 4 PVC Plates + ...</t>
  </si>
  <si>
    <t>L'AVENIR FITNESS Convertible Dumbbell with Connector Ro...</t>
  </si>
  <si>
    <t>L'AVENIR</t>
  </si>
  <si>
    <t>SHIVAM SPORTS 12kg plates home gym &amp; fitness set- and a...</t>
  </si>
  <si>
    <t>Owlix Chrome Steel Weight Plate Adjustable Dumbbell Set...</t>
  </si>
  <si>
    <t>Owlix</t>
  </si>
  <si>
    <t>HACKERX Wooden Dumbbells for PT | For Kids | For Warm U...</t>
  </si>
  <si>
    <t>Sports Era Exclusive Quality Rubber Dumbbell Set Of (2....</t>
  </si>
  <si>
    <t>Sports</t>
  </si>
  <si>
    <t>asd 243645stery Adjustable Dumbbell</t>
  </si>
  <si>
    <t>asd</t>
  </si>
  <si>
    <t>STARX 10Kg PVC Plates Dumbbells set ,Red Black Adjustab...</t>
  </si>
  <si>
    <t>STARX</t>
  </si>
  <si>
    <t>SLOVIC Adjustable Dumbbell | Set of 1 for Home Gym | Ea...</t>
  </si>
  <si>
    <t>Sahib Trader 3KgX4 Weight Plates, Home Gym Dumbbell Set...</t>
  </si>
  <si>
    <t>yash fitness Vinyl Rubber Imported Dumbbells 2kg X 2 =4...</t>
  </si>
  <si>
    <t>Lifelong Set of 2 Neoprene Cast Iron Dumbbells (4kg * 2...</t>
  </si>
  <si>
    <t>Rock Fit 8Kg PVC Plates Dumbbells set ,Red Black Adjust...</t>
  </si>
  <si>
    <t>Rock</t>
  </si>
  <si>
    <t>GYM CARE Blue Captain America Dumbbells for gym workout...</t>
  </si>
  <si>
    <t>GYM KART (2Kg X Pc1) Premium Quality Steel Dumbbell Fix...</t>
  </si>
  <si>
    <t>Sahib Trader Sports Dumbell Set 10Kg (2.5KGX4) + 2 l Ro...</t>
  </si>
  <si>
    <t>ASUFITNESS Black PVC Dumbbell Set, 1 Pair Dumbbells, He...</t>
  </si>
  <si>
    <t>NSUN DOMYOS Fitness Adjustable Dumbbell</t>
  </si>
  <si>
    <t>NSUN</t>
  </si>
  <si>
    <t>GYM KART (2Kg X Pc1) Exclusive Quality Steel Dumbbell F...</t>
  </si>
  <si>
    <t>NSP Hexa Dumbbell Set, Home GYM (6kg) Fixed Weight Dumb...</t>
  </si>
  <si>
    <t>ASUFITNESS RSN dumbbells Set 2.5 *4=10 kg set Adjustabl...</t>
  </si>
  <si>
    <t>Etahmart Home Gym Set, Steel Dumbbell Set, Steel Dumbbe...</t>
  </si>
  <si>
    <t>Etahmart</t>
  </si>
  <si>
    <t>sportsistic SET of 5KG X 2 Premium Quality Rubber Profe...</t>
  </si>
  <si>
    <t>sportsistic</t>
  </si>
  <si>
    <t>eDUST Captain America Rubber Grip Dumbbell (7.5 kg X 2)...</t>
  </si>
  <si>
    <t>YMD Wooden Dumbbells for PT | For Kids | For Warm Up Ex...</t>
  </si>
  <si>
    <t>YMD</t>
  </si>
  <si>
    <t>GRIFFIN Oval Shape Dumbbells Set For Men Oval Dumbbells...</t>
  </si>
  <si>
    <t>ASUFITNESS Black Hexa Dumbbells Set, Home GYM (6kg) Fix...</t>
  </si>
  <si>
    <t>Scorpion 5kg Hex Dumbbells , Dumbbells 5 kg, pack of 2 ...</t>
  </si>
  <si>
    <t>Scorpion</t>
  </si>
  <si>
    <t>anythingbasic. Hexagonal Dumbbells for Exercise,4kg x1 ...</t>
  </si>
  <si>
    <t>anythingbasic.</t>
  </si>
  <si>
    <t>Sahib Traders Hexa Dumbbell Single 10 KG Hexagon Hex Du...</t>
  </si>
  <si>
    <t>MAPACHE Hexagonal Dumbbells 30Kg x 2 Set Fitness Gym Du...</t>
  </si>
  <si>
    <t>MAPACHE</t>
  </si>
  <si>
    <t>ASUFITNESS 10 kg dumblle set RSN ( 2.5 kg 4 pvc plate +...</t>
  </si>
  <si>
    <t>ASUFITNESS PVC-PLT-DMB-8 KG Adjustable Dumbbell</t>
  </si>
  <si>
    <t>yash fitness Vinyl Rubber Imported Dumbbells 4kg X 2 =8...</t>
  </si>
  <si>
    <t>BAPTIZO 14 KG WB-SL HOME GYM KIT Fixed Weight Dumbbell</t>
  </si>
  <si>
    <t>Fitness Kart Quality Jumbo Rubber Dumbbell Set Of (2.5 ...</t>
  </si>
  <si>
    <t>GRIFFIN Dumbbell Set For Home Gym Hand Dumbbell Set Pai...</t>
  </si>
  <si>
    <t>Pioneer Hex ( 2 kg pair ) Fixed Weight Dumbbell</t>
  </si>
  <si>
    <t>Pioneer</t>
  </si>
  <si>
    <t>ASUFITNESS Hex Dumbbells For Men &amp; Women Strength Train...</t>
  </si>
  <si>
    <t>Gym Insane Home gym workout set 20kg Dumbbell Weight se...</t>
  </si>
  <si>
    <t>ASUFITNESS Dumbell Set 10Kg (2.5KGX4) + 2 Dumbbell Rods...</t>
  </si>
  <si>
    <t>GYM KART Premium Set (2 Kg X Pc1) Quality Steel Dumbbel...</t>
  </si>
  <si>
    <t>STARX Hexa 20KG Gym set with 3Ft Curl Rod and Gym Acces...</t>
  </si>
  <si>
    <t>SHIVAM SPORTS 2.5KgX4 Weight Plates, Home Gym Dumbbell ...</t>
  </si>
  <si>
    <t>Maitri Udhyog 2 Kg Steel Dumbbells With Grip (Set of 2)...</t>
  </si>
  <si>
    <t>ASUFITNESS 1KG PVC Dumbbells Weights Fitness Home Gym E...</t>
  </si>
  <si>
    <t>MOTHER TRADERS BEST QUALITY, PVC , 2KG PAIR (2+2=4KG),....</t>
  </si>
  <si>
    <t>Gi fit fk 10kg dumbbell Adjustable Dumbbell</t>
  </si>
  <si>
    <t>Gi</t>
  </si>
  <si>
    <t>Microtics PVC Dumbbells with Adjustable Weights | 2 Dum...</t>
  </si>
  <si>
    <t>Microtics</t>
  </si>
  <si>
    <t>VICTORY COMBO 8 kg PVC Dumbbell (2 kg x 4) with Unfille...</t>
  </si>
  <si>
    <t>VICTORY</t>
  </si>
  <si>
    <t>GYM KART Set of (2 Kg X 2 Pcs) Premium Quality Steel Ch...</t>
  </si>
  <si>
    <t>L'AVENIR Fitness 30KG PVC Plates Dumbbell Set + FITNESS...</t>
  </si>
  <si>
    <t>ASUFITNESS Fitness Hex Shape PVC Solid 3kg X 2pcs = 6KG...</t>
  </si>
  <si>
    <t>MOTHER TRADERS BEST QUALITY' 2KG SINGLE PVC DUMBELL.', ...</t>
  </si>
  <si>
    <t>gymfreak Hexa (12.5kg * 2pcs = 25KG) For Home &amp; GYM Fix...</t>
  </si>
  <si>
    <t>gymfreak</t>
  </si>
  <si>
    <t>LCARNO Home Gym Set, Rubber Dumbbell Set, Rubber Dumbbe...</t>
  </si>
  <si>
    <t>GYM CARE ® Steel Silver Dumbbell (10 kg X 2) 20 kg Set,...</t>
  </si>
  <si>
    <t>MINESFITNESS 30KG Fitness Kit: 3ft Curl Rod, 3ft Straig...</t>
  </si>
  <si>
    <t>MINESFITNESS</t>
  </si>
  <si>
    <t>ASUFITNESS 4KG PVC Dumbbells Weights Fitness Home Gym E...</t>
  </si>
  <si>
    <t>Fitness Kart Premium Steel weight (2.5 kg x 4 = 10 kg),...</t>
  </si>
  <si>
    <t>ASUFITNESS 10 KG PVC Dumbell Set Combo From Home Exerci...</t>
  </si>
  <si>
    <t>SPANCO 08kg PVC Home Gym Kit (weight plates , straight ...</t>
  </si>
  <si>
    <t>SPANCO</t>
  </si>
  <si>
    <t>GYM KART Quality Rubber Dumbbell Set (7.5 kg X 1) Fixed...</t>
  </si>
  <si>
    <t>PROIRON Neoprene Dumbbell 10kg Pair Black Fixed Weight ...</t>
  </si>
  <si>
    <t>PROIRON</t>
  </si>
  <si>
    <t>Sports Era QTY Premium Rubber Dumbbell Set Of (7.5 kg X...</t>
  </si>
  <si>
    <t>ASUFITNESS FUE-DBL-341RSN dumbbells Set Fixed Weight Du...</t>
  </si>
  <si>
    <t>KOBO Professional TPU Dumbbell 20 Kg x 2 = 40 Kg (IMPOR...</t>
  </si>
  <si>
    <t>KOBO</t>
  </si>
  <si>
    <t>Sahib Traders HEX DUMBBELL 2pcs * 5kg FOR GYM &amp; HOME EX...</t>
  </si>
  <si>
    <t>GYM CARE ® Kettlebell Dumbbells (4 _kg_1_Piece), Fitnes...</t>
  </si>
  <si>
    <t>ASUFITNESS Dumbbells, 12Kg Pvc Dumbbells Set, Adjustabl...</t>
  </si>
  <si>
    <t>RaveenaFitness PVC Set Combo With Accessories For Adjus...</t>
  </si>
  <si>
    <t>RaveenaFitness</t>
  </si>
  <si>
    <t>ASUFITNESS PVCHEX Dumbbell For Home Gym, Gym Exercise S...</t>
  </si>
  <si>
    <t>ASUFITNESS 4 Pvc plates of 2.5 kg each + 2 dumbell rod ...</t>
  </si>
  <si>
    <t>SPORTSLAB Hexa Rubber coated Hex dumbbells Set for Home...</t>
  </si>
  <si>
    <t>SPORTSLAB</t>
  </si>
  <si>
    <t>GYM KART Exclusive (2.5Kg X 2 Pcs) Quality Rubber Dumbb...</t>
  </si>
  <si>
    <t>Gym Insane PVC Adjustable Dumble rod 15 EVA Foam Connec...</t>
  </si>
  <si>
    <t>MOTHER TRADERS GOOD QUALITY' PVC 2KG PAIR (2+2=4KG) Fix...</t>
  </si>
  <si>
    <t>ASU FIT 8kg weight 2kg 4 pvc plate 3ft strait bar +2 lo...</t>
  </si>
  <si>
    <t>gymfreak Premium Pair of 2.5KG X 2 Steel For Home And G...</t>
  </si>
  <si>
    <t>Shamsons Sham sons 4 kg Exlusive PVC Fixed HEXA Dumbbel...</t>
  </si>
  <si>
    <t>Shamsons</t>
  </si>
  <si>
    <t>SHIVAM SPORTS 3 KgX4 PVC Weight Plates, Home Gym Dumbbe...</t>
  </si>
  <si>
    <t>ASUFITNESS RSN Dumbbell Set of 10kg (4 * 2.5kg) Weight ...</t>
  </si>
  <si>
    <t>fitspace Adjustable Dumbbell pair 40 kg Designed in USA...</t>
  </si>
  <si>
    <t>fitspace</t>
  </si>
  <si>
    <t>STARX RUBBER HEXA DUMBBELLS 7.5KG Fixed Weight Dumbbell...</t>
  </si>
  <si>
    <t>Hridya Trade Gym Steel chrome plates (2 kg X 4) +2 Rods...</t>
  </si>
  <si>
    <t>Hridya</t>
  </si>
  <si>
    <t>HEAD Push Up Dumble (2Kg x 2) for Home, Gym Equipment F...</t>
  </si>
  <si>
    <t>Sahaj Enterprise Gym Power Resistance Band Set for Resi...</t>
  </si>
  <si>
    <t>DHYANA ENTERPRISE Resistance Bands Set 11pcs, Resistanc...</t>
  </si>
  <si>
    <t>DHYANA</t>
  </si>
  <si>
    <t>BADSHAH AND KHALIFA 11 pcs Resistance Band Set, Stackab...</t>
  </si>
  <si>
    <t>ALORNIS 11 Pcs resistance band home workout gym exercis...</t>
  </si>
  <si>
    <t>ALORNIS</t>
  </si>
  <si>
    <t>ALORNOR Chest Expander for Men Gym Workout | Home &amp; Gym...</t>
  </si>
  <si>
    <t>KHALIFA AND BADSHAH Resistance Band/Toning Tube Set of ...</t>
  </si>
  <si>
    <t>SEAHAVEN Fitness Rope Rubber Bands Resistance Tube</t>
  </si>
  <si>
    <t>SEAHAVEN</t>
  </si>
  <si>
    <t>FLAMINGO Flamistretch Premium Exercise Band-Versatile, ...</t>
  </si>
  <si>
    <t>FLAMINGO</t>
  </si>
  <si>
    <t>ADONYX Door anchor With Resistance Band, Pull Up Assist...</t>
  </si>
  <si>
    <t>Vilil 11 pcs Resistance Band Set (As Per Image)(Natural...</t>
  </si>
  <si>
    <t>Vilil</t>
  </si>
  <si>
    <t>BQH Best Quality Toning Tube Free Door Anchor Body Work...</t>
  </si>
  <si>
    <t>BQH</t>
  </si>
  <si>
    <t>NORWICH ENTERPRISE Double Toning Resistance Tube Heavy ...</t>
  </si>
  <si>
    <t>Dshine Resistance Set Tubes for Fitness Home Gym Exerci...</t>
  </si>
  <si>
    <t>Dshine</t>
  </si>
  <si>
    <t>SERCUI 11 Piece Gym Power Resistance Band Set for Worko...</t>
  </si>
  <si>
    <t>TQS S-Toning tube Resistance band pack of 1 Resistance ...</t>
  </si>
  <si>
    <t>TQS</t>
  </si>
  <si>
    <t>RK RETALIER Double Toning Resistance Tube Pull Rope Ela...</t>
  </si>
  <si>
    <t>RK</t>
  </si>
  <si>
    <t>BeeBuddies Double Toning Resistance Tube fitness band R...</t>
  </si>
  <si>
    <t>BeeBuddies</t>
  </si>
  <si>
    <t>VUVAIL Toning And Resistance Double Tube Workout &amp; Stre...</t>
  </si>
  <si>
    <t>VUVAIL</t>
  </si>
  <si>
    <t>HEVV Resistance Band 11 Pcs set - TONING TUBE High-Perf...</t>
  </si>
  <si>
    <t>HEVV</t>
  </si>
  <si>
    <t>SGS P Gym Power Resistance Band Set for Workout, Resist...</t>
  </si>
  <si>
    <t>SGS</t>
  </si>
  <si>
    <t>BQH Resistance Band Exercise Toning tube for Men &amp; Wome...</t>
  </si>
  <si>
    <t>MINDKING ® Toning Tube Pull Rope Elastic Resistance Ban...</t>
  </si>
  <si>
    <t>BQH New Adjustable Single Resistance Band/ Resistance T...</t>
  </si>
  <si>
    <t>AWEZI Resistance Loop Bands for Legs and Hand -5 Set Lo...</t>
  </si>
  <si>
    <t>AWEZI</t>
  </si>
  <si>
    <t>NORWICH ENTERPRISE Resistance Band Rubber Loops Fitness...</t>
  </si>
  <si>
    <t>StrongGear Extra Durable Resistance Band Handles/Gym Ca...</t>
  </si>
  <si>
    <t>StrongGear</t>
  </si>
  <si>
    <t>BQH Resistance Exercise Band, Stretch Rubber Band Train...</t>
  </si>
  <si>
    <t>Veera Resistance Bands Set With Accessories | Home &amp; Gy...</t>
  </si>
  <si>
    <t>Veera</t>
  </si>
  <si>
    <t>BQH Resistance Band | Resistance Tube for Exercise - fo...</t>
  </si>
  <si>
    <t>HEALTHTREK Resistance Toning Tube Band, Resistance Tube...</t>
  </si>
  <si>
    <t>HEALTHTREK</t>
  </si>
  <si>
    <t>BQH Toning Resistance Tube Pull Rope Exercise Band for ...</t>
  </si>
  <si>
    <t>ALISS Resistance Bands Set (11pcs), Workout Bands Exerc...</t>
  </si>
  <si>
    <t>ALISS</t>
  </si>
  <si>
    <t>HEAD Expand Band Unbreakable Resistance Band For Exerci...</t>
  </si>
  <si>
    <t>SERCUI Workout Non Slip Hip Booty Bands Squats, Legs, T...</t>
  </si>
  <si>
    <t>QADHI Legs and Butt Loop Bands Set of 5 for Home Fitnes...</t>
  </si>
  <si>
    <t>QADHI</t>
  </si>
  <si>
    <t>KLEANO D handle toing tube Resistance Tube</t>
  </si>
  <si>
    <t>KLEANO</t>
  </si>
  <si>
    <t>Jainsons Plastic Resistance Bands Set (11 Pcs) Resistan...</t>
  </si>
  <si>
    <t>Jainsons</t>
  </si>
  <si>
    <t>YUNBXP Set of 5 Bands for ,Stretching,Home Fitness,Yoga...</t>
  </si>
  <si>
    <t>YUNBXP</t>
  </si>
  <si>
    <t>STARVOKES 11 Piece Gym Resistance Band Set for Workout,...</t>
  </si>
  <si>
    <t>STARVOKES</t>
  </si>
  <si>
    <t>BQH Resistance Band/ Toning Tube for Exercise, Workout ...</t>
  </si>
  <si>
    <t>Best-Quality-Hub Resistance tube toning tube for exerci...</t>
  </si>
  <si>
    <t>Best-Quality-Hub</t>
  </si>
  <si>
    <t>Pheonix Resistance Bands For Women &amp; Men Pilates Workou...</t>
  </si>
  <si>
    <t>Shopeleven Fitness bands Latex Rope 5 Units Foam Handle...</t>
  </si>
  <si>
    <t>fitnessmix 11 PC- Resistance Bands Set for Exercise, St...</t>
  </si>
  <si>
    <t>Fitness Scout Fitness Band Toning, Strengthening Muscle...</t>
  </si>
  <si>
    <t>YUNBXP LOOP BAND ( SET OF 5 PCS ) Resistance Band Resis...</t>
  </si>
  <si>
    <t>Coozico Resistance Bands Set (11 pcs) for Workout for M...</t>
  </si>
  <si>
    <t>TQS T-Toning tube Resistance band Resistance Tube</t>
  </si>
  <si>
    <t>FITZILLA Resistance Bands Set for Exercise, Stretching ...</t>
  </si>
  <si>
    <t>FITZILLA</t>
  </si>
  <si>
    <t>ODIN Resistance Loop Exercise Bands for Workout &amp; Exers...</t>
  </si>
  <si>
    <t>NORWICH ENTERPRISE Exercise Fitness Resistance Loops Ba...</t>
  </si>
  <si>
    <t>ALORNOR Gym Power Resistance Band Set for Exercise Work...</t>
  </si>
  <si>
    <t>SeaRegal Gym Resistance Exercise Bands Resistance Tube ...</t>
  </si>
  <si>
    <t>SeaRegal</t>
  </si>
  <si>
    <t>Shopeleven Pull Rope Exercise Bands Strength Rubber Pil...</t>
  </si>
  <si>
    <t>TQS Resistance Tubes/Bands - Resistance Training Workou...</t>
  </si>
  <si>
    <t>ALORNIS FLEXIBLE DURABLE &amp; WHOLE BODY STRECHER AND EXER...</t>
  </si>
  <si>
    <t>SERCUI Bands Wide Booty Bands, Fabric Fitness Loop Band...</t>
  </si>
  <si>
    <t>Adwel 11 Pc Power Resistance Band Set for Workout, Exer...</t>
  </si>
  <si>
    <t>Adwel</t>
  </si>
  <si>
    <t>fitnessmix Resistance Loop Exercise Bands for Home Work...</t>
  </si>
  <si>
    <t>ALORNOR 11pcs set Pull Rope Fitness Exercises Resistanc...</t>
  </si>
  <si>
    <t>Shopeleven Exercise Resistance Bands Toning Tube Comfor...</t>
  </si>
  <si>
    <t>NORWICH ENTERPRISE Resistance Bands 11pcs Set Tubes Hom...</t>
  </si>
  <si>
    <t>ALORNIS Good Quality Power Resistance Band 11 Pcs Set f...</t>
  </si>
  <si>
    <t>VACULACE Professional Toning Belt|Latex Tube Exerciser,...</t>
  </si>
  <si>
    <t>Reznor Suspension Trainer All-in-One Full Body Workout ...</t>
  </si>
  <si>
    <t>Reznor</t>
  </si>
  <si>
    <t>TQS Heavy Resistance Band for Workout Set Exercise Resi...</t>
  </si>
  <si>
    <t>Wisekraft Double Resistance Band | 6 Body Parts of Musc...</t>
  </si>
  <si>
    <t>ALORNOR Exercise Fitness Resistance Loops Bands for Men...</t>
  </si>
  <si>
    <t>ALORNOR Heavy Pull Rope Band for Stretching Workout and...</t>
  </si>
  <si>
    <t>QWESI Anti Slip Fabric Resistance Loop Bands for Workou...</t>
  </si>
  <si>
    <t>QWESI</t>
  </si>
  <si>
    <t>QWESI Resistance Bands Mini Loop Resistance Tube (Multi...</t>
  </si>
  <si>
    <t>SERCUI (11pcs) Resistance 11 Pcs Portable Fitness Exerc...</t>
  </si>
  <si>
    <t>Callun Resistance Band Stretch Latex Toning Tube set Wo...</t>
  </si>
  <si>
    <t>Callun</t>
  </si>
  <si>
    <t>BroBella Resistance Bands Set (11pcs), Exercise Bands w...</t>
  </si>
  <si>
    <t>BroBella</t>
  </si>
  <si>
    <t>HYUQO 1 RESISTANCE LOOP BANDS Resistance Tube</t>
  </si>
  <si>
    <t>HYUQO</t>
  </si>
  <si>
    <t>ELITEHOME Pull Up Bands for Home Exercise/Heavy Resista...</t>
  </si>
  <si>
    <t>SERCUI (MULTI-COLORED) 11 Pcs Exercise Bands for Physic...</t>
  </si>
  <si>
    <t>DEKIYANZ Resistance Band for Exercise (11 pcs) - 100% N...</t>
  </si>
  <si>
    <t>DEKIYANZ</t>
  </si>
  <si>
    <t>domnikyas improved quality pure latex tube stretching r...</t>
  </si>
  <si>
    <t>domnikyas</t>
  </si>
  <si>
    <t>NORWICH ENTERPRISE Full Body Workout / Home Gym and Ton...</t>
  </si>
  <si>
    <t>HEAD Unbreakable Resistance Band Exercise Stretching Pu...</t>
  </si>
  <si>
    <t>SERCUI 5 Different Levels Workout Bands Resistance Tube...</t>
  </si>
  <si>
    <t>Gantavya Best Resistance Bands 11pcs Set Tubes for Fitn...</t>
  </si>
  <si>
    <t>Gantavya</t>
  </si>
  <si>
    <t>BADSHAH AND KHALIFA Resistance Bands Set - 1 Door Ancho...</t>
  </si>
  <si>
    <t>CARDIORAMA Resistance Tube Foam Handle, Door Anchor for...</t>
  </si>
  <si>
    <t>CARDIORAMA</t>
  </si>
  <si>
    <t>YUNBXP Stretching Loop Exercise Bands Resistance Tube</t>
  </si>
  <si>
    <t>ALORNOR Power resistance band 11 Pcs Set for Beginner t...</t>
  </si>
  <si>
    <t>uRock Resistance Bands Set Of 5, 12-inch Workout Loop B...</t>
  </si>
  <si>
    <t>uRock</t>
  </si>
  <si>
    <t>GFSTYU Resistance Loop Exercise Bands for Home Workouts...</t>
  </si>
  <si>
    <t>GFSTYU</t>
  </si>
  <si>
    <t>ISHMAN Pull Rope Rope Rubber Bands for Fitness Exercise...</t>
  </si>
  <si>
    <t>ISHMAN</t>
  </si>
  <si>
    <t>Sahni Sports Figure 8 Band Light Resistance Tube</t>
  </si>
  <si>
    <t>Sahni</t>
  </si>
  <si>
    <t>SERCUI (11pcs) Stretching,Therapy,Home Workout Toning T...</t>
  </si>
  <si>
    <t>GYMIGO VII™-142-LP-Professional Resistance Bands Resist...</t>
  </si>
  <si>
    <t>GYMIGO</t>
  </si>
  <si>
    <t>GYMIGO XI™-72-BG-Resistance Tube Heavy Elastic Rubber E...</t>
  </si>
  <si>
    <t>Shopeleven 11 Pc Resistance Band Set for Exercise Door ...</t>
  </si>
  <si>
    <t>DEKIYANZ 11 PCS Resistance Band set Resistance Tube (Mu...</t>
  </si>
  <si>
    <t>Agam A-Tape 5 Training Tubes Bands for Legs and Butt Se...</t>
  </si>
  <si>
    <t>RESTGO Pull Rope Elastic Resistance Bands Fitness Rope ...</t>
  </si>
  <si>
    <t>RESTGO</t>
  </si>
  <si>
    <t>TYGDPE plastic loop band Resistance Tube</t>
  </si>
  <si>
    <t>TYGDPE</t>
  </si>
  <si>
    <t>HYUQO Loop Resistance Bands with for Gym Workouts - Mul...</t>
  </si>
  <si>
    <t>Leplion Resistance Bands Set for Exerciseand Workout To...</t>
  </si>
  <si>
    <t>Leplion</t>
  </si>
  <si>
    <t>WELCO 5 STRIP REGISTANCE BAND Resistance Tube</t>
  </si>
  <si>
    <t>WELCO</t>
  </si>
  <si>
    <t>vyas Loop band Resistance Tube Exerciser With Handgrip/...</t>
  </si>
  <si>
    <t>vyas</t>
  </si>
  <si>
    <t>FGSTIQ Resistance Loop Bands Resistance Tube</t>
  </si>
  <si>
    <t>FGSTIQ</t>
  </si>
  <si>
    <t>AWEZI Resistance Loop Bands for Home Fitness/Strength T...</t>
  </si>
  <si>
    <t>SERCUI Heavy Quality Fitness Bands Set for Exercise Res...</t>
  </si>
  <si>
    <t>TQS Toning Tube Resistance Tubes/Bands - Resistance Tra...</t>
  </si>
  <si>
    <t>ALORNIS Ankle Strap for Men &amp; Women for Home /Gym Worko...</t>
  </si>
  <si>
    <t>ALORNOR Legs &amp; Butt Resistance Loop Bands Set of 5 for ...</t>
  </si>
  <si>
    <t>STAYWORLDZZ 11 Pcs Resistance Band Home Workout Gym Exe...</t>
  </si>
  <si>
    <t>STAYWORLDZZ</t>
  </si>
  <si>
    <t>ALORNOR Resistance Bands Set for Exercise, Stretching, ...</t>
  </si>
  <si>
    <t>QWGUZ Resistance Loop/Exercise Bands for Home Fitness/S...</t>
  </si>
  <si>
    <t>QWGUZ</t>
  </si>
  <si>
    <t>HYUQO Resistance Loops Bands Set of 5-Premium Exercise ...</t>
  </si>
  <si>
    <t>TRIMMO Resistance Loop Exercise Bands for Home Fitness ...</t>
  </si>
  <si>
    <t>ALORNOR RESISTANCE BAND SET 11PCS TONING TUBE SET Resis...</t>
  </si>
  <si>
    <t>ALORNOR Resistance Loop Exercise Bands for Home Workout...</t>
  </si>
  <si>
    <t>ALORNOR 11 pcs Resistance Band Set,Stackable Exercise B...</t>
  </si>
  <si>
    <t>Gantavya Super Quality Power YIXITY Resistance Band 11 ...</t>
  </si>
  <si>
    <t>ALORNIS Resistance Bands Set (11pcs), Exercise Bands wi...</t>
  </si>
  <si>
    <t>HUKBO Resistance Bands 11pcs Set Tubes for Fitness Home...</t>
  </si>
  <si>
    <t>NORWICH ENTERPRISE Toning Tube Exercise Bands for Stret...</t>
  </si>
  <si>
    <t>BQH Single Toning Resistance Tube Pull Rope Elastic Rub...</t>
  </si>
  <si>
    <t>TQS Resistance Band | Resistance Tube for Exercise - fo...</t>
  </si>
  <si>
    <t>TYGDPE Loop Bands for Home Fitness, Stretching, Strengt...</t>
  </si>
  <si>
    <t>WErFIT Resistance Band &amp;Tube Pack of 2, Complete Workou...</t>
  </si>
  <si>
    <t>WErFIT</t>
  </si>
  <si>
    <t>Gantavya 11 Pcs/Set Resistance Band Tube Home Gym Worko...</t>
  </si>
  <si>
    <t>GFSTYU Resistance Loop Exercise Bands for Squats,Hips, ...</t>
  </si>
  <si>
    <t>HYUQO Loop Bands for Home Fitness, Stretching, Strength...</t>
  </si>
  <si>
    <t>YUNBXP Resistance Loop Band Gym Home Workout Yoga Fitne...</t>
  </si>
  <si>
    <t>DEKIYANZ Resistance Band 11 Pcs Set for Beginner/Gym Re...</t>
  </si>
  <si>
    <t>TGDUMN Resistance Bands, Loop Hip Band, Home Exercise B...</t>
  </si>
  <si>
    <t>TGDUMN</t>
  </si>
  <si>
    <t>A L N ALN Toning Tube Resistance band with Tummy trimme...</t>
  </si>
  <si>
    <t>A</t>
  </si>
  <si>
    <t>QWGUZ Legs and Butt Loop Bands Set of 5 for Home Fitnes...</t>
  </si>
  <si>
    <t>YUNBXP Exercise Resistance Bands Loop Band Mini Loop Hi...</t>
  </si>
  <si>
    <t>YUNBXP Resistance Loop Bands Gym Resistance Exercise Ba...</t>
  </si>
  <si>
    <t>domnikyas Pull Rope Rope Rubber Bands for Fitness Exerc...</t>
  </si>
  <si>
    <t>MODERNWOMANIYA Light Resistance Tube (GREY) Resistance ...</t>
  </si>
  <si>
    <t>MODERNWOMANIYA</t>
  </si>
  <si>
    <t>QWESI Resistance Loop Bands Resistance Tube</t>
  </si>
  <si>
    <t>YUNBXP 1 RESISTANCE LOOP BANDS Resistance Tube</t>
  </si>
  <si>
    <t>TGDUMN Fabric Resistance Band|Resistance Mini Loop Band...</t>
  </si>
  <si>
    <t>NORWICH ENTERPRISE 11 Pcs resistance band home workout ...</t>
  </si>
  <si>
    <t>TQS Resistance Tube for Exercise | Strength Training Re...</t>
  </si>
  <si>
    <t>ALORNOR Best Resistance Band for Stretching Workout and...</t>
  </si>
  <si>
    <t>BOOM BOOM Loop Band Set of 3 Workout Equipment For Yoga...</t>
  </si>
  <si>
    <t>BOOM</t>
  </si>
  <si>
    <t>TYGDPE Resistance Bands, Loop Hip Band, Home Exercise B...</t>
  </si>
  <si>
    <t>GFSTYU Exercise Resistance Bands Loop Band Mini Loop Hi...</t>
  </si>
  <si>
    <t>HYUQO Resistance Bands Mini Loop Resistance Tube (Multi...</t>
  </si>
  <si>
    <t>QWESI Resistance Loop Exercise Bands for Squats,Hips, L...</t>
  </si>
  <si>
    <t>KHALIFA AND BADSHAH Resistance Tube Resistance Tube ( M...</t>
  </si>
  <si>
    <t>Shopeleven Resistance Exercise Bands with Handles, Home...</t>
  </si>
  <si>
    <t>Fitalo Play T2 Lite (3HP Peak) Bluetooth App,Remote Con...</t>
  </si>
  <si>
    <t>Fitalo</t>
  </si>
  <si>
    <t>Flexnest Flextread EZ 3HP Peak 14km/h Manual Incline wi...</t>
  </si>
  <si>
    <t>Flexnest</t>
  </si>
  <si>
    <t>PROWL by TIGER SHROFF Treadmill for Home &amp; Gym Fitness ...</t>
  </si>
  <si>
    <t>Maxpro FUSION ELITE 4.5HPPeak with Massager,110kg User ...</t>
  </si>
  <si>
    <t>Maxpro</t>
  </si>
  <si>
    <t>BIONFIT CARDIO-X3 | 3 HP Peak, DC Motorized Foldable | ...</t>
  </si>
  <si>
    <t>BIONFIT</t>
  </si>
  <si>
    <t>Powermax Fitness TA-C5 (6HP Peak) LED Display, Auto Inc...</t>
  </si>
  <si>
    <t>Powermax</t>
  </si>
  <si>
    <t>BIONFIT CARDIO-X2 Treadmill for Home | Max Weight:100kg...</t>
  </si>
  <si>
    <t>Durafit Strong Multifucntion| 4.5 HP Peak DC Motorized ...</t>
  </si>
  <si>
    <t>Durafit</t>
  </si>
  <si>
    <t>Sportal STM210 Treadmill</t>
  </si>
  <si>
    <t>Sportal</t>
  </si>
  <si>
    <t>Reach T-90 Treadmill Treadmill</t>
  </si>
  <si>
    <t>Reach</t>
  </si>
  <si>
    <t>Aerofit AF 202 Treadmill</t>
  </si>
  <si>
    <t>Aerofit</t>
  </si>
  <si>
    <t>FGT belt-13*92 Treadmill</t>
  </si>
  <si>
    <t>FGT</t>
  </si>
  <si>
    <t>AVON Fitx Incline Treadmill, Weight Bearing &amp; Strength ...</t>
  </si>
  <si>
    <t>AVON</t>
  </si>
  <si>
    <t>Cult M6 Nova | 6HP Peak, Max Weight: 140kg with 15 Leve...</t>
  </si>
  <si>
    <t>Reach Jogger Pro 2HP Peak DC Motorized Foldable Treadmi...</t>
  </si>
  <si>
    <t>Sportal STM210 M Treadmill</t>
  </si>
  <si>
    <t>Cult M4.5 | 4.5HP Peak, Max Weight: 120kg with 15 Level...</t>
  </si>
  <si>
    <t>Powermax Fitness TAC-550 (5HP Peak) Touch Screen, MP3 &amp;...</t>
  </si>
  <si>
    <t>Aerofit AF 415 Treadmill</t>
  </si>
  <si>
    <t>Aerofit AF 440 Treadmill</t>
  </si>
  <si>
    <t>Hacer Walking Pad 2HP Electric Foldable Walking &amp; Runni...</t>
  </si>
  <si>
    <t>Hacer</t>
  </si>
  <si>
    <t>Powermax Fitness TA-C4 (8HP Peak )?User Wt.140kg |Top S...</t>
  </si>
  <si>
    <t>FitX MOTORIZED TREADMILL 108 FOR HOME USE Treadmill</t>
  </si>
  <si>
    <t>FitX</t>
  </si>
  <si>
    <t>COCKATOO E1800 3HP-5HP Peak AC Motor Treadmill</t>
  </si>
  <si>
    <t>COCKATOO</t>
  </si>
  <si>
    <t>Sportal STM1010M Motorized Running with Massager for Ho...</t>
  </si>
  <si>
    <t>Sportal STM950 Treadmill</t>
  </si>
  <si>
    <t>Sol AF 226 MOTORIZED TREADMILL Treadmill</t>
  </si>
  <si>
    <t>Sol</t>
  </si>
  <si>
    <t>Powermax Fitness TAM-230 (4HP Peak) 110kg Max User, Fol...</t>
  </si>
  <si>
    <t>Powermax Fitness TAC-3100 6.0HP Brushless AC Motorized ...</t>
  </si>
  <si>
    <t>Reach Runner Pro 3HP Peak DC Motorized Foldable Treadmi...</t>
  </si>
  <si>
    <t>HEAD Invicta Treadmill</t>
  </si>
  <si>
    <t>COCKATOO E1000 2HP-3.5HP Peak AC Motor Treadmill</t>
  </si>
  <si>
    <t>Maxpro PTM410 2Hp (4 HP Peak) DC Motorized Foldable Tre...</t>
  </si>
  <si>
    <t>AGARO Gravity Motorized Foldable, Powerful 2.0 HP (4HP ...</t>
  </si>
  <si>
    <t>Powermax Fitness TDA-330 (3HP Peak) Easy Lubrication, B...</t>
  </si>
  <si>
    <t>HERCULES TM-40 Treadmill</t>
  </si>
  <si>
    <t>Hercules</t>
  </si>
  <si>
    <t>KOBO TM-213 Fitness 1.5 HP - 3 HP Peak DC Motor for Hom...</t>
  </si>
  <si>
    <t>FITNESS WORLD Venus Treadmill (2-4 HP) for Men and Wome...</t>
  </si>
  <si>
    <t>Cult S3.0 | 3HP Peak, Max Weight: 100kg with 3 Level Ma...</t>
  </si>
  <si>
    <t>Sol Aerofit AF 428 Treadmill Treadmill</t>
  </si>
  <si>
    <t>Sol AF 441 MOTORIZED TREADMILL Treadmill</t>
  </si>
  <si>
    <t>Cult M5 | 5HP Peak, Max Weight: 130kg with 15 Level Aut...</t>
  </si>
  <si>
    <t>Gymally Manual Treadmill Treadmill</t>
  </si>
  <si>
    <t>Gymally</t>
  </si>
  <si>
    <t>KOBO TM-217 Fitness 2 HP DC Motor with Bluetooth APP an...</t>
  </si>
  <si>
    <t>Afton Xterra TRX 2500 Treadmill Treadmill</t>
  </si>
  <si>
    <t>Afton</t>
  </si>
  <si>
    <t>Flexnest Flextread German Designed Treadmill for Home W...</t>
  </si>
  <si>
    <t>Sportal STM210 PT Treadmill</t>
  </si>
  <si>
    <t>Runfit PT222 Treadmill</t>
  </si>
  <si>
    <t>Runfit</t>
  </si>
  <si>
    <t>Durafit Surge (Peak 4.5 HP) DC Motorized Treadmill</t>
  </si>
  <si>
    <t>Maxpro PTM405A 4.5HP Peak DC motor Treadmill, Free Diet...</t>
  </si>
  <si>
    <t>Hercules Fitness Motorized Treadmill 2 HPP for Home Mac...</t>
  </si>
  <si>
    <t>STAYFIT i1A Motorised 2.5 HP DC Foldable for Home Use T...</t>
  </si>
  <si>
    <t>STAYFIT</t>
  </si>
  <si>
    <t>Afton AT-94 Cardio Fitness Motorsied Treadmill Treadmil...</t>
  </si>
  <si>
    <t>Hercules Fitness Treadmill 1.25/2.5 HP DC-Manual Elevat...</t>
  </si>
  <si>
    <t>AGARO Fitness Acute 2.25HP Motorized Treadmill With Aut...</t>
  </si>
  <si>
    <t>Cardio World Motorized Treadmill Winner 3 HP Peak, Fold...</t>
  </si>
  <si>
    <t>Cardio</t>
  </si>
  <si>
    <t>HERCULES ADLER-T-3600 Treadmill</t>
  </si>
  <si>
    <t>fitspace Foldable Treadmill | Designed in USA 10 Level ...</t>
  </si>
  <si>
    <t>Ps TREADMILL SETUP KIT Treadmill</t>
  </si>
  <si>
    <t>KOBO TM-319 Fitness 3 HP - 6 HP Peak DC Motor Home Use ...</t>
  </si>
  <si>
    <t>HERCULES ADLER-T-4100 Treadmill</t>
  </si>
  <si>
    <t>Sol AF 438 MOTORIZED TREADMILL Treadmill</t>
  </si>
  <si>
    <t>FITNESS WORLD Scorpio Motorized Treadmill, 6HP AC Motor...</t>
  </si>
  <si>
    <t>FITNESS WORLD SORRISO Series 6 HP Peak Ac Motor Semi-Co...</t>
  </si>
  <si>
    <t>Afton Xterra TR 250 Motorised Treadmill Treadmill</t>
  </si>
  <si>
    <t>Vivacity FC3600M 4.5 HP Max Weight : 120 Kg &amp; 12 Presen...</t>
  </si>
  <si>
    <t>Vivacity</t>
  </si>
  <si>
    <t>Sol AF 434 MOTORIZED TREADMILL – (NS) Treadmill</t>
  </si>
  <si>
    <t>fitbasics Fit Runner B22 2.5HP with Foldable Design, He...</t>
  </si>
  <si>
    <t>fitbasics</t>
  </si>
  <si>
    <t>KOBO TM-323 Fitness 2.5 HP - 5 HP Peak DC Motor for Hom...</t>
  </si>
  <si>
    <t>STAYFIT i2.4 Motorised 2 HP AC Foldable for Home Use Tr...</t>
  </si>
  <si>
    <t>FITNESS WORLD 2 in 1 Portable and Space Saving Sturdy F...</t>
  </si>
  <si>
    <t>Sportal STMC01 Treadmill</t>
  </si>
  <si>
    <t>Sportal FF1001 Treadmill</t>
  </si>
  <si>
    <t>Reach T-901 Motorized Powerful Treadmill Perfect for Ho...</t>
  </si>
  <si>
    <t>AVON Fitx TM-114 motorized treadmill, Colour display, M...</t>
  </si>
  <si>
    <t>Hercules Fitness Treadmill for Home use with Space Savi...</t>
  </si>
  <si>
    <t>Bh Fitness Machine for Home use with Free Installation ...</t>
  </si>
  <si>
    <t>Bh</t>
  </si>
  <si>
    <t>STAYFIT i1.5 Motorised 3 HP DC Foldable for Home Use Tr...</t>
  </si>
  <si>
    <t>POWERTRACK Power Track : Powerful 4 HP DC Motorised Tre...</t>
  </si>
  <si>
    <t>POWERTRACK</t>
  </si>
  <si>
    <t>FITNESS WORLD VITTO Series 6 HP Peak AC Motor Semi-Comm...</t>
  </si>
  <si>
    <t>BGCLIPS AETREADBELT03 Treadmill</t>
  </si>
  <si>
    <t>BGCLIPS</t>
  </si>
  <si>
    <t>STAYFIT i1.7 Motorised 1.5 HP DC Under Desk Foldable Tr...</t>
  </si>
  <si>
    <t>Runfit Treadmill 4Hp DC Motor Treadmill</t>
  </si>
  <si>
    <t>Cardiworld Treadmill Ultra DC 3 HP, Manual Incline trea...</t>
  </si>
  <si>
    <t>Cardiworld</t>
  </si>
  <si>
    <t>KOBO TM-215 Fitness 2.5 HP - 5 HP Peak DC Motor for Hom...</t>
  </si>
  <si>
    <t>Cardio World Treadmill Rafael Motor DC 3HP, Auto Inclin...</t>
  </si>
  <si>
    <t>Powermax Fitness TAC-2100 6.0HP Brushless AC Motorized ...</t>
  </si>
  <si>
    <t>Cardio World Treadmill Rafael Motor DC 3HP, 3 Level Man...</t>
  </si>
  <si>
    <t>AVON Fitx TM-232 motorized treadmill, LED display, MP3 ...</t>
  </si>
  <si>
    <t>KOBO TM-210 Fitness 2 HP - 4 HP Peak DC Motor with Blue...</t>
  </si>
  <si>
    <t>KOBO TM-322 Fitness 3 HP-6 HP Peak DC Motor, Bluetooth,...</t>
  </si>
  <si>
    <t>Smartfitness Multi-Function Motorized Treadmill (Pack o...</t>
  </si>
  <si>
    <t>Smartfitness</t>
  </si>
  <si>
    <t>KOBO Fitness 3 HP - 6 HP Peak DC Motor for Home Use wit...</t>
  </si>
  <si>
    <t>AVON Fitx TM-212 motorized treadmill, LED display, MP3 ...</t>
  </si>
  <si>
    <t>KOBO TM-321 Fitness 3 HP - 6 HP Peak DC Motor with Blue...</t>
  </si>
  <si>
    <t>KOBO TM-309 3 H.P Auto Incline with Large 7 Inches Blue...</t>
  </si>
  <si>
    <t>KOBO TM-320 Fitness 3.5 HP - 7 HP Peak DC Motor with Bl...</t>
  </si>
  <si>
    <t>KOBO TM-318 Fitness 3 HP - 6 HP Peak DC Motor for Home ...</t>
  </si>
  <si>
    <t>KOBO TM-324 Fitness 2.5 HP - 5 HP Peak DC Motor for Hom...</t>
  </si>
  <si>
    <t>KOBO TM-316 Fitness 3 HP - 6 HP Peak DC Motor for Home ...</t>
  </si>
  <si>
    <t>IMAPACT GRAPHIC DESKTOP 6000 Core i7 (16 GB DDR4/1 TB/2...</t>
  </si>
  <si>
    <t>IMAPACT</t>
  </si>
  <si>
    <t>Apple iMac M3 (8 GB Unified/256 GB SSD/macOS Sonoma/24 ...</t>
  </si>
  <si>
    <t>Apple</t>
  </si>
  <si>
    <t>ASUS AiO M3 Series, All in One Desktop, AMD Ryzen 5 (16...</t>
  </si>
  <si>
    <t>ASUS</t>
  </si>
  <si>
    <t>FusionIT Gaming PC Intel Core i5-2400 Core i5 (16 GB DD...</t>
  </si>
  <si>
    <t>FusionIT</t>
  </si>
  <si>
    <t>DZAB Core i7 (16 GB / 1 TB / Windows 11) Assembled Desk...</t>
  </si>
  <si>
    <t>DZAB</t>
  </si>
  <si>
    <t>TAJ PC GAMING Core i5 (16 GB DDR4/1 TB/128 GB SSD/Windo...</t>
  </si>
  <si>
    <t>TAJ</t>
  </si>
  <si>
    <t>ENTWINO Intel Core i5 (16 GB / 512 GB / Windows 11) Ass...</t>
  </si>
  <si>
    <t>ENTWINO</t>
  </si>
  <si>
    <t>BullOne Refurbished Dell OptiPlex CoRE i5 6500 (8 GB RA...</t>
  </si>
  <si>
    <t>BullOne</t>
  </si>
  <si>
    <t>rionix Intel Core i5 (16 GB / 512 GB / Windows 11) Asse...</t>
  </si>
  <si>
    <t>rionix</t>
  </si>
  <si>
    <t>GMIT Intel Core i5 (16 GB / 512 GB / Windows 11) Assemb...</t>
  </si>
  <si>
    <t>GMIT</t>
  </si>
  <si>
    <t>DZAB dzab Core i7 (16 GB DDR4/512 GB SSD/Windows 11 Hom...</t>
  </si>
  <si>
    <t>ZEBRONICS Core i5 (7th Gen) (16 GB / 1 TB / Windows 11)...</t>
  </si>
  <si>
    <t>GMIT Intel Core i5 (16 GB / 512 GB / Windows 10) Assemb...</t>
  </si>
  <si>
    <t>ASUS AiO A3 Series, All in One Desktop, Intel 13th Gen ...</t>
  </si>
  <si>
    <t>ASSEMBLED PRO E8400 Core 2 Duo (4 GB DDR3/256 GB SSD/Wi...</t>
  </si>
  <si>
    <t>ASSEMBLED</t>
  </si>
  <si>
    <t>FusionIT Ultra Premium Gaming PC Intel Core i7-2600 Cor...</t>
  </si>
  <si>
    <t>rionix 2000 Core i7 (16 GB DDR4/1 TB/128 GB SSD/Windows...</t>
  </si>
  <si>
    <t>ZOONIS Gaming &amp; Editing Desktops Core i7 (16 GB DDR4/50...</t>
  </si>
  <si>
    <t>INTECHVISION Intel Core i5 (8 GB / 500 GB / Windows 11)...</t>
  </si>
  <si>
    <t>INTECHVISION</t>
  </si>
  <si>
    <t>rionix intel Core i5 (8 GB DDR3/512 GB SSD/Windows 11 H...</t>
  </si>
  <si>
    <t>RAINBOW Gaming pc Core i7 (16 GB DDR4/2 TB/512 GB SSD/W...</t>
  </si>
  <si>
    <t>RAINBOW</t>
  </si>
  <si>
    <t>ycs Core i7 (16 GB / 1000 GB / Windows 10) Assembled De...</t>
  </si>
  <si>
    <t>ycs</t>
  </si>
  <si>
    <t>Lenovo IdeaCentre AIO 3 Celeron Dual Core (8 GB DDR4/Wi...</t>
  </si>
  <si>
    <t>Lenovo</t>
  </si>
  <si>
    <t>ASSEMBLD CORE I5 Core i5 (8 GB DDR3/1 TB/256 GB SSD/Win...</t>
  </si>
  <si>
    <t>ASSEMBLD</t>
  </si>
  <si>
    <t>IMPACT GAMING DESKTOP PC 6000 Core i7 (16 GB DDR4/2 TB/...</t>
  </si>
  <si>
    <t>IMPACT</t>
  </si>
  <si>
    <t>TAJ PC GAMING Core i5 (16 GB DDR4/1 TB/256 GB SSD/Windo...</t>
  </si>
  <si>
    <t>TECH- Assemblers Assembled Desktop Computer Core 2 Duo ...</t>
  </si>
  <si>
    <t>Apple iMac M3 (8 GB Unified/512 GB SSD/macOS Sonoma/24 ...</t>
  </si>
  <si>
    <t>betaohm Core i3 (3rd Gen) (8 GB / 240 GB / Windows 10) ...</t>
  </si>
  <si>
    <t>betaohm</t>
  </si>
  <si>
    <t>Assembled Home,Office,Gaming, Business, Online Work Bes...</t>
  </si>
  <si>
    <t>sharma infosys all in one i7 Core i7 (16 GB DDR4/2 TB/W...</t>
  </si>
  <si>
    <t>sharma</t>
  </si>
  <si>
    <t>rionix PC 2000 Intel Core i5 (16 GB DDR4/1 TB/128 GB SS...</t>
  </si>
  <si>
    <t>ZEBRONICS Core i7 (16 GB / 1 TB / Windows 11) Assembled...</t>
  </si>
  <si>
    <t>ASSEMBLD 2000 Core i7 (16 GB DDR4/1 TB/128 GB SSD/Windo...</t>
  </si>
  <si>
    <t>ZEBRONICS Core i7 (16 GB / 2 TB / Windows 10) Assembled...</t>
  </si>
  <si>
    <t>Frontech CI510TH Desktop Computer/1 Gb Graphics Memory ...</t>
  </si>
  <si>
    <t>Frontech</t>
  </si>
  <si>
    <t>Di CORE I5 COMPUTER Core i5 (8 GB DDR3/250 GB/Windows 1...</t>
  </si>
  <si>
    <t>Di</t>
  </si>
  <si>
    <t>Lenovo IdeaCentre AIO 3 Core i3 (8 GB DDR4/512 GB SSD/W...</t>
  </si>
  <si>
    <t>Assambled all in one i7 Core i7 (16 GB DDR4/1 TB/256 GB...</t>
  </si>
  <si>
    <t>Assambled</t>
  </si>
  <si>
    <t>BrightPC Core i5 (3rd Gen) (16 GB / 500 GB / Windows 11...</t>
  </si>
  <si>
    <t>BrightPC</t>
  </si>
  <si>
    <t>SN Auto Intel Premium Quad Core (32 GB / 1 TB / Windows...</t>
  </si>
  <si>
    <t>SN</t>
  </si>
  <si>
    <t>PATLIPUTRA PC 22 Core i3 (8 GB DDR4/Windows 11 Home/8 G...</t>
  </si>
  <si>
    <t>PATLIPUTRA</t>
  </si>
  <si>
    <t>nauman Core i7 (16 GB / 5121 GB / Windows 11) Assembled...</t>
  </si>
  <si>
    <t>nauman</t>
  </si>
  <si>
    <t>TECH- Assemblers Asmbelers series Core i3 (4 GB DDR3/50...</t>
  </si>
  <si>
    <t>PVELECTRONIC 2310 Celeron Dual Core (2 GB DDR2/2 TB/Win...</t>
  </si>
  <si>
    <t>PVELECTRONIC</t>
  </si>
  <si>
    <t>GOUTAM Assembled Core i5 (7th Gen) (8 GB / 500 GB / Win...</t>
  </si>
  <si>
    <t>GOUTAM</t>
  </si>
  <si>
    <t>FusionIT Tower PC Intel Core i5-6400 Core i5 (8 GB DDR4...</t>
  </si>
  <si>
    <t>ZOONIS Basic Gaming &amp; Editing i5 3rd Generation Core i5...</t>
  </si>
  <si>
    <t>wamkart Core i3 (2nd Gen) (4 GB / 500 GB / Windows 11) ...</t>
  </si>
  <si>
    <t>wamkart</t>
  </si>
  <si>
    <t>Innovate PCs Intel Core i5 (16 GB / 512 GB / Windows 11...</t>
  </si>
  <si>
    <t>Innovate</t>
  </si>
  <si>
    <t>iglimmer Core i3 (3rd Gen) (8 GB / 1000 GB / Windows 11...</t>
  </si>
  <si>
    <t>iglimmer</t>
  </si>
  <si>
    <t>FusionIT Gaming PC Intel Core i5-2320 Core i5 (16 GB DD...</t>
  </si>
  <si>
    <t>Frontech FULL PC Core i7 (16 GB DDR4/2 TB/128 GB SSD/Wi...</t>
  </si>
  <si>
    <t>Frontech Gaming computer Core i5 (8 GB DDR4/1 TB/Window...</t>
  </si>
  <si>
    <t>ZOONIS Gaming &amp; Editing Desktops Core i5 (16 GB DDR4/50...</t>
  </si>
  <si>
    <t>DELL AIO Inspiron 5430 Core i5 (8 GB DDR4/512 GB SSD/Wi...</t>
  </si>
  <si>
    <t>DELL</t>
  </si>
  <si>
    <t>TECH- Assemblers CI5 Desktop Computer Core i5 (4 GB DDR...</t>
  </si>
  <si>
    <t>ASSEMBLD 3000 Core i5 (16 GB DDR4/128 GB SSD/Windows 11...</t>
  </si>
  <si>
    <t>TECH- Assemblers Office &amp; Home Core i5 (8 GB DDR3/500 G...</t>
  </si>
  <si>
    <t>KONECT GAMING PC 2000 Core i5 (8 GB Unified/256 GB SSD/...</t>
  </si>
  <si>
    <t>KONECT</t>
  </si>
  <si>
    <t>nauman Core i7 (16 GB / 512 GB / Windows 10) Assembled ...</t>
  </si>
  <si>
    <t>FusionIT Core i5 (3rd Gen) (16 GB / 512 GB / Windows 11...</t>
  </si>
  <si>
    <t>HASONS Core i3 (4th Gen) (4 GB / 1 TB / Windows 10) Ass...</t>
  </si>
  <si>
    <t>KONECT RGB PC 4000 Core i7 (8 GB Unified/512 GB SSD/Win...</t>
  </si>
  <si>
    <t>FusionIT Assembled Tower 2000 Core i7 (16 GB DDR4/1 TB/...</t>
  </si>
  <si>
    <t>ZOONIS Gaming &amp; Editing Desktops Genuine Gaming Complet...</t>
  </si>
  <si>
    <t>New Line Q Core i5 (11th Gen) (4 GB DDR2/Windows 10 Hom...</t>
  </si>
  <si>
    <t>HASONS Core i5 (12th Gen) (4 GB / 1 TB / Windows 10) As...</t>
  </si>
  <si>
    <t>rionix 2000 Core i3 (4 GB DDR3/500 GB/128 GB SSD/Window...</t>
  </si>
  <si>
    <t>TECH- Assemblers Assembled Desktop Computer Celeron Dua...</t>
  </si>
  <si>
    <t>FusionIT i5-2400 Core i5 (16 GB DDR4/512 GB SSD/Windows...</t>
  </si>
  <si>
    <t>ZEBRONICS Core i7 (16 GB / 2 TB / Windows 11) Assembled...</t>
  </si>
  <si>
    <t>TECH- Assemblers Gaming computer Core i5 (8 GB DDR4/1 T...</t>
  </si>
  <si>
    <t>Sharma infosys gaming pc Core i7 (16 GB / 2 TB / Window...</t>
  </si>
  <si>
    <t>Lenovo IdeaCentre Celeron Quad Core (8 GB DDR4/512 GB S...</t>
  </si>
  <si>
    <t>FusionIT Editing and Gaming PC Intel Core i5-2320 Core ...</t>
  </si>
  <si>
    <t>Old Core i5 (4th Gen) (8 GB / 240 GB / Windows 10) Asse...</t>
  </si>
  <si>
    <t>Old</t>
  </si>
  <si>
    <t>Innovate PCs Core i5 (12th Gen) (16 GB / 1 TB / Windows...</t>
  </si>
  <si>
    <t>Sharma infosys gaming pc Intel Core i5 (16 GB / 1 TB / ...</t>
  </si>
  <si>
    <t>Lenovo IdeaCentre AIO Core i7 (32 GB DDR4/1024 GB SSD/W...</t>
  </si>
  <si>
    <t>HP ?Pavilion AIO Core i7 (16 GB DDR4/1 TB/Windows 11 Ho...</t>
  </si>
  <si>
    <t>ycs I5 Core i5 (16 GB DDR4/256 GB SSD/Windows 10 Pro/18...</t>
  </si>
  <si>
    <t>rionix Gaming &amp; Editing Desktops Core i5 (16 GB DDR4/51...</t>
  </si>
  <si>
    <t>GRigs Intel Core i5 (16 GB / 1 TB / Windows 11) Assembl...</t>
  </si>
  <si>
    <t>GRigs</t>
  </si>
  <si>
    <t>Frontech Intel Core i5 (8 GB / 500 GB / Windows 10) Ass...</t>
  </si>
  <si>
    <t>ZOONIS Premium Gaming Desktop Core i5 (6th Gen) (16 GB ...</t>
  </si>
  <si>
    <t>TAJ PC GAMING Core i5 (16 GB DDR4/500 GB/128 GB SSD/Win...</t>
  </si>
  <si>
    <t>techtonic Core i5 (12th Gen) (16 GB / 1 TB / Windows 11...</t>
  </si>
  <si>
    <t>techtonic</t>
  </si>
  <si>
    <t>RAINBOW Gaming pc Core i7 (16 GB DDR4/2 TB/1024 GB SSD/...</t>
  </si>
  <si>
    <t>KNDIGITAL INTEL Core i5 (11th Gen) (8 GB DDR4/1 TB/256 ...</t>
  </si>
  <si>
    <t>KNDIGITAL</t>
  </si>
  <si>
    <t>ENTWINO Intel Core i7 (16 GB DDR4/1000 GB SSD/Windows 1...</t>
  </si>
  <si>
    <t>CONECT All in One PC Core i3 (8 GB DDR4/512 GB SSD/Wind...</t>
  </si>
  <si>
    <t>CONECT</t>
  </si>
  <si>
    <t>RAINBOW Gaming pc Core i5 (16 GB DDR4/1 TB/512 GB SSD/W...</t>
  </si>
  <si>
    <t>RAINBOW Gaming pc Ryzen 5 (16 GB DDR4/2 TB/1024 GB SSD/...</t>
  </si>
  <si>
    <t>FusionIT Assembled i3-7100 7th Gen Core i3 (7th Gen) (8...</t>
  </si>
  <si>
    <t>DELL AIO Inspiron 5430 Core i7 (8 GB DDR4/1024 GB SSD/W...</t>
  </si>
  <si>
    <t>SaGa Vision All in one i7 11th Gen Core i7 (11th Gen) (...</t>
  </si>
  <si>
    <t>SaGa</t>
  </si>
  <si>
    <t>FusionIT Tower PC Intel Core i3-10100F Core i3 (10th Ge...</t>
  </si>
  <si>
    <t>Frontech g31 Pentium Dual Core (4 GB DDR2/500 GB/Window...</t>
  </si>
  <si>
    <t>Assambled All in one i3 series Core i3 (8 GB DDR3/512 G...</t>
  </si>
  <si>
    <t>ZEB core i5 series Core i5 (16 GB DDR4/1 TB/Windows 11 ...</t>
  </si>
  <si>
    <t>ZEB</t>
  </si>
  <si>
    <t>DAC Ultimate Series Core i9 (10th Gen) (16 GB DDR4/1 TB...</t>
  </si>
  <si>
    <t>DAC</t>
  </si>
  <si>
    <t>iball Ultra Slim 342 Core i7 (8 GB DDR3/1 TB/Windows 10...</t>
  </si>
  <si>
    <t>iball</t>
  </si>
  <si>
    <t>ASSEMBELED all in ryzen 3 series Ryzen 3 Dual Core (16 ...</t>
  </si>
  <si>
    <t>ASSEMBELED</t>
  </si>
  <si>
    <t>DGI Gaming Core i5 (8 GB DDR3/512 GB SSD/Windows 10 Pro...</t>
  </si>
  <si>
    <t>DGI</t>
  </si>
  <si>
    <t>VIRSA All-In-One PC 1 Year Onsite Warranty- Wireless Ke...</t>
  </si>
  <si>
    <t>VIRSA</t>
  </si>
  <si>
    <t>ASSEMBLD 2000 Core i7 (16 GB DDR4/2 TB/512 GB SSD/Windo...</t>
  </si>
  <si>
    <t>S&amp;S Intel Core i5 (8 GB / 500 GB / Windows 10) Assemble...</t>
  </si>
  <si>
    <t>S&amp;S</t>
  </si>
  <si>
    <t>Frontech froncorei3 Core i3 (4 GB DDR3/500 GB/Windows 1...</t>
  </si>
  <si>
    <t>VIRSA VIRSA 75-Inch Interactive Flat Panel Multitouch S...</t>
  </si>
  <si>
    <t>Cybertheory 840 G5 Core i5 (8th Gen) (8 GB DDR4/250 GB/...</t>
  </si>
  <si>
    <t>Cybertheory</t>
  </si>
  <si>
    <t>ARTTECHNO Intel Core i5 (8 GB / 512 GB / Windows 10) As...</t>
  </si>
  <si>
    <t>ARTTECHNO</t>
  </si>
  <si>
    <t>ZOONIS Play Free Fire game on your PC Core i5 (4th Gen)...</t>
  </si>
  <si>
    <t>SaGa Vision All in one i5 12 Gen Core i5 (11th Gen) (8 ...</t>
  </si>
  <si>
    <t>ZOONIS Home &amp; Office Core i5 (4th Gen) (8 GB DDR3/500 G...</t>
  </si>
  <si>
    <t>Frontech CI510TH Desktop Computer Core i5 (16 GB DDR4/5...</t>
  </si>
  <si>
    <t>fox-trot Intel Core i3 (8 GB / 512 GB / DOS) Assembled ...</t>
  </si>
  <si>
    <t>fox-trot</t>
  </si>
  <si>
    <t>rionix Intel Core 2 Duo (4 GB DDR2/320 GB/Windows 11 Ho...</t>
  </si>
  <si>
    <t>TECH- Assemblers Intel Core i3 (4 GB DDR3/500 GB/Window...</t>
  </si>
  <si>
    <t>FusionIT Gaming PC Intel Core i7-2600 Core i7 (16 GB DD...</t>
  </si>
  <si>
    <t>fox-trot All in One Desktop, Intel 12th Gen Core i3 (8 ...</t>
  </si>
  <si>
    <t>TAJ PC GAMING Core i5 (4th Gen) (16 GB DDR4/500 GB/128 ...</t>
  </si>
  <si>
    <t>METHEI Intel Dual Core (4 GB / 500 GB / Windows 7 Ultim...</t>
  </si>
  <si>
    <t>METHEI</t>
  </si>
  <si>
    <t>IMPACT BUDGET DESKTOP PC 6000 Core i7 (8 GB DDR3/512 GB...</t>
  </si>
  <si>
    <t>ASSEMBLD i3 Core i3 (8 GB DDR3/Windows 10 Pro/18.5 Inch...</t>
  </si>
  <si>
    <t>BSB AIO2182 Core i5 (16 GB DDR4/500 GB/500 GB SSD/Windo...</t>
  </si>
  <si>
    <t>BSB</t>
  </si>
  <si>
    <t>ASSEMBELED all in one i7 Core i7 (16 GB DDR4/2 TB/Windo...</t>
  </si>
  <si>
    <t>Sharma infosys gaming pc GT all in one Core i5 (6th Gen...</t>
  </si>
  <si>
    <t>ycs Premium Core i3 (8 GB DDR3/1 TB/128 GB SSD/Windows ...</t>
  </si>
  <si>
    <t>Assambled all in one i3 Core i3 (8 GB DDR4/1 TB/128 GB ...</t>
  </si>
  <si>
    <t>VIRSA All In One PC Pro - Full HD IPS Panel Core i5 (11...</t>
  </si>
  <si>
    <t>INTECHVISION Intel Core i3 (8 GB / 1 TB / Windows 7 Hom...</t>
  </si>
  <si>
    <t>srigs Intel Core i3 (8 GB / 256 GB / Windows 10) Assemb...</t>
  </si>
  <si>
    <t>srigs</t>
  </si>
  <si>
    <t>FusionIT PC Intel Core i7-10700F Core i7 (10th Gen) (16...</t>
  </si>
  <si>
    <t>TECH- Assemblers Intel Core i3 (8 GB DDR3/500 GB/128 GB...</t>
  </si>
  <si>
    <t>Punta Budget Gaming 256 GB SSD ,2GB GT-610 Graphics Car...</t>
  </si>
  <si>
    <t>Punta</t>
  </si>
  <si>
    <t>rionix G-02/ I5 Core i5 (8 GB DDR3/500 GB/128 GB SSD/Wi...</t>
  </si>
  <si>
    <t>powerx 2000 Core i7 (16 GB DDR4/1 TB/128 GB SSD/Windows...</t>
  </si>
  <si>
    <t>powerx</t>
  </si>
  <si>
    <t>rionix Intel Core i3 (4 GB DDR3/500 GB/Windows 11 Home/...</t>
  </si>
  <si>
    <t>TECH- Assemblers Intel Core i5 (4 GB DDR3/500 GB/Window...</t>
  </si>
  <si>
    <t>TECH- Assemblers PRO Core i5 (8 GB DDR3/500 GB/Windows ...</t>
  </si>
  <si>
    <t>iglimmer 200 Core i3 (8 GB DDR3/1 TB/128 GB SSD/Windows...</t>
  </si>
  <si>
    <t>Exzon Intel series Core i7 (4th Gen) (16 GB DDR5/500 GB...</t>
  </si>
  <si>
    <t>Exzon</t>
  </si>
  <si>
    <t>ZOONIS Office &amp; Home Core i5 Core i5 (8 GB DDR3/500 GB/...</t>
  </si>
  <si>
    <t>HP All-in-One 27 Core i5 (11th Gen) (8 GB DDR4/1 TB/256...</t>
  </si>
  <si>
    <t>iball Allinone Core i5 (4th Gen) (4 GB DDR3/1 TB/Window...</t>
  </si>
  <si>
    <t>HASONS Core i3 (5th Gen) (4 GB / 1 TB / Windows 10) Ass...</t>
  </si>
  <si>
    <t>Frontech flicker allinone Core i3 (4 GB DDR3/1 TB/Windo...</t>
  </si>
  <si>
    <t>Linkify All in one PC Core i5 (8 GB DDR3/Windows 10 Hom...</t>
  </si>
  <si>
    <t>Linkify</t>
  </si>
  <si>
    <t>HASONS Core i5 (12th Gen) (16 GB / 1 TB / Windows 10) A...</t>
  </si>
  <si>
    <t>APM AIO Z220 Core i3 (10th Gen) (4 GB DDR4/256 GB SSD/W...</t>
  </si>
  <si>
    <t>APM</t>
  </si>
  <si>
    <t>DGI Gaming Core i5 (16 GB DDR4/1024 GB SSD/Windows 10 P...</t>
  </si>
  <si>
    <t>VIRSA Interactive Flat Panel 65-Inch 4K Ultra HD Multit...</t>
  </si>
  <si>
    <t>powerx Assembled Branded PC 2000 Core i5 (8 GB DDR3/1 T...</t>
  </si>
  <si>
    <t>Frontech all in one i5 Core i5 (4th Gen) (16 GB DDR4/51...</t>
  </si>
  <si>
    <t>ZEB core i7 series Core i7 (16 GB DDR4/2 TB/Windows 11 ...</t>
  </si>
  <si>
    <t>DAC Work from Home Core i5 (10th Gen) (8 GB DDR4/1 TB/W...</t>
  </si>
  <si>
    <t>fox-trot Intel Core i5 (8 GB / 512 GB / DOS) Assembled ...</t>
  </si>
  <si>
    <t>HASONS Core i7 (4th Gen) (8 GB / 1 TB / Windows 10) Ass...</t>
  </si>
  <si>
    <t>konect 6000 Core i5 (32 GB DDR4/1000 GB SSD/Windows 11 ...</t>
  </si>
  <si>
    <t>ASSEMBELED No Core i5 (8 GB DDR3/256 GB SSD/Windows 10 ...</t>
  </si>
  <si>
    <t>The KSE Intel Core i5 (8 GB / 1 TB / Windows 10) Assemb...</t>
  </si>
  <si>
    <t>HASONS Core i5 (12th Gen) (16 GB / 1 TB / Windows 11) A...</t>
  </si>
  <si>
    <t>ZOONIS Core i5 (3rd Gen) (8 GB / 500 GB / Windows 11) A...</t>
  </si>
  <si>
    <t>ZEBRONICS Intel Core i5 (8 GB / 512 GB / Windows 11) As...</t>
  </si>
  <si>
    <t>INTECHVISION Intel Core i5 (8 GB DDR3/1 TB/Windows 10 H...</t>
  </si>
  <si>
    <t>DELL Inspiron 7720 ALL IN ONE Core i7 (16 GB DDR5/1000 ...</t>
  </si>
  <si>
    <t>AICS Desktop I3 3rd Gen Core i3 (8 GB DDR3/500 GB/128 G...</t>
  </si>
  <si>
    <t>AICS</t>
  </si>
  <si>
    <t>iball Intel Core i3 (8 GB / 1 TB / Windows 10) Assemble...</t>
  </si>
  <si>
    <t>Shri Core i3 (3rd Gen) (8 GB / 256 GB / Windows 10) Ass...</t>
  </si>
  <si>
    <t>TECH- Assemblers froncorei3 Core i3 (4 GB DDR3/500 GB/W...</t>
  </si>
  <si>
    <t>iglimmer 2000 Core i5 (8 GB DDR3/1 TB/128 GB SSD/Window...</t>
  </si>
  <si>
    <t>HP ALL-IN-ONE AMD Ryzen 3 Dual Core (8 GB DDR4/1 TB/Win...</t>
  </si>
  <si>
    <t>iglimmer 2000 Core i7 (8 GB DDR3/1 TB/128 GB SSD/Window...</t>
  </si>
  <si>
    <t>TECH- Assemblers Core i5 Core i5 (4 GB DDR3/500 GB/Wind...</t>
  </si>
  <si>
    <t>iglimmer Intel Core i3 (8 GB / 1 TB / Windows 11) Assem...</t>
  </si>
  <si>
    <t>DGIT Intex Core i3 (4th Gen) (8 GB DDR4/500 GB/Windows ...</t>
  </si>
  <si>
    <t>DGIT</t>
  </si>
  <si>
    <t>iball Core i3 (2nd Gen) (8 GB / 500 GB / Windows 10) As...</t>
  </si>
  <si>
    <t>TECH- Assemblers Intel Core i5 (8 GB DDR3/500 GB/120 GB...</t>
  </si>
  <si>
    <t>FusionIT Tower PC Intel Core i5-2400 Core i5 (8 GB DDR3...</t>
  </si>
  <si>
    <t>HP 32-b0390in Core i5 (8 GB DDR4/Windows 11 Home/32 Inc...</t>
  </si>
  <si>
    <t>GAMING PC SHARMA INFOSYS Intel Core i5 (16 GB / 1 TB / ...</t>
  </si>
  <si>
    <t>GAMING</t>
  </si>
  <si>
    <t>ZOONIS HOME AND OFFICE Core i5 (8 GB DDR3/500 GB/128 GB...</t>
  </si>
  <si>
    <t>TECH- Assemblers 2310 Core i3 (16 GB DDR4/1 TB/128 GB S...</t>
  </si>
  <si>
    <t>sailcom Core i3 (3rd Gen) (4 GB / 500 GB / Windows 11) ...</t>
  </si>
  <si>
    <t>sailcom</t>
  </si>
  <si>
    <t>Fusion IT Assembled 550 Core i3 (4 GB DDR3/128 GB SSD/W...</t>
  </si>
  <si>
    <t>Fusion</t>
  </si>
  <si>
    <t>Assambled all in one core i3 Core i3 (8 GB DDR3/1 TB/12...</t>
  </si>
  <si>
    <t>HASONS I7 Desktop Computer Core i7 (10th Gen) (4 GB DDR...</t>
  </si>
  <si>
    <t>DELL Inspiron 5420 Core i3 (8 GB DDR4/512 GB SSD/Window...</t>
  </si>
  <si>
    <t>DGI Gaming Core i5 (8 GB DDR4/512 GB SSD/Windows 10 Pro...</t>
  </si>
  <si>
    <t>ASUS M3402WFA Ryzen 3 Dual Core (8 GB LPDDR5/Windows 11...</t>
  </si>
  <si>
    <t>Lenovo IdeaCentre AIO 3 Core i3 (8 GB DDR4/Windows 11 H...</t>
  </si>
  <si>
    <t>ZOONIS Gaming &amp; Editing Desktops Core i7-850, Generatio...</t>
  </si>
  <si>
    <t>TECH- Assemblers Assemble Core i3 (4 GB DDR3/500 GB/Win...</t>
  </si>
  <si>
    <t>Fusion IT Assembled 550 Core i3 (4 GB DDR3/500 GB/Windo...</t>
  </si>
  <si>
    <t>Lenovo IdeaCentre Core i3 (8 GB DDR4/1000 GB SSD/Window...</t>
  </si>
  <si>
    <t>Linkify All in one PC Core i3 (8 GB DDR3/Windows 10 Hom...</t>
  </si>
  <si>
    <t>FusionIT Assembled 2000 Core i3 (8 GB DDR3/1 TB/128 GB ...</t>
  </si>
  <si>
    <t>HP HP 27-cb1456in Core i5 (8 GB DDR4/Windows 11 Home/27...</t>
  </si>
  <si>
    <t>Innovate PCs Intel Core i5 (8 GB / 1 TB / Windows 11) A...</t>
  </si>
  <si>
    <t>GRigs Core i5 (8th Gen) (16 GB / 512 GB / Windows 11) A...</t>
  </si>
  <si>
    <t>rionix Desktop Core i7 (8 GB DDR3/1 TB/128 GB SSD/Windo...</t>
  </si>
  <si>
    <t>ZOONIS Gaming Desktop Core i5 (8 GB DDR3/500 GB/128 GB ...</t>
  </si>
  <si>
    <t>HP ALL-IN-ONE 24 Ryzen 5 (8 GB DDR4/512 GB SSD/Windows ...</t>
  </si>
  <si>
    <t>HASONS Core i5 (12th Gen) (8 GB / 0 GB / Chrome OS) Ass...</t>
  </si>
  <si>
    <t>FusionIT Gaming Edition full Secured PC Intel Core i7-2...</t>
  </si>
  <si>
    <t>TECH- Assemblers Intel Core i5 (8 GB DDR3/500 GB/128 GB...</t>
  </si>
  <si>
    <t>ZOONIS Gaming Desktops Complete Set Core i5 (16 GB DDR4...</t>
  </si>
  <si>
    <t>TECH- Assemblers Core i5 Core i5 (4 GB DDR3/500 GB/Free...</t>
  </si>
  <si>
    <t>ENTWINO Intel Core i3 (8 GB / 500 GB / Windows 7 Home P...</t>
  </si>
  <si>
    <t>GAMING PC SHARMA INFOSYS Core i5 Core i5 (8 GB DDR4/1 T...</t>
  </si>
  <si>
    <t>HASONS Core i3 (8th Gen) (8 GB / 1 TB / Windows 10) Ass...</t>
  </si>
  <si>
    <t>TECH- Assemblers Intel Core 2 Duo (4 GB DDR2/500 GB/Win...</t>
  </si>
  <si>
    <t>Assambled All in one i5 pc Core i5 (16 GB DDR4/2 TB/256...</t>
  </si>
  <si>
    <t>ZOONIS AIO1702-I3-2ND-S128-M15 Core i3 (8 GB DDR3/500 G...</t>
  </si>
  <si>
    <t>Lenovo IdeaCentre AIO 3 Core i5 (8 GB DDR4/512 GB SSD/W...</t>
  </si>
  <si>
    <t>HP All-in-One 27 Core i5 (11th Gen) (16 GB DDR4/1000 GB...</t>
  </si>
  <si>
    <t>konect 2000 Core i3 (8 GB DDR3/512 GB SSD/Windows 11 Ho...</t>
  </si>
  <si>
    <t>SNEXT CORE I5 Core i5 (16 GB DDR4/512 GB SSD/Windows 10...</t>
  </si>
  <si>
    <t>SNEXT</t>
  </si>
  <si>
    <t>Innovate PCs Core i7 (16 GB / 512 GB / Windows 11) Asse...</t>
  </si>
  <si>
    <t>TECH- Assemblers Intel Core i3 (4 GB DDR3/320 GB/Window...</t>
  </si>
  <si>
    <t>HP HP Pro one 440 G9 All in one Core i5 (8 GB DDR4/1 TB...</t>
  </si>
  <si>
    <t>Groovimuzic Computer Core i3 (8 GB DDR3/Windows 10 Home...</t>
  </si>
  <si>
    <t>Groovimuzic</t>
  </si>
  <si>
    <t>HASONS Core i5 (12th Gen) (4 GB / 1 TB / Windows 11) As...</t>
  </si>
  <si>
    <t>HASONS Core i5 (5th Gen) (4 GB / 1 TB / Windows 10) Ass...</t>
  </si>
  <si>
    <t>DVP Windwos Core i5 (10th Gen) (8 GB DDR4/256 GB SSD/Wi...</t>
  </si>
  <si>
    <t>DVP</t>
  </si>
  <si>
    <t>Innovate PCs Intel Core i5 (32 GB / 1 TB / Windows 11) ...</t>
  </si>
  <si>
    <t>TECH- Assemblers Intel Core 2 Duo (4 GB DDR3/500 GB/Win...</t>
  </si>
  <si>
    <t>DGI OFFICE &amp; HOME Core i3 (8 GB DDR3/500 GB/256 GB SSD/...</t>
  </si>
  <si>
    <t>Exatron AiO E24 Series Core i7 (16 GB DDR4/1024 GB SSD/...</t>
  </si>
  <si>
    <t>Exatron</t>
  </si>
  <si>
    <t>Tobo APU Dual Core A4 (1080 TB / 1079 TB / Windows 10) ...</t>
  </si>
  <si>
    <t>Tobo</t>
  </si>
  <si>
    <t>OPR 12 APU Quad Core (1 GB DDR2/1 TB/Windows 10 Home/51...</t>
  </si>
  <si>
    <t>OPR</t>
  </si>
  <si>
    <t>HP ALL-IN-ONE AMD Ryzen 5 (8 GB DDR4/1000 GB SSD/Window...</t>
  </si>
  <si>
    <t>HP 24-cr0410in Core i5 (16 GB DDR4/Windows 11 Home/23.8...</t>
  </si>
  <si>
    <t>TECH- Assemblers Core 2 Duo Series Core 2 Duo (4 GB DDR...</t>
  </si>
  <si>
    <t>FusionIT Intel Core i5-2400 Core i5 (8 GB DDR3/256 GB S...</t>
  </si>
  <si>
    <t>Lenovo IdeaCentre Core i7 (16 GB DDR5/1 TB SSD/Windows ...</t>
  </si>
  <si>
    <t>ASSEMBLD 2000 Core i5 (16 GB DDR4/500 GB/128 GB SSD/Win...</t>
  </si>
  <si>
    <t>DELL INSPIRON 5400 Core i5 (8 GB DDR4/1 TB/256 GB SSD/W...</t>
  </si>
  <si>
    <t>Apple ALL IN ONE Core i5 (5th Gen) (8 GB DDR3/1 TB/Mac ...</t>
  </si>
  <si>
    <t>Apple iMac Core i5 (7th Gen) (8 GB DDR4/1 TB/Mac OS X S...</t>
  </si>
  <si>
    <t>Exatron Dual Core (16 GB / 1 TB / Windows 11) Assembled...</t>
  </si>
  <si>
    <t>Assumbled Core i5 (3rd Gen) (8 GB / 512 GB / Windows 11...</t>
  </si>
  <si>
    <t>Assumbled</t>
  </si>
  <si>
    <t>rugtek RTP 2 Plus Pentium Quad Core (4 GB DDR3/64 GB SS...</t>
  </si>
  <si>
    <t>rugtek</t>
  </si>
  <si>
    <t>MANASVI GOWDA ALL IN ONE ONLY CPU Core i5 (4 GB DDR3/50...</t>
  </si>
  <si>
    <t>MANASVI</t>
  </si>
  <si>
    <t>GMIT Intel Core i5 (16 GB / 128 GB / Windows 11) Assemb...</t>
  </si>
  <si>
    <t>ASSEMBLD Tower PC Desktop Core i5 (4th Gen) (8 GB DDR3/...</t>
  </si>
  <si>
    <t>duro Core i5 (4th Gen) (8 GB / 500 GB / Windows 10) Ass...</t>
  </si>
  <si>
    <t>duro</t>
  </si>
  <si>
    <t>Planetcomputers Core i5 (3rd Gen) (8 GB / 256 GB / Wind...</t>
  </si>
  <si>
    <t>Planetcomputers</t>
  </si>
  <si>
    <t>Brozo Intel Core i3 (16 GB / 1 TB / Windows 11) Assembl...</t>
  </si>
  <si>
    <t>Brozo</t>
  </si>
  <si>
    <t>ASSEMBLD Intel Core i5 (8 GB / 500 GB / Windows 10) Ass...</t>
  </si>
  <si>
    <t>inforbits Dual Core (4 GB / 128 GB / Linux) Assembled D...</t>
  </si>
  <si>
    <t>inforbits</t>
  </si>
  <si>
    <t>Ein Core i3 (3rd Gen) (4 GB / 256 GB / Windows 10) Asse...</t>
  </si>
  <si>
    <t>Ein</t>
  </si>
  <si>
    <t>Malabar Merchants Core i5 (12th Gen) (16 GB / 500 GB / ...</t>
  </si>
  <si>
    <t>Malabar</t>
  </si>
  <si>
    <t>HP Pavilion Core i5 (4 GB DDR4/1 TB/Windows 10 Home/21....</t>
  </si>
  <si>
    <t>Kundancomputers 2 APU Dual Core A4 (2 GB DDR3/500 GB/An...</t>
  </si>
  <si>
    <t>Kundancomputers</t>
  </si>
  <si>
    <t>brozzo Best gaming and Editing dekstop Core i5 (8 GB DD...</t>
  </si>
  <si>
    <t>brozzo</t>
  </si>
  <si>
    <t>Exatron Core i7 (256 GB / 1 TB / Windows 11) Assembled ...</t>
  </si>
  <si>
    <t>RSK Core i3 (5th Gen) (8 GB / 500 GB / Windows 10) Asse...</t>
  </si>
  <si>
    <t>RSK</t>
  </si>
  <si>
    <t>Rishu Celeron Quad Core (16 GB / 128 GB / Linux) Assemb...</t>
  </si>
  <si>
    <t>Rishu</t>
  </si>
  <si>
    <t>HP Pavilion Core i5 (4 GB DDR4/1 TB/Windows 10 Home/2 G...</t>
  </si>
  <si>
    <t>ASSEMBLD CORE I5 Core i5 (8 GB DDR3/1 TB/128 GB SSD/Win...</t>
  </si>
  <si>
    <t>ShopOnn INTEL Core i3 (8 GB DDR3/128 GB SSD/Windows 10 ...</t>
  </si>
  <si>
    <t>ShopOnn</t>
  </si>
  <si>
    <t>powerx Core i3 (2nd Gen) (16 GB / 1 TB / Windows 11) As...</t>
  </si>
  <si>
    <t>assembledpc Core i5 (3rd Gen) (8 GB / 256 GB / Windows ...</t>
  </si>
  <si>
    <t>assembledpc</t>
  </si>
  <si>
    <t>iglimmer Intel Core i5 (8 GB / 1 TB / Windows 10) Assem...</t>
  </si>
  <si>
    <t>Himanshu Mishra I3 Core i3 (1 GB DDR3/500 GB/Windows 7 ...</t>
  </si>
  <si>
    <t>Himanshu</t>
  </si>
  <si>
    <t>S&amp;S Core i3 (3rd Gen) (8 GB / 500 GB / Windows 10) Asse...</t>
  </si>
  <si>
    <t>Exatron Core i7 (8 GB / 1 TB / Windows 10) Assembled De...</t>
  </si>
  <si>
    <t>ycs Premium Core i5 (8 GB DDR3/500 GB/128 GB SSD/Window...</t>
  </si>
  <si>
    <t>MANSI ASSEM ALL IN ONE Core i5 (8 GB DDR3/500 GB/Window...</t>
  </si>
  <si>
    <t>MANSI</t>
  </si>
  <si>
    <t>ENTWINO Intel Core i5 (4 GB / 1 TB / Windows 7 Home Pre...</t>
  </si>
  <si>
    <t>ASSEMBELED Core i5 (4th Gen) (16 GB / 512 GB / Windows ...</t>
  </si>
  <si>
    <t>NXTGN Intel Core i5 (8 GB / 256 GB / Windows 10) Assemb...</t>
  </si>
  <si>
    <t>NXTGN</t>
  </si>
  <si>
    <t>DZAB Intel Core i5 (4 GB / 500 GB / Windows 10) Assembl...</t>
  </si>
  <si>
    <t>sailcom Core i3 (3rd Gen) (8 GB / 1 TB / Windows 11) As...</t>
  </si>
  <si>
    <t>Crosswalk Core i3 (4th Gen) (4 GB / 256 GB / Windows 10...</t>
  </si>
  <si>
    <t>Crosswalk</t>
  </si>
  <si>
    <t>sailcom Core i3 (5th Gen) (8 GB / 500 GB / Windows 11) ...</t>
  </si>
  <si>
    <t>FusionIT 2000 Core i5 (8 GB DDR3/500 GB/128 GB SSD/Wind...</t>
  </si>
  <si>
    <t>ENTWINO Intel Core i3 (4 GB / 500 GB / Windows 7 Home P...</t>
  </si>
  <si>
    <t>GLOBAL TOUCH 3RD Core i3 (8 GB DDR3/250 GB/240 GB SSD/W...</t>
  </si>
  <si>
    <t>Exatron EAB610-1270 Core i7 (10th Gen) (16 GB DDR4/1 TB...</t>
  </si>
  <si>
    <t>Frontech CI510TH Desktop Computer Core i5 (16 GB DDR4/7...</t>
  </si>
  <si>
    <t>TECH- Assemblers Dual Core (4 GB / 500 GB / Windows 7 U...</t>
  </si>
  <si>
    <t>Cybertheory Intel Core i5 (6th Gen) (16 GB DDR4/1 TB/25...</t>
  </si>
  <si>
    <t>Exatron Core i5 (12th Gen) (16 GB / 1 TB / Windows 11) ...</t>
  </si>
  <si>
    <t>sailcom Core i3 (4th Gen) (8 GB / 256 GB / Windows 11) ...</t>
  </si>
  <si>
    <t>mansi ass ALL IN ONE Core i3 (6th Gen) (4 GB DDR4/500 G...</t>
  </si>
  <si>
    <t>Sharma infosys gaming computer Intel Core i5 (16 GB / 5...</t>
  </si>
  <si>
    <t>Malabar Merchants Core i5 (3rd Gen) (16 GB / 512 GB / W...</t>
  </si>
  <si>
    <t>Exatron Core i3 (8th Gen) (8 GB / 1 TB / Windows 11) As...</t>
  </si>
  <si>
    <t>sdevloop Intel Core i3 (4 GB / 1 TB / Windows 10) Assem...</t>
  </si>
  <si>
    <t>sdevloop</t>
  </si>
  <si>
    <t>konect 2000 Core i5 (8 GB DDR3/1 TB/1000 GB SSD/Windows...</t>
  </si>
  <si>
    <t>Assambled Core i7 (16 GB / 512 GB / Windows 11) Assembl...</t>
  </si>
  <si>
    <t>Thunderz i5 Core i5 (4th Gen) (8 GB DDR3/500 GB/Windows...</t>
  </si>
  <si>
    <t>Thunderz</t>
  </si>
  <si>
    <t>Tram 5 APU Quad Core A10 (4 GB DDR2/1 TB/Windows 10 Pro...</t>
  </si>
  <si>
    <t>Tram</t>
  </si>
  <si>
    <t>Systmbott Core i5 (3rd Gen) (8 GB / 128 GB / Windows 10...</t>
  </si>
  <si>
    <t>Systmbott</t>
  </si>
  <si>
    <t>iglimmer Intel Core i3 (8 GB / 500 GB / Windows 10) Ass...</t>
  </si>
  <si>
    <t>HASONS Core i5 (12th Gen) (8 GB / 1 TB / Windows 10) As...</t>
  </si>
  <si>
    <t>ASSEMBLD 10 Core i3 (10th Gen) (8 GB DDR4/1 TB/128 GB S...</t>
  </si>
  <si>
    <t>iball APU Dual Core (8 GB / 500 GB / Windows 10) Assemb...</t>
  </si>
  <si>
    <t>Zain enterprises Desktop i5 3rd generation Core i5 (4 G...</t>
  </si>
  <si>
    <t>Zain</t>
  </si>
  <si>
    <t>Exatron Dual Core (128 GB / 1 TB / Windows 11) Assemble...</t>
  </si>
  <si>
    <t>Frontech all in one i7 Core i7 (4 GB DDR4/1000 GB SSD/W...</t>
  </si>
  <si>
    <t>Genysis INTEL Core 2 Duo (8 GB DDR3/500 GB/256 GB SSD/W...</t>
  </si>
  <si>
    <t>Genysis</t>
  </si>
  <si>
    <t>POSYTUDE Billing Machine Core i3 (8 GB DDR3/128 GB SSD/...</t>
  </si>
  <si>
    <t>POSYTUDE</t>
  </si>
  <si>
    <t>S&amp;S Core i5 (3rd Gen) (8 GB / 500 GB / Windows 10) Asse...</t>
  </si>
  <si>
    <t>Nextron NEXI3 Core i3 (4 GB DDR3/500 GB/Windows 7 Ultim...</t>
  </si>
  <si>
    <t>Nextron</t>
  </si>
  <si>
    <t>rionix ONE Core 2 Duo (4 GB DDR2/500 GB/Windows 11 Home...</t>
  </si>
  <si>
    <t>ZOONIS 3rd generation Core i3 (8 GB DDR3/500 GB/120 GB ...</t>
  </si>
  <si>
    <t>Exatron Core i5 (12th Gen) (128 GB / 1 TB / Windows 11)...</t>
  </si>
  <si>
    <t>TVS Intel Atom (4 GB / 10 GB / Windows 10) Assembled De...</t>
  </si>
  <si>
    <t>TVS</t>
  </si>
  <si>
    <t>KNDIGITAL Intel Core i5 (8 GB / 500 GB / Windows 10) As...</t>
  </si>
  <si>
    <t>iglimmer Core i7 (8 GB / 1 TB / Windows 10) Assembled D...</t>
  </si>
  <si>
    <t>Frontech All in one i7 pc Core i7 (16 GB DDR4/2 TB/Wind...</t>
  </si>
  <si>
    <t>The Best Mart Core i5 (3rd Gen) (8 GB / 256 GB / Window...</t>
  </si>
  <si>
    <t>ZOONIS Gaming &amp; YouTube Editing Desktop Core i5 (8 GB D...</t>
  </si>
  <si>
    <t>iglimmer 2019 Core i5 (8 GB DDR3/1 TB/128 GB SSD/Window...</t>
  </si>
  <si>
    <t>Groovimuzic Core i5 (3rd Gen) (8 GB / 512 GB / Windows ...</t>
  </si>
  <si>
    <t>Exatron Core i3 (8th Gen) (8 GB / 512 GB / Windows 11) ...</t>
  </si>
  <si>
    <t>Assembled Tower PC Intel Dual Core (4 GB / 500 GB / Win...</t>
  </si>
  <si>
    <t>HASONS Core I5 Desktop Computer Core i5 (10th Gen) (8 G...</t>
  </si>
  <si>
    <t>Frontech all in one i7 Core i7 (16 GB DDR4/2 TB/Windows...</t>
  </si>
  <si>
    <t>ASSEMBELED all in one i7 Core i7 (16 GB DDR4/1 TB/Windo...</t>
  </si>
  <si>
    <t>sailcom Core i3 (3rd Gen) (8 GB / 512 GB / Windows 11) ...</t>
  </si>
  <si>
    <t>Innovate PCs Intel Core i5 (8 GB / 256 GB / Windows 11)...</t>
  </si>
  <si>
    <t>ZOONIS Core i3 (3rd Gen) (10 GB / 500 GB / Windows 10) ...</t>
  </si>
  <si>
    <t>Shreyans 11.6 inch Touch Pos Machine With 80mm Inbuilt ...</t>
  </si>
  <si>
    <t>Shreyans</t>
  </si>
  <si>
    <t>rionix I3 Core i3 (4 GB DDR3/500 GB/120 GB SSD/Windows ...</t>
  </si>
  <si>
    <t>rionix R SERIES Core i5 (8 GB DDR3/500 GB/120 GB SSD/Wi...</t>
  </si>
  <si>
    <t>Innovate PCs Core i7 (16 GB / 1 TB / Windows 11) Assemb...</t>
  </si>
  <si>
    <t>FusionIT Tower PC Intel Core i3-8100 Core i3 (8th Gen) ...</t>
  </si>
  <si>
    <t>Groovimuzic Core i5 (3rd Gen) (16 GB / 512 GB / Windows...</t>
  </si>
  <si>
    <t>ZEBRONICS Intel Core i5 (8 GB / 1 TB / Windows 10) Asse...</t>
  </si>
  <si>
    <t>INTECHVISION Intel Core i5 (4 GB DDR3/500 GB/120 GB SSD...</t>
  </si>
  <si>
    <t>ENTWINO Intel Core i3 (8 GB / 1 TB / Windows 7 Home Pre...</t>
  </si>
  <si>
    <t>rionix Basic Core i3 (4 GB DDR3/500 GB/120 GB SSD/Windo...</t>
  </si>
  <si>
    <t>V VIRSOTEL Intel Core i5 (8 GB / 256 GB / Windows 10) A...</t>
  </si>
  <si>
    <t>assambly core Core 2 Duo (4 GB DDR3/1 TB/Windows 10 Pro...</t>
  </si>
  <si>
    <t>assambly</t>
  </si>
  <si>
    <t>HASONS Core i7 (16 GB / 1 TB / Windows 11) Assembled De...</t>
  </si>
  <si>
    <t>HASONS Core i7 (16 GB / 1 TB / Windows 10) Assembled De...</t>
  </si>
  <si>
    <t>unix enterprises Pentium Quad Core (4 GB / 500 GB / Win...</t>
  </si>
  <si>
    <t>MANSI ASSEM ALL IN ONE Core i3 (6th Gen) (8 GB DDR4/500...</t>
  </si>
  <si>
    <t>ENTWINO Intel Core i3 (4 GB / 1 TB / Windows 7 Home Pre...</t>
  </si>
  <si>
    <t>iball Dual Core (8 GB / 500 GB / Windows 10) Assembled ...</t>
  </si>
  <si>
    <t>Exatron EAH510 Core i3 (10th Gen) (8 GB DDR4/500 GB/228...</t>
  </si>
  <si>
    <t>HASONS Core i7 (8 GB / 1 TB / Windows 11) Assembled Des...</t>
  </si>
  <si>
    <t>IGLIMMR 2000 Core i3 (4 GB DDR3/256 GB SSD/Windows 11 H...</t>
  </si>
  <si>
    <t>IGLIMMR</t>
  </si>
  <si>
    <t>Innovate PCs Intel Core i3 (16 GB / 500 GB / Windows 11...</t>
  </si>
  <si>
    <t>ZOONIS Core i3 (3rd Gen) (16 GB / 500 GB / Windows 10) ...</t>
  </si>
  <si>
    <t>MegaByte Assembled PC i5-2400 Core i5 (8 GB DDR3/1 TB/2...</t>
  </si>
  <si>
    <t>MegaByte</t>
  </si>
  <si>
    <t>HNT Techno Solutions Intel Core i3 (6th Gen) (8 GB DDR4...</t>
  </si>
  <si>
    <t>HNT</t>
  </si>
  <si>
    <t>MANASVI GOWDA ALL IN ONE ALL IN ONE Core i3 (4th Gen) (...</t>
  </si>
  <si>
    <t>FusionIT Tower PC Intel Core i3-2100 Core i3 (8 GB DDR3...</t>
  </si>
  <si>
    <t>TECH- Assemblers Intel Core i5 (8 GB DDR3/500 GB/Window...</t>
  </si>
  <si>
    <t>ZOONIS 2ND GEN Core i5 (8 GB DDR3/500 GB/256 GB SSD/Win...</t>
  </si>
  <si>
    <t>BMA 3rd Generation Core i5 (8 GB DDR3/500 GB/512 GB SSD...</t>
  </si>
  <si>
    <t>BMA</t>
  </si>
  <si>
    <t>Innovate PCs Intel Core i5 (8 GB / 512 GB / Windows 11)...</t>
  </si>
  <si>
    <t>Innovate PCs Intel Core i5 (16 GB / 1 TB / Windows 11) ...</t>
  </si>
  <si>
    <t>iball Intel Core i3 (4 GB / 500 GB / Windows 10) Assemb...</t>
  </si>
  <si>
    <t>TECH- Assemblers Seltos Daily Use Premium Desktop Core ...</t>
  </si>
  <si>
    <t>TECH- Assemblers Core i5 Core i5 (4 GB DDR2/500 GB/Wind...</t>
  </si>
  <si>
    <t>FusionIT 2000 Core i3 (8 GB DDR3/1 TB/128 GB SSD/Window...</t>
  </si>
  <si>
    <t>HASONS CPU i3 processor 4GB RAM Desktop Core i3 (10th G...</t>
  </si>
  <si>
    <t>TECH- Assemblers Core i5 Core i5 (4 GB DDR3/1 TB/Window...</t>
  </si>
  <si>
    <t>VIRSA All In One PC | AIO-Desktop Core i5 (11th Gen) (8...</t>
  </si>
  <si>
    <t>iglimmer 3000 Core i5 (4 GB DDR3/256 GB SSD/Windows 11 ...</t>
  </si>
  <si>
    <t>HASONS Core i3 (4th Gen) (8 GB / 500 GB / Windows 10) A...</t>
  </si>
  <si>
    <t>konect 6000 Core i5 (32 GB DDR4/512 GB SSD/Windows 11 H...</t>
  </si>
  <si>
    <t>Frontech fricker allinone Core i3 (4 GB DDR3/1 TB/Windo...</t>
  </si>
  <si>
    <t>HNT Techno Solutions Intel Core i5 (6th Gen) (8 GB DDR4...</t>
  </si>
  <si>
    <t>Kundancomputers 2 APU Dual Core (3 GB DDR3/320 GB/Andro...</t>
  </si>
  <si>
    <t>iball Intel Core i3 (4 GB / 1000 GB / Windows 10) Assem...</t>
  </si>
  <si>
    <t>TECH- Assemblers Seltos Daily Use Premium Desktop_0 Cor...</t>
  </si>
  <si>
    <t>Frontech allinone3 Pentium Dual Core (4 GB DDR2/500 GB/...</t>
  </si>
  <si>
    <t>TECH- Assemblers Core i5 (4 GB DDR3/500 GB/Windows 10 H...</t>
  </si>
  <si>
    <t>sdevloop 10TH Core i3 (10th Gen) (4 GB DDR4/500 GB/Wind...</t>
  </si>
  <si>
    <t>TECH- Assemblers Core i5 Core i5 (4 GB DDR3/1 TB/Free D...</t>
  </si>
  <si>
    <t>GAMING PC SHARMA INFOSYS Intel Core i5 (8 GB / 1 TB / W...</t>
  </si>
  <si>
    <t>HASONS Core i5 (4th Gen) (4 GB / 1 TB / Windows 10) Ass...</t>
  </si>
  <si>
    <t>sailcom Core i3 (3rd Gen) (8 GB / 1000 GB / Windows 11)...</t>
  </si>
  <si>
    <t>ZOONIS Gaming &amp; Editing Desktops Core i5 (4300) Core i5...</t>
  </si>
  <si>
    <t>TECH- Assemblers 2000 Core i3 (8 GB DDR3/1 TB/Windows 1...</t>
  </si>
  <si>
    <t>Connect Infotech Low Cost Assemble Desktop Core 2 Duo (...</t>
  </si>
  <si>
    <t>Connect</t>
  </si>
  <si>
    <t>Exatron All in One Core i3 (10th Gen) (8 GB DDR4/512 GB...</t>
  </si>
  <si>
    <t>Frontech all in one i5 Core i5 (8 GB DDR3/2 TB/Windows ...</t>
  </si>
  <si>
    <t>Shreyans Windows Touch Pos Billing Machine Core i5 (6th...</t>
  </si>
  <si>
    <t>iball stellaallinone002 Core i3 (8 GB DDR3/1 TB/Windows...</t>
  </si>
  <si>
    <t>MRproducts Core i5 (3rd Gen) (4 GB / 500 GB / Windows 1...</t>
  </si>
  <si>
    <t>MRproducts</t>
  </si>
  <si>
    <t>iball Core2Duo Series Core 2 Duo (4 GB DDR3/500 GB/Wind...</t>
  </si>
  <si>
    <t>Tram 4 APU Quad Core A10 (1 GB DDR2/1 TB/Android v4.4 (...</t>
  </si>
  <si>
    <t>fox-trot All in One Desktop, Intel 12th Gen Core i5 (8 ...</t>
  </si>
  <si>
    <t>MTOA Core i3 (4th Gen) (4 GB / 256 GB / DOS) Assembled ...</t>
  </si>
  <si>
    <t>MTOA</t>
  </si>
  <si>
    <t>Frontech anchor allinone1 Core i3 (4 GB DDR3/1 TB/Windo...</t>
  </si>
  <si>
    <t>iball Core2Duo Series Core 2 Duo (4 GB DDR3/320 GB/Wind...</t>
  </si>
  <si>
    <t>POSYTUDE Smart Touch Screen Core i3 (8 GB DDR3/128 GB S...</t>
  </si>
  <si>
    <t>iball Slim Baby 342 Core i7 (16 GB DDR4/1 TB/Windows 7 ...</t>
  </si>
  <si>
    <t>HASONS Core i3 (8th Gen) (4 GB / 1 TB / Windows 10) Ass...</t>
  </si>
  <si>
    <t>HASONS Core i7 (4th Gen) (4 GB / 1 TB / Windows 10) Ass...</t>
  </si>
  <si>
    <t>HASONS Core i7 (4 GB / 1 TB / Windows 11) Assembled Des...</t>
  </si>
  <si>
    <t>Nidec Pentium Dual Core (4 GB / 256 GB / DOS) Assembled...</t>
  </si>
  <si>
    <t>Nidec</t>
  </si>
  <si>
    <t>Exatron AiO E22 Series Core i7 (10th Gen) (16 GB DDR4/1...</t>
  </si>
  <si>
    <t>Cybertheory Intel Core i3 (6th Gen) (8 GB DDR3/1 TB/128...</t>
  </si>
  <si>
    <t>Exatron AiO E24 Series Core i5 (8 GB DDR4/512 GB SSD/Wi...</t>
  </si>
  <si>
    <t>TECH- Assemblers Intel Core i3 (4 GB DDR3/500 GB/120 GB...</t>
  </si>
  <si>
    <t>DGI OFFICE &amp; HOME Core i3 (8 GB DDR4/500 GB/256 GB SSD/...</t>
  </si>
  <si>
    <t>RAINBOW Gaming pc Core i5 (16 GB DDR4/1 TB/1024 GB SSD/...</t>
  </si>
  <si>
    <t>Exatron AiO E22 Series Core i5 (8 GB DDR4/750 GB/512 GB...</t>
  </si>
  <si>
    <t>iglimmer 2000 Core i3 (8 GB DDR3/1 TB/128 GB SSD/Window...</t>
  </si>
  <si>
    <t>Exatron AiO E24 Series Core i3 (8 GB DDR4/512 GB SSD/Wi...</t>
  </si>
  <si>
    <t>Exatron AiO E22 Series Core i3 (10th Gen) (8 GB DDR4/51...</t>
  </si>
  <si>
    <t>DGI Home &amp; Office Core i3 (8 GB DDR4/500 GB/256 GB SSD/...</t>
  </si>
  <si>
    <t>DGI Home &amp; Office Core i3 (8 GB DDR3/500 GB/256 GB SSD/...</t>
  </si>
  <si>
    <t>HASONS Core i7 (4 GB / 1 TB / Windows 10) Assembled Des...</t>
  </si>
  <si>
    <t>arythe APU Dual Core (16 GB / 16 GB / Chrome OS) Assemb...</t>
  </si>
  <si>
    <t>arythe</t>
  </si>
  <si>
    <t>Lenovo Series Core i3 (8 GB DDR4/Windows 11 Home/27 Inc...</t>
  </si>
  <si>
    <t>DZAB RACE I5-2400 (8 GB RAM/INTEL ONBOARD Graphics/256 ...</t>
  </si>
  <si>
    <t>ENTWINO ACE I3-2100 (4 GB RAM/INTEL ONBOARD Graphics/12...</t>
  </si>
  <si>
    <t>ZEB Refurbish i3-6th Gen (8 GB RAM/Intel® HD Graphics 5...</t>
  </si>
  <si>
    <t>ZEB i5-3470-256.500 i5-3470 (8 GB RAM/Intel® HD Graphic...</t>
  </si>
  <si>
    <t>ENTWINO GAMING_PRO I5-2400 (8 GB RAM/Intel Onboard Grap...</t>
  </si>
  <si>
    <t>BrightPC BRPC_GAMING CPU 4th Generation Intel® Core™ i5...</t>
  </si>
  <si>
    <t>Frontech CPU i5 SSD core i5 (16 GB RAM/intel Graphics/1...</t>
  </si>
  <si>
    <t>FusionIT Tower SX5-Gaming PC i5-2320 (16 GB RAM/4GB GT7...</t>
  </si>
  <si>
    <t>FusionIT PC Gaming-GC4-Intel i5-16GB DDR4-512GB SSD-WIf...</t>
  </si>
  <si>
    <t>ZOONIS Assembled I5-6th Generation Core NVIDIA GeForce ...</t>
  </si>
  <si>
    <t>SPC TECHNOLOGIES SPCT_i7-3rd CORE I7 3RD (16 GB RAM/NVI...</t>
  </si>
  <si>
    <t>SPC</t>
  </si>
  <si>
    <t>ASUS S501ME Creator, Mini-Tower PC, (S501ME-513400057WS...</t>
  </si>
  <si>
    <t>TECH- Assemblers Intel Core™ i5-2400 Enter Intel® Core™...</t>
  </si>
  <si>
    <t>thunderfox CORE I5 HEAVY I5 3rd generation (8 GB RAM/UP...</t>
  </si>
  <si>
    <t>thunderfox</t>
  </si>
  <si>
    <t>Acer UD.33CSI.002 Core i3 (8 GB RAM/Intel UHD Graphics ...</t>
  </si>
  <si>
    <t>Acer</t>
  </si>
  <si>
    <t>FusionIT F2805202419 i7 (16 GB RAM/Intel Graphics/256 G...</t>
  </si>
  <si>
    <t>rionix Core i3 7TH GEN Gaming Core I3 7TH (16 GB RAM/1 ...</t>
  </si>
  <si>
    <t>TECH- Assemblers cpu i5 (8 GB RAM/2 gb on board Graphic...</t>
  </si>
  <si>
    <t>IRONTEK I5 HEAVY I5 1ST (4 GB RAM/UPTO 1GB ON BOARD Gra...</t>
  </si>
  <si>
    <t>IRONTEK</t>
  </si>
  <si>
    <t>LATHOR Gaming CPU - Intel® Core™ i5-2400 [4 Cores, 4 Th...</t>
  </si>
  <si>
    <t>LATHOR</t>
  </si>
  <si>
    <t>SPC TECHNOLOGIES SPCT_i7-6th CORE I7 6TH (16 GB RAM/NVI...</t>
  </si>
  <si>
    <t>ZOONIS Intel® Core™ i5-650 ,Cores.4 MB Best Office &amp; Ho...</t>
  </si>
  <si>
    <t>ZEB i3rd-250-500 i3 3rd (8 GB RAM/Intel® HD Graphics 25...</t>
  </si>
  <si>
    <t>ZEB 256 i3-3rd (8 GB RAM/Intel® HD Graphics 2500 Graphi...</t>
  </si>
  <si>
    <t>FusionIT Gaming PC-Freefire Edition-GC4-Intel i5-16GB D...</t>
  </si>
  <si>
    <t>HASONS R510s16128 i5 10th Gen (16 GB RAM/NA Graphics/1 ...</t>
  </si>
  <si>
    <t>TECH- Assemblers ZOO/H55-I5 650-8GB-1TB-120GB TWR) Inte...</t>
  </si>
  <si>
    <t>iball Ryzen 7 2700 Gaming PC, 120GB SSD Ryzen 7 2700 (8...</t>
  </si>
  <si>
    <t>ZOONIS Intel® i5-7th Generation ,4Cores. Best Office &amp; ...</t>
  </si>
  <si>
    <t>Longan ThinkCentre Tiny PC | i5-6500 Processor [6MB Sma...</t>
  </si>
  <si>
    <t>Longan</t>
  </si>
  <si>
    <t>CAGBOLT i5-4TH-Gen-12GB-500GB-120GB Intel Core I5 (12 G...</t>
  </si>
  <si>
    <t>CAGBOLT</t>
  </si>
  <si>
    <t>Frontech GAMING CPU XAILO core i5 8TH (16 GB RAM/Nvidia...</t>
  </si>
  <si>
    <t>GALAXAR GLX I5 4690K-16GB-1TB-256GBNVME GAMING Intel® C...</t>
  </si>
  <si>
    <t>GALAXAR</t>
  </si>
  <si>
    <t>SPC TECHNOLOGIES SPCT_i3-2400 Core i3 2330 (8 GB RAM/ON...</t>
  </si>
  <si>
    <t>TECH- Assemblers ZIUM1 i5 650 (8 GB RAM/Intel HD Graphi...</t>
  </si>
  <si>
    <t>FusionIT Gaming Tower i5-8GB DDR3-256GB Intel Core i5 (...</t>
  </si>
  <si>
    <t>Acer UD.33CSI.006 Core i7 (16 GB RAM/Intel UHD Graphics...</t>
  </si>
  <si>
    <t>LATHOR Gaming CPU - Intel Core i5-2400 [4 Cores, 4 Thre...</t>
  </si>
  <si>
    <t>ZOONIS i5-7th Generations (16 GB RAM/Graphics Card Grap...</t>
  </si>
  <si>
    <t>KiTech Assembled CPU Intel i3 2nd Generation (4 GB RAM/...</t>
  </si>
  <si>
    <t>KiTech</t>
  </si>
  <si>
    <t>Frontech i3CPU 512SSD CPU i3 (8 GB RAM/intel Graphics/5...</t>
  </si>
  <si>
    <t>ZOONIS Intel® Core™ i5-3470 Processor/8GB Ram/ 512GB SS...</t>
  </si>
  <si>
    <t>LAVYA 2024 Intel i3 2gen (8 GB RAM/ON BORD Graphics/500...</t>
  </si>
  <si>
    <t>LAVYA</t>
  </si>
  <si>
    <t>CAGBOLT CAGP-I5-2nd-Gen-4GB-500GB-128GB-GT-730 CPU Inte...</t>
  </si>
  <si>
    <t>Frontech CPU i5 4TH GEN 4TB core i5 (16 GB RAM/intel Gr...</t>
  </si>
  <si>
    <t>ASUS ROG Strix G10CE G10CE-710700004W Intel Core i7 (16...</t>
  </si>
  <si>
    <t>ANT PC Dorylus CL600K Gaming CPU Core i5 (8600K) (16 GB...</t>
  </si>
  <si>
    <t>ANT</t>
  </si>
  <si>
    <t>ZOONIS Intel® i5-4th Generation ,4Cores. Best Office &amp; ...</t>
  </si>
  <si>
    <t>Hayyo ThinkCentre Tiny PC | Core i3 Processor [3MB Smar...</t>
  </si>
  <si>
    <t>Hayyo</t>
  </si>
  <si>
    <t>Shop New ThinkCentre Tiny PC |6th Generation Intel Core...</t>
  </si>
  <si>
    <t>Shop New Intel Core i5-6500 [4 Cores, 4 Threads, 3.20 G...</t>
  </si>
  <si>
    <t>NXTGN Core i9 11th Generation Desktop PC Desktop PC (32...</t>
  </si>
  <si>
    <t>GALAXAR GLX I3 8100 16GBDDR4 RAM256GB NVME SSD 1TB HDD ...</t>
  </si>
  <si>
    <t>COMPUTER WIZARDS ThinkCentre Mini PC - Core™ i5-6500 Pr...</t>
  </si>
  <si>
    <t>COMPUTER</t>
  </si>
  <si>
    <t>Lenovo 90SM0032IN / 90SM004FIN Core i3 (4 GB RAM/Integr...</t>
  </si>
  <si>
    <t>BullOne CX21 CoRE i5 4570 (16 GB RAM/GT-730 Graphics/48...</t>
  </si>
  <si>
    <t>rionix GAMING intel core i7 12 TH INTEL CORE I7 12 TH (...</t>
  </si>
  <si>
    <t>ANT PC Dorylus CL100I Gaming CPU Core i3 (8100) (8 GB R...</t>
  </si>
  <si>
    <t>Shop New ThinkCentre Tiny PC |Intel Core i5-6500 Proces...</t>
  </si>
  <si>
    <t>CAGBOLT i5-4TH-Gen-12GB-500GB-120GB-730 GRAPHIC CARD In...</t>
  </si>
  <si>
    <t>ZOONIS Gaming Editing i3 4th Generation Intel® Core™ i3...</t>
  </si>
  <si>
    <t>Frontech Core i7 cpu Intel core i5 (16 GB RAM/Intel Gra...</t>
  </si>
  <si>
    <t>Frontech ryzen 5 5600g AMD ryzen 5 (32 GB RAM/Nvidia 73...</t>
  </si>
  <si>
    <t>thunderfox HEAVY CPU I5 4TH (4460) (8 GB RAM/ON BOARD U...</t>
  </si>
  <si>
    <t>LATHOR Intel® Core™ i5 (2nd Gen) [4 Cores, 4 Threads] |...</t>
  </si>
  <si>
    <t>CAGBOLT i5-4TH-Gen-12GB-1TB-256GB-730 GRAPHIC CARD Inte...</t>
  </si>
  <si>
    <t>COMPUTER WIZARDS Intel Core i5 (6th Gen) [4 Cores, 4 Th...</t>
  </si>
  <si>
    <t>CAGBOLT i5-4TH-Gen-12GB-500GB-256GB-730 GRAPHIC CARD In...</t>
  </si>
  <si>
    <t>Longan ThinkCentre Mini PC |Core™ i5-6500 [6MB Cache, U...</t>
  </si>
  <si>
    <t>LAVYA 20245 Intel i3 2gen (8 GB RAM/ON BORD Graphics/1 ...</t>
  </si>
  <si>
    <t>HP S01-PF2667IN i5(10th Gen) (8 GB RAM/Intel® UHD 630 G...</t>
  </si>
  <si>
    <t>ZOONIS Gaming Editing i3 4th Generation Intel Core i3,1...</t>
  </si>
  <si>
    <t>ZEB i5-4th-8g-500s i5-4th Gen (8 GB RAM/Intel® HD Graph...</t>
  </si>
  <si>
    <t>Shop New Intel® Core™ i5 (6th Gen) [4 Cores, 4 Threads]...</t>
  </si>
  <si>
    <t>SPC TECHNOLOGIES SPCT_i5-2400 Core i5 2400 (8 GB RAM/ON...</t>
  </si>
  <si>
    <t>LATHOR Gaming CPU - Intel® Core™ i5-2400 Processor | Fi...</t>
  </si>
  <si>
    <t>BESTYLISH ThinkCentre Tiny PC | i5-6500 Processor [6MB ...</t>
  </si>
  <si>
    <t>BESTYLISH</t>
  </si>
  <si>
    <t>Frontech core i3 4th gen cpu INTEL CORE i3 4th (16 GB R...</t>
  </si>
  <si>
    <t>ASUS G22CH-71470F004WS Core i7 (32 GB RAM/NVIDIA GeForc...</t>
  </si>
  <si>
    <t>Square One Gaming CPU CORE I7 6TH (32 GB RAM/gaming GeF...</t>
  </si>
  <si>
    <t>Square</t>
  </si>
  <si>
    <t>CAGBOLT CAGP-I5-2nd-Gen-12GB-1TB-512GB-GT-730 Intel Cor...</t>
  </si>
  <si>
    <t>HP Omen GT22-0004in Core i7 (32 GB RAM/NVIDIA GeForce R...</t>
  </si>
  <si>
    <t>Frontech core i5 gaming PC core i5 (16 GB RAM/Nvidia 73...</t>
  </si>
  <si>
    <t>NEUTRONSTAR Sci-fi SERIES SI-FI SPACESHIP GAMING UNIVER...</t>
  </si>
  <si>
    <t>NEUTRONSTAR</t>
  </si>
  <si>
    <t>DZAB WIRED KEYBOARD AND MOUSE, OPTICAL MOUSE AND KEYBOA...</t>
  </si>
  <si>
    <t>ZUGAD Extra Large Waterproof Mouse Pad with Shortcut Ke...</t>
  </si>
  <si>
    <t>ZUGAD</t>
  </si>
  <si>
    <t>Hofason Computer Wrist Support, Memory Foam Keyboard Wr...</t>
  </si>
  <si>
    <t>FKU Wireless Keyboard &amp; Mouse For Android Windows PC Ta...</t>
  </si>
  <si>
    <t>iVoomi Zoox Wireless Keyboard and Mouse with 2.4 GHz &amp; ...</t>
  </si>
  <si>
    <t>iVoomi</t>
  </si>
  <si>
    <t>ZEBRONICS ZEB PHERO with DPI Switch, High Precision, Pl...</t>
  </si>
  <si>
    <t>PRODOT High-Performance Keyboard, Mouse &amp; USB Hub Set f...</t>
  </si>
  <si>
    <t>BYKOINE Anti-Slip Computers Keyboard Shortcut Key Mouse...</t>
  </si>
  <si>
    <t>BYKOINE</t>
  </si>
  <si>
    <t>CARTSPACE Large Extended RGB Gaming Mouse LED Gaming De...</t>
  </si>
  <si>
    <t>CARTSPACE</t>
  </si>
  <si>
    <t>DAZZLE DREAM Premium Quality WaterProof Mouse Pad for L...</t>
  </si>
  <si>
    <t>DAZZLE</t>
  </si>
  <si>
    <t>SEVENSPACE Large Extended RGB Gaming Mouse LED Gaming D...</t>
  </si>
  <si>
    <t>HVG TRADERS Gaming World Map 90cmX40cm Mouse Pad &amp; Keyb...</t>
  </si>
  <si>
    <t>HVG</t>
  </si>
  <si>
    <t>NOCKOUT Designer Large Mouse Pad for Laptop/Computer/Mo...</t>
  </si>
  <si>
    <t>NOCKOUT</t>
  </si>
  <si>
    <t>Worldmap Large Extended World Map Design (Black 90X40 c...</t>
  </si>
  <si>
    <t>Worldmap</t>
  </si>
  <si>
    <t>ZEBRONICS ZEB_TRANSFORMER-K_&amp;_CURVE MOUSE Combo Set</t>
  </si>
  <si>
    <t>9UP Shortcut Key Mouse Pad Large Pad, with Durable Stit...</t>
  </si>
  <si>
    <t>9UP</t>
  </si>
  <si>
    <t>BAADO Naruto Theme Printed Anime Gaming Mouse Pad For A...</t>
  </si>
  <si>
    <t>BAADO</t>
  </si>
  <si>
    <t>zebion 5 IN 1 COMBO PACK WITH KEYBOARD,RGB MOUSE,MOUSEP...</t>
  </si>
  <si>
    <t>zebion</t>
  </si>
  <si>
    <t>Koaty Elite CW525 Scissor Keys, Silent Operation, Anti-...</t>
  </si>
  <si>
    <t>Koaty</t>
  </si>
  <si>
    <t>radhesyam Keyboard Shortcut Mouse Pad, Office/Excel/Wor...</t>
  </si>
  <si>
    <t>radhesyam</t>
  </si>
  <si>
    <t>Gifting Domus Dragon Ball Anime Mouse Pad with Vegeta B...</t>
  </si>
  <si>
    <t>MOUSEGHFBB KEYBOARD Wired Optical Mouse</t>
  </si>
  <si>
    <t>MOUSEGHFBB</t>
  </si>
  <si>
    <t>ECOMILES DRAGTALES Shroud War Gaming Keyboard and Emera...</t>
  </si>
  <si>
    <t>ECOMILES</t>
  </si>
  <si>
    <t>CurveMat Premium Design, Motivational, Rubber Base, Wat...</t>
  </si>
  <si>
    <t>CurveMat</t>
  </si>
  <si>
    <t>Quantron QKB-11 WIRED KEYBOARD +QMU-535 WIRED MOUSE +QU...</t>
  </si>
  <si>
    <t>Quantron</t>
  </si>
  <si>
    <t>SPIRITUAL HOUSE Eco series Wireless Multimedia Full Siz...</t>
  </si>
  <si>
    <t>SYATIR English Shortcut Keys Mouse Pad Gaming Mats for ...</t>
  </si>
  <si>
    <t>SYATIR</t>
  </si>
  <si>
    <t>Uratech English Shortcut Keys Mouse Pad Gaming Mats for...</t>
  </si>
  <si>
    <t>PRODOT 5 in 1 combo Combo Set</t>
  </si>
  <si>
    <t>Henture Prodot Keyboard and Mouse Combo with Aluminium ...</t>
  </si>
  <si>
    <t>Henture</t>
  </si>
  <si>
    <t>Quantron QKB-11 WIRED KEYBOARD +QMU-535 WIRED MOUSE+QUH...</t>
  </si>
  <si>
    <t>Tobo Mouse 2.4GHz Wireless Air Mouse Remote Mini Keyboa...</t>
  </si>
  <si>
    <t>SCALEBEE 2.4G Smart Wireless Keyboard Wireless Multi-de...</t>
  </si>
  <si>
    <t>SCALEBEE</t>
  </si>
  <si>
    <t>Gifting Domus Small Anime Mouse Pad/Desk Mat - Goku Ani...</t>
  </si>
  <si>
    <t>Rimatara 123 Desktop Keyboard Replacement Key</t>
  </si>
  <si>
    <t>Rimatara</t>
  </si>
  <si>
    <t>BOVZOX Keyboard Shortcuts Mouse Mat Anti-Slip Keyboard ...</t>
  </si>
  <si>
    <t>BOVZOX</t>
  </si>
  <si>
    <t>THEITD Anti-Slip English Shortcut Keys Desk pad Large C...</t>
  </si>
  <si>
    <t>THEITD</t>
  </si>
  <si>
    <t>TRINGDOWN MOUSE AND KEYBOARD WRIST PAD Mousepad</t>
  </si>
  <si>
    <t>TRINGDOWN</t>
  </si>
  <si>
    <t>DARDRIS KEYBOARD AND MOUSE PAIN RELIEF WRIST REST PAD N...</t>
  </si>
  <si>
    <t>DARDRIS</t>
  </si>
  <si>
    <t>Zusaca English Shortcut Keys Mat, Large Size Waterproof...</t>
  </si>
  <si>
    <t>ZWEELAY Memory Foam Set Nonslip Mouse Pad Wrist Support...</t>
  </si>
  <si>
    <t>ZWEELAY</t>
  </si>
  <si>
    <t>QUICKMOVE Laptop Mouse Pad Thick NonSlip Base Desk Mat ...</t>
  </si>
  <si>
    <t>NOCKOUT Designer Gaming Large Mouse Pad for Laptop/Comp...</t>
  </si>
  <si>
    <t>CRAZYABBS Mouse Pad, Non-Slip Rubber Base, Soft Gaming ...</t>
  </si>
  <si>
    <t>CRAZYABBS</t>
  </si>
  <si>
    <t>Buganda Keyboard Wrist Rest Elbow Support Mat for Offic...</t>
  </si>
  <si>
    <t>Buganda</t>
  </si>
  <si>
    <t>CRAZYABBS World Map Extra Large Rubber Gaming Mouse Pad...</t>
  </si>
  <si>
    <t>TOZKYN Keyboard Mouse Wrist Rest, Ergonomic Keyboard Su...</t>
  </si>
  <si>
    <t>TOZKYN</t>
  </si>
  <si>
    <t>SHREVI IMPEX Non-Slip Rubber Base Desk Mat Keyboard pad...</t>
  </si>
  <si>
    <t>SHREVI</t>
  </si>
  <si>
    <t>SEASPIRIT Mouse Pad Large English Shortcut Keys Gaming ...</t>
  </si>
  <si>
    <t>SEASPIRIT</t>
  </si>
  <si>
    <t>DAKINSOUL DESIGN Minions printed mousepad | Gaming Mous...</t>
  </si>
  <si>
    <t>DAKINSOUL</t>
  </si>
  <si>
    <t>ZWEELAY English Shortcut Keys Mouse Pad Large Deskpad G...</t>
  </si>
  <si>
    <t>AlexVyan Multicolor Large Gaming Mouse Pad , Anti-Fray ...</t>
  </si>
  <si>
    <t>AlexVyan</t>
  </si>
  <si>
    <t>VDNSI World Map Extended Anti Slip Rubber Gaming Stitch...</t>
  </si>
  <si>
    <t>ENTWINO KM6 Gaming Mouse Keyboard Combo, Gaming Headpho...</t>
  </si>
  <si>
    <t>Hiwaga Anti-Slip Keyboard Pad with Office Software Shor...</t>
  </si>
  <si>
    <t>Hiwaga</t>
  </si>
  <si>
    <t>TechnCare 3 IN 1 COMBO SET OF KEYBOARD , COMFYMOUSE AND...</t>
  </si>
  <si>
    <t>TechnCare</t>
  </si>
  <si>
    <t>HP 1FOC9PA Combo Set</t>
  </si>
  <si>
    <t>Dherik Tradworld Extended Gaming Laptop Mouse Pad, Thic...</t>
  </si>
  <si>
    <t>Dherik</t>
  </si>
  <si>
    <t>Gifting Domus Aggressive Anime Large Mouse Pad with 10 ...</t>
  </si>
  <si>
    <t>harimart Keyboard Shortcuts Desk Mat_1 Mousepad</t>
  </si>
  <si>
    <t>Anime B.K.Ent. MousePad OnePiece-3 Printed Mousepad for...</t>
  </si>
  <si>
    <t>Anime</t>
  </si>
  <si>
    <t>ShoppoWorld Stock Market Keyboard Mat, Trader Investor ...</t>
  </si>
  <si>
    <t>ShoppoWorld</t>
  </si>
  <si>
    <t>Anime non Mousepad</t>
  </si>
  <si>
    <t>zebion 3 IN 1 COMBO SET - KEYBOARD,MOUSE,MOUSEPAD Wired...</t>
  </si>
  <si>
    <t>Anime B.K.Ent. MousePad OnePiece-5 Printed Mousepad for...</t>
  </si>
  <si>
    <t>Tiree Shortcut Keys Keyboard &amp; Mouse Pad Mats for Offic...</t>
  </si>
  <si>
    <t>Tiree</t>
  </si>
  <si>
    <t>Quantron QKB-15 WIRED KEYBOARD + QMU -535 WIRED MOUSE +...</t>
  </si>
  <si>
    <t>NTBAY Portable Computer Elbow Wrist Pad Memory Foam Des...</t>
  </si>
  <si>
    <t>NTBAY</t>
  </si>
  <si>
    <t>hexa hub Anti-Slip Keyboard &amp; Mouse Pad Mousepad</t>
  </si>
  <si>
    <t>hexa</t>
  </si>
  <si>
    <t>CITYCART Keyboard Pad - with Office Software Shortcuts ...</t>
  </si>
  <si>
    <t>CITYCART</t>
  </si>
  <si>
    <t>SPIRITUAL HOUSE Ultra Thin fashion 2.4G Wireless Keyboa...</t>
  </si>
  <si>
    <t>Gifting Domus Anime PUBG Large Mouse Pad Desk Mat with ...</t>
  </si>
  <si>
    <t>GUGGU AJ_816A_MINI WIRELESS KEYBOARD WITH TOUCHPAD/BACK...</t>
  </si>
  <si>
    <t>Msunjay Anti-Slip Gaming Mouse Pad | Shortcut Keys Rubb...</t>
  </si>
  <si>
    <t>Msunjay</t>
  </si>
  <si>
    <t>Gifting Domus Avengers Iron Man Anime Large Mouse Pad w...</t>
  </si>
  <si>
    <t>Gifting Domus Spider-Man in Red Hoodie Gaming Desk Mat ...</t>
  </si>
  <si>
    <t>Gifting Domus Angry Hulk Design Gaming Desk Mat with 10...</t>
  </si>
  <si>
    <t>CulturalCart Anti-Slip Keyboard Pad Mousepad ,Shortcuts...</t>
  </si>
  <si>
    <t>CulturalCart</t>
  </si>
  <si>
    <t>Froxell Store Anti-Slip Keyboard Pad with Software Shor...</t>
  </si>
  <si>
    <t>Gifting Domus Demon Slayer Anime Mouse Pad, Akaza Anime...</t>
  </si>
  <si>
    <t>Gifting Domus Satoru Gojo Colorful Art Anime Large Mous...</t>
  </si>
  <si>
    <t>CITYCART Anti-Slip Keyboard Pad: Large Extended Pad /Mi...</t>
  </si>
  <si>
    <t>Gifting Domus Naruto Uzumaki Mouse Pad, Naruto Manga - ...</t>
  </si>
  <si>
    <t>Coozico Large Gaming Office Software Excel Shortcuts Mo...</t>
  </si>
  <si>
    <t>CITYCART Mouse Pad Excel Shortcut keyboard Mat and pad ...</t>
  </si>
  <si>
    <t>Finzatik Keyboard Mouse Wrist Rest,Keyboard Pad Upgrade...</t>
  </si>
  <si>
    <t>Finzatik</t>
  </si>
  <si>
    <t>Ramokdu MOUSE AND KEYBOARD WRIST PAD Mousepad</t>
  </si>
  <si>
    <t>Ramokdu</t>
  </si>
  <si>
    <t>Gifting Domus Anime Mouse Pad, Naruto Manga Series, Shi...</t>
  </si>
  <si>
    <t>Kunik Impex mousepad m1p1 Mousepad</t>
  </si>
  <si>
    <t>Kunik</t>
  </si>
  <si>
    <t>OIVO INDIA Gaming Large Size Periodic Table Keyboard Mo...</t>
  </si>
  <si>
    <t>OIVO</t>
  </si>
  <si>
    <t>CITYCART Keyboard Shortcuts Mouse Mat, Large Keyboard P...</t>
  </si>
  <si>
    <t>CITYCART Anti-Slip Keyboard Pad with Extended Large Che...</t>
  </si>
  <si>
    <t>CITYCART Mouse Pad Large English Shortcut Keys Gaming W...</t>
  </si>
  <si>
    <t>CITYCART English Shortcut Keys Deskpad Office Shortcut ...</t>
  </si>
  <si>
    <t>MILONI USA Large Gaming , Office Software Excel English...</t>
  </si>
  <si>
    <t>MILONI</t>
  </si>
  <si>
    <t>CITYCART Non-Slip Rubber Base Surface Keyboard Desk Mat...</t>
  </si>
  <si>
    <t>Gifting Domus Madara Uchiha Anime Mouse Pad/Desk Mat – ...</t>
  </si>
  <si>
    <t>SIDGO Large Gaming , Office Software Excel English Shor...</t>
  </si>
  <si>
    <t>SIDGO</t>
  </si>
  <si>
    <t>Gokich Keyboard Shortcuts Pad with Office Excel Shortcu...</t>
  </si>
  <si>
    <t>Gokich</t>
  </si>
  <si>
    <t>REVATAKG Shortcut Keys English Mouse Pad Gaming Mats fo...</t>
  </si>
  <si>
    <t>REVATAKG</t>
  </si>
  <si>
    <t>SIDGO Keyboard Pad - with Office Software Shortcuts Pat...</t>
  </si>
  <si>
    <t>CITYCART English Shortcut Keys Desk pad Office Large Co...</t>
  </si>
  <si>
    <t>SIDGO English Shortcut Keys Mouse Pad Gaming Mats for O...</t>
  </si>
  <si>
    <t>Little wawa Mouse Pad Windows &amp; Office Keyboard Shortcu...</t>
  </si>
  <si>
    <t>Little</t>
  </si>
  <si>
    <t>Gifting Domus Kokushibo Demon Slayer Anime Mouse Pad, A...</t>
  </si>
  <si>
    <t>CITYCART Large Gaming , Office Software Excel English S...</t>
  </si>
  <si>
    <t>CityCart Style Mouse Pad Excel Shortcut keyboard Mat an...</t>
  </si>
  <si>
    <t>Extreme One Hand Non Mechanical Gaming Keyboard and Bac...</t>
  </si>
  <si>
    <t>EXTREME</t>
  </si>
  <si>
    <t>Yakolak Keyboard Mat Mousepad</t>
  </si>
  <si>
    <t>Yakolak</t>
  </si>
  <si>
    <t>SWADHI World Map Gaming Mouse Pad| Non-Slip Rubber Base...</t>
  </si>
  <si>
    <t>SWADHI</t>
  </si>
  <si>
    <t>Gifting Domus Itachi Uchiha Anime Mouse Pad/Desk Mat Mo...</t>
  </si>
  <si>
    <t>QUINZEE MOUSE PAD--01 Mousepad</t>
  </si>
  <si>
    <t>QUINZEE</t>
  </si>
  <si>
    <t>CITYCART Desk Mat Blotter for Shortcut Key Laptop Large...</t>
  </si>
  <si>
    <t>SCALEBEE Air Mouse Ultra Thin 2.4GHz Keyboard Remote Fo...</t>
  </si>
  <si>
    <t>CELEORIS Large Extended RGB Gaming Mouse LED Gaming Des...</t>
  </si>
  <si>
    <t>CELEORIS</t>
  </si>
  <si>
    <t>RH MALL Software Shortcuts KeyPad Mouse Keyboard Mats L...</t>
  </si>
  <si>
    <t>Harvic Large Extended RGB Gaming Mouse LED Gaming Desk ...</t>
  </si>
  <si>
    <t>Harvic</t>
  </si>
  <si>
    <t>FKU Mouse Pad Silicone Soft Anti Slip Mouse Pad with Ke...</t>
  </si>
  <si>
    <t>BBBIKINI Investing Guidance for Dummies Beginner Desk M...</t>
  </si>
  <si>
    <t>BBBIKINI</t>
  </si>
  <si>
    <t>PEARIVE Anti-Slip Deskspread XXL 700mmx300mm Natural Ru...</t>
  </si>
  <si>
    <t>PEARIVE</t>
  </si>
  <si>
    <t>nunki trend Mouse Pad Nonslip Base,Waterproof &amp; Foldabl...</t>
  </si>
  <si>
    <t>VVG TRADERS Mouse pad world map keyboard mat and pad Mo...</t>
  </si>
  <si>
    <t>OCEANEVO Dotted Mouse and Keyboard Wrist Rest Support ,...</t>
  </si>
  <si>
    <t>OCEANEVO</t>
  </si>
  <si>
    <t>KUBER INDUSTRIES Keyboard Wrist Pad|Mouse Wrist Pad for...</t>
  </si>
  <si>
    <t>GVJ TRADERS Waterproof Non-Slip Desk Mat on Computer Ga...</t>
  </si>
  <si>
    <t>YAPCO BHARAT Shortcut Keys English Mouse Pad-Gaming Mat...</t>
  </si>
  <si>
    <t>YAPCO</t>
  </si>
  <si>
    <t>AlexVyan Animated Gaming Anti-Fray Water Resistant Comp...</t>
  </si>
  <si>
    <t>AlexVyan World Gaming Anti-Fray Water Resistant Compute...</t>
  </si>
  <si>
    <t>RAHUISA keyboard Keys Deskpad Office Shortcut Keys Larg...</t>
  </si>
  <si>
    <t>RAHUISA</t>
  </si>
  <si>
    <t>BBBIKINI rading Keyboard and Mouse Pad for Desktops &amp; L...</t>
  </si>
  <si>
    <t>AlexVyan Cloud Gaming Anti-Fray Water Resistant Compute...</t>
  </si>
  <si>
    <t>AlexVyan Sea Gaming Anti-Fray Water Resistant Computer ...</t>
  </si>
  <si>
    <t>AlexVyan Earth Gaming Anti-Fray Water Resistant Compute...</t>
  </si>
  <si>
    <t>AlexVyan Cartoon Gaming Anti-Fray Water Resistant Compu...</t>
  </si>
  <si>
    <t>AlexVyan Gaming Anti-Fray Water Resistant Computer Keyb...</t>
  </si>
  <si>
    <t>AlexVyan Gaming Anti-Fray Cloth Water Resistant Compute...</t>
  </si>
  <si>
    <t>Lenovo IdeaPad Slim 5 Qualcomm Snapdragon X Plus - (16 GB/1 TB SSD/Windows 11 Home) 14Q8X9 Thin and Li...</t>
  </si>
  <si>
    <t>HP Victus Intel Core i7 13th Gen 13620H - (16 GB/1 TB SSD/Windows 11 Home/8 GB Graphics/NVIDIA GeForce...</t>
  </si>
  <si>
    <t>ASUS Zenbook Duo OLED AI PC Intel Core Ultra 5 125H - (16 GB/1 TB SSD/Windows 11 Home) UX8406MA-QL551W...</t>
  </si>
  <si>
    <t>Lenovo IdeaPad 5 2-in-1 WUXGA IPS AMD Ryzen 7 Octa Core 8845HS - (16 GB/512 GB SSD/Windows 11 Home) 14...</t>
  </si>
  <si>
    <t>Lenovo IdeaPad Gaming Backlit AMD Ryzen 7 Octa Core 7735HS - (16 GB/512 GB SSD/Windows 11 Home/6 GB Gr...</t>
  </si>
  <si>
    <t>Lenovo Yoga Slim 7 Intel Core Ultra 5 125H - (16 GB/512 GB SSD/Windows 11 Home) 14IMH9 Thin and Light ...</t>
  </si>
  <si>
    <t>ASUS TUF Gaming A16 Advantage Edition AMD Ryzen 7 Octa Core 7435HS - (16 GB/512 GB SSD/Windows 11 Home...</t>
  </si>
  <si>
    <t>ASUS Vivobook S 15 OLED Powered, Intel EVO H Series, AI PC Intel Core Ultra 9 185H - (16 GB/1 TB SSD/W...</t>
  </si>
  <si>
    <t>MSI Prestige 14 Evo AI PC Intel Core Ultra 7 1st Gen 155H - (16 GB/1 TB SSD/Windows 11 Home) Prestige ...</t>
  </si>
  <si>
    <t>MSI</t>
  </si>
  <si>
    <t>ASUS AMD Ryzen 3 Quad Core - (8 GB/512 GB SSD/Windows 11 Home) E1504FA-NJ321WS Thin and Light Laptop</t>
  </si>
  <si>
    <t>Lenovo IdeaPad Slim 3 Backlit AMD Ryzen 7 Octa Core 5th Gen - (16 GB/512 GB SSD/Windows 11 Home) 82KU0...</t>
  </si>
  <si>
    <t>DELL Inspiron 14 7430 Intel Core i7 13th Gen 1355U - (16 GB/1 TB SSD/Windows 11 Home) IC7430JR4VY001OR...</t>
  </si>
  <si>
    <t>HP AMD Ryzen 5 Hexa Core 7530U - (8 GB/512 GB SSD/Windows 11 Home) 15-fh0014AU Laptop</t>
  </si>
  <si>
    <t>Lenovo IdeaPad 5 Intel Core i7 13th Gen 13620H - (16 GB/512 GB SSD/Windows 11 Home) 14IRH9 2 in 1 Lapt...</t>
  </si>
  <si>
    <t>Lenovo IdeaPad Slim 3 Intel Intel Core i7 13th Gen Core™ i7-13620H, 10C (6P + 4E) / 16T, P-core 2.4 / ...</t>
  </si>
  <si>
    <t>DELL G15-5530 Intel Core i5 13th Gen 13450HX - (8 GB/512 GB SSD/Windows 11 Pro/6 GB Graphics/NVIDIA Ge...</t>
  </si>
  <si>
    <t>ASUS Intel Core i7 12th Gen 12700H - (16 GB/1 TB SSD/Windows 11 Home/4 GB Graphics/NVIDIA GeForce RTX ...</t>
  </si>
  <si>
    <t>MSI Modern 15 H Intel Core i7 13th Gen 13700H - (16 GB/1 TB SSD/Windows 11 Home) Modern 15 H C13M Busi...</t>
  </si>
  <si>
    <t>ASUS TUF Gaming A14 (2024) - AI PC, AMD Ryzen 7 Octa Core 8845HS - (16 GB/1 TB SSD/Windows 11 Home/6 G...</t>
  </si>
  <si>
    <t>ASUS Vivobook 15, with Backlit Keyboard, Intel Core i5 12th Gen 1235U - (16 GB/512 GB SSD/Windows 11 H...</t>
  </si>
  <si>
    <t>MICROSOFT Surface Pro (11th Edition) AI PC Qualcomm Snapdragon X Plus - (16 GB/512 GB SSD/Windows 11 H...</t>
  </si>
  <si>
    <t>MICROSOFT</t>
  </si>
  <si>
    <t>HP Victus Gaming Intel Core i7 13th Gen 13620H - (16 GB/512 GB SSD/Windows 11 Home/6 GB Graphics/NVIDI...</t>
  </si>
  <si>
    <t>ASUS Intel Core i5 12th Gen - (8 GB/512 GB SSD/Windows 11 Home) X1502ZA-EJ531WS Laptop</t>
  </si>
  <si>
    <t>HP Pavilion AI PC Intel Core Ultra 7 155U - (16 GB/512 GB SSD/Windows 11 Home) 16-af0028TU Thin and Li...</t>
  </si>
  <si>
    <t>HP 240 G9 Intel Core i5 12th Gen i5-1235U - (8 GB/512 GB SSD/Windows 11 Pro) 240 G9 Business Laptop</t>
  </si>
  <si>
    <t>HP G9 AMD Ryzen 5 Hexa Core 5th Gen 5625U - (16 GB/512 GB SSD/Windows 11 Home) 7B1L8PA Notebook</t>
  </si>
  <si>
    <t>DELL i3 12th Gen Intel Core i3 11th Gen 1215U - (8 GB/512 GB SSD/8 GB EMMC Storage/Windows 11 Home) Ne...</t>
  </si>
  <si>
    <t>MSI Cyborg 14 Intel Core i7 13th Gen 13620H - (16 GB/512 GB SSD/Windows 11 Home/4 GB Graphics/NVIDIA G...</t>
  </si>
  <si>
    <t>MICROSOFT Laptop Go 3 Intel Core i5 12th Gen 1235U - (16 GB/256 GB SSD/Windows 11 Home) XKQ-00046 Thin...</t>
  </si>
  <si>
    <t>ASUS Zenbook S 14 OLED Intel Core Ultra 7 - (32 GB/1 TB SSD/Windows 11 Home) UX5406SA-PZ358WS Thin and...</t>
  </si>
  <si>
    <t>Lenovo Yoga Slim 7x Qualcomm Snapdragon X Elite - (32 GB/1 TB SSD/Windows 11 Home) 14Q8X9 Thin and Lig...</t>
  </si>
  <si>
    <t>HP Spectre x360 AI PC Intel Core Ultra 7 155H - (32 GB/1 TB SSD/Windows 11 Home/6 GB Graphics) aa0664T...</t>
  </si>
  <si>
    <t>MSI Cyborg 15 AI PC Intel Core Ultra 5 125H - (16 GB/1 TB SSD/Windows 11 Home/6 GB Graphics/NVIDIA GeF...</t>
  </si>
  <si>
    <t>MSI Prestige 13 Evo AI PC Intel Core Ultra 5 125H - (16 GB/1 TB SSD/Windows 11 Home) Prestige 13 AI Ev...</t>
  </si>
  <si>
    <t>DELL Intel Core i5 13th Gen 13450HX - (16 GB/1 TB SSD/Windows 11 Home/6 GB Graphics/NVIDIA GeForce RTX...</t>
  </si>
  <si>
    <t>Lenovo IdeaPad 1 AMD Ryzen 7 Octa Core 5700U - (16 GB/512 GB SSD/Windows 11 Home) 15ALC7 Thin and Ligh...</t>
  </si>
  <si>
    <t>ASUS Vivobook 15 Intel Core i5 13th Gen 1335U - (16 GB/512 GB SSD/Windows 11 Home) X1504VA-NJ540WS Thi...</t>
  </si>
  <si>
    <t>HP AMD Ryzen 3 Dual Core - (8 GB/256 GB SSD/Windows 11 Home) 15s-ey1508AU Thin and Light Laptop</t>
  </si>
  <si>
    <t>MICROSOFT Surface Pro (11th Edition) AI PC Qualcomm Snapdragon X Plus - (16 GB/256 GB SSD/Windows 11 H...</t>
  </si>
  <si>
    <t>Lenovo Legion 5 Intel Core i7 14th Gen 14650HX - (16 GB/1 TB SSD/Windows 11 Home/8 GB Graphics/NVIDIA ...</t>
  </si>
  <si>
    <t>Acer Nitro V Intel Core i7 14th Gen 14650HX - (16 GB/512 GB SSD/Windows 11 Home/6 GB Graphics/NVIDIA G...</t>
  </si>
  <si>
    <t>DELL Inspiron Intel Core i7 13th Gen I7-1355U - (16 GB/512 GB SSD/Windows 11 Home) 5430 Notebook</t>
  </si>
  <si>
    <t>MSI Raider 18 HX Intel Core i9 14th Gen 14900HX - (32 GB/2 TB SSD/Windows 11 Home/12 GB Graphics/NVIDI...</t>
  </si>
  <si>
    <t>ASUS Vivobook GO 15 OLED AMD Ryzen 5 Quad Core 7520U - (16 GB/512 GB SSD/Windows 11 Home) E1504FAB-LK5...</t>
  </si>
  <si>
    <t>ASUS AMD Ryzen 5 - (16 GB/512 GB SSD/Windows 11 Home/4 GB Graphics/NVIDIA GeForce RTX NVIDIA® RTX™ 305...</t>
  </si>
  <si>
    <t>Lenovo IdeaPad 3 Intel Core i7 12th Gen 1255U - (16 GB/512 GB SSD/Windows 11 Home) 15IAU7 Thin and Lig...</t>
  </si>
  <si>
    <t>MSI Cyborg 14 Intel Core i5 13th Gen 13420H - (16 GB/512 GB SSD/Windows 11 Home/4 GB Graphics/NVIDIA G...</t>
  </si>
  <si>
    <t>MSI Cyborg 15 Intel Core i7 12th Gen 12650H - (16 GB/512 GB SSD/Windows 11 Home/6 GB Graphics/NVIDIA G...</t>
  </si>
  <si>
    <t>HP Intel Core N N200 - (8 GB/128 GB/Chrome OS) 14b-cd0012TU Chromebook Laptop</t>
  </si>
  <si>
    <t>MSI Thin A15 AMD Ryzen 5 Hexa Core 7535HS - (16 GB/512 GB SSD/Windows 11 Home/6 GB Graphics/NVIDIA GeF...</t>
  </si>
  <si>
    <t>Lenovo AMD Ryzen 7 Octa Core - (16 GB/512 GB SSD/Windows 11 Home/4 GB Graphics/NVIDIA GeForce GTX GTX ...</t>
  </si>
  <si>
    <t>HP OMEN Intel Core i9 13th Gen 13900HX - (16 GB/1 TB SSD/Windows 11 Home/8 GB Graphics/NVIDIA GeForce ...</t>
  </si>
  <si>
    <t>Lenovo IdeaPad Flex 5 Intel Intel Core i5 12th Gen 1235U - (16 GB/512 GB SSD/Windows 11 Home) 14IAU7 T...</t>
  </si>
  <si>
    <t>HP Intel Core i3 11th Gen - (8 GB/512 GB SSD/Windows 11 Home) 15s-fq2627TU Thin and Light Laptop</t>
  </si>
  <si>
    <t>ASUS Zenbook 14 OLED AI PC Intel Core Ultra 7 155H - (32 GB/1 TB SSD/Windows 11 Home) UX3405MA-PZ762WS...</t>
  </si>
  <si>
    <t>ASUS Vivobook S 15 OLED Powered Copilot + , AI PC Qualcomm Snapdragon X Plus - (16 GB/1 TB SSD/Windows...</t>
  </si>
  <si>
    <t>MSI Stealth 18 Studio AI PC Intel Core Ultra 9 1st Gen 185H - (32 GB/2 TB SSD/Windows 11 Home/12 GB Gr...</t>
  </si>
  <si>
    <t>GIGABYTE G Series Intel Core i5 13th Gen 13500H - (16 GB/512 GB SSD/Windows 11 Home/6 GB Graphics/NVID...</t>
  </si>
  <si>
    <t>GIGABYTE</t>
  </si>
  <si>
    <t>MSI Modern 14 Intel Core i7 12th Gen 1255U - (16 GB/512 GB SSD/Windows 11 Home) Modern 14 C12MO Busine...</t>
  </si>
  <si>
    <t>MICROSOFT Surface Pro (11th Edition) AI PC Qualcomm Snapdragon X Elite - (16 GB/512 GB SSD/Windows 11 ...</t>
  </si>
  <si>
    <t>HP Intel Core i3 12th Gen 1215U - (8 GB/512 GB SSD/Windows 11 Home) 15-fd0063TU Thin and Light Laptop</t>
  </si>
  <si>
    <t>ASUS Vivobook S 14 (2024) OLED - AI PC, AMD Ryzen AI 9 12 Core HX 370 - (24 GB/512 GB SSD/Windows 11 H...</t>
  </si>
  <si>
    <t>HP Spectre x360 OLED Eyesafe Evo Intel Core i7 13th Gen 1355U - (32 GB/1 TB SSD/Windows 11 Home) 14-ef...</t>
  </si>
  <si>
    <t>MSI Creator Z17 HX Studio Intel Core i7 14th Gen 14700HX - (32 GB/2 TB SSD/Windows 11 Pro/8 GB Graphic...</t>
  </si>
  <si>
    <t>Infinix Y3 Max Series Intel Core i7 12th Gen 1255U - (16 GB/512 GB SSD/Windows 11 Home) YL613 Thin and...</t>
  </si>
  <si>
    <t>Infinix</t>
  </si>
  <si>
    <t>DELL AMD Ryzen 5 Quad Core 7520U - (8 GB/512 GB SSD/Windows 11 Home) Vostro 3535 Thin and Light Laptop</t>
  </si>
  <si>
    <t>HP AMD Ryzen 9 Octa Core 7940HS - (16 GB/1 TB SSD/Windows 11 Home/8 GB Graphics/NVIDIA GeForce RTX 407...</t>
  </si>
  <si>
    <t>MICROSOFT Surface Laptop (7th Edition) AI PC Qualcomm Snapdragon X Elite - (16 GB/256 GB SSD/Windows 1...</t>
  </si>
  <si>
    <t>Infinix X Air Pro+ Intel Core i5 13th Gen 1334U - (16 GB/512 GB SSD/Windows 11 Home) XL434 Thin and Li...</t>
  </si>
  <si>
    <t>ANJO Wired Keyboard-Wireless Mouse-Pad-Hub 2.0-Cleaner-...</t>
  </si>
  <si>
    <t>ANJO WD Keyboard &amp; WL Mouse-Wrist Pad-Hub 3.0-GelCleane...</t>
  </si>
  <si>
    <t>ANJO Wired Keyboard &amp; Mouse-Wrist Pad-Hub 3.0-3in1 Clea...</t>
  </si>
  <si>
    <t>ANJO Wired Keyboard &amp; Mouse-Wrist Pad-Hub 2.0-GelCleane...</t>
  </si>
  <si>
    <t>ANJO KeyboardWirelsMous-Pad-3Hub-3n1Cln-OTG2n1-Ext-LED-...</t>
  </si>
  <si>
    <t>ANJO Wired Keyboard &amp; LED Mouse-Pad-Hub 2.0-GelCleaner ...</t>
  </si>
  <si>
    <t>ANJO USB Keyboard-LED Mouse-Pad-2.0 Hub-3in1 Cleaning K...</t>
  </si>
  <si>
    <t>ANJO Wired Keyboard, LED Mouse, Mouse Pad 3 in 1 Combo ...</t>
  </si>
  <si>
    <t>ANJO Keyboard-Wireless Mouse-Wrist Pad-Hub 2.0-3in1 Cle...</t>
  </si>
  <si>
    <t>ANJO KeyboardWirelesMouse-Pad-Hub-Clnr-OTG2n1-Ext-LED-S...</t>
  </si>
  <si>
    <t>ANJO KeyboardWirelsMous-WPad-3Hub-3n1Cl-OTG2n1-Ext-LED-...</t>
  </si>
  <si>
    <t>ANJO KeyboardWirelesMous-WPad-Hub-3n1Cl-OTG2n1-Ext-LED-...</t>
  </si>
  <si>
    <t>ANJO KeyboardWirelsMous-WrisPad-Hub-Cln-OTG2n1-Ext-LED-...</t>
  </si>
  <si>
    <t>ANJO Keyboard-Wireless Mouse-Pad-2.0 Hub-3in1Cleaner-OT...</t>
  </si>
  <si>
    <t>ANJO Keyboard-LED Mouse-Wrist Support Pad-3.0Hub-Cleane...</t>
  </si>
  <si>
    <t>ANJO Wired Keyboard-Wireless Mouse-Wrist Pad-Hub 3.0-Cl...</t>
  </si>
  <si>
    <t>ANJO Wired Keyboard &amp; Mouse-Pad-USB Hub 3.0-3in1 Cleane...</t>
  </si>
  <si>
    <t>ANJO Wired Keyboard &amp; Mouse-Pad-Hub2.0-3in1 Cleaner-2in...</t>
  </si>
  <si>
    <t>ANJO Wired Keyboard &amp; Mouse-Pad-USB Hub 3.0-3N1Cleaning...</t>
  </si>
  <si>
    <t>ANJO Wired Keyboard &amp; Mouse-Wrist Pad-Hub 2.0-Cleaner-2...</t>
  </si>
  <si>
    <t>ANJO Keyboard-Wireless Mouse-Wrist Pad-Hub 3.0-3in1 Cle...</t>
  </si>
  <si>
    <t>ANJO Wired Keyboard-Wireless Mouse-Wrist Pad-Hub 2.0-3N...</t>
  </si>
  <si>
    <t>ANJO Keyboard-LED Mouse-Mouse Pad-2.0 Hub-Cleaner-OTG M...</t>
  </si>
  <si>
    <t>ANJO USB Keyboard, USB Mouse, Mouse Pad, Cleaning Gel 1...</t>
  </si>
  <si>
    <t>ANJO Keyboard-Wireless Mouse-Pad-USB Hub 3.0-3in1 Clean...</t>
  </si>
  <si>
    <t>ANJO Keyboard-LED Mouse-Wrist Support Pad-3.0 Hub-3in1 ...</t>
  </si>
  <si>
    <t>ANJO USB Keyboard-LED Mouse-Pad-3.0 USB Hub-3in1 Cleane...</t>
  </si>
  <si>
    <t>ANJO Wired Keyboard-Wired Mouse-Wrist Pad-Hub 2.0-Clean...</t>
  </si>
  <si>
    <t>ANJO USB Wired Keyboard, USB Mouse &amp; Non-Skid Mouse Pad...</t>
  </si>
  <si>
    <t>ANJO Wired Keyboard-Wired Mouse-Wrist Pad-Hub 3.0-Clean...</t>
  </si>
  <si>
    <t>ANJO Keyboard-Wireless Mouse-Pad-2.0 Hub-Cleaner-OTG Mi...</t>
  </si>
  <si>
    <t>ANJO USB Wired Keyboard &amp; USB Wired Mouse 2 in 1 Combo ...</t>
  </si>
  <si>
    <t>ANJO USB Keyboard-LED Mouse-Pad-2.0Hub-Gel3in1-LED-1.5m...</t>
  </si>
  <si>
    <t>ANJO USB Keyboard-LED Mouse-Wrist Support Pad-3.0 Hub-3...</t>
  </si>
  <si>
    <t>ANJO USB Keyboard-Wireless Mouse-Pad-3.0 USB Hub-Cleane...</t>
  </si>
  <si>
    <t>ANJO USB Keyboard-LED Mouse-Mouse Pad-2.0 Hub-Cleaner-O...</t>
  </si>
  <si>
    <t>ANJO Keyboard-LEDMouse-Pad-3Hub-Cleaner-OTG2n1-Ext-LED-...</t>
  </si>
  <si>
    <t>ANJO Keyboard-Wireless Mouse-Wrist Pad-2.0 Hub-3in1 Cle...</t>
  </si>
  <si>
    <t>ANJO USB Keyboard-LED Mouse-Wrist Pad-2.0Hub-Gel3in1-LE...</t>
  </si>
  <si>
    <t>ANJO KeyboardLEDMouse-WristPad-3Hub-Cln-OTG2n1-Ext-LED-...</t>
  </si>
  <si>
    <t>ANJO KeyboardLEDMouse-Pad-3Hub-3n1Clenr-OTG2n1-Ext-LED-...</t>
  </si>
  <si>
    <t>ANJO USB Keyboard-LED Mouse-Wrist Support Pad-2.0 Hub-3...</t>
  </si>
  <si>
    <t>ANJO USB Keyboard-Wireless Mouse-Wrist Support Pad-3.0H...</t>
  </si>
  <si>
    <t>ANJO Keyboard&amp;Mouse-WPad-Hub3-3n1Cleanr-2n1OTG-Ext-LED-...</t>
  </si>
  <si>
    <t>ANJO KeyboardLEDMous-WristPad-Hub-3n1Cl-OTG2n1-Ext-LED-...</t>
  </si>
  <si>
    <t>ANJO KeyboardLEDMouse-Pad-Hub-3n1Cleanr-OTG2n1-Ext-LED-...</t>
  </si>
  <si>
    <t>ANJO Keyboard&amp;Mouse-WPad-Hub2-3n1Cleanr-2n1OTG-Ext-LED-...</t>
  </si>
  <si>
    <t>ANJO KeyboardLEDMous-WrisPad-3Hub-3n1ClnOTG2n1-Ext-LED-...</t>
  </si>
  <si>
    <t>ANJO USB Keyboard-Wireless Mouse-Wrist Pad-2.0 Hub-3in1...</t>
  </si>
  <si>
    <t>ANJO Keyboard&amp;Mouse-WPad-Hub3-Cleaner-2in1 OTG-Ext-LED-...</t>
  </si>
  <si>
    <t>ANJO Keyboard-LED Mouse-Pad-2.0 Hub-3in1 Cleaning Kit-O...</t>
  </si>
  <si>
    <t>ANJO USB Keyboard-Wireless Mouse-Pad-3.0USB Hub-3in1 Cl...</t>
  </si>
  <si>
    <t>ANJO Keyboard-LEDMouse-Pad-Hub-Cleaner-OTG2n1-Ext-LED-S...</t>
  </si>
  <si>
    <t>ANJO Keyboard-Wireless Mouse-Wrist Support Pad-2.0 Hub-...</t>
  </si>
  <si>
    <t>ANJO Keyboard-Wireless Mouse-Wrist Support Pad-3.0Hub-C...</t>
  </si>
  <si>
    <t>ANJO KeyboardWirelsMouse-Pad-Hub-3n1Cln-OTG2n1-Ext-LED-...</t>
  </si>
  <si>
    <t>ANJO KeyboardWirelesMous-Pad-Hub-3n1Cln-2n1OTG-Ext-LED-...</t>
  </si>
  <si>
    <t>ANJO Keyboard-LED Mouse-Pad-3.0 USB Hub-3in1Cleaner-OTG...</t>
  </si>
  <si>
    <t>ANJO Keyboard-Wireless Mouse-Wrist Pad-2.0 Hub-Cleaner-...</t>
  </si>
  <si>
    <t>ANJO Wired Keyboard-Wireless Mouse-Pad-Hub 2.0-3in1 Cle...</t>
  </si>
  <si>
    <t>Inalsa Aero Smart N Steam|Oven,Steam,Sanitize|Rotisseri...</t>
  </si>
  <si>
    <t>Inalsa</t>
  </si>
  <si>
    <t>USHA I CHEF SMART AIRFYER 4.5l Air Fryer</t>
  </si>
  <si>
    <t>USHA</t>
  </si>
  <si>
    <t>PHILIPS B0D1486 Air Fryer</t>
  </si>
  <si>
    <t>Skiline VTL 5116 Air Fryer</t>
  </si>
  <si>
    <t>Skiline</t>
  </si>
  <si>
    <t>SMB ENTERPRISES Deep Frying Pot Air Fryer</t>
  </si>
  <si>
    <t>SMB</t>
  </si>
  <si>
    <t>Mellerware MWAF 03 Air Fryer</t>
  </si>
  <si>
    <t>Mellerware</t>
  </si>
  <si>
    <t>Glen Digital Air Fryer OTG 10 Preset Menu Electric Toas...</t>
  </si>
  <si>
    <t>Glen</t>
  </si>
  <si>
    <t>Morphy Richards DuoCrisp Air Fryer Air Fryer</t>
  </si>
  <si>
    <t>Morphy</t>
  </si>
  <si>
    <t>RINYAENTERPRISE 2 IN 1 OIL DISPENSER CONDIMENT JAR WITH...</t>
  </si>
  <si>
    <t>RINYAENTERPRISE</t>
  </si>
  <si>
    <t>qaaf store KAIROS_AIR FRYER Air Fryer</t>
  </si>
  <si>
    <t>qaaf</t>
  </si>
  <si>
    <t>WONDERCHEF Regenta Digital Air Fryer</t>
  </si>
  <si>
    <t>WONDERCHEF</t>
  </si>
  <si>
    <t>VALTUJA Silicone Air Fryer Basket Liners Round Reusable...</t>
  </si>
  <si>
    <t>BOROSIL Best Air Fryer, Air Fryer for Home, Timer Selec...</t>
  </si>
  <si>
    <t>BOROSIL</t>
  </si>
  <si>
    <t>PRINGLE AF1406 Air Fryer 4.2L Capacity 1350W with 360° ...</t>
  </si>
  <si>
    <t>PRINGLE</t>
  </si>
  <si>
    <t>CUZWAVE Reusable Baking Tray | Silicone Air Fryer Baske...</t>
  </si>
  <si>
    <t>CUZWAVE</t>
  </si>
  <si>
    <t>clikon CK2006 Air Fryer</t>
  </si>
  <si>
    <t>clikon</t>
  </si>
  <si>
    <t>Glen Digital Air Fryer 7 Pre Set Function Time &amp; Temper...</t>
  </si>
  <si>
    <t>LIBRA Digital Air Fryer with Glass Window Air Fryer</t>
  </si>
  <si>
    <t>LIBRA</t>
  </si>
  <si>
    <t>FABER Fry,Roast,Grill,Bake,LED Display,Large Capacity,8...</t>
  </si>
  <si>
    <t>FABER</t>
  </si>
  <si>
    <t>PHILIPS HD9200 Air Fryer</t>
  </si>
  <si>
    <t>Lifelong LLHFG922 1400W with Hot Air Circulation Techno...</t>
  </si>
  <si>
    <t>SKOFRI 8L Air Fryer Digital Display Low Fat Cooking Fry...</t>
  </si>
  <si>
    <t>SKOFRI</t>
  </si>
  <si>
    <t>AGARO Imperial Pot Lid Air Fryer, 7-in-1 Pot Air Fryer ...</t>
  </si>
  <si>
    <t>Paviglow Mini Deep Oil Fryer Air Fryer</t>
  </si>
  <si>
    <t>Paviglow</t>
  </si>
  <si>
    <t>BOROSIL 8-in-1 fry, grill-bake and roast. Make samosas,...</t>
  </si>
  <si>
    <t>BOROSIL Best Digi Air Fryer</t>
  </si>
  <si>
    <t>Kutchina Zesta Digital Air Fryer Over for Kitchen, 1400...</t>
  </si>
  <si>
    <t>Kutchina</t>
  </si>
  <si>
    <t>DINESH KUMAR JAIN AIR FRYER Air Fryer</t>
  </si>
  <si>
    <t>DINESH</t>
  </si>
  <si>
    <t>TRUJVE 1pcs Air Fryer Silicon Folding Pot Liners Reusab...</t>
  </si>
  <si>
    <t>TRUJVE</t>
  </si>
  <si>
    <t>DINESH KUMAR JAIN Air Fryer HD9200/90 Air Fryer</t>
  </si>
  <si>
    <t>The Better Home Fumato Kitchen Pair: Air Fryer &amp; Nutri ...</t>
  </si>
  <si>
    <t>The Better Home Fumato's Kitchen Combo | Air Fryer &amp; 68...</t>
  </si>
  <si>
    <t>Geek ?B09PDBL2NB Air Fryer</t>
  </si>
  <si>
    <t>Geek</t>
  </si>
  <si>
    <t>Balzano TXG-DT16B Blue Air Fryer</t>
  </si>
  <si>
    <t>Balzano</t>
  </si>
  <si>
    <t>Balzano TXG-DT16B-Blk Air Fryer</t>
  </si>
  <si>
    <t>The Better Home FUMATO 4.5L Pink Air Fryer with Touchsc...</t>
  </si>
  <si>
    <t>The Better Home FUMATO Aerochef Touch Air Fryer Light B...</t>
  </si>
  <si>
    <t>Mellerware MWAF 04 Air Fryer</t>
  </si>
  <si>
    <t>TRUJVE 2pc Square Reusable Silicone Air Fryer Sheets Po...</t>
  </si>
  <si>
    <t>BOROSIL BEST Air Fryer</t>
  </si>
  <si>
    <t>Solara 526 Air Fryer</t>
  </si>
  <si>
    <t>The Better Home FUMATO Aerochef Pro Air Fryer &amp; 1L Blac...</t>
  </si>
  <si>
    <t>Lal Dayal lde10081585 Air Fryer</t>
  </si>
  <si>
    <t>Lal</t>
  </si>
  <si>
    <t>PINI 3548AS Air Fryer</t>
  </si>
  <si>
    <t>PINI</t>
  </si>
  <si>
    <t>PRINGLE AF1407 Air Fryer 3.2L Capacity 1250W with 360° ...</t>
  </si>
  <si>
    <t>The Better Home by Fumato Kitchen Pair: AirFryer &amp; Elec...</t>
  </si>
  <si>
    <t>TRUJVE 2pcs Silicone Square Air Fryer Liners Pot With E...</t>
  </si>
  <si>
    <t>CUCKOO CAF-C0510D Retro Design Air Fryer for Healthy Co...</t>
  </si>
  <si>
    <t>CUCKOO</t>
  </si>
  <si>
    <t>The Better Home Fumato's Kitchen Combo: Air Fryer &amp; 680...</t>
  </si>
  <si>
    <t>tanky 12 Air Fryer</t>
  </si>
  <si>
    <t>tanky</t>
  </si>
  <si>
    <t>MAHADEV 6 Pcs Air Fryer Reusable Silicone Pot Non-Stick...</t>
  </si>
  <si>
    <t>MAHADEV</t>
  </si>
  <si>
    <t>AMION AM2025AF Air Fryer</t>
  </si>
  <si>
    <t>PINI i29u8 Air Fryer</t>
  </si>
  <si>
    <t>Midea MF-CN40D2 Air Fryer</t>
  </si>
  <si>
    <t>Midea</t>
  </si>
  <si>
    <t>Xroncinz Air Fryer Reusable Silicone Pot, 6.8 inch Non-...</t>
  </si>
  <si>
    <t>Xroncinz</t>
  </si>
  <si>
    <t>kripara Air Fryer Reusable Silicone Pot, 6.8 inch Non-S...</t>
  </si>
  <si>
    <t>kripara</t>
  </si>
  <si>
    <t>Westinghouse Air Fryer WKAFSL200, 80-200° Temp Control,...</t>
  </si>
  <si>
    <t>Westinghouse</t>
  </si>
  <si>
    <t>BIRZAR 100 Pcs Air Fryer Disposable Paper Liner Square(...</t>
  </si>
  <si>
    <t>BIRZAR</t>
  </si>
  <si>
    <t>vedvit Folding Air Fryer Tray, Food Safe Heating Baking...</t>
  </si>
  <si>
    <t>vedvit</t>
  </si>
  <si>
    <t>TWINKLE PARADISE 6 pcs Air Fryer Silicone Pot Round Lin...</t>
  </si>
  <si>
    <t>TWINKLE</t>
  </si>
  <si>
    <t>vedvit Air Fryer Reusable Silicone Pot Air Fryer</t>
  </si>
  <si>
    <t>HSH 686686556 Air Fryer</t>
  </si>
  <si>
    <t>HSH</t>
  </si>
  <si>
    <t>ZWEELAY 100Pcs Air Fryer Disposable Paper Liner Square ...</t>
  </si>
  <si>
    <t>Beyond Basic Air Fryer Reusable Silicone Pot Air Fryer ...</t>
  </si>
  <si>
    <t>PEGACORN Deep French Fries Pot. Air Fryer</t>
  </si>
  <si>
    <t>PEGACORN</t>
  </si>
  <si>
    <t>TEXUM TAF-HK30 Air Fryer</t>
  </si>
  <si>
    <t>Bonsly Air Fryer Silicone Pot Air Fryer</t>
  </si>
  <si>
    <t>Bonsly</t>
  </si>
  <si>
    <t>GVJ TRADERS Air Fryer Reusable Silicone Non-Stick Silic...</t>
  </si>
  <si>
    <t>AMMYOSOLUTIONS Air Fryer 4 Litre, Touch Control Panel A...</t>
  </si>
  <si>
    <t>AMMYOSOLUTIONS</t>
  </si>
  <si>
    <t>Luminex Commerce 584 Air Fryer</t>
  </si>
  <si>
    <t>Luminex</t>
  </si>
  <si>
    <t>VELUZA Stainless Steel Frying Pot 1200ml Air Fryer</t>
  </si>
  <si>
    <t>VELUZA</t>
  </si>
  <si>
    <t>ZUVILLICA 1 Air Fryer</t>
  </si>
  <si>
    <t>marquis Sb-7766 Air Fryer</t>
  </si>
  <si>
    <t>marquis</t>
  </si>
  <si>
    <t>TEXUM TAF-HK50 Air Fryer</t>
  </si>
  <si>
    <t>SEAHAVEN Air Fryer Reusable Silicone Pot 6.8in Non Stic...</t>
  </si>
  <si>
    <t>Crompton ACGAF-NOURISPRODG Air Fryer</t>
  </si>
  <si>
    <t>Crompton</t>
  </si>
  <si>
    <t>Jonathan 321 Air Fryer</t>
  </si>
  <si>
    <t>Jonathan</t>
  </si>
  <si>
    <t>Nilam 164 Air Fryer</t>
  </si>
  <si>
    <t>Nilam</t>
  </si>
  <si>
    <t>TEXUM TAF-HK10 Air Fryer</t>
  </si>
  <si>
    <t>RICHARD &amp; STEVENS RSKAF01 Digital Air Fryer 5 Ltr 1500W...</t>
  </si>
  <si>
    <t>RICHARD</t>
  </si>
  <si>
    <t>DINESH KUMAR JAIN Aero Smart Oven 1700W Air Fryer</t>
  </si>
  <si>
    <t>HRKENTERPRISE multi pack of 1 Air Fryer</t>
  </si>
  <si>
    <t>HRKENTERPRISE</t>
  </si>
  <si>
    <t>HRKENTERPRISE air fryer Air Fryer</t>
  </si>
  <si>
    <t>ITUSHA Air Fryer Reusable Silicone Pot Basket Liners wi...</t>
  </si>
  <si>
    <t>TRINGDOWN Air Fryer Disposable Air Fryer</t>
  </si>
  <si>
    <t>Vortipu Silicone air Fryer Liner Baking Pape Air Fryer</t>
  </si>
  <si>
    <t>PINI 23089 Air Fryer</t>
  </si>
  <si>
    <t>The Better Home Fumato Kitchen Pair: Air Fryer &amp; Hand B...</t>
  </si>
  <si>
    <t>Bakeazy Air Fryer Reusable Silicone Pot Air Fryer</t>
  </si>
  <si>
    <t>Bakeazy</t>
  </si>
  <si>
    <t>The Better Home Fumato Kitchen Pair:EasypeekAirFryer &amp; ...</t>
  </si>
  <si>
    <t>TRINGDOWN Water-Proof Air Fryer Air Fryer</t>
  </si>
  <si>
    <t>The Better Home FUMATO Aerochef Airfryer Blue &amp; 2 Pcs I...</t>
  </si>
  <si>
    <t>CHIFICA Air Fryer Reusable Silicone Pot Basket Liners w...</t>
  </si>
  <si>
    <t>CHIFICA</t>
  </si>
  <si>
    <t>The Better Home Fumato Kitchen Combo: Blue Air Fryer + ...</t>
  </si>
  <si>
    <t>AKADO Silicone Air Fryer Liners, Air Fryer Silicone Reu...</t>
  </si>
  <si>
    <t>AKADO</t>
  </si>
  <si>
    <t>TYG 4667756788667 Air Fryer</t>
  </si>
  <si>
    <t>TYG</t>
  </si>
  <si>
    <t>The Better Home Fumato's Combo: Easy Peek Air Fryer &amp; 1...</t>
  </si>
  <si>
    <t>TRINGDOWN Air Fryer Disposable Paper Liner Air Fryer</t>
  </si>
  <si>
    <t>The Better Home Fumato's Combo: Air Fryer &amp; 3Pcs 680ml ...</t>
  </si>
  <si>
    <t>The Better Home Fumato Kitchen Combo:Easy Peek Air Frye...</t>
  </si>
  <si>
    <t>TAURUS Famillo 7.5Ltr 1600W With Digital Control|Baking...</t>
  </si>
  <si>
    <t>TAURUS</t>
  </si>
  <si>
    <t>AP SALES Air Fryer Reusable Silicone Pot | Non-Stick Si...</t>
  </si>
  <si>
    <t>AP</t>
  </si>
  <si>
    <t>FLOXIT Air Fryer Silicone Pot,Reusable Food Safe Oven A...</t>
  </si>
  <si>
    <t>FLOXIT</t>
  </si>
  <si>
    <t>VERPHX Air-Red-Grey Silicone Baking Tray Accessories wi...</t>
  </si>
  <si>
    <t>VERPHX</t>
  </si>
  <si>
    <t>Solara 5234 Air Fryer</t>
  </si>
  <si>
    <t>Ali Industries 1 Air Fryer</t>
  </si>
  <si>
    <t>Ali</t>
  </si>
  <si>
    <t>DINESH KUMAR JAIN Aluminium Alloy AIR FRYER Air Fryer</t>
  </si>
  <si>
    <t>Shihen Air Fryer Silicone Liners, Reusable Air Fryer Fo...</t>
  </si>
  <si>
    <t>Shihen</t>
  </si>
  <si>
    <t>HUEX 4 Liter Air Fryer Oven with Touch Control Panel Ai...</t>
  </si>
  <si>
    <t>HUEX</t>
  </si>
  <si>
    <t>The Better Home FUMATO 4.5L Pink Touchscreen Air Fryer ...</t>
  </si>
  <si>
    <t>PHILIPS Rapid Air Air Fryer</t>
  </si>
  <si>
    <t>TEXUM TAF-HK20 Air Fryer</t>
  </si>
  <si>
    <t>BETZILA Aurory Air Fryer and Oven Rotisserie &amp; Convecti...</t>
  </si>
  <si>
    <t>BETZILA Rook Digital Air Fryer Oven with Cooking Preset...</t>
  </si>
  <si>
    <t>BLLUEX 1200 W Silver Hand Blender</t>
  </si>
  <si>
    <t>BLLUEX</t>
  </si>
  <si>
    <t>PHILIPS 300 W Black Hand Blender</t>
  </si>
  <si>
    <t>LIBRA 1300 W Black Stand Mixer</t>
  </si>
  <si>
    <t>PHILIPS 250 W Black Hand Blender</t>
  </si>
  <si>
    <t>LIBRA 1200 W Stainless Steel and Black Hand Blender</t>
  </si>
  <si>
    <t>BOROSIL 250 W Black Hand Blender</t>
  </si>
  <si>
    <t>HUDABAR 260 W White Electric Whisk</t>
  </si>
  <si>
    <t>HUDABAR</t>
  </si>
  <si>
    <t>Butterfly 250 W Aqua Marine Hand Blender</t>
  </si>
  <si>
    <t>Butterfly</t>
  </si>
  <si>
    <t>hurrio 50 W Brown Hand Blender</t>
  </si>
  <si>
    <t>hurrio</t>
  </si>
  <si>
    <t>Ovastar 200 W White Hand Blender, Chopper</t>
  </si>
  <si>
    <t>Ovastar</t>
  </si>
  <si>
    <t>Hiwaga 100 W Multicolor Hand Blender, Electric Whisk</t>
  </si>
  <si>
    <t>goodflame 250 W Black Hand Blender</t>
  </si>
  <si>
    <t>goodflame</t>
  </si>
  <si>
    <t>NAKLANG FASHION 0 W Multicolor Hand Blender</t>
  </si>
  <si>
    <t>NAKLANG</t>
  </si>
  <si>
    <t>LIBRA 1200 W Stainless Steel, Black Hand Blender</t>
  </si>
  <si>
    <t>REGOLITH ENTERPRISES 50 W Brown Hand Blender</t>
  </si>
  <si>
    <t>Kritika Enterprise 180 W Multicolor Hand Blender</t>
  </si>
  <si>
    <t>First Dot 180 W White, Black Hand Blender</t>
  </si>
  <si>
    <t>First</t>
  </si>
  <si>
    <t>ORPAT 200 W White Electric Whisk</t>
  </si>
  <si>
    <t>ORPAT</t>
  </si>
  <si>
    <t>Kg gupta enterprises 50 W Red, White Hand Blender</t>
  </si>
  <si>
    <t>Nafeio 260 W White, Black Hand Blender</t>
  </si>
  <si>
    <t>Nafeio</t>
  </si>
  <si>
    <t>JAIA 250 W White and blue Hand Blender</t>
  </si>
  <si>
    <t>JAIA</t>
  </si>
  <si>
    <t>Gleba 100 W Red Hand Blender</t>
  </si>
  <si>
    <t>Gleba</t>
  </si>
  <si>
    <t>Philocaly Enterprise 50 W Pink Hand Blender</t>
  </si>
  <si>
    <t>Philocaly</t>
  </si>
  <si>
    <t>EVETIS 240 W White Hand Blender</t>
  </si>
  <si>
    <t>GLP 300 W White Hand Blender</t>
  </si>
  <si>
    <t>GLP</t>
  </si>
  <si>
    <t>Aksharam 180 W White Hand Blender</t>
  </si>
  <si>
    <t>Aksharam</t>
  </si>
  <si>
    <t>KOMAL 50 W Light Grey Hand Blender</t>
  </si>
  <si>
    <t>KOMAL</t>
  </si>
  <si>
    <t>RELIABLE ENTERPRISES 250 W Multicolor Hand Blender</t>
  </si>
  <si>
    <t>ELEGIOUS 350 W Black Hand Blender</t>
  </si>
  <si>
    <t>ELEGIOUS</t>
  </si>
  <si>
    <t>SELMEZ 50 W Black Hand Blender</t>
  </si>
  <si>
    <t>SWISS MILITARY 250 W White Stand Mixer</t>
  </si>
  <si>
    <t>LIFE CARE 350 W Red Hand Blender</t>
  </si>
  <si>
    <t>Viha fashion 350 W Blue Hand Blender</t>
  </si>
  <si>
    <t>Viha</t>
  </si>
  <si>
    <t>ELEGIOUS 350 W Purple Hand Blender</t>
  </si>
  <si>
    <t>CHEFWARE 200 W White Hand Blender</t>
  </si>
  <si>
    <t>CHEFWARE</t>
  </si>
  <si>
    <t>Krevia 150 W Multicolor Hand Blender</t>
  </si>
  <si>
    <t>Krevia</t>
  </si>
  <si>
    <t>CocksComb 700 W Silver Chopper</t>
  </si>
  <si>
    <t>CocksComb</t>
  </si>
  <si>
    <t>Crystalware 350 W Red Hand Blender</t>
  </si>
  <si>
    <t>Crystalware</t>
  </si>
  <si>
    <t>Anzal 250 W White, Grey Hand Blender</t>
  </si>
  <si>
    <t>Anzal</t>
  </si>
  <si>
    <t>MilanEnterprise 350 W Pink Hand Blender</t>
  </si>
  <si>
    <t>MilanEnterprise</t>
  </si>
  <si>
    <t>Baltra 250 W White Hand Blender</t>
  </si>
  <si>
    <t>Baltra</t>
  </si>
  <si>
    <t>Rudra retail 180 W White Hand Blender</t>
  </si>
  <si>
    <t>Rudra</t>
  </si>
  <si>
    <t>MilanEnterprise 350 W Purple Hand Blender</t>
  </si>
  <si>
    <t>Butterfly 250 W Red Hand Blender</t>
  </si>
  <si>
    <t>MilanEnterprise 350 W IVORY Hand Blender</t>
  </si>
  <si>
    <t>KOMAL 50 W Black Hand Blender</t>
  </si>
  <si>
    <t>FRITIX 300 W Black Hand Blender</t>
  </si>
  <si>
    <t>FRITIX</t>
  </si>
  <si>
    <t>Viha fashion 350 W GREEEN Hand Blender</t>
  </si>
  <si>
    <t>Viha fashion 350 W IVORY Hand Blender</t>
  </si>
  <si>
    <t>Dayalu 0 W Blue Hand Blender</t>
  </si>
  <si>
    <t>Dayalu</t>
  </si>
  <si>
    <t>USHA 250 W White, Purple Hand Blender</t>
  </si>
  <si>
    <t>VATSMART 1200 W Black Hand Blender</t>
  </si>
  <si>
    <t>VATSMART</t>
  </si>
  <si>
    <t>Aadhyanta 180 W White, Steel Hand Blender</t>
  </si>
  <si>
    <t>Aadhyanta</t>
  </si>
  <si>
    <t>Conix 250 W Blue, White Hand Blender</t>
  </si>
  <si>
    <t>Conix</t>
  </si>
  <si>
    <t>OG ENTERPRISE 220 W White Hand Blender</t>
  </si>
  <si>
    <t>PRINGLE 300 W White and Black Hand Blender</t>
  </si>
  <si>
    <t>SARVIN 200 W Green Hand Blender</t>
  </si>
  <si>
    <t>SARVIN</t>
  </si>
  <si>
    <t>KOMAL 50 W Dark Grey Hand Blender</t>
  </si>
  <si>
    <t>Viha fashion 200 W Blue Hand Blender</t>
  </si>
  <si>
    <t>Frendz Forever 220 W White Hand Blender</t>
  </si>
  <si>
    <t>Frendz</t>
  </si>
  <si>
    <t>BOSS 450 W black, grey Chopper</t>
  </si>
  <si>
    <t>BOSS</t>
  </si>
  <si>
    <t>ORPAT 250 W White Chopper</t>
  </si>
  <si>
    <t>Baltra 300 W White Hand Blender</t>
  </si>
  <si>
    <t>KOMAL 50 W Red Hand Blender</t>
  </si>
  <si>
    <t>Ziltos 250 W Blue Hand Blender</t>
  </si>
  <si>
    <t>Ziltos</t>
  </si>
  <si>
    <t>jajot 250 W Grey Hand Blender</t>
  </si>
  <si>
    <t>jajot</t>
  </si>
  <si>
    <t>MDB 260 W White Hand Blender</t>
  </si>
  <si>
    <t>MDB</t>
  </si>
  <si>
    <t>Parson 200 W White Hand Blender</t>
  </si>
  <si>
    <t>Parson</t>
  </si>
  <si>
    <t>MilanEnterprise 350 W Blue Hand Blender</t>
  </si>
  <si>
    <t>grilfil 250 W Black Hand Blender</t>
  </si>
  <si>
    <t>grilfil</t>
  </si>
  <si>
    <t>Anzal 250 W Pink Hand Blender</t>
  </si>
  <si>
    <t>JOFIX 180 W Multicolor Hand Blender</t>
  </si>
  <si>
    <t>JOFIX</t>
  </si>
  <si>
    <t>EVETIS 260 W White Hand Blender</t>
  </si>
  <si>
    <t>KM 250 W LIGHT BROWN Hand Blender</t>
  </si>
  <si>
    <t>KM</t>
  </si>
  <si>
    <t>Remson Prime 250 W White Hand Blender</t>
  </si>
  <si>
    <t>Remson</t>
  </si>
  <si>
    <t>Skylii 50 W Multicolor Hand Blender</t>
  </si>
  <si>
    <t>Skylii</t>
  </si>
  <si>
    <t>Anzal 250 W White, Blue Hand Blender</t>
  </si>
  <si>
    <t>Orient Electric 300 W White and Grey Hand Blender</t>
  </si>
  <si>
    <t>Orient</t>
  </si>
  <si>
    <t>kichanrani 250 W Grey Hand Blender</t>
  </si>
  <si>
    <t>kichanrani</t>
  </si>
  <si>
    <t>FABER 550 W Black Hand Blender</t>
  </si>
  <si>
    <t>kichanrani 250 W GOLDEN Hand Blender</t>
  </si>
  <si>
    <t>Karva 250 W MALTY COLORS Hand Blender</t>
  </si>
  <si>
    <t>Karva</t>
  </si>
  <si>
    <t>Russell Hobbs 300 W White Hand Blender</t>
  </si>
  <si>
    <t>Russell</t>
  </si>
  <si>
    <t>NAVATA 300 W Red Hand Blender</t>
  </si>
  <si>
    <t>NAVATA</t>
  </si>
  <si>
    <t>HarikrupaMall 300 W Multicolor Hand Blender</t>
  </si>
  <si>
    <t>HarikrupaMall</t>
  </si>
  <si>
    <t>HUDABAR 180 W White Hand Blender, Hand Blender</t>
  </si>
  <si>
    <t>JUST ONE 350 W Purple Hand Blender</t>
  </si>
  <si>
    <t>JUST</t>
  </si>
  <si>
    <t>NAC GLOBAL: IT'S EXACTLY WHAT YOU NEED 50 W Black Hand ...</t>
  </si>
  <si>
    <t>Nafeio 260 W Multicolor, Black Hand Blender</t>
  </si>
  <si>
    <t>HUDABAR 180 W White Hand Blender</t>
  </si>
  <si>
    <t>SACHMI 50 W Red Hand Blender</t>
  </si>
  <si>
    <t>SACHMI</t>
  </si>
  <si>
    <t>MilanEnterprise 350 W GREEEN Hand Blender</t>
  </si>
  <si>
    <t>JUST ONE 350 W Blue Hand Blender</t>
  </si>
  <si>
    <t>Morphy Richards 300 W rose gold Chopper</t>
  </si>
  <si>
    <t>Magic's Max 0 W Stainless Steel Hand Blender</t>
  </si>
  <si>
    <t>Magic's</t>
  </si>
  <si>
    <t>SERPLEX 50 W Black Hand Blender</t>
  </si>
  <si>
    <t>SERPLEX</t>
  </si>
  <si>
    <t>waves neo 250 W White Hand Blender</t>
  </si>
  <si>
    <t>waves</t>
  </si>
  <si>
    <t>Solara 480 W Red Hand Blender</t>
  </si>
  <si>
    <t>kichanrani 250 W Blue, MATALLICK BLUE Hand Blender</t>
  </si>
  <si>
    <t>CHEFWARE 250 W White Hand Blender</t>
  </si>
  <si>
    <t>NAVATA 300 W White Hand Blender</t>
  </si>
  <si>
    <t>Riyansh 0 W Yellow Hand Blender</t>
  </si>
  <si>
    <t>Riyansh</t>
  </si>
  <si>
    <t>Remang 150 W White Hand Blender</t>
  </si>
  <si>
    <t>Remang</t>
  </si>
  <si>
    <t>kichanrani 250 W Red Hand Blender</t>
  </si>
  <si>
    <t>FRITIX 300 W DARK WOODEN Hand Blender</t>
  </si>
  <si>
    <t>KOMAL 50 W Sky Blue Hand Blender</t>
  </si>
  <si>
    <t>Hafele 600 W Silver Hand Blender</t>
  </si>
  <si>
    <t>Hafele</t>
  </si>
  <si>
    <t>Mr. Butler 250 W Gold, Black Hand Blender</t>
  </si>
  <si>
    <t>Mr.</t>
  </si>
  <si>
    <t>KUBER INDUSTRIES 50 W Silver Hand Blender</t>
  </si>
  <si>
    <t>SEAHAVEN 50 W Multicolor Hand Blender</t>
  </si>
  <si>
    <t>Ornet 150 W Blue Hand Blender</t>
  </si>
  <si>
    <t>Ornet</t>
  </si>
  <si>
    <t>TRIVYOM 260 W White Hand Blender</t>
  </si>
  <si>
    <t>TRIVYOM</t>
  </si>
  <si>
    <t>kichanrani 300 W Green Hand Blender</t>
  </si>
  <si>
    <t>Uwinx 250 W Red Hand Blender</t>
  </si>
  <si>
    <t>Uwinx</t>
  </si>
  <si>
    <t>MilanEnterprise 200 W Purple Hand Blender</t>
  </si>
  <si>
    <t>JINDAL ENTERPRISES 50 W Multicolor Hand Blender</t>
  </si>
  <si>
    <t>JINDAL</t>
  </si>
  <si>
    <t>GIFTMOOR 120 W Purple Hand Blender</t>
  </si>
  <si>
    <t>GIFTMOOR</t>
  </si>
  <si>
    <t>PHILIPS EP2230/10 Coffee Maker</t>
  </si>
  <si>
    <t>PHILIPS Fully Automatic Bean to Cup Espresso Machine wi...</t>
  </si>
  <si>
    <t>EMBox Milk Frother Handheld USB, Rechargeable Electric ...</t>
  </si>
  <si>
    <t>InstaCuppa Rechargeable Coffee Bean Grinder with Cerami...</t>
  </si>
  <si>
    <t>InstaCuppa French Press Coffee Maker 600 ML, 4 Part Sup...</t>
  </si>
  <si>
    <t>ATLANTIS Neo Coffee Machine with 2Lane Dispensing Optio...</t>
  </si>
  <si>
    <t>ATLANTIS</t>
  </si>
  <si>
    <t>Inalsa Brew Matic DX |Anti Drip|See Through 680ml Caraf...</t>
  </si>
  <si>
    <t>Cutting EDGE French Press Coffee/Tea Espresso Maker, Pr...</t>
  </si>
  <si>
    <t>Cutting</t>
  </si>
  <si>
    <t>zoobe Grinder 200W Powerful Fast Grinding For Dry Spice...</t>
  </si>
  <si>
    <t>THE BEAN CO Classic Moka Pot | Premium Aluminium | Stov...</t>
  </si>
  <si>
    <t>ATLANTIS Select Tea Coffee Machine, Beverage Dispenser ...</t>
  </si>
  <si>
    <t>ASTIKAYA Self Stirring Coffee Stirring Cup Electric Mix...</t>
  </si>
  <si>
    <t>ASTIKAYA</t>
  </si>
  <si>
    <t>Hario V60 Ceramic Dripper -02 2 Cups Coffee Maker</t>
  </si>
  <si>
    <t>Hario</t>
  </si>
  <si>
    <t>HANNEA Coffee Grinder Machine Full Metal Manual Coffee ...</t>
  </si>
  <si>
    <t>HANNEA</t>
  </si>
  <si>
    <t>Hario V60 Dripper 02 KASUYA Model 2 Cups Coffee Maker</t>
  </si>
  <si>
    <t>Baratza Encore ESP, Black Coffee Maker</t>
  </si>
  <si>
    <t>Baratza</t>
  </si>
  <si>
    <t>PGD South Indian Filter Coffee, 100ml Small, Size 0 | D...</t>
  </si>
  <si>
    <t>PGD</t>
  </si>
  <si>
    <t>wacaco Nanopresso Manually operated Mini Portable Espre...</t>
  </si>
  <si>
    <t>wacaco</t>
  </si>
  <si>
    <t>WONDERCHEF Regalia Fully Automatic Coffee Machine with ...</t>
  </si>
  <si>
    <t>Chiransi Electric Dried Spice and Coffee Nuts Grinder C...</t>
  </si>
  <si>
    <t>Chiransi</t>
  </si>
  <si>
    <t>Hario Mizudashi Cold Brew Coffee Pot (Mocha) – 1000ml 5...</t>
  </si>
  <si>
    <t>MOKIRIA Coffee-Mixer-Grinder-FRENKLY-Electric-Spices-Bl...</t>
  </si>
  <si>
    <t>MOKIRIA</t>
  </si>
  <si>
    <t>THE BEAN CO Manual Coffee Grinder with Coloured 304 Sta...</t>
  </si>
  <si>
    <t>THE BEAN CO Electric Rechargeable Coffee Grinder 5 Cups...</t>
  </si>
  <si>
    <t>PRINGLE Duke Coffee Maker Frothing Function,5Bar Pressu...</t>
  </si>
  <si>
    <t>DZOVAG Stainless Steel Milk Frother Coffee Frother 4 Cu...</t>
  </si>
  <si>
    <t>DZOVAG</t>
  </si>
  <si>
    <t>Vortipu Coffee Bitter Stainless Steel Mini 2 Cups Coffe...</t>
  </si>
  <si>
    <t>BURRDOFF New Coffee Press &amp; Espresso Maker - 1/3 Cups P...</t>
  </si>
  <si>
    <t>BURRDOFF</t>
  </si>
  <si>
    <t>Morphy Richards XPRESSO (Espresso / Cappuccino / Latte)...</t>
  </si>
  <si>
    <t>THE BEAN CO Cold Brew | 1 Litre Borosilicate Glass 4 Cu...</t>
  </si>
  <si>
    <t>Delonghi Dinamica Plus Personal Coffee Maker</t>
  </si>
  <si>
    <t>Delonghi</t>
  </si>
  <si>
    <t>daesgesage Hand Blender Mixer Froth Whisker Latte Maker...</t>
  </si>
  <si>
    <t>TIMEMORE Grinder Go Electric Coffee Grinder Capacity 60...</t>
  </si>
  <si>
    <t>TIMEMORE</t>
  </si>
  <si>
    <t>Ammazing Stuff Moka Pot Espresso Maker 240ml 4 Cups Cof...</t>
  </si>
  <si>
    <t>Ammazing</t>
  </si>
  <si>
    <t>GODREJ &amp; BOYCE MFG CO LTD MINIFRESH HOT &amp; COLD 3 Cups C...</t>
  </si>
  <si>
    <t>Godrej</t>
  </si>
  <si>
    <t>Hario Syphon "Technica 2 Cups Coffee Maker</t>
  </si>
  <si>
    <t>PGD Brass coffee filter with dabara Set | South Indian ...</t>
  </si>
  <si>
    <t>Bean Bliss SE Palm Tamper Coffee Maker</t>
  </si>
  <si>
    <t>Bean</t>
  </si>
  <si>
    <t>Tecafe 2Lane Instant Premix Tea Coffee Beverages Maker ...</t>
  </si>
  <si>
    <t>Tecafe</t>
  </si>
  <si>
    <t>ND BROTHERS 1500W Electric Kettle 2 Litre, Stainless St...</t>
  </si>
  <si>
    <t>AWWAL SHOP Included Battery Coffee Beater Further Hand ...</t>
  </si>
  <si>
    <t>CAFESTA COMPANY cafesta robo 3 line Coffee Maker</t>
  </si>
  <si>
    <t>CAFESTA</t>
  </si>
  <si>
    <t>AGARO Royal Moka Pot, Stovetop &amp; Induction Cooktop Clas...</t>
  </si>
  <si>
    <t>Hario Syphon "Technica 5 Cups Coffee Maker</t>
  </si>
  <si>
    <t>DHANVI ENTERPRISE Electric Dried Spice Coffee Grinder C...</t>
  </si>
  <si>
    <t>DHANVI</t>
  </si>
  <si>
    <t>Sedoka Electric Kettle-Tea and Coffee Boiler/Milk Boile...</t>
  </si>
  <si>
    <t>Sedoka</t>
  </si>
  <si>
    <t>Clearline CLEB1 4 Cups Coffee Maker</t>
  </si>
  <si>
    <t>Clearline</t>
  </si>
  <si>
    <t>GODREJ &amp; BOYCE MFG CO LTD 2CVM EXCELLA 5 Cups Coffee Ma...</t>
  </si>
  <si>
    <t>AGARO Regency Manual Press Coffee Espresso Maker 3 Cups...</t>
  </si>
  <si>
    <t>wacaco DG Kit, Accessory for Nanopresso 2 Cups Coffee M...</t>
  </si>
  <si>
    <t>DN BROTHERS Travel Folding Electric Kettle Fast Boiling...</t>
  </si>
  <si>
    <t>ACOMOCA Handheld Coffee Grinder 2 Cups Coffee Maker</t>
  </si>
  <si>
    <t>ACOMOCA</t>
  </si>
  <si>
    <t>CHARITRA ENTERPRISE Stainless Steel Espresso Maker Stov...</t>
  </si>
  <si>
    <t>CHARITRA</t>
  </si>
  <si>
    <t>Newvent Milk Frother Coffee Cup Egg Whisk Foaming Agent...</t>
  </si>
  <si>
    <t>Newvent</t>
  </si>
  <si>
    <t>Chemex Classic 6 Cups Coffee Maker</t>
  </si>
  <si>
    <t>Chemex</t>
  </si>
  <si>
    <t>Lal Dayal VT-7003 4 Cups Coffee Maker</t>
  </si>
  <si>
    <t>Blue Tokai Coffee Roasters Nespresso Coffee Pod Machine...</t>
  </si>
  <si>
    <t>THE BEAN CO French Press 1000 ML |Double Walled 304 Sta...</t>
  </si>
  <si>
    <t>VK Stores Premium Filter Coffee Maker Stainless Steel 6...</t>
  </si>
  <si>
    <t>VK</t>
  </si>
  <si>
    <t>Kaldipress Extractor 3 Cups Coffee Maker</t>
  </si>
  <si>
    <t>Kaldipress</t>
  </si>
  <si>
    <t>Bialetti Red Moka Express Pot 3 Cups Coffee Maker</t>
  </si>
  <si>
    <t>Bialetti</t>
  </si>
  <si>
    <t>zvonko Stainless Steel Multifunctional Electric Househo...</t>
  </si>
  <si>
    <t>zvonko</t>
  </si>
  <si>
    <t>Mellovin SS-800 5 Cups Coffee Maker</t>
  </si>
  <si>
    <t>Mellovin</t>
  </si>
  <si>
    <t>MAITRI ENTERPRISE Electric Heat Kettle Hot Water Pot Po...</t>
  </si>
  <si>
    <t>AGARO Regency Manual Press Coffee Espresso Maker, Trave...</t>
  </si>
  <si>
    <t>Tecafe 4Lane Instant Premix Tea Coffee Beverages Maker ...</t>
  </si>
  <si>
    <t>Morphy Richards 350016 10 Cups Coffee Maker</t>
  </si>
  <si>
    <t>DZOVAG DZ-ssem*1 6 Cups Coffee Maker</t>
  </si>
  <si>
    <t>ATLANTIS Compact 2 Lane Coffee Machine 10 Cups Coffee M...</t>
  </si>
  <si>
    <t>TIMEMORE U French Press 2 Cups Coffee Maker</t>
  </si>
  <si>
    <t>Roscoe stainless steel coffee grinder machine Personal ...</t>
  </si>
  <si>
    <t>SEVENSPACE Multifunctional Electric Grain and Spices Gr...</t>
  </si>
  <si>
    <t>Kent Coffee Bean Grinder 150W|Burr Grinding System Main...</t>
  </si>
  <si>
    <t>KENT</t>
  </si>
  <si>
    <t>Lavazza LB1200 Personal Coffee Maker</t>
  </si>
  <si>
    <t>Lavazza</t>
  </si>
  <si>
    <t>AGARO Grand Coffee Grinder 6 Cups Coffee Maker</t>
  </si>
  <si>
    <t>Origami Green Dripper M with Plastic Holder 2 Cups Coff...</t>
  </si>
  <si>
    <t>Origami</t>
  </si>
  <si>
    <t>THE BEAN CO Glass Pour Over | 600 ML Diamond Shape | St...</t>
  </si>
  <si>
    <t>Melitta Coffee Filter Paper, Size 1x4 Pack of 80 2 Cups...</t>
  </si>
  <si>
    <t>Melitta</t>
  </si>
  <si>
    <t>Origami Matte Beige Dripper M with Plastic Holder 2 Cup...</t>
  </si>
  <si>
    <t>kkv Coffee Grinder Multi-Functional Electric Stainless ...</t>
  </si>
  <si>
    <t>kkv</t>
  </si>
  <si>
    <t>DN BROTHERS Electric Kettle 2 Litre Design for Hot Wate...</t>
  </si>
  <si>
    <t>Origami Yellow Dripper M with Plastic Holder 2 Cups Cof...</t>
  </si>
  <si>
    <t>Blue Tokai Coffee Roasters Espresso Coffee Machine| Man...</t>
  </si>
  <si>
    <t>Gnexin Stainless Steel Milk Frother for Hot and Cold Co...</t>
  </si>
  <si>
    <t>Gnexin</t>
  </si>
  <si>
    <t>FRAGA Milk Frother And Coffee 4 Cups Coffee Maker</t>
  </si>
  <si>
    <t>FRAGA</t>
  </si>
  <si>
    <t>HASRU Electric Grinder 200W Powerful Fast Grinding For ...</t>
  </si>
  <si>
    <t>Kalita Wave 185 Stainless Steel Dripper 4 Cups Coffee M...</t>
  </si>
  <si>
    <t>Kalita</t>
  </si>
  <si>
    <t>WONDERCHEF Regenta Fully Automatic Coffee Machine with ...</t>
  </si>
  <si>
    <t>Origami Turquiose Dripper M with Plastic Holder 2 Cups ...</t>
  </si>
  <si>
    <t>Bialetti Moka Express 6 Cups Coffee Maker</t>
  </si>
  <si>
    <t>TRK HUB Electric Dried Spice Coffee Grinder Chopper Cru...</t>
  </si>
  <si>
    <t>Superior mall Electric Coffee Grinder 2 Cups Coffee Mak...</t>
  </si>
  <si>
    <t>Superior</t>
  </si>
  <si>
    <t>GODREJ &amp; BOYCE MFG CO LTD ECO STAR 4 Cups Coffee Maker</t>
  </si>
  <si>
    <t>HOOME COFFE Juicer Mixer Grinder Personal Coffee Maker</t>
  </si>
  <si>
    <t>Hafele U-Kaffee Plus Coffee Machine, Single/ Double Esp...</t>
  </si>
  <si>
    <t>wacaco Picopresso Personal Coffee Maker</t>
  </si>
  <si>
    <t>Bialetti Moka Express Personal Coffee Maker</t>
  </si>
  <si>
    <t>Hario V60 Ceramic Dripper Personal Coffee Maker</t>
  </si>
  <si>
    <t>Sipologie Illuminate Pour Over Drip / Filter Coffee Mak...</t>
  </si>
  <si>
    <t>Ninety Three Degrees Manual Coffee Bean Grinder with Ad...</t>
  </si>
  <si>
    <t>Ninety</t>
  </si>
  <si>
    <t>Sedoka Multipurpose Tea Milk Coffee Maggi Maker, Cordle...</t>
  </si>
  <si>
    <t>SEVENSPACE Portable Electric Dried Spice and Coffee Nut...</t>
  </si>
  <si>
    <t>BLLUEX Komal COFFEE POT Stainless steel P=1 4 Cups Coff...</t>
  </si>
  <si>
    <t>ND BROTHERS Electric Tea Kettle, Water Boiler &amp; Heater,...</t>
  </si>
  <si>
    <t>Hario V60 One Pour Dripper MUGEN, Ceramic 2 Cups Coffee...</t>
  </si>
  <si>
    <t>BeanZeek 58 mm Calibrated Espresso Tamper Calibrated Co...</t>
  </si>
  <si>
    <t>THE BEAN CO Moka Pot | Premium 3-Cup (150 ml) Aluminium...</t>
  </si>
  <si>
    <t>Roztocze Electric Coffee Grinder Grain Mill Portable Au...</t>
  </si>
  <si>
    <t>Roztocze</t>
  </si>
  <si>
    <t>Pour Demitasse "The Onyx" Coffee Brewing Pot 600 ML 3 C...</t>
  </si>
  <si>
    <t>Pour</t>
  </si>
  <si>
    <t>Pappa Jug Model Coffee Filter Decoction Percolator Brew...</t>
  </si>
  <si>
    <t>Pappa</t>
  </si>
  <si>
    <t>SHARDOR Stainless Steel Electric Coffee Blade Grinder 6...</t>
  </si>
  <si>
    <t>SHARDOR</t>
  </si>
  <si>
    <t>kaviraj Coffee Pot 8 Cups Coffee Maker</t>
  </si>
  <si>
    <t>kaviraj</t>
  </si>
  <si>
    <t>Pour Demitasse The Black Goose Manual Gooseneck Kettle ...</t>
  </si>
  <si>
    <t>Hario WhiteDripper 4 Cups Coffee Maker</t>
  </si>
  <si>
    <t>Origami Navy Blue Dripper M with Plastic Holder 2 Cups ...</t>
  </si>
  <si>
    <t>cofeeyese 36YY 12 Cups Coffee Maker</t>
  </si>
  <si>
    <t>cofeeyese</t>
  </si>
  <si>
    <t>Pour Demitasse "The Bubble" Pour Over Coffee Set 3 Cups...</t>
  </si>
  <si>
    <t>KIING coffee machine Accessories 20 Cups Coffee Maker</t>
  </si>
  <si>
    <t>KIING</t>
  </si>
  <si>
    <t>Kaldipress Metal 3 Cups Coffee Maker</t>
  </si>
  <si>
    <t>Chemex 57 5 Cups Coffee Maker</t>
  </si>
  <si>
    <t>BeanZeek 51mm Calibrated Espresso Tamper Aluminium Hand...</t>
  </si>
  <si>
    <t>NEWSPARSH Kajal Coffee Grinder Electric Multifunction S...</t>
  </si>
  <si>
    <t>NEWSPARSH</t>
  </si>
  <si>
    <t>Nexshop ™Stainless Steel Shock Proof Glass Coffee Plung...</t>
  </si>
  <si>
    <t>Origami White Dripper with Plastic Holder 3 Cups Coffee...</t>
  </si>
  <si>
    <t>cofeeyese 37489 4 Cups Coffee Maker</t>
  </si>
  <si>
    <t>CARTSPACE ELECTRIC COFFEE &amp; SPICE GRINDER 2 Cups Coffee...</t>
  </si>
  <si>
    <t>YASTRYM Premium Coffee Grinder - Freshly Ground Beans f...</t>
  </si>
  <si>
    <t>YASTRYM</t>
  </si>
  <si>
    <t>InstaCuppa French Press Coffee Maker 600 ML - Aero Edit...</t>
  </si>
  <si>
    <t>Kent Coffee Maker 1400W|High Pressure Steam for Coffee ...</t>
  </si>
  <si>
    <t>Chemex Classic Glass Coffeemaker 3 Cups Coffee Maker</t>
  </si>
  <si>
    <t>Dvg Coffee Machine Group Head Cleaning Brush Coffee Mak...</t>
  </si>
  <si>
    <t>Dvg</t>
  </si>
  <si>
    <t>Nexshop ™350ml French Press Coffee Plunger, Superior Fi...</t>
  </si>
  <si>
    <t>THE BEAN CO French Press 800 ML Coffee Maker | Heat Res...</t>
  </si>
  <si>
    <t>Sipologie Kumaon Coffee Press 350ml Personal Coffee Mak...</t>
  </si>
  <si>
    <t>Inalsa Espressimo 15 |15 Bar Pressure|Double Shot Syste...</t>
  </si>
  <si>
    <t>AGARO Regal Coffee Roaster 25 Cups Coffee Maker</t>
  </si>
  <si>
    <t>BLLUEX KOMAL COFFEE POT PK OF 1 4 Cups Coffee Maker</t>
  </si>
  <si>
    <t>ND BROTHERS Premium Electric Kettle, 2 Ltr, 1500W (Insi...</t>
  </si>
  <si>
    <t>Origami Purple Dripper with Plastic Holder 2 Cups Coffe...</t>
  </si>
  <si>
    <t>HOPZ Coffee Maker 6 Cups Coffee Maker</t>
  </si>
  <si>
    <t>HOPZ</t>
  </si>
  <si>
    <t>BLACK+DECKER 16000500 4 Cups Coffee Maker</t>
  </si>
  <si>
    <t>BLACK+DECKER</t>
  </si>
  <si>
    <t>ASTORIA SEPalm Tamper with Coffee distribution Tool Cof...</t>
  </si>
  <si>
    <t>ASTORIA</t>
  </si>
  <si>
    <t>ATLANTIS Classic Coffee Machine with 2Lane Dispensing O...</t>
  </si>
  <si>
    <t>DN BROTHERS Large Electric Kettle with Handle Hot Water...</t>
  </si>
  <si>
    <t>CoffeeTotaler S9 Coffee Maker</t>
  </si>
  <si>
    <t>CoffeeTotaler</t>
  </si>
  <si>
    <t>ATLANTIS Classic 2Lane Coffee Machine with 2 Premix Pac...</t>
  </si>
  <si>
    <t>PGD Jug Model Coffee Filter Drip Decoction Percolator B...</t>
  </si>
  <si>
    <t>Maitri Enterprises Premium Electric Kettle, 2 Ltr, 1500...</t>
  </si>
  <si>
    <t>Verilux Reusable Drip Cone Coffee Filter,Pour-Over Coff...</t>
  </si>
  <si>
    <t>Verilux</t>
  </si>
  <si>
    <t>Korleone VITO Coffee Making Machine Espresso, Lungo &amp; A...</t>
  </si>
  <si>
    <t>Korleone</t>
  </si>
  <si>
    <t>ATLANTIS Neo Coffee Machine with 4Lane Dispensing Optio...</t>
  </si>
  <si>
    <t>ND BROTHERS Multipurpose Tea Milk Coffee Maggi Maker, C...</t>
  </si>
  <si>
    <t>WEAMALIYA SALES ELECTRIC COFFEE &amp; SPICE GRINDER 2 Cups ...</t>
  </si>
  <si>
    <t>WEAMALIYA</t>
  </si>
  <si>
    <t>MAITRI ENTERPRISE Hot Water Pot Portable Boiler Tea Cof...</t>
  </si>
  <si>
    <t>AASAVI Combo of Stainless Steel South Indian Filter Cof...</t>
  </si>
  <si>
    <t>AASAVI</t>
  </si>
  <si>
    <t>3d Creations Aluminum South Indian Filter Degree Coffee...</t>
  </si>
  <si>
    <t>3D</t>
  </si>
  <si>
    <t>Sipologie Classic French Press 350ml I I 4-Level Filtra...</t>
  </si>
  <si>
    <t>Korleone LARIO Espresso, Ristretto, Lungo Coffee Machin...</t>
  </si>
  <si>
    <t>Dvg LEO COFFEE TAMPER, GUN METAL HANDLE WITH PORTAFILTE...</t>
  </si>
  <si>
    <t>Sipologie 10040 2 Cups Coffee Maker</t>
  </si>
  <si>
    <t>wacaco Minipresso NS2 Portable Espresso Maker, Compatib...</t>
  </si>
  <si>
    <t>Pour Demitasse The Grounds Maker Electric Coffee Grinde...</t>
  </si>
  <si>
    <t>MANIBAM IMPEX Portable Electric Grinder Powerful Spice ...</t>
  </si>
  <si>
    <t>MANIBAM</t>
  </si>
  <si>
    <t>Sedoka Dwiti EnterpriseMulti-FunctionalCoffeeGrinder El...</t>
  </si>
  <si>
    <t>SENCOR SCG 3050SS 10 Cups Coffee Maker</t>
  </si>
  <si>
    <t>SENCOR</t>
  </si>
  <si>
    <t>gummirter gehause 4006160621617 5 Cups Coffee Maker</t>
  </si>
  <si>
    <t>gummirter</t>
  </si>
  <si>
    <t>Haier 22 L 205 Auto cook Menus, 10 Power Levels, 4 Comb...</t>
  </si>
  <si>
    <t>Haier</t>
  </si>
  <si>
    <t>Sharp 20 L Convection &amp; Grill Microwave Oven</t>
  </si>
  <si>
    <t>maa narmada aluminium super oven Oven Outer Door Glass</t>
  </si>
  <si>
    <t>maa</t>
  </si>
  <si>
    <t>Morphy Richards 20 L Solo Microwave Oven</t>
  </si>
  <si>
    <t>LG 28 L Diet Fry and 360 Degree Motorised Rotisserie fo...</t>
  </si>
  <si>
    <t>LG</t>
  </si>
  <si>
    <t>MSSHRITI 300-Litre Oven Toaster Grill (OTG)</t>
  </si>
  <si>
    <t>MSSHRITI</t>
  </si>
  <si>
    <t>APRANTO Stone Pizza Oven - The Big Shot Pizza Maker</t>
  </si>
  <si>
    <t>APRANTO</t>
  </si>
  <si>
    <t>FABER 20 L Solo Microwave Oven</t>
  </si>
  <si>
    <t>Scrappy Air Fryer Tray, Food Safe Heating Baking Tray, ...</t>
  </si>
  <si>
    <t>Scrappy</t>
  </si>
  <si>
    <t>Panasonic 27 L Convection Microwave Oven</t>
  </si>
  <si>
    <t>BOSCH 25 L Grill Microwave Oven</t>
  </si>
  <si>
    <t>BOSCH</t>
  </si>
  <si>
    <t>BAJAJ 25 L Convection Microwave Oven</t>
  </si>
  <si>
    <t>BAJAJ</t>
  </si>
  <si>
    <t>Haier 30 L Convection Microwave Oven</t>
  </si>
  <si>
    <t>cello 19-Litre Oven Toaster Grill (OTG)</t>
  </si>
  <si>
    <t>cello</t>
  </si>
  <si>
    <t>BAJAJ 20-Litre Oven Toaster Grill (OTG)</t>
  </si>
  <si>
    <t>STARNEW bati cooker s20 Oven Outer Door Glass</t>
  </si>
  <si>
    <t>STARNEW</t>
  </si>
  <si>
    <t>Kenstar 25 L Convection Microwave Oven</t>
  </si>
  <si>
    <t>Kenstar</t>
  </si>
  <si>
    <t>SAMSUNG 21 L Convection Microwave Oven</t>
  </si>
  <si>
    <t>LG 20 L i-wave Technology and Anti Bacteria Cavity Solo...</t>
  </si>
  <si>
    <t>Pigeon by Stovekraft 9-Litre Oven Toaster Grill (OTG)</t>
  </si>
  <si>
    <t>Pigeon</t>
  </si>
  <si>
    <t>MILTON treol124m Airfryer Grill Pan</t>
  </si>
  <si>
    <t>MILTON</t>
  </si>
  <si>
    <t>APNA STORE Oven112233 Oven Outer Door Glass</t>
  </si>
  <si>
    <t>ma narmada every one person choice oven Food Steamer</t>
  </si>
  <si>
    <t>satvvik 45-Litre Oven Toaster Grill (OTG)</t>
  </si>
  <si>
    <t>satvvik</t>
  </si>
  <si>
    <t>KGF Mini Combo grill Electric Tandoor Electric Tandoor</t>
  </si>
  <si>
    <t>KGF</t>
  </si>
  <si>
    <t>WELLBERG "10 INCH" Advance Home &amp; Kitchen Electric Tand...</t>
  </si>
  <si>
    <t>WELLBERG</t>
  </si>
  <si>
    <t>Gyanadh 2 Set Oven Air Fryer Basket Stainless Steel Cri...</t>
  </si>
  <si>
    <t>Gyanadh</t>
  </si>
  <si>
    <t>Jaipan 12-Litre Oven Toaster Grill (OTG)</t>
  </si>
  <si>
    <t>Jaipan</t>
  </si>
  <si>
    <t>Gyanadh Air Fryer Basket for Oven,2 Pieces Set Round Si...</t>
  </si>
  <si>
    <t>KHYAL Foldable Cup Silicone Portable Travel Cup Oven Ou...</t>
  </si>
  <si>
    <t>KHYAL</t>
  </si>
  <si>
    <t>Wipro 28-Litre Oven Toaster Grill (OTG)</t>
  </si>
  <si>
    <t>Wipro</t>
  </si>
  <si>
    <t>Gilma 40-Litre Oven Toaster Grill (OTG)</t>
  </si>
  <si>
    <t>Gilma</t>
  </si>
  <si>
    <t>mahesh 20-Litre Oven Toaster Grill (OTG)</t>
  </si>
  <si>
    <t>mahesh</t>
  </si>
  <si>
    <t>Gyanadh 2 Piece Air Fryer Basket for Oven,Stainless Ste...</t>
  </si>
  <si>
    <t>KGF Electric Tandoor Modle No - WBET73 Shocked Proof An...</t>
  </si>
  <si>
    <t>Assal Aluminum Tandoor Bati Maker Baking Oven, 25 x 25 ...</t>
  </si>
  <si>
    <t>Assal</t>
  </si>
  <si>
    <t>Mazda 5-Litre Oven Toaster Grill (OTG)</t>
  </si>
  <si>
    <t>Mazda</t>
  </si>
  <si>
    <t>ORPAT Express Sandwich Pizza Grill Oven Grill, Pizza Pa...</t>
  </si>
  <si>
    <t>BOSS 19-Litre Oven Toaster Grill (OTG)</t>
  </si>
  <si>
    <t>Shinestar 18-Litre Oven Toaster Grill (OTG)</t>
  </si>
  <si>
    <t>Shinestar</t>
  </si>
  <si>
    <t>ma narmada Aluminum Tandoor Bati Maker Baking Oven, 25 ...</t>
  </si>
  <si>
    <t>BAJAJ 16-Litre Oven Toaster Grill (OTG)</t>
  </si>
  <si>
    <t>WELLBERG Big Electronic Tandoor with Full Accessories (...</t>
  </si>
  <si>
    <t>Glowberg Camping 2-in-1 Electric &amp; Charcoal Barbeque Gr...</t>
  </si>
  <si>
    <t>Glowberg</t>
  </si>
  <si>
    <t>Rajkamal 14-Litre Oven Toaster Grill (OTG)</t>
  </si>
  <si>
    <t>Rajkamal</t>
  </si>
  <si>
    <t>OVENLY 1-Litre Oven Toaster Grill (OTG)</t>
  </si>
  <si>
    <t>OVENLY</t>
  </si>
  <si>
    <t>KGF Small sp Electric Tandoor Electric Tandoor</t>
  </si>
  <si>
    <t>KGF Medium Classic Size Steel Element 2000 W Home &amp; Kit...</t>
  </si>
  <si>
    <t>WELLBERG Medium Super Quality Steel Element 1500W Small...</t>
  </si>
  <si>
    <t>WELLBERG Heating Element Electric Tandoor Black 2000W-8...</t>
  </si>
  <si>
    <t>FABER 80-Litre Oven Toaster Grill (OTG)</t>
  </si>
  <si>
    <t>ma narmada beutifully dish maker Food Steamer</t>
  </si>
  <si>
    <t>KGF High Quality Steel Element 2000W Home &amp; kitchen ele...</t>
  </si>
  <si>
    <t>Glen 60-Litre Oven Toaster Grill (OTG)</t>
  </si>
  <si>
    <t>KGF electric tandoor with auxiliary eqiupment with 1 ye...</t>
  </si>
  <si>
    <t>Chefman Electric Tandoor (Small Size) with Food Warming...</t>
  </si>
  <si>
    <t>Chefman</t>
  </si>
  <si>
    <t>ma narmada 1 modi metals Food Steamer</t>
  </si>
  <si>
    <t>Anzal Water Bottle Mug Glassware Cleaning Brush Long Ha...</t>
  </si>
  <si>
    <t>KGF Electric Tandoor with Pizza Cutter,Recipe Book, Glo...</t>
  </si>
  <si>
    <t>z ZAFAMS Urban Hygiene 10-Litre Oven Toaster Grill (OTG...</t>
  </si>
  <si>
    <t>z</t>
  </si>
  <si>
    <t>Kenstar 20-Litre Oven Toaster Grill (OTG)</t>
  </si>
  <si>
    <t>WELLBERG wb87 Electric Tandoor</t>
  </si>
  <si>
    <t>ma narmada new bati pizza setup Food Steamer</t>
  </si>
  <si>
    <t>Gilma 30-Litre Oven Toaster Grill (OTG)</t>
  </si>
  <si>
    <t>ma narmada fast bati oven Oven Outer Door Glass</t>
  </si>
  <si>
    <t>ma narmada Food Steamer Cookware Set (Aluminium, 1 - Pi...</t>
  </si>
  <si>
    <t>WELLBERG Electric Tandoor with Pizza Cutter,Recipe Book...</t>
  </si>
  <si>
    <t>ma narmada havy balaoven Food Steamer</t>
  </si>
  <si>
    <t>Chefman CHET HOME CHEF-063 Electric Tandoor</t>
  </si>
  <si>
    <t>KGF CLASSIC HEAT Controller STANDARD Electric Tandoor W...</t>
  </si>
  <si>
    <t>Glen 45-Litre Oven Toaster Grill (OTG)</t>
  </si>
  <si>
    <t>ma narmada G4434 Pizza Maker</t>
  </si>
  <si>
    <t>WELLBERG Electric &amp; Non Electric Barbecue Grill &amp; Tando...</t>
  </si>
  <si>
    <t>PRINGLE 12-Litre Oven Toaster Grill (OTG)</t>
  </si>
  <si>
    <t>FazalGas 17-Litre Oven Toaster Grill (OTG)</t>
  </si>
  <si>
    <t>FazalGas</t>
  </si>
  <si>
    <t>WELLBERG ELECTRIC COLOURFUL TANDOOR PREMIUM :BLACK Elec...</t>
  </si>
  <si>
    <t>KGF Temprerature &amp; Auto Timer Controller Electric Tando...</t>
  </si>
  <si>
    <t>WELLBERG timer-45677 Electric Tandoor</t>
  </si>
  <si>
    <t>TTK PRESTIGE 19-Litre Oven Toaster Grill (OTG)</t>
  </si>
  <si>
    <t>TTK</t>
  </si>
  <si>
    <t>ma narmada beutifull khakra maker Food Steamer</t>
  </si>
  <si>
    <t>SANT MAHANT ART 121 Oven Outer Door Glass</t>
  </si>
  <si>
    <t>SANT</t>
  </si>
  <si>
    <t>WELLBERG Miniature Electric Tandoor "MULTI WORK" WITH F...</t>
  </si>
  <si>
    <t>Morphy Richards 28-Litre Oven Toaster Grill (OTG)</t>
  </si>
  <si>
    <t>WELLBERG WB-Electric tandoor-37467 Electric Tandoor</t>
  </si>
  <si>
    <t>Nyra Stainless steel baby glass ( 4 Pcs) Oven Outer Doo...</t>
  </si>
  <si>
    <t>Nyra</t>
  </si>
  <si>
    <t>KGF Micro combo electric tandoor Electric Tandoor Elect...</t>
  </si>
  <si>
    <t>Kaff 30-Litre Oven Toaster Grill (OTG)</t>
  </si>
  <si>
    <t>Kaff</t>
  </si>
  <si>
    <t>WELLBERG PREMIUM RED Electric Tandoor</t>
  </si>
  <si>
    <t>KAFF APPLIANCES 45-Litre Oven Toaster Grill (OTG)</t>
  </si>
  <si>
    <t>WELLBERG Mini Combo ( 10 INCHES) Electric Tandoor Elect...</t>
  </si>
  <si>
    <t>WELLBERG Tandoor, Accessories Pizza Cutter,Book, Cloth ...</t>
  </si>
  <si>
    <t>Glowberg Non-Stick Electric tandoor and Barbeque Grill ...</t>
  </si>
  <si>
    <t>WELLBERG wl-376765 Electric Tandoor</t>
  </si>
  <si>
    <t>WELLBERG wl 198 Electric Tandoor</t>
  </si>
  <si>
    <t>WELLBERG wl-782633 Electric Tandoor</t>
  </si>
  <si>
    <t>WELLBERG Famaily Electric Tandoor with Pizza Cutter,Rec...</t>
  </si>
  <si>
    <t>WELLBERG WBTD14INCH Electric Tandoor</t>
  </si>
  <si>
    <t>Amaan Seesham wooden glass A106 Oven Outer Door Glass</t>
  </si>
  <si>
    <t>Amaan</t>
  </si>
  <si>
    <t>WELLBERG wb-new-tandoor-87654 Electric Tandoor</t>
  </si>
  <si>
    <t>WELLBERG Electric Pizza Oven Electric Tandoor</t>
  </si>
  <si>
    <t>KGF Electric Tandoor 2000 Watt Iron Electric Tandoor (A...</t>
  </si>
  <si>
    <t>WELLBERG Small sp Electric Tandoor</t>
  </si>
  <si>
    <t>WELLBERG Steel Element 1500W Small Electric Tandoor Com...</t>
  </si>
  <si>
    <t>WELLBERG Wellberg-87383 Electric Tandoor</t>
  </si>
  <si>
    <t>DNG MART oven 1022 Oven Outer Door Glass</t>
  </si>
  <si>
    <t>DNG</t>
  </si>
  <si>
    <t>WELLBERG Iron Electric Tandoor Combo with Full Accessor...</t>
  </si>
  <si>
    <t>WELLBERG Tiny sp Electric Tandoor</t>
  </si>
  <si>
    <t>Morphy Richards 10-Litre Oven Toaster Grill (OTG)</t>
  </si>
  <si>
    <t>WELLBERG WB-98986 Electric Tandoor</t>
  </si>
  <si>
    <t>Kaff 25-Litre Oven Toaster Grill (OTG)</t>
  </si>
  <si>
    <t>Chefman electric tandoor with grill , glove , skewer, m...</t>
  </si>
  <si>
    <t>Optima 30-Litre Oven Toaster Grill (OTG)</t>
  </si>
  <si>
    <t>Optima</t>
  </si>
  <si>
    <t>Ovastar 18-Litre Oven Toaster Grill (OTG)</t>
  </si>
  <si>
    <t>KGF Medium Super Quality Steel Element 1500W Small Elec...</t>
  </si>
  <si>
    <t>DEVKUVAR glsl6521 Oven Outer Door Glass</t>
  </si>
  <si>
    <t>DEVKUVAR</t>
  </si>
  <si>
    <t>Morphy Richards 29-Litre Oven Toaster Grill (OTG)</t>
  </si>
  <si>
    <t>Ovastar 22-Litre Oven Toaster Grill (OTG)</t>
  </si>
  <si>
    <t>Kraft Italy 16-Litre Oven Toaster Grill (OTG)</t>
  </si>
  <si>
    <t>kraft</t>
  </si>
  <si>
    <t>satvvik 24-Litre Oven Toaster Grill (OTG)</t>
  </si>
  <si>
    <t>HLJ JDORMRTN9045 Oven Outer Door Glass</t>
  </si>
  <si>
    <t>HLJ</t>
  </si>
  <si>
    <t>BOROSIL 30-Litre Oven Toaster Grill (OTG)</t>
  </si>
  <si>
    <t>Cospex 8-Litre Oven Toaster Grill (OTG)</t>
  </si>
  <si>
    <t>Cospex</t>
  </si>
  <si>
    <t>WONDERCHEF 60-Litre Oven Toaster Grill (OTG)</t>
  </si>
  <si>
    <t>WONDERCHEF 48-Litre Oven Toaster Grill (OTG)</t>
  </si>
  <si>
    <t>FABER 9-Litre Oven Toaster Grill (OTG)</t>
  </si>
  <si>
    <t>Gyanadh 0-Litre Oven Toaster Grill (OTG)</t>
  </si>
  <si>
    <t>Surya King 1-Litre Oven Toaster Grill (OTG)</t>
  </si>
  <si>
    <t>Kruvad 0-Litre Oven Toaster Grill (OTG)</t>
  </si>
  <si>
    <t>Khaitan Orfin 4-Litre Oven Toaster Grill (OTG)</t>
  </si>
  <si>
    <t>Khaitan</t>
  </si>
  <si>
    <t>ViyanFashion V9 Oven Outer Door Glass</t>
  </si>
  <si>
    <t>ViyanFashion</t>
  </si>
  <si>
    <t>HAIER oven toaster grill 35-Litre Oven Toaster Grill (O...</t>
  </si>
  <si>
    <t>Raptas 0-Litre Oven Toaster Grill (OTG)</t>
  </si>
  <si>
    <t>Raptas</t>
  </si>
  <si>
    <t>AFCooling 80-Litre Oven Toaster Grill (OTG)</t>
  </si>
  <si>
    <t>AFCooling</t>
  </si>
  <si>
    <t>Westinghouse 6-Litre Oven Toaster Grill (OTG)</t>
  </si>
  <si>
    <t>VAGHASIYA JR-25111999 Oven Outer Door Glass</t>
  </si>
  <si>
    <t>VAGHASIYA</t>
  </si>
  <si>
    <t>finality pack of 1 Oven Outer Door Glass</t>
  </si>
  <si>
    <t>finality</t>
  </si>
  <si>
    <t>ma narmada awesome bati oven tanddor gas maker Pizza Ma...</t>
  </si>
  <si>
    <t>ma narmada bati oven gas grill Food Steamer</t>
  </si>
  <si>
    <t>juvi Heavy Duty TV Wall Mount Bracket for 14 to 32 Inch...</t>
  </si>
  <si>
    <t>juvi</t>
  </si>
  <si>
    <t>RTDECORATION RT Oven Outer Door Glass</t>
  </si>
  <si>
    <t>RTDECORATION</t>
  </si>
  <si>
    <t>TINSUHG Air Fryer Tray Oven Baking Pan Microwave Dish T...</t>
  </si>
  <si>
    <t>TINSUHG</t>
  </si>
  <si>
    <t>KUNYA Reusable Air Fryer Silicone Pot Mat, Air Fryer Po...</t>
  </si>
  <si>
    <t>FIZONT MART Silicone Air Fryer Basket Liners Round Reus...</t>
  </si>
  <si>
    <t>FIZONT</t>
  </si>
  <si>
    <t>FIMTOWN Air Fryer Liner - Nonstick Reusable Heat Resist...</t>
  </si>
  <si>
    <t>FIMTOWN</t>
  </si>
  <si>
    <t>Adhunyk Square Air Fryer Silicone Basket,Heat Resistant...</t>
  </si>
  <si>
    <t>kripara Air Fryer Silicone Liners Reusable Air Fryer Si...</t>
  </si>
  <si>
    <t>DIOXIT 8INCH Silicone Air Fryer Reusable Non-Stick Oven...</t>
  </si>
  <si>
    <t>DIOXIT</t>
  </si>
  <si>
    <t>Kinzilla Air Fryer Silicone Liners Round Food Safe Non ...</t>
  </si>
  <si>
    <t>Kinzilla</t>
  </si>
  <si>
    <t>kripara Air Fryer Liners Basket, Food Safe Air Fryer Ov...</t>
  </si>
  <si>
    <t>NIRMATSARAY Air Fryer Silicone Liners Basket Round Easy...</t>
  </si>
  <si>
    <t>Adhunyk 2 Pcs Air Fryer Silicone Round Baking Cooking T...</t>
  </si>
  <si>
    <t>ma narmada bati oven cake maker Full Cake Maker Cake Ma...</t>
  </si>
  <si>
    <t>TEZZ GARLIC CHOPPER Electric Vegetable &amp; Fruit Chopper</t>
  </si>
  <si>
    <t>TEZZ</t>
  </si>
  <si>
    <t>SANCORP AIR-MEAT-OILBRUSH Air Fryer Reusable Non-Stick ...</t>
  </si>
  <si>
    <t>SANCORP</t>
  </si>
  <si>
    <t>Dhruv P76532 240 W Pop Up Toaster</t>
  </si>
  <si>
    <t>Dhruv</t>
  </si>
  <si>
    <t>Onprix Air Fryer Digital Display Low Fat Cooking Frying...</t>
  </si>
  <si>
    <t>Onprix</t>
  </si>
  <si>
    <t>Mungat 2 Pack Reusable Silicon Air Fryer Liners with Ha...</t>
  </si>
  <si>
    <t>Mungat</t>
  </si>
  <si>
    <t>Dherik Tradworld Egg Poacher Food Grade Cookware Double...</t>
  </si>
  <si>
    <t>Darkstone Fab Pot with Ear Handlel Cooking Oven Insert ...</t>
  </si>
  <si>
    <t>Darkstone</t>
  </si>
  <si>
    <t>Thamada Mart Pot with Ear Handlel Cooking Oven Insert A...</t>
  </si>
  <si>
    <t>Thamada</t>
  </si>
  <si>
    <t>Nyra Aluminium Round Pizza Screen/Mesh/Tray/Mat/Net/ Pl...</t>
  </si>
  <si>
    <t>Coozico Air Fryer Silicone Pot Bowl, Reusable Baking Tr...</t>
  </si>
  <si>
    <t>Glen Airfryer Oven Toaster Grill (OTG) 25 Litre Large c...</t>
  </si>
  <si>
    <t>ITUSHA Silicone Air Fryer Liner WITH Oven Mitts, Bastin...</t>
  </si>
  <si>
    <t>Mungat 2pcs Silicone Air Fryer Liners Reusable Baking T...</t>
  </si>
  <si>
    <t>ZOMBULA 2 Pack Square Silicone Liners with Oven Mitts, ...</t>
  </si>
  <si>
    <t>ZOMBULA</t>
  </si>
  <si>
    <t>ZOMBULA Silicone Liners 3 Pack with Oven Mitts, Basting...</t>
  </si>
  <si>
    <t>TINSUHG 6pcs Reusable Basket Kitchen Air Fryers Oven Ac...</t>
  </si>
  <si>
    <t>Coozico Air Fryer Basket, Food Safe Oven Accessories, R...</t>
  </si>
  <si>
    <t>Agyvvt Copper Crisper Oven Mesh Baking Tray Airfryer Tr...</t>
  </si>
  <si>
    <t>Agyvvt</t>
  </si>
  <si>
    <t>ZOMBULA 2 Air Fryer with Oven Mitts, Basting Brush and ...</t>
  </si>
  <si>
    <t>Gyanadh 2 Piece Stainless Steel Air Fryer Basket for Ov...</t>
  </si>
  <si>
    <t>MUSVUZA Air Fryer Silicone Liners 2 Pcs Airfryer Tray</t>
  </si>
  <si>
    <t>MUSVUZA</t>
  </si>
  <si>
    <t>Hatanu Mall Air Fry Microwave Oven Crisper Tray Basket ...</t>
  </si>
  <si>
    <t>Hatanu</t>
  </si>
  <si>
    <t>ZOMBULA Silicone Liners 2 Pack with Oven Mitts, Basting...</t>
  </si>
  <si>
    <t>PABUZA Baking Paper &amp; Cooking Paper Tray Round Air Frye...</t>
  </si>
  <si>
    <t>MOOZICO 2 Pcs Reusable Air Fryer Silicone Pots for Food...</t>
  </si>
  <si>
    <t>LATESHOP Swerv Digital Air Fryer Oven with Cooking Pres...</t>
  </si>
  <si>
    <t>LATESHOP</t>
  </si>
  <si>
    <t>LATESHOP Rublix Air Fryer &amp; Oven Rotisserie &amp; Convectio...</t>
  </si>
  <si>
    <t>BLUEWUD Anatdol Coffee Center Sofa Teapoy Console Table...</t>
  </si>
  <si>
    <t>BLUEWUD</t>
  </si>
  <si>
    <t>Flipkart Perfect Homes Pure Sheesham Wood Coffee Table ...</t>
  </si>
  <si>
    <t>Flipkart Perfect Homes Engineered Wood Coffee Table/ Ce...</t>
  </si>
  <si>
    <t>ANIKAA Flora Engineered Wood Coffee Table</t>
  </si>
  <si>
    <t>ANIKAA</t>
  </si>
  <si>
    <t>Woodenspace Premium Marble-Top Center Table With Storag...</t>
  </si>
  <si>
    <t>Woodenspace</t>
  </si>
  <si>
    <t>Yusha handicrafts 2-Tier Round Coffee Table with Open S...</t>
  </si>
  <si>
    <t>Flipkart Perfect Homes Rosewood ( Sheesham ) Solid Wood...</t>
  </si>
  <si>
    <t>BBM CONFIDO STORE Metal Coffee Table</t>
  </si>
  <si>
    <t>BBM</t>
  </si>
  <si>
    <t>VASIL MART Modern Triangle Coffee Table Side Table Bed ...</t>
  </si>
  <si>
    <t>VASIL</t>
  </si>
  <si>
    <t>LOONART Solid Wood Coffee Table For Living Room Solid W...</t>
  </si>
  <si>
    <t>LOONART</t>
  </si>
  <si>
    <t>Yusha handicrafts Square Coffee Table Set of 2 Modern M...</t>
  </si>
  <si>
    <t>Yusha handicrafts Side Table Creative Love Coffee Table...</t>
  </si>
  <si>
    <t>NE Furniture Bedroom Engineered Wood Bed Side End Table...</t>
  </si>
  <si>
    <t>NE</t>
  </si>
  <si>
    <t>HITESH C-T-G glass Engineered Wood Coffee Table</t>
  </si>
  <si>
    <t>HITESH</t>
  </si>
  <si>
    <t>Wakefit Mocha Stone Coffee Table</t>
  </si>
  <si>
    <t>Wakefit</t>
  </si>
  <si>
    <t>WEEGRO Engineered Wood Coffee Table</t>
  </si>
  <si>
    <t>WEEGRO</t>
  </si>
  <si>
    <t>PR FURNITURE Solid Sheesham Wood Patio Outdoor/ Indoor ...</t>
  </si>
  <si>
    <t>PR</t>
  </si>
  <si>
    <t>NE Furniture NE_Coffee_Table Engineered Wood Coffee Tab...</t>
  </si>
  <si>
    <t>Woodmistary Solid Sheesham Wood Coffee Table for Living...</t>
  </si>
  <si>
    <t>Woodmistary</t>
  </si>
  <si>
    <t>Wakefit Peaberry Solid Wood Coffee Table</t>
  </si>
  <si>
    <t>Classic Furniture Classic Furniture coffee table 7G Roy...</t>
  </si>
  <si>
    <t>CLASSIC</t>
  </si>
  <si>
    <t>SMAART CRAAFTS SERBIA CENTRE TABLE Solid Wood Coffee Ta...</t>
  </si>
  <si>
    <t>SMAART</t>
  </si>
  <si>
    <t>Craftmakers Maharaja Style Round End Table &amp; Side Table...</t>
  </si>
  <si>
    <t>Craftmakers</t>
  </si>
  <si>
    <t>KVS Furniture Wooden Moving Wheels Centre Coffee Table ...</t>
  </si>
  <si>
    <t>KVS</t>
  </si>
  <si>
    <t>HDWOOD Solid Sheesham Wood Square Coffee Table For Livi...</t>
  </si>
  <si>
    <t>HDWOOD</t>
  </si>
  <si>
    <t>FURNEASER Allium Tea Table for Living Room, Centre Tabl...</t>
  </si>
  <si>
    <t>FURNEASER</t>
  </si>
  <si>
    <t>Sarchase Home, Kitchen, Office, Storage, Bookshelf Disp...</t>
  </si>
  <si>
    <t>Sarchase</t>
  </si>
  <si>
    <t>WoodenTwist Metallic Set of 2 Square Engineered Wood Co...</t>
  </si>
  <si>
    <t>WoodenTwist</t>
  </si>
  <si>
    <t>SilverLake Premium Stone Coffee Table</t>
  </si>
  <si>
    <t>SilverLake</t>
  </si>
  <si>
    <t>Hanumat Art Solid Wood Coffee Table</t>
  </si>
  <si>
    <t>Hanumat</t>
  </si>
  <si>
    <t>SWN ENTERPRISES COFFEE TABLE Engineered Wood Coffee Tab...</t>
  </si>
  <si>
    <t>SWN</t>
  </si>
  <si>
    <t>VASIL MART Round Wooden Side Table for Living Room with...</t>
  </si>
  <si>
    <t>SS CRAFTMAKERS Engineered Wood Coffee Table Metal Coffe...</t>
  </si>
  <si>
    <t>Mvi Style -001 Engineered Wood Coffee Table</t>
  </si>
  <si>
    <t>Mvi</t>
  </si>
  <si>
    <t>AnDecy Iron Marble Look Centre Coffee Table for Living ...</t>
  </si>
  <si>
    <t>AnDecy</t>
  </si>
  <si>
    <t>Hven Set of 2 Elegant Round Coffee Table Home Nesting T...</t>
  </si>
  <si>
    <t>Hven</t>
  </si>
  <si>
    <t>CLANECRAFT Solid Sheesham Wood Round Shape Folding Coff...</t>
  </si>
  <si>
    <t>CLANECRAFT</t>
  </si>
  <si>
    <t>silvercrafts Balcony Bar Railing Table Solid Wood Coffe...</t>
  </si>
  <si>
    <t>silvercrafts</t>
  </si>
  <si>
    <t>Anshaal traders Coffee Table Iron End Table Outdoor, In...</t>
  </si>
  <si>
    <t>Anshaal</t>
  </si>
  <si>
    <t>Nilkamal CNTBL1C Plastic Coffee Table</t>
  </si>
  <si>
    <t>swagath furniture Coffee table For Café, Home, Living r...</t>
  </si>
  <si>
    <t>swagath</t>
  </si>
  <si>
    <t>Matterhorn MOCT-92104 Engineered Wood Coffee Table</t>
  </si>
  <si>
    <t>Matterhorn</t>
  </si>
  <si>
    <t>Yusha handicrafts Small Round Table Golden &amp; White Engi...</t>
  </si>
  <si>
    <t>Nesfur Solid Wood Round Bowled Coffee Table/Tea Central...</t>
  </si>
  <si>
    <t>Nesfur</t>
  </si>
  <si>
    <t>Woodenspace Premium Marble-Top Console Table - Iron Leg...</t>
  </si>
  <si>
    <t>BLUEWUD Gustowe Coffee Center Sofa Teapoy Console Table...</t>
  </si>
  <si>
    <t>home design mart coffee table center table Engineered W...</t>
  </si>
  <si>
    <t>PRITI 36” Wood Round Coffee Table, Industrial Wood Top ...</t>
  </si>
  <si>
    <t>PRITI</t>
  </si>
  <si>
    <t>Wudan Haat Engineered Wood Coffee Table</t>
  </si>
  <si>
    <t>Wudan</t>
  </si>
  <si>
    <t>Scyza Artiz Scyza Artiz - Resin Center Table For Living...</t>
  </si>
  <si>
    <t>Scyza</t>
  </si>
  <si>
    <t>jayrajshree vo1 Solid Wood Coffee Table</t>
  </si>
  <si>
    <t>jayrajshree</t>
  </si>
  <si>
    <t>HDWOOD Solid Sheesham Wood Coffee Table With Iron Legs ...</t>
  </si>
  <si>
    <t>Cosy Choice Plastic Coffee Table</t>
  </si>
  <si>
    <t>Cosy</t>
  </si>
  <si>
    <t>NEXT BEY Coffee Table for Living Room Side Table for Be...</t>
  </si>
  <si>
    <t>NEXT</t>
  </si>
  <si>
    <t>Flipkart Perfect Homes Solid Wood Coffee Table</t>
  </si>
  <si>
    <t>NMT FURNITURE Solid Wood Coffee Table</t>
  </si>
  <si>
    <t>NMT</t>
  </si>
  <si>
    <t>Sarah Crafts Sarah crafts Solid Wood Coffee Table</t>
  </si>
  <si>
    <t>Sarah</t>
  </si>
  <si>
    <t>DRYLC FURNITURE Solid Wood Sheesham Wood Coffee Table W...</t>
  </si>
  <si>
    <t>DRYLC</t>
  </si>
  <si>
    <t>Godrej Interio Lynet Engineered Wood Coffee Table</t>
  </si>
  <si>
    <t>Madainaachi Furniture Elegent Engineered Wood Coffee Ta...</t>
  </si>
  <si>
    <t>Madainaachi</t>
  </si>
  <si>
    <t>Floresta Wud Engineered Wood Beautiful Coffee Table For...</t>
  </si>
  <si>
    <t>Floresta</t>
  </si>
  <si>
    <t>Qlyfestaro Solid Wood Coffee Table</t>
  </si>
  <si>
    <t>Qlyfestaro</t>
  </si>
  <si>
    <t>cofeetable Glass Coffee Table</t>
  </si>
  <si>
    <t>cofeetable</t>
  </si>
  <si>
    <t>Matterhorn MOCT-92102 Engineered Wood Coffee Table</t>
  </si>
  <si>
    <t>Golden Art Handicrafts Engineered Wood Coffee Table</t>
  </si>
  <si>
    <t>Golden</t>
  </si>
  <si>
    <t>woodrilon Solid Wood Coffee Table</t>
  </si>
  <si>
    <t>woodrilon</t>
  </si>
  <si>
    <t>LOONART Solid Sheesham Wood Coffee Table For Living Roo...</t>
  </si>
  <si>
    <t>Maruti Arts n Crafts Glass Coffee Table</t>
  </si>
  <si>
    <t>Maruti</t>
  </si>
  <si>
    <t>Palangwala Glass Coffee Table</t>
  </si>
  <si>
    <t>Palangwala</t>
  </si>
  <si>
    <t>KVS Furniture Engineered Wood Coffee Table</t>
  </si>
  <si>
    <t>Vintage Home Sunburst Ratan Sheesham ( Rosewood) Solid ...</t>
  </si>
  <si>
    <t>Vintage</t>
  </si>
  <si>
    <t>Wudan Haat Modern Round Coffee Table/Metal Side Table/C...</t>
  </si>
  <si>
    <t>hafsa handicrafts Hafsa Handicrafts Round Coffee Table ...</t>
  </si>
  <si>
    <t>hafsa</t>
  </si>
  <si>
    <t>Lakdesha Solid Wood Coffee Table</t>
  </si>
  <si>
    <t>Lakdesha</t>
  </si>
  <si>
    <t>ABC Metal Coffee Table</t>
  </si>
  <si>
    <t>ABC</t>
  </si>
  <si>
    <t>Douceur Furnitures Solid Sheesham Wood Coffee Table For...</t>
  </si>
  <si>
    <t>Douceur</t>
  </si>
  <si>
    <t>MR WALI KHAN 3 Solid Wood Coffee Table</t>
  </si>
  <si>
    <t>MR</t>
  </si>
  <si>
    <t>Worldwood Solid Wood Coffee Table</t>
  </si>
  <si>
    <t>Worldwood</t>
  </si>
  <si>
    <t>NOYOTA BEDSIDE TABLE Engineered Wood Coffee Table</t>
  </si>
  <si>
    <t>NOYOTA</t>
  </si>
  <si>
    <t>YagleIN Engineered Wood Coffee Table</t>
  </si>
  <si>
    <t>YagleIN</t>
  </si>
  <si>
    <t>Furnifab coffee table, center table, tea table pure she...</t>
  </si>
  <si>
    <t>Furnifab</t>
  </si>
  <si>
    <t>SHILPLOOM Solid Wood Coffee Table</t>
  </si>
  <si>
    <t>SHILPLOOM</t>
  </si>
  <si>
    <t>ArtWall Stone Coffee Table</t>
  </si>
  <si>
    <t>ArtWall</t>
  </si>
  <si>
    <t>REDWUD kyler Centre Table Engineered Wood Coffee Table</t>
  </si>
  <si>
    <t>REDWUD</t>
  </si>
  <si>
    <t>Quicky Wooden Coffee and Living Room Table Bed side Tab...</t>
  </si>
  <si>
    <t>Quicky</t>
  </si>
  <si>
    <t>NE Furniture Box_Coffee_Table_Black Engineered Wood Cof...</t>
  </si>
  <si>
    <t>Woodmaze Round Modern Center Table/Coffee Table Multipu...</t>
  </si>
  <si>
    <t>Woodmaze</t>
  </si>
  <si>
    <t>Pandit Wooden Art sheesham wood coffee table, wood cent...</t>
  </si>
  <si>
    <t>Pandit</t>
  </si>
  <si>
    <t>PRITI Solid Wood Metal Base Frame Square Set of 3 Coffe...</t>
  </si>
  <si>
    <t>DOKRI Sheesham Solid Wood CoffeE Table For Living Room/...</t>
  </si>
  <si>
    <t>DOKRI</t>
  </si>
  <si>
    <t>Artlivo Nesting Coffee Table Solid Wood Coffee Table</t>
  </si>
  <si>
    <t>Artlivo</t>
  </si>
  <si>
    <t>INTERIOWWOD Solid Wood Coffee Table</t>
  </si>
  <si>
    <t>INTERIOWWOD</t>
  </si>
  <si>
    <t>WoodenTwist Metallic Set of 2 Round Engineered Wood Cof...</t>
  </si>
  <si>
    <t>Scyza Artiz Epoxy Resin Coffee Table High-Gloss Design ...</t>
  </si>
  <si>
    <t>MS Royal Handicrafts Solid Wood Coffee Table</t>
  </si>
  <si>
    <t>MS</t>
  </si>
  <si>
    <t>PR FURNITURE seesham wood rosewood solid wood coffee te...</t>
  </si>
  <si>
    <t>Omhari Firniture Wooden Center Table Tea Table for Livi...</t>
  </si>
  <si>
    <t>Omhari</t>
  </si>
  <si>
    <t>Nesfur Engineered Wood Metal Round Coffee Table,Center ...</t>
  </si>
  <si>
    <t>Standar Industries Coffee Tables Engineered Wood Coffee...</t>
  </si>
  <si>
    <t>Standar</t>
  </si>
  <si>
    <t>SIVOM Engineered Wood Coffee Table</t>
  </si>
  <si>
    <t>SIVOM</t>
  </si>
  <si>
    <t>AnDecy Golden Round Coffee Table/Sofa Side Table/Corner...</t>
  </si>
  <si>
    <t>Crafty Store Crafty Store | Faux Marble Pattern Wooden ...</t>
  </si>
  <si>
    <t>Crafty</t>
  </si>
  <si>
    <t>Das Freya Engineered Wood Coffee Table</t>
  </si>
  <si>
    <t>Das</t>
  </si>
  <si>
    <t>OCB Glass Coffee Table</t>
  </si>
  <si>
    <t>OCB</t>
  </si>
  <si>
    <t>Wakefit Parma Solid Wood Coffee Table</t>
  </si>
  <si>
    <t>CONFIDO STORE COFFEE TABLE Engineered Wood Coffee Table</t>
  </si>
  <si>
    <t>CONFIDO</t>
  </si>
  <si>
    <t>Scyza Artiz RCCT-004 Engineered Wood Coffee Table</t>
  </si>
  <si>
    <t>Woodmistary Rosewood ( Sheesham ) Solid Wood Coffee Tab...</t>
  </si>
  <si>
    <t>HDWOOD Solid Sheesham Wood Coffee Table With Four Stool...</t>
  </si>
  <si>
    <t>THE HAPPIEST STORE Plastic Coffee Table</t>
  </si>
  <si>
    <t>FORKTAIL Engineered Wood Coffee Table</t>
  </si>
  <si>
    <t>FORKTAIL</t>
  </si>
  <si>
    <t>KVS Furniture Engineered Wood Symmetrical Curve Center ...</t>
  </si>
  <si>
    <t>Cherry Wood Passio Rosewood (Sheesham ) Solid Wood Coff...</t>
  </si>
  <si>
    <t>Cherry</t>
  </si>
  <si>
    <t>furniture wallet Solid Wood Coffee Table</t>
  </si>
  <si>
    <t>furniture</t>
  </si>
  <si>
    <t>SHAHSOFAMAKER Glass Coffee Table</t>
  </si>
  <si>
    <t>SHAHSOFAMAKER</t>
  </si>
  <si>
    <t>Snap Table Living Room &amp; Bedroom Furniture Solid Wood C...</t>
  </si>
  <si>
    <t>Snap</t>
  </si>
  <si>
    <t>PRITI Wooden Coffee Table Solid Wood Coffee Table</t>
  </si>
  <si>
    <t>Godrej Interio Meraki Engineered Wood Coffee Table</t>
  </si>
  <si>
    <t>FORKTAIL Center Table with Wheels Bed Side Stand Fashio...</t>
  </si>
  <si>
    <t>AVRIAN Dining Table top Study Table top/Wood Panel Boar...</t>
  </si>
  <si>
    <t>AVRIAN</t>
  </si>
  <si>
    <t>Wooden Street Griffin Sheesham Wood Coffee Table For Li...</t>
  </si>
  <si>
    <t>Wooden</t>
  </si>
  <si>
    <t>Sabhya Furniture's Solid Wood Coffee Table</t>
  </si>
  <si>
    <t>Sabhya</t>
  </si>
  <si>
    <t>CRYSTALARTS stool.square. Solid Wood Coffee Table</t>
  </si>
  <si>
    <t>CRYSTALARTS</t>
  </si>
  <si>
    <t>Woodsandbeyond Engineered Wood Coffee Table</t>
  </si>
  <si>
    <t>Woodsandbeyond</t>
  </si>
  <si>
    <t>Ikiriya Rosewood ( Sheesham ) Solid Wood Coffee Table</t>
  </si>
  <si>
    <t>Ikiriya</t>
  </si>
  <si>
    <t>Woodpoint Coffee Table Sofa Side Table Living Room Smal...</t>
  </si>
  <si>
    <t>Woodpoint</t>
  </si>
  <si>
    <t>PEDPIX Engineered Wood Coffee Table</t>
  </si>
  <si>
    <t>PEDPIX</t>
  </si>
  <si>
    <t>Das SEONN Engineered Wood Coffee Table</t>
  </si>
  <si>
    <t>G.T ARTS Solid Wood Coffee Table</t>
  </si>
  <si>
    <t>G.T</t>
  </si>
  <si>
    <t>ABBU Coffee Table For Living Room/ Restaurant/ Hotel/ O...</t>
  </si>
  <si>
    <t>ABBU</t>
  </si>
  <si>
    <t>UMA INFINITY Glass Coffee Table</t>
  </si>
  <si>
    <t>UMA</t>
  </si>
  <si>
    <t>Greenseal Flute carved Solid Wood Coffee Table</t>
  </si>
  <si>
    <t>Greenseal</t>
  </si>
  <si>
    <t>NB CREATION Metal Coffee Table</t>
  </si>
  <si>
    <t>NB</t>
  </si>
  <si>
    <t>Nesfur Engineered Wood Coffee Table</t>
  </si>
  <si>
    <t>VS HANDICRAFTS Engineered Wood Coffee Table</t>
  </si>
  <si>
    <t>VS</t>
  </si>
  <si>
    <t>NE Furniture NE_low_height_yellow Engineered Wood Coffe...</t>
  </si>
  <si>
    <t>Cherry Wood Solid Wood Folding Table in Provincial Teak...</t>
  </si>
  <si>
    <t>Greenseal Natural crafts Solid Wood Coffee Table</t>
  </si>
  <si>
    <t>Nilkamal Iris Engineered Wood Coffee Table</t>
  </si>
  <si>
    <t>KVS Furniture Simple Design Coffee Table Engineered Woo...</t>
  </si>
  <si>
    <t>ANIKAA Max Engineered Wood Coffee Table</t>
  </si>
  <si>
    <t>NAVSANG 152.4 cm (5 ft) Velvet Room Darkening Window Cu...</t>
  </si>
  <si>
    <t>NAVSANG</t>
  </si>
  <si>
    <t>Bharat Lifestyle Alina Fabric 3 + 2 + 2 Sofa Set</t>
  </si>
  <si>
    <t>TAPODHANI Alina (Finish Color - Black Grey, DIY(Do-It-Y...</t>
  </si>
  <si>
    <t>TAPODHANI</t>
  </si>
  <si>
    <t>Flipkart Perfect Homes Crete Velvet Soft Fabric 3 + 1 +...</t>
  </si>
  <si>
    <t>Flipkart Perfect Homes Marrygold Fabric 3 + 2 Sofa Set</t>
  </si>
  <si>
    <t>Flipkart Perfect Homes Barley Fabric 3 + 1 Sofa Set</t>
  </si>
  <si>
    <t>Kendalwood Furniture Fabric 3 Seater  Sofa</t>
  </si>
  <si>
    <t>Kendalwood</t>
  </si>
  <si>
    <t>Flipkart Perfect Homes Fabric 2 Seater  Sofa</t>
  </si>
  <si>
    <t>Homeify Foster 3+3+2 Seater Fabric Living Room Sofa Set...</t>
  </si>
  <si>
    <t>Homeify</t>
  </si>
  <si>
    <t>Smarts collection Royal look Wood &amp; Wrought Iron Patio ...</t>
  </si>
  <si>
    <t>Smarts</t>
  </si>
  <si>
    <t>Zikra Dapper Fabric 12 Seater  Sofa</t>
  </si>
  <si>
    <t>Zikra</t>
  </si>
  <si>
    <t>Mintwud from Pepperfry Indigo Fabric 2 Seater  Sofa</t>
  </si>
  <si>
    <t>Mintwud</t>
  </si>
  <si>
    <t>Bharat Lifestyle Desy Fabric 3 Seater  Sofa</t>
  </si>
  <si>
    <t>SLEEP SPA 78X36X14 inch Jute Fabric with Cushions: 1 Ye...</t>
  </si>
  <si>
    <t>SLEEP</t>
  </si>
  <si>
    <t>Divine Arts 4 Seater Sofa For Living, Waiting Room/ Off...</t>
  </si>
  <si>
    <t>Divine</t>
  </si>
  <si>
    <t>DMK Fabric 3 + 2 + 1 + 1 Sofa Set</t>
  </si>
  <si>
    <t>DMK</t>
  </si>
  <si>
    <t>Flipkart Perfect Homes Haniry L-Shaped Sofa Set Right F...</t>
  </si>
  <si>
    <t>Flipkart Perfect Homes Everest Fabric 3 + 1 + 1 Sofa Se...</t>
  </si>
  <si>
    <t>CHITRA FURNITURE Solid Wood Sheesham Wood 3+2+1 Six Sea...</t>
  </si>
  <si>
    <t>CHITRA</t>
  </si>
  <si>
    <t>Bharatsofa Fabric 1 Seater  Sofa</t>
  </si>
  <si>
    <t>Bharatsofa</t>
  </si>
  <si>
    <t>Artesia 3 Seater Brown Sectional Sofa Fabric 3 Seater  ...</t>
  </si>
  <si>
    <t>Artesia</t>
  </si>
  <si>
    <t>Flipkart Perfect Homes Sheesham Wood Sofa Set With 3+2+...</t>
  </si>
  <si>
    <t>Flipkart Perfect Homes Burano Leatherette 3 Seater  Sof...</t>
  </si>
  <si>
    <t>Ital Fabric 6 Seater  Sofa</t>
  </si>
  <si>
    <t>Ital</t>
  </si>
  <si>
    <t>Flipkart Perfect Homes Uttam 5 Seater Sofa Set Fabric 3...</t>
  </si>
  <si>
    <t>Krishna Wood Decor Solid Sheesham Wood Set Of Two Sofa ...</t>
  </si>
  <si>
    <t>FEBERICA Fully Upholstered Fabric 4 Seater L-shape Sofa...</t>
  </si>
  <si>
    <t>FEBERICA</t>
  </si>
  <si>
    <t>Nilkamal Rebecca Solid Wood 3 Seater  Sofa</t>
  </si>
  <si>
    <t>Flipkart Perfect Homes Allie Comfort Leatherette 3 + 1 ...</t>
  </si>
  <si>
    <t>Flipkart Perfect Homes Fabric 3 Seater  Sofa</t>
  </si>
  <si>
    <t>TAKELWOOD Fabric L Shaped Eight Seater Sofa Set With Co...</t>
  </si>
  <si>
    <t>TAKELWOOD</t>
  </si>
  <si>
    <t>Klenta Home Decor Fabric 'L' Shaped Four Seater Sofa Fo...</t>
  </si>
  <si>
    <t>Klenta</t>
  </si>
  <si>
    <t>Mintwud from Pepperfry Bingo Fabric 6 Seater  Sofa</t>
  </si>
  <si>
    <t>Flipkart Perfect Homes Belgum Fabric 3 + 2 Sofa Set</t>
  </si>
  <si>
    <t>Flipkart Perfect Homes JUPITER L SHAPE RHS Fabric 8 Sea...</t>
  </si>
  <si>
    <t>House Of Kuber Solid Sheesham Wood Wooden 2 Seater Sofa...</t>
  </si>
  <si>
    <t>mp enterprises Solid Sheesham Wood 2Seater Sofa For LIv...</t>
  </si>
  <si>
    <t>mp</t>
  </si>
  <si>
    <t>Enlay Leatherette 3 Seater  Sofa</t>
  </si>
  <si>
    <t>Enlay</t>
  </si>
  <si>
    <t>Soul Light Art e60 Leatherette 3 Seater  Sofa</t>
  </si>
  <si>
    <t>Soul</t>
  </si>
  <si>
    <t>Zikra Angel Fabric 7 Seater  Sofa</t>
  </si>
  <si>
    <t>Durian Orlando Leatherette 5 Seater  Sofa</t>
  </si>
  <si>
    <t>Durian</t>
  </si>
  <si>
    <t>Zikra Dazzle Fabric 5 Seater  Sofa</t>
  </si>
  <si>
    <t>SIYARA DESIGN Fully Upholstered Three Seater Fabric Rec...</t>
  </si>
  <si>
    <t>SIYARA</t>
  </si>
  <si>
    <t>Homeify carolina Fabric 3 + 2 + 1 Sofa Set</t>
  </si>
  <si>
    <t>sugandha Fabric 3 + 2 + 2 + 1 Sofa Set</t>
  </si>
  <si>
    <t>sugandha</t>
  </si>
  <si>
    <t>Ecowood Ventures Fabric 7 Seater  Sofa</t>
  </si>
  <si>
    <t>Ecowood</t>
  </si>
  <si>
    <t>Deepak Art Solid Wood 3 + 2 + 1 Sofa Set</t>
  </si>
  <si>
    <t>Deepak</t>
  </si>
  <si>
    <t>EVGOR LUXURY LINE {Fethiye} CLASSIC TEAKWOOD SOFA SET W...</t>
  </si>
  <si>
    <t>EVGOR</t>
  </si>
  <si>
    <t>Artistic Interior Crafts Velvet 3 Seater Modern Chester...</t>
  </si>
  <si>
    <t>Artistic</t>
  </si>
  <si>
    <t>iAnanas 3 Seater Sectional Fabric Sofa For Living Room ...</t>
  </si>
  <si>
    <t>iAnanas</t>
  </si>
  <si>
    <t>Flipkart Perfect Homes Pacific Fabric 3 + 2 Sofa Set</t>
  </si>
  <si>
    <t>Wakefit Lumara Leather 3 + 2 + 1 Sofa Set</t>
  </si>
  <si>
    <t>Ital Fabric 5 Seater  Sofa</t>
  </si>
  <si>
    <t>JeenWood Solid Sheesham Wood 2 seater Sofa For Living/B...</t>
  </si>
  <si>
    <t>JeenWood</t>
  </si>
  <si>
    <t>WhiteBeard Premium quality Sheesham Wood 6 Seater Sofa ...</t>
  </si>
  <si>
    <t>WhiteBeard</t>
  </si>
  <si>
    <t>Jayam JayamsofasetB2 Half-leather 3 + 1 + 1 Sofa Set</t>
  </si>
  <si>
    <t>Jayam</t>
  </si>
  <si>
    <t>Flipkart Perfect Homes Everest Fabric 2 Seater  Sofa</t>
  </si>
  <si>
    <t>Decorhand 3 Seater Sectional Fabric Sofa For Living Roo...</t>
  </si>
  <si>
    <t>Decorhand</t>
  </si>
  <si>
    <t>Wakeup India Snugy Sofa 5 Seater LHS Fawn and Mehandi F...</t>
  </si>
  <si>
    <t>Wakeup</t>
  </si>
  <si>
    <t>Homeify Flora Interchangeable 4 Seater Sofa Set for Liv...</t>
  </si>
  <si>
    <t>Bharat Lifestyle Coral Fabric 3 + 2 + 2 Sofa Set</t>
  </si>
  <si>
    <t>ARRA Tanaka Fully Upholstered Three Seater Cushion Back...</t>
  </si>
  <si>
    <t>ARRA</t>
  </si>
  <si>
    <t>Durian Pure Palmer Fabric 3 Seater  Sofa</t>
  </si>
  <si>
    <t>WESTIDO 3+2 Cyrus Series Leatherette 5 Seater  Sofa</t>
  </si>
  <si>
    <t>WESTIDO</t>
  </si>
  <si>
    <t>UTF Silvester U Shape 9 Seater Fabric Sofa Set with 4 P...</t>
  </si>
  <si>
    <t>UTF</t>
  </si>
  <si>
    <t>Flipkart Perfect Homes Maria Leatherette 3 Seater  Sofa</t>
  </si>
  <si>
    <t>Flipkart Perfect Homes Modern Asthetics 5 Seater Sofa S...</t>
  </si>
  <si>
    <t>DMK Fabric 3 + 2 Sofa Set</t>
  </si>
  <si>
    <t>RK WOOD Solid Wood 3 Seater  Sofa</t>
  </si>
  <si>
    <t>Trevi Riya Solid Wood Premium Fabric 3 Seater  Sofa</t>
  </si>
  <si>
    <t>Trevi</t>
  </si>
  <si>
    <t>Flipkart Perfect Homes Fabric 7 Seater  Sofa</t>
  </si>
  <si>
    <t>Soul Light Art MODERN FABRIC Hand Tufted 2 Seater Chest...</t>
  </si>
  <si>
    <t>Flipkart Perfect Homes Haniry L-Shaped Sofa Set Left Fa...</t>
  </si>
  <si>
    <t>Flipkart Perfect Homes Exceed 6 Seater with Ottoman Sof...</t>
  </si>
  <si>
    <t>Shree Jeen Mata Enterprises Solid Sheesham Wood 3+1+1 F...</t>
  </si>
  <si>
    <t>SHREE</t>
  </si>
  <si>
    <t>Klenta Home Decor Leatherette Chesterfield Three Seater...</t>
  </si>
  <si>
    <t>Bharat Lifestyle Sagittarius Fabric 3 + 1 + 1 Sofa Set</t>
  </si>
  <si>
    <t>DECORWOOD Solid Sheesham Wood Six Seater Sofa Set For L...</t>
  </si>
  <si>
    <t>DECORWOOD</t>
  </si>
  <si>
    <t>JB Art Sheesham Wood Sofa Set 5 Seater Home Furniture L...</t>
  </si>
  <si>
    <t>JB</t>
  </si>
  <si>
    <t>Sekar Lifestyle L Shape Corner Wooden Handles Fabric 5 ...</t>
  </si>
  <si>
    <t>Sekar</t>
  </si>
  <si>
    <t>WESTIDO Leatherette 5 Seater  Sofa</t>
  </si>
  <si>
    <t>Taskwood Furniture Solid Sheesham Wood 6 Seater Sofa Wi...</t>
  </si>
  <si>
    <t>Taskwood</t>
  </si>
  <si>
    <t>TAPODHANI Fabric 3 Seater  Sofa</t>
  </si>
  <si>
    <t>royal wood HUNTER DESIGNER LUXURY 7 SEATER SOFA SET WIT...</t>
  </si>
  <si>
    <t>ROYAL</t>
  </si>
  <si>
    <t>Wopno Furniture Pure Sheesham Wooden 2 Seater Sofa for ...</t>
  </si>
  <si>
    <t>Wopno</t>
  </si>
  <si>
    <t>Zikra Karma Fabric 1 Seater  Sofa</t>
  </si>
  <si>
    <t>Dholamaru Solid Sheesham Wooden 5 Seater Sofa for Livin...</t>
  </si>
  <si>
    <t>Dholamaru</t>
  </si>
  <si>
    <t>Sekar Lifestyle L Shape Corner With Steel Handles Leath...</t>
  </si>
  <si>
    <t>Flipkart Perfect Homes Fabric 3 + 2 + 1 + 1 Sofa Set</t>
  </si>
  <si>
    <t>Funnyture Half-leather 3 Seater  Sofa</t>
  </si>
  <si>
    <t>Funnyture</t>
  </si>
  <si>
    <t>WESTIDO Cyrus Series Leatherette 5 Seater  Sofa</t>
  </si>
  <si>
    <t>Godrej Interio Euro V2 Leatherette 2 Seater  Sofa</t>
  </si>
  <si>
    <t>Sekar Lifestyle L shape Wooden Hendles Leatherette 5 Se...</t>
  </si>
  <si>
    <t>Blisscraft Adison 8 Seater Fabric RHS L Shape Sofa Set ...</t>
  </si>
  <si>
    <t>Blisscraft</t>
  </si>
  <si>
    <t>CHITRA FURNITURE Solid Sheesham Wood Six Seater Sofa Se...</t>
  </si>
  <si>
    <t>Klenta Home Decor Left Facing Fabric Seven Seater Sofa ...</t>
  </si>
  <si>
    <t>Flipkart Perfect Homes Bella Leatherette 3 + 1 + 1 Sofa...</t>
  </si>
  <si>
    <t>Zikra Alice Fabric 1 Seater  Sofa</t>
  </si>
  <si>
    <t>ARRA Remo Leatherette 2 Seater  Sofa</t>
  </si>
  <si>
    <t>Taash Fabric 3 + 2 Sofa Set</t>
  </si>
  <si>
    <t>Taash</t>
  </si>
  <si>
    <t>HDWOOD Solid Sheesham Wood Five Seater Sofa Set For Liv...</t>
  </si>
  <si>
    <t>India wood mart Wooden Sofa 2 Pillows Upholstered Deep ...</t>
  </si>
  <si>
    <t>India</t>
  </si>
  <si>
    <t>Zikra DX Leatherette 3 Seater  Sofa</t>
  </si>
  <si>
    <t>Grihshobha Perfect Homes Crete Fabric 3 Seater  Sofa</t>
  </si>
  <si>
    <t>Grihshobha</t>
  </si>
  <si>
    <t>Artesia 3 Seater Sectional Fabric Sofa For Living Room ...</t>
  </si>
  <si>
    <t>theclevercouch Verona L-Shape Fabric 5 Seater  Sofa</t>
  </si>
  <si>
    <t>theclevercouch</t>
  </si>
  <si>
    <t>Mobilia Mosaic Fabric 8 Seater  Sofa</t>
  </si>
  <si>
    <t>Mobilia</t>
  </si>
  <si>
    <t>Bontrue CHERKASY Leather 3 Seater  Sofa</t>
  </si>
  <si>
    <t>Bontrue</t>
  </si>
  <si>
    <t>Amrint Porto L Shape Fabric 5 Seater  Sofa</t>
  </si>
  <si>
    <t>Amrint</t>
  </si>
  <si>
    <t>Wakeup India Snugy Pocket Spring Cushion Sofa Set 2+1+1...</t>
  </si>
  <si>
    <t>Flipkart Perfect Homes Alina Fabric 3 + 2 + 2 Sofa Set</t>
  </si>
  <si>
    <t>Soul Light Art WOODEN BUBBLE SOFA FOR LIVING ROOM ,Mode...</t>
  </si>
  <si>
    <t>Douceur Furnitures Eight Seater Sofa Set, 2 Ottoman, 6 ...</t>
  </si>
  <si>
    <t>AV Handicraft Solid Sheesham Wood 3 + 1 + 1 Seater Sofa...</t>
  </si>
  <si>
    <t>AV</t>
  </si>
  <si>
    <t>Flipkart Perfect Homes Indus Fabric 3 Seater  Sofa</t>
  </si>
  <si>
    <t>Zikra Faith Half-leather 1 Seater  Sofa</t>
  </si>
  <si>
    <t>House of Pataudi Marbella Leatherette &amp; Fabric 8 Seater...</t>
  </si>
  <si>
    <t>DEMIWALL Demiwall Rocking Chair with Armrests,Wooden Ra...</t>
  </si>
  <si>
    <t>DEMIWALL</t>
  </si>
  <si>
    <t>India wood mart WOODEN LEATHER SOFA FOR LIVING ROOM Lea...</t>
  </si>
  <si>
    <t>Flipkart Perfect Homes Castle Fabric 3 Seater  Sofa</t>
  </si>
  <si>
    <t>Kendalwood Furniture fabric sofa set | fabric sofa set ...</t>
  </si>
  <si>
    <t>ARRA New Remo Three Seater + Ottoman Sofa in Grey Color...</t>
  </si>
  <si>
    <t>HOUSERIGHT Houseright 1 seater sofa - set of 2 combo |s...</t>
  </si>
  <si>
    <t>HOUSERIGHT</t>
  </si>
  <si>
    <t>Artistic Interior Crafts Fabric Single Modern Lounge La...</t>
  </si>
  <si>
    <t>Wopno Furniture Pure Sheesham Wooden 6 Seater Sofa Set ...</t>
  </si>
  <si>
    <t>DMK Solid Wood Framed Upholstered Three Seater Fabric S...</t>
  </si>
  <si>
    <t>Flipkart Perfect Homes Rolex L Shape LHS Half-leather 6...</t>
  </si>
  <si>
    <t>Soul Light Art Velvet sofa 2 pillows for living room, h...</t>
  </si>
  <si>
    <t>theclevercouch Pebble Fabric 2 Seater  Sofa</t>
  </si>
  <si>
    <t>Bkanthandicraft Leatherette 6 Seater  Sofa</t>
  </si>
  <si>
    <t>Bkanthandicraft</t>
  </si>
  <si>
    <t>ARRA Tanaka Fully Upholstered One Seater Cushion Back S...</t>
  </si>
  <si>
    <t>ARRA Oslo Three Seater Velvet Fabric Sofa Fabric 3 Seat...</t>
  </si>
  <si>
    <t>Nilkamal Rippon Leatherette 3 Seater  Sofa</t>
  </si>
  <si>
    <t>Flipkart Perfect Homes Pacific Fabric 3 Seater  Sofa</t>
  </si>
  <si>
    <t>ELTOP Crete Leatherette and Fabric 3 + 1 + 1 Sofa Set</t>
  </si>
  <si>
    <t>ELTOP</t>
  </si>
  <si>
    <t>ARRA Oslo Two Seater Velvet Fabric Sofa Fabric 2 Seater...</t>
  </si>
  <si>
    <t>UTF ANTOS Leatherette 3 + 2 + 1 Sofa Set</t>
  </si>
  <si>
    <t>Soul Light Art Wooden Modern Sofa Tufted Couch with Dee...</t>
  </si>
  <si>
    <t>Godrej Interio Broadway V2 Fabric 3 + 2 + 1 + 1 Sofa Se...</t>
  </si>
  <si>
    <t>Mintwud from Pepperfry Indigo Fabric 3 Seater  Sofa</t>
  </si>
  <si>
    <t>royal wood MORRIS LUXURY PREMIUM TEAKWOOD SOFA SET WITH...</t>
  </si>
  <si>
    <t>KOTART Digital Reprint 13 inch x 10 inch Painting</t>
  </si>
  <si>
    <t>KOTART</t>
  </si>
  <si>
    <t>AkshKrafts 17X30D1 Digital Reprint 17 inch x 30 inch Pa...</t>
  </si>
  <si>
    <t>AkshKrafts</t>
  </si>
  <si>
    <t>Akash Krafts Rajasthan Folkart Art MDF UV Textured wall...</t>
  </si>
  <si>
    <t>Akash</t>
  </si>
  <si>
    <t>the kalakriti KKDG0010 Decorative Showpiece  -  30.9 cm</t>
  </si>
  <si>
    <t>the kalakriti Kalakriti Decor Elegant BIG SIZE Golden L...</t>
  </si>
  <si>
    <t>Extreme Karigari Handmade Aluminium Nature Tree Wall Ar...</t>
  </si>
  <si>
    <t>INTERNATIONAL GIFT Copper Radha Krishna Idol Wall Hangi...</t>
  </si>
  <si>
    <t>INTERNATIONAL</t>
  </si>
  <si>
    <t>AkshKrafts Nature Art MDF UV Textured wall painting for...</t>
  </si>
  <si>
    <t>BBA Buddha Wall Art Spiritual Home Decor Painting with ...</t>
  </si>
  <si>
    <t>BBA</t>
  </si>
  <si>
    <t>Indianara Floral Canvas Art Painting for Living Room | ...</t>
  </si>
  <si>
    <t>ridhvicreations Wall Hanging (Fish Shape Lippan Art) De...</t>
  </si>
  <si>
    <t>ridhvicreations</t>
  </si>
  <si>
    <t>THEAMPETHAPARA Nordic Cycling Ornament Figure, Minimali...</t>
  </si>
  <si>
    <t>THEAMPETHAPARA</t>
  </si>
  <si>
    <t>RAJSI CREATION Tree Metal Wall warm LED Light Nature De...</t>
  </si>
  <si>
    <t>RAJSI</t>
  </si>
  <si>
    <t>BBA Thoko Taali Framed Wall Art - Fun Punjabi Cartoon P...</t>
  </si>
  <si>
    <t>HNE seven horses sc1 Decorative Showpiece  -  28 cm</t>
  </si>
  <si>
    <t>HNE</t>
  </si>
  <si>
    <t>CRAFTBEE Krishna Metal God Wall Hanging Mounted Showpie...</t>
  </si>
  <si>
    <t>CRAFTBEE</t>
  </si>
  <si>
    <t>Sweta Creations Decorative Showpiece  -  25.9 cm</t>
  </si>
  <si>
    <t>Sweta</t>
  </si>
  <si>
    <t>RAJSI CREATION Horse Metal Wall Art with Lights, Iron W...</t>
  </si>
  <si>
    <t>HyperOn FrameOasis Islamic Calligraphy in Arabic Wall A...</t>
  </si>
  <si>
    <t>HyperOn</t>
  </si>
  <si>
    <t>Hand Artz Eco Friendly Handmade &amp; Hand Painted Wall Han...</t>
  </si>
  <si>
    <t>Hand</t>
  </si>
  <si>
    <t>DreamKraft Metal Goddess Durga Face Wall Hanging Decora...</t>
  </si>
  <si>
    <t>DreamKraft</t>
  </si>
  <si>
    <t>Urbanishers Wall Hanging 5 Sardar Musician Frame For Wa...</t>
  </si>
  <si>
    <t>Urbanishers</t>
  </si>
  <si>
    <t>GoArt Gond Art wall paintings with frame painting for l...</t>
  </si>
  <si>
    <t>ALDOMIN Mahavatar Babaji Religious Photo Framed (12.5 x...</t>
  </si>
  <si>
    <t>ALDOMIN</t>
  </si>
  <si>
    <t>gorvinu Wall Hanging Decorative Fish with Hand Made Art...</t>
  </si>
  <si>
    <t>DreamKraft Gold Plated Decorative Trunk Ganesh Idol Dec...</t>
  </si>
  <si>
    <t>ALDOMIN Neem karoli Baba Religious Photo Framed (12.5 x...</t>
  </si>
  <si>
    <t>BBA Divine Lord Shiva Wall Art - Spiritual Home Decor w...</t>
  </si>
  <si>
    <t>Dahabiun Ramadan Mubarak Door Sign Wooden Hanging Signs...</t>
  </si>
  <si>
    <t>Dahabiun</t>
  </si>
  <si>
    <t>True Decor Wooden Hanging Hanging Living Room Decorativ...</t>
  </si>
  <si>
    <t>Indianara Modern Canvas Art Painting for Living Room | ...</t>
  </si>
  <si>
    <t>BookYourGift Gautam Buddha Wooden Wall Plates For Home ...</t>
  </si>
  <si>
    <t>BookYourGift</t>
  </si>
  <si>
    <t>BBA Retro Van Cityscape Wall Art | Framed Poster for Ho...</t>
  </si>
  <si>
    <t>BBA Iconic Bollywood Friendship Poster with Frame - Fun...</t>
  </si>
  <si>
    <t>Chalk My Theme Gothic Botanical Window Wall Art Pack of...</t>
  </si>
  <si>
    <t>Chalk</t>
  </si>
  <si>
    <t>CVANU Positive Mind &amp; Cute Bear Face Wooden Wall Hangin...</t>
  </si>
  <si>
    <t>CVANU</t>
  </si>
  <si>
    <t>AARTKALA Radha Krishna Modern Art God Photo Frame For S...</t>
  </si>
  <si>
    <t>AARTKALA</t>
  </si>
  <si>
    <t>Landsky buddha wall art metal wall hanging metal buddha...</t>
  </si>
  <si>
    <t>Landsky</t>
  </si>
  <si>
    <t>Artrooms I Love Dogs Metal Wall Art - Wall Decoration |...</t>
  </si>
  <si>
    <t>Artrooms</t>
  </si>
  <si>
    <t>Stellx MDF Wooden Board Mandala Design, Pre-Marked Roun...</t>
  </si>
  <si>
    <t>Stellx</t>
  </si>
  <si>
    <t>Artrooms Football Player Metal Wall Art - Wall Decorati...</t>
  </si>
  <si>
    <t>Indianara 3 PC SET OF FLORAL PAINTINGS WITHOUT GLASS 5....</t>
  </si>
  <si>
    <t>colossal art house Tropical Leaf Wall Painting for Livi...</t>
  </si>
  <si>
    <t>colossal</t>
  </si>
  <si>
    <t>walllane Aesthetic Mandala Art Wall Painting for Bedroo...</t>
  </si>
  <si>
    <t>walllane</t>
  </si>
  <si>
    <t>Engineers Craft Set Of 3 Deer Home Decorative Gift Item...</t>
  </si>
  <si>
    <t>Engineers</t>
  </si>
  <si>
    <t>Elegance Last Supper of Jesus Christ Christian art pain...</t>
  </si>
  <si>
    <t>Elegance</t>
  </si>
  <si>
    <t>Painting Mantra BOHO Inverted U - Bohemian line art set...</t>
  </si>
  <si>
    <t>Painting</t>
  </si>
  <si>
    <t>Indianara 3 PC SET OF SEVEN RUNNING HORSES PAINTING (31...</t>
  </si>
  <si>
    <t>ZAWI Macrame Wall Hanging Shelf | Boho Wall Hanging She...</t>
  </si>
  <si>
    <t>ZAWI Macrame Wall Hanging Shelf Decor Handicraft</t>
  </si>
  <si>
    <t>Dahabiun Haza Min Fazli Rabbi Wooden Islamic Wall Art -...</t>
  </si>
  <si>
    <t>Indianara Combo - Set of 3 Folk Art &amp; Radha Krishna Sel...</t>
  </si>
  <si>
    <t>Koolwal craft Radha Krishna Tree Jhula Wall Hanging Dec...</t>
  </si>
  <si>
    <t>Koolwal</t>
  </si>
  <si>
    <t>ZAWI Twisted Macrame Wall Hanging Shelf, Cotton Rope Bo...</t>
  </si>
  <si>
    <t>Pack of 54 Anime Jujutsu Kaisen Aesthetic Wall Collage ...</t>
  </si>
  <si>
    <t>Pack</t>
  </si>
  <si>
    <t>WALLMAX Pack Of 2 Set rajasthani Art And Radha krishna ...</t>
  </si>
  <si>
    <t>Guru Production Guru production African Modern Art Unfr...</t>
  </si>
  <si>
    <t>Guru</t>
  </si>
  <si>
    <t>LiveArts Dr. B. R. Ambedkar,Bhim Rao Ji Digital Reprint...</t>
  </si>
  <si>
    <t>LiveArts</t>
  </si>
  <si>
    <t>Indianara Combo - Set of 3 Radha Krishna &amp; Floral Self ...</t>
  </si>
  <si>
    <t>Pack of 54 Kpop idols Aesthetic Wall Collage Posters | ...</t>
  </si>
  <si>
    <t>WALLMAX Pack Of 2 Set Radha Krishna And Dancing Woomen ...</t>
  </si>
  <si>
    <t>Indianara Combo - Set of 3 Radha Krishna &amp; Gautam Buddh...</t>
  </si>
  <si>
    <t>AARTKALA 5D Diamond Art Beach Kit - DIY Diamond Paintin...</t>
  </si>
  <si>
    <t>Stuthi Arts Wood Wall Photo Frame</t>
  </si>
  <si>
    <t>Stuthi</t>
  </si>
  <si>
    <t>RV SALES RV SALESLeaf Art- Botanical Leaf Painting with...</t>
  </si>
  <si>
    <t>RV</t>
  </si>
  <si>
    <t>saf Modern Synthetic Framed set of 3 Digital Reprint 13...</t>
  </si>
  <si>
    <t>saf</t>
  </si>
  <si>
    <t>UNCOVER MYSTERY Motivational Quotes Wall Frame, Wall Ar...</t>
  </si>
  <si>
    <t>UNCOVER</t>
  </si>
  <si>
    <t>Jitesh Arts Shiv Shankar Mahadev Shambhu Bholeynath Psy...</t>
  </si>
  <si>
    <t>Jitesh</t>
  </si>
  <si>
    <t>The Deqor LED Bathroom Mirror With Touch Sensor Light f...</t>
  </si>
  <si>
    <t>TheCastleDecor Abstract art BigSize wall Painting for l...</t>
  </si>
  <si>
    <t>TheCastleDecor</t>
  </si>
  <si>
    <t>WALLMAX Pack Of 2 Set Modern Art And Rajasthani Art Dig...</t>
  </si>
  <si>
    <t>Pack of 54 Dark Academia Aesthetic Wall Collage Kit Pos...</t>
  </si>
  <si>
    <t>Jitesh Arts God Shiva Meditating Digital Reprint 18 inc...</t>
  </si>
  <si>
    <t>Jitesh Arts God Shiva meditating Religious Painting Dig...</t>
  </si>
  <si>
    <t>Indianara Gautam Buddha Canvas Art Painting for Living ...</t>
  </si>
  <si>
    <t>Indianara Digital Reprint 19 inch x 19 inch Painting</t>
  </si>
  <si>
    <t>HASTHIP Full Drill Angel 5D Diamond Painting Kit for Ad...</t>
  </si>
  <si>
    <t>Indianara Canvas 20 inch x 20 inch Painting</t>
  </si>
  <si>
    <t>saf Modern Synthetic Framed set of 3 Digital Reprint 16...</t>
  </si>
  <si>
    <t>LiveArts Rajasthani Village View Digital Reprint 10.5 i...</t>
  </si>
  <si>
    <t>LiveArts Morning Feel Modern Art Digital Reprint 10.5 i...</t>
  </si>
  <si>
    <t>WALLMAX Pack of 2 Set Uv textured radha Krishna And mod...</t>
  </si>
  <si>
    <t>DeVine Art Elegant Brass Wall Hanging Peacock with Diya...</t>
  </si>
  <si>
    <t>DeVine</t>
  </si>
  <si>
    <t>Elegance AWESOME BEAUTIFUL LANDSCAPE Canvas 44 inch x 6...</t>
  </si>
  <si>
    <t>Indianara Combo - Set of 3 Shiv Pariwar &amp; Radha Krishna...</t>
  </si>
  <si>
    <t>WALLMAX Pack Of 2 Set Modern Art And Rajasthani woomen ...</t>
  </si>
  <si>
    <t>WALLMAX Pack OF 2 Set Flower And Rajasthani Woomen Digi...</t>
  </si>
  <si>
    <t>Art Street Set of 2 Art Prints Vintage Car Theme Black ...</t>
  </si>
  <si>
    <t>Art</t>
  </si>
  <si>
    <t>JaipurCrafts Rajasthani Wooden Box Ring Hanger Hooks Sa...</t>
  </si>
  <si>
    <t>JaipurCrafts</t>
  </si>
  <si>
    <t>JaipurCrafts Pack of 2 Lord Krishna's Flute &amp; Peacock Q...</t>
  </si>
  <si>
    <t>Indianara Combo - Set of 3 Lord Ganesha &amp; Folk Art Self...</t>
  </si>
  <si>
    <t>Indianara Set of 3 "Gautam Buddha" Framed Painting (350...</t>
  </si>
  <si>
    <t>Indianara Combo - Set of 3 Lord Ganesha &amp; Floral Self A...</t>
  </si>
  <si>
    <t>ARAkri Floral theme golden leaf design wall painting po...</t>
  </si>
  <si>
    <t>ARAkri</t>
  </si>
  <si>
    <t>saf Modern Synthetic Framed set of 3 Digital Reprint 19...</t>
  </si>
  <si>
    <t>MGN Analog 12 cm X 18 cm Wall Clock</t>
  </si>
  <si>
    <t>MGN</t>
  </si>
  <si>
    <t>Indianara MODERN ART Framed wall hanging digital art pr...</t>
  </si>
  <si>
    <t>WALLMAX Pack Of 2 Set Radha Krishna And Peacock With Fl...</t>
  </si>
  <si>
    <t>Indianara Set of 3 Lord Ganesha Framed Art Painting (37...</t>
  </si>
  <si>
    <t>Indianara Set of 3 Flowers in Vases Framed Art Painting...</t>
  </si>
  <si>
    <t>GDS Art Deco Wooden Wall-Mount TV Bracket with Stylish ...</t>
  </si>
  <si>
    <t>GDS</t>
  </si>
  <si>
    <t>Indianara Combo - Set of 3 Gautam Buddha &amp; Modern Art S...</t>
  </si>
  <si>
    <t>Indianara Combo - Set of 3 Radha Krishna &amp; Lord Shiva S...</t>
  </si>
  <si>
    <t>WALLMAX Pack OF 2 Set Modern Art And Buddha Digital Rep...</t>
  </si>
  <si>
    <t>LA NEELJA Abstract White, Blue Wallpaper</t>
  </si>
  <si>
    <t>La</t>
  </si>
  <si>
    <t>LiveArts Floral Art Digital Reprint 10.5 inch x 13.5 in...</t>
  </si>
  <si>
    <t>WALLMAX Pack of 2 Set Peacock With flower Pot Sai Baba ...</t>
  </si>
  <si>
    <t>jaya enterprises Wood Wall Photo Frame</t>
  </si>
  <si>
    <t>jaya</t>
  </si>
  <si>
    <t>WALLMAX Pack of 2 Set Flower Pot And Dancing lady Digit...</t>
  </si>
  <si>
    <t>Guru Production Guru production Water Color Modern Art ...</t>
  </si>
  <si>
    <t>WALLMAX Pack Of 2 Set modern Art And Flower Digital Rep...</t>
  </si>
  <si>
    <t>WALLMAX Pack Of 2 Set Flower Pot And modern Art Digital...</t>
  </si>
  <si>
    <t>WALLMAX Decorative Water Fall UV Textured Set of 5 Digi...</t>
  </si>
  <si>
    <t>Indianara 3 PC SET OF FLORAL PAINTINGS (1016) WITHOUT G...</t>
  </si>
  <si>
    <t>Jitesh Arts Lord Shiva Mahadev Religious Digital Reprin...</t>
  </si>
  <si>
    <t>Jitesh Arts Psychedelic Shiva Half Moon Digital Reprint...</t>
  </si>
  <si>
    <t>Masstone Rajasthani women 3 Piece MDF Painting Digital ...</t>
  </si>
  <si>
    <t>Masstone</t>
  </si>
  <si>
    <t>LiveArts Happy Child Digital Reprint 10.5 inch x 13.5 i...</t>
  </si>
  <si>
    <t>vilppana ACRYLIC PAINTING Acrylic 30 inch x 34 inch Pai...</t>
  </si>
  <si>
    <t>vilppana</t>
  </si>
  <si>
    <t>Guru Production Guru Production Lord Krishna Unframed C...</t>
  </si>
  <si>
    <t>Indianara 3 Pc Set of Modern Art MDF Self Adhesive (318...</t>
  </si>
  <si>
    <t>WALLMAX Pack Of 2 Set Radha Krishna And Modern Art Digi...</t>
  </si>
  <si>
    <t>WALLMAX Pack Of 2 Set Modern Art And Shree nath Ji Digi...</t>
  </si>
  <si>
    <t>Guru Production Guru production Shiva Unframed Canvas P...</t>
  </si>
  <si>
    <t>Artzfolio ArtzFolio Surrealistic Portrait Of A Young Ma...</t>
  </si>
  <si>
    <t>Artzfolio</t>
  </si>
  <si>
    <t>Artzfolio ArtzFolio Grunge Background D4 Canvas Paintin...</t>
  </si>
  <si>
    <t>eCraftIndia Gota Patti Bangle &amp; Bells Decorative Wall D...</t>
  </si>
  <si>
    <t>eCraftIndia Rings with Pom-Pom Tassels Bell Wall Hangin...</t>
  </si>
  <si>
    <t>eCraftIndia Multicolor Woollen Kite Hanging Decoration ...</t>
  </si>
  <si>
    <t>eCraftIndia Wooden Handcrafted Swastika Stickers for Wa...</t>
  </si>
  <si>
    <t>eCraftIndia Lakshmi Charan Paduka Stickers for Home Off...</t>
  </si>
  <si>
    <t>eCraftIndia Lotus Flower Decorative Wall Hanging for Ho...</t>
  </si>
  <si>
    <t>eCraftIndia Colorful Parrot Satin Matt Texture UV Art P...</t>
  </si>
  <si>
    <t>eCraftIndia Lord Krishna Matt Texture UV Art Framed Ink...</t>
  </si>
  <si>
    <t>eCraftIndia Meditating Lord Buddha Satin Matt Texture U...</t>
  </si>
  <si>
    <t>eCraftIndia Radha Krishna Canvas 14 Inch x 20 Inch Pain...</t>
  </si>
  <si>
    <t>eCraftIndia Home Is Where WiFi Connects Automatically" ...</t>
  </si>
  <si>
    <t>eCraftIndia Lord Ganesha Matt Texture UV Art Framed Ink...</t>
  </si>
  <si>
    <t>eCraftIndia Floral Satin Matt Textured UV Art Canvas 14...</t>
  </si>
  <si>
    <t>eCraftIndia Beautiful Colored Butterfly Matt Textured U...</t>
  </si>
  <si>
    <t>eCraftIndia Neon Blue Lord Buddha Satin Matt Textured U...</t>
  </si>
  <si>
    <t>eCraftIndia Lord Ram Satin Matt Texture UV Art Ink 20 i...</t>
  </si>
  <si>
    <t>eCraftIndia Botanical White flowers Canvas 20 inch x 14...</t>
  </si>
  <si>
    <t>eCraftIndia Girl In White Dress Satin Matt Textured UV ...</t>
  </si>
  <si>
    <t>eCraftIndia Abstract Canvas 14 inch x 20 inch Painting</t>
  </si>
  <si>
    <t>eCraftIndia Radha Krishna Satin Matt Texture Canvas 9 i...</t>
  </si>
  <si>
    <t>eCraftIndia Fish Satin Matt Textured UV Art Canvas 14 i...</t>
  </si>
  <si>
    <t>eCraftIndia Abstract Flower And Vase Canvas 14 inch x 2...</t>
  </si>
  <si>
    <t>eCraftIndia Floral Pot Matt Textured UV Oil 11 inch x 1...</t>
  </si>
  <si>
    <t>eCraftIndia Set of 3 Lord Shiva Satin Matt Textured UV ...</t>
  </si>
  <si>
    <t>eCraftIndia Woman with Pot Canvas 20 inch x 14 inch Pai...</t>
  </si>
  <si>
    <t>eCraftIndia Canvas 14 inch x 20 inch Painting</t>
  </si>
  <si>
    <t>eCraftIndia Tribal Women Matt Textured UV Oil 14 inch x...</t>
  </si>
  <si>
    <t>eCraftIndia Nothing Is Impossible, The Word Itself Says...</t>
  </si>
  <si>
    <t>eCraftIndia Green Abstract Satin Matt Textured UV Art C...</t>
  </si>
  <si>
    <t>eCraftIndia Botanical Canvas 20 inch x 14 inch Painting</t>
  </si>
  <si>
    <t>eCraftIndia Colorful Vase and Flowers Canvas 14 inch x ...</t>
  </si>
  <si>
    <t>eCraftIndia Lord Ram Satin Matt Texture UV Art Ink 14 i...</t>
  </si>
  <si>
    <t>eCraftIndia "Quarantine And Chill" Quirky Quote Satin M...</t>
  </si>
  <si>
    <t>eCraftIndia Little Angel Satin Matt Textured UV Art Can...</t>
  </si>
  <si>
    <t>eCraftIndia Flying Radha Krishna Canvas 14 inch x 20 in...</t>
  </si>
  <si>
    <t>eCraftIndia Abstract Matt Textured UV Oil 14 inch x 14 ...</t>
  </si>
  <si>
    <t>eCraftIndia Resting Lord Buddha Satin Matt Textured UV ...</t>
  </si>
  <si>
    <t>eCraftIndia Red Floral Satin Matt Textured UV Art Canva...</t>
  </si>
  <si>
    <t>eCraftIndia Playful Birds Satin Matt Textured UV Art Ca...</t>
  </si>
  <si>
    <t>eCraftIndia Sai Baba Matt Texture UV Art Framed Ink 14 ...</t>
  </si>
  <si>
    <t>eCraftIndia Radha Krishna Canvas 20 inch x 14 inch Pain...</t>
  </si>
  <si>
    <t>eCraftIndia Beautiful Sea Water View Canvas 14 Inch x 2...</t>
  </si>
  <si>
    <t>eCraftIndia No Excuses Motivational Quote Satin Matt Te...</t>
  </si>
  <si>
    <t>eCraftIndia Set of 3 Botanical and Floral Satin Matt Te...</t>
  </si>
  <si>
    <t>eCraftIndia Set of 3 Lord Ganesha Matt Texture UV Art F...</t>
  </si>
  <si>
    <t>eCraftIndia Abstract Blue &amp; Orange Satin Matt Textured ...</t>
  </si>
  <si>
    <t>eCraftIndia Evening View Satin Matt Textured UV Art Can...</t>
  </si>
  <si>
    <t>eCraftIndia Meditating Buddha Canvas 20 Inch x 14 Inch ...</t>
  </si>
  <si>
    <t>eCraftIndia Set Of 3 Floral Matt Textured Framed Uv Art...</t>
  </si>
  <si>
    <t>eCraftIndia Botanical Matt Textured UV Oil 14 inch x 14...</t>
  </si>
  <si>
    <t>eCraftIndia Laddu Gopal Canvas 20 Inch x 14 Inch Painti...</t>
  </si>
  <si>
    <t>eCraftIndia Enlightening Yellow flowers Canvas 20 inch ...</t>
  </si>
  <si>
    <t>eCraftIndia Floral Matt Textured UV Oil 14 inch x 14 in...</t>
  </si>
  <si>
    <t>eCraftIndia Botanical Canvas 14 inch x 20 inch Painting</t>
  </si>
  <si>
    <t>eCraftIndia Radha Krishna Still Canvas 14 Inch x 20 Inc...</t>
  </si>
  <si>
    <t>eCraftIndia Lord Buddha Canvas 20 Inch x 14 Inch Painti...</t>
  </si>
  <si>
    <t>eCraftIndia Canvas 14 inch x 14 inch Painting</t>
  </si>
  <si>
    <t>eCraftIndia Beautiful River Shore View Satin Matt Textu...</t>
  </si>
  <si>
    <t>eCraftIndia Set of 3 Radha Krishna Matt Texture UV Art ...</t>
  </si>
  <si>
    <t>eCraftIndia Sai Baba Matt Texture UV Art Framed Ink 20 ...</t>
  </si>
  <si>
    <t>eCraftIndia White Stone Satin Matt Textured UV Art Canv...</t>
  </si>
  <si>
    <t>eCraftIndia Canvas 15 inch x 21 inch Painting</t>
  </si>
  <si>
    <t>eCraftIndia DO IT NOW, Sometimes LATER Become NEVER Mot...</t>
  </si>
  <si>
    <t>eCraftIndia Set of 3 Kissing Couple Satin Matt Texture ...</t>
  </si>
  <si>
    <t>eCraftIndia Abstract Woman Figurine Satin Matt Texture ...</t>
  </si>
  <si>
    <t>eCraftIndia Walking Tribal Woman Canvas 20 inch x 14 in...</t>
  </si>
  <si>
    <t>eCraftIndia Lord Ganesha Playing Flute Canvas 14 Inch x...</t>
  </si>
  <si>
    <t>eCraftIndia Radha Krishna &amp; Ganesha Satin Matt Texture ...</t>
  </si>
  <si>
    <t>AMAZEE 9 Hole, 360º Rotatble Space saving Magic Hanger ...</t>
  </si>
  <si>
    <t>ELITEHOME 4-Pockets Fold-able Hanging Closet Organizer,...</t>
  </si>
  <si>
    <t>PrettyKrafts Superman Fun Hanging Rack, Folding Wall Ha...</t>
  </si>
  <si>
    <t>AJ Lite Shoe, Slipper Stand Hanger U- Shape Clothes Han...</t>
  </si>
  <si>
    <t>AJ</t>
  </si>
  <si>
    <t>Citymegastore Wardrobe Space Saver Folding Hangers, Clo...</t>
  </si>
  <si>
    <t>Citymegastore</t>
  </si>
  <si>
    <t>infinity craft Non-Woven 4 Shelf Closet Hanging Organiz...</t>
  </si>
  <si>
    <t>infinity</t>
  </si>
  <si>
    <t>NITLOK Hanger for Clothes, Multipurpose Folding Space S...</t>
  </si>
  <si>
    <t>NITLOK</t>
  </si>
  <si>
    <t>Delavala 6 Pocket Large Clear Purse Handbag Hanging Sto...</t>
  </si>
  <si>
    <t>Delavala</t>
  </si>
  <si>
    <t>Home Style India Foldable Hanging 6 Shelves Clothes Sto...</t>
  </si>
  <si>
    <t>Creativen Diamond Crystal Shaped Hook, Clear Cabinet Dr...</t>
  </si>
  <si>
    <t>Creativen</t>
  </si>
  <si>
    <t>SAMRATHAL INDUSTRIES 3 Shelf Closet Hanging Organizer, ...</t>
  </si>
  <si>
    <t>Amulakh Closet Organizer</t>
  </si>
  <si>
    <t>Amulakh</t>
  </si>
  <si>
    <t>Zaffron Plastic ABS Stainless Steel Series Self Adhesiv...</t>
  </si>
  <si>
    <t>Zaffron</t>
  </si>
  <si>
    <t>Skylii Shelf Closet Hanging Organizer/ Wardrobe Organiz...</t>
  </si>
  <si>
    <t>Skylii Hanging Organizer 4 Shelves Non Woven Foldable W...</t>
  </si>
  <si>
    <t>EBOFAB ORGANISER 6 LAYER WITH COVER for Shoe/Clothes/Bo...</t>
  </si>
  <si>
    <t>Home Store India Non Woven 3 Shelves Foldable Wardrobe ...</t>
  </si>
  <si>
    <t>lukzer Stylish Foldable Metal-Wood Over-The-Door Clothe...</t>
  </si>
  <si>
    <t>lukzer</t>
  </si>
  <si>
    <t>OYSTIO Closet Organizer</t>
  </si>
  <si>
    <t>OYSTIO</t>
  </si>
  <si>
    <t>FIMTOWN 5 Layer Pants Clothes Hanger Wardrobe Storage O...</t>
  </si>
  <si>
    <t>Kanha Closet Organizer</t>
  </si>
  <si>
    <t>HOUSE OF QUIRK 6 Slot Hanging Closet Organizer with Stu...</t>
  </si>
  <si>
    <t>wini krafts Hanging 6 Shelf Wardrobe Organizer Closet C...</t>
  </si>
  <si>
    <t>Kottify 30 Pockets Storage Organizer Wall Hanging Close...</t>
  </si>
  <si>
    <t>Viraan 4 Pcs Multi-port Support Circle Clothes Hanger C...</t>
  </si>
  <si>
    <t>Amafhh 9 Hole, 360º Rotatble Space saving Magic Hanger ...</t>
  </si>
  <si>
    <t>UnityEcom Closet Organizer, Jewellery Organizer, Regula...</t>
  </si>
  <si>
    <t>UnityEcom</t>
  </si>
  <si>
    <t>Mopslik Hanger Organizer 9 slot Hanging Space Saver War...</t>
  </si>
  <si>
    <t>Mopslik</t>
  </si>
  <si>
    <t>HOUSE OF QUIRK Folding Storage Bins with Wood Lid Colla...</t>
  </si>
  <si>
    <t>ppc Tiehook Hook 4</t>
  </si>
  <si>
    <t>ppc</t>
  </si>
  <si>
    <t>QXORE ShreeJee 360° Rotating Tie,Scarf and Belt Hanger ...</t>
  </si>
  <si>
    <t>QXORE</t>
  </si>
  <si>
    <t>TruVeli 5 in 1 Multi Layer Hangers for Clothes Shirts W...</t>
  </si>
  <si>
    <t>TruVeli</t>
  </si>
  <si>
    <t>YRS Crafts Shelf Closet Hanging Organizer/ Wardrobe Org...</t>
  </si>
  <si>
    <t>YRS</t>
  </si>
  <si>
    <t>KRAZE Anti-Skid Plastic 360º Hook, 9-Holes Magic Wardro...</t>
  </si>
  <si>
    <t>KRAZE</t>
  </si>
  <si>
    <t>Shreejee Heavy-duty Self-adhesive Hook 360° Rotation Ki...</t>
  </si>
  <si>
    <t>Galactic Multifunctional Wardrobe Space Saver Folding S...</t>
  </si>
  <si>
    <t>Galactic</t>
  </si>
  <si>
    <t>wini krafts Hanging organizer 3 Shelves Wardrobe Organi...</t>
  </si>
  <si>
    <t>Quirkmall Closet Organizer, Stationery Organizer, Acces...</t>
  </si>
  <si>
    <t>Quirkmall</t>
  </si>
  <si>
    <t>Wishbone Closet Organizer, Shoe Organizer, Regular Orga...</t>
  </si>
  <si>
    <t>Wishbone</t>
  </si>
  <si>
    <t>Unicrafts 6 Tiers Clothes Hanging Organizer, Closet Org...</t>
  </si>
  <si>
    <t>Unicrafts</t>
  </si>
  <si>
    <t>YELLOW WEAVES Large Clear Purse Hanging Storage Organiz...</t>
  </si>
  <si>
    <t>YELLOW</t>
  </si>
  <si>
    <t>SAMRATHAL INDUSTRIES Closet Organizer</t>
  </si>
  <si>
    <t>KitchExpo 3 Layer Foldable Hanging Clothes Multipurpose...</t>
  </si>
  <si>
    <t>KitchExpo</t>
  </si>
  <si>
    <t>lukzer Stainless Steel Over-the-Door Hooks - Silver, 2-...</t>
  </si>
  <si>
    <t>TruVeli 5 Layer Multipurpose Multi Layer Space Saving H...</t>
  </si>
  <si>
    <t>IKEA Scarf Organizer, Accessories Organizer, Closet Org...</t>
  </si>
  <si>
    <t>IKEA</t>
  </si>
  <si>
    <t>Mopslik Hanger Organizer 9 slot Space Saver Wardrobe Ha...</t>
  </si>
  <si>
    <t>ELITEHOME 4 Large Pockets for Accessories Organizer, Re...</t>
  </si>
  <si>
    <t>Everbuy Scarf Organizer, Closet Organizer</t>
  </si>
  <si>
    <t>Cleranora Wardrobe Space Saver Plastic Hanger, 360º Swi...</t>
  </si>
  <si>
    <t>Cleranora</t>
  </si>
  <si>
    <t>Crownsy Non Woven Hanging 4 Shelf Wardrobe/Storage Hang...</t>
  </si>
  <si>
    <t>AL ATASH Hanging Utensil Holder Hooks Kitchen Utensil H...</t>
  </si>
  <si>
    <t>AL</t>
  </si>
  <si>
    <t>Home Store India 3 Shelves Hanging Closet Cloth Organiz...</t>
  </si>
  <si>
    <t>Skylii Closet Organizer, Shoe Organizer</t>
  </si>
  <si>
    <t>SAMRATHAL INDUSTRIES 4 Shelf and 4 Tier Closet Wardrobe...</t>
  </si>
  <si>
    <t>SeaRegal Closet Organizer</t>
  </si>
  <si>
    <t>SAMRATHAL INDUSTRIES 2 Shelf Closet Hanging Organizer, ...</t>
  </si>
  <si>
    <t>FosCadit Closet Organizer</t>
  </si>
  <si>
    <t>FosCadit</t>
  </si>
  <si>
    <t>SKYZONE Wardrobe Space Saver Folding Hangers,Hangers fo...</t>
  </si>
  <si>
    <t>SKYZONE</t>
  </si>
  <si>
    <t>Urvisha Enterprise 9 Hole, 360º Rotatble Space saving M...</t>
  </si>
  <si>
    <t>Urvisha</t>
  </si>
  <si>
    <t>Vedara ™Premium Self Adhesive Strong Wall Hanging Hooks...</t>
  </si>
  <si>
    <t>Vedara</t>
  </si>
  <si>
    <t>Solista 25 PVC Adhesive Screw Wall Hooks Closet Organiz...</t>
  </si>
  <si>
    <t>Solista</t>
  </si>
  <si>
    <t>Solista 15 PVC Adhesive Hanging Wall Hooks Closet Organ...</t>
  </si>
  <si>
    <t>Home Store India 6 Shelves Hanging Closet Cloth Organiz...</t>
  </si>
  <si>
    <t>Unique Creation 6 Shelves Hanging Closet Cloth Organize...</t>
  </si>
  <si>
    <t>smarty jh 5 Layer Multi Layer Hangers for Clothes Space...</t>
  </si>
  <si>
    <t>smarty</t>
  </si>
  <si>
    <t>justone choice Double Sided 30 Pockets Clear Hanging Ba...</t>
  </si>
  <si>
    <t>justone</t>
  </si>
  <si>
    <t>ABTRIX WITH AB Lingerie Storage Case, Travel Case</t>
  </si>
  <si>
    <t>ABTRIX</t>
  </si>
  <si>
    <t>Craft Bazar Non-Woven 4 Compartment Cloth Hanging Organ...</t>
  </si>
  <si>
    <t>Craft</t>
  </si>
  <si>
    <t>KitchExpo Non Woven Hanging 4 Shelves Foldable Wardrobe...</t>
  </si>
  <si>
    <t>YRS Crafts 4 Section Closet Organizer - Hanging Shelves...</t>
  </si>
  <si>
    <t>QUICK UNBOX Accessories Organizer, Closet Organizer, Re...</t>
  </si>
  <si>
    <t>7CR Hanging Organizer Ak-47(WB) Handbag Organizer, Stat...</t>
  </si>
  <si>
    <t>7CR</t>
  </si>
  <si>
    <t>KitchExpo Hanging 6 Shelf Wardrobe Organizer Closet Org...</t>
  </si>
  <si>
    <t>JacGifts 9 Holes 360 Degree Rotating Tie Clothes Hanger...</t>
  </si>
  <si>
    <t>JacGifts</t>
  </si>
  <si>
    <t>Nirency Rotating Hooks 11 Closet Organizer</t>
  </si>
  <si>
    <t>Nirency</t>
  </si>
  <si>
    <t>VYNTRIX Vyntrix Double Sided 30 Pockets Clear Wall Hang...</t>
  </si>
  <si>
    <t>VYNTRIX</t>
  </si>
  <si>
    <t>BB BACKBENCHERS Closet Organizer</t>
  </si>
  <si>
    <t>BB</t>
  </si>
  <si>
    <t>VYATIRANG 4 Pockets Clothing Hanging Wardrobe Organizer...</t>
  </si>
  <si>
    <t>VYATIRANG</t>
  </si>
  <si>
    <t>Kanha Jewelry Scarves Admission Finishing Bags Hanging ...</t>
  </si>
  <si>
    <t>Newvent Closet Organizer</t>
  </si>
  <si>
    <t>utkristavilla 9 Hole, 360º Rotatble Space saving Magic ...</t>
  </si>
  <si>
    <t>utkristavilla</t>
  </si>
  <si>
    <t>Radha (Pack of 4) Wardrobe Space Saver Plastic Hanger f...</t>
  </si>
  <si>
    <t>JD FRESH 2 Shelf Divider For Wardrobe Separator Clothes...</t>
  </si>
  <si>
    <t>JD</t>
  </si>
  <si>
    <t>PrettyKrafts Hanging Diaper Storage for Baby Hang on Bu...</t>
  </si>
  <si>
    <t>MEZIRE (Pack of 6) Wardrobe Space Saver Plastic Hanger ...</t>
  </si>
  <si>
    <t>MEZIRE</t>
  </si>
  <si>
    <t>Shrey Creation 3 Shelf Clothes Hanging Organizer, Wardr...</t>
  </si>
  <si>
    <t>DEVOTION Magic Wardrobe Space Saver Folding Hangers Clo...</t>
  </si>
  <si>
    <t>DEVOTION</t>
  </si>
  <si>
    <t>Chias Plastic 360º Hook, 9-Holes Magic Wardrobe Space S...</t>
  </si>
  <si>
    <t>cleversion Cleversion 3 Pcs Multi Utility Space Saver H...</t>
  </si>
  <si>
    <t>cleversion</t>
  </si>
  <si>
    <t>SAMRATHAL INDUSTRIES 4 Shelf Closet Hanging Organizer 4...</t>
  </si>
  <si>
    <t>Wonder Work 360º Swivel Hook 9 Holes Wardrobe Space Sav...</t>
  </si>
  <si>
    <t>wonder</t>
  </si>
  <si>
    <t>REPLEX Closet Organizer</t>
  </si>
  <si>
    <t>MOHINNI CREATION Plastic Adhesive Sticker Hook Towel Ha...</t>
  </si>
  <si>
    <t>MOHINNI</t>
  </si>
  <si>
    <t>Exirel Wall Hooks Heavy Duty Hooks Magic Stickers hook ...</t>
  </si>
  <si>
    <t>Exirel</t>
  </si>
  <si>
    <t>meubels 12 Pcs Self Adhesive Wall Hooks, Heavy Duty Sti...</t>
  </si>
  <si>
    <t>meubels</t>
  </si>
  <si>
    <t>Kridhansh 5 Layer Plastic Folding Clothes Wardrobe Shel...</t>
  </si>
  <si>
    <t>Kridhansh</t>
  </si>
  <si>
    <t>draval 360° Rotating Tie,Scarf and Belt Hanger Hook for...</t>
  </si>
  <si>
    <t>draval</t>
  </si>
  <si>
    <t>PAVITYAKSH Closet Organizer</t>
  </si>
  <si>
    <t>PAVITYAKSH</t>
  </si>
  <si>
    <t>WERIDCO Closet Organizer</t>
  </si>
  <si>
    <t>WERIDCO</t>
  </si>
  <si>
    <t>Kanha 360º Swivel Space Saver Folding Hangers for Cloth...</t>
  </si>
  <si>
    <t>KriShyam Closet Organizer</t>
  </si>
  <si>
    <t>ItsU Closet Organizer</t>
  </si>
  <si>
    <t>ItsU</t>
  </si>
  <si>
    <t>SHOPPOBUY Multi Functional 360 Degree Swivel Space Save...</t>
  </si>
  <si>
    <t>SHOPPOBUY</t>
  </si>
  <si>
    <t>Somapa New Holder for Kitchen Bathroom Hook Closet Orga...</t>
  </si>
  <si>
    <t>jay gatrad seller 30 Pockets Clear Hanging Bag Socks Br...</t>
  </si>
  <si>
    <t>jay</t>
  </si>
  <si>
    <t>Unique Creation Non Woven 6 Shelves Foldable Wardrobe H...</t>
  </si>
  <si>
    <t>jayas traders Closet Organizer</t>
  </si>
  <si>
    <t>jayas</t>
  </si>
  <si>
    <t>RECTITUDE Closet Organizer</t>
  </si>
  <si>
    <t>Premsakhi Hangers Space Saving Clothes Hangers Organize...</t>
  </si>
  <si>
    <t>Premsakhi</t>
  </si>
  <si>
    <t>vashishtha 9 Hole, 360º Rotatble Space saving Magic Han...</t>
  </si>
  <si>
    <t>vashishtha</t>
  </si>
  <si>
    <t>KHODAL ENTERPRISE Wardrobe Space Saver Plastic Hanger, ...</t>
  </si>
  <si>
    <t>KHODAL</t>
  </si>
  <si>
    <t>TRUOM 360º Swivel Hook,9-Holes Closet Organiser/Wardrob...</t>
  </si>
  <si>
    <t>TRUOM</t>
  </si>
  <si>
    <t>Akhuratha 30 Grid Wardrobe Organizer Hanging Double Sid...</t>
  </si>
  <si>
    <t>Akhuratha</t>
  </si>
  <si>
    <t>Shrey Creation Hanging 3 Shelves Wardrobe/Closet Cloth ...</t>
  </si>
  <si>
    <t>DEVZA Antique and Elegant Look Magic Sticker Hook, Towe...</t>
  </si>
  <si>
    <t>DEVZA</t>
  </si>
  <si>
    <t>cleversion Wardrobe Space Saver Plastic Hanger, 360º Sw...</t>
  </si>
  <si>
    <t>TRUOM Closet Organizer</t>
  </si>
  <si>
    <t>QinPin ShreeJee 360° Rotating Tie,Scarf and Belt Hanger...</t>
  </si>
  <si>
    <t>QinPin</t>
  </si>
  <si>
    <t>SAMRATHAL INDUSTRIES 3 Shelf Closet Hanging Organizer 3...</t>
  </si>
  <si>
    <t>Junaid Wood Carvers Accessories Organizer, Closet Organ...</t>
  </si>
  <si>
    <t>Junaid</t>
  </si>
  <si>
    <t>eshopy Heavy Duty Adhesive Hooks Kitchen Wall Hooks,Mul...</t>
  </si>
  <si>
    <t>Apex Merchandise Foldable Cloth Hanging rack for wardro...</t>
  </si>
  <si>
    <t>APEX</t>
  </si>
  <si>
    <t>Kankodo Closet Organizer</t>
  </si>
  <si>
    <t>Kankodo</t>
  </si>
  <si>
    <t>TruClick Closet Organizer</t>
  </si>
  <si>
    <t>PIKIPOO Multipurpose Hanging Organizer 4 Shelves Non Wo...</t>
  </si>
  <si>
    <t>PIKIPOO</t>
  </si>
  <si>
    <t>nunki trend Pocket Storage Organizer Hanging Bags Wardr...</t>
  </si>
  <si>
    <t>MODERNINNOVATOR 4 Layer Clothes Hanging Organizer, Ward...</t>
  </si>
  <si>
    <t>MODERNINNOVATOR</t>
  </si>
  <si>
    <t>vsv Plastic ABS and Stainless Steel Self Adhesive Magic...</t>
  </si>
  <si>
    <t>vsv</t>
  </si>
  <si>
    <t>SELWAY Strong Adhesive Hook Wall Door Sticky Hanger Hol...</t>
  </si>
  <si>
    <t>SELWAY</t>
  </si>
  <si>
    <t>vulternic Foldable Cloth Hanger, 360 Degree Rotating Ho...</t>
  </si>
  <si>
    <t>vulternic</t>
  </si>
  <si>
    <t>FLIPXEN 3 Layer Foldable Hanging Clothes Multipurpose W...</t>
  </si>
  <si>
    <t>silaniya 9 Holes Design Closet Organizer Hanger Closet ...</t>
  </si>
  <si>
    <t>silaniya</t>
  </si>
  <si>
    <t>Chias 9 Hole, 360º Rotatble Space saving Magic Hanger H...</t>
  </si>
  <si>
    <t>Ultivera Rotating Hooks 7 Closet Organizer</t>
  </si>
  <si>
    <t>Ultivera</t>
  </si>
  <si>
    <t>truenook Rotating Hooks 13 Closet Organizer</t>
  </si>
  <si>
    <t>truenook</t>
  </si>
  <si>
    <t>ritucollection Closet Organizer</t>
  </si>
  <si>
    <t>ritucollection</t>
  </si>
  <si>
    <t>KRAZE stick.1056 Closet Organizer</t>
  </si>
  <si>
    <t>Shrey Creation Foldable Hanging 3 Shelves Clothes Stora...</t>
  </si>
  <si>
    <t>JIGSHTIAL Shelf Organizers</t>
  </si>
  <si>
    <t>JIGSHTIAL</t>
  </si>
  <si>
    <t>Right Traders Rotating Space Saving Belt Hanger,Scarf H...</t>
  </si>
  <si>
    <t>Dabster 360º Swivel Hook,9-Holes Closet Organiser/Wardr...</t>
  </si>
  <si>
    <t>Dabster</t>
  </si>
  <si>
    <t>ItsU Multifunctional Wardrobe Space Saver Folding Hange...</t>
  </si>
  <si>
    <t>ASHISH TRADERS Multi-Layer Hangers for Clothes Shirts/W...</t>
  </si>
  <si>
    <t>ASHISH</t>
  </si>
  <si>
    <t>IRIS Closet Organizer</t>
  </si>
  <si>
    <t>IRIS</t>
  </si>
  <si>
    <t>DIVYANA Closet Organizer</t>
  </si>
  <si>
    <t>DIVYANA</t>
  </si>
  <si>
    <t>SpendMore Plastic ABS and Stainless Steel Self Adhesive...</t>
  </si>
  <si>
    <t>SpendMore</t>
  </si>
  <si>
    <t>SpendMore X90 Closet Organizer</t>
  </si>
  <si>
    <t>YRS Crafts Accessories Organizer, Closet Organizer, Reg...</t>
  </si>
  <si>
    <t>pargati Closet Organizer</t>
  </si>
  <si>
    <t>pargati</t>
  </si>
  <si>
    <t>Home Store India Non Woven 4 Shelves Foldable Wardrobe ...</t>
  </si>
  <si>
    <t>REPLEX Hanging Purse Organizer Storage, Purse Holder Ha...</t>
  </si>
  <si>
    <t>Delavala 6 Pocket Foldable Hanging Purse Handbag Organi...</t>
  </si>
  <si>
    <t>SUNVIKA House Hanging Organiser For Documents Accessori...</t>
  </si>
  <si>
    <t>SUNVIKA</t>
  </si>
  <si>
    <t>Varni Sales 9 Hole, 360º Rotatble Space saving Magic Ha...</t>
  </si>
  <si>
    <t>Varni</t>
  </si>
  <si>
    <t>ebizmour 360º Swivel Hook,9-Holes Closet Organiser/Ward...</t>
  </si>
  <si>
    <t>ebizmour</t>
  </si>
  <si>
    <t>blendmix Double Sided Jewelry Storage Holding Necklaces...</t>
  </si>
  <si>
    <t>blendmix</t>
  </si>
  <si>
    <t>SpendMore Plastic ABS Stainless Steel Series Self Adhes...</t>
  </si>
  <si>
    <t>Shrey Creation Hanging 4 Shelf Wardrobe Organizer- P Gr...</t>
  </si>
  <si>
    <t>AD PLAST REVA-HK-01 Closet Organizer</t>
  </si>
  <si>
    <t>AD</t>
  </si>
  <si>
    <t>V Creation Magic Sticker ABS Stainless Steel Self Adhes...</t>
  </si>
  <si>
    <t>KASHTBHANJAN ENTERPRISE Self Adhesive Wall Hooks, Heavy...</t>
  </si>
  <si>
    <t>KASHTBHANJAN</t>
  </si>
  <si>
    <t>CHESHTA Rotatable 9 Holes Design Closet Organizer Hange...</t>
  </si>
  <si>
    <t>CHESHTA</t>
  </si>
  <si>
    <t>DK FASHION Plastic 9-Holes Design Closet Wardrobe Space...</t>
  </si>
  <si>
    <t>DK</t>
  </si>
  <si>
    <t>AASAVI Closet Organizer | Wardrobe Space Saver Folding ...</t>
  </si>
  <si>
    <t>AD PLAST rotatable hooks for hanging 360 ° Closet Organ...</t>
  </si>
  <si>
    <t>DEVOTION Anti-Skid Plastic 360 Degree Swivel Hook, 9-Ho...</t>
  </si>
  <si>
    <t>Divin Non-Woven 3 Shelf Closet Hanging Organizer/Clothe...</t>
  </si>
  <si>
    <t>Divin</t>
  </si>
  <si>
    <t>FLYLEAF ShreeJee 360° Rotating Tie,Scarf and Belt Hange...</t>
  </si>
  <si>
    <t>FLYLEAF</t>
  </si>
  <si>
    <t>MBW Closet Organizer, Hanging Closet Organizer, Hanging...</t>
  </si>
  <si>
    <t>MBW</t>
  </si>
  <si>
    <t>Orcoa 8 Pcs Plastic Wonder Hanger Rack Clothing Hook Mu...</t>
  </si>
  <si>
    <t>Orcoa</t>
  </si>
  <si>
    <t>I Se U 6 Shelf Fabric Wardrobe Cloth Hanging Organizer ...</t>
  </si>
  <si>
    <t>Kanha Wardrobe Space Saver Plastic Hanger, 360º Swivel ...</t>
  </si>
  <si>
    <t>AKADO Storage Hooks 360° Rotating Folding Hooks, Kitche...</t>
  </si>
  <si>
    <t>Wuxxa Magic Hangers Organizer,Rotate Skid Hanger,Space ...</t>
  </si>
  <si>
    <t>Wuxxa</t>
  </si>
  <si>
    <t>Chhogli Hook Stick 2 Closet Organizer</t>
  </si>
  <si>
    <t>Chhogli</t>
  </si>
  <si>
    <t>Zamiya 1354 Closet Organizer</t>
  </si>
  <si>
    <t>Zamiya</t>
  </si>
  <si>
    <t>orsop Self Adhesive Plastic Wall Hooks , Heavy Duty Hoo...</t>
  </si>
  <si>
    <t>orsop</t>
  </si>
  <si>
    <t>JEYANG Reusable Wall Hangers Self Adhesive 10 Pcs Utili...</t>
  </si>
  <si>
    <t>JEYANG</t>
  </si>
  <si>
    <t>Shrey Creation Foldable Hanging 3 Shelf Wardrobe Storag...</t>
  </si>
  <si>
    <t>Ever Mall Closet Organizer</t>
  </si>
  <si>
    <t>Ever</t>
  </si>
  <si>
    <t>DITCAFOS Closet Organizer</t>
  </si>
  <si>
    <t>DITCAFOS</t>
  </si>
  <si>
    <t>TRISHA MART Hanging Organizer01 Jewellery Organizer, Cl...</t>
  </si>
  <si>
    <t>TRISHA</t>
  </si>
  <si>
    <t>Montreal ® 360Âº Swivel Hook, Anti-Skid Plastic 9-Holes...</t>
  </si>
  <si>
    <t>Montreal</t>
  </si>
  <si>
    <t>Shrey Creation Hanging 4 Shelves Wardrobe/Closet Cloth ...</t>
  </si>
  <si>
    <t>JAY RAMDEV SELLER Hanging Storage Bag Large Double Side...</t>
  </si>
  <si>
    <t>4tens Shelf Organizers</t>
  </si>
  <si>
    <t>Mintpatra Rotating Hooks 13 Closet Organizer</t>
  </si>
  <si>
    <t>Mintpatra</t>
  </si>
  <si>
    <t>Nucleya Retail 360º Swivel Hook,9-Holes Closet Organise...</t>
  </si>
  <si>
    <t>Nucleya</t>
  </si>
  <si>
    <t>truenook Rotating Hooks 10 Closet Organizer</t>
  </si>
  <si>
    <t>Shreejee Self adhesive reusable hook/kitchen bathroom a...</t>
  </si>
  <si>
    <t>AKADO Storage Hooks 360° Rotating Folding Hooks Pack of...</t>
  </si>
  <si>
    <t>Menage Slotted Angle Rack 87x24x15 Feet with Shelf Shel...</t>
  </si>
  <si>
    <t>Menage</t>
  </si>
  <si>
    <t>Menage Metal Slotted Angle Rack Shelving Unit Multipurp...</t>
  </si>
  <si>
    <t>Gitesh 3-Shelf Adjustable and Foldable Heavy Duty Stora...</t>
  </si>
  <si>
    <t>Gitesh</t>
  </si>
  <si>
    <t>Menage Slotted Angle Rack with Shelf Shelving Unit Mult...</t>
  </si>
  <si>
    <t>UniAart UniAart Multi-Function Creative Combination Sto...</t>
  </si>
  <si>
    <t>UniAart</t>
  </si>
  <si>
    <t>Gokich 3-Tier Heavy Duty Foldable Metal Rack Storage Sh...</t>
  </si>
  <si>
    <t>Menage Slotted Angle Rack with 5 Shelf Shelving Multipu...</t>
  </si>
  <si>
    <t>Menage Slotted Angle Rack with 5-Shelf Shelving Unit Mu...</t>
  </si>
  <si>
    <t>Menage Slotted Angle Rack with 6-Shelf Shelving Unit Mu...</t>
  </si>
  <si>
    <t>Divine Arts Sheesham Wood Solid Wood Open Book Shelf</t>
  </si>
  <si>
    <t>BOVZOX 3-Shelf Adjustable and Foldable Heavy Duty Stora...</t>
  </si>
  <si>
    <t>PALAK Fruit,Vegetable Stand Kitchen Trolley,Fruit Baske...</t>
  </si>
  <si>
    <t>PALAK</t>
  </si>
  <si>
    <t>sbf furniture Home Basics Open and Enclosed Cube Wooden...</t>
  </si>
  <si>
    <t>sbf</t>
  </si>
  <si>
    <t>Indian Decor 38566 Space Saving White Metal Bathroom Ta...</t>
  </si>
  <si>
    <t>Indian</t>
  </si>
  <si>
    <t>Divine Arts Solid Sheesham Wood 2 Tier Book Shelf Stora...</t>
  </si>
  <si>
    <t>Urbancart Engineered Wood Open Book Shelf</t>
  </si>
  <si>
    <t>Urbancart</t>
  </si>
  <si>
    <t>Indian Decor 45868 oak/metal standard , shelving unit, ...</t>
  </si>
  <si>
    <t>Luminex Commerce Stainless Steel Kitchen Trolley</t>
  </si>
  <si>
    <t>Spyder Craft Matte Finish M5 TV Unit with Wall Shelf En...</t>
  </si>
  <si>
    <t>Spyder</t>
  </si>
  <si>
    <t>Spyder Craft Matte Finish M40 TV Unit with Wall Shelf E...</t>
  </si>
  <si>
    <t>Spyder Craft Matte Finish Sapphire TV Unit Wall Mounted...</t>
  </si>
  <si>
    <t>Spyder Craft Matte Finish D3 TV Unit with Wall Shelf fo...</t>
  </si>
  <si>
    <t>Spyder Craft Matte Finish D3 TV Unit with Wall Shelf En...</t>
  </si>
  <si>
    <t>Spyder Craft Matte Finished Tv Unit stand Cabinet With ...</t>
  </si>
  <si>
    <t>Sarchase 3 Tier Metal &amp; Wood Shelving Console Table for...</t>
  </si>
  <si>
    <t>Spyder Craft Matte Finish Christie TV Unit Wall Mounted...</t>
  </si>
  <si>
    <t>Spyder Craft D3 Tv Stand Unit Engineered Wood 3 Door Tv...</t>
  </si>
  <si>
    <t>AARIWOOD CRAFT Engineered Wood TV Entertainment Unit</t>
  </si>
  <si>
    <t>AARIWOOD</t>
  </si>
  <si>
    <t>Spyder Craft Matte Finish M6 TV Unit with Wall Shelf Wa...</t>
  </si>
  <si>
    <t>Spyder Craft Matte Finish M27 TV Unit, TV Stand with Bo...</t>
  </si>
  <si>
    <t>Spyder Craft Matte Finish M40 TV Unit, TV Stand with Bo...</t>
  </si>
  <si>
    <t>Spyder Craft Matte Finish Senfoni1120 TV Unit TV Cabine...</t>
  </si>
  <si>
    <t>Spyder Craft Matte Finish Senfoni1112 TV Unit TV Cabine...</t>
  </si>
  <si>
    <t>murad enterprises MW/008 Solid Wood Display Unit</t>
  </si>
  <si>
    <t>murad</t>
  </si>
  <si>
    <t>VIVED Socks_tray_4ps Storage Box</t>
  </si>
  <si>
    <t>VIVED</t>
  </si>
  <si>
    <t>rapido Metal Quran Box for Wall with Hangers G1609 Over...</t>
  </si>
  <si>
    <t>rapido</t>
  </si>
  <si>
    <t>HANDCUFFS Shelf Organizers</t>
  </si>
  <si>
    <t>HANDCUFFS</t>
  </si>
  <si>
    <t>BUCKETLIST Shelf Organizers</t>
  </si>
  <si>
    <t>BUCKETLIST</t>
  </si>
  <si>
    <t>TPS Jewelery Organizers</t>
  </si>
  <si>
    <t>TPS</t>
  </si>
  <si>
    <t>KriShyam Shelf Organizers</t>
  </si>
  <si>
    <t>RADHETAX Shelf Organizers</t>
  </si>
  <si>
    <t>RADHETAX</t>
  </si>
  <si>
    <t>PUHBRHY Jewelery Organizers</t>
  </si>
  <si>
    <t>PUHBRHY</t>
  </si>
  <si>
    <t>DN BROTHERS Shelf Organizers</t>
  </si>
  <si>
    <t>vitzie Cosmetic &amp; Make-up Organizers</t>
  </si>
  <si>
    <t>Cloudzy Jewelery Organizers</t>
  </si>
  <si>
    <t>Cloudzy</t>
  </si>
  <si>
    <t>NESTIFY Foldable Metal Frame Clothes Organizer With Sid...</t>
  </si>
  <si>
    <t>MOOZICO Shelf Organizers</t>
  </si>
  <si>
    <t>Sumoware Toy Organizers</t>
  </si>
  <si>
    <t>Sumoware</t>
  </si>
  <si>
    <t>MODERNINNOVATOR Cosmetic &amp; Make-up Organizers</t>
  </si>
  <si>
    <t>ZALFHAD Cosmetic &amp; Make-up Organizers</t>
  </si>
  <si>
    <t>ZALFHAD</t>
  </si>
  <si>
    <t>divinezon Shelf Organizers</t>
  </si>
  <si>
    <t>divinezon</t>
  </si>
  <si>
    <t>shavi Toy Organizers</t>
  </si>
  <si>
    <t>shavi</t>
  </si>
  <si>
    <t>Connectwide Shelf Organizers</t>
  </si>
  <si>
    <t>Connectwide</t>
  </si>
  <si>
    <t>Padchaaya Jewelery Organizers</t>
  </si>
  <si>
    <t>KOGENT ENTERPRISES 36 Grid Plastic Box with Adjustable ...</t>
  </si>
  <si>
    <t>KOGENT</t>
  </si>
  <si>
    <t>diya home Jewelery Organizers</t>
  </si>
  <si>
    <t>diya</t>
  </si>
  <si>
    <t>Copelle Shelf Organizers</t>
  </si>
  <si>
    <t>Copelle</t>
  </si>
  <si>
    <t>roast Jewelery Organizers</t>
  </si>
  <si>
    <t>roast</t>
  </si>
  <si>
    <t>LOGICMART Shelf Organizers</t>
  </si>
  <si>
    <t>LOGICMART</t>
  </si>
  <si>
    <t>HOUSE OF QUIRK Folding Storage Bins with Wood Lid,Colla...</t>
  </si>
  <si>
    <t>HOUSE OF QUIRK 4 Layer 30cm Storage Box Cabinet with Wh...</t>
  </si>
  <si>
    <t>VENDIFY Shelf Organizers</t>
  </si>
  <si>
    <t>VENDIFY</t>
  </si>
  <si>
    <t>Feliz Shelf Organizers</t>
  </si>
  <si>
    <t>Feliz</t>
  </si>
  <si>
    <t>Aegan Jewelery Organizers</t>
  </si>
  <si>
    <t>Aegan</t>
  </si>
  <si>
    <t>JustandKrafts Shelf Organizers</t>
  </si>
  <si>
    <t>JustandKrafts</t>
  </si>
  <si>
    <t>Tap2kaart Shelf Organizers</t>
  </si>
  <si>
    <t>Tap2kaart</t>
  </si>
  <si>
    <t>Imitation Mart Jewelery Organizers</t>
  </si>
  <si>
    <t>Imitation</t>
  </si>
  <si>
    <t>PRO99S Shelf Organizers</t>
  </si>
  <si>
    <t>PRO99S</t>
  </si>
  <si>
    <t>Mteaser Combo of 2 Big &amp; Small Non-Woven Foldable Stack...</t>
  </si>
  <si>
    <t>Mteaser</t>
  </si>
  <si>
    <t>Ethnic Forest 15 grid container jewelry box removable a...</t>
  </si>
  <si>
    <t>Ethnic</t>
  </si>
  <si>
    <t>Magnusdeal Shelf Organizers</t>
  </si>
  <si>
    <t>Magnusdeal</t>
  </si>
  <si>
    <t>EITPL E-KOOL Ice Box for Multipurpose Use - Portable Co...</t>
  </si>
  <si>
    <t>EITPL</t>
  </si>
  <si>
    <t>Sarang Shelf Organizers</t>
  </si>
  <si>
    <t>Sarang</t>
  </si>
  <si>
    <t>THE DECWIZARD Cosmetic &amp; Make-up Organizers</t>
  </si>
  <si>
    <t>PETALS CASE Toy Organizers</t>
  </si>
  <si>
    <t>PETALS</t>
  </si>
  <si>
    <t>PUHBRHY Cosmetic &amp; Make-up Organizers</t>
  </si>
  <si>
    <t>Skylii Shelf Organizers</t>
  </si>
  <si>
    <t>uhi 7 Grids Non Woven Foldable Clothes Drawer Organizer...</t>
  </si>
  <si>
    <t>GREENGRASS Cosmetic &amp; Make-up Organizers</t>
  </si>
  <si>
    <t>GREENGRASS</t>
  </si>
  <si>
    <t>REGOLITH ENTERPRISES Shelf Organizers</t>
  </si>
  <si>
    <t>anueshth Toy Organizers</t>
  </si>
  <si>
    <t>anueshth</t>
  </si>
  <si>
    <t>SELDOS Jewelery Organizers</t>
  </si>
  <si>
    <t>SELDOS</t>
  </si>
  <si>
    <t>PARASNATH Boxo 4 Layer (Blue) Multi-Purpose Modular Dra...</t>
  </si>
  <si>
    <t>PARASNATH</t>
  </si>
  <si>
    <t>DN BROTHERS Cosmetic &amp; Make-up Organizers</t>
  </si>
  <si>
    <t>AMAZE Enterprise Shelf Organizers</t>
  </si>
  <si>
    <t>AMAZE</t>
  </si>
  <si>
    <t>4tens 15 Compartment Grid Storage Organizer Box with Li...</t>
  </si>
  <si>
    <t>Crownsy Foldable Organizer Box for Cloths, Kid's toy wi...</t>
  </si>
  <si>
    <t>Novatic Storage Organizer, Storage Cabinet 4 Layer Plas...</t>
  </si>
  <si>
    <t>Novatic</t>
  </si>
  <si>
    <t>LusticHome Shelf Organizers</t>
  </si>
  <si>
    <t>LusticHome</t>
  </si>
  <si>
    <t>PARASNATH Boxo 4 Layer Multi-Purpose Modular Drawer Sto...</t>
  </si>
  <si>
    <t>ORTIZA Tool Bag Tools Storage Bag Portable Roll Up Mult...</t>
  </si>
  <si>
    <t>ORTIZA</t>
  </si>
  <si>
    <t>Reevasales Shelf Organizers</t>
  </si>
  <si>
    <t>Reevasales</t>
  </si>
  <si>
    <t>navjai Plastic Multipurpose Organizer Storage Transpare...</t>
  </si>
  <si>
    <t>navjai</t>
  </si>
  <si>
    <t>Musoly Toy Organizers</t>
  </si>
  <si>
    <t>Musoly</t>
  </si>
  <si>
    <t>Gonaturs Greenzipper Ziplock Seal Storage Bags ,Small 1...</t>
  </si>
  <si>
    <t>Gonaturs</t>
  </si>
  <si>
    <t>PARASNATH P-Box6L-Green Storage Box</t>
  </si>
  <si>
    <t>Purpledip Shelf Organizers</t>
  </si>
  <si>
    <t>Purpledip</t>
  </si>
  <si>
    <t>Delideal Shelf Organizers</t>
  </si>
  <si>
    <t>Delideal</t>
  </si>
  <si>
    <t>SK NAHAR 36 Compartment Grid Removable Dividers Storage...</t>
  </si>
  <si>
    <t>SK</t>
  </si>
  <si>
    <t>HOMESTIC 84HT18014 Storage Box</t>
  </si>
  <si>
    <t>InsTook Jewelery Organizers</t>
  </si>
  <si>
    <t>InsTook</t>
  </si>
  <si>
    <t>KINDRED Shelf Organizers</t>
  </si>
  <si>
    <t>KINDRED</t>
  </si>
  <si>
    <t>PARASNATH Box2L-Purple-Multipurpose Storage Box</t>
  </si>
  <si>
    <t>Onprix Egg Holder Counter top Auto Scrolling Egg Holder...</t>
  </si>
  <si>
    <t>OPMART Jewelery Organizers</t>
  </si>
  <si>
    <t>OPMART</t>
  </si>
  <si>
    <t>LKT Bangle Organizer And Jewelery Organizers Storage Bo...</t>
  </si>
  <si>
    <t>LKT</t>
  </si>
  <si>
    <t>ananya creation Pack of 2 Fabric Foldable Saree Cover B...</t>
  </si>
  <si>
    <t>Ananya</t>
  </si>
  <si>
    <t>GVJ TRADERS Shelf Organizers</t>
  </si>
  <si>
    <t>NEWON 12 Pcs Plastic Fridge Space Saver Organizer Stora...</t>
  </si>
  <si>
    <t>NEWON</t>
  </si>
  <si>
    <t>uhi Set of 2 Non-Woven Big &amp; Small Foldable Storage Bin...</t>
  </si>
  <si>
    <t>Skylii Rectangular Storage Organizer with Side Handle f...</t>
  </si>
  <si>
    <t>Adfresh Cosmetic &amp; Make-up Organizers</t>
  </si>
  <si>
    <t>Adfresh</t>
  </si>
  <si>
    <t>Kraptick Storage Bag for Clothes,Organiser for Clothes,...</t>
  </si>
  <si>
    <t>Kraptick</t>
  </si>
  <si>
    <t>Homevilla Foldable Cloth Storage Cubes Organizer with H...</t>
  </si>
  <si>
    <t>Homevilla</t>
  </si>
  <si>
    <t>Sheriya's 3 Turtle above each other Storage Box</t>
  </si>
  <si>
    <t>Sheriya's</t>
  </si>
  <si>
    <t>JoyeCrafts Shirt Stacker Closet Organizer - Shirts and ...</t>
  </si>
  <si>
    <t>JoyeCrafts</t>
  </si>
  <si>
    <t>zeelpetal Transparent PE Film with Frame Display Holder...</t>
  </si>
  <si>
    <t>zeelpetal</t>
  </si>
  <si>
    <t>anko Toy Organizers</t>
  </si>
  <si>
    <t>anko</t>
  </si>
  <si>
    <t>Tazomi Foldable Clothes Storage Organizer Bags with Lar...</t>
  </si>
  <si>
    <t>Tazomi</t>
  </si>
  <si>
    <t>Proskit Shelf Organizers</t>
  </si>
  <si>
    <t>Proskit</t>
  </si>
  <si>
    <t>Lloyd 1 Ton 3 Star Split Inverter AC  - White</t>
  </si>
  <si>
    <t>Lloyd</t>
  </si>
  <si>
    <t>Godrej 1.5 Ton 5 Star Split Inverter AC  - White</t>
  </si>
  <si>
    <t>Acer 1.5 Ton 3 Star Split Inverter AC  - White</t>
  </si>
  <si>
    <t>BLACK+DECKER 2 Ton 3 Star Split Inverter AC  - White</t>
  </si>
  <si>
    <t>Blue Star 1 Ton 5 Star Split Inverter AC  - White</t>
  </si>
  <si>
    <t>Daikin 1.5 Ton 5 Star Split Inverter AC  - White</t>
  </si>
  <si>
    <t>Daikin</t>
  </si>
  <si>
    <t>Godrej 2023 Model 1 Ton 3 Star Split Inverter AC  - White (Chrome)</t>
  </si>
  <si>
    <t>Daikin 1.5 Ton 3 Star Split Inverter AC  - White</t>
  </si>
  <si>
    <t>Daikin 1.5 Ton Split Inverter AC  - White</t>
  </si>
  <si>
    <t>Haier 2 Ton 5 Star Split Inverter AC  - White</t>
  </si>
  <si>
    <t>Sansui 2023 Model 1.5 Ton Split Inverter AC  - White</t>
  </si>
  <si>
    <t>Sansui</t>
  </si>
  <si>
    <t>Haier 1.5 Ton 3 Star Split Inverter AC  - White</t>
  </si>
  <si>
    <t>Godrej 1 Ton 3 Star Window AC  - White</t>
  </si>
  <si>
    <t>BLACK+DECKER 1.5 Ton 5 Star Split Inverter AC  - White</t>
  </si>
  <si>
    <t>Haier 1 Ton 3 Star Split Triple Inverter AC  - White</t>
  </si>
  <si>
    <t>Lloyd 2 Ton 3 Star Split AC with Wi-fi Connect  - White</t>
  </si>
  <si>
    <t>SAMSUNG 1.5 Ton 5 Star Split Inverter AC  - White</t>
  </si>
  <si>
    <t>Blue Star 1 Ton 3 Star Split Inverter AC with Wi-fi Connect  - White</t>
  </si>
  <si>
    <t>Frigidaire 1 Ton 3 Star Split Inverter AC  - White</t>
  </si>
  <si>
    <t>Frigidaire</t>
  </si>
  <si>
    <t>Lloyd 1.5 Ton 5 Star Split Inverter AC  - White</t>
  </si>
  <si>
    <t>Hitachi 1.5 Ton 5 Star Split Inverter AC  - White</t>
  </si>
  <si>
    <t>Hitachi</t>
  </si>
  <si>
    <t>GREE 2 Ton 5 Star Split Inverter AC with Wi-fi Connect  - Champagne/White</t>
  </si>
  <si>
    <t>GREE</t>
  </si>
  <si>
    <t>Hitachi 1.8 Ton 4 Star Split Inverter AC  - White, Gold</t>
  </si>
  <si>
    <t>Voltas 1.5 Ton 3 Star Split Inverter AC  - White</t>
  </si>
  <si>
    <t>Voltas</t>
  </si>
  <si>
    <t>White Westinghouse (Trademark by Electrolux) 1 Ton 3 Star Split Inverter AC  - White</t>
  </si>
  <si>
    <t>White</t>
  </si>
  <si>
    <t>BLACK+DECKER 1.5 Ton 3 Star Split Inverter AC  - White</t>
  </si>
  <si>
    <t>Lloyd 1.5 Ton 5 Star Split Inverter AC with Wi-fi Connect  - White</t>
  </si>
  <si>
    <t>Blue Star 1.5 Ton 3 Star Split Inverter AC  - White</t>
  </si>
  <si>
    <t>Panasonic 1.5 Ton 3 Star Split Inverter AC  - White</t>
  </si>
  <si>
    <t>Voltas 1 Ton 3 Star Split Inverter AC  - White</t>
  </si>
  <si>
    <t>Hitachi 1.5 Ton 3 Star Split Inverter AC  - White</t>
  </si>
  <si>
    <t>Daikin 1 Ton 3 Star Split Inverter AC  - White</t>
  </si>
  <si>
    <t>Lloyd 1.5 Ton 5 Star Split AC  - White</t>
  </si>
  <si>
    <t>CARRIER 1 Ton 3 Star Split Inverter AC with Wi-fi Connect  - White</t>
  </si>
  <si>
    <t>CARRIER</t>
  </si>
  <si>
    <t>Voltas 1.5 Ton 3 Star Split Inverter AC with Wi-fi Connect  - White</t>
  </si>
  <si>
    <t>Blue Star 1.5 Ton 5 Star Split Inverter AC  - White</t>
  </si>
  <si>
    <t>Voltas 1 Ton 3 Star Split Inverter AC with Wi-fi Connect  - White</t>
  </si>
  <si>
    <t>Gazhal 1.5 Ton Split AC  - Off White</t>
  </si>
  <si>
    <t>Gazhal</t>
  </si>
  <si>
    <t>Blue Star 1 Ton 3 Star Split Inverter AC  - White</t>
  </si>
  <si>
    <t>Lloyd 1 Ton 5 Star Split AC with Wi-fi Connect  - White</t>
  </si>
  <si>
    <t>Blue Star 2 Ton 2 Star Split Inverter AC with Wi-fi Connect  - Grey</t>
  </si>
  <si>
    <t>Lloyd 1.5 Ton 5 Star Split AC with Wi-fi Connect  - White</t>
  </si>
  <si>
    <t>Blue Star 1 Ton 3 Star Split Inverter AC  - Grey</t>
  </si>
  <si>
    <t>Panasonic 2 Ton 3 Star Split Inverter AC  - White</t>
  </si>
  <si>
    <t>Hitachi 1.5 Ton 5 Star Split Inverter AC  - Gold, White</t>
  </si>
  <si>
    <t>O General 1 Ton 5 Star Split Inverter AC with Wi-fi Connect  - White</t>
  </si>
  <si>
    <t>O</t>
  </si>
  <si>
    <t>Panasonic 1.5 Ton 5 Star Split Inverter AC  - White</t>
  </si>
  <si>
    <t>Panasonic 1 Ton 5 Star Split Inverter AC with Wi-fi Connect  - White</t>
  </si>
  <si>
    <t>Lloyd 1 Ton 2 Star Split Inverter AC  - White</t>
  </si>
  <si>
    <t>O General 1.5 Ton 3 Star Split Inverter AC with Wi-fi Connect  - White</t>
  </si>
  <si>
    <t>Blue Star 2 Ton 3 Star Split Inverter AC  - Silver</t>
  </si>
  <si>
    <t>LG 1 Ton 3 Star Split Inverter AC  - White</t>
  </si>
  <si>
    <t>Panasonic 1.5 Ton 3 Star Split AC  - White</t>
  </si>
  <si>
    <t>Voltas 1.5 Ton 5 Star Split AC  - White</t>
  </si>
  <si>
    <t>Hitachi 2023 Model 1.5 Ton 3 Star Split Inverter Expandable AC  - White</t>
  </si>
  <si>
    <t>Gazhal 1 Ton Split Inverter AC  - Off White</t>
  </si>
  <si>
    <t>Panasonic 1.5 Ton 5 Star Split Inverter AC with Wi-fi Connect  - White</t>
  </si>
  <si>
    <t>Blue Star 1 Ton 3 Star Split AC  - White</t>
  </si>
  <si>
    <t>SAMSUNG 1.5 Ton 3 Star Split Inverter AC with Wi-fi Connect  - White</t>
  </si>
  <si>
    <t>CARRIER 2 Ton Split AC  - White</t>
  </si>
  <si>
    <t>Lloyd 1.5 Ton 3 Star Split Inverter AC  - White</t>
  </si>
  <si>
    <t>Panasonic 2023 Model 1.5 Ton 3 Star Split Inverter AC  - White</t>
  </si>
  <si>
    <t>Hitachi 1.5 Ton 5 Star Split Inverter Expandable AC  - White</t>
  </si>
  <si>
    <t>Panasonic 1 Ton 3 Star Split Inverter AC  - White</t>
  </si>
  <si>
    <t>Panasonic 2023 Model 1.5 Ton 4 Star Split Inverter AC  - White</t>
  </si>
  <si>
    <t>Mitsubishi 1.6 Ton Split AC  - White</t>
  </si>
  <si>
    <t>Mitsubishi</t>
  </si>
  <si>
    <t>LG 1.5 Ton 5 Star Split Inverter AC with Wi-fi Connect  - White</t>
  </si>
  <si>
    <t>Voltas 1.5 Ton 5 Star Split Inverter AC  - White</t>
  </si>
  <si>
    <t>Panasonic 1.5 Ton 3 Star Split Inverter AC with Wi-fi Connect  - White</t>
  </si>
  <si>
    <t>CARRIER 1.5 Ton 5 Star Split Inverter AC with Wi-fi Connect  - White</t>
  </si>
  <si>
    <t>CARRIER 1.5 Ton 3 Star Split Inverter AC  - White</t>
  </si>
  <si>
    <t>Godrej 1.5 Ton 3 Star Split Inverter AC  - White</t>
  </si>
  <si>
    <t>Panasonic 2023 Model 1 Ton 3 Star Split Inverter AC  - White</t>
  </si>
  <si>
    <t>CARRIER 1 Ton 3 Star Split Inverter AC  - White</t>
  </si>
  <si>
    <t>Daikin 1.5 Ton 3 Star Split Inverter AC with Wi-fi Connect  - White</t>
  </si>
  <si>
    <t>Daikin 1.5 Ton 4 Star Split Inverter AC  - White</t>
  </si>
  <si>
    <t>O General 1.1 Ton Split AC  - White</t>
  </si>
  <si>
    <t>iBELL POWERHOUSE Portable Spot Cleaner,Multi-Purpose Portable Carpet Cleaner Wet &amp; Dry Vacuum Cleaner ...</t>
  </si>
  <si>
    <t>Woscher 120 W 6000PA Handheld Home &amp; Car Cleaning | i7 Pro Hand-held Vacuum Cleaner</t>
  </si>
  <si>
    <t>Woscher</t>
  </si>
  <si>
    <t>EUREKA FORBES Kordfree K10 Lite Cordless Vacuum Cleaner</t>
  </si>
  <si>
    <t>EUREKA</t>
  </si>
  <si>
    <t>Forbes Stellar Dry Vacuum Cleaner</t>
  </si>
  <si>
    <t>Forbes</t>
  </si>
  <si>
    <t>TINECO Pure One S12 Pro Ex Cordless Vacuum Cleaner (WiFi Connectivity)</t>
  </si>
  <si>
    <t>TINECO</t>
  </si>
  <si>
    <t>POHIR Wireless Vacuum Cleaner Home &amp; Car. Handheld Vacuum Cleaner Portable Lightweight Cordless Vacuum...</t>
  </si>
  <si>
    <t>POHIR</t>
  </si>
  <si>
    <t>EVETIS SmartBuy High Power Wireless.Car Vacuum Cleaner, 120W and 12000PA Vacuum Cleaner Bagless Dry Va...</t>
  </si>
  <si>
    <t>EVETIS High Power Wireless.Car Vacuum Cleaner, 120W and 12000PA Vacuum Cleaner Hand-held Vacuum Cleane...</t>
  </si>
  <si>
    <t>EVETIS SmartBuy High Power Wireless CAR/HOME Vacuum Cleaner, 3000mAH Battery Cordless Vacuum Cleaner</t>
  </si>
  <si>
    <t>POHIR Lighting Car Vacuum Cleaner 120W Heavy-Power Handheld Wireless Vacuum Cleaner Hand-held Vacuum C...</t>
  </si>
  <si>
    <t>Inalsa MasterVac Clean Spot Cleaner|Super Suction, Multi-Purpose Carpet,Sofa,Upholstery Dry Vacuum Cle...</t>
  </si>
  <si>
    <t>EVETIS Portable Car Cleaning Vacuum DC 12V, New Look Bagless Dry Vacuum Cleaner</t>
  </si>
  <si>
    <t>Elevea Lightweight Automatic Smart Cleaning Robotic Vacuum Cleaner - 15 Years Warranty Robotic Floor C...</t>
  </si>
  <si>
    <t>Elevea</t>
  </si>
  <si>
    <t>Rhobos Versatile Robot Vacuum – Automatic Charging &amp; Sweeping for Efficient Cleaning Robotic Floor Cle...</t>
  </si>
  <si>
    <t>Rhobos</t>
  </si>
  <si>
    <t>Rhobos Low Noise Robot Vacuum – Intelligent Electric Cleaner with Smart Features Robotic Floor Cleaner</t>
  </si>
  <si>
    <t>Hoshila172 Car Vacuum Cleaner Powerful Suction Handheld Cordless, 2 in 1 Mopping and Vacuum Hand-held ...</t>
  </si>
  <si>
    <t>Hoshila172</t>
  </si>
  <si>
    <t>Inalsa Micro WD21 Wet &amp; Dry Vacuum Cleaner Wet &amp; Dry Vacuum Cleaner with 2 in 1 Mopping and Vacuum</t>
  </si>
  <si>
    <t>Deerma VC25 Cordless Vacuum Cleaner for Household Dust Capacity: 0.7L &amp; battery Cordless Vacuum Cleane...</t>
  </si>
  <si>
    <t>Deerma</t>
  </si>
  <si>
    <t>Rhobos Robotic Vacuum Cleaner, Mini Mop, Auto Charging, Compact for Home/Office Robotic Floor Cleaner ...</t>
  </si>
  <si>
    <t>TP-Link LiDAR Navigation Robot Vacuum &amp; Mop Robotic Floor Cleaner with 2 in 1 Mopping and Vacuum, Swap...</t>
  </si>
  <si>
    <t>TP-Link</t>
  </si>
  <si>
    <t>EVETIS SmartBuy Home/Car Wireless /High Suction Wet/Dry Dual Use Cordless Vacuum Cleaner with Anti-Bac...</t>
  </si>
  <si>
    <t>POHIR Lighting Car Vacuum Cleaner, Heavy-Power Handheld New Wireless Vacuum Cleaner Hand-held Vacuum C...</t>
  </si>
  <si>
    <t>EVETIS High Power Portable CAR Vacuum Cleaner, 120W and 12000PA wireless Vacuum Cleaner Home &amp; Car Was...</t>
  </si>
  <si>
    <t>BETZILA Royal 7000PA Powerful Suction For All in One Use with 25 min run time Hand-held Vacuum Cleaner...</t>
  </si>
  <si>
    <t>POHIR Handheld Vacuum Cleaner Portable Lightweight Wireless Vacuum Cleaner Home &amp; Car Cordless Vacuum ...</t>
  </si>
  <si>
    <t>GIGAWATTS Vacuum Cleaner 60 Litre Multi-Surface Cleaning Tool 1200W Metal Tank Bagless Dry Vacuum Clea...</t>
  </si>
  <si>
    <t>GIGAWATTS</t>
  </si>
  <si>
    <t>Xydrozen Wireless MiniDesktop Vacuum Cleaner Hand-held Vacuum Cleaner with Anti-Bacterial Cleaning</t>
  </si>
  <si>
    <t>Xydrozen</t>
  </si>
  <si>
    <t>AGARO Delite Electric Glass Vacuum Cleaner Hand-held Vacuum Cleaner</t>
  </si>
  <si>
    <t>BETZILA Dura Clean Wireless 3000PA Powerful Suction All in One Use with 25 min run time Cordless Vacuu...</t>
  </si>
  <si>
    <t>EUREKA FORBES MAXX VAC Bagless Dry Vacuum Cleaner</t>
  </si>
  <si>
    <t>EVETIS High Power Wireless.Car Vacuum Cleaner, 120W and 12000PA Vacuum Cleaner Bagless Dry Vacuum Clea...</t>
  </si>
  <si>
    <t>Karcher VC3 ERP | Bagless | HEPA 13 Filter| German Technology Multi-Cyclone Bagless Dry Vacuum Cleaner</t>
  </si>
  <si>
    <t>Karcher</t>
  </si>
  <si>
    <t>RKPSP Handheld Wet/Dry Car Vacuum Cleaner 6025 with Anti-Bacterial Cleaning 250 Wet &amp; Dry Vacuum Clean...</t>
  </si>
  <si>
    <t>RKPSP</t>
  </si>
  <si>
    <t>EVETIS EV-518 Cordless Vacuum Cleaner</t>
  </si>
  <si>
    <t>Dreame R20 Hand-held Vacuum Cleaner</t>
  </si>
  <si>
    <t>Dreame</t>
  </si>
  <si>
    <t>EVETIS Home/Car Wireless Vacuum Cleaner Wet/Dry Dual Use Vacuum Cleaner.EV-436 Cordless Vacuum Cleaner</t>
  </si>
  <si>
    <t>EASTMAN ECV590N Cordless Vacuum Cleaner with 2 in 1 Mopping and Vacuum</t>
  </si>
  <si>
    <t>EASTMAN</t>
  </si>
  <si>
    <t>STARQ Flexibend Vacuum Cleaner: 2-in-1 stick, 400W, 28 Kpa,60 min runtime. Cordless Vacuum Cleaner</t>
  </si>
  <si>
    <t>STARQ</t>
  </si>
  <si>
    <t>KUBER INDUSTRIES 20000000249305 Hand-held Vacuum Cleaner</t>
  </si>
  <si>
    <t>EASTMAN EVC-015 Wet &amp; Dry Vacuum Cleaner with 2 in 1 Mopping and Vacuum</t>
  </si>
  <si>
    <t>OXERPRO Wireless Vaccum Cleaner Double Battery Cordless Vacuum Cleaner with 2 in 1 Mopping and Vacuum</t>
  </si>
  <si>
    <t>EVETIS Home/Car Wireless Vacuum Cleaner Wet/Dry Dual Use Vacuum Cleaner.EV-288 Cordless Vacuum Cleaner</t>
  </si>
  <si>
    <t>EVETIS Home/Car Wireless Vacuum Cleaner Wet/Dry Dual Use Vacuum Cleaner.EV-200 Cordless Vacuum Cleaner</t>
  </si>
  <si>
    <t>STARQ Flexibend Vacuum Cleaner with Pet Grooming Kit Cordless Vacuum Cleaner with Reusable Dust Bag, 2...</t>
  </si>
  <si>
    <t>EVETIS EV-515 Cordless Vacuum Cleaner</t>
  </si>
  <si>
    <t>EVETIS Home/Car Wireless Vacuum Cleaner Wet/Dry Dual Use Vacuum Cleaner.EV-247 Cordless Vacuum Cleaner</t>
  </si>
  <si>
    <t>BUI Vacuum Cleaner 2000 Watts 70 Liters Tank Wet &amp; Dry Vacuum Cleaner</t>
  </si>
  <si>
    <t>BUI</t>
  </si>
  <si>
    <t>TriSpear Intelligent Robot Vacuum Cleaner with Powerful Suction 3 in 1 Mopping Robotic Floor Cleaner w...</t>
  </si>
  <si>
    <t>TriSpear</t>
  </si>
  <si>
    <t>iBELL Cyclone PRO 500 5 in 1 Lightweight 15000 Pa Vacuum Cleaner Powerful Suction Hand-held Vacuum Cle...</t>
  </si>
  <si>
    <t>Probus SV11 Bagless Dry Vacuum Cleaner with Reusable Dust Bag</t>
  </si>
  <si>
    <t>Probus</t>
  </si>
  <si>
    <t>EUREKA FORBES FORBES - RV201 Robotic Vacuum Cleaner Robotic Floor Cleaner</t>
  </si>
  <si>
    <t>EVETIS Home/Car Wireless Vacuum Cleaner Wet/Dry Dual Use Vacuum Cleaner.EV-340 Cordless Vacuum Cleaner</t>
  </si>
  <si>
    <t>EUREKA FORBES ZeroBend Z21 Wet &amp; Mop Cordless Vacuum Cleaner</t>
  </si>
  <si>
    <t>EVETIS SmartBuy High Power Wireless CAR_ HOME Vacuum Cleaner, 3000mAH Battery Cordless Vacuum Cleaner</t>
  </si>
  <si>
    <t>EVETIS EV-517 Cordless Vacuum Cleaner</t>
  </si>
  <si>
    <t>BETZILA Royal Wireless 7000PA Powerful Suction For All in One Use with 25 min run time Cordless Vacuum...</t>
  </si>
  <si>
    <t>TAURUS Ateca Active 12 ltr| 17kPa Suction,Blower Function,HEPA Filter for Home 1200W Wet &amp; Dry Vacuum ...</t>
  </si>
  <si>
    <t>MAKAGE Vacuum Cleaner Motor 120mm,Height 11.2cm,Bottom width 12cm,Carbon Life 400hr Dry Vacuum Cleaner</t>
  </si>
  <si>
    <t>MAKAGE</t>
  </si>
  <si>
    <t>EVETIS EV-501 Cordless Vacuum Cleaner</t>
  </si>
  <si>
    <t>InstaCuppa Portable Desktop Vacuum Cleaner, Battery Operated Sweeper for Cleaning Desktop Cordless Vac...</t>
  </si>
  <si>
    <t>EVETIS Home/Car Wireless Vacuum Cleaner Wet/Dry Dual Use Vacuum Cleaner.EV-382 Cordless Vacuum Cleaner</t>
  </si>
  <si>
    <t>OXERPRO Home/Car Wireless Vacuum Cleaner Wet/Dry Dual Use Vacuum Cleaner.EV-224 Cordless Vacuum Cleane...</t>
  </si>
  <si>
    <t>Probus SV1300 Bagless Dry Vacuum Cleaner</t>
  </si>
  <si>
    <t>EVETIS Home/Car Wireless Vacuum Cleaner Wet/Dry Dual Use Vacuum Cleaner.EV-406 Cordless Vacuum Cleaner</t>
  </si>
  <si>
    <t>EVETIS Home/Car Wireless Vacuum Cleaner Wet/Dry Dual Use Vacuum Cleaner.EV-407 Cordless Vacuum Cleaner</t>
  </si>
  <si>
    <t>Robustt 2 in 1 Car Vacuum Cleaner With Blower with Hepa Filter | 4000pa Suction Power Cordless Vacuum ...</t>
  </si>
  <si>
    <t>Robustt</t>
  </si>
  <si>
    <t>EVETIS EV-504 Cordless Vacuum Cleaner</t>
  </si>
  <si>
    <t>EVETIS EV-521 Cordless Vacuum Cleaner</t>
  </si>
  <si>
    <t>OXERPRO Home/Car Wireless Vacuum Cleaner Wet/Dry Dual Use Vacuum Cleaner.EV-292 Cordless Vacuum Cleane...</t>
  </si>
  <si>
    <t>OXERPRO Home/Car Wireless Vacuum Cleaner Wet/Dry Dual Use Vacuum Cleaner.EV-319 Cordless Vacuum Cleane...</t>
  </si>
  <si>
    <t>EVETIS Home/Car Wireless Vacuum Cleaner Wet/Dry Dual Use Vacuum Cleaner.EV-316 Cordless Vacuum Cleaner</t>
  </si>
  <si>
    <t>EVETIS Home/Car Wireless Vacuum Cleaner Wet/Dry Dual Use Vacuum Cleaner.EV-148 Cordless Vacuum Cleaner</t>
  </si>
  <si>
    <t>EVETIS Home/Car Wireless Vacuum Cleaner Wet/Dry Dual Use Vacuum Cleaner.EV-155 Cordless Vacuum Cleaner</t>
  </si>
  <si>
    <t>EVETIS Portable Car Cleaning Vacuum DC 12V, Wet and Dry Bagless Dry Vacuum Cleaner with 2 in 1 Mopping...</t>
  </si>
  <si>
    <t>TAURUS Antimite Hand-held Vacuum Cleaner with Anti-Bacterial Cleaning</t>
  </si>
  <si>
    <t>EVETIS Home/Car Wireless Vacuum Cleaner Wet/Dry Dual Use Vacuum Cleaner.EV-275 Cordless Vacuum Cleaner</t>
  </si>
  <si>
    <t>EVETIS Home/Car Wireless Vacuum Cleaner Wet/Dry Dual Use Vacuum Cleaner.EV-429 Cordless Vacuum Cleaner</t>
  </si>
  <si>
    <t>POHIR Lighting Car Vacuum Cleaner, Heavy-Power Handheld Wireless New Vacuum Cleaner Hand-held Vacuum C...</t>
  </si>
  <si>
    <t>EVETIS Home/Car Wireless Vacuum Cleaner Wet/Dry Dual Use Vacuum Cleaner.EV-244 Cordless Vacuum Cleaner</t>
  </si>
  <si>
    <t>EVETIS Home/Car Wireless Vacuum Cleaner Wet/Dry Dual Use Vacuum Cleaner.EV-366 Cordless Vacuum Cleaner</t>
  </si>
  <si>
    <t>MAKAGE Vacuum Cleaner Motor Dry | Ametek-119559-00 Dry Vacuum Cleaner</t>
  </si>
  <si>
    <t>OXERPRO Home/Car Wireless Vacuum Cleaner Wet/Dry Dual Use Vacuum Cleaner.EV-267 Cordless Vacuum Cleane...</t>
  </si>
  <si>
    <t>POHIR Lighting Car Vacuum Cleaner, Heavy-Power Handheld Wireless Vacuum Cleaner Hand-held Vacuum Clean...</t>
  </si>
  <si>
    <t>OXERPRO Home/Car Wireless Vacuum Cleaner Wet/Dry Dual Use Vacuum Cleaner.EV-249 Cordless Vacuum Cleane...</t>
  </si>
  <si>
    <t>OXERPRO Home/Car Wireless Vacuum Cleaner Wet/Dry Dual Use Vacuum Cleaner.EV-396 Cordless Vacuum Cleane...</t>
  </si>
  <si>
    <t>OXERPRO Home/Car Wireless Vacuum Cleaner Wet/Dry Dual Use Vacuum Cleaner.EV-242 Cordless Vacuum Cleane...</t>
  </si>
  <si>
    <t>TP-Link Tapo RV20 Mop Robotic Floor Cleaner with 2 in 1 Mopping and Vacuum (WiFi Connectivity)</t>
  </si>
  <si>
    <t>irobot Roomba i3152 Robotic Floor Cleaner (WiFi Connectivity, Google Assistant and Alexa)</t>
  </si>
  <si>
    <t>irobot</t>
  </si>
  <si>
    <t>EVETIS Home/Car Wireless Vacuum Cleaner Wet/Dry Dual Use Vacuum Cleaner.EV-223 Cordless Vacuum Cleaner</t>
  </si>
  <si>
    <t>Woscher 120W 6000 PA Wave Clean Handheld | i7 Pro+ Cordless Vacuum Cleaner</t>
  </si>
  <si>
    <t>OXERPRO Home/Car Wireless Vacuum Cleaner Wet/Dry Dual Use Vacuum Cleaner.EV-327 Cordless Vacuum Cleane...</t>
  </si>
  <si>
    <t>OXERPRO Home/Car Wireless Vacuum Cleaner Wet/Dry Dual Use Vacuum Cleaner.EV-127 Cordless Vacuum Cleane...</t>
  </si>
  <si>
    <t>OXERPRO Home/Car Wireless Vacuum Cleaner Wet/Dry Dual Use Vacuum Cleaner.EV-388 Cordless Vacuum Cleane...</t>
  </si>
  <si>
    <t>EVETIS Home/Car Wireless Vacuum Cleaner Wet/Dry Dual Use Vacuum Cleaner.EV-346 Cordless Vacuum Cleaner</t>
  </si>
  <si>
    <t>EVETIS Home/Car Wireless Vacuum Cleaner Wet/Dry Dual Use Vacuum Cleaner.EV-198 Cordless Vacuum Cleaner</t>
  </si>
  <si>
    <t>GETHOME Dura Clean Wireless 4800PA Powerful Suction All in One use Cordless Vacuum Cleaner with Reusab...</t>
  </si>
  <si>
    <t>GETHOME</t>
  </si>
  <si>
    <t>EVETIS Home/Car Wireless Vacuum Cleaner Wet/Dry Dual Use Vacuum Cleaner.EV-145 Cordless Vacuum Cleaner</t>
  </si>
  <si>
    <t>POHIR Lighting Car Vacuum Cleaner, Heavy-Power Handheld Wireless Vacuum Cleaner New Hand-held Vacuum C...</t>
  </si>
  <si>
    <t>GETHOME Portable Ultra Car-Vacuum Cleaner Cordless Vacuum Cleaner with Reusable Dust Bag</t>
  </si>
  <si>
    <t>OXERPRO Home/Car Wireless Vacuum Cleaner Wet/Dry Dual Use Vacuum Cleaner.EV-296 Cordless Vacuum Cleane...</t>
  </si>
  <si>
    <t>BETZILA Dura Clean Wireless 4800PA Powerful Suction All in One Use with 25 min run time Cordless Vacuu...</t>
  </si>
  <si>
    <t>EVETIS Home/Car Wireless Vacuum Cleaner Wet/Dry Dual Use Vacuum Cleaner.EV-203 Cordless Vacuum Cleaner</t>
  </si>
  <si>
    <t>POHIR Rechargeable Car Vacuum Cordless Air Blower for Car, New Computer, Vacuum New Cordless Vacuum Cl...</t>
  </si>
  <si>
    <t>EVETIS Home/Car Wireless Vacuum Cleaner Wet/Dry Dual Use Vacuum Cleaner.EV-433 Cordless Vacuum Cleaner</t>
  </si>
  <si>
    <t>OXERPRO Home/Car Wireless Vacuum Cleaner Wet/Dry Dual Use Vacuum Cleaner.EV-313 Cordless Vacuum Cleane...</t>
  </si>
  <si>
    <t>KUBER INDUSTRIES 20000000249304 Hand-held Vacuum Cleaner</t>
  </si>
  <si>
    <t>iBELL YC Wet &amp; Dry Vacuum Cleaner</t>
  </si>
  <si>
    <t>EVETIS EV-503 Cordless Vacuum Cleaner</t>
  </si>
  <si>
    <t>MAKAGE VC-25L 1200-1400W Rust free tan 35 ltr, Hose pipe 2.5 mtr Dry Vacuum Cleaner with 2 in 1 Moppin...</t>
  </si>
  <si>
    <t>Xydrozen Desktop Vacuum Cleaner Mini Portable Cleaning Machine Hand-held Vacuum Cleaner with Anti-Bact...</t>
  </si>
  <si>
    <t>irobot Roomba i7+ (i7556) Robotic Floor Cleaner with Reusable Dust Bag (WiFi Connectivity, Google Assi...</t>
  </si>
  <si>
    <t>POHIR Rechargeable Car Vacuum Cordless Air Blower for Car, New Computer Best New Cordless Vacuum Clean...</t>
  </si>
  <si>
    <t>OXERPRO Home/Car Wireless Vacuum Cleaner Wet/Dry Dual Use Vacuum Cleaner.EV-245 Cordless Vacuum Cleane...</t>
  </si>
  <si>
    <t>EVETIS Home/Car Wireless Vacuum Cleaner Wet/Dry Dual Use Vacuum Cleaner.EV-119 Cordless Vacuum Cleaner</t>
  </si>
  <si>
    <t>Haier 8 kg Fully Automatic Top Load Washing Machine with In-built Heater Grey</t>
  </si>
  <si>
    <t>Haier 9 kg Fully Automatic Front Load Washing Machine with In-built Heater Black</t>
  </si>
  <si>
    <t>Haier 9 kg Fully Automatic Top Load Washing Machine with In-built Heater Grey, Black</t>
  </si>
  <si>
    <t>Godrej 11.5 kg Semi Automatic Top Load Washing Machine Grey</t>
  </si>
  <si>
    <t>Haier 8.5 kg Semi Automatic Top Load Washing Machine Black, Grey</t>
  </si>
  <si>
    <t>SAMSUNG 7 kg Fully Automatic Front Load Washing Machine with In-built Heater Grey</t>
  </si>
  <si>
    <t>Hafele 7 kg Fully Automatic Front Load Washing Machine with In-built Heater Grey</t>
  </si>
  <si>
    <t>IFB 9 kg Fully Automatic Front Load Washing Machine with In-built Heater Silver</t>
  </si>
  <si>
    <t>IFB</t>
  </si>
  <si>
    <t>Whirlpool 8.5 kg Fully Automatic Top Load Washing Machine with In-built Heater Grey</t>
  </si>
  <si>
    <t>Whirlpool</t>
  </si>
  <si>
    <t>SAMSUNG 11 kg Fully Automatic Top Load Washing Machine with In-built Heater Black</t>
  </si>
  <si>
    <t>BOSCH 9 kg Fully Automatic Top Load Washing Machine with In-built Heater Silver</t>
  </si>
  <si>
    <t>LG 10 kg Fully Automatic Front Load Washing Machine with In-built Heater Black</t>
  </si>
  <si>
    <t>LG 7.5 kg Fully Automatic Top Load Washing Machine Grey</t>
  </si>
  <si>
    <t>BOSCH 10 kg Fully Automatic Front Load Washing Machine with In-built Heater Silver</t>
  </si>
  <si>
    <t>LG 8 kg Fully Automatic Top Load Washing Machine Black</t>
  </si>
  <si>
    <t>Godrej 10 kg Semi Automatic Top Load Washing Machine Grey</t>
  </si>
  <si>
    <t>Lloyd by Havells 8 kg Fully Automatic Top Load Washing Machine with In-built Heater Black</t>
  </si>
  <si>
    <t>Haier 6.5 kg Fully Automatic Top Load Washing Machine Grey</t>
  </si>
  <si>
    <t>Whirlpool 7.5 kg Fully Automatic Top Load Washing Machine with In-built Heater Grey, Black</t>
  </si>
  <si>
    <t>Haier 9 kg Fully Automatic Front Load Washing Machine with In-built Heater Silver</t>
  </si>
  <si>
    <t>SAMSUNG 9 kg Fully Automatic Top Load Washing Machine Grey</t>
  </si>
  <si>
    <t>SAMSUNG 9 kg Semi Automatic Top Load Washing Machine Red, Grey, Black</t>
  </si>
  <si>
    <t>Panasonic 8/5 kg Washer with Dryer Ready to Wear Clothes with In-built Heater White</t>
  </si>
  <si>
    <t>IFB 8 kg Fully Automatic Front Load Washing Machine with In-built Heater Grey</t>
  </si>
  <si>
    <t>LG 11 kg with Wi-Fi Enabled Fully Automatic Top Load Washing Machine with In-built Heater Black</t>
  </si>
  <si>
    <t>Voltas Beko by A Tata Product 6.5 kg Fully Automatic Front Load Washing Machine Grey</t>
  </si>
  <si>
    <t>LG 9.5 kg Semi Automatic Top Load Washing Machine Grey, White</t>
  </si>
  <si>
    <t>Godrej 6.5 kg Fully Automatic Top Load Washing Machine Grey</t>
  </si>
  <si>
    <t>IFB 9 kg Fully Automatic Top Load Washing Machine with In-built Heater Black, Grey</t>
  </si>
  <si>
    <t>BOSCH 8 kg Fully Automatic Front Load Washing Machine with In-built Heater Blue</t>
  </si>
  <si>
    <t>Haier 7 kg Semi Automatic Top Load Washing Machine Black</t>
  </si>
  <si>
    <t>BOSCH 9 kg Fully Automatic Front Load Washing Machine with In-built Heater Silver</t>
  </si>
  <si>
    <t>BOSCH 7 kg Fully Automatic Front Load Washing Machine with In-built Heater Silver</t>
  </si>
  <si>
    <t>IFB 7 kg Fully Automatic Front Load Washing Machine Silver</t>
  </si>
  <si>
    <t>BOSCH 8 kg Fully Automatic Top Load Washing Machine with In-built Heater Grey</t>
  </si>
  <si>
    <t>Lloyd 6.5 kg Semi Automatic Top Load Washing Machine Blue, White</t>
  </si>
  <si>
    <t>Lloyd by Havells 8 kg Semi Automatic Top Load Washing Machine Red, White</t>
  </si>
  <si>
    <t>IFB 7 kg with Steam,inverter Fully Automatic Front Load Washing Machine with In-built Heater Silver</t>
  </si>
  <si>
    <t>BOSCH 8 kg Fully Automatic Front Load Washing Machine with In-built Heater Grey</t>
  </si>
  <si>
    <t>IFB 8 kg Fully Automatic Top Load Washing Machine Grey</t>
  </si>
  <si>
    <t>LG 8 kg Fully Automatic Top Load Washing Machine with In-built Heater Silver</t>
  </si>
  <si>
    <t>IFB 6.5 kg Fully Automatic Front Load Washing Machine with In-built Heater Silver</t>
  </si>
  <si>
    <t>IFB 10 kg Fully Automatic Front Load Washing Machine with In-built Heater Brown</t>
  </si>
  <si>
    <t>Lloyd by Havells 8 kg Semi Automatic Top Load Washing Machine Pink</t>
  </si>
  <si>
    <t>Whirlpool 7 kg with Steam,inverter Fully Automatic Front Load Washing Machine with In-built Heater Sil...</t>
  </si>
  <si>
    <t>Lloyd 7 kg Fully Automatic Top Load Washing Machine Grey</t>
  </si>
  <si>
    <t>BOSCH 7.5 kg Fully Automatic Top Load Washing Machine Maroon</t>
  </si>
  <si>
    <t>Panasonic 8 kg with Wi-Fi Enabled Fully Automatic Front Load Washing Machine with In-built Heater Silv...</t>
  </si>
  <si>
    <t>Whirlpool 7 kg Fully Automatic Top Load Washing Machine Grey</t>
  </si>
  <si>
    <t>LG 7 kg Fully Automatic Top Load Washing Machine Silver</t>
  </si>
  <si>
    <t>IFB 8.5 kg Fully Automatic Front Load Washing Machine with In-built Heater White</t>
  </si>
  <si>
    <t>TOSHIBA 8 kg Fully Automatic Front Load Washing Machine with In-built Heater Silver</t>
  </si>
  <si>
    <t>TOSHIBA</t>
  </si>
  <si>
    <t>TCL 7.5 kg Digital Inverter Motor 1400 RPM Fully Automatic Front Load Washing Machine with In-built He...</t>
  </si>
  <si>
    <t>TCL</t>
  </si>
  <si>
    <t>Khaitan Orfin 10.2 kg Semi Automatic Top Load Washing Machine Black</t>
  </si>
  <si>
    <t>LG 15/8 kg Washer with Dryer Fully Automatic Front Load Washer Dryer with AI Direct Drive Technology, ...</t>
  </si>
  <si>
    <t>Godrej 10 kg 5 Star Aquajet Pulsator, Drying at 1400 RPM Speed, Spin Shower, Semi Automatic Top Load W...</t>
  </si>
  <si>
    <t>Sharp 9 kg Fully Automatic Top Load Washing Machine Grey</t>
  </si>
  <si>
    <t>BLACK+DECKER 7 kg Fully Automatic Top Load Washing Machine with In-built Heater Grey</t>
  </si>
  <si>
    <t>SAMSUNG 7 kg with Steam ,Wi-Fi Enabled Fully Automatic Front Load Washing Machine White</t>
  </si>
  <si>
    <t>Voltas Beko 8 kg Semi Automatic Top Load Washing Machine Blue, White</t>
  </si>
  <si>
    <t>BOSCH 7 kg Fully Automatic Top Load Washing Machine with In-built Heater Red</t>
  </si>
  <si>
    <t>Haier 8 kg Fully Automatic Front Load Washing Machine with In-built Heater Black</t>
  </si>
  <si>
    <t>IFB 9 kg 5 Star with Steam Refresh program, 9 Swirl Wash, Eco Inverter, with AI Fully Automatic Front ...</t>
  </si>
  <si>
    <t>Godrej 7 kg Fully Automatic Top Load Washing Machine Black</t>
  </si>
  <si>
    <t>VG 8 kg Semi Automatic Top Load Washing Machine Maroon</t>
  </si>
  <si>
    <t>VG</t>
  </si>
  <si>
    <t>Haier 8 kg Fully Automatic Front Load Washing Machine with In-built Heater Blue</t>
  </si>
  <si>
    <t>Haier 6.5 kg Fully Automatic Front Load Washing Machine with In-built Heater Black, White</t>
  </si>
  <si>
    <t>Electrolux 8 kg 5 Star EcoInverter, 40C Vapour Wash,UltimateCare 300 Fully Automatic Front Load Washin...</t>
  </si>
  <si>
    <t>Electrolux</t>
  </si>
  <si>
    <t>VEDU ENTERPRISE Deep Fryer Pot Air Fryer</t>
  </si>
  <si>
    <t>VEDU</t>
  </si>
  <si>
    <t>Longway 300 W Purple Hand Blender</t>
  </si>
  <si>
    <t>Longway</t>
  </si>
  <si>
    <t>PRINGLE 250 W White Hand Blender</t>
  </si>
  <si>
    <t>Pigeon 528 W Orange Hand Blender</t>
  </si>
  <si>
    <t>elina home appliances 150 W Black Stand Mixer, Hand Ble...</t>
  </si>
  <si>
    <t>elina</t>
  </si>
  <si>
    <t>TX -FLO 16W Bluetooth Soundbar with 2000mAh Battery | 2...</t>
  </si>
  <si>
    <t>TX</t>
  </si>
  <si>
    <t>BEYWIRE 44 W SuperVOOC 4 A Wall Charger for Mobile</t>
  </si>
  <si>
    <t>Cubickart 25 W Quick Charge 5 A Wall Charger for Mobile...</t>
  </si>
  <si>
    <t>MXT 30 W 2.5 A Wall Charger for Mobile with Detachable ...</t>
  </si>
  <si>
    <t>Viraan 4 A Wall Charger for Mobile with Detachable Cabl...</t>
  </si>
  <si>
    <t>Shopbox store Coffee Perculator Xpresso - 6 6 Cups Coff...</t>
  </si>
  <si>
    <t>Shopbox</t>
  </si>
  <si>
    <t>UK Enterprise Manual Coffee Grinder Personal Bean Crush...</t>
  </si>
  <si>
    <t>UK</t>
  </si>
  <si>
    <t>Pour Demitasse "Clear Brew" Glass Pour Over Drip Cup wi...</t>
  </si>
  <si>
    <t>SPIRITUAL HOUSE Stainless Steel Electric Coffee Bean Po...</t>
  </si>
  <si>
    <t>LYCAN 10KG Dumbbells Barbell Set Connecting Rod Trainin...</t>
  </si>
  <si>
    <t>LYCAN</t>
  </si>
  <si>
    <t>GRIFFIN Hex Dumbbells (2.5 kg X 2) 5 kg Set, Heavy Duty...</t>
  </si>
  <si>
    <t>Sports Era 2.5Kg X 2Pcs Premium Quality Rubber Bouncer ...</t>
  </si>
  <si>
    <t>LCARNO Set of 2KG X2= 4KG dumbbells with Premium rod Fi...</t>
  </si>
  <si>
    <t>Artic Height Professional HEX Shape Premium Quality Rub...</t>
  </si>
  <si>
    <t>Artic</t>
  </si>
  <si>
    <t>LYCAN Deal of 10kg dumbbell set Adjustable Dumbbell</t>
  </si>
  <si>
    <t>MAPACHE Hex dumbbell with Dutch style Skipping rope for...</t>
  </si>
  <si>
    <t>HACKERX Hexa Dumbbell Double Hexagon 2.5*2 Hex Dumbbell...</t>
  </si>
  <si>
    <t>AFLAIRZA Couverture Liquid Foundation Long-lasting Full...</t>
  </si>
  <si>
    <t>AFLAIRZA</t>
  </si>
  <si>
    <t>Quantron QKB -20, WIRLESS MOUSE AND KEYBOARD COMBO 2.4 ...</t>
  </si>
  <si>
    <t>OLTR 4-Litre Oven Toaster Grill (OTG)</t>
  </si>
  <si>
    <t>OLTR</t>
  </si>
  <si>
    <t>WINgFI 20000 mAh 20 W Power Bank</t>
  </si>
  <si>
    <t>iNFiRe 10000 mAh 22.5 W Ultra Slim Power Bank</t>
  </si>
  <si>
    <t>iNFiRe</t>
  </si>
  <si>
    <t>Ultraprolink 10000 mAh 22.5 W Compact Power Bank</t>
  </si>
  <si>
    <t>TecSox 10000 mAh Power Bank</t>
  </si>
  <si>
    <t>TecSox</t>
  </si>
  <si>
    <t>WINgFI 10000 mAh 25 W Power Bank</t>
  </si>
  <si>
    <t>uag urbn armour gear 10000 mAh 15 W Ultra Slim Pocket S...</t>
  </si>
  <si>
    <t>uag</t>
  </si>
  <si>
    <t>uag urbn armour gear 10000 mAh 20 W Ultra Slim Pocket S...</t>
  </si>
  <si>
    <t>ALBABA AL-BABA Wooden S-Shaped Bed Side Table Solid Woo...</t>
  </si>
  <si>
    <t>ALBABA</t>
  </si>
  <si>
    <t>JIGSHTIAL Polyester Foldable Open for Clothes Wardrobe ...</t>
  </si>
  <si>
    <t>2fortheroad 11035 Professional Rechargeable Electric Ha...</t>
  </si>
  <si>
    <t>2fortheroad</t>
  </si>
  <si>
    <t>Zeno volt A700 MZ M809T 2Hrs Charging Time 240mins Oper...</t>
  </si>
  <si>
    <t>AVENUE SHAVING FOR MEN TRIMMER 809 Fully Waterproof Tri...</t>
  </si>
  <si>
    <t>DVA Limited Edition 4702 High Class Trimmer Corded for ...</t>
  </si>
  <si>
    <t>Zeno volt A309 MZ M809T Rechargeable Hair Trimmer Most ...</t>
  </si>
  <si>
    <t>kubraa Professional Corded/Cordless Electric Timmer wit...</t>
  </si>
  <si>
    <t>kubraa</t>
  </si>
  <si>
    <t>Zeus Volt HAIR TRIMMER 809 Trimmer 120 min  Runtime 4 L...</t>
  </si>
  <si>
    <t>DDSS Professional Rechargeable Electric Hair Clipper Fa...</t>
  </si>
  <si>
    <t>DDSS</t>
  </si>
  <si>
    <t>Kapilk Series NHT 1097 USB Trimmer 45 min  Runtime 19 L...</t>
  </si>
  <si>
    <t>Kapilk</t>
  </si>
  <si>
    <t>KKEMI New Cordless Professional Smooth Advance Shaving ...</t>
  </si>
  <si>
    <t>KKEMI</t>
  </si>
  <si>
    <t>Sanjana Collections Professional 2000 mAh 3 in 1 Beard,...</t>
  </si>
  <si>
    <t>Sanjana</t>
  </si>
  <si>
    <t>AGARO Crown Mini Desk Vacuum Cleaner, Mini Table dust Sweeper Hand-held Vacuum Cleaner</t>
  </si>
  <si>
    <t>EVETIS Home/Car Wireless Vacuum Cleaner Wet/Dry Dual Use Vacuum Cleaner.EV-411 Cordless Vacuum Cleaner</t>
  </si>
  <si>
    <t>EVETIS Home/Car Wireless Vacuum Cleaner Wet/Dry Dual Use Vacuum Cleaner.EV-349 Cordless Vacuum Cleaner</t>
  </si>
  <si>
    <t>EVETIS EV-516 Cordless Vacuum Cleaner</t>
  </si>
  <si>
    <t>GIFTCITY Vastu Fengshui Hamsa Hand Evil Eye With 3 Bell...</t>
  </si>
  <si>
    <t>GIFTCITY</t>
  </si>
  <si>
    <t>Painting Mantra Biscuit Beige Inner Beauty Gold Framed ...</t>
  </si>
  <si>
    <t>ARAkri Golden leaf motivational wall frame for living r...</t>
  </si>
  <si>
    <t>3d Creations B07G59224H 6 Cups Coffee Maker</t>
  </si>
  <si>
    <t>Oshotto 12V OSHO-VC-03 (3500 PA) 100W Portable For Hyundai i10 Grand Nios Wet &amp; Dry Vacuum Cleaner</t>
  </si>
  <si>
    <t>Oshotto</t>
  </si>
  <si>
    <t>Oshotto 12V OSHO-VC-03 (3500 PA) 100W Portable For Maruti Suzuki Omni Wet &amp; Dry Vacuum Cleaner</t>
  </si>
  <si>
    <t>Oshotto 12V OSHO-VC-03 (3500 PA) 100W Portable For Volkswagen Tiguan Wet &amp; Dry Vacuum Cleaner</t>
  </si>
  <si>
    <t>Oshotto 100W 3500PA 12V (VC-03) Portable Car Vacuum Cleaner Skoda Rapid Wet &amp; Dry Vacuum Cleaner</t>
  </si>
  <si>
    <t>Oshotto 100W 3500PA 12V (VC-03) Portable Car Vacuum Cleaner Toyota Land Cruiser Prado Wet &amp; Dry Vacuum...</t>
  </si>
  <si>
    <t>Oshotto 100W 3500PA 12V (VC-03) Portable Car Vacuum Cleaner BMW X5 Wet &amp; Dry Vacuum Cleaner</t>
  </si>
  <si>
    <t>Oshotto 100W 3500PA 12V (VC-03) Portable Car Vacuum Cleaner Maruti Suzuki A Star Wet &amp; Dry Vacuum Clea...</t>
  </si>
  <si>
    <t>Oshotto 100W 3500PA 12V (VC-03) Portable Car Vacuum Cleaner Hyundai Aura Wet &amp; Dry Vacuum Cleaner</t>
  </si>
  <si>
    <t>Oshotto 100W 3500PA 12V (VC-03) Portable Car Vacuum Cleaner Ford Aspire Wet &amp; Dry Vacuum Cleaner</t>
  </si>
  <si>
    <t>Oshotto 100W 3500PA 12V (VC-03) Portable Car Vacuum Cleaner BMW 8 Series Wet &amp; Dry Vacuum Cleaner</t>
  </si>
  <si>
    <t>Oshotto 100W 3500PA 12V (VC-03) Portable Car Vacuum Cleaner Maruti Suzuki Zen Estilo Wet &amp; Dry Vacuum ...</t>
  </si>
  <si>
    <t>Oshotto 100W 3500PA 12V (VC-03) Portable Car Vacuum Cleaner Maruti Suzuki Dzire Wet &amp; Dry Vacuum Clean...</t>
  </si>
  <si>
    <t>Oshotto 12V OSHO-VC-03 (3500 PA) 100W Portable For Renault Scala/Fluence Wet &amp; Dry Vacuum Cleaner</t>
  </si>
  <si>
    <t>Oshotto 12V OSHO-VC-03 (3500 PA) 100W Portable For Audi Q5 Wet &amp; Dry Vacuum Cleaner</t>
  </si>
  <si>
    <t>Oshotto 100W 3500PA 12V (VC-03) Portable Car Vacuum Cleaner Honda Jazz Wet &amp; Dry Vacuum Cleaner</t>
  </si>
  <si>
    <t>Oshotto 100W 3500PA 12V (VC-03) Portable Car Vacuum Cleaner Isuzu MU7 Wet &amp; Dry Vacuum Cleaner</t>
  </si>
  <si>
    <t>Oshotto 100W 3500PA 12V (VC-03) Portable Car Vacuum Cleaner Lexus LC 500H Wet &amp; Dry Vacuum Cleaner</t>
  </si>
  <si>
    <t>Oshotto 100W 3500PA 12V (VC-03) Portable Car Vacuum Cleaner Lamborghini Urus Wet &amp; Dry Vacuum Cleaner</t>
  </si>
  <si>
    <t>Oshotto 100W 3500PA 12V (VC-03) Portable Car Vacuum Cleaner Renault Captur Wet &amp; Dry Vacuum Cleaner</t>
  </si>
  <si>
    <t>Oshotto 100W 3500PA 12V (VC-03) Portable Car Vacuum Cleaner Maruti Suzuki Alto Wet &amp; Dry Vacuum Cleane...</t>
  </si>
  <si>
    <t>Oshotto 100W 3500PA 12V (VC-03) Portable Car Vacuum Cleaner Volkswagen T-ROC Wet &amp; Dry Vacuum Cleaner</t>
  </si>
  <si>
    <t>Oshotto 100W 3500PA 12V (VC-03) Portable Car Vacuum Cleaner Nissan Magnite Wet &amp; Dry Vacuum Cleaner</t>
  </si>
  <si>
    <t>Oshotto 100W 3500PA 12V (VC-03) Portable Car Vacuum Cleaner Ford Ikon Wet &amp; Dry Vacuum Cleaner</t>
  </si>
  <si>
    <t>Oshotto 100W 3500PA 12V (VC-03) Portable Car Vacuum Cleaner Mercedes E Class (2010-2016) Wet &amp; Dry Vac...</t>
  </si>
  <si>
    <t>Oshotto 12V OSHO-VC-03 (3500 PA) 100W Portable For Toyota Glanza Wet &amp; Dry Vacuum Cleaner</t>
  </si>
  <si>
    <t>Oshotto 100W 3500PA 12V (VC-03) Portable Car Vacuum Cleaner Hyundai Santro Wet &amp; Dry Vacuum Cleaner</t>
  </si>
  <si>
    <t>Oshotto 100W 3500PA 12V (VC-03) Portable Car Vacuum Cleaner Mahindra Bolero Wet &amp; Dry Vacuum Cleaner</t>
  </si>
  <si>
    <t>Oshotto 12V OSHO-VC-03 (3500 PA) 100W Portable For Mahindra Marazzo Wet &amp; Dry Vacuum Cleaner</t>
  </si>
  <si>
    <t>Oshotto 12V OSHO-VC-03 (3500 PA) 100W Portable For Audi Q3 Wet &amp; Dry Vacuum Cleaner</t>
  </si>
  <si>
    <t>Oshotto 100W 3500PA 12V (VC-03) Portable Car Vacuum Cleaner Renault Kiger Wet &amp; Dry Vacuum Cleaner</t>
  </si>
  <si>
    <t>Oshotto 12V OSHO-VC-03 (3500 PA) 100W Portable For BMW 3 Series Wet &amp; Dry Vacuum Cleaner</t>
  </si>
  <si>
    <t>Oshotto 100W 3500PA 12V (VC-03) Portable Car Vacuum Cleaner Toyota Yaris Wet &amp; Dry Vacuum Cleaner</t>
  </si>
  <si>
    <t>Oshotto 100W 3500PA 12V (VC-03) Portable Car Vacuum Cleaner Tata Safari 2021-2022 Wet &amp; Dry Vacuum Cle...</t>
  </si>
  <si>
    <t>Oshotto 100W 3500PA 12V (VC-03) Portable Car Vacuum Cleaner Chevrolet Sail Wet &amp; Dry Vacuum Cleaner</t>
  </si>
  <si>
    <t>Oshotto 12V OSHO-VC-03 (3500 PA) 100W Portable For Tata Aria Wet &amp; Dry Vacuum Cleaner</t>
  </si>
  <si>
    <t>Oshotto 12V OSHO-VC-03 (3500 PA) 100W Portable -250/350 Wet &amp; Dry Vacuum Cleaner</t>
  </si>
  <si>
    <t>Oshotto 100W 3500PA 12V (VC-03) Portable Car Vacuum Cleaner BMW 7 Series Wet &amp; Dry Vacuum Cleaner</t>
  </si>
  <si>
    <t>Oshotto 12V OSHO-VC-03 (3500 PA) 100W Portable For Rangerover Evoque Wet &amp; Dry Vacuum Cleaner</t>
  </si>
  <si>
    <t>Oshotto 100W 3500PA 12V (VC-03) Portable Car Vacuum Cleaner Hyundai Tucson Wet &amp; Dry Vacuum Cleaner</t>
  </si>
  <si>
    <t>Oshotto 100W 3500PA 12V (VC-03) Portable Car Vacuum Cleaner Nissan Kicks Wet &amp; Dry Vacuum Cleaner</t>
  </si>
  <si>
    <t>Oshotto 12V OSHO-VC-03 (3500 PA) 100W Portable For Toyota Yaris Wet &amp; Dry Vacuum Cleaner</t>
  </si>
  <si>
    <t>Oshotto 12V OSHO-VC-03 (3500 PA) 100W Portable For Maruti Suzuki 800 Wet &amp; Dry Vacuum Cleaner</t>
  </si>
  <si>
    <t>Oshotto 12V OSHO-VC-03 (3500 PA) 100W Portable X7 Wet &amp; Dry Vacuum Cleaner</t>
  </si>
  <si>
    <t>Oshotto 100W 3500PA 12V (VC-03) Portable Car Vacuum Cleaner Honda Amaze 2013-2017 Wet &amp; Dry Vacuum Cle...</t>
  </si>
  <si>
    <t>Oshotto 12V OSHO-VC-03 (3500 PA) 100W Portable For Land rover Discovery Sport Wet &amp; Dry Vacuum Cleaner</t>
  </si>
  <si>
    <t>Oshotto 100W 3500PA 12V (VC-03) Portable Car Vacuum Cleaner Mahindra Quanto Wet &amp; Dry Vacuum Cleaner</t>
  </si>
  <si>
    <t>Oshotto 12V OSHO-VC-03 (3500 PA) 100W Portable Q7 (2018-2021) Wet &amp; Dry Vacuum Cleaner</t>
  </si>
  <si>
    <t>Oshotto 100W 3500PA 12V (VC-03) Portable Car Vacuum Cleaner Land Rover Range Rover Velar Wet &amp; Dry Vac...</t>
  </si>
  <si>
    <t>Oshotto 100W 3500PA 12V (VC-03) Portable Car Vacuum Cleaner BMW X7 Wet &amp; Dry Vacuum Cleaner</t>
  </si>
  <si>
    <t>Oshotto 100W 3500PA 12V (VC-03) Portable Car Vacuum Cleaner Volkswagen Tiguan Wet &amp; Dry Vacuum Cleaner</t>
  </si>
  <si>
    <t>Oshotto 12V OSHO-VC-03 (3500 PA) 100W Portable For Rangerover Velar Wet &amp; Dry Vacuum Cleaner</t>
  </si>
  <si>
    <t>Oshotto 100W 3500PA 12V (VC-03) Portable Car Vacuum Cleaner Toyota Innova Wet &amp; Dry Vacuum Cleaner</t>
  </si>
  <si>
    <t>Oshotto 100W 3500PA 12V (VC-03) Portable Car Vacuum Cleaner Chevrolet Optra Wet &amp; Dry Vacuum Cleaner</t>
  </si>
  <si>
    <t>Oshotto 100W 3500PA 12V (VC-03) Portable Car Vacuum Cleaner Honda Civic 2019-2022 Wet &amp; Dry Vacuum Cle...</t>
  </si>
  <si>
    <t>Oshotto 100W 3500PA 12V (VC-03) Portable Car Vacuum Cleaner Renault Scala/Fluence Wet &amp; Dry Vacuum Cle...</t>
  </si>
  <si>
    <t>Oshotto 100W 3500PA 12V (VC-03) Portable Car Vacuum Cleaner Skoda Slavia Wet &amp; Dry Vacuum Cleaner</t>
  </si>
  <si>
    <t>Oshotto 12V OSHO-VC-03 (3500 PA) 100W Portable For Honda Civic Wet &amp; Dry Vacuum Cleaner</t>
  </si>
  <si>
    <t>Oshotto 100W 3500PA 12V (VC-03) Portable Car Vacuum Cleaner BMW X6 Wet &amp; Dry Vacuum Cleaner</t>
  </si>
  <si>
    <t>Oshotto 12V OSHO-VC-03 (3500 PA) 100W Portable For Volkswagen Vento Wet &amp; Dry Vacuum Cleaner</t>
  </si>
  <si>
    <t>Oshotto 100W 3500PA 12V (VC-03) Portable Car Vacuum Cleaner Mahindra Alturas Wet &amp; Dry Vacuum Cleaner</t>
  </si>
  <si>
    <t>Oshotto 100W 3500PA 12V (VC-03) Portable Car Vacuum Cleaner Skoda Fabia Wet &amp; Dry Vacuum Cleaner</t>
  </si>
  <si>
    <t>Oshotto 100W 3500PA 12V (VC-03) Portable Car Vacuum Cleaner Mercedes GLE Wet &amp; Dry Vacuum Cleaner</t>
  </si>
  <si>
    <t>Oshotto 12V OSHO-VC-03 (3500 PA) 100W Portable For Kia Seltos Wet &amp; Dry Vacuum Cleaner</t>
  </si>
  <si>
    <t>Oshotto 100W 3500PA 12V (VC-03) Portable Car Vacuum Cleaner Toyota Innova Crysta Wet &amp; Dry Vacuum Clea...</t>
  </si>
  <si>
    <t>Oshotto 100W 3500PA 12V (VC-03) Portable Car Vacuum Cleaner Skoda Kodiaq Wet &amp; Dry Vacuum Cleaner</t>
  </si>
  <si>
    <t>Oshotto 100W 3500PA 12V (VC-03) Portable Car Vacuum Cleaner Volkswagen Ameo Wet &amp; Dry Vacuum Cleaner</t>
  </si>
  <si>
    <t>Oshotto 12V OSHO-VC-03 (3500 PA) 100W Portable X Wet &amp; Dry Vacuum Cleaner</t>
  </si>
  <si>
    <t>Oshotto 100W 3500PA 12V (VC-03) Portable Car Vacuum Cleaner Jaguar F-Type Wet &amp; Dry Vacuum Cleaner</t>
  </si>
  <si>
    <t>Oshotto 100W 3500PA 12V (VC-03) Portable Car Vacuum Cleaner Fiat Linea Wet &amp; Dry Vacuum Cleaner</t>
  </si>
  <si>
    <t>Oshotto 100W 3500PA 12V (VC-03) Portable Car Vacuum Cleaner Jeep Compass Wet &amp; Dry Vacuum Cleaner</t>
  </si>
  <si>
    <t>Oshotto 100W 3500PA 12V (VC-03) Portable Car Vacuum Cleaner Toyota Etios Cross Wet &amp; Dry Vacuum Cleane...</t>
  </si>
  <si>
    <t>Oshotto 100W 3500PA 12V (VC-03) Portable Car Vacuum Cleaner Maruti Suzuki Alto 800 Wet &amp; Dry Vacuum Cl...</t>
  </si>
  <si>
    <t>Oshotto 100W 3500PA 12V (VC-03) Portable Car Vacuum Cleaner Hyundai Venue Wet &amp; Dry Vacuum Cleaner</t>
  </si>
  <si>
    <t>Oshotto 12V OSHO-VC-03 (3500 PA) 100W Portable For Skoda Superb Wet &amp; Dry Vacuum Cleaner</t>
  </si>
  <si>
    <t>Oshotto 100W 3500PA 12V (VC-03) Portable Car Vacuum Cleaner Lexus LS Wet &amp; Dry Vacuum Cleaner</t>
  </si>
  <si>
    <t>Oshotto 100W 3500PA 12V (VC-03) Portable Car Vacuum Cleaner Renault Kwid Wet &amp; Dry Vacuum Cleaner</t>
  </si>
  <si>
    <t>Oshotto 100W 3500PA 12V (VC-03) Portable Car Vacuum Cleaner Maserati Levante Wet &amp; Dry Vacuum Cleaner</t>
  </si>
  <si>
    <t>Oshotto 100W 3500PA 12V (VC-03) Portable Car Vacuum Cleaner BMW Z4 Wet &amp; Dry Vacuum Cleaner</t>
  </si>
  <si>
    <t>Oshotto 100W 3500PA 12V (VC-03) Portable Car Vacuum Cleaner Mahindra Xylo Wet &amp; Dry Vacuum Cleaner</t>
  </si>
  <si>
    <t>Oshotto 12V OSHO-VC-03 (3500 PA) 100W Portable For Tata Safari Wet &amp; Dry Vacuum Cleaner</t>
  </si>
  <si>
    <t>Oshotto 100W 3500PA 12V (VC-03) Portable Car Vacuum Cleaner Land Rover Range Rover Sport Wet &amp; Dry Vac...</t>
  </si>
  <si>
    <t>Oshotto 100W 3500PA 12V (VC-03) Portable Car Vacuum Cleaner MG ZS EV Wet &amp; Dry Vacuum Cleaner</t>
  </si>
  <si>
    <t>Oshotto 100W 3500PA 12V (VC-03) Portable Car Vacuum Cleaner MG Astor Wet &amp; Dry Vacuum Cleaner</t>
  </si>
  <si>
    <t>Oshotto 100W 3500PA 12V (VC-03) Portable Car Vacuum Cleaner Maruti Suzuki Eeco Versa Wet &amp; Dry Vacuum ...</t>
  </si>
  <si>
    <t>Oshotto 12V OSHO-VC-03 (3500 PA) 100W Portable For Mercedes-Benz C-Class (2010-2015) Wet &amp; Dry Vacuum ...</t>
  </si>
  <si>
    <t>Oshotto 100W 3500PA 12V (VC-03) Portable Car Vacuum Cleaner Hyundai Grand i10 Wet &amp; Dry Vacuum Cleaner</t>
  </si>
  <si>
    <t>Oshotto 12V OSHO-VC-03 (3500 PA) 100W Portable WR-V Wet &amp; Dry Vacuum Cleaner</t>
  </si>
  <si>
    <t>Oshotto 100W 3500PA 12V (VC-03) Portable Car Vacuum Cleaner Volkswagen Vento Wet &amp; Dry Vacuum Cleaner</t>
  </si>
  <si>
    <t>Oshotto 12V OSHO-VC-03 (3500 PA) 100W Portable For Maruti Suzuki Zen Estilo Wet &amp; Dry Vacuum Cleaner</t>
  </si>
  <si>
    <t>Oshotto 12V OSHO-VC-03 (3500 PA) 100W Portable For Maruti Suzuki Ritz Wet &amp; Dry Vacuum Cleaner</t>
  </si>
  <si>
    <t>Oshotto 12V OSHO-VC-03 (3500 PA) 100W Portable For Mercedes-Benz E-Class 2017-2021 Wet &amp; Dry Vacuum Cl...</t>
  </si>
  <si>
    <t>Oshotto 100W 3500PA 12V (VC-03) Wet &amp; Dry Vacuum Cleaner</t>
  </si>
  <si>
    <t>Oshotto 12V OSHO-VC-03 (3500 PA) 100W Portable For Hyundai Verna Old Wet &amp; Dry Vacuum Cleaner</t>
  </si>
  <si>
    <t>Oshotto 100W 3500PA 12V (VC-03) Portable Car Vacuum Cleaner Tata Sumo Victa Wet &amp; Dry Vacuum Cleaner</t>
  </si>
  <si>
    <t>Oshotto 12V OSHO-VC-03 (3500 PA) 100W Portable For Mercedes-Benz Gla Wet &amp; Dry Vacuum Cleaner</t>
  </si>
  <si>
    <t>Oshotto 100W 3500PA 12V (VC-03) Portable Car Vacuum Cleaner Mahindra Marazzo Wet &amp; Dry Vacuum Cleaner</t>
  </si>
  <si>
    <t>Oshotto 100W 3500PA 12V (VC-03) Portable Car Vacuum Cleaner Tata Indigo Manza Wet &amp; Dry Vacuum Cleaner</t>
  </si>
  <si>
    <t>Oshotto 100W 3500PA 12V (VC-03) Portable Car Vacuum Cleaner Hyundai Verna Wet &amp; Dry Vacuum Cleaner</t>
  </si>
  <si>
    <t>Oshotto 100W 3500PA 12V (VC-03) Portable Car Vacuum Cleaner Hyundai Santro Xing Wet &amp; Dry Vacuum Clean...</t>
  </si>
  <si>
    <t>Oshotto 100W 3500PA 12V (VC-03) Portable Car Vacuum Cleaner Hyundai Alcazar Wet &amp; Dry Vacuum Cleaner</t>
  </si>
  <si>
    <t>Oshotto 100W 3500PA 12V (VC-03) Portable Car Vacuum Cleaner Bentley Bentayga Wet &amp; Dry Vacuum Cleaner</t>
  </si>
  <si>
    <t>Oshotto 100W 3500PA 12V (VC-03) Portable Car Vacuum Cleaner Honda City Idtec Wet &amp; Dry Vacuum Cleaner</t>
  </si>
  <si>
    <t>Oshotto 100W 3500PA 12V (VC-03) Portable Car Vacuum Cleaner Audi A7 Wet &amp; Dry Vacuum Cleaner</t>
  </si>
  <si>
    <t>Oshotto 100W 3500PA 12V (VC-03) Portable Car Vacuum Cleaner Honda Accord Wet &amp; Dry Vacuum Cleaner</t>
  </si>
  <si>
    <t>Oshotto 12V OSHO-VC-03 (3500 PA) 100W Portable For Jaguar F Pace Wet &amp; Dry Vacuum Cleaner</t>
  </si>
  <si>
    <t>Oshotto 100W 3500PA 12V (VC-03) Portable Car Vacuum Cleaner Mercedes A Class Wet &amp; Dry Vacuum Cleaner</t>
  </si>
  <si>
    <t>Oshotto 12V OSHO-VC-03 (3500 PA) 100W Portable For Rolls Royce Cullinan Wet &amp; Dry Vacuum Cleaner</t>
  </si>
  <si>
    <t>Oshotto 12V OSHO-VC-03 (3500 PA) 100W Portable For BMW 5 Series Wet &amp; Dry Vacuum Cleaner</t>
  </si>
  <si>
    <t>Oshotto 100W 3500PA 12V (VC-03) Portable Car Vacuum Cleaner Renault Triber Wet &amp; Dry Vacuum Cleaner</t>
  </si>
  <si>
    <t>Oshotto 100W 3500PA 12V (VC-03) Portable Car Vacuum Cleaner Honda Brio Wet &amp; Dry Vacuum Cleaner</t>
  </si>
  <si>
    <t>Oshotto 100W 3500PA 12V (VC-03) Portable Car Vacuum Cleaner Mercedes S Class Wet &amp; Dry Vacuum Cleaner</t>
  </si>
  <si>
    <t>Oshotto 12V OSHO-VC-03 (3500 PA) 100W Portable For Mercedes-Benz Glc Wet &amp; Dry Vacuum Cleaner</t>
  </si>
  <si>
    <t>Oshotto 100W 3500PA 12V (VC-03) Portable Car Vacuum Cleaner Mercedes B Class Wet &amp; Dry Vacuum Cleaner</t>
  </si>
  <si>
    <t>Oshotto 100W 3500PA 12V (VC-03) Portable Car Vacuum Cleaner Tata Altroz Wet &amp; Dry Vacuum Cleaner</t>
  </si>
  <si>
    <t>Oshotto 100W 3500PA 12V (VC-03) Portable Car Vacuum Cleaner Maruti Suzuki Zen Wet &amp; Dry Vacuum Cleaner</t>
  </si>
  <si>
    <t>Oshotto 100W 3500PA 12V (VC-03) Portable Car Vacuum Cleaner Volvo XC 90 Wet &amp; Dry Vacuum Cleaner</t>
  </si>
  <si>
    <t>Oshotto 100W 3500PA 12V (VC-03) Portable Car Vacuum Cleaner Chevrolet Aveo Wet &amp; Dry Vacuum Cleaner</t>
  </si>
  <si>
    <t>Oshotto 12V OSHO-VC-03 (3500 PA) 100W Portable For Audi A8 Wet &amp; Dry Vacuum Cleaner</t>
  </si>
  <si>
    <t>Oshotto 100W 3500PA 12V (VC-03) Portable Car Vacuum Cleaner Volvo S80 Wet &amp; Dry Vacuum Cleaner</t>
  </si>
  <si>
    <t>Oshotto 100W 3500PA 12V (VC-03) Portable Car Vacuum Cleaner Honda CR-v Wet &amp; Dry Vacuum Cleaner</t>
  </si>
  <si>
    <t>Oshotto 12V OSHO-VC-03 (3500 PA) 100W Portable For Maruti Suzuki A-Star Wet &amp; Dry Vacuum Cleaner</t>
  </si>
  <si>
    <t>Oshotto 100W 3500PA 12V (VC-03) Portable Car Vacuum Cleaner Toyota Etios Liva Wet &amp; Dry Vacuum Cleaner</t>
  </si>
  <si>
    <t>Oshotto 100W 3500PA 12V (VC-03) Portable Car Vacuum Cleaner Renault Duster Wet &amp; Dry Vacuum Cleaner</t>
  </si>
  <si>
    <t>Oshotto 100W 3500PA 12V (VC-03) Portable Car Vacuum Cleaner Ford Ecosports Wet &amp; Dry Vacuum Cleaner</t>
  </si>
  <si>
    <t>Oshotto 100W 3500PA 12V (VC-03) Portable Car Vacuum Cleaner Kia Carnival Wet &amp; Dry Vacuum Cleaner</t>
  </si>
  <si>
    <t>Oshotto 100W 3500PA 12V (VC-03) Portable Car Vacuum Cleaner Audi Q5 Wet &amp; Dry Vacuum Cleaner</t>
  </si>
  <si>
    <t>Oshotto 12V OSHO-VC-03 (3500 PA) 100W Portable For Toyota Qualis Wet &amp; Dry Vacuum Cleaner</t>
  </si>
  <si>
    <t>Oshotto 100W 3500PA 12V (VC-03) Portable Car Vacuum Cleaner Tata Hexa Wet &amp; Dry Vacuum Cleaner</t>
  </si>
  <si>
    <t>Oshotto 12V OSHO-VC-03 (3500 PA) 100W Portable For Toyota Camry Wet &amp; Dry Vacuum Cleaner</t>
  </si>
  <si>
    <t>Oshotto 100W 3500PA 12V (VC-03) Portable Car Vacuum Cleaner BMW 3GT Wet &amp; Dry Vacuum Cleaner</t>
  </si>
  <si>
    <t>Oshotto 100W 3500PA 12V (VC-03) Portable Car Vacuum Cleaner Datsun Go Plus Wet &amp; Dry Vacuum Cleaner</t>
  </si>
  <si>
    <t>Oshotto 12V OSHO-VC-03 (3500 PA) 100W Portable For Tata Nexon Wet &amp; Dry Vacuum Cleaner</t>
  </si>
  <si>
    <t>Oshotto 100W 3500PA 12V (VC-03) Portable Car Vacuum Cleaner Maruti Suzuki Ciaz Wet &amp; Dry Vacuum Cleane...</t>
  </si>
  <si>
    <t>Oshotto 12V OSHO-VC-03 (3500 PA) 100W Portable For Skoda Laura Wet &amp; Dry Vacuum Cleaner</t>
  </si>
  <si>
    <t>Oshotto 12V OSHO-VC-03 (3500 PA) 100W Portable For Jaguar XJ Wet &amp; Dry Vacuum Cleaner</t>
  </si>
  <si>
    <t>Oshotto 12V OSHO-VC-03 (3500 PA) 100W Portable For Hyundai Santro 2018-2021 Wet &amp; Dry Vacuum Cleaner</t>
  </si>
  <si>
    <t>Oshotto 100W 3500PA 12V (VC-03) Portable Car Vacuum Cleaner Honda Civic Old Wet &amp; Dry Vacuum Cleaner</t>
  </si>
  <si>
    <t>Oshotto 100W 3500PA 12V (VC-03) Portable Car Vacuum Cleaner Fiat Punto Wet &amp; Dry Vacuum Cleaner</t>
  </si>
  <si>
    <t>Oshotto 100W 3500PA 12V (VC-03) Portable Car Vacuum Cleaner Mercedes GLS Wet &amp; Dry Vacuum Cleaner</t>
  </si>
  <si>
    <t>Oshotto 100W 3500PA 12V (VC-03) Portable Car Vacuum Cleaner Tata Tigor Wet &amp; Dry Vacuum Cleaner</t>
  </si>
  <si>
    <t>Oshotto 100W 3500PA 12V (VC-03) Portable Car Vacuum Cleaner Hyundai Accent Wet &amp; Dry Vacuum Cleaner</t>
  </si>
  <si>
    <t>Oshotto 100W 3500PA 12V (VC-03) Portable Car Vacuum Cleaner Land Rover Discovery Sport Wet &amp; Dry Vacuu...</t>
  </si>
  <si>
    <t>Oshotto 100W 3500PA 12V (VC-03) Portable Car Vacuum Cleaner Nissan Teranno Wet &amp; Dry Vacuum Cleaner</t>
  </si>
  <si>
    <t>Oshotto 100W 3500PA 12V (VC-03) Portable Car Vacuum Cleaner Renault Lodgy Wet &amp; Dry Vacuum Cleaner</t>
  </si>
  <si>
    <t>Oshotto 100W 3500PA 12V (VC-03) Portable Car Vacuum Cleaner BMW 6GT Wet &amp; Dry Vacuum Cleaner</t>
  </si>
  <si>
    <t>Oshotto 100W 3500PA 12V (VC-03) Portable Car Vacuum Cleaner Toyota Qualis Wet &amp; Dry Vacuum Cleaner</t>
  </si>
  <si>
    <t>Oshotto 100W 3500PA 12V (VC-03) Portable Car Vacuum Cleaner Toyota Etios Wet &amp; Dry Vacuum Cleaner</t>
  </si>
  <si>
    <t>Oshotto 12V OSHO-VC-03 (3500 PA) 100W Portable For Volkswagen Ameo Wet &amp; Dry Vacuum Cleaner</t>
  </si>
  <si>
    <t>Oshotto 100W 3500PA 12V (VC-03) Portable Car Vacuum Cleaner Audi A3 Wet &amp; Dry Vacuum Cleaner</t>
  </si>
  <si>
    <t>Oshotto 12V OSHO-VC-03 (3500 PA) 100W Portable For BMW 7 Series Wet &amp; Dry Vacuum Cleaner</t>
  </si>
  <si>
    <t>Oshotto 100W 3500PA 12V (VC-03) Portable Car Vacuum Cleaner Volvo V40 Wet &amp; Dry Vacuum Cleaner</t>
  </si>
  <si>
    <t>Oshotto 100W 3500PA 12V (VC-03) Portable Car Vacuum Cleaner Mercedes CLA Wet &amp; Dry Vacuum Cleaner</t>
  </si>
  <si>
    <t>Oshotto 100W 3500PA 12V (VC-03) Portable Car Vacuum Cleaner Force One Wet &amp; Dry Vacuum Cleaner</t>
  </si>
  <si>
    <t>Oshotto 12V OSHO-VC-03 (3500 PA) 100W Portable For Fiat Punto Wet &amp; Dry Vacuum Cleaner</t>
  </si>
  <si>
    <t>Oshotto 12V OSHO-VC-03 (3500 PA) 100W Portable For Toyota Liva Wet &amp; Dry Vacuum Cleaner</t>
  </si>
  <si>
    <t>Oshotto 12V OSHO-VC-03 (3500 PA) 100W Portable For Mercedes-Benz B-Class Wet &amp; Dry Vacuum Cleaner</t>
  </si>
  <si>
    <t>Oshotto 100W 3500PA 12V (VC-03) Portable Car Vacuum Cleaner Renault Koleos Wet &amp; Dry Vacuum Cleaner</t>
  </si>
  <si>
    <t>Oshotto 12V OSHO-VC-03 (3500 PA) 100W Portable For Hyundai Verna Fludic Wet &amp; Dry Vacuum Cleaner</t>
  </si>
  <si>
    <t>Oshotto 12V OSHO-VC-03 (3500 PA) 100W Portable For Maruti Suzuki S-Presso Wet &amp; Dry Vacuum Cleaner</t>
  </si>
  <si>
    <t>Oshotto 100W 3500PA 12V (VC-03) Portable Car Vacuum Cleaner Audi Q3 Wet &amp; Dry Vacuum Cleaner</t>
  </si>
  <si>
    <t>Oshotto 100W 3500PA 12V (VC-03) Portable Car Vacuum Cleaner Tata Indigo Wet &amp; Dry Vacuum Cleaner</t>
  </si>
  <si>
    <t>Oshotto 100W 3500PA 12V (VC-03) Portable Car Vacuum Cleaner Lexus ES Wet &amp; Dry Vacuum Cleaner</t>
  </si>
  <si>
    <t>Oshotto 100W 3500PA 12V (VC-03) Portable Car Vacuum Cleaner Force Gurkha Wet &amp; Dry Vacuum Cleaner</t>
  </si>
  <si>
    <t>Oshotto 100W 3500PA 12V (VC-03) Portable Car Vacuum Cleaner Mahindra XUV 500 Wet &amp; Dry Vacuum Cleaner</t>
  </si>
  <si>
    <t>Oshotto 12V OSHO-VC-03 (3500 PA) 100W Portable For Honda Accord Wet &amp; Dry Vacuum Cleaner</t>
  </si>
  <si>
    <t>Oshotto 100W 3500PA 12V (VC-03) Portable Car Vacuum Cleaner Honda Mobilio Wet &amp; Dry Vacuum Cleaner</t>
  </si>
  <si>
    <t>Oshotto 100W 3500PA 12V (VC-03) Portable Car Vacuum Cleaner Hyundai Elantra Wet &amp; Dry Vacuum Cleaner</t>
  </si>
  <si>
    <t>Oshotto 100W 3500PA 12V (VC-03) Portable Car Vacuum Cleaner BMW 3 Series 2020-2022 Wet &amp; Dry Vacuum Cl...</t>
  </si>
  <si>
    <t>Oshotto 100W 3500PA 12V (VC-03) Portable Car Vacuum Cleaner Toyota Land Cruiser Wet &amp; Dry Vacuum Clean...</t>
  </si>
  <si>
    <t>Oshotto 12V OSHO-VC-03 (3500 PA) 100W Portable For Hyundai i20 2020-2021 Wet &amp; Dry Vacuum Cleaner</t>
  </si>
  <si>
    <t>Oshotto 12V OSHO-VC-03 (3500 PA) 100W Portable For BMW X4 Wet &amp; Dry Vacuum Cleaner</t>
  </si>
  <si>
    <t>Oshotto 100W 3500PA 12V (VC-03) Portable Car Vacuum Cleaner Chevrolet Enjoy Wet &amp; Dry Vacuum Cleaner</t>
  </si>
  <si>
    <t>Oshotto 100W 3500PA 12V (VC-03) Portable Car Vacuum Cleaner Jaguar XE Wet &amp; Dry Vacuum Cleaner</t>
  </si>
  <si>
    <t>Oshotto 100W 3500PA 12V (VC-03) Portable Car Vacuum Cleaner Jaguar XJ Wet &amp; Dry Vacuum Cleaner</t>
  </si>
  <si>
    <t>Oshotto 12V OSHO-VC-03 (3500 PA) 100W Portable For Fiat Avventura Wet &amp; Dry Vacuum Cleaner</t>
  </si>
  <si>
    <t>Oshotto 100W 3500PA 12V (VC-03) Portable Car Vacuum Cleaner Honda City Old ZX Wet &amp; Dry Vacuum Cleaner</t>
  </si>
  <si>
    <t>Oshotto 100W 3500PA 12V (VC-03) Portable Car Vacuum Cleaner Land Rover Defender Wet &amp; Dry Vacuum Clean...</t>
  </si>
  <si>
    <t>Oshotto 100W 3500PA 12V (VC-03) Portable Car Vacuum Cleaner Fiat Aventura Wet &amp; Dry Vacuum Cleaner</t>
  </si>
  <si>
    <t>Oshotto 100W 3500PA 12V (VC-03) Portable Car Vacuum Cleaner ford Figo Wet &amp; Dry Vacuum Cleaner</t>
  </si>
  <si>
    <t>Oshotto 100W 3500PA 12V (VC-03) Portable Car Vacuum Cleaner Volkswagen Taigun Wet &amp; Dry Vacuum Cleaner</t>
  </si>
  <si>
    <t>Oshotto 100W 3500PA 12V (VC-03) Portable Car Vacuum Cleaner Hyundai Creta (2015-2019) Wet &amp; Dry Vacuum...</t>
  </si>
  <si>
    <t>Oshotto 12V OSHO-VC-03 (3500 PA) 100W Portable For Nissan Magnite Wet &amp; Dry Vacuum Cleaner</t>
  </si>
  <si>
    <t>Oshotto 100W 3500PA 12V (VC-03) Portable Car Vacuum Cleaner Hyundai i20 (2020-2022) Wet &amp; Dry Vacuum C...</t>
  </si>
  <si>
    <t>Oshotto 100W 3500PA 12V (VC-03) Portable Car Vacuum Cleaner Maruti Suzuki WagonR Wet &amp; Dry Vacuum Clea...</t>
  </si>
  <si>
    <t>Oshotto 100W 3500PA 12V (VC-03) Portable Car Vacuum Cleaner Hyundai Santro 2018 -2022 Wet &amp; Dry Vacuum...</t>
  </si>
  <si>
    <t>Oshotto 12V OSHO-VC-03 (3500 PA) 100W Portable For Hyundai i10 Wet &amp; Dry Vacuum Cleaner</t>
  </si>
  <si>
    <t>Oshotto 100W 3500PA 12V (VC-03) Portable Car Vacuum Cleaner Force Trax Cruiser Wet &amp; Dry Vacuum Cleane...</t>
  </si>
  <si>
    <t>Oshotto 100W 3500PA 12V (VC-03) Portable Car Vacuum Cleaner Maruti Suzuki Esteem Wet &amp; Dry Vacuum Clea...</t>
  </si>
  <si>
    <t>Oshotto 100W 3500PA 12V (VC-03) Portable Car Vacuum Cleaner Tata Bolt Wet &amp; Dry Vacuum Cleaner</t>
  </si>
  <si>
    <t>Oshotto 12V OSHO-VC-03 (3500 PA) 100W Portable For Mahindra Thar Wet &amp; Dry Vacuum Cleaner</t>
  </si>
  <si>
    <t>Oshotto 100W 3500PA 12V (VC-03) Portable Car Vacuum Cleaner Toyota Glanza Wet &amp; Dry Vacuum Cleaner</t>
  </si>
  <si>
    <t>Oshotto 100W 3500PA 12V (VC-03) Portable Car Vacuum Cleaner MG Gloster Wet &amp; Dry Vacuum Cleaner</t>
  </si>
  <si>
    <t>Oshotto 100W 3500PA 12V (VC-03) Portable Car Vacuum Cleaner MG Hector Plus Wet &amp; Dry Vacuum Cleaner</t>
  </si>
  <si>
    <t>Oshotto 100W 3500PA 12V (VC-03) Portable Car Vacuum Cleaner BMW X1 Wet &amp; Dry Vacuum Cleaner</t>
  </si>
  <si>
    <t>Oshotto 100W 3500PA 12V (VC-03) Portable Car Vacuum Cleaner Mercedes C Class (2016-2022) Wet &amp; Dry Vac...</t>
  </si>
  <si>
    <t>Oshotto 100W 3500PA 12V (VC-03) Portable Car Vacuum Cleaner Hyundai i20 Wet &amp; Dry Vacuum Cleaner</t>
  </si>
  <si>
    <t>Oshotto 12V OSHO-VC-03 (3500 PA) 100W Portable For Hyundai i10 Grand Wet &amp; Dry Vacuum Cleaner</t>
  </si>
  <si>
    <t>Oshotto 12V OSHO-VC-03 (3500 PA) 100W Portable For BMW 6GT Wet &amp; Dry Vacuum Cleaner</t>
  </si>
  <si>
    <t>Oshotto 100W 3500PA 12V (VC-03) Portable Car Vacuum Cleaner Lexus RX Wet &amp; Dry Vacuum Cleaner</t>
  </si>
  <si>
    <t>Oshotto 100W 3500PA 12V (VC-03) Portable Car Vacuum Cleaner Audi A5 Wet &amp; Dry Vacuum Cleaner</t>
  </si>
  <si>
    <t>Oshotto 100W 3500PA 12V (VC-03) Portable Car Vacuum Cleaner Maruti Suzuki S Presso Wet &amp; Dry Vacuum Cl...</t>
  </si>
  <si>
    <t>Oshotto 100W 3500PA 12V (VC-03) Portable Car Vacuum Cleaner Hyundai Creta (2020-2022) Wet &amp; Dry Vacuum...</t>
  </si>
  <si>
    <t>Onshoppy Iskra Air Fryer and Oven Rotisserie &amp; Convecti...</t>
  </si>
  <si>
    <t>wonder digital 50 W Multicolor Hand Blender</t>
  </si>
  <si>
    <t>laxmi gold RGB Color changing LED Smart Music Remote Co...</t>
  </si>
  <si>
    <t>P47 M4 Portable Bluetooth Mini Speaker Dynamic Metal So...</t>
  </si>
  <si>
    <t>P47</t>
  </si>
  <si>
    <t>Bencley SPICE Elite 4-V09 35 W Bluetooth Home Theatre</t>
  </si>
  <si>
    <t>Techobucks Bluetooth SpeakersMp3 AUX USB FM Radio Stere...</t>
  </si>
  <si>
    <t>XVEP A006 5 W Bluetooth Party Speaker</t>
  </si>
  <si>
    <t>SIACART K12 Machine -Compatible Wireless Karaoke Mic wi...</t>
  </si>
  <si>
    <t>SIACART</t>
  </si>
  <si>
    <t>Sv,enterprise Hanging Organizer 4 Shelves Foldable Pack...</t>
  </si>
  <si>
    <t>Sv,enterprise</t>
  </si>
  <si>
    <t>Zordik Foldable Cloth Hanging rack for wardrobes Closet...</t>
  </si>
  <si>
    <t>MG STORE Self Adhesive Wall Mounted Bathroom Towel Hang...</t>
  </si>
  <si>
    <t>MG</t>
  </si>
  <si>
    <t>LaundryWorld Cosmetic &amp; Make-up Organizers</t>
  </si>
  <si>
    <t>LaundryWorld</t>
  </si>
  <si>
    <t>Home Style India Non Woven 4 Shelves Foldable Wardrobe ...</t>
  </si>
  <si>
    <t>Morphy Richards duopresso coffee maker 10 Cups Coffee M...</t>
  </si>
  <si>
    <t>Crystal Furnitech Avril Engineered Wood Coffee Table</t>
  </si>
  <si>
    <t>Crystal</t>
  </si>
  <si>
    <t>manzees Wood &amp; Wrought Iron Centre Table for Living Roo...</t>
  </si>
  <si>
    <t>manzees</t>
  </si>
  <si>
    <t>Manestream Fenusmooth Conditioner Ayurvedic Hair Treatm...</t>
  </si>
  <si>
    <t>Manestream</t>
  </si>
  <si>
    <t>Flipkart SmartBuy 274 cm (9 ft) Polycotton Room Darkeni...</t>
  </si>
  <si>
    <t>sailcom Intel Core i5 (4 GB / 128 GB / Windows 11) Asse...</t>
  </si>
  <si>
    <t>ASSEMBLD ASSEMBLED I3 Core i3 (8 GB DDR3/512 GB SSD/Win...</t>
  </si>
  <si>
    <t>HP All-in-One 22-df0142in Core i5 (10th Gen) (8 GB DDR4...</t>
  </si>
  <si>
    <t>ASSEMBLD 2000 Core i5 (16 GB DDR4/1024 GB SSD/Windows 1...</t>
  </si>
  <si>
    <t>Toyrist E88 Black Quadcopter Drone Drone</t>
  </si>
  <si>
    <t>Barbie Drone-FPV-Wifi-1080P-4K-HD-Camera-Angle-Quadcopter Drone_20b Drone</t>
  </si>
  <si>
    <t>Moto Genius Aircraft LED Helmet Light | Drone Strobe Light 7 Colors With 3 Flashing Modes Dash Light M...</t>
  </si>
  <si>
    <t>Moto</t>
  </si>
  <si>
    <t>Integriti Drone with WiFi Camera Remote Control Quadcopter with Gesture Selfie Flips Drone</t>
  </si>
  <si>
    <t>Integriti</t>
  </si>
  <si>
    <t>PTCMart K10MAX Drone Obstacle Avoidance 8K HD Camera Optical Flow Model RC Drone Drone</t>
  </si>
  <si>
    <t>Lattice Flying Quadcopter Drone</t>
  </si>
  <si>
    <t>Lattice</t>
  </si>
  <si>
    <t>Panasonic DMC-G85HAGWK Mirrorless Camera Body with 14 - 140 mm/F3.5-5.6 ASPH Lens</t>
  </si>
  <si>
    <t>SHIVAM SPORTS 23Kg pvc Weight plates complete Set 3feet...</t>
  </si>
  <si>
    <t>HACKERX Hexa Dumbbell single (12.5kgX1) Hexagon Dumbbel...</t>
  </si>
  <si>
    <t>sportsistic Pair of {5Kg X 2} Exclusive Quality Rubber ...</t>
  </si>
  <si>
    <t>MAPACHE Stainless Steel Dumbbells for Strength training...</t>
  </si>
  <si>
    <t>Gym Insane PVC Blue Dumbbell set for home gym Exercise ...</t>
  </si>
  <si>
    <t>GYM KART Set of (10 Kg X 1 Pc) Jumbo Quality Steel Chro...</t>
  </si>
  <si>
    <t>GYM KART Set of (7.5 Kg X 1 Pc) Jumbo Quality Steel Chr...</t>
  </si>
  <si>
    <t>Kiss Beauty Glitter Eyelinre Long Lasting 57210-11 8 g</t>
  </si>
  <si>
    <t>Kiss</t>
  </si>
  <si>
    <t>af fashion 787641 Hair Dryer</t>
  </si>
  <si>
    <t>af</t>
  </si>
  <si>
    <t>MOLCARO hair oil hairfly pack of 3 Hair Oil</t>
  </si>
  <si>
    <t>MOLCARO</t>
  </si>
  <si>
    <t>MAHADEV English Shortcut Keys Mouse Pad Gaming Mats for...</t>
  </si>
  <si>
    <t>jyot creation Keyboard Shortcuts Mouse Mat, Quick Key S...</t>
  </si>
  <si>
    <t>jyot</t>
  </si>
  <si>
    <t>VIJAYMART Gaming Laptop Mouse Pad Thick NonSlip Base De...</t>
  </si>
  <si>
    <t>VIJAYMART</t>
  </si>
  <si>
    <t>Apple MacBook Pro Apple M3 - (8 GB/1 TB SSD/macOS Sonoma) MTL83HN/A</t>
  </si>
  <si>
    <t>Lenovo Lenovo Yoga Slim 6 WUXGA OLED Intel Core i5 13th Gen 13500H - (16 GB/1 TB SSD/Windows 11 Home) ...</t>
  </si>
  <si>
    <t>Thristygirl 3Pcs Red Matte Lipstick and Lip Crayon Stic...</t>
  </si>
  <si>
    <t>Thristygirl</t>
  </si>
  <si>
    <t>IFB 30 L Convection &amp; Grill Microwave Oven</t>
  </si>
  <si>
    <t>IFB 20 L Convection Microwave Oven</t>
  </si>
  <si>
    <t>SUNBERG Electric Tandoor Modle No - SBET12 Ideal For Ta...</t>
  </si>
  <si>
    <t>SUNBERG</t>
  </si>
  <si>
    <t>Coozico 4 Pcs Air Fryer Silicone Pot Bowl, Reusable Bak...</t>
  </si>
  <si>
    <t>ZIOME 10000 mAh 25 W Slim Pocket Size Power Bank</t>
  </si>
  <si>
    <t>OCEAN MATE 30000 mAh 22.5 W With MagSafe Ultra Compact ...</t>
  </si>
  <si>
    <t>GYMIGO IX®-73-NH-Heavy Quality Pull Rope Elastic Rubber...</t>
  </si>
  <si>
    <t>ShopiMoz Yoga Fit-Double Toning Tube/Resistance Band Re...</t>
  </si>
  <si>
    <t>BQH Resistance Band - Exercise Tube Fitness Exercise Tr...</t>
  </si>
  <si>
    <t>ALORNOR Resistance Band 11pcs Set Tube for Fitness Home...</t>
  </si>
  <si>
    <t>WErFIT Resistance Band &amp; Tube For Complete Workouts(20 ...</t>
  </si>
  <si>
    <t>ALORNOR Resistance Loop Band Gym Home Workout Yoga Fitn...</t>
  </si>
  <si>
    <t>BEDOKI Sheesham Wood Three Seater Luxury Sofa For Livin...</t>
  </si>
  <si>
    <t>BEDOKI</t>
  </si>
  <si>
    <t>TINSUHG Jewelery Organizers</t>
  </si>
  <si>
    <t>ELIGHTWAY MART GOLD 2G STORAGE Storage Box</t>
  </si>
  <si>
    <t>Aurelderma Sunscreen - SPF 30 PA+++ By UVedge SPF 30 Su...</t>
  </si>
  <si>
    <t>Aurelderma</t>
  </si>
  <si>
    <t>SupR Unreal PG100 Electric Beard and Hair Clipper Trimm...</t>
  </si>
  <si>
    <t>SupR</t>
  </si>
  <si>
    <t>DIGITEK DMP 75L Lightweight Telescopic Monopod with Tri...</t>
  </si>
  <si>
    <t>DIGITEK</t>
  </si>
  <si>
    <t>Deeshora Professional strong metal , ring light,Clip, c...</t>
  </si>
  <si>
    <t>Deeshora</t>
  </si>
  <si>
    <t>Hiffin ® Light Stand Kit - 9 feet (2 Light Stands) Meta...</t>
  </si>
  <si>
    <t>RK RETALIER 3-in-1 Selfie Stick Tripod Stand, Bluetooth...</t>
  </si>
  <si>
    <t>BUI Industrial Stainless Steel Vacuum Cleaner 80 Liter 3000-Watt, Powerful Suction Wet &amp; Dry Vacuum Cl...</t>
  </si>
  <si>
    <t>Impression Wall 56 cm Music Symbol Self Adhesive Sticke...</t>
  </si>
  <si>
    <t>Impression</t>
  </si>
  <si>
    <t>DreamKraft Metal Sun Main Door Wall Hanging for Home De...</t>
  </si>
  <si>
    <t>Impression Wall Decor Rangoli wall Stickerrr ( Cover Ar...</t>
  </si>
  <si>
    <t>trendDecor Craft Adiyogi Wall Hanging Decor with LED Li...</t>
  </si>
  <si>
    <t>trendDecor</t>
  </si>
  <si>
    <t>AARTKALA Modern Art Peacock Bird Nature Scenery 3d Fram...</t>
  </si>
  <si>
    <t>Haier 1.6 Ton 5 Star Split Inverter AC  - White</t>
  </si>
  <si>
    <t>Daikin 2.02 Ton 3 Star Split Inverter AC with PM 2.5 Filter  - White</t>
  </si>
  <si>
    <t>Blue Star 1.5 Ton 3 Star Split Turbo AC  - White</t>
  </si>
  <si>
    <t>LG 2023 Model 1 Ton 5 Star Split Dual Inverter AC with Wi-fi Connect  - White</t>
  </si>
  <si>
    <t>GETHOME Elemon 5232 Air Fryer, Temperature Control, Tim...</t>
  </si>
  <si>
    <t>madhu store 180 W Multicolor Hand Blender</t>
  </si>
  <si>
    <t>madhu</t>
  </si>
  <si>
    <t>Hario V60 Craft 5 Cups Coffee Maker</t>
  </si>
  <si>
    <t>HOOME C-F-F-E-E-M-I-X-E-R-J-A-R Coffee Maker</t>
  </si>
  <si>
    <t>3d Creations Aluminium (Polished) South Indian Filter D...</t>
  </si>
  <si>
    <t>PEDPIX Tea Table|Wooden Table|Premium Wooden Tea Table ...</t>
  </si>
  <si>
    <t>Wakefit Breve Engineered Wood Coffee Table</t>
  </si>
  <si>
    <t>kraft bazaar Solid Wood Coffee Table</t>
  </si>
  <si>
    <t>CosmoQ Q Conditioner 150ML</t>
  </si>
  <si>
    <t>DE FABULOUS Series - Muru Muru Anti Frizz Keratin Condi...</t>
  </si>
  <si>
    <t>SILK ESSENCE Hair BTX Replenishing Conditioner for Men ...</t>
  </si>
  <si>
    <t>SILK</t>
  </si>
  <si>
    <t>Lenovo IdeaCentre AIO Core i7 (16 GB DDR5/1024 GB SSD/W...</t>
  </si>
  <si>
    <t>HP All-in-One Core i5 (8 GB DDR4/512 GB SSD/Windows 11 ...</t>
  </si>
  <si>
    <t>Assembled Office &amp; Home Core i5 650 Generation Core i5 ...</t>
  </si>
  <si>
    <t>HP Pavilion Core i3 (4 GB DDR4/1 TB/Windows 10 Home/21....</t>
  </si>
  <si>
    <t>Longan ThinkCentre Tiny PC | Core i3 Processor [3MB Sma...</t>
  </si>
  <si>
    <t>SONY ILME-FX30 Mirrorless Camera Body with XLRHandle|Super35|Compact Camera for Filmmaking|S-Cinetone|...</t>
  </si>
  <si>
    <t>SONY Cinema Line FX30 (ILME-FX30) Mirrorless Camera Body only with XLR Handle &amp; Rechargeable Battery (...</t>
  </si>
  <si>
    <t>eDUST ™ Kettlebell Dumbbells (2 _kg_1_Piece), Fitness H...</t>
  </si>
  <si>
    <t>eDUST ™ Kettlebell Dumbbells (4 _kg_1_Piece), Fitness H...</t>
  </si>
  <si>
    <t>Huda Girl Beauty Water &amp; Smudge Proof 36Hr Long Lasting...</t>
  </si>
  <si>
    <t>Huda</t>
  </si>
  <si>
    <t>ForSure Absolute Shine Liquid Bold Eyeliner, Intense Co...</t>
  </si>
  <si>
    <t>ForSure</t>
  </si>
  <si>
    <t>Bigwig Smudgeproof &amp; waterproof Liquid Glitter Eyeliner...</t>
  </si>
  <si>
    <t>XIIAA New eyeliner (Green,Blue,Black,Brown) combo Of 4 ...</t>
  </si>
  <si>
    <t>XIIAA</t>
  </si>
  <si>
    <t>YELGO Light Weight,Suitable for All Skin Types,Seamles ...</t>
  </si>
  <si>
    <t>LOVE HUDA Professional Waterproof HD High Definition Mo...</t>
  </si>
  <si>
    <t>adbeni SPF-20 Pump Foundation | Waterproof Smooth Touch...</t>
  </si>
  <si>
    <t>adbeni</t>
  </si>
  <si>
    <t>Glam21 HD OIL-CONTROL SUN BLOCK Foundation</t>
  </si>
  <si>
    <t>fc(logo) CC Cream Foundation</t>
  </si>
  <si>
    <t>fc(logo)</t>
  </si>
  <si>
    <t>AGARO HD1177 Hair Dryer 1000 Watts Hair Dryer</t>
  </si>
  <si>
    <t>SAAHUL CREATION NV-1290 Foldable Hair Dryer Hair Dryer</t>
  </si>
  <si>
    <t>SAAHUL</t>
  </si>
  <si>
    <t>Bestor 2 in 1 COMBO Wired Keyboard &amp; wired Optical Mous...</t>
  </si>
  <si>
    <t>Bestor</t>
  </si>
  <si>
    <t>Newvent Anti-Slip Keyboard Pad with Office Software Sho...</t>
  </si>
  <si>
    <t>ANJO USB Keyboard-LED Mouse-Pad-3.0 USB Hub-3 in 1 Clea...</t>
  </si>
  <si>
    <t>DELL Inspiron 16 5630 Intel Core i7 1360P - (16 GB/1 TB SSD/Windows 11 Home) IN5630MV7F4001ORS1 Laptop</t>
  </si>
  <si>
    <t>MSI Sword 16 HX Intel Core i7 14th Gen 14700HX - (16 GB/1 TB SSD/Windows 11 Home/8 GB Graphics/NVIDIA ...</t>
  </si>
  <si>
    <t>DELL Inspiron 16 5630 Intel Core i5 13th Gen 1335U - (16 GB/512 GB SSD/Windows 11 Home) IN5630P8YRR001...</t>
  </si>
  <si>
    <t>SWISS BEAUTY Lipstick Non-Transfer Waterproof Lipstick ...</t>
  </si>
  <si>
    <t>Renee Stay With Me Non Transfer Matte Liquid Lip Color ...</t>
  </si>
  <si>
    <t>Renee</t>
  </si>
  <si>
    <t>Valhalla Matte Stay Red Edition Liquid Matte lipstick 4...</t>
  </si>
  <si>
    <t>Valhalla</t>
  </si>
  <si>
    <t>bluset Insta beauty Handaiyan Waterproof Matte Liquid L...</t>
  </si>
  <si>
    <t>bluset</t>
  </si>
  <si>
    <t>Vinca Matte Liquid Lipstick.09 Magical Berry</t>
  </si>
  <si>
    <t>Vinca</t>
  </si>
  <si>
    <t>SAMSUNG 28 L Convection Microwave Oven</t>
  </si>
  <si>
    <t>Fitcozi Tube Resistance Band is for Home Workout for Me...</t>
  </si>
  <si>
    <t>CARDIORAMA VXI®-77-ZQ-Exercise Band, Home Gym and Tonin...</t>
  </si>
  <si>
    <t>CODIVER Double toning tube with loop band Resistance ex...</t>
  </si>
  <si>
    <t>KIRJA Max Skin Perfector Express Rejuvenation Serum</t>
  </si>
  <si>
    <t>Asaya Multi-Peptide Complex &amp; Hyaluronic Acid Face Seru...</t>
  </si>
  <si>
    <t>ASAYA</t>
  </si>
  <si>
    <t>Crosby Sofa sectional fabric in teak wood for your livi...</t>
  </si>
  <si>
    <t>Crosby</t>
  </si>
  <si>
    <t>JustandKrafts Toy Organizers</t>
  </si>
  <si>
    <t>Zusaca 3D Floating Frame Display Holder Stands, Display...</t>
  </si>
  <si>
    <t>KOLORR Transparent Baskets with Lid Narrow-5L|Multipurp...</t>
  </si>
  <si>
    <t>KOLORR</t>
  </si>
  <si>
    <t>Cult Walkpad Luxe Motorized With 5hp Peak, Max Weight: ...</t>
  </si>
  <si>
    <t>RETRACK Np-688 83Inch Tripod Multi-function Phone Mobil...</t>
  </si>
  <si>
    <t>RETRACK</t>
  </si>
  <si>
    <t>Planetoid Professional Video and Picture Catcher Blueto...</t>
  </si>
  <si>
    <t>Treadmill 2.1 metra stand 7-FEET [210 cm]Professional H...</t>
  </si>
  <si>
    <t>EASTMAN EVC-030NE Wet &amp; Dry Vacuum Cleaner with 2 in 1 Mopping and Vacuum</t>
  </si>
  <si>
    <t>Karcher WD 5 1100-Watt Wet and Dry Vacuum Cleaner (Yellow/Black) Wet &amp; Dry Vacuum Cleaner</t>
  </si>
  <si>
    <t>Painting Mantra Blossom Pink Heart Of Nature White Fram...</t>
  </si>
  <si>
    <t>Blue Star 2 Ton 3 Star Split AC  - White</t>
  </si>
  <si>
    <t>Fabiano Digital Touch Control Airfryer 1400W Air Fryer</t>
  </si>
  <si>
    <t>Fabiano</t>
  </si>
  <si>
    <t>Rainfire 260 W Multicolor Hand Blender, Stand Mixer</t>
  </si>
  <si>
    <t>Rainfire</t>
  </si>
  <si>
    <t>kichanrani 350 W Black Hand Blender, Electric Whisk</t>
  </si>
  <si>
    <t>kichanrani 350 W Red Hand Blender, Electric Whisk</t>
  </si>
  <si>
    <t>kichanrani 350 W Purple Hand Blender, Electric Whisk</t>
  </si>
  <si>
    <t>Bxeno Super Party Bluetooth Wooden Portable Wireless Sp...</t>
  </si>
  <si>
    <t>Bxeno</t>
  </si>
  <si>
    <t>Stybits A99 M21 Long Bar Dual-Speaker Multimedia Radio ...</t>
  </si>
  <si>
    <t>Stybits</t>
  </si>
  <si>
    <t>BVEXO EchoMax 5W Bluetooth Speaker: Deep Bass, Endless ...</t>
  </si>
  <si>
    <t>BVEXO</t>
  </si>
  <si>
    <t>BVEXO BassThrill: 20W Bluetooth Speaker with Deep Bass ...</t>
  </si>
  <si>
    <t>JAXTER Mini 4 Hours Playing Time Portable BT Speaker Sp...</t>
  </si>
  <si>
    <t>ZEBRONICS ZEB-S320 HARMONY 4 W Bluetooth Laptop/Desktop...</t>
  </si>
  <si>
    <t>Sthetik 65 W Dash 4 A Wall Charger for Mobile with Deta...</t>
  </si>
  <si>
    <t>Smartbeats 67 W SuperVOOC 6 A Wall Charger for Mobile w...</t>
  </si>
  <si>
    <t>Unix 45 W Quick Charge 3 A Wall Charger for Mobile with...</t>
  </si>
  <si>
    <t>Shopsji 5 W 2.4 A Wall Charger for Mobile with Detachab...</t>
  </si>
  <si>
    <t>VOYX 45 W Adaptive Charging 3 A Wall Charger for Mobile...</t>
  </si>
  <si>
    <t>TAYLCON 20 W Quick Charge 4 A Wall Charger for Mobile w...</t>
  </si>
  <si>
    <t>TAYLCON</t>
  </si>
  <si>
    <t>VOYX 45 W PD 3 A Wall Charger for Mobile with Detachabl...</t>
  </si>
  <si>
    <t>VOYX 45 W Supercharge 3 A Wall Charger for Mobile with ...</t>
  </si>
  <si>
    <t>JustandKrafts Closet Organizer</t>
  </si>
  <si>
    <t>whitekrafts Hanging Organizer Closet Organizer, Handbag...</t>
  </si>
  <si>
    <t>whitekrafts</t>
  </si>
  <si>
    <t>Angel Quilts Polka Dot Design Non Woven Hanging 4 Shelv...</t>
  </si>
  <si>
    <t>Upkaranwale storage artifact White hanger multifunction...</t>
  </si>
  <si>
    <t>WONDERCHEF Regenta Automatic Coffee Machine with Auto F...</t>
  </si>
  <si>
    <t>PHILIPS HD7432/20 4 Cups Coffee Maker</t>
  </si>
  <si>
    <t>WONDERCHEF Regalia Pronto 6 Cups Coffee Maker</t>
  </si>
  <si>
    <t>BEYKURY Travel Foldable Electric Kettle, Instant Hot Wa...</t>
  </si>
  <si>
    <t>BEYKURY</t>
  </si>
  <si>
    <t>nunki trend 800 ML Stainless Steel Manual Milk Frother,...</t>
  </si>
  <si>
    <t>Spyder Craft Modern Coffee Table with Storage Hallway M...</t>
  </si>
  <si>
    <t>Yusha handicrafts Gold Iron Frame Modern Laminated Marb...</t>
  </si>
  <si>
    <t>FURNEASER Livik Tea Table, Sofa Set Table, Centre Table...</t>
  </si>
  <si>
    <t>Surprise Center Table Plastic Coffee Table</t>
  </si>
  <si>
    <t>NEXT BEY Handmade Coffee Table for Living Room Metal Co...</t>
  </si>
  <si>
    <t>Allie Wood Sheesham ( Rosewood ) Solid Wood Coffee Tabl...</t>
  </si>
  <si>
    <t>Allie</t>
  </si>
  <si>
    <t>ZOUNDS Plastic Coffee Table</t>
  </si>
  <si>
    <t>ZOUNDS</t>
  </si>
  <si>
    <t>POLYTUFF Coffee Table Plastic Coffee Table</t>
  </si>
  <si>
    <t>POLYTUFF</t>
  </si>
  <si>
    <t>DRYLC FURNITURE Solid Wood Sheesham Wood Coffee Table F...</t>
  </si>
  <si>
    <t>Xtra Denser Hair Revitalizing Conditioner,</t>
  </si>
  <si>
    <t>Rich Luxury Intense Moisture Conditioner 50ml</t>
  </si>
  <si>
    <t>Rich</t>
  </si>
  <si>
    <t>REGROWZ Volume Conditioner</t>
  </si>
  <si>
    <t>REGROWZ</t>
  </si>
  <si>
    <t>SV PROFESSIONAL Rosemary Anti Hair Fall Conditioner for...</t>
  </si>
  <si>
    <t>SV</t>
  </si>
  <si>
    <t>Story@home 215 cm (7 ft) Polyester, Blends Semi Transpa...</t>
  </si>
  <si>
    <t>Story@home</t>
  </si>
  <si>
    <t>BEYKURY 190 cm (6 ft) Net Transparent Door Curtain Sing...</t>
  </si>
  <si>
    <t>ENTWINO Celeron Quad Core (4 GB / 320 GB / Windows 7 Ho...</t>
  </si>
  <si>
    <t>rionix Rtrio Daily Use Premium Desktop Core i5 (8 GB DD...</t>
  </si>
  <si>
    <t>DZAB Gaming &amp; Editing Desktop Core i7 (16 GB DDR4/512 G...</t>
  </si>
  <si>
    <t>DZAB dzab Core i5 (16 GB DDR4/512 GB SSD/Windows 11 Hom...</t>
  </si>
  <si>
    <t>HP All-in-One Core i3 (8 GB DDR4/512 GB SSD/Windows 11 ...</t>
  </si>
  <si>
    <t>LG Core i3 (2nd Gen) (8 GB / 256 GB / Windows 11) Assem...</t>
  </si>
  <si>
    <t>TAJ PC INTEL Core i5 (8 GB DDR3/500 GB/128 GB SSD/Windo...</t>
  </si>
  <si>
    <t>rionix G5 Core i5 (8 GB DDR3/500 GB/120 GB SSD/Windows ...</t>
  </si>
  <si>
    <t>DZAB intel Core i5 (8 GB DDR3/256 GB SSD/Windows 11 Hom...</t>
  </si>
  <si>
    <t>ASSEMBLD 6000 Core i3 (6th Gen) (8 GB DDR4/512 GB SSD/W...</t>
  </si>
  <si>
    <t>rionix i5-2400 15"led Budget Gaming Desktop With 2GB Gr...</t>
  </si>
  <si>
    <t>ASSEMBELED all in one i7 gaming Core i7 (16 GB DDR4/2 T...</t>
  </si>
  <si>
    <t>Atech Core i5 (3rd Gen) (8 GB / 500 GB / Windows 10) As...</t>
  </si>
  <si>
    <t>Atech</t>
  </si>
  <si>
    <t>SAILZONE Core i3 (2nd Gen) (8 GB / 128 GB / Windows 11)...</t>
  </si>
  <si>
    <t>SAILZONE</t>
  </si>
  <si>
    <t>Assembled Gaming &amp; Editing Desktops Core i5 (8 GB DDR3/...</t>
  </si>
  <si>
    <t>GRigs Core i7 (16 GB / 1 TB / Windows 11) Assembled Des...</t>
  </si>
  <si>
    <t>Frontech allinone2 Core 2 Duo (4 GB DDR2/500 GB/Windows...</t>
  </si>
  <si>
    <t>INTECHVISION Intel Core i3 (4 GB DDR3/1 TB/Windows 7 Ho...</t>
  </si>
  <si>
    <t>TECH- Assemblers ACD Pentium Dual Core (8 GB DDR3/500 G...</t>
  </si>
  <si>
    <t>iball stella i3 Core i3 (4 GB DDR3/1 TB/Windows 10 Pro/...</t>
  </si>
  <si>
    <t>ASSEMBLD 550 Core i3 (8 GB DDR3/1 TB/Windows 10 Pro/17 ...</t>
  </si>
  <si>
    <t>ASSEMBLED PRO 3000 Core i5 (16 GB DDR4/1 TB/128 GB SSD/...</t>
  </si>
  <si>
    <t>METHEI Desktop Core i3 (4 GB DDR3/500 GB/120 GB SSD/Win...</t>
  </si>
  <si>
    <t>HP S01-PF2367IN Core™ i3-10105 (4 GB RAM/Intel UHD 630 ...</t>
  </si>
  <si>
    <t>ZEB Refurbish i5-6th Gen (8 GB RAM/Intel® HD Graphics 5...</t>
  </si>
  <si>
    <t>Enter GAMING4gb i7-2600 (16 GB RAM/GT730DDR5 Graphics/5...</t>
  </si>
  <si>
    <t>Enter</t>
  </si>
  <si>
    <t>Drone A Drone-FPV-Wifi-1080P-4K-HD-Camera-Wide-Angle-Pocket-Quadcopter Drone</t>
  </si>
  <si>
    <t>Swa Mi Double Battery E88 PRO Foldable Toy Drone with HQ 4K WiFi HD Camera for Kids1 Drone</t>
  </si>
  <si>
    <t>HomeEye A9 Mini Drone Camera Magnetic Wifi 1080P Night Viewing Wireless Indoor Outdoor Drone</t>
  </si>
  <si>
    <t>Swa Mi DM97 Drone</t>
  </si>
  <si>
    <t>DRONE E88 PRO MAX Drone</t>
  </si>
  <si>
    <t>DRONEBOX DRONEDART E-88 Foldable Remote Control Drone Drone</t>
  </si>
  <si>
    <t>DRONEBOX</t>
  </si>
  <si>
    <t>Eva grow Camera Drone Flying Quadcopter with 1800mAh Rechargeable Battery Drone WiFi Camera Drone Remo...</t>
  </si>
  <si>
    <t>Eva</t>
  </si>
  <si>
    <t>Swa Mi DC88 PRO 4K Drone</t>
  </si>
  <si>
    <t>SRPHERE 7 Colors 30 Modes Multipurpose LED Strobe Light Helmet Bike Drone Rechargeable Parking Light M...</t>
  </si>
  <si>
    <t>SRPHERE</t>
  </si>
  <si>
    <t>PRONOVA E88 Pro Foldable Remote Control Drone with Dual Camera Mini Drone Power Tool  Safety Goggle</t>
  </si>
  <si>
    <t>D &amp; Y Mini 3 Pro Drone 8Pack(2 Pair) Low-Noise and Quick-Release Blades Props Drone</t>
  </si>
  <si>
    <t>D</t>
  </si>
  <si>
    <t>PromoCart Drone H Qurard Without Camera Seven Fifty</t>
  </si>
  <si>
    <t>Pa Mini Signal Warning Light Drone with Strobe Light Moto Turn Signal Indicator Back Up Lamp Car, Moto...</t>
  </si>
  <si>
    <t>Pa</t>
  </si>
  <si>
    <t>The Cube Adjustable Iron Dumbbells(1kg to 5.6kg )For Ho...</t>
  </si>
  <si>
    <t>ASUFITNESS PVC Dumbbell Set, 1 Pair Dumbbells, Hex Dumb...</t>
  </si>
  <si>
    <t>Forgesy Exclusive 2 kg ( 2kg each ) Fixed Weight Dumbbe...</t>
  </si>
  <si>
    <t>Forgesy</t>
  </si>
  <si>
    <t>SHIVAM SPORTS 2.5 KgX4 Premium Weight Plates, Home Gym ...</t>
  </si>
  <si>
    <t>MARS Long Lasting Liquid Ink Pen Eye liner| Smudge Proo...</t>
  </si>
  <si>
    <t>Herrlich MATTE CRAYON KAJAL AND EYE LINER SET OF 12 0.3...</t>
  </si>
  <si>
    <t>Herrlich</t>
  </si>
  <si>
    <t>Styglo FOUNDDATION CREAM Foundation</t>
  </si>
  <si>
    <t>Styglo</t>
  </si>
  <si>
    <t>BLUEMERMAID Liquid Matte Foundation Studio Fix Fluid SP...</t>
  </si>
  <si>
    <t>BLUEMERMAID</t>
  </si>
  <si>
    <t>NOWGLAM N A R S LIGHT REFLECTING™ ADVANCED SKINCARE FOU...</t>
  </si>
  <si>
    <t>NOWGLAM</t>
  </si>
  <si>
    <t>MARS Blossom Soft Matte High Definition (F15-03) Founda...</t>
  </si>
  <si>
    <t>VEGA VHSS-03 (Miss Versatile Styling kit) Personal Care...</t>
  </si>
  <si>
    <t>UKRAINEZ Hair Dryer P-43 NV-1290 hair dryers Profession...</t>
  </si>
  <si>
    <t>STAR ABS PRO Professional Hair Dryer 2200 W Powerful Mo...</t>
  </si>
  <si>
    <t>STAR</t>
  </si>
  <si>
    <t>Nirvani NV-1290/1 Hair Dryer</t>
  </si>
  <si>
    <t>Nirvani</t>
  </si>
  <si>
    <t>GIFTCITY Hair Staterner Hair Dryer</t>
  </si>
  <si>
    <t>iVoomi Venom Mini Wired Keyboard + Robot Wired Mouse Co...</t>
  </si>
  <si>
    <t>Krinus Memory Foam Mouse &amp; Keyboard Hand Wrist Rest Cus...</t>
  </si>
  <si>
    <t>Krinus</t>
  </si>
  <si>
    <t>microware 2.4G MX3 Wireless Air Mouse Keyboard Smart Re...</t>
  </si>
  <si>
    <t>microware</t>
  </si>
  <si>
    <t>ASUS Vivobook Go 15 OLED AMD Ryzen 5 Quad Core 12th Gen - (16 GB/512 GB SSD/Windows 11 Home) E1504FA-L...</t>
  </si>
  <si>
    <t>MSI Thin 15 Intel Core i5 13th Gen 13420H - (16 GB/1 TB SSD/Windows 11 Home/6 GB Graphics/NVIDIA GeFor...</t>
  </si>
  <si>
    <t>Lenovo V14 Intel Core i5 12th Gen - (8 GB/512 GB SSD/Windows 11 Home) V14 Business Laptop</t>
  </si>
  <si>
    <t>MSI Thin A15 AMD Ryzen 7 Octa Core 7735HS - (16 GB/1 TB SSD/Windows 11 Home/8 GB Graphics/NVIDIA GeFor...</t>
  </si>
  <si>
    <t>ASUS Intel Core i5 12th Gen 12500H - (16 GB/512 GB SSD/Windows 11 Home) X1605ZAC-MB540WS Thin and Ligh...</t>
  </si>
  <si>
    <t>ASUS ExpertBook B9 Intel Core i7 10th Gen 10510U - (16 GB/1 TB SSD/Windows 10 Pro) ExpertBook B9 B9450...</t>
  </si>
  <si>
    <t>Acer AMD Ryzen 7 Octa Core 8845HS - (16 GB/1 TB SSD/Windows 11 Home/8 GB Graphics/NVIDIA GeForce RTX 4...</t>
  </si>
  <si>
    <t>HP Intel Celeron Dual Core - (8 GB/256 GB SSD/Windows 11 Home) 14s- dq3032tu Thin and Light Laptop</t>
  </si>
  <si>
    <t>DELL Intel Core i5 11th Gen 1135G7 - (8 GB/512 GB SSD/Windows 10) Inspiron 3511 Thin and Light Laptop</t>
  </si>
  <si>
    <t>ASUS AMD Ryzen 7 Octa Core 7435HS - (16 GB/512 GB SSD/Windows 11 Home/4 GB Graphics/NVIDIA GeForce RTX...</t>
  </si>
  <si>
    <t>Sheamus Swiss Nude Edition, 5in1 Creamy Matte Lipstick ...</t>
  </si>
  <si>
    <t>Inalsa by INALSA Cruk 2S 750 W Pop Up Toaster</t>
  </si>
  <si>
    <t>Glen 25-Litre Oven Toaster Grill (OTG)</t>
  </si>
  <si>
    <t>ma narmada new mnd best oven aluminum tandoor maker Foo...</t>
  </si>
  <si>
    <t>KGF Iron Electric Tandoor with 1 Gloves, 4 Skwers, 1 Pi...</t>
  </si>
  <si>
    <t>ma narmada Bati Maker Baking Oven, 25 x 25 x 35 cm, Foo...</t>
  </si>
  <si>
    <t>Exxelo 9-Litre Oven Toaster Grill (OTG)</t>
  </si>
  <si>
    <t>RSPTJM bati oven Tandoor Bati Maker cook bati bartan Ga...</t>
  </si>
  <si>
    <t>RSPTJM</t>
  </si>
  <si>
    <t>DINSUL 26000 mAh 12 W With MagSafe Compact Pocket Size ...</t>
  </si>
  <si>
    <t>DG 22000 mAh 11 W Power Bank</t>
  </si>
  <si>
    <t>DINSUL 60000 mAh 25 W With MagSafe Compact Pocket Size ...</t>
  </si>
  <si>
    <t>MIMO BINORI 40000 mAh 18 W Mini Pocket Size Power Bank</t>
  </si>
  <si>
    <t>sykz 5000 mAh 18 W Mini Pocket Size Power Bank</t>
  </si>
  <si>
    <t>MOJOMIGADGET 30000 mAh 14 W Power Bank</t>
  </si>
  <si>
    <t>MOJOMIGADGET</t>
  </si>
  <si>
    <t>Salpido 20000 mAh Slim Pocket Size Power Bank</t>
  </si>
  <si>
    <t>NORWICH ENTERPRISE Resistance Loop Exercise Bands for H...</t>
  </si>
  <si>
    <t>KASO Resistance Bands - Resistance Tube for Heavy Worko...</t>
  </si>
  <si>
    <t>KASO</t>
  </si>
  <si>
    <t>Khargadham Resistance Band With Set with Handles, Porta...</t>
  </si>
  <si>
    <t>Khargadham</t>
  </si>
  <si>
    <t>Shopeleven Resistant tube toning tube resistant band fu...</t>
  </si>
  <si>
    <t>Lifecrown Fit 11 Pcs Resistance Band Resistance Tube</t>
  </si>
  <si>
    <t>Lifecrown</t>
  </si>
  <si>
    <t>ELKO Heavy Resistance Band for Exercise &amp; Stretching fo...</t>
  </si>
  <si>
    <t>ELKO</t>
  </si>
  <si>
    <t>NORWICH ENTERPRISE Legs &amp; Butt Resistance Loop Bands Se...</t>
  </si>
  <si>
    <t>E VYAPAR KENDRA ® Premium Double Toning Resistance Tube...</t>
  </si>
  <si>
    <t>SARVANGAH Latex Resistance Loop Band |Exercise Band | S...</t>
  </si>
  <si>
    <t>SARVANGAH</t>
  </si>
  <si>
    <t>PICKFIT 11 Piece Gym Power Resistance Band Set for Exer...</t>
  </si>
  <si>
    <t>PICKFIT</t>
  </si>
  <si>
    <t>ALORNOR Loop Band 24-inch Set of 5 for Physical Home Fi...</t>
  </si>
  <si>
    <t>MAMAENTERPRISES Resistance band Sets (11 PCS) for all Y...</t>
  </si>
  <si>
    <t>MAMAENTERPRISES</t>
  </si>
  <si>
    <t>MINESFIT Exercise Bands Resistance Bands Set Gym Resist...</t>
  </si>
  <si>
    <t>MINESFIT</t>
  </si>
  <si>
    <t>Livincy Skin Illuminate Face Serum for Radiant Skin wit...</t>
  </si>
  <si>
    <t>Livincy</t>
  </si>
  <si>
    <t>Oshea Herbals Onion And Ginger Shampoo</t>
  </si>
  <si>
    <t>OSHEA</t>
  </si>
  <si>
    <t>DMK Fabric 3 + 2 + 2 + 1 Sofa Set</t>
  </si>
  <si>
    <t>Bharat Lifestyle Aristo Leatherette 3 Seater  Sofa</t>
  </si>
  <si>
    <t>DMK Fabric 3 + 2 + 1 Sofa Set</t>
  </si>
  <si>
    <t>Artistic Interior Crafts Velvet 2 Seater Modern Chester...</t>
  </si>
  <si>
    <t>Flipkart Perfect Homes Pacific Fabric 2 Seater  Sofa</t>
  </si>
  <si>
    <t>Utkarsh Premium Solid Sheesham Wooden 5 Seater Sofa Set...</t>
  </si>
  <si>
    <t>Utkarsh</t>
  </si>
  <si>
    <t>Flipkart Perfect Homes Solid Wood 2 Seater  Sofa</t>
  </si>
  <si>
    <t>WESTIDO Fabric 5 Seater  Sofa</t>
  </si>
  <si>
    <t>lukzer 1PC Storage Organizer Open Box Space Saving Bask...</t>
  </si>
  <si>
    <t>ALKON Pullout Organizers</t>
  </si>
  <si>
    <t>ALKON</t>
  </si>
  <si>
    <t>Yellow Tommy (YTSB040) 16 Drawers Component Storage Org...</t>
  </si>
  <si>
    <t>JAYCO Aluminium Storage Box with Lock - Medium Size - 1...</t>
  </si>
  <si>
    <t>JAYCO</t>
  </si>
  <si>
    <t>ANUSHIL Toy Organizers</t>
  </si>
  <si>
    <t>ANUSHIL</t>
  </si>
  <si>
    <t>IMCREATIONS Multipurpose Rectangular Foldable Storage B...</t>
  </si>
  <si>
    <t>KOLORR Transparent Baskets with Lid Medium-4L|Multipurp...</t>
  </si>
  <si>
    <t>Tedemel 5 Xl(Extra large), Modular Drawer, Virgin Plast...</t>
  </si>
  <si>
    <t>Tedemel</t>
  </si>
  <si>
    <t>Powermax Fitness TDA-360 15.6inch HD Display Multi-func...</t>
  </si>
  <si>
    <t>KOBO Fitness TM-111 (1.0 HP) Ultra-Compact (100% Instal...</t>
  </si>
  <si>
    <t>ZATCO HIGH PROFESSIONAL BEARD TRIMMER HAIR Trimmer 120 ...</t>
  </si>
  <si>
    <t>ZATCO HTC TRIMMER-.Rechargeable Professional Hair Trimm...</t>
  </si>
  <si>
    <t>TECHEASY MP-98 Fully Waterproof Trimmer 40 min  Runtime...</t>
  </si>
  <si>
    <t>TECHEASY</t>
  </si>
  <si>
    <t>Ruskin Y17 Extra Long Selfie Stick Tripod 180cm Long Fl...</t>
  </si>
  <si>
    <t>Ruskin</t>
  </si>
  <si>
    <t>POZUB 3in1 Selfie Stick Fill Light multi-function Mobil...</t>
  </si>
  <si>
    <t>Hiffin 600 Mark II Bi-Color Continuous Dimmable Profess...</t>
  </si>
  <si>
    <t>Wrapadore R1S Mini LED Fill Light Tripod Selfie Extenda...</t>
  </si>
  <si>
    <t>Wrapadore</t>
  </si>
  <si>
    <t>AMUSING Youtuber Accessories for Mobile with Light, Mic...</t>
  </si>
  <si>
    <t>BUFONA BUFF42 Buy Hot TRIPOD + DUSTPROOF BAG with mobil...</t>
  </si>
  <si>
    <t>Viraan TRIPOD 3110 MOBILE STAND WITH COLLAR MIC AND BLU...</t>
  </si>
  <si>
    <t>CASON Flexible Gorilla Tripod Stand with Cold Shoe Moun...</t>
  </si>
  <si>
    <t>CASON</t>
  </si>
  <si>
    <t>Hiffin Inch Adjustable Friction Articulating Magic 1/4"...</t>
  </si>
  <si>
    <t>KENT Vortex SS Wet &amp; Dry 10L Capacity|Blower Function |Cyclone5 Technology Wet &amp; Dry Vacuum Cleaner wi...</t>
  </si>
  <si>
    <t>Oshotto 12V OSHO-VC-03 (3500 PA) 100W Portable For Hyundai Santro Xing Old Wet &amp; Dry Vacuum Cleaner</t>
  </si>
  <si>
    <t>WALLMAX Set of 3 Duck Pair UV Textured Multi Effect Hom...</t>
  </si>
  <si>
    <t>Ritwika's Indian Opener Cricketer Rohit Sharma Sports F...</t>
  </si>
  <si>
    <t>Ritwika's</t>
  </si>
  <si>
    <t>Indianara Set of 4 Playful Bal Ganesha Decor Framed Wal...</t>
  </si>
  <si>
    <t>eCraftIndia Dual Shades Tree Satin Matt Textured UV Art...</t>
  </si>
  <si>
    <t>eCraftIndia Scenic Lake Side View Satin Matt Texture UV...</t>
  </si>
  <si>
    <t>Indianara 3 PC SET OF GAUTAM BUDDHA ART PAINTINGS (3189...</t>
  </si>
  <si>
    <t>Electrolux Convertible 1.5 Ton 3 Star Split Inverter Expandable Anti-bacterial &amp; PM2.5 Filter AC  - Wh...</t>
  </si>
  <si>
    <t>Lloyd 1 Ton 5 Star Split Inverter AC with Wi-fi Connect  - White</t>
  </si>
  <si>
    <t>Hitachi 1.5 Ton 3 Star Split AC  - White</t>
  </si>
  <si>
    <t>CARRIER 1.5 Ton 3 Star Split AC  - White</t>
  </si>
  <si>
    <t>Voltas 2023 Model 2 Ton 3 Star Split Inverter AC  - White</t>
  </si>
  <si>
    <t>Hitachi 1 Ton 3 Star Split AC  - White</t>
  </si>
  <si>
    <t>Greenchef Frizzle Air Fryer</t>
  </si>
  <si>
    <t>Greenchef</t>
  </si>
  <si>
    <t>COSORI CAF-L501-KIN Air Fryer</t>
  </si>
  <si>
    <t>COSORI</t>
  </si>
  <si>
    <t>FABER FAO 25L 15F BK|Air Fryer Oven,Bake Tray, SS Wire ...</t>
  </si>
  <si>
    <t>GETHOME Nafter Digital Air Fryer Oven with Cooking Pres...</t>
  </si>
  <si>
    <t>Wellspire Pro Series 8-in-1 Digital Air Fryer, 1500W, B...</t>
  </si>
  <si>
    <t>Wellspire</t>
  </si>
  <si>
    <t>SEASPIRIT Air Fryer Silicone Pot Square Liners Air Frye...</t>
  </si>
  <si>
    <t>GETHOME Nordek Air Fryer and Oven Rotisserie &amp; Convecti...</t>
  </si>
  <si>
    <t>USHA i chef smart air fryer 4.5L Air Fryer</t>
  </si>
  <si>
    <t>hiyon 50 W Black Electric Whisk</t>
  </si>
  <si>
    <t>hiyon</t>
  </si>
  <si>
    <t>Morphy Richards 800 W Navy Blue Stand Mixer</t>
  </si>
  <si>
    <t>USHA 250 W Black Hand Blender</t>
  </si>
  <si>
    <t>Remson Prime 125 W Silver Hand Blender</t>
  </si>
  <si>
    <t>kichanrani 250 W coffee Hand Blender</t>
  </si>
  <si>
    <t>kichanrani 250 W Green Hand Blender</t>
  </si>
  <si>
    <t>HUDABAR 260 W Multicolor Hand Blender</t>
  </si>
  <si>
    <t>cello venice 350 W Blue Hand Blender</t>
  </si>
  <si>
    <t>kichanrani 250 W Purple Hand Blender</t>
  </si>
  <si>
    <t>Pick Ur Needs LED Crystal Disco Night Lamp Bluetooth Mu...</t>
  </si>
  <si>
    <t>Pick</t>
  </si>
  <si>
    <t>liluns RTG-5 Powerful Bass-built subwoofers, Made in In...</t>
  </si>
  <si>
    <t>liluns 5RF-9 100 W Bluetooth Tower Speaker</t>
  </si>
  <si>
    <t>IMMUTABLE with Alexa Assistant Smart Speaker</t>
  </si>
  <si>
    <t>FINE 6400 3600mAh Portable Speaker with TWS, RGB LED, F...</t>
  </si>
  <si>
    <t>FINE</t>
  </si>
  <si>
    <t>Bxeno BX-91 Home Theater Long Life Battery Backup Dj Sp...</t>
  </si>
  <si>
    <t>GBL JBL MINI BOOST FJ7DFH SERIES 5 W Bluetooth Speaker</t>
  </si>
  <si>
    <t>GBL</t>
  </si>
  <si>
    <t>Ortel Ortel_Alkazar_Party_Box 100 W Bluetooth Speaker</t>
  </si>
  <si>
    <t>Ortel</t>
  </si>
  <si>
    <t>Worricow Surround Sound 3D Sound YD-668 Ultra Wireless ...</t>
  </si>
  <si>
    <t>ATSolutions ™Best Quality|Bluetooth Speaker |3D sound| ...</t>
  </si>
  <si>
    <t>ATSolutions</t>
  </si>
  <si>
    <t>MAK 45 W Supercharge 5 A Wall Charger for Mobile with D...</t>
  </si>
  <si>
    <t>MAK 100 W SuperVOOC 9 A Wall Charger for Mobile</t>
  </si>
  <si>
    <t>IARYZ ORIGINAL 65 W SuperVOOC 6 A Wall Charger for Mobi...</t>
  </si>
  <si>
    <t>Baseus 65 W 5 A Wall Charger for Mobile</t>
  </si>
  <si>
    <t>Baseus</t>
  </si>
  <si>
    <t>CatNap 80 W SuperVOOC 6 A Wall Charger for Mobile with ...</t>
  </si>
  <si>
    <t>SHOPIES 45 W Quick Charge 4 A Wall Charger for Mobile w...</t>
  </si>
  <si>
    <t>ARIHANT PRODUCTS Shelf Organizers</t>
  </si>
  <si>
    <t>ARIHANT</t>
  </si>
  <si>
    <t>DOUBLE R BAGS 5-Shelf Hanging Closet Organizer - 6 Side...</t>
  </si>
  <si>
    <t>DOUBLE</t>
  </si>
  <si>
    <t>DeoDap Stainless Steel 5 In 1 Multi-Layered Mass Pant H...</t>
  </si>
  <si>
    <t>DeoDap</t>
  </si>
  <si>
    <t>Orcoa Closet Organizer</t>
  </si>
  <si>
    <t>MOSHTU Closet Organizer</t>
  </si>
  <si>
    <t>MOSHTU</t>
  </si>
  <si>
    <t>JMD Creation Hanging 6 Shelf Wardrobe Organizer- Black ...</t>
  </si>
  <si>
    <t>JMD</t>
  </si>
  <si>
    <t>SANGOZ Stainless Steel Electric Coffee Grinder Machine ...</t>
  </si>
  <si>
    <t>SANGOZ</t>
  </si>
  <si>
    <t>Morphy Richards AutoPresso 3-In-1 6 Cups Coffee Maker</t>
  </si>
  <si>
    <t>InstaCuppa French Press Coffee M0122 10 Cups Coffee Mak...</t>
  </si>
  <si>
    <t>HAmaz Home Amaz Stainless Steel Stovetop Espresso coffe...</t>
  </si>
  <si>
    <t>HAmaz</t>
  </si>
  <si>
    <t>Crafty Store Crafty Store, with Metal Frame/Flower/(Gol...</t>
  </si>
  <si>
    <t>N.R.HOMESDECOR NR005 Stone Coffee Table</t>
  </si>
  <si>
    <t>N.R.HOMESDECOR</t>
  </si>
  <si>
    <t>STARTEN Plastic Coffee Table</t>
  </si>
  <si>
    <t>STARTEN</t>
  </si>
  <si>
    <t>ANIKAA Kim Engineered Wood Centre Table Engineered Wood...</t>
  </si>
  <si>
    <t>SIVOM Halen Multipurpose Centre Table / Engineered Wood...</t>
  </si>
  <si>
    <t>DIGICON Coffee Table for living room Nesting table (TOU...</t>
  </si>
  <si>
    <t>DIGICON</t>
  </si>
  <si>
    <t>House of Pataudi Tulip Round Metal Coffee Table Solid W...</t>
  </si>
  <si>
    <t>Isharaa Solid Wood Coffee Table</t>
  </si>
  <si>
    <t>Isharaa</t>
  </si>
  <si>
    <t>Ratandhara Furniture Solid Sheesham Wood Coffee Table F...</t>
  </si>
  <si>
    <t>Ratandhara</t>
  </si>
  <si>
    <t>REDWUD Engineered Wood Coffee Table</t>
  </si>
  <si>
    <t>Enliven Unruly Hair Softening Coconut &amp; Macadamia Condi...</t>
  </si>
  <si>
    <t>Enliven</t>
  </si>
  <si>
    <t>NEW CANTU Shea Butter Avocado Leave In Conditioning rep...</t>
  </si>
  <si>
    <t>Paradyes Anti Fade Wine Conditioner</t>
  </si>
  <si>
    <t>Paradyes</t>
  </si>
  <si>
    <t>BTC Silk&amp;shine keratin anti hair fall conditioner</t>
  </si>
  <si>
    <t>BTC</t>
  </si>
  <si>
    <t>Oriflame Hairx Advanced Care Fall Defence Anti-Hairfall...</t>
  </si>
  <si>
    <t>hask KERATIN PROTEIN SMOOTHING DEEP CONDITIONER</t>
  </si>
  <si>
    <t>hask</t>
  </si>
  <si>
    <t>DE FABULOUS Amazon Series Tucuma Color Preservation Con...</t>
  </si>
  <si>
    <t>AlfaParf Semi Di Lino Nutritive Leave In Conditioner 20...</t>
  </si>
  <si>
    <t>AlfaParf</t>
  </si>
  <si>
    <t>AAKRISH 500 cm (16 ft) Net Semi Transparent Door Curtai...</t>
  </si>
  <si>
    <t>AAKRISH</t>
  </si>
  <si>
    <t>Lenovo ideacentre Core i5 (16 GB DDR4/512 GB SSD/Window...</t>
  </si>
  <si>
    <t>ZOONIS Office &amp; Home Core i5 4th Generation Core i5 (4t...</t>
  </si>
  <si>
    <t>ASSMBLED Gaming &amp; Editing Desktops Core i7 (850) Core i...</t>
  </si>
  <si>
    <t>ASSMBLED</t>
  </si>
  <si>
    <t>Lenovo ideacentre Core i5 (16 GB DDR4/1000 GB SSD/Windo...</t>
  </si>
  <si>
    <t>Frontech all in one i5 001 Core i5 (8 GB DDR3/1 TB/Wind...</t>
  </si>
  <si>
    <t>Intel Assembled desktop Core i3 (4 GB DDR3/500 GB/Windo...</t>
  </si>
  <si>
    <t>Intel</t>
  </si>
  <si>
    <t>ENTWINO Intel Core i5 (8 GB / 500 GB / Windows 7 Home P...</t>
  </si>
  <si>
    <t>HP HP All-in-One cr 27 Core i5 (16 GB DDR4/Windows 11 H...</t>
  </si>
  <si>
    <t>ASSEMBLD 2400 Core i5 (4 GB DDR3/320 GB/128 GB SSD/Wind...</t>
  </si>
  <si>
    <t>sailcom Core i5 (3rd Gen) (8 GB / 500 GB / Windows 11) ...</t>
  </si>
  <si>
    <t>Shreyans Android Touch Billing Machine APU Dual Core (2...</t>
  </si>
  <si>
    <t>Wintech GAMING 3470 Core i5 (8 GB DDR3/500 GB/128 GB SS...</t>
  </si>
  <si>
    <t>Wintech</t>
  </si>
  <si>
    <t>Assembled Office &amp; Home Core i5 4th Generation Core i5 ...</t>
  </si>
  <si>
    <t>ZOONIS Gaming &amp; Editing Desktops Core i5 (750 Gen) Core...</t>
  </si>
  <si>
    <t>iball Ultra slim Baby Series Core i7 (8 GB DDR3/2 TB/Wi...</t>
  </si>
  <si>
    <t>ENTWINO Intel Core i5 (8 GB / 1 TB / Windows 7 Home Pre...</t>
  </si>
  <si>
    <t>HASONS Core i7 (8 GB / 1 TB / Windows 10) Assembled Des...</t>
  </si>
  <si>
    <t>Fusion IT Assembled 2100 Core i5 (8 GB Unified/512 GB S...</t>
  </si>
  <si>
    <t>IRONTEK I3 Budget I3 (4 GB RAM/UP TO 1GB ON BOARD Graph...</t>
  </si>
  <si>
    <t>rionix Gaming &amp; Editind INTEL CORE i5 7TH (16 GB RAM/4 ...</t>
  </si>
  <si>
    <t>Frontech CORE i3 CPU 4TB intel core i3 (8 GB RAM/intel ...</t>
  </si>
  <si>
    <t>INTECHVISION Intech_Dzab_PC_i5650_8_500_120 i5-650 (8 G...</t>
  </si>
  <si>
    <t>rionix GAMING I7 INTEL CORE I7 (16 GB RAM/2 GB Graphics...</t>
  </si>
  <si>
    <t>ZOONIS Intel i5-4th Generation ,4Cores. Best Office &amp; H...</t>
  </si>
  <si>
    <t>xelix Drone air craft Wi-Fi HD Camera Foldable Drone Remote Control Extra Parts Drone</t>
  </si>
  <si>
    <t>xelix</t>
  </si>
  <si>
    <t>HomeEye Drones Magnet Camera Portable Small Wireless Home Office Camera Spy WiFi Magnet Drone</t>
  </si>
  <si>
    <t>RECTITUDE New E88 Pro Remote Control Drone Dual Camera Drone 720p Video, Wifi Fpv Drone</t>
  </si>
  <si>
    <t>RECTITUDE Foldable Remote Control Drone with Camera HD Wide Angle Lens, Convenient &amp; Best Drone</t>
  </si>
  <si>
    <t>DRONEBOX E88 Pro Foldable Drone with dual HD Camera_D544 Drone 2 Batteries Drone</t>
  </si>
  <si>
    <t>wonder digital 43R Drone</t>
  </si>
  <si>
    <t>Clubics ZenithZoom 360 Advanced WiFi Camera Drone with Precision Control Drone</t>
  </si>
  <si>
    <t>samar 360 Drone Quadcopter | Altitude Hold RC Drone Drone</t>
  </si>
  <si>
    <t>Swa Mi TOPPING PRO PLUS 4K Drone</t>
  </si>
  <si>
    <t>aqrin USB rechargeable drone &amp; helmet break light front rear light with multicolor LED Front Rear Ligh...</t>
  </si>
  <si>
    <t>aqrin</t>
  </si>
  <si>
    <t>DevEntp E88PRODRONE Drone</t>
  </si>
  <si>
    <t>DevEntp</t>
  </si>
  <si>
    <t>DRONE E88 4k Dual Camera Hd Picture Quality Headless Model Mini Flight Controller Drone</t>
  </si>
  <si>
    <t>RECTITUDE New Arrival Pro Drone Video &amp; Remote Control Quadcopter for Kids,Adults HD Drone Drone</t>
  </si>
  <si>
    <t>WESTCLO E88-Drone-Black Drone</t>
  </si>
  <si>
    <t>WESTCLO</t>
  </si>
  <si>
    <t>NIKON D780 DSLR Camera Body with 24-120 mm</t>
  </si>
  <si>
    <t>NIKON Zfc DSLR Camera with DX 16-50mm f/3.5-6.3 VR</t>
  </si>
  <si>
    <t>Canon Full Frame Mirrorless EOS R5 Mirrorless Camera Body</t>
  </si>
  <si>
    <t>LYGER Rubber Coated Professional Round Bouncer Dumbbell...</t>
  </si>
  <si>
    <t>LYGER</t>
  </si>
  <si>
    <t>SHIVAM SPORTS 15kg weight plates for Home Gym, Adjustab...</t>
  </si>
  <si>
    <t>usi Dumbbells , Dumbbells Set , Rubber Dumbbells , TUGH...</t>
  </si>
  <si>
    <t>usi</t>
  </si>
  <si>
    <t>ASUFITNESS Black DEEGO PVC Dumbbell Set, 1 Pair Dumbbel...</t>
  </si>
  <si>
    <t>LCARNO Home Gym Set, Steel Dumbbell Set, Steel Dumbbell...</t>
  </si>
  <si>
    <t>ASU FIT 32 kg Home Gym Combo Set adjustable with Gym ki...</t>
  </si>
  <si>
    <t>Shahnaz Husain Shaline Plus Herbal Eye Liner - 15 Ml 15...</t>
  </si>
  <si>
    <t>SWISS BEAUTY Eyeliner &amp; Mascara Combo pack 0.5 g</t>
  </si>
  <si>
    <t>rayne Smudge proof Gel Glitter Eyeliner combo set of 6 ...</t>
  </si>
  <si>
    <t>rayne</t>
  </si>
  <si>
    <t>MARS Skyliner Water Resistant Liquid Matte Finish Eyeli...</t>
  </si>
  <si>
    <t>LOVE HUDA Professional Eye Spy Waterproof Long Lasting ...</t>
  </si>
  <si>
    <t>AVON True Color Powerstay Eyeliner Pack of 2 0.28 g</t>
  </si>
  <si>
    <t>Glam21 Pen Eyeliner Long Lasting | Smudge Proof | Highl...</t>
  </si>
  <si>
    <t>Hidden Beauty 36 Hr Long Lasting Waterproof Liquid Blac...</t>
  </si>
  <si>
    <t>Hidden</t>
  </si>
  <si>
    <t>ForSure High Defination Traditional Eyeliner - WATERPRO...</t>
  </si>
  <si>
    <t>FEGURO 36H waterproof Eyeliner Pack of 2 3 g</t>
  </si>
  <si>
    <t>FEGURO</t>
  </si>
  <si>
    <t>AYA 24Hrs Waterproof Feather Eyeliner, Black 2 ml</t>
  </si>
  <si>
    <t>AYA</t>
  </si>
  <si>
    <t>KAIASHA black eyeliner water proof smudge proof stamp e...</t>
  </si>
  <si>
    <t>KAIASHA</t>
  </si>
  <si>
    <t>BLUE HEAVEN Fresh &amp; Flawless Hydrating Skin Tint - Vani...</t>
  </si>
  <si>
    <t>KRYOLAN SupraColor Foundation Cream Palette 12 Color ( ...</t>
  </si>
  <si>
    <t>KRYOLAN</t>
  </si>
  <si>
    <t>JOVEES Silk foundation SPF15 beige 01(30g) Foundation</t>
  </si>
  <si>
    <t>BLUE HEAVEN Hyper Matte Foundation -NAT sand 103 Founda...</t>
  </si>
  <si>
    <t>WECHARMERZ Aloe Vera Moisture BB Blemish Balm Foundatio...</t>
  </si>
  <si>
    <t>WECHARMERZ</t>
  </si>
  <si>
    <t>Trendy styler standard Salon 6130 l Hair Dryer For mens...</t>
  </si>
  <si>
    <t>Trimoto HOI 1000 Watts Unisex Foldable Hair Dryer, 2 He...</t>
  </si>
  <si>
    <t>Trimoto</t>
  </si>
  <si>
    <t>Trendy styler Trendy Hair Dryer (1800 watt) With Turbo ...</t>
  </si>
  <si>
    <t>kayjoy KJHD2800 Hair Dryer</t>
  </si>
  <si>
    <t>kayjoy</t>
  </si>
  <si>
    <t>Pick Ur Needs Mini Professional &amp; Powerful Hair Dryer 3...</t>
  </si>
  <si>
    <t>ShopGlobal hairdryer professional hair dryer for wome h...</t>
  </si>
  <si>
    <t>SERCUI Hair dryer 18 Stylish Hair Dryers quick drying H...</t>
  </si>
  <si>
    <t>RINK N JASH Hair Dryer Hair Dryer</t>
  </si>
  <si>
    <t>RINK</t>
  </si>
  <si>
    <t>kalyaniammas Hair Drops Hair Oil</t>
  </si>
  <si>
    <t>kalyaniammas</t>
  </si>
  <si>
    <t>GPQ STORE SERIES.1 Bluetooth</t>
  </si>
  <si>
    <t>GPQ</t>
  </si>
  <si>
    <t>HP km160 Wired USB Desktop Keyboard</t>
  </si>
  <si>
    <t>Wellqure World Map Extra Large Extended Anti Slip Rubbe...</t>
  </si>
  <si>
    <t>Wellqure</t>
  </si>
  <si>
    <t>Aula AC202 Wireless Keyboard &amp; Mouse Combo, Wireless Mu...</t>
  </si>
  <si>
    <t>Aula</t>
  </si>
  <si>
    <t>Salpido G-102 Wired Keyboard and Mouse Combo with Mute ...</t>
  </si>
  <si>
    <t>ASUS Vivobook Go 15 OLED Intel Core i3 12th Gen N305 - (8 GB/512 GB SSD/Windows 11 Home) E1504GA-LK321...</t>
  </si>
  <si>
    <t>HP Intel Core i7 13th Gen 1355U - (16 GB/1 TB SSD/Windows 11 Home) 14-ew0153TU Thin and Light Laptop</t>
  </si>
  <si>
    <t>Lenovo IdeaPad Slim 3 Intel Core i7 11th Gen 1165G7 - (16 GB/512 GB SSD/Windows 11 Home) 82H803LNIN Th...</t>
  </si>
  <si>
    <t>NYN HUDA Creamy Matte 4 in 1 Fabulous Lipsticks 4in1</t>
  </si>
  <si>
    <t>NYN</t>
  </si>
  <si>
    <t>RVLIPS gloss matte lipstick new NUDE edition set of 4</t>
  </si>
  <si>
    <t>AFARAXIA New long lasting Matte finish No Transfer Lips...</t>
  </si>
  <si>
    <t>AFARAXIA</t>
  </si>
  <si>
    <t>Iba Pure Lips Moisturizing Lipstick Combo</t>
  </si>
  <si>
    <t>Yuency Smudge Proof &amp; Kiss Proof Dark Maroon Matte Lips...</t>
  </si>
  <si>
    <t>Yuency</t>
  </si>
  <si>
    <t>Godrej 20 L Convection Microwave Oven</t>
  </si>
  <si>
    <t>Venus 45-Litre Oven Toaster Grill (OTG)</t>
  </si>
  <si>
    <t>Venus</t>
  </si>
  <si>
    <t>ORBIT 30-Litre Oven Toaster Grill (OTG)</t>
  </si>
  <si>
    <t>ORBIT</t>
  </si>
  <si>
    <t>Khaitan Orfin 14-Litre Oven Toaster Grill (OTG)</t>
  </si>
  <si>
    <t>Kenstar 17-Litre Oven Toaster Grill (OTG)</t>
  </si>
  <si>
    <t>WARMEX 28-Litre Oven Toaster Grill (OTG)</t>
  </si>
  <si>
    <t>Warmex</t>
  </si>
  <si>
    <t>DG 23400 mAh 12 W With MagSafe Compact Pocket Size Powe...</t>
  </si>
  <si>
    <t>ZEBRONICS 10000 mAh 22.5 W Compact Power Bank</t>
  </si>
  <si>
    <t>zofia 20000 mAh 18 W Compact Pocket Size Power Bank</t>
  </si>
  <si>
    <t>TMB 50000 mAh 22.5 W With MagSafe Compact Power Bank</t>
  </si>
  <si>
    <t>I Kall 50000 mAh 65 W Power Bank</t>
  </si>
  <si>
    <t>HI-TEL 10000 mAh 25 W Compact Power Bank</t>
  </si>
  <si>
    <t>BELL 12000 mAh 22.5 W Power Bank</t>
  </si>
  <si>
    <t>PROBEROS Resistance Band Kit for Workout for Men and Wo...</t>
  </si>
  <si>
    <t>HOMFRO Resistance Stretch Loop Band for Gym Pull Up for...</t>
  </si>
  <si>
    <t>HOMFRO</t>
  </si>
  <si>
    <t>TRIMMO Loop Band Gym Home Workout Yoga Fitness Pilates ...</t>
  </si>
  <si>
    <t>BADSHAH AND KHALIFA 11 PCS Resistance Band set Resistan...</t>
  </si>
  <si>
    <t>KIRKOS Elastic Resistance Bands Fitness Rope Rubber Ban...</t>
  </si>
  <si>
    <t>KIRKOS</t>
  </si>
  <si>
    <t>FlexForce Resistance Band 11 in 1 Resistance Tube</t>
  </si>
  <si>
    <t>ISF Exercise Resistance Band with Handle -Workout Bands...</t>
  </si>
  <si>
    <t>ISF</t>
  </si>
  <si>
    <t>KHALIFA AND BADSHAH Fitness Rope Rubber Bands for Fitne...</t>
  </si>
  <si>
    <t>Pyarana Hip Fitness Band, Fabric Resistance Loop Bands ...</t>
  </si>
  <si>
    <t>Pyarana</t>
  </si>
  <si>
    <t>MUNSHINE Fabric Resistance Hip Bands Set with 3 Resista...</t>
  </si>
  <si>
    <t>MUNSHINE</t>
  </si>
  <si>
    <t>Bos Medicare Surgical Resistance Band Set Gym Power Res...</t>
  </si>
  <si>
    <t>Bos</t>
  </si>
  <si>
    <t>Shopeleven Resistance Toning Tube Set of 5, Exercise &amp; ...</t>
  </si>
  <si>
    <t>FIT4HEAL Resistance Loop Bands for Exercise, and Workou...</t>
  </si>
  <si>
    <t>FIT4HEAL</t>
  </si>
  <si>
    <t>Elegant shopping YOGA TONING BAND 6 INCH x 56 INCH Resi...</t>
  </si>
  <si>
    <t>Elegant</t>
  </si>
  <si>
    <t>TQS Resistance Toning Tube + 8 band Stretcha Resistance...</t>
  </si>
  <si>
    <t>dermatica HA Pure Serum</t>
  </si>
  <si>
    <t>dermatica</t>
  </si>
  <si>
    <t>VLCC Clinic ProPerfect Micro Serum | Skin Brightening |...</t>
  </si>
  <si>
    <t>VLCC</t>
  </si>
  <si>
    <t>sahini Turmeric Face Serum Brigthening Serum</t>
  </si>
  <si>
    <t>sahini</t>
  </si>
  <si>
    <t>MFine 1% Retinol Night Serum</t>
  </si>
  <si>
    <t>MFine</t>
  </si>
  <si>
    <t>Moha Hydrating Face Serum 2% Hyaluronic Acid For Moistu...</t>
  </si>
  <si>
    <t>Oilanic Turmeric Anti-Oxidation Face Serum Brigthening ...</t>
  </si>
  <si>
    <t>ORGIC Vitamin C Strawberry Face Serum Smoother &amp; Bright...</t>
  </si>
  <si>
    <t>ORGIC</t>
  </si>
  <si>
    <t>Robustt Adjustable Height Movable Metal TV Trolley Stan...</t>
  </si>
  <si>
    <t>ALIJA Metal Slotted Angle Rack Shelving Unit Multipurpo...</t>
  </si>
  <si>
    <t>ALIJA</t>
  </si>
  <si>
    <t>KriShyam 4 layer Stackable Shoe Rack, Free-standing Sta...</t>
  </si>
  <si>
    <t>KriShyam ® Shoe Storage 12-Tier Shoes Rack 24 Pairs Pla...</t>
  </si>
  <si>
    <t>D J BROTHERS Stainless Steel Kitchen Trolley</t>
  </si>
  <si>
    <t>Taskwood Furniture Solid Sheesham Wood Wooden Five Seat...</t>
  </si>
  <si>
    <t>Flipkart Perfect Homes Nora Fabric 4 Seater  Sofa</t>
  </si>
  <si>
    <t>Godrej Interio Supreme Advance Fabric 1 Seater  Sofa</t>
  </si>
  <si>
    <t>gnanitha Fabric 2 Seater  Sofa</t>
  </si>
  <si>
    <t>gnanitha</t>
  </si>
  <si>
    <t>Flipkart Perfect Homes Leatherette 3 Seater  Sofa</t>
  </si>
  <si>
    <t>Flipkart Perfect Homes Nora Fabric 3 Seater  Sofa</t>
  </si>
  <si>
    <t>AK HUB Shelf Organizers</t>
  </si>
  <si>
    <t>AK</t>
  </si>
  <si>
    <t>Sri Balajee Shelf Organizers</t>
  </si>
  <si>
    <t>Sri</t>
  </si>
  <si>
    <t>Bibox Labs 885535 64 Drawer Parts Storage Hardware and ...</t>
  </si>
  <si>
    <t>Bibox</t>
  </si>
  <si>
    <t>HOMESTIC Disney Kids Team Mickey Print Foldable Cloth S...</t>
  </si>
  <si>
    <t>Hiwaga Transparent Bag for Storage Clothes, Storage Box</t>
  </si>
  <si>
    <t>Shoe Mistri Shoe Crates for Sneakers | Plastic Stackabl...</t>
  </si>
  <si>
    <t>Shoe</t>
  </si>
  <si>
    <t>COSMO Sunscreen - SPF 30 PA+++ Q AC Sunscreen Gel (PACK...</t>
  </si>
  <si>
    <t>COSMO</t>
  </si>
  <si>
    <t>NIMBARKA Sunscreen - SPF 30 PA+++ Neem Sun Screen For h...</t>
  </si>
  <si>
    <t>HEAD H-600 Motorized Treadmill Auto Incline Home Gym Tr...</t>
  </si>
  <si>
    <t>BIONFIT CARDIO-X4 Running Machine for Home Gym | 3HP Pe...</t>
  </si>
  <si>
    <t>Powermax Fitness MTA-2500 Motorized Treadmill with Auto...</t>
  </si>
  <si>
    <t>beatXP Comet 4 HP | Manual Incline | App Connected | LE...</t>
  </si>
  <si>
    <t>beatXP</t>
  </si>
  <si>
    <t>NOVA NHT 1078/05 Trimmer 30 min  Runtime 5 Length Setti...</t>
  </si>
  <si>
    <t>DRTRAEDER Sweet Trimmer Sensitive 5 in 1 Electric Women...</t>
  </si>
  <si>
    <t>DRTRAEDER</t>
  </si>
  <si>
    <t>Luhao Trimmer For Men Professional Hair Trimmer 60 min ...</t>
  </si>
  <si>
    <t>Luhao</t>
  </si>
  <si>
    <t>BUFONA Bluetooth Selfie Stick With LED Fill Light Gimba...</t>
  </si>
  <si>
    <t>Mobtude Phone Holder Mount Clip, Rotating Clip Screw Co...</t>
  </si>
  <si>
    <t>MOOZMOB PACK OF 2 Tripod Mobile Phone Mount Adapter Mob...</t>
  </si>
  <si>
    <t>BUFONA BN42 TRIPOD + DUSTPROOF BAG with mobile holding ...</t>
  </si>
  <si>
    <t>Blue Birds Overhead Tabletop Video Stand Phone Holder M...</t>
  </si>
  <si>
    <t>RETRACK L19 Anti Shaking Gimbal Stabilizer 360 Auto Rot...</t>
  </si>
  <si>
    <t>VibeX ™ XII-20 Rotation Mini Tripod Support Stand Tripo...</t>
  </si>
  <si>
    <t>VibeX</t>
  </si>
  <si>
    <t>MAKAGE VCM-BLACK-1500 Wet &amp; Dry Vacuum Cleaner</t>
  </si>
  <si>
    <t>EASTMAN EHVC-800 Bagless Dry Vacuum Cleaner</t>
  </si>
  <si>
    <t>Oshotto 12V OSHO-VC-03 (3500 PA) 100W Portable For Maruti Suzuki Swift 2011-2021 Wet &amp; Dry Vacuum Clea...</t>
  </si>
  <si>
    <t>Oshotto 100W 3500PA 12V (VC-03) Portable Car Vacuum Cleaner Tata Nano Wet &amp; Dry Vacuum Cleaner</t>
  </si>
  <si>
    <t>Indianara 3 PC SET OF VILLAGE ART MDF PAINTING (3215 FL...</t>
  </si>
  <si>
    <t>Indianara 3 PC SET OF NATURE PAINTINGS WITHOUT GLASS 5....</t>
  </si>
  <si>
    <t>saf SAF MUGHAL 6MM MDF PANEL Digital Reprint 15 inch x ...</t>
  </si>
  <si>
    <t>eCraftIndia Canvas 15 inch x 15 inch Painting</t>
  </si>
  <si>
    <t>Janki Beautiful Rajasthani Village Man with Camel Moder...</t>
  </si>
  <si>
    <t>Janki</t>
  </si>
  <si>
    <t>Voltas Beko by A Tata Product 7.5 kg Semi Automatic Top Load Washing Machine with In-built Heater Whit...</t>
  </si>
  <si>
    <t>BOSCH 8 kg Dryer with In-built Heater Grey</t>
  </si>
  <si>
    <t>SAMSUNG 7 kg Fully Automatic Top Load Washing Machine Grey</t>
  </si>
  <si>
    <t>Whirlpool 7 kg Semi Automatic Top Load Washing Machine Beige</t>
  </si>
  <si>
    <t>Frigidaire convertible 4-in-1 cooling 2023 Model 1.5 Ton 3 Star Split Inverter AC  - White</t>
  </si>
  <si>
    <t>Panasonic 7 in 1 Convertible with True AI Mode,Matter Enabled 1 Ton 5 Star Split Inverter AC with Wi-f...</t>
  </si>
  <si>
    <t>AGARO 34029 Air Fryer</t>
  </si>
  <si>
    <t>Crompton 300 W White Hand Blender</t>
  </si>
  <si>
    <t>Induxin 220 W Multicolor Hand Blender</t>
  </si>
  <si>
    <t>Induxin</t>
  </si>
  <si>
    <t>BAJAJ 300 W Light Blue Hand Blender</t>
  </si>
  <si>
    <t>kichanrani 350 W white and coffee Chopper, Electric Whi...</t>
  </si>
  <si>
    <t>JAXTER Mini Wireless Bluetooth Round Speaker 5 W Blueto...</t>
  </si>
  <si>
    <t>Bashaam X256 F4 (PORTABLE CAR BLUETOOTH SPEAKER) Dynami...</t>
  </si>
  <si>
    <t>ZSIV High Sound Quality tv Sound Bar with detachable su...</t>
  </si>
  <si>
    <t>ZSIV</t>
  </si>
  <si>
    <t>ENMORA Portable &amp; Wireless LZ-3101/3102 Bluetooth Handl...</t>
  </si>
  <si>
    <t>ENMORA</t>
  </si>
  <si>
    <t>FINE 85 W Supercharge 2 A Wall Charger for Mobile with ...</t>
  </si>
  <si>
    <t>ABOREXX 25 W Supercharge 3 A Wall Charger for Mobile</t>
  </si>
  <si>
    <t>ABOREXX</t>
  </si>
  <si>
    <t>TROST 1 A Wall Charger for Mobile</t>
  </si>
  <si>
    <t>Ality 5 Layer Folding Clothes Storage Racks for Student...</t>
  </si>
  <si>
    <t>Ality</t>
  </si>
  <si>
    <t>Sindhia Wall Fixture Clips for Plant Climbing Wall Fixe...</t>
  </si>
  <si>
    <t>Sindhia</t>
  </si>
  <si>
    <t>FosCadit 10 Tiers Hanging Organizer, Wardrobe for Regul...</t>
  </si>
  <si>
    <t>Morphy Richards Impresso Espresso 20 Cups Coffee Maker</t>
  </si>
  <si>
    <t>InstaCuppa French Press Coffee Maker 600 ML with Neopre...</t>
  </si>
  <si>
    <t>QUICKCHOICE Stovetop Espresso and Coffee Maker, Moka Po...</t>
  </si>
  <si>
    <t>QUICKCHOICE</t>
  </si>
  <si>
    <t>DISHNU Stainless Steel Household Electric Coffee Bean P...</t>
  </si>
  <si>
    <t>DISHNU</t>
  </si>
  <si>
    <t>SDE MH235 Coffee Maker</t>
  </si>
  <si>
    <t>SDE</t>
  </si>
  <si>
    <t>Wakefit Level Engineered Wood Coffee Table</t>
  </si>
  <si>
    <t>LiveTouch Round Coffee Table For Living Room Engineered...</t>
  </si>
  <si>
    <t>LiveTouch</t>
  </si>
  <si>
    <t>PR FURNITURE Premium Quality Sheesham Wood Coffee Table...</t>
  </si>
  <si>
    <t>NOYOTA Engineered Wood Coffee Table</t>
  </si>
  <si>
    <t>BLUEWUD Kasvon Center Tea Sofa Table for Hall Living Ro...</t>
  </si>
  <si>
    <t>NE Furniture New Engineered Wood Espresso Finish Modern...</t>
  </si>
  <si>
    <t>Wakefit Joe Engineered Wood Coffee Table</t>
  </si>
  <si>
    <t>Earth Rhythm Phytocurls Deep Conditioner, Tames Frizz &amp;...</t>
  </si>
  <si>
    <t>Earth</t>
  </si>
  <si>
    <t>RNOX Rice Water Conditioner with Keratin Protein for Ha...</t>
  </si>
  <si>
    <t>RNOX</t>
  </si>
  <si>
    <t>ELIBLISS Premium Onion Conditioner for Hair Growth, Hai...</t>
  </si>
  <si>
    <t>Manestream Fenugrow Hair Fall Control Conditioner 100% ...</t>
  </si>
  <si>
    <t>Lim &amp; Cello Extreme Conditioner with Avocado Oil &amp; Whea...</t>
  </si>
  <si>
    <t>Lim</t>
  </si>
  <si>
    <t>ZORDAN Onion Conditioner for Hair Growth &amp; Hair Fall Co...</t>
  </si>
  <si>
    <t>ZORDAN</t>
  </si>
  <si>
    <t>Glowone Lemon Anti-Dandruff Conditioner with Ginger for...</t>
  </si>
  <si>
    <t>Glowone</t>
  </si>
  <si>
    <t>DE FABULOUS Series Jojoba Daily Moisturizing Keratin Ma...</t>
  </si>
  <si>
    <t>Frontech all in one i5 Core i5 (16 GB DDR4/2 TB/Windows...</t>
  </si>
  <si>
    <t>rionix intel Core i3 (8 GB DDR3/500 GB/120 GB SSD/Windo...</t>
  </si>
  <si>
    <t>FusionIT 2000 Core i5 (8 GB DDR3/128 GB SSD/Windows 10 ...</t>
  </si>
  <si>
    <t>iball Intel Core i3 (8 GB / 500 GB / Windows 10) Assemb...</t>
  </si>
  <si>
    <t>ZOONIS Office &amp; Home Core i5 (650) Generation Core i5 (...</t>
  </si>
  <si>
    <t>DZAB Assembled Computer Core i5 (4 GB DDR3/500 GB/120 G...</t>
  </si>
  <si>
    <t>TECH- Assemblers Dual Core (4 GB / 500 GB / Windows 10)...</t>
  </si>
  <si>
    <t>BrightPC USE FOR Online /Business /Home &amp; Office (8 GB ...</t>
  </si>
  <si>
    <t>rionix intel core i5 intel core i5 2400 (8 GB RAM/1 gb ...</t>
  </si>
  <si>
    <t>rionix core i7 4TB intel core i7 (16 GB RAM/Nvidia 730 ...</t>
  </si>
  <si>
    <t>Enter RAZOR7860 i5-2nd Gen (8 GB RAM/Intel® HD Graphics...</t>
  </si>
  <si>
    <t>ZOONIS MA11S256I52NDWIN11WIFI i5 2nd GEN Intel® Core™ g...</t>
  </si>
  <si>
    <t>zoyo 4k HD Drone Camera for Adults and Kids, Drone</t>
  </si>
  <si>
    <t>zoyo</t>
  </si>
  <si>
    <t>Wintwilla Drone-FPV-Wifi-1080P-4K-HD-Camera-Wide-Angle-Pocket-Quadcopter Drone Drone</t>
  </si>
  <si>
    <t>Wintwilla</t>
  </si>
  <si>
    <t>Glenston Wi-Fi FPV R/C 2.4Ghz 6-Axis Vision Quadcopter Drone with 2 MP HD Camera Drone Drone</t>
  </si>
  <si>
    <t>Glenston</t>
  </si>
  <si>
    <t>samar 4k HD Drone Camera for Adults and Kids, Drone Drone</t>
  </si>
  <si>
    <t>markif E88 PRO DRONE E88 Drone WiFi Camera Remote Control 360 Flip Stunt Power Tool Safety Goggle Powe...</t>
  </si>
  <si>
    <t>Rivalwilla Drone WiFi Camera Remote Control-Motion Control-Spin Fine Tuning drone Drone Drone</t>
  </si>
  <si>
    <t>Rivalwilla</t>
  </si>
  <si>
    <t>RECTITUDE E88 Pro Foldable Remote Control Drone Dual Camera Drone 720p Video, Wifi Fpv Drone</t>
  </si>
  <si>
    <t>STREAM PLUS Drone Remote Control Quad copter With 2 Battery Drone</t>
  </si>
  <si>
    <t>STREAM</t>
  </si>
  <si>
    <t>HOMOZE HX-750 Rechargeable Radio Remote Controlled Drone with Unbreakable Blades</t>
  </si>
  <si>
    <t>HOMOZE</t>
  </si>
  <si>
    <t>Swa Mi BRAINVITA PLUS 4K Drone</t>
  </si>
  <si>
    <t>Fourbrother Camera Drone Remote Control Quadcopter 360 Flip Stunt E88 Drone's WiFi Camera Drone</t>
  </si>
  <si>
    <t>Fourbrother</t>
  </si>
  <si>
    <t>Drone A E88 Pro 4K HD Camera Mini Foldable RC Quadcopter Drone Remote Control Aircraft Drone</t>
  </si>
  <si>
    <t>DRONE E88 GPS Camera High Quality 1500m Long Distance Professionnel 5G Drone</t>
  </si>
  <si>
    <t>RECTITUDE Best Quality E88 Pro Remote Control Drone Dual Camera Drone 720p Video, Wifi Fpv Drone</t>
  </si>
  <si>
    <t>Utturamma Enterprises E88 Pro 4K FPV Drone with 120° Adjustable Wide-Angle Dual Camera Drone</t>
  </si>
  <si>
    <t>Utturamma</t>
  </si>
  <si>
    <t>Orelius Fire WiFi 4K Hd Drone Camera For Adults And Kids RemoteControl With Gesture Selfie, Flips Boun...</t>
  </si>
  <si>
    <t>Orelius</t>
  </si>
  <si>
    <t>NIKON Z Series Z F Mirrorless Camera Body only</t>
  </si>
  <si>
    <t>NIKON Z7 II Body Mirrorless Camera with 64GB UHS-II SD Card</t>
  </si>
  <si>
    <t>SLOVIC Adjustable Dumbbells Set for Home Gym 5kg Dumbbe...</t>
  </si>
  <si>
    <t>Artic Height Hex Rubber Dumbbell Set, 2Kg. fix weight D...</t>
  </si>
  <si>
    <t>sportsistic Premium Quality Steel Dumbbell (3KG *2=6 Kg...</t>
  </si>
  <si>
    <t>eDUST ® Steel Silver Dumbbell (5 kg X 2) 10 kg Set, Fit...</t>
  </si>
  <si>
    <t>ASU FIT 10KG(2.5 kg x 4) With Adjustable PVC Dumbbell R...</t>
  </si>
  <si>
    <t>ASUFITNESS Rajput Black PVC Premium Hex Dumbbell Set (W...</t>
  </si>
  <si>
    <t>muskular Hex Dumbbells Adjustable Dumbbell</t>
  </si>
  <si>
    <t>muskular</t>
  </si>
  <si>
    <t>srishti enterprises Rubber Dumbbell 1Pcs of 5Kg Single ...</t>
  </si>
  <si>
    <t>srishti</t>
  </si>
  <si>
    <t>JIMWALT Neoprene Coated Dumbbell Combo with Stand (12 K...</t>
  </si>
  <si>
    <t>JIMWALT</t>
  </si>
  <si>
    <t>Oriflame Sweden Stylo Eye Liner - Waterproof 0.8 g</t>
  </si>
  <si>
    <t>Elitty Sweet but Psycho Colour Waterproof Eyeliner Comb...</t>
  </si>
  <si>
    <t>RONZILLE Liquid Matte Shine Eyeliner Long Lasting Water...</t>
  </si>
  <si>
    <t>RONZILLE</t>
  </si>
  <si>
    <t>Glam21 Cosmetics Blendable Tube Foundation-Hides Skin I...</t>
  </si>
  <si>
    <t>AKR Professional Stylish Hair Dryer With Over Heat Prot...</t>
  </si>
  <si>
    <t>AKR</t>
  </si>
  <si>
    <t>Lorrick URBANSTYLE Keyboard Shortcuts Large Mouse Mat M...</t>
  </si>
  <si>
    <t>Lorrick</t>
  </si>
  <si>
    <t>HP KM300F Wired USB Gaming Keyboard and Mouse Combo Set...</t>
  </si>
  <si>
    <t>MEBISO Anti-Slip Keyboard Pad: Large Extended Pad /Micr...</t>
  </si>
  <si>
    <t>MEBISO</t>
  </si>
  <si>
    <t>Gizmore GIZ-KB01 Wired Keyboard and GIZ-MS003 Wireless ...</t>
  </si>
  <si>
    <t>Gizmore</t>
  </si>
  <si>
    <t>VEDRID Alive Set of 5 Keyboard and Mouse Combo with USB...</t>
  </si>
  <si>
    <t>VEDRID</t>
  </si>
  <si>
    <t>ASUS Intel Core i3 13th Gen - (8 GB/512 GB SSD/Windows 11 Home) ?E1504GA-NJ322WS Laptop</t>
  </si>
  <si>
    <t>Lakmé Absolute Beyond Matte Lip 302 NudeNectar 3.4gm</t>
  </si>
  <si>
    <t>Lakmé</t>
  </si>
  <si>
    <t>WECHARMERZ Fashion Bold And Beautiful Creamy Matte Lips...</t>
  </si>
  <si>
    <t>jai mabe aluminium bati dal bafle bala Oven Outer Door ...</t>
  </si>
  <si>
    <t>jai</t>
  </si>
  <si>
    <t>BAJAJ 20 L Convection &amp; Grill Microwave Oven</t>
  </si>
  <si>
    <t>WELLBERG be a home chef with out any help Combo electri...</t>
  </si>
  <si>
    <t>WELLBERG Electric Tandoor Modle No -WBET33 With 2 Year ...</t>
  </si>
  <si>
    <t>WELLBERG Big XXL (16 Inches) Heavy Weight Electric Tand...</t>
  </si>
  <si>
    <t>Morphy Richards 40-Litre Oven Toaster Grill (OTG)</t>
  </si>
  <si>
    <t>Apple Smart Battery Case Wireless Power Bank Compatible...</t>
  </si>
  <si>
    <t>sykz 10000 mAh 18 W Power Bank</t>
  </si>
  <si>
    <t>MEGABAR 20000 mAh 22.5 W Ultra Compact Pocket Size Powe...</t>
  </si>
  <si>
    <t>Rasta 5000 mAh 15 W Wireless Power Bank</t>
  </si>
  <si>
    <t>DINSUL 23000 mAh 18 W With MagSafe Compact Pocket Size ...</t>
  </si>
  <si>
    <t>DHEER All in One Power Resistance Toning Tube Bands 11 ...</t>
  </si>
  <si>
    <t>DHEER</t>
  </si>
  <si>
    <t>SISODIYA ENTERPRISE (11pcs)-11 PCS Fitness Gym Bands Se...</t>
  </si>
  <si>
    <t>GYMIGO XXI™-55-KI-Resistance Tube Heavy Quality Pull Ro...</t>
  </si>
  <si>
    <t>WErFIT Resistance Band &amp; Tube Pack of 2 For Complete Wo...</t>
  </si>
  <si>
    <t>GYMIGO XVI®-67-ZA-(2 Rope) Pull Rope Elastic Fitness Ro...</t>
  </si>
  <si>
    <t>ALORNIS 11Pc Resistance BandElastic Rubber Rope Sport E...</t>
  </si>
  <si>
    <t>kb marty resistance tube exercise bands Resistance Tube</t>
  </si>
  <si>
    <t>kb</t>
  </si>
  <si>
    <t>Shopeleven Exercise Variable Resistance Band 5-level La...</t>
  </si>
  <si>
    <t>TQS Heavy Resistance Band for Workout Set Exercise &amp; St...</t>
  </si>
  <si>
    <t>Khargadham Pull Rope Elastic Adjustable Resistance Rope...</t>
  </si>
  <si>
    <t>GlowQ 20% Vitamin C Serum With Niacinamide &amp; Hyaluronic...</t>
  </si>
  <si>
    <t>GlowQ</t>
  </si>
  <si>
    <t>POND's Bright Beauty serum - Corrects Dark spots &amp; Pigm...</t>
  </si>
  <si>
    <t>POND's</t>
  </si>
  <si>
    <t>SKOOKUM Vitamin C Face Serum, Dark Circle, Fine Line &amp; ...</t>
  </si>
  <si>
    <t>REGLET Botox Face Serum Anti Instant Face Lift Cream Fo...</t>
  </si>
  <si>
    <t>REGLET</t>
  </si>
  <si>
    <t>ASAYA 10% Vitamin C &amp; 5% Niacinamide Face Serum for Bri...</t>
  </si>
  <si>
    <t>VLCC Clinic Skin ProBright Micro Serum | Brightening, s...</t>
  </si>
  <si>
    <t>KIRJA Max Skin Perfector Serum Unlocking the Secret to ...</t>
  </si>
  <si>
    <t>Spyder Craft SPY474611 Engineered Wood TV Entertainment...</t>
  </si>
  <si>
    <t>Spyder Craft Matte Finish D4 TV Unit with Wall Shelf TV...</t>
  </si>
  <si>
    <t>Spyder Craft Matte Finish M4 TV Unit with Wall Shelf Wa...</t>
  </si>
  <si>
    <t>Decorhand 3 Seater Sectional Leatherette Sofa Leatheret...</t>
  </si>
  <si>
    <t>Torque Christie RHS L Shape 8 Seater Sofa with Centre T...</t>
  </si>
  <si>
    <t>Torque</t>
  </si>
  <si>
    <t>ARRA Jasper Tufted Back Two Seater Sofa With Two Printe...</t>
  </si>
  <si>
    <t>ARRA Jasper Tufted Back Three Seater Sofa With Two Prin...</t>
  </si>
  <si>
    <t>Wakefit Lumara Leather 3 Seater  Sofa</t>
  </si>
  <si>
    <t>DMK L Shape Sofa Cum Bed (Three - Seater + Three - Seat...</t>
  </si>
  <si>
    <t>53 Arts Heart Shape Storage Containers Box Metal Tins S...</t>
  </si>
  <si>
    <t>The Soumi's Can Product Sunscreen Advance Guard Sunscre...</t>
  </si>
  <si>
    <t>KOBO TM-307 Treadmill</t>
  </si>
  <si>
    <t>G2L Portable selfie stick Wireless Bluetooth Remote Con...</t>
  </si>
  <si>
    <t>RHONNIUM Vlogging Kit for Video Making. Monopod, Tripod...</t>
  </si>
  <si>
    <t>RHONNIUM</t>
  </si>
  <si>
    <t>Mobtude Bluetooth SelfiStick Remote and Selfie Compatib...</t>
  </si>
  <si>
    <t>Mobtude Top sale XT02 Selfie Stick with Tripod Stand Tr...</t>
  </si>
  <si>
    <t>Blue Birds Overhead Tabletop Tripod for Photography Dra...</t>
  </si>
  <si>
    <t>FKU 20X Zoom Telescope Lens with High Definition Handhe...</t>
  </si>
  <si>
    <t>Arrom CORDLESS Vacuum Cleaner with Powerful Suction for Car, Office, Home, Rechargable Cordless Vacuum...</t>
  </si>
  <si>
    <t>Arrom</t>
  </si>
  <si>
    <t>shakti Technology Duster Plus 800W Upright Vacuum Cleaner, 2-in-1 Handheld &amp; Stick for Home Hand-held ...</t>
  </si>
  <si>
    <t>Shakti</t>
  </si>
  <si>
    <t>Oshotto 12V OSHO-VC-03 (3500 PA) 100W Portable For Renault Triber Wet &amp; Dry Vacuum Cleaner</t>
  </si>
  <si>
    <t>SNDArt Set Of 5 Peacock Modern Art Wall Decoration Item...</t>
  </si>
  <si>
    <t>Zibuyu Large 5D Full Drill Diamond Painting Kit Lake Mo...</t>
  </si>
  <si>
    <t>Zibuyu</t>
  </si>
  <si>
    <t>Indianara 3 PC SET OF PICTURESQUE SCENERY MDF PAINTING ...</t>
  </si>
  <si>
    <t>eCraftIndia Running Lucky Horses Design Satin Matt Text...</t>
  </si>
  <si>
    <t>BOSCH 7.5 kg Fully Automatic Top Load Washing Machine Grey</t>
  </si>
  <si>
    <t>Godrej 8 kg Fully Automatic Front Load Washing Machine with In-built Heater Silver</t>
  </si>
  <si>
    <t>BOSCH 9 kg 1400RPM Fully Automatic Front Load Washing Machine with In-built Heater Silver</t>
  </si>
  <si>
    <t>Lloyd 1 Ton 5 Star Split Inverter AC  - White</t>
  </si>
  <si>
    <t>Voltas 2 Ton Split Inverter AC  - White</t>
  </si>
  <si>
    <t>O General 1 Ton 4 Star Window AC  - White</t>
  </si>
  <si>
    <t>Onshoppy kwenta 5232 Air Fryer, Temperature Control, Ti...</t>
  </si>
  <si>
    <t>Inalsa Tasty fry 5.5 Air Fryer for Home Air Fryer</t>
  </si>
  <si>
    <t>Mr. Butler 250 W Gold Hand Blender</t>
  </si>
  <si>
    <t>Tadaknath 1200 W Multicolor Hand Blender</t>
  </si>
  <si>
    <t>Tadaknath</t>
  </si>
  <si>
    <t>ALWAFLI 50 W Black Hand Blender</t>
  </si>
  <si>
    <t>Ziggy 100 W Multicolor Hand Blender</t>
  </si>
  <si>
    <t>Ziggy</t>
  </si>
  <si>
    <t>stupefying 0 W Black Hand Blender</t>
  </si>
  <si>
    <t>stupefying</t>
  </si>
  <si>
    <t>ZEBRONICS Zeb -SBSPK C6 (Juke bar 3903) 80W, Virtual 5....</t>
  </si>
  <si>
    <t>SHINEON Big Selfie ringlight long tripod stand for Stud...</t>
  </si>
  <si>
    <t>SHINEON</t>
  </si>
  <si>
    <t>Avista 45 W PD 4 A Wall Charger for Mobile with Detacha...</t>
  </si>
  <si>
    <t>WATTBOY 65 W 6 A Wall Charger for Mobile with Detachabl...</t>
  </si>
  <si>
    <t>MARS 45 W Quick Charge 4.4 A Wall Charger for Mobile wi...</t>
  </si>
  <si>
    <t>THALIR Jewelery Organizers</t>
  </si>
  <si>
    <t>THALIR</t>
  </si>
  <si>
    <t>FAB ELLITE 30 Pockets Wardrobe Hanging Organizer For So...</t>
  </si>
  <si>
    <t>Fab</t>
  </si>
  <si>
    <t>QUICK UNBOX Wall Pocket Hanging Organizer Closet Organi...</t>
  </si>
  <si>
    <t>Cpixen Shoe Organizer, Closet Organizer</t>
  </si>
  <si>
    <t>Cpixen</t>
  </si>
  <si>
    <t>ELITEHOME Foldable Hanging Shelf Wardrobe Organiser Sto...</t>
  </si>
  <si>
    <t>YASTRYM Coffee Grinder Multi-Functional Electric Steel ...</t>
  </si>
  <si>
    <t>Wakefit Mellow Engineered Wood Coffee Table</t>
  </si>
  <si>
    <t>ANIKAA Metal Coffee Table</t>
  </si>
  <si>
    <t>AD &amp; AV CT002 Engineered Wood Coffee Table</t>
  </si>
  <si>
    <t>LOT O HAIR CONDITIONER (PACK OF 1)</t>
  </si>
  <si>
    <t>LOT</t>
  </si>
  <si>
    <t>FLORACTIVE PROFISSIONAL W-ONE 3 IN 1 CONDITIONER/MASK/L...</t>
  </si>
  <si>
    <t>FLORACTIVE</t>
  </si>
  <si>
    <t>Olivia Defrizzing Hair Conditioner with Marula Oil</t>
  </si>
  <si>
    <t>Olivia</t>
  </si>
  <si>
    <t>VARVA PROFESSIONAL NANO EXTREME REPAIR CONDITIONER</t>
  </si>
  <si>
    <t>VARVA</t>
  </si>
  <si>
    <t>Globus Naturals Tea Tree Daily Purifying Conditioner Fo...</t>
  </si>
  <si>
    <t>Globus</t>
  </si>
  <si>
    <t>Luxliss LX002</t>
  </si>
  <si>
    <t>Luxliss</t>
  </si>
  <si>
    <t>MITTIY MADE Fermented Rice Water &amp; Avocado Conditioner ...</t>
  </si>
  <si>
    <t>MITTIY</t>
  </si>
  <si>
    <t>ZEBRONICS Intel Core i5 (16 GB / 1 TB / Windows 11) Ass...</t>
  </si>
  <si>
    <t>MANSI ASSEM ALL IN ONE Core i3 (4 GB DDR3/500 GB/Window...</t>
  </si>
  <si>
    <t>rionix Gaming &amp; Editing Desktops Core i5 2400 Core i5 (...</t>
  </si>
  <si>
    <t>Intex Core i3 (4th Gen) (8 GB / 500 GB / Windows 10) As...</t>
  </si>
  <si>
    <t>Intex</t>
  </si>
  <si>
    <t>INTECHVISION Intel Core i5 (8 GB DDR3/500 GB/Windows 10...</t>
  </si>
  <si>
    <t>Punta Sonet Gaming Desktop Core i5 (8 GB DDR3/512 GB SS...</t>
  </si>
  <si>
    <t>rionix Seltos Daily Use Premium Desktop Core i5 (8 GB D...</t>
  </si>
  <si>
    <t>ZOONIS Office &amp; Home Core i5 -650, Generation Core i5 (...</t>
  </si>
  <si>
    <t>sharma infosys Core i7 (16 GB / 4 TB / Windows 11) Asse...</t>
  </si>
  <si>
    <t>MANSI ENTER ALL IN ONE Core i5 (4 GB DDR3/500 GB/Window...</t>
  </si>
  <si>
    <t>Kp Enterprise SKU-75 Drone</t>
  </si>
  <si>
    <t>Kp</t>
  </si>
  <si>
    <t>RECTITUDE E88 Pro Drone Video &amp; Remote Control Quadcopter for Kids &amp; Adults, HD Drone Drone</t>
  </si>
  <si>
    <t>NIKON Z 7 Mirrorless Camera Body + 24-70mm Lens and Mount Adapter</t>
  </si>
  <si>
    <t>NIKON Z 7 Mirrorless Camera Body with Mount Adapter FTZ</t>
  </si>
  <si>
    <t>Gym Insane 8-22KG gym combo Dumbbells weight plates 3ft...</t>
  </si>
  <si>
    <t>Greyon Smoky Waterproof and Glossy Eyeliner (Deep Black...</t>
  </si>
  <si>
    <t>Greyon</t>
  </si>
  <si>
    <t>ads 2 in 1 Extreme Curl Mascara &amp; Eyeliner Long Lasting...</t>
  </si>
  <si>
    <t>ads</t>
  </si>
  <si>
    <t>Oriflame Sweden The ONE 5-in-1 WonderLash Mascara (Blac...</t>
  </si>
  <si>
    <t>Storycollection Nova Foldable Hair Dryer Professional N...</t>
  </si>
  <si>
    <t>Storycollection</t>
  </si>
  <si>
    <t>CKINDIA Professional Hair Dryer 1500 Watts (Black) Hair...</t>
  </si>
  <si>
    <t>CKINDIA</t>
  </si>
  <si>
    <t>ZTNY New Design Stereo Bluetooth Earphone Neckband In E...</t>
  </si>
  <si>
    <t>ZTNY</t>
  </si>
  <si>
    <t>PTron Pride Joy Wired</t>
  </si>
  <si>
    <t>GPQ STORE bluetooth headset .B399 Bluetooth</t>
  </si>
  <si>
    <t>nunki trend Laptop Computer Gaming Keyboard Mouse Pad D...</t>
  </si>
  <si>
    <t>Lenovo V15 AMD Ryzen 3 Quad Core 7th Gen 7320U - (8 GB/512 GB SSD/Windows 11 Home/1 GB Graphics) V15 G...</t>
  </si>
  <si>
    <t>BLUE HEAVEN Intense Matte Lipstick 312</t>
  </si>
  <si>
    <t>NAVMAV Transparent Colour Changing Moisturizing gel Lip...</t>
  </si>
  <si>
    <t>NAVMAV</t>
  </si>
  <si>
    <t>Lakmé 9To5 Primer + Matte Lip Color Lipstick - MR11-Red...</t>
  </si>
  <si>
    <t>Nykaa Naturals Mandarin &amp; Honey Hand &amp; Nail Creme</t>
  </si>
  <si>
    <t>Vallabh tandoor roti dall bati pizzaa mkaer Oven Outer ...</t>
  </si>
  <si>
    <t>Vallabh</t>
  </si>
  <si>
    <t>BOROSIL 21-Litre Oven Toaster Grill (OTG)</t>
  </si>
  <si>
    <t>MIMO BINORI 20000 mAh 12 W Compact Pocket Size Power Ba...</t>
  </si>
  <si>
    <t>Cult 5000 mAh 20 W Wireless With MagSafe Slim Pocket Si...</t>
  </si>
  <si>
    <t>DG 15700 mAh 12 W With MagSafe Pocket Size Power Bank</t>
  </si>
  <si>
    <t>Ycom 10000 mAh 22.5 W Compact Pocket Size Power Bank</t>
  </si>
  <si>
    <t>Ycom</t>
  </si>
  <si>
    <t>AMYTEL 10300 mAh 25 W Mini Pocket Size Power Bank</t>
  </si>
  <si>
    <t>Elno 20000 mAh 22.5 W Compact Pocket Size Power Bank</t>
  </si>
  <si>
    <t>WINgFI 10000 mAh 22.5 W Pocket Size Power Bank</t>
  </si>
  <si>
    <t>SB 10000 mAh 22.5 W Compact Pocket Size Power Bank</t>
  </si>
  <si>
    <t>DG 46000 mAh 22 W Power Bank</t>
  </si>
  <si>
    <t>ALORNIS 11Pc Resistance Bands Elastic Rubber Rope Sport...</t>
  </si>
  <si>
    <t>MINESFIT Unbreakable 11 Pcs Resistance Band Set Fitness...</t>
  </si>
  <si>
    <t>BADSHAH AND KHALIFA 11PCS Resistance Band Strength Trai...</t>
  </si>
  <si>
    <t>LIVOX Double Toning Resistance Tube Band, Pushup bar An...</t>
  </si>
  <si>
    <t>LIVOX</t>
  </si>
  <si>
    <t>Shopeleven Heavy Quality Exercise Band for Stretching, ...</t>
  </si>
  <si>
    <t>Shopeleven Home Gym Exercise Variable Resistance Band 5...</t>
  </si>
  <si>
    <t>KIRJA Max Skin Perfector Face Serum</t>
  </si>
  <si>
    <t>The Face Shop White Seed Brightening Serum</t>
  </si>
  <si>
    <t>Nidus Pharma TYROGLO FACE SERUM</t>
  </si>
  <si>
    <t>Nidus</t>
  </si>
  <si>
    <t>Bharat Lifestyle Kohinoor Fabric 8 Seater  Sofa</t>
  </si>
  <si>
    <t>ARRA Remo 3 Seater Sofa with Two Ottoman Fabric 3 + 1 +...</t>
  </si>
  <si>
    <t>TFS Luxurious wooden diwan / Settee/couch /chaise Fabri...</t>
  </si>
  <si>
    <t>TFS</t>
  </si>
  <si>
    <t>Allie Wood Rio Highback Fabric 2 + 1 + 1 Sofa Set</t>
  </si>
  <si>
    <t>Homeify Carter 9 Seater Large Upholstered U-Shape Secti...</t>
  </si>
  <si>
    <t>Flipkart Perfect Homes Seltos Premium L Shaped Sofa Set...</t>
  </si>
  <si>
    <t>Shree Jeen Mata Enterprises KUBER Design Sheesham Wood ...</t>
  </si>
  <si>
    <t>cloud search Pullout Organizers</t>
  </si>
  <si>
    <t>cloud</t>
  </si>
  <si>
    <t>Aristo Shelf Organizers</t>
  </si>
  <si>
    <t>Aristo</t>
  </si>
  <si>
    <t>Starcom STEEL BIG Storage Box</t>
  </si>
  <si>
    <t>Starcom</t>
  </si>
  <si>
    <t>isdiN Sunscreen - SPF 50 Fotoprotector Fusion Water Oil...</t>
  </si>
  <si>
    <t>isdiN</t>
  </si>
  <si>
    <t>Louis herbals Sunscreen - SPF 30 PA+++ Sun Block Cream ...</t>
  </si>
  <si>
    <t>Louis</t>
  </si>
  <si>
    <t>Sunveil Sunscreen - SPF 50 PA+++ Advanced Sunscreen Wit...</t>
  </si>
  <si>
    <t>Sunveil</t>
  </si>
  <si>
    <t>Durafit Spark Multifunction 2.5 HP Motorized with Massa...</t>
  </si>
  <si>
    <t>Planetoid XT-02 Extendable Bluetooth Selfie Stick Exten...</t>
  </si>
  <si>
    <t>EUREKA FORBES Buddy Pet Grooming Kit for Dogs &amp; Cats Dry Vacuum Cleaner</t>
  </si>
  <si>
    <t>EUREKA FORBES WDX2 Wet &amp; Dry Vacuum Cleaner Wet &amp; Dry Vacuum Cleaner</t>
  </si>
  <si>
    <t>Oshotto 12V OSHO-VC-03 (3500 PA) 100W Portable For Volvo S-60 Wet &amp; Dry Vacuum Cleaner</t>
  </si>
  <si>
    <t>Oshotto 12V OSHO-VC-03 (3500 PA) 100W Portable For Mahindra Bolero Wet &amp; Dry Vacuum Cleaner</t>
  </si>
  <si>
    <t>eCraftIndia Glowing Floral Satin Matt Textured UV Art C...</t>
  </si>
  <si>
    <t>eCraftIndia Shining Blue Floral Satin Matt Textured UV ...</t>
  </si>
  <si>
    <t>Janki Online Set of 3 African Women Modern Art Glass Fr...</t>
  </si>
  <si>
    <t>eCraftIndia Beautiful Scenic Waterfall View Satin Matt ...</t>
  </si>
  <si>
    <t>Kelvinator 7.5 kg Semi Automatic Top Load Washing Machine Maroon</t>
  </si>
  <si>
    <t>Kelvinator</t>
  </si>
  <si>
    <t>SAMSUNG 11.5 kg Semi Automatic Top Load Washing Machine Red</t>
  </si>
  <si>
    <t>Whirlpool 7 kg Fully Automatic Top Load Washing Machine with In-built Heater Grey</t>
  </si>
  <si>
    <t>Daikin 1.8 Ton 1 Star Split AC  - White</t>
  </si>
  <si>
    <t>Electrolux Convertible 1 Ton 3 Star Split Inverter Expandable Anti-bacterial &amp; PM2.5 Filter AC  - Whit...</t>
  </si>
  <si>
    <t>Onshoppy Dacxi Digital Air Fryer Oven with Cooking Pres...</t>
  </si>
  <si>
    <t>KUBER INDUSTRIES 0 W Blue Hand Blender</t>
  </si>
  <si>
    <t>Xhimdun AIM HIGH BASS TOWER SPEAKER 100 W Bluetooth Tow...</t>
  </si>
  <si>
    <t>Xhimdun</t>
  </si>
  <si>
    <t>BVEXO BassBlitz:20W Bluetooth Speaker - Explosive Bass,...</t>
  </si>
  <si>
    <t>TECHMAZE B-S8 Wireless Speaker with Powerful Bass &amp; Mic...</t>
  </si>
  <si>
    <t>Clairbell Coin Speaker 48 W Bluetooth Speaker</t>
  </si>
  <si>
    <t>Shree Hans Creation Closet Organizer</t>
  </si>
  <si>
    <t>Kanha Wardrobe Space Saver Folding Hangers, Closet Orga...</t>
  </si>
  <si>
    <t>Celestial Hand Blender Froth Whisker Lassi Maker for Mi...</t>
  </si>
  <si>
    <t>OTC ®Coffee Grinder Electric Multifunction Small Food G...</t>
  </si>
  <si>
    <t>OTC</t>
  </si>
  <si>
    <t>Pappa South Indian Filter Coffee, 100ml Size 0 with Ser...</t>
  </si>
  <si>
    <t>Allie Wood Rosewood ( Sheessham ) 4 Stool Solid Wood Co...</t>
  </si>
  <si>
    <t>Supreme Plastic Coffee Table</t>
  </si>
  <si>
    <t>Flipkart Perfect Homes Sheesham Wood Center Table with ...</t>
  </si>
  <si>
    <t>Amayra Arts Coffee Table/Stool Solid Wood Coffee Table/...</t>
  </si>
  <si>
    <t>Amayra</t>
  </si>
  <si>
    <t>ADONIS Grip Hair DH Conditioner Dry hair Conditioner</t>
  </si>
  <si>
    <t>GK Hair Moisturizing Conditioner Color Protection 100ml</t>
  </si>
  <si>
    <t>GK</t>
  </si>
  <si>
    <t>Paradyes Classic Conditioner</t>
  </si>
  <si>
    <t>A. R. M pearlbeauty Pearl Hair Conditioner Amla , Rita ...</t>
  </si>
  <si>
    <t>A.</t>
  </si>
  <si>
    <t>indiabulls MINOPEP HAIR &amp; SCALP CARE CONDITIONER</t>
  </si>
  <si>
    <t>Cream Silk TRIPLE KERATIN RESCUE</t>
  </si>
  <si>
    <t>Cream</t>
  </si>
  <si>
    <t>Wildly Pure Keratin Spa Hair Mask for Smoothening &amp; Gro...</t>
  </si>
  <si>
    <t>Wildly</t>
  </si>
  <si>
    <t>Mataiva Onion Conditioner For Dandruff/Hairfall/Curly H...</t>
  </si>
  <si>
    <t>Mataiva</t>
  </si>
  <si>
    <t>ENTWINO Intel Core i7 (8 GB DDR3/500 GB/120 GB SSD/Wind...</t>
  </si>
  <si>
    <t>Punta Premium Desktop Core i5 (8 GB DDR3/1 TB/128 GB SS...</t>
  </si>
  <si>
    <t>DZAB Intel Core i7 (8 GB DDR3/512 GB SSD/Windows 11 Hom...</t>
  </si>
  <si>
    <t>GALAXAR INTEL Core i7 (8 GB DDR3/500 GB/128 GB SSD/Wind...</t>
  </si>
  <si>
    <t>Frontech allinone1 Core 2 Duo (4 GB DDR2/500 GB/Windows...</t>
  </si>
  <si>
    <t>rionix intel Core i3 (4 GB DDR2/500 GB/120 GB SSD/Windo...</t>
  </si>
  <si>
    <t>ZOONIS AIC-i52400-8-500-128-19-11Inch) (Black) Core i5 ...</t>
  </si>
  <si>
    <t>ZOONIS Elite Desk With 256GB NVME SSD/WIFI &amp; Bluetooth ...</t>
  </si>
  <si>
    <t>Lapvious K3 &amp; E99 Pro camera 2 battery pack Remote Control black Drone</t>
  </si>
  <si>
    <t>Lapvious</t>
  </si>
  <si>
    <t>RECTITUDE New Sale E88 Remote Control Drone Dual Camera Drone 720p Video, Wifi Fpv Drone</t>
  </si>
  <si>
    <t>spectre MODELl E88 Drone</t>
  </si>
  <si>
    <t>spectre</t>
  </si>
  <si>
    <t>RECTITUDE Best Selling E88 Pro Remote Control Drone Dual Camera Drone 720p Video, Wifi Fpv Drone</t>
  </si>
  <si>
    <t>Lattice HX 750 Drone Quadcopter without Camera for Kids</t>
  </si>
  <si>
    <t>FANSEEKART E88 Pro Foldable Drone with dual HD Camera_D546 Drone</t>
  </si>
  <si>
    <t>FANSEEKART</t>
  </si>
  <si>
    <t>SONY Alpha 6700L Mirrorless Camera Body With 16-50mm with Wireless Bluetooth Speaker (SRS-XB100)</t>
  </si>
  <si>
    <t>SONY ILCE-6700L Mirrorless Camera Body Only with 16-50mm Lens Made for Creators | 26.0 MP | Artificial...</t>
  </si>
  <si>
    <t>TWEEZER 3 In 1 Convertible Dumbbells &amp; Barbell Home Gym...</t>
  </si>
  <si>
    <t>TWEEZER</t>
  </si>
  <si>
    <t>Sahib Trader Pair of 10kg Hexa Pvc Dumbbell Fixed Weigh...</t>
  </si>
  <si>
    <t>vnh PAIR OF 5 KG(5kg X 2) BOUNCER Fixed Weight Dumbbell</t>
  </si>
  <si>
    <t>vnh</t>
  </si>
  <si>
    <t>BAPTIZO 10 KG WB - SL HOME GYM KIT WITH ACCESSORIES FOR...</t>
  </si>
  <si>
    <t>NSP Rajput Black PVC Premium Hex Dumbbell Set (Women &amp; ...</t>
  </si>
  <si>
    <t>IRIS Fitness PVC Encase Coating Hex Dumbbells Set (3KgX...</t>
  </si>
  <si>
    <t>YOGPRO Vinyl Coated Cast Iron Solid Kettlebell Home and...</t>
  </si>
  <si>
    <t>YOGPRO</t>
  </si>
  <si>
    <t>yash fitness Set Of 5KGX2 High Quality Rubber Professio...</t>
  </si>
  <si>
    <t>MILA BEAUTÉ WInk Artist Gel Liner 2in1 with Brush Water...</t>
  </si>
  <si>
    <t>MILA</t>
  </si>
  <si>
    <t>M.A.R.S 24hrs Long Wear Eyebrow and Eyeliner EG6-1 Blac...</t>
  </si>
  <si>
    <t>M.A.R.S</t>
  </si>
  <si>
    <t>Olivia Long Lasting Radiance Makeup Liquid Foundation S...</t>
  </si>
  <si>
    <t>DILY 9 TO 9 ACTIVE Young Age Magic Foundation (60 ml) F...</t>
  </si>
  <si>
    <t>DILY</t>
  </si>
  <si>
    <t>Shahnaz Husain Pot of Gold Plus Foundation - 30 Gm Foun...</t>
  </si>
  <si>
    <t>maliao Love Me Liquid Foundation Matte With Poreless So...</t>
  </si>
  <si>
    <t>hexa hub Choba Hair Dryer Hair Dryer</t>
  </si>
  <si>
    <t>ALORNOR Professional Salon Stylish Hair Dryers For Wome...</t>
  </si>
  <si>
    <t>Accruma Portable Hair Dryers NV-1290 Professional Salon...</t>
  </si>
  <si>
    <t>Accruma</t>
  </si>
  <si>
    <t>VEGA PRO 2000 W VPVHD-07 Hair Dryer</t>
  </si>
  <si>
    <t>ZTNY New high quality waterproof and sweatproof long ba...</t>
  </si>
  <si>
    <t>AXL Combo Keyboard Mouse Set - Wireless 2.4Ghz, 1500 DP...</t>
  </si>
  <si>
    <t>Emerydeal Excel Shortcut Key Keyboard and Mouse Mat 2mm...</t>
  </si>
  <si>
    <t>Emerydeal</t>
  </si>
  <si>
    <t>Ant Esports WKM44 Wireless Keyboard &amp; Mouse Combo Combo...</t>
  </si>
  <si>
    <t>GIGABYTE G Series Intel Core i5 12th Gen 12500H - (16 GB/512 GB SSD/Windows 11 Home/8 GB Graphics/NVID...</t>
  </si>
  <si>
    <t>SAMSUNG Galaxy Book4 Pro 360 Evo AI PC Intel Core Ultra 7 155H - (16 GB/512 GB SSD/Windows 11 Home) NP...</t>
  </si>
  <si>
    <t>HP OMEN AI PC Intel Core Ultra 7 155H - (16 GB/1 TB SSD/Windows 11 Home/8 GB Graphics/NVIDIA GeForce R...</t>
  </si>
  <si>
    <t>Yuvami's 5in1 Smudge proof, Waterproof, Longlasting, ma...</t>
  </si>
  <si>
    <t>Yuvami's</t>
  </si>
  <si>
    <t>CosmoQ Cosmo Q SKIN BRIGHTENING SERUM (30 ml)</t>
  </si>
  <si>
    <t>Epiclin Cleansing Lotion</t>
  </si>
  <si>
    <t>Epiclin</t>
  </si>
  <si>
    <t>KGF Upper and Lower on/Off System Small Electric tandoo...</t>
  </si>
  <si>
    <t>DINSUL 29000 mAh 25 W With MagSafe Compact Pocket Size ...</t>
  </si>
  <si>
    <t>Vedanta 20000 mAh Power Bank</t>
  </si>
  <si>
    <t>BELL 12000 mAh 66 W Power Bank</t>
  </si>
  <si>
    <t>Shopeleven 11pcs/set Strength Resistance Bands Pull Rop...</t>
  </si>
  <si>
    <t>Follidan AntiDandruff Shampoo</t>
  </si>
  <si>
    <t>Follidan</t>
  </si>
  <si>
    <t>ANAROOT HAIR REVITALISING SHAMPOO WITH ANAGAIN &amp; CAFFEI...</t>
  </si>
  <si>
    <t>ANAROOT</t>
  </si>
  <si>
    <t>CARLTON LONDON Lukas Velvet Fabric 3+2 Seater Sofa Set ...</t>
  </si>
  <si>
    <t>CARLTON</t>
  </si>
  <si>
    <t>RM HOME Sara Dining chair for living room Fabric 1 Seat...</t>
  </si>
  <si>
    <t>RM</t>
  </si>
  <si>
    <t>mp enterprises Sheesham Wood 5seater sofa set with cush...</t>
  </si>
  <si>
    <t>Cult M4 | 4HP Peak, Max Weight: 120kg with 15 Level Aut...</t>
  </si>
  <si>
    <t>KOBO TM-209 2 H.P Multi Function Massager with 5 Inches...</t>
  </si>
  <si>
    <t>KOBO TM-314 3 H.P Auto Incline with 5.5 Inches LCD Scre...</t>
  </si>
  <si>
    <t>ZATCO Hair Removal Machine.1..OTS Trimmer 120 min  Runt...</t>
  </si>
  <si>
    <t>Designbase R1S Wireless 360 Degree Selfie Stick LED Fil...</t>
  </si>
  <si>
    <t>Designbase</t>
  </si>
  <si>
    <t>Stela Foldable Portable 360° Rotating Mini Tripod Stand...</t>
  </si>
  <si>
    <t>Stela</t>
  </si>
  <si>
    <t>POZUB Flash Photography Big Beauty Led Light Makeup Rin...</t>
  </si>
  <si>
    <t>wazny Portable Tripod Selfie Stick for Mobile Phone for...</t>
  </si>
  <si>
    <t>wazny</t>
  </si>
  <si>
    <t>AGARO Imperial Vacuum Cleaner Cordless Vacuum Cleaner (WiFi Connectivity)</t>
  </si>
  <si>
    <t>Karcher WD 6 P Premium Wet and Dry Multi-purpose Vacuum Cleaner (Yellow and Black, 1.348-270.0) Wet &amp; ...</t>
  </si>
  <si>
    <t>ALDOMIN Paramahansa Yogananda Religious Photo Framed (1...</t>
  </si>
  <si>
    <t>Rainbow Arts Abstract Golden Art Framed Paintings for W...</t>
  </si>
  <si>
    <t>Janki Online Modern Art Canvas Rajasthani Large Glass W...</t>
  </si>
  <si>
    <t>eCraftIndia Shree Shubh Labh Matt Textured UV Oil 14 in...</t>
  </si>
  <si>
    <t>eCraftIndia Travel before you run out of time Beautiful...</t>
  </si>
  <si>
    <t>Nutricook AFM033KIN Air Fryer</t>
  </si>
  <si>
    <t>Nutricook</t>
  </si>
  <si>
    <t>Inalsa 450 W Black/Silver Hand Blender</t>
  </si>
  <si>
    <t>UTRAX 10 W 2.1 A Wall Charger for Mobile with Detachabl...</t>
  </si>
  <si>
    <t>FINGERS Adaptive Charging 2.4 A Wall Charger for Mobile</t>
  </si>
  <si>
    <t>AJ Lite Shoe, Slipper Stand Hanger W - Shape Clothes Ha...</t>
  </si>
  <si>
    <t>Flipkart SmartBuy Accessories Organizer, Closet Organiz...</t>
  </si>
  <si>
    <t>HOOME COFEE MIXER GRINDAR OO9 Coffee Maker</t>
  </si>
  <si>
    <t>Golden Art Handicrafts Revolutionize Your Living Space:...</t>
  </si>
  <si>
    <t>ANIKAA Engineered Wood Coffee Table</t>
  </si>
  <si>
    <t>KVS Furniture S Shape Engineered Wood Coffee Table/Cent...</t>
  </si>
  <si>
    <t>Flipkart Perfect Homes Studio Lycus Engineered Wood Cof...</t>
  </si>
  <si>
    <t>Aravi Organic Rosemary Hair Growth Conditioner - Enrich...</t>
  </si>
  <si>
    <t>Aravi</t>
  </si>
  <si>
    <t>detoxie Hard Water Hair Conditioner Bond Repair, Improv...</t>
  </si>
  <si>
    <t>detoxie</t>
  </si>
  <si>
    <t>DOVE Nourishing Secrets Coconut &amp; Hydration Conditioner...</t>
  </si>
  <si>
    <t>DOVE</t>
  </si>
  <si>
    <t>Glow Skin Care Coconut Oil &amp; Avocado Oil Hair Condition...</t>
  </si>
  <si>
    <t>Glow</t>
  </si>
  <si>
    <t>Vedic Line Conditioner with Argan and Almond Oil, 200ml</t>
  </si>
  <si>
    <t>Vedic</t>
  </si>
  <si>
    <t>intecvision Intel Core i5 (8 GB / 1 TB / Windows 11) As...</t>
  </si>
  <si>
    <t>intecvision</t>
  </si>
  <si>
    <t>GALAXAR INTEL Core i5 (8 GB DDR3/500 GB/128 GB SSD/Wind...</t>
  </si>
  <si>
    <t>ZEBRONICS Core i7 (8 GB / 500 GB / Windows 10) Assemble...</t>
  </si>
  <si>
    <t>TECH- Assemblers Intel Core i5 (8 GB DDR3/1 TB/Windows ...</t>
  </si>
  <si>
    <t>ZEBRONICS Intel Core i3 (8 GB / 1 TB / Windows 10) Asse...</t>
  </si>
  <si>
    <t>ZEBRONICS Core i7 (16 GB / 1 TB / Windows 10) Assembled...</t>
  </si>
  <si>
    <t>rionix intel CORE I3 INTEL CPRE I3 (4 GB RAM/512mb Grap...</t>
  </si>
  <si>
    <t>Punta Polo i5-4400(4th Generation) with 4 Core ,6MB Sma...</t>
  </si>
  <si>
    <t>KARNA PLANET E88 Black Quadcopter Drone Drone Drone</t>
  </si>
  <si>
    <t>Fourbrother Camera Remote Control Quadcopter 360 Flip Stunt WiFi Wings: The E88 Drone</t>
  </si>
  <si>
    <t>DRONEBOX E88 Drone GPS Camera with Flash Lights One Touch Take Off Landing 2 Batteries Drone</t>
  </si>
  <si>
    <t>RECTITUDE Best Price E88 Pro Drone Camera for Adults, Folding Drone Wifi Fpv Drone</t>
  </si>
  <si>
    <t>WESTCLO E88-Deone-Black Drone</t>
  </si>
  <si>
    <t>NIKON Z Z8 DSLR Camera BODY ONLY</t>
  </si>
  <si>
    <t>NIKON Z Z8 DSLR Camera 24 - 70MM LENS</t>
  </si>
  <si>
    <t>ADIDAS Kettlebell - 8kg Fixed Weight Dumbbell</t>
  </si>
  <si>
    <t>ADIDAS</t>
  </si>
  <si>
    <t>GMG waterproof 36hour 6eyeliner &amp; ADS 6 kajal Black 120...</t>
  </si>
  <si>
    <t>GMG</t>
  </si>
  <si>
    <t>VEGA VHDH 33 Hair Dryer</t>
  </si>
  <si>
    <t>Halixir Hair Oil 100 Hair Oil</t>
  </si>
  <si>
    <t>Halixir</t>
  </si>
  <si>
    <t>DOUBLE LIPS Torque Badam Roghan Sweet Almond 100% Orign...</t>
  </si>
  <si>
    <t>MadRabbit DYNO Jet Buds Bluetooth</t>
  </si>
  <si>
    <t>MadRabbit</t>
  </si>
  <si>
    <t>netizen Quality MS Excel Shortcuts Keyboard Non-Slip Ru...</t>
  </si>
  <si>
    <t>netizen</t>
  </si>
  <si>
    <t>PNV Kraft MOSP706 Car Mouse Pad with Nonslip Base for D...</t>
  </si>
  <si>
    <t>PNV</t>
  </si>
  <si>
    <t>DELL AMD Ryzen 5 Dual Core 7520U - (8 GB/512 GB SSD/Windows 11 Home) Inspiron 3535 Thin and Light Lapt...</t>
  </si>
  <si>
    <t>WELLBERG Pizza Oven Model - WBET29 Electric Tandoor</t>
  </si>
  <si>
    <t>Morphy Richards 20-Litre Oven Toaster Grill (OTG)</t>
  </si>
  <si>
    <t>Ambrane 90000 mAh 300 W Power Bank</t>
  </si>
  <si>
    <t>Ambrane</t>
  </si>
  <si>
    <t>DG 53200 mAh 20 W Power Bank</t>
  </si>
  <si>
    <t>MEGABAR 20000 mAh 22.5 W With MagSafe Ultra Compact Poc...</t>
  </si>
  <si>
    <t>CUTYCO Brightening Face Serum|Glowing Skin|Removes Dull...</t>
  </si>
  <si>
    <t>Spyder Home Decore Matte Finish D1 TV Unit with Wall Sh...</t>
  </si>
  <si>
    <t>ARRA Beetle Quilted Back Three Seater Sofa With 3 Years...</t>
  </si>
  <si>
    <t>ARRA Beetle Quilted Back Two Seater Sofa With 3 Years W...</t>
  </si>
  <si>
    <t>Utility Crafts Inc. 022 Storage Box</t>
  </si>
  <si>
    <t>Utility</t>
  </si>
  <si>
    <t>PAVITYAKSH Jewelery Organizers</t>
  </si>
  <si>
    <t>ETHISUN Sunscreen - SPF 50 PA++ SUNSCREEN</t>
  </si>
  <si>
    <t>ETHISUN</t>
  </si>
  <si>
    <t>Maxpro PTM370 1.5Hp(3HP Peak)DC Motorized Foldable Trea...</t>
  </si>
  <si>
    <t>TWINZEN Electric Shaver,Painless Hair Removal with Brus...</t>
  </si>
  <si>
    <t>TWINZEN</t>
  </si>
  <si>
    <t>eloies L16 Selfie Stick Phone Tripod with Remote 60"Tri...</t>
  </si>
  <si>
    <t>BUFONA 10inch Selfie LED Ring Light Flash Photography B...</t>
  </si>
  <si>
    <t>SHINEON 10 " Big LED Ring Light with 7 Ft Tripod Stand ...</t>
  </si>
  <si>
    <t>Deeshora Newest flash ring light ,Phone holder ,colormi...</t>
  </si>
  <si>
    <t>blutap 2.1 Tripod Stand with Mobile clip video &amp; PHOTOS...</t>
  </si>
  <si>
    <t>Oshotto 12V OSHO-VC-03 (3500 PA) 100W Portable For Mahindra Scorpio Wet &amp; Dry Vacuum Cleaner</t>
  </si>
  <si>
    <t>eCraftIndia Shining Floral Satin Matt Textured UV Art C...</t>
  </si>
  <si>
    <t>Indianara Combo - Set of 3 Tree &amp; Lord Ganesha Self Adh...</t>
  </si>
  <si>
    <t>Indianara 3 PC SET OF FLOWER (1004) PAINTINGS WITHOUT G...</t>
  </si>
  <si>
    <t>DMR 4.6 kg Semi Automatic Top Load Washing Machine White</t>
  </si>
  <si>
    <t>DMR</t>
  </si>
  <si>
    <t>Daikin 1.8 Ton 3 Star Split AC  - White</t>
  </si>
  <si>
    <t>Blue Star 1.5 Ton 3 Star Window Inverter AC  - White</t>
  </si>
  <si>
    <t>ONIDA 2023 Model 1.5 Ton 3 Star Split Inverter AC  - White</t>
  </si>
  <si>
    <t>ONIDA</t>
  </si>
  <si>
    <t>Blue Star 2 Ton 3 Star Window AC  - White</t>
  </si>
  <si>
    <t>Hitachi 2023 Model 1 Ton 5 Star Split Inverter AC  - White</t>
  </si>
  <si>
    <t>AGARO 34003 Regal Plus Rotisserie Convection Oven, Elec...</t>
  </si>
  <si>
    <t>Nutricook AFM033GIN//NCAFM003GIN Air Fryer</t>
  </si>
  <si>
    <t>WEMOL Air Fryer Disposable Paper Liner, Non-Stick Parch...</t>
  </si>
  <si>
    <t>WEMOL</t>
  </si>
  <si>
    <t>Gilma Crispa Air Fryer</t>
  </si>
  <si>
    <t>TANRON Digital Touch Panel Uses 80% less Oil 1500W, Exp...</t>
  </si>
  <si>
    <t>TANRON</t>
  </si>
  <si>
    <t>TANRON Uses 80% less Oil 1350W with Express Crisp Air F...</t>
  </si>
  <si>
    <t>USHA I CHEF SMART AIR FRYER Air Fryer</t>
  </si>
  <si>
    <t>PRINGLE AirOven25 Air Fryer</t>
  </si>
  <si>
    <t>Hongxin 220 W Black Electric Whisk</t>
  </si>
  <si>
    <t>Hongxin</t>
  </si>
  <si>
    <t>Hongxin 50 W Black Hand Blender</t>
  </si>
  <si>
    <t>PRO365 50 W Brown Hand Blender</t>
  </si>
  <si>
    <t>PRO365</t>
  </si>
  <si>
    <t>SJ 3 Multicolor Hand Blender</t>
  </si>
  <si>
    <t>SJ</t>
  </si>
  <si>
    <t>goodflame 250 W White Hand Blender</t>
  </si>
  <si>
    <t>cello 350 W Purple Hand Blender</t>
  </si>
  <si>
    <t>KUBER INDUSTRIES 0 Blue Hand Blender</t>
  </si>
  <si>
    <t>blj 0 White Hand Blender</t>
  </si>
  <si>
    <t>blj</t>
  </si>
  <si>
    <t>Zabolo 40 W Multicolor Hand Blender</t>
  </si>
  <si>
    <t>Zabolo</t>
  </si>
  <si>
    <t>BEGMY 180 W White Hand Blender</t>
  </si>
  <si>
    <t>BEGMY</t>
  </si>
  <si>
    <t>hurrio 100 W Brown Hand Blender</t>
  </si>
  <si>
    <t>SKYZONE 250 W Purple Electric Whisk</t>
  </si>
  <si>
    <t>kichanrani 250 W Purple Electric Whisk</t>
  </si>
  <si>
    <t>WOOS Dynamic RGB Lights, Wireless Microphone, AUX USB T...</t>
  </si>
  <si>
    <t>WOOS WS-K24M BEIG 7 W Bluetooth Wireless Portable Speak...</t>
  </si>
  <si>
    <t>delphine ubon SP 47 bluetooth wireless speaker black 10...</t>
  </si>
  <si>
    <t>GUGGU ATD_482S_WIRELESS E91 SOUNDBAR BLUETOOTH SPEAKER ...</t>
  </si>
  <si>
    <t>GBL HJH78G4 JBL MINI BOOST FJ7DFH SERIES 5 W Bluetooth ...</t>
  </si>
  <si>
    <t>Ortel 503D 5 W Bluetooth Home Audio Speaker</t>
  </si>
  <si>
    <t>Bencley SPICE Elite 5-V09 35 W Bluetooth Home Theatre</t>
  </si>
  <si>
    <t>MZ M436SP (PORTABLE HOME TV SOUNDBAR) Dynamic Thunder S...</t>
  </si>
  <si>
    <t>GBL JBIL MINI BOOST FJ7DFH SERIES 5 W Bluetooth Speaker</t>
  </si>
  <si>
    <t>Borneo 311 Premium Shockproof &amp; Bluetooth Speaker Bla5 ...</t>
  </si>
  <si>
    <t>Borneo</t>
  </si>
  <si>
    <t>Worricow Hot Selling Portable Wireless Bluetooth speake...</t>
  </si>
  <si>
    <t>Shopsji 3.25 A Wall Charger for Mobile with Detachable ...</t>
  </si>
  <si>
    <t>MAK 45 W PD 3 A Wall Charger for Mobile with Detachable...</t>
  </si>
  <si>
    <t>MAK 45 W PD 3 A Wall Charger for Mobile</t>
  </si>
  <si>
    <t>MARS 67 W Qualcomm 3.0 3 A Wall Charger for Mobile with...</t>
  </si>
  <si>
    <t>CellFAther 22.5 W Quick Charge 5 A Wireless Mobile Char...</t>
  </si>
  <si>
    <t>CellFAther</t>
  </si>
  <si>
    <t>Chias Qualcomm 4.0 6 A Wall Charger for Mobile with Det...</t>
  </si>
  <si>
    <t>Jics 4 A Wall Charger for Mobile with Detachable Cable</t>
  </si>
  <si>
    <t>Jics</t>
  </si>
  <si>
    <t>Home Style India Closet Organizer</t>
  </si>
  <si>
    <t>GTC Sock Organizer Sock Dock Washer Easy Clips &amp; Laundr...</t>
  </si>
  <si>
    <t>GTC</t>
  </si>
  <si>
    <t>MEZIRE (Pack of 5) Wardrobe Space Saver Plastic Hanger ...</t>
  </si>
  <si>
    <t>PAVITYAKSH 3 Layer Foldable Hanging Clothes Multipurpos...</t>
  </si>
  <si>
    <t>Kanha Scarf hanger for duppta/shawls tie belt organizer...</t>
  </si>
  <si>
    <t>XCCESS Xccess pack 12 Pcs Cloth Laundry Clips Closet Or...</t>
  </si>
  <si>
    <t>XCCESS</t>
  </si>
  <si>
    <t>Fivean 5-Grid Multipurpose Storage Drawer Organiser, So...</t>
  </si>
  <si>
    <t>Fivean</t>
  </si>
  <si>
    <t>SPIRITUAL HOUSE Adhesive Sticker ABS Plastic Hook Towel...</t>
  </si>
  <si>
    <t>JMD Creation Closet Organizer</t>
  </si>
  <si>
    <t>utkristavilla Multi-Function Anti Skid Plastic Hanger w...</t>
  </si>
  <si>
    <t>Celestial Mini Handheld Portable Stainless Steel Coffee...</t>
  </si>
  <si>
    <t>HoopVool French Press Personal Coffee Maker 2 Cups Coff...</t>
  </si>
  <si>
    <t>HoopVool</t>
  </si>
  <si>
    <t>silvy Coffee Maker 21 Personal Coffee Maker</t>
  </si>
  <si>
    <t>silvy</t>
  </si>
  <si>
    <t>kvt Electric Herb Grinder 200W Powerful Fast Grinding F...</t>
  </si>
  <si>
    <t>kvt</t>
  </si>
  <si>
    <t>VEKARIYA ENTERPRISE Vent Electric Foam Maker Hand Blend...</t>
  </si>
  <si>
    <t>VEKARIYA</t>
  </si>
  <si>
    <t>POONJALIYA Hand Blender Mixer Froth Hot Coffee, Milk Sh...</t>
  </si>
  <si>
    <t>POONJALIYA</t>
  </si>
  <si>
    <t>NH WORLD Multi-Functional Coffee Grinder Electric 150W ...</t>
  </si>
  <si>
    <t>NH</t>
  </si>
  <si>
    <t>TINSUHG Electric Coffee,Egg Beater Hand Blender Cappucc...</t>
  </si>
  <si>
    <t>Shree Ganesh Enterprise SG VV11 2 Cups Coffee Maker</t>
  </si>
  <si>
    <t>GVJ TRADERS Multi-Functional Coffee Grinder Electric Co...</t>
  </si>
  <si>
    <t>Starbucks X Bodum Recycled Plastic Coffee Press 8 cup b...</t>
  </si>
  <si>
    <t>Starbucks</t>
  </si>
  <si>
    <t>VERPHX Hand Blender Mixer Froth Whisker Latte Maker For...</t>
  </si>
  <si>
    <t>SCHNAPPI Portable Hand Blender For Lassi,curd, Milk, Co...</t>
  </si>
  <si>
    <t>Alliance 1 Pc Coffee beater Stainless Steel Battery Ope...</t>
  </si>
  <si>
    <t>Alliance</t>
  </si>
  <si>
    <t>KIING coffee machine 16 inch ideal for hotel restaurant...</t>
  </si>
  <si>
    <t>Dwiti Enterprise Dwiti EnterpriseMulti-FunctionalCoffee...</t>
  </si>
  <si>
    <t>Dwiti</t>
  </si>
  <si>
    <t>KIING coffee machine delivery pipe Personal Coffee Make...</t>
  </si>
  <si>
    <t>Global Enterprize Stainless Steel Household Electric Co...</t>
  </si>
  <si>
    <t>InstaCuppa French Press Coffee Mak121 10 Cups Coffee Ma...</t>
  </si>
  <si>
    <t>AGARO Imperial Moka Pot, Stovetop &amp; Induction Espresso,...</t>
  </si>
  <si>
    <t>Aroo Plus 001 Personal Coffee Maker</t>
  </si>
  <si>
    <t>Aroo</t>
  </si>
  <si>
    <t>Aroo Plus Hand Blender Mixer Froth Whisker Lassi Maker ...</t>
  </si>
  <si>
    <t>JANCOM Electric Smash Machine, Multifunction Small Food...</t>
  </si>
  <si>
    <t>PUHBRHY Portable Hand Blender For Lassi,curd, Milk, Cof...</t>
  </si>
  <si>
    <t>StayWay Electric Smash Machine, Multifunction Small Foo...</t>
  </si>
  <si>
    <t>StayWay</t>
  </si>
  <si>
    <t>DN BROTHERS Electric Kettle 2 Litre with Stainless Stee...</t>
  </si>
  <si>
    <t>Famousartist Famousartist "Elegantly Versatile and Spac...</t>
  </si>
  <si>
    <t>Famousartist</t>
  </si>
  <si>
    <t>SS CRAFTMAKERS Round Coffee Table Double Layer Marble L...</t>
  </si>
  <si>
    <t>ANIKAA Dario Engineered Wood Coffee Table</t>
  </si>
  <si>
    <t>NMT FURNITURE Solid Sheesham Wood Coffee Table With Sto...</t>
  </si>
  <si>
    <t>Allie Wood Couchtisch Rosewood ( Sheesham ) Solid Wood ...</t>
  </si>
  <si>
    <t>Home Full Engineered Wood Coffee Table</t>
  </si>
  <si>
    <t>Floresta Wud Engineered Wood Beautiful Coffee/Center/Te...</t>
  </si>
  <si>
    <t>PRITI Wood Coffee Folding Table for Home Decor Solid Wo...</t>
  </si>
  <si>
    <t>REDWUD Daric Engineered Wood Coffee Table</t>
  </si>
  <si>
    <t>Deimos Beautiful Wooden Antique Side Table,Wooden Bedsi...</t>
  </si>
  <si>
    <t>Deimos</t>
  </si>
  <si>
    <t>ANIKAA Kyla Metal Nesting Table/ Engineered Wood Coffee...</t>
  </si>
  <si>
    <t>AVRIAN Center/Sofa/Living Room Table Size- W 24 x L 24 ...</t>
  </si>
  <si>
    <t>WOOD OASIS Sheesham Wood Solid Wood Coffee Table (Finis...</t>
  </si>
  <si>
    <t>Floresta Wud Engineered Wood Coffee Table For Living Ro...</t>
  </si>
  <si>
    <t>SIVOM Elon Multipurpose Centre Table / Engineered Wood ...</t>
  </si>
  <si>
    <t>Bantia Engineered Wood Coffee Table</t>
  </si>
  <si>
    <t>Bantia</t>
  </si>
  <si>
    <t>Soul Light Art Round Coffee Table, Modern Minimalist Co...</t>
  </si>
  <si>
    <t>Metalsmith Wood And MDF Material Modern Centre Coffee T...</t>
  </si>
  <si>
    <t>Metalsmith</t>
  </si>
  <si>
    <t>zequz SKIN BRIGHTENING FACE WASH TUBE (70 GM)</t>
  </si>
  <si>
    <t>zequz</t>
  </si>
  <si>
    <t>OSHEA Hair Butter Spa 150 g</t>
  </si>
  <si>
    <t>OSHEA Avoshine Volumizing Hair Conditioner with Avocado...</t>
  </si>
  <si>
    <t>Otrix Rice Water Conditioner For Stronger, Shinier Hair</t>
  </si>
  <si>
    <t>TONI&amp;GUY Volume Addiction Conditioner for Ultra Smooth ...</t>
  </si>
  <si>
    <t>Ningen Hair Conditioner</t>
  </si>
  <si>
    <t>Ningen</t>
  </si>
  <si>
    <t>Ozone Signature Classic Hair Conditioner (200 Ml) | 100...</t>
  </si>
  <si>
    <t>Ozone</t>
  </si>
  <si>
    <t>Otrix Moroccan Argan Oil Conditioner | Hydrated, Frizz-...</t>
  </si>
  <si>
    <t>La Matisse LA-MATISSE REPAIR AND RESCUE CONDITIONER 100...</t>
  </si>
  <si>
    <t>Otrix Almond &amp; Milk Protein Conditioner | Nourishing Ha...</t>
  </si>
  <si>
    <t>BAYRUM. Conditioner For Dry &amp; Frizzy Hair | Reducing Br...</t>
  </si>
  <si>
    <t>BAYRUM.</t>
  </si>
  <si>
    <t>Otrix Yogurt Conditioner - Natural Proteins for Shine &amp;...</t>
  </si>
  <si>
    <t>Otrix Olive and Plant Keratin Conditioner | Repair, Hyd...</t>
  </si>
  <si>
    <t>Dravida Organics Red Onion Black Seed Oil Hair Conditio...</t>
  </si>
  <si>
    <t>Dravida</t>
  </si>
  <si>
    <t>Vaseline Imported Hair Tonic and scalp Conditioner</t>
  </si>
  <si>
    <t>Vaseline</t>
  </si>
  <si>
    <t>XO Curls Hydrating Leave In Conditioner with Argan Oil ...</t>
  </si>
  <si>
    <t>XO</t>
  </si>
  <si>
    <t>Avimee Herbal Radha Moisturizing Hair Conditioner | Smo...</t>
  </si>
  <si>
    <t>Indalo White Tea Aloevera Conditioner for Oily Hair &amp; D...</t>
  </si>
  <si>
    <t>Indalo</t>
  </si>
  <si>
    <t>Jovees Herbal Keratin Hair Balance Conditioning Shampoo...</t>
  </si>
  <si>
    <t>mellow Anti Hair fall Hibiscus Conditioner for smooth &amp;...</t>
  </si>
  <si>
    <t>mellow</t>
  </si>
  <si>
    <t>ENN Re-Flax Hair Repair Conditioner With Amla &amp; Almond ...</t>
  </si>
  <si>
    <t>ENN</t>
  </si>
  <si>
    <t>Riyo Herbs Hair Conditioner For Frizzy Hair, Makes Hair...</t>
  </si>
  <si>
    <t>Riyo</t>
  </si>
  <si>
    <t>W2 Apple</t>
  </si>
  <si>
    <t>W2</t>
  </si>
  <si>
    <t>XO Curls Hydrating Conditioner with Argan Oil and Aloe ...</t>
  </si>
  <si>
    <t>smartdrops Keratin Protein Conditioner for Dameged Hair...</t>
  </si>
  <si>
    <t>smartdrops</t>
  </si>
  <si>
    <t>91Ayurveda Red Onion Conditioner For Hair Fall Control ...</t>
  </si>
  <si>
    <t>91Ayurveda</t>
  </si>
  <si>
    <t>OASIS 213 cm (7 ft) Cotton Door Curtain Single Curtain</t>
  </si>
  <si>
    <t>OASIS</t>
  </si>
  <si>
    <t>Saral Home 214 cm (7 ft) Polyester Blackout Door Curtai...</t>
  </si>
  <si>
    <t>Saral</t>
  </si>
  <si>
    <t>INTECHVISION Intel Core i3 (8 GB / 500 GB / Windows 10)...</t>
  </si>
  <si>
    <t>ZEBRONICS Intel Core i5 (16 GB / 2 TB / Windows 10) Ass...</t>
  </si>
  <si>
    <t>DZAB Intel Core i3 (8 GB / 500 GB / Windows 10) Assembl...</t>
  </si>
  <si>
    <t>rionix Gaming &amp; Editing Desktops Core i7 2600 Core i7 (...</t>
  </si>
  <si>
    <t>DZAB Intel Core i5 (8 GB DDR3/512 GB SSD/Windows 11 Hom...</t>
  </si>
  <si>
    <t>rionix Intel Core i7-2600 Core i7 (16 GB DDR4/1 TB/256 ...</t>
  </si>
  <si>
    <t>ZEBRONICS Intel Core i5 (8 GB / 500 GB / Windows 10) As...</t>
  </si>
  <si>
    <t>DZAB Intel Core i5 (8 GB DDR3/Windows 10 Home/1 GB/20 I...</t>
  </si>
  <si>
    <t>ASSEMBLD CORE I3 Core i3 (8 GB DDR3/1 TB/128 GB SSD/Win...</t>
  </si>
  <si>
    <t>FusionIT PC Intel Core I5 - 7400T Core i5 (7th Gen) (16...</t>
  </si>
  <si>
    <t>SAILZONE Core i3 (2nd Gen) (4 GB / 128 GB / Windows 11)...</t>
  </si>
  <si>
    <t>Assembled Intel Core i3 (8 GB / 512 GB / Windows 11) As...</t>
  </si>
  <si>
    <t>TECH- Assemblers Core i5 Core i5 (4 GB DDR4/500 GB/Wind...</t>
  </si>
  <si>
    <t>DZAB AllInOne/With Wifi Core 2 Duo (4 GB DDR2/500 GB/Wi...</t>
  </si>
  <si>
    <t>DZAB Intel Core i5 (8 GB DDR3/500 GB/Windows 10 Home/1 ...</t>
  </si>
  <si>
    <t>Punta Seltos Core™ i3?4170 Processor with 512GB SSD Cor...</t>
  </si>
  <si>
    <t>Intex Core i3 (3rd Gen) (8 GB / 500 GB / Windows 7 Home...</t>
  </si>
  <si>
    <t>Intex Core i3 (2nd Gen) (8 GB / 500 GB / Windows 10) As...</t>
  </si>
  <si>
    <t>Punta Gameing Core i5 (8 GB DDR3/500 GB/128 GB SSD/Wind...</t>
  </si>
  <si>
    <t>DZAB Assembled Computer Core i3 (4 GB DDR3/500 GB/120 G...</t>
  </si>
  <si>
    <t>ASSEMBLD CORE I3 Core i3 (8 GB DDR3/500 GB/128 GB SSD/W...</t>
  </si>
  <si>
    <t>DGCAM Intel Core i3 (4th Gen) (4 GB DDR2/500 GB/128 GB ...</t>
  </si>
  <si>
    <t>DGCAM</t>
  </si>
  <si>
    <t>ASSEMBLD ASSEMBLED I3 2400 Core i3 (8 GB DDR3/256 GB SS...</t>
  </si>
  <si>
    <t>Sharma infosys gaming pc Gaming pc i7 Core i7 (16 GB DD...</t>
  </si>
  <si>
    <t>srigs Core i7 (8 GB / 256 GB / Windows 10) Assembled De...</t>
  </si>
  <si>
    <t>iball Intel Core i5 (4 GB / 500 GB / Windows 10) Assemb...</t>
  </si>
  <si>
    <t>TECH- Assemblers Assemble Core i3 (8 GB DDR3/1 TB/128 G...</t>
  </si>
  <si>
    <t>ZOONIS Economical Core i5 (8 GB DDR3/500 GB/120 GB SSD/...</t>
  </si>
  <si>
    <t>TECH- Assemblers Intel Core 2 Duo (4 GB DDR2/1 TB/Windo...</t>
  </si>
  <si>
    <t>TECH- Assemblers TECH-WIFI-ENABLED Core i5 (8 GB DDR3/5...</t>
  </si>
  <si>
    <t>ASSEMBLED PRO 1000 Core i5 (16 GB DDR4/1 TB/256 GB SSD/...</t>
  </si>
  <si>
    <t>rionix intel Core i3 (4 GB DDR3/128 GB SSD/Windows 11 H...</t>
  </si>
  <si>
    <t>tech assamblers A TECH -Asmbelers series Core i5 (8 GB ...</t>
  </si>
  <si>
    <t>tech</t>
  </si>
  <si>
    <t>iball Corei I3 Core i3 (4 GB DDR3/1 TB/Windows 10 Pro/2...</t>
  </si>
  <si>
    <t>mansi ass ALL IN ONE Core i5 (4 GB DDR3/500 GB/Windows ...</t>
  </si>
  <si>
    <t>iball presedent Core i3 (4 GB DDR3/1 TB/Windows 10 Pro/...</t>
  </si>
  <si>
    <t>DZAB Assembled Computer Core i3 (4 GB DDR3/500 GB/Windo...</t>
  </si>
  <si>
    <t>iball Ultra Slim 342 Baby Series Core 2 Duo (4 GB DDR3/...</t>
  </si>
  <si>
    <t>ZOONIS Premium Core i3 (4 GB DDR3/500 GB/120 GB SSD/Win...</t>
  </si>
  <si>
    <t>MANSI ENTER ALL IN ONE Core i3 (6th Gen) (8 GB DDR4/500...</t>
  </si>
  <si>
    <t>ENTWINO Intel Core i3 (4 GB DDR3/500 GB/120 GB SSD/Wind...</t>
  </si>
  <si>
    <t>TECH- Assemblers Core2Duo Series Core 2 Duo (4 GB DDR3/...</t>
  </si>
  <si>
    <t>DGCAM Intel Core i3 (8 GB DDR3/500 GB/Windows 10 Home/5...</t>
  </si>
  <si>
    <t>Apple MMFJ3HN/A M2 Chip (8 GB RAM/10-core GPU Graphics/...</t>
  </si>
  <si>
    <t>Punta Core i3 4th/8GB/256GBSSD/2GB Nvdia Graphics/Wifi ...</t>
  </si>
  <si>
    <t>Punta Intel Core™ i5-2400 Enter Intel® Core™ i5-2400 To...</t>
  </si>
  <si>
    <t>ENTWINO ENTWINO_ASSEMBLED_GAMING_PC_1TB_16_GB_860_1 Gam...</t>
  </si>
  <si>
    <t>Intel Core I5-8GB DDR3-512GB SSD Intel core I5 (16 GB R...</t>
  </si>
  <si>
    <t>ZEB Action.1 i5-4th Gen (8 GB RAM/Intel® HD Graphics 46...</t>
  </si>
  <si>
    <t>Enter Gaming-GTA-Free-fire01 i5 3470 (8 GB RAM/Intel? H...</t>
  </si>
  <si>
    <t>ENTWINO ENTWINO_ASSEMBLED_GAMING_PC_1_TB_16_GB_3470 Cor...</t>
  </si>
  <si>
    <t>GALAXAR GLX16GBRAM 1TB I5 3470 256GBNVMESSD Intel Core ...</t>
  </si>
  <si>
    <t>Enter Gaming-GTA-Freefire01 Core i5 3470 (8 GB RAM/NVID...</t>
  </si>
  <si>
    <t>iball I7IBALL i5 3470 (8 GB RAM/Intel® HD Graphics 2500...</t>
  </si>
  <si>
    <t>ZOONIS Intel Core i3-4150 4th Generation,16Gb Ram 512GB...</t>
  </si>
  <si>
    <t>GALAXAR GLX-INTEL CORE I5 3470 16GB RAM 256GB NVME SSD ...</t>
  </si>
  <si>
    <t>ENTWINO ASSEMBLED_CPU_512SSD_8GB_i52400 i5-2400 (8 GB R...</t>
  </si>
  <si>
    <t>DZAB ASSEMBLED GAMING COMPUTER 1 TB 16 GB 650 Core i5 6...</t>
  </si>
  <si>
    <t>MUGO E88 Drone Drone</t>
  </si>
  <si>
    <t>Zilla E88-Deone-Black Drone</t>
  </si>
  <si>
    <t>Zilla</t>
  </si>
  <si>
    <t>Fourbrother E88 BLACK Drone</t>
  </si>
  <si>
    <t>chandani E88 PRO MAX Drone</t>
  </si>
  <si>
    <t>chandani</t>
  </si>
  <si>
    <t>spectre E88 PRO Drone</t>
  </si>
  <si>
    <t>DRONEBOX E88 Drone WiFi Camera Drone Remote Control Quadcopter 360 Flip Stunt Drone Drone</t>
  </si>
  <si>
    <t>DRONE E88 Pro HD Foldable With Dual Camera Mini 720p Video, Wifi Fpv Drone</t>
  </si>
  <si>
    <t>Antman E88 Drone With HD 4K Dual Camera Height Hold RC Foldable Quadcopter Drone Toys Drone</t>
  </si>
  <si>
    <t>Antman</t>
  </si>
  <si>
    <t>MAYURI CREATIONS 4K WiFi Dual Camera Drone for Adults &amp; Kids with 2 Batteries and Toy Drone</t>
  </si>
  <si>
    <t>MAYURI</t>
  </si>
  <si>
    <t>HODOPHILE E88 Pro Drone Wide Angle Dual 4K HD Cameras with two Smart battery Drone</t>
  </si>
  <si>
    <t>HODOPHILE</t>
  </si>
  <si>
    <t>DIGIBUDS E88 Drone WiFi Camera Drone Remote Control Quadcopter 360 Flip Stunt Drone</t>
  </si>
  <si>
    <t>DIGIBUDS</t>
  </si>
  <si>
    <t>Digiwins E99 Pro Foldable Quadcopter WiFi 4K HD Camera Position Lockig Drone 2 Batteries Drone</t>
  </si>
  <si>
    <t>Digiwins</t>
  </si>
  <si>
    <t>Toyrist RITU ENTERPRISES E88 4K HD CAMERA 1080p 360 Degree Flip Functionality Drone</t>
  </si>
  <si>
    <t>RECTITUDE E88 Foldable Quadcopter | WiFi 480P FPV Dual Camera | Position Locking Drone Drone</t>
  </si>
  <si>
    <t>janiya fashion DRONE E88 PRO MAX Drone</t>
  </si>
  <si>
    <t>janiya</t>
  </si>
  <si>
    <t>Rivalwilla Drone WiFi Camera Remote Control Quadcopter 360 Flip Stunt Drone</t>
  </si>
  <si>
    <t>Fourbrother Black Quadcopter Drone</t>
  </si>
  <si>
    <t>RECTITUDE Drone WiFi Camera Drone Remote Control Quadcopter 360 Flip Stunt Drone Drone Drone</t>
  </si>
  <si>
    <t>Vajrakaye Drone Camera 4k 1080p 120°, Fodable Remote Control, Wifi Hd with 2 Batteries Drone</t>
  </si>
  <si>
    <t>Vajrakaye</t>
  </si>
  <si>
    <t>Inferno Black Quadcopter Drone</t>
  </si>
  <si>
    <t>Inferno</t>
  </si>
  <si>
    <t>MUGO K3 &amp; E99 Pro camera 2 battery pack Remote Control black Drone</t>
  </si>
  <si>
    <t>Drone A E88 PRO 4K WiFi Dual Camera for Adults &amp; Kids and Toy (Black) Drone</t>
  </si>
  <si>
    <t>Toyrist Model No - E88 Foldable 4K HD Camera FPV- Multifunctional, Easy to Use Drone</t>
  </si>
  <si>
    <t>DRONE RITU ENTERPRISES E88 4K HD CAMERA 1080p 360 Degree Flip Functionality Drone</t>
  </si>
  <si>
    <t>Jiaanaa JA-E88 Pro 4k HD foldable Drone With Camera HD Mini Drone</t>
  </si>
  <si>
    <t>Jiaanaa</t>
  </si>
  <si>
    <t>DRONE CMRG40 Drone</t>
  </si>
  <si>
    <t>FLAMINGO ENTERPRISE E88 Pro RC Mini Drone 4K Camera Remote Control Aircraft Drone</t>
  </si>
  <si>
    <t>PRONOVA E88 PRO Drone</t>
  </si>
  <si>
    <t>PRONOVA E88 Pro Drone 4k HD foldable Drone With Camera 4k HD Mini Drone 720p Live Video Mini Drone Pow...</t>
  </si>
  <si>
    <t>Vajrakaye Drone with HQ WiFi Duel Camera Remote Control Duel Smart Batteries Drone Drone</t>
  </si>
  <si>
    <t>Drone A E88 PRO long range professional Wide Angle Professional Wifi 5g Drone</t>
  </si>
  <si>
    <t>Squadron E88 BLACK DRONE Drone</t>
  </si>
  <si>
    <t>Squadron</t>
  </si>
  <si>
    <t>DRONE E-88 4K WIFI Dual Cual Camera For Adults &amp; Kids With 2 Batteries and Toy Drone</t>
  </si>
  <si>
    <t>HODOPHILE E88 PRO MAX Foldable Toy Drone with HQ WIFI Camera Remote Control for Kids Drone</t>
  </si>
  <si>
    <t>Rivalwilla Drone-FPV-Wifi-1080P-HDR-Camera-Wide-Angle-Pocket-Quadcopter Drone Drone</t>
  </si>
  <si>
    <t>Drone A E88 WIFI FPV With Wide Angle HD 4K 1080P Camera Height Hold RC Foldable Drone</t>
  </si>
  <si>
    <t>PICSTAR J2 Drone 8K Professional With KD 3 Camera Obstacle Avoidance Brushless Motor Drone</t>
  </si>
  <si>
    <t>DKLISHA E88 Drone GPS Folding Brushless RC Drone 25mins 2KM 6K Ultra HD Drone Drone</t>
  </si>
  <si>
    <t>DKLISHA</t>
  </si>
  <si>
    <t>Veu New E88 Pro WIFI FPV Drone | Wide Angle HD 4K 1080P Camera Drone</t>
  </si>
  <si>
    <t>Veu</t>
  </si>
  <si>
    <t>RSFuture E-88 Pro 4K WiFi Dual Camera Drone for Adults &amp; Kids Drone</t>
  </si>
  <si>
    <t>RSFuture</t>
  </si>
  <si>
    <t>Lattice HX 750 Drone Quadcopter without Camera for Kids (White))</t>
  </si>
  <si>
    <t>URBANHUDA E88 Black Quadcopter Drone Drone</t>
  </si>
  <si>
    <t>Orelius Fire 4k HD Pro Drone foldable Drone With Dual Camera 720p Live Video| Wifi for adults and kids...</t>
  </si>
  <si>
    <t>POSITIVEVIBES 4K WiFi Dual Camera for Adults &amp; Kids with 2 Batteries and Toy Drone</t>
  </si>
  <si>
    <t>POSITIVEVIBES</t>
  </si>
  <si>
    <t>M Kids LH-X50 6-Axis Gyro, Flashy Lights &amp; 360 Rolling Function Quadcopter</t>
  </si>
  <si>
    <t>MKHODIYAR Drone WiFi Camera Remote Control 360 Flip Stunt Drone Drone WiFi Camera Remote Control 360 F...</t>
  </si>
  <si>
    <t>SONY ILCE-6700 Mirrorless Camera Body Only Made for Creators | 26.0 MP | Artificial Intelligence based...</t>
  </si>
  <si>
    <t>Panasonic Lumix DMC-GH4 Mirrorless Camera Body with 12-60mm Lens</t>
  </si>
  <si>
    <t>NIKON Z5 Mirrorless Camera Z 5 Body</t>
  </si>
  <si>
    <t>dkian Digital Kids camera 20MP 1080P 32GB Card supported kids Mirrorless Camera</t>
  </si>
  <si>
    <t>ASU FIT 12 KG BARBELL CONNECTOR ROD BVLACK WITH GYM KIT...</t>
  </si>
  <si>
    <t>KRX DM PVC 1KG SET COMBO 169 Fixed Weight Dumbbell</t>
  </si>
  <si>
    <t>KRX</t>
  </si>
  <si>
    <t>Arising Captain America Premieum Rubber Coated Dumbbell...</t>
  </si>
  <si>
    <t>Arising</t>
  </si>
  <si>
    <t>Powermax Fitness 30 kg PDS-30KG Dumbbell Set with Non-S...</t>
  </si>
  <si>
    <t>IRIS Fitness PVC Encase Coating Free Weight Hex Dumbbel...</t>
  </si>
  <si>
    <t>vnh Dumbbells Set , Bouncer Dumbbells , Bouncer Dumbbel...</t>
  </si>
  <si>
    <t>yash fitness Captain America Style Black Rubber Dumbbel...</t>
  </si>
  <si>
    <t>DreamFit 22 kg PVC Home Gym Adjustable Dumbbell</t>
  </si>
  <si>
    <t>DreamFit</t>
  </si>
  <si>
    <t>The Cube PowerBells | 2 x Adjustable Dumbbells for Home...</t>
  </si>
  <si>
    <t>MAPACHE PVC Vinyl Dumbbells Pair For Home and Gym Exerc...</t>
  </si>
  <si>
    <t>MAPACHE Green PVC Vinyl Dumbbells Pair For Home and Gym...</t>
  </si>
  <si>
    <t>Active Sports &amp; Fitness Arena Neoprene Vinyl Dumbbell 3...</t>
  </si>
  <si>
    <t>Active</t>
  </si>
  <si>
    <t>gymfreak 2.5kg (Single Piece) Professional HEXAGONAL Ru...</t>
  </si>
  <si>
    <t>COCKATOO RUBBER COATED PROFESSIONAL ROUND DUMBBELLS 2.5...</t>
  </si>
  <si>
    <t>MAPACHE Cherry Red PVC Vinyl Dumbbells Pair For Home an...</t>
  </si>
  <si>
    <t>Pristyncare 5 Kg Dumbbell Set for Gym &amp; Home Workout| S...</t>
  </si>
  <si>
    <t>Pristyncare</t>
  </si>
  <si>
    <t>KRX 20 KG PVC-DM COMBO2 (3KG X 4 Plates + 2KG X 4 Plate...</t>
  </si>
  <si>
    <t>Active Sports &amp; Fitness Arena Neoprene Vinyl Dumbbell 1...</t>
  </si>
  <si>
    <t>TNW - The Natural Wash Eyecatchy Longstay Matte Liquid ...</t>
  </si>
  <si>
    <t>AYA 24 Hrs Long Lasting &amp; Waterproof Eyeliner, Set of 2...</t>
  </si>
  <si>
    <t>Elitty Dark Matter | Waterproof Liquid Eyeliner | Matte...</t>
  </si>
  <si>
    <t>Pilgrim Oh The Drama! Blue Rebel Metallic Eyeliner|Rich...</t>
  </si>
  <si>
    <t>Pilgrim</t>
  </si>
  <si>
    <t>Pilgrim Oh The Drama! Green Envy Metallic Eyeliner|Rich...</t>
  </si>
  <si>
    <t>One on One Waterproof Eyeliner, Set of 6 (Black, Brown,...</t>
  </si>
  <si>
    <t>One</t>
  </si>
  <si>
    <t>Elitty Cloud Nine | Waterproof Liquid Eyeliner | Metall...</t>
  </si>
  <si>
    <t>Elitty Fading Love | Waterproof Liquid Eyeliner | Matte...</t>
  </si>
  <si>
    <t>MyGlamm LIT Matte Eyeliner Pencil - Savage 1.14 g</t>
  </si>
  <si>
    <t>MyGlamm</t>
  </si>
  <si>
    <t>Elitty Moon Child | Waterproof Liquid Eyeliner | Matte ...</t>
  </si>
  <si>
    <t>My Colors Liquid Eyeliner Pen Waterproof,Magic Self-adh...</t>
  </si>
  <si>
    <t>Elitty Christmas Eve Colour Waterproof Liquid Eyeliner ...</t>
  </si>
  <si>
    <t>Elitty Eternal Eclipse | Waterproof Liquid Eyeliner | M...</t>
  </si>
  <si>
    <t>sunisa waterproof cc cream foundation Foundation</t>
  </si>
  <si>
    <t>CVB CVBC111 Foundation</t>
  </si>
  <si>
    <t>GALEMAX Supra professional base shade Foundation</t>
  </si>
  <si>
    <t>GALEMAX</t>
  </si>
  <si>
    <t>maliao Professional Camera Ready CC Cream SPF 30 - Flaw...</t>
  </si>
  <si>
    <t>CVB cvbliquid foundation waterproof oil free net 60g Fo...</t>
  </si>
  <si>
    <t>HASRU Hair Styling with Cool and Hot Air Flow Option Ha...</t>
  </si>
  <si>
    <t>VJM Enterprises 1000 Watt Foldable Hair Dryer For Men A...</t>
  </si>
  <si>
    <t>VJM</t>
  </si>
  <si>
    <t>Roboson HB711 3 in 1 Hot Air Brush for Women Hair Dryer</t>
  </si>
  <si>
    <t>Roboson</t>
  </si>
  <si>
    <t>MOBONE 1290 Hair Dryer</t>
  </si>
  <si>
    <t>Nexteesh 6130 Dryer Hair Dryer</t>
  </si>
  <si>
    <t>Pick Ur Needs Professional Stylish Hair Dryers For Wome...</t>
  </si>
  <si>
    <t>Gemmy NV-1290 Electric Hair Styler Foldable Hair Dryer ...</t>
  </si>
  <si>
    <t>Gemmy</t>
  </si>
  <si>
    <t>Mehaz Professional electric foldable hair dryer Hair Dr...</t>
  </si>
  <si>
    <t>Mehaz</t>
  </si>
  <si>
    <t>AKR PROFESSIONAL HAIR DRYER 2800 (2000 W, Black) WITH 1...</t>
  </si>
  <si>
    <t>Aryshaa (-DRY-1290) Hair Dryer</t>
  </si>
  <si>
    <t>Aryshaa</t>
  </si>
  <si>
    <t>jamunesh enterprise Hair Dryer Set And Hair Straightene...</t>
  </si>
  <si>
    <t>jamunesh</t>
  </si>
  <si>
    <t>Abgrow DRY N V 1290 Hair Dryer (1000 W, Pink) Hair Drye...</t>
  </si>
  <si>
    <t>Abgrow</t>
  </si>
  <si>
    <t>HIGHEX Professional Multi Purpose NOVA NV-6130 Hair Dry...</t>
  </si>
  <si>
    <t>HIGHEX</t>
  </si>
  <si>
    <t>HRKESHY 1290 Hair Dryer</t>
  </si>
  <si>
    <t>HRKESHY</t>
  </si>
  <si>
    <t>swarmshop Foldable Hair Dryer-45 Electric Hair Style Pr...</t>
  </si>
  <si>
    <t>swarmshop</t>
  </si>
  <si>
    <t>Orgatre Hair Growth Oil For Anti-Dandruff &amp; Reduce Hair...</t>
  </si>
  <si>
    <t>Orgatre</t>
  </si>
  <si>
    <t>White Wolf Gray Guard Beard Illuminating Serum Beard Gr...</t>
  </si>
  <si>
    <t>Nature Elegance Cold Pressed Extra Virgin Castor Oil Fo...</t>
  </si>
  <si>
    <t>Dabur Brahmi Amla|For Long,Black &amp; Strong Hair|Treats D...</t>
  </si>
  <si>
    <t>Dabur</t>
  </si>
  <si>
    <t>maurya pharmacy DUDHI 400ML P1 Hair Oil</t>
  </si>
  <si>
    <t>maurya</t>
  </si>
  <si>
    <t>INTIMIFY Onion Beard Growth Oil For Men, Mustache hair ...</t>
  </si>
  <si>
    <t>INTIMIFY</t>
  </si>
  <si>
    <t>HOUSE OF SOUND M19 Bluetooth</t>
  </si>
  <si>
    <t>VDTECH Smart Design UltraPods Buds With Charging Case W...</t>
  </si>
  <si>
    <t>VDTECH</t>
  </si>
  <si>
    <t>HOUSE OF SOUND Z-2 PRO Bluetooth</t>
  </si>
  <si>
    <t>DSSB Bluetooth Headset (Black, In the Ear) Bluetooth</t>
  </si>
  <si>
    <t>DSSB</t>
  </si>
  <si>
    <t>FINGERS Velvet Combo – Rangeela Series Wired USB Deskto...</t>
  </si>
  <si>
    <t>ANJO USB Keyboard, LED Wired Mouse, Pad, OTG Type C &amp; M...</t>
  </si>
  <si>
    <t>HVG TRADERS Gaming World Map Mouse Pad &amp; Keyboard Desk ...</t>
  </si>
  <si>
    <t>IBS Remote Multifunction Smart Air Mouse, Mini Wireless...</t>
  </si>
  <si>
    <t>OIVO INDIA Extended Size XL Gaming| Non-Slip Rubber Bas...</t>
  </si>
  <si>
    <t>Apple MacBook AIR Apple M2 - (8 GB/256 GB SSD/Mac OS Monterey) MLXW3HN/A</t>
  </si>
  <si>
    <t>Apple MacBook AIR Apple M2 - (8 GB/256 GB SSD/Mac OS Monterey) MLY33HN/A</t>
  </si>
  <si>
    <t>Apple MacBook AIR Apple M2 - (8 GB/256 GB SSD/Mac OS Monterey) MLXY3HN/A</t>
  </si>
  <si>
    <t>Apple MacBook AIR Apple M2 - (8 GB/512 GB SSD/Mac OS Monterey) MLY23HN/A</t>
  </si>
  <si>
    <t>Apple MacBook AIR Apple M2 - (8 GB/256 GB SSD/Mac OS Monterey) MLY13HN/A</t>
  </si>
  <si>
    <t>Lenovo Yoga 7 WUXGA-OLED Intel Core i7 13th Gen 1360P - (16 GB/1 TB SSD/Windows 11 Home) 14IRL8 2 in 1...</t>
  </si>
  <si>
    <t>Apple MacBook AIR Apple M2 - (8 GB/512 GB SSD/Mac OS Monterey) MLY43HN/A</t>
  </si>
  <si>
    <t>ASUS Vivobook 16X for Creator, Intel Core i5 12th Gen 12500H - (16 GB/512 GB SSD/Windows 11 Home/6 GB ...</t>
  </si>
  <si>
    <t>Apple MacBook AIR Apple M2 - (8 GB/512 GB SSD/Mac OS Monterey) MLY03HN/A</t>
  </si>
  <si>
    <t>ASUS Vivobook Go 15 OLED AMD Ryzen 5 Quad Core 7520U - (16 GB/512 GB SSD/Windows 11 Home) E1504FA-LK54...</t>
  </si>
  <si>
    <t>Lenovo V SERIES Intel Core i5 12th Gen 1235U - (8 GB/512 GB SSD/Windows 11 Home) V14 Thin and Light La...</t>
  </si>
  <si>
    <t>Lenovo V14 Intel Core i3 11th Gen - (8 GB/256 GB SSD/Windows 10 Pro) V14 G2-ITL Business Laptop</t>
  </si>
  <si>
    <t>HP ENVY AI PC Intel Core Ultra 5 125U - (16 GB/512 GB SSD/Windows 11 Home) 14-fc0078TU Thin and Light ...</t>
  </si>
  <si>
    <t>Apple Macbook Air Apple M2 - (8 GB/256 GB SSD/macOS Ventura) MQKW3HN/A</t>
  </si>
  <si>
    <t>Ultimus Intel Celeron Dual Core N4020 - (4 GB/128 GB EMMC Storage/Windows 11 Home) NU14U3INC43BN-MB Th...</t>
  </si>
  <si>
    <t>Ultimus</t>
  </si>
  <si>
    <t>Acer One14 Backlit Intel Core i5 11th Gen 1155G7 - (8 GB/512 GB SSD/Windows 11 Home) Z8-415 Thin and L...</t>
  </si>
  <si>
    <t>Lenovo AMD Ryzen 3 Quad Core 7330 U - (8 GB/512 GB SSD/DOS) Thinkbook 15 Business Laptop</t>
  </si>
  <si>
    <t>ASUS VivoBook 15 (2021) Intel Core i3 10th Gen 1005G1 - (8 GB/1 TB HDD/Windows 11 Home) X515JA-BQ302W ...</t>
  </si>
  <si>
    <t>Apple Macbook Air Apple M2 - (8 GB/256 GB SSD/macOS Ventura) MQKU3HN/A</t>
  </si>
  <si>
    <t>SAMSUNG Galaxy Book4 Intel Core 7 150U - (16 GB/512 GB SSD/Windows 11 Home) NP750XGK-KG3IN / NP750XGK-...</t>
  </si>
  <si>
    <t>Ultimus Intel Celeron Dual Core N4020 - (4 GB/128 GB EMMC Storage/Windows 11 Home) NU14U3INC43BN-CS Th...</t>
  </si>
  <si>
    <t>ASUS Vivobook 15 Intel Core i5 13th Gen 1335U - (8 GB/512 GB SSD/Windows 11 Home) X1504VA-NJ522WS Thin...</t>
  </si>
  <si>
    <t>Nourish Mantra Creamy Matte liquid lipstick Set of 4 Wi...</t>
  </si>
  <si>
    <t>Nourish</t>
  </si>
  <si>
    <t>Orgatre Lush Lips 5 in 1 Matte Nude Liquid Lipstick Wit...</t>
  </si>
  <si>
    <t>Phillauri Red Edition Liquid Matte Lipsticks 16ml (Comb...</t>
  </si>
  <si>
    <t>teayason Liquid Matte Red Edition Liquid Lipsticks Set ...</t>
  </si>
  <si>
    <t>teayason</t>
  </si>
  <si>
    <t>MARS Love Spell Lip Combo , Super Stay Matte Lipstick, ...</t>
  </si>
  <si>
    <t>MAXERRA D Tan removal Cream Natural Care Instant Glow</t>
  </si>
  <si>
    <t>MAXERRA</t>
  </si>
  <si>
    <t>Aravi Organic 10% AHA + 1% BHA Body Lotion - Treats Str...</t>
  </si>
  <si>
    <t>The Plant Fix Plix Avocado Ceramide Moisture Rush Fatty...</t>
  </si>
  <si>
    <t>Laugha Dark Spot Remover Cream Pimple Marks, Acne Scar,...</t>
  </si>
  <si>
    <t>Laugha</t>
  </si>
  <si>
    <t>LG 32 L Diet Fry and 360 Motorised Rotisserie for crisp...</t>
  </si>
  <si>
    <t>iBELL 40-Litre Oven Toaster Grill (OTG)</t>
  </si>
  <si>
    <t>Shri kubreshwar dham Aluminum Tandoor Baking Bati Maker...</t>
  </si>
  <si>
    <t>Morphy Richards 27 L Convection Microwave Oven</t>
  </si>
  <si>
    <t>Panasonic 23 L Convection Microwave Oven</t>
  </si>
  <si>
    <t>WELLBERG Smart Electric Tandoor</t>
  </si>
  <si>
    <t>WELLBERG WB-COMBO-TANDOOR-37333 Electric Tandoor</t>
  </si>
  <si>
    <t>Chefman Mini Electric Tandoor</t>
  </si>
  <si>
    <t>ma narmada ALUMINIUM PIZZA MKAER OVEN Pizza Maker</t>
  </si>
  <si>
    <t>ma narmada GAS GRILL Food Steamer</t>
  </si>
  <si>
    <t>SUNBERG AUTOMATIC TIMER &amp; HEAT CONTROLLER PIZZA OVEN El...</t>
  </si>
  <si>
    <t>SUNBERG BIGGER AUTOMATIC TIMER &amp; HEAT CONTROLLER Electr...</t>
  </si>
  <si>
    <t>Morphy Richards 45-Litre Oven Toaster Grill (OTG)</t>
  </si>
  <si>
    <t>TEVM 28-Litre Oven Toaster Grill (OTG)</t>
  </si>
  <si>
    <t>TEVM</t>
  </si>
  <si>
    <t>AMYTEL 10000 mAh 25 W Mini Pocket Size Power Bank</t>
  </si>
  <si>
    <t>FluSun india 20000 mAh 20 W Power Bank</t>
  </si>
  <si>
    <t>DINSUL 60000 mAh 18 W With MagSafe Compact Pocket Size ...</t>
  </si>
  <si>
    <t>DG 50000 mAh 20 W Power Bank</t>
  </si>
  <si>
    <t>URBN 10000 mAh 22.5 W Power Bank</t>
  </si>
  <si>
    <t>URBN</t>
  </si>
  <si>
    <t>DG 21800 mAh 12 W With MagSafe Pocket Size Power Bank</t>
  </si>
  <si>
    <t>Strongvolt 10000 mAh 15 W Slim Pocket Size Power Bank</t>
  </si>
  <si>
    <t>Strongvolt</t>
  </si>
  <si>
    <t>Iqoniqe 59000 mAh 22 W Compact Pocket Size Power Bank</t>
  </si>
  <si>
    <t>vismac 10000 mAh 22.5 W Wireless With MagSafe Slim Pock...</t>
  </si>
  <si>
    <t>ENERGEEZ 20000 mAh 12 W Compact Power Bank</t>
  </si>
  <si>
    <t>GYMIGO IIX™-162-FR-0.52 kg 11 pcs Gym Rope Set Home Gym...</t>
  </si>
  <si>
    <t>SEAHAVEN Resistance Loop Bands for Exercise, Set of 5 M...</t>
  </si>
  <si>
    <t>Leosportz Resistance Band Exerciser Resistance Tube</t>
  </si>
  <si>
    <t>Leosportz</t>
  </si>
  <si>
    <t>Fitness Reality Resistance Bands for Legs and Butt, Fab...</t>
  </si>
  <si>
    <t>WErFIT Resistance Band &amp; Tube For Complete Workouts(40 ...</t>
  </si>
  <si>
    <t>Aynway Resistance Tube | Exercise Band | Toning Tube | ...</t>
  </si>
  <si>
    <t>Aynway</t>
  </si>
  <si>
    <t>RENUCONIC Resistance Exercise Band - Figure 8 Stretch F...</t>
  </si>
  <si>
    <t>domnikyas Unbreakable 11 Pcs Resistance Band Set Fitnes...</t>
  </si>
  <si>
    <t>Agam A-Tape 3 Level Resistance Loop Band (Set of 3) Exe...</t>
  </si>
  <si>
    <t>Lofiyan Bright Complete Vitamin C Face Serum, Glowing S...</t>
  </si>
  <si>
    <t>Lofiyan</t>
  </si>
  <si>
    <t>FOLEY ® 5% Niacinamide Face Serum with Alpha Arbutin fo...</t>
  </si>
  <si>
    <t>FOLEY</t>
  </si>
  <si>
    <t>The Face Shop Pomegranate And Collagen Volume Lifting S...</t>
  </si>
  <si>
    <t>Phillauri 10% Vitamin C Serum With Hyaluronic Acid For ...</t>
  </si>
  <si>
    <t>Ozone Signature Vitamin C Serum for Age Spots I Dull &amp; ...</t>
  </si>
  <si>
    <t>7 Days 10% Vitamin C Serum for Skin Brightening, UV Dam...</t>
  </si>
  <si>
    <t>Mollis Natura VitaminC &amp; Glutathione Face Serum|Vitamin...</t>
  </si>
  <si>
    <t>Mollis</t>
  </si>
  <si>
    <t>Be Bodywise 2% Salicylic Acid Face Serum Helps Reduces ...</t>
  </si>
  <si>
    <t>BE</t>
  </si>
  <si>
    <t>Herbs and Pure Natural Glow Face Serum with 20% Vitamin...</t>
  </si>
  <si>
    <t>Herbs</t>
  </si>
  <si>
    <t>biocule The Calm Soothing Serum, with Cica + Bisabolol,...</t>
  </si>
  <si>
    <t>biocule</t>
  </si>
  <si>
    <t>EMERGE Professional Bye Bye Melasma Serum for Hyperpigm...</t>
  </si>
  <si>
    <t>EMERGE</t>
  </si>
  <si>
    <t>La Pink Acne &amp; Pore Perfection Face Serum with White Ha...</t>
  </si>
  <si>
    <t>Leeford Eternal Glow Face Serum with Peptides |Reduces ...</t>
  </si>
  <si>
    <t>VLCC Clinic ProRescue Micro Serum | Barrier Protection,...</t>
  </si>
  <si>
    <t>Elvey Essentials 2% Kojic Acid Brightening Face Serum F...</t>
  </si>
  <si>
    <t>Elvey</t>
  </si>
  <si>
    <t>PROTOUCH SKIN Power Glow Face Serum |Non Sticky|Deep Hy...</t>
  </si>
  <si>
    <t>PROTOUCH</t>
  </si>
  <si>
    <t>SkinLuv Dark Spot Correcting Glow Serum For Acne Scars,...</t>
  </si>
  <si>
    <t>SkinLuv</t>
  </si>
  <si>
    <t>mom touch Spot removal Face Serum for Glowing Skin, Dar...</t>
  </si>
  <si>
    <t>mom</t>
  </si>
  <si>
    <t>Orgatre Anti Hair Fall Shampoo For Men &amp; Women With Mee...</t>
  </si>
  <si>
    <t>Otrix Rice Water Shampoo | For Stronger, Shinier, Silky...</t>
  </si>
  <si>
    <t>Otrix Almond &amp; Milk Protein Shampoo For Strong, Lustrou...</t>
  </si>
  <si>
    <t>Tyc Hyaluronic Acid and Onion Ayurvedic Moisture Fillin...</t>
  </si>
  <si>
    <t>Tyc</t>
  </si>
  <si>
    <t>Otrix Green Tea Shampoo | Repairs Hair Damages</t>
  </si>
  <si>
    <t>BRILLARE Natural Caffiene Shampoo for Hair Fall Reducti...</t>
  </si>
  <si>
    <t>BRILLARE</t>
  </si>
  <si>
    <t>Otrix Activated Charcoal Shampoo</t>
  </si>
  <si>
    <t>Tyc DHT Blocking 3-in-1 Organic Shampoo &amp; Conditioner</t>
  </si>
  <si>
    <t>Mielle Rosemary Mint Strengthening Shampoo Infused with...</t>
  </si>
  <si>
    <t>Mielle</t>
  </si>
  <si>
    <t>HONEYSHA Plastic Open Book Shelf</t>
  </si>
  <si>
    <t>HONEYSHA</t>
  </si>
  <si>
    <t>Keekos 12-Shelf-6-Door Plastic Cupboard Shoe Rack Shoe ...</t>
  </si>
  <si>
    <t>Keekos</t>
  </si>
  <si>
    <t>Keekos 5-Shelf-5-Door Plastic Cupboard Shoe Rack Shoe S...</t>
  </si>
  <si>
    <t>SNEAKARE SHOE CRATE STORAGE BOX WHITE (PKT-5) Plastic S...</t>
  </si>
  <si>
    <t>SNEAKARE</t>
  </si>
  <si>
    <t>Spyder Craft Matte Finish M33 TV Unit with Wall Shelf W...</t>
  </si>
  <si>
    <t>Spyder Craft Matte Finish M48 TV Unit with Wall Shelves...</t>
  </si>
  <si>
    <t>PepperWood Engineered Wood TV Entertainment Unit, Wall ...</t>
  </si>
  <si>
    <t>PepperWood</t>
  </si>
  <si>
    <t>Spyder Craft Matte Finish M19 TV Unit with Wall Shelf W...</t>
  </si>
  <si>
    <t>Spyder Craft Matte Finish M13 TV Unit with Wall Shelf W...</t>
  </si>
  <si>
    <t>Spyder Craft Matte Finish M47 TV Unit with Wall Shelves...</t>
  </si>
  <si>
    <t>Spyder Craft Matte Finish M3 TV Unit with Wall Shelf Wa...</t>
  </si>
  <si>
    <t>Spyder Craft Matte Finish M24 TV Unit with Wall Shelves...</t>
  </si>
  <si>
    <t>Spyder Craft Matte Finish M30 TV Unit with Wall Shelves...</t>
  </si>
  <si>
    <t>Spyder Craft Matte Finish M15 TV Unit with Wall Shelf W...</t>
  </si>
  <si>
    <t>Spyder Craft Matte Finish M7 TV Unit with Wall Shelf Wa...</t>
  </si>
  <si>
    <t>Spyder Craft Matte Finish M29 TV Unit with Wall Shelves...</t>
  </si>
  <si>
    <t>LAVA Blaze x (Titanium Grey, 128 GB)</t>
  </si>
  <si>
    <t>LAVA</t>
  </si>
  <si>
    <t>sugandha Premium Quality LHS 8 Seater with 1 Center Tab...</t>
  </si>
  <si>
    <t>Padamshree Fabric 3 Seater  Sofa</t>
  </si>
  <si>
    <t>Padamshree</t>
  </si>
  <si>
    <t>LIVEWELL Premium Quality L Shape LHS With Center Table ...</t>
  </si>
  <si>
    <t>LIVEWELL</t>
  </si>
  <si>
    <t>sugandha Premium Quality RHS 8 Seater with 1 Center Tab...</t>
  </si>
  <si>
    <t>LIVEWELL Premium Quality L Shape RHS With Center Table ...</t>
  </si>
  <si>
    <t>Bharat Lifestyle Lexus Fabric 3 + 1 + 1 Sofa Set</t>
  </si>
  <si>
    <t>Homeify Carlo 9 Seater L-Shaped Sectional Sofa with Ott...</t>
  </si>
  <si>
    <t>wooden luxury 3 seater sofa / living room sofa set / di...</t>
  </si>
  <si>
    <t>WESTIDO Leatherette 6 Seater  Sofa</t>
  </si>
  <si>
    <t>TrueValue RHS Premium Quality 8 Seater Holland Fabric 3...</t>
  </si>
  <si>
    <t>TrueValue</t>
  </si>
  <si>
    <t>Top 10wood Fabric 3 + 1 Sofa Set</t>
  </si>
  <si>
    <t>Top</t>
  </si>
  <si>
    <t>sugandha Premium Quality L Shape RHS Molfino Fabric 8 S...</t>
  </si>
  <si>
    <t>Flipkart Perfect Homes Fabric 4 Seater  Sofa</t>
  </si>
  <si>
    <t>Homeify Yolo L Shape Corner Sofa Set for Living Room Fa...</t>
  </si>
  <si>
    <t>TrueValue Premium Quality L Shape RHS Molfino Fabric 8 ...</t>
  </si>
  <si>
    <t>CARLTON LONDON Avalon Two Seater Cushion Back Sofa With...</t>
  </si>
  <si>
    <t>Flipkart Perfect Homes Omega Jut Fabric 2 Seater  Sofa</t>
  </si>
  <si>
    <t>Cherry Wood Fabric 2 Seater  Sofa</t>
  </si>
  <si>
    <t>Flipkart Perfect Homes Omega Jut Fabric 3 Seater  Sofa</t>
  </si>
  <si>
    <t>Homeify Clayne 6 Seater 3+2+1 Fabric Double Arm Comfy S...</t>
  </si>
  <si>
    <t>Flipkart Perfect Homes Julia Fabric 3 + 2 Sofa Set</t>
  </si>
  <si>
    <t>Flipkart Perfect Homes Omega Fabric 3 + 2 Sofa Set</t>
  </si>
  <si>
    <t>UNITYSALES Shelf Organizers</t>
  </si>
  <si>
    <t>UNITYSALES</t>
  </si>
  <si>
    <t>GROWNEX fancy gift packing box, cookies storage box, ch...</t>
  </si>
  <si>
    <t>GROWNEX</t>
  </si>
  <si>
    <t>Quench Sunscreen - SPF 50+ PA++++ Ultra Light Sunscreen...</t>
  </si>
  <si>
    <t>Quench</t>
  </si>
  <si>
    <t>Uvavo Sunscreen - SPF 25+ PA+++ Broad Spectrum</t>
  </si>
  <si>
    <t>Uvavo</t>
  </si>
  <si>
    <t>SUNSTOP Sunscreen - SPF 55 PA+++ GOLD SUNSCREEN GEL SPF...</t>
  </si>
  <si>
    <t>SUNSTOP</t>
  </si>
  <si>
    <t>Triozon Sunscreen - SPF 50+ PA+++ Sunscreen Gel</t>
  </si>
  <si>
    <t>Triozon</t>
  </si>
  <si>
    <t>LASS NATURALS Sunscreen - SPF 50+++ PA+++ Sunscreen UV ...</t>
  </si>
  <si>
    <t>LASS</t>
  </si>
  <si>
    <t>PARAGON Sunscreen - SPF 50 PA+++ sunscreen SPF 50 Oily ...</t>
  </si>
  <si>
    <t>PARAGON</t>
  </si>
  <si>
    <t>Suntris Sunscreen - SPF 50 PA+++ Physical Fusion UV Def...</t>
  </si>
  <si>
    <t>Suntris</t>
  </si>
  <si>
    <t>BRILLARE Sunscreen - SPF 50 Zinc with UVA/UVB protectio...</t>
  </si>
  <si>
    <t>light up Sunscreen - SPF 60 PA++++ Gold Rush Gold Stand...</t>
  </si>
  <si>
    <t>light</t>
  </si>
  <si>
    <t>Powermax Fitness JogPad-3 (3HP Peak) 2 in 1 Under Desk ...</t>
  </si>
  <si>
    <t>PROWL by TIGER SHROFF Treadmill for Home GYM 110 kg (2 ...</t>
  </si>
  <si>
    <t>AGARO Mars Motorized Foldable, AC Power 4HP (6HP Peak) ...</t>
  </si>
  <si>
    <t>KOBO Fitness TM-111 Ultra-Compact (100% Installed) Easy...</t>
  </si>
  <si>
    <t>HRX Bailey 3.25hp Peak, Max Weight:110Kg, 3Level Manual...</t>
  </si>
  <si>
    <t>HRX</t>
  </si>
  <si>
    <t>funkish Trimmer For Beard, Mustache, Haircut, Head and ...</t>
  </si>
  <si>
    <t>funkish</t>
  </si>
  <si>
    <t>Jobber mini electric,portable and USB hair shaver for m...</t>
  </si>
  <si>
    <t>Jobber</t>
  </si>
  <si>
    <t>OnePlus OP 521 Ceramic Blade Pubic Hair Trimmer Waterpr...</t>
  </si>
  <si>
    <t>OnePlus</t>
  </si>
  <si>
    <t>ELRINZA Professional Vintage T9 Hair Trimmer Trimmer 45...</t>
  </si>
  <si>
    <t>BELLIVINO Professional Hair Clippers for Men Electric H...</t>
  </si>
  <si>
    <t>BELLIVINO</t>
  </si>
  <si>
    <t>VSK GEEMY GM 6673 Trimmer 180 min  Runtime 4 Length Set...</t>
  </si>
  <si>
    <t>VSK</t>
  </si>
  <si>
    <t>Kabeer enterprises Professional MaxtopT99 Rechargeable ...</t>
  </si>
  <si>
    <t>KURBA HIGH POWER HAIR TRIMMER GROOMING TRIMMER RUNTIME-...</t>
  </si>
  <si>
    <t>Gavya Q07 Tripod</t>
  </si>
  <si>
    <t>Gavya</t>
  </si>
  <si>
    <t>Uborn 100% GOOD QUALITY WIRELESS SELFIE STICK WITH REMO...</t>
  </si>
  <si>
    <t>SANNO WORLD Portable Adjustable Aluminium Lightweight C...</t>
  </si>
  <si>
    <t>AJEXIM XT-02 Bluetooth Selfie Stick Tripod with Bluetoo...</t>
  </si>
  <si>
    <t>AJEXIM</t>
  </si>
  <si>
    <t>POZUB Bluetooth R1S Selfie Stick Tripod With LED Fill L...</t>
  </si>
  <si>
    <t>Speeqo Gorilla Tripod 10 inch+ 3 inch clip fully flexib...</t>
  </si>
  <si>
    <t>Speeqo</t>
  </si>
  <si>
    <t>POZUB Mobiles Video Stand In Gimbal Stabilizer, Mobile ...</t>
  </si>
  <si>
    <t>Qsa Collection 3110 Tripod Stand With 3-Way Head Light ...</t>
  </si>
  <si>
    <t>Qsa</t>
  </si>
  <si>
    <t>BUFONA Mini Tripod Universal Mini Tripod Portable Camer...</t>
  </si>
  <si>
    <t>SOJUBA Top Selling Broadcast &amp; Microphone Stand, +Free ...</t>
  </si>
  <si>
    <t>NVIRAV Vlogging Kit Recording Equipment with Tripod Fil...</t>
  </si>
  <si>
    <t>NVIRAV</t>
  </si>
  <si>
    <t>nory Universal Tripod Phone Holder |Tripod Phone Mount ...</t>
  </si>
  <si>
    <t>nory</t>
  </si>
  <si>
    <t>JGREEN Bluetooth Selfie Stick with Wireless Tripod, Tri...</t>
  </si>
  <si>
    <t>JGREEN</t>
  </si>
  <si>
    <t>AGARO REGAL Lite Hand Held Vacuum Cleaner, 700W,For Home Use, Dry Vacuuming Hand-held Vacuum Cleaner</t>
  </si>
  <si>
    <t>Dyson V12 DETECT SLIM ABSOLUTE Hand-held Vacuum Cleaner</t>
  </si>
  <si>
    <t>Dyson</t>
  </si>
  <si>
    <t>Tesora T0012-VC-A Hand-held Vacuum Cleaner</t>
  </si>
  <si>
    <t>Tesora</t>
  </si>
  <si>
    <t>DKOR'HOM Vacuum Portable and Multi Functional Vacuum Cleaner Handheld Vacuum Cleaner Hand-held Vacuum ...</t>
  </si>
  <si>
    <t>DKOR'HOM</t>
  </si>
  <si>
    <t>KENT Shoe Sole Cleaner Dry Vacuum Cleaner</t>
  </si>
  <si>
    <t>POHIR Rechargeable Car Vacuum Cordless Air Blower for Car, Computer, Pet Hair Cordless Vacuum Cleaner ...</t>
  </si>
  <si>
    <t>Oshotto 12V OSHO-VC-03 (3500 PA) 100W Portable For Hyundai Creta 2020-2021 Wet &amp; Dry Vacuum Cleaner</t>
  </si>
  <si>
    <t>ANIRUDHA 120W Cordless Vacuum Cleaner with Powerful Suction for Home, Office &amp; Car Cordless Vacuum Cle...</t>
  </si>
  <si>
    <t>ANIRUDHA</t>
  </si>
  <si>
    <t>GK-JLPV 35500 RPM/120W Handheld CordLess Vacuum Cleaner-Rechargeable for Car,Home,Office Cordless Vacu...</t>
  </si>
  <si>
    <t>GK-JLPV</t>
  </si>
  <si>
    <t>NP-HVRD Rechargeable for Car, Home, Office- Cordless Vacuum Cleaner Cordless Vacuum Cleaner with 2 in ...</t>
  </si>
  <si>
    <t>NP-HVRD</t>
  </si>
  <si>
    <t>Rainbow Arts Golden Leaf Art Framed Paintings for Wall ...</t>
  </si>
  <si>
    <t>eCraftIndia Beautiful House View Matt Textured UV Oil 1...</t>
  </si>
  <si>
    <t>eCraftIndia "Love Arrow Through Heart" Valentine Theme ...</t>
  </si>
  <si>
    <t>eCraftIndia Sitting Peocock Canvas 11 inch x 11 inch Pa...</t>
  </si>
  <si>
    <t>eCraftIndia Waterfall View Matt Textured UV Oil 14 inch...</t>
  </si>
  <si>
    <t>Eliq Beautiful Handcrafted Metal Butterfly Shape Wall H...</t>
  </si>
  <si>
    <t>Eliq</t>
  </si>
  <si>
    <t>eCraftIndia Running Brown Horses Satin Matt Textured UV...</t>
  </si>
  <si>
    <t>Qtsy Beautiful Handcrafted Metal Butterfly Shape Wall H...</t>
  </si>
  <si>
    <t>Qtsy</t>
  </si>
  <si>
    <t>Janki Online Modern Art African Village Large Glass Wal...</t>
  </si>
  <si>
    <t>SAMSUNG 8 kg Semi Automatic Top Load Washing Machine Red</t>
  </si>
  <si>
    <t>SAMSUNG 10 kg with Wi-Fi Enabled Fully Automatic Top Load Washing Machine Black</t>
  </si>
  <si>
    <t>LG Electronics 10.5 kg Semi Automatic Top Load Washing Machine Maroon, White</t>
  </si>
  <si>
    <t>Whirlpool 8 kg Semi Automatic Top Load Washing Machine Red</t>
  </si>
  <si>
    <t>IFB 7 kg Steam Wash Fully Automatic Front Load Washing Machine with In-built Heater Silver</t>
  </si>
  <si>
    <t>SAMSUNG 7 kg Fully Automatic Front Load Washing Machine Grey</t>
  </si>
  <si>
    <t>SAMSUNG 8 kg with Wi-Fi Enabled Fully Automatic Top Load Washing Machine with In-built Heater Brown</t>
  </si>
  <si>
    <t>TOSHIBA 7.5 kg Fully Automatic Front Load Washing Machine with In-built Heater Silver</t>
  </si>
  <si>
    <t>Hitachi 2023 Model 1.5 Ton 5 Star Window Inverter AC  - White</t>
  </si>
  <si>
    <t>Voltas 1.5 Ton 3 Star Window AC  - White</t>
  </si>
  <si>
    <t>O General 1.5 Ton 5 Star Split Inverter AC  - White</t>
  </si>
  <si>
    <t>AEREX 300 W Black Hand Blender</t>
  </si>
  <si>
    <t>AEREX</t>
  </si>
  <si>
    <t>PAVITRA ENTERPRISE 300 W White Hand Blender</t>
  </si>
  <si>
    <t>PAVITRA</t>
  </si>
  <si>
    <t>Morphy Richards 300 W White Hand Blender</t>
  </si>
  <si>
    <t>JBSE 0 W Multicolor Hand Blender</t>
  </si>
  <si>
    <t>JBSE</t>
  </si>
  <si>
    <t>SHREE 0 W Multicolor Hand Blender</t>
  </si>
  <si>
    <t>JAXTER Portable Bluetooth Mini Speaker Dynamic Metal So...</t>
  </si>
  <si>
    <t>Smartbeats 18000W PMPO S48 Beats Multimedia FM USB SD C...</t>
  </si>
  <si>
    <t>M-BELIVER NANO PLUS 30 W 30 W Bluetooth Home Theatre</t>
  </si>
  <si>
    <t>M-BELIVER</t>
  </si>
  <si>
    <t>Glx 1008 10 W Bluetooth Tower Speaker</t>
  </si>
  <si>
    <t>Glx</t>
  </si>
  <si>
    <t>FXI TG113 With Mobile Stand, Dual Speaker, 10hr Playtim...</t>
  </si>
  <si>
    <t>FXI</t>
  </si>
  <si>
    <t>DKUY Woof Series Mini Speaker with TWS Function 5 W Blu...</t>
  </si>
  <si>
    <t>CLASSIC GOLD TS1008 Bluetooth Tower Speaker (Black, 2.0...</t>
  </si>
  <si>
    <t>Bencley SPICE EDGE 4-V09 35 W Bluetooth Home Theatre</t>
  </si>
  <si>
    <t>Hitage TWS ECHO SOUND Smart Bluetooth Speaker Playing W...</t>
  </si>
  <si>
    <t>Hitage</t>
  </si>
  <si>
    <t>Shopsji MINI BOOST 4 METAL SPEAKER 5 W Bluetooth Speake...</t>
  </si>
  <si>
    <t>TROST 5 W Quick Charge 2.1 A Wall Charger for Mobile wi...</t>
  </si>
  <si>
    <t>Chias 3 A Wall Charger for Mobile with Detachable Cable</t>
  </si>
  <si>
    <t>Smartbeats 65 W VOOC 6 A Wall Charger for Mobile with D...</t>
  </si>
  <si>
    <t>Smartbeats 45 W PD 4 A Wall Charger for Mobile with Det...</t>
  </si>
  <si>
    <t>mobspot 85 W VOOC 6 A Wall Charger for Mobile with Deta...</t>
  </si>
  <si>
    <t>Pacificdeals 18 W Qualcomm 3.0 3 A Wall Charger for Mob...</t>
  </si>
  <si>
    <t>Unix 3 A Wall Charger for Mobile with Detachable Cable</t>
  </si>
  <si>
    <t>DELMOHUT 10 W 2 A Wall Charger for Mobile with Detachab...</t>
  </si>
  <si>
    <t>DELMOHUT</t>
  </si>
  <si>
    <t>atorakushon Atorakushon® Multifunction Wardrobe / Clear...</t>
  </si>
  <si>
    <t>atorakushon</t>
  </si>
  <si>
    <t>Jeval Wardrobe Space Saver Folding Hangers, Closet Orga...</t>
  </si>
  <si>
    <t>Jeval</t>
  </si>
  <si>
    <t>SEE INSIDE 9 Hole Plastic Hanger Hanging hook Indoor Wa...</t>
  </si>
  <si>
    <t>FosCadit 6 Self Home Hanging Clothes Organizer Wardrobe...</t>
  </si>
  <si>
    <t>OXYNICE Coffee Beater Personal Coffee Maker</t>
  </si>
  <si>
    <t>OXYNICE</t>
  </si>
  <si>
    <t>TORPPEZA Stainless Steel Coffee Maker, Coffee Kettle In...</t>
  </si>
  <si>
    <t>TORPPEZA</t>
  </si>
  <si>
    <t>WONDERCHEF Regenta Espresso Coffee Machine With Steamer...</t>
  </si>
  <si>
    <t>Yaari Bazaar Personal Coffee Maker Personal Coffee Make...</t>
  </si>
  <si>
    <t>Yaari</t>
  </si>
  <si>
    <t>supertive Electric Smash Machine, Multifunction Small F...</t>
  </si>
  <si>
    <t>supertive</t>
  </si>
  <si>
    <t>Prestige Microwave Coffee Maker PMCM 1.0 2 Cups Coffee ...</t>
  </si>
  <si>
    <t>Prestige</t>
  </si>
  <si>
    <t>TAXOZY Square Coffee Table Set of 2 Modern Minimalist S...</t>
  </si>
  <si>
    <t>TAXOZY</t>
  </si>
  <si>
    <t>natureCrafts Solid Wood Coffee Table</t>
  </si>
  <si>
    <t>natureCrafts</t>
  </si>
  <si>
    <t>AnDecy Wooden Foldable Coffee Table for Garden, Living ...</t>
  </si>
  <si>
    <t>Shree Jeen Mata Enterprises Solid Wood Coffee Table</t>
  </si>
  <si>
    <t>Das Engineered Wood Coffee Table</t>
  </si>
  <si>
    <t>Shree Jeen Mata Enterprises SJME Solid Sheesham Wood Co...</t>
  </si>
  <si>
    <t>Neev Jojoba Handmade Hair Conditioner</t>
  </si>
  <si>
    <t>Neev</t>
  </si>
  <si>
    <t>Arick Home 182 cm (6 ft) Polyester Semi Transparent Sho...</t>
  </si>
  <si>
    <t>Arick</t>
  </si>
  <si>
    <t>srigs Core i5 (3rd Gen) (8 GB / 256 GB / Windows 10) As...</t>
  </si>
  <si>
    <t>ASSEMBLED PRO 2630 Core i5 (16 GB DDR4/1 TB/128 GB SSD/...</t>
  </si>
  <si>
    <t>DZAB Intel Core i3 (8 GB DDR3/500 GB/120 GB SSD/Windows...</t>
  </si>
  <si>
    <t>ASSEMBLD 650 Core i5 (8 GB DDR3/256 GB SSD/Windows 10 P...</t>
  </si>
  <si>
    <t>Lenovo Ideacentre 310 Pentium Quad Core (4 GB DDR3/1 TB...</t>
  </si>
  <si>
    <t>ZOONIS Z Core i3 (8 GB DDR3/500 GB/119 GB SSD/Windows 1...</t>
  </si>
  <si>
    <t>DZAB Intel Core i5 (8 GB DDR3/500 GB/120 GB SSD/Windows...</t>
  </si>
  <si>
    <t>iball Baby 342 Series Core 2 Duo (4 GB DDR3/500 GB/Wind...</t>
  </si>
  <si>
    <t>Punta E-Series kitech core i3 (8 GB RAM/On Motherboard ...</t>
  </si>
  <si>
    <t>Assembled Intel Core i5-3rd Generation ,Cores.4 MB Best...</t>
  </si>
  <si>
    <t>DZAB ASSEMBLED GAMING COMPUTER 1 TB 8 GB 860 11 Core i7...</t>
  </si>
  <si>
    <t>ENTWINO GAMING_PC_1TBSSD_16_GB_2600_4GB_GRAPHICS Core i...</t>
  </si>
  <si>
    <t>iball A-Windows 10|Core i5|8 GB | 1TB Core i5 (8 RAM/In...</t>
  </si>
  <si>
    <t>SuperToy Drone with Brushless Motor &amp; Camera for Kids &amp; Adults Drone</t>
  </si>
  <si>
    <t>SuperToy</t>
  </si>
  <si>
    <t>RECTITUDE NEW E88 PRO DRONE PROFESSIONAL WIDE ANGLE HD CAMERA, CONTROLLER CHILDREN'S TOY Drone</t>
  </si>
  <si>
    <t>DRONEX WiFi FPV Drone with 4k HD Camera Wide-Angle Remote Control Foldable Drone Drone</t>
  </si>
  <si>
    <t>DRONEX</t>
  </si>
  <si>
    <t>Omkarenterprise rone WiFi Camera Remote Control Quadcopter 360 Flip Stunt Drone</t>
  </si>
  <si>
    <t>Omkarenterprise</t>
  </si>
  <si>
    <t>Clubics SkySweep Pro Ultimate with WiFi Camera 360 Flip and Remote Control Drone</t>
  </si>
  <si>
    <t>KANISH ENTERPRISE HX750 Drone 2.4 Ghz 6 Channel Remote Control Quadcopter Without Camera for Kids</t>
  </si>
  <si>
    <t>KANISH</t>
  </si>
  <si>
    <t>Tector U58 Drone</t>
  </si>
  <si>
    <t>Tector</t>
  </si>
  <si>
    <t>MOTOLURGY 7 Colors 30 Modes Multipurpose LED Strobe Light Helmet Bike Drone Rechargeable Tail Light Mo...</t>
  </si>
  <si>
    <t>MOTOLURGY</t>
  </si>
  <si>
    <t>Antman Foldable Toy Drone with HQ WiFi Camera Remote Control for Kids Quadcopter Drone</t>
  </si>
  <si>
    <t>Rocko Dumbbells Set and Fitness Kit for Men and Women W...</t>
  </si>
  <si>
    <t>JASMINE Dumbbells, Dumbbells Set, 3Kg Pair PVC Black Fi...</t>
  </si>
  <si>
    <t>Protoner PVC bell shape(3kg+3kg) Fixed Weight Dumbbell</t>
  </si>
  <si>
    <t>Protoner</t>
  </si>
  <si>
    <t>Cofit w3141 Hex Rubber Fixed Weight Dumbbell</t>
  </si>
  <si>
    <t>Cofit</t>
  </si>
  <si>
    <t>SWISS BEAUTY High Coverage Waterproof, Face Makeup, Bas...</t>
  </si>
  <si>
    <t>L'YON BEAUTY Pro Artist High Coverage Liquid  Foundatio...</t>
  </si>
  <si>
    <t>L'YON</t>
  </si>
  <si>
    <t>COLORS QUEEN Silky Light Full Coverage and Long Lasting...</t>
  </si>
  <si>
    <t>Revlon Colorstay Long Wear Make Up Normal To Dry-Natura...</t>
  </si>
  <si>
    <t>Revlon</t>
  </si>
  <si>
    <t>Revlon Colorstay Long Wear Make Up Normal To Dry -Toast...</t>
  </si>
  <si>
    <t>Choba Professional hot &amp; cold air blower corded super h...</t>
  </si>
  <si>
    <t>Choba</t>
  </si>
  <si>
    <t>NVA GNOVA Electric Professional Hair Dryer Small Hair A...</t>
  </si>
  <si>
    <t>CKINDIA Professional Hair Dryer 1500 Watts and a Rollin...</t>
  </si>
  <si>
    <t>ENVICUTS 1000 Watt professional Foldable Hair Dryer 129...</t>
  </si>
  <si>
    <t>ENVICUTS</t>
  </si>
  <si>
    <t>barad enterprise BE/1 Hair Dryer</t>
  </si>
  <si>
    <t>barad</t>
  </si>
  <si>
    <t>Kriti Ultra dry12980 hair dryer Hair Dryer</t>
  </si>
  <si>
    <t>Kriti</t>
  </si>
  <si>
    <t>Easykart NV-1290 Hair Dryer</t>
  </si>
  <si>
    <t>Easykart</t>
  </si>
  <si>
    <t>AMANZA NV-1200 Hair Dryer</t>
  </si>
  <si>
    <t>AMANZA</t>
  </si>
  <si>
    <t>Ooplore Adiwasi tel Regrowth and Anti hair Fall Hair oi...</t>
  </si>
  <si>
    <t>Ooplore</t>
  </si>
  <si>
    <t>Adivasi Neelgiri Herbal Hair oil Hair Oil</t>
  </si>
  <si>
    <t>Earboss TWS EARBUDS, Bass+ 20 H Playtime &amp; Fast Chargin...</t>
  </si>
  <si>
    <t>Earboss</t>
  </si>
  <si>
    <t>Aroma NB128 Happy 24 Hours Playing Time | Deep Bass | M...</t>
  </si>
  <si>
    <t>Aroma</t>
  </si>
  <si>
    <t>HUTUVI BLUE ULTRAPODS WITH SOUND QUALITY AND 5.3 VERSIO...</t>
  </si>
  <si>
    <t>HUTUVI</t>
  </si>
  <si>
    <t>Earboss AIRYPOD TWS EARBUDS, Bass+ 20 H Playtime &amp; Fast...</t>
  </si>
  <si>
    <t>Aroma NB128 Happy 24 Hours Playting Time Deep Bass Made...</t>
  </si>
  <si>
    <t>BULLSTORM Ultrapods Black Bluetooth</t>
  </si>
  <si>
    <t>BULLSTORM</t>
  </si>
  <si>
    <t>Seashot t M10 TWS earbuds with 3500mAh charging powerba...</t>
  </si>
  <si>
    <t>Seashot</t>
  </si>
  <si>
    <t>Aroma NB128 Happy 24 Hours Playing Time | Deep Bass| Ma...</t>
  </si>
  <si>
    <t>M10 TWS EarBuds Touch Control Bluetooth Headset Bluetoo...</t>
  </si>
  <si>
    <t>M10</t>
  </si>
  <si>
    <t>DigiClues Single Earbuds S109 with ASAP charge 18 Hours...</t>
  </si>
  <si>
    <t>DigiClues</t>
  </si>
  <si>
    <t>Aroma NB128 Grace 24 Hours Playting Time Deep Bass Made...</t>
  </si>
  <si>
    <t>BASS BLING Newest SH-12 Wireless Headphone With Mic For...</t>
  </si>
  <si>
    <t>Aroma NB140 Harmony 40 Hours* Playtime|Deep Bass|Fast C...</t>
  </si>
  <si>
    <t>MZ NB111 Wireless Headphone Magnetic Neckband 250h stan...</t>
  </si>
  <si>
    <t>Bestor Set of 6,USB Wired Keyboard,Wire Mouse,L.P Stand...</t>
  </si>
  <si>
    <t>Enter Ignite Pro Gaming Mouse and Keyboard Combo with 6...</t>
  </si>
  <si>
    <t>DELL Intel Core i3 11th Gen - (8 GB/256 GB SSD/Windows 10 Pro) 3420 Business Laptop</t>
  </si>
  <si>
    <t>INTIMIFY Liquid Matte Lip Stick For Women &amp; Girls</t>
  </si>
  <si>
    <t>LOVE HUDA Waterproof Crayon Multicolor Diamond Glitter ...</t>
  </si>
  <si>
    <t>Sh.Huda Liquid Matte Lipstick, Beauty Long Lasting, 16h...</t>
  </si>
  <si>
    <t>Sh.Huda</t>
  </si>
  <si>
    <t>MISS ROSE Makeup Professional Lipstick &amp; Liner 2 in 1 P...</t>
  </si>
  <si>
    <t>MISS</t>
  </si>
  <si>
    <t>Greyon Creme Matte Lipstick 17</t>
  </si>
  <si>
    <t>ma narmada Aluminum Tandoor Bati maker Pizza Maker</t>
  </si>
  <si>
    <t>Chefman Micro Electric Tandoor</t>
  </si>
  <si>
    <t>WELLBERG ADVANCE electric tandoor with auxiliary eqiupm...</t>
  </si>
  <si>
    <t>PRINGLE 9-Litre Oven Toaster Grill (OTG)</t>
  </si>
  <si>
    <t>sykz 20000 mAh 15 W Compact Pocket Size Power Bank</t>
  </si>
  <si>
    <t>AMYTEL 5070 mAh 15 W Compact Pocket Size Power Bank</t>
  </si>
  <si>
    <t>Binori 30000 mAh Power Bank</t>
  </si>
  <si>
    <t>DINSUL 25000 mAh 16 W With MagSafe Compact Pocket Size ...</t>
  </si>
  <si>
    <t>ERD 10000 mAh Power Bank</t>
  </si>
  <si>
    <t>DG 22100 mAh 12 W Power Bank</t>
  </si>
  <si>
    <t>Callmate 20000 mAh 23 W Power Bank</t>
  </si>
  <si>
    <t>slainte 50000 mAh 22 W Power Bank</t>
  </si>
  <si>
    <t>DG 52200 mAh 18 W Power Bank</t>
  </si>
  <si>
    <t>DINSUL 47000 mAh 18 W With MagSafe Compact Pocket Size ...</t>
  </si>
  <si>
    <t>DUDAO 10000 mAh 22.5 W Wired &amp; Wireless With MagSafe Co...</t>
  </si>
  <si>
    <t>DUDAO</t>
  </si>
  <si>
    <t>vridhaandecor Complete Resistance Bands Set for Exercis...</t>
  </si>
  <si>
    <t>ETRU Resistance Loop Exercise Bands for Home Workouts R...</t>
  </si>
  <si>
    <t>SHOPTIMES Gym Resistance Bands Set Rope Pull Exercise T...</t>
  </si>
  <si>
    <t>SHOPTIMES</t>
  </si>
  <si>
    <t>Strauss Single Resistance Tube with Door Knob | Resista...</t>
  </si>
  <si>
    <t>Strauss</t>
  </si>
  <si>
    <t>M MOD CON 11 in 1 Set Latex Resistance Bands Loop Bands...</t>
  </si>
  <si>
    <t>ELIBLISS 30x Vitamin C Serum for Skin Brightening, Help...</t>
  </si>
  <si>
    <t>GOOD VIBES Rose Hip Radiant Glow Face Serum (50ML)</t>
  </si>
  <si>
    <t>Barbers Crew Beetroot Lip Serum For Lightening &amp; Bright...</t>
  </si>
  <si>
    <t>Barbers</t>
  </si>
  <si>
    <t>Flipkart Perfect Homes Marrygold Fabric 2 Seater  Sofa</t>
  </si>
  <si>
    <t>Godrej Interio Rejoice Leatherette 3 Seater  Sofa</t>
  </si>
  <si>
    <t>WESTIDO Neptune Fabric 6 Seater  Sofa</t>
  </si>
  <si>
    <t>LIVEWELL Premium Quality L Shape Sofa for Living Room H...</t>
  </si>
  <si>
    <t>Bharat Lifestyle Leatherette 6 Seater  Sofa</t>
  </si>
  <si>
    <t>WhiteBeard Premium Quality Sheesham Wood 3 Seater Sofa ...</t>
  </si>
  <si>
    <t>WESTIDO Ikeaa Fabric 3 + 1 + 1 Sofa Set</t>
  </si>
  <si>
    <t>WESTIDO Covi Fabric 3 + 1 + 1 Sofa Set</t>
  </si>
  <si>
    <t>VDNSI Shelf Organizers</t>
  </si>
  <si>
    <t>MKING Cosmetic &amp; Make-up Organizers</t>
  </si>
  <si>
    <t>MKING</t>
  </si>
  <si>
    <t>PANTH ENTERPRISE Cosmetic &amp; Make-up Organizers</t>
  </si>
  <si>
    <t>PANTH</t>
  </si>
  <si>
    <t>Vervita 66 L Clothes Storage Bag Organizer 1 Pack with ...</t>
  </si>
  <si>
    <t>Vervita</t>
  </si>
  <si>
    <t>KOJIVIT ULTRA Sunscreen - SPF 26 PA+++ Advanced Skincar...</t>
  </si>
  <si>
    <t>KOJIVIT</t>
  </si>
  <si>
    <t>ELEV8 by Reach T-90 Manual Foldable Treadmill with Manu...</t>
  </si>
  <si>
    <t>ELEV8</t>
  </si>
  <si>
    <t>Sportal STM110 PT Motorized Running with Push up Bar, T...</t>
  </si>
  <si>
    <t>Mahul Enterprises Vintage T9 professional clipper Trimm...</t>
  </si>
  <si>
    <t>Mahul</t>
  </si>
  <si>
    <t>Gridlab Electric Nose and Ear Hair Shaver Facial Hair C...</t>
  </si>
  <si>
    <t>FINARO hair cutting machine | shaving machine for men |...</t>
  </si>
  <si>
    <t>FINARO</t>
  </si>
  <si>
    <t>Chitransh Professional MaxtopT99 Rechargeable Cordless ...</t>
  </si>
  <si>
    <t>ZATCO Fastest Trimmer Original Trimmer 125 min Runtime ...</t>
  </si>
  <si>
    <t>Pick Ur Needs Shaver/Trimmer With Reachargeable 500 mAh...</t>
  </si>
  <si>
    <t>Kemei KM-4810 heavy duty Rechargeable Hair Trimmer Hair...</t>
  </si>
  <si>
    <t>Kemei</t>
  </si>
  <si>
    <t>Rxpo Professional Clipper Trimmer for Men Trimmer 120 m...</t>
  </si>
  <si>
    <t>Rxpo</t>
  </si>
  <si>
    <t>KARAN TRADERS AT-538 Hair Trimmer Fully Waterproof Trim...</t>
  </si>
  <si>
    <t>KARAN</t>
  </si>
  <si>
    <t>SOJUBA Mobile stand+microphone Tripod, Monopod Kit Trip...</t>
  </si>
  <si>
    <t>HLMOBILE AY LOW PRICE XT-02 Bluetooth Extendable Selfie...</t>
  </si>
  <si>
    <t>HLMOBILE</t>
  </si>
  <si>
    <t>ULTADOR Gorilla Tripod/Mini Tripod 13 inch with Remote ...</t>
  </si>
  <si>
    <t>ULTADOR</t>
  </si>
  <si>
    <t>TECHMAZE Professional 10 inch RGB with Stand for YouTub...</t>
  </si>
  <si>
    <t>BUFONA BUZ42 Buy Hot Popularity Tripod stand for mobile...</t>
  </si>
  <si>
    <t>Hold up Vlogging Kit for YouTube, with Microphone and L...</t>
  </si>
  <si>
    <t>TrueFest Gorilla Tripod (13 Inch Height) Fully Flexible...</t>
  </si>
  <si>
    <t>TrueFest</t>
  </si>
  <si>
    <t>POZUB Mini Mobile Holder Flexible Stand MultiUse Broadc...</t>
  </si>
  <si>
    <t>BUFONA Bluetooth Selfie Stick with Selfie Light+Lavalie...</t>
  </si>
  <si>
    <t>ZOKMOB New Overhead Tripod Stand for YouTube Video Reco...</t>
  </si>
  <si>
    <t>GK-JLPV 120W 5500pa with Cigarette Plug High Power I HEPA I SCSO I Strong suction Blower Bagless Dry V...</t>
  </si>
  <si>
    <t>Karcher CORDLESS ELECTRIC BROOM KB 5 Hand-held Vacuum Cleaner</t>
  </si>
  <si>
    <t>EVETIS SmartBuy Portable Car-Home Vacuum Cleaner ,Wet and Dry Wireless vacuum cleaner Bagless Dry Vacu...</t>
  </si>
  <si>
    <t>EUREKA FORBES ROBO LVac Robotic Floor Cleaner with Reusable Dust Bag (WiFi Connectivity)</t>
  </si>
  <si>
    <t>Onshoppy Dura Clean 4800PA Powerful Suction All in One Use with 25 min run time Hand-held Vacuum Clean...</t>
  </si>
  <si>
    <t>EUREKA FORBES Pro15 Cordless Vacuum Cleaner</t>
  </si>
  <si>
    <t>Oshotto 100W 3500PA 12V (VC-03) Portable Car Vacuum Cleaner Audi Q7 (2018-2022) Wet &amp; Dry Vacuum Clean...</t>
  </si>
  <si>
    <t>TechPride Moving Sand Art Picture Decor 3D Deep Sea San...</t>
  </si>
  <si>
    <t>TechPride</t>
  </si>
  <si>
    <t>eCraftIndia Purple Flowers Satin Matt Textured UV Art C...</t>
  </si>
  <si>
    <t>Panasonic 7 kg Semi Automatic Top Load Washing Machine Red, White</t>
  </si>
  <si>
    <t>AGARO Elegant Air Fryer, 12 Preset Cooking Modes, 360 D...</t>
  </si>
  <si>
    <t>Rewop 50 W Black Electric Whisk</t>
  </si>
  <si>
    <t>Rewop</t>
  </si>
  <si>
    <t>BLLUEX 50 W Silver Hand Blender</t>
  </si>
  <si>
    <t>JBL PartyBox Encore Essential,Music Synced Strobe Light...</t>
  </si>
  <si>
    <t>JBL</t>
  </si>
  <si>
    <t>delphine UBON Maharaja SP-46 Wireless 10W Bluetooth Spe...</t>
  </si>
  <si>
    <t>MUXYYTO 80 W Quick Charge 8 A Wall Charger for Mobile w...</t>
  </si>
  <si>
    <t>MUXYYTO</t>
  </si>
  <si>
    <t>onpoint Black Coffee Maker 5 Cups Coffee Maker</t>
  </si>
  <si>
    <t>onpoint</t>
  </si>
  <si>
    <t>Wakefit Excelsa Engineered Wood Coffee Table</t>
  </si>
  <si>
    <t>Ganpati Arts 43" Maharaja Sheesham Coffee Table With Gl...</t>
  </si>
  <si>
    <t>THE ATTIC Solid Wood Coffee Table</t>
  </si>
  <si>
    <t>Taskwood Furniture Solid Wood Sheesham Wood Coffee Tabl...</t>
  </si>
  <si>
    <t>Atulya Hibiscus &amp; Black Seed Hair Conditioner</t>
  </si>
  <si>
    <t>Atulya</t>
  </si>
  <si>
    <t>Earth Rhythm Tamanu Conditioner Bar, Promotes Hair Grow...</t>
  </si>
  <si>
    <t>Godrej Professional Avocado Nourish for Fragile Hair 50...</t>
  </si>
  <si>
    <t>Kesh King Scalp and Hair Medicine Anti-Hairfall Conditi...</t>
  </si>
  <si>
    <t>Kesh</t>
  </si>
  <si>
    <t>Deyga Soy Milk Conditioner (220ml)For Soft, Smooth &amp; Ta...</t>
  </si>
  <si>
    <t>Deyga</t>
  </si>
  <si>
    <t>Brasil Cacau Extreme Repair Conditioner 300ml</t>
  </si>
  <si>
    <t>Brasil</t>
  </si>
  <si>
    <t>Biofresh Red Onion Conditioner with Onion &amp; Coconut for...</t>
  </si>
  <si>
    <t>Biofresh</t>
  </si>
  <si>
    <t>Organique Ayurvedic Red Onion Hair Conditioner for Extr...</t>
  </si>
  <si>
    <t>Organique</t>
  </si>
  <si>
    <t>CosmoQ every day conditioner ( pack of 2*150gm )</t>
  </si>
  <si>
    <t>L'avenour Thinning &amp; Hair Fall Control Conditioner|Deep...</t>
  </si>
  <si>
    <t>L'avenour</t>
  </si>
  <si>
    <t>CHHAVI INDIA 213 cm (7 ft) Polycotton Semi Transparent ...</t>
  </si>
  <si>
    <t>CHHAVI</t>
  </si>
  <si>
    <t>Urban Space 213 cm (7 ft) Cotton Room Darkening Door Cu...</t>
  </si>
  <si>
    <t>shopgallery 153 cm (5 ft) Polyester Blackout Window Cur...</t>
  </si>
  <si>
    <t>shopgallery</t>
  </si>
  <si>
    <t>Ruhi Home Furnishing 274 cm (9 ft) Polyester Room Darke...</t>
  </si>
  <si>
    <t>Ruhi</t>
  </si>
  <si>
    <t>Homefab India 213.36 cm (7 ft) Polyester Semi Transpare...</t>
  </si>
  <si>
    <t>Homefab</t>
  </si>
  <si>
    <t>HP All-in-One 27 Core i3 (8 GB DDR4/512 GB SSD/Windows ...</t>
  </si>
  <si>
    <t>Lenovo ideacentre Core i3 (10th Gen) (8 GB DDR4/512 GB ...</t>
  </si>
  <si>
    <t>Apple MMFK3HN/A M2 Chip (8 GB RAM/10-core GPU Graphics/...</t>
  </si>
  <si>
    <t>SONY Alpha ILCE-6600 APS-C Mirrorless Camera Body Only Featuring Eye AF and 4K movie recording</t>
  </si>
  <si>
    <t>Canon EOS R10 Mirrorless Camera Body with RF-S 18 - 150 mm f/3.5 - 6.3 IS STM Lens Kit</t>
  </si>
  <si>
    <t>Canon EOS R10 Mirrorless Camera Body with RF-S 18 - 45 mm f/4.5 - 6.3 IS STM Lens</t>
  </si>
  <si>
    <t>Canon EOS R50 Mirrorless Camera RF - S 18 - 45 mm f/4.5 - 6.3 IS STM and RF - S 55 - 210 mm f/5 - 7.1 ...</t>
  </si>
  <si>
    <t>Canon EOS R50 Mirrorless Camera Body with RF - S 18 - 45 mm f/4.5 - 6.3 IS STM</t>
  </si>
  <si>
    <t>SONY Alpha 6100Y Mirrorless Camera Body With 16-50mm &amp; 55-210mm with Wireless Bluetooth Speaker (SRS-X...</t>
  </si>
  <si>
    <t>SONY Alpha ILCE-6100Y APS-C Mirrorless Camera with Dual Lens 16-50 mm &amp; 55-210 mm Zoom Featuring Eye A...</t>
  </si>
  <si>
    <t>SONY Alpha ILCE-6600M APS-C Mirrorless Camera with 18-135 mm Zoom Lens Featuring Eye AF and 4K movie r...</t>
  </si>
  <si>
    <t>SONY Alpha ILCE-7C Full Frame Mirrorless Camera Body Featuring Eye AF and 4K movie recording</t>
  </si>
  <si>
    <t>SONY Alpha ILCE-6400L APS-C Mirrorless Camera with 16-50 mm Power Zoom Lens Featuring Eye AF and 4K mo...</t>
  </si>
  <si>
    <t>SONY Alpha ILCE-7M3K Full Frame Mirrorless Camera with 28-70 mm Zoom LensFeaturing Eye AF and 4K movie...</t>
  </si>
  <si>
    <t>SONY Alpha ILCE-6100 APS-C Mirrorless Camera Body Only Featuring Eye AF and 4K movie recording</t>
  </si>
  <si>
    <t>SONY Alpha 6400L Mirrorless Camera Body With 16-50mm with Wireless Bluetooth Speaker (SRS-XB100)</t>
  </si>
  <si>
    <t>SONY Alpha 7M3K Mirrorless Camera Body with 28-70mm Zoom with Rechargeable Battery (FZ100)</t>
  </si>
  <si>
    <t>SONY Alpha ILCE-7CL Full Frame Mirrorless Camera with 28-60 mm Zoom LensFeaturing Eye AF and 4K movie ...</t>
  </si>
  <si>
    <t>NIKON Z5 Mirrorless Camera 24-200 mm</t>
  </si>
  <si>
    <t>GRIFFIN Cast Iron Vinyl Coated Dumbbell ( 2 + 2 = 4 kg ...</t>
  </si>
  <si>
    <t>FITRXX Pair of 5 kg Steel Chrome Dumbbells || Round Sha...</t>
  </si>
  <si>
    <t>FITRXX</t>
  </si>
  <si>
    <t>OSHEA Mesmeric Deep Black Liquid Eye Liner 3.5 ml</t>
  </si>
  <si>
    <t>Pilgrim Oh the Drama! Black Scandal Intense Matte Eyeli...</t>
  </si>
  <si>
    <t>SWISS BEAUTY Hitech Superline Eyeliner Waterproof 5.5 m...</t>
  </si>
  <si>
    <t>Plum Eye-Swear-By Matte Liner | Water-Proof | Quick Dry...</t>
  </si>
  <si>
    <t>Plum</t>
  </si>
  <si>
    <t>Meilin Matte Hi Tech Eyeliner 8 g</t>
  </si>
  <si>
    <t>Meilin</t>
  </si>
  <si>
    <t>Oriflame Sweden OnColour Perfect Duo Eye Pencil 1.5 g</t>
  </si>
  <si>
    <t>Elitty Lucid Dreaming | Waterproof Liquid Eyeliner | Me...</t>
  </si>
  <si>
    <t>FASHION COLOUR Professional Gel Eyeliner Kajal II Long ...</t>
  </si>
  <si>
    <t>maliao Rose Series Perfecting Liquid Foundation Natural...</t>
  </si>
  <si>
    <t>Me-On Photoface Base Foundation (Shade 01) Foundation</t>
  </si>
  <si>
    <t>Me-On</t>
  </si>
  <si>
    <t>Me-On Photoface Base Foundation (Shade 23) Foundation</t>
  </si>
  <si>
    <t>NOVA NHP 8207 Hair Dryer</t>
  </si>
  <si>
    <t>AKR Black Professional Stylish Hair Dryers For Womens H...</t>
  </si>
  <si>
    <t>AKR Professional 2000W Hair Dryer ( Black ) Hair Dryer</t>
  </si>
  <si>
    <t>Juicy Chemistry Organic Argan Cold Pressed Carier Oil H...</t>
  </si>
  <si>
    <t>Juicy</t>
  </si>
  <si>
    <t>smartdrops Pure Beard Growth Hair Oil 100% Natural Oil ...</t>
  </si>
  <si>
    <t>eneeva hair oil original 499 |( bhringraj ) hair oil 10...</t>
  </si>
  <si>
    <t>eneeva</t>
  </si>
  <si>
    <t>Banphool Ayurvedic oil Hair Oil</t>
  </si>
  <si>
    <t>Banphool</t>
  </si>
  <si>
    <t>Butees18 Assure HAIR OILARNICA EXTRACT AND TEA TREE OIL...</t>
  </si>
  <si>
    <t>Butees18</t>
  </si>
  <si>
    <t>Apple AirPods Pro (2nd generation) with MagSafe Case (U...</t>
  </si>
  <si>
    <t>Mivi SuperPods Opera earbuds [Flagship Launch], Hi-res ...</t>
  </si>
  <si>
    <t>Mivi</t>
  </si>
  <si>
    <t>Mivi SuperPods Opera ANC earbuds [Flagship Launch], Hi-...</t>
  </si>
  <si>
    <t>SONY WH-1000XM4 Bluetooth</t>
  </si>
  <si>
    <t>Number SuperBuds 555 with Dual Pair, 66H Battery, 32dB ...</t>
  </si>
  <si>
    <t>Number</t>
  </si>
  <si>
    <t>Sennheiser Accentum Plus Wireless Over Ear Headphones D...</t>
  </si>
  <si>
    <t>Sennheiser</t>
  </si>
  <si>
    <t>WEMOL English Shortcut Keys Desk pad Office Large Compu...</t>
  </si>
  <si>
    <t>Colorful XS Series Intel Core i5 12th Gen 12500H - (16 GB/512 GB SSD/Windows 11 Home/4 GB Graphics/NVI...</t>
  </si>
  <si>
    <t>Colorful</t>
  </si>
  <si>
    <t>HP Victus Intel Core i7 12th Gen 12650H - (16 GB/1 TB SSD/Windows 11 Home/4 GB Graphics/NVIDIA GeForce...</t>
  </si>
  <si>
    <t>MSI Sword 16 HX Intel Core i7 13th Gen 13700HX - (16 GB/1 TB SSD/Windows 11 Home/8 GB Graphics/NVIDIA ...</t>
  </si>
  <si>
    <t>Apple MacBook Air Apple M3 - (8 GB/512 GB SSD/macOS Sonoma) MRXW3HN/A</t>
  </si>
  <si>
    <t>Apple MacBook Air Apple M3 - (16 GB/512 GB SSD/macOS Sonoma) MXCV3HN/A</t>
  </si>
  <si>
    <t>MSI Thin A15 AMD Ryzen 7 Octa Core 7735HS - (16 GB/1 TB SSD/Windows 11 Home/6 GB Graphics/NVIDIA GeFor...</t>
  </si>
  <si>
    <t>ASUS TUF Gaming F17 Intel Core i5 12th Gen 12500H - (8 GB/512 GB SSD/Windows 11 Home/4 GB Graphics/NVI...</t>
  </si>
  <si>
    <t>Lenovo V14 Intel Core i5 11th Gen 1135G7 - (8 GB/256 GB SSD/Windows 10) V14 Thin and Light Laptop</t>
  </si>
  <si>
    <t>HP Laptop Intel Core i3 13th Gen 1315U - (8 GB/512 GB SSD/Windows 11 Home) 14-gr0000TU Thin and Light ...</t>
  </si>
  <si>
    <t>ASUS Vivobook S 15 OLED Powered, Intel EVO H Series, AI PC Intel Core Ultra 5 125H - (16 GB/1 TB SSD/W...</t>
  </si>
  <si>
    <t>HP Intel Core i5 13th Gen - (16 GB/512 GB SSD/Windows 11 Home/Intel Integrated intel hd) 14-ek1074TU 2...</t>
  </si>
  <si>
    <t>ENN Long Lasting Matte Liquid Lipstick Kit Set Of 5</t>
  </si>
  <si>
    <t>SWISS BEAUTY Non-Transfer Matte Cat Lip Crayon</t>
  </si>
  <si>
    <t>Inshine ORIGINALS Absolute Matte No Transfer Lipstick-4...</t>
  </si>
  <si>
    <t>Inshine</t>
  </si>
  <si>
    <t>Organic Harvest Beetroot Red Moisture Matte Lipstick | ...</t>
  </si>
  <si>
    <t>Organic</t>
  </si>
  <si>
    <t>COLORBAR SINFUL SULTRY 7</t>
  </si>
  <si>
    <t>Dr. Kaiwart De-Tan Cream for Spot Removal, Radiance, Gl...</t>
  </si>
  <si>
    <t>Dr.</t>
  </si>
  <si>
    <t>Entirety Aquasoft FC Advanced Facial Cream (100g)</t>
  </si>
  <si>
    <t>Entirety</t>
  </si>
  <si>
    <t>Dot &amp; Key Vitamin C+E Strobe Cream for Skin Radiance Mo...</t>
  </si>
  <si>
    <t>Dot</t>
  </si>
  <si>
    <t>VLCC Deep Nourishing Body Lotion with UV Protect | HA &amp;...</t>
  </si>
  <si>
    <t>Lotus Botanicals 100% Cocoa &amp; Murumuru Body Lotion|Smoo...</t>
  </si>
  <si>
    <t>cureskin Ceramide Care Cream - Anti-Aging &amp; Skin Barrie...</t>
  </si>
  <si>
    <t>cureskin</t>
  </si>
  <si>
    <t>Haier 20 L Solo Microwave Oven</t>
  </si>
  <si>
    <t>LG 28 L Healthy Heart and 360 Motorised Rotisserie for ...</t>
  </si>
  <si>
    <t>Singer 20 L Solo Microwave Oven</t>
  </si>
  <si>
    <t>Singer</t>
  </si>
  <si>
    <t>LG 28 L Diet Fry and with 360 Degree Motorised Rotisser...</t>
  </si>
  <si>
    <t>SAMSUNG 32 L Convection Microwave Oven</t>
  </si>
  <si>
    <t>BOROSIL 24-Litre Oven Toaster Grill (OTG)</t>
  </si>
  <si>
    <t>Spigen 30000 mAh 30 W Power Bank</t>
  </si>
  <si>
    <t>Spigen</t>
  </si>
  <si>
    <t>Fitcozi Toning Tube Triple Pink | Resistance band for h...</t>
  </si>
  <si>
    <t>Agam A-Tape Exercise Resistance Super Loop Band Aerobic...</t>
  </si>
  <si>
    <t>Nidus Pharma NCMIDE H FACE SERUM</t>
  </si>
  <si>
    <t>AXIS-Y Dark Spot Correcting Glow Serum 50ml / 1.69 fl. ...</t>
  </si>
  <si>
    <t>AXIS-Y</t>
  </si>
  <si>
    <t>7 Days 2% Kojic Acid Face Serum with Niacinamide for Da...</t>
  </si>
  <si>
    <t>Organic Harvest Acne Control Mattifying Face Serum with...</t>
  </si>
  <si>
    <t>La Roche Posay PURE VITAMIN C10 Serum 30 mL</t>
  </si>
  <si>
    <t>Juicy Chemistry Naturally Activated Vitamin C Brighteni...</t>
  </si>
  <si>
    <t>AROMA TREASURES Intense Firming Anti Ageing face serum</t>
  </si>
  <si>
    <t>Hana Beauty Spotless Acne Care Serum (50ml) | Cica Extr...</t>
  </si>
  <si>
    <t>Hana</t>
  </si>
  <si>
    <t>Vedic Line OnGlow Radiating Serum 500ml</t>
  </si>
  <si>
    <t>biocule No More Acne Serum, with Salicylic Acid (BHA), ...</t>
  </si>
  <si>
    <t>indiabulls R-ETIGLOW SERUM</t>
  </si>
  <si>
    <t>7 Days 10% Niacinamide Serum for Glowing Clear Skin wit...</t>
  </si>
  <si>
    <t>Orgatre Dandruff Free Shampoo For Dandruff &amp; Scalp Cont...</t>
  </si>
  <si>
    <t>Atulya Onion &amp; Bhringraj Hair Cleanser/Shampoo</t>
  </si>
  <si>
    <t>RACINE PRO CONDITIONING SHAMPOO</t>
  </si>
  <si>
    <t>RACINE</t>
  </si>
  <si>
    <t>THE MAN COMPANY DHT Blocker Hairfall Control Shampoo | ...</t>
  </si>
  <si>
    <t>cureskin Biotin &amp; Collagen Shampoo: Strengthen Hair, Re...</t>
  </si>
  <si>
    <t>CosmoQ Shampoo pack of 2</t>
  </si>
  <si>
    <t>SNEAKARE SHOE CRATE CLEAR_(PKT-5) Plastic Shoe Rack</t>
  </si>
  <si>
    <t>SNEAKARE SHOE CRATE STORAGE BOX RED_(PACK-5) Plastic Sh...</t>
  </si>
  <si>
    <t>Apple iPhone 15 (Blue, 128 GB)</t>
  </si>
  <si>
    <t>Apple iPhone 15 Plus (Blue, 128 GB)</t>
  </si>
  <si>
    <t>Apple iPhone 15 (Black, 128 GB)</t>
  </si>
  <si>
    <t>Apple iPhone 15 (Pink, 128 GB)</t>
  </si>
  <si>
    <t>Apple iPhone 15 (Green, 128 GB)</t>
  </si>
  <si>
    <t>Apple iPhone 15 Plus (Green, 128 GB)</t>
  </si>
  <si>
    <t>Apple iPhone 15 Plus (Black, 128 GB)</t>
  </si>
  <si>
    <t>Apple iPhone 15 Plus (Pink, 128 GB)</t>
  </si>
  <si>
    <t>Apple iPhone 15 (Blue, 256 GB)</t>
  </si>
  <si>
    <t>Apple iPhone 15 (Black, 256 GB)</t>
  </si>
  <si>
    <t>Apple iPhone 15 (Pink, 256 GB)</t>
  </si>
  <si>
    <t>SAMSUNG Galaxy S23 5G (Cream, 256 GB)</t>
  </si>
  <si>
    <t>SAMSUNG Galaxy S23 5G (Green, 128 GB)</t>
  </si>
  <si>
    <t>Apple iPhone 15 (Green, 256 GB)</t>
  </si>
  <si>
    <t>Apple iPhone 15 Plus (Yellow, 128 GB)</t>
  </si>
  <si>
    <t>Apple iPhone 15 (Yellow, 128 GB)</t>
  </si>
  <si>
    <t>SAMSUNG Galaxy S23 5G (Green, 256 GB)</t>
  </si>
  <si>
    <t>SAMSUNG Galaxy S23 5G (Phantom Black, 256 GB)</t>
  </si>
  <si>
    <t>Apple iPhone 15 Pro (Black Titanium, 1 TB)</t>
  </si>
  <si>
    <t>Apple iPhone 15 Pro (Blue Titanium, 1 TB)</t>
  </si>
  <si>
    <t>Apple iPhone 15 Pro (Natural Titanium, 256 GB)</t>
  </si>
  <si>
    <t>Apple iPhone 15 Pro Max (Blue Titanium, 512 GB)</t>
  </si>
  <si>
    <t>Apple iPhone 15 Pro Max (Blue Titanium, 1 TB)</t>
  </si>
  <si>
    <t>Apple iPhone 15 Pro (Blue Titanium, 256 GB)</t>
  </si>
  <si>
    <t>SAMSUNG Galaxy S23 5G (Lavender, 128 GB)</t>
  </si>
  <si>
    <t>Apple iPhone 15 Pro (Black Titanium, 512 GB)</t>
  </si>
  <si>
    <t>Apple iPhone 15 (Yellow, 256 GB)</t>
  </si>
  <si>
    <t>Apple iPhone 15 Pro (White Titanium, 256 GB)</t>
  </si>
  <si>
    <t>Apple iPhone 15 Plus (Green, 256 GB)</t>
  </si>
  <si>
    <t>Apple iPhone 15 Pro Max (Black Titanium, 1 TB)</t>
  </si>
  <si>
    <t>Apple iPhone 15 Pro Max (Natural Titanium, 512 GB)</t>
  </si>
  <si>
    <t>Apple iPhone 15 Pro (White Titanium, 1 TB)</t>
  </si>
  <si>
    <t>Apple iPhone 15 Pro (Blue Titanium, 512 GB)</t>
  </si>
  <si>
    <t>SAMSUNG Galaxy S23 5G (Lavender, 256 GB)</t>
  </si>
  <si>
    <t>Apple iPhone 15 Pro Max (Natural Titanium, 256 GB)</t>
  </si>
  <si>
    <t>Apple iPhone 15 Pro Max (Blue Titanium, 256 GB)</t>
  </si>
  <si>
    <t>Apple iPhone 14 Plus (Blue, 128 GB)</t>
  </si>
  <si>
    <t>Apple iPhone 15 Pro (Natural Titanium, 1 TB)</t>
  </si>
  <si>
    <t>vivo V40 5G (Lotus Purple, 512 GB)</t>
  </si>
  <si>
    <t>vivo V40 5G (Ganges Blue, 512 GB)</t>
  </si>
  <si>
    <t>Apple iPhone 15 Pro Max (Black Titanium, 256 GB)</t>
  </si>
  <si>
    <t>Apple iPhone 15 (Black, 512 GB)</t>
  </si>
  <si>
    <t>SAMSUNG Galaxy S24 Ultra 5G (Titanium Violet, 256 GB)</t>
  </si>
  <si>
    <t>realme GT 6T 5G (Fluid Silver, 256 GB)</t>
  </si>
  <si>
    <t>realme</t>
  </si>
  <si>
    <t>Apple iPhone 14 Plus (Midnight, 128 GB)</t>
  </si>
  <si>
    <t>realme GT 6T 5G (Miracle Purple, 256 GB)</t>
  </si>
  <si>
    <t>OnePlus Nord 4 5G (Mercurial Silver, 256 GB)</t>
  </si>
  <si>
    <t>OnePlus Nord 4 5G (Oasis Green, 256 GB)</t>
  </si>
  <si>
    <t>OnePlus Nord 4 5G (Oasis Green, 128 GB)</t>
  </si>
  <si>
    <t>OnePlus Nord 4 5G (Obsidian Midnight, 128 GB)</t>
  </si>
  <si>
    <t>SAMSUNG Galaxy S24 Ultra 5G (Titanium Black, 256 GB)</t>
  </si>
  <si>
    <t>OnePlus 12 (Silky Black, 256 GB)</t>
  </si>
  <si>
    <t>OnePlus 12 (Glacial White, 256 GB)</t>
  </si>
  <si>
    <t>OnePlus 12 (Flowy Emerald, 256 GB)</t>
  </si>
  <si>
    <t>OnePlus 12 (Flowy Emerald, 512 GB)</t>
  </si>
  <si>
    <t>OnePlus 12 (Silky Black, 512 GB)</t>
  </si>
  <si>
    <t>Flipkart Perfect Homes Bergen Fabric 3 Seater  Sofa</t>
  </si>
  <si>
    <t>@Home by nilkamal Velma Fabric 3 Seater  Sofa</t>
  </si>
  <si>
    <t>@Home</t>
  </si>
  <si>
    <t>Wakeup India Hazy Premium Fabric Sofa Pocket Spring Cus...</t>
  </si>
  <si>
    <t>Wakeup India Hazy Pocket Spring Cushion Sofa Set 5 Seat...</t>
  </si>
  <si>
    <t>Zydus Cadila Sunscreen - SPF 50 PA++++ Cadila Solecross...</t>
  </si>
  <si>
    <t>Zydus</t>
  </si>
  <si>
    <t>DEINOBLOC Sunscreen - SPF 50 PA+++ DEINO BLOC UV SILICO...</t>
  </si>
  <si>
    <t>DEINOBLOC</t>
  </si>
  <si>
    <t>SKINELLA Sunscreen - SPF 25 PA+++ Non Greasy, Watermelo...</t>
  </si>
  <si>
    <t>SKINELLA</t>
  </si>
  <si>
    <t>ETHISUN Sunscreen - SPF 50+ PA++ Sunscreen</t>
  </si>
  <si>
    <t>ZORAY Sunscreen - SPF 50+ PA+++ CPS Sunscreen Gel</t>
  </si>
  <si>
    <t>ZORAY</t>
  </si>
  <si>
    <t>cureskin Sunscreen - SPF 50 PA++++ Tinted Broad Spectru...</t>
  </si>
  <si>
    <t>Avimee Herbal Sunscreen - SPF 50 PA++++ Soorya Kawach S...</t>
  </si>
  <si>
    <t>RAYSTOP Sunscreen - SPF 50 PA+++ Invisible Vitamin C Su...</t>
  </si>
  <si>
    <t>RAYSTOP</t>
  </si>
  <si>
    <t>CUTYCO Sunscreen - SPF 50 PA+++ Sunscreen Matte Gel|For...</t>
  </si>
  <si>
    <t>LASS NATURALS Sunscreen - SPF 50 PA++ SPF 50 sunscreen ...</t>
  </si>
  <si>
    <t>Photoban Sunscreen - SPF 50 PA++++ Sunscreen</t>
  </si>
  <si>
    <t>Photoban</t>
  </si>
  <si>
    <t>MOODY Sunscreen - SPF 50 PA++++ SensiSoothe SPF 50 PA++...</t>
  </si>
  <si>
    <t>MOODY</t>
  </si>
  <si>
    <t>Durafit Surge Multifunction (Peak 4.5 HP) DC Motorized ...</t>
  </si>
  <si>
    <t>Cultsport smartrun c1 3HP Peak with Max Weight: 110kg F...</t>
  </si>
  <si>
    <t>KOBO 3 H.P Treadmill Multi Function For Home Gym Cardio...</t>
  </si>
  <si>
    <t>KOBO TM-254 2.5 H.P Multi Function Massager, Dumbbells ...</t>
  </si>
  <si>
    <t>Dyson V12S Detect Slim Submarine Wet And Dry Vacuum Cleaner Wet &amp; Dry Vacuum Cleaner</t>
  </si>
  <si>
    <t>Karcher VC 3 Plus Multi-cyclone Bagless Dry Vacuum Cleaner</t>
  </si>
  <si>
    <t>Indianara 3 PC SET OF MAA NAVDURGA MDF PAINTING (3453FL...</t>
  </si>
  <si>
    <t>Indianara Set of 3 Kitchen Room Wall Framed Wall Hangin...</t>
  </si>
  <si>
    <t>LG 7 kg with Wi-Fi Enabled Fully Automatic Front Load Washing Machine with In-built Heater Silver</t>
  </si>
  <si>
    <t>Godrej 8 kg Semi Automatic Top Load Washing Machine White</t>
  </si>
  <si>
    <t>Lloyd Stylus 6 in 1 Convertible, Changeable AC Facia 2024 Model 1.5 Ton 3 Star Split Inverter Anti-Vir...</t>
  </si>
  <si>
    <t>Lloyd 1 Ton 3 Star Split Inverter AC with Wi-fi Connect  - White</t>
  </si>
  <si>
    <t>Lloyd Stylus 6 in 1 Convertible, Changeable AC Facia 2024 Model 1.5 Ton 5 Star Split Inverter Anti-Vir...</t>
  </si>
  <si>
    <t>MYYNTI Air Fryer Silicone Liners Pot, Round Food Safe N...</t>
  </si>
  <si>
    <t>MYYNTI</t>
  </si>
  <si>
    <t>HAVELLS 300 W White, Purple Hand Blender</t>
  </si>
  <si>
    <t>BOSS 50 W Black Hand Blender</t>
  </si>
  <si>
    <t>PRESENTSALE 1200 W White, IVORY Hand Blender</t>
  </si>
  <si>
    <t>PRESENTSALE</t>
  </si>
  <si>
    <t>Nafeio 260 W White, Multicolor Hand Blender</t>
  </si>
  <si>
    <t>KITKING 350 W Black Hand Blender</t>
  </si>
  <si>
    <t>KITKING</t>
  </si>
  <si>
    <t>PRINCE 0 W Blue Hand Blender</t>
  </si>
  <si>
    <t>PRINCE</t>
  </si>
  <si>
    <t>KITKING 350 W IVORY Hand Blender</t>
  </si>
  <si>
    <t>KITKING 350 W Purple Hand Blender</t>
  </si>
  <si>
    <t>KITKING 350 W Red Hand Blender</t>
  </si>
  <si>
    <t>Holiday 0 W Multicolor Hand Blender</t>
  </si>
  <si>
    <t>Holiday</t>
  </si>
  <si>
    <t>KITKING 350 W Grey Hand Blender</t>
  </si>
  <si>
    <t>KITKING 350 W Blue Hand Blender</t>
  </si>
  <si>
    <t>KITKING 350 W Pink Hand Blender</t>
  </si>
  <si>
    <t>KITKING 450 W Black+Silver Hand Blender</t>
  </si>
  <si>
    <t>Nafeio 300 W Black -B Hand Blender</t>
  </si>
  <si>
    <t>ALL IN ONE 1200 W Pink Hand Blender</t>
  </si>
  <si>
    <t>ALL</t>
  </si>
  <si>
    <t>ACTIONWARE 0 W Blue Hand Blender</t>
  </si>
  <si>
    <t>ACTIONWARE</t>
  </si>
  <si>
    <t>Magic's Max 0 W White Hand Blender</t>
  </si>
  <si>
    <t>ZEBRONICS Zeb-PSPK 15 (Barrel 200), Karaoke, RGB lights...</t>
  </si>
  <si>
    <t>Frontech SPK-0002BLK 3 W Laptop/Desktop Speaker</t>
  </si>
  <si>
    <t>LIMBRO bluetooth speaker with mic 40 W Bluetooth Party ...</t>
  </si>
  <si>
    <t>LIMBRO</t>
  </si>
  <si>
    <t>Frontech SPK-0002RED 3 W Laptop/Desktop Speaker</t>
  </si>
  <si>
    <t>Frontech SPK-0002BLU 3 W Laptop/Desktop Speaker</t>
  </si>
  <si>
    <t>Frontech SPK-0004, 2.0 USB Speakers with AUX | 2 x 3W D...</t>
  </si>
  <si>
    <t>Vemax Slab 70W Bluetooth 3.0 Tower Speaker with Karaoke...</t>
  </si>
  <si>
    <t>Vemax</t>
  </si>
  <si>
    <t>Zionik SoundBlaze 051 40W 40 W Bluetooth Tower Speaker</t>
  </si>
  <si>
    <t>Zionik</t>
  </si>
  <si>
    <t>FREAKERS Karaoke Machine for Kids, Portable Bluetooth S...</t>
  </si>
  <si>
    <t>FREAKERS</t>
  </si>
  <si>
    <t>KRISONS Rocky 8-inch Woofer, Free Wired Mic, 4 hours Pl...</t>
  </si>
  <si>
    <t>KRISONS</t>
  </si>
  <si>
    <t>ZEBRONICS ZEB-BT2750 RUF 60 W Bluetooth Home Theatre</t>
  </si>
  <si>
    <t>TOPLUS TP-710 BT 30 W Bluetooth Home Theatre</t>
  </si>
  <si>
    <t>ME&amp;U BahuBali PartyBox WITH FM USB AUX BLUETOOTH KARAOK...</t>
  </si>
  <si>
    <t>ME&amp;U</t>
  </si>
  <si>
    <t>Avista AV-515 Home Theatre FM USB SD AUX in Powerful BA...</t>
  </si>
  <si>
    <t>ME&amp;U PartyPalpro with recording feature Karaoke Mic RGB...</t>
  </si>
  <si>
    <t>GALAXY Grey Bahubali with AUX, USB, Bluetooth, FM &amp; MMC...</t>
  </si>
  <si>
    <t>GALAXY</t>
  </si>
  <si>
    <t>Zinitax F-902i LED Tower Multimedia Speaker with Blueto...</t>
  </si>
  <si>
    <t>Zinitax</t>
  </si>
  <si>
    <t>ZSIV 16W Bluetooth Sound Bar, 2200 Mah Battery, 2.0 Cha...</t>
  </si>
  <si>
    <t>Bencley SPICE EDGE 5-V09 35 W Bluetooth Home Theatre</t>
  </si>
  <si>
    <t>PTron Fusion Quad 40 W Bluetooth Party Speaker</t>
  </si>
  <si>
    <t>Omniversal tg 112 Super Bass Splashproof Wireless -002 ...</t>
  </si>
  <si>
    <t>Omniversal</t>
  </si>
  <si>
    <t>FRONY Wireless rechargeable portable Premium Dj bass Mu...</t>
  </si>
  <si>
    <t>bright arts TG113 Super Bass Splashproof Wireless Bluet...</t>
  </si>
  <si>
    <t>D-Link 33 W Quick Charge 3.6 A Multi-pin Wall Charger f...</t>
  </si>
  <si>
    <t>D-Link</t>
  </si>
  <si>
    <t>vivo 44 W SuperVOOC 4 A Wall Charger for Mobile</t>
  </si>
  <si>
    <t>TROST Quick Charge 1 A Wall Charger for Mobile</t>
  </si>
  <si>
    <t>Skylii 4 Section Closet Organizer - Hanging Shelves Clo...</t>
  </si>
  <si>
    <t>CPEX Wardrobe Organizer for Clothes Non-Woven Fabric Ha...</t>
  </si>
  <si>
    <t>CPEX 10 Tiers Hanging Organizer, Wardrobe for Regular C...</t>
  </si>
  <si>
    <t>Flipkart SmartBuy Shelf Organizers</t>
  </si>
  <si>
    <t>DOUBLE R BAGS 5-Shelf Hanging Closet Organizer - Breath...</t>
  </si>
  <si>
    <t>WONDERCHEF Regalia Espresso 15 Bar Coffee Maker</t>
  </si>
  <si>
    <t>GVJ TRADERS Grinder Electric Multifunction Small Food C...</t>
  </si>
  <si>
    <t>HITECH KITCHEN CLASSIC SLEEK DESIGN HAND BLENDER MINI C...</t>
  </si>
  <si>
    <t>HITECH</t>
  </si>
  <si>
    <t>SCHNAPPI Hand Blender Coffee Bitter and Milk Foamer Min...</t>
  </si>
  <si>
    <t>BRION DURA Multi-Functional Coffee Beans Grinder Electr...</t>
  </si>
  <si>
    <t>BRION</t>
  </si>
  <si>
    <t>BKKTRADERS Coffee Grinder Electric Multifunction Small ...</t>
  </si>
  <si>
    <t>BKKTRADERS</t>
  </si>
  <si>
    <t>CG Creations 1 Personal Coffee Maker</t>
  </si>
  <si>
    <t>CG</t>
  </si>
  <si>
    <t>laxmistore 12345 5 Cups Coffee Maker</t>
  </si>
  <si>
    <t>laxmistore</t>
  </si>
  <si>
    <t>saluna Coffee Grinder Electric Multifunction Small Food...</t>
  </si>
  <si>
    <t>saluna</t>
  </si>
  <si>
    <t>Stop Shop Mini Blender Coffee Milk Egg Beater Electric ...</t>
  </si>
  <si>
    <t>Stop</t>
  </si>
  <si>
    <t>UBJI Portable Hand Blender For Lassi,curd, Milk, Coffee...</t>
  </si>
  <si>
    <t>UBJI</t>
  </si>
  <si>
    <t>Matterhorn Engineered Wood Coffee Table</t>
  </si>
  <si>
    <t>lukzer (CT-003/White) DIY (Do It Yourself) (80 x 40 x 3...</t>
  </si>
  <si>
    <t>sbf furniture Wooden Moving Wheels Centre Coffee Table,...</t>
  </si>
  <si>
    <t>FURNEASER Fabelio Tea Table for Living Room, Centre Tab...</t>
  </si>
  <si>
    <t>NE Furniture Wooden Moving Wheels Centre Coffee Table, ...</t>
  </si>
  <si>
    <t>ESTANTERIA Fraustina Engineered Wood Coffee Table</t>
  </si>
  <si>
    <t>ESTANTERIA</t>
  </si>
  <si>
    <t>NE Furniture Engineered Wood Coffee Table</t>
  </si>
  <si>
    <t>Mamata Wood Decor Sheesham Wood Center Coffee Table for...</t>
  </si>
  <si>
    <t>Mamata</t>
  </si>
  <si>
    <t>Xpel Marketing Biotin &amp; Collagen Thickening Conditioner...</t>
  </si>
  <si>
    <t>Xpel</t>
  </si>
  <si>
    <t>Beauty Garage K9 Frizz Conditioner</t>
  </si>
  <si>
    <t>panchvati Hair Conditioner Keratin &amp; Collagen - No Para...</t>
  </si>
  <si>
    <t>panchvati</t>
  </si>
  <si>
    <t>Cortina 150 cm (5 ft) Polyester Semi Transparent Window...</t>
  </si>
  <si>
    <t>Cortina</t>
  </si>
  <si>
    <t>INTECHVISION Intel Core i5 (8 GB / 256 GB / Windows 11)...</t>
  </si>
  <si>
    <t>ZEBRONICS Core i7 (16 GB / 3 TB / Windows 11) Assembled...</t>
  </si>
  <si>
    <t>ZEBRONICS Intel Core i5 (16 GB / 500 GB / Windows 10) A...</t>
  </si>
  <si>
    <t>DZAB Gaming &amp; Editing Desktops Core i5 (8 GB DDR3/500 G...</t>
  </si>
  <si>
    <t>ZEBRONICS Intel Core i3 (8 GB / 500 GB / Windows 10) As...</t>
  </si>
  <si>
    <t>ENTWINO Intel Core 2 Duo (4 GB DDR2/500 GB/Free DOS/512...</t>
  </si>
  <si>
    <t>ZOONIS Best For Free Fire Game &amp; Video Editing Desktop ...</t>
  </si>
  <si>
    <t>sailcom Core i3 (2nd Gen) (4 GB / 128 GB / Windows 11) ...</t>
  </si>
  <si>
    <t>TECH- Assemblers Dual Core (4 GB / 320 GB / Windows 7 U...</t>
  </si>
  <si>
    <t>iball Intel Assembled Core i3 (8 GB DDR3/1 TB/Windows 1...</t>
  </si>
  <si>
    <t>rionix CORE I5 2ND GAMING INTEL CORE I5 2ND (8 GB RAM/1...</t>
  </si>
  <si>
    <t>TECH- Assemblers intel core i5 intel core i5 2400 (8 GB...</t>
  </si>
  <si>
    <t>brozzo 168-10/168-8 i3 530 (4 GB RAM/1 GB onboard Graph...</t>
  </si>
  <si>
    <t>DZAB ASSEMBLED GAMING COMPUTER 1 TB 16 GB 2600 Core i7 ...</t>
  </si>
  <si>
    <t>rionix intel core2due Core I5 (8 GB RAM/512mb Graphics/...</t>
  </si>
  <si>
    <t>rionix Gaming core i5 3570 Gaming Core I5 3570 (8 GB RA...</t>
  </si>
  <si>
    <t>DZAB ASSEMBLED GAMING COMPUTER 1 TB 8 GB 2600 Core i7 2...</t>
  </si>
  <si>
    <t>RECTITUDE New Good Quality Quadcopter E88 Pro WIFI Drone With Wide Angle HD Camera Drone Drone</t>
  </si>
  <si>
    <t>samar Drone WiFi Camera Remote Control Quadcopter 360 Flip Stunt Drone-4K-1080P Drone</t>
  </si>
  <si>
    <t>AIElectro BRUSHLESS Drone</t>
  </si>
  <si>
    <t>AIElectro</t>
  </si>
  <si>
    <t>AIElectro H16 Drone</t>
  </si>
  <si>
    <t>Zuurvi HX-750 RC Drone Quadcopter without Camera | 3 Adjustable Speed &amp; 360° Flip Stunt</t>
  </si>
  <si>
    <t>Zuurvi</t>
  </si>
  <si>
    <t>CAREXO E88-Drone NOT FOR PROFESSIONAL TOY LIKE DRONE Drone</t>
  </si>
  <si>
    <t>CAREXO</t>
  </si>
  <si>
    <t>dkian Digital Kids camera 20MP 1080P with 32GB Memory Card Mini Mirrorless Camera</t>
  </si>
  <si>
    <t>NSP 2KG PVC Weights Fitness Home Gym Exercise Barbell (...</t>
  </si>
  <si>
    <t>lifecare products Pvc Home Gym Combo (Weight 2.5 kg X 4...</t>
  </si>
  <si>
    <t>lifecare</t>
  </si>
  <si>
    <t>Tucker Black Hexa Dumbbells Set, Home GYM (1kg) Fixed W...</t>
  </si>
  <si>
    <t>Tucker</t>
  </si>
  <si>
    <t>Keyways 2.5 KG FOUR PLATE + 2 DUMBBELLS ROD BEST QUALIT...</t>
  </si>
  <si>
    <t>Keyways</t>
  </si>
  <si>
    <t>HouseOfCommon PVC , 1 Pair, Hex , Home Gym 5KGS X 2PCS ...</t>
  </si>
  <si>
    <t>HouseOfCommon</t>
  </si>
  <si>
    <t>Dee Fit High quality 10kg PVC Hexagon Dumbbell set each...</t>
  </si>
  <si>
    <t>Dee</t>
  </si>
  <si>
    <t>AMAN FIT Pvc 12 Kg (3 Kg X 4 ) Adjustable Dumbbell Set ...</t>
  </si>
  <si>
    <t>AMAN</t>
  </si>
  <si>
    <t>JASMINE 2.5X2 5X2 7.5X2 10X2 Steel Set With Connector, ...</t>
  </si>
  <si>
    <t>NV Sports 10 kg dumblle ( 2.5 kg 4 pvc plate + 2 dumble...</t>
  </si>
  <si>
    <t>NV</t>
  </si>
  <si>
    <t>Oriflame GIORDANI GOLD ICONIC GLIDE EYE PENCIL (KAJAL) ...</t>
  </si>
  <si>
    <t>M.A.R.S Gel Eyeliner &amp; Eyebrow Pencil-95001-02 3.5 g</t>
  </si>
  <si>
    <t>lakyou beauty WATERPROOF SOFT KAJAL EYELINER PENCIL BLA...</t>
  </si>
  <si>
    <t>Me-On Eyeliner Brown 4.3 ml</t>
  </si>
  <si>
    <t>COLORESSENCE Roseate Fab Tint Eyeliner, Long Lasting In...</t>
  </si>
  <si>
    <t>COLORESSENCE</t>
  </si>
  <si>
    <t>M.A.R.S Water proof Eyeliner 24 g</t>
  </si>
  <si>
    <t>Music Flower Long Lasting Gel Eyeliner, Black &amp; Brown (...</t>
  </si>
  <si>
    <t>MUSIC</t>
  </si>
  <si>
    <t>RONZILLE Shine Waterproof Eyeliner 5 ml</t>
  </si>
  <si>
    <t>maliao MAtte Mouse Foundation LightWeight Shine Control...</t>
  </si>
  <si>
    <t>MARS Matte Magic Super Hydrating Foundation -F05 Founda...</t>
  </si>
  <si>
    <t>COLOR NEXT foundation waterproof cc cream Foundation (B...</t>
  </si>
  <si>
    <t>VEGA Style Pro 1600W Hair Dryer for Men &amp; Women with 2X...</t>
  </si>
  <si>
    <t>Flitz NV-6130 black Hair Dryer</t>
  </si>
  <si>
    <t>ROEASY RO034 Hair Dryer</t>
  </si>
  <si>
    <t>Plusbeauty Pressing mashine small Hair Dryer</t>
  </si>
  <si>
    <t>Plusbeauty</t>
  </si>
  <si>
    <t>Lemon King NV 1290 PROFESSIONAL Foldable Hair Dryer (10...</t>
  </si>
  <si>
    <t>Lemon</t>
  </si>
  <si>
    <t>Lapower Bang Boyz Hair Dryer</t>
  </si>
  <si>
    <t>Lapower</t>
  </si>
  <si>
    <t>RIMPIKA NV-1290 Electric Hair Styler Foldable Hair Drye...</t>
  </si>
  <si>
    <t>RIMPIKA</t>
  </si>
  <si>
    <t>NH WORLD Hot Air Brush 3 in 1 One Step Hair Dryer and S...</t>
  </si>
  <si>
    <t>AART Professional NV-1290 Hair Dryer 1000W (Multicolor)...</t>
  </si>
  <si>
    <t>AART</t>
  </si>
  <si>
    <t>WILLA Mini straightner ,curler16b, dryer 1000w Combo (P...</t>
  </si>
  <si>
    <t>WILLA</t>
  </si>
  <si>
    <t>Padmavati 1000W FLEXIBLE Hair Dryer</t>
  </si>
  <si>
    <t>Padmavati</t>
  </si>
  <si>
    <t>domnikyas Hair Dryer -12 Professional Hair Dryer Fold a...</t>
  </si>
  <si>
    <t>Choba 2800 Hair Dryer</t>
  </si>
  <si>
    <t>Nirvani NV-1290 Blue/1 Hair Dryer</t>
  </si>
  <si>
    <t>MOONZA Hair Dryer N-1290 Hair Dryer</t>
  </si>
  <si>
    <t>MOONZA</t>
  </si>
  <si>
    <t>Adivasi hair growth oil 100ml pack of Hair Oil</t>
  </si>
  <si>
    <t>Sonavi Natural Made Powerful Effective Jbutiya Hair oil...</t>
  </si>
  <si>
    <t>Sonavi</t>
  </si>
  <si>
    <t>Vishvambhari Herbal hair oil for Regrowth and Anti hair...</t>
  </si>
  <si>
    <t>Vishvambhari</t>
  </si>
  <si>
    <t>KIRJA Veganick Natural Hair growth oil for New Anti-Dan...</t>
  </si>
  <si>
    <t>DIGIBUDS T2 TWS Earbuds with Power-Bank, 40Hrs. Playtim...</t>
  </si>
  <si>
    <t>TECHFIRE T60 Bullets Wireless Z Bass Edition Neckband h...</t>
  </si>
  <si>
    <t>TECHFIRE</t>
  </si>
  <si>
    <t>Tunifi Earbud F9 Earbuds/TWs/buds 5.1 Earbuds with 300H...</t>
  </si>
  <si>
    <t>Tunifi</t>
  </si>
  <si>
    <t>BULLSTORM BS ultrapood Bluetooth</t>
  </si>
  <si>
    <t>SpinBot BattleBudz C10 Type-C Gaming Earphones with Boo...</t>
  </si>
  <si>
    <t>SpinBot</t>
  </si>
  <si>
    <t>Mrs Simin SH12 Headphone( Blutooth Wireless, FM, SD Car...</t>
  </si>
  <si>
    <t>Mrs</t>
  </si>
  <si>
    <t>ZEBRONICS Zeb -Boom, In-Line Mic, 1.5 Meter Cable, 3.5m...</t>
  </si>
  <si>
    <t>Tunifi ULTRAPODS AI Calling Airbuds Neckband TWS Earbud...</t>
  </si>
  <si>
    <t>NOPE Nuclear A1 Plus TWS Buds 40Hrs Playtime, BT5.3, 10...</t>
  </si>
  <si>
    <t>NOPE</t>
  </si>
  <si>
    <t>BULLSTORM ULTRAPOD BLUE Bluetooth</t>
  </si>
  <si>
    <t>BUFONA Bluetooth Foldable Wireless BUNAP47 Gaming Headp...</t>
  </si>
  <si>
    <t>HEMAVI ULTRAPODS WITH BLUE COLOUR Bluetooth</t>
  </si>
  <si>
    <t>HEMAVI</t>
  </si>
  <si>
    <t>Zohlo Perfect High bass Headphone with Deep bass &amp; grea...</t>
  </si>
  <si>
    <t>DUDAO Hanging Neck Wireless Sports Neckband Bluetooth</t>
  </si>
  <si>
    <t>Hammer Ultra Pods Tws Earbuds, 13mm Drivers, 30H Playti...</t>
  </si>
  <si>
    <t>Hammer</t>
  </si>
  <si>
    <t>NS WORLD Bassbuds Evo v3.0 Truly Wireless with upto 14 ...</t>
  </si>
  <si>
    <t>NS</t>
  </si>
  <si>
    <t>KUAN HONG PRO_HF Wired</t>
  </si>
  <si>
    <t>KUAN</t>
  </si>
  <si>
    <t>Digiwins Earbuds M19 Upto 48 Hours Playback with Power-...</t>
  </si>
  <si>
    <t>INDOB New Design Led UltraPods 2 Buds With Charging Cas...</t>
  </si>
  <si>
    <t>INDOB</t>
  </si>
  <si>
    <t>Zusix Vibesix VX-03 Wired Earphone Handsfree with Mic W...</t>
  </si>
  <si>
    <t>Zusix</t>
  </si>
  <si>
    <t>Tunifi B235 Neckband Upto 150 hrs Playtime With ASAP Fa...</t>
  </si>
  <si>
    <t>Grostar MN2 50Hour Backup,Extra Bass,Waterproof Bluetoo...</t>
  </si>
  <si>
    <t>Grostar</t>
  </si>
  <si>
    <t>Seashot Gaming earbuds Earbuds with Game Mode, 48H Play...</t>
  </si>
  <si>
    <t>IAIR Jazz2 Wired Earphones with Mic Dynamic Speakers St...</t>
  </si>
  <si>
    <t>IAIR</t>
  </si>
  <si>
    <t>GREE MATT Upto 70 HrsPlayback,Fast Charging,Waterproof ...</t>
  </si>
  <si>
    <t>Aroma NB128 Adventure 50 Hours Playtime Fast Charging, ...</t>
  </si>
  <si>
    <t>DSSB Latest Black Cobra EARBUDS, Bass+ 20 H Playtime &amp; ...</t>
  </si>
  <si>
    <t>RSG 3HCR - KEYBOARD,RGB MOUSE,USB HUB 3.0, USB TYPE C O...</t>
  </si>
  <si>
    <t>RSG</t>
  </si>
  <si>
    <t>The Originals Pack of 5 Keyboard and Mouse Combo with U...</t>
  </si>
  <si>
    <t>PRODOT Feel+comfy+Hub+Mousepad Combo Set</t>
  </si>
  <si>
    <t>BUYMORE 4 in 1 bluetooth gaming keyboard mouse converto...</t>
  </si>
  <si>
    <t>BUYMORE</t>
  </si>
  <si>
    <t>ASUS Vivobook 16X for Creator, Intel Core i5 12th Gen 12500H - (8 GB/512 GB SSD/Windows 11 Home/4 GB G...</t>
  </si>
  <si>
    <t>HP 250 G9 Intel Celeron Dual Core 12th Gen 4500u - (8 GB/256 GB SSD/Windows 11 Pro) 8Y2Y9PA Laptop</t>
  </si>
  <si>
    <t>Avita PURA E 14 AMD Ryzen 5 Quad Core 3rd Gen 3500U - (8 GB/512 GB SSD/Windows 11 Home) NS14A6INV561-S...</t>
  </si>
  <si>
    <t>Avita</t>
  </si>
  <si>
    <t>ASUS Chromebook Intel Celeron Dual Core N3350 - (4 GB/32 GB EMMC Storage/Chrome OS) C223NA-GJ0074 Chro...</t>
  </si>
  <si>
    <t>FRIPPE Non Transfer Lip Color |Matte Texture|12Hrs Wate...</t>
  </si>
  <si>
    <t>FRIPPE</t>
  </si>
  <si>
    <t>GLOW MORE beauty 5in1 Mat Lipstick Nude Shade (Multi co...</t>
  </si>
  <si>
    <t>Cosluxe Huda Colors Matte Shades 5 in 1 Lipstick 3.8g (...</t>
  </si>
  <si>
    <t>COSLUXE</t>
  </si>
  <si>
    <t>Oriflame Oncolour matter lipstick Beauty maroon pack of...</t>
  </si>
  <si>
    <t>Perpaa Non Transfer Lip Color, Long Lasting Matte Finis...</t>
  </si>
  <si>
    <t>Perpaa</t>
  </si>
  <si>
    <t>TheTopNotch Professional BeautyVelvet Matte Ultra Smoot...</t>
  </si>
  <si>
    <t>TheTopNotch</t>
  </si>
  <si>
    <t>Demelan Cream For Hyperpigmentation Treatment</t>
  </si>
  <si>
    <t>Demelan</t>
  </si>
  <si>
    <t>7 Days Neck Back Whitening Cream For Dark Knee, Elbow F...</t>
  </si>
  <si>
    <t>WELLBERG "14 INCHES" NON STICK COMBO WITH ALL ACCESSORI...</t>
  </si>
  <si>
    <t>Voltas Beko 28 L Smart Convection Microwave Oven</t>
  </si>
  <si>
    <t>OVENLY 10-Litre Oven Toaster Grill (OTG)</t>
  </si>
  <si>
    <t>PRINGLE 21-Litre Oven Toaster Grill (OTG)</t>
  </si>
  <si>
    <t>WELLBERG Classic sp Electric Tandoor</t>
  </si>
  <si>
    <t>WELLBERG electric tandoor with full accessories Electri...</t>
  </si>
  <si>
    <t>WELLBERG ELT-07 Automatic Timer &amp; Heat Controller Elect...</t>
  </si>
  <si>
    <t>Chefman Advance Electric Tandoor With 2 Years Warranty ...</t>
  </si>
  <si>
    <t>Gizmore 10000 mAh 18 W Power Bank</t>
  </si>
  <si>
    <t>OCEAN MATE 8000 mAh 8 W With MagSafe Mini Pocket Size P...</t>
  </si>
  <si>
    <t>HI-TEL 10000 mAh 12 W Compact Power Bank</t>
  </si>
  <si>
    <t>Qubo 5000 mAh 15 W Wireless Power Bank</t>
  </si>
  <si>
    <t>Qubo</t>
  </si>
  <si>
    <t>DG 40000 mAh 20 W Power Bank</t>
  </si>
  <si>
    <t>WINgFI 10000 mAh 18 W Slim Pocket Size Power Bank</t>
  </si>
  <si>
    <t>ENERGEEZ 10000 mAh 22.5 W Compact Pocket Size Power Ban...</t>
  </si>
  <si>
    <t>Vwalk 20000 mAh Power Bank</t>
  </si>
  <si>
    <t>Vwalk</t>
  </si>
  <si>
    <t>VAVLEL Resistance Band Set (11pcs), Exercise Bands with...</t>
  </si>
  <si>
    <t>VAVLEL</t>
  </si>
  <si>
    <t>MINESFIT Resistance Loop Bands for Legs and Hand -5 Set...</t>
  </si>
  <si>
    <t>SPORTLIX Heavy Resistance Band Stretch Body Shape Latex...</t>
  </si>
  <si>
    <t>SPORTLIX</t>
  </si>
  <si>
    <t>uRock Heavy Resistance Loop Band for Fitness Stretching...</t>
  </si>
  <si>
    <t>HENI ENTERPRISE Pull Rope Elastic Resistance Bands For ...</t>
  </si>
  <si>
    <t>HENI</t>
  </si>
  <si>
    <t>OFOY Resistance Bands 11pcs Set Tubes for Fitness Home ...</t>
  </si>
  <si>
    <t>OFOY</t>
  </si>
  <si>
    <t>PRODEALS Resistance Bands 11pcs Set Tubes for Fitness H...</t>
  </si>
  <si>
    <t>PRODEALS</t>
  </si>
  <si>
    <t>Fitcozi Resistance band with door anchor | Toning Tube ...</t>
  </si>
  <si>
    <t>BADSHAH AND KHALIFA 11 Pieces Resistance Band Set with ...</t>
  </si>
  <si>
    <t>Dravida Organics Glutathione Serum for Fairness Reduce ...</t>
  </si>
  <si>
    <t>Melarid Depigmentation Serum</t>
  </si>
  <si>
    <t>Melarid</t>
  </si>
  <si>
    <t>Hexilak ACNE And SCAR Serum For Acne Scars</t>
  </si>
  <si>
    <t>Hexilak</t>
  </si>
  <si>
    <t>Dravida Organics 10% Lactic Acid Serum (AHA Serum) for ...</t>
  </si>
  <si>
    <t>LORD'S Vitamin C Face Serum 10% with Aloevera Extract R...</t>
  </si>
  <si>
    <t>LORD'S</t>
  </si>
  <si>
    <t>Nature's Essence Radiance Boosting Serum with 24K Liqui...</t>
  </si>
  <si>
    <t>Nature's</t>
  </si>
  <si>
    <t>Phillauri Improved vitamin C Facial serum- For Anti Agi...</t>
  </si>
  <si>
    <t>Vedic Line Kumkumadi Tailam Serum Improves Skin Texture...</t>
  </si>
  <si>
    <t>SMART SLIDE 3 Shelf Adjustable Storage Luggage Rack Bol...</t>
  </si>
  <si>
    <t>SMART</t>
  </si>
  <si>
    <t>BUCKETLIST ® 12 Door Portable Bedroom Cloth/Toy Storage...</t>
  </si>
  <si>
    <t>OPPO A3x (Nebula Red, 64 GB)</t>
  </si>
  <si>
    <t>OPPO</t>
  </si>
  <si>
    <t>WESTIDO Cyrus Leatherette 5 Seater  Sofa</t>
  </si>
  <si>
    <t>Bharat Lifestyle Abot Leatherette 3 + 1 + 1 Sofa Set</t>
  </si>
  <si>
    <t>LIVEWELL Premium Quality Hollend Fabric 3 + 1 + 1 Sofa ...</t>
  </si>
  <si>
    <t>Flipkart Perfect Homes Crete Fabric 3 + 1 + 1 Sofa Set</t>
  </si>
  <si>
    <t>Flipkart Perfect Homes Grand Vita Leatherette 3 + 1 + 1...</t>
  </si>
  <si>
    <t>Balaji Furniture Sheesham Wood 3 Seater Sofa For Living...</t>
  </si>
  <si>
    <t>Balaji</t>
  </si>
  <si>
    <t>Flipkart Perfect Homes Molfino Fabric Sofa with Cushion...</t>
  </si>
  <si>
    <t>CPEX Jewelery Organizers</t>
  </si>
  <si>
    <t>KUNYA Collapsible Fabric Storage Cubes Organizer with H...</t>
  </si>
  <si>
    <t>SUN PHARMA Sunscreen - SPF 50 PA+++ Sun Cros Matte Fini...</t>
  </si>
  <si>
    <t>SUN</t>
  </si>
  <si>
    <t>Sunmate Sunscreen - SPF 100+ PA++++ max Aqua Gel Sunscr...</t>
  </si>
  <si>
    <t>Sunmate</t>
  </si>
  <si>
    <t>meglow Sunscreen - SPF 50 PA+++ Pro Care Mineral Glow U...</t>
  </si>
  <si>
    <t>meglow</t>
  </si>
  <si>
    <t>Bello Sunscreen - SPF 55 PA++++ SPF55</t>
  </si>
  <si>
    <t>Bello</t>
  </si>
  <si>
    <t>Cult Walkpad Elite Motorized With 4hp Peak, Max Weight:...</t>
  </si>
  <si>
    <t>Faymla Trimmer for Men &amp; Women Buddha Trimmer, Professi...</t>
  </si>
  <si>
    <t>Faymla</t>
  </si>
  <si>
    <t>HASRU Trending Vintage T9 Engarving Hair Head Shaver 18...</t>
  </si>
  <si>
    <t>TechBuddy HTC 538 hair trimmer with 415 min runtime 4 l...</t>
  </si>
  <si>
    <t>NOVA 1046/003 Trimmer 30 min  Runtime 4 Length Settings</t>
  </si>
  <si>
    <t>CRISTO Golden Trimmer For Men &amp; Women Clippers Haircut ...</t>
  </si>
  <si>
    <t>CRISTO</t>
  </si>
  <si>
    <t>HOIGADGETS WHITE-Portable 2 In 1 Flawless Eyebrow Remov...</t>
  </si>
  <si>
    <t>HAMOFY Professional Golden t99 Trimmer Haircut Grooming...</t>
  </si>
  <si>
    <t>HAMOFY</t>
  </si>
  <si>
    <t>APRO Professional Rechargeable Corded &amp; Cordless Heavy ...</t>
  </si>
  <si>
    <t>APRO</t>
  </si>
  <si>
    <t>LAVNIK kk 14 Professional Hair Clipper with Trimmer 45 ...</t>
  </si>
  <si>
    <t>YOZO Mini New Tripod Stand Attachment Lightweight Porta...</t>
  </si>
  <si>
    <t>YOZO</t>
  </si>
  <si>
    <t>Planetoid New Arrival 3 in 1 Selfie Stick multi-functio...</t>
  </si>
  <si>
    <t>Treadmill 7" feet (200cm) strong Metal mobile phone tri...</t>
  </si>
  <si>
    <t>Rutba XT-02 STAND LIVE BROADCAST SELFIE STICK Tripod, M...</t>
  </si>
  <si>
    <t>Rutba</t>
  </si>
  <si>
    <t>DHAN GRD Mobile Stand with Selfie Stick and Tripod XT-0...</t>
  </si>
  <si>
    <t>Hiffin Pair Porta Umbrella Video Light for Video Photog...</t>
  </si>
  <si>
    <t>LIDDU 360 Degree Flexible ,Portable, Foldable Phone Hol...</t>
  </si>
  <si>
    <t>Wanzhow Selfie Stick Gimbal Tripod Latest Bluetooth Sel...</t>
  </si>
  <si>
    <t>PULTO Tripod Mobile Stand+Bluetooth Selfie Shutter Remo...</t>
  </si>
  <si>
    <t>PULTO</t>
  </si>
  <si>
    <t>Ancestors Gorilla Tripod/Mini (13 Inch) Tripod for Mobi...</t>
  </si>
  <si>
    <t>Ancestors</t>
  </si>
  <si>
    <t>SHUDAUSHI Buy Now 200cm Extendable Tripod Stand, 360 De...</t>
  </si>
  <si>
    <t>TEXUM TVC-5 Hand-held Vacuum Cleaner with Reusable Dust Bag</t>
  </si>
  <si>
    <t>TEXUM TVC/5D Hand-held Vacuum Cleaner with Reusable Dust Bag</t>
  </si>
  <si>
    <t>AD-RML 4500PA Stunning Pro Cordless Vacuum Cleaner - Rechargeable for Car, Home, Office Cordless Vacuu...</t>
  </si>
  <si>
    <t>AD-RML</t>
  </si>
  <si>
    <t>TINECO Floor One S3 Cordless Handheld Wet &amp; Dry Vacuum Cleaner (WiFi Connectivity)</t>
  </si>
  <si>
    <t>Arrom WIRELESS Pro Vacuum Cleaner with Powerful Suction for Car, Home, Office Cordless Vacuum Cleaner</t>
  </si>
  <si>
    <t>OXERPRO Power full Wireless Vacuum cleaner for Car/Home Use, Wet &amp; Dry Vacuum Cleaner. Cordless Vacuum...</t>
  </si>
  <si>
    <t>EVETIS SmartBuy 120W Home&amp;Car Wireless Vacuum Cleaner High Suction Wet/Dry Dual Use Hand-held Vacuum C...</t>
  </si>
  <si>
    <t>hm ROBOTS Intelligent Robotic Vacuum Cleaner HM 800 Wet &amp; Dry Vacuum Cleaner with 2 in 1 Mopping and V...</t>
  </si>
  <si>
    <t>hm</t>
  </si>
  <si>
    <t>Suprimm Expert WIRELESS Car Vacuum Cleaner with Powerful Suction for Car-Home-Office Cordless Vacuum C...</t>
  </si>
  <si>
    <t>Suprimm</t>
  </si>
  <si>
    <t>Oshotto 12V OSHO-VC-03 (3500 PA) 100W Portable For BMW X1 Wet &amp; Dry Vacuum Cleaner</t>
  </si>
  <si>
    <t>decorly Mashallah La Quwata islamic wall art Medium Siz...</t>
  </si>
  <si>
    <t>decorly</t>
  </si>
  <si>
    <t>Wallgenics Decorative Brown Wallpaper</t>
  </si>
  <si>
    <t>Wallgenics</t>
  </si>
  <si>
    <t>Decor World Decorative White, Multicolor Wallpaper</t>
  </si>
  <si>
    <t>Decor</t>
  </si>
  <si>
    <t>eCraftIndia Beautiful Palace View Canvas 14 inch x 20 i...</t>
  </si>
  <si>
    <t>White Westinghouse (Trademark by Electrolux) 8.5 kg Semi Automatic Top Load Washing Machine Black, Whi...</t>
  </si>
  <si>
    <t>Voltas Beko by A Tata Product 8 kg Bluetooth enabled with Invertor Motor, Steam wash and Hygiene+ Full...</t>
  </si>
  <si>
    <t>Voltas Beko 7.5 kg Washer only White, Blue</t>
  </si>
  <si>
    <t>Acer 6.5 kg Halo Wash Series with Glass Lid, 5 Star Rating, AiSense, AutoBalance, Hex-Fin Jet Pulsator...</t>
  </si>
  <si>
    <t>DMR 3/1.5 kg Washer with Dryer Ready to Wear Clothes Black</t>
  </si>
  <si>
    <t>Haier Turbo Cool Plus 2023 Model 1 Ton 2 Star Split Extreme Temperature Cooling,Micro Antibacterial Fi...</t>
  </si>
  <si>
    <t>Lloyd 1.5 Ton 3 Star Split Inverter AC with Wi-fi Connect  - White</t>
  </si>
  <si>
    <t>Hitachi 1.5 Ton 5 Star Split Inverter AC with Wi-fi Connect  - White, Gold</t>
  </si>
  <si>
    <t>AGARO 34006 Air Fryer</t>
  </si>
  <si>
    <t>Geek Airocook Spectra 1500 Watts Digital Air Fryer</t>
  </si>
  <si>
    <t>Shihen Silicone Baking Tray Basket Reusable Air Fryer S...</t>
  </si>
  <si>
    <t>Unique Impex 260 W White Electric Whisk</t>
  </si>
  <si>
    <t>WONDERCHEF 200 W White, Purple Electric Whisk</t>
  </si>
  <si>
    <t>ITAPALJI 12041811 W Multicolor Hand Blender</t>
  </si>
  <si>
    <t>ITAPALJI</t>
  </si>
  <si>
    <t>Fab 300 W White Hand Blender</t>
  </si>
  <si>
    <t>WDS 0 W Multicolor Hand Blender</t>
  </si>
  <si>
    <t>WDS</t>
  </si>
  <si>
    <t>GRINISH 350 W WOODEN DARK Hand Blender</t>
  </si>
  <si>
    <t>shiraz 300 W White Hand Blender</t>
  </si>
  <si>
    <t>shiraz</t>
  </si>
  <si>
    <t>SHIV FASHION 220 W White Hand Blender</t>
  </si>
  <si>
    <t>Shiv</t>
  </si>
  <si>
    <t>Aatrangi 0 W White, Blue Hand Blender</t>
  </si>
  <si>
    <t>Aatrangi</t>
  </si>
  <si>
    <t>SACHMI 50 W Green, Multicolor Hand Blender</t>
  </si>
  <si>
    <t>SCHNAPPI 50 W Black Hand Blender</t>
  </si>
  <si>
    <t>Gunatit Enterprise 180 W White Stand Mixer</t>
  </si>
  <si>
    <t>Gunatit</t>
  </si>
  <si>
    <t>CTU Utilities 50 W Black &amp; Orange Hand Blender</t>
  </si>
  <si>
    <t>CTU</t>
  </si>
  <si>
    <t>SCHNAPPI 50 W Blue Hand Blender</t>
  </si>
  <si>
    <t>RIDDHI SIDDHI 0 W Green, Brown Hand Blender</t>
  </si>
  <si>
    <t>RIDDHI</t>
  </si>
  <si>
    <t>Vox V7171 Real 7.1 with 90 W Bluetooth Home Theatre</t>
  </si>
  <si>
    <t>Vox</t>
  </si>
  <si>
    <t>Gizmore GIZ MS516 Portable Speaker| Wooden Cabinet With...</t>
  </si>
  <si>
    <t>Ortel OR 1000 5.3 W Bluetooth Home Audio Speaker</t>
  </si>
  <si>
    <t>Tunifi WS-1300 Mini Home Theater|3D Sound|Splashproof|W...</t>
  </si>
  <si>
    <t>world voice RED NANO XL 160 W Bluetooth Home Audio Spea...</t>
  </si>
  <si>
    <t>world</t>
  </si>
  <si>
    <t>etmax Nano Style 30 W Bluetooth Home Theatre</t>
  </si>
  <si>
    <t>etmax</t>
  </si>
  <si>
    <t>I Kall IK 41 Multimedia 4.1 Speaker System with Bluetoo...</t>
  </si>
  <si>
    <t>Vemax Vent 3.0 Wireless Bluetooth 75W Tower Speaker wit...</t>
  </si>
  <si>
    <t>TXOR LUNA, Portable Karaoke LED with Mic, 5-6 Hrs Playt...</t>
  </si>
  <si>
    <t>TXOR</t>
  </si>
  <si>
    <t>MSNR Bluetooth Speaker with 5W RMS Stereo Sound, IPX7 W...</t>
  </si>
  <si>
    <t>MSNR</t>
  </si>
  <si>
    <t>Xhimdun GUNDI2 HOME THEATRE TOWER SPEAKER 120 W Bluetoo...</t>
  </si>
  <si>
    <t>ME&amp;U ME&amp;U PartyPal pro with recording feature Karaoke M...</t>
  </si>
  <si>
    <t>TOPLUS TP-810DT Stereo 35 W Bluetooth Home Theatre</t>
  </si>
  <si>
    <t>Daxstar Best Quality |Superb Bass Sound | Splashproof| ...</t>
  </si>
  <si>
    <t>JANROCK LZ-3102 Trolley Wireless Led Disco Light subwoo...</t>
  </si>
  <si>
    <t>JANROCK</t>
  </si>
  <si>
    <t>SKYSTER MULTIMEDIA SPEAKAR SYSTEM 9500 W Bluetooth Home...</t>
  </si>
  <si>
    <t>SKYSTER</t>
  </si>
  <si>
    <t>CLASSIC GOLD Mini Bahubali TS-1008 10 W Bluetooth Tower...</t>
  </si>
  <si>
    <t>GALAXY Mini Bahubali G-1008 10 W Bluetooth Tower Speake...</t>
  </si>
  <si>
    <t>Zinitax Gold D1 Series F-450VV 4.1 27000 W Bluetooth Ho...</t>
  </si>
  <si>
    <t>MUSIC WINDOWS MW 2.0 NANO 30 W Bluetooth Home Theatre</t>
  </si>
  <si>
    <t>ZEBRONICS Zeb-PSPK 3(Sound feast 60)with v5.0, 6 RGB Mo...</t>
  </si>
  <si>
    <t>Techobucks Super Ultra Mini Boost 2 Wireless Portable 3...</t>
  </si>
  <si>
    <t>Techobucks TG113 Super Deep Bass Splashproof DJ Sound W...</t>
  </si>
  <si>
    <t>Worricow Good Collection Portable Speaker with Super ba...</t>
  </si>
  <si>
    <t>Smartbeats 65 W PD 6 A Wall Charger for Mobile with Det...</t>
  </si>
  <si>
    <t>ABOREXX 65 W SuperVOOC 6 A Wall Charger for Mobile with...</t>
  </si>
  <si>
    <t>Callmate 65 W GaN Wall Charger for Mobile</t>
  </si>
  <si>
    <t>Webilla 0.5 W 2.4 A Wall Charger for Mobile with Detach...</t>
  </si>
  <si>
    <t>Webilla</t>
  </si>
  <si>
    <t>Varni Sales 360 Degree Swivel Hook, 9-Holes Magic Wardr...</t>
  </si>
  <si>
    <t>LEEKA pack of 2 hanger Swivel Space Saver Folding Hange...</t>
  </si>
  <si>
    <t>LEEKA</t>
  </si>
  <si>
    <t>Unicrafts 4 Section Closet Organizer - Hanging Shelves ...</t>
  </si>
  <si>
    <t>Black &amp; Decker DCM25_ Personal Coffee Maker</t>
  </si>
  <si>
    <t>Black</t>
  </si>
  <si>
    <t>ND BROTHERS Electric Kettle boiling Water, making tea,c...</t>
  </si>
  <si>
    <t>KIING coffee machine 14 inch with capacity 4-5 liters 2...</t>
  </si>
  <si>
    <t>MAITRI ENTERPRISE Electric Foldable Kettle Silicone Col...</t>
  </si>
  <si>
    <t>Lavazza LB300 Personal Coffee Maker</t>
  </si>
  <si>
    <t>mkpooja Stainless Steel Mini Hand Blender for Coffee Co...</t>
  </si>
  <si>
    <t>mkpooja</t>
  </si>
  <si>
    <t>FURNEASER Witely Tea Table for Living Room, Centre Tabl...</t>
  </si>
  <si>
    <t>AD &amp; AV JUPITER2_WHITE Engineered Wood Coffee Table</t>
  </si>
  <si>
    <t>FURNEASER Witely Centre Table, Tea Table, Sofa Set Tabl...</t>
  </si>
  <si>
    <t>AAROORA Engineered Wood Coffee Table</t>
  </si>
  <si>
    <t>AAROORA</t>
  </si>
  <si>
    <t>A GLOBIA CREATIONS Kiosk Coffee Table In White Color En...</t>
  </si>
  <si>
    <t>AD &amp; AV JUPITER2_WENGE Engineered Wood Coffee Table</t>
  </si>
  <si>
    <t>Allie Wood Kosmo Sheesham ( Rosewood ) Solid Wood Coffe...</t>
  </si>
  <si>
    <t>Nesfur Nesting Round Coffee Table Set with Golden Metal...</t>
  </si>
  <si>
    <t>Schwarzkopf Professional Bonacure Volume Boost Jelly Co...</t>
  </si>
  <si>
    <t>DRIDDLE Herbal 3 in 1 Hair Dye Instant Black Hair Shamp...</t>
  </si>
  <si>
    <t>DRIDDLE</t>
  </si>
  <si>
    <t>Everglamour Red Onion Conditioner Pack Of 2 For Hair Gr...</t>
  </si>
  <si>
    <t>Everglamour</t>
  </si>
  <si>
    <t>Cortina 150 cm (5 ft) Polyester Room Darkening Window C...</t>
  </si>
  <si>
    <t>Casanest 213 cm (7 ft) PVC Room Darkening Long Door Cur...</t>
  </si>
  <si>
    <t>Casanest</t>
  </si>
  <si>
    <t>DZAB Intel Core i5 (16 GB / 512 GB / Windows 11) Assemb...</t>
  </si>
  <si>
    <t>DZAB Assemble Core i3 (4 GB DDR3/500 GB/Windows 7 Home ...</t>
  </si>
  <si>
    <t>ASSEMBLD 2310 Core i3 (16 GB DDR4/1 TB/128 GB SSD/Windo...</t>
  </si>
  <si>
    <t>ZEBRONICS Intel Core i5 (8 GB / 1 TB / Windows 11) Asse...</t>
  </si>
  <si>
    <t>INTECHVISION Intel Core i3 (8 GB / 500 GB / Windows 7 H...</t>
  </si>
  <si>
    <t>TECH- Assemblers Assembled Desktop Core i5 (8 GB DDR3/5...</t>
  </si>
  <si>
    <t>FusionIT Assembled 2000 Core i7 (16 GB DDR4/1 TB/256 GB...</t>
  </si>
  <si>
    <t>rionix intel Core i3 (4 GB DDR3/500 GB/120 GB SSD/Windo...</t>
  </si>
  <si>
    <t>ZOONIS Gaming &amp; Editing Desktops Complete Set Led Keybo...</t>
  </si>
  <si>
    <t>ZOONIS Gaming Pc With 16GB DDR3 Ram/ DDR-5 4GB Graphics...</t>
  </si>
  <si>
    <t>ASSEMBLD 1000 Core i5 (16 GB DDR4/1 TB/128 GB SSD/Windo...</t>
  </si>
  <si>
    <t>ZEBRONICS Core i3 (2nd Gen) (8 GB / 256 GB / Windows 10...</t>
  </si>
  <si>
    <t>DZAB Assembled Core i3 (4 GB DDR3/500 GB/Windows 7 Home...</t>
  </si>
  <si>
    <t>Punta Seltos Core™ i5-3270 Processor with 128GB SSD ,50...</t>
  </si>
  <si>
    <t>INTECHVISION Intel Core i5 (8 GB DDR3/500 GB/120 GB SSD...</t>
  </si>
  <si>
    <t>sailcom Intel Core i3 (8 GB / 256 GB / Windows 11) Asse...</t>
  </si>
  <si>
    <t>ASSEMBLD 4000 Core i5 (4th Gen) (16 GB DDR4/1 TB/128 GB...</t>
  </si>
  <si>
    <t>Udbhav Intel Core i5 (8 GB / 500 GB / Windows 10) Assem...</t>
  </si>
  <si>
    <t>Udbhav</t>
  </si>
  <si>
    <t>DZAB Assembled_Dzab_PC_i5650_8_500_120 i5-650 (8 GB RAM...</t>
  </si>
  <si>
    <t>ENTWINO ASSEMBLED_GAMING_PC_1_TB_860_1 Gaming i7 860 (1...</t>
  </si>
  <si>
    <t>DZAB Assembled_Dzab_PC_i3550_8_500_120 i3-550 (8 GB RAM...</t>
  </si>
  <si>
    <t>Enter GSTATION01 i5-2400 (8 GB RAM/Intel® HD Graphics 2...</t>
  </si>
  <si>
    <t>FusionIT Tower PC Zeb-Myst Intel Core i5 (8 GB RAM/Inte...</t>
  </si>
  <si>
    <t>DZAB Assembled_Dzab_PC_i5650_8_1_120 i5-650 (8 GB RAM/I...</t>
  </si>
  <si>
    <t>DZAB Assembled CPU_i5650_8GB_500GB_128GB i5 2400 (8 GB ...</t>
  </si>
  <si>
    <t>rionix i3 cpu Core i3 3240 (8 GB RAM/1 GB ON BOARD Grap...</t>
  </si>
  <si>
    <t>ZOONIS ZI3H500 Intel Core i3 530 (4 GB RAM/ONBOARD Grap...</t>
  </si>
  <si>
    <t>Enter GAMEDDR502 i5-3470 (8 GB RAM/Intel® HD Graphics 2...</t>
  </si>
  <si>
    <t>DZAB Assembled_Dzab_PC_i5650_4_1_120 i5-650 (4 GB RAM/I...</t>
  </si>
  <si>
    <t>iball DGi56501TB8GB Core i5 650 (8 GB RAM/Onboard Garph...</t>
  </si>
  <si>
    <t>ASRYD Waterproof LED Bike Tail light Drone Light 2 Mini Pro Night Fly Visible Drone Tail Light Car, Mo...</t>
  </si>
  <si>
    <t>ASRYD</t>
  </si>
  <si>
    <t>Lattice E88 dual camera drone,aircraft quadcopter</t>
  </si>
  <si>
    <t>SR ELECTRONICS E88 Drone</t>
  </si>
  <si>
    <t>SR</t>
  </si>
  <si>
    <t>Harikaran E88 Pro Drone 4k HD foldable Drone With Camera 4k HD Mini Drone 720p Live Video Drone</t>
  </si>
  <si>
    <t>Harikaran</t>
  </si>
  <si>
    <t>AMAN FIT (2KG X 4 + 3KG X 4) Combo Set Adjustable Dumbb...</t>
  </si>
  <si>
    <t>AMAN FIT Best Quality PVC Set 5KGS X 2 PCS, 1 Pair Dumb...</t>
  </si>
  <si>
    <t>FUEGO TOUGH PVC HEX 5KGS PAIR,SET FOR MEN, WOMEN, HOME ...</t>
  </si>
  <si>
    <t>FUEGO</t>
  </si>
  <si>
    <t>Sahib Trader 10KG PVC Home Gym Combo, Adjustable Dumbbe...</t>
  </si>
  <si>
    <t>Sahib Traders Rajput,10 Kg Pvc (2.5kg X 4) Adjustable D...</t>
  </si>
  <si>
    <t>GRIFFIN PVC Dumbbells Pair Set Of 2 Indoor Home Gym Wor...</t>
  </si>
  <si>
    <t>KRX PVC-P-DM-4KG-COMBO16 Adjustable Dumbbell</t>
  </si>
  <si>
    <t>FUEGO PVC Dumbbell Set, 1 Pair Dumbbells, Hex Dumbbells...</t>
  </si>
  <si>
    <t>ASUFITNESS Dumbbell Rods Weight Plates Fitness Exercise...</t>
  </si>
  <si>
    <t>Dee Fit 10kg High quality PVC Dumbbell for Gym and Home...</t>
  </si>
  <si>
    <t>MagFit Premium Vinyl Dumbbell Fixed Weight Dumbbell</t>
  </si>
  <si>
    <t>MagFit</t>
  </si>
  <si>
    <t>Vijayata 10kg Adjustable Dumbbell (2.5Kg X 4) PVC Plate...</t>
  </si>
  <si>
    <t>Vijayata</t>
  </si>
  <si>
    <t>AMAN FIT PVC Home Gym Combo, New Type Adjustable Dumbbe...</t>
  </si>
  <si>
    <t>COGNANT FITNESS Dumbbell of 4kg (4 * 1kg) PVC Weight Pl...</t>
  </si>
  <si>
    <t>COGNANT</t>
  </si>
  <si>
    <t>AMAN FIT 8KG PVC Home Gym Combo, Adjustable Dumbbell Ne...</t>
  </si>
  <si>
    <t>STARX PVC 60KG Weight Plates with 5Ft Rod and Gym Acces...</t>
  </si>
  <si>
    <t>Sahib Trader 3KG PVC Dumbbells Weights Fitness Home Gym...</t>
  </si>
  <si>
    <t>RaveenaFitness 3 in 1 Convertible 20KG Dumbbell Set 2.5...</t>
  </si>
  <si>
    <t>BMS Sports 2kg*4=8Kg PVC Plates With 3 Feet State Bar A...</t>
  </si>
  <si>
    <t>BMS</t>
  </si>
  <si>
    <t>KRX PVC-10KGDMCOMBO2 Adjustable Dumbbell</t>
  </si>
  <si>
    <t>L'AVENIR FITNESS (2Kg * 2pcs = 4kg) HEXAGONAL SHAPE PVC...</t>
  </si>
  <si>
    <t>Rocko PVC Dumbbell Set Pair of 2kg Fixed Weight Dumbbel...</t>
  </si>
  <si>
    <t>KRX PVC 10 KG DMCOMBO 3 Adjustable Dumbbell</t>
  </si>
  <si>
    <t>DCS Pro FITNESS 4kg Pair (4kg * 2pcs.) of PVC Dumbbells...</t>
  </si>
  <si>
    <t>AMAN FIT 5Kgx2Pc Steel Dumbbell Set,Pair Dumbbells, Ste...</t>
  </si>
  <si>
    <t>SWISS BEAUTY SB-931-Shade-04-Blue 3.2 ml</t>
  </si>
  <si>
    <t>Nive Long Lasting Water Proof Black Eyeliner 20 g</t>
  </si>
  <si>
    <t>Nive</t>
  </si>
  <si>
    <t>ads Extra Black Eyeliner 3.5 g</t>
  </si>
  <si>
    <t>ads mascara_eyeliner 2 ml</t>
  </si>
  <si>
    <t>ads 1612 10 g</t>
  </si>
  <si>
    <t>Music Flower gel eyeliner black &amp; brown 6 g</t>
  </si>
  <si>
    <t>YANQINA high quality waterproof liquid-eye liner 36H 2....</t>
  </si>
  <si>
    <t>YANQINA</t>
  </si>
  <si>
    <t>BLUE HEAVEN soft kajal eye liner with walk mascara 7 ml</t>
  </si>
  <si>
    <t>sunisa Mushroom Head Make up Air Cushion BB Cream Water...</t>
  </si>
  <si>
    <t>Dazller Moisturizing Liquid Makeup (Pack of 2 X 27mL) F...</t>
  </si>
  <si>
    <t>Dazller</t>
  </si>
  <si>
    <t>ads white invisible Foundation</t>
  </si>
  <si>
    <t>sunisa HUDABAR cream Air Cushion BB Cream Tender Powder...</t>
  </si>
  <si>
    <t>Daegu Dermocosmetics Fit-Mee Matte+Poreless Liquid Foun...</t>
  </si>
  <si>
    <t>Daegu</t>
  </si>
  <si>
    <t>maliao Camera Ready CC Cream Dark Spot Correcting White...</t>
  </si>
  <si>
    <t>LOTUS MAKE - UP NATURALBLEND� COMFORT LIQUID FOUNDATION...</t>
  </si>
  <si>
    <t>Glam21 Primer + Foundation Long-lasting Oil-free Formul...</t>
  </si>
  <si>
    <t>Seven Seas Panstick Foundation</t>
  </si>
  <si>
    <t>Naaritva 001 SUNISHA MASCARA KAJAL EYELINER LIPSTICK Fo...</t>
  </si>
  <si>
    <t>Naaritva</t>
  </si>
  <si>
    <t>Kribal BEST QUALITY HAIR DRYER + hair straightener Hair...</t>
  </si>
  <si>
    <t>Kribal</t>
  </si>
  <si>
    <t>abhi Hair Dryer with 2 Speed controllers 1000W Hair Dry...</t>
  </si>
  <si>
    <t>abhi</t>
  </si>
  <si>
    <t>Sample Carroff foldable dryer with 2 speeds 1290 Hair D...</t>
  </si>
  <si>
    <t>Sample</t>
  </si>
  <si>
    <t>bhargavi Professional Folding Hair Dryer With 2 Speed C...</t>
  </si>
  <si>
    <t>bhargavi</t>
  </si>
  <si>
    <t>GROOVS 1290 foldable hair dryer + hair streaghtner + ro...</t>
  </si>
  <si>
    <t>GROOVS</t>
  </si>
  <si>
    <t>quktion HAIR DRYER WITH MINI AND 471 Hair Dryer</t>
  </si>
  <si>
    <t>quktion</t>
  </si>
  <si>
    <t>Aoking NV-668 Hair Dryer</t>
  </si>
  <si>
    <t>Aoking</t>
  </si>
  <si>
    <t>GROOVS profeshional mini hair streaghtner for unisex Ha...</t>
  </si>
  <si>
    <t>SMARTGIFT HAIR DRYER 1290 Hair Dryer</t>
  </si>
  <si>
    <t>SMARTGIFT</t>
  </si>
  <si>
    <t>slukrl Hair Dryer Personal Care+ Mini Hair Straightener...</t>
  </si>
  <si>
    <t>slukrl</t>
  </si>
  <si>
    <t>domnikyas Hair Dryer -10 Professional Hair Dryer Fold a...</t>
  </si>
  <si>
    <t>IM STAR TRADING STYLISH FOLDABLE HAIR DRYER 1000WATTS (...</t>
  </si>
  <si>
    <t>IM</t>
  </si>
  <si>
    <t>MOITOI 1290 Hair Dryer</t>
  </si>
  <si>
    <t>MOITOI</t>
  </si>
  <si>
    <t>Nirvani NV-1290 Hair Dryer</t>
  </si>
  <si>
    <t>MOOZICO SK-246 Hair Dryer</t>
  </si>
  <si>
    <t>SERCUI Hair dryer 20 Stylish Hair Dryers quick drying H...</t>
  </si>
  <si>
    <t>Birdie Professional Electric Foldable Hair Dryer With 2...</t>
  </si>
  <si>
    <t>Birdie</t>
  </si>
  <si>
    <t>Choba Professional electric super smooth hair dryer hot...</t>
  </si>
  <si>
    <t>uniq shopee Hair Dryer Ns 1290 Hair Dryer</t>
  </si>
  <si>
    <t>uniq</t>
  </si>
  <si>
    <t>wonder digital Hair Dryer 2000 Watt Hair Dryer Hair Dry...</t>
  </si>
  <si>
    <t>Rudra Hair Dryer Mini Foldable Hand Hair Dryer Hair Dry...</t>
  </si>
  <si>
    <t>KING Noa Hair Dryer</t>
  </si>
  <si>
    <t>Nirvani NV-1290/5 Hair Dryer</t>
  </si>
  <si>
    <t>Trust You 105 Hair Dryer</t>
  </si>
  <si>
    <t>Trust</t>
  </si>
  <si>
    <t>KHALIFA AND BADSHAH Hair Dryer P-66 styler hair dryer F...</t>
  </si>
  <si>
    <t>NEYSSA Hair Dryer_1 Hair Dryer</t>
  </si>
  <si>
    <t>NEYSSA</t>
  </si>
  <si>
    <t>Utkrishta Villa NI135 Hair Dryer</t>
  </si>
  <si>
    <t>Utkrishta</t>
  </si>
  <si>
    <t>fabmania Professional Multi Purpose Hair Dryer for Men ...</t>
  </si>
  <si>
    <t>fabmania</t>
  </si>
  <si>
    <t>MFIO (NV-1290) Professional Electric Foldable Hair Drye...</t>
  </si>
  <si>
    <t>MFIO</t>
  </si>
  <si>
    <t>Phillauri Jadibuti Natural Pack 3 Hair Oil</t>
  </si>
  <si>
    <t>Vishvambhari Adivasi Herbal Premium quality hair Oil fo...</t>
  </si>
  <si>
    <t>Phillauri Sanjivani Ayurvedic hair Regrowth oil for hai...</t>
  </si>
  <si>
    <t>JHARAN Compound oil Hair Oil</t>
  </si>
  <si>
    <t>JHARAN</t>
  </si>
  <si>
    <t>Phillauri Original Natural Jadibuti  Hair Oil</t>
  </si>
  <si>
    <t>Vishvambhari Adivasi Jadibuti Natural Hair oil , Hair C...</t>
  </si>
  <si>
    <t>Aroma NB140 Galaxy 50 Hours* Playtime, Deep Bass, Fast ...</t>
  </si>
  <si>
    <t>Enacfire TWS E005 T2 Earbuds MINI with 1500mAh Power Ba...</t>
  </si>
  <si>
    <t>Enacfire</t>
  </si>
  <si>
    <t>SONY WI-C100 with 25 Hours Battery Life Bluetooth</t>
  </si>
  <si>
    <t>MZ Mpods 10 (Wireless Earbuds) 1200mAh Battery True Wir...</t>
  </si>
  <si>
    <t>PTron Bassbuds Joy TWS with 13mm Drivers, Stereo Calls,...</t>
  </si>
  <si>
    <t>TECHFIRE Bullets Max TWS Earbuds with 100 HRS Playtime,...</t>
  </si>
  <si>
    <t>Boult Curve Buds Pro with 100Hrs Battery, 4 Mic ENC, Lo...</t>
  </si>
  <si>
    <t>HOUSE OF SOUND SERIES 1 Bluetooth</t>
  </si>
  <si>
    <t>ZEBRONICS ZEB-BRO Wired</t>
  </si>
  <si>
    <t>SpinBot BattleBudz C20 Type-C Gaming Earphones with LED...</t>
  </si>
  <si>
    <t>ZEBRONICS Zeb-Storm, In-Line Mic, 1.5 Meter Cable, 3.5m...</t>
  </si>
  <si>
    <t>CIHYARD Bullets C2 - MAGNETIC POWER OFF/ON 48Hr Playtim...</t>
  </si>
  <si>
    <t>CIHYARD</t>
  </si>
  <si>
    <t>Aroma NB137 Nexon 16 Hours* Playtime Deep Bass Earbuds ...</t>
  </si>
  <si>
    <t>HOPPUP ShockerZ 141 with 50H PlayTime, Type-C Fast Char...</t>
  </si>
  <si>
    <t>HOPPUP</t>
  </si>
  <si>
    <t>Jeevan jyoti agency GRACEFULLY CRAFTED M19 Tws Headsets...</t>
  </si>
  <si>
    <t>Jeevan</t>
  </si>
  <si>
    <t>TECHFIRE Bullets 271 TWS Earbuds with 100 HRS Playtime,...</t>
  </si>
  <si>
    <t>KRAZZY INDIA B11 BLUE Bluetooth without Mic</t>
  </si>
  <si>
    <t>KRAZZY</t>
  </si>
  <si>
    <t>Tunifi New Arrival N21 TWS LED With Flashlight 40H Play...</t>
  </si>
  <si>
    <t>KIMTOK Waterproof Bluetooth wireless neckband earphones...</t>
  </si>
  <si>
    <t>KIMTOK</t>
  </si>
  <si>
    <t>Seashot M28_ Earbuds Upto 48 HoursBluetooth 5.184 Earbu...</t>
  </si>
  <si>
    <t>TECHFIRE Bullets 261 TWS Earbuds with 100 HRS Playtime,...</t>
  </si>
  <si>
    <t>E EARBOUT EarPods Pro 2nd Generation are the true wirel...</t>
  </si>
  <si>
    <t>Flipkart SmartBuy NB231 Upto 42 Hours PlayTime Fast Cha...</t>
  </si>
  <si>
    <t>Digiwins Ultrapods Earbuds/TWs/buds 5.2 Earbuds ASAP wi...</t>
  </si>
  <si>
    <t>Aroma NB126 Mexico Upto 50 Hours Playtime Type C Fast C...</t>
  </si>
  <si>
    <t>Digiwins N21 Earbuds High Bass Audio, 48Hrs Playtime Wi...</t>
  </si>
  <si>
    <t>Ekko Earbeats T04 TWS with 50H Playtime, 10MM Driver, N...</t>
  </si>
  <si>
    <t>Ekko</t>
  </si>
  <si>
    <t>The Originals 5-in-1 Gaming Keyboard and Mouse Combo wi...</t>
  </si>
  <si>
    <t>zebion Viking Wired Keyboard Mouse + Austin Wired Speak...</t>
  </si>
  <si>
    <t>Tnglov 3mm Thick Non-Striched English Shortcut Keys Mou...</t>
  </si>
  <si>
    <t>Tnglov</t>
  </si>
  <si>
    <t>RSG 3 IN 1 COMBO PACK WITH KEYBOARD ,RGB MOUSE,USB HUB ...</t>
  </si>
  <si>
    <t>ZEBRONICS Optimus Gaming Keyboard Mouse Combo Wired USB...</t>
  </si>
  <si>
    <t>RSG PRODOT 5C COMBO WITH KEYBOARD , RGB MOUSE,MOUSEPAD,...</t>
  </si>
  <si>
    <t>MIXPRO Bluetooth Gaming Keyboard Mouse Converter For Sm...</t>
  </si>
  <si>
    <t>MIXPRO</t>
  </si>
  <si>
    <t>zebion K500 Keyboard + Swag Mouse + PRONTO 101 USB HUB ...</t>
  </si>
  <si>
    <t>Vaio E Series AMD Ryzen 7 Quad Core 3700U - (8 GB/512 GB SSD/Windows 10 Home) NE15V2IN026P Thin and Li...</t>
  </si>
  <si>
    <t>Vaio</t>
  </si>
  <si>
    <t>HP Intel Core i5 13th Gen 1334U - (16 GB/512 GB SSD/Windows 11 Home) 15-fd0315TU Thin and Light Laptop</t>
  </si>
  <si>
    <t>Avita With Free USB Charging Backpack Intel Core i5 12th Gen 1235U - (8 GB/512 GB SSD/Windows 11 Home)...</t>
  </si>
  <si>
    <t>AXL Intel Celeron Dual Core N4020 - (4 GB/128 GB SSD/Windows 11 Home) AXL14W_LAP01 Thin and Light Lapt...</t>
  </si>
  <si>
    <t>DELL Intel Core i3 12th Gen 1215U - (8 GB/512 GB SSD/Windows 11 Home) Vostro 3420 Thin and Light Lapto...</t>
  </si>
  <si>
    <t>ASUS Chromebook Intel Celeron Dual Core N4020 - (4 GB/64 GB EMMC Storage/Chrome OS) CX1101CMA_ID-GJ000...</t>
  </si>
  <si>
    <t>DELL Inspiron 15 3520 Intel Core i5 12th Gen Core i5 - (8 GB/512 GB SSD/Windows 11 Home) D560885WIN9S ...</t>
  </si>
  <si>
    <t>DELL Vostro 3400 Intel Core i5 11th Gen 1135G7 - (8 GB/1 TB HDD/Windows 11 Home) Vostro 3400 Business ...</t>
  </si>
  <si>
    <t>NYN HUDA SuperStay Water Proof Liquid Matte Beauty Lips...</t>
  </si>
  <si>
    <t>Ashyra Magic Jelly Flower Lipstick Temperature Changing...</t>
  </si>
  <si>
    <t>Ashyra</t>
  </si>
  <si>
    <t>HINSHITSHU Apple shape Waterproof, LongLasting, Moistur...</t>
  </si>
  <si>
    <t>HINSHITSHU</t>
  </si>
  <si>
    <t>NYN HUDA HD Beauty Liquid Waterproof Matte Lipstick Pac...</t>
  </si>
  <si>
    <t>Love Kart Peel &amp; Pop Long Lasting Waterproof Lip Gloss ...</t>
  </si>
  <si>
    <t>NYKAA Matte To Last! Mini Liquid Lipstick - Maithili 25</t>
  </si>
  <si>
    <t>COLORS QUEEN Non Transfer Pure Matte &amp; Waterproof Lipst...</t>
  </si>
  <si>
    <t>Oriflame NEW COLOURBOX Semi-Matt Lipstick (Sassy Red)</t>
  </si>
  <si>
    <t>Hilary Rhoda Power Stay Non Transfer Lipstick | Infused...</t>
  </si>
  <si>
    <t>Hilary Rhoda Power Of Matte Liquid Lipstick | Buildable...</t>
  </si>
  <si>
    <t>luminours Professional Waterproof Moisturizing Flower C...</t>
  </si>
  <si>
    <t>Desi Crew Dark Spot Remover Cream, Pimple Marks, Acne S...</t>
  </si>
  <si>
    <t>Desi</t>
  </si>
  <si>
    <t>SLICETER Era Electric Tandoor</t>
  </si>
  <si>
    <t>SLICETER</t>
  </si>
  <si>
    <t>ma narmada Aluminium Multi Purpose Oven, Gas Tandoor, B...</t>
  </si>
  <si>
    <t>ma narmada Aluminum Tandoor Bati Maker Baking Oven, Piz...</t>
  </si>
  <si>
    <t>Glowberg Premium (14 Inches) Electric Pizza Oven Electr...</t>
  </si>
  <si>
    <t>CRAZYGOL Stainless Steel Folding Glass Travel Mug Cup G...</t>
  </si>
  <si>
    <t>CRAZYGOL</t>
  </si>
  <si>
    <t>Chefman Smart Electric Tandoor</t>
  </si>
  <si>
    <t>WELLBERG Advance Electric Tandoor Electric Tandoor</t>
  </si>
  <si>
    <t>ma narmada dear valuable bati oven Food Steamer</t>
  </si>
  <si>
    <t>ma narmada tanddor bati oven mnd Pizza Maker</t>
  </si>
  <si>
    <t>Faith Shoppe 1000 W Radiant Cooktop Jog Dial</t>
  </si>
  <si>
    <t>Faith</t>
  </si>
  <si>
    <t>ZIOME 50000 mAh 35 W Slim Pocket Size Power Bank</t>
  </si>
  <si>
    <t>AMYTEL 10100 mAh 25 W Mini Pocket Size Power Bank</t>
  </si>
  <si>
    <t>DINSUL 21000 mAh 18 W With MagSafe Compact Pocket Size ...</t>
  </si>
  <si>
    <t>Callmate 10000 mAh 23 W Power Bank</t>
  </si>
  <si>
    <t>OCEAN MATE 8000 mAh 8 W Mini Pocket Size Power Bank</t>
  </si>
  <si>
    <t>DG 50000 mAh 18 W Power Bank</t>
  </si>
  <si>
    <t>Iqoniqe 16000 mAh Power Bank</t>
  </si>
  <si>
    <t>Tiitan 10000 mAh Power Bank</t>
  </si>
  <si>
    <t>Tiitan</t>
  </si>
  <si>
    <t>Callmate 10000 mAh 23 W Wireless Compact Power Bank</t>
  </si>
  <si>
    <t>Riversong 15000 mAh Power Bank</t>
  </si>
  <si>
    <t>Riversong</t>
  </si>
  <si>
    <t>Kostech Resistance Loop Bands for Legs and Hand -5 Set ...</t>
  </si>
  <si>
    <t>Kostech</t>
  </si>
  <si>
    <t>lets play Resistance Bands, Toning Tubes with Foam Hand...</t>
  </si>
  <si>
    <t>lets</t>
  </si>
  <si>
    <t>WErFIT Resistance Bands, Single Toning Tube For Stretch...</t>
  </si>
  <si>
    <t>veniqe Toning Resistance Tube With Door Anchor Fitness ...</t>
  </si>
  <si>
    <t>veniqe</t>
  </si>
  <si>
    <t>V Creation Resistance Bands Set (11pcs), Exercise Bands...</t>
  </si>
  <si>
    <t>keycraze FItness Natural Tension Health Elastic Exercis...</t>
  </si>
  <si>
    <t>keycraze</t>
  </si>
  <si>
    <t>Strauss Yoga Soft Expander | Stretching Band | Exercise...</t>
  </si>
  <si>
    <t>Fitness Scout Resistance Bands 5 PCS Stretching,Therapy...</t>
  </si>
  <si>
    <t>UE Ind 5 Level Resistance band Rope set Toning Tube For...</t>
  </si>
  <si>
    <t>UE</t>
  </si>
  <si>
    <t>Dragon Resistance Bands Fitness Muscle Workout Resistan...</t>
  </si>
  <si>
    <t>Dragon</t>
  </si>
  <si>
    <t>V Creation Unisex Double Toning Resistance Tube (Grey) ...</t>
  </si>
  <si>
    <t>Leosportz Latex Resistance Band (Eco-Friendly) for Fitn...</t>
  </si>
  <si>
    <t>Adhunyk Resistance Bands Set,11 pcs Set of Exercise Ban...</t>
  </si>
  <si>
    <t>ALORNOR Resistance Loop Bands for Home Fitness/Strength...</t>
  </si>
  <si>
    <t>LIVOX Double Toning Resistance Tube Band And Push-up Bo...</t>
  </si>
  <si>
    <t>keycraze Resistance Exercise Bands with Handles, Home &amp;...</t>
  </si>
  <si>
    <t>GLOW Q 20% Vitamin C Serum With Niacinamide &amp; Hyaluroni...</t>
  </si>
  <si>
    <t>ELIBLISS Vitamin C Face Serum for Brightening, Anti-Agi...</t>
  </si>
  <si>
    <t>BEARDMASTER Vitamin C Serum for face with hyaluronic ac...</t>
  </si>
  <si>
    <t>BEARDMASTER</t>
  </si>
  <si>
    <t>Darkpull hair &amp; skin glow 20% Vitamin C Serum With Niac...</t>
  </si>
  <si>
    <t>Darkpull</t>
  </si>
  <si>
    <t>Dravida Organics Hyaluronic Acid Face Serum for Glowing...</t>
  </si>
  <si>
    <t>REGLET Botox anti aging Face Serum Brightening Collagen...</t>
  </si>
  <si>
    <t>Kelyvon Onychomycosis Nail growth oil fast, nail strong...</t>
  </si>
  <si>
    <t>Kelyvon</t>
  </si>
  <si>
    <t>Trustskin 10% Vitamin C Serum With Alpha Arbutin &amp; Turm...</t>
  </si>
  <si>
    <t>Trustskin</t>
  </si>
  <si>
    <t>mars by GHC 60ml Jumbo Pack-5% Vitamin C Face Serum wit...</t>
  </si>
  <si>
    <t>LORSHEL Botox Stock Solution: Life Revitalizer serum</t>
  </si>
  <si>
    <t>LORSHEL</t>
  </si>
  <si>
    <t>SinghSaab Onychomycosis Nail growth oil fast, nail stro...</t>
  </si>
  <si>
    <t>SinghSaab</t>
  </si>
  <si>
    <t>VITRACOS Onychomycosis Nail Serum Boost Nail Strong &amp; R...</t>
  </si>
  <si>
    <t>SKOOKUM Improved vitamin C Facial serum- For Anti Aging...</t>
  </si>
  <si>
    <t>Nutriglow Advanced Organics Vitamin C Skin Lightening S...</t>
  </si>
  <si>
    <t>Nutriglow</t>
  </si>
  <si>
    <t>ELIBLISS Vitamin C Skin Clearing Serum for Brightening,...</t>
  </si>
  <si>
    <t>Pattra Rice Water Face Serum For Glowing &amp; Glass Skin</t>
  </si>
  <si>
    <t>Pattra</t>
  </si>
  <si>
    <t>Andosa Serum (Glutaday Cell Repair Serum)</t>
  </si>
  <si>
    <t>Andosa</t>
  </si>
  <si>
    <t>ELIBLISS Vitamin C Face Serum for Uneven Skin Texture &amp;...</t>
  </si>
  <si>
    <t>RIVERIYA Turmeric Serum Face and Body Skin Care for Dar...</t>
  </si>
  <si>
    <t>RIVERIYA</t>
  </si>
  <si>
    <t>Dravida Organics Naked &amp; Raw Coffee Face Serum | Sun Pr...</t>
  </si>
  <si>
    <t>ELIBLISS Vitamin C Serum for Skin Whitening &amp; Hyperpigm...</t>
  </si>
  <si>
    <t>Vishvambhari Adivasi hair care products, Frizz Control,...</t>
  </si>
  <si>
    <t>Vcare Anti Lice Shampoo, Anti Lice Oil (Pack of 2), Hea...</t>
  </si>
  <si>
    <t>Vcare</t>
  </si>
  <si>
    <t>KriShyam ® Portable Shoe Rack Organizer, Plastic Cube S...</t>
  </si>
  <si>
    <t>KriShyam ® Portable Shoe Rack Organizer 3 door 18 Pair ...</t>
  </si>
  <si>
    <t>FURNEASER Kashvi Tv Cabinet, Unit, Stand, Rack, Table, ...</t>
  </si>
  <si>
    <t>dbeautify 6 Layer Digital Printed Plastic Collapsible S...</t>
  </si>
  <si>
    <t>dbeautify</t>
  </si>
  <si>
    <t>KriShyam ® Portable Shoe Storage 12-Tier Shoes Rack 24 ...</t>
  </si>
  <si>
    <t>BUCKETLIST PP Collapsible Wardrobe</t>
  </si>
  <si>
    <t>Flipkart Perfect Homes 71 Tall Modern Bookshelf 6 Foot,...</t>
  </si>
  <si>
    <t>Spyder Craft Matte Finish B14 TV Unit with Wall Shelf E...</t>
  </si>
  <si>
    <t>Spyder Craft Matte Finish A9 TV Unit with Wall Shelf En...</t>
  </si>
  <si>
    <t>Spyder Craft Matte Finish D1 TV Unit with Wall Shelf En...</t>
  </si>
  <si>
    <t>Spyder Craft Matte Finish M6 TV Unit with Wall Shelf fo...</t>
  </si>
  <si>
    <t>Spyder Craft Matte Finish D4 TV Unit with Wall Shelf En...</t>
  </si>
  <si>
    <t>ONEDEEP Engineered Wood TV Entertainment Unit</t>
  </si>
  <si>
    <t>ONEDEEP</t>
  </si>
  <si>
    <t>Spyder Craft Matte Finish B12 TV Unit with Wall Shelf f...</t>
  </si>
  <si>
    <t>Trevi Bliss E2O RHS 6 Seater Sectional Sofa In Cool Cob...</t>
  </si>
  <si>
    <t>Trevi Bliss E2O LHS 5 Seater Sectional Sofa In Royal Gr...</t>
  </si>
  <si>
    <t>Trevi Bliss E2O RHS Mystic Black &amp; Titanium Grey Fabric...</t>
  </si>
  <si>
    <t>Bharat Lifestyle Nano Fabric 6 Seater  Sofa</t>
  </si>
  <si>
    <t>Trevi Bliss E2O LHS 5 Seater Sectional Sofa In Titanium...</t>
  </si>
  <si>
    <t>Trevi Bliss E2O RHS 5 Seater Sectional Sofa In Titanium...</t>
  </si>
  <si>
    <t>Trevi Bliss E2O RHS 5 Seater Sectional Sofa In Black &amp; ...</t>
  </si>
  <si>
    <t>Fusion Furniture Factory Deno fabric sofa Fabric 5 Seat...</t>
  </si>
  <si>
    <t>WESTIDO Berger Fabric 6 Seater  Sofa</t>
  </si>
  <si>
    <t>Trevi Bliss E2O LHS 6 Seater Sectional Sofa In Velvety ...</t>
  </si>
  <si>
    <t>Trevi Bliss E2O Premium Velvet Fabric 3 Seater  Sofa</t>
  </si>
  <si>
    <t>Trevi Bliss E2O RHS 5 Seater Sectional Sofa In Royal Gr...</t>
  </si>
  <si>
    <t>CHANDRIKA ENETERPRISES Leatherette 3 Seater  Sofa</t>
  </si>
  <si>
    <t>CHANDRIKA</t>
  </si>
  <si>
    <t>Bharat Lifestyle Nano Fabric 5 Seater  Sofa</t>
  </si>
  <si>
    <t>SH ART One Seater Sofa Cum Bed | Fabric Sofa | Fold Sof...</t>
  </si>
  <si>
    <t>SH</t>
  </si>
  <si>
    <t>lifestyle furniture SIGNATURE BLUE Leatherette 8 Seater...</t>
  </si>
  <si>
    <t>lifestyle</t>
  </si>
  <si>
    <t>Trevi Bliss E2O Premium Fabric 3 Seater  Sofa</t>
  </si>
  <si>
    <t>Bharat Lifestyle Gayana Leatherette 3 + 1 + 1 Sofa Set</t>
  </si>
  <si>
    <t>Enlay Fabric 3 Seater  Sofa</t>
  </si>
  <si>
    <t>Kendalwood Furniture Solid Wood 5 Seater Wooden Sofa se...</t>
  </si>
  <si>
    <t>WESTIDO Emporio Leatherette 3 + 1 + 1 Sofa Set</t>
  </si>
  <si>
    <t>Trevi Bliss E2O RHS Sectional Royal Grey &amp; Cool Cobalt ...</t>
  </si>
  <si>
    <t>Trevi Bliss E2O LHS 5 Seater Sectional Sofa In Black &amp; ...</t>
  </si>
  <si>
    <t>Trevi Bliss E2O LHS 6 Seater Sectional Sofa In Titanium...</t>
  </si>
  <si>
    <t>maruhub Shelf Organizers</t>
  </si>
  <si>
    <t>maruhub</t>
  </si>
  <si>
    <t>BAWALIYANZED Open Storage Box -h / Open Storage Box for...</t>
  </si>
  <si>
    <t>BAWALIYANZED</t>
  </si>
  <si>
    <t>Mikki Toy Organizers</t>
  </si>
  <si>
    <t>Ansaa handicrafts Jewelery Organizers</t>
  </si>
  <si>
    <t>Ansaa</t>
  </si>
  <si>
    <t>PUHBRHY 3-Layer 18-Grid Adjustable Jewelery Organizer S...</t>
  </si>
  <si>
    <t>Diwam jewels wooden and ceramic combination drawer, per...</t>
  </si>
  <si>
    <t>Diwam</t>
  </si>
  <si>
    <t>Bello Sunscreen - SPF 55 PA+++ NewBello Photostable Sun...</t>
  </si>
  <si>
    <t>ACNE-UV Sunscreen - SPF 50 PA+++ Spf 50 sunscreen</t>
  </si>
  <si>
    <t>ACNE-UV</t>
  </si>
  <si>
    <t>Khevan Sunscreen - SPF 50+ PA++ sunscreen organic and n...</t>
  </si>
  <si>
    <t>Khevan</t>
  </si>
  <si>
    <t>KOBO Branded 4 In 1 Jogger Deluxe Model For Home Gym Tr...</t>
  </si>
  <si>
    <t>Reach T-601 Auto Incline Motorized Foldable Treadmill R...</t>
  </si>
  <si>
    <t>Powermax Fitness MFT-400 Non-Electric Treadmill For Hom...</t>
  </si>
  <si>
    <t>COCKATOO CMT-01 4 in 1 Multi-function Treadmill</t>
  </si>
  <si>
    <t>HRX Rhoden 3.25hp Peak |Max Weight:110 Kg, 3Level
Manua...</t>
  </si>
  <si>
    <t>Reach T-600 Motorized Treadmill Auto Incline Home Gym|B...</t>
  </si>
  <si>
    <t>Hercules Fitness TM40 Treadmill</t>
  </si>
  <si>
    <t>JD ENTERPEISE Portable 2 In 1 Flawless Eyebrow Remover ...</t>
  </si>
  <si>
    <t>VILEZA Eyebrow Pen Machine, Upper Lip, Nose, Face Hair ...</t>
  </si>
  <si>
    <t>VILEZA</t>
  </si>
  <si>
    <t>Callun 2in1Hair Remover Epilator&amp;EyebrowFace,Upper Lip,...</t>
  </si>
  <si>
    <t>Kemei QUALX 5001 Trimmer 60 min  Runtime 4 Length Setti...</t>
  </si>
  <si>
    <t>amola H T C AT-1210 Trimmer 60 min Runtime 4 Length Set...</t>
  </si>
  <si>
    <t>amola</t>
  </si>
  <si>
    <t>Misuhrobir Hair Beard Trimmer For Men Fully Waterproof ...</t>
  </si>
  <si>
    <t>misuhrobir</t>
  </si>
  <si>
    <t>Truckbell Rechargable Hair Remover for womens Trimmer 3...</t>
  </si>
  <si>
    <t>Truckbell</t>
  </si>
  <si>
    <t>NOVA NHT 1045 O Trimmer 30 min  Runtime 4 Length Settin...</t>
  </si>
  <si>
    <t>RACCOON Rechargeable Hair Clipper for Beard, Face &amp; Bod...</t>
  </si>
  <si>
    <t>RACCOON</t>
  </si>
  <si>
    <t>singh Hair trimmer professional clipper NV 102 electric...</t>
  </si>
  <si>
    <t>UrbanHTC AT 528 Trimmer 45 min  Runtime 5 Length Settin...</t>
  </si>
  <si>
    <t>UrbanHTC</t>
  </si>
  <si>
    <t>Kemei KM-2231 Mini LCD Display Hair Clippers Profession...</t>
  </si>
  <si>
    <t>QFREE Professional Vintage T9 Hair Trimmer SBG Salon Se...</t>
  </si>
  <si>
    <t>QFREE</t>
  </si>
  <si>
    <t>Geemy 6108 Trimmer 45 min  Runtime 4 Length Settings</t>
  </si>
  <si>
    <t>airtech 3 Brightness Modes LED Bulb Selfie Ring Light M...</t>
  </si>
  <si>
    <t>airtech</t>
  </si>
  <si>
    <t>BUFONA PUB- B-42 NEW ARRIVAL Selfie Adjustable Rotatabl...</t>
  </si>
  <si>
    <t>BOPUD 3 In 1 Selfie Stick Stand With Bluetooth Remote M...</t>
  </si>
  <si>
    <t>APSOLIGHT Vlogging Kit Video making with Tripod Stand &amp;...</t>
  </si>
  <si>
    <t>airtech 10 Inch Ring Light with Tripod Stand &amp; Phone Ho...</t>
  </si>
  <si>
    <t>SOJUBA XT01 Tripod stand Remote Control selfie stick ho...</t>
  </si>
  <si>
    <t>airtech Ring Light10 Inch with 7 Fit Tripod Stand For V...</t>
  </si>
  <si>
    <t>PICPRO 7FT LIGHT STAND WITH MOBILE HOLDER Tripod Kit</t>
  </si>
  <si>
    <t>PICPRO</t>
  </si>
  <si>
    <t>airtech Big Tripod Stand for Live Stream-LED Ring Light...</t>
  </si>
  <si>
    <t>ONTRENDZ Gorilla Tripod stand Tripod</t>
  </si>
  <si>
    <t>ONTRENDZ</t>
  </si>
  <si>
    <t>Rrimin Flexible Desktop Tripod Table Monopod Stand for ...</t>
  </si>
  <si>
    <t>Rrimin</t>
  </si>
  <si>
    <t>SOJUBA Bluetooth Selfie Stick Tripod with Remote Shutte...</t>
  </si>
  <si>
    <t>KSD Branded Video Making Vlog Tripod Kit With Microphon...</t>
  </si>
  <si>
    <t>KSD</t>
  </si>
  <si>
    <t>DHAN GRD AY-49 Vlogging Kit with Remote, Mic, Tripod St...</t>
  </si>
  <si>
    <t>FUZION Clip Stand MOBILE Holder Adapter Mount For Cell ...</t>
  </si>
  <si>
    <t>FUZION</t>
  </si>
  <si>
    <t>hybite Gimbal Stabilizer for Smartphones Multifunction ...</t>
  </si>
  <si>
    <t>hybite</t>
  </si>
  <si>
    <t>Infinite Digital Selfie Stick with Tripod Stand, Blueto...</t>
  </si>
  <si>
    <t>Infinite</t>
  </si>
  <si>
    <t>Infinite Digital Wireless Remote selfie stick Bluetooth...</t>
  </si>
  <si>
    <t>CG Creations 2 in 1 Selfie Sticks with Tripod Mobile St...</t>
  </si>
  <si>
    <t>EUREKA FORBES Robo Vac N Mop NUO Robotic Floor Cleaner | NextGen Gyro 2.0 Navigation | 3S Mopping | Co...</t>
  </si>
  <si>
    <t>EUREKA FORBES EurocLean WD X2 WET &amp; DRY VACCUM CLEANER (Orange) Wet &amp; Dry Vacuum Cleaner</t>
  </si>
  <si>
    <t>NIRVA Mini Vacuum Cleaner Dust Catcher Car Home Dual Use Dry Wet &amp; Dry Vacuum Cleaner</t>
  </si>
  <si>
    <t>NIRVA</t>
  </si>
  <si>
    <t>CAZAR 1200-Watt, 10-Liter Wet &amp; Dry Vacuum Cleaner, with Blower Function Wet &amp; Dry Vacuum Cleaner with...</t>
  </si>
  <si>
    <t>CAZAR</t>
  </si>
  <si>
    <t>Leemoza Advantageous Cordless Vacuum Cleaner with Powerful Suction for Car, Home, Office Cordless Vacu...</t>
  </si>
  <si>
    <t>Leemoza</t>
  </si>
  <si>
    <t>Onshoppy Dura Clean Wireless 4800PA Powerful Suction All in One Use with 25 min run time Cordless Vacu...</t>
  </si>
  <si>
    <t>GOCART Portable Dust Collector Home Rod Carpet Cleaner Hand-held Vacuum Cleaner</t>
  </si>
  <si>
    <t>GOCART</t>
  </si>
  <si>
    <t>EVETIS SmartBuy 120W Home/Car Wireless Vacuum Cleaner High Suction Wet/Dry Dual Use Cordless Vacuum Cl...</t>
  </si>
  <si>
    <t>Electrolux CompactGo Z1231WR Bagless Dry Vacuum Cleaner HEPA Filter</t>
  </si>
  <si>
    <t>Flipkart SmartBuy Mistral Dry Vacuum Cleaner</t>
  </si>
  <si>
    <t>Aetrius Stunning Pro Cordless Vacuum Cleaner 4500 PA-Rechargeable for Car, Home, Office Cordless Vacuu...</t>
  </si>
  <si>
    <t>Aetrius</t>
  </si>
  <si>
    <t>GK-JLPV 120W CORDLESS Vacuum Cleaner with Powerful Suction for Home, Office &amp; Car Cordless Vacuum Clea...</t>
  </si>
  <si>
    <t>Oshotto 12V OSHO-VC-03 (3500 PA) 100W Portable For Maruti Suzuki Baleno Wet &amp; Dry Vacuum Cleaner</t>
  </si>
  <si>
    <t>ANIRUDHA WIRELESS Vacuum Cleaner with Powerful Suction for Home, Office &amp; Car Hand-held Vacuum Cleaner...</t>
  </si>
  <si>
    <t>Aetrius 120W Cordless Vacuum Cleaner with Powerful Suction for Home, Office &amp; Car Cordless Vacuum Clea...</t>
  </si>
  <si>
    <t>eCraftIndia 7 Lucky Running Horses Satin Matt Texture U...</t>
  </si>
  <si>
    <t>eCraftIndia SwanWith Baby Satin Matt Textured UV Art Ca...</t>
  </si>
  <si>
    <t>Print Panda Floral &amp; Botanical Multicolor Wallpaper</t>
  </si>
  <si>
    <t>Print</t>
  </si>
  <si>
    <t>decorative india Floral &amp; Botanical Multicolor Wallpape...</t>
  </si>
  <si>
    <t>decorative</t>
  </si>
  <si>
    <t>WALLMAX Set of 3 Sunrise Nature UV Textured Multi Effec...</t>
  </si>
  <si>
    <t>saf SAF EGYPTIAN 6MM MDF PANEL Digital Reprint 15 inch ...</t>
  </si>
  <si>
    <t>eCraftIndia Abstract Colorful Women Canvas 14 Inch x 20...</t>
  </si>
  <si>
    <t>SAMSUNG 8 kg with Steam,inverter Fully Automatic Top Load Washing Machine Grey</t>
  </si>
  <si>
    <t>Thomson 8 kg 5 Star Aqua Magic Semi Automatic Top Load Washing Machine Black, Grey</t>
  </si>
  <si>
    <t>Thomson</t>
  </si>
  <si>
    <t>White Westinghouse (Trademark by Electrolux) 7.5 kg Washer only Multicolor</t>
  </si>
  <si>
    <t>White Westinghouse (Trademark by Electrolux) 7 kg Fully Automatic Top Load Washing Machine Grey</t>
  </si>
  <si>
    <t>Whirlpool 7 kg Semi Automatic Top Load Washing Machine with In-built Heater Red</t>
  </si>
  <si>
    <t>DMR 4.6 Washer with Dryer Shoes Washing Machine Ready to Wear Clothes White</t>
  </si>
  <si>
    <t>Godrej 5-in-1 Convertible Cooling 2023 Model 1.7 Ton 3 Star Split Inverter With Heavy Duty Cooling at ...</t>
  </si>
  <si>
    <t>PHILIPS NA120/00 with uses up to 90% less fat, 1500W, w...</t>
  </si>
  <si>
    <t>XIAOMI MAF08 Smart Technology, 90% Less Fat, 6 Preset m...</t>
  </si>
  <si>
    <t>XIAOMI</t>
  </si>
  <si>
    <t>iBELL AF300MN Air Fryer 3 Litre, Touch Control, 10 Pres...</t>
  </si>
  <si>
    <t>PHILIPS HD9200/90 uses up to 90% less fat 1400W, with R...</t>
  </si>
  <si>
    <t>PHILIPS NA231/00 with touch panel &amp; Cooking window, use...</t>
  </si>
  <si>
    <t>AGARO Elite digital air fryer 14.5 L Air Fryer</t>
  </si>
  <si>
    <t>Morphy Richards Digital 1500W with 65% Less Fat, 8 Pre-...</t>
  </si>
  <si>
    <t>Prestige Crysta 1600W Touch Panel with 9 Preset Menu El...</t>
  </si>
  <si>
    <t>Hamilton Beach 35075 Air Fryer</t>
  </si>
  <si>
    <t>Hamilton</t>
  </si>
  <si>
    <t>AGARO 34028 Air Fryer</t>
  </si>
  <si>
    <t>PHILIPS HD9252/70 Air Fryer</t>
  </si>
  <si>
    <t>Inalsa Top Chef Digital with AirCrisp Technology, 8 Pre...</t>
  </si>
  <si>
    <t>AGARO 1000 W Black Hand Blender, Chopper</t>
  </si>
  <si>
    <t>BAJAJ 250 Black Hand Blender</t>
  </si>
  <si>
    <t>BOROSIL 300 W Black Hand Blender</t>
  </si>
  <si>
    <t>BAJAJ 250 W Multicolor Electric Whisk</t>
  </si>
  <si>
    <t>Panasonic 200 W White Hand Blender</t>
  </si>
  <si>
    <t>BOSS 450 W Black Chopper, Electric Whisk, Hand Blender,...</t>
  </si>
  <si>
    <t>iBELL 1000 W SM4300Black Stand Mixer</t>
  </si>
  <si>
    <t>MAHARAJA WHITELINE 250 W White Hand Blender</t>
  </si>
  <si>
    <t>MAHARAJA</t>
  </si>
  <si>
    <t>boAt Stone 1500 50 W Bluetooth Speaker</t>
  </si>
  <si>
    <t>boAt</t>
  </si>
  <si>
    <t>SONY HT-S20R 5.1ch Home Theatre with Dolby Digital, Sub...</t>
  </si>
  <si>
    <t>boAt Stone SpinX Pro with 8 HRS Playtime,RGB LEDs, TWS ...</t>
  </si>
  <si>
    <t>FAB ELLITE Sunglasses Organizer Hanging Storage Wall Mo...</t>
  </si>
  <si>
    <t>Kottify 24 Pockets Storage Organizer Wall Hanging Close...</t>
  </si>
  <si>
    <t>HurryShoppy Shelf Organizers</t>
  </si>
  <si>
    <t>HurryShoppy</t>
  </si>
  <si>
    <t>Shrey Creation 2 Shelf Hanging Organizer Wardrobe Organ...</t>
  </si>
  <si>
    <t>Kmils Accessories Organizer, Closet Organizer, Closet O...</t>
  </si>
  <si>
    <t>Prithi Home's and Kitchen 400 ml Stainless Steel Coffee...</t>
  </si>
  <si>
    <t>Prithi</t>
  </si>
  <si>
    <t>AGARO Royal French Press Coffee And Tea Maker, 4 Cups C...</t>
  </si>
  <si>
    <t>Dbru Mart Marble sticker Laminated 2 Teir Coffee Table,...</t>
  </si>
  <si>
    <t>Dbru</t>
  </si>
  <si>
    <t>Wakefit Java Engineered Wood Coffee Table</t>
  </si>
  <si>
    <t>NEUDOT BATIAN Engineered Wood Coffee Table</t>
  </si>
  <si>
    <t>NEUDOT</t>
  </si>
  <si>
    <t>Dibru Mart Modren 2 Tier Round Beautiful Coffee, Center...</t>
  </si>
  <si>
    <t>SPACEWOOD Engineered Wood Coffee Table</t>
  </si>
  <si>
    <t>SPACEWOOD</t>
  </si>
  <si>
    <t>Delite Kom Bellis Engineered Wood Coffee Table</t>
  </si>
  <si>
    <t>Delite</t>
  </si>
  <si>
    <t>PR FURNITURE Solid Wood Folding Coffee Table For Living...</t>
  </si>
  <si>
    <t>PR FURNITURE Sheesham Wood Foldable Patio Tea/Coffee Ta...</t>
  </si>
  <si>
    <t>Delite Kom Shine Engineered Wood Coffee Table</t>
  </si>
  <si>
    <t>Nilkamal Medora Glass Coffee Table</t>
  </si>
  <si>
    <t>DCanape Verge Engineered Wood Coffee Table</t>
  </si>
  <si>
    <t>DCanape</t>
  </si>
  <si>
    <t>Wakefit Cortado Solid Wood Coffee Table</t>
  </si>
  <si>
    <t>CHITRA FURNITURE Sheesham Wood Classic Coffee/Tea Table...</t>
  </si>
  <si>
    <t>L'Oréal Paris Hyaluron Moisture Conditioner | 72H Hydra...</t>
  </si>
  <si>
    <t>L'Oréal</t>
  </si>
  <si>
    <t>L'Oréal Paris Total Repair 5 Restoring Conditioner With...</t>
  </si>
  <si>
    <t>L'Oréal Paris Extraordinary Oil Conditioner | Nourishme...</t>
  </si>
  <si>
    <t>DOVE New intense Repair Conditioner</t>
  </si>
  <si>
    <t>Soulflower Rosemary Argan Conditioner | Growth, Strong ...</t>
  </si>
  <si>
    <t>Soulflower</t>
  </si>
  <si>
    <t>Pilgrim Redensyl &amp; Anagain HAIRFALL CONTROL CONDITIONER...</t>
  </si>
  <si>
    <t>The Soumi's Can Product Argan Oil Hair Conditioner (Pac...</t>
  </si>
  <si>
    <t>Love Beauty And Planet Rice Water &amp; Angelica Seed Oil S...</t>
  </si>
  <si>
    <t>smartdrops Keratin Smooth Conditioner For Soft &amp; Silky ...</t>
  </si>
  <si>
    <t>Avimee Herbal Radha Hair Smooth Conditioner | For Repai...</t>
  </si>
  <si>
    <t>KERASTASE Discipline Maskeratine Smooth-In-Motion Masqu...</t>
  </si>
  <si>
    <t>smartdrops Keratin Conditioner For Healthy Hair Growth ...</t>
  </si>
  <si>
    <t>Atulya Amla &amp; Bhringraj Hair Conditioner</t>
  </si>
  <si>
    <t>DE FABULOUS Marula Oil - Conditioner</t>
  </si>
  <si>
    <t>WishCare Onion Ginger Conditioner - Strength &amp; Shine Bo...</t>
  </si>
  <si>
    <t>WishCare</t>
  </si>
  <si>
    <t>RAAGA PROFESSIONAL Color Protect Conditioner</t>
  </si>
  <si>
    <t>RAAGA</t>
  </si>
  <si>
    <t>Cantu Shea Butter natural Curl Activator Cream</t>
  </si>
  <si>
    <t>Xtra Denser Hair Revitalizing conditioner 100ml</t>
  </si>
  <si>
    <t>Organique Ayurvedic Argan Conditioner for Extra Conditi...</t>
  </si>
  <si>
    <t>Solderma pronuries Conditioner 100ml (pack of 2) (100 m...</t>
  </si>
  <si>
    <t>Solderma</t>
  </si>
  <si>
    <t>Satthwa Argan Oil Conditioner for Dry and Frizzy Hair, ...</t>
  </si>
  <si>
    <t>Satthwa</t>
  </si>
  <si>
    <t>Oriflame Sweden Love Nature Conditioner For Dry Hair Wh...</t>
  </si>
  <si>
    <t>zuke Moroccan Argan Oil Hair Conditioner With Keratin ,...</t>
  </si>
  <si>
    <t>zuke</t>
  </si>
  <si>
    <t>Tigi Bed Head Resurrection Super Repair Hair Conditione...</t>
  </si>
  <si>
    <t>Stackers 213 cm (7 ft) Velvet Blackout Door Curtain Sin...</t>
  </si>
  <si>
    <t>Stackers</t>
  </si>
  <si>
    <t>Stackers 274 cm (9 ft) Velvet Blackout Long Door Curtai...</t>
  </si>
  <si>
    <t>Yarnis 213 cm (7 ft) PVC Transparent Door Curtain Singl...</t>
  </si>
  <si>
    <t>Yarnis</t>
  </si>
  <si>
    <t>AAKRISH 152.4 cm (5 ft) Net Semi Transparent Window Cur...</t>
  </si>
  <si>
    <t>Apple iMac Core i5 (5th Gen) (8 GB DDR3/1 TB/Mac OS X S...</t>
  </si>
  <si>
    <t>Innovate PCs Core i7 2600-16GB-128GB-1TB-WINDOWS11 INTE...</t>
  </si>
  <si>
    <t>Canon EOS 1500D DSLR Camera Body+ 18-55 mm IS II Lens</t>
  </si>
  <si>
    <t>Canon EOS 200D II DSLR Camera EF-S18-55mm IS STM</t>
  </si>
  <si>
    <t>NIKON D7500 DSLR Camera Body with 18-140 mm Lens</t>
  </si>
  <si>
    <t>NIKON Z 50 Mirrorless Camera Body with 16-50mm &amp; 50-250mm Lenses</t>
  </si>
  <si>
    <t>SONY Alpha ZV-E10L Mirrorless Camera Body With 16-50mm with Wireless Bluetooth Speaker (SRS-XB100)</t>
  </si>
  <si>
    <t>SONY Alpha ZV-E10 Mirrorless Camera Body Only with Wireless Bluetooth Speaker (SRS-XB100)</t>
  </si>
  <si>
    <t>SONY ZV-E10L Mirrorless Camera Body with 1650 mm Power Zoom Lens Vlog</t>
  </si>
  <si>
    <t>Canon EOS R6 Mark II Mirrorless Camera Body Only</t>
  </si>
  <si>
    <t>SONY Alpha 7M4 Mirrorless Camera Body Only with Wireless Headphones (WH-CH720N) &amp; Rechargeable Battery...</t>
  </si>
  <si>
    <t>SONY Alpha ILCE-7RM3A Full Frame Mirrorless Camera Body Featuring Eye AF and 4K movie recording</t>
  </si>
  <si>
    <t>SONY Alpha ILCE-6100L APS-C Mirrorless Camera with 16-50 mm Power Zoom Lens Featuring Eye AF and 4K mo...</t>
  </si>
  <si>
    <t>NIKON Z 50 Mirrorless Camera Body with 16-50mm Lens</t>
  </si>
  <si>
    <t>SONY ZV-E10 Mirrorless Camera Body Only Vlog</t>
  </si>
  <si>
    <t>Canon EOS R6 Mark II Mirrorless Camera Body with 24-105mm USM Lens</t>
  </si>
  <si>
    <t>SONY Alpha ILCE-7M4 Full Frame Mirrorless Camera Body Featuring Eye AF and 4K movie recording</t>
  </si>
  <si>
    <t>SONY Alpha 6100L Mirrorless Camera Body With 16-50mm with Wireless Bluetooth Speaker (SRS-XB100)</t>
  </si>
  <si>
    <t>SONY Alpha 6400 Mirrorless Camera Body Only with Wireless Bluetooth Speaker (SRS-XB100)</t>
  </si>
  <si>
    <t>SONY Alpha ILCE-6400 APS-C Mirrorless Camera Body Only Featuring Eye AF and 4K movie recording</t>
  </si>
  <si>
    <t>SONY Alpha ZV-E10 Mirrorless Camera Body Only Vlog Camera | Made for Creators,APS-C Sensor, Advanced A...</t>
  </si>
  <si>
    <t>Powermax Fitness PDS-10KG Solid Iron Dumbbell Set with ...</t>
  </si>
  <si>
    <t>Powermax Fitness PDS-20KG Dumbbell Set with Non-Slip Gr...</t>
  </si>
  <si>
    <t>RUBX Hex (5kg each) Fixed Weight Dumbbell</t>
  </si>
  <si>
    <t>RUBX</t>
  </si>
  <si>
    <t>COCKATOO RUBBER HEX DUMBBELLS 2.5 KG Fixed Weight Dumbb...</t>
  </si>
  <si>
    <t>PROWL Rubber Coated Professional 5 Kg*2 Hexa Home Gym E...</t>
  </si>
  <si>
    <t>NIVIA Vinyl Dumbell - 1 kg Fixed Weight Dumbbell</t>
  </si>
  <si>
    <t>NIVIA</t>
  </si>
  <si>
    <t>NIVIA Vinyl Dumbell - 3 kg Fixed Weight Dumbbell</t>
  </si>
  <si>
    <t>COUGAR Hexa Dumbbells, 2.5Kg Pair Rubber Coated Profess...</t>
  </si>
  <si>
    <t>COUGAR</t>
  </si>
  <si>
    <t>RUBX Rubber Coated Professional Exercise Hex 7.5kg (Pac...</t>
  </si>
  <si>
    <t>RUBX RUBBER COATED ROUND DUMBBELLS 2.5KG (PACK OF TWO) ...</t>
  </si>
  <si>
    <t>RUBX Rubber Coated Professional Exercise Hex Dumbbells ...</t>
  </si>
  <si>
    <t>RAAAY 10 Fixed Weight Dumbbell</t>
  </si>
  <si>
    <t>RAAAY</t>
  </si>
  <si>
    <t>RUBX Hex dumbbells 5kg (2.5kg each) Fixed Weight Dumbbe...</t>
  </si>
  <si>
    <t>COUGAR Hexa Dumbbell, 10Kg Pair Rubber Coated Professio...</t>
  </si>
  <si>
    <t>RUBX RUBBER COATED ROUND DUMBBELLS 7.5 KG (PACK OF TWO)...</t>
  </si>
  <si>
    <t>COUGAR Hexa Dumbbells, 5Kg Pair Rubber Coated Professio...</t>
  </si>
  <si>
    <t>COUGAR Hexa Dumbbells, 7.5Kg Pair Rubber Coated Profess...</t>
  </si>
  <si>
    <t>vnh Steel Dumbbell Fixed Weight Dumbbell</t>
  </si>
  <si>
    <t>Gym Insane Gym Set 2KG X 2=4 KG PVC Blue Dumbbell for h...</t>
  </si>
  <si>
    <t>COLORBAR All-Matte Eyeliner-Matte 2.5 ml</t>
  </si>
  <si>
    <t>maliao Dimond Black Water Proof Long Lasting Matte Eyel...</t>
  </si>
  <si>
    <t>Pinkline 2in1 Long Lasting Smudge-Proof Waterproof Eyeb...</t>
  </si>
  <si>
    <t>Pinkline</t>
  </si>
  <si>
    <t>Just Herbs Liquid Eyeliner with Waterproof &amp; Smudge-Pro...</t>
  </si>
  <si>
    <t>AYA Waterproof Eyeliner, Long lasting, Smudge Proof Eye...</t>
  </si>
  <si>
    <t>Teen.Teen Teen Teen Deam Gel Eyeliner (Purple) 6 g</t>
  </si>
  <si>
    <t>Teen.Teen</t>
  </si>
  <si>
    <t>COLORBAR Precision Waterproof Liquid Eyeliner Eln001 2....</t>
  </si>
  <si>
    <t>Half N Half Long Lasting 24h Waterproof Eyeliner, 16 ml</t>
  </si>
  <si>
    <t>Half</t>
  </si>
  <si>
    <t>AVON True Super Definition Liquid Liner - 1 ml</t>
  </si>
  <si>
    <t>Elitty Honeycomb | Waterproof Liquid Eyeliner | Matte F...</t>
  </si>
  <si>
    <t>Glam21 Soft Super Blendable Foundation-F6502-01 Foundat...</t>
  </si>
  <si>
    <t>Seven Seas BB Bream Foundation Board Spectrum For Face ...</t>
  </si>
  <si>
    <t>Oriflame OnColour Power Up Foundation (pack of 2) Found...</t>
  </si>
  <si>
    <t>Oriflame CC CREAM and  Foundation</t>
  </si>
  <si>
    <t>Insight Ultra-Thin Second Skin Long Wear Foundation (MN...</t>
  </si>
  <si>
    <t>Insight</t>
  </si>
  <si>
    <t>Beauty Berry HD FOUNDATION Foundation</t>
  </si>
  <si>
    <t>Insight Ultra-Thin Second Skin Long Wear Foundation (LN...</t>
  </si>
  <si>
    <t>FASHION COLOUR WHITE PERFECT FOUNDATION 02 vitamin c fo...</t>
  </si>
  <si>
    <t>maliao Camera Ready BB Cream Foundation Soft Ivory Foun...</t>
  </si>
  <si>
    <t>Shryoan Splender Moisturizing Longlasting SPF 15+++ Pow...</t>
  </si>
  <si>
    <t>Shryoan</t>
  </si>
  <si>
    <t>Miss Claire Lasting Perfection Ultimate Wear,Luminous N...</t>
  </si>
  <si>
    <t>NYKAA All day matte foundation (Biscuit 05) 30ml Founda...</t>
  </si>
  <si>
    <t>Winston Ionic Foldable for Women and Men Hair Dryer</t>
  </si>
  <si>
    <t>Winston</t>
  </si>
  <si>
    <t>Ikonic Professional HAIR DRYER PRO 2500+ Hair Dryer</t>
  </si>
  <si>
    <t>NOVA NHP 8217 Professional Hair Dryer</t>
  </si>
  <si>
    <t>Ikonic Professional Hair Dryer 2500 Plus White Hair Dry...</t>
  </si>
  <si>
    <t>Ikonic Professional Pro 1500 Hair Dryer</t>
  </si>
  <si>
    <t>WAHL Professional 2000 W Corded Hair Dryer</t>
  </si>
  <si>
    <t>WAHL</t>
  </si>
  <si>
    <t>GOCART Professional Hotel Bathroom Two Wall Mounted Hai...</t>
  </si>
  <si>
    <t>VEGA Pro Touch 1800-2000 Hair Dryer Hair Dryer</t>
  </si>
  <si>
    <t>Navratna Ayurvedic Cool Oil|With 9 Ayurvedic Herbs |Rel...</t>
  </si>
  <si>
    <t>Navratna</t>
  </si>
  <si>
    <t>Parachute 100% Pure Coconut Hair Oil</t>
  </si>
  <si>
    <t>Parachute</t>
  </si>
  <si>
    <t>HAIR &amp; CARE Damage Repair Non-Sticky Hair Oil</t>
  </si>
  <si>
    <t>HAIR</t>
  </si>
  <si>
    <t>HAIR &amp; CARE Damage Repair Non-Sticky with Aloe Vera, Ol...</t>
  </si>
  <si>
    <t>Dabur Amla Hair Oil for Long, Healthy and Strong Hair, ...</t>
  </si>
  <si>
    <t>looloo Roshan-e-Zulf Herbal  Hair Oil</t>
  </si>
  <si>
    <t>looloo</t>
  </si>
  <si>
    <t>Avimee Herbal Rosemary Hair Growth Oil with Neem &amp; Amla...</t>
  </si>
  <si>
    <t>ARISH BIO-NATURAL Hair plus premium oil based Hair Oil</t>
  </si>
  <si>
    <t>ARISH</t>
  </si>
  <si>
    <t>Avimee Herbal Javakusum Hibiscus Oil, With Vitamin C, F...</t>
  </si>
  <si>
    <t>harbansram Rahat Rooh Medicated Hair Oil (500ml) Hair O...</t>
  </si>
  <si>
    <t>harbansram</t>
  </si>
  <si>
    <t>Dabur Vatika Enriched Coconut Hair Oil, 450ml For Stron...</t>
  </si>
  <si>
    <t>Organic Harvest Organic Argan Oil | For Dry Skin for Fa...</t>
  </si>
  <si>
    <t>Hamdard RAUGHAN-E-BADAM SHIREEN |Cold Pressed 100% Almo...</t>
  </si>
  <si>
    <t>N veda Hair Oil Nveda 100ml (3pcs) Hair Oil</t>
  </si>
  <si>
    <t>N</t>
  </si>
  <si>
    <t>Homeda Batana Oil for Hair Growth, Raw Batana Hair oil,...</t>
  </si>
  <si>
    <t>Homeda</t>
  </si>
  <si>
    <t>Modicare FRUIT OF THE EARTH COCONUT OIL (500ml)- pack o...</t>
  </si>
  <si>
    <t>Modicare</t>
  </si>
  <si>
    <t>MEGHDOOT Bhringraj Hair Oil 100ml (Pack of 1) Hair Oil</t>
  </si>
  <si>
    <t>looloo Roshan-e-Zulf Hair Oil 120ml |Herbal Hair Oil |M...</t>
  </si>
  <si>
    <t>Mamaearth Lemon Anti-Dandruff Hair Oil for Itchy Flaky ...</t>
  </si>
  <si>
    <t>TAC - The Ayurveda Co. Bhringabali Hair Oil for Hairfal...</t>
  </si>
  <si>
    <t>TAC</t>
  </si>
  <si>
    <t>OnePlus Buds 3 TWS, in Ear Earbuds with Sliding Volume ...</t>
  </si>
  <si>
    <t>Rivano RN HF-18 Top Series Wired Gaming</t>
  </si>
  <si>
    <t>spincart Large Gaming XXL Extended Mouse Pad with Nonsl...</t>
  </si>
  <si>
    <t>spincart</t>
  </si>
  <si>
    <t>spincart Large Keyboard Shortcut Mouse Pad, XXL Big Gam...</t>
  </si>
  <si>
    <t>ANJO USB Keyboard-Wireless Mouse-Pad-USB Hub-Cleaner-LE...</t>
  </si>
  <si>
    <t>FLORICAN Non Slip Waterproof PU Leather Desk Pad for La...</t>
  </si>
  <si>
    <t>FLORICAN</t>
  </si>
  <si>
    <t>spincart Long XXL Gaming Mouse Pad Desk Table Mat For P...</t>
  </si>
  <si>
    <t>spincart Large Gaming Mouse Pad with Nonslip Base,Water...</t>
  </si>
  <si>
    <t>SAMSUNG Galaxy Book4 Intel Core i5 13th Gen 1335U - (8 GB/512 GB SSD/Windows 11 Home) NP750XGJ-KG1IN /...</t>
  </si>
  <si>
    <t>SAMSUNG Galaxy Book4 Metal Intel Core i3 13th Gen 1315U - (8 GB/512 GB SSD/Windows 11 Home) NP750XGJ-L...</t>
  </si>
  <si>
    <t>SAMSUNG Galaxy Book4 Intel Core i5 13th Gen 1335U - (16 GB/512 GB SSD/Windows 11 Home) NP750XGJ-KG2IN ...</t>
  </si>
  <si>
    <t>Lenovo IdeaPad Slim 3 Intel Core i5 12th Gen 12450H - (8 GB/512 GB SSD/Windows 11 Home) 15IAH8 Thin an...</t>
  </si>
  <si>
    <t>Acer Swift Go 14 AMD Ryzen 5 Hexa Core 7430U - (16 GB/512 GB SSD/Windows 11 Home) SFG14-41 Thin and Li...</t>
  </si>
  <si>
    <t>Acer Predator Neo Intel Core i7 13th Gen 13700HX - (16 GB/1 TB SSD/Windows 11 Home/8 GB Graphics/NVIDI...</t>
  </si>
  <si>
    <t>Lenovo IdeaPad Flex 5 Intel Core i7 13th Gen 1355U - (16 GB/512 GB SSD/Windows 11 Home) 14IRU8 2 in 1 ...</t>
  </si>
  <si>
    <t>Infinix GT Book Intel Core i9 13th Gen 13900H - (32 GB/1 TB SSD/Windows 11 Home/8 GB Graphics/NVIDIA G...</t>
  </si>
  <si>
    <t>HP Pavilion Intel Core Ultra 5 125U - (16 GB/1 TB SSD/Windows 11 Home) 16-af0056TU Thin and Light Lapt...</t>
  </si>
  <si>
    <t>MSI Thin 15 Intel Core i7 12th Gen 12650H - (16 GB/1 TB SSD/Windows 11 Home/4 GB Graphics/NVIDIA GeFor...</t>
  </si>
  <si>
    <t>MSI Thin 15 Intel Core i7 12th Gen 12650H - (16 GB/512 GB SSD/Windows 11 Home/4 GB Graphics/NVIDIA GeF...</t>
  </si>
  <si>
    <t>ASUS TUF Gaming F15, 90WHrs Battery Intel Core i7 13th Gen 13620H - (16 GB/512 GB SSD/Windows 11 Home/...</t>
  </si>
  <si>
    <t>MSI Modern 14 AMD Ryzen 7 Octa Core 7730U - (16 GB/512 GB SSD/Windows 11 Home) Modern 14 C7M-218IN Thi...</t>
  </si>
  <si>
    <t>HP OMEN Intel Core i5 13th Gen 13420H - (16 GB/512 GB SSD/Windows 11 Home/6 GB Graphics/NVIDIA GeForce...</t>
  </si>
  <si>
    <t>Infinix Y4 Max Series Intel Core i7 13th Gen 1355U - (16 GB/512 GB SSD/Windows 11 Home) YL613 Thin and...</t>
  </si>
  <si>
    <t>HP Pavilion AI PC Intel Core Ultra 5 125U - (16 GB/512 GB SSD/Windows 11 Home) 16-af0015TU Thin and Li...</t>
  </si>
  <si>
    <t>Colorful Evol P15 Intel Core i7 13th Gen 13620H - (16 GB/512 GB SSD/Windows 11 Home/8 GB Graphics/NVID...</t>
  </si>
  <si>
    <t>Lenovo IdeaPad Slim 5 WUXGA OLED AMD Ryzen 5 Hexa Core 7530U - (16 GB/1 TB SSD/Windows 11 Home) 14ABR8...</t>
  </si>
  <si>
    <t>Infinix Zero Book Ultra AI PC Intel Core Ultra 9 185H - (32 GB/1 TB SSD/Windows 11 Home) ZL514 Thin an...</t>
  </si>
  <si>
    <t>HP Omen AMD Ryzen 7 Octa Core 7840HS - (16 GB/1 TB SSD/Windows 11 Home/6 GB Graphics/NVIDIA GeForce RT...</t>
  </si>
  <si>
    <t>ASUS Vivobook Intel Core i7 12th Gen 12700H - (16 GB/512 GB SSD/Windows 11 Home) X1605ZAC-MB741WS Lapt...</t>
  </si>
  <si>
    <t>DELL Intel Core i5 13450HX - (16 GB/512 GB SSD/Windows 11 Home/6 GB Graphics/NVIDIA GeForce RTX 3050) ...</t>
  </si>
  <si>
    <t>Lenovo IdeaPad 3 Intel Core i7 11th Gen - (16 GB/512 GB SSD/Windows 11 Home) 82H803HRIN Laptop</t>
  </si>
  <si>
    <t>Colorful P15 Intel Core i7 13th Gen 13620H - (16 GB/512 GB SSD/Windows 11 Home/8 GB Graphics/NVIDIA Ge...</t>
  </si>
  <si>
    <t>ASUS Vivobook 15 Intel Core i5 12th Gen - (16 GB/512 GB SSD/Windows 11 Home) X1504ZA-NJ542WS Thin and ...</t>
  </si>
  <si>
    <t>HP Victus Intel Core i7 12th Gen 12650H - (16 GB/512 GB SSD/Windows 11 Home/4 GB Graphics/NVIDIA GeFor...</t>
  </si>
  <si>
    <t>Ultimus Neo Intel Core i3 10th Gen Neo - (8 GB/256 GB SSD/Windows 11 Home) NU14U3INT54BN-BK Thin and L...</t>
  </si>
  <si>
    <t>Lenovo IdeaPad Gaming 3 AMD Ryzen 7 Octa Core AMD R7-5800H - (8 GB/512 GB SSD/Windows 11 Home/4 GB Gra...</t>
  </si>
  <si>
    <t>MSI Cyborg 15 Intel Core i5 12th Gen 12450H - (16 GB/512 GB SSD/Windows 11 Home/4 GB Graphics/NVIDIA G...</t>
  </si>
  <si>
    <t>DELL Intel Core i7 11th Gen 1195G7 - (16 GB/512 GB SSD/Windows 11 Home) Inspiron 5410 2 in 1 Laptop</t>
  </si>
  <si>
    <t>MSI Cyborg 15 Intel Core i5 12th Gen 12450H - (8 GB/512 GB SSD/Windows 11 Home/4 GB Graphics/NVIDIA Ge...</t>
  </si>
  <si>
    <t>MAYBELLINE NEW YORK Lash &amp; Lip Love Kit-Superstay Matte...</t>
  </si>
  <si>
    <t>MAYBELLINE</t>
  </si>
  <si>
    <t>Vaseline intensive Care Deep Moisture Nourishing Body L...</t>
  </si>
  <si>
    <t>Vaseline intensive Care Deep Nourishing Body Lotion Moi...</t>
  </si>
  <si>
    <t>NIVEA Body Milk with Almond Oil Moisturizer for Very Dr...</t>
  </si>
  <si>
    <t>NIVEA</t>
  </si>
  <si>
    <t>NIVEA Soft Moisturizing Cream for all skin type</t>
  </si>
  <si>
    <t>Vaseline Intensive Care Cocoa Glow Nourishing Body Seru...</t>
  </si>
  <si>
    <t>NIVEA Cocoa Nourish oil in Lotion Moisturizer</t>
  </si>
  <si>
    <t>Vaseline Intensive Care Cocoa Glow 48hr long lasting Mo...</t>
  </si>
  <si>
    <t>Vaseline Intensive Care Deep Moisture Body Lotion 400 m...</t>
  </si>
  <si>
    <t>Vaseline Deep Moisturizer</t>
  </si>
  <si>
    <t>NIVEA Body Lotion Nourishing Body Milk with Almond Oil ...</t>
  </si>
  <si>
    <t>BELLAVITA DATE WOMAN Perfume Body Lotion|Helps in Nouri...</t>
  </si>
  <si>
    <t>Lakmé Perfect Radiance Brightening Day Cream</t>
  </si>
  <si>
    <t>NIVEA BBD Special - Women's Grooming Kit (With Signed C...</t>
  </si>
  <si>
    <t>NIVEA Body Lotion|Aloe Hydration Refreshing Moisturizer</t>
  </si>
  <si>
    <t>BELLAVITA OUD WHITE Perfume Body Lotion|Helps in Nouris...</t>
  </si>
  <si>
    <t>Aqualogica Illuminate + Hydra Gel Moisturizer with Wild...</t>
  </si>
  <si>
    <t>Aqualogica</t>
  </si>
  <si>
    <t>Plum BodyLovin' Vanilla Caramello Body Lotion with Coco...</t>
  </si>
  <si>
    <t>JOVEES COCOA Butter Ultra Rich Body Lotion</t>
  </si>
  <si>
    <t>venusia Max Moisturizing lotion for Dry skin I Face &amp; B...</t>
  </si>
  <si>
    <t>venusia</t>
  </si>
  <si>
    <t>ARISH BIO-NATURAL Gold Cream</t>
  </si>
  <si>
    <t>OZONE Deep Hydrating Body Lotion Nourishing &amp; Light For...</t>
  </si>
  <si>
    <t>Aveeno Daily Moisturizing Lotion| Nourishes Normal to D...</t>
  </si>
  <si>
    <t>Aveeno</t>
  </si>
  <si>
    <t>WishCare Collagen 1% Retinol Body Lotion - Skin Tighten...</t>
  </si>
  <si>
    <t>mCaffeine Matcha Tea Oil-Free Moisturizer For Acne Cont...</t>
  </si>
  <si>
    <t>mCaffeine</t>
  </si>
  <si>
    <t>Plum BodyLovin' Vanilla Vibes Body Butter | Intense Moi...</t>
  </si>
  <si>
    <t>Valomoist Lotion (PACK OF 2) (100 g)</t>
  </si>
  <si>
    <t>Valomoist</t>
  </si>
  <si>
    <t>ARISH BIO-NATURAL Gold Gel</t>
  </si>
  <si>
    <t>JOVEES Revita Glow Vitamin C Radiant Face Cream</t>
  </si>
  <si>
    <t>BIOTIQUE Ubtan &amp; Collagen Body Lotion 300ml</t>
  </si>
  <si>
    <t>BIOTIQUE</t>
  </si>
  <si>
    <t>olesoft Max Lotion 200ml Pack</t>
  </si>
  <si>
    <t>olesoft</t>
  </si>
  <si>
    <t>Bake Cosmetics 2% Kojic Acid Body Lotion SPF 30 PA+++ f...</t>
  </si>
  <si>
    <t>Bake</t>
  </si>
  <si>
    <t>Oriflame Feet up Advanced Cracked Heel Repair &amp; Smooth ...</t>
  </si>
  <si>
    <t>MOIZ LMF 48 Face &amp; Body Lotion 200ml - Long-lasting Moi...</t>
  </si>
  <si>
    <t>MOIZ</t>
  </si>
  <si>
    <t>SAMSUNG 28 L Sensor Cook, Multi Spit, Slim Fry, A Perfe...</t>
  </si>
  <si>
    <t>Glen 30-Litre Oven Toaster Grill (OTG)</t>
  </si>
  <si>
    <t>Panasonic 20 L Convection Microwave Oven</t>
  </si>
  <si>
    <t>Godrej 33 L Convection &amp; Grill Microwave Oven</t>
  </si>
  <si>
    <t>AGARO 38-Litre Oven Toaster Grill (OTG)</t>
  </si>
  <si>
    <t>LG 28 L Convection Microwave Oven</t>
  </si>
  <si>
    <t>Prestige 26-Litre Oven Toaster Grill (OTG)</t>
  </si>
  <si>
    <t>Midea 40-Litre Oven Toaster Grill (OTG)</t>
  </si>
  <si>
    <t>DailyObjects 10000 mAh 20 W Wireless Power Bank</t>
  </si>
  <si>
    <t>DailyObjects</t>
  </si>
  <si>
    <t>Pilgrim 10% Niacinamide Face Serum For Acne Marks Fades...</t>
  </si>
  <si>
    <t>glowelle 20% Vitamin C Face Serum Skin Brightening Dark...</t>
  </si>
  <si>
    <t>glowelle</t>
  </si>
  <si>
    <t>glowelle 10% Niacinamide Rice Water Face Serum Glowing ...</t>
  </si>
  <si>
    <t>ARISH BIO-NATURAL TAN CLEAR BODY SERUM SMALL</t>
  </si>
  <si>
    <t>Dot &amp; Key Pomegranate &amp; Retinol Anti Ageing Serum for F...</t>
  </si>
  <si>
    <t>LOTUS HERBALS Whiteglow Intensive Skin Whitening Serum+...</t>
  </si>
  <si>
    <t>NUTRIONZ ORGANIC Vitamin C Face Serum for Brightening a...</t>
  </si>
  <si>
    <t>NUTRIONZ</t>
  </si>
  <si>
    <t>NIDUS RETINIUS FACIAL SERUM</t>
  </si>
  <si>
    <t>LOTUS HERBALS WhiteGlow VITAMIN-C + Gold RADIANCE SERUM...</t>
  </si>
  <si>
    <t>Vandyke 2% Alpha Arbutin Face Serum For Pigmentation, A...</t>
  </si>
  <si>
    <t>Vandyke</t>
  </si>
  <si>
    <t>Atulya Vitamin C Face Serum 30ml</t>
  </si>
  <si>
    <t>Olifair Ultra Glow Day Serum with Arbutin and Glutathio...</t>
  </si>
  <si>
    <t>Olifair</t>
  </si>
  <si>
    <t>Ningen Clear Skin Serum 10% Niacinamide with Arbutin Fo...</t>
  </si>
  <si>
    <t>Lotus Herbals Professional Phyto-Rx Intensive Repair An...</t>
  </si>
  <si>
    <t>The Skin Story 5 In 1 Daily Skin Defence AntiAgeing Fac...</t>
  </si>
  <si>
    <t>ARISH BIO-NATURAL SATIN CARE SHAMPOO</t>
  </si>
  <si>
    <t>Khadi Mauri Herbal Rosemary &amp; Hibiscus Protein Shampoo ...</t>
  </si>
  <si>
    <t>Shunyam Hibiscus Punch All Natural Shampoo Bar for Dry ...</t>
  </si>
  <si>
    <t>Shunyam</t>
  </si>
  <si>
    <t>Imxia Plus Hair Strengthening Shampoo (150ml)</t>
  </si>
  <si>
    <t>Imxia</t>
  </si>
  <si>
    <t>ARISH BIO-NATURAL ANTI DANDRUFF SHAMPOO</t>
  </si>
  <si>
    <t>Nikrut Organic Pure &amp; Natural Shampoo Base (Transparent...</t>
  </si>
  <si>
    <t>Nikrut</t>
  </si>
  <si>
    <t>Clear Anti-Dandruff Complete Active Care Shampoo 170ml ...</t>
  </si>
  <si>
    <t>Clear</t>
  </si>
  <si>
    <t>Atulya Amla &amp; Bhringraj Shampoo With Reetha Fenugreek &amp;...</t>
  </si>
  <si>
    <t>Deyga Rice Water Shampoo (220ml)Controls the Frizz|No P...</t>
  </si>
  <si>
    <t>BIODERMA Node Shampooing - Non-Detergent Fluid Shampoo ...</t>
  </si>
  <si>
    <t>BIODERMA</t>
  </si>
  <si>
    <t>SILK ESSENCE Intense Hydrating Shampoo &amp; Conditioner pa...</t>
  </si>
  <si>
    <t>OPPO K12x 5G with 45W SUPERVOOC Charger In-The-Box (Breeze Blue, 128 GB)</t>
  </si>
  <si>
    <t>Motorola Edge 50 Fusion (Marshmallow Blue, 256 GB)</t>
  </si>
  <si>
    <t>MOTOROLA</t>
  </si>
  <si>
    <t>Motorola G85 5G (Viva Magenta, 128 GB)</t>
  </si>
  <si>
    <t>realme 12x 5G (Coral Red, 128 GB)</t>
  </si>
  <si>
    <t>realme 12x 5G (Woodland Green, 128 GB)</t>
  </si>
  <si>
    <t>realme 12x 5G (Twilight Purple, 128 GB)</t>
  </si>
  <si>
    <t>Motorola Edge 50 Fusion (Marshmallow Blue, 128 GB)</t>
  </si>
  <si>
    <t>Motorola G85 5G (Cobalt Blue, 128 GB)</t>
  </si>
  <si>
    <t>vivo T3x 5G (Crimson Bliss, 128 GB)</t>
  </si>
  <si>
    <t>vivo T3x 5G (Celestial Green, 128 GB)</t>
  </si>
  <si>
    <t>vivo T3x 5G (Sapphire Blue, 128 GB)</t>
  </si>
  <si>
    <t>Motorola Edge 50 Fusion (Forest Green, 256 GB)</t>
  </si>
  <si>
    <t>Motorola Edge 50 Fusion (Forest Blue, 256 GB)</t>
  </si>
  <si>
    <t>OPPO K12x 5G with 45W SUPERVOOC Charger In-The-Box (Midnight Voilet, 128 GB)</t>
  </si>
  <si>
    <t>OPPO K12x 5G with 45W SUPERVOOC Charger In-The-Box (Feather Pink, 128 GB)</t>
  </si>
  <si>
    <t>OPPO K12x 5G with 45W SUPERVOOC Charger In-The-Box (Midnight Voilet, 256 GB)</t>
  </si>
  <si>
    <t>OPPO K12x 5G with 45W SUPERVOOC Charger In-The-Box (Breeze Blue, 256 GB)</t>
  </si>
  <si>
    <t>Motorola G85 5G (Olive Green, 128 GB)</t>
  </si>
  <si>
    <t>Motorola Edge 50 Fusion (Forest Green, 128 GB)</t>
  </si>
  <si>
    <t>Motorola Edge 50 Fusion (Hot Pink, 256 GB)</t>
  </si>
  <si>
    <t>Motorola Edge 50 Fusion (Hot Pink, 128 GB)</t>
  </si>
  <si>
    <t>OPPO K12x 5G with 45W SUPERVOOC Charger In-The-Box (Feather Pink, 256 GB)</t>
  </si>
  <si>
    <t>Motorola Edge 50 Fusion (Forest Blue, 128 GB)</t>
  </si>
  <si>
    <t>Motorola G85 5G (Urban Grey, 128 GB)</t>
  </si>
  <si>
    <t>SAMSUNG Galaxy S24+ 5G (Onyx Black, 256 GB)</t>
  </si>
  <si>
    <t>SAMSUNG Galaxy S24+ 5G (Cobalt Violet, 256 GB)</t>
  </si>
  <si>
    <t>realme 13 Pro+ 5G (Monet Purple, 256 GB)</t>
  </si>
  <si>
    <t>vivo T3 Pro 5G (Sandstone Orange, 256 GB)</t>
  </si>
  <si>
    <t>vivo T3 Pro 5G (Emerald Green, 128 GB)</t>
  </si>
  <si>
    <t>vivo T3 Pro 5G (Emerald Green, 256 GB)</t>
  </si>
  <si>
    <t>realme 13 Pro+ 5G (Monet Gold, 256 GB)</t>
  </si>
  <si>
    <t>realme 13 Pro+ 5G (Emerald Green, 256 GB)</t>
  </si>
  <si>
    <t>realme 13 Pro+ 5G (Monet Gold, 512 GB)</t>
  </si>
  <si>
    <t>realme 13 Pro+ 5G (Emerald Green, 512 GB)</t>
  </si>
  <si>
    <t>realme C63 5G Charger in the Box (Starry Gold, 128 GB)</t>
  </si>
  <si>
    <t>realme C63 5G Charger in the Box (Forest Green, 128 GB)</t>
  </si>
  <si>
    <t>realme P2 Pro 5G (Parrot Green, 128 GB)</t>
  </si>
  <si>
    <t>vivo T3 Ultra (Lunar Gray, 256 GB)</t>
  </si>
  <si>
    <t>realme P2 Pro 5G (Eagle Grey, 512 GB)</t>
  </si>
  <si>
    <t>realme P2 Pro 5G (Eagle Grey, 256 GB)</t>
  </si>
  <si>
    <t>realme P2 Pro 5G (Eagle Grey, 128 GB)</t>
  </si>
  <si>
    <t>realme P2 Pro 5G (Parrot Green, 256 GB)</t>
  </si>
  <si>
    <t>vivo T3 Ultra (Frost Green, 256 GB)</t>
  </si>
  <si>
    <t>vivo T3 Ultra (Frost Green, 128 GB)</t>
  </si>
  <si>
    <t>vivo T3 Ultra (Lunar Gray, 128 GB)</t>
  </si>
  <si>
    <t>OnePlus Nord CE4 (Dark Chrome, 256 GB)</t>
  </si>
  <si>
    <t>OnePlus Nord CE4 (Celadon Marble, 256 GB)</t>
  </si>
  <si>
    <t>OnePlus Nord CE4 (Celadon Marble, 128 GB)</t>
  </si>
  <si>
    <t>realme GT 6 (Fluid Silver, 256 GB)</t>
  </si>
  <si>
    <t>realme GT 6 (Fluid Silver, 512 GB)</t>
  </si>
  <si>
    <t>realme GT 6 (Razor Green, 256 GB)</t>
  </si>
  <si>
    <t>realme GT 6 (Razor Green, 512 GB)</t>
  </si>
  <si>
    <t>vivo V40 5G (Titanium Grey, 256 GB)</t>
  </si>
  <si>
    <t>OnePlus 12R (Iron Grey, 256 GB)</t>
  </si>
  <si>
    <t>vivo V40 5G (Lotus Purple, 128 GB)</t>
  </si>
  <si>
    <t>vivo V40 5G (Titanium Grey, 128 GB)</t>
  </si>
  <si>
    <t>OnePlus 12R (Cool Blue, 128 GB)</t>
  </si>
  <si>
    <t>vivo T2 Pro 5G (Dune Gold, 256 GB)</t>
  </si>
  <si>
    <t>vivo V40 5G (Ganges Blue, 128 GB)</t>
  </si>
  <si>
    <t>OnePlus 12R (Iron Gray, 256 GB)</t>
  </si>
  <si>
    <t>vivo V40 5G (Lotus Purple, 256 GB)</t>
  </si>
  <si>
    <t>vivo T2 Pro 5G (Dune Gold, 128 GB)</t>
  </si>
  <si>
    <t>vivo V40 5G (Ganges Blue, 256 GB)</t>
  </si>
  <si>
    <t>OnePlus 12R (Iron Gray, 128 GB)</t>
  </si>
  <si>
    <t>vivo V30 Pro 5G (Andaman Blue, 512 GB)</t>
  </si>
  <si>
    <t>vivo V30 Pro 5G (Classic Black, 256 GB)</t>
  </si>
  <si>
    <t>SAMSUNG M15 Prime Edition (Blue Topaz, 128 GB)</t>
  </si>
  <si>
    <t>realme GT 6T 5G (Fluid Silver, 128 GB)</t>
  </si>
  <si>
    <t>OnePlus 11R 5G (Red, Solar Red, 128 GB)</t>
  </si>
  <si>
    <t>LAVA Storm (Thunder Black, 128 GB)</t>
  </si>
  <si>
    <t>OnePlus 11R 5G (Sonic Black, 128 GB)</t>
  </si>
  <si>
    <t>OnePlus 11R 5G (Galactic Silver, 256 GB)</t>
  </si>
  <si>
    <t>IQOO Z9s 5G (Onyx Green, 128 GB)</t>
  </si>
  <si>
    <t>IQOO</t>
  </si>
  <si>
    <t>vivo V40 Pro 5G (Titanium Grey, 256 GB)</t>
  </si>
  <si>
    <t>vivo V40 Pro 5G (Ganges Blue, 256 GB)</t>
  </si>
  <si>
    <t>vivo V40 Pro 5G (Ganges Blue, 512 GB)</t>
  </si>
  <si>
    <t>OnePlus 12R (Cool Blue, 256 GB)</t>
  </si>
  <si>
    <t>OnePlus 11R 5G (Sonic Black, 256 GB)</t>
  </si>
  <si>
    <t>SAMSUNG M15 Prime Edition (Celestial Blue, 128 GB)</t>
  </si>
  <si>
    <t>IQOO Z9S 5G (Titanium Matte, 256 GB)</t>
  </si>
  <si>
    <t>vivo V30 5G (Peacock Green, 256 GB)</t>
  </si>
  <si>
    <t>OnePlus 11 5G (Eternal Green, 256 GB)</t>
  </si>
  <si>
    <t>vivo V30 5G (Andaman Blue, 128 GB)</t>
  </si>
  <si>
    <t>vivo V30 5G (Classic Black, 128 GB)</t>
  </si>
  <si>
    <t>vivo V40 Pro 5G (Titanium Grey, 512 GB)</t>
  </si>
  <si>
    <t>OnePlus 11 5G (Titan Black, 256 GB)</t>
  </si>
  <si>
    <t>vivo V30 5G (Peacock Green, 128 GB)</t>
  </si>
  <si>
    <t>Homeify Alaska Fabric 5- to 6-Seater Sofa L Shape Sofa ...</t>
  </si>
  <si>
    <t>Homeify Romilda 5 Seater Sofa with Ottoman for Living R...</t>
  </si>
  <si>
    <t>Homeify Skyler 4 Seater Sectional Sofa Set for Living R...</t>
  </si>
  <si>
    <t>Homeify Atlantic Fabric 5- to 6-Person Sofa L Shape Sof...</t>
  </si>
  <si>
    <t>Wakefit SnoozePro Fabric 5 Seater  Sofa</t>
  </si>
  <si>
    <t>Sleepyhead Tilt Fabric 3 Seater  Sofa</t>
  </si>
  <si>
    <t>Sleepyhead</t>
  </si>
  <si>
    <t>Wakefit Fabric 3 Seater  Sofa</t>
  </si>
  <si>
    <t>Minato Shelf Organizers</t>
  </si>
  <si>
    <t>Minato</t>
  </si>
  <si>
    <t>DISNEY Mickey Print Foldable Laundry Basket With Handle...</t>
  </si>
  <si>
    <t>DISNEY</t>
  </si>
  <si>
    <t>GINOSET Jewelery Organizers</t>
  </si>
  <si>
    <t>GINOSET</t>
  </si>
  <si>
    <t>PrettyKrafts Toys storage Box, Storage organizer for ki...</t>
  </si>
  <si>
    <t>Brinton Sunscreen - SPF 50 PA+++ UVDoux Silicone Sunscr...</t>
  </si>
  <si>
    <t>Brinton</t>
  </si>
  <si>
    <t>Pilgrim Sunscreen - SPF 50 PA+++ PA+++ 1% Hyaluronic Ac...</t>
  </si>
  <si>
    <t>GARNIER Sunscreen - SPF SPF50 PA++++ Super UV Invisible...</t>
  </si>
  <si>
    <t>Garnier</t>
  </si>
  <si>
    <t>ACNE-UV Sunscreen - SPF 50 PA+++ GEL SPF-50</t>
  </si>
  <si>
    <t>MOODY Sunscreen - SPF 50 PA+++ AcneXpert Sunscreen</t>
  </si>
  <si>
    <t>Dot &amp; Key Sunscreen - SPF 50 PA+++ Watermelon Hyaluroni...</t>
  </si>
  <si>
    <t>Tvaksh Sunscreen - SPF 30+ PA+++ FACE GUARD SILICONE SU...</t>
  </si>
  <si>
    <t>Tvaksh</t>
  </si>
  <si>
    <t>Dot &amp; Key Sunscreen - SPF 40+ PA+++ Watermelon Cooling ...</t>
  </si>
  <si>
    <t>Lume Sunscreen - SPF 50 PA++ Paragon Sunscreen Lotion S...</t>
  </si>
  <si>
    <t>Lume</t>
  </si>
  <si>
    <t>Blynds Sunscreen - SPF 40+ PA+++ Emugel 40+&amp; PA+++ Suns...</t>
  </si>
  <si>
    <t>Blynds</t>
  </si>
  <si>
    <t>Acne Sunscreen - SPF 50 PA++++ UV Gel Sunscreen SPF 50/...</t>
  </si>
  <si>
    <t>Acne</t>
  </si>
  <si>
    <t>Hana Beauty Sunscreen - SPF 50 PA++++ Pollutant Protect...</t>
  </si>
  <si>
    <t>The Soumi's Can Product Sunscreen Faire 45 Sunscreen Lo...</t>
  </si>
  <si>
    <t>Dot &amp; Key Sunscreen - SPF 50 PA++++ Blueberry Hydrate B...</t>
  </si>
  <si>
    <t>Rivela Sunscreen - SPF 50 PA+++ Lotion SPF 50 (50ML)</t>
  </si>
  <si>
    <t>Rivela</t>
  </si>
  <si>
    <t>Lotus Organics+ Sunscreen - SPF 70 PA+++ Safe Sun Daily...</t>
  </si>
  <si>
    <t>Sunheal Sunscreen - SPF 50 PA+++ PURE SUNSCREEN GEL SPF...</t>
  </si>
  <si>
    <t>Sunheal</t>
  </si>
  <si>
    <t>TNW - The Natural Wash Sunscreen - SPF 50 PA++ No White...</t>
  </si>
  <si>
    <t>KKOYLAA Sunscreen - SPF 50 PA++++ Ultra Sheer Sunscreen...</t>
  </si>
  <si>
    <t>KKOYLAA</t>
  </si>
  <si>
    <t>Rastic Assure Sunscreen - SPF SPF 30+ PA++ Sun Defence ...</t>
  </si>
  <si>
    <t>Rastic</t>
  </si>
  <si>
    <t>KEYA SETH AROMATHERAPY Sunscreen - SPF SPF 50 PA+++ Umb...</t>
  </si>
  <si>
    <t>KEYA</t>
  </si>
  <si>
    <t>LOTUS HERBALS Sunscreen - SPF 70 PA+++ Safe Sun Multi-F...</t>
  </si>
  <si>
    <t>SUNSTOP Sunscreen - SPF 58 Silk Sun Protection SPF 58+</t>
  </si>
  <si>
    <t>Blynds Sunscreen - SPF 40 PA++++ Charms-023</t>
  </si>
  <si>
    <t>Uvavo Sunscreen - SPF 25 PA+++ Broad Spectrum Sunscreen...</t>
  </si>
  <si>
    <t>Olifair Sunscreen - SPF 70 PA+++ Sunscreen with UVA/UVB...</t>
  </si>
  <si>
    <t>CosmoQ Sunscreen - SPF 30 PA+++ AC Sunscreen Gel SPF 30...</t>
  </si>
  <si>
    <t>SunScoop Sunscreen - SPF 30 PA+++ Hydrating Body Lotion...</t>
  </si>
  <si>
    <t>SunScoop</t>
  </si>
  <si>
    <t>Iba Sunscreen - SPF 50 PA++++ Invisible Sunscreen For A...</t>
  </si>
  <si>
    <t>FITKIT by Cult SX11 (2.5HP Peak) with Max Weight 100kg ...</t>
  </si>
  <si>
    <t>FITKIT</t>
  </si>
  <si>
    <t>Reach Evolve Auto Incline Motorized Automatic Treadmill...</t>
  </si>
  <si>
    <t>Hercules Fitness TM22 Treadmill</t>
  </si>
  <si>
    <t>Powermax Fitness TAC-230 (4HP Peak) Auto Incline, MP3 &amp;...</t>
  </si>
  <si>
    <t>Powermax Fitness WalkPad-5 (4HP Peak)with Remote Contro...</t>
  </si>
  <si>
    <t>KOBO Fitness 2 H.P TM-201 Motorized Treadmill with 5" L...</t>
  </si>
  <si>
    <t>Fluent 2 In 1 Eyebrow Trimmer Machine For Women Nose Fa...</t>
  </si>
  <si>
    <t>Fluent</t>
  </si>
  <si>
    <t>Syvo S-11 Flexible Gorilla Tripod Stand for Mobiles, Ca...</t>
  </si>
  <si>
    <t>Syvo</t>
  </si>
  <si>
    <t>subton C-Shape Base Clamp|for Table Overhead Tripod Mic...</t>
  </si>
  <si>
    <t>Adofys TE-TRP-001 Camera Flexible Tripod, Cell Phone Tr...</t>
  </si>
  <si>
    <t>Adofys</t>
  </si>
  <si>
    <t>BROLAVIYA Tripod Floor Stand for 4'-11' inch, with Goos...</t>
  </si>
  <si>
    <t>ANY KART 360-Degree Mount Adapter With Adjustable Clamp...</t>
  </si>
  <si>
    <t>ANY</t>
  </si>
  <si>
    <t>PICPRO 9 feet Heavy Duty &amp; Portable Lightstand with Car...</t>
  </si>
  <si>
    <t>EUREKA FORBES Quick Clean DX_HL Dry Vacuum Cleaner with Reusable Dust Bag</t>
  </si>
  <si>
    <t>Dreame D10s Robotic Floor Cleaner (WiFi Connectivity)</t>
  </si>
  <si>
    <t>Dyson V8 Absolute Cordless Vacuum Cleaner</t>
  </si>
  <si>
    <t>OSMON OS WD12 Multifunctional Wet/Dry/Blower 1200W | 100% Copper Motor | HEPA Filter Wet &amp; Dry Vacuum ...</t>
  </si>
  <si>
    <t>OSMON</t>
  </si>
  <si>
    <t>Woscher 908K 2in1 800 Watts with Stick &amp; Floor Brush For Car &amp; Home Hand-held Vacuum Cleaner</t>
  </si>
  <si>
    <t>Dyson V11 Absolute Pro / V11 ABSOLUTE Cordless Vacuum Cleaner with Swappable Battery</t>
  </si>
  <si>
    <t>EUREKA FORBES Euroclean Blue-White Best Wet &amp; Dry Vacuum Cleaner</t>
  </si>
  <si>
    <t>Dyson Omni-glide Cordless Vacuum Cleaner</t>
  </si>
  <si>
    <t>BMB collection Wooden Religious Name Plate</t>
  </si>
  <si>
    <t>BMB</t>
  </si>
  <si>
    <t>Rainbow Arts Modern Art Painting with Frame for Home an...</t>
  </si>
  <si>
    <t>eCraftIndia Panch Mukhi Lord Hanuman Matt Texture UV Ar...</t>
  </si>
  <si>
    <t>Painting Mantra Digital Reprint 44 inch x 44 inch Paint...</t>
  </si>
  <si>
    <t>Indianara Set of 4 Superhero Logos Decor Framed Wall Ha...</t>
  </si>
  <si>
    <t>Ritwika's Abstract Multi Colored Modern Art Elephant Fr...</t>
  </si>
  <si>
    <t>eCraftIndia Abstract Lord Ganesha Face Satin Matt Textu...</t>
  </si>
  <si>
    <t>Pack of 54 Boho Aesthetic Wall Collage Kit Posters | Po...</t>
  </si>
  <si>
    <t>eCraftIndia Abstract Floral Satin Matt Textured UV Art ...</t>
  </si>
  <si>
    <t>uDecore 3D Buddha Art Print Design Set of 5 MDF Framed ...</t>
  </si>
  <si>
    <t>uDecore</t>
  </si>
  <si>
    <t>rawpockets 75 cm Buddha - Mind Quotes Self Adhesive Sti...</t>
  </si>
  <si>
    <t>rawpockets</t>
  </si>
  <si>
    <t>eCraftIndia Cute Baby Matt Texture UV Art Framed Ink 14...</t>
  </si>
  <si>
    <t>Godrej 7 kg Fully Automatic Front Load Washing Machine with In-built Heater Silver</t>
  </si>
  <si>
    <t>LG 6 kg with Steam,inverter Fully Automatic Front Load Washing Machine with In-built Heater White</t>
  </si>
  <si>
    <t>LG 7 kg Semi Automatic Top Load Washing Machine White, Blue</t>
  </si>
  <si>
    <t>BOSCH 8 kg AntiTangle,AntiVibration,1200RPM Fully Automatic Front Load Washing Machine with In-built H...</t>
  </si>
  <si>
    <t>LG 8 kg Semi Automatic Top Load Washing Machine White, Maroon</t>
  </si>
  <si>
    <t>LG 10 kg 5 Star with Roller Jet Pulsator with Soak, Wind Jet Dry and Rat Away, 6.5 Kg (Spin Tub Capaci...</t>
  </si>
  <si>
    <t>LG 8 kg with Wi-Fi Enabled Fully Automatic Front Load Washing Machine Black</t>
  </si>
  <si>
    <t>LG 8 kg Semi Automatic Top Load Washing Machine Grey, White</t>
  </si>
  <si>
    <t>LG 9 kg with Jet Sprey, Auto Pre Wash, Smart Diagnosis, Smart Closing Door and 10 Water Levels Fully A...</t>
  </si>
  <si>
    <t>LG 8 kg with Auto Pre Wash, Smart Diagnosis, Smart Closing Door and 10 Water Levels Fully Automatic To...</t>
  </si>
  <si>
    <t>LG 6.5 kg with Inverter Fully Automatic Front Load Washing Machine with In-built Heater Silver</t>
  </si>
  <si>
    <t>Panasonic 12 kg Semi Automatic Top Load Washing Machine Multicolor</t>
  </si>
  <si>
    <t>LG 8.5 kg White Roller Jet Pulsator, Soak and Dual Magic Filter and Magic Wheels Semi Automatic Top Lo...</t>
  </si>
  <si>
    <t>LG 9 kg with Wi-Fi Enabled Roller Jet Pulsator and Soak Semi Automatic Top Load Washing Machine Grey</t>
  </si>
  <si>
    <t>Godrej 9 kg 460 W PowerMax Wash Motor Semi Automatic Top Load Washing Machine Purple</t>
  </si>
  <si>
    <t>SAMSUNG 7 kg 5-star Inverter with Hygiene Steam Fully Automatic Front Load Washing Machine White</t>
  </si>
  <si>
    <t>BOSCH 8 kg 1200RPM Fully Automatic Front Load Washing Machine with In-built Heater Grey</t>
  </si>
  <si>
    <t>Lloyd by Havells 8 kg Semi Automatic Top Load Washing Machine White, Grey</t>
  </si>
  <si>
    <t>SAMSUNG 6.5 kg with Steam Fully Automatic Front Load Washing Machine with In-built Heater Silver</t>
  </si>
  <si>
    <t>LG 8 kg Wi-Fi Enabled Fully Automatic Front Load Washing Machine with In-built Heater Black, Grey</t>
  </si>
  <si>
    <t>BOSCH 7 kg with 99.9% Dry Clothes Dryer with In-built Heater White</t>
  </si>
  <si>
    <t>LG 10.5/7 kg Washer with Dryer Inverter Wi-Fi Enabled with Turbo Wash 360 degree Ready to Wear Clothes...</t>
  </si>
  <si>
    <t>Midea 7.5 kg Semi Automatic Top Load Washing Machine Maroon, White</t>
  </si>
  <si>
    <t>LG 9 kg with Inverter ,5 Star Fully Automatic Front Load Washing Machine with In-built Heater Silver</t>
  </si>
  <si>
    <t>Voltas Beko by A Tata Product 6.5 kg Fully Automatic Top Load Washing Machine Grey</t>
  </si>
  <si>
    <t>Daikin 1 Ton 5 Star Split Inverter AC  - White</t>
  </si>
  <si>
    <t>Hitachi 2 Ton 3 Star Split Inverter AC  - White</t>
  </si>
  <si>
    <t>Hitachi 2023 Model 1.5 Ton 5 Star Split Inverter AC  - White</t>
  </si>
  <si>
    <t>LG 2023 Model 1.5 Ton 4 Star Split Dual Inverter AC with Wi-fi Connect  - White</t>
  </si>
  <si>
    <t>Voltas 1.5 Ton Split Inverter Expandable AC  - White</t>
  </si>
  <si>
    <t>Hitachi 1.5 Ton 3 Star Split Inverter AC  - Gold</t>
  </si>
  <si>
    <t>Lloyd 1.5 Ton 3 Star Window Inverter AC  - White</t>
  </si>
  <si>
    <t>Lloyd 1.5 Ton 5 Star Window AC  - White</t>
  </si>
  <si>
    <t>LG 1.5 Ton 2 Star Split Dual Inverter AC  - White</t>
  </si>
  <si>
    <t>Hestia Nutri-View with Easy Peek Lid Air Fryer</t>
  </si>
  <si>
    <t>Hestia</t>
  </si>
  <si>
    <t>Mellerware MWAF 02 Air Fryer</t>
  </si>
  <si>
    <t>Nyamah sales Silicone Air Fryer Basket Liners Round Reu...</t>
  </si>
  <si>
    <t>Nyamah</t>
  </si>
  <si>
    <t>Ghelonadi Air Fryer Silicone Pot, Air Fryer Basket, Foo...</t>
  </si>
  <si>
    <t>Ghelonadi</t>
  </si>
  <si>
    <t>jade-x 1200 W Blue Hand Blender</t>
  </si>
  <si>
    <t>jade-x</t>
  </si>
  <si>
    <t>Celestial 50 W Black Hand Blender</t>
  </si>
  <si>
    <t>Celestial 50 W Blue Hand Blender</t>
  </si>
  <si>
    <t>HIKIN SUPERMARKET 50 W Black Hand Blender</t>
  </si>
  <si>
    <t>HIKIN</t>
  </si>
  <si>
    <t>Prestige 250 W Silver,Black Hand Blender</t>
  </si>
  <si>
    <t>hurrio 50 W Silver Hand Blender</t>
  </si>
  <si>
    <t>Celestial 50 W Green Hand Blender</t>
  </si>
  <si>
    <t>Pigeon 528 W Light Blue Hand Blender</t>
  </si>
  <si>
    <t>FRITIX 250 W Grey Hand Blender</t>
  </si>
  <si>
    <t>Warmex Home Appliances 600 W Silver, Black Hand Blender...</t>
  </si>
  <si>
    <t>Anzal 1200 White and blue Hand Blender</t>
  </si>
  <si>
    <t>Anzal 1200 IVORY, WHITE Hand Blender</t>
  </si>
  <si>
    <t>jade-x 320 W Blue Hand Blender</t>
  </si>
  <si>
    <t>SCHNAPPI 50 W Green Hand Blender</t>
  </si>
  <si>
    <t>SHUBHA Product 0 W Pink Hand Blender</t>
  </si>
  <si>
    <t>SHUBHA</t>
  </si>
  <si>
    <t>Baltra 200 W White Hand Blender</t>
  </si>
  <si>
    <t>Steelbird 300 W White Hand Blender</t>
  </si>
  <si>
    <t>Steelbird</t>
  </si>
  <si>
    <t>Hozon 100 W Multicolor Hand Blender</t>
  </si>
  <si>
    <t>Hozon</t>
  </si>
  <si>
    <t>Decora 50 W Red Hand Blender</t>
  </si>
  <si>
    <t>Decora</t>
  </si>
  <si>
    <t>Sai Enterprises 0 W Multicolor Hand Blender</t>
  </si>
  <si>
    <t>Sai</t>
  </si>
  <si>
    <t>Boult RetroAmp X40 Dual Drivers, 40W Power, 10H Battery...</t>
  </si>
  <si>
    <t>ZEBRONICS PSPK 8 (Buddy 100) 15 W Bluetooth Party Speak...</t>
  </si>
  <si>
    <t>ZEBRONICS Zeb-Thump 150 v5.0, LED Display &amp; lights, RGB...</t>
  </si>
  <si>
    <t>ZEBRONICS Zeb-Twist 5.1 90 W Bluetooth Home Theatre</t>
  </si>
  <si>
    <t>I Kall IK22 Real 40 W Bluetooth Home Theatre</t>
  </si>
  <si>
    <t>Intex 2622 55 W Portable Bluetooth Home Theatre</t>
  </si>
  <si>
    <t>ME&amp;U partymatepro MU100 WITH 40Watt FM AUX USB BLUETOOT...</t>
  </si>
  <si>
    <t>Frontech Wireless Speaker with RGB Lights, Up to 2 Hour...</t>
  </si>
  <si>
    <t>Dotsun Dotsun Pearl 2400 W Bluetooth Tower Speaker</t>
  </si>
  <si>
    <t>Dotsun</t>
  </si>
  <si>
    <t>Shakti electro world OK-0001 5 W Bluetooth Speaker</t>
  </si>
  <si>
    <t>ZEBRONICS ZEB-SBSPK 7 / ZEB-JUKE BAR 1600 30 W Bluetoot...</t>
  </si>
  <si>
    <t>TechKiyo Mini Boost4 wireless small Bluetooth Speaker A...</t>
  </si>
  <si>
    <t>TechKiyo</t>
  </si>
  <si>
    <t>LIMBRO 50W home theatre 50 W Bluetooth Home Theatre</t>
  </si>
  <si>
    <t>Clairbell NJL_687J_LZ 4103||WS-03|| Karaoke Speaker Wit...</t>
  </si>
  <si>
    <t>ME&amp;U Stone pro 60watt with Bluetooth RGB LIGHT FM USB A...</t>
  </si>
  <si>
    <t>palco sound system M700 Portable Multimedia Speaker Sys...</t>
  </si>
  <si>
    <t>palco</t>
  </si>
  <si>
    <t>Seashot K12 Mini Karaoke Toy Speaker mic + 1 Wireless f...</t>
  </si>
  <si>
    <t>JOKIN wireless rechargeable speaker with mic for singin...</t>
  </si>
  <si>
    <t>JOKIN</t>
  </si>
  <si>
    <t>Daxstar Brand New Splashproof| Water resistant| Deep Ba...</t>
  </si>
  <si>
    <t>Landmark BT1104 RUGGED 2.0 Wireless 8 Hrs Playtime Mult...</t>
  </si>
  <si>
    <t>Landmark</t>
  </si>
  <si>
    <t>Landmark BT1104 RUGGED 2.0 Wireless Speaker 8 Hrs Playt...</t>
  </si>
  <si>
    <t>Blaupunkt SBA10 Upgraded 10 W Bluetooth Soundbar</t>
  </si>
  <si>
    <t>Blaupunkt</t>
  </si>
  <si>
    <t>I Kall IK666 80 W Bluetooth Home Theatre</t>
  </si>
  <si>
    <t>Clairbell GCL_519M_LZ 4104||WS-04|| Karaoke Speaker Wit...</t>
  </si>
  <si>
    <t>Techobucks Best Quality Deep Bass Wireless Bluetooth Sp...</t>
  </si>
  <si>
    <t>Techobucks Hd Quality Deep Bass Wireless Bluetooth Spea...</t>
  </si>
  <si>
    <t>Musify HIGH SOUND WS-036 PORTABLE HOME THEATRE SPEAKER,...</t>
  </si>
  <si>
    <t>Prifakt 10 W 2.4 A Wall Charger for Mobile with Detacha...</t>
  </si>
  <si>
    <t>Street27 20 W Qualcomm 3.0 4.8 A Wall Charger for Mobil...</t>
  </si>
  <si>
    <t>Street27</t>
  </si>
  <si>
    <t>Smartbeats 124 W Supercharge 6 A Wall Charger for Mobil...</t>
  </si>
  <si>
    <t>owings 67 W 3.1 A Wall Charger for Mobile</t>
  </si>
  <si>
    <t>owings</t>
  </si>
  <si>
    <t>MAK 2.4 A Wall Charger for Mobile with Detachable Cable</t>
  </si>
  <si>
    <t>TIMBADIYA ENTERPRISE Kitchen,office,home, multi color 5...</t>
  </si>
  <si>
    <t>TIMBADIYA</t>
  </si>
  <si>
    <t>kangara Closet Organizer</t>
  </si>
  <si>
    <t>kangara</t>
  </si>
  <si>
    <t>SEE INSIDE 5 Layer Hangers for Clothes Space Saving Pla...</t>
  </si>
  <si>
    <t>EZYHANDS Shelf Organizers</t>
  </si>
  <si>
    <t>EZYHANDS</t>
  </si>
  <si>
    <t>Tiarakrafts Closet Organizer</t>
  </si>
  <si>
    <t>Tiarakrafts</t>
  </si>
  <si>
    <t>geetacreation Shelf Organizers</t>
  </si>
  <si>
    <t>geetacreation</t>
  </si>
  <si>
    <t>KolorFish Rotating Handbag Hange Storage Organizer Hook...</t>
  </si>
  <si>
    <t>KolorFish</t>
  </si>
  <si>
    <t>Flipkart SmartBuy Hanging 6 Shelves Wardrobe Organiser ...</t>
  </si>
  <si>
    <t>ANUSHIL Shelf Organizers</t>
  </si>
  <si>
    <t>JustChhapo 6 Hooks Accessories Organizer, Jewellery Org...</t>
  </si>
  <si>
    <t>JustChhapo</t>
  </si>
  <si>
    <t>Stylex Store 2 Pcs Wardrobe storage box For Underwear A...</t>
  </si>
  <si>
    <t>Unicrafts 6 Section Closet Organizer - Hanging Shelves ...</t>
  </si>
  <si>
    <t>whitekrafts Closet Organizer</t>
  </si>
  <si>
    <t>WONDERCHEF Regalia Brew Coffee Maker, Makes 7 Cups Coff...</t>
  </si>
  <si>
    <t>Singer Xpress Brew - Espresso Cappuccino Coffee Maker -...</t>
  </si>
  <si>
    <t>Trending Stainless Steel Espresso Watt Percolator Moka ...</t>
  </si>
  <si>
    <t>Trending</t>
  </si>
  <si>
    <t>ND BROTHERS Scarlet Electric Kettle 2 Litre Design for ...</t>
  </si>
  <si>
    <t>Pigeon 50406 2 Cups Coffee Maker</t>
  </si>
  <si>
    <t>3d Creations B07KW8NR69 Personal Coffee Maker</t>
  </si>
  <si>
    <t>Sipologie Vintage French Press 600ml I 4-Level Filtrati...</t>
  </si>
  <si>
    <t>Shreeshann Electric Multi-Functional 2 Cups Coffee Make...</t>
  </si>
  <si>
    <t>Shreeshann</t>
  </si>
  <si>
    <t>Dealdona Stainless Steel Dry Grain Spices Cereals Seaso...</t>
  </si>
  <si>
    <t>Dealdona</t>
  </si>
  <si>
    <t>Shopeleven Coffee Grinder Electric Multifunction Small ...</t>
  </si>
  <si>
    <t>KenBerry Zest 2 Cups Coffee Maker</t>
  </si>
  <si>
    <t>KenBerry</t>
  </si>
  <si>
    <t>Esquire Plastic Coffee Table</t>
  </si>
  <si>
    <t>Esquire</t>
  </si>
  <si>
    <t>Allie Wood Passio Rosewood (Sheesham ) Solid Wood Coffe...</t>
  </si>
  <si>
    <t>Nilkamal Mono Extendable with 2 Large open Shelves Cent...</t>
  </si>
  <si>
    <t>CARLTON LONDON Falcon Engineered Wood Coffee Table</t>
  </si>
  <si>
    <t>ELTOP wooden furniture center table/coffee table/Tea ta...</t>
  </si>
  <si>
    <t>Floresta Wud Beautiful Coffee Table Engineered Wood Cof...</t>
  </si>
  <si>
    <t>FURNEASER Pearson Tea Table for Living Room, Centre Tab...</t>
  </si>
  <si>
    <t>Supreme Aqua Center Trolley Rectangular Table-Black Pla...</t>
  </si>
  <si>
    <t>DecorNation Elissa Engineered Wood Coffee Table</t>
  </si>
  <si>
    <t>DecorNation</t>
  </si>
  <si>
    <t>Golden Art Handicrafts Square Modern Side Top Coffee Ta...</t>
  </si>
  <si>
    <t>Maan Enterprises 12 INCHES ANTIQUE Solid Wood Coffee Ta...</t>
  </si>
  <si>
    <t>Maan</t>
  </si>
  <si>
    <t>Surprise Plastic Coffee Table</t>
  </si>
  <si>
    <t>THANGLALA Rosewood ( Sheesham ) Solid Wood Coffee Table</t>
  </si>
  <si>
    <t>THANGLALA</t>
  </si>
  <si>
    <t>Floresta Wud Engineered Wood Coffee Table With Multiple...</t>
  </si>
  <si>
    <t>AVRIAN Glass &amp; Metal Folding Round Sofa Table for Livin...</t>
  </si>
  <si>
    <t>MK Professional Professional Hair care product</t>
  </si>
  <si>
    <t>MK</t>
  </si>
  <si>
    <t>FLORACTIVE PROFISSIONAL Marroco Golden Plus Conditioner</t>
  </si>
  <si>
    <t>Dorofey Professional Nanoplastia Smoothening Conditione...</t>
  </si>
  <si>
    <t>Dorofey</t>
  </si>
  <si>
    <t>deconstruct Nourishing Conditioner 1% Keratin Complex +...</t>
  </si>
  <si>
    <t>deconstruct</t>
  </si>
  <si>
    <t>ARGATIN Botox Damage Repair Sulfate Free Shampoo</t>
  </si>
  <si>
    <t>ARGATIN</t>
  </si>
  <si>
    <t>Phillauri Red Onion Black Seed Oil Hair Conditioner For...</t>
  </si>
  <si>
    <t>RICHFEEL Brahmi Intensive Repair Hair Pack |Split Ends ...</t>
  </si>
  <si>
    <t>RICHFEEL</t>
  </si>
  <si>
    <t>TAC - The Ayurveda Co. Methi Conditioner with Amla for ...</t>
  </si>
  <si>
    <t>Wrixty Coconut Milk Long &amp; Strong Strengthening Conditi...</t>
  </si>
  <si>
    <t>Wrixty</t>
  </si>
  <si>
    <t>Khadi Ark Bio Organic Herbal Henna Powder</t>
  </si>
  <si>
    <t>vagad's khadi Herbal Shikakai and Honey Conditioner 200...</t>
  </si>
  <si>
    <t>vagad's</t>
  </si>
  <si>
    <t>khadi ORGANIQUE Green Tea Aloevera Hair Conditioner</t>
  </si>
  <si>
    <t>Cortina 210 cm (7 ft) Polyester Semi Transparent Door C...</t>
  </si>
  <si>
    <t>Panipat Textile Hub 213 cm (7 ft) Polyester Door Curtai...</t>
  </si>
  <si>
    <t>Panipat</t>
  </si>
  <si>
    <t>Cortina 210 cm (7 ft) Polyester Room Darkening Door Cur...</t>
  </si>
  <si>
    <t>Story@home 152 cm (5 ft) Tissue Semi Transparent Window...</t>
  </si>
  <si>
    <t>Cortina 270 cm (9 ft) Polyester Semi Transparent Long D...</t>
  </si>
  <si>
    <t>Panipat Textile Hub 153 cm (5 ft) Polyester Blackout Wi...</t>
  </si>
  <si>
    <t>DZAB Intel Core i5 (8 GB / 128 GB / Windows 11) Assembl...</t>
  </si>
  <si>
    <t>rionix Core i5 (3rd Gen) (16 GB / 512 GB / Windows 11) ...</t>
  </si>
  <si>
    <t>DZAB Core i7 (16 GB / 512 GB / Windows 11) Assembled De...</t>
  </si>
  <si>
    <t>DZAB Intel Core i3 (8 GB DDR3/500 GB/128 GB SSD/Windows...</t>
  </si>
  <si>
    <t>LG Core i5 (3rd Gen) (8 GB / 500 GB / Windows 11) Assem...</t>
  </si>
  <si>
    <t>DZAB Intel Core i7 (8 GB DDR3/512 GB SSD/Windows 10 Hom...</t>
  </si>
  <si>
    <t>INTECHVISION Intel Core i5 (8 GB / 128 GB / Windows 11)...</t>
  </si>
  <si>
    <t>ENTWINO Intel Core i5 (8 GB DDR3/1 TB/120 GB SSD/Window...</t>
  </si>
  <si>
    <t>FusionIT Core i7 (16 GB / 500 GB / Windows 11) Assemble...</t>
  </si>
  <si>
    <t>tech assamblers A TECH -Asmbelers series Core i3 (4 GB ...</t>
  </si>
  <si>
    <t>ENTWINO Intel Core i7 (8 GB DDR3/1 TB/256 GB SSD/Window...</t>
  </si>
  <si>
    <t>iball Ritzy Core 2 Duo (4 GB DDR3/500 GB/Free DOS/512 M...</t>
  </si>
  <si>
    <t>DZAB Assembled Computer Core 2 Duo (4 GB DDR3/500 GB/12...</t>
  </si>
  <si>
    <t>S&amp;S ASSEMBLE Core i5 (4 GB DDR2/500 GB/128 GB SSD/Windo...</t>
  </si>
  <si>
    <t>Frontech i3 CPU SSD intel core i3 (8 GB RAM/intel Graph...</t>
  </si>
  <si>
    <t>INTECHVISION Intech_Dzab_PC_i52400_8_500_256 i5-2400 (8...</t>
  </si>
  <si>
    <t>ENTWINO GAMING_PC_515GBSSD_16_GB_2600_4GB_GRAPHICS Core...</t>
  </si>
  <si>
    <t>iball GAMING01 i5-2nd Gen (8 GB RAM/Intel® HD Graphics ...</t>
  </si>
  <si>
    <t>DZAB ZEB-GAMING-COMPUTER650-120-500GB I5-2400 (8 GB RAM...</t>
  </si>
  <si>
    <t>INTECHVISION Intech_Dzab_PC_i52400_8_1TB_256 i5-2400 (8...</t>
  </si>
  <si>
    <t>thunderfox i5/1st/4gb/500gb i5 1st (4 GB RAM/intel Grap...</t>
  </si>
  <si>
    <t>Assembled Core i3 (8 GB RAM/ On Board Graphics/500 GB H...</t>
  </si>
  <si>
    <t>thunderfox I3 2120/4GB/500GB I3 2120 (4 GB RAM/0 Graphi...</t>
  </si>
  <si>
    <t>iball GAMINGON02 i5-2400 (16 GB RAM/GT 730 DDR3 Graphic...</t>
  </si>
  <si>
    <t>DZAB Assembled_Dzab_PC_i52400_8_512SSD i5-2400 (8 GB RA...</t>
  </si>
  <si>
    <t>TECH- Assemblers Intel Core i5 Processor/256 GB SSD / R...</t>
  </si>
  <si>
    <t>Punta Core i3 3rd Generation/8GB RAM/256GB SSD/Wifi Cor...</t>
  </si>
  <si>
    <t>ZOONIS BS500-256-I5 Intel® Core™ i5-3460 (3RD Generatio...</t>
  </si>
  <si>
    <t>pompeo E-88 DRONE 360 DEGREE FLIP FULDABLE FOR KIDS AND ADULT (PROFESSIONAL ALSO) BLACK Drone</t>
  </si>
  <si>
    <t>pompeo</t>
  </si>
  <si>
    <t>dkian Digital Kids 20MP, 1080P with 32GB Memory Card Mini Mirrorless Camera</t>
  </si>
  <si>
    <t>FitFreaks PVC , 1 Pair, Hex , Home Gym 5KGS X 2PCS Fixe...</t>
  </si>
  <si>
    <t>FitFreaks</t>
  </si>
  <si>
    <t>LYCAN 10kg dumbbell set Adjustable Dumbbell</t>
  </si>
  <si>
    <t>ABB INITIO GYM PVC Dumbbell Set 1KG X 2 PCS, 1 Pair Dum...</t>
  </si>
  <si>
    <t>KRX PVC-DM-8KG-COMBO16 Adjustable Dumbbell</t>
  </si>
  <si>
    <t>AKTIV 20KG (2KG X 4 + 3KG X 4) Dumbbell Combo Set Adjus...</t>
  </si>
  <si>
    <t>AKTIV</t>
  </si>
  <si>
    <t>FitFreaks 3KG Hex Dumbbells Set, Home Gym Fixed Weight ...</t>
  </si>
  <si>
    <t>FITRXX Captain America Style Black Rubber 7.5kgX 2 Fixe...</t>
  </si>
  <si>
    <t>Hipkoo Sports GYM COMBO 4 PVC PLATES 2KG EACH (8KG) &amp; 2...</t>
  </si>
  <si>
    <t>Hipkoo</t>
  </si>
  <si>
    <t>Tucker Home Gym Combo (3KG 4 PVC Plates + Rod + Gym Glo...</t>
  </si>
  <si>
    <t>Protoner pvc 20kg with star nut rod Adjustable Dumbbell</t>
  </si>
  <si>
    <t>Protoner pvc 16kg with star nut rod Adjustable Dumbbell</t>
  </si>
  <si>
    <t>lifecare products Pvc 10 KG Home Gym Combo (Weight 2.5 ...</t>
  </si>
  <si>
    <t>COGNANT Fitness Home Gym of 30kg PVC Plates with 2 DUMB...</t>
  </si>
  <si>
    <t>Dee Fit High quality PVC 10kg Hexa Dumbbell each is 5+5...</t>
  </si>
  <si>
    <t>anythingbasic. PVC 30KG Dumbbells Set Adjustable Dumbbe...</t>
  </si>
  <si>
    <t>NSP Fitness Black PVC Hexa Shape 5kg X 2pcs Fixed Weigh...</t>
  </si>
  <si>
    <t>ABB INITIO GYM PVC Dumbbell Set 4KG X 2 PCS, 1 Pair Dum...</t>
  </si>
  <si>
    <t>Adrenex by Flipkart 2 Kg x 2 PVC Hexa Dumbbell Set Fixe...</t>
  </si>
  <si>
    <t>Adrenex</t>
  </si>
  <si>
    <t>AS SPORTS Pair , Home Gym 5KGS X 2PCS Fixed Weight Dumb...</t>
  </si>
  <si>
    <t>AS</t>
  </si>
  <si>
    <t>FITRXX Captain America Style Black Rubber 5kgX 2 Fixed ...</t>
  </si>
  <si>
    <t>KRX PVC P DM 4KG COMBO 16 Adjustable Dumbbell</t>
  </si>
  <si>
    <t>diego RSN Dumbbell Set of 10kg (4 * 2.5kg) Weight Plate...</t>
  </si>
  <si>
    <t>diego</t>
  </si>
  <si>
    <t>Protoner pvc 25kg with star nut rod Adjustable Dumbbell</t>
  </si>
  <si>
    <t>LYCAN 5kg ( pair ) Pvc Hex Dumbbells Fixed Weight Dumbb...</t>
  </si>
  <si>
    <t>Adrenex by Flipkart 2kg Pair (2pcs,*2kg), PVC Fixed Wei...</t>
  </si>
  <si>
    <t>FITRXX Captain America Dumbbells (10 kg X 2) 20 kg Set,...</t>
  </si>
  <si>
    <t>FITRXX Captain America Dumbbells (5 kg X 2) 10 kg Set, ...</t>
  </si>
  <si>
    <t>FitFreaks set-10KG PVC Home Gym Combo, Adjustable New T...</t>
  </si>
  <si>
    <t>FITRXX Pair of 2.5 kg Steel Chrome Dumbbells | Round Sh...</t>
  </si>
  <si>
    <t>AMAN FIT 10KG (2.5KG X 4) Combo Set Adjustable Dumbbell</t>
  </si>
  <si>
    <t>APTITUDE 10 KG PVC Dumbbell Set Combo From Home Exercis...</t>
  </si>
  <si>
    <t>APTITUDE</t>
  </si>
  <si>
    <t>COGNANT FITNESS 4kg (4 * 1kg) PVC Weight Plates + 2 Rod...</t>
  </si>
  <si>
    <t>Dee Fit 10kg Dumbbell Set - 1 Pair of Dumbbells - best ...</t>
  </si>
  <si>
    <t>Brawl Nation 10 kg 2.5kg Each PVC 4 Plates With 3 Feet ...</t>
  </si>
  <si>
    <t>Brawl</t>
  </si>
  <si>
    <t>Protoner pvc 12kg with star nut rod Adjustable Dumbbell</t>
  </si>
  <si>
    <t>COGNANT Fitness 20kg (2 * 10kg) PVC Weight Plates (Best...</t>
  </si>
  <si>
    <t>KRX DM PVC 1KG SET COMBO 164 Adjustable Dumbbell</t>
  </si>
  <si>
    <t>AMAN FIT Steel Dumbbell Set Steel Dumbbell Plates 2.5KG...</t>
  </si>
  <si>
    <t>APTITUDE 8 KG PVC Dumbbell Set Combo From Home Exercise...</t>
  </si>
  <si>
    <t>DCS Pro FITNESS (4kg * 2) Dumbbell Set - 1 Pair of Dumb...</t>
  </si>
  <si>
    <t>AMAN FIT Steel Dumbbell Set Steel Dumbbell Plates 2KG X...</t>
  </si>
  <si>
    <t>Protoner pvc 36kg with star nut rod Adjustable Dumbbell</t>
  </si>
  <si>
    <t>DCS Pro FITNESS (5kg * 2) Dumbbell Set - 1 Pair of Dumb...</t>
  </si>
  <si>
    <t>COGNANT Fitness Home Gym of 20kg (4 * 3kg + 4 * 2kg) PV...</t>
  </si>
  <si>
    <t>Gym Insane Home gym set gym equipment 15kg PVC Plate ex...</t>
  </si>
  <si>
    <t>Brawl Nation RSN 12 KG Home Gym Combo (3 KG 4 PVC Plate...</t>
  </si>
  <si>
    <t>AMAN FIT Best Quality PVC Dumbbell Set 3KGS X 2 PCS, 1 ...</t>
  </si>
  <si>
    <t>MARS Long Lasting Smudge Proof Gel Eyeliner 6 g</t>
  </si>
  <si>
    <t>SWISS BEAUTY Pop Eye Eyeliner - Onyx Black 3 ml</t>
  </si>
  <si>
    <t>ads Perfect Eyeliner Waterproof Free Liner &amp; Rubber Ban...</t>
  </si>
  <si>
    <t>ads Waterproof Eyeliner Black Packof 12pcs 2.5 g (Black...</t>
  </si>
  <si>
    <t>Lakmé 9 to 5 Eyeconic Liquid Eyeliner Matte Finish 4.5 ...</t>
  </si>
  <si>
    <t>AYA Waterproof Eyeliner| Waterproof and Long lasting Ey...</t>
  </si>
  <si>
    <t>Trendy styler COLOR PERFECT EYE/LIP LINER 50 g</t>
  </si>
  <si>
    <t>touchup Smudge Proof Liquid Glitter Eyeliner Set of 4, ...</t>
  </si>
  <si>
    <t>touchup</t>
  </si>
  <si>
    <t>adbeni Quick Dry Water Resistant Long-Lasting Glitter E...</t>
  </si>
  <si>
    <t>RONZILLE Glitter shimmer eye liner Blue 5 ml</t>
  </si>
  <si>
    <t>ads long lasting 36 hours 10 g</t>
  </si>
  <si>
    <t>Makeup Fever 2 in 1 Long Wear Gel Eye Liner 6 g</t>
  </si>
  <si>
    <t>nnbb Black &amp; Brown Water Proof &amp; Smudge Proof 24hrs Gel...</t>
  </si>
  <si>
    <t>nnbb</t>
  </si>
  <si>
    <t>ads Eyeliner-Mascara-A-1595 8 g</t>
  </si>
  <si>
    <t>ads Eye Liner, Water PROOF, Long-Lasting, Green, Blue S...</t>
  </si>
  <si>
    <t>Fiftyshades Waterproof plus 4 Liquid Lipstick, Long Las...</t>
  </si>
  <si>
    <t>Fiftyshades</t>
  </si>
  <si>
    <t>BLUE HEAVEN WALKFREE MATTE EYELINER, WATER PROOF, LONG ...</t>
  </si>
  <si>
    <t>rayne Waterproof Liquid Glitter Eyeliner combo 30 ml</t>
  </si>
  <si>
    <t>Cameleon Single Apply Eye Pencil 1.9 g</t>
  </si>
  <si>
    <t>Cameleon</t>
  </si>
  <si>
    <t>ads Long Lasting Eye &amp; Lip Liner Pencil (35 g) 35 g</t>
  </si>
  <si>
    <t>sunisa Air Cushion Foundation Korean Mushroom Head CC C...</t>
  </si>
  <si>
    <t>sunisa HUDABAR CC Cream Mushroom head air cushion Moist...</t>
  </si>
  <si>
    <t>sunisha Mushroom head air cushion cc cream Moisturizing...</t>
  </si>
  <si>
    <t>sunisha</t>
  </si>
  <si>
    <t>sunisha Mushroom Air cushion cc cream Moisturizing Foun...</t>
  </si>
  <si>
    <t>BLUE HEAVEN BB Cream-30 Gm Honey Medium Pack Of-1 Found...</t>
  </si>
  <si>
    <t>maliao Color Match Long Lasting Makeup Base Foundation</t>
  </si>
  <si>
    <t>VI-JOHN Roll On Foundation 60GM PACK OF 7 Foundation</t>
  </si>
  <si>
    <t>VI-JOHN</t>
  </si>
  <si>
    <t>A.D.S White foundation &amp; concealer with SPF 15 Foundati...</t>
  </si>
  <si>
    <t>A.D.S</t>
  </si>
  <si>
    <t>sunisa WATERPROOF and SWEAT RESISTANT Mushroom Head Mak...</t>
  </si>
  <si>
    <t>sunisa Foundation Mushroom Head Air Cushion Waterproof ...</t>
  </si>
  <si>
    <t>Daegu Combo of Dermocosmetics Fit-Mee Matte+Poreless Li...</t>
  </si>
  <si>
    <t>KRYOLAN Supracolor foundation palette 12 color palette ...</t>
  </si>
  <si>
    <t>sunisa HUDABAR Mushroom Head Make up Air Cushion BB Cre...</t>
  </si>
  <si>
    <t>COLORS QUEEN Long Lasting Waterproof Color Changing Fou...</t>
  </si>
  <si>
    <t>sunisa Mushroom Head Air Cushion Waterproof Cream Frost...</t>
  </si>
  <si>
    <t>sunisa HUDABAR Beauty Air Cushion Mushroom BB &amp; CC Crea...</t>
  </si>
  <si>
    <t>poksi Foundation Foundation (Beige, 55 g) Foundation</t>
  </si>
  <si>
    <t>poksi</t>
  </si>
  <si>
    <t>seyblush Sunisa Air Cushion waterproof LongLasting Wate...</t>
  </si>
  <si>
    <t>seyblush</t>
  </si>
  <si>
    <t>JOVEES Silk Foundation SPF 15 2) Foundation</t>
  </si>
  <si>
    <t>COLORS QUEEN Dream Satin  Foundation</t>
  </si>
  <si>
    <t>Stylathon 2in1 Hair Curler + Straightener &amp; hair Dryer ...</t>
  </si>
  <si>
    <t>Stylathon</t>
  </si>
  <si>
    <t>UKRAINEZ Hair Dryer P-2 NV-1290 hair dryers Professiona...</t>
  </si>
  <si>
    <t>ALORNOR NV-1290 Foldable Hair Dryer for UNISEX, 2 Speed...</t>
  </si>
  <si>
    <t>Navyamall 1000 Watts - 2016 Hair Dryer</t>
  </si>
  <si>
    <t>Navyamall</t>
  </si>
  <si>
    <t>Inext NS-1290 Hair Dryer</t>
  </si>
  <si>
    <t>Inext</t>
  </si>
  <si>
    <t>iCare ICHD1 Hair Dryer</t>
  </si>
  <si>
    <t>iCare</t>
  </si>
  <si>
    <t>iBubble NV-1290 Professional Foldable Hair Dryer For Wo...</t>
  </si>
  <si>
    <t>iBubble</t>
  </si>
  <si>
    <t>SPEARDUNE 2in1 Hair Curler + Straightener &amp; hair Dryer ...</t>
  </si>
  <si>
    <t>SPEARDUNE</t>
  </si>
  <si>
    <t>quktion professional 2888 hair dryer 1500 watt with 522...</t>
  </si>
  <si>
    <t>Storm NOVA NV-6130 Hair Dryer</t>
  </si>
  <si>
    <t>Storm</t>
  </si>
  <si>
    <t>Krishna Creation Kri_22 Hair Dryer</t>
  </si>
  <si>
    <t>New Brand white and firozi hair dryers Professional Fol...</t>
  </si>
  <si>
    <t>VIVO NOV4 DRYER 1000W RN12 Hair Dryer</t>
  </si>
  <si>
    <t>snowworld Hair Straightener comb With Hair Dryer Combo ...</t>
  </si>
  <si>
    <t>snowworld</t>
  </si>
  <si>
    <t>Dominic Hair_Roller Hair Dryer</t>
  </si>
  <si>
    <t>Nirvani 1290 Hair Dryer</t>
  </si>
  <si>
    <t>WILLA PACK OF NEW COMBO NV 1290 DRYER WITH STRAIGHTENER...</t>
  </si>
  <si>
    <t>VGR V-432 Hair Dryer</t>
  </si>
  <si>
    <t>VGR</t>
  </si>
  <si>
    <t>DARKSUN NV-1290 Hair Dryer (1000 W, Pink, White Hair Dr...</t>
  </si>
  <si>
    <t>DARKSUN</t>
  </si>
  <si>
    <t>skyhaven 136 Hair Dryer</t>
  </si>
  <si>
    <t>skyhaven</t>
  </si>
  <si>
    <t>Trendy styler Trendy With Turbo Dry for Men and Women H...</t>
  </si>
  <si>
    <t>BADSHAH AND KHALIFA Hair Dryer P-91 hair dryer hot&amp;cold...</t>
  </si>
  <si>
    <t>AltiCare Folding Hair Dryer With 2 Speed Control 1000W,...</t>
  </si>
  <si>
    <t>AltiCare</t>
  </si>
  <si>
    <t>Novax Divaa Store Salon Grade Professional Hair Dryer 3...</t>
  </si>
  <si>
    <t>Novax</t>
  </si>
  <si>
    <t>LOOK N LIKE NV1290 Hair Dryer</t>
  </si>
  <si>
    <t>LOOK</t>
  </si>
  <si>
    <t>Ikonic Professional HD 2100+ Hair Dryer</t>
  </si>
  <si>
    <t>buyooz Mini Foldable Hand Hair Dryer Hair Dryer (1000 W...</t>
  </si>
  <si>
    <t>buyooz</t>
  </si>
  <si>
    <t>ROYAL 1290 Hair Dryer</t>
  </si>
  <si>
    <t>MAHADEV ENTERPRISE HAIR DRYER Hair Dryer</t>
  </si>
  <si>
    <t>NRM NV-1290 Hair Dryer</t>
  </si>
  <si>
    <t>NRM</t>
  </si>
  <si>
    <t>HyzonTech Luxury Professional Hair Dryers | Hammer Shap...</t>
  </si>
  <si>
    <t>HyzonTech</t>
  </si>
  <si>
    <t>Sweet Professional 1000W Hair Dryer Hair Dryer</t>
  </si>
  <si>
    <t>Sweet</t>
  </si>
  <si>
    <t>AVEU Professional Folding Hair Dryer with 2 Speed Contr...</t>
  </si>
  <si>
    <t>AVEU</t>
  </si>
  <si>
    <t>WATELLO Hair dryer m 14 Stylish Hair Dryers quick dryin...</t>
  </si>
  <si>
    <t>WATELLO</t>
  </si>
  <si>
    <t>NPENTERPRISE NV-1290 HAIR DYER Hair Dryer</t>
  </si>
  <si>
    <t>NPENTERPRISE</t>
  </si>
  <si>
    <t>Adivasi Herbal hair oil for hair growth Pure Ayurvedic ...</t>
  </si>
  <si>
    <t>7 Days Alopecia Hair oil with Ginger, Onion, Shikakai f...</t>
  </si>
  <si>
    <t>Phillauri Herbal Strong roots oil, privents hair fall g...</t>
  </si>
  <si>
    <t>Phillauri Natural Jbuti For Hair Growth Hair Oil</t>
  </si>
  <si>
    <t>ACTIWOW Zafran Hair Growth Therapy oil For Thik &amp; Good ...</t>
  </si>
  <si>
    <t>ACTIWOW</t>
  </si>
  <si>
    <t>Keo Karpin Sticky Hair Oil Soft and Smooth Hair 200 ml ...</t>
  </si>
  <si>
    <t>Keo</t>
  </si>
  <si>
    <t>Phillauri Natural Jadibuti Hair Oil For Hair Growth Hai...</t>
  </si>
  <si>
    <t>Vishvambhari NEELAMBARI HAIR OIL FOR All Type of Hair P...</t>
  </si>
  <si>
    <t>Phillauri Natural Jbuti Hair Oil For Hair Growth  Hair ...</t>
  </si>
  <si>
    <t>Vishvambhari Adivasi Herbal Hair oil Herbal Pure Adivas...</t>
  </si>
  <si>
    <t>Growkesh AyurVedic- Hair Regrowth  Hair Oil</t>
  </si>
  <si>
    <t>Growkesh</t>
  </si>
  <si>
    <t>Phillauri Jbuti Hair Oil For Hair Growth  Hair Oil</t>
  </si>
  <si>
    <t>Dabur Maha Bhringraj Hair Oil 300 ML PACK OF 1 Hair Oil</t>
  </si>
  <si>
    <t>Reborn Naturals BEARDOIL 3IN1 Hair Oil</t>
  </si>
  <si>
    <t>Reborn</t>
  </si>
  <si>
    <t>Portronics Conch Tune C Type C Earphone with mic, In-Li...</t>
  </si>
  <si>
    <t>MZ Mpods19 (Wireless Earbuds) 1200mAh Battery True Wire...</t>
  </si>
  <si>
    <t>ZEBRONICS ZEB-BRO, With In-Line MiC, 3.5mm Jack, 10mm d...</t>
  </si>
  <si>
    <t>Mivi DuoPods K4 TWS,Rich Bass,50H Playtime,AI ENC,Low L...</t>
  </si>
  <si>
    <t>Aroma NB140 Jaguar 50 Hours* Playtime|Deep Bass|Fast Ch...</t>
  </si>
  <si>
    <t>Highnotes AirDoze TypeC BT 5.2, 65msLowLatency TouchEna...</t>
  </si>
  <si>
    <t>Highnotes</t>
  </si>
  <si>
    <t>truke Earbuds A1 with Quad Mic ANC upto 32db, 48Hrs bat...</t>
  </si>
  <si>
    <t>truke</t>
  </si>
  <si>
    <t>ZEBRONICS Zeb-Buds C2, Type-C , In-Line Mic, 10mm Drive...</t>
  </si>
  <si>
    <t>TECHFIRE Bullets 360 TWS Earbuds with 100 HRS Playtime,...</t>
  </si>
  <si>
    <t>TECHFIRE Fire AK-57 Neckband hi-bass Wireless Bluetooth...</t>
  </si>
  <si>
    <t>Rackit Power Headsets 8pin Compatible with iPhone 14/13...</t>
  </si>
  <si>
    <t>Rackit</t>
  </si>
  <si>
    <t>ZEBRONICS Zeb-Buds 30, with In-Line Mic, 3.5mm Jack, 14...</t>
  </si>
  <si>
    <t>SAMSUNG Original IC050 Type-C Earphone Wired</t>
  </si>
  <si>
    <t>HP X1000 Bluetooth Gaming</t>
  </si>
  <si>
    <t>Tunifi Classic LB A520 Earbuds/TWs/buds 5.1 Earbuds wit...</t>
  </si>
  <si>
    <t>BeatLink 100% Original YS Headphone(White, In the Ear) ...</t>
  </si>
  <si>
    <t>BeatLink</t>
  </si>
  <si>
    <t>WINGS Phantom 210 Gaming Neckband, 40hrs Playtime, 50ms...</t>
  </si>
  <si>
    <t>WINGS</t>
  </si>
  <si>
    <t>VDTECH ultra pods 20 40 hours playback asap charge beas...</t>
  </si>
  <si>
    <t>YAROH Z82_K1 Mini K1 Single Ear Bluetooth Earbuds with ...</t>
  </si>
  <si>
    <t>Syska SonicBuds X1 Bluetooth</t>
  </si>
  <si>
    <t>Aroma NB126 King Kong Upto 60 Hours Playtime TypeC Fast...</t>
  </si>
  <si>
    <t>TCL SOCL200 Wired</t>
  </si>
  <si>
    <t>Aroma NB126 Amplifier 40 Hours* Playtime | Perfect for ...</t>
  </si>
  <si>
    <t>MZ NB117 Wireless Headphone Magnetic Neckband 250h stan...</t>
  </si>
  <si>
    <t>DigiClues B235 Wireless Bluetooth</t>
  </si>
  <si>
    <t>TECHFIRE Platinum Series Neckband- Bluetooth Neckband h...</t>
  </si>
  <si>
    <t>wazny YO-TWS In-Ear Earbuds Wireless Earphones Stereo B...</t>
  </si>
  <si>
    <t>snowbudy Transparent Touch Control TWS With Charging Bo...</t>
  </si>
  <si>
    <t>snowbudy</t>
  </si>
  <si>
    <t>The Originals Alive Set of 5 Keyboard and Mouse Combo w...</t>
  </si>
  <si>
    <t>The Originals Prodot Keyboard, Mouse and usb Hub , mous...</t>
  </si>
  <si>
    <t>The Originals 5-in-1 Keyboard and Mouse Combo with USB ...</t>
  </si>
  <si>
    <t>Frontech KB-0039 Wired Super Design Gaming Keyboard and...</t>
  </si>
  <si>
    <t>zebion K500 keyboard + Elfin Mouse + Pronot 101 USB hub...</t>
  </si>
  <si>
    <t>RSG 7 IN 1 COMBO- KEYBOARD ,MOUSE,MOUSEPAD,USB HUB , HD...</t>
  </si>
  <si>
    <t>PRODOT Choice+185 Mouse &amp; Wired USB Multi-device Keyboa...</t>
  </si>
  <si>
    <t>Di Innovating Technology DI 5 COMBO OF ( KEYBOARD, RGB ...</t>
  </si>
  <si>
    <t>PRODOT Sparsh Compatible with Window, Mac, Pc &amp; Laptop ...</t>
  </si>
  <si>
    <t>QUANTUM 7307/222 Wired Keyboard Mouse Combo Set</t>
  </si>
  <si>
    <t>Quantum</t>
  </si>
  <si>
    <t>Prolite 4 in 1 combo Combo Set</t>
  </si>
  <si>
    <t>Prolite</t>
  </si>
  <si>
    <t>Di Innovating Technology di Wired Gaming Mouse Keyboard...</t>
  </si>
  <si>
    <t>CHUWI Intel Celeron Dual Core 11th Gen N4020 - (8 GB/256 GB SSD/Windows 11 Home) HeroBook Pro Laptop</t>
  </si>
  <si>
    <t>CHUWI</t>
  </si>
  <si>
    <t>ASUS Chromebook Intel Celeron Dual Core N4500 - (4 GB/64 GB EMMC Storage/Chrome OS) CX1500CKA-NJ0393 C...</t>
  </si>
  <si>
    <t>Ultimus Elite Intel Core i5 10th Gen - (8 GB/512 GB SSD/Windows 11 Home) NU14U3INF56BN-CS Thin and Lig...</t>
  </si>
  <si>
    <t>ASUS Chromebook Intel Celeron Dual Core N4500 - (8 GB/128 GB EMMC Storage/Chrome OS) CX1500CKA-NJ0395 ...</t>
  </si>
  <si>
    <t>Acer Chromebook Intel Celeron Dual Core N4500 - (8 GB/64 GB EMMC Storage/Chrome OS) CB314-3H-C5QE/ CB3...</t>
  </si>
  <si>
    <t>Lenovo Chromebook MediaTek Kompanio 520 - (8 GB/128 GB EMMC Storage/Chrome OS) 14M868 Chromebook Lapto...</t>
  </si>
  <si>
    <t>Acer Aspire Lite Intel Core i5 12th Gen 1235U - (16 GB/512 GB SSD/Windows 11 Home) AL15-52 Thin and Li...</t>
  </si>
  <si>
    <t>Lenovo Chromebook MediaTek Kompanio 520 - (4 GB/128 GB EMMC Storage/Chrome OS) 14M868 Chromebook Lapto...</t>
  </si>
  <si>
    <t>Ultimus Elite Intel Core i5 10th Gen 1035G4 - (8 GB/512 GB SSD/Windows 11 Home) NU14U3INF56BN-SG Thin ...</t>
  </si>
  <si>
    <t>Lenovo V14 G3 (82TSA01KIH) Intel Core i3 12th Gen 1213U - (8 GB/512 GB SSD/DOS) V14 Laptop</t>
  </si>
  <si>
    <t>Acer Aspire Lite Intel Core i5 12th Gen 1235U - (8 GB/512 GB SSD/Windows 11 Home) AL15-52 Thin and Lig...</t>
  </si>
  <si>
    <t>Acer Aspire 5 Intel Core i3 13th Gen 1315U - (8 GB/512 GB SSD/Windows 11 Home) A515-58P Thin and Light...</t>
  </si>
  <si>
    <t>ASUS Chromebook Intel Celeron Dual Core N4500 - (8 GB/64 GB EMMC Storage/Chrome OS) CX1500CKA-EJ0275 C...</t>
  </si>
  <si>
    <t>Ultimus Elite Intel Core i5 10th Gen 1035G4 - (8 GB/512 GB SSD/Windows 11 Home) NU14U3INF56BN-MB Thin ...</t>
  </si>
  <si>
    <t>HP Chromebook MediaTek Kompanio 500 - (4 GB/64 GB EMMC Storage/Chrome OS) 11a-na0004MU Chromebook Lapt...</t>
  </si>
  <si>
    <t>ASUS Chromebook Intel Celeron Dual Core N4500 - (4 GB/128 GB EMMC Storage/Chrome OS) CX1500CKA-NJ0413 ...</t>
  </si>
  <si>
    <t>Lenovo ThinkPad E14 Intel Intel Core i3 12th Gen 1215U - (8 GB/512 GB SSD/Windows 11 Home) TP E14 Gen ...</t>
  </si>
  <si>
    <t>HUDA CRUSH BEAUTY Professional Color Sensational Liquid...</t>
  </si>
  <si>
    <t>HUDA CRUSH Beauty SuperStay WaterProof Sensational Liqu...</t>
  </si>
  <si>
    <t>Nyn TYA Liquid Matte Minis Lipstick Nude Edition Waterp...</t>
  </si>
  <si>
    <t>teayason Beauty Sensational Water Proof Long Lasting Li...</t>
  </si>
  <si>
    <t>Kiss Beauty Pack of 12 matt edition Lipstick 30 ml each</t>
  </si>
  <si>
    <t>FRIPPE Non Transfer lipsticks | Matt Red Edition Lip Sh...</t>
  </si>
  <si>
    <t>Just Herbs Enriched Liquid Lipstick Kit Set Of 5 Bright...</t>
  </si>
  <si>
    <t>Greyon CREME LIPSTICK 163 Pink</t>
  </si>
  <si>
    <t>MyGlamm LIT Moist Matte Lipstick, Nude Buff</t>
  </si>
  <si>
    <t>Lakmé Cushion Matte lip</t>
  </si>
  <si>
    <t>BLUSHIS Non Transfer Waterproof Sensational Liquid Lips...</t>
  </si>
  <si>
    <t>APPARA Apple shape Matte Finish Lipstick Premium color ...</t>
  </si>
  <si>
    <t>APPARA</t>
  </si>
  <si>
    <t>Hilary Rhoda Kissable Lip Crayon |12-Hour Stay | Highly...</t>
  </si>
  <si>
    <t>BLUSHIS Capsule Matte Mini Lipstick Set of 16 Multicolo...</t>
  </si>
  <si>
    <t>kKode Velvet Matte Mini Waterproof and Long Stay Travel...</t>
  </si>
  <si>
    <t>kKode</t>
  </si>
  <si>
    <t>LOTUS MAKE - UP Lotus PURE COLOR Matte Warm Nude 4.2g 7...</t>
  </si>
  <si>
    <t>Seven Seas Gel Lipstick Lips Moist Smooth Feel</t>
  </si>
  <si>
    <t>MARS Smudge Proof Long Lasting Matte Lip Crayon Lipstic...</t>
  </si>
  <si>
    <t>LOWPRICE Cosmetics 5 in 1 Lipstick</t>
  </si>
  <si>
    <t>LOWPRICE</t>
  </si>
  <si>
    <t>Sh.Huda Crush Beauty Superstay Waterproof Liquid Matte ...</t>
  </si>
  <si>
    <t>MARS Poppins Kiss Proof Highly Pigmented Long Lasting L...</t>
  </si>
  <si>
    <t>Fleeto Waterproof Long Lasting Matte lipgloss Bloodmoon...</t>
  </si>
  <si>
    <t>Fleeto</t>
  </si>
  <si>
    <t>FORFOR Intense Matte Lipstick Long Last Moisture Lip Co...</t>
  </si>
  <si>
    <t>FORFOR</t>
  </si>
  <si>
    <t>Rsentera Mini red liquid matte lipstick pack of 4 multi...</t>
  </si>
  <si>
    <t>Rsentera</t>
  </si>
  <si>
    <t>SUGAR POP 4 in 1 Lip Twist 03 Bare Perfection - Eclaire...</t>
  </si>
  <si>
    <t>SUGAR</t>
  </si>
  <si>
    <t>Insight Long Wear Matte Lipstick (L21_18) (PACK OF 2)</t>
  </si>
  <si>
    <t>Perpaa Power Stay Non Transfer Sensational Liquid Matte...</t>
  </si>
  <si>
    <t>Volo Perfect Creamy with Matte Lipsticks, No more dry l...</t>
  </si>
  <si>
    <t>Volo</t>
  </si>
  <si>
    <t>VULPIX Liquid Matte lipstick</t>
  </si>
  <si>
    <t>MATTLOOK Stay Matte Lipstick , Hot-Red (3.5gm)</t>
  </si>
  <si>
    <t>MATTLOOK</t>
  </si>
  <si>
    <t>COLORBAR PowerKiss Vegan Matte Lipcolor - Hush On</t>
  </si>
  <si>
    <t>Ashyra Jelly Lipstick For Dry And Chapped Lips (Pack of...</t>
  </si>
  <si>
    <t>Heal N Cure Glow Cream -Anti-melasma, Pigmentation remo...</t>
  </si>
  <si>
    <t>Heal</t>
  </si>
  <si>
    <t>RISHIKAHERBALS KUMKUMADI TAILAM</t>
  </si>
  <si>
    <t>RISHIKAHERBALS</t>
  </si>
  <si>
    <t>Oriflame Love Potion Perfumed Body Cream</t>
  </si>
  <si>
    <t>7 Days Dark Spots Corrector Cream, Dark Underarm Lighte...</t>
  </si>
  <si>
    <t>Phillauri Body Lotion for Very Dry Skin, Nourishing Bod...</t>
  </si>
  <si>
    <t>Neev KUMKUMADI HANDMADE FACE MOISTURIZER 50ML</t>
  </si>
  <si>
    <t>ma narmada Aluminum Tandoor Bati Maker Food Steamer</t>
  </si>
  <si>
    <t>ma narmada bati oven food and griler oven Food Steamer</t>
  </si>
  <si>
    <t>ma narmada havy aluminium tandoor bati maker Food Steam...</t>
  </si>
  <si>
    <t>Nivistar Enterprises. N1 Oven Outer Door Glass</t>
  </si>
  <si>
    <t>Nivistar</t>
  </si>
  <si>
    <t>shiv enterprises oven 101 Electric Tandoor</t>
  </si>
  <si>
    <t>WELLBERG Smart Looking 1500W Small Size Multi Purposes ...</t>
  </si>
  <si>
    <t>SUNBERG Slight Electric Tandoor</t>
  </si>
  <si>
    <t>WELLBERG Upper/Lower/Both and Automatic Timer Regulator...</t>
  </si>
  <si>
    <t>SUNBERG Electric Tandoor By Praveen Sharma With High Qu...</t>
  </si>
  <si>
    <t>KGF 2000W Upper and Lower on/Off System Small Electric ...</t>
  </si>
  <si>
    <t>WELLBERG Stylish Looking Big Family For Extra Large Siz...</t>
  </si>
  <si>
    <t>WELLBERG Premium Electric Tandoor</t>
  </si>
  <si>
    <t>WELLBERG Classic Electric Tandoor</t>
  </si>
  <si>
    <t>Black &amp; Decker 19-Litre Oven Toaster Grill (OTG)</t>
  </si>
  <si>
    <t>SUNBERG Portable Outdoor Barbeque Grill Toaster Electri...</t>
  </si>
  <si>
    <t>Intex 20000 mAh 12 W Power Bank</t>
  </si>
  <si>
    <t>Intex 20000 mAh 22 W Power Bank</t>
  </si>
  <si>
    <t>Intex 10000 mAh 22 W Power Bank</t>
  </si>
  <si>
    <t>Intex 10000 mAh 12 W Power Bank</t>
  </si>
  <si>
    <t>Flipkart SmartBuy 10000 mAh 22.5 W Power Bank</t>
  </si>
  <si>
    <t>DINSUL 50000 mAh 20 W With MagSafe Pocket Size Power Ba...</t>
  </si>
  <si>
    <t>Callone 50000 mAh 24 W Power Bank</t>
  </si>
  <si>
    <t>Callone</t>
  </si>
  <si>
    <t>PLAY 10000 mAh 22.5 W Power Bank</t>
  </si>
  <si>
    <t>PLAY</t>
  </si>
  <si>
    <t>HI-TEL 5000 mAh 15 W Compact Pocket Size Power Bank</t>
  </si>
  <si>
    <t>Callmate 5000 mAh Power Bank</t>
  </si>
  <si>
    <t>Iqoniqe 60000 mAh 22 W Compact Pocket Size Power Bank</t>
  </si>
  <si>
    <t>Iqoniqe 15000 mAh 22 W Compact Pocket Size Power Bank</t>
  </si>
  <si>
    <t>DG 55000 mAh 20 W Power Bank</t>
  </si>
  <si>
    <t>slainte 40000 mAh 18 W Power Bank</t>
  </si>
  <si>
    <t>ENERGEEZ 10000 mAh 12 W Ultra Slim Pocket Size Power Ba...</t>
  </si>
  <si>
    <t>Live Tech 2600 mAh 40 W Power Bank</t>
  </si>
  <si>
    <t>Live</t>
  </si>
  <si>
    <t>PROWL Double Toning Tube,Exercise &amp; Stretching Resistan...</t>
  </si>
  <si>
    <t>HBD SALES Premium Resistance Loop Exercise Band for Squ...</t>
  </si>
  <si>
    <t>HBD</t>
  </si>
  <si>
    <t>Flexfoece Bodyshaper 11 in 1 Resistance Tube</t>
  </si>
  <si>
    <t>Flexfoece</t>
  </si>
  <si>
    <t>Shopeleven Resistance Bands 11pcs Set Tubes for Fitness...</t>
  </si>
  <si>
    <t>Rebalance India Physio Resistance Band for Gym Exercise...</t>
  </si>
  <si>
    <t>Vinayakart Elastic Yoga Belt Exercise Fitness Band Gree...</t>
  </si>
  <si>
    <t>Vinayakart</t>
  </si>
  <si>
    <t>ALORNOR 11pcs/set Strength Resistance Bands Pull Rope P...</t>
  </si>
  <si>
    <t>Oddish Way to fitness resistance tube set Exercise and ...</t>
  </si>
  <si>
    <t>Oddish</t>
  </si>
  <si>
    <t>Muktbhav Single String Toning Resistance Tube Band with...</t>
  </si>
  <si>
    <t>Muktbhav</t>
  </si>
  <si>
    <t>Fridoburd Resistance Yoga Tube Band, Workout Chest Arm ...</t>
  </si>
  <si>
    <t>Fridoburd</t>
  </si>
  <si>
    <t>NEASH Double Resistance Bands Toning Tube Exerciser wit...</t>
  </si>
  <si>
    <t>NEASH</t>
  </si>
  <si>
    <t>SONANI Reality Pull rope Variable tubes fitness resista...</t>
  </si>
  <si>
    <t>SONANI</t>
  </si>
  <si>
    <t>Shopeleven Toning Tube Exercise Bands for Stretching, W...</t>
  </si>
  <si>
    <t>Fitness Scout Pull Rope Exercise Bands Strength Rubber ...</t>
  </si>
  <si>
    <t>V Creation Power Resistance Bands for Workout for Women...</t>
  </si>
  <si>
    <t>LIVOX Double Toning Resistance Tube Heavy Quality Exerc...</t>
  </si>
  <si>
    <t>Shopeleven 11pcs set Pull Rope Fitness Exercises Resist...</t>
  </si>
  <si>
    <t>BEARDMASTER Vitamin C Face Serum For Skin Brightening S...</t>
  </si>
  <si>
    <t>BEARDMASTER Vitamin C Serum for face Whitening, Pigment...</t>
  </si>
  <si>
    <t>panthi Onychomycosis Nail growth &amp; strong serum, nail s...</t>
  </si>
  <si>
    <t>panthi</t>
  </si>
  <si>
    <t>ELIBLISS Vitamin C Face Serum - Skin Repair, Supercharg...</t>
  </si>
  <si>
    <t>BEARDMASTER Vitamin C Face Serum for Anti Ageing, Anti ...</t>
  </si>
  <si>
    <t>Dravida Organics 10% Niacinamide Face Serum For Clear, ...</t>
  </si>
  <si>
    <t>Forecast Face Glow Vitamin C Booster Increases Skin's G...</t>
  </si>
  <si>
    <t>Forecast</t>
  </si>
  <si>
    <t>mCaffeine Green Tea 15% Vitamin C Face Serum For Glowin...</t>
  </si>
  <si>
    <t>Dravida Organics Niacinamide 10% + Zinc Face Clarifying...</t>
  </si>
  <si>
    <t>FORTUNATE Kumkumadi Pink Lip Serum Oil for Soft, Shine,...</t>
  </si>
  <si>
    <t>FORTUNATE</t>
  </si>
  <si>
    <t>panthi Nail Serum Boost Nail Strong &amp; Repair Nails Pack...</t>
  </si>
  <si>
    <t>Tyrodin Face Serum</t>
  </si>
  <si>
    <t>Tyrodin</t>
  </si>
  <si>
    <t>St.Botanica Goji Berry Face Serum|Antioxidant-Rich Goji...</t>
  </si>
  <si>
    <t>St.Botanica</t>
  </si>
  <si>
    <t>Phillauri Brightening And Dark Spot Removal Face skin s...</t>
  </si>
  <si>
    <t>Barbers Crew Vitamin C 20% Oil Free Improved Facial ser...</t>
  </si>
  <si>
    <t>LORSHEL Botox Stock Solution Facial Serum, Vitamin C Se...</t>
  </si>
  <si>
    <t>7 Days Vitamin C Serum For Face Pigmentation And Oily S...</t>
  </si>
  <si>
    <t>RABENDA Face Serum with Salicylic Acid for Oily &amp; Acne-...</t>
  </si>
  <si>
    <t>RABENDA</t>
  </si>
  <si>
    <t>CSC 2% Salicylic Acid Serum For Acne Scars, Acne Prone/...</t>
  </si>
  <si>
    <t>CSC</t>
  </si>
  <si>
    <t>panthi Nail growth serum fast, nail strong serum, nail ...</t>
  </si>
  <si>
    <t>Globus Remedies Niacinamide Anti-Pigmentation Face Seru...</t>
  </si>
  <si>
    <t>Sanfe Hair Volumizing Dry Shampoo|Instantly refreshes &amp;...</t>
  </si>
  <si>
    <t>Lakshmi Krishna Anti-Dandruff Shampoo</t>
  </si>
  <si>
    <t>Lakshmi</t>
  </si>
  <si>
    <t>Phillauri Beard Wash | Cleaner, Softer Beard, Relieves ...</t>
  </si>
  <si>
    <t>ASSURE Daily Care Shampoo</t>
  </si>
  <si>
    <t>ERAWUD Wall Mount TV Entertainment Unit Engineered Wood...</t>
  </si>
  <si>
    <t>ERAWUD</t>
  </si>
  <si>
    <t>SAMSUNG M05 (Mint Green, 64 GB)</t>
  </si>
  <si>
    <t>KARBONN KX29 DS Keypad Mobile|3000 mAh Battery|0.3MP Rear Camera|Expandable Upto 32 GB</t>
  </si>
  <si>
    <t>KARBONN</t>
  </si>
  <si>
    <t>Nokia 225 4G DS Keypad Mobile with Long Battery Life,Built-in Camera</t>
  </si>
  <si>
    <t>Nokia</t>
  </si>
  <si>
    <t>Bharat Lifestyle Tulip Fabric 3 + 1 + 1 Sofa Set</t>
  </si>
  <si>
    <t>Bharat Lifestyle Tulip311 Fabric 3 + 1 + 1 Sofa Set</t>
  </si>
  <si>
    <t>Bharat Lifestyle Fabric 3 + 1 + 1 Sofa Set</t>
  </si>
  <si>
    <t>Flipkart Perfect Homes Crete Leatherette and Fabric 3 +...</t>
  </si>
  <si>
    <t>Bharat Lifestyle Alina Fabric 3 + 2 Sofa Set</t>
  </si>
  <si>
    <t>Kendalwood Furniture 8 Seater Sofa Set, 2 Ottoman, 6 pi...</t>
  </si>
  <si>
    <t>Flipkart Perfect Homes Burano Fabric 3 + 1 + 1 Sofa Set</t>
  </si>
  <si>
    <t>Bharat Lifestyle Lexus Fabric 3 Seater  Sofa</t>
  </si>
  <si>
    <t>Custom Decor Sheesham Wood Fabric 3 + 1 + 1 Sofa Set</t>
  </si>
  <si>
    <t>Custom</t>
  </si>
  <si>
    <t>Allie Wood Fabric 3 Seater  Sofa</t>
  </si>
  <si>
    <t>Torque Moscow 6 Seater Fabric Sofa With Ottoman For Liv...</t>
  </si>
  <si>
    <t>Flipkart Perfect Homes Jack Sofa for Living Room ll Off...</t>
  </si>
  <si>
    <t>HMG Fabric 3 + 1 + 1 Sofa Set</t>
  </si>
  <si>
    <t>HMG</t>
  </si>
  <si>
    <t>Taskwood Furniture Solid Sheesham Wood Five Seater Sofa...</t>
  </si>
  <si>
    <t>Flipkart Perfect Homes Bella Leatherette 3 Seater  Sofa</t>
  </si>
  <si>
    <t>Flipkart Perfect Homes Porto L Shape Fabric 6 Seater  S...</t>
  </si>
  <si>
    <t>LIVEWELL Premium Quality Hollend Fabric 3 Seater  Sofa</t>
  </si>
  <si>
    <t>sugandha Premium Quality Jute Fabric 3 Seater  Sofa</t>
  </si>
  <si>
    <t>India wood mart Wooden Modern Sofa Tufted Couch with De...</t>
  </si>
  <si>
    <t>Bharat Lifestyle Cosmo Leatherette 3 Seater  Sofa</t>
  </si>
  <si>
    <t>WESTIDO Gellite Fabric 2 Seater  Sofa</t>
  </si>
  <si>
    <t>Allie Wood Fabric 2 Seater  Sofa</t>
  </si>
  <si>
    <t>LIVEWELL LHS Premium Quality Fabric 3 + 2 + 2 + 1 Sofa ...</t>
  </si>
  <si>
    <t>LIVEWELL Fabric 3 + 2 + 2 + 1 Sofa Set</t>
  </si>
  <si>
    <t>Flipkart Perfect Homes Porto Fabric 6 Seater  Sofa</t>
  </si>
  <si>
    <t>Cherry Wood Rio Highback Fabric 2 + 1 + 1 Sofa Set</t>
  </si>
  <si>
    <t>Bharat Lifestyle Tulip Leatherette 3 + 1 + 1 Sofa Set</t>
  </si>
  <si>
    <t>WESTIDO Cyrus Leatherette 3 + 1 + 1 Sofa Set</t>
  </si>
  <si>
    <t>Taskwood Furniture Sheesham Wooden Five Seater Sofa Set...</t>
  </si>
  <si>
    <t>MAAUVTOR Jewelery Organizers</t>
  </si>
  <si>
    <t>MAAUVTOR</t>
  </si>
  <si>
    <t>vitzie Shelf Organizers</t>
  </si>
  <si>
    <t>JustandKrafts folding storage box organizer for toys ba...</t>
  </si>
  <si>
    <t>Coozico Cosmetic &amp; Make-up Organizers</t>
  </si>
  <si>
    <t>Zebics Laundry big Basket 2 Pieces Combo pack with orga...</t>
  </si>
  <si>
    <t>Zebics</t>
  </si>
  <si>
    <t>SGMSC Shelf Organizers</t>
  </si>
  <si>
    <t>SGMSC</t>
  </si>
  <si>
    <t>SAJAG 66 l storage bag Storage Box</t>
  </si>
  <si>
    <t>SAJAG</t>
  </si>
  <si>
    <t>JAYCO Shelf Organizers</t>
  </si>
  <si>
    <t>Honbon Mini storage plastic box for medicines jewellery...</t>
  </si>
  <si>
    <t>Honbon</t>
  </si>
  <si>
    <t>OET European Standard Foldable Multipurpose Collapsible...</t>
  </si>
  <si>
    <t>OET</t>
  </si>
  <si>
    <t>TARVEL Clothes Organizer 7 Grid Organizer Wardrobe Clot...</t>
  </si>
  <si>
    <t>GROWNEX Empty Rigid Gift Hamper Box 10x7 Marble Print S...</t>
  </si>
  <si>
    <t>jashvii herbal Sunscreen - SPF 15++ PA++ Skin Lighten B...</t>
  </si>
  <si>
    <t>FAIR INSTA Sunscreen - SPF 30+ PA+++ Instant Skin Light...</t>
  </si>
  <si>
    <t>FAIR</t>
  </si>
  <si>
    <t>OG BEAUTY Sunscreen - SPF 50 PA+++ Body Lotion with Vit...</t>
  </si>
  <si>
    <t>glyco 12 Sunscreen - SPF 12 glyco-12 cream 30 gm</t>
  </si>
  <si>
    <t>glyco</t>
  </si>
  <si>
    <t>ACNE-UV Sunscreen - SPF 30 PA+++ Sunscreen SPF 30</t>
  </si>
  <si>
    <t>ASTABERRY Sunscreen - SPF 50 PA+++ | UV Defence Vitamin...</t>
  </si>
  <si>
    <t>ASTABERRY</t>
  </si>
  <si>
    <t>Aaryanveda Sunscreen - SPF 40 &amp; 20 PA+++ Sunscreen SPF ...</t>
  </si>
  <si>
    <t>Aaryanveda</t>
  </si>
  <si>
    <t>Reach T-100 Manual 4in 1 Running Machine With Twister S...</t>
  </si>
  <si>
    <t>KOBO 3 H.P Motorised Home Gym Jogger with 7 Inch TFT &amp; ...</t>
  </si>
  <si>
    <t>NOVA NHT 1046/007 Blk Trimmer 30 min  Runtime 4 Length ...</t>
  </si>
  <si>
    <t>CRAZYGOL Eyebrow Razor Facial Razor for Eyebrow ShaperT...</t>
  </si>
  <si>
    <t>GUBB Pen Trimmer for Nose, Ear, Lips, Eyebrow &amp; Facial ...</t>
  </si>
  <si>
    <t>GUBB</t>
  </si>
  <si>
    <t>Gridlab Cordless Pro Trimmer Shaving Machine Cutting Ba...</t>
  </si>
  <si>
    <t>Misuhrobir trimmer for men Fully Waterproof Trimmer 50 ...</t>
  </si>
  <si>
    <t>OnePlus OP 541 Cordless Professional Hair Trimmer Washa...</t>
  </si>
  <si>
    <t>Vaishvi Geemy wireless 3-in-1 Beard Nose &amp; Ear trimmer ...</t>
  </si>
  <si>
    <t>Vaishvi</t>
  </si>
  <si>
    <t>ZATCO 538HTCTrimmer-45 min Runtime 4 Length Settings Tr...</t>
  </si>
  <si>
    <t>Zeno volt Hair Cutting Saving Classic Machine Beard Sha...</t>
  </si>
  <si>
    <t>RACCOON 3 in 1 Hair Trimmer Beard Electric Hair Cutting...</t>
  </si>
  <si>
    <t>Lukks professional Electric Rechargable Pro Li Outliner...</t>
  </si>
  <si>
    <t>Lukks</t>
  </si>
  <si>
    <t>CRIYALE Eyebrow Razor Facial Hair Remover, epilator, Fo...</t>
  </si>
  <si>
    <t>CRIYALE</t>
  </si>
  <si>
    <t>singh Direct hair trimmer Clipper home and barbar use T...</t>
  </si>
  <si>
    <t>NECKTECH T99 Professional Rechargeable Cordless Electri...</t>
  </si>
  <si>
    <t>BIRONZA Portable 2 In 1 Eyebrow Remover moonza for wome...</t>
  </si>
  <si>
    <t>BIRONZA</t>
  </si>
  <si>
    <t>Rxpo Flawless Eyebrow Remover Trimmer 70 min  Runtime 2...</t>
  </si>
  <si>
    <t>NAFA Lightweight &amp; Portable 7 Feet Long Tripod Stand wi...</t>
  </si>
  <si>
    <t>airtech Strong metal Black tripod stand with ring light...</t>
  </si>
  <si>
    <t>NAFA (55 Inch) Portable Lightweight Aluminum Tripod wit...</t>
  </si>
  <si>
    <t>MURLIHUB Vlogging Kit Living Streaming Equipment with S...</t>
  </si>
  <si>
    <t>MURLIHUB</t>
  </si>
  <si>
    <t>airtech 10“ LED ring light stand for making reels, yout...</t>
  </si>
  <si>
    <t>HIFY r1s -Newest Extendable Selfie Stick with Detachabl...</t>
  </si>
  <si>
    <t>Pick Ur Needs Selfie Stick Stand Flash Light Tripod wit...</t>
  </si>
  <si>
    <t>subton Photography Mini Tripod 360 Mobile Holder Camera...</t>
  </si>
  <si>
    <t>BUFONA B-42Selfie Adjustable Rotatable Specail Live Sho...</t>
  </si>
  <si>
    <t>Worricow R1s 3-in-1 Bluetooth Selfie Sticks Light Multi...</t>
  </si>
  <si>
    <t>G2L TOP PRICE UNIVERSAL WIRED HANDHELD MONOPOD FOR PHON...</t>
  </si>
  <si>
    <t>PICPRO 6ft x 6ft Mini T-Stand with Holding Clips for Ba...</t>
  </si>
  <si>
    <t>icall Vlogger Kit for Mobile Camera Vlog With Tripod St...</t>
  </si>
  <si>
    <t>icall</t>
  </si>
  <si>
    <t>ZEPAD Vlogging Kit for Video Making with Bluetooth, Mic...</t>
  </si>
  <si>
    <t>ZEPAD</t>
  </si>
  <si>
    <t>Sai Enterprises Tripod-3110 Portable Adjustable Aluminu...</t>
  </si>
  <si>
    <t>housemate Bullet Time Selfie Stick with Fold Tripod for...</t>
  </si>
  <si>
    <t>housemate</t>
  </si>
  <si>
    <t>Aneeh Gorilla Tripod/Mini Tripod 13 inch Flexible Goril...</t>
  </si>
  <si>
    <t>Aneeh</t>
  </si>
  <si>
    <t>DawnRays Selfie Ring Light Stand Tripod ,Heavy-Duty Rin...</t>
  </si>
  <si>
    <t>DawnRays</t>
  </si>
  <si>
    <t>KSD Adjustable Vlogging Kit CameraPhone Tripod Led Ligh...</t>
  </si>
  <si>
    <t>fixston XT-02 Selfie Stick with Tripod Stand Tripod</t>
  </si>
  <si>
    <t>fixston</t>
  </si>
  <si>
    <t>Headrick NEW ARRIVAL Gorilla Fully Flexible holder Phon...</t>
  </si>
  <si>
    <t>Headrick</t>
  </si>
  <si>
    <t>Ancestors 13 inch Flexible Gorillapod Tripod with Unive...</t>
  </si>
  <si>
    <t>airtech Big LED Ring Light 10' Inches With 7 Feet Tripo...</t>
  </si>
  <si>
    <t>Ancestors Octopus Tripod 12" Inch Flexible Foldable Wat...</t>
  </si>
  <si>
    <t>TPZ 3366 Aluminum Tripod (55-Inch), Universal Tripod fo...</t>
  </si>
  <si>
    <t>TPZ</t>
  </si>
  <si>
    <t>Uborn Extendable 3-in-1 Multifunctional Selfie Stick Bl...</t>
  </si>
  <si>
    <t>SHINEON Fine quality Metal tripod stand with dimable ri...</t>
  </si>
  <si>
    <t>BUFONA BUF-42 Buy Tripod stand for mobile 360 degree wi...</t>
  </si>
  <si>
    <t>ANY KART Best Overhead Tripod Camera Stand 360 Degree M...</t>
  </si>
  <si>
    <t>RHONNIUM Mobile Vlogging Kit with Microphone Tripod Sta...</t>
  </si>
  <si>
    <t>Speeqo Camera Stand Clip Bracket Holder Tripod Mono-pod...</t>
  </si>
  <si>
    <t>Karcher Small Crevice Nozzle for WD 3 Hand-held Vacuum Cleaner</t>
  </si>
  <si>
    <t>TEXUM TVC-30 1800 Watt, 23 Litre, Blower Function Wet &amp; Dry Vacuum Cleaner with Reusable Dust Bag</t>
  </si>
  <si>
    <t>Arrom WIRELESS Vacuum Cleaner with Powerful Suction, Cordless Technology, Rechargable Cordless Vacuum ...</t>
  </si>
  <si>
    <t>EVETIS Portable Car-Home Vacuum Cleaner Wet/Dry Wireless vacuum cleaner,3000Mah Batter, Hand-held Vacu...</t>
  </si>
  <si>
    <t>Inalsa CarWorx Hand-held Vacuum Cleaner with 2 in 1 Mopping and Vacuum</t>
  </si>
  <si>
    <t>ANIRUDHA Cordless Handheld Vacuum - HEPA Filter/ Rechargeable/Strong Powerful 4000PA Mini Cordless Vac...</t>
  </si>
  <si>
    <t>EUREKA FORBES Zest Wet &amp; Dry Vacuum Cleaner</t>
  </si>
  <si>
    <t>ILIFE H11 Cordless Vacuum Cleaner with Double Fluff Roller Brush For 360° Rotating Cordless Vacuum Cle...</t>
  </si>
  <si>
    <t>ILIFE</t>
  </si>
  <si>
    <t>GK-JLPV CORDLESS HANDHELD VACUUM - HEPA FILTER, RECHARGEABLE STRONG POWERFUL 4000PA MINI Cordless Vacu...</t>
  </si>
  <si>
    <t>Inalsa Kardia with Hepa Filtration &amp; Cyclone System Bagless Cordless Vacuum Cleaner</t>
  </si>
  <si>
    <t>Maharsh Enterprise Blowing and Sucking Dual Purpose (JK-8) Hand-held Vacuum Cleaner</t>
  </si>
  <si>
    <t>Maharsh</t>
  </si>
  <si>
    <t>Flipkart SmartBuy Hand-Held Vacuum Cleaner</t>
  </si>
  <si>
    <t>EUREKA FORBES Forbes Wet and Dry NXT Compact Vacuum Cleaner Wet &amp; Dry Vacuum Cleaner</t>
  </si>
  <si>
    <t>ANIRUDHA Handheld Vacuum Cleaner-Rechargeable for Car,Home,Office 120W/35500 RPM CordLess Hand-held Va...</t>
  </si>
  <si>
    <t>Oshotto 12V OSHO-VC-03 (3500 PA) 100W Portable For Hyundai Venue Wet &amp; Dry Vacuum Cleaner</t>
  </si>
  <si>
    <t>Midea MIN142 Hand-held Vacuum Cleaner with Reusable Dust Bag</t>
  </si>
  <si>
    <t>Oshotto 12V OSHO-VC-03 (3500 PA) 100W Portable For Tata Hexa Wet &amp; Dry Vacuum Cleaner</t>
  </si>
  <si>
    <t>SHRESHA Moving Sand Art Picture Decor 3D Deep Sea Sands...</t>
  </si>
  <si>
    <t>SHRESHA</t>
  </si>
  <si>
    <t>eCraftIndia Parrots Pair Satin Matt Textured UV Art Can...</t>
  </si>
  <si>
    <t>eCraftIndia Girl with Flowers Satin Matt Textured UV Ar...</t>
  </si>
  <si>
    <t>eCraftIndia Soothing Waterfall Canvas 14 Inch x 20 Inch...</t>
  </si>
  <si>
    <t>Indianara 3 PC SET OF RADHA KRISHNA PAINTINGS WITHOUT G...</t>
  </si>
  <si>
    <t>eCraftIndia Set Of 3 Scenary View Matt Textured Framed ...</t>
  </si>
  <si>
    <t>eCraftIndia Flying Bird Canvas 11 inch x 11 inch Painti...</t>
  </si>
  <si>
    <t>eCraftIndia Set of 3 Decorative Canvas 16 inch x 7 inch...</t>
  </si>
  <si>
    <t>eCraftIndia Running Horses &amp; Water Satin Matt Textured ...</t>
  </si>
  <si>
    <t>eCraftIndia Sunset &amp; Night Satin Matt Textured UV Art C...</t>
  </si>
  <si>
    <t>eCraftIndia Pink Floral Satin Matt Textured UV Art Canv...</t>
  </si>
  <si>
    <t>CraftWallha Lord Shri Ram Darbar Painting with Plexigla...</t>
  </si>
  <si>
    <t>CraftWallha</t>
  </si>
  <si>
    <t>eCraftIndia Canvas 14 inch x 11 inch Painting</t>
  </si>
  <si>
    <t>Sansui 6.5 kg Fully Automatic Top Load Washing Machine Grey</t>
  </si>
  <si>
    <t>Whirlpool 8.5 kg Semi Automatic Top Load Washing Machine Grey</t>
  </si>
  <si>
    <t>Sansui 7.5 kg Fully Automatic Top Load Washing Machine Grey</t>
  </si>
  <si>
    <t>Voltas 7.5 kg Washer only Blue, White</t>
  </si>
  <si>
    <t>Godrej 1.5 Ton 3 Star Split Inverter Expandable AC  - White</t>
  </si>
  <si>
    <t>IFB 1.5 Ton 3 Star Hot and Cold Split Inverter AC with Wi-fi Connect  - White</t>
  </si>
  <si>
    <t>LG AI Convertible 6-in-1 Cooling 2024 Model 1 Ton 5 Star Split Inverter 4 Way Air Swing HD Filter with...</t>
  </si>
  <si>
    <t>Lloyd 1 Ton 3 Star Window AC  - White</t>
  </si>
  <si>
    <t>Daikin 1.5 Ton 3 Star Window Inverter AC  - White</t>
  </si>
  <si>
    <t>Lloyd 1.5 Ton 3 Star Split Inverter AC  - Red</t>
  </si>
  <si>
    <t>Daikin 1.5 Ton 3 Star Hot and Cold Split Inverter AC  - White</t>
  </si>
  <si>
    <t>Lloyd 1.5 Ton 5 Star Window Inverter AC  - White</t>
  </si>
  <si>
    <t>Daikin 1 Ton 3 Star Split Inverter with PM 2.5 Filter AC with PM 2.5 Filter  - White</t>
  </si>
  <si>
    <t>PHILIPS NA352/00 Air Fryer</t>
  </si>
  <si>
    <t>Nyamah sales Air Fryer Silicone Pot,Silicone Air Fryer ...</t>
  </si>
  <si>
    <t>BAJAJ 250 W Black Hand Blender</t>
  </si>
  <si>
    <t>PRESENTSALE 250 W White, Blue Hand Blender</t>
  </si>
  <si>
    <t>V-Guard 300 W White, Black Hand Blender</t>
  </si>
  <si>
    <t>V-Guard</t>
  </si>
  <si>
    <t>Fonicy 300 W White Electric Whisk</t>
  </si>
  <si>
    <t>Fonicy</t>
  </si>
  <si>
    <t>BAJAJ 300 W Peach &amp; Black Hand Blender</t>
  </si>
  <si>
    <t>Celestial 50 W Brown Hand Blender</t>
  </si>
  <si>
    <t>OURASI 300 W Black Hand Blender</t>
  </si>
  <si>
    <t>OURASI</t>
  </si>
  <si>
    <t>USHA 125 W Red Hand Blender</t>
  </si>
  <si>
    <t>Fonicy 180 W White Electric Whisk</t>
  </si>
  <si>
    <t>Steelbird 300 W Black Chopper</t>
  </si>
  <si>
    <t>SHOP ONLINE 1200 W Green Hand Blender</t>
  </si>
  <si>
    <t>OURASI 200 W Purple Hand Blender</t>
  </si>
  <si>
    <t>GRINISH 250 W STONE BLACK Hand Blender</t>
  </si>
  <si>
    <t>OURASI 200 W Pink Hand Blender</t>
  </si>
  <si>
    <t>APOPHIS 50 W Black Hand Blender</t>
  </si>
  <si>
    <t>APOPHIS</t>
  </si>
  <si>
    <t>GRINISH 300 W Blue Hand Blender</t>
  </si>
  <si>
    <t>kichanrani 350 W Blue Hand Blender</t>
  </si>
  <si>
    <t>GRINISH 300 W Red Hand Blender</t>
  </si>
  <si>
    <t>GRINISH 300 W Silver Hand Blender</t>
  </si>
  <si>
    <t>BASEL 260 W White Electric Whisk, Hand Blender</t>
  </si>
  <si>
    <t>BASEL</t>
  </si>
  <si>
    <t>heet 150 W Multicolor Hand Blender</t>
  </si>
  <si>
    <t>GMC Dayalbagh Store 50 W Red Hand Blender</t>
  </si>
  <si>
    <t>GMC</t>
  </si>
  <si>
    <t>kichanrani 350 W Red Hand Blender</t>
  </si>
  <si>
    <t>PTron Fusion Moment 10 W Bluetooth Speaker</t>
  </si>
  <si>
    <t>ZEBRONICS ZEB-FEEL 4 60 W Bluetooth Home Theatre</t>
  </si>
  <si>
    <t>JBL Cinema SB240 2.1 with Remote, Dolby Digital Sound, ...</t>
  </si>
  <si>
    <t>Intex IT-2616 BT 55 W Bluetooth Home Theatre</t>
  </si>
  <si>
    <t>MZ A006 (PORTABLE BLUETOOTH SPEAKER) 10 W Bluetooth Spe...</t>
  </si>
  <si>
    <t>ZEBRONICS Zeb-PSPK 7(Sound feast 700) with v5.1, 13 hou...</t>
  </si>
  <si>
    <t>Boult Bassbox X30 Dual Dynamic Drivers, Clock &amp; Alarm M...</t>
  </si>
  <si>
    <t>iNFiRe FireBar 20 upto 8 Hours PlayTime, Surrounding So...</t>
  </si>
  <si>
    <t>CIHLEX A006 USB Charging, Portable, BASS drum, TF card,...</t>
  </si>
  <si>
    <t>CIHLEX</t>
  </si>
  <si>
    <t>ME&amp;U partymatepro WITH FM USB AUX BLUETOOTH KARAOKE WIR...</t>
  </si>
  <si>
    <t>ZEBRONICS Pluto 15 W Bluetooth Laptop/Desktop Speaker</t>
  </si>
  <si>
    <t>Vedanta SBT-917 20 W Bluetooth Speaker</t>
  </si>
  <si>
    <t>iNFiRe FireBar 12 upto 10 Hours PlayTime With TWS Funct...</t>
  </si>
  <si>
    <t>I Kall IK2222 Bluetooth Home Theatre</t>
  </si>
  <si>
    <t>TOPLUS AE-160D 60 W Bluetooth Home Theatre</t>
  </si>
  <si>
    <t>Sulfur Buy Ultra DJ Sound Blast Portable BestSuper deep...</t>
  </si>
  <si>
    <t>Sulfur</t>
  </si>
  <si>
    <t>WINGS WL-THUNDER-GREY 5 W Bluetooth Speaker</t>
  </si>
  <si>
    <t>ZEBRONICS Zeb Vita Pro with TWS 24 W Bluetooth Soundbar</t>
  </si>
  <si>
    <t>MZ M423SP PORTABLE HOME TV SOUNDBAR Dynamic Thunder Sou...</t>
  </si>
  <si>
    <t>DKUY Mini CCE5CFE5 FLIP Boost Bluetooth Speaker 8 W Blu...</t>
  </si>
  <si>
    <t>I Kall IK409 - 4.1 CHANNEL - BT 60 W Bluetooth Home The...</t>
  </si>
  <si>
    <t>ZEBRONICS Space Deck Pro 40 W Bluetooth Home Audio Spea...</t>
  </si>
  <si>
    <t>TCL S332w with wired subwoofer 200 W Bluetooth Soundbar</t>
  </si>
  <si>
    <t>LIMBRO V12 speaker with mic 50 W Bluetooth Party Speake...</t>
  </si>
  <si>
    <t>Inext 4 Hours Backup, LED, 1 Mics for Karaoke &amp; Guitar ...</t>
  </si>
  <si>
    <t>TRONESLA NANO PLUS WITH BUILT-IN FM RADIO, USB AND AUX ...</t>
  </si>
  <si>
    <t>TRONESLA</t>
  </si>
  <si>
    <t>Pebble Bold 5 W Bluetooth Speaker</t>
  </si>
  <si>
    <t>Pebble</t>
  </si>
  <si>
    <t>MZ M54VP (PORTABLE BLUETOOTH SPEAKER) Dynamic Thunder S...</t>
  </si>
  <si>
    <t>ZEBRONICS Zeb Astra 10 10 W Bluetooth Speaker</t>
  </si>
  <si>
    <t>MZ A006 (PORTABLE BLUETOOTH SPEAKER) 2200mAh Battery 10...</t>
  </si>
  <si>
    <t>GOOD FUN Zing Portable Wireless Speaker with Inbuilt-FM...</t>
  </si>
  <si>
    <t>MZ M38VP (PORTABLE BLUETOOTH SPEAKER) High Bass 10W Blu...</t>
  </si>
  <si>
    <t>Techobucks Super Bass Splashproof Wireless Bluetooth Sp...</t>
  </si>
  <si>
    <t>ATARC 311 Premium Shockproof &amp; Bluetooth Speaker mix. 1...</t>
  </si>
  <si>
    <t>Stylopunk BoomBeat Sound Support Ideal companion for Al...</t>
  </si>
  <si>
    <t>Stylopunk</t>
  </si>
  <si>
    <t>ESN 999 Wireless rechargeable portable Premium Dj bass ...</t>
  </si>
  <si>
    <t>ESN</t>
  </si>
  <si>
    <t>Techobucks Superb sound Premium Quality blast with ultr...</t>
  </si>
  <si>
    <t>Rackit Power 80 W SuperVOOC 6 A Wall Charger for Mobile...</t>
  </si>
  <si>
    <t>Ambrane 20 W PD 3 A Wall Charger for Mobile</t>
  </si>
  <si>
    <t>Cellecor 30 W 2.4 A Wall Charger for Mobile with Detach...</t>
  </si>
  <si>
    <t>Portronics 10 W 2 A Wall Charger for Mobile</t>
  </si>
  <si>
    <t>99Gems 3.4 A Wall Charger for Mobile with Detachable Ca...</t>
  </si>
  <si>
    <t>Cellecor 2.4 A Wall Charger for Mobile with Detachable ...</t>
  </si>
  <si>
    <t>Chias 30 W Quick Charge 3 A Wall Charger for Mobile wit...</t>
  </si>
  <si>
    <t>IAIR Adaptive Charging 2.7 A Wall Charger for Mobile wi...</t>
  </si>
  <si>
    <t>Kanget 2.4 A Wall Charger for Mobile with Detachable Ca...</t>
  </si>
  <si>
    <t>Kanget</t>
  </si>
  <si>
    <t>HelloX 2.4 A Wall Charger for Mobile with Detachable Ca...</t>
  </si>
  <si>
    <t>HelloX</t>
  </si>
  <si>
    <t>digie 45 W PD 5 A Wall Charger for Mobile with Detachab...</t>
  </si>
  <si>
    <t>Chias 20 W PD 3.1 A Wall Charger for Mobile with Detach...</t>
  </si>
  <si>
    <t>digie 45 W PD 5 A Wall Charger for Mobile</t>
  </si>
  <si>
    <t>TARVEL 4 Section Almirah Cloth Hanging Organizer, Cloth...</t>
  </si>
  <si>
    <t>Flipkart SmartBuy Non Woven Hanging 2 Shelf Compartment...</t>
  </si>
  <si>
    <t>Home Style India 6 Shelf Closet Cloth Hanging Wardrobe ...</t>
  </si>
  <si>
    <t>ASFUN Double Sided 56 Pockets Hanging Jewelry Organizer...</t>
  </si>
  <si>
    <t>ASFUN</t>
  </si>
  <si>
    <t>ELITEHOME Storage Box for Clothes, Undergarment and Bra...</t>
  </si>
  <si>
    <t>Home Style India Non Woven 3 Shelves Foldable Wardrobe ...</t>
  </si>
  <si>
    <t>Raienterprises Trouser Hangers Pants Rack 5 layers Anti...</t>
  </si>
  <si>
    <t>Raienterprises</t>
  </si>
  <si>
    <t>TruVeli Clothes Hanger Connector Hooks Closet Hangers O...</t>
  </si>
  <si>
    <t>JMD Creation Non Woven Hanging 6 Shelves Foldable Wardr...</t>
  </si>
  <si>
    <t>Shrey Creation Closet Organizer</t>
  </si>
  <si>
    <t>Fulgurant Portable Hand Blender For Lassi, curd, Milk, ...</t>
  </si>
  <si>
    <t>Fulgurant</t>
  </si>
  <si>
    <t>Inalsa Bonjour 4 Cups Coffee Maker</t>
  </si>
  <si>
    <t>Pigeon Brewster Coffee Maker 600 Watts 4 Cups Coffee Ma...</t>
  </si>
  <si>
    <t>Shree Ganesh SG-CM_1 Personal Coffee Maker</t>
  </si>
  <si>
    <t>Pappa Brass Filter Coffee Maker with dhabara Set | Kumb...</t>
  </si>
  <si>
    <t>ND BROTHERS Hot Water Electric Kettle 2L Multipurpose L...</t>
  </si>
  <si>
    <t>vetreo 1 Stovetop Espresso Maker, Moka Pot, Percolator ...</t>
  </si>
  <si>
    <t>vetreo</t>
  </si>
  <si>
    <t>Maitri Enterprises Stainless Steel Electric Kettle, Aut...</t>
  </si>
  <si>
    <t>finality Stainless Steel Tea Coffee Warmer Pot With Han...</t>
  </si>
  <si>
    <t>Standar Industries Engineered Wood Coffee Table</t>
  </si>
  <si>
    <t>Floresta Wud Beautiful Coffee Table For Living Room Eng...</t>
  </si>
  <si>
    <t>Floresta Wud Beautiful Coffee Table For Living Room/ Re...</t>
  </si>
  <si>
    <t>BLUEWUD Leo Engineered Wood Coffee Table</t>
  </si>
  <si>
    <t>ModuTure Contemporary Center/Tea Table/Teapoy/Living Ro...</t>
  </si>
  <si>
    <t>ModuTure</t>
  </si>
  <si>
    <t>Douceur Furnitures Solid Wood Coffee Table With 3 Side-...</t>
  </si>
  <si>
    <t>NEUDOT Hexa Coffee Table cum Side Table Engineered Wood...</t>
  </si>
  <si>
    <t>Nesfur Printer Table for Office, Printer Stand for Home...</t>
  </si>
  <si>
    <t>FURNEASER Pearson Centre Table for Living Room, Teapoy,...</t>
  </si>
  <si>
    <t>BLUEWUD Sydney Coffee Center Sofa Teapoy Console Table ...</t>
  </si>
  <si>
    <t>sbf furniture Simple Design Coffee Table Engineered Woo...</t>
  </si>
  <si>
    <t>WOODYOU Engineered Wood Coffee Table</t>
  </si>
  <si>
    <t>WOODYOU</t>
  </si>
  <si>
    <t>Harsha Decor Premium Stainless Steel Coffee Table With ...</t>
  </si>
  <si>
    <t>Harsha</t>
  </si>
  <si>
    <t>IKEA Engineered Wood Coffee Table</t>
  </si>
  <si>
    <t>cello Odyssey Plastic Coffee Table</t>
  </si>
  <si>
    <t>RAINBOW Cane Rattan Stand Table , center table For Livi...</t>
  </si>
  <si>
    <t>Ananya furniture Solid Wood Coffee Table</t>
  </si>
  <si>
    <t>Housewud Plastic Coffee Table</t>
  </si>
  <si>
    <t>Housewud</t>
  </si>
  <si>
    <t>Growkesh Argan Oil Hair Conditioner For Dry Fizzy Hair|...</t>
  </si>
  <si>
    <t>KeshBindu Red Onion Black Seed Oil Hair Conditioner wit...</t>
  </si>
  <si>
    <t>KeshBindu</t>
  </si>
  <si>
    <t>Xpel Marketing Tea Tree Moisturising Conditioner, 400 m...</t>
  </si>
  <si>
    <t>Dr Batra's Enriched With Amla Conditioner</t>
  </si>
  <si>
    <t>Schwarzkopf Professional Bc Bonacure Color Freeze Condi...</t>
  </si>
  <si>
    <t>COLORBAR Argan Conditioner-300ml</t>
  </si>
  <si>
    <t>UPASTHIT SAKURA JAPANESE SHAMPOO &amp; CONDITIONER,SAKURA J...</t>
  </si>
  <si>
    <t>Omeo Hydrating Conditioner with Reetha &amp; Amla | Cleansi...</t>
  </si>
  <si>
    <t>Omeo</t>
  </si>
  <si>
    <t>Khadi Mauri Coconut conditioner - Pack of 1</t>
  </si>
  <si>
    <t>ogx Renewing Argan Oil of Morocco</t>
  </si>
  <si>
    <t>GOLI SODA All Natural Probiotics Hair Conditioner For V...</t>
  </si>
  <si>
    <t>GOLI</t>
  </si>
  <si>
    <t>Phyto Home 214 cm (7 ft) Polyester Semi Transparent Doo...</t>
  </si>
  <si>
    <t>Phyto</t>
  </si>
  <si>
    <t>Urban Home 275 cm (9 ft) PVC Transparent Long Door Curt...</t>
  </si>
  <si>
    <t>COVERPLANET 214 cm (7 ft) PVC Transparent Door Curtain ...</t>
  </si>
  <si>
    <t>COVERPLANET</t>
  </si>
  <si>
    <t>SKJ FURNISHINGS 365.76 cm (12 ft) Polyester Room Darken...</t>
  </si>
  <si>
    <t>SKJ</t>
  </si>
  <si>
    <t>Shiv Shankar Handloom 213 cm (7 ft) Polyester Door Curt...</t>
  </si>
  <si>
    <t>Jainco Decor 213 cm (7 ft) PVC Transparent Door Curtain...</t>
  </si>
  <si>
    <t>Jainco</t>
  </si>
  <si>
    <t>Fashion String 153 cm (5 ft) Polyester Semi Transparent...</t>
  </si>
  <si>
    <t>Red Hot 153 cm (5 ft) Polyester Semi Transparent Window...</t>
  </si>
  <si>
    <t>Red</t>
  </si>
  <si>
    <t>Flipkart SmartBuy 150 cm (5 ft) Polyester Room Darkenin...</t>
  </si>
  <si>
    <t>Styletex 151 cm (5 ft) Polyester Semi Transparent Windo...</t>
  </si>
  <si>
    <t>Styletex</t>
  </si>
  <si>
    <t>Phyto Home 153 cm (5 ft) Polyester Semi Transparent Win...</t>
  </si>
  <si>
    <t>Pop Shade 214 cm (7 ft) PVC Transparent Door Curtain Si...</t>
  </si>
  <si>
    <t>Pop</t>
  </si>
  <si>
    <t>Story@home 215 cm (7 ft) Polyester, Silk Blackout Door ...</t>
  </si>
  <si>
    <t>DZAB Intel Core i5 (8 GB DDR3/500 GB/128 GB SSD/Windows...</t>
  </si>
  <si>
    <t>ASUS AiO A3 Series All in One Desktop, Intel 12th Gen C...</t>
  </si>
  <si>
    <t>INTECHVISION Intel Core i3 (8 GB DDR3/500 GB/120 GB SSD...</t>
  </si>
  <si>
    <t>sailcom Core i3 (3rd Gen) (8 GB / 256 GB / Windows 11) ...</t>
  </si>
  <si>
    <t>Sharma infosys gaming pc Gaming Ryzen 5 (16 GB DDR4/2 T...</t>
  </si>
  <si>
    <t>brozzo Gaming &amp; Editing Desktops Core i7 (850) Core i7 ...</t>
  </si>
  <si>
    <t>rionix G2 Core i5 (8 GB DDR3/500 GB/120 GB SSD/Windows ...</t>
  </si>
  <si>
    <t>Lenovo 310 Pentium Quad Core (4 GB DDR3/1 TB/Free DOS/1...</t>
  </si>
  <si>
    <t>ENTWINO Intel Core i3 (8 GB DDR3/500 GB/120 GB SSD/Wind...</t>
  </si>
  <si>
    <t>TECH- Assemblers (EB41DT) i3 (4 GB RAM/ON Board Graphic...</t>
  </si>
  <si>
    <t>TECH- Assemblers Intel Core i5 Processor/256GB SSD / RG...</t>
  </si>
  <si>
    <t>ENTWINO Assembled PC_i52400_8_500_120 i5 2400 (8 GB RAM...</t>
  </si>
  <si>
    <t>iball WORKSTATION03 i5-2400 (8 GB RAM/Intel® HD Graphic...</t>
  </si>
  <si>
    <t>DZAB ASSEMBLED GAMING COMPUTER 1 TB 16 GB 3470 Core i5 ...</t>
  </si>
  <si>
    <t>iball B-342 Intel Core i5 (8 GB RAM/Nvidea 2 GB Super P...</t>
  </si>
  <si>
    <t>brozzo Gaming Core i5 3470-G-01 Gaming Intel® Core™ i5-...</t>
  </si>
  <si>
    <t>spectre E88 Drone WiFi Camera Drone Remote Control Quadcopter 360 Flip Stunt Drone</t>
  </si>
  <si>
    <t>CARZEX Drone Signal Warning Light for Car/Bike/Bicycle Bike Helmet with Different Light Car Fancy Ligh...</t>
  </si>
  <si>
    <t>CARZEX</t>
  </si>
  <si>
    <t>Dervado Remote Control Drone Battery For E88 E88PRO E88MAX E525 E99 E99PRO(1800mAh) Game Battery</t>
  </si>
  <si>
    <t>Dervado</t>
  </si>
  <si>
    <t>SRPHERE Waterproof LED Bike Tail light Drone Light 2 Mini Pro Night Fly Visible Drone Parking Light Mo...</t>
  </si>
  <si>
    <t>SONY Alpha ILCE-7RM4 Full Frame Mirrorless Camera Body Featuring Eye AF and 4K movie recording</t>
  </si>
  <si>
    <t>JMB 20 KG PVCcombo for men women for home exercise Adju...</t>
  </si>
  <si>
    <t>JMB</t>
  </si>
  <si>
    <t>Tucker 3 In 1 Convertible &amp; Barbell Home Gym Set Kit Fo...</t>
  </si>
  <si>
    <t>DE JURE FITNESS PVC Dumbbell Set 1KG X 2 PCS, 1 Pair Du...</t>
  </si>
  <si>
    <t>fitwell Fitness with 2 Rods Home Gym Adjustable Adjusta...</t>
  </si>
  <si>
    <t>fitwell</t>
  </si>
  <si>
    <t>AMAN FIT 20KG (2KG X 4 + 3KG X 4) Dumbbell Combo Set Ad...</t>
  </si>
  <si>
    <t>DCS Pro FITNESS (3kg * 2) Dumbbell Set - 1 Pair of Dumb...</t>
  </si>
  <si>
    <t>Rajputt Rajput Traders, 10 Kg Pvc RSN (2.5kg X 4) (10 k...</t>
  </si>
  <si>
    <t>Rajputt</t>
  </si>
  <si>
    <t>AMAN FIT (3kg*4) PVC Weight Set - Best for Home Exercis...</t>
  </si>
  <si>
    <t>NSP Pvc 10 KG Home Gym Combo (Weight 2.5 kg X 4= 10 kg)...</t>
  </si>
  <si>
    <t>FUEGO PVC Set, 1 Pair , Hex , Home Gym 3KGSX2PCS Fixed ...</t>
  </si>
  <si>
    <t>KRX PVC 14KG DM COMBO 2 Adjustable Dumbbell</t>
  </si>
  <si>
    <t>BMS Sports Dumbell Set 10Kg (2.5KGX4) + 2 Dumbbell Rods...</t>
  </si>
  <si>
    <t>Protoner 10kg Adjustable Dumbbells with String Bag Adju...</t>
  </si>
  <si>
    <t>AMAN FIT (2.5kg*4) PVC Weight Set - Best for Home Exerc...</t>
  </si>
  <si>
    <t>Sahib Trader Black PVC Dumbbell Set, 1 Pair Dumbbells, ...</t>
  </si>
  <si>
    <t>Sahib Trader (2.5kg*4) PVC Weight Set - Best for Home E...</t>
  </si>
  <si>
    <t>L'AVENIR FITNESS 4kg (4 * 1kg) PVC Plates + 2 DUMBBELL ...</t>
  </si>
  <si>
    <t>FUEGO DBL-341RSN Set Fixed Weight Dumbbell</t>
  </si>
  <si>
    <t>KRX PVC 10 KG DMCOMBO 2 Adjustable Dumbbell</t>
  </si>
  <si>
    <t>FUEGO Black DEEGO PVC Dumbbell Set, 1 Pair Dumbbells, H...</t>
  </si>
  <si>
    <t>COGNANT FITNESS Dumbbell Set of 12kg (4 * 3kg) PVC Weig...</t>
  </si>
  <si>
    <t>KRX KRX PVC DM 22KG COMBO16 Adjustable Dumbbell</t>
  </si>
  <si>
    <t>DE JURE FITNESS PVC Dumbbell Set 5KG X 2 PCS, 1 Pair Du...</t>
  </si>
  <si>
    <t>Adrenex by Flipkart 20 kg PVC Home Gym Combo, Adjustabl...</t>
  </si>
  <si>
    <t>GYM BANDITS 20 KG PVC Dumbbell Set Combo From Home Exer...</t>
  </si>
  <si>
    <t>KRX PVC 24KG DM COMBO 2 Adjustable Dumbbell</t>
  </si>
  <si>
    <t>Gym Insane Home gym equipment for men (18-22)KG 3ft cur...</t>
  </si>
  <si>
    <t>STARX 8 KG Adjustable Dumbbell Set Adjustable Dumbbell</t>
  </si>
  <si>
    <t>KRX PVC-DM-10KG-COMBO4 Adjustable Dumbbell</t>
  </si>
  <si>
    <t>PBX Fit (3kg * 2) PVC Dumbbell Set - 1 Pair of Dumbbell...</t>
  </si>
  <si>
    <t>PBX</t>
  </si>
  <si>
    <t>KRX PVC-DM-14KG-COMBO16 Adjustable Dumbbell</t>
  </si>
  <si>
    <t>COGNANT FITNESS Dumbbell Set of 10kg (4 * 2.5kg) PVC We...</t>
  </si>
  <si>
    <t>FUEGO Dumbbell Set Steel Dumbbell Plates 2.5KG X 4PCS C...</t>
  </si>
  <si>
    <t>KRX PVC-DM-20KG-COMBO4 Adjustable Dumbbell</t>
  </si>
  <si>
    <t>ASU FIT 12 kg with 3 feet straight rod only Adjustable ...</t>
  </si>
  <si>
    <t>L'AVENIR FITNESS 4KG (1kg * 4) PVC Plates + 2 DUMBBELL ...</t>
  </si>
  <si>
    <t>anythingbasic. Neoprene Dumbbell 1 Kg Each (Set Of 2) F...</t>
  </si>
  <si>
    <t>NSP RSN 10 kg home gym ( 2.5 kg 4 pvc plate + 2 dumble ...</t>
  </si>
  <si>
    <t>AMAN FIT 10KG PVC Adjustable Dumbbell (10 kg Adjustable...</t>
  </si>
  <si>
    <t>STARX PVC 22-KG DUMBBELLS COMBO Adjustable Dumbbell</t>
  </si>
  <si>
    <t>PEERTRADER Black PVC Dumbbell Set, 1 Pair Dumbbells, He...</t>
  </si>
  <si>
    <t>PEERTRADER</t>
  </si>
  <si>
    <t>AMAN FIT 4kgx2Pc Steel Dumbbell Set for Home Gym Hand D...</t>
  </si>
  <si>
    <t>L'AVENIR FITNESS 4kg (1kg * 4) PVC Weight Plates + 2 Du...</t>
  </si>
  <si>
    <t>COGNANT FITNESS Dumbbell of 12kg (4 * 3kg) PVC Weight P...</t>
  </si>
  <si>
    <t>JASMINE DUMBBELL ROD BARBELL SET FOR HOME GYM EXERCISE ...</t>
  </si>
  <si>
    <t>Adrenex by Flipkart 8kg PVC Home Gym Combo, Adjustable ...</t>
  </si>
  <si>
    <t>Strauss PVC Dumbbell | Gym Weight Dumbells For Men &amp; Wo...</t>
  </si>
  <si>
    <t>L'AVENIR FITNESS 22kg PVC Weight PLATE DUMBBELL SET wit...</t>
  </si>
  <si>
    <t>anythingbasic. Neoprene Dumbbell Pair, 2 x 3Kg Fixed We...</t>
  </si>
  <si>
    <t>AMAN FIT 7.5kgx2Pc Steel Dumbbell Set for Home Gym Hand...</t>
  </si>
  <si>
    <t>BMS Sports 4 PVC Weight Plates * 1kg + 2 Solid Dumbbell...</t>
  </si>
  <si>
    <t>COGNANT Fitness 16kg (3kg * 4 + 1kg * 4) PVC Weight Pla...</t>
  </si>
  <si>
    <t>FITZON FZ-PVC--DM--10KG-COMBO16-FV Adjustable Dumbbell</t>
  </si>
  <si>
    <t>FITZON</t>
  </si>
  <si>
    <t>COGNANT Fitness Dumbbell Set of 10kg (4 * 2.5kg) PVC Pl...</t>
  </si>
  <si>
    <t>wWAR 5kgx2pc Bouncer Dumbbell, Rubber Dumbell Fixed Wei...</t>
  </si>
  <si>
    <t>wWAR</t>
  </si>
  <si>
    <t>NYN HUDA Insta Beauty Water &amp; Smudge Proof 36 Hour Long...</t>
  </si>
  <si>
    <t>Music Flower LONG WEAR FEL EYELINER 6 g</t>
  </si>
  <si>
    <t>rayne Waterproof Glitter Liquid Eyeliner Combo 36 ml</t>
  </si>
  <si>
    <t>Music Flower Long Wear Gel Eye Liner 6 g</t>
  </si>
  <si>
    <t>Glamzone waterproof liquid eye liner 36 hours stay pack...</t>
  </si>
  <si>
    <t>Glamzone</t>
  </si>
  <si>
    <t>Glamzone Liquid Eyeliner Pen 3 g (black) 3 ml</t>
  </si>
  <si>
    <t>nnbb waterproof liquid eye liner 36 hours stay 9 g (Bla...</t>
  </si>
  <si>
    <t>YANQINA 36 H Waterproof Eyeliner Pack of 2 2.5 g</t>
  </si>
  <si>
    <t>Fiftyshades Waterproof Proof eyeliner plus 4 Liquid Lip...</t>
  </si>
  <si>
    <t>ads Water Proof 36Hr Stick Eyeliner Set Of 03 3 g</t>
  </si>
  <si>
    <t>MARS Eye Love Multi Pops Waterproof Eyebrow &amp; Gel Eyeli...</t>
  </si>
  <si>
    <t>Music Flower Long Wear Gel Eye Liner (24 H Eye Studio) ...</t>
  </si>
  <si>
    <t>recode Matte Finish Eyeliner - 2.5ml Black 2.5 ml</t>
  </si>
  <si>
    <t>Hilary Rhoda Eye Spy Gel Eyeliner Kajal Smudgeproof &amp; W...</t>
  </si>
  <si>
    <t>MATT LOOK Perfect Stay Style Muse Eyeliner 24 Hourse 1 ...</t>
  </si>
  <si>
    <t>MATT</t>
  </si>
  <si>
    <t>sassy beauty Waterproof 36 Hour long lasting liquid eye...</t>
  </si>
  <si>
    <t>sassy</t>
  </si>
  <si>
    <t>Oriflame Sweden B/S Eye Liner Stylo 1.6 ml</t>
  </si>
  <si>
    <t>ESSENCE Long-Lasting Eye Pencil 05 0.28 g</t>
  </si>
  <si>
    <t>ESSENCE</t>
  </si>
  <si>
    <t>RONZILLE Glitter shimmer eye liner 25 ml</t>
  </si>
  <si>
    <t>COLORESSENCE CAMERA READY LONG WERE EYE LINER, BLACK 3....</t>
  </si>
  <si>
    <t>Hilary Rhoda Sparkling Glitter Metallic Waterproof Liqu...</t>
  </si>
  <si>
    <t>MISS ROSE 24 H Long Lasting 2 in 1 Gel eyeliner 6 g</t>
  </si>
  <si>
    <t>Seven Seas ULTRA EYELINER 8 ml</t>
  </si>
  <si>
    <t>Music Flower Gel eye liner Black &amp; Brown 6 g</t>
  </si>
  <si>
    <t>SWISS BEAUTY ColourPlay Water Liner Palette 5 g</t>
  </si>
  <si>
    <t>AVON Big &amp; Daring Kajal 0.28 g</t>
  </si>
  <si>
    <t>lakssure Beauty Water &amp; Smudge Proof 36 Hour Long Lasti...</t>
  </si>
  <si>
    <t>lakssure</t>
  </si>
  <si>
    <t>YANQINA 36 Hrs Pen Eyeliner 2 ml</t>
  </si>
  <si>
    <t>huemic EyeLiner Water &amp; Smudge Proof 36 Hour Long Lasti...</t>
  </si>
  <si>
    <t>huemic</t>
  </si>
  <si>
    <t>Glam21 Ultimate Gel Eyeliner Kajal Dense &amp; Smudge-free ...</t>
  </si>
  <si>
    <t>SWISS BEAUTY Pop Eye Eyeliner - Plum Purple 3 ml</t>
  </si>
  <si>
    <t>MyGlamm Wonder Glide Gel Eyeliner 4.8 ml</t>
  </si>
  <si>
    <t>rayne Waterproof Liquid Glitter Shimmer Eyeliners Combo...</t>
  </si>
  <si>
    <t>BLUE HEAVEN Soft Kajal Eyeliner, Sky Blue 0.31 g</t>
  </si>
  <si>
    <t>YANQINA waterproof eye liner 36 hours stay pack of 4 10...</t>
  </si>
  <si>
    <t>TRK IMPEX Waterproof 2024 Upgraded 3D Waterproof Magic ...</t>
  </si>
  <si>
    <t>COLORS QUEEN Glitter Sky Eyes Eyeliner 5 ml</t>
  </si>
  <si>
    <t>MN Dynamic-Liquid-Eyeliner 1 g</t>
  </si>
  <si>
    <t>MN</t>
  </si>
  <si>
    <t>BLUE HEAVEN Sketch Eyeliner &amp; Intense Kajal (2 in 1 Eye...</t>
  </si>
  <si>
    <t>YAWI Brow Perfect Eyebrow Enhancer 1 ml</t>
  </si>
  <si>
    <t>YAWI</t>
  </si>
  <si>
    <t>BLUE HEAVEN Soft 31 g</t>
  </si>
  <si>
    <t>Bigwig Glitter Silver Eyeliner 3 ml</t>
  </si>
  <si>
    <t>Butees18 waterproof liquid eye liner 36 hours stay pack...</t>
  </si>
  <si>
    <t>Iba Pure Skin Liquid  Foundation</t>
  </si>
  <si>
    <t>FACES CANADA All Day Hydra Matte (Mini) | 3 in 1 Moistu...</t>
  </si>
  <si>
    <t>FACES</t>
  </si>
  <si>
    <t>sunisa waterproof cc cream Foundation</t>
  </si>
  <si>
    <t>BLUE HEAVEN SIGNATURE FOUNDATION COMBO Foundation (NATU...</t>
  </si>
  <si>
    <t>SWISS BEAUTY Balm BB Foundation 06 Foundation</t>
  </si>
  <si>
    <t>BALWRICK Filmstudio Make-up Cover Derma 209 Long-Lastin...</t>
  </si>
  <si>
    <t>BALWRICK</t>
  </si>
  <si>
    <t>Plethora Sunis BB Cream Air Cushion Foundation Korean M...</t>
  </si>
  <si>
    <t>Plethora</t>
  </si>
  <si>
    <t>Menow pro BB rose cream foundation Foundation</t>
  </si>
  <si>
    <t>MN Pro BB Blemish Balm Cream (45 ml) Foundation (NATURA...</t>
  </si>
  <si>
    <t>SWISS BEAUTY Primer Mousse  Foundation</t>
  </si>
  <si>
    <t>sivanna colors Concealer Liquid Foundation Moisturizing...</t>
  </si>
  <si>
    <t>sivanna</t>
  </si>
  <si>
    <t>SWISS BEAUTY Flawless Complexion Foundation - (Medium P...</t>
  </si>
  <si>
    <t>sunisa Water Beauty And Air Pad Cc Cream #IMPORTED Foun...</t>
  </si>
  <si>
    <t>SWISS BEAUTY Flawless Complexion Foundation - (Ivory Fa...</t>
  </si>
  <si>
    <t>Oriflame SYNC EVERLASTING FOUNDATION ROSE COOL Foundati...</t>
  </si>
  <si>
    <t>sunisa Water Proof Air Pad BB CC Cream Foundation</t>
  </si>
  <si>
    <t>Me-On Skin Tint Daily Wear  Foundation</t>
  </si>
  <si>
    <t>Shryoan Silky Foundation Makeup Cream Foundation</t>
  </si>
  <si>
    <t>Iba Festa PRO Coverage Matte Foundation | Long Lasting ...</t>
  </si>
  <si>
    <t>Fleeto BB Blemish Balm Cream Rose Moisture Foundation C...</t>
  </si>
  <si>
    <t>COLORS QUEEN Oil Free Liquid Foundation Long Lasting Wa...</t>
  </si>
  <si>
    <t>Miss Claire Everyday Foundation - Fr-01 Pale Foundation...</t>
  </si>
  <si>
    <t>SWISS BEAUTY Airbrush Finish Full Coverage Foundation -...</t>
  </si>
  <si>
    <t>nnbb 8 Color Matte Finish Waterproof Palette Highlighte...</t>
  </si>
  <si>
    <t>BALWRICK Filmstudio Make-up Cover Derma 215 Long-Lastin...</t>
  </si>
  <si>
    <t>Lakmé Absolute Skin Natural Mousse, Ivory Fair 01, 25g ...</t>
  </si>
  <si>
    <t>Glam21 Oil Control Sun Block Matte Foundation-F6507-03 ...</t>
  </si>
  <si>
    <t>Yuvami's waterproof concealer foundation full coverage ...</t>
  </si>
  <si>
    <t>BLUE HEAVEN Hyper Matte Foundation -Honey 301 Foundatio...</t>
  </si>
  <si>
    <t>7 Days Organic Liquid  Foundation</t>
  </si>
  <si>
    <t>ADJD Dual Base Makeup + Base Foundation For All Skin In...</t>
  </si>
  <si>
    <t>ADJD</t>
  </si>
  <si>
    <t>SWISS BEAUTY Perfect Match Panstick  Foundation</t>
  </si>
  <si>
    <t>maliao High Definition Foundation White Ivory Foundatio...</t>
  </si>
  <si>
    <t>Glam21 Pink BB Cream Apricot Powder  Foundation</t>
  </si>
  <si>
    <t>VG 1290 Hair Dryer Unisex Hair Dryer</t>
  </si>
  <si>
    <t>RK INDIA HAIR DRYER 1500 WATT 2SPEED /2 HEAT SETTING WI...</t>
  </si>
  <si>
    <t>EMMQUOR Professional Hair Dryer 2000 Watt Hair Dryer</t>
  </si>
  <si>
    <t>EMMQUOR</t>
  </si>
  <si>
    <t>UKSTYLZ Professional Hair Dryer 1500 Watts and Hair Rol...</t>
  </si>
  <si>
    <t>UKSTYLZ</t>
  </si>
  <si>
    <t>Mobicover NV-1289 Hair Dryer</t>
  </si>
  <si>
    <t>Mobicover</t>
  </si>
  <si>
    <t>SPS white and Pink hair dryers Professional Folding Hai...</t>
  </si>
  <si>
    <t>SPS</t>
  </si>
  <si>
    <t>ALORNOR Hair Dryers 2000W Hot And Cold Hair dryer with ...</t>
  </si>
  <si>
    <t>VICTOR PROFESSIONAL Foldable Hair Dryer NV 1290 dryer H...</t>
  </si>
  <si>
    <t>VICTOR</t>
  </si>
  <si>
    <t>VK 1000W Hair Dryer</t>
  </si>
  <si>
    <t>iSTORE 1000W Hair Dryer</t>
  </si>
  <si>
    <t>iSTORE</t>
  </si>
  <si>
    <t>AG Enterprises 1290 Hair Dryer</t>
  </si>
  <si>
    <t>RJ GUDDU Rj-1 Hair Dryer</t>
  </si>
  <si>
    <t>Ohappl Stylish &amp; Fancy Round Hair Brush With Hair Dryer...</t>
  </si>
  <si>
    <t>Ohappl</t>
  </si>
  <si>
    <t>Rocklight Rl Professional Stylish Hair Dryer With Over ...</t>
  </si>
  <si>
    <t>Rocklight</t>
  </si>
  <si>
    <t>GLOWISH HOT COOL DUAL AIR PROFESSIONAL HIGH POWER HAIR ...</t>
  </si>
  <si>
    <t>PREMEY FASHION Hair dryer Machine Hair Dryer</t>
  </si>
  <si>
    <t>PREMEY</t>
  </si>
  <si>
    <t>HAIRCARE 1000w Hair Dryer</t>
  </si>
  <si>
    <t>HAIRCARE</t>
  </si>
  <si>
    <t>ShopGlobal Hayer dreyar women and men nova 6130 Hair Dr...</t>
  </si>
  <si>
    <t>VEGA VHDH-33 Hair Dryer</t>
  </si>
  <si>
    <t>Make Ur Wish 1800W Foldable Handle Professional Stylish...</t>
  </si>
  <si>
    <t>Mclaurin ML HD 01 Hair Dryer</t>
  </si>
  <si>
    <t>Mclaurin</t>
  </si>
  <si>
    <t>Avni Chaoba 2800 Professional Hair Dryer 2800 Professio...</t>
  </si>
  <si>
    <t>Avni</t>
  </si>
  <si>
    <t>RK INDIA HAIR DRYER 6130 6130 Hair Dryer</t>
  </si>
  <si>
    <t>BHAVYA SALES LATEST CHOBA PROFESSIONAL HAIR DRYER 2800 ...</t>
  </si>
  <si>
    <t>BHAVYA</t>
  </si>
  <si>
    <t>HyzonTech Compact Professional Hair Dryers | High Range...</t>
  </si>
  <si>
    <t>HAIRCARE HC-1000w Hair Dryer</t>
  </si>
  <si>
    <t>KAYKUS NV-1290 Hair Dryer 2 Speed Setting 1000 Watt Hai...</t>
  </si>
  <si>
    <t>KAYKUS</t>
  </si>
  <si>
    <t>Lapower NV-1290 1000w Pink Hair Dryer</t>
  </si>
  <si>
    <t>ALORNOR Professional Dryer NV-1290 Hair Dryer With 2 Sp...</t>
  </si>
  <si>
    <t>oswan 1290 Hair Dryer</t>
  </si>
  <si>
    <t>oswan</t>
  </si>
  <si>
    <t>Pick Ur Needs 5000 Watts Professional Hair Dryer with A...</t>
  </si>
  <si>
    <t>SKYTONE 3000 W Hair Dryer| 3 in 1 Airwarp Styler Multif...</t>
  </si>
  <si>
    <t>SKYTONE</t>
  </si>
  <si>
    <t>Vishvambhari All Type of Hair Problem Herbal,Anti Dandr...</t>
  </si>
  <si>
    <t>Vishvambhari Medicine All Type of Hair Problem Herbal N...</t>
  </si>
  <si>
    <t>Satthwa Kalika Hair Oil Make Your Hair Naturally Darker...</t>
  </si>
  <si>
    <t>buddha natural Anti Grey - For Premature Greying and Na...</t>
  </si>
  <si>
    <t>buddha</t>
  </si>
  <si>
    <t>Phillauri Neelambari hair care Best hair growth oil 100...</t>
  </si>
  <si>
    <t>Vishvambhari Hair Fall Oil for Hair Growth &amp; Hair Fall ...</t>
  </si>
  <si>
    <t>Vishvambhari Ayurvedic Oil with Herbal Ingredients, Pro...</t>
  </si>
  <si>
    <t>Vishvambhari BEST AYURVEDIC OIL FOR ANTI DANDRUFF/ANTI ...</t>
  </si>
  <si>
    <t>Keo Karpin HAIR OIL Best Hiar Oil Pack 2  Hair Oil</t>
  </si>
  <si>
    <t>Formen Hair Care Kit | Control Hair Fall| 0.5mm Derma R...</t>
  </si>
  <si>
    <t>Formen</t>
  </si>
  <si>
    <t>JHARAN Herbal Hair Oil Liquid Hair Oil</t>
  </si>
  <si>
    <t>Phillauri Aadivasi Nature's Secret for Strong, Silky Ha...</t>
  </si>
  <si>
    <t>GYBest Assure Hair oil with Tea Tree Pack of 4 Hair Oil</t>
  </si>
  <si>
    <t>GYBest</t>
  </si>
  <si>
    <t>Latibule Natural Hair Growth  Hair Oil</t>
  </si>
  <si>
    <t>Latibule</t>
  </si>
  <si>
    <t>7 Days 100% Result Beard Growth Oil Enriched with Onion...</t>
  </si>
  <si>
    <t>smartdrops Beard Growth Oil - More Beard Growth, Nouris...</t>
  </si>
  <si>
    <t>Trambex Advanced Beard Growth Oil For Men(SLS &amp; Parabea...</t>
  </si>
  <si>
    <t>Trambex</t>
  </si>
  <si>
    <t>Noise Buds VS102 Pro with ANC (25dB), 70 Hours Playtime...</t>
  </si>
  <si>
    <t>Aroma NB140 Ninja 40 Hours*Playtime | Deep Bass | Fast ...</t>
  </si>
  <si>
    <t>boAt Airdopes 161 Pro-Buds w/ ASAP Charge, Multi-Point ...</t>
  </si>
  <si>
    <t>JBL Tune 235NC TWS, Active Noise Cancellation, 40Hr Pla...</t>
  </si>
  <si>
    <t>ZEBRONICS Jumbo Lite - Black(Yoga 7) Bluetooth</t>
  </si>
  <si>
    <t>Aroma NB119 Queen 100 Hours Playtime, EQ modes, Fast Ch...</t>
  </si>
  <si>
    <t>MZ NB111 (Wireless Headphone) Magnetic Neckband 250h st...</t>
  </si>
  <si>
    <t>TECHFIRE Fire 500v2 Neckband hi-bass Wireless Bluetooth...</t>
  </si>
  <si>
    <t>JBL Vibe Beam TWS, 32Hr Playtime, IP54, Smart Ambient &amp;...</t>
  </si>
  <si>
    <t>ZEBRONICS Jumbo Lite (Yoga 7) Bluetooth</t>
  </si>
  <si>
    <t>Microflash S7-Deep Bass, Clear Hi-Fi Sound, Headphones ...</t>
  </si>
  <si>
    <t>Microflash</t>
  </si>
  <si>
    <t>truke Buds Q1+ with 80H Playtime, Quad Mic Adv.ENC, 12m...</t>
  </si>
  <si>
    <t>DEFY BassX ANC Active Noise Cancellation Bluetooth</t>
  </si>
  <si>
    <t>DEFY</t>
  </si>
  <si>
    <t>Mivi DuoPods D3 TWS,13mm Driver,Rich Bass,50H Playtime,...</t>
  </si>
  <si>
    <t>Number Super Buds 999 40dB ANC Gaming TWS Earbuds,4 Mic...</t>
  </si>
  <si>
    <t>Mivi Commando X9 Earbuds, Dual RGB Lights, 35ms Low Lat...</t>
  </si>
  <si>
    <t>Boult Curve Max with 100H Playtime, ENC Mic, Dual Devic...</t>
  </si>
  <si>
    <t>TCL SOCL100 Wired</t>
  </si>
  <si>
    <t>Aroma NB140 Matrix 40 Hours*Playtime|Deep Bass | Fast C...</t>
  </si>
  <si>
    <t>Highnotes Airdoze Quad Mic Auto ENC, 13mm Drivers, 120H...</t>
  </si>
  <si>
    <t>Aroma NB140 Superstar Upto 55 Hours* Playtime Deep Bass...</t>
  </si>
  <si>
    <t>JBL Wave Buds TWS, 32Hr Playtime, IP54, Smart Ambient &amp;...</t>
  </si>
  <si>
    <t>Aroma NB119 Core Upto 60 Hours Playtime* With Magnetic ...</t>
  </si>
  <si>
    <t>ZEBRONICS Jumbo Lite - Green (Yoga 7) Bluetooth</t>
  </si>
  <si>
    <t>boAt Rockerz 261 Pro w/ Air Conduction Tech,14.8mm Driv...</t>
  </si>
  <si>
    <t>JBL Wave Beam TWS, 32Hr Playtime, IP54, Smart Ambient &amp;...</t>
  </si>
  <si>
    <t>Nothing Ear (stick) Bluetooth</t>
  </si>
  <si>
    <t>Nothing</t>
  </si>
  <si>
    <t>GPQ STORE bluetooth headset .B433 Bluetooth</t>
  </si>
  <si>
    <t>TECHFIRE Bullets 231 TWS Earbuds with 100 HRS Playtime,...</t>
  </si>
  <si>
    <t>NOPE Amber with 50Hrs, BT 5.3, Type C, 10MM Drivers, Ma...</t>
  </si>
  <si>
    <t>delphine Ubon Neckband Bullet Series CL-35 Wireless wit...</t>
  </si>
  <si>
    <t>DIGIBUDS Bass buds M10 Earbuds with Game Mode, 40ms Lat...</t>
  </si>
  <si>
    <t>ZEBRONICS ZEB-BUDS 30C, Type-C With In-Line Mic, Rich 1...</t>
  </si>
  <si>
    <t>TECHFIRE Fire 500v2 Neckband hi-bass Wireless headphone...</t>
  </si>
  <si>
    <t>GOVO GOKIXX 651 Neckband, 12H Battery-Fast Charge, Meta...</t>
  </si>
  <si>
    <t>GOVO</t>
  </si>
  <si>
    <t>Macjack Wave 200 True Wireless Earbud, Touch Control Bl...</t>
  </si>
  <si>
    <t>Macjack</t>
  </si>
  <si>
    <t>ORAIMO OEP-650 Wired</t>
  </si>
  <si>
    <t>Fire-Boltt Game Pods Ninja 601 Earbuds TWS, Voice Assis...</t>
  </si>
  <si>
    <t>Fire-Boltt</t>
  </si>
  <si>
    <t>PTron Bassbuds Viper Bluetooth</t>
  </si>
  <si>
    <t>Tunifi LB PRO 60 Earbuds/TWs/buds 5.1 Earbuds with 300H...</t>
  </si>
  <si>
    <t>Portronics Conch Beat C Type C Earphone with mic, In-Li...</t>
  </si>
  <si>
    <t>MR.NOBODY 40Hour Playtime,Vibration Alert,High Bass Sou...</t>
  </si>
  <si>
    <t>MR.NOBODY</t>
  </si>
  <si>
    <t>zebion K500 Wired Keyboard+ Swag wired Mouse+Pronto101 ...</t>
  </si>
  <si>
    <t>Elista 2.4 GHz Wireless Keyboard and Mouse Combo(ELS-KM...</t>
  </si>
  <si>
    <t>Elista</t>
  </si>
  <si>
    <t>Prolite 5 in 1 With Dual TYPE OTG Combo Set</t>
  </si>
  <si>
    <t>Prolite 5 IN 1 (C TYPE OTG) Combo Set</t>
  </si>
  <si>
    <t>zebion Viking Wired Keyboard + Wired Optical Mouse Comb...</t>
  </si>
  <si>
    <t>Prolite 6 IN 1 Combo Set</t>
  </si>
  <si>
    <t>FINGERS Stellar Combo With Mouse Wireless Desktop Keybo...</t>
  </si>
  <si>
    <t>ENTWINO 3 in 1 Keyboard Mouse Combo Gaming Mouse/RGB Li...</t>
  </si>
  <si>
    <t>DWH Bluetooth Gaming Keyboard Mouse Converter For Smart...</t>
  </si>
  <si>
    <t>DWH</t>
  </si>
  <si>
    <t>LipiWorld 2.4G Smart Wireless Keyboard Wireless Multi-d...</t>
  </si>
  <si>
    <t>zebion K500 Keyboard + Z70+ Mouse + Pronto 101 USB Hub ...</t>
  </si>
  <si>
    <t>Acer Aspire 3 Intel Core i3 13th Gen 1305U - (8 GB/512 GB SSD/Windows 11 Home) A324-53 Thin and Light ...</t>
  </si>
  <si>
    <t>Acer Chromebook Plus Intel Core i3 N305 - (8 GB/256 GB SSD/Chrome OS) CB514-4H-39T7 Chromebook Laptop</t>
  </si>
  <si>
    <t>ASUS Vivobook 15 Intel Pentium Dual Core 7505 - (8 GB/512 GB SSD/Windows 11 Home) X1500EA-EJ122WS Thin...</t>
  </si>
  <si>
    <t>Thomson NEO Core Series Intel Core i3 12th Gen 1215U - (8 GB/512 GB SSD/Windows 11 Home) IN-N15I Thin ...</t>
  </si>
  <si>
    <t>Acer Swift Go 14 OLED AI PC Intel Core Ultra 5 125H - (16 GB/512 GB SSD/Windows 11 Home) SFG14-73-53CL...</t>
  </si>
  <si>
    <t>HP 240 G9 Intel Core i3 12th Gen 1215 - (8 GB/512 GB SSD/Windows 11 Home) 240 G9 Laptop</t>
  </si>
  <si>
    <t>HP 255 G9 841W6pa AMD Ryzen 3 Dual Core - (8 GB/512 GB SSD/DOS) 6E3Z0PA Laptop</t>
  </si>
  <si>
    <t>ASUS Vivobook GO 15 AMD Ryzen 5 Quad Core 7520U - (16 GB/512 GB SSD/Windows 11 Home) E1504FA-NJ549WS T...</t>
  </si>
  <si>
    <t>HP 14s Intel Celeron Dual Core N4500 - (8 GB/256 GB SSD/Windows 11 Home) 14s- dq3032tu Thin and Light ...</t>
  </si>
  <si>
    <t>ASUS Vivobook 15 Intel Core i3 11th Gen i3-1115G4 - (8 GB/512 GB SSD/Windows 11 Home) X1500EA-EJ3381WS...</t>
  </si>
  <si>
    <t>ASUS Chromebook Touch Intel Celeron Dual Core N3350 - (4 GB/64 GB EMMC Storage/Chrome OS) C523NA-A2030...</t>
  </si>
  <si>
    <t>Lenovo ThinkPad E14 Intel Core i5 12th Gen 1235U - (16 GB/512 GB SSD/Windows 11 Pro) TP E14 Gen 4 Thin...</t>
  </si>
  <si>
    <t>ASUS Vivobook Intel Celeron Dual Core N4020 - (8 GB/512 GB SSD/Windows 10 Home) X515MA-BR022WS Thin an...</t>
  </si>
  <si>
    <t>HP Chromebook Intel Celeron Dual Core N4020 - (4 GB/64 GB EMMC Storage/Chrome OS) 14a-ca0505TU Chromeb...</t>
  </si>
  <si>
    <t>Lenovo Intel Core i3 12th Gen - (8 GB/512 GB SSD/Windows 11 Home) 82RK00VWIN Thin and Light Laptop</t>
  </si>
  <si>
    <t>HP 250 G9 Intel Core i3 12th Gen 1215U - (8 GB/512 GB SSD/DOS) 7M659PA Laptop</t>
  </si>
  <si>
    <t>HP G9 AMD Ryzen 3 Dual Core 3250U - (8 GB/512 GB SSD/DOS) 841W6PA Thin and Light Laptop</t>
  </si>
  <si>
    <t>Just Herbs Herb-Enriched Ayurvedic Lipstick Micro Mini ...</t>
  </si>
  <si>
    <t>FRIPPE BEAUTY Lipstiks Combo Pack of8 Liquid Mini Lipst...</t>
  </si>
  <si>
    <t>rezmay Enrich Matte 5 in 1 Lipstick Combo Set of 2</t>
  </si>
  <si>
    <t>rezmay</t>
  </si>
  <si>
    <t>FRIPPE 4 in 1 Matte Liquid Lipstick | Waterproof and Sm...</t>
  </si>
  <si>
    <t>BLUSHIS Ultra Smooth Kiss of Love Liquid Melt Mini Red ...</t>
  </si>
  <si>
    <t>NYN HUDA Insta Beauty Sensational Liquid Matte Lipstick...</t>
  </si>
  <si>
    <t>rezmay Beauty Sensational Water Proof Long Lasting Liqu...</t>
  </si>
  <si>
    <t>BLUSHIS Kiss of Love Liquid Melt Mini Epic Magenta</t>
  </si>
  <si>
    <t>NYN HUDA Insta Beauty 5 in 1 Forever Enrich Matte Lipst...</t>
  </si>
  <si>
    <t>rezmay Insta Beauty WaterProof Non Transfer Liquid Matt...</t>
  </si>
  <si>
    <t>Just Herbs Ayurvedic Lipstick Micro-Mini Kit - 16 Shade...</t>
  </si>
  <si>
    <t>BLUSHIS Super Stay Water Proof Long lasting Sensational...</t>
  </si>
  <si>
    <t>rezmay Beauty Waterproof Long Lasting Liquid Matte Mini...</t>
  </si>
  <si>
    <t>Greyon Creme Matte Lipstick 57 Maroon</t>
  </si>
  <si>
    <t>Iba Must Have Black to Pink PH Lipstick | Enriched with...</t>
  </si>
  <si>
    <t>rezmay Beauty Long Lasting Waterproof Non Transfer Liqu...</t>
  </si>
  <si>
    <t>Lakmé 9to5 Primer + Matte Liquid Lip Color</t>
  </si>
  <si>
    <t>Revlon Super Lustrous|Luscious Mattes Lipstick |Intense...</t>
  </si>
  <si>
    <t>MARS Transferproof Long Lasting Liquid Lipstick</t>
  </si>
  <si>
    <t>Mamaearth Feather Light Liquid Matte Mini Lipstick-Coco...</t>
  </si>
  <si>
    <t>Renee Crush Glossy Lipstick Caliente</t>
  </si>
  <si>
    <t>Renee Crush Glossy Lipstick Cariño</t>
  </si>
  <si>
    <t>FYORR Liquid Non Transfer Lipstick Long Lasting Upto 24...</t>
  </si>
  <si>
    <t>FYORR</t>
  </si>
  <si>
    <t>HUDA CRUSH Mini Beauty Lipsticks Combo Pack of 4 Liquid...</t>
  </si>
  <si>
    <t>ELLE 18 2Timing Lip&amp; Cheek Tint CandyFloss 4ml</t>
  </si>
  <si>
    <t>NOY Pure Non Transfer Nude Texture Elegance Quartet: A ...</t>
  </si>
  <si>
    <t>NOY</t>
  </si>
  <si>
    <t>Greyon CREME LIPSTICK 147 Red</t>
  </si>
  <si>
    <t>rezmay Beauty Non Transfer Liquid Matte Lipstick Set of...</t>
  </si>
  <si>
    <t>GLAMVEDA Always On Matt Mini Liquid Lipstick Barbie Com...</t>
  </si>
  <si>
    <t>GLAMVEDA</t>
  </si>
  <si>
    <t>BLUSHIS Kiss of Love Liquid Melt Mini Magenta colour sh...</t>
  </si>
  <si>
    <t>Ashyra Natural Aloe Vera Long Lasting Color Changing Li...</t>
  </si>
  <si>
    <t>MyGlamm LIT Satin Matte Lipstick</t>
  </si>
  <si>
    <t>Yiliya Aleo vera Lipstick pack of 3 pcs and Moisture Al...</t>
  </si>
  <si>
    <t>Yiliya</t>
  </si>
  <si>
    <t>Perpaa Non Transfer Smudge Proof Longlasting Sensationa...</t>
  </si>
  <si>
    <t>rezmay Beauty Promo Pack Sensational Liquid Matte Lipst...</t>
  </si>
  <si>
    <t>Yiliya Matte finish Lip shape red and maroon pack of 2</t>
  </si>
  <si>
    <t>HUDA CRUSH Beauty Sensational Liquid Matte Lipsticks 4 ...</t>
  </si>
  <si>
    <t>Seven Seas Professional matte lipsticks women comsetics...</t>
  </si>
  <si>
    <t>Lakmé Absolute Beyond Matte Lip 101 RedRage 3.4gm</t>
  </si>
  <si>
    <t>COLORBAR Stylish Matte Oh My Magenta Shade Lipstick for...</t>
  </si>
  <si>
    <t>BLUSHIS Kiss of Love Liquid Melt Mini Maroon lipstick 2...</t>
  </si>
  <si>
    <t>Sezane Lip Tint &amp; Cheek Tint Balm Natural Eye Makeup, F...</t>
  </si>
  <si>
    <t>Sezane</t>
  </si>
  <si>
    <t>Yuency GEL LIPSTICK TRANSPARENT LONG LASTING &amp; WATERPRO...</t>
  </si>
  <si>
    <t>VOZO Stay-All-Day Matte Liquid Lipstick - Waterproof &amp; ...</t>
  </si>
  <si>
    <t>Glam21 Non Transfer Waterproof Lipstick (Lp181-02)</t>
  </si>
  <si>
    <t>ads starmatte</t>
  </si>
  <si>
    <t>FASHION COLOUR KISS PROOF NO TRANSFER LIPSTICK Shade 07</t>
  </si>
  <si>
    <t>BLUSHIS water proof long lasting n-y-n Liquid Matte Lip...</t>
  </si>
  <si>
    <t>JIVOQ Matte Liquid Mini Lipstick Combo| Pack of 8 Lipst...</t>
  </si>
  <si>
    <t>JIVOQ</t>
  </si>
  <si>
    <t>rahnay Flowers jelly Multicolor lipstick</t>
  </si>
  <si>
    <t>rahnay</t>
  </si>
  <si>
    <t>BLUSHIS Women Matte liquid Lipsticks 12</t>
  </si>
  <si>
    <t>STREET WEAR Satin Smooth Lipstick</t>
  </si>
  <si>
    <t>STREET</t>
  </si>
  <si>
    <t>rezmay Beauty 4 Piece WaterProof Liquid Matte Combo Pac...</t>
  </si>
  <si>
    <t>Regolith Advansed Deep Nourish Body Lotion</t>
  </si>
  <si>
    <t>7 Days Back &amp; Bum Lightening SerumNaturally Brightens T...</t>
  </si>
  <si>
    <t>Sanfe Back &amp; Bum Cream for Dark Spots and Body Acne, Gl...</t>
  </si>
  <si>
    <t>Vaidyaglow FULL Body Whitening Lotion Glutathione &amp; Vit...</t>
  </si>
  <si>
    <t>Vaidyaglow</t>
  </si>
  <si>
    <t>LA Organo L- Glutathione Gel for Skin Whitening, Bright...</t>
  </si>
  <si>
    <t>BEARDMASTER Vitamin C Serum For Natural Glowing Beauty</t>
  </si>
  <si>
    <t>ALDRY Moisturizing Lotion</t>
  </si>
  <si>
    <t>ALDRY</t>
  </si>
  <si>
    <t>jashvii herbal Foot Crack Revive Cream For Dry Cracked ...</t>
  </si>
  <si>
    <t>Oriflame Sweden Milk And Honey Gold Nourishing Hand And...</t>
  </si>
  <si>
    <t>Oriflame Milk &amp; Honey Gold Milk &amp; Honey Gold nourishing...</t>
  </si>
  <si>
    <t>Regolith Whitening Body Lotion SPF 15 + Moisturiser Fai...</t>
  </si>
  <si>
    <t>Whirlpool 30 L Convection Microwave Oven</t>
  </si>
  <si>
    <t>WELLBERG Yellow Hut Shape Electric &amp; Non Electric (Char...</t>
  </si>
  <si>
    <t>WELLBERG premium colorful " GREEN " electric tandoor in...</t>
  </si>
  <si>
    <t>Morphy Richards 60-Litre Oven Toaster Grill (OTG)</t>
  </si>
  <si>
    <t>Prestige 40-Litre Oven Toaster Grill (OTG)</t>
  </si>
  <si>
    <t>Glowberg Exclusive Electric Tandoor IN (10 Inches ) Wit...</t>
  </si>
  <si>
    <t>kiran 35-Litre Oven Toaster Grill (OTG)</t>
  </si>
  <si>
    <t>kiran</t>
  </si>
  <si>
    <t>Xpress dal BATI OVEN pizza maker Oven Outer Door Glass</t>
  </si>
  <si>
    <t>Xpress</t>
  </si>
  <si>
    <t>kiran 14-Litre Oven Toaster Grill (OTG)</t>
  </si>
  <si>
    <t>kiran 70-Litre Oven Toaster Grill (OTG)</t>
  </si>
  <si>
    <t>WELLBERG Premium Electric Tandoor SL09P With FREE Auxil...</t>
  </si>
  <si>
    <t>Inalsa 10-Litre Oven Toaster Grill (OTG)</t>
  </si>
  <si>
    <t>Bajaj-1000-Tmss-Otg 10-Litre Oven Toaster Grill (OTG)</t>
  </si>
  <si>
    <t>Bajaj-1000-Tmss-Otg</t>
  </si>
  <si>
    <t>ZOVISU Fryer-Paper 100PCS Disposable Paper Liner, Non-s...</t>
  </si>
  <si>
    <t>TEVM electric hot case sliding / patties warmer/ food w...</t>
  </si>
  <si>
    <t>Ghelonadi Air Fryer Liners Basket, Food Safe Air Fryer ...</t>
  </si>
  <si>
    <t>FliX (Beetel) 20000 mAh 22.5 W Power Bank</t>
  </si>
  <si>
    <t>FliX</t>
  </si>
  <si>
    <t>FliX (Beetel) 10000 mAh 12 W Power Bank</t>
  </si>
  <si>
    <t>AMYTEL 10000 mAh 18 W Mini Pocket Size Power Bank</t>
  </si>
  <si>
    <t>Callmate 20000 mAh 15 W Power Bank</t>
  </si>
  <si>
    <t>Flipkart SmartBuy 10000 mAh 12 W Power Bank</t>
  </si>
  <si>
    <t>Portronics 20000 mAh 22.5 W Power Bank</t>
  </si>
  <si>
    <t>STUFFCOOL 10000 mAh 22.5 W Power Bank</t>
  </si>
  <si>
    <t>STUFFCOOL</t>
  </si>
  <si>
    <t>ZEBRONICS 10000 mAh 22.5 W Power Bank</t>
  </si>
  <si>
    <t>Ambrane 60000 mah 200 W Power Bank</t>
  </si>
  <si>
    <t>TMB 30000 mAh 22.5 W With MagSafe Compact Power Bank</t>
  </si>
  <si>
    <t>zofia 25000 mAh 22 W Compact Pocket Size Power Bank</t>
  </si>
  <si>
    <t>TEMPT 10000 mAh 22.5 W Compact Pocket Size Power Bank</t>
  </si>
  <si>
    <t>TEMPT</t>
  </si>
  <si>
    <t>PTron 20000 mAh 22.5 W Power Bank</t>
  </si>
  <si>
    <t>Cellecor 10000 mAh 18 W Power Bank</t>
  </si>
  <si>
    <t>Portronics 10000 mAh 12 W Slim Power Bank</t>
  </si>
  <si>
    <t>powerup stay charged 7800 mAh Power Bank</t>
  </si>
  <si>
    <t>powerup</t>
  </si>
  <si>
    <t>Spigen 10000 mAh 20 W Wireless Power Bank</t>
  </si>
  <si>
    <t>DG 23600 mAh 12 W Power Bank</t>
  </si>
  <si>
    <t>Unix 10000 mAh 30 W Compact Pocket Size Power Bank</t>
  </si>
  <si>
    <t>Videocon 10000 mAh Power Bank</t>
  </si>
  <si>
    <t>Videocon</t>
  </si>
  <si>
    <t>Modinity Pull Reducer Training Bands 4 Tubes Body Trimm...</t>
  </si>
  <si>
    <t>Modinity</t>
  </si>
  <si>
    <t>BOLDFIT Heavy Resistance Band For Exercise &amp; Stretching...</t>
  </si>
  <si>
    <t>BOLDFIT</t>
  </si>
  <si>
    <t>FlexForce Flexforece 11 in 1 Resistance Tube</t>
  </si>
  <si>
    <t>YIXTY Resistance Bands Set for Exercise, Stretching, an...</t>
  </si>
  <si>
    <t>YIXTY</t>
  </si>
  <si>
    <t>Fitness Scout Resistance Bands Set Tubes for Fitness Ho...</t>
  </si>
  <si>
    <t>Fitcozi Black band with door anchor plastic handle Resi...</t>
  </si>
  <si>
    <t>HXOSET Loop Bands Set Of 5, 12-inch Premium Workout Loo...</t>
  </si>
  <si>
    <t>HXOSET</t>
  </si>
  <si>
    <t>FOX Chest Expander Adjustable Exercise Bands Pull Stret...</t>
  </si>
  <si>
    <t>FOX</t>
  </si>
  <si>
    <t>GYMIGO XIX™-83-MU-Tube Heavy Quality Elastic Rubber Exe...</t>
  </si>
  <si>
    <t>Leosportz Resistance Exercise Bands with Handles, Home ...</t>
  </si>
  <si>
    <t>Khargadham Set of 3 Bands for Physical Therapy, Stretch...</t>
  </si>
  <si>
    <t>Smarter Buy MBM Pull rope Rubber Band Resistance Tube f...</t>
  </si>
  <si>
    <t>Smarter</t>
  </si>
  <si>
    <t>Shopeleven Resistant band kit (5pcs variable toning tub...</t>
  </si>
  <si>
    <t>Wearslim Professional Pull Up Exercise Resistance Band ...</t>
  </si>
  <si>
    <t>Wearslim</t>
  </si>
  <si>
    <t>Shopeleven Strength Training and Muscle Building | Heav...</t>
  </si>
  <si>
    <t>Fitness Scout 11 Pcs resistance band home workout gym e...</t>
  </si>
  <si>
    <t>MCP Resistance Bands 11pcs Set Tubes for Fitness Home G...</t>
  </si>
  <si>
    <t>MCP</t>
  </si>
  <si>
    <t>Gargi New Pull Rope Elastic Resistance Bands For Home g...</t>
  </si>
  <si>
    <t>Gargi</t>
  </si>
  <si>
    <t>prolifefitness Pro body fitness toing tube fitness pull...</t>
  </si>
  <si>
    <t>prolifefitness</t>
  </si>
  <si>
    <t>Shopeleven Pull Rope Rope Rubber Bands for Fitness Exer...</t>
  </si>
  <si>
    <t>Fixfeels Premium 11 Pcs Resistance Bands Set - For Ulti...</t>
  </si>
  <si>
    <t>Fixfeels</t>
  </si>
  <si>
    <t>Shopeleven 5 Resistance Tube Set with utility tools res...</t>
  </si>
  <si>
    <t>BQH Fitness Rope Exercise Tubes Rubber Elastic Resistan...</t>
  </si>
  <si>
    <t>BURNLAB Pull up Assist Band (X - Heavy) Resistance Tube</t>
  </si>
  <si>
    <t>BURNLAB</t>
  </si>
  <si>
    <t>Sportingtools FITLOOP Resistance Tube</t>
  </si>
  <si>
    <t>Sportingtools</t>
  </si>
  <si>
    <t>Shopeleven Crossfit Resistance band Pilates Fitness Ela...</t>
  </si>
  <si>
    <t>Dravida Organics Vitamin C Serum for Natural Glowing Be...</t>
  </si>
  <si>
    <t>Aqualogica Glow+ Juicy Dew Drops Face Serum, Instant Lu...</t>
  </si>
  <si>
    <t>7 Days Vitamin C Skin Brightening, Anti Aging, Spotless...</t>
  </si>
  <si>
    <t>Forecast Vitamin C Glow Face Serum Booster Serum Bright...</t>
  </si>
  <si>
    <t>Dr. Alies Professional 10% Niacinamide Serum for Acne M...</t>
  </si>
  <si>
    <t>aziclear serum with Azelaic Acid, Vitamin C, and Feruli...</t>
  </si>
  <si>
    <t>aziclear</t>
  </si>
  <si>
    <t>POWERFEEL 2% Salicylic Acid Face Serum Fights Acne &amp; Ma...</t>
  </si>
  <si>
    <t>POWERFEEL</t>
  </si>
  <si>
    <t>7 Days Lip Lightening Serum for Dark Lips - Lip Lighten...</t>
  </si>
  <si>
    <t>ELIBLISS Vitamin C Face Serum Fades Dark Spots | Glowin...</t>
  </si>
  <si>
    <t>Jai Ambala Lip Serum For , Lip Shine, Glossy, Soft With...</t>
  </si>
  <si>
    <t>The Plant Fix Plix Pineapple Underarms Whitening Deodor...</t>
  </si>
  <si>
    <t>ZANDU Kumkumadi Taila</t>
  </si>
  <si>
    <t>Zandu</t>
  </si>
  <si>
    <t>VITASTA 30% Vitamin-C Face serum for Skin brightening,G...</t>
  </si>
  <si>
    <t>VITASTA</t>
  </si>
  <si>
    <t>Dravida Organics Alpha Arbutin 2% + Hyaluronic Acid 1% ...</t>
  </si>
  <si>
    <t>Premium Khadi 2% Retinol Face Serum for face with Vitam...</t>
  </si>
  <si>
    <t>Premium</t>
  </si>
  <si>
    <t>jijiba Vitamin C + Serum With Hyaluronic Acid - Anti Wr...</t>
  </si>
  <si>
    <t>jijiba</t>
  </si>
  <si>
    <t>NEUTROGENA Bright Boost Illuminating Serum 30 ML</t>
  </si>
  <si>
    <t>NEUTROGENA</t>
  </si>
  <si>
    <t>saturn by ghc 60ml Jumbo Pack - 5% Vitamin C Face Serum...</t>
  </si>
  <si>
    <t>saturn</t>
  </si>
  <si>
    <t>overvell Vitamin C Serum For Natural Glowing Beauty Acn...</t>
  </si>
  <si>
    <t>overvell</t>
  </si>
  <si>
    <t>Auvella Onychomycosis Nail growth oil fast, nail strong...</t>
  </si>
  <si>
    <t>Auvella</t>
  </si>
  <si>
    <t>VITASTA 30% Vitamin-C Face Serum for Skin Brightening</t>
  </si>
  <si>
    <t>Cosrx The Vitamin C 23 Serum |For Skin whitening &amp; Hype...</t>
  </si>
  <si>
    <t>Cosrx</t>
  </si>
  <si>
    <t>ELIBLISS Vitamin C Advance Radiance Booster Anti Acne R...</t>
  </si>
  <si>
    <t>miewcare 10% Azelaic Acid Face Serum For Uneven Skin To...</t>
  </si>
  <si>
    <t>miewcare</t>
  </si>
  <si>
    <t>KayaMantra Premium Pink Lip Serum Oil For Lip Shine, Gl...</t>
  </si>
  <si>
    <t>KayaMantra</t>
  </si>
  <si>
    <t>Dravida Organics Vitamin C Face Serum for Glowing Skin,...</t>
  </si>
  <si>
    <t>aloe&amp;me 2% Salicylic Acid Face Serum for Acne, Blackhea...</t>
  </si>
  <si>
    <t>aloe&amp;me</t>
  </si>
  <si>
    <t>VITASTA 20% Vitamin C Serum for Skin Brightening, UV Da...</t>
  </si>
  <si>
    <t>Sheamus URBAN COLOUR LONDON PRO WHITE ANTI SPOT RADIANC...</t>
  </si>
  <si>
    <t>Phillauri Onion Shampoo for Hair Growth and Hair Fall C...</t>
  </si>
  <si>
    <t>Kathiyawad Shampoo Hair Growth &amp; Hair Fall Control, wit...</t>
  </si>
  <si>
    <t>Kathiyawad</t>
  </si>
  <si>
    <t>MEDIKER Anti Lice Treatement Shampoo, 50ml</t>
  </si>
  <si>
    <t>MEDIKER</t>
  </si>
  <si>
    <t>Phillauri Anti Dandruff and Silky Hair Onion Blackseed ...</t>
  </si>
  <si>
    <t>smartdrops Men Loving Anti Hair fall Shampoo and Dandru...</t>
  </si>
  <si>
    <t>buddha natural Anti Grey Hair Shampoo - Revitalizing Ha...</t>
  </si>
  <si>
    <t>Ratan's Beuton Kala Shampoo</t>
  </si>
  <si>
    <t>Ratan's</t>
  </si>
  <si>
    <t>GOLI SODA All Natural Probiotics Shampoo Bar for Dry Ha...</t>
  </si>
  <si>
    <t>ASSURE Deep Cleanse Shampoo pack of 2</t>
  </si>
  <si>
    <t>vedant jatan AMLA HERBAL SHIKAKAI SHAMPOO(1000ML)</t>
  </si>
  <si>
    <t>vedant</t>
  </si>
  <si>
    <t>ARATA Hydrating Shampoo|Gentle, Vegan Formula|Reduces S...</t>
  </si>
  <si>
    <t>ARATA</t>
  </si>
  <si>
    <t>SMART SLIDE 3 Tier Folding Storage And Luggage Rack, Bo...</t>
  </si>
  <si>
    <t>FORMONIX 12-Shelves-4-Door Shoe, Multipurpose Storage R...</t>
  </si>
  <si>
    <t>FORMONIX</t>
  </si>
  <si>
    <t>FORMONIX 12-Shelves-6-Door Shoe, Multipurpose Storage R...</t>
  </si>
  <si>
    <t>Dervino shoe rack white flap cover wheel 6 shelf Metal ...</t>
  </si>
  <si>
    <t>Odestar MARCO Engineered Wood TV Entertainment Unit Sta...</t>
  </si>
  <si>
    <t>Odestar</t>
  </si>
  <si>
    <t>Odestar Odestar Engineered Wood TV Entertainment Unit S...</t>
  </si>
  <si>
    <t>PepperWood TV Entertainment Unit with 2 Wall Shelves En...</t>
  </si>
  <si>
    <t>Nokia 110 Dual Sim, Keypad Mobile with Wireless FM Radio, Bluetooth and Rear Camera</t>
  </si>
  <si>
    <t>KARBONN K9 Yodha�Dual Sim Keypad Mobile|1800 mAh Battery|Expandable Memory up to 32GB</t>
  </si>
  <si>
    <t>Kechaoda A26_rose gold</t>
  </si>
  <si>
    <t>Kechaoda</t>
  </si>
  <si>
    <t>Flipkart Perfect Homes Leatherette 3 + 1 + 1 Sofa Set</t>
  </si>
  <si>
    <t>Allie Wood Fabric 3 + 1 + 1 Sofa Set</t>
  </si>
  <si>
    <t>LIVEWELL Premium Quality Jute Fabric 3 Seater  Sofa</t>
  </si>
  <si>
    <t>Flipkart Perfect Homes Joy Fabric 2 Seater  Sofa</t>
  </si>
  <si>
    <t>Allie Wood Rio Highback Fabric 3 + 1 + 1 Sofa Set</t>
  </si>
  <si>
    <t>sugandha RHS Premium Quality 8 Seater Holland Fabric 3 ...</t>
  </si>
  <si>
    <t>Cherry Wood Fabric 3 Seater  Sofa</t>
  </si>
  <si>
    <t>Taskwood Furniture Solid Sheesham Wood Six Seater Sofa ...</t>
  </si>
  <si>
    <t>lifestyle furniture Royal peach Fabric 6 Seater  Sofa</t>
  </si>
  <si>
    <t>Fusion Furniture Factory 3 Seater Sky Blue Fabric Glamo...</t>
  </si>
  <si>
    <t>Artesia 3 Seater Sectional Leatherette Sofa Leatherette...</t>
  </si>
  <si>
    <t>Fusion Furniture Factory Fabric 3 + 1 + 1 Sofa Set</t>
  </si>
  <si>
    <t>Bharat Lifestyle Deno Fabric 3 Seater  Sofa</t>
  </si>
  <si>
    <t>Flipkart Perfect Homes Joy Fabric 3 Seater  Sofa</t>
  </si>
  <si>
    <t>SR DECORE Fabric 3 Seater  Sofa</t>
  </si>
  <si>
    <t>ALWAFLI Cosmetic &amp; Make-up Organizers</t>
  </si>
  <si>
    <t>Vervita Shelf Organizers</t>
  </si>
  <si>
    <t>ALKON Shelf Organizers</t>
  </si>
  <si>
    <t>Vittamix Jewellery Organisers Plastic 3 Layer 18 Grid S...</t>
  </si>
  <si>
    <t>Vittamix</t>
  </si>
  <si>
    <t>Unicrafts Shelf Organizers</t>
  </si>
  <si>
    <t>Craficial Multipurpose Non-Woven Fabric Storage Box for...</t>
  </si>
  <si>
    <t>Fabowlous STORAGE BOX Storage Box (White) Storage Box</t>
  </si>
  <si>
    <t>Fabowlous</t>
  </si>
  <si>
    <t>MILTON Medical Box, Set of 2 Storage Box</t>
  </si>
  <si>
    <t>QUAIL Rectangular Storage Organizer with Side Handle fo...</t>
  </si>
  <si>
    <t>IKEA 004.661.50 Storage Box</t>
  </si>
  <si>
    <t>JAYCO SS Pooja Peti / Cash Box / Storage Storage Box</t>
  </si>
  <si>
    <t>Kivya Foldable Laundry Basket /Bag for Clothes with Lid...</t>
  </si>
  <si>
    <t>Kivya</t>
  </si>
  <si>
    <t>Flipkart SmartBuy folding Shirt Stacker Wardrobe organi...</t>
  </si>
  <si>
    <t>MARKET 99 2 Layer "CAT" Printed Multipurpose Drawer Org...</t>
  </si>
  <si>
    <t>MARKET</t>
  </si>
  <si>
    <t>Aqualogica Sunscreen - SPF 50 PA+++ Radiance+ Dewy Suns...</t>
  </si>
  <si>
    <t>mars by GHC Sunscreen - SPF 50 PA++ Broad Spectrum UVA ...</t>
  </si>
  <si>
    <t>saturn by ghc Sunscreen - SPF 50 PA++ Broad Spectrum UV...</t>
  </si>
  <si>
    <t>SOLOLITE Sunscreen - SPF 30+ PA+++ NANO GEL SPF 30+ &amp; P...</t>
  </si>
  <si>
    <t>SOLOLITE</t>
  </si>
  <si>
    <t>GLAMVEDA Sunscreen - SPF 50 PA+++ Hybrid Sunscreen Loti...</t>
  </si>
  <si>
    <t>Dermafique Sunscreen - SPF 50 PA+++ Sun Defense All Mat...</t>
  </si>
  <si>
    <t>Dermafique</t>
  </si>
  <si>
    <t>Renon Sunscreen - SPF 50 PA+++ Power of 3| Niacinamide ...</t>
  </si>
  <si>
    <t>Renon</t>
  </si>
  <si>
    <t>SUNHALT Sunscreen - SPF 50 PA+++ Gold Hydrating Sunscre...</t>
  </si>
  <si>
    <t>SUNHALT</t>
  </si>
  <si>
    <t>SunClip Sunscreen - SPF 50 PA+++ Advance Sunscreen gel ...</t>
  </si>
  <si>
    <t>Renon Sunscreen - SPF 50 PA++++ Nonsticky Sunscreen Sti...</t>
  </si>
  <si>
    <t>SUNSTOP Sunscreen - SPF 30 PA+++ SPF 30</t>
  </si>
  <si>
    <t>Aysun Sunscreen - SPF 50 PA+ UV Expert Youth Shield 50S...</t>
  </si>
  <si>
    <t>SUNHALT Sunscreen - SPF 50 PA+++ GOLD Sunscreen Cream</t>
  </si>
  <si>
    <t>Oriflame Sweden Sunscreen - SPF 50 PA++++ OPTIMALS Mult...</t>
  </si>
  <si>
    <t>The Derma Co Sunscreen - SPF 50 PA++++ Mattifying 100% ...</t>
  </si>
  <si>
    <t>LASS NATURALS Sunscreen - SPF 30 PA+++ Sun Care Sunscre...</t>
  </si>
  <si>
    <t>Aurelderma Sunscreen - SPF 50 PA+++ UVEDGE SPF 50 SUNSC...</t>
  </si>
  <si>
    <t>Reach WalkEZ Walking Pad 2 HP Foldable Motorised Under ...</t>
  </si>
  <si>
    <t>Adrenex by Flipkart Manual for Exercise at Home Gym Run...</t>
  </si>
  <si>
    <t>Cultsport quickrun Antony Manual with 110 Kg Max Weight...</t>
  </si>
  <si>
    <t>KOBO TM-304 3 H.P. Peak Multi Function with 3 Level Inc...</t>
  </si>
  <si>
    <t>Maxpro I10 Folding Treadmill, 3.0 Hp peak electric Trea...</t>
  </si>
  <si>
    <t>KOBO 1 H.P Motorised Exercise Fitness Home Gym Multi Fu...</t>
  </si>
  <si>
    <t>NOVA NHT 1074 USB Trimmer 30 min  Runtime 4 Length Sett...</t>
  </si>
  <si>
    <t>NOVA NHT 1O76/O3 Trimmer 30 min  Runtime 4 Length Setti...</t>
  </si>
  <si>
    <t>HTTCC Waterproof Chargeable Beard Moustache Trimmer Pow...</t>
  </si>
  <si>
    <t>OnePlus OP 13 Trimmer 120 min  Runtime 20 Length Settin...</t>
  </si>
  <si>
    <t>NOVA NHT 1126 Digital Trimmer 90 min  Runtime 4 Length ...</t>
  </si>
  <si>
    <t>VEGA Feather Touch 4-In-1 Trimmer For Women, (VHBT-03) ...</t>
  </si>
  <si>
    <t>VGR VL-665 Limited Edition Trimmer 180 min  Runtime 7 L...</t>
  </si>
  <si>
    <t>RACCOON Hair Trimmer AT-538 Beard and Hair Clipper Full...</t>
  </si>
  <si>
    <t>ClothyDeal 2 in 1 Premium Rechargeable Eyebrow Trimmer|...</t>
  </si>
  <si>
    <t>ClothyDeal</t>
  </si>
  <si>
    <t>OneRetail ELECTRIC PROFESSIONAL HAIR TRIMMER RAZOR HAIR...</t>
  </si>
  <si>
    <t>OneRetail</t>
  </si>
  <si>
    <t>Zeno volt NEW HT AT 538 Trimmer Trimmer 60 min  Runtime...</t>
  </si>
  <si>
    <t>BeeDuck Golden Style Body Gromming Hair Clippers Trimme...</t>
  </si>
  <si>
    <t>BeeDuck</t>
  </si>
  <si>
    <t>Misuhrobir hair remover machine for men | beard | hair ...</t>
  </si>
  <si>
    <t>NOVA NHT 1077 Trimmer 30 min  Runtime 4 Length Settings</t>
  </si>
  <si>
    <t>VGR V-070 Trimmer 120 min  Runtime 5 Length Settings</t>
  </si>
  <si>
    <t>UME omen Face, Lips, Nose Hair Removal Electric Trimmer...</t>
  </si>
  <si>
    <t>UME</t>
  </si>
  <si>
    <t>Zeus Volt NEW GOLD TRIMMER Trimmer 90 min  Runtime 1 Le...</t>
  </si>
  <si>
    <t>Life Friends Multifunctional 3 In 1 Grooming Kit Trimme...</t>
  </si>
  <si>
    <t>POZUB Top Selling PZBL03 Selfie Stick Tripod With Fill ...</t>
  </si>
  <si>
    <t>Make Ur Wish Selfie Stick Flash Light Tripod with Detac...</t>
  </si>
  <si>
    <t>HLMOBILE AY NEW TREND R1s Wireless Selfie Stick Stand R...</t>
  </si>
  <si>
    <t>G2L 2 in 1 Extendable Selfie Stick Tripod with Detachab...</t>
  </si>
  <si>
    <t>CITLOO Super price R1s Wireless Selfie Stick Stand Remo...</t>
  </si>
  <si>
    <t>CITLOO</t>
  </si>
  <si>
    <t>PULTO Photography Mini Tripod for Vlogging with 360 Mob...</t>
  </si>
  <si>
    <t>Wrapo Foldable Tripod with Remote, Dimmable 3-Modes LED...</t>
  </si>
  <si>
    <t>Wrapo</t>
  </si>
  <si>
    <t>POZUB Bluetooth Selfie Stick with Selfie Light,Tripod S...</t>
  </si>
  <si>
    <t>airtech Metal mobile tripod ring fill light stand for u...</t>
  </si>
  <si>
    <t>ADZOY 6.9' Strong Metal Tripod, 10" Ring Light of 3 Mod...</t>
  </si>
  <si>
    <t>ADZOY</t>
  </si>
  <si>
    <t>utkrist TOP SELLING PROFESSIONAL HANDHELD TRIPOD SELFIE...</t>
  </si>
  <si>
    <t>G2L NEW BRAND UNIVERSAL WIRED HANDHELD MONOPOD FOR PHON...</t>
  </si>
  <si>
    <t>Infinite Digital Stick with Bluetooth Remote, Tripod St...</t>
  </si>
  <si>
    <t>Kankali Speed cube 3x3 ,high speed stickerless magic cu...</t>
  </si>
  <si>
    <t>Kankali</t>
  </si>
  <si>
    <t>RD TECH RD_TECH Pistol Grip Tripod with Universal Mobil...</t>
  </si>
  <si>
    <t>RD</t>
  </si>
  <si>
    <t>Webilla 26" 10 Inches Big LED Ring Light for Photo and ...</t>
  </si>
  <si>
    <t>POZUB 360 Rotate Extendable Handheld Mini Tripod Stand ...</t>
  </si>
  <si>
    <t>POZUB Bluetooth Selfie Stick Lipstick Integrate Video B...</t>
  </si>
  <si>
    <t>FKU 1PC Clamp Tripod Bike Bicycle Handlebar Handle Bar ...</t>
  </si>
  <si>
    <t>PICPRO 9 Feet Light Stand Kit (2 Light Stand with Carry...</t>
  </si>
  <si>
    <t>POZUB Bluetooth Selfie sticks Mobiles Video Stand In Gi...</t>
  </si>
  <si>
    <t>Zenko Camera Stand Clip Bracket Holder Tripod Monopod M...</t>
  </si>
  <si>
    <t>Zenko</t>
  </si>
  <si>
    <t>PICPRO Umbrella Light for Studio + 20W Bulb for Photogr...</t>
  </si>
  <si>
    <t>Zohlo Overhead Video Stand Phone Holder for Streaming C...</t>
  </si>
  <si>
    <t>Blue Birds Overhead Tabletop Photography Tripod for Dra...</t>
  </si>
  <si>
    <t>Treadmill Ring Light with Tripod Stand | 10 inches Big ...</t>
  </si>
  <si>
    <t>Treadmill Metal 2.1m Tripod Light Stand Max 200cm Tripo...</t>
  </si>
  <si>
    <t>POZUB Bluetooth Selfie Sticks with Remote Free Carry Ba...</t>
  </si>
  <si>
    <t>RENTOOR High Quality Selfie Stick Wireless Stand Portab...</t>
  </si>
  <si>
    <t>Zohlo Professional Overhead Tripod Kit for YT Cooking a...</t>
  </si>
  <si>
    <t>ZOKMOB Tripod light Stand Latest Selfie Stick Video Sho...</t>
  </si>
  <si>
    <t>BUFONA Handheld Selfie Stick Holder With Remote,Carry B...</t>
  </si>
  <si>
    <t>Treadmill BEST BUY Professional Heavy Duty Camera Video...</t>
  </si>
  <si>
    <t>DHAN GRD AY49 Video Making kit AY-49 vlogging camera wi...</t>
  </si>
  <si>
    <t>Inalsa QuickVac Bagless Dry Vacuum Cleaner with Reusable Dust Bag</t>
  </si>
  <si>
    <t>Inalsa Spruce Bagless Dry Vacuum Cleaner with Reusable Dust Bag</t>
  </si>
  <si>
    <t>Maharsh Vacuum Cleaner Home &amp; Car JK-8 Wet &amp; Dry Vacuum Cleaner</t>
  </si>
  <si>
    <t>Inalsa Ozoy Premium Hand-held Vacuum Cleaner with 2 in 1 Mopping and Vacuum</t>
  </si>
  <si>
    <t>Inalsa OZOY Handheld Vacuum Cleaner Hand-held Vacuum Cleaner with 2 in 1 Mopping and Vacuum</t>
  </si>
  <si>
    <t>iBELL 2012WB Plus Vacuum Cleaner, 1200W Blowing &amp; Suction, 20L Dual Quick Steel Drum, Wet &amp; Dry Vacuum...</t>
  </si>
  <si>
    <t>AGARO Royal Mini Hand Held Vacuum Cleaner, Portable Car Vacuum Hand-held Vacuum Cleaner</t>
  </si>
  <si>
    <t>OXERPRO High Power Wireless Portable Car Vacuum Cleaner, 120W and 12000PA Vacuum Cleaner Home &amp; Car Wa...</t>
  </si>
  <si>
    <t>Dreame F9 Pro Robotic Floor Cleaner (WiFi Connectivity)</t>
  </si>
  <si>
    <t>EVETIS Portable Car/Home Vacuum Cleaner Wet-Dry Wireless vacuum cleaner,3000Mah Battery Wet &amp; Dry Vacu...</t>
  </si>
  <si>
    <t>Haier TH27U1 Robotic Floor Cleaner (WiFi Connectivity, Google Assistant and Alexa)</t>
  </si>
  <si>
    <t>NP-HVRD 120W/35500 RPM Handheld CordLess Vacuum Cleaner-Rechargeable For Car,Office,Home Cordless Vacu...</t>
  </si>
  <si>
    <t>EUREKA FORBES Super Clean Bagless Dry Vacuum Cleaner</t>
  </si>
  <si>
    <t>shakti Technology 800W Handheld Vacuum Cleaner for Home Use Hand-held Vacuum Cleaner</t>
  </si>
  <si>
    <t>Haier PROBOT - DTX Robotic Floor Cleaner (WiFi Connectivity, Google Assistant and Alexa)</t>
  </si>
  <si>
    <t>Inalsa Aristo Bagless Dry Vacuum Cleaner with Reusable Dust Bag</t>
  </si>
  <si>
    <t>Excelanz Pro+ Max WIRELESS Vacuum Cleaner with Powerful Suction for Car, Home, Office Cordless Vacuum ...</t>
  </si>
  <si>
    <t>Excelanz</t>
  </si>
  <si>
    <t>Inalsa Vactidy 2-in-1 Vacuum Cleaner 2200 mAh Battery with 14Kpa Suction Hand-held Vacuum Cleaner with...</t>
  </si>
  <si>
    <t>eCraftIndia Deers Drinking Water Matt Textured UV Oil 1...</t>
  </si>
  <si>
    <t>Impression Wall 61 cm Avengers Characters Self Adhesive...</t>
  </si>
  <si>
    <t>eCraftIndia Dancing Peacock Satin Matt Texture UV Art P...</t>
  </si>
  <si>
    <t>eCraftIndia Beautiful Floral Satin Matt Textured UV Art...</t>
  </si>
  <si>
    <t>INDO MART Architecture White Wallpaper</t>
  </si>
  <si>
    <t>INDO</t>
  </si>
  <si>
    <t>eCraftIndia Coloful River View Matt Textured UV Oil 11 ...</t>
  </si>
  <si>
    <t>eCraftIndia Water Side Floral View Matt Textured UV Oil...</t>
  </si>
  <si>
    <t>Decoration Stickers 142 cm Chinese Lamps in Double Shee...</t>
  </si>
  <si>
    <t>Decoration</t>
  </si>
  <si>
    <t>eCraftIndia Set of 3 Decorative Canvas 14 inch x 10 inc...</t>
  </si>
  <si>
    <t>eCraftIndia Radha Krishna Canvas 11 inch x 11 inch Pain...</t>
  </si>
  <si>
    <t>eCraftIndia Flowers Design Satin Matt Texture Canvas 13...</t>
  </si>
  <si>
    <t>Indianara Indianara LORD GANESHA Framed wall hanging di...</t>
  </si>
  <si>
    <t>saf Radha krishna Ink 20 inch x 14 inch Painting</t>
  </si>
  <si>
    <t>eCraftIndia Love Is In The Air Satin Matt Textured UV A...</t>
  </si>
  <si>
    <t>Thomson 8.5 kg 5 Star Aqua Magic Semi Automatic Top Load Washing Machine Black, Grey</t>
  </si>
  <si>
    <t>Whirlpool 7.5 kg Semi Automatic Top Load Washing Machine Grey</t>
  </si>
  <si>
    <t>Lloyd 9 kg Semi Automatic Top Load Washing Machine with In-built Heater Orange, Grey</t>
  </si>
  <si>
    <t>LG 8 kg with Inverter Fully Automatic Top Load Washing Machine Brown</t>
  </si>
  <si>
    <t>White Westinghouse (Trademark by Electrolux) 6.5 kg Fully Automatic Top Load Washing Machine Grey</t>
  </si>
  <si>
    <t>BOSCH 7 kg 1200RPM Fully Automatic Front Load Washing Machine with In-built Heater Silver</t>
  </si>
  <si>
    <t>Voltas Beko by A Tata Product 6.5 kg Steam Wash, Invertor Motor and Hygiene+ Fully Automatic Front Loa...</t>
  </si>
  <si>
    <t>White Westinghouse (Trademark by Electrolux) 9 kg Semi Automatic Top Load Washing Machine White, Grey</t>
  </si>
  <si>
    <t>Lloyd by Havells 9 kg Semi Automatic Top Load Washing Machine Pink</t>
  </si>
  <si>
    <t>MarQ by Flipkart 1.5 Ton 5 Star Window Inverter AC  - White</t>
  </si>
  <si>
    <t>MarQ</t>
  </si>
  <si>
    <t>Daikin 1.5 Ton 3 Star Split AC  - White</t>
  </si>
  <si>
    <t>Daikin 1.8 Ton 5 Star Split Inverter AC  - White</t>
  </si>
  <si>
    <t>Hitachi 2023 Model 1 Ton 3 Star Split Inverter AC  - White</t>
  </si>
  <si>
    <t>Voltas 1.5 Ton 3 Star Split Inverter adjustible AC  - White</t>
  </si>
  <si>
    <t>Hitachi 1.5 Ton 3 Star Split Inverter Expandable AC  - White</t>
  </si>
  <si>
    <t>PHILIPS HD9252/90 with Touch Panel, uses up to 90% less...</t>
  </si>
  <si>
    <t>HAVELLS Prolife Crystal Air Fryer</t>
  </si>
  <si>
    <t>Glen Digital Air Fryer SA 3042 Air Fryer</t>
  </si>
  <si>
    <t>HAVELLS Prolife Stellar Chef Air Fryer</t>
  </si>
  <si>
    <t>HAVELLS PROLIFE GRANDE Air Fryer</t>
  </si>
  <si>
    <t>HAVELLS Prolife Neo. Air Fryer</t>
  </si>
  <si>
    <t>AGARO 33942 Royal Rotisserie Convection Oven, 1700W, El...</t>
  </si>
  <si>
    <t>Inalsa Tasty Fry Digital with Smart AirCrisp Technology...</t>
  </si>
  <si>
    <t>LIBRA Digital Air Fryer with Glass Bowl Air Fryer</t>
  </si>
  <si>
    <t>AGARO Sapphire Digital Air Fryer For Home, Electric Ove...</t>
  </si>
  <si>
    <t>Inalsa Nutri Fry Digital with AirCrisp Technology Air F...</t>
  </si>
  <si>
    <t>HAVELLS Polife Neo Air Fryer</t>
  </si>
  <si>
    <t>iBELL AF500M 1500W, Timer, Auto Cut-Off, Touch Control ...</t>
  </si>
  <si>
    <t>WONDERCHEF Crimson Edge Compact with Rapid Air Technolo...</t>
  </si>
  <si>
    <t>Solara SOL-AF-104 10 Pre set modes for Indian cooking A...</t>
  </si>
  <si>
    <t>Pigeon 16547 Stellar 1500 W Bladeless 360 AirWhirl Tech...</t>
  </si>
  <si>
    <t>Solara Large Digital Air Fryer for Home Kitchen, 3.5L b...</t>
  </si>
  <si>
    <t>Stok Air Fryer Max LED Digital Touchscreen with 8 Prese...</t>
  </si>
  <si>
    <t>Stok</t>
  </si>
  <si>
    <t>Glen Digital Air Fryer Set Timer Temperature Control 15...</t>
  </si>
  <si>
    <t>Glen SA-3044 Air Fryer</t>
  </si>
  <si>
    <t>Solara SOL-AF-103 Air Fryer</t>
  </si>
  <si>
    <t>varada VA-4.5L Black Air Fryer</t>
  </si>
  <si>
    <t>varada</t>
  </si>
  <si>
    <t>PHILIPS HD 9220/53 Air Fryer</t>
  </si>
  <si>
    <t>Stok ST-AFD11 Air Fryer</t>
  </si>
  <si>
    <t>Inalsa Inox Digital Air Fryer</t>
  </si>
  <si>
    <t>KENT 450 W Silver, Black Hand Blender, Chopper</t>
  </si>
  <si>
    <t>cello 400 W Black Hand Blender</t>
  </si>
  <si>
    <t>cello 400 W Red Hand Blender</t>
  </si>
  <si>
    <t>HAVELLS 300 W White, Grey Electric Whisk</t>
  </si>
  <si>
    <t>ORPAT 250 W Purple Hand Blender</t>
  </si>
  <si>
    <t>BOSS 350 W Blue Hand Blender</t>
  </si>
  <si>
    <t>USHA 300 W Black Stand Mixer</t>
  </si>
  <si>
    <t>Warmex Home Appliances 400 W Silver, Black Hand Blender...</t>
  </si>
  <si>
    <t>Zanibo 250 W White Hand Blender</t>
  </si>
  <si>
    <t>Zanibo</t>
  </si>
  <si>
    <t>boAt Aavante Bar 1550 Pro w/ Exquisite Design, LEDs &amp; M...</t>
  </si>
  <si>
    <t>JBL Flip 6 with 12Hr Playtime, Customize Audio by JBL A...</t>
  </si>
  <si>
    <t>JBL Charge 5 with 20Hr Playtime,IP67 Rating,7500 mAh Po...</t>
  </si>
  <si>
    <t>Mivi Fort H120 Soundbar, 120 Watts, 2.1 Channel, Multi-...</t>
  </si>
  <si>
    <t>GOVO GOSURROUND 900 |200W | 2.1 with 6.5'' Wired Subwoo...</t>
  </si>
  <si>
    <t>JBL Flip Essential 2, Deep Bass, 10Hrs Playtime, IPX7 W...</t>
  </si>
  <si>
    <t>Mivi Fort H160 Soundbar, 160 Watts, 2.1 Channel, Multi-...</t>
  </si>
  <si>
    <t>ZEBRONICS ZEB-SBSPK 6 / ZEB SBSPK C5 / ZEB-Juke bar 410...</t>
  </si>
  <si>
    <t>Boult Bassbox X625 Dolby Digital, 625W Power, 5.1 Chann...</t>
  </si>
  <si>
    <t>SONY SA-D40M2 NEW 100 W Bluetooth Home Theatre</t>
  </si>
  <si>
    <t>JBL Go 3 ECO Ultra Portabler,Pro Sound,IP67 Water &amp; Dus...</t>
  </si>
  <si>
    <t>JBL Clip4 with 10Hrs Playtime, IPX67 Waterproof and Dus...</t>
  </si>
  <si>
    <t>BTX9 Amp999 10 W Bluetooth Home Audio Speaker</t>
  </si>
  <si>
    <t>BTX9</t>
  </si>
  <si>
    <t>SYN SONS LZ-4103 5 W Bluetooth Party Speaker</t>
  </si>
  <si>
    <t>SYN</t>
  </si>
  <si>
    <t>LEEMA 30 W Quick Charge 3 A Wall Charger for Mobile</t>
  </si>
  <si>
    <t>LEEMA</t>
  </si>
  <si>
    <t>Ugreen 20 W GaN 3 A Wall Charger for Mobile</t>
  </si>
  <si>
    <t>CROMPASS 85 W SuperVOOC 6 A Single Port Mobile Charger ...</t>
  </si>
  <si>
    <t>CROMPASS</t>
  </si>
  <si>
    <t>Kanha Scarf Organizer, Closet Organizer</t>
  </si>
  <si>
    <t>Organiser Villa Seema Collections 10 Pocket Wall Docume...</t>
  </si>
  <si>
    <t>Organiser</t>
  </si>
  <si>
    <t>MARVEL Scarf Organizer, Handbag Organizer, Closet Organ...</t>
  </si>
  <si>
    <t>MARVEL</t>
  </si>
  <si>
    <t>Home Style India 3 Shelf Closet Cloth Hanging Wardrobe ...</t>
  </si>
  <si>
    <t>Shrey Creation Non Woven 6 Shelf Hanging Cloth Wardrobe...</t>
  </si>
  <si>
    <t>PRV Preethi Filter Set for Drip Cafe &amp; Cafe Zest Coffee...</t>
  </si>
  <si>
    <t>PRV</t>
  </si>
  <si>
    <t>TIMEMORE Chestnut C3 Grinder 2 Cups Coffee Maker</t>
  </si>
  <si>
    <t>Mokkafarms South Indian Filter Coffee Drip Maker [150 M...</t>
  </si>
  <si>
    <t>Mokkafarms</t>
  </si>
  <si>
    <t>Mokkafarms South Indian Filter Coffee Drip Maker [200 m...</t>
  </si>
  <si>
    <t>onpoint Silver Coffee Maker 3 Cups Coffee Maker</t>
  </si>
  <si>
    <t>Upscale UPB450RG350 2 Cups Coffee Maker</t>
  </si>
  <si>
    <t>Upscale</t>
  </si>
  <si>
    <t>Starbucks X Bodum Stainless Steel Coffee Press 8 cup (C...</t>
  </si>
  <si>
    <t>ND BROTHERS Automatic Stainless Steel Electric Kettle H...</t>
  </si>
  <si>
    <t>iGRiD French Press Coffee Maker 800ml with 4 Level Filt...</t>
  </si>
  <si>
    <t>iGRiD</t>
  </si>
  <si>
    <t>Crystal Furnitech Sigma Engineered Wood Coffee Table</t>
  </si>
  <si>
    <t>Flipkart Perfect Homes Dorn Glass Coffee Table</t>
  </si>
  <si>
    <t>Allie Wood Alex Engineered Wood Coffee Table</t>
  </si>
  <si>
    <t>Studio Kook Glass Coffee Table</t>
  </si>
  <si>
    <t>Studio</t>
  </si>
  <si>
    <t>Mighty Home Centre Trolly Coffee Table | Tea Poy for Ho...</t>
  </si>
  <si>
    <t>Mighty</t>
  </si>
  <si>
    <t>CARLTON LONDON Zeus Engineered Wood Coffee Table</t>
  </si>
  <si>
    <t>MONO FURN Wooden Round- Tea poy - Polished Finish Engin...</t>
  </si>
  <si>
    <t>MONO</t>
  </si>
  <si>
    <t>KRIJEN Nexon Glass Coffee Table</t>
  </si>
  <si>
    <t>KRIJEN</t>
  </si>
  <si>
    <t>Flipkart Perfect Homes Sheesham ( Rosewood ) Solid Wood...</t>
  </si>
  <si>
    <t>Allie Wood Kingston Engineered Wood Coffee Table</t>
  </si>
  <si>
    <t>Nilkamal Centble 5 Plastic Coffee Table</t>
  </si>
  <si>
    <t>Mighty Home Center Trolly Coffee Table | Tea Poy for Ho...</t>
  </si>
  <si>
    <t>Allie Wood Sheesham Solid Wood Coffee Table</t>
  </si>
  <si>
    <t>NEUDOT COCKTAIL Engineered Wood Coffee Table</t>
  </si>
  <si>
    <t>KRIJEN Aspire Glass Coffee Table</t>
  </si>
  <si>
    <t>Studio Kook Tango Engineered Wood Coffee Table</t>
  </si>
  <si>
    <t>Ratandhara Furniture Solid Sheesham Wood Center / Coffe...</t>
  </si>
  <si>
    <t>IKEA RIPPLE Metal Coffee Table</t>
  </si>
  <si>
    <t>Allie Wood Isaure Rosewood (Sheesham) 2 Drawer Solid Wo...</t>
  </si>
  <si>
    <t>Allie Wood Isaure Rosewood ( Sheesham ) 2 Drawer Solid ...</t>
  </si>
  <si>
    <t>Nilkamal Centble 1 (with Glass) Glass Coffee Table</t>
  </si>
  <si>
    <t>Delite Kom Sway Engineered Wood Coffee Table</t>
  </si>
  <si>
    <t>Ratandhara Furniture Solid Sheesham Wood Coffee/Tea/Cen...</t>
  </si>
  <si>
    <t>Cherry Wood Alex Engineered Wood Coffee Table</t>
  </si>
  <si>
    <t>Flipkart Perfect Homes Studio Cleon Engineered Wood Cof...</t>
  </si>
  <si>
    <t>Furni Engineered Wood Coffee Table</t>
  </si>
  <si>
    <t>Furni</t>
  </si>
  <si>
    <t>JUBILANT HOME FASHION 210 cm (7 ft) Net Semi Transparen...</t>
  </si>
  <si>
    <t>JUBILANT</t>
  </si>
  <si>
    <t>Soulful Creations 154 cm (5 ft) Net Semi Transparent Wi...</t>
  </si>
  <si>
    <t>Soulful</t>
  </si>
  <si>
    <t>Stackers 152 cm (5 ft) Velvet Blackout Window Curtain S...</t>
  </si>
  <si>
    <t>Radees Creations 214 cm (7 ft) Net Transparent Door Cur...</t>
  </si>
  <si>
    <t>Radees</t>
  </si>
  <si>
    <t>Stackers 152 cm (5 ft) Net Transparent Window Curtain S...</t>
  </si>
  <si>
    <t>NAVSANG 60 cm (2 ft) PVC Semi Transparent Door Curtain ...</t>
  </si>
  <si>
    <t>Home Sizzler 274 cm (9 ft) Polyester Semi Transparent L...</t>
  </si>
  <si>
    <t>Story@home 215 cm (7 ft) Polyester Semi Transparent Doo...</t>
  </si>
  <si>
    <t>Lakshmi 202 cm (7 ft) Cotton Window Curtain Single Curt...</t>
  </si>
  <si>
    <t>Homify Creation 214 cm (7 ft) Tissue Transparent Door C...</t>
  </si>
  <si>
    <t>Homify</t>
  </si>
  <si>
    <t>good luck textile 152.4 cm (5 ft) Polyester Room Darken...</t>
  </si>
  <si>
    <t>HP All-in-One PC 12th Generation Core i3 (8 GB DDR4/512...</t>
  </si>
  <si>
    <t>HP Victus TG02-0005in Core i5 (16 GB RAM/NVIDIA GeForce...</t>
  </si>
  <si>
    <t>Canon EOS 3000D DSLR Camera 1 Body, 18 - 55 mm Lens</t>
  </si>
  <si>
    <t>NIKON D750 DSLR Camera Body with Single Lens: 24-120mm VR Lens</t>
  </si>
  <si>
    <t>Canon R100 Mirrorless Camera RF-S 18-45mm f/4.5-6.3 IS STM</t>
  </si>
  <si>
    <t>Canon RP Mirrorless Camera Body Only</t>
  </si>
  <si>
    <t>Panasonic DMC-G85KGW-K Mirrorless Camera Body with 14 - 42 mm Lens</t>
  </si>
  <si>
    <t>SONY Alpha ILCE-7M3 Full Frame Mirrorless Camera Body Only Featuring Eye AF and 4K movie recording</t>
  </si>
  <si>
    <t>FUJIFILM X Series X-T4 Mirrorless Camera Body with XF 18-55mm Lens</t>
  </si>
  <si>
    <t>FUJIFILM X Series X-T4 Mirrorless Camera Body Only</t>
  </si>
  <si>
    <t>FUJIFILM X Series X-T4 Mirrorless Camera XF 16-55mm F2.8 R LM WR lens and BC-W235 Dual Battery Charger</t>
  </si>
  <si>
    <t>FUJIFILM Mirrorless X-T4 Mirrorless Camera Body with XF16-80mm and XF33mm F1.4 R LM WR lens and BC-W23...</t>
  </si>
  <si>
    <t>NIKON Z5 Mirrorless Camera 24-70 mm</t>
  </si>
  <si>
    <t>SLOVIC Dumbbells Set for Home Gym | 5 kg | Set of 2 Fix...</t>
  </si>
  <si>
    <t>Flexnest Adjustable Dumbbells 24 Kg German Design Weigh...</t>
  </si>
  <si>
    <t>Powermax Fitness PDS-30C Chrome Iron Dumbbells Set Adju...</t>
  </si>
  <si>
    <t>COUGAR Dumbbells , Bouncer Dumbbell , 2.5kg Pair Round ...</t>
  </si>
  <si>
    <t>SLOVIC Home Gym | Set of 1 Fixed Weight Dumbbell</t>
  </si>
  <si>
    <t>LYGER Hexa Dumbbells, 2Kg Pair Rubber Coated Profession...</t>
  </si>
  <si>
    <t>SLOVIC Set for Home Gym | Set of 1 | Fixed Weight Dumbb...</t>
  </si>
  <si>
    <t>RAAAY RUBBER Fixed Weight Dumbbell</t>
  </si>
  <si>
    <t>FITRXX Bouncer Dumbbells (2.5 kg X 2) 5 kg Set, Fitness...</t>
  </si>
  <si>
    <t>SportSoul VINYL Fixed Weight Dumbbell</t>
  </si>
  <si>
    <t>SportSoul</t>
  </si>
  <si>
    <t>GRIFFIN Black PVC 2KG Hexa Dumbbell Set, 1 Pair Hex Dum...</t>
  </si>
  <si>
    <t>RUBX Rubber Encased Solid Hex Dumbbell Single Piece (7....</t>
  </si>
  <si>
    <t>SLOVIC Dumbbells Set for Home Gym | 7.5 kg | Set of 2 F...</t>
  </si>
  <si>
    <t>EXTREME FIT Hexa Dumbbell Double Hexagon for Home Gym W...</t>
  </si>
  <si>
    <t>LYGER 1 Kg Pair Rubber Coated Professional Hexa Set Fix...</t>
  </si>
  <si>
    <t>LYGER 2 Kg Pair Rubber Coated Professional Hexa Set Fix...</t>
  </si>
  <si>
    <t>SLOVIC Dumbbells Set for Home Gym | 10 kg| Set of 2 Fix...</t>
  </si>
  <si>
    <t>LYGER 3 Kg Pair Rubber Coated Professional Hexa Set Fix...</t>
  </si>
  <si>
    <t>SLOVIC Dumbbells Set for Home Gym | 2.5 kg| Set of 2 Fi...</t>
  </si>
  <si>
    <t>MAPACHE Hexagonal Dumbbells 5Kg x 2 Set Fitness Gym Dum...</t>
  </si>
  <si>
    <t>LYGER 2.5 Kg Pair Rubber Coated Professional Hexa Set F...</t>
  </si>
  <si>
    <t>Headly DM-HEXA-5KG COMBO16 Fixed Weight Dumbbell</t>
  </si>
  <si>
    <t>Headly</t>
  </si>
  <si>
    <t>LYGER 6 Kg Pair Rubber Coated Professional Hexa Set Fix...</t>
  </si>
  <si>
    <t>PROWL Professional Metal Integrated Rubber Weight Plate...</t>
  </si>
  <si>
    <t>yash fitness 7.5 KG RUBBER DUMBBELL Fixed Weight Dumbbe...</t>
  </si>
  <si>
    <t>Bigbull Rubber Coated Solid Hex Dumbbell 7.5 KG Pair (7...</t>
  </si>
  <si>
    <t>Bigbull</t>
  </si>
  <si>
    <t>Bigbull Rubber Coated Solid Hex Dumbbell 2.5 KG Pair (2...</t>
  </si>
  <si>
    <t>Headly DM-HEXA-12.5KG COMBO16 Fixed Weight Dumbbell</t>
  </si>
  <si>
    <t>Bigbull Rubber Coated Solid Hex Dumbbell 5 KG Pair (5 x...</t>
  </si>
  <si>
    <t>L'AVENIR FITNESS 15kg (Single Piece) Professional HEXAG...</t>
  </si>
  <si>
    <t>EXTREME FIT Hexa Double Hexagon (12.5kgX2) Hex for Home...</t>
  </si>
  <si>
    <t>vnh PAIR OF (7.5 KG X 2) STEEL Fixed Weight Dumbbell</t>
  </si>
  <si>
    <t>LYGER 7.5 Kg Pair Rubber Coated Professional Hexa Set F...</t>
  </si>
  <si>
    <t>Raider Pair of 10 kg x 2 Steel Dumbbell Fixed Weight Du...</t>
  </si>
  <si>
    <t>Raider</t>
  </si>
  <si>
    <t>OnePlus Nord Buds 3 Pro Truly Wireless Earbuds with 49d...</t>
  </si>
  <si>
    <t>CMF by Nothing Buds Pro 2 with 50 dB ANC| Dual Drivers|...</t>
  </si>
  <si>
    <t>CMF</t>
  </si>
  <si>
    <t>Nothing Ear 2024 | ChatGPT Compatible | Hi-Res Audio | ...</t>
  </si>
  <si>
    <t>TRIGGR Kraken X1 Plus with Dual Pairing, Battery Displa...</t>
  </si>
  <si>
    <t>TRIGGR</t>
  </si>
  <si>
    <t>POCO Buds X1 with 40 dB ANC, AI ENC + Quad Mic, 36 Hrs ...</t>
  </si>
  <si>
    <t>POCO</t>
  </si>
  <si>
    <t>ZEBRONICS Zeb-Transformer Premium Gaming Keyboard and M...</t>
  </si>
  <si>
    <t>Logitech MK240 Wireless Keyboard and Mouse Combo</t>
  </si>
  <si>
    <t>Logitech</t>
  </si>
  <si>
    <t>HP Wired Keyboard and Mouse 160 Combo Set</t>
  </si>
  <si>
    <t>DELL Dell KB216, MS116 Combo Set Combo Set</t>
  </si>
  <si>
    <t>ZEBRONICS Zeb-Companion 300 Wireless Keyboard with Retr...</t>
  </si>
  <si>
    <t>Ant Esports KM540 Keyboard and Mouse Combo Combo Set</t>
  </si>
  <si>
    <t>BOLDFIT Desk Mat XXL Desktop Laptop Office Extended Mou...</t>
  </si>
  <si>
    <t>OCEANEVO Mouse Pad with Wrist Support and Keyboard Wris...</t>
  </si>
  <si>
    <t>Lenovo Yoga Slim 6 WUXGA OLED Intel Core i5 13th Gen 13500H - (16 GB/512 GB SSD/Windows 11 Home) 14IRH...</t>
  </si>
  <si>
    <t>Acer Aspire 3 Intel Core i7 12th Gen 1255U - (16 GB/1 TB SSD/Windows 11 Home) A324-51 Thin and Light L...</t>
  </si>
  <si>
    <t>HP Victus Intel Core i5 12th Gen - (16 GB/512 GB SSD/Windows 11 Home/4 GB Graphics/NVIDIA GeForce RTX ...</t>
  </si>
  <si>
    <t>Acer Nitro V AMD Ryzen 7 Octa Core 7735HS - (16 GB/512 GB SSD/Windows 11 Home/6 GB Graphics/NVIDIA GeF...</t>
  </si>
  <si>
    <t>Lenovo LOQ AMD Ryzen 7 Octa Core 7435HS - (24 GB/512 GB SSD/Windows 11 Home/8 GB Graphics/NVIDIA GeFor...</t>
  </si>
  <si>
    <t>ASUS Vivobook S14 OLED Intel EVO H-Series Intel Core i5 12th Gen 12500H - (16 GB/512 GB SSD/Windows 11...</t>
  </si>
  <si>
    <t>MSI Modern 14 AMD Ryzen 5 Hexa Core 7530U - (8 GB/512 GB SSD/Windows 11 Home) Modern 14 C7M-063IN Thin...</t>
  </si>
  <si>
    <t>ASUS Vivobook Go 15 OLED AMD Ryzen 5 Quad Core 7520U - (8 GB/512 GB SSD/Windows 11 Home) E1504FA-LK521...</t>
  </si>
  <si>
    <t>ASUS TUF Gaming F15 Intel Core i5 12th Gen 12500H - (16 GB/512 GB SSD/Windows 11 Home/4 GB Graphics/NV...</t>
  </si>
  <si>
    <t>Lenovo LOQ Intel Core i5 12th Gen 12450HX - (16 GB/512 GB SSD/Windows 11 Home/6 GB Graphics/NVIDIA GeF...</t>
  </si>
  <si>
    <t>MSI Modern 15 AMD Ryzen 5 Hexa Core 7530U - (8 GB/512 GB SSD/Windows 11 Home) Modern 15 B7M-072IN Thin...</t>
  </si>
  <si>
    <t>ASUS Vivobook Go 15 OLED AMD Ryzen 3 Quad Core 7320U - (8 GB/512 GB SSD/Windows 11 Home) E1504FA-LK323...</t>
  </si>
  <si>
    <t>HP Pavilion AMD Ryzen 5 Hexa Core 5500U - (16 GB/1 TB SSD/Windows 11 Home) 15-eh1047AU Thin and Light ...</t>
  </si>
  <si>
    <t>ASUS Vivobook Go 15 OLED AMD Ryzen 3 Quad Core 7320U - (8 GB/512 GB SSD/Windows 11 Home) E1504FA-LK321...</t>
  </si>
  <si>
    <t>ASUS Vivobook Go 15 OLED AMD Ryzen 5 Quad Core 7520U - (8 GB/512 GB SSD/Windows 11 Home) E1504FA-LK522...</t>
  </si>
  <si>
    <t>HP Victus Intel Core i5 12th Gen 12450H - (8 GB/512 GB SSD/Windows 11 Home/4 GB Graphics/NVIDIA GeForc...</t>
  </si>
  <si>
    <t>ASUS Vivobook Go 15 OLED AMD Ryzen 5 Quad Core 7520U - (8 GB/512 GB SSD/Windows 11 Home) E1504FA-LK523...</t>
  </si>
  <si>
    <t>Lenovo LOQ AMD Ryzen 7 Octa Core 7435HS - (24 GB/512 GB SSD/Windows 11 Home/6 GB Graphics/NVIDIA GeFor...</t>
  </si>
  <si>
    <t>ASUS TUF Gaming A15 AMD Ryzen 7 Octa Core 7435HS - (16 GB/512 GB SSD/Windows 11 Home/4 GB Graphics/NVI...</t>
  </si>
  <si>
    <t>Acer Predator Neo Intel Core i5 13th Gen 13500HX - (16 GB/512 GB SSD/Windows 11 Home/6 GB Graphics/NVI...</t>
  </si>
  <si>
    <t>ASUS Vivobook S 15 OLED Intel EVO H-Series Intel Core i5 13th Gen 13500H - (16 GB/512 GB SSD/Windows 1...</t>
  </si>
  <si>
    <t>Lenovo IdeaPad Gaming 3 Intel Core i5 12th Gen 12450H - (16 GB/512 GB SSD/Windows 11 Home/4 GB Graphic...</t>
  </si>
  <si>
    <t>ASUS TUF Gaming F15 with 90WHr Battery Intel Core i5 11th Gen 11400H - (16 GB/512 GB SSD/Windows 11 Ho...</t>
  </si>
  <si>
    <t>HP VICTUS 15 Intel Core i5 12th Gen 12450H - (16 GB/512 GB SSD/Windows 11 Home/4 GB Graphics/NVIDIA Ge...</t>
  </si>
  <si>
    <t>DELL Inspiron 3520 Intel Core i3 11th Gen - (8 GB/512 GB SSD/Windows 11 Home) IN3520KTMFJS1ORGR1 Lapto...</t>
  </si>
  <si>
    <t>Acer Aspire Lite with Backlit Keyboard, Intel Core i5 12th Gen 1235U - (16 GB/512 GB SSD/Windows 11 Ho...</t>
  </si>
  <si>
    <t>HP Intel Core i5 12th Gen 1235U - (8 GB/1 TB SSD/Windows 11 Home) 15s-fq5331TU Thin and Light Laptop</t>
  </si>
  <si>
    <t>Acer Nitro 5 AMD Ryzen 5 Quad Core 3550H - (8 GB/1 TB HDD/Windows 10 Home/4 GB Graphics/AMD Radeon RX ...</t>
  </si>
  <si>
    <t>Acer Nitro 5 Intel Core i5 12th Gen 12450H - (16 GB/512 GB SSD/Windows 11 Home/4 GB Graphics/NVIDIA Ge...</t>
  </si>
  <si>
    <t>ASUS Vivobook S 15 OLED Powered, Intel EVO H Series, AI PC Intel Core Ultra 7 155H - (16 GB/1 TB SSD/W...</t>
  </si>
  <si>
    <t>Acer Predator Helios Neo 16 Intel Core i9 14th Gen 14900HX - (16 GB/1 TB SSD/Windows 11 Home/8 GB Grap...</t>
  </si>
  <si>
    <t>Lenovo V15 AMD Ryzen 5 Quad Core 5500U - (8 GB/512 GB SSD/Windows 11 Home) V15 Business Laptop</t>
  </si>
  <si>
    <t>Lenovo Legion 5 Intel Core i7 14th Gen 14650HX - (16 GB/1 TB SSD/Windows 11 Home/6 GB Graphics/NVIDIA ...</t>
  </si>
  <si>
    <t>ASUS Zenbook 14 Flip OLED Intel H-Series Intel Core i5 12th Gen 12500H - (16 GB/512 GB SSD/Windows 11 ...</t>
  </si>
  <si>
    <t>Lenovo IdeaPad Slim 5i Intel Core i5 11th Gen 1135G7 - (16 GB/512 GB SSD/Windows 11 Home) 82FG014DIN|8...</t>
  </si>
  <si>
    <t>MSI Modern 15 AMD Ryzen 5 Hexa Core 5500U - (8 GB/512 GB SSD/Windows 10 Home) Modern 15 A5M-065IN Thin...</t>
  </si>
  <si>
    <t>HP 250 G9 Intel Core i5 12th Gen 12th Generation Intel Core i5-1235U Processor - (8 GB/512 GB SSD/Wind...</t>
  </si>
  <si>
    <t>Acer Predator Helios Neo 16 Intel Core i7 14th Gen 14700HX - (16 GB/1 TB SSD/Windows 11 Home/8 GB Grap...</t>
  </si>
  <si>
    <t>Lenovo Ideapad Flex 5 Intel Core i3 10th Gen 1005G1 - (4 GB/256 GB SSD/Windows 10 Home) 14IIL05 2 in 1...</t>
  </si>
  <si>
    <t>Acer NITRO 5 Intel Core i5 9th Gen 9300H - (8 GB/1 TB HDD/Windows 10 Home/3 GB Graphics/NVIDIA GeForce...</t>
  </si>
  <si>
    <t>Lenovo IdeaPad 3 Intel Intel Core i3 11th Gen 1115G4 - (8 GB/512 GB SSD/Windows 10 Home) 15ITL6/ 15ITL...</t>
  </si>
  <si>
    <t>Panasonic 20 L Solo Microwave Oven</t>
  </si>
  <si>
    <t>IFB 23 L Convection Microwave Oven</t>
  </si>
  <si>
    <t>SAMSUNG 23 L Solo Microwave Oven</t>
  </si>
  <si>
    <t>BAJAJ 17 L Solo Microwave Oven</t>
  </si>
  <si>
    <t>IFB 28-Litre Oven Toaster Grill (OTG)</t>
  </si>
  <si>
    <t>SAMSUNG 21 L Triple Distribution System, A Perfect Gift...</t>
  </si>
  <si>
    <t>LG 32 L with Diet Fry, 360 Motorised Rotisserie for cri...</t>
  </si>
  <si>
    <t>LG 28 L with Diet Fry, 360 Motorised Rotisserie for cri...</t>
  </si>
  <si>
    <t>PHILIPS 25-Litre with Motorised Rotisserie,Opti Temp Te...</t>
  </si>
  <si>
    <t>IFB 20 L Solo Microwave Oven</t>
  </si>
  <si>
    <t>LG 28 L with Health Plus Menu and Quartz Heater Convect...</t>
  </si>
  <si>
    <t>IFB 28 L Convection Microwave Oven</t>
  </si>
  <si>
    <t>IFB 30 L Convection Microwave Oven</t>
  </si>
  <si>
    <t>Haier 30 L 400 Auto cook Menus, 5 Power Levels, Home Fr...</t>
  </si>
  <si>
    <t>Voltas Beko 20 L Smart Solo Microwave Oven</t>
  </si>
  <si>
    <t>IFB 20 L Metallic silver Convection Microwave Oven</t>
  </si>
  <si>
    <t>LG 21 L with Health Plus Menu and Quartz Heater Convect...</t>
  </si>
  <si>
    <t>PHILIPS 36-Litre Oven Toaster Grill (OTG)</t>
  </si>
  <si>
    <t>LG 28 L Quartz Heater and Stainless Steel Cavity More H...</t>
  </si>
  <si>
    <t>IFB 25 L Solo Microwave Oven</t>
  </si>
  <si>
    <t>Voltas Beko 25 L Smart Convection Microwave Oven</t>
  </si>
  <si>
    <t>IFB 25 L Metallic silver Convection Microwave Oven</t>
  </si>
  <si>
    <t>Prestige 16-Litre Oven Toaster Grill (OTG)</t>
  </si>
  <si>
    <t>LG 32 L with Scan to Cook, Wi-Fi Enabled, 360 Motorised...</t>
  </si>
  <si>
    <t>LG 20 L Solo Microwave Oven</t>
  </si>
  <si>
    <t>LG 32 L Convection Microwave Oven</t>
  </si>
  <si>
    <t>Godrej 23 L Convection Microwave Oven</t>
  </si>
  <si>
    <t>LG 28 L Diet Fry and 360 Motorised Rotisserie for crisp...</t>
  </si>
  <si>
    <t>LG 32 L Diet Fry and with 360 Motorised Rotisserie for ...</t>
  </si>
  <si>
    <t>BAJAJ by BAJAJ ATX 3 750 W Pop Up Toaster</t>
  </si>
  <si>
    <t>Spigen 20000 mAh 22.5 W Power Bank</t>
  </si>
  <si>
    <t>URBN 10000 mAh 15 W Wired &amp; Wireless With MagSafe Pocke...</t>
  </si>
  <si>
    <t>URBN 20000 mAH 22.5 W Power Bank</t>
  </si>
  <si>
    <t>Lifelong 10000 mAh 22.5 W Mini Pocket Size Power Bank</t>
  </si>
  <si>
    <t>Mi 10000 mAh Power Bank</t>
  </si>
  <si>
    <t>Mi</t>
  </si>
  <si>
    <t>RAEGR 10000 mAh 10 W Wireless With MagSafe Mini Pocket ...</t>
  </si>
  <si>
    <t>RAEGR</t>
  </si>
  <si>
    <t>LAFILLETTE Resistance Set 5 Exercise Bands With Handles...</t>
  </si>
  <si>
    <t>LAFILLETTE</t>
  </si>
  <si>
    <t>KOBO AC-88 Latex Material 5 in 1 Set Free Exercise Work...</t>
  </si>
  <si>
    <t>SALEGROW resistance band toning tube fitness pulling ro...</t>
  </si>
  <si>
    <t>SALEGROW</t>
  </si>
  <si>
    <t>Fitness Reality Pull Rope Elastic Resistance Bands Fitn...</t>
  </si>
  <si>
    <t>Sumwud 7 Layer Box Bookshelf for Books/Multipurpose Boo...</t>
  </si>
  <si>
    <t>Sumwud</t>
  </si>
  <si>
    <t>Menage Slotted Angle Rack Feet with Shelf Shelving Unit...</t>
  </si>
  <si>
    <t>MEVIGO Metal Shoe Rack</t>
  </si>
  <si>
    <t>MEVIGO</t>
  </si>
  <si>
    <t>WAYMORE 4 Layer Fruits &amp; Vegetable Onion Trolley Contai...</t>
  </si>
  <si>
    <t>WAYMORE</t>
  </si>
  <si>
    <t>Nothing Phone (2a) 5G (Black, 128 GB)</t>
  </si>
  <si>
    <t>CMF by Nothing Phone 1 (Light Green, 128 GB)</t>
  </si>
  <si>
    <t>vivo T3 Lite 5G (Majestic Black, 128 GB)</t>
  </si>
  <si>
    <t>vivo T3 Lite 5G (Vibrant Green, 128 GB)</t>
  </si>
  <si>
    <t>Nothing Phone (2a) 5G (White, 128 GB)</t>
  </si>
  <si>
    <t>CMF by Nothing Phone 1 (Orange, 128 GB)</t>
  </si>
  <si>
    <t>Motorola g45 5G (Brilliant Green, 128 GB)</t>
  </si>
  <si>
    <t>Motorola g45 5G (Brilliant Blue, 128 GB)</t>
  </si>
  <si>
    <t>realme P1 5G (Feather Blue, 256 GB)</t>
  </si>
  <si>
    <t>realme P1 5G (Feather Blue, 128 GB)</t>
  </si>
  <si>
    <t>CMF by Nothing Phone 1 (Blue, 128 GB)</t>
  </si>
  <si>
    <t>Motorola Edge 50 Pro 5G with 125W Charger (Luxe Lavender, 256 GB)</t>
  </si>
  <si>
    <t>realme P1 5G (Phoenix Red, 256 GB)</t>
  </si>
  <si>
    <t>realme P1 5G (Peacock Green, 128 GB)</t>
  </si>
  <si>
    <t>realme P1 5G (Peacock Green, 256 GB)</t>
  </si>
  <si>
    <t>realme P1 5G (Phoenix Red, 128 GB)</t>
  </si>
  <si>
    <t>Motorola G85 5G (Viva Magenta, 256 GB)</t>
  </si>
  <si>
    <t>CMF by Nothing Phone 1 (Black, 128 GB)</t>
  </si>
  <si>
    <t>OnePlus Nord CE 3 Lite 5G (Pastel Lime, 256 GB)</t>
  </si>
  <si>
    <t>Motorola G85 5G (Olive Green, 256 GB)</t>
  </si>
  <si>
    <t>OnePlus Nord CE 3 Lite 5G (Pastel Lime, 128 GB)</t>
  </si>
  <si>
    <t>Google Pixel 8 (Hazel, 256 GB)</t>
  </si>
  <si>
    <t>Google</t>
  </si>
  <si>
    <t>Motorola G85 5G (Urban Grey, 256 GB)</t>
  </si>
  <si>
    <t>Google Pixel 8 (Obsidian, 128 GB)</t>
  </si>
  <si>
    <t>Google Pixel 8 (Mint, 128 GB)</t>
  </si>
  <si>
    <t>Google Pixel 8 (Hazel, 128 GB)</t>
  </si>
  <si>
    <t>Motorola g45 5G (Viva Magenta, 128 GB)</t>
  </si>
  <si>
    <t>OnePlus Nord CE 3 Lite 5G (Chromatic Gray, 128 GB)</t>
  </si>
  <si>
    <t>vivo T3 5G (Cosmic Blue, 256 GB)</t>
  </si>
  <si>
    <t>Google Pixel 8 (Rose, 128 GB)</t>
  </si>
  <si>
    <t>Nothing Phone (2a) Plus (Black, 256 GB)</t>
  </si>
  <si>
    <t>Nothing Phone (2a) Plus (Grey, 256 GB)</t>
  </si>
  <si>
    <t>vivo T3 5G (Crystal Flake, 128 GB)</t>
  </si>
  <si>
    <t>vivo T3 5G (Cosmic Blue, 128 GB)</t>
  </si>
  <si>
    <t>realme C61 (Safari Green, 128 GB)</t>
  </si>
  <si>
    <t>OnePlus Nord CE 3 Lite 5G (Chromatic Gray, 256 GB)</t>
  </si>
  <si>
    <t>vivo T3 5G (Crystal Flake, 256 GB)</t>
  </si>
  <si>
    <t>Nothing Phone (2a) 5G (White, 256 GB)</t>
  </si>
  <si>
    <t>Nothing Phone (2a) 5G (Blue, 256 GB)</t>
  </si>
  <si>
    <t>Infinix Hot 50 5G (Sleek Black, 128 GB)</t>
  </si>
  <si>
    <t>realme C61 (Marble Black, 128 GB)</t>
  </si>
  <si>
    <t>realme 12 Pro+ 5G (Explorer Red, 256 GB)</t>
  </si>
  <si>
    <t>Motorola Edge 50 Pro 5G with 125W Charger (Vanilla Cream, 256 GB)</t>
  </si>
  <si>
    <t>Nothing Phone (2a) 5G (Special Edition, 256 GB)</t>
  </si>
  <si>
    <t>Nothing Phone (2a) 5G (Blue, 128 GB)</t>
  </si>
  <si>
    <t>Nothing Phone (2a) 5G (Black, 256 GB)</t>
  </si>
  <si>
    <t>Infinix Hot 50 5G (Sage Green, 128 GB)</t>
  </si>
  <si>
    <t>Motorola Edge 50 Neo (PANTONE Grisaille, 256 GB)</t>
  </si>
  <si>
    <t>realme 12 Pro+ 5G (Navigator Beige, 256 GB)</t>
  </si>
  <si>
    <t>realme 12 Pro+ 5G (Submarine Blue, 128 GB)</t>
  </si>
  <si>
    <t>realme 12 Pro+ 5G (Submarine Blue, 256 GB)</t>
  </si>
  <si>
    <t>realme P1 Pro 5G (Phoenix Red, 256 GB)</t>
  </si>
  <si>
    <t>realme P1 Pro 5G (Phoenix Red, 128 GB)</t>
  </si>
  <si>
    <t>realme P1 Pro 5G (Parrot Blue, 128 GB)</t>
  </si>
  <si>
    <t>Motorola Edge 50 Pro 5G with 125W Charger (Moonlight Pearl, 256 GB)</t>
  </si>
  <si>
    <t>realme 12 Pro 5G (Navigator Beige, 256 GB)</t>
  </si>
  <si>
    <t>realme P1 Pro 5G (Parrot Blue, 256 GB)</t>
  </si>
  <si>
    <t>realme C53 (Champion Black, 128 GB)</t>
  </si>
  <si>
    <t>Motorola Edge 50 Neo (PANTONE Nautical Blue, 256 GB)</t>
  </si>
  <si>
    <t>Motorola Edge 50 Neo (PANTONE Poinciana, 256 GB)</t>
  </si>
  <si>
    <t>realme 12 Pro 5G (Submarine Blue, 128 GB)</t>
  </si>
  <si>
    <t>realme 12 Pro 5G (Submarine Blue, 256 GB)</t>
  </si>
  <si>
    <t>realme C53 (Champion Gold, 128 GB)</t>
  </si>
  <si>
    <t>Motorola Edge 50 Pro 5G with 125W Charger (Black Beauty, 256 GB)</t>
  </si>
  <si>
    <t>Infinix Hot 50 5G (Vibrant Blue, 128 GB)</t>
  </si>
  <si>
    <t>vivo V40e 5G (Royal Bronze, 256 GB)</t>
  </si>
  <si>
    <t>vivo V40e 5G (Royal Bronze, 128 GB)</t>
  </si>
  <si>
    <t>OnePlus Nord CE4 lite 5G (ULTRA ORANGE, 128 GB)</t>
  </si>
  <si>
    <t>realme C65 5G (Feather Green, 128 GB)</t>
  </si>
  <si>
    <t>realme 13 Pro 5G (Monet Gold, 256 GB)</t>
  </si>
  <si>
    <t>OnePlus Nord CE4 lite 5G (ULTRA ORANGE, 256 GB)</t>
  </si>
  <si>
    <t>SAMSUNG Galaxy M35 5G (DayBreak Blue, 128 GB)</t>
  </si>
  <si>
    <t>OnePlus Nord CE4 lite 5G (SUPER SILVER, 128 GB)</t>
  </si>
  <si>
    <t>OPPO Reno 12 Pro 5G (Manish Malhotra Limited Edition, 256 GB)</t>
  </si>
  <si>
    <t>SAMSUNG Galaxy M35 5G (Moonlight Blue, 128 GB)</t>
  </si>
  <si>
    <t>SAMSUNG Galaxy M35 5G (Thunder Grey, 128 GB)</t>
  </si>
  <si>
    <t>realme C67 5G (Dark Purple, 128 GB)</t>
  </si>
  <si>
    <t>realme C67 5G (Sunny Oasis, 128 GB)</t>
  </si>
  <si>
    <t>realme 13 Pro 5G (Emerald Green, 256 GB)</t>
  </si>
  <si>
    <t>realme 13 Pro 5G (Monet Purple, 128 GB)</t>
  </si>
  <si>
    <t>vivo T2x 5G (Glimmer Black, 128 GB)</t>
  </si>
  <si>
    <t>vivo V40e 5G (Mint Green, 128 GB)</t>
  </si>
  <si>
    <t>OPPO Reno 12 Pro 5G (Space Brown, 512 GB)</t>
  </si>
  <si>
    <t>vivo T2x 5G (Aurora Gold, 128 GB)</t>
  </si>
  <si>
    <t>vivo T2x 5G (Sunstone Orange, 128 GB)</t>
  </si>
  <si>
    <t>realme 13 Pro 5G (Emerald Green, 128 GB)</t>
  </si>
  <si>
    <t>SAMSUNG Galaxy M35 5G (Thunder Grey, 256 GB)</t>
  </si>
  <si>
    <t>SAMSUNG Galaxy A25 5G (Blue, 256 GB)</t>
  </si>
  <si>
    <t>OnePlus Nord CE4 lite 5G (SUPER SILVER, 256 GB)</t>
  </si>
  <si>
    <t>SAMSUNG Galaxy A05 (Light Green, 64 GB)</t>
  </si>
  <si>
    <t>realme 13+ 5G (Dark Purple, 128 GB)</t>
  </si>
  <si>
    <t>realme 13+ 5G (Victory Gold, 128 GB)</t>
  </si>
  <si>
    <t>realme 13+ 5G (Dark Purple, 256 GB)</t>
  </si>
  <si>
    <t>realme 13 Pro 5G (Monet Purple, 256 GB)</t>
  </si>
  <si>
    <t>realme 13 Pro 5G (Monet Gold, 128 GB)</t>
  </si>
  <si>
    <t>OPPO Reno 12 5G (Astro Silver, 256 GB)</t>
  </si>
  <si>
    <t>SAMSUNG Galaxy A05 (Silver, 64 GB)</t>
  </si>
  <si>
    <t>OPPO Reno 12 5G (Matte Brown, 256 GB)</t>
  </si>
  <si>
    <t>IQOO Z7 Pro 5G (Graphite Matte, 256 GB)</t>
  </si>
  <si>
    <t>vivo V30e (Velvet Red, 256 GB)</t>
  </si>
  <si>
    <t>OnePlus Nord 3 5G (Misty Green, 256 GB)</t>
  </si>
  <si>
    <t>OPPO Reno 12 5G (Sunset Peach, 256 GB)</t>
  </si>
  <si>
    <t>realme C65 5G (Speedy Red, 128 GB)</t>
  </si>
  <si>
    <t>SAMSUNG Galaxy A55 5G (Awesome Navy, 128 GB)</t>
  </si>
  <si>
    <t>OnePlus Nord 4 5G (Obsidian Midnight, 256 GB)</t>
  </si>
  <si>
    <t>vivo Y28s 5G (Twinkling Purple, 128 GB)</t>
  </si>
  <si>
    <t>vivo Y58 5G (Sundarbans Green, 128 GB)</t>
  </si>
  <si>
    <t>vivo Y58 5G (Himalayan Blue, 128 GB)</t>
  </si>
  <si>
    <t>realme 13+ 5G (Speed Green, 128 GB)</t>
  </si>
  <si>
    <t>realme 13+ 5G (Speed Green, 256 GB)</t>
  </si>
  <si>
    <t>realme C65 5G (Glowing Black, 128 GB)</t>
  </si>
  <si>
    <t>vivo Y28s 5G (Vintage Red, 128 GB)</t>
  </si>
  <si>
    <t>Google Pixel 8 Pro (Obsidian, 256 GB)</t>
  </si>
  <si>
    <t>OnePlus Nord CE3 5G (Aqua Surge, 128 GB)</t>
  </si>
  <si>
    <t>Google Pixel 8 Pro (Obsidian, 128 GB)</t>
  </si>
  <si>
    <t>Google Pixel 8 Pro (Bay, 128 GB)</t>
  </si>
  <si>
    <t>OnePlus Nord CE3 5G (Grey Shimmer, 128 GB)</t>
  </si>
  <si>
    <t>IQOO Z9S 5G (Onyx Green, 256 GB)</t>
  </si>
  <si>
    <t>saamenia furnitures Solid Wood Sheesham Wood 3 Seater S...</t>
  </si>
  <si>
    <t>saamenia</t>
  </si>
  <si>
    <t>ARRA Vega Three Seater RHS Chaise Lounger Fabric 3 Seat...</t>
  </si>
  <si>
    <t>Urban Daily Cozy L Shape Fabric 8 Seater  Sofa</t>
  </si>
  <si>
    <t>SIDDH Solid Sheesham Wood 3 Seater Sofa For Living Room...</t>
  </si>
  <si>
    <t>SIDDH</t>
  </si>
  <si>
    <t>Seventh Heaven Rio 3 Seater Sofa, Extra Spacious, Cheni...</t>
  </si>
  <si>
    <t>Seventh</t>
  </si>
  <si>
    <t>Taskwood Furniture Solid Wood Sheesham Wood 3 Seater So...</t>
  </si>
  <si>
    <t>Bharat Lifestyle Brista L Shape Fabric 6 Seater  Sofa</t>
  </si>
  <si>
    <t>UNITYSALES Cosmetic &amp; Make-up Organizers</t>
  </si>
  <si>
    <t>SNSD Honda activa 6G Front Storage box,Mobile box, Glov...</t>
  </si>
  <si>
    <t>SNSD</t>
  </si>
  <si>
    <t>NMII Jewelery Organizers</t>
  </si>
  <si>
    <t>NMII</t>
  </si>
  <si>
    <t>HJLSE Wardrobe Organizer For Clothes With Metal Frame R...</t>
  </si>
  <si>
    <t>HJLSE</t>
  </si>
  <si>
    <t>AMAZE ACTIONWARE Shelf Organizers</t>
  </si>
  <si>
    <t>Lepose Ivory Red Model Wall Mounted Mailbox</t>
  </si>
  <si>
    <t>Lepose</t>
  </si>
  <si>
    <t>Craft Bazar Multipurpose Storage Organizer Storage Box ...</t>
  </si>
  <si>
    <t>HARITHA CREATIONS EARRINGBOX1003 Storage Box</t>
  </si>
  <si>
    <t>HARITHA</t>
  </si>
  <si>
    <t>AMMEDARSHAN Plastic Grid Box Organizer for Jewelry, Hai...</t>
  </si>
  <si>
    <t>AMMEDARSHAN</t>
  </si>
  <si>
    <t>Vervita 26 L Clothes Storage Bag Organizer Pack Of 5 Pa...</t>
  </si>
  <si>
    <t>Durafit Compact Black| 2.5 HP Peak DC Motorized | Home ...</t>
  </si>
  <si>
    <t>Adrenex by Flipkart Alpha Pro 2HP Manual Incline Motori...</t>
  </si>
  <si>
    <t>Maxpro PTM405M 4.5HP Peak Motor with Massager,Free Diet...</t>
  </si>
  <si>
    <t>AGARO Fitness Nexus Plus 4.0 HP Motorized With Auto Inc...</t>
  </si>
  <si>
    <t>Durafit Focus Multifunction Peak 7HP DC Motorized Tread...</t>
  </si>
  <si>
    <t>Powermax Fitness UrbanTrek TD-M4 - (2.0HP) 100% Pre-Ins...</t>
  </si>
  <si>
    <t>Powermax Fitness TDM-99 (4HP Peak) Preset workout, Mult...</t>
  </si>
  <si>
    <t>RPM Fitness by Cultsport 10K 2.5HP Peak Motorised with ...</t>
  </si>
  <si>
    <t>RPM</t>
  </si>
  <si>
    <t>RPM Fitness by Cultsport 10K 4.5HP Peak Motorised with ...</t>
  </si>
  <si>
    <t>KOBO Multi Function Massager with Large 5 Inches Blue L...</t>
  </si>
  <si>
    <t>DIGITEK DTR 550 LW Tripod</t>
  </si>
  <si>
    <t>DIGITEK DPTR-880PRO Tripod</t>
  </si>
  <si>
    <t>Syvo S -1000 PRO (67 Inch) Portable Lightweight Aluminu...</t>
  </si>
  <si>
    <t>Syvo 3580-Tripod (77 inch) Portable Lightweight Aluminu...</t>
  </si>
  <si>
    <t>DAILUSE LIFPRO Bluetooth Extendable Selfie Sticks with ...</t>
  </si>
  <si>
    <t>DAILUSE</t>
  </si>
  <si>
    <t>DIGITEK DTR 500H BH Tripod</t>
  </si>
  <si>
    <t>PHILIPS FC9352/01 (883935201280) Bagless Dry Vacuum Cleaner with Powerful Suction,Turbo Brush</t>
  </si>
  <si>
    <t>Philips SpeedPro Cordless Stick vacuum cleaner - FC6723/01 FC6723/01 Cordless Vacuum Cleaner</t>
  </si>
  <si>
    <t>Karcher WD 5 Premium EU Wet &amp; Dry Vacuum Cleaner with Powerful Suction,Easy Storage with Reusable Dust...</t>
  </si>
  <si>
    <t>American Micronic AMI-VCC-2200WDx Dry Vacuum Cleaner</t>
  </si>
  <si>
    <t>American</t>
  </si>
  <si>
    <t>KENT KC-B502 Bed &amp; upholstry Hand-held Vacuum Cleaner with Anti-Bacterial Cleaning</t>
  </si>
  <si>
    <t>Black &amp; Decker WDBD15-IN Wet &amp; Dry Vacuum Cleaner</t>
  </si>
  <si>
    <t>Karcher WD 5 V-25/5/22 Wet &amp; Dry Vacuum Cleaner</t>
  </si>
  <si>
    <t>Indianara 3 PC SET OF DANCING ARTS WITHOUT GLASS Digita...</t>
  </si>
  <si>
    <t>eCraftIndia Abstract Face Satin Matt Textured UV Art Ca...</t>
  </si>
  <si>
    <t>Janki Online Modern Art Canvas Rajasthani Village Scene...</t>
  </si>
  <si>
    <t>eCraftIndia Shiv Parivar Religious Satin Matt Texture U...</t>
  </si>
  <si>
    <t>eCraftIndia The More You LEARN The More You EARN Motiva...</t>
  </si>
  <si>
    <t>Janki Modern Art Animals 3 Piece Set of 3 Hexagon 6mm M...</t>
  </si>
  <si>
    <t>Janki Modern Art Beautiful Lady 3 Piece Set of 3 Hexago...</t>
  </si>
  <si>
    <t>CAPIO ART DESIGNER \STYLISH \TRENDY WALL HANGINGS</t>
  </si>
  <si>
    <t>CAPIO</t>
  </si>
  <si>
    <t>Janki Wall Art Image Canvas 8.07 inch x 17.72 inch Pain...</t>
  </si>
  <si>
    <t>Painting Mantra Bird Theme Framed Painting, 4 Framed Ar...</t>
  </si>
  <si>
    <t>eCraftIndia Lets Grow Old Together Love Theme Satin Mat...</t>
  </si>
  <si>
    <t>eCraftIndia Owl Theme Colorful Tribal Art 5 Hooks Iron ...</t>
  </si>
  <si>
    <t>aakrati Wall Hanging Deepak with Bells Made of Brass Br...</t>
  </si>
  <si>
    <t>aakrati</t>
  </si>
  <si>
    <t>Jitesh Arts God Shiv Shambhu Baba Bholeynath Full moon ...</t>
  </si>
  <si>
    <t>PERFECT Flowers art Canvas 13.5 inch x 10.5 inch Painti...</t>
  </si>
  <si>
    <t>PERFECT</t>
  </si>
  <si>
    <t>Janki Online Set of 3 Rajasthani Modern Art Glass Frame...</t>
  </si>
  <si>
    <t>eCraftIndia Black &amp; White Floral Satin Matt Textured UV...</t>
  </si>
  <si>
    <t>Whirlpool 7 kg 5 Star with Ace Wash Station, 1400 RPM Speed and Rust Proof Semi Automatic Top Load Was...</t>
  </si>
  <si>
    <t>Whirlpool 8 kg 5 Star with Auto Restart, End of Cycle Buzzer, Lint Filter and Collar Scrubber Semi Aut...</t>
  </si>
  <si>
    <t>LG 7 kg 5 Star with Steam, Inverter Direct Drive Technology, 6 Motion Direct Drive, Touch Panel and 12...</t>
  </si>
  <si>
    <t>Whirlpool 10 kg 5 Star with Auto Restart, End of Cycle Buzzer and Faster Drying Semi Automatic Top Loa...</t>
  </si>
  <si>
    <t>Whirlpool 11 kg 5 Star with Auto Restart, End of Cycle Buzzer and Faster Drying Semi Automatic Top Loa...</t>
  </si>
  <si>
    <t>IFB 9 kg with Steam 5 Star AI Powered Eco Inverter with Wi-Fi EnabledOxyjet 9 Swirl Wash, 4 Years Comp...</t>
  </si>
  <si>
    <t>Whirlpool 9 kg 5 Star with Auto Restart, End of Cycle Buzzer, Lint Filter and Collar Scrubber Semi Aut...</t>
  </si>
  <si>
    <t>BOSCH 6 kg Drive Motor, Anti Tangle, Anti Vibration Fully Automatic Front Load Washing Machine with In...</t>
  </si>
  <si>
    <t>LG 7.5 kg Semi Automatic Top Load Washing Machine Maroon</t>
  </si>
  <si>
    <t>LG 7 kg Fully Automatic Front Load Washing Machine with In-built Heater Black, Grey</t>
  </si>
  <si>
    <t>SAMSUNG 8 kg 5 Star, AI Ecobubble, Wi-Fi, Hygiene Steam,Digital Inverter Fully Automatic Front Load Wa...</t>
  </si>
  <si>
    <t>LG 11 kg with Wi-Fi Enabled Fully Automatic Top Load Washing Machine Black</t>
  </si>
  <si>
    <t>Godrej 8 kg Semi Automatic Top Load Washing Machine White, Purple</t>
  </si>
  <si>
    <t>SAMSUNG 7 kg 5 Star, AI, Wi-Fi, Digital Inverter, Digital Inverter Fully Automatic Front Load Washing ...</t>
  </si>
  <si>
    <t>Godrej 8 kg Semi Automatic Top Load Washing Machine Red</t>
  </si>
  <si>
    <t>Whirlpool 7.5 kg 5 Star, Ace Wash Station Semi Automatic Top Load Washing Machine Grey</t>
  </si>
  <si>
    <t>LG 8 kg with Steam,inverter Fully Automatic Front Load Washing Machine with In-built Heater White</t>
  </si>
  <si>
    <t>SAMSUNG 7.5 kg Semi Automatic Top Load Washing Machine Black, Grey</t>
  </si>
  <si>
    <t>Voltas Beko by A Tata Product 9 kg washing machine with Soft Closing door, Water proof IPX4 protection...</t>
  </si>
  <si>
    <t>Whirlpool 11 kg Semi Automatic Top Load Washing Machine Grey</t>
  </si>
  <si>
    <t>BOSCH 9/6 kg Washer with Dryer Inverter,1400RPM  Ready to Wear Clothes with In-built Heater Silver</t>
  </si>
  <si>
    <t>SAMSUNG 7.5 kg 5 star, Air Turbo Drying Semi Automatic Top Load Washing Machine Blue, Grey</t>
  </si>
  <si>
    <t>LG 7 kg Semi Automatic Top Load Washing Machine Maroon, White</t>
  </si>
  <si>
    <t>IFB 8 kg 5 Star Dynamic Water Jets, Anti Allergen, Water Softener, Fully Automatic Front Load Washing ...</t>
  </si>
  <si>
    <t>LG 10 kg Fully Automatic Top Load Washing Machine Black</t>
  </si>
  <si>
    <t>SAMSUNG 6 kg Inverter, 5 star, Hygiene Steam, Digital Inverter Fully Automatic Front Load Washing Mach...</t>
  </si>
  <si>
    <t>IFB 8.5 kg 5 Star 4D Wash Technology &amp; illumination Knob, Fully Automatic Front Load Washing Machine w...</t>
  </si>
  <si>
    <t>IFB 6 kg 5 Star Gentle Wash, Aqua Energie, Laundry Add, In-built heater Fully Automatic Front Load Was...</t>
  </si>
  <si>
    <t>LG 7 kg 5 Star Rating Jet Spray Fully Automatic Top Load Washing Machine Black</t>
  </si>
  <si>
    <t>Godrej 8 kg Semi Automatic Top Load Washing Machine White, Black</t>
  </si>
  <si>
    <t>SAMSUNG 8.5 kg 5 star, Air Turbo Drying Semi Automatic Top Load Washing Machine Black, Grey</t>
  </si>
  <si>
    <t>BOSCH 9 kg 1400RPM, Anti Wrinkle, i-DOS system and EcoSilence Drive motor Fully Automatic Front Load W...</t>
  </si>
  <si>
    <t>Voltas Beko by A Tata Product 7 kg Semi Automatic Top Load Washing Machine Maroon</t>
  </si>
  <si>
    <t>SAMSUNG 7 kg with Steam Fully Automatic Front Load Washing Machine with In-built Heater Black</t>
  </si>
  <si>
    <t>SAMSUNG 8 kg 5 Star, Digital Inverter Motor,Hygiene Steam, Fully Automatic Front Load Washing Machine ...</t>
  </si>
  <si>
    <t>LG 9 kg with Wi-Fi EnabledAI Direct Drive Technology Fully Automatic Front Load Washing Machine with I...</t>
  </si>
  <si>
    <t>Whirlpool 6.5 kg Fully Automatic Top Load Washing Machine Grey</t>
  </si>
  <si>
    <t>Whirlpool 7.5 kg Fully Automatic Top Load Washing Machine with In-built Heater Grey</t>
  </si>
  <si>
    <t>IFB 6.5 kg with Steam Wash, Aqua Energie, Anti-Allergen 4 years Comprehensive Warranty Fully Automatic...</t>
  </si>
  <si>
    <t>IFB 7 kg Fully Automatic Top Load Washing Machine with In-built Heater Grey</t>
  </si>
  <si>
    <t>SAMSUNG 11.5 Kg Semi Automatic Top Load Washing Machine Grey, Red</t>
  </si>
  <si>
    <t>IFB 6.5 kg 3D Wash Fully Automatic Front Load Washing Machine with In-built Heater Silver</t>
  </si>
  <si>
    <t>IFB 6.5 kg 5 Star 3D Wash Technology, Gentle Wash, In-built heater Fully Automatic Front Load Washing ...</t>
  </si>
  <si>
    <t>SAMSUNG 8.5 kg 5 Star Hexa Storm Pulsator Semi Automatic Top Load Washing Machine White, Grey</t>
  </si>
  <si>
    <t>LG 13/10 Kg Washer with Dryer AI Direct Drive &amp; DUAL Inverter Heat Pump, Fully Automatic Front-Loading...</t>
  </si>
  <si>
    <t>LG 10 kg Semi Automatic Top Load Washing Machine White, Maroon</t>
  </si>
  <si>
    <t>SAMSUNG 12 kg 5 star, Eco Bubble Technology, AI Control , Wi-Fi Enabled , Digital Inverter Motor, Hygi...</t>
  </si>
  <si>
    <t>Haier 7 kg Semi Automatic Top Load Washing Machine Multicolor</t>
  </si>
  <si>
    <t>Haier 10 kg Semi Automatic Top Load Washing Machine White, Black</t>
  </si>
  <si>
    <t>IFB 8 kg with Steam Fully Automatic Front Load Washing Machine with In-built Heater Black, White</t>
  </si>
  <si>
    <t>BOSCH 7 kg AntiTangle,AntiVibration,1200RPM Fully Automatic Front Load Washing Machine with In-built H...</t>
  </si>
  <si>
    <t>LG 7.5 kg with Roller Jet Pulsator + Soak Semi Automatic Top Load Washing Machine Red, White</t>
  </si>
  <si>
    <t>Voltas Beko by A Tata Product 8 kg Semi Automatic Top Load Washing Machine White, Maroon</t>
  </si>
  <si>
    <t>LG 10.5/7 kg Washer with Dryer with Inverter ,AI Direct Drive Technology Ready to Wear Clothes with In...</t>
  </si>
  <si>
    <t>SAMSUNG 8 kg with Steam ,Wi-Fi Enabled Fully Automatic Front Load Washing Machine with In-built Heater...</t>
  </si>
  <si>
    <t>LG 6.5 kg with Inverter ,5 Star Fully Automatic Front Load Washing Machine with In-built Heater Silver</t>
  </si>
  <si>
    <t>Whirlpool 11 kg 5 Star Semi Automatic Top Load Washing Machine with In-built Heater Grey</t>
  </si>
  <si>
    <t>BOSCH 10 kg 1400RPM, Anti Wrinkle, i-DOS system and EcoSilence Drive motor Fully Automatic Front Load ...</t>
  </si>
  <si>
    <t>Voltas Beko by A Tata Product 8 kg Semi Automatic Top Load Washing Machine White</t>
  </si>
  <si>
    <t>Haier 6.5 kg 5 Star Oceanus Wave Drum Washing Machine Fully Automatic Top Load Grey</t>
  </si>
  <si>
    <t>Godrej 6.2 kg Fully Automatic Top Load Washing Machine Brown</t>
  </si>
  <si>
    <t>LG 8 kg with Inverter,5 Star Fully Automatic Top Load Washing Machine Silver</t>
  </si>
  <si>
    <t>LG 9 kg withWi-Fi Enabled Fully Automatic Front Load Washing Machine with In-built Heater Black</t>
  </si>
  <si>
    <t>Lloyd by Havells 7.5 kg Semi Automatic Top Load Washing Machine Maroon</t>
  </si>
  <si>
    <t>Lakmé Liquid Eyeliner, Waterproof Liner Lasts 24Hr 4.5 ...</t>
  </si>
  <si>
    <t>Mamaearth Soothing Waterproof Eyeliner with Almond Oil ...</t>
  </si>
  <si>
    <t>SWISS BEAUTY Hologrpahic Eyeliner 0.2 g</t>
  </si>
  <si>
    <t>BERGAMOT BEAUTE Precision Stroke Eyeliner | Sharp &amp; Fla...</t>
  </si>
  <si>
    <t>BERGAMOT</t>
  </si>
  <si>
    <t>COSLUXE PROFESSIONAL 4 In 1 Gel Eyeliner &amp; Eyebrow Powd...</t>
  </si>
  <si>
    <t>MARS City Strokes Charming Eyes Liquid Eyeliner Smooth ...</t>
  </si>
  <si>
    <t>WECHARMERZ Water &amp; Smudge Proof 36 Hour Long Lasting Li...</t>
  </si>
  <si>
    <t>NY bae Holographic Gel Eyeliner | Waterproof | Smudgepr...</t>
  </si>
  <si>
    <t>NY</t>
  </si>
  <si>
    <t>Vagons 36 Hrs 4.5 g</t>
  </si>
  <si>
    <t>Vagons</t>
  </si>
  <si>
    <t>MAYBELLINE NEW YORK Tattoo Play Blue Liquid Eyeliner - ...</t>
  </si>
  <si>
    <t>Just Herbs Herb-enriched Waterproof Eyeliner Kit Set of...</t>
  </si>
  <si>
    <t>MyGlamm 8906095889815 4 ml</t>
  </si>
  <si>
    <t>M.A.R.S Eyeliner and Eyeshadow 7.5</t>
  </si>
  <si>
    <t>Nyamah sales 2 in 1 Eyeliner Pen Waterproof with Makeup...</t>
  </si>
  <si>
    <t>recode Turning Heads Crayon Gel Eyeliner Pencil cum Kaj...</t>
  </si>
  <si>
    <t>Facejewel Mermaid Waterproof Eyes Sketch Eyeliner 6 ml</t>
  </si>
  <si>
    <t>Facejewel</t>
  </si>
  <si>
    <t>Bigwig Waterproof &amp; Long Lasting Eyeliner, Set Of 4 (Ma...</t>
  </si>
  <si>
    <t>COLORBAR All Matte Eyeliner 2.5 ml</t>
  </si>
  <si>
    <t>Oriflame Peach glow Perfector (light) Foundation (Peach...</t>
  </si>
  <si>
    <t>recode Ace of Base Foundation 02 Indraprastha - 30 ml F...</t>
  </si>
  <si>
    <t>recode Ace of Base  Foundation</t>
  </si>
  <si>
    <t>Oriflame ONCOLOUR OnColour Peach Glow Perfector Foundat...</t>
  </si>
  <si>
    <t>Kay Beauty HD Setting Loose Powder Banana 10g Foundatio...</t>
  </si>
  <si>
    <t>Kay</t>
  </si>
  <si>
    <t>COLORESSENCE True Tone BB Cream with Papaya Extract Fou...</t>
  </si>
  <si>
    <t>Just Herbs Serum Foundation With SPF30+ Foundation</t>
  </si>
  <si>
    <t>Oriflame New Glow Perfector 30 ml Foundation</t>
  </si>
  <si>
    <t>Lenphor Professional Waterproof HD Foundation</t>
  </si>
  <si>
    <t>Lenphor</t>
  </si>
  <si>
    <t>Lakmé Absolute Mattreal Skin Natural Mousse-Golden Medi...</t>
  </si>
  <si>
    <t>maliao Rose Series Perfecting Liquid Foundation White I...</t>
  </si>
  <si>
    <t>Insight Professional HD Foundation For High Coverage De...</t>
  </si>
  <si>
    <t>Oriflame Sweden riflame Sweden Giordani Gold CC Cream S...</t>
  </si>
  <si>
    <t>Styglo HD Ultimate Pro Full Coverage Liquid Foundation</t>
  </si>
  <si>
    <t>Europe Girl Matte Cover- 125 Foundation</t>
  </si>
  <si>
    <t>Europe</t>
  </si>
  <si>
    <t>L'YON BEAUTY FIT AND GLOW FOUNDATION Foundation</t>
  </si>
  <si>
    <t>MATTLOOK All Day Flowless Vitamin E Aloe Essence Meastr...</t>
  </si>
  <si>
    <t>MARS Soft Matte Ultimate Lifting Shield Make up Foundat...</t>
  </si>
  <si>
    <t>Mylie Professional Concealer Foundation Soft Honey Foun...</t>
  </si>
  <si>
    <t>Mylie</t>
  </si>
  <si>
    <t>maliao Camera Ready BB Cream Foundation</t>
  </si>
  <si>
    <t>Oriflame Sweden giordanicccream Foundation</t>
  </si>
  <si>
    <t>DILY 9 TO 9 ACTIVE BB Skin Blemish Balm Cream (60 ML) F...</t>
  </si>
  <si>
    <t>HAVELLS HD2222 Hair Dryer</t>
  </si>
  <si>
    <t>HAVELLS HD3151 Hair Dryer</t>
  </si>
  <si>
    <t>Ikonic Professional HD 2100 Hair Dryer</t>
  </si>
  <si>
    <t>AGARO HD-1120 2000 Watts Professional Hair Dryer Hair D...</t>
  </si>
  <si>
    <t>VEGA VHDP-03 Hair Dryer</t>
  </si>
  <si>
    <t>AGARO HD-1214 Hair Dryer</t>
  </si>
  <si>
    <t>VEGA VHDP-02 Hair Dryer</t>
  </si>
  <si>
    <t>BEARDO Styling Gun Ultra Compact Hair Dryer | 1100 Watt...</t>
  </si>
  <si>
    <t>BEARDO</t>
  </si>
  <si>
    <t>HAVELLS HD3181 1600 W Cool Shot Hair Dryer Hair Dryer</t>
  </si>
  <si>
    <t>Ikonic Professional Vibe Mini Hair Dryer</t>
  </si>
  <si>
    <t>NOVA NHP 8223 Professional Hair Dryer</t>
  </si>
  <si>
    <t>Morphy Richards 340034 Hair Dryer</t>
  </si>
  <si>
    <t>VEGA VHDH-21 Hair Dryer</t>
  </si>
  <si>
    <t>Ikonic Professional Finishing Line Hair Dryer</t>
  </si>
  <si>
    <t>HAVELLS HD2223 Hair Dryer</t>
  </si>
  <si>
    <t>HAVELLS HAIR DRYER PINK HD 3152 Hair Dryer</t>
  </si>
  <si>
    <t>PHILIPS HP8143/00 Hair Dryer Hair Dryer</t>
  </si>
  <si>
    <t>GLOWISH COOL AND UNIQUE DESIGN PROFESSIONAL DESIGN DUAL...</t>
  </si>
  <si>
    <t>Daily Needs Shop High Quality 3500W Foldable Hair Dryer...</t>
  </si>
  <si>
    <t>MyGlamm Super Duo 2 in 1 Lipstick - Spicy Nude</t>
  </si>
  <si>
    <t>Lakmé Forever Matte Liquid Lipstick, Smudgeproof &amp; Last...</t>
  </si>
  <si>
    <t>MyGlamm Super Duo 2 in 1 Lipstick - Bare Pink</t>
  </si>
  <si>
    <t>Renee Stay With Me Duo Desire For Brown &amp; Hunger For Be...</t>
  </si>
  <si>
    <t>FACES CANADA Ultime Pro HD Intense Matte Lips + Primer ...</t>
  </si>
  <si>
    <t>PRAUSH Plush Matte Lipsticks Comfort &amp; Long Lasting Hig...</t>
  </si>
  <si>
    <t>PRAUSH</t>
  </si>
  <si>
    <t>alku Shimmer Long Lasting Color Changing - Gel Lipstick</t>
  </si>
  <si>
    <t>alku</t>
  </si>
  <si>
    <t>INSHINE ORIGINALS Matte Non Transfer Lipstick Coffee Cr...</t>
  </si>
  <si>
    <t>Lakmé Forever Matte Liquid Lip Colour|Red Revival + Nud...</t>
  </si>
  <si>
    <t>CIVAKI NYN Top Trending Matte Multicolor Lipstick Set O...</t>
  </si>
  <si>
    <t>CIVAKI</t>
  </si>
  <si>
    <t>Winston Nut Groomer 1.0 Ultimate Body IPx7 waterproof d...</t>
  </si>
  <si>
    <t>Jmeey Rechargeable professional low noise salon hair cu...</t>
  </si>
  <si>
    <t>BOROPLUS Doodh Kesar Body Lotion|24H moisturisation|100...</t>
  </si>
  <si>
    <t>BOROPLUS</t>
  </si>
  <si>
    <t>BOROPLUS Doodh Kesar Lotion 400ml - Pack of 2</t>
  </si>
  <si>
    <t>Lakmé Peach Milk VIT E Moisturise-Riser</t>
  </si>
  <si>
    <t>BIOTIQUE Morning Nectar Flawless Skin Moisturizer</t>
  </si>
  <si>
    <t>Neutriderm Moisturising Lotion with Vitamin E - Soothes...</t>
  </si>
  <si>
    <t>Neutriderm</t>
  </si>
  <si>
    <t>POND's Triple Vitamin Moisturising Body Lotion, Face Mo...</t>
  </si>
  <si>
    <t>NEUTROGENA Hydro Boost Water Gel (Face Moisturizer)</t>
  </si>
  <si>
    <t>Lakmé Peach Milk Vit E Cream Moisturizer</t>
  </si>
  <si>
    <t>POND's Super Light Gel Non-Sticky Fresh Feel Moisturise...</t>
  </si>
  <si>
    <t>Mamaearth Vitamin C Body Lotion - Pack of 2 (400 ml * 2...</t>
  </si>
  <si>
    <t>Lakmé Peach Milk Soft creme</t>
  </si>
  <si>
    <t>BIOTIQUE Morning Nectar Flawless Skin Moisturizer | 24H...</t>
  </si>
  <si>
    <t>POND's Niacinamide Nourishing Body Lotion 400 ml</t>
  </si>
  <si>
    <t>NIVEA Soft Light Moisturizing Cream, Berry Blossom Frag...</t>
  </si>
  <si>
    <t>Joy Skin Fruits Fruit Moisturizing Skin Cream</t>
  </si>
  <si>
    <t>Joy</t>
  </si>
  <si>
    <t>NIVEA Body Lotion For Natural Glow, Cell Repair, SPF 15...</t>
  </si>
  <si>
    <t>Cetaphil Moisturising Lotion For All Skin</t>
  </si>
  <si>
    <t>Cetaphil</t>
  </si>
  <si>
    <t>Enchanteur by Wipro Romantic Perfumed Body Lotion with ...</t>
  </si>
  <si>
    <t>Enchanteur</t>
  </si>
  <si>
    <t>Cetaphil MOISTURISING CREAM</t>
  </si>
  <si>
    <t>NIVEA Express Hydration Body Lotion</t>
  </si>
  <si>
    <t>POND's Triple Vitamin Moisturizing Body Lotion , Nouris...</t>
  </si>
  <si>
    <t>Dot &amp; Key Watermelon Superglow Matte Oil Free Moisturiz...</t>
  </si>
  <si>
    <t>HIMALAYA Nourishing Skin Cream</t>
  </si>
  <si>
    <t>Himalaya</t>
  </si>
  <si>
    <t>Lakmé Peach Milk Moisturiser with SPF24</t>
  </si>
  <si>
    <t>Lotus Botanicals Natural Green Tea HydraDetox Day Cream...</t>
  </si>
  <si>
    <t>VLCC Almond Honey Deep Nourishing &amp; Brightening Body Lo...</t>
  </si>
  <si>
    <t>Parampara Ayurved Peach &amp; Honey Skin Moisturizer Non St...</t>
  </si>
  <si>
    <t>Parampara</t>
  </si>
  <si>
    <t>POND's Bright Beauty Spotless Glow Fairness Cream &amp; Fac...</t>
  </si>
  <si>
    <t>Love Beauty And Planet Natural Murumuru Butter &amp; Rose G...</t>
  </si>
  <si>
    <t>Sunny Herbals Aloevera Calendula All purpose Cream</t>
  </si>
  <si>
    <t>Sunny</t>
  </si>
  <si>
    <t>Joy Skin Fruits Moisturizing Cream with Jojoba and Almo...</t>
  </si>
  <si>
    <t>Joy Honey &amp; Almonds Nourishing Skin Cream with Wheatger...</t>
  </si>
  <si>
    <t>Lakmé Peach Milk Moisturiser Vit E + SPF24</t>
  </si>
  <si>
    <t>Undry Face Moisturizer for Dry Skin with Sunscreen SPF3...</t>
  </si>
  <si>
    <t>Undry</t>
  </si>
  <si>
    <t>Parachute Advansed Deep Nourish Body Lotion for Women &amp;...</t>
  </si>
  <si>
    <t>Parachute Advansed Deep Nourish Body Lotion</t>
  </si>
  <si>
    <t>LOTUS Herbals Nutramoist Skin Renewal Daily Moisturisin...</t>
  </si>
  <si>
    <t>Quench Ultra Light Gel Moisturizer with 2% Niacinamide ...</t>
  </si>
  <si>
    <t>BIOTIQUE Creamy Coconut Deep Nourish Body Lotion |24H D...</t>
  </si>
  <si>
    <t>WOW SKIN SCIENCE Vitamin C With Lactic Acid Cold Cream ...</t>
  </si>
  <si>
    <t>WOW</t>
  </si>
  <si>
    <t>MOIZ Daily Moisturizing Cream Face And Body</t>
  </si>
  <si>
    <t>Deyga Aloe Vera Gel 100% Pure Multipurpose for Face, Sk...</t>
  </si>
  <si>
    <t>Oshea Herbals Phytolight Multipurpose Day Cream</t>
  </si>
  <si>
    <t>Bakson's Sunny Aloevera All purpose Cream</t>
  </si>
  <si>
    <t>Bakson's</t>
  </si>
  <si>
    <t>Aqualogica Barrier+ Hydra Gel Moisturizer with 5 Cerami...</t>
  </si>
  <si>
    <t>cutimax-o Lotion</t>
  </si>
  <si>
    <t>cutimax-o</t>
  </si>
  <si>
    <t>Parampara Ayurved All Night Care Cream Protect Skin fro...</t>
  </si>
  <si>
    <t>FACEMOIST Cream</t>
  </si>
  <si>
    <t>FACEMOIST</t>
  </si>
  <si>
    <t>HYMOS FACE &amp; BODY LOTION FOR SENSITIVE SKIN</t>
  </si>
  <si>
    <t>HYMOS</t>
  </si>
  <si>
    <t>Pilgrim Aloe Vera Gel with Vitamin E | Multipurpose Nou...</t>
  </si>
  <si>
    <t>Everyuth Naturals Tan Removal Choco Cherry Night Cream</t>
  </si>
  <si>
    <t>Everyuth</t>
  </si>
  <si>
    <t>Lakmé Hyaluronic Dewy - Hydrating Gel Cr�me</t>
  </si>
  <si>
    <t>NIVEA Body Milk Shea Smooth</t>
  </si>
  <si>
    <t>LAGLO MF 10 Cream</t>
  </si>
  <si>
    <t>LAGLO</t>
  </si>
  <si>
    <t>Organic Harvest Kumkumadi Radiance Face Moisturising Cr...</t>
  </si>
  <si>
    <t>LOTUS HERBALS Herbals COCOMOIST� Cocoa-butter Moisturis...</t>
  </si>
  <si>
    <t>Ayur Herbal Cold Cream, Aloevera</t>
  </si>
  <si>
    <t>Ayur</t>
  </si>
  <si>
    <t>NIVEA Body Lotion Very Dry Skin, Coconut Oil, Cocoa But...</t>
  </si>
  <si>
    <t>ARISH BIO-NATURAL Tan Clear Cream</t>
  </si>
  <si>
    <t>Cosrx Advanced Snail 92 All in One Repair Cream- 92% Sn...</t>
  </si>
  <si>
    <t>DOVE Body Love Pro Age Body Lotion for Mature Skin Para...</t>
  </si>
  <si>
    <t>MOIZ Cleansing Lotion For Sensitive Skin | Soap Free |2...</t>
  </si>
  <si>
    <t>Pilgrim 24k Gold Gel Moisturizer with Hyaluronic Acid &amp;...</t>
  </si>
  <si>
    <t>indiabulls Hydravo skin renewing moisturizer</t>
  </si>
  <si>
    <t>NIVEA Body Lotion, Aloe Hydration, with Aloe Vera, for ...</t>
  </si>
  <si>
    <t>Dermafique Aqua Cloud Hydrating Creme with Shea Butter,...</t>
  </si>
  <si>
    <t>HIMALAYA COCO BUTTER INTENSIVE BODY LOTION_SET OF 2</t>
  </si>
  <si>
    <t>La Shield Intense Hydrating Cream Probiotic Moisturizer...</t>
  </si>
  <si>
    <t>POND's Cold Cream</t>
  </si>
  <si>
    <t>MOISAWAVE MOISTURIZING LOTION</t>
  </si>
  <si>
    <t>MOISAWAVE</t>
  </si>
  <si>
    <t>OSHEA Cocowhite Fairness Cream</t>
  </si>
  <si>
    <t>Taiyu Silk Moisturising Cream</t>
  </si>
  <si>
    <t>Taiyu</t>
  </si>
  <si>
    <t>Brinton Psoramist Moisturizing Cream, 150 gm | Dual - T...</t>
  </si>
  <si>
    <t>LOTUS HERBALS WhiteGlow Skin Whitening &amp; Brightening Ma...</t>
  </si>
  <si>
    <t>Nature's Essence Almond &amp; Honey Nourishing Whitening Bo...</t>
  </si>
  <si>
    <t>JOVEES Shea Butter Moisturiser Pack of 2</t>
  </si>
  <si>
    <t>Oriflame Essentials Cold Cream with Vitamin E, Canola O...</t>
  </si>
  <si>
    <t>MOIZ XL Hydro Boost Cream</t>
  </si>
  <si>
    <t>JOVEES alo vera lotion</t>
  </si>
  <si>
    <t>The Soumi's Can Product FAIRE SERUM</t>
  </si>
  <si>
    <t>Pilgrim 2% Kojic Acid &amp; 1% Alpha Arbutin|Dark Spots &amp; P...</t>
  </si>
  <si>
    <t>Avimee Herbal 10% Niacinamide Face Serum for Marks, Ble...</t>
  </si>
  <si>
    <t>mCaffeine Hydrating Green Tea Face Serum for Glowing Sk...</t>
  </si>
  <si>
    <t>Organic Harvest Youthful Glow: Saffron &amp; Oat Milk | Ant...</t>
  </si>
  <si>
    <t>Iba Ubtan Face Serum with Turmeric, Saffron &amp; Rosewater...</t>
  </si>
  <si>
    <t>Fixderma 17% Vitamin C Face Serum for Glowing Skin, Ret...</t>
  </si>
  <si>
    <t>The Soumi's Can Product FAIRE SERUM (PACK OF 2)</t>
  </si>
  <si>
    <t>Lotus Botanicals Vitamin C Skin Brightening Face Serum</t>
  </si>
  <si>
    <t>Aqualogica Hydrate+ Face Serum for Dewy &amp; Plump Skin wi...</t>
  </si>
  <si>
    <t>Yuency Facial Face Care Oil Anti-aging Aloe Vera And Vi...</t>
  </si>
  <si>
    <t>SEBOLLIC Salicylic Acid Serum</t>
  </si>
  <si>
    <t>SEBOLLIC</t>
  </si>
  <si>
    <t>Oshea Herbals Almondfine Anti Ageing Face Serum For Men...</t>
  </si>
  <si>
    <t>Parampara Ayurved Skin Glowing Serum 250 ml</t>
  </si>
  <si>
    <t>biocule Ever Glow Radiance Vitamin C Face Serum for Bri...</t>
  </si>
  <si>
    <t>Pilgrim 20% Vitamin C Serum With Kakadu Plum, Lime Pear...</t>
  </si>
  <si>
    <t>Blue Nectar Bakuchi Anti Aging Serum for Wrinkles &amp; Dar...</t>
  </si>
  <si>
    <t>FACES CANADA Pro Hydration Serum Cactus I Hydrating Bip...</t>
  </si>
  <si>
    <t>Seven Seas Skin Rejuvenating Skin Serum For all Skin ty...</t>
  </si>
  <si>
    <t>The Skin Story Anti Ageing Face Serum for Radiant Skin,...</t>
  </si>
  <si>
    <t>Ayouthveda D-Tan Face Serum Enriched With Saffron &amp; Pap...</t>
  </si>
  <si>
    <t>Ayouthveda</t>
  </si>
  <si>
    <t>Melalumin Under Eye Serum 15 mL</t>
  </si>
  <si>
    <t>Melalumin</t>
  </si>
  <si>
    <t>Brinton Sunscreen - SPF 50 PA+++ UV Doux Silicone Sunsc...</t>
  </si>
  <si>
    <t>Conscious Chemist Sunscreen - SPF 50 PA++++ Berry Brigh...</t>
  </si>
  <si>
    <t>Conscious</t>
  </si>
  <si>
    <t>Earth Rhythm Sunscreen - SPF 60 PA+++ Sunscreen SPF 60 ...</t>
  </si>
  <si>
    <t>Undry Sunscreen - SPF 50+ PA+++ Hydrating Sunscreen for...</t>
  </si>
  <si>
    <t>Fixderma Sunscreen - SPF 50+ PA+++ Shadow Sunscreen SPF...</t>
  </si>
  <si>
    <t>KEYA SETH AROMATHERAPY Sunscreen - SPF 50 PA+++ Umbrell...</t>
  </si>
  <si>
    <t>Parampara Ayurved Sunscreen - SPF 40 PA+++ Shadow Found...</t>
  </si>
  <si>
    <t>The Derma Co Sunscreen - SPF 50 PA++++ 1% Hyaluronic Aq...</t>
  </si>
  <si>
    <t>Foxtale Sunscreen - SPF 70 PA++++ Niacinamide Dewy Suns...</t>
  </si>
  <si>
    <t>Foxtale</t>
  </si>
  <si>
    <t>KLM LABORATORIES Sunscreen - SPF 30 PA+++ EKRAN AQUA GE...</t>
  </si>
  <si>
    <t>KLM</t>
  </si>
  <si>
    <t>DERMABAY Sunscreen - SPF 50 PA++++ Premium Sunscreen SP...</t>
  </si>
  <si>
    <t>DERMABAY</t>
  </si>
  <si>
    <t>JOVEES Sunscreen - SPF 30 Broad Spectrum Sunscreen Powd...</t>
  </si>
  <si>
    <t>Aqualogica Sunscreen - SPF 50 PA++++ Detan + Dewy Sunsc...</t>
  </si>
  <si>
    <t>Ray Back Sunscreen - SPF 50 PA+++ Sunscreen Gel</t>
  </si>
  <si>
    <t>Ray</t>
  </si>
  <si>
    <t>Rivela Sunscreen - SPF 50++++ PA++++ Lite Sunscreen SPF...</t>
  </si>
  <si>
    <t>THE MAN COMPANY Sunscreen - SPF 50 PA+++ Spray for men ...</t>
  </si>
  <si>
    <t>Zydus Cadila Sunscreen - SPF 50 PA++++ Solecross Sun bl...</t>
  </si>
  <si>
    <t>KEYA SETH AROMATHERAPY Sunscreen - SPF 75 PA++++ Umbrel...</t>
  </si>
  <si>
    <t>CosmoQ Sunscreen - SPF 3 PA+++ AC broad spectrum sunscr...</t>
  </si>
  <si>
    <t>Sunblock OC Sunscreen - SPF 45 PA+++ Oil Control Sunscr...</t>
  </si>
  <si>
    <t>Sunblock</t>
  </si>
  <si>
    <t>Glamour World Ayurvedic Sunscreen - SPF 30 Glow Fair 30...</t>
  </si>
  <si>
    <t>Glamour</t>
  </si>
  <si>
    <t>Fixderma Sunscreen - SPF 30+ PA+++ Shadow Sunscreen SPF...</t>
  </si>
  <si>
    <t>Brinton Sunscreen - SPF 50 PA+++ UV Doux Blue Gel UVA/U...</t>
  </si>
  <si>
    <t>Sunmate Sunscreen - SPF 30 PA+++ PalsonsSUNMATE SPF 30 ...</t>
  </si>
  <si>
    <t>Mokah Woman Sunscreen - SPF 50 PA+++ Sunsoak, Tinted Su...</t>
  </si>
  <si>
    <t>Mokah</t>
  </si>
  <si>
    <t>RADIBAN Sunscreen - SPF 50 PA+++ NANO GEL 50GM SPF 50</t>
  </si>
  <si>
    <t>RADIBAN</t>
  </si>
  <si>
    <t>SUN BLOCK Sunscreen - SPF 45 PA++ apex</t>
  </si>
  <si>
    <t>La Shield Sunscreen - SPF 40 PA+++ Mineral Sunscreen Ge...</t>
  </si>
  <si>
    <t>Christine Valmy Sunscreen - SPF 45 PA+ Radiance SPF 45 ...</t>
  </si>
  <si>
    <t>Christine</t>
  </si>
  <si>
    <t>Photoban Sunscreen - SPF 30 PA+++ 30 Lotion-SPF-30</t>
  </si>
  <si>
    <t>CosmoQ Sunscreen - SPF 30 PA+++ SPF 30 PA+++ (60 g)</t>
  </si>
  <si>
    <t>Dr. Sheth's Sunscreen - SPF 50 PA+++ Ceramide &amp; Vitamin...</t>
  </si>
  <si>
    <t>sunban Sunscreen - SPF 30 PA+++ MATTE SPF30 PA+++ SUNSC...</t>
  </si>
  <si>
    <t>sunban</t>
  </si>
  <si>
    <t>Brinton Sunscreen - SPF 50 PA+++ UV DOUX GOLD SILICONE ...</t>
  </si>
  <si>
    <t>CSC Sunscreen - SPF 50 PA++ ZN Sunblock Zinc Cream Stic...</t>
  </si>
  <si>
    <t>CUTIS Sunscreen - SPF 50++ PA+++ SISSY DOUX SUN SCREEN ...</t>
  </si>
  <si>
    <t>CUTIS</t>
  </si>
  <si>
    <t>JOVEES Sunscreen - SPF 60 PA+++ Sun Guard Lotion (SPF-6...</t>
  </si>
  <si>
    <t>SUNSTOP Sunscreen - SPF 30 30 Sunscreen Lotion.</t>
  </si>
  <si>
    <t>L’SENSA Sunscreen - SPF 50 PA+++ Sunscreen SPF 50 with ...</t>
  </si>
  <si>
    <t>L’SENSA</t>
  </si>
  <si>
    <t>Blynds Sunscreen - SPF 40 PA+++ Emulgel Sunscreen | UV ...</t>
  </si>
  <si>
    <t>Aloglow Sunscreen - SPF 50 PA+++ UV Sunscreen Gel</t>
  </si>
  <si>
    <t>Aloglow</t>
  </si>
  <si>
    <t>BRILLARE Sunscreen 30% AHA 2% BHA Face Peel Solution, A...</t>
  </si>
  <si>
    <t>SUNSTOP Sunscreen - SPF 58+ PA+++ Silk</t>
  </si>
  <si>
    <t>Aroma Magic Sunscreen - SPF 30++ PA++ Sunlite Spray</t>
  </si>
  <si>
    <t>Sunmate Sunscreen - SPF 30 PA+ Gel Cream SPF 30</t>
  </si>
  <si>
    <t>Taiyu Sunscreen - SPF spf 50 PA+++ sunscreen aqua gel s...</t>
  </si>
  <si>
    <t>Dot &amp; Key Sunscreen - SPF 50 PA+++ CICA Calming Mattify...</t>
  </si>
  <si>
    <t>LOTUS HERBALS Sunscreen - SPF 70 PA+++ SAFESUN DAILY MU...</t>
  </si>
  <si>
    <t>isdiN Sunscreen - SPF 50 Fotoprotector Fusion Water 50+</t>
  </si>
  <si>
    <t>Pure Roots Sunscreen - SPF 50 PA+++ Uv Protection Lotio...</t>
  </si>
  <si>
    <t>Palsons Sunscreen - SPF 30+ PA+++ Sunmate</t>
  </si>
  <si>
    <t>Palsons</t>
  </si>
  <si>
    <t>DOVE Hair Fall Rescue Conditioner With Bio Protien care</t>
  </si>
  <si>
    <t>L'Oréal Paris Total Repair 5 Conditioner|For Damaged Ha...</t>
  </si>
  <si>
    <t>TRESemme Keratin Smooth Professional Conditioner With A...</t>
  </si>
  <si>
    <t>TRESemme</t>
  </si>
  <si>
    <t>L'Oréal Paris Hyaluron Moisture 72H Moisture Sealing Co...</t>
  </si>
  <si>
    <t>TRESemme Smooth Shine Conditioner</t>
  </si>
  <si>
    <t>TRESemme Keratin Smooth Conditioner</t>
  </si>
  <si>
    <t>DOVE Daily Shine Conditioner</t>
  </si>
  <si>
    <t>BARE ANATOMY Hydrating Conditoner with Rosemary &amp; Cocon...</t>
  </si>
  <si>
    <t>BARE</t>
  </si>
  <si>
    <t>DOVE Hair Fall Rescue Conditioner</t>
  </si>
  <si>
    <t>DOVE Dryness Care Conditioner</t>
  </si>
  <si>
    <t>DOVE Intense Repair Conditioner</t>
  </si>
  <si>
    <t>TRESemme Smooth &amp; Shine Conditioner</t>
  </si>
  <si>
    <t>Kesh King Organic Onion Conditioner with Curry Leaves f...</t>
  </si>
  <si>
    <t>L'Oréal Paris Extraordinary Oil Nourishing Conditioner ...</t>
  </si>
  <si>
    <t>TRESemme ProPure Damage Recovery Conditioner</t>
  </si>
  <si>
    <t>SUNSILK Lusciously Thick &amp; Long Conditioner</t>
  </si>
  <si>
    <t>SUNSILK</t>
  </si>
  <si>
    <t>L'Oréal Paris Rapid Reviver Total Repair 5 Deep Conditi...</t>
  </si>
  <si>
    <t>WOW SKIN SCIENCE Rosemary &amp; Biotin Anti Hair Fall Condi...</t>
  </si>
  <si>
    <t>TRESemme Pro Protect Sulphate Free Conditioner</t>
  </si>
  <si>
    <t>BBlunt Advanced Smoothening Conditioner with Keratin &amp; ...</t>
  </si>
  <si>
    <t>BBlunt</t>
  </si>
  <si>
    <t>Earth Rhythm Solid Conditioner Bar, Certified Natural, ...</t>
  </si>
  <si>
    <t>ogx Renewing + Argan Oil of Morocco Hair Conditioner, P...</t>
  </si>
  <si>
    <t>OSHEA Avoshine Hair Conditioner</t>
  </si>
  <si>
    <t>DOVE Hair Therapy Dry Scalp Care Sulphate-Free Conditio...</t>
  </si>
  <si>
    <t>Vilvah Store Vilvah Light Conditioner - Paraben &amp; Sulph...</t>
  </si>
  <si>
    <t>Vilvah</t>
  </si>
  <si>
    <t>Wella Professionals Fusion Intense Repair Conditioner</t>
  </si>
  <si>
    <t>Wella</t>
  </si>
  <si>
    <t>Schwarzkopf Spa Essence Enriching Cream Masque</t>
  </si>
  <si>
    <t>Cadiveu Brasil Cacau Extreme Repair Mask</t>
  </si>
  <si>
    <t>Cadiveu</t>
  </si>
  <si>
    <t>BBlunt 7 in 1 Repair &amp; Revive Conditioner for Upto 100%...</t>
  </si>
  <si>
    <t>CosmoQ everyday conditioner ( pack of 1 * 150gm )</t>
  </si>
  <si>
    <t>Maxisoft Hair Conditioner - 100 ml Pack of 1</t>
  </si>
  <si>
    <t>Maxisoft</t>
  </si>
  <si>
    <t>KERATINE PROFESSIONAL Luxury Hair Care Mask</t>
  </si>
  <si>
    <t>KERATINE</t>
  </si>
  <si>
    <t>TNW - The Natural Wash Banana Hair Conditioner Nourishe...</t>
  </si>
  <si>
    <t>ogx Biotin &amp; Collagen Volumizing Conditioner ,Paraben-F...</t>
  </si>
  <si>
    <t>Fix My Curls Mellow Hydrating Deep Conditioner For Curl...</t>
  </si>
  <si>
    <t>Fix</t>
  </si>
  <si>
    <t>mCaffeine Latte Coffee Conditioner for Damage Repair wi...</t>
  </si>
  <si>
    <t>Havintha Natural Shampoo With 4 Herbs - 227g and Hair C...</t>
  </si>
  <si>
    <t>Havintha</t>
  </si>
  <si>
    <t>JOVEES Professional Keratin Plus Hair Masque</t>
  </si>
  <si>
    <t>ogx Coconut Milk Conditioner</t>
  </si>
  <si>
    <t>Moha Herbal Hair Conditioner (Pack of2)</t>
  </si>
  <si>
    <t>Cadiveu ANTI FRIZZ CONDITIONER</t>
  </si>
  <si>
    <t>INSTANT VEDA Tea Water Anti Dandruff Hair Conditioner</t>
  </si>
  <si>
    <t>INSTANT</t>
  </si>
  <si>
    <t>GK Hair Sulphate free Moisturizing Conditioner for dry,...</t>
  </si>
  <si>
    <t>Organique Ayurvedic Amla &amp; Bhringraj Conditioner for Ex...</t>
  </si>
  <si>
    <t>Online Quality Store Rice Water Conditioner-300ml, with...</t>
  </si>
  <si>
    <t>MOROCCANOIL Moroccan Oil Moisture Repair Conditioner, 8...</t>
  </si>
  <si>
    <t>MOROCCANOIL</t>
  </si>
  <si>
    <t>DOVE Nutritive Solution Intense Repair Conditioner</t>
  </si>
  <si>
    <t>SKIVIA Curry Leaves Advanced Natural | Enhances Bounce ...</t>
  </si>
  <si>
    <t>Parachute 100% Pure &amp; Natural Coconut Hair Oil</t>
  </si>
  <si>
    <t>BAJAJ Almond Drops with 6X Vitamin E Nourishment for 2X...</t>
  </si>
  <si>
    <t>BAJAJ 100% Pure Coconut Oil 1 litre Hair Oil</t>
  </si>
  <si>
    <t>Parachute Advansed Jasmine Gold Hair Oil</t>
  </si>
  <si>
    <t>Dabur Amla for Long, Healthy and Strong Hair, 550 ml (P...</t>
  </si>
  <si>
    <t>Atulya Cold Pressed Castor Oil Hair Oil</t>
  </si>
  <si>
    <t>Parachute Advansed Aloe Vera Enriched Coconut, For Soft...</t>
  </si>
  <si>
    <t>Parachute Advansed Jasmine Gold Non-Sticky Coconut Oil ...</t>
  </si>
  <si>
    <t>BAJAJ 100% Pure Coconut Hair Oil</t>
  </si>
  <si>
    <t>BAJAJ Coconut Oil 600ml Pack of 2 Hair Oil</t>
  </si>
  <si>
    <t>Parachute Advansed Aloe Vera Enriched Coconut GOLD, 5X ...</t>
  </si>
  <si>
    <t>Parachute Advansed Aloe Vera Coconut Hair Oil GOLD, 5X ...</t>
  </si>
  <si>
    <t>BRILLARE Tea Tree Hair Oil, with Lemon &amp; Sunflower Oil,...</t>
  </si>
  <si>
    <t>BRILLARE Tea Tree, Salicylic Acid &amp; Coconut Shot, Dandr...</t>
  </si>
  <si>
    <t>Lashika Onyn Hair Oil with Red Onion Seed Oil, Argan Oi...</t>
  </si>
  <si>
    <t>Lashika</t>
  </si>
  <si>
    <t>Navratna Extra Thanda Cool|Unique combination of 9 Ayur...</t>
  </si>
  <si>
    <t>EMAMI 7 Oils In One Hair Oil</t>
  </si>
  <si>
    <t>EMAMI</t>
  </si>
  <si>
    <t>EMAMI 7 Oils in One Non Sticky &amp; Non Greasy Hair Oil | ...</t>
  </si>
  <si>
    <t>NIHAR Shanti Amla &amp; Badam Hair Oil, For Black, Silky &amp; ...</t>
  </si>
  <si>
    <t>Nihar</t>
  </si>
  <si>
    <t>Dabur Almond with 10X Vitamin E Nourishment &amp; Keratin P...</t>
  </si>
  <si>
    <t>Parachute Advansed Jasmine Coconut with Vitamin E for H...</t>
  </si>
  <si>
    <t>EMAMI 7 Oils In One 500ml - Pack of 2 Hair Oil</t>
  </si>
  <si>
    <t>Oshea Herbals Phytogain Hair Vitalizer Hair Oil</t>
  </si>
  <si>
    <t>HAIR &amp; CARE Damage Repair Non-Sticky Hair Oil with Aloe...</t>
  </si>
  <si>
    <t>HAIR &amp; CARE Almond, Non-Sticky Hair Oil</t>
  </si>
  <si>
    <t>HAIR &amp; CARE with Almond, Non-Sticky Oil Hair Oil</t>
  </si>
  <si>
    <t>Parampara Ayurved Sukesh Hair Oil</t>
  </si>
  <si>
    <t>Nihar Naturals Jasmine Coconut Hair Oil</t>
  </si>
  <si>
    <t>OSHEA Phytogain  Hair Oil</t>
  </si>
  <si>
    <t>Banphool HAIR OIL 500ML Hair Oil</t>
  </si>
  <si>
    <t>Organic Harvest Cold Pressed Extra Virgin Coconut Oil F...</t>
  </si>
  <si>
    <t>LAXMI JAITUN TAIL Olive oil Moisturizes Skin, Fights Si...</t>
  </si>
  <si>
    <t>WishCare 100% Pure Cold Pressed Extra Virgin Coconut Oi...</t>
  </si>
  <si>
    <t>ESSENTIA EXTRACTS Extra Virgin Coconut Oil - 100% Pure ...</t>
  </si>
  <si>
    <t>ESSENTIA</t>
  </si>
  <si>
    <t>INTIMIFY Leech Oil (Jonk Oil) For Hair Growth Oil Men &amp;...</t>
  </si>
  <si>
    <t>mCaffeine Naked &amp; Raw Coffee Scalp &amp; Hair Oil, | Boosts...</t>
  </si>
  <si>
    <t>7 Days Onion Oil Promotes Hair Growth &amp; Controls Hairfa...</t>
  </si>
  <si>
    <t>Jovees Herbal Organic Onion Hair Oil Controls Hair Fall...</t>
  </si>
  <si>
    <t>Baidyanath Mahasugandhit Thanda Tail 500ml – Ayurvedic ...</t>
  </si>
  <si>
    <t>Baidyanath</t>
  </si>
  <si>
    <t>INTIMIFY Beard Growth oil For Men for thicker, longer B...</t>
  </si>
  <si>
    <t>Hamdard Kalonji Oil (Black seed Oil) Hair Oil</t>
  </si>
  <si>
    <t>AKANSHA KESHPRAPTI Hair Oil</t>
  </si>
  <si>
    <t>AKANSHA</t>
  </si>
  <si>
    <t>khadi natural herbal herbal Pure and Natural Castor Oil...</t>
  </si>
  <si>
    <t>Parachute Advansed Jasmine, Non Sticky Coconut Oil Hair...</t>
  </si>
  <si>
    <t>Nat Habit Cold Pressed Castor Oil For Hair Growth|Body ...</t>
  </si>
  <si>
    <t>Nat</t>
  </si>
  <si>
    <t>INDO CHALLENGE Black Seed Red Onion Re-growth Hair onio...</t>
  </si>
  <si>
    <t>BAJAJ Drops Hair Oil, 6X Vitam1in E Light and Non-Stick...</t>
  </si>
  <si>
    <t>Mamaearth Hibiscus Damage Repair Hair Oil with Hibiscus...</t>
  </si>
  <si>
    <t>Parachute Advansed Ayurvedic Hot Oil,Warming Coconut  H...</t>
  </si>
  <si>
    <t>Village Organica Organic and Cold Pressed Castor Oil Ha...</t>
  </si>
  <si>
    <t>Village</t>
  </si>
  <si>
    <t>KINJPA ASSURE PUFF&amp;HAIR OIL Arnica Tea Tree Oil With Gr...</t>
  </si>
  <si>
    <t>KINJPA</t>
  </si>
  <si>
    <t>Havintha Natural Jata Aushadh Hair Oil for Hair Growth ...</t>
  </si>
  <si>
    <t>PANTENE Hair Science Hairfall Control Shampoo,lesser ha...</t>
  </si>
  <si>
    <t>PANTENE</t>
  </si>
  <si>
    <t>TRESemme Keratin Smooth Shampoo for Frizz Control</t>
  </si>
  <si>
    <t>Clinic Plus Strong &amp; Long, Healthy Hair Shampoo with Mi...</t>
  </si>
  <si>
    <t>Clinic</t>
  </si>
  <si>
    <t>DOVE Hair Fall Rescue Nourishing Shampoo</t>
  </si>
  <si>
    <t>DOVE Intense Repair Nourishing Shampoo</t>
  </si>
  <si>
    <t>L'Oréal Paris Total Repair 5 Shampoo|For Damaged Hair w...</t>
  </si>
  <si>
    <t>PARK AVENUE Beer Shampoo Shiny and Bouncy</t>
  </si>
  <si>
    <t>PARK</t>
  </si>
  <si>
    <t>SUNSILK Stunning Black Shine Shampoo,Activ-Mix With Aml...</t>
  </si>
  <si>
    <t>HEAD &amp; SHOULDERS Cool Menthol Anti-Dandruff Shampoo for...</t>
  </si>
  <si>
    <t>HEAD &amp; SHOULDERS 2-in-1 Smooth and Silky Conditioner + ...</t>
  </si>
  <si>
    <t>MATRIX Professional Shampoo, Upto 96HR Frizz Control, W...</t>
  </si>
  <si>
    <t>MATRIX</t>
  </si>
  <si>
    <t>HEAD &amp; SHOULDERS Smooth and Silky Anti-Dandruff Shampoo...</t>
  </si>
  <si>
    <t>PANTENE Hair Science Silky Smooth Shampoo with Vitamin ...</t>
  </si>
  <si>
    <t>HEAD &amp; SHOULDERS Smooth &amp; Silky Anti Dandruff Shampoo f...</t>
  </si>
  <si>
    <t>DABUR VATIKA Health Shampoo, With 7 natural ingredients...</t>
  </si>
  <si>
    <t>L'Oréal Professionnel Absolut Repair Shampoo | For Dry ...</t>
  </si>
  <si>
    <t>L'Oréal Professionnel Vitamino Color Shampoo | For Colo...</t>
  </si>
  <si>
    <t>TRESemme Hairfall Defense Keratin fillers Shampoo</t>
  </si>
  <si>
    <t>L'Oréal Paris Hyaluron Moisture 72H Moisture Filling Sh...</t>
  </si>
  <si>
    <t>L'Oréal Paris Extraordinary Oil Nourishing Shampoo For ...</t>
  </si>
  <si>
    <t>SUNSILK Nourishing Soft &amp; Smooth Shampoo With Almond Oi...</t>
  </si>
  <si>
    <t>indulekha Bringha Shampoo Proprietary Ayurvedic Medicin...</t>
  </si>
  <si>
    <t>indulekha</t>
  </si>
  <si>
    <t>PANTENE Hair Science 2in1 Hairall Control Shampoo+Condi...</t>
  </si>
  <si>
    <t>TRESemme Keratin Smooth Shampoo</t>
  </si>
  <si>
    <t>L'Oréal Paris Total Repair 5 Shampoo|Pro-Keratin &amp; Cera...</t>
  </si>
  <si>
    <t>L'Oréal Paris Dream Lengths Shampoo | with vegetal kera...</t>
  </si>
  <si>
    <t>Scalpe Pro Anti dandruff Shampoo 400ml</t>
  </si>
  <si>
    <t>Scalpe</t>
  </si>
  <si>
    <t>Clinic Plus Strong &amp; Long, Healthy Hair Shampoo</t>
  </si>
  <si>
    <t>DOVE Intense Repair Hair Shampoo For Damaged Hair</t>
  </si>
  <si>
    <t>TRESemme Nourish &amp; Replenish Shampoo</t>
  </si>
  <si>
    <t>L'Oréal Paris Fall Resist 3X Anti-Hairfall Shampoo with...</t>
  </si>
  <si>
    <t>L'Oréal Paris Dream Lengths Shampoo |For Long and Lifel...</t>
  </si>
  <si>
    <t>HEAD &amp; SHOULDERS Silky Black Anti-Dandruff Shampoo for ...</t>
  </si>
  <si>
    <t>SUNSILK LUSCIOUSLY THICK &amp; LONG SHAMPOO</t>
  </si>
  <si>
    <t>SUNSILK Onion &amp; Jojoba Oil Hairfall Shampoo</t>
  </si>
  <si>
    <t>L'Oréal Paris Extraordinary Oil Nourishing Shampoo | Du...</t>
  </si>
  <si>
    <t>Godrej Professional Keracare Repair Shampoo 250ml + Ker...</t>
  </si>
  <si>
    <t>Schwarzkopf BC Repair Rescue Arginine Shampoo</t>
  </si>
  <si>
    <t>Modicare Advance Formula Dandruff Care Shampoo ,200 ml ...</t>
  </si>
  <si>
    <t>JOVEES Red Onion &amp; Bamboo Strengthening Shampoo</t>
  </si>
  <si>
    <t>Clinic Plus Strength &amp; Shine With Egg Protein</t>
  </si>
  <si>
    <t>HEAD &amp; SHOULDERS Dandruff Care Pack, Smooth &amp; Silky 1 L...</t>
  </si>
  <si>
    <t>ANAROOT HAIR REVITALISING SHAMPOO WITH ANAGAIN AND CAFF...</t>
  </si>
  <si>
    <t>Bio'Keratin Dreamron Shampoo And Conditioner 600 ML</t>
  </si>
  <si>
    <t>Bio'Keratin</t>
  </si>
  <si>
    <t>Nat Habit Navdha 5-oil Hibiscus Natural Shampoo For Wom...</t>
  </si>
  <si>
    <t>PANTENE Hair Science 2in1 Silky Smooth Shampoo+Conditio...</t>
  </si>
  <si>
    <t>TRESemme Keratin Smooth Shampoo 580ml &amp; Conditioner 190...</t>
  </si>
  <si>
    <t>Avimee Herbal Sakshi Hair Shampoo | Deep Cleaning | Alo...</t>
  </si>
  <si>
    <t>Tyc Ayurvedic Plant Keratin &amp; Bhringraj Hair Fall Contr...</t>
  </si>
  <si>
    <t>pronuries Shampoo 100 ml</t>
  </si>
  <si>
    <t>LABOLIA Anti Dandruff Shampoo 100ml (pack of 2)</t>
  </si>
  <si>
    <t>LABOLIA</t>
  </si>
  <si>
    <t>DABUR VATIKA Health Shampoo | With 7 natural ingredient...</t>
  </si>
  <si>
    <t>HIMALAYA Anti-Hair Fall Caffeine Shampoo</t>
  </si>
  <si>
    <t>AYUR HERBALS Amla &amp; Shikakai Shampoo with Reetha and Na...</t>
  </si>
  <si>
    <t>detoxie Hard Water Relief &amp; Hair Fall Control Pro Growt...</t>
  </si>
  <si>
    <t>ARISH BIO-NATURAL NORMAL SHAMPOO</t>
  </si>
  <si>
    <t>Bio'Keratin Dreamron Shampoo 300 ML</t>
  </si>
  <si>
    <t>AXIOM Mukti Gold Herbal Hair Wash Pack of 3 | Nourish &amp;...</t>
  </si>
  <si>
    <t>AXIOM</t>
  </si>
  <si>
    <t>Organic Harvest Complete Care Shampoo: Amla &amp; Ginseng |...</t>
  </si>
  <si>
    <t>COLORBAR Bhringamla Shampoo-300ml</t>
  </si>
  <si>
    <t>Sebamed Anti-Dry Revitalizing Shampoo | pH 5.5 I 49% le...</t>
  </si>
  <si>
    <t>Sebamed</t>
  </si>
  <si>
    <t>LOT O HAIR Sebum Regulating Shampoo | with Biotin, Salv...</t>
  </si>
  <si>
    <t>candid tv SHAMPOO</t>
  </si>
  <si>
    <t>candid</t>
  </si>
  <si>
    <t>Seren Extra Mild Shampoo</t>
  </si>
  <si>
    <t>Seren</t>
  </si>
  <si>
    <t>Trikocare -H Balsamic-Vetiveria Hair Fall Control Shamp...</t>
  </si>
  <si>
    <t>Trikocare</t>
  </si>
  <si>
    <t>Blue Star 2023 Model 1.5 Ton 3 Star Split Inverter AC  - White</t>
  </si>
  <si>
    <t>Hitachi 5400FXL 2023 Model 1.5 Ton 5 Star Split Inverter ice Clean, Xpandable Plus, Long air throw wit...</t>
  </si>
  <si>
    <t>Godrej 5-in-1 Convertible Cooling 2.5 Ton 3 Star Split Inverter With 4 Way Air Swing and Heavy Duty Co...</t>
  </si>
  <si>
    <t>IFB AI Convertible 8-in-1 Cooling 2024 Model 1 Ton 3 Star Split Inverter With Heavy Duty Cooling at 55...</t>
  </si>
  <si>
    <t>Blue Star Convertible 5 in 1 Cooling 2023 Model 1.5 Ton 5 Star Split Inverter Multi Sensors, Stabalize...</t>
  </si>
  <si>
    <t>Godrej 5-In-1 Convertible Cooling 2024 Model 2 Ton 5 Star Split Inverter with 4-way Air Swing AC AC  -...</t>
  </si>
  <si>
    <t>Voltas 1 Ton 5 Star Split Inverter AC  - White</t>
  </si>
  <si>
    <t>Lloyd 1 Ton 2 Star Window AC  - White</t>
  </si>
  <si>
    <t>Blue Star 2023 Model 1.5 Ton 5 Star Window Inverter AC  - White</t>
  </si>
  <si>
    <t>IFB AI Convertible 8-in-1 Cooling 2024 Model 1.5 Ton 3 Star Split Inverter With Heavy Duty Cooling AC ...</t>
  </si>
  <si>
    <t>Blue Star 2023 Model 1.5 Ton 3 Star Window Inverter AC  - White</t>
  </si>
  <si>
    <t>Thomson 2023 Model 1 Ton 2 Star Split With iBreeze Technology AC  - White</t>
  </si>
  <si>
    <t>Hitachi 5400FXL 2023 Model 1 Ton 5 Star Split Inverter ice Clean, Xpandable Plus, Long air throw with ...</t>
  </si>
  <si>
    <t>Hitachi 1 Ton 5 Star Split Inverter AC  - White, Gold</t>
  </si>
  <si>
    <t>Blue Star 0.8 Ton 3 Star Window AC  - White</t>
  </si>
  <si>
    <t>Voltas 2 Ton 3 Star Split Inverter AC  - White</t>
  </si>
  <si>
    <t>Whirlpool 1.5 Ton 3 Star Split Inverter AC  - White</t>
  </si>
  <si>
    <t>Godrej 2023 Model 1 Ton 3 Star Split Inverter AC  - White</t>
  </si>
  <si>
    <t>Blue Star 1 Ton Window AC  - White</t>
  </si>
  <si>
    <t>Hitachi Ice Clean Frost Wash Technology 2023 Model 1.5 Ton 3 Star Split Inverter Xpandable plus Ambien...</t>
  </si>
  <si>
    <t>Hitachi Ice Clean Frost Wash Technology 2023 Model 2 Ton 3 Star Split Inverter Xpandable plus Ambience...</t>
  </si>
  <si>
    <t>Daikin 1.8 Ton 1 Star Split AC with PM 2.5 Filter  - White</t>
  </si>
  <si>
    <t>Voltas 2023 Model 1 Ton 3 Star Split Inverter AC  - White</t>
  </si>
  <si>
    <t>Voltas 2023 Model 2 Ton 2 Star Window AC  - White</t>
  </si>
  <si>
    <t>Hitachi Ice Clean Frost Wash Technology 2023 Model 1 Ton 5 Star Split Inverter Xpandable plus Ambience...</t>
  </si>
  <si>
    <t>Hitachi Ice Clean Frost Wash Technology 2023 Model 1.8 Ton 4 Star Split Inverter Xpandable plus Ambien...</t>
  </si>
  <si>
    <t>Daikin 1.5 Ton 3 Star Split Inverter AC with PM 2.5 Filter  - White</t>
  </si>
  <si>
    <t>O General 0.75 Ton 4 Star Window AC  - White</t>
  </si>
  <si>
    <t>Pigeon Healthifry+ with 360 High Speed Air Circulation ...</t>
  </si>
  <si>
    <t>Kreme KR-AIR-FRYER-BLK-DGT Air Fryer</t>
  </si>
  <si>
    <t>Kreme</t>
  </si>
  <si>
    <t>AGARO Alpha Digital Air Fryer For Home, 4.5 Liters, 6 C...</t>
  </si>
  <si>
    <t>krenz 260 W White Hand Blender</t>
  </si>
  <si>
    <t>krenz</t>
  </si>
  <si>
    <t>Vpro 260 W White Chopper</t>
  </si>
  <si>
    <t>Vpro</t>
  </si>
  <si>
    <t>GIZMOSOUL 260 W White Hand Blender</t>
  </si>
  <si>
    <t>GIZMOSOUL</t>
  </si>
  <si>
    <t>AVYUKT 260 W White Hand Blender</t>
  </si>
  <si>
    <t>AVYUKT</t>
  </si>
  <si>
    <t>iBELL 1300 W Balck, Steel Stand Mixer</t>
  </si>
  <si>
    <t>MAHARAJA WHITELINE 250 W Maroon Hand Blender</t>
  </si>
  <si>
    <t>SIRTERIQ 260 W Multicolor Hand Blender</t>
  </si>
  <si>
    <t>SIRTERIQ</t>
  </si>
  <si>
    <t>kichanrani 250 W Blue Hand Blender, Electric Whisk</t>
  </si>
  <si>
    <t>WONDERCHEF 300 W Red Stand Mixer</t>
  </si>
  <si>
    <t>ACTIONWARE 0 W White, Grey Hand Blender</t>
  </si>
  <si>
    <t>JKR Enterprise 180 W Multicolor Electric Whisk</t>
  </si>
  <si>
    <t>JKR</t>
  </si>
  <si>
    <t>Celestial 5566 W Multicolor Hand Blender</t>
  </si>
  <si>
    <t>Jaipan 200 W Hand Blender</t>
  </si>
  <si>
    <t>Akwish 260 W White Electric Whisk, Hand Blender</t>
  </si>
  <si>
    <t>Akwish</t>
  </si>
  <si>
    <t>iBELL 1000 W Black, Steel Hand Blender</t>
  </si>
  <si>
    <t>kichanrani 350 W Grey Chopper, Hand Blender, Electric W...</t>
  </si>
  <si>
    <t>ELEGIOUS 450 W Black+Silver Hand Blender</t>
  </si>
  <si>
    <t>ELEGIOUS 350 W Pink Hand Blender</t>
  </si>
  <si>
    <t>kichanrani 350 W orenge Chopper, Hand Blender, Electric...</t>
  </si>
  <si>
    <t>Prestige 300 W Silver Hand Blender</t>
  </si>
  <si>
    <t>BASEL 260 W White Hand Blender</t>
  </si>
  <si>
    <t>PRESENTSALE 250 W Green, White Hand Blender</t>
  </si>
  <si>
    <t>ELEGIOUS 350 W GREEEN Hand Blender</t>
  </si>
  <si>
    <t>BAWALY 50 W Multicolor Hand Blender</t>
  </si>
  <si>
    <t>BAWALY</t>
  </si>
  <si>
    <t>ELEGIOUS 350 W Red Hand Blender</t>
  </si>
  <si>
    <t>ELEGIOUS 350 W Green Hand Blender</t>
  </si>
  <si>
    <t>kichanrani 250 W Green Hand Blender, Electric Whisk</t>
  </si>
  <si>
    <t>BAJAJ 300 W Black and Peach Hand Blender</t>
  </si>
  <si>
    <t>ELEGIOUS 350 W Grey Hand Blender</t>
  </si>
  <si>
    <t>PRINGLE 125 W Red Stand Mixer</t>
  </si>
  <si>
    <t>Bhagwati 100 W Clear Hand Blender</t>
  </si>
  <si>
    <t>Bhagwati</t>
  </si>
  <si>
    <t>HUDABAR 180 W White Electric Whisk, Hand Blender</t>
  </si>
  <si>
    <t>Wipro 300 W Black Hand Blender</t>
  </si>
  <si>
    <t>JUST ONE 350 W Green Hand Blender</t>
  </si>
  <si>
    <t>Remang 180 W White, Grey Electric Whisk</t>
  </si>
  <si>
    <t>APEX 0 W Orange Hand Blender</t>
  </si>
  <si>
    <t>JUST ONE 350 W Ivory Hand Blender</t>
  </si>
  <si>
    <t>F FERONS Wireless rechargeable portable Premium bass Mu...</t>
  </si>
  <si>
    <t>F</t>
  </si>
  <si>
    <t>artis SoundMax 400 18 W Bluetooth Wireless Portable Spe...</t>
  </si>
  <si>
    <t>artis</t>
  </si>
  <si>
    <t>Thomson AlphaBeat25 | RGB Light I Portable 25 W Bluetoo...</t>
  </si>
  <si>
    <t>GOVO GOSURROUND 200 |2000 mAh Battery 16 W Bluetooth Sp...</t>
  </si>
  <si>
    <t>ZEBRONICS ZEB-Sound Feast 50 / ZEB-Sound Feast 51 14 W ...</t>
  </si>
  <si>
    <t>MZ M423SP (PORTABLE HOME TV) Dynamic Thunder Sound 2400...</t>
  </si>
  <si>
    <t>F FERONS Wireless rechargeable portable Premium Dj bass...</t>
  </si>
  <si>
    <t>boAt Stone 580 12W RMS Stereo Sound,Up to 8 HRS Playtim...</t>
  </si>
  <si>
    <t>Soroo Future Long Bar Dual-Speaker Multimedia Radio Blu...</t>
  </si>
  <si>
    <t>etmax NANO 30 W Bluetooth Home Theatre</t>
  </si>
  <si>
    <t>Dotsun My Dj 3400 W Bluetooth Home Theatre</t>
  </si>
  <si>
    <t>Alexa Echo Dot (5th Gen)| Bluetooth with Alexa Assistan...</t>
  </si>
  <si>
    <t>Alexa</t>
  </si>
  <si>
    <t>Alexa Echo Pop| Bluetooth with Alexa Assistant Smart Sp...</t>
  </si>
  <si>
    <t>LIMBRO home theatre 1000 W Bluetooth Home Theatre</t>
  </si>
  <si>
    <t>MZ M3 (PORTABLE BLUETOOTH MINI SPEAKER) Dynamic Metal S...</t>
  </si>
  <si>
    <t>Blaupunkt SBA10 GOLD 16 W Bluetooth Soundbar</t>
  </si>
  <si>
    <t>etmax NANO PLUS 30 W Bluetooth Home Theatre</t>
  </si>
  <si>
    <t>Landmark Strike Portable Wireless Speaker with Mic, upt...</t>
  </si>
  <si>
    <t>Portronics Decibel 21 10W Wireless Bluetooth Soundbar w...</t>
  </si>
  <si>
    <t>MSNR Long Bar Dual-Speaker Multimedia Radio Bluetooth A...</t>
  </si>
  <si>
    <t>boAt Blitz 1500 / Blitz 1508 Multimedia 50 W Bluetooth ...</t>
  </si>
  <si>
    <t>ZSIV 10W Dj Mini Speaker 3D Bass New Arrival Wireless B...</t>
  </si>
  <si>
    <t>KRISONS Thunder, Tower Speaker System | Bluetooth Suppo...</t>
  </si>
  <si>
    <t>KRISONS Cylender Bluetooth Speaker 1500 watts With Free...</t>
  </si>
  <si>
    <t>Hezoc mini booster JBL 10 W Bluetooth Home Audio Speake...</t>
  </si>
  <si>
    <t>Hezoc</t>
  </si>
  <si>
    <t>Bencley NS002 50 W Bluetooth Home Theatre</t>
  </si>
  <si>
    <t>Intex Beast 1010 Wireless Portable Soundbar 10 W Blueto...</t>
  </si>
  <si>
    <t>Blaupunkt SBA20F 16 W Bluetooth Soundbar</t>
  </si>
  <si>
    <t>WOOS Powerful 10W Soundbar Bluetooth 5.0, Portable Desi...</t>
  </si>
  <si>
    <t>Ambrane Evoke Beam 16 16 W Bluetooth Soundbar</t>
  </si>
  <si>
    <t>Musify Karaoke Mini Home Theatre { Free MIC } 15 W Blue...</t>
  </si>
  <si>
    <t>Bencley FRIDOBLE Double Tower 120 W Bluetooth Tower Spe...</t>
  </si>
  <si>
    <t>cinefx Mega Bass MINI Portable Wireless Bluetooth Premi...</t>
  </si>
  <si>
    <t>cinefx</t>
  </si>
  <si>
    <t>Seashot K12 Speaker Machine Bluetooth-Compatible Wirele...</t>
  </si>
  <si>
    <t>palco sound system M2000 Single Tower Multimedia Speake...</t>
  </si>
  <si>
    <t>A&amp;O AO-106 (PORTABLE BLUETOOTH SPEAKER) Dynamic Thunder...</t>
  </si>
  <si>
    <t>A&amp;O</t>
  </si>
  <si>
    <t>MZ M420SP (PORTABLE BLUETOOTH SPEAKER) Dynamic Thunder ...</t>
  </si>
  <si>
    <t>ZEBRONICS ZEB- JUKE BAR 2601 60 W Bluetooth Soundbar</t>
  </si>
  <si>
    <t>Aroma Studio 44 Hi-Fi Sound 10 Hours Playtime 5W Portab...</t>
  </si>
  <si>
    <t>ZEBRONICS Zeb-Music Bomb 10 W Bluetooth Speaker</t>
  </si>
  <si>
    <t>Landmark Shell The Smallest Wireless Speaker with Power...</t>
  </si>
  <si>
    <t>ATARC 2021 Top Selling Ultra Premium Bluetooth Speaker ...</t>
  </si>
  <si>
    <t>Landmark BT-1024 Oak Wood ROAR Sound Bar High Power Com...</t>
  </si>
  <si>
    <t>Landmark BT-1024 Brown Wood ROAR Sound Bar High Power C...</t>
  </si>
  <si>
    <t>Treadmill TG-113 Ultra 3d rock blast Super Bass NEW ARR...</t>
  </si>
  <si>
    <t>Omniversal Super Bass Splashproof Wireless Bluetooth Sp...</t>
  </si>
  <si>
    <t>Portronics 12 W 2.4 A Wall Charger for Mobile</t>
  </si>
  <si>
    <t>bArrett 12 W Quick Charge 2.4 A Wall Charger for Mobile...</t>
  </si>
  <si>
    <t>bArrett</t>
  </si>
  <si>
    <t>digie 65 W PD 3 A Wall Charger for Mobile</t>
  </si>
  <si>
    <t>Smartbeats 65 W SuperVOOC 6 A Wall Charger for Mobile w...</t>
  </si>
  <si>
    <t>owings 3.1 A Wall Charger for Mobile</t>
  </si>
  <si>
    <t>Walta Elite 18 W Qualcomm 3.0 2 A Wall Charger for Mobi...</t>
  </si>
  <si>
    <t>Walta</t>
  </si>
  <si>
    <t>ERD 2.1 A Wall Charger for Mobile with Detachable Cable</t>
  </si>
  <si>
    <t>ELIIDE 45 W SuperVOOC Wall Charger for Mobile</t>
  </si>
  <si>
    <t>UTRAX 10 W 3 A Wall Charger for Mobile with Detachable ...</t>
  </si>
  <si>
    <t>Qurox 45 W GaN 4 A Wall Charger for Mobile with Detacha...</t>
  </si>
  <si>
    <t>Qurox</t>
  </si>
  <si>
    <t>HelloX 12 W 2.4 A Wall Charger for Mobile with Detachab...</t>
  </si>
  <si>
    <t>ERD 12 W 3 A Wall Charger for Mobile with Detachable Ca...</t>
  </si>
  <si>
    <t>JustandKrafts Shoe Organizer, Closet Organizer, Station...</t>
  </si>
  <si>
    <t>ClickUS 5 Layer Multi-Hangers (Pack of 5 Pc) Closet Org...</t>
  </si>
  <si>
    <t>ClickUS</t>
  </si>
  <si>
    <t>Unicrafts 2 Section Closet Organizer - Hanging Shelves ...</t>
  </si>
  <si>
    <t>NH WORLD 12 PCs Adjustable Stretchable Interlocking Dra...</t>
  </si>
  <si>
    <t>SH NASIMA Non Woven Foldable Hanging 4 Shelves Wardrobe...</t>
  </si>
  <si>
    <t>KINGBELL Multi Purpose Hanger - Tie Hanger - 5 Layer - ...</t>
  </si>
  <si>
    <t>KINGBELL</t>
  </si>
  <si>
    <t>Unicrafts Hanging Organizer 4 Shelves Non Woven Foldabl...</t>
  </si>
  <si>
    <t>Shrey Creation 6 Shelf Clothes Hanging Organizer Wardro...</t>
  </si>
  <si>
    <t>Heart Home Closet Organizer</t>
  </si>
  <si>
    <t>Unicrafts Closet Organizer</t>
  </si>
  <si>
    <t>Home Style India Non Woven 3 Shelf / Compartment Closet...</t>
  </si>
  <si>
    <t>WellOrganize Shelf Organizers</t>
  </si>
  <si>
    <t>WellOrganize</t>
  </si>
  <si>
    <t>Flipkart SmartBuy Closet Organizer Hanging 3 shelves, N...</t>
  </si>
  <si>
    <t>XCCESS Xccess pack 24 Pcs Cloth Laundry Clips Closet Or...</t>
  </si>
  <si>
    <t>RENVA Shelf Organizers</t>
  </si>
  <si>
    <t>RENVA</t>
  </si>
  <si>
    <t>AJ Lite Shoe ,Slipper, Chappal Stand Hanger W - Shape B...</t>
  </si>
  <si>
    <t>blendmix Clear Hanging Bag Socks Bra Underwear Rack Sto...</t>
  </si>
  <si>
    <t>LifeTimeKrafts Shelf Organizers</t>
  </si>
  <si>
    <t>LifeTimeKrafts</t>
  </si>
  <si>
    <t>TARVEL Set Of 4 Shirt Stacker/Cloth Storage Foldable Wa...</t>
  </si>
  <si>
    <t>JAY DATAR SALES Plastic Cloth Drying Hanger with 25 Peg...</t>
  </si>
  <si>
    <t>I Se U 4 Shelf Non-Woven Fabric Foldable Hanging Wardro...</t>
  </si>
  <si>
    <t>manzees Manzeesshopee Wooden Bamboo Expandable cloth ha...</t>
  </si>
  <si>
    <t>jatin Cloth Clips (24pcs) Closet Organizer</t>
  </si>
  <si>
    <t>jatin</t>
  </si>
  <si>
    <t>lukzer Set of 4 Storage Box Foldable Closet Organizer H...</t>
  </si>
  <si>
    <t>Raienterprises 5 in 1 level multi layer hangers pants c...</t>
  </si>
  <si>
    <t>MISSIPPI 150 ml Stainless Steel South Indian Drip coffe...</t>
  </si>
  <si>
    <t>MISSIPPI</t>
  </si>
  <si>
    <t>KREPS French Press Coffee Maker 2 Cups Coffee Maker</t>
  </si>
  <si>
    <t>KREPS</t>
  </si>
  <si>
    <t>SCHNAPPI Stainless Steel Electric Mini Hand Blender 24 ...</t>
  </si>
  <si>
    <t>Morphy Richards Kaffeto 10 Cups Coffee Maker</t>
  </si>
  <si>
    <t>mrquee Rutu Coffee Grinder Electric Multifunction Small...</t>
  </si>
  <si>
    <t>mrquee</t>
  </si>
  <si>
    <t>Allie Wood Rosewood (Sheesham) Solid Wood Coffee Table</t>
  </si>
  <si>
    <t>Online Decor Shoppee Online Decor Shoppee Round Modern ...</t>
  </si>
  <si>
    <t>Allie Wood Nia Rosewood ( Sheesham ) Solid Wood Coffee ...</t>
  </si>
  <si>
    <t>Allie Wood Rosewood ( Sheesham ) Solid Wood Coffee Tabl...</t>
  </si>
  <si>
    <t>Nilkamal Moxie 2 Tier with Shelf Center Table | Enginee...</t>
  </si>
  <si>
    <t>Allie Wood Solid Wood Coffee Table</t>
  </si>
  <si>
    <t>Kendalwood Furniture Wooden Center Table Tea Table for ...</t>
  </si>
  <si>
    <t>Golden Art Handicrafts 2 Square Nesting Table Set Coffe...</t>
  </si>
  <si>
    <t>Allie Wood Preston Sheesham (Rosewood) 6 Drawer Solid W...</t>
  </si>
  <si>
    <t>Allie Wood Rosewood ( Sheesham ) Drawer Storage Solid W...</t>
  </si>
  <si>
    <t>WallRing Modern Sky Single Table Sofa and Bed Side End ...</t>
  </si>
  <si>
    <t>WallRing</t>
  </si>
  <si>
    <t>BLUEWUD Noel Coffee Center Sofa Teapoy Console Table fo...</t>
  </si>
  <si>
    <t>NE Furniture S Shape Engineered Wood Coffee Table/Cente...</t>
  </si>
  <si>
    <t>MTANK Modern Triangle Coffee Table Side Table Bed Side ...</t>
  </si>
  <si>
    <t>MTANK</t>
  </si>
  <si>
    <t>FURINNO Solid Wood Coffee Table</t>
  </si>
  <si>
    <t>FURINNO</t>
  </si>
  <si>
    <t>Golden Art Handicrafts 2-Piece Space-Saving Set with Go...</t>
  </si>
  <si>
    <t>sbf furniture Engineered Wood Coffee Table</t>
  </si>
  <si>
    <t>Craft Creations Engineered Wood Coffee Table</t>
  </si>
  <si>
    <t>AVRIAN Avrian Stainless Steel Hydra Modular Sofa Center...</t>
  </si>
  <si>
    <t>RoyalOak Zelma Solid Wood Coffee Table</t>
  </si>
  <si>
    <t>RoyalOak</t>
  </si>
  <si>
    <t>Shree Jeen Mata Enterprises Solid Sheesham Wood Coffee/...</t>
  </si>
  <si>
    <t>PRITI Engineered Wood Coffee Table</t>
  </si>
  <si>
    <t>Balaji Furniture Coffee table with 4 stools | Coffee ta...</t>
  </si>
  <si>
    <t>The Skin Story Keratin Smooth Conditioner, Soft &amp; Silky...</t>
  </si>
  <si>
    <t>BIOTIQUE Watercress Nourishing Conditioner for Dry &amp; Da...</t>
  </si>
  <si>
    <t>Dr Batra's Conditioner Enriched With Amla (Pack of 1)</t>
  </si>
  <si>
    <t>WOW SKIN SCIENCE Coconut Milk Conditioner, 100 ml</t>
  </si>
  <si>
    <t>Dr Batra's Conditioner (200ml) - Pack of 2</t>
  </si>
  <si>
    <t>Baidyanath Nourishing Hair Conditioner</t>
  </si>
  <si>
    <t>Dr Batra's Conditioner Enriched With Amla - 200 ml</t>
  </si>
  <si>
    <t>Bio'Keratin KERATIN CONDTIONER</t>
  </si>
  <si>
    <t>SUNSILK Stunning black shine conditioner 80ml</t>
  </si>
  <si>
    <t>COLORBAR Bhringamla Conditioner-300ml</t>
  </si>
  <si>
    <t>Dr Batra's Conditioner</t>
  </si>
  <si>
    <t>JOVEES Herbal Regrowth And Revitalising Hair Pack</t>
  </si>
  <si>
    <t>Revlon FLEX BODY BUILDING CONDITIONER EXTRA BODY</t>
  </si>
  <si>
    <t>LOTUS Kera Veda Soyasmooth Soya Protein Creme Deep Cond...</t>
  </si>
  <si>
    <t>xpel marketing uk Biotin &amp; Collagen Thickening Conditio...</t>
  </si>
  <si>
    <t>Revlon 1 FLEX REGULAR PROTEIN CONDITIONER 592 ML+1 FLEX...</t>
  </si>
  <si>
    <t>TRU HAIR &amp; SKIN Conditioner for Smooth and Silky Hair</t>
  </si>
  <si>
    <t>TRU</t>
  </si>
  <si>
    <t>BARBA ONION CONDITIONER FOR HAIR GROWTH</t>
  </si>
  <si>
    <t>BARBA</t>
  </si>
  <si>
    <t>Story@home 152 cm (5 ft) Polyester, Blends Semi Transpa...</t>
  </si>
  <si>
    <t>Panipat Textile Hub 152.4 cm (5 ft) Polyester Window Cu...</t>
  </si>
  <si>
    <t>Panipat Textile Hub 150 cm (5 ft) Polyester Semi Transp...</t>
  </si>
  <si>
    <t>Fashion String 213 cm (7 ft) Polyester Semi Transparent...</t>
  </si>
  <si>
    <t>Panipat Textile Hub 210 cm (7 ft) Net Door Curtain (Pac...</t>
  </si>
  <si>
    <t>Panipat Textile Hub 210 cm (7 ft) Polyester Semi Transp...</t>
  </si>
  <si>
    <t>BELLA TRUE 270 cm (9 ft) Polyester Semi Transparent Lon...</t>
  </si>
  <si>
    <t>BELLA</t>
  </si>
  <si>
    <t>Urban Home 214 cm (7 ft) PVC Transparent Door Curtain S...</t>
  </si>
  <si>
    <t>BHUNTL TRADERS 155 cm (5 ft) Velvet Room Darkening Wind...</t>
  </si>
  <si>
    <t>BHUNTL</t>
  </si>
  <si>
    <t>Cortina 270 cm (9 ft) Polyester Room Darkening Long Doo...</t>
  </si>
  <si>
    <t>Gantavya 153 cm (5 ft) Polyester Semi Transparent Windo...</t>
  </si>
  <si>
    <t>Rhetorical 213 cm (7 ft) Tissue Transparent Door Curtai...</t>
  </si>
  <si>
    <t>Rhetorical</t>
  </si>
  <si>
    <t>Fabfurn 274.32 cm (9 ft) PVC Transparent Door Curtain (...</t>
  </si>
  <si>
    <t>Fabfurn</t>
  </si>
  <si>
    <t>Yutiriti 213.36 cm (7 ft) Polyester Room Darkening Door...</t>
  </si>
  <si>
    <t>Yutiriti</t>
  </si>
  <si>
    <t>CHICERY 153 cm (5 ft) Cotton Room Darkening Window Curt...</t>
  </si>
  <si>
    <t>CHICERY</t>
  </si>
  <si>
    <t>Lunar Days 274.32 cm (9 ft) Polyester Semi Transparent ...</t>
  </si>
  <si>
    <t>Lunar</t>
  </si>
  <si>
    <t>JUPON 213.3 cm (7 ft) Polyester Room Darkening Door Cur...</t>
  </si>
  <si>
    <t>JUPON</t>
  </si>
  <si>
    <t>HS CREATIONS 275 cm (9 ft) Polyester Semi Transparent L...</t>
  </si>
  <si>
    <t>HS</t>
  </si>
  <si>
    <t>s23 274 cm (9 ft) Polyester Room Darkening Long Door Cu...</t>
  </si>
  <si>
    <t>CHICERY 213 cm (7 ft) Cotton Room Darkening Door Curtai...</t>
  </si>
  <si>
    <t>Achintya 153 cm (5 ft) Polyester Semi Transparent Windo...</t>
  </si>
  <si>
    <t>Achintya</t>
  </si>
  <si>
    <t>Home Trends 153 cm (5 ft) Polyester Room Darkening Wind...</t>
  </si>
  <si>
    <t>rionix G2 Core i3 (4 GB DDR2/500 GB/120 GB SSD/Windows ...</t>
  </si>
  <si>
    <t>LG Intel Core i3 (8 GB / 500 GB / Windows 11) Assembled...</t>
  </si>
  <si>
    <t>ZEBRONICS Intel Core i5 (8 GB / 256 GB / Windows 10) As...</t>
  </si>
  <si>
    <t>INTECHVISION Intel Core i3 (4 GB DDR3/500 GB/Windows 7 ...</t>
  </si>
  <si>
    <t>FusionIT AMD Ryzen 5 5600G Ryzen 5 (16 GB DDR4/512 GB S...</t>
  </si>
  <si>
    <t>BrightPC Intel Core i5 (8 GB / 128 GB / Windows 11) Ass...</t>
  </si>
  <si>
    <t>TECH- Assemblers Z Core i3 (8 GB DDR3/500 GB/119 GB SSD...</t>
  </si>
  <si>
    <t>rionix G3 Core i5 (4 GB DDR3/500 GB/120 GB SSD/Windows ...</t>
  </si>
  <si>
    <t>ASUS Core i3 (4 GB DDR4/1 TB/Windows 10 Home/21.5 Inch ...</t>
  </si>
  <si>
    <t>Lenovo Ideacentre Pentium Quad Core (4 GB DDR3/1 TB/Win...</t>
  </si>
  <si>
    <t>ENTWINO ENTWINO_ASSEMBLED_GAMING_PC_1_TB_16_GB_4430 Cor...</t>
  </si>
  <si>
    <t>Enter TANGSUNG2 i5-2nd (8 GB RAM/Intel® HD Graphics 200...</t>
  </si>
  <si>
    <t>S&amp;S enterprises OFFICE &amp; LEARNING i5-3470 (8 GB RAM/ON ...</t>
  </si>
  <si>
    <t>SRPHERE 2PCS RC Drone LED Flash LED Position Wireless Light Reversing Light Car, Motorbike, Truck, Van...</t>
  </si>
  <si>
    <t>road religion Aircraft Helmet LED Light for Motorcycle, Helmet, Drone Dash Light Motorbike, Car LED (1...</t>
  </si>
  <si>
    <t>road</t>
  </si>
  <si>
    <t>zvonko 24 in 1 Electronics Magnetic Professional Screwdriver Repair Tools Kits 24 in 1 Electronics Mag...</t>
  </si>
  <si>
    <t>BMS Sports Black Hexa Dumbbells Set, Home GYM (6kg) Fix...</t>
  </si>
  <si>
    <t>KOBO HOME GYM EXERCISE CARDIO AEROBIC TRAINING 2 Kg Fix...</t>
  </si>
  <si>
    <t>KRX 20 KG PVC-DM COMBO16 (3KG X 4 Plates + 2KG X 4 Plat...</t>
  </si>
  <si>
    <t>NSP RSN Dumbbells For Men &amp; Women Strength Training 3kg...</t>
  </si>
  <si>
    <t>SSDN RSN 2.5kg each x 4 pvc plates with 2 dumbbell rod ...</t>
  </si>
  <si>
    <t>SSDN</t>
  </si>
  <si>
    <t>BAPTIZO fitness 18 KG PVC Dumbbell Set for home exercis...</t>
  </si>
  <si>
    <t>COGNANT FITNESS 10kg Adjustable PVC Weight Dumbbell Set...</t>
  </si>
  <si>
    <t>JIMWALT Neoprene Coated (2.5Kg*2 = 5Kg) Fixed Weight Du...</t>
  </si>
  <si>
    <t>EXTREME FIT Exclusive Quality Rubber Dumbbell Set Of 7....</t>
  </si>
  <si>
    <t>GRIFFIN Oval Shape Dumbbells Set 2kg Turquoise Men Oval...</t>
  </si>
  <si>
    <t>Powermax Fitness 20 kg PDKS-20P Adjustable PVC Cement K...</t>
  </si>
  <si>
    <t>YMD Professional Metal Integrated Rubber Plates (2.5 KG...</t>
  </si>
  <si>
    <t>YMD Home Gym Set, Steel Dumbbell Set, Steel Dumbbell Pl...</t>
  </si>
  <si>
    <t>Brawl Nation 8Kg HOME GYM FITNESS KIT Gym &amp; Fitness Kit...</t>
  </si>
  <si>
    <t>L'AVENIR FITNESS 10kg (2.5kg*4) PVC Weight Plates+2 Dum...</t>
  </si>
  <si>
    <t>COGNANT FITNESS 22kg (3kg*4 + 2.5kg*4) PVC Weight Dumbb...</t>
  </si>
  <si>
    <t>Brawl Nation 10Kg RSN HOME GYM FITNESS KIT Gym &amp; Fitnes...</t>
  </si>
  <si>
    <t>STARX PVC 2 kg Filled Dumbbells set of 2 PC Fixed Weigh...</t>
  </si>
  <si>
    <t>vnh PAIR OF 2.5 KG(2.5kg X 2) BOUNCER Fixed Weight Dumb...</t>
  </si>
  <si>
    <t>YMD Home Gym Set, Set, Plates 2.5KGX4 + 5KGX4 Adjustabl...</t>
  </si>
  <si>
    <t>Sahib Trader PVC Dumbbell Set 1KG X 2 PCS, 1 Pair Dumbb...</t>
  </si>
  <si>
    <t>JASMINE Dumbbells, 8Kg Pvc Dumbbells Set, Adjustable We...</t>
  </si>
  <si>
    <t>L'AVENIR FITNESS 12kg (3kg*4) PVC Weight Plates+2 Dumbb...</t>
  </si>
  <si>
    <t>YMD Home Gym Set, Rubber Dumbbell Set, Rubber Dumbbell ...</t>
  </si>
  <si>
    <t>YMD Professional Rubber Plates (2.5 KG X 4 = 10 KG). Ad...</t>
  </si>
  <si>
    <t>ASUFITNESS RSN 10 kg home gym ( 2.5 kg 4 pvc plate + 2 ...</t>
  </si>
  <si>
    <t>KOBO HOME GYM EXERCISE CARDIO AEROBIC TRAINING 3 Kg Fix...</t>
  </si>
  <si>
    <t>AMAN FIT Steel Dumbbell Set 4KG X 2 PCS, 1 Pair Dumbbel...</t>
  </si>
  <si>
    <t>Rajputt RSN Traders, 10 Kg Pvc (2.5kg X 4) Adjustable D...</t>
  </si>
  <si>
    <t>BAPTIZO fitness 20 KG PVC Dumbbell Set for home exercis...</t>
  </si>
  <si>
    <t>NYKAA Black Magic Liquid Eyeliner - Super Black 01 5 ml</t>
  </si>
  <si>
    <t>ads Smudge 0proof Liquid Glitter Eyeliner Blue, Silver,...</t>
  </si>
  <si>
    <t>Music Flower SMUDGE PROOF 3 g</t>
  </si>
  <si>
    <t>Music Flower Gel Eyeliner 6 g</t>
  </si>
  <si>
    <t>LOVE HUDA Professional Waterproof Long Lasting Sketch P...</t>
  </si>
  <si>
    <t>ForSure Absolute Shine Liquid Glitter Eyeliner, Intense...</t>
  </si>
  <si>
    <t>BLUE HEAVEN Eyeliner 14 ml</t>
  </si>
  <si>
    <t>YANQINA Precision Liquid Waterproof Lash Eyeliner Penci...</t>
  </si>
  <si>
    <t>lakyou beauty mini pen eyeliner 1.2 ml</t>
  </si>
  <si>
    <t>TouchUp Smudge proof Glitter Liquid Eyeliner set of 4, ...</t>
  </si>
  <si>
    <t>Music Flower eye linear 6 ml</t>
  </si>
  <si>
    <t>YANQINA 36 Hours Long lasting Black Eye liner eye penci...</t>
  </si>
  <si>
    <t>PARAS apk 6 g</t>
  </si>
  <si>
    <t>PARAS</t>
  </si>
  <si>
    <t>JOVEES Eyeliner+ 6.5 ml</t>
  </si>
  <si>
    <t>HR waterproof glitter eye liner 5 ml</t>
  </si>
  <si>
    <t>HR</t>
  </si>
  <si>
    <t>ads ADS-Eyeliner-MosturizingFormulaWith-BlackColor-Pack...</t>
  </si>
  <si>
    <t>YANQINA 36H EYELINER PENCIL 3 ml</t>
  </si>
  <si>
    <t>Me-On Tip Eyeliner 9 ml</t>
  </si>
  <si>
    <t>RONZILLE Combo of 3 Waterproof shimmer Metallic Glitter...</t>
  </si>
  <si>
    <t>YANQINA liquid waterproof eye liner pencil black 36 hou...</t>
  </si>
  <si>
    <t>Revlon Fabuliner Fast Drying Liquid Eyeliner| Fast Dryi...</t>
  </si>
  <si>
    <t>Color Diva Black, Silver, Blue Eyeliner Pack of 3 21 ml</t>
  </si>
  <si>
    <t>ads ads eyeliner 12 g</t>
  </si>
  <si>
    <t>Color Diva Eye Liner, Water Resistant, Long-Lasting, 42...</t>
  </si>
  <si>
    <t>MAYBELLINE NEW YORK Tattoo Liquid Eye Liner, 48H Dip In...</t>
  </si>
  <si>
    <t>YANQINA 36H waterproof Eyeliner Pack of 2 2 ml</t>
  </si>
  <si>
    <t>ads Long Lasting 36hr Liquid Eye Liner Pen(Set Of-4) 3....</t>
  </si>
  <si>
    <t>YANQINA eye liner 2.5 g</t>
  </si>
  <si>
    <t>Me-On Tip Eyeliner 8 ml</t>
  </si>
  <si>
    <t>nnbb liquid waterproof lash eye liner pencil 36 hours s...</t>
  </si>
  <si>
    <t>Seven Seas Sharp Eyeliner 7 g</t>
  </si>
  <si>
    <t>Bigwig Glitter Eyeliner Multicolor 3ml x 3 3 ml</t>
  </si>
  <si>
    <t>Facejewel 2in1 Gel Eyeliner Powder Cake &amp; Black Gel Kaj...</t>
  </si>
  <si>
    <t>HR combo of 2 waterproof glitter eye liner silver gold ...</t>
  </si>
  <si>
    <t>ESSENCE Eyeliner pen waterproof 01 1 ml</t>
  </si>
  <si>
    <t>buyfast21 SHIMMERING EYELINER PACK OF 4 15 g</t>
  </si>
  <si>
    <t>buyfast21</t>
  </si>
  <si>
    <t>Color Diva 4 Color Eyeliner Black, Gold, Blue &amp; Silver ...</t>
  </si>
  <si>
    <t>Me-On Tip Eyeliner 4.5 ml</t>
  </si>
  <si>
    <t>BLUE HEAVEN Sketch Eye Liner Smudge Free Resistant Long...</t>
  </si>
  <si>
    <t>One on One Waterproof Eyeliner, | Waterproof, Long last...</t>
  </si>
  <si>
    <t>Me-On Eyeliner Waterproof 17.2 ml</t>
  </si>
  <si>
    <t>MyGlamm POPxo Liquid Eyeliner Kit - Issa Vibe-9ml 9 ml</t>
  </si>
  <si>
    <t>BLUE HEAVEN BOLD 7 ml</t>
  </si>
  <si>
    <t>Me-On Tip Liner Green n Brown 6.5 ml</t>
  </si>
  <si>
    <t>NYN HUDA Air Cushion Waterproof BB Cream Oil Control Fa...</t>
  </si>
  <si>
    <t>MATTLOOK UNDERCOVER 24H Full Coverage Matte Foundation-...</t>
  </si>
  <si>
    <t>MATTLOOK UNDERCOVER 24H Full Coverage Matte FS-08-01 Fo...</t>
  </si>
  <si>
    <t>Flicka Flawless Femme High Coverage Liquid Foundation 0...</t>
  </si>
  <si>
    <t>Flicka</t>
  </si>
  <si>
    <t>maliao Sheer Shimmer Foundation by Colour Adapt Foundat...</t>
  </si>
  <si>
    <t>Seven Seas BB CRÈME BROAD SPECTRUM FOUNDATION Foundatio...</t>
  </si>
  <si>
    <t>The Derma Co 2% Niacinamide High Coverage with 1% Hyalu...</t>
  </si>
  <si>
    <t>Glam21 Cosmetics HD Foundation to Longlasting Sunblock,...</t>
  </si>
  <si>
    <t>SUGAR Cosmetics Drop The Base Serum  Foundation</t>
  </si>
  <si>
    <t>MN BB BALMISH BALM CREAM ROSE Foundation</t>
  </si>
  <si>
    <t>MN Oil Free Long Lasting Liquid Foundation SPF 15 Found...</t>
  </si>
  <si>
    <t>maliao HD Matte Velvet Skin Full Coverage Foundation - ...</t>
  </si>
  <si>
    <t>Menow original mn pro bb blemish balm cream (38ml) foun...</t>
  </si>
  <si>
    <t>CVB HD High Definition Foundation Oil Free Long Lasting...</t>
  </si>
  <si>
    <t>M.N 315-F11003 Foundation</t>
  </si>
  <si>
    <t>M.N</t>
  </si>
  <si>
    <t>Oriflame GIORDANI GOLD LONG WEAR MINERAL FOUNDATION Fou...</t>
  </si>
  <si>
    <t>ESPERER ME NOW DUAL BALANCING FOUNDATION Foundation</t>
  </si>
  <si>
    <t>ESPERER</t>
  </si>
  <si>
    <t>MyGlamm Treat Love Care Age Defying  Foundation</t>
  </si>
  <si>
    <t>Kiss Beauty Highlighter and Contour Concealer Palette (...</t>
  </si>
  <si>
    <t>COLORBAR Amino Skin Radiant Sand Medium Foundation</t>
  </si>
  <si>
    <t>MARS High Coverage Liquid Foundation | Blemish Free &amp; B...</t>
  </si>
  <si>
    <t>SUGAR POP BB Cream with SPF 30+ - 02 Buff (For Medium t...</t>
  </si>
  <si>
    <t>MARS BB Cream Air Cushion Foundation Korean Mushroom He...</t>
  </si>
  <si>
    <t>MN NATURAL HEALTHY LIQUID FOUNDATION Foundation</t>
  </si>
  <si>
    <t>maliao HD HIGH DEFINITION OIL-FREE Foundation</t>
  </si>
  <si>
    <t>maliao Green Tea Waterproof Whitening Foundation</t>
  </si>
  <si>
    <t>sunisa Foundation BB&amp;CC Cream Foundation</t>
  </si>
  <si>
    <t>maliao love me matte poreless foundation 30 ml (Sun Bei...</t>
  </si>
  <si>
    <t>VETONI Pink Foundation BB+ |9 to 5 Complexion Care|Beig...</t>
  </si>
  <si>
    <t>VETONI</t>
  </si>
  <si>
    <t>Star's Cosmetics Liquid Matt Finish Long Lasting Face M...</t>
  </si>
  <si>
    <t>Star's</t>
  </si>
  <si>
    <t>daily life forever 52 COVERUP FOUNDATION FCU10.2 Founda...</t>
  </si>
  <si>
    <t>ads White Invisible Foundation ( Combo Pack of 2) Found...</t>
  </si>
  <si>
    <t>Seven Seas Mousse Foundation CLASSIC IVORY -Professiona...</t>
  </si>
  <si>
    <t>ads bb foundation Foundation</t>
  </si>
  <si>
    <t>BLUE HEAVEN BB Cream Foundation</t>
  </si>
  <si>
    <t>LOTUS Herbals Purestay Foundation SPF20 Royal Ivory 30m...</t>
  </si>
  <si>
    <t>COLORBAR BB White Light cream Foundation</t>
  </si>
  <si>
    <t>quktion HAIR DRYER 1500 WATT 2SPEED /2 HEAT SETTING WIT...</t>
  </si>
  <si>
    <t>Vega Professional VPVHD-05 Hair Dryer</t>
  </si>
  <si>
    <t>Choaba Hair Dryer (CHAOBA 2800) 2000 Watts for Hair Sty...</t>
  </si>
  <si>
    <t>Choaba</t>
  </si>
  <si>
    <t>Vega Professional VPVHD-06 Hair Dryer</t>
  </si>
  <si>
    <t>Choaba CVG_2800 Hair Dryer</t>
  </si>
  <si>
    <t>CKINDIA Professional Hair Dryer 1500 Watts and Rolling ...</t>
  </si>
  <si>
    <t>quktion HAIR DRYER 1500 WAT 2 SPEED AND 2 HEAT SETTINGS...</t>
  </si>
  <si>
    <t>Sweet New Electric Hair Dryer</t>
  </si>
  <si>
    <t>AGARO Imperial Multifunctional 6-in-1 Hair Styler, High...</t>
  </si>
  <si>
    <t>ZOXITAV MINI Dryer 1 Hair Dryer</t>
  </si>
  <si>
    <t>ZOXITAV</t>
  </si>
  <si>
    <t>RK INDIA Professional Hair dryer 1500 watts and a Rolle...</t>
  </si>
  <si>
    <t>ALORNIS Hair dryer for boys and girls 2000 watt hot and...</t>
  </si>
  <si>
    <t>HyzonTech Compact Professional Hair Dryers | Stylish, H...</t>
  </si>
  <si>
    <t>ANIAN 1800W Hot &amp; Cold Electric Hair Dryer , Ladies, Gi...</t>
  </si>
  <si>
    <t>ANIAN</t>
  </si>
  <si>
    <t>Make Ur Wish High Quality 1800W Professional Lightweigh...</t>
  </si>
  <si>
    <t>Kamview NV-1290 Foldable Hair Dryer 1000W for Women Hai...</t>
  </si>
  <si>
    <t>Kamview</t>
  </si>
  <si>
    <t>Trimoto Mini Portable Hair Dryer Household Appliance Sm...</t>
  </si>
  <si>
    <t>HAIRCARE 1290-P Hair Dryer</t>
  </si>
  <si>
    <t>Trimoto RRN 1290 Portable Electric Hair Dryers Professi...</t>
  </si>
  <si>
    <t>Panasonic EH ND 57 Hair Dryer</t>
  </si>
  <si>
    <t>SMIETRZ Portable Hair Dryers NV-1290 Professional Salon...</t>
  </si>
  <si>
    <t>Rocklight Rl Professional Ionic Silky Shine Hot And Col...</t>
  </si>
  <si>
    <t>CHAOBA 2800 Professional Hair Dryer for all Types of Ha...</t>
  </si>
  <si>
    <t>CHAOBA</t>
  </si>
  <si>
    <t>AKR 2000 Fashion Professional Hair dryer( black) Hair D...</t>
  </si>
  <si>
    <t>RAAYA fgt Hair Dryer</t>
  </si>
  <si>
    <t>RAAYA</t>
  </si>
  <si>
    <t>quktion hair dryer with522 Hair Dryer</t>
  </si>
  <si>
    <t>LALUTRADERS Professional Super Smooth Air Blower Electr...</t>
  </si>
  <si>
    <t>LALUTRADERS</t>
  </si>
  <si>
    <t>PROFESSIONAL FEEL HOT AND COLD AIR FLOW HAIR DRYER WITH...</t>
  </si>
  <si>
    <t>PROFESSIONAL</t>
  </si>
  <si>
    <t>Vishvambhari LONG AND SINE HAIR OIL BEST LONG HAIR BHIN...</t>
  </si>
  <si>
    <t>Indus Valley Bio Organic Growout Hair Oil For Hair Regr...</t>
  </si>
  <si>
    <t>Indus</t>
  </si>
  <si>
    <t>Nature Sure Jonk Tail Ayurvedic Hair Oil, for Hair Fall...</t>
  </si>
  <si>
    <t>Phillauri Black Seed Onion Hair Oil - WITH COMB APPLICA...</t>
  </si>
  <si>
    <t>Man Matters BeardGro Oil-In-Serum | Rosemary, Anagain &amp;...</t>
  </si>
  <si>
    <t>Man</t>
  </si>
  <si>
    <t>SBL ARNICA MONTANA HAIR OIL 200 ML Hair Oil</t>
  </si>
  <si>
    <t>SBL</t>
  </si>
  <si>
    <t>urbangabru Beard Booster Oil with Natural Herbs Hair Oi...</t>
  </si>
  <si>
    <t>urbangabru</t>
  </si>
  <si>
    <t>Keo Karpin Sticky Hair Oil Soft and Smooth Hair 500 ml ...</t>
  </si>
  <si>
    <t>VASMOL Black Hair Oil 100 ML + KESH KALA OIL 100ML Hair...</t>
  </si>
  <si>
    <t>Premium Khadi Amla &amp; Bhringraj Natural Hair Oil</t>
  </si>
  <si>
    <t>Rootz Hair Oil - hair growth oil Hair Oil</t>
  </si>
  <si>
    <t>Rootz</t>
  </si>
  <si>
    <t>mars by GHC Beard Growth Vitalizer | Redensyl, Procapil...</t>
  </si>
  <si>
    <t>Vishvambhari Adivasi Ayurvedic strong roots oil, priven...</t>
  </si>
  <si>
    <t>Vishvambhari Adivasi Best Ayurvedic Hair oil ,For Hair ...</t>
  </si>
  <si>
    <t>7 Days Power Full Beard Growth Hair Oil</t>
  </si>
  <si>
    <t>Latibule Black Seed Onion Hair Oil-With Comb APPLICATOR...</t>
  </si>
  <si>
    <t>Latibule Onion Hair Oil for Black N silky Hair care Gro...</t>
  </si>
  <si>
    <t>Cargo Cold Pressed Neem Oil for Skin &amp;  Hair Oil</t>
  </si>
  <si>
    <t>Cargo</t>
  </si>
  <si>
    <t>galway HAIR OIL Hair Oil</t>
  </si>
  <si>
    <t>galway</t>
  </si>
  <si>
    <t>Dr Batra's PRO+ Hair Fall Control Oil || Controls Hair ...</t>
  </si>
  <si>
    <t>Latibule Adivasi Ayurvedic Bhringadi Hair Care Oil, Oil...</t>
  </si>
  <si>
    <t>MAHABHRINGARAJ MAHABHRINGRAJ HAIR OIL SET 100 ML AND 20...</t>
  </si>
  <si>
    <t>MAHABHRINGARAJ</t>
  </si>
  <si>
    <t>7 Days Cold-Pressed 100% Pure Reetha Oil paraben free f...</t>
  </si>
  <si>
    <t>Phillauri Onion Black Seed Hair Oil - WITH COMB APPLICA...</t>
  </si>
  <si>
    <t>KESHMAX Ayurvedic Medicinal Oil (Pack of 2) Hair Oil</t>
  </si>
  <si>
    <t>KESHMAX</t>
  </si>
  <si>
    <t>7 Days reetha hair loss control &amp; hair growth Hair Oil</t>
  </si>
  <si>
    <t>VIONA Brahmi Dudhi (Lauki) Cool , Non Sticky  Hair Oil</t>
  </si>
  <si>
    <t>VIONA</t>
  </si>
  <si>
    <t>mars by GHC Jojoba Oil With Brahmi, Tea Tree, Bhringraj...</t>
  </si>
  <si>
    <t>Dr Batra's Hair Oil - 100 ml. Hair Oil</t>
  </si>
  <si>
    <t>Sandarbh Ginger Germinal 5 DAYS Hair Oil for Shiny Hair...</t>
  </si>
  <si>
    <t>Sandarbh</t>
  </si>
  <si>
    <t>Parachute Advansed Aloe Vera For Soft Hair ## Pack Of (...</t>
  </si>
  <si>
    <t>Adivasi Natural Made Powerful Effective Jadibutiya Hair...</t>
  </si>
  <si>
    <t>Latibule Onion Hair Oil For Soft and Strong Hair Growth...</t>
  </si>
  <si>
    <t>truke Airbuds Lite with Quad Mic ENC, 48Hrs Battery, Ga...</t>
  </si>
  <si>
    <t>Noise Pop buds with 50 Hrs of playtime, Quad Mic with E...</t>
  </si>
  <si>
    <t>Ucool Gusto 70 Hours Playtime Bluetooth Wireless Neckba...</t>
  </si>
  <si>
    <t>Ucool</t>
  </si>
  <si>
    <t>ZTNY Wireless Blue-tooth headset heavy bass hanging nec...</t>
  </si>
  <si>
    <t>Boult ProBass EQCharge with ZEN Mode ENC, 32hrs Playtim...</t>
  </si>
  <si>
    <t>boAt Airdopes 71 w/ 40 HRS Playback, ENx Technology &amp; B...</t>
  </si>
  <si>
    <t>Mivi DuoPods D4 TWS,Rich Bass,50H Playtime,AI ENC,Low L...</t>
  </si>
  <si>
    <t>Mivi DuoPods K2 TWS,AI-ENC,40Hr Playtime,13mm Bass,Made...</t>
  </si>
  <si>
    <t>Boult ProBass Fcharge with 40 hrs Playtime, ENC, Fast C...</t>
  </si>
  <si>
    <t>boAt Rockerz 425 w/ 25 hrs Playtime,40 mm Drivers, BEAS...</t>
  </si>
  <si>
    <t>Noise Buds VS404 with 50 Hours Playtime, ENC with Quad ...</t>
  </si>
  <si>
    <t>boAt Rockerz 255 Z Plus w/ AI ENx Tech, Spatial Audio, ...</t>
  </si>
  <si>
    <t>boAt Airdopes Alpha with 35 HRS Playback, 13mm Drivers,...</t>
  </si>
  <si>
    <t>ZEBRONICS Zeb-Sound Bomb 7, TWS, 60h Backup, BT v5.2, E...</t>
  </si>
  <si>
    <t>Boult X45 with Quad Mic ENC, 40H Playtime, 45ms Ultra L...</t>
  </si>
  <si>
    <t>DEFY BassX DWH01 Bluetooth</t>
  </si>
  <si>
    <t>Aroma B119C Carter 48 Hours Playing Time Fast Charging ...</t>
  </si>
  <si>
    <t>boAt Rockerz 551 ANC with Hybrid ANC, 100 HRS Playback,...</t>
  </si>
  <si>
    <t>Boult X50 with 40Hr Battery, Quad Mic ENC, 45ms Ultra L...</t>
  </si>
  <si>
    <t>boAt Airdopes 131 PRO with 11mm Drivers,45Hrs Playback,...</t>
  </si>
  <si>
    <t>Ucool Nexa 100 Hours Playtime Bluetooth Wireless Neckba...</t>
  </si>
  <si>
    <t>HOPPUP Predator Xo3 Gaming Earbuds with 35MS Low Latenc...</t>
  </si>
  <si>
    <t>Boult Airbass Z35 with ZEN ENC Mic, 32H Playtime, 45ms ...</t>
  </si>
  <si>
    <t>ZEBRONICS Zeb-Thunder Pro, With 60h Backup, BT v5.3, Ga...</t>
  </si>
  <si>
    <t>Noise Buds VS102 Plus with 70 Hrs Playtime, Environment...</t>
  </si>
  <si>
    <t>boAt Airdopes 300 w/ 4-Mics ENx Technology,Multipoint C...</t>
  </si>
  <si>
    <t>Syska SonicBuds X2 Bluetooth</t>
  </si>
  <si>
    <t>DEFY BassX DWH01 Bluetooth Gaming</t>
  </si>
  <si>
    <t>boAt Airdopes 383 Bluetooth</t>
  </si>
  <si>
    <t>truke Buds S2 Lite with Quad-Mic ENC, 48H Playtime, Mad...</t>
  </si>
  <si>
    <t>truke Buds Freedom OWS with QuadMic PureVoice ENC, 60H ...</t>
  </si>
  <si>
    <t>Mivi Commando X7,35ms Low Latency,13mm Bass,50H Playtim...</t>
  </si>
  <si>
    <t>Aroma NB123 Gravity 100 Hours Playtime | Game Mode | Ca...</t>
  </si>
  <si>
    <t>boAt Airdopes 181 with ENx Tech, BEAST Mode, ASAP Charg...</t>
  </si>
  <si>
    <t>TECHFIRE BoomBuds TWS Earbuds with 100 HRS Playtime,(50...</t>
  </si>
  <si>
    <t>Boult Y1 Gaming with 50H Battery, App Support, Dual Pai...</t>
  </si>
  <si>
    <t>Mivi DuoPods K5 TWS Earbuds Metallic Finish, HD calling...</t>
  </si>
  <si>
    <t>Aroma NB119 Advance 48 Hours Playing Time Fast Charging...</t>
  </si>
  <si>
    <t>Aroma NB119C Carter 48 Hours Playing Time Fast Charging...</t>
  </si>
  <si>
    <t>Mivi DuoPods F70 ENC with Quad Mic, 50+ Hrs Playtime| M...</t>
  </si>
  <si>
    <t>Aroma NB119 Diamond - 50 Hours Playtime Neckband Blueto...</t>
  </si>
  <si>
    <t>Noise Buds Combat Z with 50 Hours Playtime, Ultra-low L...</t>
  </si>
  <si>
    <t>Noise 4 with 70 Hours Playtime,ENC wiith Dual pairing &amp;...</t>
  </si>
  <si>
    <t>HOPPUP AirDoze F50 Earbuds with 40H PlayTime, 40MS Low ...</t>
  </si>
  <si>
    <t>NEXWARP Deep Bass 3.5mm Original Quality Wired</t>
  </si>
  <si>
    <t>NEXWARP</t>
  </si>
  <si>
    <t>boAt Airdopes Flex 454 w/32dB ANC, Multi Point Connecti...</t>
  </si>
  <si>
    <t>PHILIPS TAE1126BK/94 Wired</t>
  </si>
  <si>
    <t>truke Yoga Beat Open-Ear Headset with 30H Playtime, Dua...</t>
  </si>
  <si>
    <t>Portronics Conch Tune A Wired earphone with mic, 3.5mm ...</t>
  </si>
  <si>
    <t>Noise Buds Xero with adaptive ANC(50dB), Sound+TM algor...</t>
  </si>
  <si>
    <t>Portronics Conch Theta A 3.5mm Wired Earphone With HD Q...</t>
  </si>
  <si>
    <t>KUAN HONG C-Type_Original-HF Wired</t>
  </si>
  <si>
    <t>Rueqn 2024 Hot Sale High Quality 100 Hours Playing Time...</t>
  </si>
  <si>
    <t>Rueqn</t>
  </si>
  <si>
    <t>MATRIX USB Wired Keyboard and Wired Optical Mouse Black...</t>
  </si>
  <si>
    <t>Henture Prodot 7 Keyboard Mouse with Usb Light, OTG, Mo...</t>
  </si>
  <si>
    <t>ZEBRONICS JUDWAA 555 Combo Mouse and Wired USB Laptop K...</t>
  </si>
  <si>
    <t>Bestor Set of 3 Combo,USB Wired Keyboard, Wire Mouse, 4...</t>
  </si>
  <si>
    <t>ZEBRONICS Zeb-K20 Keyboard, ZEB-WING Wired Optical Mous...</t>
  </si>
  <si>
    <t>Quantum Hi-Tech QHM7403 Wired Keyboard/QHM222 Wired Mou...</t>
  </si>
  <si>
    <t>ANJO Wired Keyboard &amp; Mouse-Pad-Hub 2.0-GelCleaner 3in1...</t>
  </si>
  <si>
    <t>zebion K500 Wired Keyboard + Rocky wired Mouse + Pronto...</t>
  </si>
  <si>
    <t>AlexVyan Blue Sea Large Gaming Mouse Pad , Anti-Fray Cl...</t>
  </si>
  <si>
    <t>AlexVyan Galaxy Large Gaming Mouse Pad , Anti-Fray Clot...</t>
  </si>
  <si>
    <t>Bluejack Shortcuts Key Patterns Anti-Slip Keyboard Pad ...</t>
  </si>
  <si>
    <t>Bluejack</t>
  </si>
  <si>
    <t>PRODOT 3 IN 1 COMBO WITH KEYBOARD , MOUSE , USB HUB Com...</t>
  </si>
  <si>
    <t>Gizmore GIZ-KB01 Keyboard and GIZ-MS001 Wired Optical M...</t>
  </si>
  <si>
    <t>ANJO Combo of Keyboard-Mouse-USB Hub-Pad-Cleaning Gel-O...</t>
  </si>
  <si>
    <t>SMULY Computer Laptop Mouse Pad for Office Table Gaming...</t>
  </si>
  <si>
    <t>SMULY</t>
  </si>
  <si>
    <t>kayru Shortcut Keys Mouse Pad| PC Office Spreadsheet Ke...</t>
  </si>
  <si>
    <t>kayru</t>
  </si>
  <si>
    <t>Acer Aspire 3 Intel Celeron Dual Core N4500 - (8 GB/512 GB SSD/Windows 11 Home) A324-45 Thin and Light...</t>
  </si>
  <si>
    <t>ZEBRONICS Pro Series Z Intel Core i5 12th Gen 1235U - (8 GB/512 GB SSD/Windows 11 Home) ZEB-NBC 4S Thi...</t>
  </si>
  <si>
    <t>MSI Modern 15 Intel Core i3 12th Gen 1215U - (8 GB/512 GB SSD/Windows 11 Home) Modern 15 B12MO Busines...</t>
  </si>
  <si>
    <t>ZEBRONICS Pro Series Z Intel Core i5 12th Gen 1235U - (16 GB/512 GB SSD/Windows 11 Home) ZEB-NBC 4S Th...</t>
  </si>
  <si>
    <t>Acer Aspire 3 Intel Celeron Dual Core N4500 - (8 GB/512 GB SSD/Windows 11 Home) A325-45 Thin and Light...</t>
  </si>
  <si>
    <t>HP Chromebook Intel Celeron Dual Core N4120 - (4 GB/64 GB EMMC Storage/Chrome OS) 14a-ca0506TU Chromeb...</t>
  </si>
  <si>
    <t>MSI Modern 14 H Intel Core i9 13th Gen 13900H - (16 GB/1 TB SSD/Windows 11 Home) Modern 14 H D13MG-071...</t>
  </si>
  <si>
    <t>Lenovo Legion Slim 5 AI Powered AMD Ryzen 7 Octa Core 7840HS - (16 GB/512 GB SSD/Windows 11 Home/6 GB ...</t>
  </si>
  <si>
    <t>Lenovo ThinkPad E14 AMD Ryzen 5 Hexa Core 7530U - (8 GB/512 GB SSD/Windows 11 Home) TP E14 Gen 5 Thin ...</t>
  </si>
  <si>
    <t>DELL Inspiron 5430 Intel Core i5 13th Gen - (16 GB/512 GB SSD/Windows 11 Home) IN54308TR2G001ORS1 Thin...</t>
  </si>
  <si>
    <t>ZEBRONICS Thin and Light Laptop Intel Core i7 12th Gen 1255U - (16 GB/1 TB SSD/Windows 11 Home) ZEB-NB...</t>
  </si>
  <si>
    <t>DELL Intel Core i5 13th Gen - (8 GB/1 TB SSD/Windows 11 Home) IN5430NH6KJM01ORS1 Thin and Light Laptop</t>
  </si>
  <si>
    <t>ZEBRONICS Thin and Light Laptop Intel Core i7 12th Gen 1255U - (16 GB/512 GB SSD/Windows 11 Home) ZEB-...</t>
  </si>
  <si>
    <t>HP 255 G9 AMD Athlon Dual Core AMD Athlon Silver-3050U - (4 GB/256 GB SSD/DOS) 255 G9 Thin and Light L...</t>
  </si>
  <si>
    <t>DELL Intel Core i5 13th Gen 1334U - (8 GB/512 GB SSD/Windows 11 Home) Vostro 3530 Thin and Light Lapto...</t>
  </si>
  <si>
    <t>DELL Inspiron Intel Core i5 13th Gen 1335U - (8 GB/512 GB SSD/Windows 11 Home) Inspiron 5430 Thin and ...</t>
  </si>
  <si>
    <t>ASUS Chromebook Plus Intel Core i3 12th Gen 1215U - (8 GB/128 GB/Chrome OS) CX3402CBA-PQ0173 Chromeboo...</t>
  </si>
  <si>
    <t>ASUS Chromebook Touch Intel Celeron Dual Core N3350 - (4 GB/64 GB EMMC Storage/Chrome OS) C423NA-BZ052...</t>
  </si>
  <si>
    <t>DELL Intel Core i5 12th Gen 1235U - (16 GB/512 GB SSD/Windows 11 Home) Inspiron 3520 Thin and Light La...</t>
  </si>
  <si>
    <t>AXL Intel Celeron Dual Core 9th Gen - (4 GB/256 GB SSD/Windows 11 Home) 15W_LAP02 Thin and Light Lapto...</t>
  </si>
  <si>
    <t>ASUS VivoBook 14 Intel Core i5 13th Gen 1335U - (8 GB/512 GB SSD/Windows 11 Home) X1404VA-NK521WS Thin...</t>
  </si>
  <si>
    <t>ASUS Intel Core i3 13th Gen - (8 GB/512 GB SSD/Windows 11 Home) X1504VA-NJ322WS Laptop</t>
  </si>
  <si>
    <t>DELL inspiron 15 AMD Ryzen 5 Quad Core 7520U - (8 GB/512 GB SSD/Windows 11 Home) Inspiron 3535 Laptop ...</t>
  </si>
  <si>
    <t>BLUSHIS Super Stay Sensational Liquid Lipsticks Combo P...</t>
  </si>
  <si>
    <t>BLUSHIS Non Transfer Smudge Proof Longlasting Sensation...</t>
  </si>
  <si>
    <t>Half N Half Matte Lip Crayon Velvet Soft|Long Lasting|N...</t>
  </si>
  <si>
    <t>NOY Ultra Matte Liquid Lip Color- Waterproof Long Lasti...</t>
  </si>
  <si>
    <t>NOY Saloon Secrets Result:4 Shades Of Western Nude Matt...</t>
  </si>
  <si>
    <t>BLUSHIS Non Transfer Waterproof Super stay matte ink bo...</t>
  </si>
  <si>
    <t>SUGAR Cosmetics Smudge Me Not Mini Liquid Matte Lipstic...</t>
  </si>
  <si>
    <t>BLUSHIS Smudge proof Waterproof Long lasting Liquid mat...</t>
  </si>
  <si>
    <t>NOY Non Transfer Waterproof Longlasting Liquid Matte Li...</t>
  </si>
  <si>
    <t>Iba Pure Lips Long Stay Matte Lipstick</t>
  </si>
  <si>
    <t>BLUSHIS 3 peice Maroon Liquid Lip colour set of 3 pc `</t>
  </si>
  <si>
    <t>Perpaa Xpression Colour Changing Waterproof Matte Lipst...</t>
  </si>
  <si>
    <t>MILAP Long Wear Matte Lipstick Waterproof &amp; Smudge Proo...</t>
  </si>
  <si>
    <t>MILAP</t>
  </si>
  <si>
    <t>MILAP Long Wear Matte Lipstick, Highly Pigmented Lipsti...</t>
  </si>
  <si>
    <t>Iba Long Stay Matte Lipstick Limited Edition</t>
  </si>
  <si>
    <t>SWISS BEAUTY Lip Stain Matte Long Lasting Lipstick</t>
  </si>
  <si>
    <t>NOY Sunset On The Range:Western Professional Nude Matte...</t>
  </si>
  <si>
    <t>NOY Stay Gorgeous Through Weather: 100% Pure Matte Hues...</t>
  </si>
  <si>
    <t>GLAMVEDA Always On Mini Liquid Lipstick| Matt Finish Wa...</t>
  </si>
  <si>
    <t>Seven Seas Lip Comfort Velvet Matte Lipstick</t>
  </si>
  <si>
    <t>BLUSHIS Non Transfer Waterproof Professionally Longlast...</t>
  </si>
  <si>
    <t>NEUD Matte Liquid Lipstick Mauve-a-licious with Lip Glo...</t>
  </si>
  <si>
    <t>COLORESSENCE SPF15 Moisturising Lip Color With Basil an...</t>
  </si>
  <si>
    <t>FRIPPE Fab Beauty 5 in 1 Velvet Creamy Matte Lipstick T...</t>
  </si>
  <si>
    <t>Iba Must Have Colour Change Gel Lipstick | Enriched wit...</t>
  </si>
  <si>
    <t>LOTUS MAKE - UP Pure Colors</t>
  </si>
  <si>
    <t>Yuency jelly colorchange lipstick waterproof non transf...</t>
  </si>
  <si>
    <t>BLUSHIS Women Long Lasting Liquid Lipstick</t>
  </si>
  <si>
    <t>Iba PureLips Long Stay Matte Lipstick�</t>
  </si>
  <si>
    <t>Insight Cosmetics Matte Lip ink (LG43-01)</t>
  </si>
  <si>
    <t>BLUSHIS Non Transfer Professionally Longlasting Liquid ...</t>
  </si>
  <si>
    <t>NEUD Matte Liquid Lipstick Hottie Crush with Lip Gloss ...</t>
  </si>
  <si>
    <t>Shryoan Rich Color Non-Transfer Lipstick | Long Stay Wa...</t>
  </si>
  <si>
    <t>FRIPPE BEAUTY Mini Lipsticks Combo Pack of 8 Liquid Mat...</t>
  </si>
  <si>
    <t>NYKAA All Day Matte Waterproof, Transfer Proof, 12H Liq...</t>
  </si>
  <si>
    <t>Mamaearth Feather Light Liquid Matte Lipstick Pack of 4...</t>
  </si>
  <si>
    <t>NYN HUDA Insta Beauty Sensational Liquid Matte Water Pr...</t>
  </si>
  <si>
    <t>GLAMVEDA Always On Mini Liquid Lipstick| Matt Finish, 1...</t>
  </si>
  <si>
    <t>YELGO 5-in-1 Lipstick 7.5gm| Five Shades In One| Long L...</t>
  </si>
  <si>
    <t>SWISS BEAUTY Lipstick-205 Matte-215 Crimson Red</t>
  </si>
  <si>
    <t>ads Lipstick set of 24 Green tea extract multicolor wit...</t>
  </si>
  <si>
    <t>Sh.Huda Super Matte Waterproof Liquid Mousse Beauty Lip...</t>
  </si>
  <si>
    <t>SUGAR POP Satin Matte Lipstick 03 Tulip - Long-wearing ...</t>
  </si>
  <si>
    <t>NOY Long-Lasting Liquid Matte Lipstick Bold Intense Col...</t>
  </si>
  <si>
    <t>Flicka Set and Attack Liquid Matte Lipstick For Women, ...</t>
  </si>
  <si>
    <t>Makeup Fever Matte Me Liquid Lipstick S-07</t>
  </si>
  <si>
    <t>Facejewel Ultra Smooth Liquid Matte Lipstick Silky Feel...</t>
  </si>
  <si>
    <t>NEUD Matte Liquid Lipstick Peachy Pink with Lip Gloss -...</t>
  </si>
  <si>
    <t>BLUSHIS High Defination Waterproof kissproof Smudge pro...</t>
  </si>
  <si>
    <t>Makeup Fever Non Transfer Waterproof Longlasting Liquid...</t>
  </si>
  <si>
    <t>MYEONG Makeup All Day Glitter Lips Lightweight Lipstick</t>
  </si>
  <si>
    <t>MYEONG</t>
  </si>
  <si>
    <t>Yuency BEST COLOR SHIFT LONG LASTING &amp; KISS PROOF ALOE ...</t>
  </si>
  <si>
    <t>COLORESSENCE Intense Liquid Lip Color, Sugar Plum</t>
  </si>
  <si>
    <t>BLUSHIS Semi Bullet Lipstick Micro-Mini Trial Kit Lip C...</t>
  </si>
  <si>
    <t>BLUSHIS High Defination Liquid matte Lipstick Non Trans...</t>
  </si>
  <si>
    <t>COLORESSENCE Intense Liquid Lip Color, Antique Ruby</t>
  </si>
  <si>
    <t>TRU HAIR &amp; SKIN Night Cream</t>
  </si>
  <si>
    <t>7 Days Brightening Back and Bum Cream for uneven, dark ...</t>
  </si>
  <si>
    <t>Sanfe Dailylite Tan Removal Body Lotion For Women, Deta...</t>
  </si>
  <si>
    <t>HIMALAYA Under Eye Cream</t>
  </si>
  <si>
    <t>The Moms Co. Natural Vitamin C Face Cream I Cleans &amp; Br...</t>
  </si>
  <si>
    <t>vanaura organics Rejuvinta Gold Overnight Regenerist No...</t>
  </si>
  <si>
    <t>vanaura</t>
  </si>
  <si>
    <t>AlAroma Leafs Cold Cream</t>
  </si>
  <si>
    <t>AlAroma</t>
  </si>
  <si>
    <t>7 Days Professional Vitamin C Face Cream</t>
  </si>
  <si>
    <t>Fixderma Moisturizing Cream For Dry &amp; Chapped Skin, Pro...</t>
  </si>
  <si>
    <t>BIOCARE Almond Cream, 500Ml</t>
  </si>
  <si>
    <t>BIOCARE</t>
  </si>
  <si>
    <t>O3+ White Day Cream</t>
  </si>
  <si>
    <t>O3+</t>
  </si>
  <si>
    <t>Elovera Daily Moisturising Cream for Dry Skin with Aloe...</t>
  </si>
  <si>
    <t>Elovera</t>
  </si>
  <si>
    <t>UNBOX un-box professional hyaluronic water gel pack of-...</t>
  </si>
  <si>
    <t>UNBOX</t>
  </si>
  <si>
    <t>WAYMORE Vitamin C Face Serum, Skin Lightening, Whitenin...</t>
  </si>
  <si>
    <t>MEGHDOOT Ayurvedic Combo of Honey Almond and Moisturizi...</t>
  </si>
  <si>
    <t>Panasonic 30 L Convection Microwave Oven</t>
  </si>
  <si>
    <t>Prestige 9-Litre Oven Toaster Grill (OTG)</t>
  </si>
  <si>
    <t>GOPINATH AUTOLINK Air Fryer Paper Non-Stick Parchment P...</t>
  </si>
  <si>
    <t>ma narmada h mnd 2 oven 1 Food Steamer</t>
  </si>
  <si>
    <t>ma narmada deep bati oven bifg size Food Steamer</t>
  </si>
  <si>
    <t>SAMSUNG 23 L Baker Series Grill Microwave Oven with Cru...</t>
  </si>
  <si>
    <t>Crompton 25-Litre Oven Toaster Grill (OTG)</t>
  </si>
  <si>
    <t>WELLBERG Mini Combo grill Electric Tandoor</t>
  </si>
  <si>
    <t>Inalsa 16-Litre Oven Toaster Grill (OTG)</t>
  </si>
  <si>
    <t>WELLBERG Electric Tandoor (Big Size) with Food Warming ...</t>
  </si>
  <si>
    <t>WELLBERG TANDOOR-827382 Electric Tandoor</t>
  </si>
  <si>
    <t>SUNBERG Advance Electric Tandoor With Free Gifts Electr...</t>
  </si>
  <si>
    <t>Midea 25-Litre Oven Toaster Grill (OTG)</t>
  </si>
  <si>
    <t>TALUKA Aluminum Bati Maker And Tandoor Baking Oven, 22 ...</t>
  </si>
  <si>
    <t>TALUKA</t>
  </si>
  <si>
    <t>LIJIE Air Fryer Tray-Blue Food Safe Heating Baking Tray...</t>
  </si>
  <si>
    <t>LIJIE</t>
  </si>
  <si>
    <t>HAVELLS AirOven Digi 1500W with Aero Crisp Technology A...</t>
  </si>
  <si>
    <t>ZEBRONICS 10000 mAh 12 W Compact Power Bank</t>
  </si>
  <si>
    <t>boAt 10000 mAh 22.5 W Wired &amp; Wireless With MagSafe Com...</t>
  </si>
  <si>
    <t>ORAIMO 30000 mAh 15 W Power Bank</t>
  </si>
  <si>
    <t>ZEBRONICS 10000 mAh 20 W Compact Power Bank</t>
  </si>
  <si>
    <t>URBN 27000 mAh 22.5 W Pocket Size Power Bank</t>
  </si>
  <si>
    <t>Portronics 5000 mAh 20 W Compact Pocket Size Power Bank</t>
  </si>
  <si>
    <t>ZEBRONICS 19200 mAh 100 W Power Bank</t>
  </si>
  <si>
    <t>WINgFI 20000 mAh 15 W Power Bank</t>
  </si>
  <si>
    <t>DG 30000 mAh 18 W Power Bank</t>
  </si>
  <si>
    <t>Vwalk 10000 mAh Power Bank</t>
  </si>
  <si>
    <t>Inbase 10000 mAh 22.5 W Power Bank</t>
  </si>
  <si>
    <t>Inbase</t>
  </si>
  <si>
    <t>ZEBRONICS 10000 mAh 10 W Pocket Size Power Bank</t>
  </si>
  <si>
    <t>Rivano 10000 mAh 22.5 W Wired &amp; Wireless With MagSafe C...</t>
  </si>
  <si>
    <t>eller santé 10000 mAh 15 W Wireless Power Bank</t>
  </si>
  <si>
    <t>eller</t>
  </si>
  <si>
    <t>Rasta 2000 mAh Power Bank</t>
  </si>
  <si>
    <t>AJRO DEAL Double Toning &amp; Adjustable Hand Grip for Body...</t>
  </si>
  <si>
    <t>AJRO</t>
  </si>
  <si>
    <t>Manogyam Pull Up Assist Stretching - Mobility and Power...</t>
  </si>
  <si>
    <t>Manogyam</t>
  </si>
  <si>
    <t>AJRO DEAL Double Toning Exerciser Fitness Pulling Rope ...</t>
  </si>
  <si>
    <t>Manogyam Pull Rope Elastic Bands Fitness Rubber for Exe...</t>
  </si>
  <si>
    <t>AJRO DEAL Double Toning Tube Exerciser Fitness Pulling ...</t>
  </si>
  <si>
    <t>Manogyam Pull Rope Elastic Resistance Bands Fitness Rop...</t>
  </si>
  <si>
    <t>NIRVA Exercise Bands, Set of 4 Exercise Loops Workout B...</t>
  </si>
  <si>
    <t>Esscage Pull Rope Rope Rubber Bands for Fitness Resista...</t>
  </si>
  <si>
    <t>Esscage</t>
  </si>
  <si>
    <t>Pristyn care Resistance Tube for Exercise, Muscle Tonin...</t>
  </si>
  <si>
    <t>Manogyam Double Toning Band Heavy Quality Exercise Band...</t>
  </si>
  <si>
    <t>GymWar 5 Resistance Loop Bands for Fitness Stretching W...</t>
  </si>
  <si>
    <t>GymWar</t>
  </si>
  <si>
    <t>Strauss Single Toning Tube | Rope Rubber Band | Resista...</t>
  </si>
  <si>
    <t>BDMP Double Toning Resistance Tube Heavy Quality Exerci...</t>
  </si>
  <si>
    <t>BDMP</t>
  </si>
  <si>
    <t>Shopeleven Bands Set Tubes for Fitness Home Gym Exercis...</t>
  </si>
  <si>
    <t>YDL Resistance Exercise Tube Resistance Bands Set (11pc...</t>
  </si>
  <si>
    <t>YDL</t>
  </si>
  <si>
    <t>Top Quality Store Resistance Band /Toning Tube Resistan...</t>
  </si>
  <si>
    <t>Shopeleven Exerciser rope 5pcs resistant band fitness t...</t>
  </si>
  <si>
    <t>JOJO NATION Double Toning Tube Resistance Exercise Band...</t>
  </si>
  <si>
    <t>JOJO</t>
  </si>
  <si>
    <t>Leosportz Exercise Variable Resistance Band 5-level Lat...</t>
  </si>
  <si>
    <t>CARDIORAMA IXX®-56-LO-Heavy Quality Pull Rope Elastic R...</t>
  </si>
  <si>
    <t>domnikyas Professional Resistance Bands Made Up Cotton-...</t>
  </si>
  <si>
    <t>COUGAR Resistance Bands , Resistance Tube , Extra Heavy...</t>
  </si>
  <si>
    <t>Shopeleven Elastic Resistance Bands Tube Cord-Comfortab...</t>
  </si>
  <si>
    <t>Shopeleven Toning tube Kit 5 Pcs Set Stackable with Var...</t>
  </si>
  <si>
    <t>CARDIORAMA IXX™-59-SX-New Double Toning Resistance Band...</t>
  </si>
  <si>
    <t>JOJO NATION Resistance Band, Toning Tube with D Handle ...</t>
  </si>
  <si>
    <t>Shopeleven Pull rope toning tube full body stretching t...</t>
  </si>
  <si>
    <t>Agam A-Tape 3 Level Resistance Loop Band Resistance Tub...</t>
  </si>
  <si>
    <t>Proskire 10% Vitamin C Serum With Hyaluronic Acid &amp; Pap...</t>
  </si>
  <si>
    <t>Proskire</t>
  </si>
  <si>
    <t>Dr. Alies Professional Vitamin C Face Serum - Skin Brig...</t>
  </si>
  <si>
    <t>mars by GHC Vitamin C Serum for Skin Brigthening &amp; Hype...</t>
  </si>
  <si>
    <t>Dr. Alies Professional 2% Salicylic Acid Serum for Acne...</t>
  </si>
  <si>
    <t>Fixderma Pigment Correcting Serum , Hyperpigmentation S...</t>
  </si>
  <si>
    <t>Dr. Alies Professional 10% Niacinamide Face Serum with ...</t>
  </si>
  <si>
    <t>Sunfly Improved vitamin C Facial serum- For Anti Aging ...</t>
  </si>
  <si>
    <t>Sunfly</t>
  </si>
  <si>
    <t>Dr. Alies Professional Vitamin C Face Whitening Serum |...</t>
  </si>
  <si>
    <t>Dr. Alies Professional 15% Niacinamide Face Serum for A...</t>
  </si>
  <si>
    <t>Proskire Acne Control Serum for Pimples, Blackheads &amp; W...</t>
  </si>
  <si>
    <t>Glutone Serum For Skin Glow &amp; Radiance, 30ml</t>
  </si>
  <si>
    <t>Glutone</t>
  </si>
  <si>
    <t>The Plant Fix Plix 23% Vitamin C Guava Face Serum for S...</t>
  </si>
  <si>
    <t>GOOD VIBES Rosehip Radiant Glow Face Serum (10ml)</t>
  </si>
  <si>
    <t>Canixa Tyrodin Face serum Sportness &amp; Glowing skin</t>
  </si>
  <si>
    <t>Canixa</t>
  </si>
  <si>
    <t>Simple Booster Serum - 10% Vitamin C+E+F For Youthful G...</t>
  </si>
  <si>
    <t>Simple</t>
  </si>
  <si>
    <t>ELIBLISS Vitamin C Face Serum Essence Serum with Vitami...</t>
  </si>
  <si>
    <t>DermDoc 10% Niacinamide Face Serum | Minimizes Pores | ...</t>
  </si>
  <si>
    <t>DermDoc</t>
  </si>
  <si>
    <t>KLM LABORATORIES C-20 Serum</t>
  </si>
  <si>
    <t>Livincy gold serum with gold dust dark spot remover ser...</t>
  </si>
  <si>
    <t>Proskire 2% Alpha Arbutin Skin Correcting Serum For Dar...</t>
  </si>
  <si>
    <t>mCaffeine 10% Niacinamide Green Tea Face Serum For Glow...</t>
  </si>
  <si>
    <t>INTIMIFY Dark Underarm Whitening Serum for Lighten and ...</t>
  </si>
  <si>
    <t>FORTUNATE vitamin C Face Serum -30ml</t>
  </si>
  <si>
    <t>Dr. Sheth's Probiotic and Azelaic acid Serum For Glowin...</t>
  </si>
  <si>
    <t>Lady Empire Vitamin C With Magnesium Skin Glow Face Ser...</t>
  </si>
  <si>
    <t>Lady</t>
  </si>
  <si>
    <t>Dravida Organics Retinol 1% in Squalane</t>
  </si>
  <si>
    <t>Jai Ambala Retinol Face Serum Vitamin C + E Serum for F...</t>
  </si>
  <si>
    <t>ELIBLISS Professional Vitamin C Face Serum for Skin Rep...</t>
  </si>
  <si>
    <t>Herbal Hage Kozisol Anti-Aging Serum</t>
  </si>
  <si>
    <t>saturn by ghc 2% Alpha Arbutin Face Serum for Pigmentat...</t>
  </si>
  <si>
    <t>ELIBLISS Under Eye Circles | Facial Serum with Vitamin ...</t>
  </si>
  <si>
    <t>Lovita Organics Advance Vitamin C Facial serum- For Ant...</t>
  </si>
  <si>
    <t>Lovita</t>
  </si>
  <si>
    <t>Meralite Retinol Face Serum for Natural Glowing Beauty</t>
  </si>
  <si>
    <t>Meralite</t>
  </si>
  <si>
    <t>MENARINI Melalumin Under-Eye Serum</t>
  </si>
  <si>
    <t>MENARINI</t>
  </si>
  <si>
    <t>saturn by ghc PHA Face Toner for Pore Tightening and Sk...</t>
  </si>
  <si>
    <t>INTIMIFY Vitamin C Serum For Skin Whitening, Anti-Agein...</t>
  </si>
  <si>
    <t>Love Beauty And Planet Argan Oil and Lavender Sulfate F...</t>
  </si>
  <si>
    <t>ASSURE Daily Care Enriched With Avocado Oil &amp; Rosemary ...</t>
  </si>
  <si>
    <t>URBANYOG MakeMeeBold Dry Shampoo Spray for Women | Benz...</t>
  </si>
  <si>
    <t>URBANYOG</t>
  </si>
  <si>
    <t>KeshBindu Red Onion Black Seed Oil Shampoo with Red Oni...</t>
  </si>
  <si>
    <t>ARATA Anti-Dandruff Shampoo|Controls Flakes|Visible Res...</t>
  </si>
  <si>
    <t>Khadi Herbal Aloevera Shampoo (420 ml)</t>
  </si>
  <si>
    <t>KRSAVN 3 in 1 Hair Dye Instant Black Hair Shampoo for W...</t>
  </si>
  <si>
    <t>KRSAVN</t>
  </si>
  <si>
    <t>Khadi Herbal Amla Reetha shampoo (420 ml)</t>
  </si>
  <si>
    <t>mars by GHC DHT Blocker Anti Hair Fall Shampoo for Hair...</t>
  </si>
  <si>
    <t>mildy AHF MildyAHF Anti Hair Fall Shampoo</t>
  </si>
  <si>
    <t>mildy</t>
  </si>
  <si>
    <t>Luster Argan Oil Shampoo For Hair Growth &amp; Repair, For ...</t>
  </si>
  <si>
    <t>Luster</t>
  </si>
  <si>
    <t>Zycafy Hair Liquid Scalp Tonic/Hair Serum Reduces hair ...</t>
  </si>
  <si>
    <t>Zycafy</t>
  </si>
  <si>
    <t>Adven Naturals Anti dandruff shampoo pack of 2 [100 mlX...</t>
  </si>
  <si>
    <t>Adven</t>
  </si>
  <si>
    <t>Head and Shoulders HEAD ANS SHOULDERS anti denderef</t>
  </si>
  <si>
    <t>ARATA Cleansing Shampoo for Oily Hair| Repairs Damage &amp;...</t>
  </si>
  <si>
    <t>PARK AVENUE BEER SHAMPOO</t>
  </si>
  <si>
    <t>MEGHDOOT Ayurvedic Conditioning Shampoo 500ml (Pack of ...</t>
  </si>
  <si>
    <t>Ranisati Adjustable 4-Shelf Shelving Unit Storage Rack ...</t>
  </si>
  <si>
    <t>Ranisati</t>
  </si>
  <si>
    <t>FURNEASER Cabiar TV Entertainment Units 55" Wall Cabine...</t>
  </si>
  <si>
    <t>SMART SLIDE Boltless Folding 4-Shelves Heavy Duty Steel...</t>
  </si>
  <si>
    <t>Lilac BoltLess Adjustable 4-Shelf Shelving Unit Storage...</t>
  </si>
  <si>
    <t>Lilac</t>
  </si>
  <si>
    <t>SPACEWOOD Engineered Wood Shoe Rack</t>
  </si>
  <si>
    <t>PepperWood Engineered Wood Wall Set Top Box Shelf Stand...</t>
  </si>
  <si>
    <t>Nokia 105 Classic without Charger</t>
  </si>
  <si>
    <t>itel Magic X Pro 4G| 2500mAh Big Battery| Expandable Storage upto 64GB</t>
  </si>
  <si>
    <t>itel</t>
  </si>
  <si>
    <t>itel P55 (Moonlit Black, 128 GB)</t>
  </si>
  <si>
    <t>Micromax X416</t>
  </si>
  <si>
    <t>Micromax</t>
  </si>
  <si>
    <t>Micromax S116</t>
  </si>
  <si>
    <t>realme 70 TURBO 5G (Turbo Green, 256 GB)</t>
  </si>
  <si>
    <t>realme 70 TURBO 5G (Turbo Yellow, 256 GB)</t>
  </si>
  <si>
    <t>KARBONN K140 Pop</t>
  </si>
  <si>
    <t>itel it5262</t>
  </si>
  <si>
    <t>SAMSUNG Galaxy F55 5G (Raisin Black, 256 GB)</t>
  </si>
  <si>
    <t>Micromax S117</t>
  </si>
  <si>
    <t>Nokia 106</t>
  </si>
  <si>
    <t>SAMSUNG Galaxy F55 5G (Apricot Crush, 256 GB)</t>
  </si>
  <si>
    <t>Kechaoda A 27</t>
  </si>
  <si>
    <t>Allie Wood Rosewood (Sheesham) Fabric 3 + 1 + 1 Sofa Se...</t>
  </si>
  <si>
    <t>Flipkart Perfect Homes Freya LHS Fabric 6 Seater  Sofa</t>
  </si>
  <si>
    <t>Bharat Lifestyle Tulip Fabric 3 Seater  Sofa</t>
  </si>
  <si>
    <t>Flipkart Perfect Homes Freya RHS Fabric 6 Seater  Sofa</t>
  </si>
  <si>
    <t>Allie Wood Sheesham Solid Wood Fabric 2 Seater  Sofa</t>
  </si>
  <si>
    <t>Allie Wood Rosewood (Sheesham) Fabric 3 Seater  Sofa</t>
  </si>
  <si>
    <t>Allie Wood Rosewood ( Sheesham ) Fabric 3 + 1 + 1 Sofa ...</t>
  </si>
  <si>
    <t>Allie Wood Rosewood ( Sheesham ) Coffee Table Not Inclu...</t>
  </si>
  <si>
    <t>Enlay Leatherette 1 Seater  Sofa</t>
  </si>
  <si>
    <t>Allie Wood Sheesham Wood Sofa Set for Living Room Fabri...</t>
  </si>
  <si>
    <t>WESTIDO Leatherette 3 Seater  Sofa</t>
  </si>
  <si>
    <t>Flipkart Perfect Homes Crete Leatherette 3 + 1 + 1 Sofa...</t>
  </si>
  <si>
    <t>Bharat Lifestyle Alina Fabric 3 Seater  Sofa</t>
  </si>
  <si>
    <t>Godrej Interio Candour Fabric 3 Seater  Sofa</t>
  </si>
  <si>
    <t>Divine Arts Solid Sheesham Wood 5 Seater Sofa Set For L...</t>
  </si>
  <si>
    <t>HDWOOD Solid Sheesham Wood Six Seater Sofa Set For Livi...</t>
  </si>
  <si>
    <t>Flipkart Perfect Homes Alora Fabric 6 Seater  Sofa</t>
  </si>
  <si>
    <t>Allie Wood Rosewood (Sheesham) Coffee Table Included Fa...</t>
  </si>
  <si>
    <t>Flipkart Perfect Homes Burano Fabric 3 Seater  Sofa</t>
  </si>
  <si>
    <t>Flipkart Perfect Homes Burano L-Shape Fabric 6 Seater  ...</t>
  </si>
  <si>
    <t>Sekar Lifestyle Home &amp; Office Series Leatherette 3 + 2 ...</t>
  </si>
  <si>
    <t>Torque Silvester U Shape 9 Seater Fabric Sofa Set with ...</t>
  </si>
  <si>
    <t>Kendalwood Furniture without center table Fabric 3 + 1 ...</t>
  </si>
  <si>
    <t>WESTIDO Burj Leatherette 1 Seater  Sofa</t>
  </si>
  <si>
    <t>Nilkamal Goa 1 Seater Sofa with Cushion|Indoor|Outdoor,...</t>
  </si>
  <si>
    <t>RM HOME Samsha Fabric 3 Seater  Sofa</t>
  </si>
  <si>
    <t>Ganpati Arts Sheesham Wood Diamond 3Seater Sofa with Si...</t>
  </si>
  <si>
    <t>Bharat Lifestyle Fabric 6 Seater  Sofa</t>
  </si>
  <si>
    <t>TrueValue Premium Quality Jute Fabric 3 Seater  Sofa</t>
  </si>
  <si>
    <t>Allie Wood Rosewood ( Sheesham ) Fabric 3 Seater  Sofa</t>
  </si>
  <si>
    <t>RM HOME Leatherette 2 Seater  Sofa</t>
  </si>
  <si>
    <t>Allie Wood Sheesham Fabric 3 Seater  Sofa</t>
  </si>
  <si>
    <t>Allie Wood Rosewood (Sheesham) Fabric 2 Seater  Sofa</t>
  </si>
  <si>
    <t>Allie Wood Sheesam Fabric 1 Seater  Sofa</t>
  </si>
  <si>
    <t>Torque Bristol U Shape 9 Seater Fabric Sofa Set with 4 ...</t>
  </si>
  <si>
    <t>Flipkart Perfect Homes Freya LHS Fabric 5 Seater  Sofa</t>
  </si>
  <si>
    <t>CARLTON LONDON Lukas Two Seater Sofa Mustard Fabric 2 S...</t>
  </si>
  <si>
    <t>Fusion Furniture Factory 3 Seater Dark Grey Falcon Sofa...</t>
  </si>
  <si>
    <t>Bharat Lifestyle Alina Fabric 6 Seater  Sofa</t>
  </si>
  <si>
    <t>Sunvibe Foldable Wardrobe Clothes Organizer for Storage...</t>
  </si>
  <si>
    <t>Sunvibe</t>
  </si>
  <si>
    <t>Cloudrevel Shelf Organizers</t>
  </si>
  <si>
    <t>Cloudrevel</t>
  </si>
  <si>
    <t>uhi Pack of 2 Non Woven Big &amp; Small Foldable Storage Bi...</t>
  </si>
  <si>
    <t>Ecorner Storage Box With Lid Pack of 6 grey For Store t...</t>
  </si>
  <si>
    <t>Ecorner</t>
  </si>
  <si>
    <t>Crownsy 7 Grids Clothes Drawer Organizer Non-Woven Ward...</t>
  </si>
  <si>
    <t>SKYFISH Shelf Organizers</t>
  </si>
  <si>
    <t>SKYFISH</t>
  </si>
  <si>
    <t>PrettyKrafts Toys Organizer Storage Box with Top Lid fo...</t>
  </si>
  <si>
    <t>Abhiswa Shelf Organizers</t>
  </si>
  <si>
    <t>Abhiswa</t>
  </si>
  <si>
    <t>HOMESTIC Disney Winnie-The-Pooh Print Foldable Large Si...</t>
  </si>
  <si>
    <t>Aryamurti Jewelery Organizers</t>
  </si>
  <si>
    <t>hiyan Socks Storage Box 4 Psc Storage Box</t>
  </si>
  <si>
    <t>hiyan</t>
  </si>
  <si>
    <t>UROPHA Shelf Organizers</t>
  </si>
  <si>
    <t>UROPHA</t>
  </si>
  <si>
    <t>Tap2kaart 36 Grids Storage Box with Dividers for Ribbon...</t>
  </si>
  <si>
    <t>Uratech Collapsible Fabric Storage Cubes Organizer with...</t>
  </si>
  <si>
    <t>KUNYA ollapsible Fabric Storage Cubes Organizer with Ha...</t>
  </si>
  <si>
    <t>SHD COLLECTIONS STORAGE BOX Storage Box</t>
  </si>
  <si>
    <t>SHD</t>
  </si>
  <si>
    <t>RAIYARAJ Clothes Storage Organizer Bins Containers, Sto...</t>
  </si>
  <si>
    <t>RAIYARAJ</t>
  </si>
  <si>
    <t>NESTIFY Clothes Organizer Foldable Steel Frame 66Liter ...</t>
  </si>
  <si>
    <t>La Shield Sunscreen - SPF 50 PA+++ Mineral Sunscreen Ge...</t>
  </si>
  <si>
    <t>Nutriglow Advanced Organics Sunscreen - SPF 50 PA+++ Vi...</t>
  </si>
  <si>
    <t>Lacto Calamine Sunscreen - SPF 50 PA+++ Sunshield Matte...</t>
  </si>
  <si>
    <t>Lacto</t>
  </si>
  <si>
    <t>NutriGlow NATURAL'S Sunscreen - SPF 50 PA+++ Advanced P...</t>
  </si>
  <si>
    <t>Skinbless Sunscreen Cream ( Pack Of 1*20g )</t>
  </si>
  <si>
    <t>Skinbless</t>
  </si>
  <si>
    <t>WOW SKIN SCIENCE Sunscreen - SPF SPF 55 PA++ SKIN SCIEN...</t>
  </si>
  <si>
    <t>PureSense Sunscreen - SPF 50 PA+++ Sunscreen Glow Cream...</t>
  </si>
  <si>
    <t>PureSense</t>
  </si>
  <si>
    <t>NutriGlow Sunscreen - SPF 50 PA+++ Luxury Skincare Kash...</t>
  </si>
  <si>
    <t>Earth Rhythm Sunscreen - SPF SPF 50 Tube 30ml PA++++ Su...</t>
  </si>
  <si>
    <t>ACNE-UV Sunscreen - SPF 50 PA+++ Sunscreen Gel SPF-50 (...</t>
  </si>
  <si>
    <t>SunShade Sunscreen - SPF 30 PA+++ SUNCREEN LOTION 50GM ...</t>
  </si>
  <si>
    <t>SunShade</t>
  </si>
  <si>
    <t>smartdrops Sunscreen - SPF 50 PA+++ Sunblock Sunscreen ...</t>
  </si>
  <si>
    <t>O3+ Sunscreen - SPF 50 PA+++ Derma Cult Glow Shield Sun...</t>
  </si>
  <si>
    <t>Within Beauty Sunscreen - SPF 50 PA++ Sunscreen Sunny S...</t>
  </si>
  <si>
    <t>Within</t>
  </si>
  <si>
    <t>sunbless Sunscreen - SPF 50 PA+++ Sunscreen spf40+</t>
  </si>
  <si>
    <t>sunbless</t>
  </si>
  <si>
    <t>Jovees Herbal Sunscreen - SPF 25 SUN SCREEN SPF 25</t>
  </si>
  <si>
    <t>MEGHDOOT Sunscreen - SPF 15 Sunscreen Lotion 500Ml (Pac...</t>
  </si>
  <si>
    <t>Dr. Morepen Sunscreen - SPF 50 PA++ Evamore Sun Guard S...</t>
  </si>
  <si>
    <t>OG BEAUTY Sunscreen - SPF 50 PA+++ with Vitamin C &amp; Liq...</t>
  </si>
  <si>
    <t>POND's Sunscreen - SPF SPF 35 PA+++ PA+++ Sun Miracle S...</t>
  </si>
  <si>
    <t>AlAroma Leafs Sunscreen - SPF 50 PA+++ SPF 50</t>
  </si>
  <si>
    <t>HERBS &amp; MORE Sunscreen - SPF 30+ PA++ HERBAL SUN SCREEN</t>
  </si>
  <si>
    <t>JOVEES Sunscreen - SPF 30 PA+++ Suncover Spf 50 2pcs Pa...</t>
  </si>
  <si>
    <t>JOVEES Sunscreen - SPF 45 PA+++ Herbal Sun Block Sunscr...</t>
  </si>
  <si>
    <t>LOTUS HERBALS Sunscreen - SPF 50 PA+++ Safe Sun UV Scre...</t>
  </si>
  <si>
    <t>Joy Sunscreen - SPF 40 PA+++ Revivify Hello Sun Sunscre...</t>
  </si>
  <si>
    <t>Disaar Sunscreen - SPF Spf 50 pa+++ PA+++ SUNSCREEN COL...</t>
  </si>
  <si>
    <t>RICHFEEL Sunscreen - SPF 60 Sunscreen - SPF 60 Sunshiel...</t>
  </si>
  <si>
    <t>Lifelong LLTM144 Fit Pro 4 in 1 Multifunction Manual fo...</t>
  </si>
  <si>
    <t>Lifelong FitPro LLTM111 Motorized 2.5 HP Peak Treadmill</t>
  </si>
  <si>
    <t>Maxpro PTM405I 2HP(4 HP Peak) Motorized Auto Incline Fo...</t>
  </si>
  <si>
    <t>COCKATOO CTM11L Series 3 HP- 6 HP Peak Manual Incline 1...</t>
  </si>
  <si>
    <t>KOBO Exercise Fitness Ultra-Compact (100% Installed) Ea...</t>
  </si>
  <si>
    <t>KOBO TM-258 Treadmill</t>
  </si>
  <si>
    <t>NOVA NHT 1039 USB Trimmer 45 min  Runtime 4 Length Sett...</t>
  </si>
  <si>
    <t>LICHEE Professional Beard, Mustache, Head and Body Hair...</t>
  </si>
  <si>
    <t>Misuhrobir cutting machine | beard men | shaving Fully ...</t>
  </si>
  <si>
    <t>NOVA NHT 1039/03 USB Trimmer 45 min  Runtime 5 Length S...</t>
  </si>
  <si>
    <t>Geemy GM-6 050 PROPESONAL HAIR TRIMMER AND T BLADE Trim...</t>
  </si>
  <si>
    <t>Zeno volt Hair Trimmer Beard Electric Cutter Hair Cutti...</t>
  </si>
  <si>
    <t>Trinsm Multifunctional 3 In 1 Ear Nose Hair Beard Cutti...</t>
  </si>
  <si>
    <t>Trinsm</t>
  </si>
  <si>
    <t>Kemei KM-809 Trimmer 120 min  Runtime 4 Length Settings</t>
  </si>
  <si>
    <t>NOVA NHT 1042 USB Trimmer 60 min  Runtime 5 Length Sett...</t>
  </si>
  <si>
    <t>ZATCO Hair Removal Machine.LON Trimmer 120 min  Runtime...</t>
  </si>
  <si>
    <t>Zeus Volt 809 Beard Trimmer Grooming Shaving Machine Se...</t>
  </si>
  <si>
    <t>CRIYALE Rechargeable Trimmer Trimmer 70 min  Runtime 1 ...</t>
  </si>
  <si>
    <t>Misuhrobir Hair Trimmer, Clipper, Shaver For Men Fully ...</t>
  </si>
  <si>
    <t>Geemy GM-6005 Trimmer 45 min  Runtime 4 Length Settings</t>
  </si>
  <si>
    <t>PHILIPS BG1024/16 Trimmer 30 min  Runtime 4 Length Sett...</t>
  </si>
  <si>
    <t>life friend Professional Vintage T9 Hair Trimmer SBG Sa...</t>
  </si>
  <si>
    <t>FIDATO JY-8801 Trimmer 45 min  Runtime 2 Length Setting...</t>
  </si>
  <si>
    <t>FIDATO</t>
  </si>
  <si>
    <t>TPZ 3366 Aluminum Tripod (55-Inch), with Mic, Shutter B...</t>
  </si>
  <si>
    <t>Gavya R1s selfie stick Tripod Ball Head</t>
  </si>
  <si>
    <t>Treadmill BEST BUY 10 inch Professional Big LED Ring Li...</t>
  </si>
  <si>
    <t>Suffain Bluetooth SelfiStick Remote and Selfie Compatib...</t>
  </si>
  <si>
    <t>Suffain</t>
  </si>
  <si>
    <t>Savsol Tripod Stand Aluminium Alloy for Camera with Fre...</t>
  </si>
  <si>
    <t>Savsol</t>
  </si>
  <si>
    <t>Yantrash New Arrival Ball Head And Mobile Clip for Trip...</t>
  </si>
  <si>
    <t>Yantrash</t>
  </si>
  <si>
    <t>Infinite Digital Selfie Stick with Led Fill Light 104cm...</t>
  </si>
  <si>
    <t>Uborn SELFIE STICK WITH STAND,REMORT CONTROLL WIRELESS ...</t>
  </si>
  <si>
    <t>Jeteck Tripod Stand 7 Ft for Live Stream-LED Ring Light...</t>
  </si>
  <si>
    <t>utkrist ™Best Selfie Stick Bluetooth Extendable Selfie ...</t>
  </si>
  <si>
    <t>ZOKMOB Professional Overhead Video Recording Stand Brac...</t>
  </si>
  <si>
    <t>BUFONA R1s Bluetooth Selfie Sticks with Remote, Selfie ...</t>
  </si>
  <si>
    <t>Treadmill 2.1 meter stand 7 Feet Long Tripod Stand (210...</t>
  </si>
  <si>
    <t>DHAN GRD Selfie Stick with led Light, Bluetooth Extenda...</t>
  </si>
  <si>
    <t>Blue Birds New Arrival 360 degree for Overhead Cooking ...</t>
  </si>
  <si>
    <t>Inext High Quality 3in1 Wireless Selfie Stick Tripod XT...</t>
  </si>
  <si>
    <t>subton Photography Mobile &amp; Tablet Holder Tripod Camera...</t>
  </si>
  <si>
    <t>FUZION PACK OF 2 Clip Bracket Stand MOBILE Holder Mount...</t>
  </si>
  <si>
    <t>POZUB HIGH QUALITY SELFIE STICK TRIPOD 3IN1 SELFIE STIC...</t>
  </si>
  <si>
    <t>POZUB Top Selling 3in1 Stand Selfie Stick With Dustproo...</t>
  </si>
  <si>
    <t>BUY SURETY High Quality 3in1 Selfie Stick multi-functio...</t>
  </si>
  <si>
    <t>BUY</t>
  </si>
  <si>
    <t>GADGETSWEAR (Combo with Wireless K8 Mic) Selfie Stick w...</t>
  </si>
  <si>
    <t>GADGETSWEAR</t>
  </si>
  <si>
    <t>Hiffin hf Curtain Rods with Conversion Adapter Convert ...</t>
  </si>
  <si>
    <t>TECHMAZE 10 inch RGB Ring Light 360?Full Color 13 Dynam...</t>
  </si>
  <si>
    <t>G2L 2 In 1 Tripod Bluetooth Wireless Remote compatible ...</t>
  </si>
  <si>
    <t>TAJ Vlogging Kit for Video Making Mic Tripod Stand LED ...</t>
  </si>
  <si>
    <t>WRADER Waterproof Action Camera Tripod Stand Mount Shor...</t>
  </si>
  <si>
    <t>WRADER</t>
  </si>
  <si>
    <t>BUFONA Heavy duty Universal 1/4 Screw Hole Mobile Phone...</t>
  </si>
  <si>
    <t>wazny Portable Selfie Stick, Extendable Selfie Stick wi...</t>
  </si>
  <si>
    <t>KSD Best Buy 2.1 Tripod Stand with Mobile clip video &amp; ...</t>
  </si>
  <si>
    <t>Treadmill 7 Feet Long Lightweight Aluminium Adjustable ...</t>
  </si>
  <si>
    <t>Treadmill Online Teaching Class 7' Feet Big Tripod Stan...</t>
  </si>
  <si>
    <t>XITARA R1S Professional Video and Picture Catcher Bluet...</t>
  </si>
  <si>
    <t>Setster 10 Inch Ring Light With Tripod Stand 3 Modes Ad...</t>
  </si>
  <si>
    <t>Setster</t>
  </si>
  <si>
    <t>Cam cart T-Shape 6ftx9ft Portable Background Backdrop S...</t>
  </si>
  <si>
    <t>Cam</t>
  </si>
  <si>
    <t>EUREKA FORBES Quick Clean DX Dry Vacuum Cleaner with Reusable Dust Bag</t>
  </si>
  <si>
    <t>TEXUM TVC-10 1200 Watt, 11 Litre,Blower Function Wet &amp; Dry Vacuum Cleaner with Reusable Dust Bag</t>
  </si>
  <si>
    <t>Inalsa Dura Clean Hand-held Vacuum Cleaner with Reusable Dust Bag</t>
  </si>
  <si>
    <t>EUREKA FORBES Forbes Compact with 700 Watts Powerful Suction &amp; Blower, Hand-held Vacuum Cleaner</t>
  </si>
  <si>
    <t>Inalsa Dura Clean Plus 2 in 1 Upright , Handheld &amp; Stick 800W 16KPA Suction Hand-held Vacuum Cleaner</t>
  </si>
  <si>
    <t>STARQ 15LTR Wet &amp; Dry Vacuum Cleaner with 2 in 1 Mopping and Vacuum, Anti-Bacterial Cleaning</t>
  </si>
  <si>
    <t>Excelanz 120W/35500 Scientific WIRELESS Car Vacuum Cleaner, Strong Suction, Rechargeable Cordless Vacu...</t>
  </si>
  <si>
    <t>ILIFE T20s Self Emptying LiDAR Robot Vacuum &amp; Mop @5000Pa Suction, Smart App Control Robotic Floor Cle...</t>
  </si>
  <si>
    <t>EUREKA FORBES JAZZ Bagless Dry Vacuum Cleaner with 2 in 1 Mopping and Vacuum</t>
  </si>
  <si>
    <t>Upsham Handheld Car and Home Electric Dust Dry Cleaning Multipurpose Vacuum Cleaner Hand-held Vacuum C...</t>
  </si>
  <si>
    <t>Upsham</t>
  </si>
  <si>
    <t>MAKAGE D40_CreviseTool Wet &amp; Dry Vacuum Cleaner</t>
  </si>
  <si>
    <t>Prestige Typhoon 04 Bagless Dry Vacuum Cleaner with Reusable Dust Bag</t>
  </si>
  <si>
    <t>ECOVACS DEEBOT_U2PRO Robotic Floor Cleaner (WiFi Connectivity, Google Assistant and Alexa)</t>
  </si>
  <si>
    <t>ECOVACS</t>
  </si>
  <si>
    <t>Eufy by Anker ME-T2520621 Hand-held Vacuum Cleaner with Ozone Air Purification Technology</t>
  </si>
  <si>
    <t>Eufy</t>
  </si>
  <si>
    <t>Karcher WD 5 Wet &amp; Dry Vacuum Cleaner</t>
  </si>
  <si>
    <t>Karcher SC4 EU-1 Steam Mops</t>
  </si>
  <si>
    <t>Russell Hobbs Vacuum Cleaner Home &amp; Car Wet &amp; Dry Vacuum Cleaner</t>
  </si>
  <si>
    <t>AlertEra Industries Wall Paintings|Swan Printed Wall Sc...</t>
  </si>
  <si>
    <t>AlertEra</t>
  </si>
  <si>
    <t>AlertEra Industries Wall Paintings|Lord-Ganesha Wall Sc...</t>
  </si>
  <si>
    <t>DreamKraft Leaf Ganesh wall Hanging with Meena kari Wor...</t>
  </si>
  <si>
    <t>eCraftIndia Radha Krishna Abstract Satin Matt Textured ...</t>
  </si>
  <si>
    <t>Indianara 3 PC SET OF MODERN ABSTRACT- PLAYING THE VIOL...</t>
  </si>
  <si>
    <t>Painting Mantra Nature Theme Framed Painting, 3 Framed ...</t>
  </si>
  <si>
    <t>eCraftIndia Neon Flower Satin Matt Textured UV Art Canv...</t>
  </si>
  <si>
    <t>saf Floral painting Ink 20 inch x 14 inch Painting</t>
  </si>
  <si>
    <t>eCraftIndia Silent Woman Satin Matt Textured UV Art Can...</t>
  </si>
  <si>
    <t>PERFECT Natural art Canvas 13.5 inch x 10.5 inch Painti...</t>
  </si>
  <si>
    <t>SAMSUNG 10 kg with Wi-Fi Enabled Fully Automatic Top Load Washing Machine with In-built Heater Black</t>
  </si>
  <si>
    <t>Voltas Beko by A Tata Product 8 kg 5 star Fully Automatic Front Load Washing Machine with In-built Hea...</t>
  </si>
  <si>
    <t>Voltas Beko by A Tata Product 8 kg Eco Wash and Fountain Wash Fully Automatic Top Load Washing Machine...</t>
  </si>
  <si>
    <t>Voltas Beko 7 kg Fully Automatic Front Load Washing Machine with In-built Heater White</t>
  </si>
  <si>
    <t>Haier 8 kg Semi Automatic Top Load Washing Machine White, Blue</t>
  </si>
  <si>
    <t>Haier 7 kg Semi Automatic Top Load Washing Machine White, Black</t>
  </si>
  <si>
    <t>Intex 6 kg Fully Automatic Front Load Washing Machine with In-built Heater White</t>
  </si>
  <si>
    <t>Lloyd by Havells 8 kg Washing Machine Fully Automatic Top Load Grey</t>
  </si>
  <si>
    <t>Haier 8 kg Super Drum 525, Puri steam &amp; Refresh Fully Automatic Front Load Washing Machine with In-bui...</t>
  </si>
  <si>
    <t>Lloyd by Havells 6.5 kg Fully Automatic Top Load Washing Machine Grey</t>
  </si>
  <si>
    <t>TCL 8.5 kg Fully Automatic Top Load Washing Machine Grey</t>
  </si>
  <si>
    <t>Siemens 8 kg Fully Automatic Front Load Washing Machine with In-built Heater White</t>
  </si>
  <si>
    <t>Siemens</t>
  </si>
  <si>
    <t>Lloyd by Havells 8 kg Washing Machine Fully Automatic Top Load Black</t>
  </si>
  <si>
    <t>Whirlpool 7.5 kg 5 Star, Inverter,With Hard water wash Fully Automatic Top Load Washing Machine Grey</t>
  </si>
  <si>
    <t>BOSCH 6.5 kg Fully Automatic Top Load Washing Machine Black, White</t>
  </si>
  <si>
    <t>Shopilla 260 W White Hand Blender</t>
  </si>
  <si>
    <t>Shopilla</t>
  </si>
  <si>
    <t>DnDark 180 W White Hand Blender</t>
  </si>
  <si>
    <t>DnDark</t>
  </si>
  <si>
    <t>cello 350 W Green + Oil Dispenser Set Hand Blender</t>
  </si>
  <si>
    <t>BlendLife 50 W Black Electric Whisk, Hand Blender</t>
  </si>
  <si>
    <t>BlendLife</t>
  </si>
  <si>
    <t>Maharaja Enterprise 180 W White Electric Whisk</t>
  </si>
  <si>
    <t>SEASPIRIT 0 W Multicolor Hand Blender</t>
  </si>
  <si>
    <t>CSI INTERNATIONAL 200 W DIMOUND BLUE Hand Blender</t>
  </si>
  <si>
    <t>CSI</t>
  </si>
  <si>
    <t>Om Enterprise 180 W Multicolor Hand Blender</t>
  </si>
  <si>
    <t>Om</t>
  </si>
  <si>
    <t>FRITIX 300 W COFFEE Hand Blender</t>
  </si>
  <si>
    <t>FRITIX 300 W Grey Hand Blender</t>
  </si>
  <si>
    <t>FRITIX 300 W LIGHT BROWN Hand Blender</t>
  </si>
  <si>
    <t>SEASPIRIT 50 W Black Electric Whisk</t>
  </si>
  <si>
    <t>CSI INTERNATIONAL 200 W PLATINUM RED Hand Blender</t>
  </si>
  <si>
    <t>3D METRO SUPER STORE 260 W White Hand Blender</t>
  </si>
  <si>
    <t>GRINISH 250 W White Hand Blender</t>
  </si>
  <si>
    <t>GRINISH 250 W Black Hand Blender</t>
  </si>
  <si>
    <t>cello 350 W Purple + Oil Dispenser Set Hand Blender</t>
  </si>
  <si>
    <t>HOUSE OF SOUND HOS 9 W Bluetooth Speaker</t>
  </si>
  <si>
    <t>Seashot M3 Portable Bluetooth Mini Dynamic Metal Sound ...</t>
  </si>
  <si>
    <t>MAK MK-S12 Designer Wireless Mini Portable Speaker with...</t>
  </si>
  <si>
    <t>world voice Bluetooth GREY LED Sub-woofer Speaker/ECHO ...</t>
  </si>
  <si>
    <t>Landmark Audio Bar with 2 in-built subwoofers, 8Hrs pla...</t>
  </si>
  <si>
    <t>world voice GREY NANO XL 160 W Bluetooth Home Audio Spe...</t>
  </si>
  <si>
    <t>ZSIV A005 PORTABLE BLUETOOTH WIRELESS DJ MINI BOOM WOOF...</t>
  </si>
  <si>
    <t>DKUY Stone 155 Portable Wireless Speaker 5 W Bluetooth ...</t>
  </si>
  <si>
    <t>CIHYARD A006 Dolby Sound Bass With Disco Color Change L...</t>
  </si>
  <si>
    <t>Sagaft A605 A006 (PORTABLE BLUETOOTH SPEAKER) Dynamic T...</t>
  </si>
  <si>
    <t>world voice wv-4141BT 60 W Bluetooth Home Audio Speaker</t>
  </si>
  <si>
    <t>MZ S659 (PORTABLE BLUETOOTH SPEAKER) Dynamic Thunder So...</t>
  </si>
  <si>
    <t>ZEPAD WS-04/4104 Sound Box Mini home theater wireless b...</t>
  </si>
  <si>
    <t>Pharaoh K12 Speaker 10 W Bluetooth Home Audio Speaker</t>
  </si>
  <si>
    <t>world voice BT SUPER-XL BLACK NANO LED Subwoofer &amp; ECHO...</t>
  </si>
  <si>
    <t>AMS Powerpact bass &amp; stereo audio color changing led Li...</t>
  </si>
  <si>
    <t>CHG [2024 New] Karaoke Machine Set for Kids with Portab...</t>
  </si>
  <si>
    <t>Pick Ur Needs Wireless Soundbar Speaker With RGB Light ...</t>
  </si>
  <si>
    <t>keeva Wireless Bluetooth speaker with mic and disco lig...</t>
  </si>
  <si>
    <t>keeva</t>
  </si>
  <si>
    <t>MAK 20 W 3 A Wall Charger for Mobile with Detachable Ca...</t>
  </si>
  <si>
    <t>Doyers 3-in-1 Cable 6 A 1 m Silicone Multiple USB Cable...</t>
  </si>
  <si>
    <t>Doyers</t>
  </si>
  <si>
    <t>MAK 65 W SuperVOOC 6 A Wall Charger for Mobile</t>
  </si>
  <si>
    <t>MAK 20 W 3 A Wall Charger for Mobile</t>
  </si>
  <si>
    <t>Doyers 3-in-1 Cable 6 A 1 m Nylon Braided Multiple USB ...</t>
  </si>
  <si>
    <t>Syska 33 W 3 A Wall Charger for Mobile with Detachable ...</t>
  </si>
  <si>
    <t>MAK 45 W Adaptive Charging 6 A Wall Charger for Mobile</t>
  </si>
  <si>
    <t>COPPAIRE 45 W Supercharge 20 A Wall Charger for Mobile ...</t>
  </si>
  <si>
    <t>COPPAIRE</t>
  </si>
  <si>
    <t>RoarX 20 W Quick Charge 3 A Wall Charger for Mobile</t>
  </si>
  <si>
    <t>RoarX</t>
  </si>
  <si>
    <t>Ekon 33 W Supercharge 3 A Wall Charger for Mobile with ...</t>
  </si>
  <si>
    <t>digie 44 W Wall Charger for Mobile</t>
  </si>
  <si>
    <t>NEXCEN Quick Charge 6 A Wall Charger for Mobile with De...</t>
  </si>
  <si>
    <t>TP TROOPS 4 A Wall Charger for Mobile with Detachable C...</t>
  </si>
  <si>
    <t>JAZX 66 W Quick Charge 7 A Wall Charger for Mobile with...</t>
  </si>
  <si>
    <t>Larecastle 45 W 5 A Wall Charger for Mobile with Detach...</t>
  </si>
  <si>
    <t>Larecastle</t>
  </si>
  <si>
    <t>Smartbeats 60 W PD 6 A Wall Charger for Mobile</t>
  </si>
  <si>
    <t>MAK 20 W PD 3.1 A Wall Charger for Mobile with Detachab...</t>
  </si>
  <si>
    <t>Avaxon 65 W SuperVOOC 6 A Wall Charger for Mobile with ...</t>
  </si>
  <si>
    <t>Avaxon 30 W Qualcomm 3.0 4 A Wall Charger for Mobile</t>
  </si>
  <si>
    <t>Sunvibe Shelf Organizers</t>
  </si>
  <si>
    <t>DOUBLE R BAGS Closet Hanging Organizer with Mesh Pocket...</t>
  </si>
  <si>
    <t>Voroly Wall Hanging Closet Organizer, 4-Pockets Wardrob...</t>
  </si>
  <si>
    <t>Voroly</t>
  </si>
  <si>
    <t>whitekrafts storage organizer,,Stacker shirt cover for ...</t>
  </si>
  <si>
    <t>Roscoe Electric Dried Spice and Coffee Grinder, Portabl...</t>
  </si>
  <si>
    <t>GVJ TRADERS Multi-Functional Electric Stainless Steel H...</t>
  </si>
  <si>
    <t>VIDORA Portable Electric Dried Spice and Coffee Nuts Gr...</t>
  </si>
  <si>
    <t>VIDORA</t>
  </si>
  <si>
    <t>InstaCuppa Classic Stovetop Moka Pot Espresso Maker, It...</t>
  </si>
  <si>
    <t>kkv Spice Grinder Portable -Electric Grain Mill Grinder...</t>
  </si>
  <si>
    <t>Croptil Electric Multi-Functional Coffee Beans, Food, D...</t>
  </si>
  <si>
    <t>Croptil</t>
  </si>
  <si>
    <t>Sipologie Roma Moka Pot Stovetop Espresso Maker / Perco...</t>
  </si>
  <si>
    <t>kripics Electric Dried Spice and Coffee Grinder, Grinde...</t>
  </si>
  <si>
    <t>kripics</t>
  </si>
  <si>
    <t>AGARO Crystal French Press Coffee Maker, 600 Ml, 4 Leve...</t>
  </si>
  <si>
    <t>KPI Grinder Portable -Electric Grain Mill Grinder Perso...</t>
  </si>
  <si>
    <t>KPI</t>
  </si>
  <si>
    <t>rendol Portable Electric Dried Spice and Coffee Nuts Gr...</t>
  </si>
  <si>
    <t>rendol</t>
  </si>
  <si>
    <t>AGARO Classic French Press Coffee And Tea Maker 4 Cups ...</t>
  </si>
  <si>
    <t>3d Creations French Press Tea &amp; Coffee Maker, Coffee Pl...</t>
  </si>
  <si>
    <t>Stok ST-CG01-SS 12 Cups Coffee Maker</t>
  </si>
  <si>
    <t>Unique Arts Shoppee Unique Arts Solid Wood Study Table ...</t>
  </si>
  <si>
    <t>casaandsaca Engineered Wood Coffee Table</t>
  </si>
  <si>
    <t>casaandsaca</t>
  </si>
  <si>
    <t>Ultra Hold Hair Patch Softener For Hair Extension Wig &amp;...</t>
  </si>
  <si>
    <t>Ultra</t>
  </si>
  <si>
    <t>Home Sizzler 213 cm (7 ft) Polyester Semi Transparent D...</t>
  </si>
  <si>
    <t>Yaanthiv's 214 cm (7 ft) Cotton Room Darkening Door Cur...</t>
  </si>
  <si>
    <t>Yaanthiv's</t>
  </si>
  <si>
    <t>AMAN FIT (2.5KG X 4) PVC Dumbbell Set Home Gym KIT Adju...</t>
  </si>
  <si>
    <t>Pascal 20 KG adjustable PVC dumbbell set combo for men ...</t>
  </si>
  <si>
    <t>SHIVAM SPORTS 12 KG PVC 3FT ROD Adjustable Dumbbell</t>
  </si>
  <si>
    <t>LYCAN 10Kg Adjustable dumbbell set Adjustable Dumbbell</t>
  </si>
  <si>
    <t>AMAN FIT 2.5kg x 4) premium quality Adjustable Dumbbell</t>
  </si>
  <si>
    <t>AMAN FIT PVC Set 5KG X 2 PCS, 1 Pair , Hex , Home Gym F...</t>
  </si>
  <si>
    <t>Sahib Trader 4KG PVC Dumbbells Weights Fitness Home Gym...</t>
  </si>
  <si>
    <t>DreamFit FAPARP10 Fixed Weight Dumbbell</t>
  </si>
  <si>
    <t>NV Sports 10 kg dumble set best quality home gym set. A...</t>
  </si>
  <si>
    <t>Unishore Gym Set (5KG X 2PCS) PVC Pair for Home Gym Fix...</t>
  </si>
  <si>
    <t>Unishore</t>
  </si>
  <si>
    <t>COGNANT Fitness Home Gym of 12kg (4 * 3kg) PVC Plates w...</t>
  </si>
  <si>
    <t>Sahib Traders Pair of 5kg Hexa Pvc Dumbbell Fixed Weigh...</t>
  </si>
  <si>
    <t>AMAN FIT 10KG PVC Home Gym Combo, Adjustable New Type A...</t>
  </si>
  <si>
    <t>Adrenex by Flipkart PVC DRB 10 KG DM COMBO 2 Adjustable...</t>
  </si>
  <si>
    <t>AMAN FIT 2kgx2Pc Steel Dumbbell Set for Home Gym Hand D...</t>
  </si>
  <si>
    <t>Jashmine 3 In1 Convertible Dumbbells &amp; Barbell Home Gym...</t>
  </si>
  <si>
    <t>Jashmine</t>
  </si>
  <si>
    <t>AMAN FIT HEX PAIR, SET FOR MEN, WOMEN, HOME GYM Fixed W...</t>
  </si>
  <si>
    <t>HOME 2 GYM COMBO-3 FT.STRAIGHT,3 FT.CURL,2 DUMBELL RODS...</t>
  </si>
  <si>
    <t>DCS Pro FITNESS 10KG Convertible Dumbbell with Connecto...</t>
  </si>
  <si>
    <t>lifecare products 10 kg 2.5 kg 4 pvc plate + 2 dumble r...</t>
  </si>
  <si>
    <t>Sahib Traders 10KG (2.5 KG X 4) PVC Dumbbell Set Home G...</t>
  </si>
  <si>
    <t>STARX Home Gym 8KG Dumbbell Set With Accessories Adjust...</t>
  </si>
  <si>
    <t>DreamFit Pair Of 3 Kg Rubber Coated Hex Dumbells 3 X 2 ...</t>
  </si>
  <si>
    <t>Gym Insane 8-22kg plates 14" dumbles bar 3ft curl, stra...</t>
  </si>
  <si>
    <t>JASMINE 10KG PVC Weight Plates + 2 Dumbbell Rods (14 in...</t>
  </si>
  <si>
    <t>COGNANT Fitness 14kg (2.5kg * 4 + 1kg * 4) PVC Weight P...</t>
  </si>
  <si>
    <t>Raider Pair of 2 kg x 2 Steel Dumbbell Fixed Weight Dum...</t>
  </si>
  <si>
    <t>DCS Pro FITNESS 10kg (2.5kg * 4) PVC Weight Plates + 2 ...</t>
  </si>
  <si>
    <t>L'AVENIR FITNESS 10KG (2.5kg * 4) PVC Plates + 2 DUMBBE...</t>
  </si>
  <si>
    <t>yash fitness Onepair Dumbbell set022 Fixed Weight Dumbb...</t>
  </si>
  <si>
    <t>lifecare products ght ba Combo with 3ft Strair And Acce...</t>
  </si>
  <si>
    <t>COGNANT FITNESS 16kg (3kg*4 + 1kg*4) PVC Weight Plates ...</t>
  </si>
  <si>
    <t>lifecare products 2.5 kg 4 pvc plate + 2 dumble rodd be...</t>
  </si>
  <si>
    <t>STARX Black PVC Hex Dumbbell Set, Pair of 1 Hex Dumbbel...</t>
  </si>
  <si>
    <t>Adrenex by Flipkart 4 Kg x 2 PVC Hexa Dumbbell Set Fixe...</t>
  </si>
  <si>
    <t>BEACON INTERNATIONAL Rubber Weight Set 10 Kg (2.5 Kg X ...</t>
  </si>
  <si>
    <t>BEACON</t>
  </si>
  <si>
    <t>lifecare products 8kg weight 2kg 4 pvc plate 3ft strait...</t>
  </si>
  <si>
    <t>LOVE HUDA Professional Waterproof Primer, Concealer, Ma...</t>
  </si>
  <si>
    <t>Urbanware NV-6130 Professional Salon Hair Dryer with 2 ...</t>
  </si>
  <si>
    <t>Urbanware</t>
  </si>
  <si>
    <t>TEXOVICT 6158 DRYER Hair Dryer</t>
  </si>
  <si>
    <t>TEXOVICT</t>
  </si>
  <si>
    <t>JOCOBOO Choba Hair Dryer Hair Dryer</t>
  </si>
  <si>
    <t>JOCOBOO</t>
  </si>
  <si>
    <t>WILLA Combo Pack of 3 Dryer 1800W , Curler , Hair Strai...</t>
  </si>
  <si>
    <t>BRICKFIRE MultiPurpose N 6130 Professional Hair Dryer S...</t>
  </si>
  <si>
    <t>HyzonTech Professional Hair Dryer | Powerful Hair Salon...</t>
  </si>
  <si>
    <t>pritam global traders professional Foldable Hot And Col...</t>
  </si>
  <si>
    <t>pritam</t>
  </si>
  <si>
    <t>Aroma NB140 Ranger 50 Hours* Playtime |Perfect for Musi...</t>
  </si>
  <si>
    <t>HOUSE OF SOUND T-12 MAX Bluetooth</t>
  </si>
  <si>
    <t>Microflash Neckband H13 50hrs Battery, Deep Bass, Clear...</t>
  </si>
  <si>
    <t>LAXMI Gold Premium i12 Twins Bluetooth Headset Wireless...</t>
  </si>
  <si>
    <t>GPQ STORE Rokerz 235 Pro Wireless Bluetooth Neckband(0....</t>
  </si>
  <si>
    <t>HOUSE OF SOUND 2024_A3_EARPHONE Bluetooth Gaming</t>
  </si>
  <si>
    <t>JBL Tune 310C, Hi-Res Audio with DAC , 3-Button EQ , Co...</t>
  </si>
  <si>
    <t>Microflash Air Buds Pro E35 50Hrs Battery Life, High Ba...</t>
  </si>
  <si>
    <t>NOPE Nuclear A1 MINI, 24Hrs Playtime, BT5.3, 10MM Drive...</t>
  </si>
  <si>
    <t>NOPE Nuclear A1 TWS Buds 25Hrs Playtime, BT5.3, 10MM Dr...</t>
  </si>
  <si>
    <t>Portronics Harmonics Twins S16 in Ear Earbuds With Mic,...</t>
  </si>
  <si>
    <t>Boult YCharge with Pro+ Calling Mic, Full Charge in 20 ...</t>
  </si>
  <si>
    <t>TECHFIRE Fire 145- 30 Hours Playtime with superior soun...</t>
  </si>
  <si>
    <t>myxes New Edition TWS M19 Gaming Earbuds Bluetooth 5.0 ...</t>
  </si>
  <si>
    <t>myxes</t>
  </si>
  <si>
    <t>Wireless Earbuds Headset TWS i12 With Bluetooth Feature...</t>
  </si>
  <si>
    <t>Wireless</t>
  </si>
  <si>
    <t>vivo XE710 (USB-C) Wired</t>
  </si>
  <si>
    <t>Microflash Air Buds-D79 Upto 30Hrs Playback 13mm Driver...</t>
  </si>
  <si>
    <t>Aroma NB119 Care 48 Hours Playing Time Fast Charging Ne...</t>
  </si>
  <si>
    <t>Seashot M19 Bluetooth 5.2 Wireless Earbuds Touch Waterp...</t>
  </si>
  <si>
    <t>TECHFIRE Fire TF750 Neckband hi-bass Wireless Bluetooth...</t>
  </si>
  <si>
    <t>HOUSE OF SOUND STAR M19 Bluetooth</t>
  </si>
  <si>
    <t>BULLSTORM BT MAX Bluetooth</t>
  </si>
  <si>
    <t>Seashot M28 Gaming Earbuds M28 Upto 48 Hours Playback P...</t>
  </si>
  <si>
    <t>Aroma NB128 Ruby 24* Hours Playtime Dual Pairing | Blue...</t>
  </si>
  <si>
    <t>HOUSE OF SOUND A3 EARPHONE Bluetooth</t>
  </si>
  <si>
    <t>Portronics POR-1102 Harmonics Klip 4 Retractable Blueto...</t>
  </si>
  <si>
    <t>Aroma NB140 Fabulous 24 Hours* Playtime | Deep Bass | M...</t>
  </si>
  <si>
    <t>laxmi gold Truly Wireless Bluetooth Headset With Chargi...</t>
  </si>
  <si>
    <t>NOPE Nuclear Beast Buds 40Hrs Playtime, (40ms Low Laten...</t>
  </si>
  <si>
    <t>DSSB Latest Black Cobra Earbuds With Premium Quality So...</t>
  </si>
  <si>
    <t>HOUSE OF SOUND TWS T12 EARBUDS Bluetooth Gaming</t>
  </si>
  <si>
    <t>Bxeno Bullets C2 - MAGNETIC POWER OFF/ON 48Hr Playtime ...</t>
  </si>
  <si>
    <t>HOUSE OF SOUND NEW SONIC Bluetooth Gaming</t>
  </si>
  <si>
    <t>HUTUVI TWS i12 Best Wireless Bluetooth Headpones Buds W...</t>
  </si>
  <si>
    <t>MEGABAR Saint 333 30HR IPX4 Deep Bass HDMIC 10mm Driver...</t>
  </si>
  <si>
    <t>EARBUDDY ULTRA PODS 20 with 40 Hours Playback, ASAP Cha...</t>
  </si>
  <si>
    <t>EARBUDDY</t>
  </si>
  <si>
    <t>Aroma NB128 Ruby - 24 Hours Playtime Bluetooth Neckband...</t>
  </si>
  <si>
    <t>CARRON CH-45 Rock - 48 Hour Playtime Headphone Neckband...</t>
  </si>
  <si>
    <t>TANBAN i12 TWS Best Bluetooth Wireless Earphones Buds W...</t>
  </si>
  <si>
    <t>TANBAN</t>
  </si>
  <si>
    <t>NOYMI Waterproof Wireless Neckband 300 hrs Standby Supp...</t>
  </si>
  <si>
    <t>NOYMI</t>
  </si>
  <si>
    <t>Bxeno Bullets Wireless C2- MAGNETIC POWER OFF/ON 48Hr P...</t>
  </si>
  <si>
    <t>Ambrane BassBand Hyper Bluetooth</t>
  </si>
  <si>
    <t>bAot Neckband with 48 Hours Playback Deep Bass with Mag...</t>
  </si>
  <si>
    <t>bAot</t>
  </si>
  <si>
    <t>Portronics Key8 Combo Wireless Keyboard &amp; Mouse Set wit...</t>
  </si>
  <si>
    <t>Mophonics K20 Keyboard, Mouse,MousePad,C-OTG,MobileStan...</t>
  </si>
  <si>
    <t>QUANTUM QHM 7307 Wired Mini Keyboard + QHM 222 Wired Op...</t>
  </si>
  <si>
    <t>Smacc 3D Air Fly Mouse Gyro Wireless Keyboard 2.4G Rech...</t>
  </si>
  <si>
    <t>Smacc</t>
  </si>
  <si>
    <t>zebion Sensei Gaming Keyboard Mouse Combo Wired USB Gam...</t>
  </si>
  <si>
    <t>RyzCare Air Mouse or Remote Control with 2.4Ghz Recharg...</t>
  </si>
  <si>
    <t>RyzCare</t>
  </si>
  <si>
    <t>LipiWorld RGB Gaming Mouse Pad, Non Slip Rubber Base Mo...</t>
  </si>
  <si>
    <t>Embryolisse Lait-Crème Concentré Multi-Purpose Moisturi...</t>
  </si>
  <si>
    <t>Embryolisse</t>
  </si>
  <si>
    <t>DNG MART DNG Apna oven Aluminum Tandoor Bati Maker It i...</t>
  </si>
  <si>
    <t>niv bati cooker N001 Oven Outer Door Glass</t>
  </si>
  <si>
    <t>WELLBERG Charcoal Barbeque Grill with 7 Skewers Electri...</t>
  </si>
  <si>
    <t>boAt 10000 mAh 22.5 W Pocket Size Power Bank</t>
  </si>
  <si>
    <t>Flipkart SmartBuy 20000 mAh 22.5 W Power Bank</t>
  </si>
  <si>
    <t>Callmate 10000 mAh 15 W Power Bank</t>
  </si>
  <si>
    <t>Callmate 5000 mAh 15 W Power Bank</t>
  </si>
  <si>
    <t>Callmate 30000 mAh 15 W Power Bank</t>
  </si>
  <si>
    <t>Callmate 10000 mAh 12 W Power Bank</t>
  </si>
  <si>
    <t>PLAY 10000 mAh 12 W Power Bank</t>
  </si>
  <si>
    <t>ZEBRONICS 10000 mAh 20 W Power Bank</t>
  </si>
  <si>
    <t>Callmate 10000 mAh 23 W Nano Pocket Size Power Bank</t>
  </si>
  <si>
    <t>Cellecor 10000 mAh 12 W Power Bank</t>
  </si>
  <si>
    <t>MI-STS 10000 mAh 10 W Ultra Slim Pocket Size Power Bank</t>
  </si>
  <si>
    <t>Callmate 5000 mAh 23 W Nano Pocket Size Power Bank</t>
  </si>
  <si>
    <t>Nextech 10000 mAh 12 W Pocket Size Power Bank</t>
  </si>
  <si>
    <t>TP TROOPS 10050 mAh Power Bank</t>
  </si>
  <si>
    <t>UTRAX 10000 mAh 12 W Power Bank</t>
  </si>
  <si>
    <t>Unix 20000 mAh Compact Pocket Size Power Bank</t>
  </si>
  <si>
    <t>GUG 20000 mAh 10 W Power Bank</t>
  </si>
  <si>
    <t>TMB 10000 mAh 22.5 W With MagSafe Compact Pocket Size P...</t>
  </si>
  <si>
    <t>TEMPT 10000 mAh 12 W Compact Pocket Size Power Bank</t>
  </si>
  <si>
    <t>Portronics 10000 mAh 12 W Power Bank</t>
  </si>
  <si>
    <t>slainte 10400 mAh Power Bank</t>
  </si>
  <si>
    <t>GUG 10000 mAh 10 W Power Bank</t>
  </si>
  <si>
    <t>TEMPT 10000 mAh Power Bank</t>
  </si>
  <si>
    <t>Portronics 10000 mAh Power Bank</t>
  </si>
  <si>
    <t>Portronics 4000 mAh Power Bank</t>
  </si>
  <si>
    <t>Portronics 10000 mAh 18 W Power Bank</t>
  </si>
  <si>
    <t>MI-STS 10000 mAh 10 W Slim Power Bank</t>
  </si>
  <si>
    <t>vridhaandecor 11Pc Resistance Bands Elastic Rubber Rope...</t>
  </si>
  <si>
    <t>vridhaandecor 11PCS Resistance Bands Elastic Pull Rope ...</t>
  </si>
  <si>
    <t>vridhaandecor Exercise Resistance Bands Set,Fitness Str...</t>
  </si>
  <si>
    <t>Manogyam 11 PC Latex Band Strength Training Bands Tube ...</t>
  </si>
  <si>
    <t>Khargadham 11PCS Latex Resistance Training Exercise Yog...</t>
  </si>
  <si>
    <t>Shopeleven 11 PC Latex Resistance Band Strength Trainin...</t>
  </si>
  <si>
    <t>COMODO Exclusive 11 IN 1 Resistance Band Tube set with ...</t>
  </si>
  <si>
    <t>COMODO</t>
  </si>
  <si>
    <t>ActrovaX IVX™-128-HY-11pcs Resistance bands Resistance ...</t>
  </si>
  <si>
    <t>ActrovaX</t>
  </si>
  <si>
    <t>Beauty Of Joseon Ginseng Essence Water | Korean Toner t...</t>
  </si>
  <si>
    <t>WAYMORE 3 Layer Fruits &amp; Vegetable Onion Trolley Contai...</t>
  </si>
  <si>
    <t>ringme R1 Ferrari</t>
  </si>
  <si>
    <t>ringme</t>
  </si>
  <si>
    <t>Nilkamal Shelf Organizers</t>
  </si>
  <si>
    <t>IKEA ?20440767 , 60440765 Storage Box</t>
  </si>
  <si>
    <t>Quaffor Toy Organizers</t>
  </si>
  <si>
    <t>Quaffor</t>
  </si>
  <si>
    <t>Flipkart SmartBuy FKSB 09 Trimmer 120 min  Runtime 4 Le...</t>
  </si>
  <si>
    <t>UrbanHTC Metal Professional Beard, Mustache, Head and B...</t>
  </si>
  <si>
    <t>ChinuStyle Trimmer Men Hair Cutting Machine Haircut Cor...</t>
  </si>
  <si>
    <t>ChinuStyle</t>
  </si>
  <si>
    <t>Flipkart SmartBuy FKSB 12 Trimmer 120 min  Runtime 4 Le...</t>
  </si>
  <si>
    <t>ChinuStyle 538 hair trimmer | hair cutting machine men ...</t>
  </si>
  <si>
    <t>NOVA NHT 1135 Trimmer 150 min  Runtime 20 Length Settin...</t>
  </si>
  <si>
    <t>SIRONA 6-in-1 Electric Trimmer for Women | Pain-Free Ha...</t>
  </si>
  <si>
    <t>SIRONA</t>
  </si>
  <si>
    <t>AJFuture T9 Vintez Trimmer For All in One Use For Cut H...</t>
  </si>
  <si>
    <t>Kemei KM721 t1 Runtime: 90 min Trimmer for Men &amp; Women ...</t>
  </si>
  <si>
    <t>Voyager VGR(V-118) Trimmer 120 min  Runtime 6 Length Se...</t>
  </si>
  <si>
    <t>Voyager</t>
  </si>
  <si>
    <t>ZATCO Hair Removal Machine.D Trimmer 120 min  Runtime 4...</t>
  </si>
  <si>
    <t>ZATCO HAIR CuttinG N-METAL BODY T BLADE Trimmer 120 min...</t>
  </si>
  <si>
    <t>ZATCO golden stainless steel hair Trimmer 120 min  Runt...</t>
  </si>
  <si>
    <t>ZATCO Hair Removal Machine.1..O.P0, Trimmer 120 min  Ru...</t>
  </si>
  <si>
    <t>Kemei KM-3018 Runtime: 30 min Trimmer for Women (Pink) ...</t>
  </si>
  <si>
    <t>ZATCO Hair Cutting Fully Waterproo- Trimmer 120 min  Ru...</t>
  </si>
  <si>
    <t>Profiline Geemy GM-6123 Hair Cutting Machine Shaver Bes...</t>
  </si>
  <si>
    <t>Profiline</t>
  </si>
  <si>
    <t>Profiline Waterproof Professional Vintage-T9 Hair Cutti...</t>
  </si>
  <si>
    <t>Profiline Waterproof Vintage T9 Professional Metal Hair...</t>
  </si>
  <si>
    <t>FABUNIK Trimmer For Men | Hair Cutting | Beard Trimmer ...</t>
  </si>
  <si>
    <t>FABUNIK</t>
  </si>
  <si>
    <t>Kemei km-3909 Trimmer 30 min  Runtime 4 Length Settings</t>
  </si>
  <si>
    <t>Life Friends Professional Hair Cutting Machine Men Bear...</t>
  </si>
  <si>
    <t>kk impex AT-179 TRIMMER Trimmer 60 min  Runtime 3 Lengt...</t>
  </si>
  <si>
    <t>Tygot Lightweight &amp; Portable 7 Feet Aluminum Alloy Stud...</t>
  </si>
  <si>
    <t>Tygot</t>
  </si>
  <si>
    <t>Tygot 10 Inches LED Ring Light for Camera, Phone with 7...</t>
  </si>
  <si>
    <t>Tygot 13 inch Flexible Gorillapod Tripod with Mobile At...</t>
  </si>
  <si>
    <t>Syvo S-520 Pro (57 Inch) Portable Lightweight Aluminum ...</t>
  </si>
  <si>
    <t>Tygot 67-Inch Aluminium Tripod with Bluetooth Remote, S...</t>
  </si>
  <si>
    <t>Tygot X-1 PRO 78-Inches (200cm) Aluminium Tripod with B...</t>
  </si>
  <si>
    <t>DAUMI Vlogging Kit for Mobile, YouTube Video Making Acc...</t>
  </si>
  <si>
    <t>DAUMI</t>
  </si>
  <si>
    <t>PB Softtech PB Softtech 10Inch RGB Ring Light with Stan...</t>
  </si>
  <si>
    <t>NAFA 7 Feet Light-Weight Tripod Stand and 10 Inch LED R...</t>
  </si>
  <si>
    <t>Jeteck Big Tripod Stand for Live Stream-LED Ring Light ...</t>
  </si>
  <si>
    <t>Tygot T-111 Flexible Gorilla Tripod Stand for Mobiles, ...</t>
  </si>
  <si>
    <t>Chias 12" inch LED Ring Light with 7 Ft Tripod Stand Co...</t>
  </si>
  <si>
    <t>Tygot Gorilla Tripod/Mini Tripod for Mobile Phone with ...</t>
  </si>
  <si>
    <t>JAMMY ZONES 10“ Ring light and Camera Tripod for making...</t>
  </si>
  <si>
    <t>Planetoid Tripod Selfie Stick with Wireless Remote and ...</t>
  </si>
  <si>
    <t>ATSolutions Extra-Long Selfie Stick with Large Tripod S...</t>
  </si>
  <si>
    <t>hybite Super Long Selfie Stick 170cm, Tripod Stand with...</t>
  </si>
  <si>
    <t>JAMMY ZONES 10“ Ring light and stand mobile holder for ...</t>
  </si>
  <si>
    <t>APSOLIGHT Ringlight with Tripod - 10" Inches LED Ring L...</t>
  </si>
  <si>
    <t>ADZOY Premium 6.9 feet Strong Metal Tripod &amp; 10" LED Ri...</t>
  </si>
  <si>
    <t>Ancestors Flexible Tripod Stand Gorilla Tripod with Pho...</t>
  </si>
  <si>
    <t>JAMMY ZONES Ring lights holder with 7feet tripod stand ...</t>
  </si>
  <si>
    <t>ATSolutions Q05 Long Selfie Stick with Reinforced Tripo...</t>
  </si>
  <si>
    <t>Zohlo Super Extendable Selfie Stick with BT Remote Trip...</t>
  </si>
  <si>
    <t>RETRACK Bike Bicycle Motorcycle Handlebar 1/4''Thread M...</t>
  </si>
  <si>
    <t>ROUND LIIGHT 10 inch LED Ring Light with 7 feet monopod...</t>
  </si>
  <si>
    <t>ROUND</t>
  </si>
  <si>
    <t>MOTOFLY 10" Selfie LED Light, Phn Holder, 7Ft Long Stan...</t>
  </si>
  <si>
    <t>MOTOFLY</t>
  </si>
  <si>
    <t>JAMMY ZONES 10"LED Ring Light with 7Ft Tripod Stand &amp; m...</t>
  </si>
  <si>
    <t>Jeteck 10 Inches Large LED Ring Light with Tripod for Y...</t>
  </si>
  <si>
    <t>NEELTREDE LED Ring Light with 7 Ft Tripod Stand Combo a...</t>
  </si>
  <si>
    <t>NEELTREDE</t>
  </si>
  <si>
    <t>JAMMY ZONES 10“ Studio light for video recording mobile...</t>
  </si>
  <si>
    <t>ANY KART Professional Mobile Vlogging Kit with Micropho...</t>
  </si>
  <si>
    <t>JAMMY ZONES 10 “ LED mobile ring light with 7 ft tripod...</t>
  </si>
  <si>
    <t>Zohlo Smartphone Vlog LED Video Light Kit With Tripod S...</t>
  </si>
  <si>
    <t>LIDDU Lightweight Tabletop Stand Phone Holder for Video...</t>
  </si>
  <si>
    <t>WRADER Upgraded Quality Waterproof Action Camera Tripod...</t>
  </si>
  <si>
    <t>DHAN GRD AY-49 Video Recording Kit with Microphone for ...</t>
  </si>
  <si>
    <t>JAMMY ZONES 10 inch Superb LED Ring Light with 7 feet T...</t>
  </si>
  <si>
    <t>Blue Birds 3-in-1 Tripod with Detachable Remote upto 17...</t>
  </si>
  <si>
    <t>Samtronics Youtube/Instagram Video Making tool Video Tr...</t>
  </si>
  <si>
    <t>DSSB Selfie Stick with Tripod Stand, Bluetooth Extendab...</t>
  </si>
  <si>
    <t>Mobtude Vlogging Kit for Mobile, YouTube Video Making A...</t>
  </si>
  <si>
    <t>Sharp beak ® 13 inch Flexible Gorillapod Tripod with Mo...</t>
  </si>
  <si>
    <t>JAMMY ZONES 10 Inch Ring Light with Tripod Stand &amp; Phon...</t>
  </si>
  <si>
    <t>PAGALY 2 IN 1 Rechargeable Handheld Air Blowing And High Suction Home Window,Office,Car Cordless Vacuu...</t>
  </si>
  <si>
    <t>PAGALY</t>
  </si>
  <si>
    <t>SND Air Duster 3 in 1 Wireless with blower Rechargeable Home Pet Hand-held Vacuum Cleaner with Anti-Ba...</t>
  </si>
  <si>
    <t>SND</t>
  </si>
  <si>
    <t>TEXUM TVC-H50D Cordless Vacuum Cleaner</t>
  </si>
  <si>
    <t>IGADG MVC - Small Size Home &amp; Car Cordless Vacuum Cleaner</t>
  </si>
  <si>
    <t>IGADG</t>
  </si>
  <si>
    <t>Robustt 2 in 1 Car Vacuum Cleaner With Blower with Hepa Filter| 4000pa Suction Power Cordless Vacuum C...</t>
  </si>
  <si>
    <t>Onshoppy Aseptic 12V High Power Portable Wet &amp; Dry Dual-Use Super Suction And Hepa Filter Hand-held Va...</t>
  </si>
  <si>
    <t>Cavort Portable Mini Car Vacuum Cleaner with,USB Rechargeable Wireless Handheld Cordless Vacuum Cleane...</t>
  </si>
  <si>
    <t>Cavort</t>
  </si>
  <si>
    <t>Point Zero Vacuum Cleaner Dust Collection and Lighting 2 in 1 Car Vacuum Cleaner Cordless Vacuum Clean...</t>
  </si>
  <si>
    <t>Qaz Wet Dry Vacuum Cleaner Handheld Wireless Portable Cordless for Car Home Cleaning Cordless Vacuum C...</t>
  </si>
  <si>
    <t>ANIRUDHA Cordless Vacuum Cleaner - Rechargeable for Car, Home, Office Cordless Vacuum Cleaner with 2 i...</t>
  </si>
  <si>
    <t>Rainbow Arts Modern Art Motivational Quotes Painting wi...</t>
  </si>
  <si>
    <t>Masstone Natural Waterfall Modern Art UV Matt textured ...</t>
  </si>
  <si>
    <t>KOTART African Mandala Art Paintings with Frame for Hom...</t>
  </si>
  <si>
    <t>ARAkri Nature Inspired art wall painting for Living roo...</t>
  </si>
  <si>
    <t>Headly DM-HEXA-1KG COMBO 16 Fixed Weight Dumbbell</t>
  </si>
  <si>
    <t>COGNANT FITNESS (4kg * 2) Dumbbell Set - 1 Pair of Dumb...</t>
  </si>
  <si>
    <t>VKT Rubber Coated Bouncer Dumbbell (2.5 kg) (Set of 1) ...</t>
  </si>
  <si>
    <t>VKT</t>
  </si>
  <si>
    <t>Sahib Trader Black Hex Dumbbells Set, Home Gym Fixed We...</t>
  </si>
  <si>
    <t>RSN Black PVC Set, 1 Pair , Hex , Home Gym 5KGS X 2PCS ...</t>
  </si>
  <si>
    <t>RSN</t>
  </si>
  <si>
    <t>COGNANT FITNESS (3kg * 2) Dumbbell Set - 1 Pair of Dumb...</t>
  </si>
  <si>
    <t>Strive Fit Dumbbells (2 kg X 2) 4 kg Set Heavy Duty Ste...</t>
  </si>
  <si>
    <t>Strive</t>
  </si>
  <si>
    <t>yash fitness Exclusive Quality Rubber Dumbbell Set Of 5...</t>
  </si>
  <si>
    <t>eDUST ™ Captain America Dumbbell (2.5 kg X 2) 5 kg Set,...</t>
  </si>
  <si>
    <t>EXTREME FIT Vinyl Rubber Imported Dumbbells 3kg X 2 =6k...</t>
  </si>
  <si>
    <t>Strive Fit Dumbbells (4 kg X 2) 8 kg Set Heavy Duty Ste...</t>
  </si>
  <si>
    <t>EXTREME FIT Captain America Style Black Rubber 7.5kgX 2...</t>
  </si>
  <si>
    <t>Sahib Trader PVC HEX Dumbbell set 3KG X 2=6kg For Home ...</t>
  </si>
  <si>
    <t>L'AVENIR FITNESS HEX SHAPE PVC Dumbbell Set (5Kg * 2pcs...</t>
  </si>
  <si>
    <t>GYM CARE Bouncer Dumbbells (2.5 kg X 2) 5 kg Set, Fitne...</t>
  </si>
  <si>
    <t>ASUFITNESS Rajput,10 Kg Pvc (2.5kg X 4) Adjustable Dumb...</t>
  </si>
  <si>
    <t>JIMWALT Neoprene Coated Dumbbell Combo with Stand (7 Kg...</t>
  </si>
  <si>
    <t>Strive Fit Dumbbells (2.5 kg X 2) 5 kg Set Heavy Duty S...</t>
  </si>
  <si>
    <t>EXTREME FIT 2.5KG X 1 Steel Fixed Weight Dumbbell</t>
  </si>
  <si>
    <t>EXTREME FIT 4KG X 1 Steel Fixed Weight Dumbbell</t>
  </si>
  <si>
    <t>MAPACHE Hexagonal Dumbbells 2.5Kg x 2 Set Chest,Shoulde...</t>
  </si>
  <si>
    <t>JIMWALT Neoprene Coated (2Kg*2 = 4Kg) Sky Blue Fixed We...</t>
  </si>
  <si>
    <t>L'AVENIR FITNESS 28kg (5kg*4 + 2.5kg*4) PVC Weight Plat...</t>
  </si>
  <si>
    <t>NV Sports 10 kg dumble ( 2.5 kg 4 pvc plate with dumble...</t>
  </si>
  <si>
    <t>Lifelong LLAD01 Adjustable Dumbbells| Home Gym Equipmen...</t>
  </si>
  <si>
    <t>EXTREME FIT 6KG X 1 Steel Fixed Weight Dumbbell</t>
  </si>
  <si>
    <t>JIMWALT Neoprene Coated (4Kg*2 = 8Kg) Red Fixed Weight ...</t>
  </si>
  <si>
    <t>GYM CARE Bouncer Dumbbells (5 kg X 2) 10 kg Set, Fitnes...</t>
  </si>
  <si>
    <t>AJRO DEAL Double Resistance Toning Tube Exerciser D Han...</t>
  </si>
  <si>
    <t>awarefit Double Resistance Band Toning Tube Exerciser w...</t>
  </si>
  <si>
    <t>awarefit</t>
  </si>
  <si>
    <t>Khargadham Set of 3TheraBands for Physical Therapy, Str...</t>
  </si>
  <si>
    <t>awarefit Double Resistance Bands Toning Tube Exerciser ...</t>
  </si>
  <si>
    <t>BOLDFIT Heavy For Exercise &amp; Stretching Tube For Men &amp; ...</t>
  </si>
  <si>
    <t>Leosportz Yoga Stretching Strap, Ligaments of Leg Stret...</t>
  </si>
  <si>
    <t>SERCUI Fabric Booty Bands for Women Butt and Legs, Non ...</t>
  </si>
  <si>
    <t>JHG Fabric Resistance Band|Resistance Mini Loop Bands f...</t>
  </si>
  <si>
    <t>JHG</t>
  </si>
  <si>
    <t>DIARA Resistance band with handle. Full body workout Re...</t>
  </si>
  <si>
    <t>DIARA</t>
  </si>
  <si>
    <t>AVMART Resistance Band for Exercise and Stretching Powe...</t>
  </si>
  <si>
    <t>AVMART</t>
  </si>
  <si>
    <t>Fitness Scout Full Body Stretching Toning Exercising 5 ...</t>
  </si>
  <si>
    <t>domnikyas 11pcs Resistance Band Set Stackable Exercise ...</t>
  </si>
  <si>
    <t>ZURU BUNCH Resistance Band Resistance Tube</t>
  </si>
  <si>
    <t>ZURU</t>
  </si>
  <si>
    <t>AAM Double Resistance Band Toning Tube Exerciser Fitnes...</t>
  </si>
  <si>
    <t>AAM</t>
  </si>
  <si>
    <t>Leosportz Fabric Resistance Loop Bands for Exercise-3 N...</t>
  </si>
  <si>
    <t>Strauss X Shape Resistance Band | Stretching Band | Exe...</t>
  </si>
  <si>
    <t>SERCUI Non-Slip Workout Fitness Resistance Bands for Me...</t>
  </si>
  <si>
    <t>L'AVENIR STERLING FITNESS RESISTANCE BAND &amp; LOOP BAND f...</t>
  </si>
  <si>
    <t>ADONYX Pull Up Resistance Bands Stretch Exercise Wide W...</t>
  </si>
  <si>
    <t>Powermax Fitness MFT-410-4 in 1 Multifunction Manual wi...</t>
  </si>
  <si>
    <t>RPM Fitness by Cultsport RPM800 4 in 1 Multifunction Fo...</t>
  </si>
  <si>
    <t>Durafit Spark 2.5 HP Motorized Treadmill</t>
  </si>
  <si>
    <t>Maxpro IM5001 2.5HP Peak DC Motor with Max. Speed 12km/...</t>
  </si>
  <si>
    <t>BIONFIT for Home Gym 100 kg (2HP) Foldable Running Mach...</t>
  </si>
  <si>
    <t>RPM Fitness by Cultsport RPM757MI 5.5 HP Peak Power wit...</t>
  </si>
  <si>
    <t>Powermax Fitness TDM-105S (4HP Peak) Max 115kg, 3 Lvl. ...</t>
  </si>
  <si>
    <t>Powermax Fitness TD-N1 (4HP Peak) Pre-Set Workout, Comp...</t>
  </si>
  <si>
    <t>Powermax Fitness X Marvel MT-1A (4HP Peak) Smart Foldin...</t>
  </si>
  <si>
    <t>Powermax Fitness MTA-2300 Captain America Edition 4HP P...</t>
  </si>
  <si>
    <t>Powermax Fitness TDA-500 (6HP Peak) Preset Programs, LC...</t>
  </si>
  <si>
    <t>Powermax Fitness TD-M3 (4HP Peak)100kg User, LED Disp.,...</t>
  </si>
  <si>
    <t>Fitalo Drive T1 Plus (3HP Peak) with Voice broadcast, M...</t>
  </si>
  <si>
    <t>Powermax Fitness TAC-225 (4HP Peak) 12 Preset-Workout P...</t>
  </si>
  <si>
    <t>Hercules Fitness TM32e Treadmill</t>
  </si>
  <si>
    <t>KOBO TM-306 3 H.P Auto Incline Multi Function with 5 In...</t>
  </si>
  <si>
    <t>FABTEC Drone Signal Warning Light for Car/Bike/Bicycle Bike Helmet with Different Light Car Fancy Ligh...</t>
  </si>
  <si>
    <t>FABTEC</t>
  </si>
  <si>
    <t>Vagary Wireless LED Drone Light, Strobe LED for Bike, Car With Remote Control Back Up Lamp Motorbike, ...</t>
  </si>
  <si>
    <t>DRONE E88 PRO Drone</t>
  </si>
  <si>
    <t>DRONE DM 97 4K fesional HD Single camera Dron WiFi 1080p Real-time Transmission FPV Drone</t>
  </si>
  <si>
    <t>SONY Alpha 7M4K Mirrorless Camera Body Only withWireless Headphones (WH-CH720N) &amp; Rechargeable Battery...</t>
  </si>
  <si>
    <t>DIGITEK Gorilla Tripod/Mini Tripod for Mobile Phone wit...</t>
  </si>
  <si>
    <t>Speeqo 7 Feet Portable Adjustable Tripod Stand, Rotatin...</t>
  </si>
  <si>
    <t>GADGETSWEAR (Combo with Wireless Mic) Selfie Stick with...</t>
  </si>
  <si>
    <t>Tygot 3366 Aluminum Tripod (55-Inch), Universal Lightwe...</t>
  </si>
  <si>
    <t>Treadmill Professional 10" inch LED Ringlight with 7 Fe...</t>
  </si>
  <si>
    <t>Blue Birds Overhead Tripod Stand for YouTube Video Reco...</t>
  </si>
  <si>
    <t>DIGITEK DTR 480 LW Portable Lightweight Aluminum Tripod...</t>
  </si>
  <si>
    <t>Speeqo Portable Foldable Stand For Ring Light Photo Vid...</t>
  </si>
  <si>
    <t>Meraki Wonder Lightweight &amp; Portable Portable 7 Feet (8...</t>
  </si>
  <si>
    <t>Meraki</t>
  </si>
  <si>
    <t>Flipkart SmartBuy Lightweight &amp; Portable 7 Feet Aluminu...</t>
  </si>
  <si>
    <t>HLMOBILE AY BEST SALE XT-02 Bluetooth Extendable Selfie...</t>
  </si>
  <si>
    <t>Wanzhow SelfieStick Tripod Detachable Wireless Remote 3...</t>
  </si>
  <si>
    <t>Adofys KS-10 wireless bluetooth Extendable tripod+selfi...</t>
  </si>
  <si>
    <t>subton Photography Mobile &amp; Camera Holder Gorilla Tripo...</t>
  </si>
  <si>
    <t>Infinite Digital Selfie Stick for smart Phone for click...</t>
  </si>
  <si>
    <t>Treadmill Professional Heavy Duty Big Tripod Stand 7 Fe...</t>
  </si>
  <si>
    <t>POZUB Wired AUX Cable Selfie stick tripod mobile holder...</t>
  </si>
  <si>
    <t>Equipagecart Lightweight &amp; Portable Portable 7 Feet (84...</t>
  </si>
  <si>
    <t>Equipagecart</t>
  </si>
  <si>
    <t>ROYAL SCOT GREY 6.9" feet (20cm) strong Metal mobile ph...</t>
  </si>
  <si>
    <t>POZUB HIGH QUALITY XT002 WIRELESS SELFIE STICK MULTI-FU...</t>
  </si>
  <si>
    <t>Techlife Solutions Universal Tablet Tripod Holder Adapt...</t>
  </si>
  <si>
    <t>Techlife</t>
  </si>
  <si>
    <t>Ruskin Y17 Selfie Stick Tripod Stand for Photography Ex...</t>
  </si>
  <si>
    <t>Casa Tech Best Buy Overhead Video Recording Tripod Brac...</t>
  </si>
  <si>
    <t>Blue Birds Best quality Overhead Tripod For Cooking Vid...</t>
  </si>
  <si>
    <t>DIGITEK DQRP 001 Tripod Quick Release Plate Tripod Kit</t>
  </si>
  <si>
    <t>BUFONA BFNA-R1S New Bluetooth Selfie Stick Tripod With ...</t>
  </si>
  <si>
    <t>RENTOOR BEST BUY XT02 Making TikTok Videos Stand Selfie...</t>
  </si>
  <si>
    <t>DHAN GRD gorilla mini tripod with remote Monopod, Tripo...</t>
  </si>
  <si>
    <t>Zohlo Overhead Tripod Camera Stand 360 Degree Mobile Ho...</t>
  </si>
  <si>
    <t>TPZ Heavy Aluminum Tripod (55-Inch), with Mic, Shutter ...</t>
  </si>
  <si>
    <t>Infinite Digital Bluetooth Extendable Selfie Stick with...</t>
  </si>
  <si>
    <t>SHOPEE Dual Device Hand-Held Stabilizer for Cell Phone ...</t>
  </si>
  <si>
    <t>SHOPEE</t>
  </si>
  <si>
    <t>Benro A1573FS2 S2 Video Head and AL Flip Lock Legs Trip...</t>
  </si>
  <si>
    <t>Benro</t>
  </si>
  <si>
    <t>DHAN GRD R1S Bluetooth Selfie Stick with Tripod Stand a...</t>
  </si>
  <si>
    <t>POZUB Multifunctional Remote Selfie stick stand Bluetoo...</t>
  </si>
  <si>
    <t>SOJUBA Wireless Bluetooth Selfie Stick Mini Tripod Stan...</t>
  </si>
  <si>
    <t>BUFONA PZB-F-B42 Buy Hot Selling Tripod stand with Clip...</t>
  </si>
  <si>
    <t>BUFONA Heavy Metal Heavy Duty Unbreakable Mobile Stand+...</t>
  </si>
  <si>
    <t>KSD Durable Vlogging Kit Camera Phone Tripod Led Light ...</t>
  </si>
  <si>
    <t>BUFONA New Arrival SELFIE RING LIGHT + GORILLA TRIPOD +...</t>
  </si>
  <si>
    <t>Casa Tech Professional Overhead Video Recording Stand B...</t>
  </si>
  <si>
    <t>XITARA Digital Bluetooth R1S Selfie Stick Tripod Selfie...</t>
  </si>
  <si>
    <t>CHG EASYTO HANDLE WIRELESS SELFIE STICK WITH STAND,REMO...</t>
  </si>
  <si>
    <t>PICPRO LED Video Soft Light Panel, for Studio Photograp...</t>
  </si>
  <si>
    <t>RHONNIUM Vlogging camera with mic Tripod Kit Monopod, T...</t>
  </si>
  <si>
    <t>ZOONIS Premium Gaming &amp; Editing Desktops Core i5 (4th G...</t>
  </si>
  <si>
    <t>brozzo Gaming &amp; YouTube Editing Desktop With 2GB Graphi...</t>
  </si>
  <si>
    <t>Assembled Gaming &amp; Editing Desktops Core i5 (3rd Gen) C...</t>
  </si>
  <si>
    <t>HP DT AIO - 20 - c418il - Pavilion Pentium Quad Core (4...</t>
  </si>
  <si>
    <t>iball WORKSTATION i5-650 (8 GB RAM/ON BOARD Graphics/1 ...</t>
  </si>
  <si>
    <t>ZOONIS MA-10 i5-3250(3rd Generation) with Dvd Drive (8 ...</t>
  </si>
  <si>
    <t>DZAB Assembled_Dzab_ PC_i3550_4_500_120 i3-550 (4 GB RA...</t>
  </si>
  <si>
    <t>AMKETTE Primus Neo Wireless Keyboard and Mouse Combo Se...</t>
  </si>
  <si>
    <t>AMKETTE</t>
  </si>
  <si>
    <t>ZEBRONICS ZEB-K35-ALEX COMBO Combo Set</t>
  </si>
  <si>
    <t>HP KM200 Wireless Desktop Keyboard</t>
  </si>
  <si>
    <t>Quantum Hi-Tech QHM 7403/222 Wired USB Mouse, Keyboard ...</t>
  </si>
  <si>
    <t>PRODOT KEYBOARD,MOUSE,USB HUB,MOUSE PAD COMBO PACK Comb...</t>
  </si>
  <si>
    <t>PRODOT 3 in 1 combo (keyboard,mouse,mousepad) Combo Set</t>
  </si>
  <si>
    <t>RSG 3 IN 1 COMBO PACK WITH KEYBOARD ,RGB MOUSE,MOUSEPAD...</t>
  </si>
  <si>
    <t>Quantum Hi-Tech QHM 7403 WIRED KEYBOARD, QHM 222 WIRED ...</t>
  </si>
  <si>
    <t>Lenovo Essential Wireless Keyboard Mouse 4X30M39458 Com...</t>
  </si>
  <si>
    <t>ZEBRONICS Zeb-K20 Keyboard and ZEB-WING Wired Optical M...</t>
  </si>
  <si>
    <t>RSG 5 IN 1 COMBO PACK WITH KEYBOARD ,MOUSE,MOUSEPAD,USB...</t>
  </si>
  <si>
    <t>zebion 3 IN 1 COMBO - KEYBOARD,RGB MOUSE,USB HUB Wired ...</t>
  </si>
  <si>
    <t>Shop Stoppers Keyboard &amp; Mouse Pad With Shortcut Keys F...</t>
  </si>
  <si>
    <t>ANJO 9 in 1 Combo Keyboard-Mouse-Pad-USB Hub-Cleaner-LE...</t>
  </si>
  <si>
    <t>Lady Raiment Office Software Excel English Shortcut Key...</t>
  </si>
  <si>
    <t>SEAGULL Large Extended Mouse Pad,Gaming Desk Keyboard P...</t>
  </si>
  <si>
    <t>SEAGULL</t>
  </si>
  <si>
    <t>Acer Aspire 3 Backlit Intel Core i5 12th Gen 1235U - (16 GB/512 GB SSD/Windows 11 Home) A324-51 Thin a...</t>
  </si>
  <si>
    <t>Acer Aspire 3 Backlit Intel Core i5 12th Gen 1235U - (8 GB/512 GB SSD/Windows 11 Home) A324-51 Thin an...</t>
  </si>
  <si>
    <t>ASUS Expertbook Intel Core i7 12th Gen 1255U - (16 GB/512 GB SSD/Windows 11 Home) B1402CBA-NK2417WS Th...</t>
  </si>
  <si>
    <t>Infinix Y1 Plus Neo Intel Celeron Quad Core 11th Gen N5100 - (4 GB/128 GB SSD/Windows 11 Home) XL30 Th...</t>
  </si>
  <si>
    <t>HP Chromebook Intel Celeron Quad Core N4120 - (4 GB/64 GB EMMC Storage/Chrome OS) 14a-ca0504TU Chromeb...</t>
  </si>
  <si>
    <t>Acer Aspire Lite AMD Ryzen 5 Hexa Core 5625U - (8 GB/512 GB SSD/Windows 11 Home) AL15-41 Thin and Ligh...</t>
  </si>
  <si>
    <t>HP Intel Core Ultra 7 155H - (16 GB/512 GB SSD/Windows 11 Home) 14-gr1023TU Thin and Light Laptop</t>
  </si>
  <si>
    <t>Acer Aspire 3 with Backlit Keyboard, Intel Core i5 12th Gen 1235U - (16 GB/1 TB SSD/Windows 11 Home) A...</t>
  </si>
  <si>
    <t>Acer Aspire Lite Intel Core i3 12th Gen 1215U - (8 GB/512 GB SSD/Windows 11 Home) AL15-52 Thin and Lig...</t>
  </si>
  <si>
    <t>Acer One 14 AMD Ryzen 3 Dual Core 3250U - (8 GB/512 GB SSD/Windows 11 Home) Z2-493 Thin and Light Lapt...</t>
  </si>
  <si>
    <t>HP AMD Athlon Dual Core 3050U - (8 GB/512 GB SSD/Windows 11 Home) 15s- eq1559AU Thin and Light Laptop</t>
  </si>
  <si>
    <t>MSI Prestige 13 Evo Intel Core i7 13th Gen 1360P - (16 GB/1 TB SSD/Windows 11 Home) Prestige 13Evo A13...</t>
  </si>
  <si>
    <t>Lenovo Yoga 7 Intel Core i5 13th Gen 1340P - (16 GB/512 GB SSD/Windows 11 Home) 14IRL8 Thin and Light ...</t>
  </si>
  <si>
    <t>Lenovo V SERIES Intel Core i5 12th Gen 1235U - (8 GB/512 GB SSD/Windows 11 Home) V15 Thin and Light La...</t>
  </si>
  <si>
    <t>Lenovo V15 AMD Ryzen 7 Octa Core 7730U - (16 GB/512 GB SSD/Windows 11 Home) v15 G4 Business Laptop</t>
  </si>
  <si>
    <t>HP 240 G9 Intel Core i7 12th Gen 1255U Deca Core with Intel Turbo Boost, Finger Print - (16 GB/512 GB ...</t>
  </si>
  <si>
    <t>Acer Aspire Lite Intel Core i3 12th Gen 1215U - (16 GB/1 TB SSD/Windows 11 Home) AL15-52 Thin and Ligh...</t>
  </si>
  <si>
    <t>DELL Intel Core i5 12th Gen 1235U - (8 GB/512 GB SSD/Windows 11 Home) New Inspiron 15 Laptop Thin and ...</t>
  </si>
  <si>
    <t>CHUWI Intel Celeron Quad Core 12th Gen N100 - (8 GB/256 GB SSD/Windows 11 Home) GemiBook Plus Laptop</t>
  </si>
  <si>
    <t>ASUS Vivobook 15 OLED Intel Core i5 13th Gen 1335U - (16 GB/512 GB SSD/Windows 11 Home) X1505VAU-LK543...</t>
  </si>
  <si>
    <t>HP Intel Core i3 11th Gen - (8 GB/512 GB SSD/Windows 11 Home) 15S-FQ2738TU Laptop</t>
  </si>
  <si>
    <t>Lenovo IdeaPad Slim 1 AMD Ryzen 3 Quad Core 7320U - (8 GB/512 GB SSD/Windows 11 Home) 15AMN7 Thin and ...</t>
  </si>
  <si>
    <t>Lenovo IdeaPad Slim 1 AMD Ryzen 5 Quad Core 7520U - (8 GB/512 GB SSD/Windows 11 Home) 15AMN7 Thin and ...</t>
  </si>
  <si>
    <t>DELL Inspiron 5430 Intel Core i5 13th Gen - (8 GB/512 GB SSD/Windows 11 Home) IN5430YXVW9M01ORS1 Lapto...</t>
  </si>
  <si>
    <t>MSI Thin 15 Intel Core i7 13th Gen 13620H - (16 GB/512 GB SSD/Windows 11 Home/4 GB Graphics/NVIDIA GeF...</t>
  </si>
  <si>
    <t>Lenovo IdeaPad Slim 3 AMD Ryzen 5 Quad Core 7520U - (16 GB/512 GB SSD/Windows 11 Home) 15AMN8 Thin and...</t>
  </si>
  <si>
    <t>MSI Modern 14 H Intel Core i7 13th Gen 13620H - (16 GB/1 TB SSD/Windows 11 Home) Modern 14 H D13MG-072...</t>
  </si>
  <si>
    <t>HP Victus 15 AMD Ryzen 5 Hexa Core 5600H - (16 GB/512 GB SSD/Windows 11 Home/4 GB Graphics/AMD Radeon ...</t>
  </si>
  <si>
    <t>Lenovo Yoga 7 OLED AMD Ryzen 7 Octa Core 7735U - (16 GB/1 TB SSD/Windows 11 Home) 14ARP8 Thin and Ligh...</t>
  </si>
  <si>
    <t>DELL Intel Core i5 13th Gen 1334U - (16 GB/512 GB SSD/Windows 11 Home) Vostro 3530 Thin and Light Lapt...</t>
  </si>
  <si>
    <t>Lenovo Intel Intel Core i3 12th Gen 1215U - (8 GB/512 GB SSD/DOS) V15 G3 IAP Thin and Light Laptop</t>
  </si>
  <si>
    <t>Lenovo Yoga Slim 7 WUXGA OLED AI PC Intel Core Ultra 7 155H - (32 GB/1 TB SSD/Windows 11 Home) 14IMH9 ...</t>
  </si>
  <si>
    <t>HP 245G9 841W7PA SILVER AMD Ryzen 3 Dual Core - (8 GB/512 GB SSD/DOS) 247 G8 Notebook</t>
  </si>
  <si>
    <t>HP Pavilion 14 Intel Core i5 12th Gen 1235U - (16 GB/512 GB SSD/Windows 11 Home) Pavilion 14-DV2041TU ...</t>
  </si>
  <si>
    <t>Lenovo IdeaPad Flex 5 AMD Ryzen 7 Octa Core 7730U - (16 GB/512 GB SSD/Windows 11 Home) 14ABR8 2 in 1 L...</t>
  </si>
  <si>
    <t>DELL Intel Core i3 12th Gen 1215U - (8 GB/256 GB SSD/Windows 11 Home) Inspiron 3520 Thin and Light Lap...</t>
  </si>
  <si>
    <t>DELL AMD Ryzen 5 Hexa Core AMD R5-6600H - (8 GB/512 GB SSD/Windows 11 Home/4 GB Graphics/NVIDIA GeForc...</t>
  </si>
  <si>
    <t>ASUS VivoBook E12 Intel Celeron Dual Core N4000 - (2 GB/32 GB EMMC Storage/Windows 10 Home) E203MA-FD0...</t>
  </si>
  <si>
    <t>ASUS Intel Core i5 12th Gen - (16 GB/512 GB SSD/Windows 11 Home) X1504ZA-NJ541WS Laptop</t>
  </si>
  <si>
    <t>Lenovo Legion Pro 5 Intel Core i7 14th Gen 14650HX - (16 GB/1 TB SSD/Windows 11 Home/8 GB Graphics/NVI...</t>
  </si>
  <si>
    <t>Infinix X1 Slim Series Intel Core i5 10th Gen 1035G1 - (16 GB/512 GB SSD/Windows 11 Home) XL21 Thin an...</t>
  </si>
  <si>
    <t>Infinix Intel Core i7 11th Gen 1195G7 - (16 GB/1 TB SSD/Windows 11 Home) INBook X2 Plus Core i7 Thin a...</t>
  </si>
  <si>
    <t>D-Link 20 W Quick Charge 3.1 A Wall Charger for Mobile</t>
  </si>
  <si>
    <t>unigenaudio 20 W Quick Charge 5.4 A Wall Charger for Mo...</t>
  </si>
  <si>
    <t>unigenaudio</t>
  </si>
  <si>
    <t>boAt 22.5 W Quick Charge 3 A Wall Charger for Mobile wi...</t>
  </si>
  <si>
    <t>Portronics 18 W Quick Charge 3.4 A Wall Charger for Mob...</t>
  </si>
  <si>
    <t>LA'FORTE 5 W 2.1 A Wall Charger for Mobile with Detacha...</t>
  </si>
  <si>
    <t>LA'FORTE</t>
  </si>
  <si>
    <t>Chias 100 W Quick Charge 6 A Wall Charger for Mobile wi...</t>
  </si>
  <si>
    <t>misuhrobir 85 W 7 A Single Port Mobile Charger with Det...</t>
  </si>
  <si>
    <t>mobspot 85 W SuperVOOC 6 A Wall Charger for Mobile</t>
  </si>
  <si>
    <t>Divinext 5 W Supercharge 2.4 A Wall Charger for Mobile ...</t>
  </si>
  <si>
    <t>WINgFI Quick Charge 3 A Wall Charger for Mobile with De...</t>
  </si>
  <si>
    <t>stylie modern Alternatives 5 W 4 A Wall Charger for Mob...</t>
  </si>
  <si>
    <t>Ambrane 20000 mAh 22.5 W Power Bank</t>
  </si>
  <si>
    <t>Ambrane 20000 mAh 10.5 W Compact Pocket Size Power Bank</t>
  </si>
  <si>
    <t>Ambrane 10000 mAh 22.5 W Power Bank</t>
  </si>
  <si>
    <t>SAMSUNG 20000 mAh 45 W Wireless Power Bank</t>
  </si>
  <si>
    <t>URBN 20000 mAh 12 W Pocket Size Power Bank</t>
  </si>
  <si>
    <t>Callmate 50000 mAh 23 W Power Bank</t>
  </si>
  <si>
    <t>Anker 20000 mAh 15 W Power Bank</t>
  </si>
  <si>
    <t>Anker</t>
  </si>
  <si>
    <t>Portronics 20000 mAh 22.5 W Compact Power Bank</t>
  </si>
  <si>
    <t>ORAIMO 10000 mAh 12 W Power Bank</t>
  </si>
  <si>
    <t>URBN 10000 mAh 12 W Ultra Compact Pocket Size Power Ban...</t>
  </si>
  <si>
    <t>Lifelong 10000 mAh 22.5 W Wireless With MagSafe Slim Po...</t>
  </si>
  <si>
    <t>AMYTEL 5010 mAh 15 W Compact Pocket Size Power Bank</t>
  </si>
  <si>
    <t>Anker 10000 mAh Power Bank</t>
  </si>
  <si>
    <t>Portronics 10000 mAh 22.5 W Power Bank</t>
  </si>
  <si>
    <t>URBN 10000 mAh 22.5 W Ultra Compact Pocket Size Power B...</t>
  </si>
  <si>
    <t>WINgFI 10000 mAh 18 W Pocket Size Power Bank</t>
  </si>
  <si>
    <t>Cellecor 10000 mAh 10 W Power Bank</t>
  </si>
  <si>
    <t>ERD 10000 mAh 12 W With MagSafe Compact Pocket Size Pow...</t>
  </si>
  <si>
    <t>ELIIDE 10000 mAh 12 W Power Bank</t>
  </si>
  <si>
    <t>DG 51600 mAh 18 W Power Bank</t>
  </si>
  <si>
    <t>ERD 10000 mAh 12 W Wired &amp; Wireless With MagSafe Compac...</t>
  </si>
  <si>
    <t>DG 44300 mAh 20 W Power Bank</t>
  </si>
  <si>
    <t>Nokia 105 Single SIM, Keypad Mobile Phone with Wireless FM Radio</t>
  </si>
  <si>
    <t>LAVA A1 Josh BOL Keypad Mobile|1000 mAh Battery|Expandable Storage 32GB</t>
  </si>
  <si>
    <t>vivo Y18i (Gem Green, 64 GB)</t>
  </si>
  <si>
    <t>itel it5027 6.1cm Screen,1200mAh Battery Wireless FM Radio with Recording,KingVoice</t>
  </si>
  <si>
    <t>Kechaoda K112</t>
  </si>
  <si>
    <t>KARBONN K9 max</t>
  </si>
  <si>
    <t>REDMI A3 (Lake Blue, 128 GB)</t>
  </si>
  <si>
    <t>REDMI</t>
  </si>
  <si>
    <t>Kechaoda A27</t>
  </si>
  <si>
    <t>itel it5027</t>
  </si>
  <si>
    <t>itel Aura 05i|Leather Finish|4000 Mah Battery|Type C Charging Support (Crystal Blue, 32 GB)</t>
  </si>
  <si>
    <t>itel Aura 05i|Leather Finish|4000 Mah Battery|Type C Charging Support (Meadow Green, 32 GB)</t>
  </si>
  <si>
    <t>SAMSUNG Galaxy A23 5G (Light Blue, 128 GB)</t>
  </si>
  <si>
    <t>itel Aura 05i|Leather Finish|4000 Mah Battery|Type C Charging Support (Nebula Black, 32 GB)</t>
  </si>
  <si>
    <t>itel Aura 05i|Leather Finish|4000 Mah Battery|Type C Charging Support (Glorious Orange, 32 GB)</t>
  </si>
  <si>
    <t>KARBONN Jumbo K9</t>
  </si>
  <si>
    <t>Infinix Hot 12 Pro (Electric Blue, 128 GB)</t>
  </si>
  <si>
    <t>itel Circle 1</t>
  </si>
  <si>
    <t>Nokia 106 4G Keypad Mobile, Long-Lasting Battery, MicroSD Card Slot</t>
  </si>
  <si>
    <t>itel Ace 3 Shine</t>
  </si>
  <si>
    <t>Xiaomi 11T Pro 5G Hyperphone (Moonlight White, 256 GB)</t>
  </si>
  <si>
    <t>Infinix Hot 12 Pro (Racing Black, 128 GB)</t>
  </si>
  <si>
    <t>itel it2175 Pro | 2 inch Big Display | 1200 mAh Battery | Kingvoice</t>
  </si>
  <si>
    <t>Nokia 110 4G Dual Sim, Keypad Mobile, Wireless FM Radio and Rear Camera</t>
  </si>
  <si>
    <t>LAVA O2 (Royal Gold, 128 GB)</t>
  </si>
  <si>
    <t>SAMSUNG Galaxy A23 5G (Silver, 128 GB)</t>
  </si>
  <si>
    <t>Motorola e22s (Eco Black, 64 GB)</t>
  </si>
  <si>
    <t>Kechaoda A26</t>
  </si>
  <si>
    <t>REDMI A3 (Olive Green, 128 GB)</t>
  </si>
  <si>
    <t>Snexian BOLD 50K</t>
  </si>
  <si>
    <t>Snexian</t>
  </si>
  <si>
    <t>Boult Bassbox X60 with Subwoofer, 60W Power, 2.1 Channe...</t>
  </si>
  <si>
    <t>F FERONS Powerpact bass &amp; stereo audio color changIng l...</t>
  </si>
  <si>
    <t>Thomson AlphaBeat60 | 3D Sound with Subwoofer I RGB Lig...</t>
  </si>
  <si>
    <t>JBL Cinema SB270 2.1, Dolby digital, Wireless Subwoofer...</t>
  </si>
  <si>
    <t>ZEBRONICS Zeb BASSO 100, speaker, AC-3 surround sound 9...</t>
  </si>
  <si>
    <t>GOVO GOSURROUND 950 | 260 W Bluetooth Soundbar</t>
  </si>
  <si>
    <t>Portronics Resound Wireless with LED Lights, In-built F...</t>
  </si>
  <si>
    <t>Mivi Fort H30 Soundbar, 30W, 2.0 Channel, 2500 mAh, 6 H...</t>
  </si>
  <si>
    <t>Cellecor BEATZ with 3D Surround Sound | 10 Hour Playtim...</t>
  </si>
  <si>
    <t>boAt Blitz 2000 Pro with Dynamic RGB LEDs, EQ Modes &amp; M...</t>
  </si>
  <si>
    <t>GOVO GOSURROUND 965 Dolby Digital| 525 W Bluetooth Soun...</t>
  </si>
  <si>
    <t>CHG Mini Karaoke Machine for Kids with Wireless Microph...</t>
  </si>
  <si>
    <t>Intex IT-XM BANG SUFB 78 W Bluetooth Home Theatre</t>
  </si>
  <si>
    <t>RZW Wireless speakers 1200mah hot style strip desktop B...</t>
  </si>
  <si>
    <t>ZEBRONICS Zeb BT8591RUCF, v5.0, HDMI, AC-3 surround sou...</t>
  </si>
  <si>
    <t>ZEBRONICS Zeb BT7591RUCF speaker, 5.25" Subwoofer, AC-3...</t>
  </si>
  <si>
    <t>Blaupunkt SBA15 14W ,1200 mAh Battery,TurboVolt Chargin...</t>
  </si>
  <si>
    <t>Landmark Hexa Portable Wireless Speaker with Phone Stan...</t>
  </si>
  <si>
    <t>fire turtle Dj Heavy Home Soundbar - 10W Studio Bluetoo...</t>
  </si>
  <si>
    <t>fire</t>
  </si>
  <si>
    <t>Gizmore Giz Wheelz T1001 10 W Bluetooth Home Audio Spea...</t>
  </si>
  <si>
    <t>F FERONS New Arrival Super Ultra Bass 3D Sound Wireless...</t>
  </si>
  <si>
    <t>ZEBRONICS Juke bar 1000 Dolby ATMOS,LED Display,HDMI (e...</t>
  </si>
  <si>
    <t>ME&amp;U Beatz Party speaker 40watt with RGB FM AUX SD CARD...</t>
  </si>
  <si>
    <t>Techpunch 100% DJ Sound Quality Mini Speaker Lighting P...</t>
  </si>
  <si>
    <t>Techpunch</t>
  </si>
  <si>
    <t>PHILIPS SPA5128B/94 40 W Bluetooth Home Theatre</t>
  </si>
  <si>
    <t>NOPE Rebel 103 14 W Bluetooth Soundbar</t>
  </si>
  <si>
    <t>Portronics Breeze 4 Portable with TWS Connectivity, Bui...</t>
  </si>
  <si>
    <t>Cellecor BEATZ 20W Bluetooth Soundbar with 3D Sound | 1...</t>
  </si>
  <si>
    <t>RZW NEW R91 Dolby sound Bass With {MOBILE,TABLET,LAPTOP...</t>
  </si>
  <si>
    <t>MOTOROLA AmphisoundX 100 W Bluetooth Soundbar</t>
  </si>
  <si>
    <t>Worricow 100% Best Quality Wireless Thunder Bass, recha...</t>
  </si>
  <si>
    <t>Bencley HDT-01 EDGE With SUPER BASS 120 W Bluetooth Tow...</t>
  </si>
  <si>
    <t>Worricow Newest Wireless Bluetooth Speaker for car/lapt...</t>
  </si>
  <si>
    <t>Clairbell GZI_627E_LZ 4103||WS-03|| Karaoke Speaker Wit...</t>
  </si>
  <si>
    <t>Worricow TOP BRAND WS-02 |CLEAR CRYSTAL 3D sound| Splas...</t>
  </si>
  <si>
    <t>truke BTG1 Earbuds with Game Mode, 48H Playtime, Quad M...</t>
  </si>
  <si>
    <t>HOPPUP AirDoze S40 Earbuds with 13MM Drivers, 40H Playt...</t>
  </si>
  <si>
    <t>Noise Buds VS102 with 50 Hrs Playtime, 11mm Driver, IPX...</t>
  </si>
  <si>
    <t>Noise Buds VS102 Neo with 40 Hrs Playtime, Environmenta...</t>
  </si>
  <si>
    <t>boAt Airdopes 161/163 with ASAP Charge &amp; 40 HRS Playbac...</t>
  </si>
  <si>
    <t>HOPPUP Xo6 Gaming Earbuds with 35MS Low Latency, RGB LE...</t>
  </si>
  <si>
    <t>boAt Immortal 161 w/ Beast Mode(40ms Low Latency), 40 H...</t>
  </si>
  <si>
    <t>Number Super Buds Pro GT99 Dual Pair, 4 Mic ENC Gaming ...</t>
  </si>
  <si>
    <t>PROWARP PRODART Original EHS61 Deep Bass with Sound Can...</t>
  </si>
  <si>
    <t>PROWARP</t>
  </si>
  <si>
    <t>Soundcore by Anker Liberty Air 2 Pro With Active Noise ...</t>
  </si>
  <si>
    <t>Soundcore</t>
  </si>
  <si>
    <t>Boult Y1 with Zen ENC Mic, 50H Battery, Fast Charging, ...</t>
  </si>
  <si>
    <t>Aroma NB119D Dream 60 Hours Playing Time Fast Charging ...</t>
  </si>
  <si>
    <t>Mivi DuoPods i6 TWS, Engineered for Athletes, IPX 4.0,1...</t>
  </si>
  <si>
    <t>moto buds with Hi-Res Audio, Large 12.4mm driver, 42 hr...</t>
  </si>
  <si>
    <t>Portronics Harmonics Twins S3 Smart TWS Earbuds,20 Hour...</t>
  </si>
  <si>
    <t>TRIGGR Ultrabuds N1 Neo with ENC, 40Hr Playback, 13mm D...</t>
  </si>
  <si>
    <t>boAt Airdopes 161 w/ 50HRS Playback, ENx Tech, 13mm Dri...</t>
  </si>
  <si>
    <t>boAt Immortal 131 w/ Beast Mode(40ms Low Latency), 40 H...</t>
  </si>
  <si>
    <t>boAt Rockerz Trinity with 150 Hours Playback, Crystal B...</t>
  </si>
  <si>
    <t>Mivi DuoPods i3 TWS,13mm Bass,45+H Playtime,AI ENC,Low ...</t>
  </si>
  <si>
    <t>Noise TWO with 50 Hours Playtime, Low latency (up to 40...</t>
  </si>
  <si>
    <t>truke BTG Ultra with 60H Playtime, 360Spatial, Low Late...</t>
  </si>
  <si>
    <t>boAt Airdopes 181 Pro w/ 100 HRS Playback, 4 Mics ENx T...</t>
  </si>
  <si>
    <t>truke Buds F1 Ultra with 60 Hours Playtime, Spatial Aud...</t>
  </si>
  <si>
    <t>JBL C50HI Wired</t>
  </si>
  <si>
    <t>Mivi DuoPods K7 Metallic Finish,AI ENC,50H Playtime,Low...</t>
  </si>
  <si>
    <t>truke Buds Q1 Lite with Quad-Mic ENC, 48H Playtime, Roy...</t>
  </si>
  <si>
    <t>boAt Immortal 171 w/ Beast Mode(40ms Low Latency), 40 H...</t>
  </si>
  <si>
    <t>Boult Z60 with 60Hr Battery, Quad Mic ENC, 50ms Ultra L...</t>
  </si>
  <si>
    <t>Mivi DuoPods i2 TWS,13mm Bass,45H Playtime,Dual Mic AI ...</t>
  </si>
  <si>
    <t>Boult W10 55H Battery, 4 Mic ENC, Spatial Audio, 45ms L...</t>
  </si>
  <si>
    <t>boAt Airdopes 131 Pro Buds w/ In Ear Detection, 4 Mics ...</t>
  </si>
  <si>
    <t>boAt Airdopes 161 Hulk Edition w/ 40 HRS Playback, ASAP...</t>
  </si>
  <si>
    <t>boAt Airdopes 161 ANC Elite w/ ANC, 50 HRS Playback, AS...</t>
  </si>
  <si>
    <t>Noise TWO with 50 Hours Playtime, Low latency (up to 41...</t>
  </si>
  <si>
    <t>TRIGGR Kraken X1 with Battery Display, 40ms Latency, Qu...</t>
  </si>
  <si>
    <t>boAt Airdopes 161 with ASAP Charge, 40 Hours Playback &amp;...</t>
  </si>
  <si>
    <t>Boult Klarity 1 with 80 Hrs Battery, Dual Pairing, 4 Mi...</t>
  </si>
  <si>
    <t>Mivi DuoPods i5 TWS,Metallic Finish,13mm Bass,50H Playt...</t>
  </si>
  <si>
    <t>Noise Airwave, ENC calling, 50 Hrs of Playtime, Low lat...</t>
  </si>
  <si>
    <t>Mivi DuoPods K6 TWS,Rich Bass,50H Playtime,AI ENC,Low L...</t>
  </si>
  <si>
    <t>boAt Airdopes 131 with upto 60 hours and ASAP Charge Bl...</t>
  </si>
  <si>
    <t>boAt Rockerz 550 with 50mm Drivers, 20 HRS Playback &amp; P...</t>
  </si>
  <si>
    <t>Boult Rcharge with 30Hrs Playtime, ENC mic, Dual Device...</t>
  </si>
  <si>
    <t>truke Clarity 5 V2 6Mics Adv.ENC &amp; Dual Connectivity, 8...</t>
  </si>
  <si>
    <t>boAt Rockerz 255 Arc with ENx Technology and upto 30 Ho...</t>
  </si>
  <si>
    <t>truke Buds S1 with Quad Mic ENC, 72 Hours Playtime, 10m...</t>
  </si>
  <si>
    <t>Skullcandy Jib Mic Wired Earbuds, Microphone, Works wit...</t>
  </si>
  <si>
    <t>Skullcandy</t>
  </si>
  <si>
    <t>HOPPUP Predator Xo7 Gaming Earbuds with 35MS Low Latenc...</t>
  </si>
  <si>
    <t>truke Clarity 2 V2 6Mics Adv.ENC, 68H Battery,13mm Driv...</t>
  </si>
  <si>
    <t>Fire-Boltt Fire Pods Lycan Earbuds TWS, ENC &amp; Gaming, 4...</t>
  </si>
  <si>
    <t>boAt Rockerz 550 Bluetooth</t>
  </si>
  <si>
    <t>Apple EarPods with 3.5mm Headphone Plug Wired Gaming</t>
  </si>
  <si>
    <t>boAt Airdopes 131 Elite ANC w/ Active Noise Cancellatio...</t>
  </si>
  <si>
    <t>boAt Airdopes 131 Captain America Edition with 60 Hours...</t>
  </si>
  <si>
    <t>realme Buds T01 with 13mm Driver, AI ENC for Calls, BT ...</t>
  </si>
  <si>
    <t>Noise Buds VS102 Elite with 50Hr Playtime, ENC, Quad Mi...</t>
  </si>
  <si>
    <t>ZEBRONICS Zeb-Duke 2, with 60h Backup, BT v5.4, Gaming ...</t>
  </si>
  <si>
    <t>Noise Buds MVP102 with Dual Pairing, 60 Hours Playtime,...</t>
  </si>
  <si>
    <t>Aroma NB119 Platinum 48 Hours Playtime Fast Charging, D...</t>
  </si>
  <si>
    <t>truke Buds Q1 Lite with Quad-Mic ENC,48H Playtime,Royal...</t>
  </si>
  <si>
    <t>TRIGGR Apex S1 with Dual Pairing, 100H Battery, Quad Mi...</t>
  </si>
  <si>
    <t>omthing By 1MORE AirFree Lace Neckband With With BT IPX...</t>
  </si>
  <si>
    <t>omthing</t>
  </si>
  <si>
    <t>JBL Tune 520 BT 57Hr Playtime, Pure Bass, Multi Connect...</t>
  </si>
  <si>
    <t>TECHFIRE Bullets 221 TWS Earbuds with 100 HRS Playtime,...</t>
  </si>
  <si>
    <t>boAt Airdopes 191G w/ Dual Drivers, 30 HRS Playback, Qu...</t>
  </si>
  <si>
    <t>SONY EX14AP Wired</t>
  </si>
  <si>
    <t>boAt Airdopes 161 Thor Edition w/ 40 HRS Playback, ASAP...</t>
  </si>
  <si>
    <t>Noise Buds VS401 with 50 Hrs Playtime, Quad Mic with EN...</t>
  </si>
  <si>
    <t>JBL Quantum 100 Wired Gaming</t>
  </si>
  <si>
    <t>itel IEB-54 Bluetooth</t>
  </si>
  <si>
    <t>CARRON CH-45 Rock - 48 Hour Playtime Bluetooth Headphon...</t>
  </si>
  <si>
    <t>Aroma NB119 Boom 72 Hours Playtime Fast Charging, Dual ...</t>
  </si>
  <si>
    <t>Aroma NB119 Platinum - 48 Hours Playtime Bluetooth Neck...</t>
  </si>
  <si>
    <t>Tunifi MS771 Hook Earbuds/TWs/buds 5.3 Earbuds with 48H...</t>
  </si>
  <si>
    <t>SINAL UBON Series Wireless Neckbands (ERP3.1) 250mAh Ba...</t>
  </si>
  <si>
    <t>SINAL</t>
  </si>
  <si>
    <t>ZEBRONICS ZEB-PODS zi 6 (Beast),Gaming TWS, 24H Backup,...</t>
  </si>
  <si>
    <t>Aroma NB119 Champion - 50 Hours Playtime Fast Charging ...</t>
  </si>
  <si>
    <t>PRODART Original EHS61 Deep Bass with Sound Cancellatio...</t>
  </si>
  <si>
    <t>PRODART</t>
  </si>
  <si>
    <t>Hammer Screen TWS with 32db ANC + ENC Bluetooth</t>
  </si>
  <si>
    <t>GREE MATT MN2 50Hour Backup,Extra Bass,Waterproof Bluet...</t>
  </si>
  <si>
    <t>Tunifi M20 Airypod/Neckband/Earbuds/TWs/buds 5.3 Earbud...</t>
  </si>
  <si>
    <t>truke Buds Q1 with 30H Playtime, Quad Mic ENC, Game Mod...</t>
  </si>
  <si>
    <t>Concept Kart AUDIOCULAR-BR In Ear Monitor Earphone with...</t>
  </si>
  <si>
    <t>Concept</t>
  </si>
  <si>
    <t>Aroma NB119 Cabinet Plus 80 Hours Playtime | Deep Bass ...</t>
  </si>
  <si>
    <t>Portronics Harmonics Twins S9 TWS Wireless Earbuds with...</t>
  </si>
  <si>
    <t>Nilkamal CENTBL5 Contemporary Center Trolley Coffee Tab...</t>
  </si>
  <si>
    <t>SPACEX Wolf Multipurpose Centre Table / Engineered Wood...</t>
  </si>
  <si>
    <t>SPACEX</t>
  </si>
  <si>
    <t>Kendalwood Furniture Premium Quality 4 Stool Coffee Tab...</t>
  </si>
  <si>
    <t>Shree Jeen Mata Enterprises Solid Sheesham Wood Coffee ...</t>
  </si>
  <si>
    <t>Allie Wood Bunny Rosewood (Sheesham) 2 Stool Solid Wood...</t>
  </si>
  <si>
    <t>BLUEWUD Victor Coffee Center Sofa Teapoy Console Table ...</t>
  </si>
  <si>
    <t>Allie Wood Sheesham Wood Solid Wood Coffee Table</t>
  </si>
  <si>
    <t>Nilkamal Plastic Coffee Table</t>
  </si>
  <si>
    <t>SS CRAFTMAKERS Right Choice Round Shape Coffee Table En...</t>
  </si>
  <si>
    <t>Nilkamal Denzel with 1 Shelf and 1 Drawer Center Table ...</t>
  </si>
  <si>
    <t>BLUEWUD Osnale Coffee Center Sofa Teapoy Console Table ...</t>
  </si>
  <si>
    <t>Delite Kom Blush Engineered Wood Coffee Table</t>
  </si>
  <si>
    <t>Allie Wood Lynet Sheesham ( Rosewood ) Solid Wood Coffe...</t>
  </si>
  <si>
    <t>SH WOOD HANDICRAFTS Engineered Wood Coffee Table</t>
  </si>
  <si>
    <t>Delite Kom Pure Engineered Wood Coffee Table</t>
  </si>
  <si>
    <t>BRIGHTWOOD Furniture Wooden Center Table Tea Table for ...</t>
  </si>
  <si>
    <t>BRIGHTWOOD</t>
  </si>
  <si>
    <t>Nilkamal Triton Glass Coffee Table</t>
  </si>
  <si>
    <t>THE ATTIC Sheesham Solid Wood Coffee Table</t>
  </si>
  <si>
    <t>Allie Wood Bradford Rosewood (Sheesham) Solid Wood Coff...</t>
  </si>
  <si>
    <t>PRITI Stone Coffee Table</t>
  </si>
  <si>
    <t>Crystal Furnitech Berman Engineered Wood Coffee Table</t>
  </si>
  <si>
    <t>Kendalwood Furniture Solid Wood Coffee Table</t>
  </si>
  <si>
    <t>Allie Wood Avril Rosewood ( Sheesham ) Solid Wood Coffe...</t>
  </si>
  <si>
    <t>House Of Kuber Solid Sheesham Wood Round Coffee Table, ...</t>
  </si>
  <si>
    <t>GREEN SOUL Solitude Engineered Wood Coffee Table</t>
  </si>
  <si>
    <t>Douceur Furnitures Solid Sheesham Wood Coffee Table Wit...</t>
  </si>
  <si>
    <t>Neon Crafts Neon Crafts Woodenl and Metal Multipurpose ...</t>
  </si>
  <si>
    <t>Neon</t>
  </si>
  <si>
    <t>Barewether Engineered Wood Coffee Table</t>
  </si>
  <si>
    <t>Barewether</t>
  </si>
  <si>
    <t>Cherry Wood Rosewood (Sheesham) Solid Wood Coffee Table</t>
  </si>
  <si>
    <t>Hout Town Engineered Wood Coffee Table</t>
  </si>
  <si>
    <t>Hout</t>
  </si>
  <si>
    <t>Ratandhara Furniture Solid Sheesham Wood Center/Coffee/...</t>
  </si>
  <si>
    <t>THE ATTIC KL-1915AW Solid Wood Coffee Table</t>
  </si>
  <si>
    <t>Cherry Wood Lynet Sheesham Solid Wood Coffee Table</t>
  </si>
  <si>
    <t>mp enterprises Wooden Center Table/Coffee Table For Hou...</t>
  </si>
  <si>
    <t>Panipat Textile Hub 152 cm (5 ft) Polyester Semi Transp...</t>
  </si>
  <si>
    <t>Panipat Textile Hub 213 cm (7 ft) Polyester Semi Transp...</t>
  </si>
  <si>
    <t>LA VERNE 153 cm (5 ft) Polyester Semi Transparent Windo...</t>
  </si>
  <si>
    <t>Panipat Textile Hub 274 cm (9 ft) Polyester Semi Transp...</t>
  </si>
  <si>
    <t>Handloomwala 213.5 cm (7 ft) Polyester Transparent Door...</t>
  </si>
  <si>
    <t>Handloomwala</t>
  </si>
  <si>
    <t>Brand Roots 154 cm (5 ft) Polycotton Room Darkening Win...</t>
  </si>
  <si>
    <t>Brand</t>
  </si>
  <si>
    <t>Loof Klapper 214 cm (7 ft) Polyester Semi Transparent D...</t>
  </si>
  <si>
    <t>Loof</t>
  </si>
  <si>
    <t>LA VERNE 214 cm (7 ft) Polyester Semi Transparent Door ...</t>
  </si>
  <si>
    <t>Flipkart SmartBuy 210 cm (7 ft) Polyester Semi Transpar...</t>
  </si>
  <si>
    <t>Home Sizzler 153 cm (5 ft) Polyester Semi Transparent W...</t>
  </si>
  <si>
    <t>Brand Roots 214 cm (7 ft) Polyester Room Darkening Door...</t>
  </si>
  <si>
    <t>NIKITA ENTERPRISE 213 cm (7 ft) Polyester Semi Transpar...</t>
  </si>
  <si>
    <t>NIKITA</t>
  </si>
  <si>
    <t>Home Sizzler 214 cm (7 ft) Polyester Semi Transparent D...</t>
  </si>
  <si>
    <t>Loof Klapper 153 cm (5 ft) Polyester Semi Transparent W...</t>
  </si>
  <si>
    <t>Wacky 183 cm (6 ft) Polyester Semi Transparent Window C...</t>
  </si>
  <si>
    <t>Wacky</t>
  </si>
  <si>
    <t>Ruhi Home Furnishing 152 cm (5 ft) Polyester Room Darke...</t>
  </si>
  <si>
    <t>Nakoda Export 214 cm (7 ft) Polycotton, Silk Semi Trans...</t>
  </si>
  <si>
    <t>Nakoda</t>
  </si>
  <si>
    <t>Achintya 153 cm (5 ft) Polyester Room Darkening Window ...</t>
  </si>
  <si>
    <t>Achintya 153 cm (5 ft) Polyester Blackout Window Curtai...</t>
  </si>
  <si>
    <t>Flipkart SmartBuy 213 cm (7 ft) Velvet Blackout Door Cu...</t>
  </si>
  <si>
    <t>Fabfurn 213.36 cm (7 ft) PVC Room Darkening Door Curtai...</t>
  </si>
  <si>
    <t>sai fashion 214 cm (7 ft) Polyester Room Darkening Door...</t>
  </si>
  <si>
    <t>Achintya 214 cm (7 ft) Polyester Semi Transparent Door ...</t>
  </si>
  <si>
    <t>Brand Roots 154 cm (5 ft) Net Semi Transparent Window C...</t>
  </si>
  <si>
    <t>Kingly Home 275 cm (9 ft) Polyester Semi Transparent Lo...</t>
  </si>
  <si>
    <t>Kingly</t>
  </si>
  <si>
    <t>Cresset 152 cm (5 ft) Polyester Semi Transparent Window...</t>
  </si>
  <si>
    <t>Cresset</t>
  </si>
  <si>
    <t>Arick Home 153 cm (5 ft) Net Semi Transparent Window Cu...</t>
  </si>
  <si>
    <t>Goel Home Decor 210 cm (7 ft) PVC Transparent Door Curt...</t>
  </si>
  <si>
    <t>Goel</t>
  </si>
  <si>
    <t>Flipkart Perfect Homes Crete Leatherette and Fabric 3 S...</t>
  </si>
  <si>
    <t>Godrej Interio Windle Fabric 3 Seater  Sofa</t>
  </si>
  <si>
    <t>Flipkart Perfect Homes Bruny RHS Leatherette 6 Seater  ...</t>
  </si>
  <si>
    <t>Flipkart Perfect Homes Crete Fabric 5 Seater  Sofa</t>
  </si>
  <si>
    <t>Godrej Interio Cresco Fabric 3 Seater  Sofa</t>
  </si>
  <si>
    <t>Taskwood Furniture Solid Wood Sheesham Wood For Living,...</t>
  </si>
  <si>
    <t>Sleepyhead Kiki Fabric 2 Seater  Sofa</t>
  </si>
  <si>
    <t>Sleepyhead Fabric 5 Seater  Sofa</t>
  </si>
  <si>
    <t>Sleepyhead Bae Fabric 1 Seater  Sofa</t>
  </si>
  <si>
    <t>Godrej Interio Windle Fabric 2 Seater  Sofa</t>
  </si>
  <si>
    <t>Sleepyhead Yolo Fabric 5 Seater  Sofa</t>
  </si>
  <si>
    <t>Urban Daily Amore L Shape Fabric 8 Seater  Sofa</t>
  </si>
  <si>
    <t>Flipkart Perfect Homes Bruny LHS Leatherette 6 Seater  ...</t>
  </si>
  <si>
    <t>Godrej Interio Windle Fabric 1 Seater  Sofa</t>
  </si>
  <si>
    <t>Urban Daily Amore L Shape Sofa Set for Living Room Fabr...</t>
  </si>
  <si>
    <t>Kendalwood Furniture Solid Wood 6 Seater Wooden Sofa se...</t>
  </si>
  <si>
    <t>Flipkart Perfect Homes Beleza sofa sectional Fabric 1 S...</t>
  </si>
  <si>
    <t>Sleepyhead Sleepyhead Yolo Left Aligned Chaise with Ott...</t>
  </si>
  <si>
    <t>RM HOME RENU Fabric 2 Seater  Sofa</t>
  </si>
  <si>
    <t>RM HOME RENU Fabric 3 Seater  Sofa</t>
  </si>
  <si>
    <t>eCraftIndia Love Couple Under Umbrella Satin Matt Textu...</t>
  </si>
  <si>
    <t>eCraftIndia Romantic Couple Walking wit Umbrella Valent...</t>
  </si>
  <si>
    <t>eCraftIndia Statue of Liberty Canvas 14 inch x 20 inch ...</t>
  </si>
  <si>
    <t>Stuthi Arts Glass Wall Photo Frame</t>
  </si>
  <si>
    <t>eCraftIndia Eagle Satin Matt Textured UV Art Canvas 14 ...</t>
  </si>
  <si>
    <t>eCraftIndia Villager on Camel Matt Textured UV Oil 11 i...</t>
  </si>
  <si>
    <t>vrahidecor Decorative Pink Wallpaper</t>
  </si>
  <si>
    <t>vrahidecor</t>
  </si>
  <si>
    <t>rawpockets 110 cm Honey Bee on Red Flower Wall Sticker ...</t>
  </si>
  <si>
    <t>Combo of HD Cute Smiling Baby Poster for Pregnant Women...</t>
  </si>
  <si>
    <t>Combo</t>
  </si>
  <si>
    <t>COLOURED WINGS 60 cm Murli Krishna Designs of Wall Stic...</t>
  </si>
  <si>
    <t>COLOURED</t>
  </si>
  <si>
    <t>Pack of 54 Purple Aesthetic Wall Collage kit Posters | ...</t>
  </si>
  <si>
    <t>eCraftIndia Pink Flowers Satin Matt Textured UV Art Can...</t>
  </si>
  <si>
    <t>saf Watercolor Modern Art Large Digital Reprint 14 inch...</t>
  </si>
  <si>
    <t>eCraftIndia Abstract Love Couple Canvas 20 Inch x 14 In...</t>
  </si>
  <si>
    <t>PERFECT Modern art Canvas 13.5 inch x 10.5 inch Paintin...</t>
  </si>
  <si>
    <t>Painting Mantra Set of 2 Wanderlust  Matte Art Print Di...</t>
  </si>
  <si>
    <t>saf Ganesh Ink 20 inch x 14 inch Painting</t>
  </si>
  <si>
    <t>Painting Mantra Floral Theme Framed Painting, 3 Framed ...</t>
  </si>
  <si>
    <t>Painting Mantra Set of 2 Tropical Matte Art Print Digit...</t>
  </si>
  <si>
    <t>Painting Mantra Set of 4 Framed Poster Art Print for Li...</t>
  </si>
  <si>
    <t>Pigeon Healthifry Digital with 360 High Speed Air Circu...</t>
  </si>
  <si>
    <t>Pigeon Healthifry Plus Digital Airfryer 4.2 L 1400W Air...</t>
  </si>
  <si>
    <t>USHA iChef Air Fryer</t>
  </si>
  <si>
    <t>Prestige PAF 3.0 G Air Fryer</t>
  </si>
  <si>
    <t>hiyan Reusable Baking Tray | Silicone Air Fryer Basket ...</t>
  </si>
  <si>
    <t>MAHARAJA WHITELINE 175 W Turquoise Blue &amp; White Hand Bl...</t>
  </si>
  <si>
    <t>JKR Enterprise 260 W White Electric Whisk, Hand Blender</t>
  </si>
  <si>
    <t>KENT 450 W Silver Hand Blender</t>
  </si>
  <si>
    <t>GIZMOSOUL 50 W Black Hand Blender</t>
  </si>
  <si>
    <t>Acnos 260 W White Electric Whisk, Hand Blender</t>
  </si>
  <si>
    <t>Acnos</t>
  </si>
  <si>
    <t>MAHARAJA WHITELINE 250 W Grey Hand Blender</t>
  </si>
  <si>
    <t>DIGITRENDS 50 W Black Electric Whisk</t>
  </si>
  <si>
    <t>DIGITRENDS</t>
  </si>
  <si>
    <t>Prestige 200 W Hand Blender</t>
  </si>
  <si>
    <t>Easymart 180 W Multicolor Electric Whisk, Hand Blender</t>
  </si>
  <si>
    <t>Easymart</t>
  </si>
  <si>
    <t>BAJAJ 250 W Blck Hand Blender</t>
  </si>
  <si>
    <t>iBELL 250 W White and blue Electric Whisk</t>
  </si>
  <si>
    <t>Royatto 260 W White Hand Blender</t>
  </si>
  <si>
    <t>Royatto</t>
  </si>
  <si>
    <t>STUNNER 180 W White Electric Whisk</t>
  </si>
  <si>
    <t>STUNNER</t>
  </si>
  <si>
    <t>Inalsa 1400 W Silver/Red Stand Mixer</t>
  </si>
  <si>
    <t>SIAMO 50 W Multicolor Electric Whisk, Hand Blender</t>
  </si>
  <si>
    <t>SIAMO</t>
  </si>
  <si>
    <t>HUDABAR 260 W White Hand Blender</t>
  </si>
  <si>
    <t>Veera 100 W Clear Hand Blender</t>
  </si>
  <si>
    <t>Flipkart SmartBuy 300 W Black Chopper, Electric Whisk</t>
  </si>
  <si>
    <t>Easymart 180 W White Hand Blender</t>
  </si>
  <si>
    <t>MilanEnterprise 200 W Blue Hand Blender</t>
  </si>
  <si>
    <t>Viha fashion 200 W C-Green Hand Blender</t>
  </si>
  <si>
    <t>HUDABAR 180 W White Electric Whisk</t>
  </si>
  <si>
    <t>ORPAT 200 W Tangerine Hand Blender</t>
  </si>
  <si>
    <t>VAKRA 300 W White Hand Blender</t>
  </si>
  <si>
    <t>VAKRA</t>
  </si>
  <si>
    <t>Flokestone 260 W White Hand Blender</t>
  </si>
  <si>
    <t>Flokestone</t>
  </si>
  <si>
    <t>OANGO 180 W White Electric Whisk</t>
  </si>
  <si>
    <t>OANGO</t>
  </si>
  <si>
    <t>ZINQUI 180 W White Hand Blender</t>
  </si>
  <si>
    <t>ZINQUI</t>
  </si>
  <si>
    <t>PHILIPS 250 W White Hand Blender</t>
  </si>
  <si>
    <t>Cartshopper 260 W White Hand Blender</t>
  </si>
  <si>
    <t>Cartshopper</t>
  </si>
  <si>
    <t>CROWPACK 50 W Silver Hand Blender</t>
  </si>
  <si>
    <t>CROWPACK</t>
  </si>
  <si>
    <t>Qianli 180 W White Hand Blender</t>
  </si>
  <si>
    <t>Qianli</t>
  </si>
  <si>
    <t>Magree 260 W Multicolor Hand Blender</t>
  </si>
  <si>
    <t>Magree</t>
  </si>
  <si>
    <t>VAKRA 260 W White Hand Blender</t>
  </si>
  <si>
    <t>SKYZONE 50 W White Hand Blender</t>
  </si>
  <si>
    <t>HAVELLS 300 W Red Chopper, Hand Blender</t>
  </si>
  <si>
    <t>Shiv Traders 180 W White Electric Whisk</t>
  </si>
  <si>
    <t>USHA 125 W Blue, White Hand Blender</t>
  </si>
  <si>
    <t>AGARO 800 W Silver Hand Blender</t>
  </si>
  <si>
    <t>Viha fashion 350 W Grey Hand Blender</t>
  </si>
  <si>
    <t>Bluevery 180 W White Electric Whisk, Hand Blender, Stan...</t>
  </si>
  <si>
    <t>Bluevery</t>
  </si>
  <si>
    <t>kichanrani 250 W white and grey Electric Whisk</t>
  </si>
  <si>
    <t>Frendz Forever 400 W Black, Grey Hand Blender, Stand Mi...</t>
  </si>
  <si>
    <t>Morphy Richards 300 W Green &amp; White Hand Blender</t>
  </si>
  <si>
    <t>ELECTRECA 180 W White Hand Blender</t>
  </si>
  <si>
    <t>ELECTRECA</t>
  </si>
  <si>
    <t>PHILIPS 250 W White and blue Hand Blender</t>
  </si>
  <si>
    <t>SM-SRIMADHAVI 50 W Blue Hand Blender, Electric Whisk</t>
  </si>
  <si>
    <t>SM-SRIMADHAVI</t>
  </si>
  <si>
    <t>HAVELLS Drip Cafe N 6 6 Cups Coffee Maker</t>
  </si>
  <si>
    <t>MISSIPPI 200 ml Coffee Filter Drip coffee maker/Filter ...</t>
  </si>
  <si>
    <t>Pigeon XPRESSO COFFEE PERCULATOR 4 CUP 4 cups Coffee Ma...</t>
  </si>
  <si>
    <t>Divvy Stovetop Espresso Maker Percolator Italian Coffee...</t>
  </si>
  <si>
    <t>Divvy</t>
  </si>
  <si>
    <t>ND BROTHERS High Quality 1.8 L Stainless Steel Quick He...</t>
  </si>
  <si>
    <t>Sedoka Electric Kettle with SS Body, 2 litres boiler fo...</t>
  </si>
  <si>
    <t>CLOMANA Camera Lens shape Cup Coffee Tea Leakproof Ther...</t>
  </si>
  <si>
    <t>CLOMANA</t>
  </si>
  <si>
    <t>Pigeon MODERN CUCINA 5 Cups Coffee Maker</t>
  </si>
  <si>
    <t>Black &amp; Decker BXCM0401IN 4 Cups Coffee Maker</t>
  </si>
  <si>
    <t>skyroft sky55 Personal Coffee Maker</t>
  </si>
  <si>
    <t>skyroft</t>
  </si>
  <si>
    <t>Sipologie Stovetop Roma Moka Pot 3 Cups Coffee Maker</t>
  </si>
  <si>
    <t>InstaCuppa Classic Stovetop Moka Pot Espresso, Italian ...</t>
  </si>
  <si>
    <t>PRV PRV48 6 Cups Coffee Maker</t>
  </si>
  <si>
    <t>venimall Electric Dried Spice and Coffee Grinder, Grind...</t>
  </si>
  <si>
    <t>venimall</t>
  </si>
  <si>
    <t>dezotring coffee grinderrrrrrrr Personal Coffee Maker</t>
  </si>
  <si>
    <t>dezotring</t>
  </si>
  <si>
    <t>3d Creations Aluminium Espresso Stove Percolator 12 Pol...</t>
  </si>
  <si>
    <t>ABC Hand Blender Froth Whisker Lassi Maker for Milk Cof...</t>
  </si>
  <si>
    <t>3d Creations B076359P47 7 Cups Coffee Maker</t>
  </si>
  <si>
    <t>KenBerry Zest 4 Cups Coffee Maker</t>
  </si>
  <si>
    <t>iBELL 30-Litre Oven Toaster Grill (OTG)</t>
  </si>
  <si>
    <t>AGARO 25-Litre Oven Toaster Grill (OTG)</t>
  </si>
  <si>
    <t>Pigeon 25-Litre OTG + Air Fryer | Power Efficient | 25L...</t>
  </si>
  <si>
    <t>AGARO 48-Litre Oven Toaster Grill (OTG)</t>
  </si>
  <si>
    <t>ma narmada m n e silver pizza maker dal bati oven Pizza...</t>
  </si>
  <si>
    <t>ma narmada awesome fantastic bati oven Food Steamer</t>
  </si>
  <si>
    <t>AGARO 19-Litre Oven Toaster Grill (OTG)</t>
  </si>
  <si>
    <t>AGARO 9-Litre Oven Toaster Grill (OTG)</t>
  </si>
  <si>
    <t>SAMSUNG 28 L Convection &amp; Grill Microwave Oven</t>
  </si>
  <si>
    <t>shri Ganesh online Aluminium Multi Purpose Oven, Gas Ta...</t>
  </si>
  <si>
    <t>ma narmada bati oven pizzza maker best materiyal Food S...</t>
  </si>
  <si>
    <t>HAVELLS 66-Litre Oven Toaster Grill (OTG)</t>
  </si>
  <si>
    <t>HOT BERG High Quality Automatic Timer &amp; Heat Controller...</t>
  </si>
  <si>
    <t>Khaitan Orfin 20-Litre Oven Toaster Grill (OTG)</t>
  </si>
  <si>
    <t>SLICETER Medium Electric Tandoor</t>
  </si>
  <si>
    <t>Inalsa 19-Litre Oven Toaster Grill (OTG)</t>
  </si>
  <si>
    <t>Morphy Richards by BAJAJ ELECTRICAL AT 402 1400 W Pop U...</t>
  </si>
  <si>
    <t>KGF Automatic Timer &amp; Heat Controller without regulator...</t>
  </si>
  <si>
    <t>Pigeon 9-Litre Oven Toaster Grill (OTG)</t>
  </si>
  <si>
    <t>Pigeon 20-Litre Oven Toaster Grill (OTG)</t>
  </si>
  <si>
    <t>BAJAJ 10-Litre Oven Toaster Grill (OTG)</t>
  </si>
  <si>
    <t>ma narmada beutifull silver bati oven handil lakdi Food...</t>
  </si>
  <si>
    <t>ZORIADA PACK OF 4 IN 1 ( 2 PCS AIR FRYER TRY, 1 SET OIL...</t>
  </si>
  <si>
    <t>Sarang Silicone Air Fryer Basket Liners,3Pcs Reusable A...</t>
  </si>
  <si>
    <t>Geek Airocook Helix 12 Litre 8 in 1 Oven &amp; Air Fryer</t>
  </si>
  <si>
    <t>Peppa world 12 Inches Aluminium Pizza Screen mesh Tray ...</t>
  </si>
  <si>
    <t>Peppa</t>
  </si>
  <si>
    <t>VYORA Shelf Organizers</t>
  </si>
  <si>
    <t>VYORA</t>
  </si>
  <si>
    <t>QUICK UNBOX Lingerie Storage Case</t>
  </si>
  <si>
    <t>KUBER INDUSTRIES Non Woven Hanging Saree Cover With 1 Z...</t>
  </si>
  <si>
    <t>HOMESTIC Dot Printed Cotton Hanging Mesh Clothes Bag Wi...</t>
  </si>
  <si>
    <t>ONTC 4 Piece Multipurpose Storage Box Organizer (Multic...</t>
  </si>
  <si>
    <t>ONTC</t>
  </si>
  <si>
    <t>Kivya 30 Pocket Hanging Organizer for wardrobe / Closet...</t>
  </si>
  <si>
    <t>Krishna Enterprise Multi Purpose Hanger - Tie Hanger - ...</t>
  </si>
  <si>
    <t>Shrey Creation Closet Organizer, Handbag Organizer, Sho...</t>
  </si>
  <si>
    <t>Desi Rang over the door hanger for bags, purses, cloths...</t>
  </si>
  <si>
    <t>Shrey Creation Non Woven Hanging 6 Shelves Wardrobe/Clo...</t>
  </si>
  <si>
    <t>lukzer Set of 4 Foldable Storage Box Organizers for War...</t>
  </si>
  <si>
    <t>Mopslik Closet Organizer</t>
  </si>
  <si>
    <t>PAGALYetrade 5 Layer Multipurpose Multi Layer Hanger Cl...</t>
  </si>
  <si>
    <t>PAGALYetrade</t>
  </si>
  <si>
    <t>HOUSE OF QUIRK Handbag Storage Hanging Purse Organizer ...</t>
  </si>
  <si>
    <t>Home Style India 4 Shelves Hanging Closet Cloth Organiz...</t>
  </si>
  <si>
    <t>JD FRESH Ideal for Neat and Tidy Storage Solutions plas...</t>
  </si>
  <si>
    <t>Inditradition Shelf Organizers</t>
  </si>
  <si>
    <t>Inditradition</t>
  </si>
  <si>
    <t>QUICK UNBOX 4 Pcs Grey Foldable Drawer Organizer for Cl...</t>
  </si>
  <si>
    <t>ELIGHTWAY MART 2 Compartments Drawer Type Drawer Divide...</t>
  </si>
  <si>
    <t>Lilac Adjustable Section Rack &amp; Shelves Industrial Stor...</t>
  </si>
  <si>
    <t>Lilac BoltLess Adjustable -5 Shelf Shelving Unit Storag...</t>
  </si>
  <si>
    <t>ERAWUD Setup Box Stand and Wall Shelf, Living Room (Up ...</t>
  </si>
  <si>
    <t>Menage Slotted Angle Rack 60x36x12 Inch with Shelf Shel...</t>
  </si>
  <si>
    <t>Nilkamal Churchill Engineered Wood Shoe Rack</t>
  </si>
  <si>
    <t>Divine Arts Book Shelf and Storage Unit Wooden Finish S...</t>
  </si>
  <si>
    <t>Flipkart SmartBuy Flip Top Collapsible Storage Boxes fo...</t>
  </si>
  <si>
    <t>Grahil Cosmetic &amp; Make-up Organizers</t>
  </si>
  <si>
    <t>Grahil</t>
  </si>
  <si>
    <t>Onmall Shelf Organizers</t>
  </si>
  <si>
    <t>Onmall</t>
  </si>
  <si>
    <t>ABD Sunrise small plastic box Storage Box</t>
  </si>
  <si>
    <t>ABD</t>
  </si>
  <si>
    <t>PRIYAM ENTERPRISE Shelf Organizers</t>
  </si>
  <si>
    <t>PRIYAM</t>
  </si>
  <si>
    <t>KEYA ENTERPRISE Bread box Storage container with Lid, P...</t>
  </si>
  <si>
    <t>PRETTY KRAFTS Toy Organizers</t>
  </si>
  <si>
    <t>Pretty</t>
  </si>
  <si>
    <t>PrettyKrafts DC Super Friends Toys Organizer (Set of 2 ...</t>
  </si>
  <si>
    <t>GRACIOUS MART Toy storange box with Lid, BinsBaskets fo...</t>
  </si>
  <si>
    <t>GRACIOUS</t>
  </si>
  <si>
    <t>TARVEL Clothes Storage 7 Grids Storage Organizer Multip...</t>
  </si>
  <si>
    <t>QUAIL Spsy Storage Box Dhakkan Brown P2 Storage Box</t>
  </si>
  <si>
    <t>Bulfyss Jewelery Organizers</t>
  </si>
  <si>
    <t>Bulfyss</t>
  </si>
  <si>
    <t>DEKIYANZ Open Storage Box -h / Open Storage Box for Clo...</t>
  </si>
  <si>
    <t>ABD Bangle box one Storage Box</t>
  </si>
  <si>
    <t>YRS Crafts Storage Box With Lid multi purpose Toy and F...</t>
  </si>
  <si>
    <t>Stuti Shelf Organizers</t>
  </si>
  <si>
    <t>Stuti</t>
  </si>
  <si>
    <t>Mteaser Multipurpose Rectangular Organizer with Side Ha...</t>
  </si>
  <si>
    <t>Korzina Non-Woven Shirt Stacker Foldable &amp; Stackable Wa...</t>
  </si>
  <si>
    <t>Korzina</t>
  </si>
  <si>
    <t>Craficial Multipurpose Rectangular Foldable Cloth Organ...</t>
  </si>
  <si>
    <t>IKEA GLIS Storage Box</t>
  </si>
  <si>
    <t>soham creation 0101 Storage Box</t>
  </si>
  <si>
    <t>soham</t>
  </si>
  <si>
    <t>Mteaser Foldable Storage Organizer with Lid for Toys, B...</t>
  </si>
  <si>
    <t>Ochre Decorative box 5 Storage Box</t>
  </si>
  <si>
    <t>Ochre</t>
  </si>
  <si>
    <t>Godrej 5-In-1 Convertible 2024 Model 1.5 Ton 4 Star Split Inverter 4 Way Air Swing And Heavy Duty Cool...</t>
  </si>
  <si>
    <t>ONIDA Convertible 5-in-1 Cooling 1.5 Ton 3 Star Split Inverter AC  - White</t>
  </si>
  <si>
    <t>Panasonic 7 in 1 Convertible with True AI Mode,Matter Enabled 1.5 Ton 4 Star Split Inverter AC with Wi...</t>
  </si>
  <si>
    <t>Godrej 5-In-1 Convertible Cooling 2024 Model 1.5 Ton 3 Star Split Inverter Heavy Duty Cooling at Extre...</t>
  </si>
  <si>
    <t>Godrej 5-In-1 Convertible Cooling 2 Ton 3 Star Split Inverter With Heavy Duty Cooling at Extreme Tempe...</t>
  </si>
  <si>
    <t>Godrej 5-in-1 Convertible Cooling 2023 Model 1 Ton 3 Star Split Inverter i-sense Technology with Blue ...</t>
  </si>
  <si>
    <t>Panasonic 7 in 1 Convertible with True AI Mode 1 Ton 3 Star Split Inverter AC with Wi-fi Connect  - Wh...</t>
  </si>
  <si>
    <t>LG AI Convertible 6-in-1 Cooling 2024 Model 1.5 Ton 5 Star Split Inverter 4 Way Swing, HD Filter with ...</t>
  </si>
  <si>
    <t>Godrej 5-In-1 Convertible 2024 Model 1.5 Ton 5 Star Split Inverter With Heavy Duty Cooling at Extreme ...</t>
  </si>
  <si>
    <t>ONIDA 1.5 Ton 5 Star Split Inverter AC  - White</t>
  </si>
  <si>
    <t>Blue Star 2023 Model 1.5 Ton 3 Star Split Inverter AC with Wi-fi Connect  - White</t>
  </si>
  <si>
    <t>Godrej 5-In-1 Convertible Cooling 2024 Model 0.8 Ton 3 Star Split Inverter Heavy Duty Cooling at Extre...</t>
  </si>
  <si>
    <t>CARRIER 1.5 Ton 5 Star Split Inverter AC  - White</t>
  </si>
  <si>
    <t>Haier 7 in 1 Convertible 2 Ton 3 Star Split Inverter with Anti Bacterial Filter, 60 High Ambient Perfo...</t>
  </si>
  <si>
    <t>Blue Star 1 Ton 5 Star Split Inverter AC with Wi-fi Connect  - White</t>
  </si>
  <si>
    <t>ONIDA Convertible 5-in-1 Cooling 1 Ton 3 Star Split Inverter AC  - White</t>
  </si>
  <si>
    <t>Godrej 5-In-1 Convertible Cooling 2024 Model Wood Finish 1.5 Ton 3 Star Split Inverter 4 Way Air Swing...</t>
  </si>
  <si>
    <t>ONIDA 2 Ton 3 Star Split Inverter AC  - White</t>
  </si>
  <si>
    <t>Godrej 5-In-1 Convertible 2024 Model Wood Finish 1.5 Ton 3 Star Split Inverter 4 Way Air Swing AC  - B...</t>
  </si>
  <si>
    <t>Godrej 5-In-1 Convertible Cooling 2023 Model 1.5 Ton 3 Star Split Inverter With Heavy Duty Cooling at ...</t>
  </si>
  <si>
    <t>Godrej 5-In-1 Convertible Cooling 2024 Model 1.4 Ton 5 Star Split Inverter Heavy Duty Cooling at Extre...</t>
  </si>
  <si>
    <t>Voltas 2024 Model 1.5 Ton 5 Star Split Inverter AC  - White</t>
  </si>
  <si>
    <t>Godrej Turbo Mode 2023 Model 1.5 Ton 5 Star Window Inverter Anti-Dust Filter with Anti-Freeze Thermost...</t>
  </si>
  <si>
    <t>Godrej 5-in-1 Convertible Cooling 2023 Model 1.5 Ton 5 Star Split Inverter i-sense Technology with Blu...</t>
  </si>
  <si>
    <t>Haier 1 Ton 3 Star Split Dual Inverter with Micro Bacterial Filter, 60 High Ambient Performance, 20 Mt...</t>
  </si>
  <si>
    <t>Voltas 0.8 Ton 3 Star Split Inverter AC  - White</t>
  </si>
  <si>
    <t>Godrej 5-in-1 Convertible Cooling 2023 Model 1 Ton 5 Star Split Inverter i-sense Technology with Blue ...</t>
  </si>
  <si>
    <t>Hitachi Ice Clean Frost Wash Technology 2023 Model 1.5 Ton 5 Star Split Inverter Xpandable plus Ambien...</t>
  </si>
  <si>
    <t>Godrej 1.5 Ton 3 Star Window AC  - White</t>
  </si>
  <si>
    <t>Godrej 2 Ton 3 Star Split Inverter AC  - White</t>
  </si>
  <si>
    <t>Blue Star 1.5 Ton 5 Star Window Inverter AC  - White</t>
  </si>
  <si>
    <t>Godrej Turbo Mode 2023 Model 1.5 Ton 3 Star Window with Anti Corrosive Blue Fin AC  - White</t>
  </si>
  <si>
    <t>Midea 2023 Model 1 Ton 3 Star Split Inverter HD Filter with 2 Way Air Directional Control, Auto Cleans...</t>
  </si>
  <si>
    <t>Midea 2023 Model 1.5 Ton 5 Star Split Inverter HD Filter with 2 Way Air Directional Control,Gear Funct...</t>
  </si>
  <si>
    <t>LG AI Convertible 6-in-1 Cooling 2024 Model 1 Ton 3 Star Split Dual Inverter Viraat Mode, Super Silent...</t>
  </si>
  <si>
    <t>Haier Frost Self-Clean 2023 Model 1.5 Ton 3 Star Split Inverter Cooling at Extreme Temperature, Super ...</t>
  </si>
  <si>
    <t>Hitachi 1.5 Ton 3 Star Split AC  - Gold, White</t>
  </si>
  <si>
    <t>Whirlpool Convertible 4-in-1 Cooling 2023 Model 1.5 Ton 5 Star Split Inverter 6th Sense Technology AC ...</t>
  </si>
  <si>
    <t>Haier Heavy Duty 2023 Model 1.6 Ton 5 Star Split Inverter Frost Self-Clean, Triple Inverter Plus Techn...</t>
  </si>
  <si>
    <t>Blue Star Convertible 4 in 1 Cooling 2023 Model 1.5 Ton 4 Star Split Inverter Multi Sensors, Stabalize...</t>
  </si>
  <si>
    <t>Blue Star 1.5 Ton 3 Star Window AC  - White</t>
  </si>
  <si>
    <t>Whirlpool Convertible 4-in-1 Cooling 2023 Model 1 Ton 5 Star Split Inverter 6th Sense Technology AC  -...</t>
  </si>
  <si>
    <t>IFB AI Convertible 8-in-1 Cooling 2024 Model 1 Ton 3 Star Split Inverter With Heavy Duty Cooling AC  -...</t>
  </si>
  <si>
    <t>Haier Heavy Duty 2023 Model 2 Ton 3 Star Split Inverter Frost Self Clean, Triple Inverter Plus Technol...</t>
  </si>
  <si>
    <t>Haier Frost Self-Clean 2023 Model 1.5 Ton 5 Star Split Inverter Intelli Convertible 7-in-1, Cooling at...</t>
  </si>
  <si>
    <t>Lloyd 2023 Model 1.5 Ton 3 Star Window AC  - White</t>
  </si>
  <si>
    <t>Whirlpool Convertible 4-in-1 Cooling 2023 Model 1.5 Ton 4 Star Split Inverter 6th Sense Technology AC ...</t>
  </si>
  <si>
    <t>CARRIER Convertible 4-in-1 Cooling 2023 Model 2 Ton 3 Star Split AI Flexicool Inverter Dual Filtration...</t>
  </si>
  <si>
    <t>Panasonic 7 in 1 Convertible with True AI Mode,Matter Enabled 2 Ton 5 Star Split Inverter AC with Wi-f...</t>
  </si>
  <si>
    <t>Hisense 1 Ton 5 Star Split Inverter Smart AC with Wi-fi Connect  - White</t>
  </si>
  <si>
    <t>Hisense</t>
  </si>
  <si>
    <t>IFB FastCool Convertible 8-in-1 Cooling, 2023 Model 1.6 Ton 3 Star Split Inverter Smart Ready, 7 Stage...</t>
  </si>
  <si>
    <t>Godrej 4-Way Air Swing 2023 Model 1.5 Ton 3 Star Split with Anti-Dust Filter AC  - White</t>
  </si>
  <si>
    <t>Whirlpool 1.5 Ton 5 Star Split Inverter AC  - White</t>
  </si>
  <si>
    <t>Blue Star 1.5 Ton 3 Star Split Inverter AC  - Silver</t>
  </si>
  <si>
    <t>Inalsa Homeasy WD10 Wet &amp; Dry Vacuum Cleaner with Anti-Bacterial Cleaning</t>
  </si>
  <si>
    <t>AGARO Regal Hand-held Vacuum Cleaner</t>
  </si>
  <si>
    <t>AGARO 33423 Upright Hand-held Vacuum Cleaner with Reusable Dust Bag</t>
  </si>
  <si>
    <t>Inalsa Micro WD12 Multifunctional Wet/Dry/Blower | Powerful Suction 1200W Wet &amp; Dry Vacuum Cleaner wit...</t>
  </si>
  <si>
    <t>Inalsa Micro WD20 with 3 in 1 Multifunction Wet/Dry/Blowing| 19KPA Suction Wet &amp; Dry Vacuum Cleaner</t>
  </si>
  <si>
    <t>iBELL 120YB Plus Vacuum Cleaner, 12L Barrel with Filter, 1200W with Suction &amp; Blower, Wet &amp; Dry Vacuum...</t>
  </si>
  <si>
    <t>AGARO Alpha Robotic Floor Cleaner with 2 in 1 Mopping and Vacuum (WiFi Connectivity)</t>
  </si>
  <si>
    <t>TEXUM TVC-8D Hand-held Vacuum Cleaner with Reusable Dust Bag</t>
  </si>
  <si>
    <t>EUREKA FORBES LVAC Voice Nuo Robotic Floor Cleaner | NextGen AI+Lidar 2.0 | ODAC | 360?Real-time Mappi...</t>
  </si>
  <si>
    <t>ILIFE A20 Robotic Vacuum Cleaner with Advanced LDS Navigation @4000Pa Strong Suction Robotic Floor Cle...</t>
  </si>
  <si>
    <t>Eufy by Anker Robovac G10 Hybrid ME-T2150G21 Robotic Floor Cleaner with 2 in 1 Mopping and Vacuum (WiF...</t>
  </si>
  <si>
    <t>Inalsa Easy Clean Bagless Dry Vacuum Cleaner with Reusable Dust Bag</t>
  </si>
  <si>
    <t>EUREKA FORBES SmartClean Nuo Robotic Robotic Floor Cleaner (WiFi Connectivity)</t>
  </si>
  <si>
    <t>Prestige Typhoon 07 Wet &amp; Dry Vacuum Cleaner</t>
  </si>
  <si>
    <t>EUREKA FORBES Trendy Zip Dry Vacuum Cleaner with Reusable Dust Bag</t>
  </si>
  <si>
    <t>Eufy by Anker Robovac G10 Hybrid Robotic Floor Cleaner with Powerful Suction,Drop-sensing Technology w...</t>
  </si>
  <si>
    <t>Singer E-Clean Bagless Dry Vacuum Cleaner</t>
  </si>
  <si>
    <t>TEXUM TVC-8 Hand-held Vacuum Cleaner with Reusable Dust Bag</t>
  </si>
  <si>
    <t>ILIFE V80 Pro Robotic Floor Cleaner with Reusable Dust Bag, 2 in 1 Mopping and Vacuum (WiFi Connectivi...</t>
  </si>
  <si>
    <t>EUREKA FORBES Sure Rapid Clean Bagless Dry Vacuum Cleaner with Reusable Dust Bag</t>
  </si>
  <si>
    <t>Sure From Forbes by Eureka Forbes Ultimo P Wet &amp; Dry Vacuum Cleaner</t>
  </si>
  <si>
    <t>Sure</t>
  </si>
  <si>
    <t>Inalsa Clean Max Bagless Dry Vacuum Cleaner</t>
  </si>
  <si>
    <t>IFB 6 kg Fully Automatic Front Load Washing Machine with In-built Heater Black, White</t>
  </si>
  <si>
    <t>Thomson 7 kg 5 Star Aqua Magic Semi Automatic Top Load Washing Machine Blue</t>
  </si>
  <si>
    <t>Thomson 9 kg 5 Star Aqua Magic Double Waterfall Semi Automatic Top Load Washing Machine Black</t>
  </si>
  <si>
    <t>Thomson 10 kg 5 Star Aqua Magic Double Waterfall Semi Automatic Top Load Washing Machine Black, Grey</t>
  </si>
  <si>
    <t>Thomson 8 kg 5 Star Aqua Magic Semi Automatic Top Load Washing Machine Black</t>
  </si>
  <si>
    <t>Godrej 7.5 Kg 5 Star Germ Shield Technology &amp; Roller Coaster Wash Technology Fully Automatic Top Load ...</t>
  </si>
  <si>
    <t>MOTOROLA 10.5 kg Smart Wi-Fi Enabled Enabled Steam Wash Inverter Technology Fully Automatic Front Load...</t>
  </si>
  <si>
    <t>Voltas Beko by A Tata Product 6.5 kg Hygiene+ and Pro Smart Invertor Motor Fully Automatic Front Load ...</t>
  </si>
  <si>
    <t>IFB 8.5/6.5 kg Washer with Dryer Refresher 3-in-1 Laundrimagic Wi-Fi Enabled Inverter with Steam Ready...</t>
  </si>
  <si>
    <t>MarQ by Flipkart 6.5 kg Fully Automatic Top Load Washing Machine Grey</t>
  </si>
  <si>
    <t>realme TechLife 6.5 kg 5 Star rating Fully Automatic Top Load Washing Machine Grey</t>
  </si>
  <si>
    <t>Thomson 12 kg 5 Star Aqua Magic Double Waterfall Semi Automatic Top Load Washing Machine Maroon, White</t>
  </si>
  <si>
    <t>Godrej 6 kg 5 Star, AI Tech, Steam Wash Fully Automatic Front Load Washing Machine with In-built Heate...</t>
  </si>
  <si>
    <t>Voltas Beko by A Tata Product 14 kg Semi Automatic Top Load Washing Machine White, Maroon</t>
  </si>
  <si>
    <t>LG 10 kg with Wi-Fi EnabledAI Direct Drive Technology Fully Automatic Front Load Washing Machine with ...</t>
  </si>
  <si>
    <t>Thomson 12 kg 5 Star Aqua Magic Toughen Glass with soft closure and Double Waterfall Semi Automatic To...</t>
  </si>
  <si>
    <t>SAMSUNG 9 kg withWi-Fi Enabled Fully Automatic Top Load Washing Machine Black</t>
  </si>
  <si>
    <t>Thomson 7 kg Semi Automatic Top Load Washing Machine Blue, White</t>
  </si>
  <si>
    <t>Godrej 10 kg 5 Star, AI Tech, Steam Wash Fully Automatic Front Load Washing Machine with In-built Heat...</t>
  </si>
  <si>
    <t>Midea 6 kg 5 Star Fully Automatic Front Load Washing Machine with In-built Heater Silver</t>
  </si>
  <si>
    <t>Lloyd by Havells 8/6 kg Washer with Dryer with In-built Heater Grey</t>
  </si>
  <si>
    <t>Godrej 8 kg With AI Tech, Steam Wash Fully Automatic Front Load Washing Machine with In-built Heater W...</t>
  </si>
  <si>
    <t>Thomson 9 kg Semi Automatic Top Load Washing Machine Black, White</t>
  </si>
  <si>
    <t>SAMSUNG 7 kg Fully Automatic Top Load Washing Machine Black, Grey</t>
  </si>
  <si>
    <t>SAMSUNG 7 kg with Inverter Fully Automatic Top Load Washing Machine Grey, Black</t>
  </si>
  <si>
    <t>Voltas Beko by A Tata Product 14 kg Semi Automatic Top Load Washing Machine Maroon, White</t>
  </si>
  <si>
    <t>Whirlpool 9.5 kg Fully Automatic Top Load Washing Machine with In-built Heater Black, Grey</t>
  </si>
  <si>
    <t>Voltas Beko by A Tata Product 14 kg Semi Automatic Top Load Washing Machine Maroon</t>
  </si>
  <si>
    <t>Thomson 11 kg 5 Star Aqua Magic Double Waterfall Semi Automatic Top Load Washing Machine Black, Grey</t>
  </si>
  <si>
    <t>BOSCH 7 kg Fully Automatic Top Load Washing Machine Silver</t>
  </si>
  <si>
    <t>Voltas Beko by A Tata Product 6.5 kg Steam wash &amp;Bluetooth enabled HomeWhiz Fully Automatic Front Load...</t>
  </si>
  <si>
    <t>Midea 6.5 kg Semi Automatic Top Load Washing Machine Maroon, White</t>
  </si>
  <si>
    <t>Godrej 12 kg AXIS 5 star with Hexa Roller Impeller Washing Machine Semi Automatic Top Load Grey, White</t>
  </si>
  <si>
    <t>White Westinghouse (Trademark by Electrolux) 12 kg Semi Automatic Top Load Washing Machine Black, Whit...</t>
  </si>
  <si>
    <t>Godrej 8.5 kg Semi Automatic Top Load Washing Machine with In-built Heater Black, White</t>
  </si>
  <si>
    <t>Thomson 7.5 kg 5 Star Rating, Smart Pro Wash Technology Semi Automatic Top Load Washing Machine White,...</t>
  </si>
  <si>
    <t>Thomson 7 kg Semi Automatic Top Load Washing Machine White, Blue, Grey</t>
  </si>
  <si>
    <t>Whirlpool 8 kg with Steam Fully Automatic Front Load Washing Machine White</t>
  </si>
  <si>
    <t>SAMSUNG 8 kg with Wi-Fi Enabled5 Star Fully Automatic Front Load Washing Machine Grey</t>
  </si>
  <si>
    <t>SAMSUNG 7 kg Fully Automatic Top Load Washing Machine Silver</t>
  </si>
  <si>
    <t>Voltas Beko by A Tata Product 6 kg Hygiene+ and Pro Smart Invertor Motor Fully Automatic Front Load Wa...</t>
  </si>
  <si>
    <t>Daenyx 7.5 kg Washer only White, Maroon</t>
  </si>
  <si>
    <t>Daenyx</t>
  </si>
  <si>
    <t>SAMSUNG 9 kg with Wi-Fi Enabled Fully Automatic Top Load Washing Machine with In-built Heater Brown</t>
  </si>
  <si>
    <t>LG 9 kg with Wi-Fi Enabled Fully Automatic Top Load Washing Machine Grey</t>
  </si>
  <si>
    <t>White Westinghouse (Trademark by Electrolux) 10.5 kg Semi Automatic Top Load Washing Machine Black, Wh...</t>
  </si>
  <si>
    <t>LG 7 kg with Steam AI Direct Drive Technology Fully Automatic Front Load Washing Machine with In-built...</t>
  </si>
  <si>
    <t>Thomson 8 kg Semi Automatic Top Load Washing Machine Black, White</t>
  </si>
  <si>
    <t>LG 6.5 kg Fully Automatic Front Load Washing Machine with In-built Heater Silver</t>
  </si>
  <si>
    <t>BLACK+DECKER 8 kg Fully Automatic Front Load Washing Machine with In-built Heater Black, White</t>
  </si>
  <si>
    <t>Voltas Beko by A Tata Product 7.5 kg Semi Automatic Top Load Washing Machine White, Blue</t>
  </si>
  <si>
    <t>Godrej 7 kg Fully Automatic Top Load Washing Machine with In-built Heater Grey</t>
  </si>
  <si>
    <t>Studd Muffyn Hyaluronic Gel- for Hydration, Toning - wi...</t>
  </si>
  <si>
    <t>Studd</t>
  </si>
  <si>
    <t>Dermatouch Salicylic Acid 2% Niacinamide 6% Anti-Acne O...</t>
  </si>
  <si>
    <t>Dermatouch</t>
  </si>
  <si>
    <t>Pond's Men Men Daily Defence SPF 30 Face Crme</t>
  </si>
  <si>
    <t>Healofy Naturals Stretch Marks Cream|Moisturizes the Sk...</t>
  </si>
  <si>
    <t>Healofy</t>
  </si>
  <si>
    <t>USTRAA De-Tan Cream - For Effective Tan Removal | With ...</t>
  </si>
  <si>
    <t>USTRAA</t>
  </si>
  <si>
    <t>DR.RASHEL WHITE SKIN GEL For Skin Whitening, Skin Light...</t>
  </si>
  <si>
    <t>DR.RASHEL</t>
  </si>
  <si>
    <t>Vilvah Store Vilvah Milk Drops Brightening Serum</t>
  </si>
  <si>
    <t>The Derma Co Ceramide + HA Intense for Face, Dry Skin M...</t>
  </si>
  <si>
    <t>Mamaearth Vitamin C Daily Glow Lumi Cream with Vitamin ...</t>
  </si>
  <si>
    <t>DR.RASHEL HYALURONIC ACID GEL For Youth Revitalizing, N...</t>
  </si>
  <si>
    <t>MYLO Care Stretch Marks Removal Cream, Goodness of Shea...</t>
  </si>
  <si>
    <t>MYLO</t>
  </si>
  <si>
    <t>BE HERBAL Winter Soft + Milky Moisturizing Body Lotion ...</t>
  </si>
  <si>
    <t>Kozicare Kojic Acid Cream, Glutathione Cream with Niaci...</t>
  </si>
  <si>
    <t>Kozicare</t>
  </si>
  <si>
    <t>SBL Silk 'n' Stay Aloe Vera Cream</t>
  </si>
  <si>
    <t>MARYAM Body Lotion</t>
  </si>
  <si>
    <t>MARYAM</t>
  </si>
  <si>
    <t>7 Days Vitamin C Face Cream - Oil Free, Quick Absorbing...</t>
  </si>
  <si>
    <t>cotaryl cream 75gm pack of 1</t>
  </si>
  <si>
    <t>cotaryl</t>
  </si>
  <si>
    <t>UNDERATED Oil Free Serum Moisturiser | 50 ml</t>
  </si>
  <si>
    <t>UNDERATED</t>
  </si>
  <si>
    <t>VLCC Snigdha Skin Whitening Day Cream with SPF 25</t>
  </si>
  <si>
    <t>NIVEA BODY MILK NOURISHING LOTION 75ml pack of 3</t>
  </si>
  <si>
    <t>JOVEES Herbal Anti Blemish Pigmentation Cream , 60gm</t>
  </si>
  <si>
    <t>kbh Malai Kesar Massage Cream 1Kg With Saffron &amp; Vitami...</t>
  </si>
  <si>
    <t>kbh</t>
  </si>
  <si>
    <t>The Moms Co. The Moms Co Turmeric Face Cream Kashmiri S...</t>
  </si>
  <si>
    <t>panchvati Herbal Cream, 10g</t>
  </si>
  <si>
    <t>Trycone L Glutathione Skin Whitening Body Yogurt Enrich...</t>
  </si>
  <si>
    <t>Trycone</t>
  </si>
  <si>
    <t>JOVEES Anti Blemish Pigmentation Cream, 60g</t>
  </si>
  <si>
    <t>ZM Zayn &amp; Myza Brightening Body Lotion Vitamin C - (Pac...</t>
  </si>
  <si>
    <t>ZM</t>
  </si>
  <si>
    <t>LOTUS HERBALS WhiteGlow Deep Moisturisng, SPF 20, Face ...</t>
  </si>
  <si>
    <t>Inveda KUMKUMADI TAILAM FACE CREAM - A BEAUTY SECRET</t>
  </si>
  <si>
    <t>Inveda</t>
  </si>
  <si>
    <t>kbh Sandal Massage Cream 1Kg Pack with SandalWood Powde...</t>
  </si>
  <si>
    <t>MN BB Aloevera Moisture Blemish Balm Cream 526-F16012</t>
  </si>
  <si>
    <t>CosmoQ OC MOISTURIZING GEL (60 g)</t>
  </si>
  <si>
    <t>RICHFEEL Calendula Anti Blemish Overnight Cream|Clinica...</t>
  </si>
  <si>
    <t>GOOD VIBES Hydrating Glow Rosehip Face Cream 50g</t>
  </si>
  <si>
    <t>Organique Salicylic Acid 2% + Hyaluronic Acid 1% face s...</t>
  </si>
  <si>
    <t>AROMA Beauty Pearl Glow Magic Whitening Night Cream</t>
  </si>
  <si>
    <t>Ayur Herbal Natural Skin Glow Moisturizer (Pack of 2)</t>
  </si>
  <si>
    <t>JOVEES Anti Blemish Pigmentation Cream (Essence of Saff...</t>
  </si>
  <si>
    <t>UNDERATED Salicylic Acid 2% Betaine 3% Serum | 30ml</t>
  </si>
  <si>
    <t>The Derma Co 2% Kojic Acid Face Serum with 1% Alpha Arb...</t>
  </si>
  <si>
    <t>The Plant Fix Plix 10% Vitamin C Guava Face Serum for S...</t>
  </si>
  <si>
    <t>The Plant Fix Plix 2% Alpha Arbutin Pineapple Serum for...</t>
  </si>
  <si>
    <t>The Derma Co 10% Vitamin C Face Serum for Skin Radiance...</t>
  </si>
  <si>
    <t>UNDERATED Niacinamide 5% Betaine 3% Serum |30ml</t>
  </si>
  <si>
    <t>The Plant Fix Plix 2% Salicylic Acid Jamun Acne Control...</t>
  </si>
  <si>
    <t>The Plant Fix Plix 10% Niacinamide Jamun Face Serum for...</t>
  </si>
  <si>
    <t>Ventina Organics Improved vitamin C Facial serum- For A...</t>
  </si>
  <si>
    <t>Ventina</t>
  </si>
  <si>
    <t>The Derma Co 10% Vitamin C Face Serum for Radiant Skin ...</t>
  </si>
  <si>
    <t>Foxtale 15% Vitamin C Face Serum for Glowing Skin | 10 ...</t>
  </si>
  <si>
    <t>deconstruct Detan Clearing day Serum 2% Alpha Arbutin +...</t>
  </si>
  <si>
    <t>Dermatouch Kojic Acid 2% Serum | Best For Hyperpigmenta...</t>
  </si>
  <si>
    <t>The Derma Co Sali-Cinamide Anti-Acne Face Serum with 2%...</t>
  </si>
  <si>
    <t>Dot &amp; Key 10% Vitamin C+E Face Serum For Glowing Skin, ...</t>
  </si>
  <si>
    <t>The Plant Fix Plix 3% Glycolic Acid Guava Serum For Glo...</t>
  </si>
  <si>
    <t>MUUCHSTAC Herbal Skin Lightening Serum for Men Enriched...</t>
  </si>
  <si>
    <t>MUUCHSTAC</t>
  </si>
  <si>
    <t>The Plant Fix Plix 3% TranexamicAcid Pineapple Serum Fo...</t>
  </si>
  <si>
    <t>GOOD VIBES Vitamin C Brightening Face Serum (10 ml, Pac...</t>
  </si>
  <si>
    <t>GOOD VIBES Vitamin C &amp; B3 Skin Glow Face Serum (10 ml)</t>
  </si>
  <si>
    <t>7 Days Premium Pink Lip Serum Oil For Lip Shine, Glossy...</t>
  </si>
  <si>
    <t>Cos-IQ Niacinamide Vitamin B3-5% High Dose Face Serum 3...</t>
  </si>
  <si>
    <t>Cos-IQ</t>
  </si>
  <si>
    <t>GOOD VIBES Vitamin C Brightening Face Serum (10ml)</t>
  </si>
  <si>
    <t>mars by GHC Vitamin C Serum for Glowing Skin, Niacinami...</t>
  </si>
  <si>
    <t>GOOD VIBES Vitamin C &amp; B3 Skin Glow Face Serum (30 ml)</t>
  </si>
  <si>
    <t>7 Days Vitamin C Serum With Hyaluronic Acid, Face Pigme...</t>
  </si>
  <si>
    <t>The Plant Fix Plix 24k Guava Gold Lightweight Serum Wit...</t>
  </si>
  <si>
    <t>GOOD VIBES Vitamin C &amp; Vitamin E Age Defying Face Serum...</t>
  </si>
  <si>
    <t>Dr. Sheth's Neem &amp; 2% Salicylic Acid Ampoule Serum | Fo...</t>
  </si>
  <si>
    <t>SIRONA 2% Salicylic Acid Anti Acne Face Serum for Acne,...</t>
  </si>
  <si>
    <t>Studd Muffyn 24K Gold Face Serum | Anti-Aging | Hydrati...</t>
  </si>
  <si>
    <t>Fybia GLOW Vitamin C Face Serum- 20% Vitamin C Serum fo...</t>
  </si>
  <si>
    <t>Fybia</t>
  </si>
  <si>
    <t>Re'equil Pore Refining 5% Niacinamide Serum</t>
  </si>
  <si>
    <t>Re'equil</t>
  </si>
  <si>
    <t>Mamaearth Bye Bye Blemishes Face Serum with Mulberry &amp; ...</t>
  </si>
  <si>
    <t>overvell Vitamin C 15% Age Defying &amp; Skin Clearing Seru...</t>
  </si>
  <si>
    <t>POND's Bright Beauty Anti-Pigmentation Serum</t>
  </si>
  <si>
    <t>6Drops Vitamin C+ Facial Serum Pure Vitamin C complex, ...</t>
  </si>
  <si>
    <t>6Drops</t>
  </si>
  <si>
    <t>Herbal Tree 24K Gold Face Serum for Moisturizing, Anti ...</t>
  </si>
  <si>
    <t>OZiva Inner Glo Skin Brightening Face Serum (with Phyto...</t>
  </si>
  <si>
    <t>OZiva</t>
  </si>
  <si>
    <t>saturn by ghc Vitamin C Serum for Skin Brigthening &amp; Hy...</t>
  </si>
  <si>
    <t>Lacto Calamine Vitamin C Face Serum|Skin Brightening &amp; ...</t>
  </si>
  <si>
    <t>Dr. Alies Professional 2% Kojic Acid Face Serum With 1%...</t>
  </si>
  <si>
    <t>maliao Face Serum Rose Gold Elixir</t>
  </si>
  <si>
    <t>AURAVEDIC Kumkumadi tailam &amp; Saffron Oil Face Serum for...</t>
  </si>
  <si>
    <t>AURAVEDIC</t>
  </si>
  <si>
    <t>POND's SUPER LIGHT MOISTURISER GEL 25ML + BRIGHT BEAUTY...</t>
  </si>
  <si>
    <t>Cos-IQ Niacinamide Vitamin B3-10% Daily Use Face Serum ...</t>
  </si>
  <si>
    <t>Earth Rhythm Oil Control Face Serum with 2% Salicylic A...</t>
  </si>
  <si>
    <t>INTIMIFY Dark Spot Remover serum, Pimple Marks, Acne Sc...</t>
  </si>
  <si>
    <t>OLIXO 20% Vitamin C Face Serum For Boosts Glow &amp; Fades ...</t>
  </si>
  <si>
    <t>OLIXO</t>
  </si>
  <si>
    <t>SPA Professionals Bye Bye Melasma Serum for Hyperpigmen...</t>
  </si>
  <si>
    <t>SPA</t>
  </si>
  <si>
    <t>Saffire S7 Platinum Serum</t>
  </si>
  <si>
    <t>Saffire</t>
  </si>
  <si>
    <t>Forecast Glow Complete Vitamin C Face Serum For Man &amp; W...</t>
  </si>
  <si>
    <t>SkinQ 15% Vitamin C Face Serum for Glowing Skin | Stabl...</t>
  </si>
  <si>
    <t>SkinQ</t>
  </si>
  <si>
    <t>GOOD VIBES Vitamin C &amp; E Age Defying Face Serum</t>
  </si>
  <si>
    <t>The Skin Story 5 In 1 Daily Repair Vitamin C Serum Glow...</t>
  </si>
  <si>
    <t>Cipla VC X, Vitamin C, E, Ferulic Serum</t>
  </si>
  <si>
    <t>Cipla</t>
  </si>
  <si>
    <t>OZiva Phyto Cleanse Anti-Acne Face Serum (with Phyto Ni...</t>
  </si>
  <si>
    <t>NEWISH Vitamin C Serum For Face Pigmentation And Oily S...</t>
  </si>
  <si>
    <t>NEWISH</t>
  </si>
  <si>
    <t>OZiva Skin Care Routine Glutathione Builder + Inner Glo...</t>
  </si>
  <si>
    <t>Kayamaya Professional Vitamin C Face Serum - Skin Brigh...</t>
  </si>
  <si>
    <t>Kayamaya</t>
  </si>
  <si>
    <t>KISRA Anti-Acne Face Serum for Acne, Acne Marks, Blemis...</t>
  </si>
  <si>
    <t>KISRA</t>
  </si>
  <si>
    <t>WellWell Instant Boost Vitamin C 20%</t>
  </si>
  <si>
    <t>WellWell</t>
  </si>
  <si>
    <t>Dr. Kaiwart 20% Vitamin C Serum for Skin Brightening, U...</t>
  </si>
  <si>
    <t>Proskire 0.3% Retinol Face Serum for Anti-Aging, Fine L...</t>
  </si>
  <si>
    <t>The Plant Fix Plix Pomegranate Overnight Repair Dewy Se...</t>
  </si>
  <si>
    <t>Dravida Organics Rose Hip - Radiant Glow Face Serum</t>
  </si>
  <si>
    <t>Ooplore Vitamin C Face Serum For Boosts Glow &amp; Fades Da...</t>
  </si>
  <si>
    <t>PavitraPlus Vitamin C Face Serum with Aloe Vera &amp; Witch...</t>
  </si>
  <si>
    <t>PavitraPlus</t>
  </si>
  <si>
    <t>PARK DANIEL Whitening Serum For Removing Dark Knuckles ...</t>
  </si>
  <si>
    <t>Globus Remedies Glycolic &amp; 1% Salicylic Acid Anti Acne ...</t>
  </si>
  <si>
    <t>Pilgrim Salicylic &amp; Glycolic Acid Anti-Acne Serum For A...</t>
  </si>
  <si>
    <t>CHIWA Botox Face Serum Anti-aging Serum For Reduce Fine...</t>
  </si>
  <si>
    <t>ELIBLISS Salicylic Acid Serum for Reduces Acne, Scars &amp;...</t>
  </si>
  <si>
    <t>Srotam khadi Herbal Vitamin C Serum for Face, With Vita...</t>
  </si>
  <si>
    <t>Srotam</t>
  </si>
  <si>
    <t>Premium Khadi Kumkumadi Face Glowing Serum with Saffron...</t>
  </si>
  <si>
    <t>Barbers Crew Pink Lip Serum Oil For Glossy &amp; Shiny Lips...</t>
  </si>
  <si>
    <t>DR. NAIM'S NATURE 20% Vitamin C Face Serum | Glowing sk...</t>
  </si>
  <si>
    <t>QUAT 24K Luxury Gold Liquid Face Serum</t>
  </si>
  <si>
    <t>QUAT</t>
  </si>
  <si>
    <t>Purplle Mucin Instant Hydration Serum | All Skin Types ...</t>
  </si>
  <si>
    <t>Purplle</t>
  </si>
  <si>
    <t>Rejusure Polyglutamic Acid Facial Serum Targets Dehydra...</t>
  </si>
  <si>
    <t>Rejusure</t>
  </si>
  <si>
    <t>DEVRIZ PROFESSIONAL Niacinamide Skin Brightening Face S...</t>
  </si>
  <si>
    <t>DEVRIZ</t>
  </si>
  <si>
    <t>Cos-IQ Vitamin C-8% Face Serum 30ml | Only 2 Ingredient...</t>
  </si>
  <si>
    <t>Mamaearth Sunscreen - SPF 50 PA+++ Daily Glow with Vita...</t>
  </si>
  <si>
    <t>POND's Sunscreen - SPF SPF 55 Serum boost Sunscreen cre...</t>
  </si>
  <si>
    <t>Dermatouch Sunscreen - SPF 50 PA+++ Acne Pro| Non-Acneg...</t>
  </si>
  <si>
    <t>Aqualogica Sunscreen - SPF SPF 50 PA++++ Glow+ Dewy Lig...</t>
  </si>
  <si>
    <t>NIVEA Sunscreen - SPF 50+ PA++++ Sun Moisturising Lotio...</t>
  </si>
  <si>
    <t>Dr. Alies Professional Sunscreen - SPF 50+++ PA+++ Suns...</t>
  </si>
  <si>
    <t>Suncote Sunscreen - SPF 30 Torrent Sunscreen Gel</t>
  </si>
  <si>
    <t>Suncote</t>
  </si>
  <si>
    <t>Organic Harvest Sunscreen - SPF SPF 50 PA+++ All Skin S...</t>
  </si>
  <si>
    <t>CUTIS Sunscreen - SPF 50 Sissy Sunscreen lotion</t>
  </si>
  <si>
    <t>Mamaearth Sunscreen - SPF 50 PA+++ Ultra Light Indian S...</t>
  </si>
  <si>
    <t>Lakmé Sunscreen - SPF 50 PA++ Sun exprt Ultramatte spra...</t>
  </si>
  <si>
    <t>Lakshmi Krishna Sunscreen - SPF 50 PA++++ SPF 50</t>
  </si>
  <si>
    <t>Lotus Botanicals Sunscreen - SPF 50+ PA++++ Carrot &amp; Ni...</t>
  </si>
  <si>
    <t>MODICARE SCHLOKA Sunscreen - SPF 50++ PA+++ SUN SCREEN ...</t>
  </si>
  <si>
    <t>BIOTIQUE Sunscreen - SPF 40 Pink Lentils Matte Look Sun...</t>
  </si>
  <si>
    <t>Rivela Dermascience Sunscreen - SPF 50 PA+++ by Cipla U...</t>
  </si>
  <si>
    <t>LOTUS HERBALS Sunscreen - SPF 50 PA+++ Safe Sun UV Shie...</t>
  </si>
  <si>
    <t>POND's Sunscreen - SPF SPF 50 Suncreen Niacinamide Gel</t>
  </si>
  <si>
    <t>Aroma Magic Sunscreen - SPF 30 PA++ PA++ Sunscreen (Sun...</t>
  </si>
  <si>
    <t>OG BEAUTY Sunscreen - SPF 50 PA+++ Body Lotion with Nia...</t>
  </si>
  <si>
    <t>Soft Touch Sunscreen - SPF 60 PA+ Sunblock and brighten...</t>
  </si>
  <si>
    <t>Soft</t>
  </si>
  <si>
    <t>NutriGlow Sunscreen - SPF 30 PA+++ sunscreen fairness l...</t>
  </si>
  <si>
    <t>Rivela Sunscreen - SPF 50 PA+++ Sunscreen Lotion</t>
  </si>
  <si>
    <t>Aaryanveda Sunscreen - SPF 20 PA+++ Sun Protective Suns...</t>
  </si>
  <si>
    <t>Episoft Sunscreen - SPF 30 AC Sunscreen SPF 30 cream, 7...</t>
  </si>
  <si>
    <t>Episoft</t>
  </si>
  <si>
    <t>Suntris Sunscreen - SPF 50+ PA+++ Physical Fusion UV De...</t>
  </si>
  <si>
    <t>SUNHALT Sunscreen - SPF 50+ PA+++ GOLD Hydrating Sunscr...</t>
  </si>
  <si>
    <t>Soft Touch Sunscreen - SPF 60 PA+++ PA+++ Anti-Aging SU...</t>
  </si>
  <si>
    <t>Avimee Herbal Sunscreen - SPF 50 PA++++ Soorya Kawach V...</t>
  </si>
  <si>
    <t>Sri Sri Tattva Sunscreen - SPF 30 Protecting Cream, You...</t>
  </si>
  <si>
    <t>Nutriglow Advanced Organics Sunscreen - SPF 50 PA+++ 5%...</t>
  </si>
  <si>
    <t>Photoban Sunscreen - SPF 30 -30 AQUAGEL</t>
  </si>
  <si>
    <t>ACNE-UV Sunscreen - SPF 30 PA+++ Ultraviolet 30g Sunscr...</t>
  </si>
  <si>
    <t>jashvii herbal Sunscreen - SPF 15++ PA++ SPF15+ Skin Li...</t>
  </si>
  <si>
    <t>N PLUS Sunscreen - SPF 60 PA+++ SPF 60 Sun Screen Matte...</t>
  </si>
  <si>
    <t>SUNSTOP Sunscreen - SPF 30 30 Sunscreen Lotion</t>
  </si>
  <si>
    <t>Cos-IQ Sunscreen - SPF 50 PA++++ SunProtect SPF-50 Outd...</t>
  </si>
  <si>
    <t>Suntris Sunscreen - SPF 40 PA+++ Oil Free Facial Shield...</t>
  </si>
  <si>
    <t>BIOCARE Sunscreen - SPF 60 PA++ Suncoat Anti-Aging Suns...</t>
  </si>
  <si>
    <t>maliao Sunscreen - SPF 45 PA+++ Green Tea Sunscreen SPF...</t>
  </si>
  <si>
    <t>sunpharma Sunscreen - SPF 80+ PA++++ Phostable PRO Suns...</t>
  </si>
  <si>
    <t>sunpharma</t>
  </si>
  <si>
    <t>VLCC Sunscreen - SPF 50 PA+++ Mineral Sunscreen Tinted ...</t>
  </si>
  <si>
    <t>Re'equil Sunscreen - SPF 50 PA+++ O Free Sunscreen SPF ...</t>
  </si>
  <si>
    <t>NuFace Sunscreen - SPF 40+ PA++++ ULTRA SUNSCREEN GEL</t>
  </si>
  <si>
    <t>NuFace</t>
  </si>
  <si>
    <t>ZM Zayn &amp; Myza Sunscreen - SPF 40 PA+++ UVA/UVB Protect...</t>
  </si>
  <si>
    <t>Organic Harvest Sunscreen - SPF SPF 30 PA+++ All Skin S...</t>
  </si>
  <si>
    <t>Inveda Sunscreen - SPF 30 PA+++ Sun Screen Cream Gel SP...</t>
  </si>
  <si>
    <t>LOTUS Sunscreen - SPF 30 PA++ Safe Sun Block Cream</t>
  </si>
  <si>
    <t>Sunroof Lotion Sunscreen - SPF 50 PA+++ UV Protection</t>
  </si>
  <si>
    <t>Sunroof</t>
  </si>
  <si>
    <t>KHADI NATURAL Sunscreen - SPF SPF 20 PA+++ AYURVEDIC SU...</t>
  </si>
  <si>
    <t>Aurelderma Sunscreen - SPF 30 UVedge SPF 30 Sunscreen G...</t>
  </si>
  <si>
    <t>LOTUS HERBALS Sunscreen - SPF 25 PA+++ SAFE SUN UV-Prot...</t>
  </si>
  <si>
    <t>Ayur Sunscreen - SPF 30 PA+ Sunscreen Lotion SPF 30</t>
  </si>
  <si>
    <t>mCaffeine Sunscreen - SPF 30 PA+++ Oil Free Coffee Powd...</t>
  </si>
  <si>
    <t>Renee Sunscreen - SPF 50 PA++++ Pore Minimizing Face Ge...</t>
  </si>
  <si>
    <t>Aroma Magic Sunscreen - SPF 15 PA+ Carrot Sunscreen Lot...</t>
  </si>
  <si>
    <t>mCaffeine Sunscreen - SPF 50 PA+++ Oil Free Coffee Powd...</t>
  </si>
  <si>
    <t>ZORDAN Sunscreen - SPF 50 PA+ Sunscreen Lotion UVA+UVB ...</t>
  </si>
  <si>
    <t>Dr Batra's Sunscreen - SPF 30 Sun Protection Cream 100 ...</t>
  </si>
  <si>
    <t>LOTUS HERBALS Sunscreen - SPF 40 PA+++ Safe Sun Dry-Tou...</t>
  </si>
  <si>
    <t>NIMBARKA Sunscreen - SPF 50 PA+++ Neem Sun Screen For h...</t>
  </si>
  <si>
    <t>Pearldew Sunscreen - SPF 30 Sunscreen Lotion SPF 30 50 ...</t>
  </si>
  <si>
    <t>Pearldew</t>
  </si>
  <si>
    <t>MRHM Sunscreen - SPF 3 STAR RATING PA+++ I GLOW LITE DA...</t>
  </si>
  <si>
    <t>MRHM</t>
  </si>
  <si>
    <t>GOOD VIBES Sunscreen - SPF 30 Aloe vera &amp; Shea butter H...</t>
  </si>
  <si>
    <t>Lotus Professional Sunscreen - SPF 50 PA+++ Professiona...</t>
  </si>
  <si>
    <t>Inveda Sunscreen - SPF 50 PA+++ SunScreen Cream Gel SPF...</t>
  </si>
  <si>
    <t>BIOCARE Sunscreen - SPF 60 PA++++ Suncoat Sunscreen Cre...</t>
  </si>
  <si>
    <t>The Skin Story Keratin Smooth Conditioner For Dry Frizz...</t>
  </si>
  <si>
    <t>KHADI NATURAL Shikakai Honey Conditioner - SLS and Para...</t>
  </si>
  <si>
    <t>Just Herbs Castor Conditioner With Black Onion Seed For...</t>
  </si>
  <si>
    <t>VLCC Onion &amp; Fenu Greek Conditioner For Deep Conditioni...</t>
  </si>
  <si>
    <t>Love Beauty And Planet Coconut Water and Mimosa Flower ...</t>
  </si>
  <si>
    <t>KHADI NATURAL Onion &amp; Fenugreek Hair Conditioner- POWER...</t>
  </si>
  <si>
    <t>Dr Batra's Conditioner Enriched With Amla (200 ML)</t>
  </si>
  <si>
    <t>KHADI NATURAL Moroccan Argan Hair Conditioner 310ML</t>
  </si>
  <si>
    <t>La'bangerry Natural Damage Repair Hair Conditioner with...</t>
  </si>
  <si>
    <t>La'bangerry</t>
  </si>
  <si>
    <t>TONI&amp;GUY Smooth Definition Hair Conditioner, Reduces Fr...</t>
  </si>
  <si>
    <t>Beauty Garage Pure African Shea Butter Retention Treatm...</t>
  </si>
  <si>
    <t>TREYFA Hibiscus conditioner for hair growth &amp; hair fall...</t>
  </si>
  <si>
    <t>TREYFA</t>
  </si>
  <si>
    <t>Khadi Essentials Red Onion Hair Conditioner with Black ...</t>
  </si>
  <si>
    <t>LOTUS HERBALS Soyasmooth - Soya Protein Creme Deep Cond...</t>
  </si>
  <si>
    <t>Vedix Ayurvedic Leave-in Conditioner | Sushath No-Frizz...</t>
  </si>
  <si>
    <t>Vedix</t>
  </si>
  <si>
    <t>Globus Naturals Revitalizing Rice Water Conditioner | E...</t>
  </si>
  <si>
    <t>Revlon FLEX BODY BUILDING CONDITIONER - REGULAR</t>
  </si>
  <si>
    <t>TONI&amp;GUY Damage Repair Hair Conditioner, Prevent Breaka...</t>
  </si>
  <si>
    <t>Estolan Hair Conditioning Cream</t>
  </si>
  <si>
    <t>Estolan</t>
  </si>
  <si>
    <t>Baidyanath Conditioner for Dry and Damaged Hair - Pack ...</t>
  </si>
  <si>
    <t>Phillauri Red Onion Black Seed Conditioner for Ultimate...</t>
  </si>
  <si>
    <t>PALMER'S Olive Oil Leave-In Conditioner</t>
  </si>
  <si>
    <t>Ayouthveda Purple Rice Water &amp; Corn Hair Conditioner | ...</t>
  </si>
  <si>
    <t>Godrej Professional Honey Moisture for Dry Damage Hair ...</t>
  </si>
  <si>
    <t>ALOETIC Aloevera Hair conditioner for dry and frizzy ha...</t>
  </si>
  <si>
    <t>ALOETIC</t>
  </si>
  <si>
    <t>TRICHUP Argan Hair Conditioner</t>
  </si>
  <si>
    <t>TRICHUP</t>
  </si>
  <si>
    <t>Origine Naturespired Hair Conditioner For Strong Hair F...</t>
  </si>
  <si>
    <t>Origine</t>
  </si>
  <si>
    <t>The Skin Story Ayurvedic Hair Conditioner for Frizz Fre...</t>
  </si>
  <si>
    <t>NEWISH Red Onion Conditioner for Hair Growth &amp; Dandruff...</t>
  </si>
  <si>
    <t>khadi ORGANIQUE Red Onion Hair Conditioner With Keratin...</t>
  </si>
  <si>
    <t>PALMER'S Coconut Oil Leave-in Conditioner</t>
  </si>
  <si>
    <t>ELIBLISS Red Onion Conditioner for Hair Growth &amp; Hair F...</t>
  </si>
  <si>
    <t>ELIBLISS Premium Onion Conditioner for Hair Growth and ...</t>
  </si>
  <si>
    <t>BEARDO Godfather Lite Beard and Moustache Oil, 30 ml | ...</t>
  </si>
  <si>
    <t>Latibule Black Seed Onion Hair Oil - WITH COMB APPLICAT...</t>
  </si>
  <si>
    <t>Mamaearth Onion Hair Oil for Hair Regrowth &amp; Hair Fall ...</t>
  </si>
  <si>
    <t>Dravida Organics Pure Olive Carrier Oil -Cold Pressed- ...</t>
  </si>
  <si>
    <t>Cesaro Organics Cold Pressed Kalonji Oil - Black Seed O...</t>
  </si>
  <si>
    <t>Cesaro</t>
  </si>
  <si>
    <t>Keo Karpin Sticky hair oil 300 ml with olive oil natura...</t>
  </si>
  <si>
    <t>Sunfly 100% Cold Pressed BlackSeed (Kalonji) Oil for Ha...</t>
  </si>
  <si>
    <t>Adivasi Herbal Strong roots oil, privents hair fall goo...</t>
  </si>
  <si>
    <t>AUDORA Biloba Naturals Hair Oil</t>
  </si>
  <si>
    <t>AUDORA</t>
  </si>
  <si>
    <t>7 Days Beard Growth Oil - More Faster Beard Growth Hair...</t>
  </si>
  <si>
    <t>Medilice Anti lice hair wash oil 4 PC Hair Oil</t>
  </si>
  <si>
    <t>Medilice</t>
  </si>
  <si>
    <t>Ventina Organics 100% Pure &amp; Natural Neem Oil (Cold Pre...</t>
  </si>
  <si>
    <t>Vedix Shvedan Hair Fall Oil | For Dry Scalp | With Cast...</t>
  </si>
  <si>
    <t>Mahabhringraj 500ml Hair Oil</t>
  </si>
  <si>
    <t>Mahabhringraj</t>
  </si>
  <si>
    <t>Avimee Herbal Keshpallav Oil, With Rosemary Oil, For Ha...</t>
  </si>
  <si>
    <t>NIOON Beard Oil 100% Natural Oil ingredients Based Pure...</t>
  </si>
  <si>
    <t>NIOON</t>
  </si>
  <si>
    <t>Garnier Men Strong Beard &amp; Moustache Oil - With Vitamin...</t>
  </si>
  <si>
    <t>KAYAYURVEDA Lauki Oil for Hair Growth, Long and Strong ...</t>
  </si>
  <si>
    <t>KAYAYURVEDA</t>
  </si>
  <si>
    <t>The Tribe Concepts Onion Hair Growth Oil Hair Oil</t>
  </si>
  <si>
    <t>UJWALA AYURVEDASHRAM Charvi Solution Pack of 2 For slic...</t>
  </si>
  <si>
    <t>UJWALA</t>
  </si>
  <si>
    <t>7 Days Premium Jonk oil 100% result for hair Regrowth c...</t>
  </si>
  <si>
    <t>Girnar LAUKI OIL Hair Oil</t>
  </si>
  <si>
    <t>Girnar</t>
  </si>
  <si>
    <t>Dr Batra's Hair Oil Enriched with Jojoba (200 ML) Hair ...</t>
  </si>
  <si>
    <t>7 Days ginger hair growth &amp; regrowth hair fall control ...</t>
  </si>
  <si>
    <t>FORTUNATE Rosemary Oil for Skin, Muscle &amp; Hair Conditio...</t>
  </si>
  <si>
    <t>VITALITY OF HAIR Similia_Vitality Of Hair - 1 Bottle Ha...</t>
  </si>
  <si>
    <t>VITALITY</t>
  </si>
  <si>
    <t>galway Bhringraj  Hair Oil</t>
  </si>
  <si>
    <t>RUDRAA FOREVER Bhringraj Oil &amp; Elements Maha Bhringraj ...</t>
  </si>
  <si>
    <t>RUDRAA</t>
  </si>
  <si>
    <t>Phillauri Onion black seed hair oil for Hair Regrowth a...</t>
  </si>
  <si>
    <t>Dr Batra's Jojba Hair Oil</t>
  </si>
  <si>
    <t>Rootz Hair Oil (Pack Of 2*100) Hair Oil</t>
  </si>
  <si>
    <t>Mitvana Vitalising Hair Oil with Amla &amp; Centella Hair O...</t>
  </si>
  <si>
    <t>Mitvana</t>
  </si>
  <si>
    <t>galway Rupabham Bhringraj Hair Oil 200G Hair Oil</t>
  </si>
  <si>
    <t>Little Extra Coco Onion Oil for Hair Fall Control | Pro...</t>
  </si>
  <si>
    <t>Kakimar Organic Homemade Hair Oil With Natural Ayurvedi...</t>
  </si>
  <si>
    <t>Kakimar</t>
  </si>
  <si>
    <t>Lovelook Beard Growth Oil - 30ml - More Beard Growth, 8...</t>
  </si>
  <si>
    <t>Lovelook</t>
  </si>
  <si>
    <t>Baidyanath Rogan Badam Shirin 100 ml, Natural &amp; Pure Al...</t>
  </si>
  <si>
    <t>Cesaro Organics Neem Cold Pressed Carrier Oil (100 ML) ...</t>
  </si>
  <si>
    <t>New Shama ZULFI HAIR TONIC - 3 PACK Hair Oil</t>
  </si>
  <si>
    <t>UCY Cold Pressed Kalonji Oil - Black Seed Oil - For Ski...</t>
  </si>
  <si>
    <t>UCY</t>
  </si>
  <si>
    <t>Songara Bhringa Ayurvedic Hair Oil, Pack of 1 Hair Oil</t>
  </si>
  <si>
    <t>Songara</t>
  </si>
  <si>
    <t>Deyga Hair Growth Oil (100 Ml) | Reduces Hair Fall | 13...</t>
  </si>
  <si>
    <t>Dr. Kaiwart Rosemary Oil for Healthy Hair, Growth, Pure...</t>
  </si>
  <si>
    <t>Amrit Navjeevan Herbal  Hair Oil</t>
  </si>
  <si>
    <t>Amrit</t>
  </si>
  <si>
    <t>MYKK Onion Hair Growth Oil | Mom Made Formula with 14 I...</t>
  </si>
  <si>
    <t>MYKK</t>
  </si>
  <si>
    <t>Livincy Red Onion Beard Growth oil for Specially Men Be...</t>
  </si>
  <si>
    <t>Man Matters DHT Blocker Anti Hair Fall Shampoo | Biotin...</t>
  </si>
  <si>
    <t>ARATA Super Shampoo with Onion Oil | Prevents Hair Fall...</t>
  </si>
  <si>
    <t>Man Matters Advanced Anti-Dandruff Shampoo | Reduces Fl...</t>
  </si>
  <si>
    <t>HK VITALS Biotin Shampoo, Anti Hair Fall Shampoo with R...</t>
  </si>
  <si>
    <t>HK</t>
  </si>
  <si>
    <t>WOW SKIN SCIENCE Coconut Milk Shampoo 200 ml</t>
  </si>
  <si>
    <t>mildy AHF Anti Hair Fall Shampoo</t>
  </si>
  <si>
    <t>Nature Sure Jonk Shampoo Hair Cleanser for Men &amp; Women ...</t>
  </si>
  <si>
    <t>MUUCHSTAC Anti-dandruff &amp; Anti-Hairfall Shampoo</t>
  </si>
  <si>
    <t>ASSURE SHAMPOO COMBO</t>
  </si>
  <si>
    <t>USTRAA Anti-Dandruff Shampoo | Controls Dandruff | No S...</t>
  </si>
  <si>
    <t>Satvayush Khadi Amla Reetha Shikakai Bhringraj SLS-Para...</t>
  </si>
  <si>
    <t>Satvayush</t>
  </si>
  <si>
    <t>Wella Professionals ELEMENTS RENEWING SHAMPOO</t>
  </si>
  <si>
    <t>Ayur Herbal Shampoo Amla &amp; Shikakai With Reetha 500 ML</t>
  </si>
  <si>
    <t>KHADI Organic Reetha Shikakai Shampoo Natural &amp; Herbal ...</t>
  </si>
  <si>
    <t>urbangabru Red Onion Shampoo for Hair Fall Control</t>
  </si>
  <si>
    <t>AXIOM Mukti Gold Herbal Hair Wash |Ayurvedic Shampoo fo...</t>
  </si>
  <si>
    <t>AURABLISS SHAMPOO</t>
  </si>
  <si>
    <t>AURABLISS</t>
  </si>
  <si>
    <t>RCM Shinol Hairfall Control Shampoo (Pack of 3)</t>
  </si>
  <si>
    <t>RCM</t>
  </si>
  <si>
    <t>MEGHDOOT Herbal Shikakai Ayurvedic Shampoo 500ml (Pack ...</t>
  </si>
  <si>
    <t>Indus Valley Bio Organic Growout Shampoo - for hair reg...</t>
  </si>
  <si>
    <t>KHADI Mauri Herbal Amla &amp; Bhringraj Herbal Shampoo - Ha...</t>
  </si>
  <si>
    <t>Dr. Batra's Dr Batra's Dandruff Cleansing Shampoo Enric...</t>
  </si>
  <si>
    <t>Dr Batra's Hair Fall Control Shampoo (500 ML)</t>
  </si>
  <si>
    <t>sevaen Keratin Smooth Shampoo 2 PACK</t>
  </si>
  <si>
    <t>sevaen</t>
  </si>
  <si>
    <t>pronuries Shampoo</t>
  </si>
  <si>
    <t>WOW SKIN SCIENCE Miracle 10 in 1 Shampoo-No Sulphate &amp; ...</t>
  </si>
  <si>
    <t>Kesh Nikhar Amla Reetha Shikakai Shampoo (Pack of 2)</t>
  </si>
  <si>
    <t>Alpecin Double Effect Shampoo</t>
  </si>
  <si>
    <t>Alpecin</t>
  </si>
  <si>
    <t>7 Days Premium RED ONION OIL Herbal Shampoo For Faster ...</t>
  </si>
  <si>
    <t>ENAUNIQ Amla Aloevera Shampoo(500ml)</t>
  </si>
  <si>
    <t>ENAUNIQ</t>
  </si>
  <si>
    <t>Wella Professionals Professionals Color Brilliance Sham...</t>
  </si>
  <si>
    <t>Bold Care Advanced Anti-Dandruff Shampoo For Men | Redu...</t>
  </si>
  <si>
    <t>Bold</t>
  </si>
  <si>
    <t>Vcare Small Onion Shampoo for Women for Hair Growth and...</t>
  </si>
  <si>
    <t>VIP Black Hair Color Shampoo</t>
  </si>
  <si>
    <t>VIP</t>
  </si>
  <si>
    <t>ADONIS Grip Hair Anti Dandruff Shampoo With Dead Sea Mi...</t>
  </si>
  <si>
    <t>Dr. Wellmans KATHERINE-ANTI DANDRUFF SHAMPOO(PACK OF 3)</t>
  </si>
  <si>
    <t>Man Matters Anti Dandruff Kit for Men | Anti Dandruff S...</t>
  </si>
  <si>
    <t>HIPSTER Beer Shampoo Dandruff Control 250 ml | Strong a...</t>
  </si>
  <si>
    <t>HIPSTER</t>
  </si>
  <si>
    <t>KHADI NATURAL Shikakai Cleanser/Shampoo (Pack of 3)</t>
  </si>
  <si>
    <t>NOVA NHP 8100 Hair Dryer</t>
  </si>
  <si>
    <t>NOVA NHP 8100/05 Hair Dryer</t>
  </si>
  <si>
    <t>VEGA VHSD-02 Hair Dryer</t>
  </si>
  <si>
    <t>BEARDO Tornado Hair Dryer Hair Dryer</t>
  </si>
  <si>
    <t>NOVA NHP 8104 Hair Dryer</t>
  </si>
  <si>
    <t>NOVA NHP 8214 Professional AC Motor Hair Dryer</t>
  </si>
  <si>
    <t>iDOLESHOP High Quality Salon Grade Professional Hair Dr...</t>
  </si>
  <si>
    <t>Pick Ur Needs (3500watt) High Quality Salon Grade Profe...</t>
  </si>
  <si>
    <t>PHILIPS HP8142/00 Hair Dryer</t>
  </si>
  <si>
    <t>Choaba Professional Stylish Hair Dryers For Womens And ...</t>
  </si>
  <si>
    <t>SMIETRZ Nv-1290 Hair dryer , Hair Statner and Round com...</t>
  </si>
  <si>
    <t>jamunesh Hair Straightener Curler and Hair Dryer Hair D...</t>
  </si>
  <si>
    <t>RK INDIA RK-2888 Hair Dryer</t>
  </si>
  <si>
    <t>Make Ur Wish 3500watt Powerful Professional Hair Dryer ...</t>
  </si>
  <si>
    <t>HAVELLS HD1810 1000W Foldable Hair Dryer, 2Heat Setting...</t>
  </si>
  <si>
    <t>PHILIPS Awesome HP8100/46 Hair Dryer (1000 W, Blue) Hai...</t>
  </si>
  <si>
    <t>Kemei QUALX KM-6830 Hair Dryer</t>
  </si>
  <si>
    <t>quktion 2888 Hair Dryer</t>
  </si>
  <si>
    <t>KASNAJI KN-603 Electric Portable Foldable Hair Dryer</t>
  </si>
  <si>
    <t>HairKraft HKD2240 Hair Dryer</t>
  </si>
  <si>
    <t>HairKraft</t>
  </si>
  <si>
    <t>GUBB Hair Dryer |1000W | GB-128 | Compact | 2 Yrs Warra...</t>
  </si>
  <si>
    <t>RJFuture FOLDABLE HAIR DRYER NV 1290 Hair Dryer</t>
  </si>
  <si>
    <t>Kemei KM-6832 Hair Dryer</t>
  </si>
  <si>
    <t>VK 2800-cb professional hot/cold Hair Dryer</t>
  </si>
  <si>
    <t>Pilot &amp; device Hair_Roller Hair Dryer</t>
  </si>
  <si>
    <t>PILOT</t>
  </si>
  <si>
    <t>HairKraft HKD1650 Hair Dryer</t>
  </si>
  <si>
    <t>Make Ur Wish Mini Professional &amp; Portable Hair Dryer 35...</t>
  </si>
  <si>
    <t>FSE CHOB2800 Hair Dryer</t>
  </si>
  <si>
    <t>FSE</t>
  </si>
  <si>
    <t>KASNAJI KN-603 Professional Electric Portable Foldable ...</t>
  </si>
  <si>
    <t>RIBQO 6130 hair dryer for MEN and WOMEN (1800 watt) Hai...</t>
  </si>
  <si>
    <t>RIBQO</t>
  </si>
  <si>
    <t>skyhaven 136-hair dryer Hair Dryer</t>
  </si>
  <si>
    <t>Pick Ur Needs Rocklight Professional Salon Style Hair D...</t>
  </si>
  <si>
    <t>Rocklightt 6033 Hair Dryer</t>
  </si>
  <si>
    <t>Rocklightt</t>
  </si>
  <si>
    <t>amp New stylish Hair Dryer</t>
  </si>
  <si>
    <t>amp</t>
  </si>
  <si>
    <t>Pick Ur Needs High Quality Salon Grade Professional (20...</t>
  </si>
  <si>
    <t>BOBO 1500 Hair Dryer</t>
  </si>
  <si>
    <t>BOBO</t>
  </si>
  <si>
    <t>Kemei KM 3365 Hair Dryer</t>
  </si>
  <si>
    <t>iDOLESHOP PROFESSIONAL SALOON GRADE HIGH QUALITY HAIR D...</t>
  </si>
  <si>
    <t>Kemei HAIR DRYER 0064 Hair Dryer</t>
  </si>
  <si>
    <t>ORENAME Chaoba 2000 Watts Professional Hair Dryer Hair ...</t>
  </si>
  <si>
    <t>ORENAME</t>
  </si>
  <si>
    <t>KVG Enterprise 2800 Hair Dryer Hair Dryer Hair Dryer</t>
  </si>
  <si>
    <t>KVG</t>
  </si>
  <si>
    <t>VG 3100 Hair Dryer</t>
  </si>
  <si>
    <t>BL SUTARIYA NV 6130 Hair Dryer</t>
  </si>
  <si>
    <t>BL</t>
  </si>
  <si>
    <t>NAVLIK choba-2800 Hair Dryer</t>
  </si>
  <si>
    <t>NAVLIK</t>
  </si>
  <si>
    <t>PHILIPS BT1233/18 Trimmer 30 min  Runtime 4 Length Sett...</t>
  </si>
  <si>
    <t>PHILIPS OneBlade QP1424/10 Trimmer 30 min  Runtime 3 Le...</t>
  </si>
  <si>
    <t>Kemei KM-809A Professional Rechargeable Hair Trimmer El...</t>
  </si>
  <si>
    <t>Misuhrobir Light Weight Trimmer For Men Trimmer 45 min ...</t>
  </si>
  <si>
    <t>Kemei KM809A Hair Trimmer 120 min  Runtime 4 Length Set...</t>
  </si>
  <si>
    <t>Misuhrobir Trimmer Fully Waterproof Trimmer 180 min  Ru...</t>
  </si>
  <si>
    <t>PHILIPS BT1233/28 Trimmer 30 min  Runtime 3 Length Sett...</t>
  </si>
  <si>
    <t>NOVA NG 1145 Trimmer 60 min  Runtime 8 Length Settings</t>
  </si>
  <si>
    <t>NOVA SuperGroom NG 1148 USB Trimmer 45 min  Runtime 34 ...</t>
  </si>
  <si>
    <t>Zlade BALLISTIC LITE PLUS FULL-BODY TRIMMER FOR MEN Ful...</t>
  </si>
  <si>
    <t>Zlade</t>
  </si>
  <si>
    <t>Zeno volt MAX-TOP 809 Cordless Professional Hair Trimme...</t>
  </si>
  <si>
    <t>Winston Rechargeable Battery Operated Women/ Trimmer fo...</t>
  </si>
  <si>
    <t>BELLIVINO Hair Trimmer For Men Style Trimmer, Professio...</t>
  </si>
  <si>
    <t>Geemy GM-6025 Trimmer 120 min  Runtime 3 Length Setting...</t>
  </si>
  <si>
    <t>Basics IND BS-306 Trimmer 80 min  Runtime 4 Length Sett...</t>
  </si>
  <si>
    <t>Basics</t>
  </si>
  <si>
    <t>NOVA SuperGroom NG 1149 USB Trimmer 45 min  Runtime 14 ...</t>
  </si>
  <si>
    <t>Gridlab Electric Beard Hair Shaver Rechargeable Dragon ...</t>
  </si>
  <si>
    <t>PHILIPS original 1215 Trimmer 60 min  Runtime 5 Length ...</t>
  </si>
  <si>
    <t>Misuhrobir Trimmer Men Fully Waterproof Trimmer 120 min...</t>
  </si>
  <si>
    <t>Kemei km-763 Hair Trimmer Electric Hair Clipper, Razor ...</t>
  </si>
  <si>
    <t>BORNFIRE V-071 Hair Clipper Electric USB Charging Stain...</t>
  </si>
  <si>
    <t>BORNFIRE</t>
  </si>
  <si>
    <t>touchup Waterproof Glitter Liquid Eyeliner set of 6, 5m...</t>
  </si>
  <si>
    <t>Dazller Eyeliner Waterproof, Matte, One stroke applicat...</t>
  </si>
  <si>
    <t>RONZILLE Glitter Liquid Eyeliner Gold Silver ( Pack of ...</t>
  </si>
  <si>
    <t>RONZILLE Black &amp; Brown 2 in 1 WaterProof &amp; Smudge Proof...</t>
  </si>
  <si>
    <t>SWISS BEAUTY Star Impression Pen Eyeliner -1004 1.3 g</t>
  </si>
  <si>
    <t>RONZILLE Glitter Eye Liner (Pack of 6) 30 ml</t>
  </si>
  <si>
    <t>SUGAR Cosmetics Waterproof Microliner 1.6 ml</t>
  </si>
  <si>
    <t>Insight Shiny Eyeliner (Pack of 2) 16 ml</t>
  </si>
  <si>
    <t>BLUE HEAVEN Water Proof Regular Eyeliner - Black 7 ml</t>
  </si>
  <si>
    <t>touchup Waterproof Glitter Liquid Eyeliner set of 5, 5m...</t>
  </si>
  <si>
    <t>Renee Kohlistic Pointy End Sketch Pen Eyeliner - Matte,...</t>
  </si>
  <si>
    <t>Renee Holographic Eyeliner, Quick-Drying Formula with M...</t>
  </si>
  <si>
    <t>Insight Express Smudge proof Eyeliner Pen 1.5 g</t>
  </si>
  <si>
    <t>YANQINA waterproof liquid eye liner 36 hours stay pack ...</t>
  </si>
  <si>
    <t>LAAMU Waterproof | Smudge Proof Liquid Pen 36h Eyeliner...</t>
  </si>
  <si>
    <t>LAAMU</t>
  </si>
  <si>
    <t>NY bae Truly Matte Liquid Eyeliner | Long Lasting 4.5 m...</t>
  </si>
  <si>
    <t>Bigwig Metallic Liquid Eyeliner High Quality Long-Lasti...</t>
  </si>
  <si>
    <t>ADS Smudge proof Liquid Glitter Matelic Eyeliner 25 ml</t>
  </si>
  <si>
    <t>RONZILLE Combo of 2 Waterproof shimmer Metallic Glitter...</t>
  </si>
  <si>
    <t>YANQINA 36H Eyeliner 3 waterproof pake of 3 2.5 g 3 ml</t>
  </si>
  <si>
    <t>ColorDiva Eyeliner Black, Blue, Grey Pack of 3 21 ml</t>
  </si>
  <si>
    <t>ColorDiva</t>
  </si>
  <si>
    <t>YANQINA Yanqina-waterproof liquid eye liner 36 hours st...</t>
  </si>
  <si>
    <t>BLUE HEAVEN sketch eye liner 1 ml</t>
  </si>
  <si>
    <t>M.A.R.S Good Choice Blue Non Transfer Soft Kohl Kajal E...</t>
  </si>
  <si>
    <t>WECHARMERZ Waterproof Cake Eyeliner and Eyebrow Powder ...</t>
  </si>
  <si>
    <t>YANQINA 36H waterproof Eyeliner 2.5 g</t>
  </si>
  <si>
    <t>Ghelonadi 2 in 1 Eyeliner Pen Waterproof with Makeup St...</t>
  </si>
  <si>
    <t>NYKAA Eyem24x7 Kajal Eyeliner - Ebony Soul 01 (0.35gm) ...</t>
  </si>
  <si>
    <t>Color Diva Eyeliner (Black, Blue, Golden, Silver) Pack ...</t>
  </si>
  <si>
    <t>Insight 24Hrs Waterproof &amp; Smudge proof Liquid Eyeliner...</t>
  </si>
  <si>
    <t>Me-On Matt Eyeliner Waterproof 5.5 ml</t>
  </si>
  <si>
    <t>SWISS BEAUTY Pop Eyeliner 3 ml</t>
  </si>
  <si>
    <t>Bigwig MATTE WATER-PROOF COLOR EYELINER ,Pack of 2 ( BL...</t>
  </si>
  <si>
    <t>ZM Zayn &amp; Myza Blink It Chrome Eye liner with Rosehip o...</t>
  </si>
  <si>
    <t>rayne Waterproof Liquid Glitter Eyeliners Set of 5, 32 ...</t>
  </si>
  <si>
    <t>RONZILLE Liquide Glitter Eye Liner Pack of 2pcs 11 ml 1...</t>
  </si>
  <si>
    <t>Seven Seas Eye Catching Sketch Waterproof And Long Pen ...</t>
  </si>
  <si>
    <t>Oriflame Sweden OnColour Liquid Eye Liner - BLACK 3.5 m...</t>
  </si>
  <si>
    <t>YANQINA 36H Eyeliner 3 waterproof pake of 3 2.5 g</t>
  </si>
  <si>
    <t>maliao Studio touch Gel Kajal + Eyeliner Cake 24H Long ...</t>
  </si>
  <si>
    <t>SWISS BEAUTY Pop Eye Eyeliner - Bluebird 3 ml</t>
  </si>
  <si>
    <t>Ashyra Black and Blue 36H Waterproof Eyeliner Sketch Pe...</t>
  </si>
  <si>
    <t>FASHION COLOUR BIG EYE Cool Black Eyeliner 6 ml</t>
  </si>
  <si>
    <t>RTB 36 Hr eyeliner set of 5 15 ml</t>
  </si>
  <si>
    <t>RTB</t>
  </si>
  <si>
    <t>Three Elements 2 in 1 Double-Headed Liquid Eyeliner Pen...</t>
  </si>
  <si>
    <t>Three</t>
  </si>
  <si>
    <t>LOVE HUDA Professional Waterproof Long Lasting Multicol...</t>
  </si>
  <si>
    <t>HB Liquid Waterproof Lash Lye Liner Pencil 20 g</t>
  </si>
  <si>
    <t>HB</t>
  </si>
  <si>
    <t>BLUE HEAVEN ONE STROKE LIQUID EYELINER 3.5 ml</t>
  </si>
  <si>
    <t>Bigwig Long Wear Waterproof Liquid Sky Blue Eyeliner Pa...</t>
  </si>
  <si>
    <t>Million Colors Hyper Liquid Eyeliner Waterproof | Long ...</t>
  </si>
  <si>
    <t>Million</t>
  </si>
  <si>
    <t>MARS Ultra Curl Long lasting Fabulash Mascara &amp; Smudge ...</t>
  </si>
  <si>
    <t>Shryoan Stibnite Eyeliner Pen 1.2 g</t>
  </si>
  <si>
    <t>BLUE HEAVEN Water Proof eye liner 7 ml (Pack of -2) Bla...</t>
  </si>
  <si>
    <t>AVON True color Glimmerstick Eyeliner 0.56 g</t>
  </si>
  <si>
    <t>Bigwig glitter dark blue eyeliner 3 ml</t>
  </si>
  <si>
    <t>BLUE HEAVEN Fast Moving Water Proof Regular Eyeliner - ...</t>
  </si>
  <si>
    <t>Meilin Single Apply Eye Liner 4 ml</t>
  </si>
  <si>
    <t>Volo WATERPROOF GLITTER EYE LINER 15 ml</t>
  </si>
  <si>
    <t>maliao Long Wear Gel Eyeliner 6 g</t>
  </si>
  <si>
    <t>MARS Long Lasting Free Draw Wing With Charm Beauty Eyel...</t>
  </si>
  <si>
    <t>Volo WATERPROOF GLITTER EYE LINER 20 ml</t>
  </si>
  <si>
    <t>Volo WATERPROOF GLITTER EYE LINER 10 ml</t>
  </si>
  <si>
    <t>Bigwig Glitter Eyeliner Multicolor 3ml x 3 3 ml ( White...</t>
  </si>
  <si>
    <t>RONZILLE Glitter Liquid Eyeliner Green 4.9 ml</t>
  </si>
  <si>
    <t>BLUE HEAVEN Intense Black Eyeliner Glide-On, Pack of 12...</t>
  </si>
  <si>
    <t>Volo WATERPROOF GLITTER EYE LINER 25 ml</t>
  </si>
  <si>
    <t>RONZILLE Glitter Liquid Eyeliner Blue Gold Green ( Pack...</t>
  </si>
  <si>
    <t>adbeni Eye Liner, Water Resistant, Long-Lasting, Shade-...</t>
  </si>
  <si>
    <t>RONZILLE Liquide Glitter Eye Liner Pack of 2pcs (Blue ,...</t>
  </si>
  <si>
    <t>SWISS BEAUTY Matte Shiny Pearl Water Drop Blemish Long ...</t>
  </si>
  <si>
    <t>SWISS BEAUTY Shiny Pearl Water Drop Blemish Balm BB Fou...</t>
  </si>
  <si>
    <t>Mamaearth Glow Serum Foundation Mini Tube with Vitamin ...</t>
  </si>
  <si>
    <t>Fizzy Fern Liquid Foundation with SPF 25,Matte Finish, ...</t>
  </si>
  <si>
    <t>Fizzy</t>
  </si>
  <si>
    <t>FACES CANADA Weightless Matte Finish Foundation | Light...</t>
  </si>
  <si>
    <t>MyGlamm Super Serum BB cream | SPF 50 &amp; Hyaluronic Acid...</t>
  </si>
  <si>
    <t>Mamaearth Glow Serum Mini Tube with Vitamin C &amp; Turmeri...</t>
  </si>
  <si>
    <t>SWISS BEAUTY HIGH COVERAGE WATERPROOF FOUNDATION SB-501...</t>
  </si>
  <si>
    <t>SWISS BEAUTY Shiny Pearl Water Drop Blemish Balm Bb  Fo...</t>
  </si>
  <si>
    <t>COLORESSENCE SPF-20 High Definition Foundation Full Cov...</t>
  </si>
  <si>
    <t>MARY JO K H.D. Finished Full Coverage Foundation, Oil F...</t>
  </si>
  <si>
    <t>MARY</t>
  </si>
  <si>
    <t>CVB C59 Perfectionist Primer &amp; Foundation with SPF 25, ...</t>
  </si>
  <si>
    <t>Insight Cosmetics Matte Finish Full Cover Foundation (L...</t>
  </si>
  <si>
    <t>MARS Color Changing Foundation With Under Eye Cream Fou...</t>
  </si>
  <si>
    <t>MAYBELLINE NEW YORK Fit Me Fresh Tint With SPF 50 &amp; Vit...</t>
  </si>
  <si>
    <t>LOTUS HERBALS Natural Blend Comfort Liquid Spf-20 Found...</t>
  </si>
  <si>
    <t>ZM Zayn &amp; Myza Hydra Matte  Foundation</t>
  </si>
  <si>
    <t>NOWGLAM BOBBI BROWN Skin long wear foundation SPF 15 Fo...</t>
  </si>
  <si>
    <t>Glam21 PHOTO PREP 5IN1 Foundation</t>
  </si>
  <si>
    <t>Half N Half Cover Concealer Liquid Foundation Natural L...</t>
  </si>
  <si>
    <t>Herbs and Pure CC+ Cream with Vitamin E and SPF 30 PA++...</t>
  </si>
  <si>
    <t>LOTUS MAKE - UP Radiant Gel  Foundation</t>
  </si>
  <si>
    <t>Me-On Gorgeous Foundation Shade 01 Foundation</t>
  </si>
  <si>
    <t>Earth Rhythm Glow Set Go All Day Strobe Cream, Primer &amp;...</t>
  </si>
  <si>
    <t>MARS Color Changing Waterproof Satin Finish Foundation ...</t>
  </si>
  <si>
    <t>Glam21 PORE LESS Foundation</t>
  </si>
  <si>
    <t>COLORS QUEEN Oil Free Real Base Foundation Waterproof C...</t>
  </si>
  <si>
    <t>COLORS QUEEN Very Me Peach Me Perfect  Foundation</t>
  </si>
  <si>
    <t>Menow Oil Free Log Lasting Liquid Foundation</t>
  </si>
  <si>
    <t>MN 24 hours Foundation</t>
  </si>
  <si>
    <t>Oriflame GIORDANI GOLD LONG WEAR MINERAL FOUNDATION-NB ...</t>
  </si>
  <si>
    <t>FC Foundation WATERPROOF &amp; OIL FREE With High Coverage ...</t>
  </si>
  <si>
    <t>FC</t>
  </si>
  <si>
    <t>Menow DUAL Balancing Perfect Foundation</t>
  </si>
  <si>
    <t>maliao Ultra HD Foundation White Ivory Foundation</t>
  </si>
  <si>
    <t>Me-On HD Foundation Shade 01 Foundation</t>
  </si>
  <si>
    <t>MARS Color Changing Waterproof Satin Finish Foundation,...</t>
  </si>
  <si>
    <t>COLORS QUEEN Real Base Full Coverage 2 in 1 Foundation ...</t>
  </si>
  <si>
    <t>FASHION COLOUR fasion 9 Foundation</t>
  </si>
  <si>
    <t>maliao High Definition Foundation Natural Nude Foundati...</t>
  </si>
  <si>
    <t>Oriflame Sweden GIORDANI GOLD CC CREAM WITH SMART POCKE...</t>
  </si>
  <si>
    <t>BLUE HEAVEN Perfection Primer Foundation</t>
  </si>
  <si>
    <t>MARS MIRACLE : BB PRIMER BASE FOUNDATION Foundation</t>
  </si>
  <si>
    <t>maliao foundation concealer primer all in one Foundatio...</t>
  </si>
  <si>
    <t>MyGlamm Treat Love Care 24 Hrs Antipollution  Foundatio...</t>
  </si>
  <si>
    <t>MARS Matte Mousse Rose Matching Idea Skin Color Foundat...</t>
  </si>
  <si>
    <t>FACES CANADA All Day Hydra Matte | 3 in 1 - Foundation ...</t>
  </si>
  <si>
    <t>FLENGO Waterproof High Coverage Base Foundation(Natural...</t>
  </si>
  <si>
    <t>FLENGO</t>
  </si>
  <si>
    <t>Beauty Berry 7 in 1 Face Miracle Waterproof &amp; Long Last...</t>
  </si>
  <si>
    <t>Insight Concealer  Foundation</t>
  </si>
  <si>
    <t>Seven Seas Matte Primer Foundation Oil Control Perfect ...</t>
  </si>
  <si>
    <t>PERSONI FACE MAKEUP Foundation</t>
  </si>
  <si>
    <t>PERSONI</t>
  </si>
  <si>
    <t>Menow pro bb blemish balm cream (38ml) foundation (natu...</t>
  </si>
  <si>
    <t>maliao HIGH COVERAGE WATERPROOF BASE FOUNDATION Foundat...</t>
  </si>
  <si>
    <t>Oriflame THE ONE ILLUSKIN AQUABOOST FOUNDATION SPF 20 F...</t>
  </si>
  <si>
    <t>NYKAA SkinShield Anti-Pollution Matte Foundation - Pure...</t>
  </si>
  <si>
    <t>CVB foundation Foundation</t>
  </si>
  <si>
    <t>KRYOLAN 12 COLOUR BASE IMPORTED palette Foundation</t>
  </si>
  <si>
    <t>Oriflame Sweden Giordani Gold Long Wear Mineral Foundat...</t>
  </si>
  <si>
    <t>Facejewel H.D. Finished Full Coverage Foundation, Oil F...</t>
  </si>
  <si>
    <t>COLORESSENCE High Definition Foundation Full Coverage W...</t>
  </si>
  <si>
    <t>MN Oil Free Long Lasting Foundation</t>
  </si>
  <si>
    <t>maliao Sheer Shimmer Foundation SPF20 Foundation</t>
  </si>
  <si>
    <t>Shryoan Velvatic &amp; Poreless Mattifying Mousse Foundatio...</t>
  </si>
  <si>
    <t>maliao BB Cream Foundation Fairness Cream SPF15 Foundat...</t>
  </si>
  <si>
    <t>Me-On HD Foundation (Shade 04) Foundation</t>
  </si>
  <si>
    <t>COLORESSENCE SPF-20 Liquid Deep Coverage Lightweight Fa...</t>
  </si>
  <si>
    <t>PERSONI 01 Foundation</t>
  </si>
  <si>
    <t>Shryoan Mattifying Mousee Foundation 40gm Foundation</t>
  </si>
  <si>
    <t>MARS Color Changing  Foundation</t>
  </si>
  <si>
    <t>FACES CANADA Ultime Pro HD Runway Ready Foundation</t>
  </si>
  <si>
    <t>Insight Prefix Liquid Spf-15 All day Stay Foundation (N...</t>
  </si>
  <si>
    <t>MARS Amazing  Foundation</t>
  </si>
  <si>
    <t>COLORBAR Amino Skin Radiant Foundation, Ivory Fair 001,...</t>
  </si>
  <si>
    <t>Million Colors Blend Me Bare Skin Waterproof Liquid Fou...</t>
  </si>
  <si>
    <t>Beauty Berry BB FACE MAGIC CREAM OIL FREE FOUNDATION Fo...</t>
  </si>
  <si>
    <t>Insight Prefix Liquid Spf-15 All day Stay Foundation (B...</t>
  </si>
  <si>
    <t>ads ads8790 Foundation</t>
  </si>
  <si>
    <t>ads 8790  Foundation</t>
  </si>
  <si>
    <t>FACES CANADA HD Foundation</t>
  </si>
  <si>
    <t>Just Herbs Ayurvedic BB Cream Skin Tint Foundation For ...</t>
  </si>
  <si>
    <t>FACES CANADA Ultime Pro Second Skin | Non-Oily Natural ...</t>
  </si>
  <si>
    <t>BLUSHIS Non Transfer Insta Beauty Waterproof Longlast S...</t>
  </si>
  <si>
    <t>BLUSHIS The Daily Pack Professionally Forever Matte Liq...</t>
  </si>
  <si>
    <t>BLUSHIS Waterproof Longlast SensationaL Liquid Matte Mi...</t>
  </si>
  <si>
    <t>BLUSHIS Non Transfer Waterproof Longlast Matte Liquid L...</t>
  </si>
  <si>
    <t>RONZILLE Mini Bullet Lipstick Set of 12 Shade A</t>
  </si>
  <si>
    <t>Iba PureLips Moisturizing Lipstick</t>
  </si>
  <si>
    <t>NOY Non Transfer Smudge Proof Longlasting Sensational L...</t>
  </si>
  <si>
    <t>Dazller Lip Colour, Lightweight,Ultra-Intense Matte,Smu...</t>
  </si>
  <si>
    <t>SWISS BEAUTY Glitter gel moisturizing Lipstick Long Las...</t>
  </si>
  <si>
    <t>MyGlamm POPxo Makeup Collection -Mini Lip Kit</t>
  </si>
  <si>
    <t>INWISH Waterproof48Hours stay matte ink bold lip color ...</t>
  </si>
  <si>
    <t>NOY Sensational Nude Beauty Lip Shades: 5 Classic Matte...</t>
  </si>
  <si>
    <t>Renee Stay With Me Mini Matte Lip Color</t>
  </si>
  <si>
    <t>NOY Luxurious Liquid Matte Lipstick Non Smudge Long Sta...</t>
  </si>
  <si>
    <t>BB LOOKS BEAUTY Matte03</t>
  </si>
  <si>
    <t>Lakmé Lip Love Lip &amp; Cheek</t>
  </si>
  <si>
    <t>FACES CANADA Comfy Matte Creme Lipstick | Long Stay | I...</t>
  </si>
  <si>
    <t>Insight Non Transfer Waterproof Liquid Lip Color (LG40-...</t>
  </si>
  <si>
    <t>asija makeovers Multicolor Flower Lipstick Jelly Flower...</t>
  </si>
  <si>
    <t>asija</t>
  </si>
  <si>
    <t>NOY Non Transfer Professionally Longlasting Liquid Lips...</t>
  </si>
  <si>
    <t>NY bae 5 in 1 Lipstick | Lip Crayon | Nude Pink and Bro...</t>
  </si>
  <si>
    <t>SWISS BEAUTY Lipstick SB-17-418</t>
  </si>
  <si>
    <t>COLORS QUEEN COLOR STAY NON TRANSFER LIPSTICK</t>
  </si>
  <si>
    <t>Iba Festa Transfer Proof Matte Liquid Lipstick</t>
  </si>
  <si>
    <t>Iba Moisture Rich Lipstick Limited Edition</t>
  </si>
  <si>
    <t>Plusbeauty Lipstick Set of 12- Matte Velvet Mini Liquid...</t>
  </si>
  <si>
    <t>MI FASHION Rich Colors Cr�me Matte Smooth Lipstick Comb...</t>
  </si>
  <si>
    <t>SWISS BEAUTY Craze Duo Lip Color</t>
  </si>
  <si>
    <t>BLUE HEAVEN Velvet Creme Lipstick, Coffee Crush</t>
  </si>
  <si>
    <t>MyGlamm Super Duo 2 in 1 Lipstick - Haute Plum</t>
  </si>
  <si>
    <t>SWISS BEAUTY Lipstick SB-17-401</t>
  </si>
  <si>
    <t>Iba Pure Lips Moisture Rich Lipstick</t>
  </si>
  <si>
    <t>ELLE 18 Liquid Lip Color Flashing Pink</t>
  </si>
  <si>
    <t>MyGlamm LIT Velvet matte Liquid Lipstick</t>
  </si>
  <si>
    <t>FLIPZON 5 in 1 Red edition lipstick</t>
  </si>
  <si>
    <t>FLIPZON</t>
  </si>
  <si>
    <t>NOY Glamorous Matte Lipstick Smooth on Lips Long Lastin...</t>
  </si>
  <si>
    <t>COLORS QUEEN Color It All Lip Crayon Lipstick, Long Las...</t>
  </si>
  <si>
    <t>FASHION COLOUR Kissproof Non-Transfer Lipstick I Smudge...</t>
  </si>
  <si>
    <t>asija makeovers Matte Minis 4pc Nude Edition Liquid Lip...</t>
  </si>
  <si>
    <t>Miss Claire Matte Power Lipcolor Longlasting Lightweigh...</t>
  </si>
  <si>
    <t>SWISS BEAUTY Lipstick S3-03</t>
  </si>
  <si>
    <t>SUGAR POP Matte Lipstick | Non-Drying | Lightweight | S...</t>
  </si>
  <si>
    <t>MILAP Long Stay Matte Lipstick Combo Pack Of 4</t>
  </si>
  <si>
    <t>LOTUS MAKE - UP Lotus PURE COLOR Matte Serene Mauve 4.2...</t>
  </si>
  <si>
    <t>Insight Cosmetics Lip Cream (Hydro Filling Technology w...</t>
  </si>
  <si>
    <t>BB LOOKS BEAUTY MAROON AND RED LIPSTICK</t>
  </si>
  <si>
    <t>Insight Non Transfer Waterproof Liquid Lip Color With L...</t>
  </si>
  <si>
    <t>COLORS QUEEN LIP MATTE &amp; GLOSS LONGLASTING 2 IN 1 LISTI...</t>
  </si>
  <si>
    <t>kKode Mini Pocket Matte Lipstick Combo</t>
  </si>
  <si>
    <t>Renee Princess Candy 3 in 1 Tinted Lipstick, 4.5gm</t>
  </si>
  <si>
    <t>Lakmé FOREVER LIQUID LIPTICK RED VELVET</t>
  </si>
  <si>
    <t>Renee Stunner Matte Lipstick - Fired Up 4gm</t>
  </si>
  <si>
    <t>Renee Stunner Matte Lipstick - Your Highness 4gm</t>
  </si>
  <si>
    <t>Insight Cosmetics 24 Hrs Non Transfer Matte Lipstick (L...</t>
  </si>
  <si>
    <t>Just Herbs Ultra Matte Bullet Lipstick 04 Cheeky Cherry</t>
  </si>
  <si>
    <t>Revlon Best Super Lustrous Lipstick</t>
  </si>
  <si>
    <t>SUGAR POP Matte Lipstick - 02 Candy | Non-Drying | Ligh...</t>
  </si>
  <si>
    <t>FACE UP WATERPROOF AND KISS PROOF LONG WEAR MATTE LIQUI...</t>
  </si>
  <si>
    <t>FACE</t>
  </si>
  <si>
    <t>COLORBAR VML0063</t>
  </si>
  <si>
    <t>CARRIER 1.5 Ton 5 Star Window Inverter AC  - White</t>
  </si>
  <si>
    <t>SAMSUNG 2022 Model 1.5 Ton 3 Star Split Inverter AC  - White</t>
  </si>
  <si>
    <t>Daikin 1.8 Ton 4 Star Split Inverter AC  - White</t>
  </si>
  <si>
    <t>Foschini Air Fryer Reusable Silicone Pot, Non-Stick Sil...</t>
  </si>
  <si>
    <t>Foschini</t>
  </si>
  <si>
    <t>cloudmall shop 100Pcs Disposable Paper Liner, Non-stick...</t>
  </si>
  <si>
    <t>Cloudmall</t>
  </si>
  <si>
    <t>ORPAT 400 W White Hand Blender</t>
  </si>
  <si>
    <t>PRINGLE 300 W Blue Hand Blender</t>
  </si>
  <si>
    <t>GHANU 260 W White Electric Whisk</t>
  </si>
  <si>
    <t>GHANU</t>
  </si>
  <si>
    <t>TOPLUS T5-18N5 65 W Bluetooth Home Theatre</t>
  </si>
  <si>
    <t>REEPUD K12 Speaker with 5 Voice Changer Modes and Wirel...</t>
  </si>
  <si>
    <t>REEPUD</t>
  </si>
  <si>
    <t>fire turtle 100 W SuperVOOC 9 A Wall Charger for Mobile...</t>
  </si>
  <si>
    <t>UniBoss 20 W Quick Charge 3.1 A Wall Charger for Mobile</t>
  </si>
  <si>
    <t>UniBoss</t>
  </si>
  <si>
    <t>UniBoss 20 W Quick Charge 3.1 A Wall Charger for Mobile...</t>
  </si>
  <si>
    <t>mobspot 85 W SuperVOOC 8 A Wall Charger for Mobile with...</t>
  </si>
  <si>
    <t>stylie modern Alternatives 12 W 3 A Wall Charger for Mo...</t>
  </si>
  <si>
    <t>Pappa Brass Filter Coffee Maker | Kumbakonam Degree Cof...</t>
  </si>
  <si>
    <t>Delonghi EC685BK 3 Cups Coffee Maker</t>
  </si>
  <si>
    <t>3d Creations Home Kitchen Use Aluminum Coffee Moka Make...</t>
  </si>
  <si>
    <t>Flipkart Perfect Homes Studio Alexis Engineered Wood Co...</t>
  </si>
  <si>
    <t>Snap Solid Wood Coffee Table</t>
  </si>
  <si>
    <t>Shree Shyam Sheesham Wood Center Coffee Table for Livin...</t>
  </si>
  <si>
    <t>MANETAIN Multipurpose Conditioner</t>
  </si>
  <si>
    <t>MANETAIN</t>
  </si>
  <si>
    <t>shopgallery 274.5 cm (9 ft) Polyester Blackout Long Doo...</t>
  </si>
  <si>
    <t>FusionIT Gaming PC Intel Core i5-2000 Core i5 (16 GB DD...</t>
  </si>
  <si>
    <t>FusionIT Zeb-Zium Tower PC Intel Core i7-2600 Core i7 (...</t>
  </si>
  <si>
    <t>FusionIT 2100 Core i3 (8 GB DDR3/256 GB SSD/Windows 11 ...</t>
  </si>
  <si>
    <t>LAVYA 20210 Intel i3 2gen (4 GB RAM/ON BORD Graphics/50...</t>
  </si>
  <si>
    <t>Innovate PCs CORE i5 3470-8GB DDR3 RAM-128GB SSD-500GB ...</t>
  </si>
  <si>
    <t>Zyamalox Foldable Remote Control Drone with 12 MP Camera Optical Flow Positioning Drone</t>
  </si>
  <si>
    <t>Zyamalox</t>
  </si>
  <si>
    <t>Panasonic G Series DC-G95MGW-K Mirrorless Camera Body with Single Lens: 12-60mm lens</t>
  </si>
  <si>
    <t>BAPTIZO 18 KG PVC Dumbbell Set Combo With Leather Gym G...</t>
  </si>
  <si>
    <t>KAIASHA 2 IN 1 BLACK EYELINER STAR AND SIMPLE SHAPE PAC...</t>
  </si>
  <si>
    <t>AVTY high quality waterproof liquid-eye liner 36H 2.5 g...</t>
  </si>
  <si>
    <t>AVTY</t>
  </si>
  <si>
    <t>NADJA PROFESSIONAL WATER PROOF &amp; Long Lasting Black ske...</t>
  </si>
  <si>
    <t>OFFENDER NV-1290 Hair Dryer</t>
  </si>
  <si>
    <t>OFFENDER</t>
  </si>
  <si>
    <t>MD IMPEX CHOBA PROFESSIONAL HAIR DRYER Hair Dryer</t>
  </si>
  <si>
    <t>MD</t>
  </si>
  <si>
    <t>Parachute aloe vera enriched coconute oil Hair Oil</t>
  </si>
  <si>
    <t>Chhogli Keyboard Shortcuts Mouse Mat_1 Mousepad</t>
  </si>
  <si>
    <t>zebion K500 keyboard, Quick Mouse 1000 DPI, Pronto 101 ...</t>
  </si>
  <si>
    <t>Xydrozen New Extended Gaming Mouse Pad Large Size Desk ...</t>
  </si>
  <si>
    <t>ASUS Vivobook Go 14 AMD Ryzen 5 Quad Core 7520U - (8 GB/512 GB SSD/Windows 11 Home) E1404FA-NK521WS Th...</t>
  </si>
  <si>
    <t>HP Victus AMD Ryzen 7 Octa Core 8845HS - (16 GB/1 TB SSD/Windows 11 Home/6 GB Graphics/NVIDIA GeForce ...</t>
  </si>
  <si>
    <t>Matte Curve Hd Matte Pigmented Smudge Proof Lipstick Cr...</t>
  </si>
  <si>
    <t>Matte</t>
  </si>
  <si>
    <t>Xinbest Skin Brightening &amp; Hyperpigmention Cream</t>
  </si>
  <si>
    <t>Xinbest</t>
  </si>
  <si>
    <t>WELLBERG Big Extra Large Regulator System Electric Tand...</t>
  </si>
  <si>
    <t>FluSun india 50000 mAh Power Bank</t>
  </si>
  <si>
    <t>AMYTEL 5300 mAh 15 W Compact Pocket Size Power Bank</t>
  </si>
  <si>
    <t>DINSUL 22000 mAh 16 W With MagSafe Compact Pocket Size ...</t>
  </si>
  <si>
    <t>PMB Double Resistance Band Toning Tube Exerciser Fitnes...</t>
  </si>
  <si>
    <t>PMB</t>
  </si>
  <si>
    <t>KitchExpo Resistance Bands 11pcs Set Tubes for Fitness ...</t>
  </si>
  <si>
    <t>BAHISHT Bands Set Of 5 Premium Workout Loop Bands Yoga ...</t>
  </si>
  <si>
    <t>BAHISHT</t>
  </si>
  <si>
    <t>Saffire AcneOut Serum|For Acne &amp; Acne Marks,Glowing Ski...</t>
  </si>
  <si>
    <t>OnePlus Nord N30 5G (Chromatic Gray, 128 GB)</t>
  </si>
  <si>
    <t>Taargo crafts Jewelery Organizers</t>
  </si>
  <si>
    <t>Taargo</t>
  </si>
  <si>
    <t>Aristo 4Pc Transparent, Storage Box For Multipurpose It...</t>
  </si>
  <si>
    <t>Cultsport SmartrunCairo 4HP Peak Max Weight: 110kg, Man...</t>
  </si>
  <si>
    <t>Zeus Volt Cordless Professional AT 538 Trimmer 120 min ...</t>
  </si>
  <si>
    <t>DEKOQ DQ-01 Selfie Stick with Tripod Stand,Bluetooth Ex...</t>
  </si>
  <si>
    <t>DEKOQ</t>
  </si>
  <si>
    <t>ANY KART 360°31-170cm length Selfie Stick with BT Remot...</t>
  </si>
  <si>
    <t>CHG New Arrival 3 in 1 Selfie Stick multi-function Wire...</t>
  </si>
  <si>
    <t>ULANZI MT-16 Extendable Phone Camera Tripod Tripod</t>
  </si>
  <si>
    <t>ULANZI</t>
  </si>
  <si>
    <t>Zohlo Mobile Stand Holder for Table &amp; Bed I Online Clas...</t>
  </si>
  <si>
    <t>AGARO Supreme Pet Grooming Kit &amp; Vacuum Suction, Picks up 99% Pet Hair, Dry Vacuum Cleaner</t>
  </si>
  <si>
    <t>eCraftIndia Colorful Animals In Water Canvas 20 Inch x ...</t>
  </si>
  <si>
    <t>Godrej 7.2 kg Semi Automatic Top Load Washing Machine Red, White</t>
  </si>
  <si>
    <t>FITRXX Vinyl Dumbbell for Men &amp; Women | Home and Gym Fu...</t>
  </si>
  <si>
    <t>EXTREME FIT Captain America Style Black Rubber 5kgX 2 F...</t>
  </si>
  <si>
    <t>GRIFFIN PVC Dumbbell Set Bodybuilding Gym Workout PVC S...</t>
  </si>
  <si>
    <t>EXTREME FIT Exclusive Quality Rubber Set Of 5 kg X 2 Fi...</t>
  </si>
  <si>
    <t>EXTREME FIT Hexa Dumbbell single (15kgX1) Hexagon Dumbb...</t>
  </si>
  <si>
    <t>AMAN FIT Steel Dumbbell Set 5KG X 2 PCS, 1 Pair Dumbbel...</t>
  </si>
  <si>
    <t>AMAN FIT Steel Dumbbell Set 2.5KG X 2 PCS, 1 Pair Dumbb...</t>
  </si>
  <si>
    <t>vnh Pair of 2.5KG Steel (2.5X2KG)~~ Fixed Weight Dumbbe...</t>
  </si>
  <si>
    <t>EXTREME FIT Exclusive Quality Rubber Dumbbell Set Of 2....</t>
  </si>
  <si>
    <t>EXTREME FIT Captain America Style Black Rubber 10kgX 2 ...</t>
  </si>
  <si>
    <t>EXTREME FIT Hexa single (10kg*1) Hexagon for Home Gym W...</t>
  </si>
  <si>
    <t>vnh Pair of 2.5 Kg Rubber Coated Bouncer Dumbbells (2.5...</t>
  </si>
  <si>
    <t>EXTREME FIT Hexagon Home Gym Workout (Pack of 1) Fixed ...</t>
  </si>
  <si>
    <t>L'AVENIR 12KG (3kg * 4 RUBBER plates) with 2 Metal Rods...</t>
  </si>
  <si>
    <t>GYM CARE ® Captain America Rubber Grip Black Dumbbell (...</t>
  </si>
  <si>
    <t>FITRXX Vinyl for Men &amp; Women | Home and Gym Full Body W...</t>
  </si>
  <si>
    <t>AMAN FIT Steel Dumbbell Set 7.5KG X 2 PCS, 1 Pair Dumbb...</t>
  </si>
  <si>
    <t>VKT Rubber Coated Bouncer Dumbbell (7.5 kg, Set of 1) F...</t>
  </si>
  <si>
    <t>AMAN FIT Steel Dumbbell Set 3KG X 2 PCS, 1 Pair Dumbbel...</t>
  </si>
  <si>
    <t>yash fitness Exclusive Quality Rubber Dumbbell Set Of 2...</t>
  </si>
  <si>
    <t>Instafit Adjustable Power Hand grip with Skipping Rope ...</t>
  </si>
  <si>
    <t>Instafit</t>
  </si>
  <si>
    <t>Keyways BEST QUALITY 4 K.G FIXED WEIGHT STEEL DUMBBELL ...</t>
  </si>
  <si>
    <t>Protoner 5 Kg &amp; 3 Feet Rod Fixed Weight Dumbbell</t>
  </si>
  <si>
    <t>STARX Fitness Combo Of S Shape Pushup Bar With 2Kg Pair...</t>
  </si>
  <si>
    <t>JIMWALT Half Coating Cast Iron Neoprene Fixed Weight Du...</t>
  </si>
  <si>
    <t>vigor Chrome Plated Steel 2.5 KG dumbbells (Pack of 2) ...</t>
  </si>
  <si>
    <t>vigor</t>
  </si>
  <si>
    <t>APTITUDE 8 KG PVC DUMBBELL SET COMBO FOR HOME EXERCISE ...</t>
  </si>
  <si>
    <t>AMAN FIT Steel Dumbbell Set 2KG X 2 PCS, 1 Pair Dumbbel...</t>
  </si>
  <si>
    <t>EXTREME FIT Pair of 2KG X 2 Steel Dumbbells Fixed Weigh...</t>
  </si>
  <si>
    <t>REEBOK DUMBBELL 5KG - GREY Fixed Weight Dumbbell</t>
  </si>
  <si>
    <t>REEBOK</t>
  </si>
  <si>
    <t>DAYAL ENTERPRISES STEEL DUMBBELL set 2.5 X 2 ( TOTAL WE...</t>
  </si>
  <si>
    <t>DAYAL</t>
  </si>
  <si>
    <t>EXTREME FIT Pair of 3KG X 2 Steel Dumbbells Fixed Weigh...</t>
  </si>
  <si>
    <t>KOBO 10 KG Combo Home Gym Set Adjustable Dumbbell</t>
  </si>
  <si>
    <t>STARX 2KG Pair PVC Dumbbells Fixed Weight Dumbbell</t>
  </si>
  <si>
    <t>EXTREME FIT Pair of 2.5KG X 2 Steel Dumbbells Fixed Wei...</t>
  </si>
  <si>
    <t>Fitness Kart 2 Kg X 1 Pcs premium Steel Chrome Fixed We...</t>
  </si>
  <si>
    <t>DAYAL ENTERPRISES STEEL DUMBBELL set 5KGX 2 ( TOTAL WEI...</t>
  </si>
  <si>
    <t>AMAN FIT Steel Dumbbell Set 10KG X 2 PCS, 1 Pair Dumbbe...</t>
  </si>
  <si>
    <t>raghav associates mudgar 5kg. Fixed Weight Dumbbell</t>
  </si>
  <si>
    <t>raghav</t>
  </si>
  <si>
    <t>EXTREME FIT Pair of 10KG X 2 Steel Dumbbells Fixed Weig...</t>
  </si>
  <si>
    <t>DAYAL ENTERPRISES STEEL DUMBBELL Set 3KG X 2PC ( TOTAL ...</t>
  </si>
  <si>
    <t>Tuff chrome plated steel 3kg Pair Fixed Weight Dumbbell</t>
  </si>
  <si>
    <t>Tuff</t>
  </si>
  <si>
    <t>HACKERX Premium 2.5KGx1 Steel Fixed Weight Dumbbell</t>
  </si>
  <si>
    <t>FITRXX Captain America Bule Dumbbells (2.5 kg X 2) 5 kg...</t>
  </si>
  <si>
    <t>LAFILLETTE Resistance Bands Set with Door Anchor, Handl...</t>
  </si>
  <si>
    <t>COCKATOO Hard Toning Resistance Tube</t>
  </si>
  <si>
    <t>BOLDFIT Resistance Tube, Exercise &amp; Stretching Resistan...</t>
  </si>
  <si>
    <t>Strauss 5 Spring Chest Expander | Ideal for Gym/Home | ...</t>
  </si>
  <si>
    <t>SLOVIC Resistance TPE Bands for Workout | Pull Up Band ...</t>
  </si>
  <si>
    <t>SLOVIC Resistance TPE Bands for Workout - Set of 3 | Ba...</t>
  </si>
  <si>
    <t>Shopeleven Combo Full Body Exerciser Home Gym Kit Tonin...</t>
  </si>
  <si>
    <t>Strauss Latex Resistance Tube Set | Toning Tube| Exerci...</t>
  </si>
  <si>
    <t>FEGSY 5 Level Resistance Tube Set for Stretching, Tonin...</t>
  </si>
  <si>
    <t>FEGSY</t>
  </si>
  <si>
    <t>GYMIGO VXI®-77-ZQ-Exercise Band for Stretching, Full Bo...</t>
  </si>
  <si>
    <t>ALORNOR Resistance Bands Mini Loop (Set of 5) Perfect f...</t>
  </si>
  <si>
    <t>WErFIT Resistance Band toning tube with Door Anchor, Ex...</t>
  </si>
  <si>
    <t>BURNLAB Pull up Assist Band (Light) Resistance Tube</t>
  </si>
  <si>
    <t>ALORNOR Resistance Elastic Rubber Loop Bands with Carry...</t>
  </si>
  <si>
    <t>Fitster5 Premium Resistance Tube</t>
  </si>
  <si>
    <t>Fitster5</t>
  </si>
  <si>
    <t>GOCART 11Pcs Resistance Workout Exercise Bands with Doo...</t>
  </si>
  <si>
    <t>FITKIT by Cultsport FT801 4 in 1 Multifunction For Men ...</t>
  </si>
  <si>
    <t>Powermax Fitness TDM-100M (4HP Peak), Semi-Auto Lubrica...</t>
  </si>
  <si>
    <t>COCKATOO CTM05 2 HP Peak Multi-Function Motorized Tread...</t>
  </si>
  <si>
    <t>Powermax Fitness MT-1M Ironman Edition Smart Treadmill ...</t>
  </si>
  <si>
    <t>Powermax Fitness JogPad-5 (4HP Peak)Smart Walking, Remo...</t>
  </si>
  <si>
    <t>Cultsport SmartrunBaytown 2HP Peak Motorized| Walk Pad ...</t>
  </si>
  <si>
    <t>RPM Fitness Active 1100DC (6HP Peak) |Max Weight 140kg ...</t>
  </si>
  <si>
    <t>Maxpro PTM-X1 2HP FOLDABLE PRE-INSTALLATED AEROBIC SPOR...</t>
  </si>
  <si>
    <t>Lifelong LLTM162 Fit Pro 2 HP Peak DC Motorized Treadmi...</t>
  </si>
  <si>
    <t>COCKATOO CTM08 1.5 HP Peak Multi-Function Motorized Tre...</t>
  </si>
  <si>
    <t>Fitalo Play T2 Lite (4HP Peak) Gfit Bluetooth App for A...</t>
  </si>
  <si>
    <t>COCKATOO CTM101 Manual Incline 2.5 HP - 5 HP Peak Tread...</t>
  </si>
  <si>
    <t>Lifelong LLTM36 Fit Pro 3HP Auto Incline &amp; Auto Lubrica...</t>
  </si>
  <si>
    <t>Powermax Fitness UrbanTrek TD-A3 Premium Model (5HP Pea...</t>
  </si>
  <si>
    <t>KOBO 1 Motorised Exercise Fitness Home Gym Jogger (New ...</t>
  </si>
  <si>
    <t>Powermax Fitness TDA-111 (4HP Peak) LCD Disp., BMI, Spr...</t>
  </si>
  <si>
    <t>Powermax Fitness TDM-100S (3HP Peak) Spring Resistance,...</t>
  </si>
  <si>
    <t>Powermax Fitness TDM-99S (1.5HP), Light Weight, Foldabl...</t>
  </si>
  <si>
    <t>Canon EOS 7D Mark II DSLR Camera (Body Only)</t>
  </si>
  <si>
    <t>Canon EOS 7D Mark II DSLR Camera Body Only</t>
  </si>
  <si>
    <t>NIKON Z6 II Kit Mirrorless Camera 24-70mm Lens</t>
  </si>
  <si>
    <t>DIGITEK DTR 320 FT Flexible Mini Tripod with Phone Moun...</t>
  </si>
  <si>
    <t>Syvo S-3520A (60-Inch) (152.4cm) Aluminium Tripod Tripo...</t>
  </si>
  <si>
    <t>CITLOO Top arrival R1s Wireless Selfie Stick Stand Remo...</t>
  </si>
  <si>
    <t>POZUB Selfie Stick BT Extendable Selfie Stick Tripod wi...</t>
  </si>
  <si>
    <t>MOIZ Universal Monopod Holder Clip for Mobile Camera Ho...</t>
  </si>
  <si>
    <t>ANY KART Super Long 31-170cm 360°Selfie Stick with BT R...</t>
  </si>
  <si>
    <t>WON Combo Studio Photo_51 33 Umbrella Light Setup with ...</t>
  </si>
  <si>
    <t>WON</t>
  </si>
  <si>
    <t>subton Metal Tilt Pan 360 Rotation Ball Head for Tripod...</t>
  </si>
  <si>
    <t>Aklin Boky 1.7M SELFI STICK AND TRIPOD NON LED Tripod</t>
  </si>
  <si>
    <t>Aklin</t>
  </si>
  <si>
    <t>subton 360 Mobile Mount for Tripod Camera Stand Tripod ...</t>
  </si>
  <si>
    <t>Infinite Digital Bluetooth Extendable Selfie Sticks wit...</t>
  </si>
  <si>
    <t>subton Mobile Holder for Tripod Camera Stand Clip Brack...</t>
  </si>
  <si>
    <t>SOJUBA Bluetooth Selfie Stick Tripod Tripod, Tripod Kit</t>
  </si>
  <si>
    <t>Wreskart Photography Mobile &amp; Tablet Holder Tripod Came...</t>
  </si>
  <si>
    <t>ANY KART High Quality 31-170cm length 360° Selfie Stick...</t>
  </si>
  <si>
    <t>CITLOO Good price R1s Wireless Selfie Stick Stand Remot...</t>
  </si>
  <si>
    <t>DHAN GRD R1S bt Selfie Sticks with Remote and Selfie Li...</t>
  </si>
  <si>
    <t>APSOLIGHT 10 inch Professional LED Ring Light with 7 fe...</t>
  </si>
  <si>
    <t>Techlife Solutions Flexible Gorillapod Tripod with 360°...</t>
  </si>
  <si>
    <t>Ruskin Super long selfie stick with adjustable handle a...</t>
  </si>
  <si>
    <t>subton Photography Mini Tripod With Bluetooth Remote Fo...</t>
  </si>
  <si>
    <t>Prolite Tripod VCT 880 Plus (72 inch | Payload Upto 6.5...</t>
  </si>
  <si>
    <t>RD TECH RD TECH_FLEXIBLE TRIPOD003 Tripod Kit</t>
  </si>
  <si>
    <t>MILLETS Branded Camera Tripod LED Light Flash Bracket C...</t>
  </si>
  <si>
    <t>MILLETS</t>
  </si>
  <si>
    <t>Treadmill Mini Tripod [10 inch+ 3 inch clip]Tripod Stan...</t>
  </si>
  <si>
    <t>Webilla 30"/12 inch Selfi Ring Light with Tripod Stand ...</t>
  </si>
  <si>
    <t>Ruskin Super long selfie stick DOUBLE LIGHT with adjust...</t>
  </si>
  <si>
    <t>ENTWINO Intel Core i5 (8 GB / 256 GB / Windows 11) Asse...</t>
  </si>
  <si>
    <t>Assembled Intel Core i3 (8 GB / 256 GB / Windows 11) As...</t>
  </si>
  <si>
    <t>HP 3JV39AA#ACJ Celeron Dual Core (4 GB DDR3/1 TB/Free D...</t>
  </si>
  <si>
    <t>HP 3JV42AA#ACJ Pentium Quad Core (4 GB DDR4/1 TB/Window...</t>
  </si>
  <si>
    <t>CompuTek OptiPlex 7050 i5 6th Gen 3.20 GHz | OptiPlex 7...</t>
  </si>
  <si>
    <t>CompuTek</t>
  </si>
  <si>
    <t>Enter ENTERI3 CORE i3 2100 (8 GB RAM/INTEL HD Graphics/...</t>
  </si>
  <si>
    <t>Punta Core i5 2nd/8GB RAM/256GB SSD/Wifi Core i5 2nd Ge...</t>
  </si>
  <si>
    <t>iball IBALLPERSIDENT Core i3 (8 GB RAM/ON BOARD Graphic...</t>
  </si>
  <si>
    <t>Portronics POR-1658 / Key5 / Silent Mouse &amp; Combo Wirel...</t>
  </si>
  <si>
    <t>Portronics Key7 Combo Mouse Combo Set with 2.4Ghz, 1200...</t>
  </si>
  <si>
    <t>Ant Esports KM1610 LED Keyboard &amp; Mouse,104 Keys Rainbo...</t>
  </si>
  <si>
    <t>Portronics Key7 Combo Keyboard Mouse Combo Set with 2.4...</t>
  </si>
  <si>
    <t>ZEBRONICS Zeb-K35 Keyboard and ZEB-WING Wired Optical M...</t>
  </si>
  <si>
    <t>RPM Euro Games Auto Shut Off &amp; Over Heat Safety Protect...</t>
  </si>
  <si>
    <t>Ant Esports KM1600, Wired Backlit Rainbow LED Keyboard ...</t>
  </si>
  <si>
    <t>Lenovo KB 160 wired keyboard mouse combo Wired USB Lapt...</t>
  </si>
  <si>
    <t>Vidhi Style Mouse Pad Excel Shortcut keyboard Mat and p...</t>
  </si>
  <si>
    <t>VIDHI</t>
  </si>
  <si>
    <t>ASUS Wireless Keyboard and Mouse Set CW101 Wireless Mul...</t>
  </si>
  <si>
    <t>HP KM180 Keyboard &amp; Mouse 1600 DPI Mouse, 12 fn keyboar...</t>
  </si>
  <si>
    <t>HP KM150 Keyboard and Mouse Combo Wired USB Desktop Key...</t>
  </si>
  <si>
    <t>GKARUNA Gaming Mouse Map Pad - Large Desk Pad | Foldabl...</t>
  </si>
  <si>
    <t>GKARUNA</t>
  </si>
  <si>
    <t>ADZOY Professional Large Extended RGB Gaming Mouse Pad,...</t>
  </si>
  <si>
    <t>FKU RGB GAMING KEYBOARD,TWOLF RGB 3200DPI WIRED GAMING ...</t>
  </si>
  <si>
    <t>ALRITO PS2 Active Adapter USB Type A Male to PS 2 Femal...</t>
  </si>
  <si>
    <t>ALRITO</t>
  </si>
  <si>
    <t>Acer Aspire 3 Intel Celeron Dual Core N4500 - (8 GB/256 GB SSD/Windows 11 Home) A325-45 Thin and Light...</t>
  </si>
  <si>
    <t>Lenovo Intel Core i7 12th Gen 1255U - (16 GB/512 GB SSD/Windows 11 Home) V15 G3 IAP Thin and Light Lap...</t>
  </si>
  <si>
    <t>Acer Aspire Lite AMD Ryzen 7 Octa Core 5700U - (16 GB/512 GB SSD/Windows 11 Home) AL15-41 Thin and Lig...</t>
  </si>
  <si>
    <t>Acer Aspire 7 Intel Core i5 12th Gen 12450H - (16 GB/512 GB SSD/Windows 11 Home/4 GB Graphics/NVIDIA G...</t>
  </si>
  <si>
    <t>Acer Aspire 3 Backlit AMD Ryzen 7 Octa Core 7730U - (16 GB/512 GB SSD/Windows 11 Home) A325-42 Thin an...</t>
  </si>
  <si>
    <t>Lenovo IdeaPad Slim 3 Intel Core i5 12th Gen 12450H - (8 GB/512 GB SSD/Windows 11 Home) 14IAH8 Thin an...</t>
  </si>
  <si>
    <t>Lenovo IdeaPad Slim 3 Intel Core i5 12th Gen 12450H - (16 GB/512 GB SSD/Windows 11 Home) 14IAH8 Thin a...</t>
  </si>
  <si>
    <t>HP Intel Core i5 13th Gen 1334U - (16 GB/512 GB SSD/Windows 11 Home) 15-fd0221TU Thin and Light Laptop</t>
  </si>
  <si>
    <t>DELL Inspiron 15 with Backlit Keyboard, Intel Core i5 13th Gen 1334U - (16 GB/512 GB SSD/Windows 11 Ho...</t>
  </si>
  <si>
    <t>Acer Aspire 3 AMD Ryzen 3 Quad Core 7330U - (8 GB/512 GB SSD/Windows 11 Home) A325-42 Thin and Light L...</t>
  </si>
  <si>
    <t>HP AMD Athlon Dual Core - (8 GB/256 GB SSD/Windows 11 Home) 255 Laptop</t>
  </si>
  <si>
    <t>GIGABYTE G Series Intel Core i5 12th Gen 12500H - (16 GB/512 GB SSD/Windows 11 Home/6 GB Graphics/NVID...</t>
  </si>
  <si>
    <t>HP 255 G9 AMD Ryzen 3 Dual Core R3 3250 - (8 GB/512 GB SSD/Windows 11 Home) 255 G8 Business Laptop</t>
  </si>
  <si>
    <t>Lenovo LOQ Intel Core i7 13th Gen 13650HX - (24 GB/512 GB SSD/Windows 11 Home/8 GB Graphics/NVIDIA GeF...</t>
  </si>
  <si>
    <t>Lenovo LOQ Intel Core i7 13th Gen 13650HX - (16 GB/512 GB SSD/Windows 11 Home/6 GB Graphics/NVIDIA GeF...</t>
  </si>
  <si>
    <t>DELL Inspiron 15 with Backlit Keyboard, Intel Core i7 13th Gen 1355U - (16 GB/512 GB SSD/Windows 11 Ho...</t>
  </si>
  <si>
    <t>Lenovo AMD Ryzen 3 Quad Core 7330U - (8 GB/512 GB SSD/Windows 11 Home) ThinkBook 15 G5 Thin and Light ...</t>
  </si>
  <si>
    <t>Infinix GT Book Intel Core i5 12th Gen 12450H - (16 GB/512 GB SSD/Windows 11 Home/6 GB Graphics/NVIDIA...</t>
  </si>
  <si>
    <t>HP AMD Ryzen 3 Quad Core 7320U - (8 GB/512 GB SSD/Windows 11 Home) 14-em0025AU Thin and Light Laptop</t>
  </si>
  <si>
    <t>Lenovo IdeaPad Slim 5 Intel Core i7 13th Gen 13700H - (16 GB/512 GB SSD/Windows 11 Home) 16IRL8 Thin a...</t>
  </si>
  <si>
    <t>Acer Predator Helios Neo 16 Intel Core i7 14th Gen 14700HX - (16 GB/1 TB SSD/Windows 11 Home/6 GB Grap...</t>
  </si>
  <si>
    <t>Infinix X3 Slim Intel Intel Core i3 12th Gen 1215U - (8 GB/512 GB SSD/Windows 11 Home) XL422 Thin and ...</t>
  </si>
  <si>
    <t>Lenovo IdeaPad 3 Intel Core i3 12th Gen 1215U - (8 GB/512 GB SSD/Windows 11 Home) 14IAU7 Thin and Ligh...</t>
  </si>
  <si>
    <t>DELL Inspiron 15 with Backlit Keyboard, Intel Core i5 13th Gen 1335U - (16 GB/1 TB SSD/Windows 11 Home...</t>
  </si>
  <si>
    <t>DELL Inspiron 15 with Backlit Keyboard, Intel Core i5 12th Gen 1235U - (8 GB/512 GB SSD/Windows 11 Hom...</t>
  </si>
  <si>
    <t>Lenovo Yoga 6 AMD Ryzen 7 Octa Core 7730U - (16 GB/1 TB SSD/Windows 11 Home) 13ABR8 2 in 1 Laptop</t>
  </si>
  <si>
    <t>HP 15s Intel Core i3 13th Gen 1315U - (8 GB/512 GB SSD/Windows 11 Home) 15-fd0006TU Thin and Light Lap...</t>
  </si>
  <si>
    <t>HP Intel Core i5 13th Gen 1335U - (8 GB/512 GB SSD/Windows 11 Home) 15-fd0187TU Thin and Light Laptop</t>
  </si>
  <si>
    <t>Acer Aspire 3 Intel Core i5 12th Gen 1235U - (16 GB/512 GB SSD/Windows 11 Home) A315-59 Thin and Light...</t>
  </si>
  <si>
    <t>MSI Modern 14 Intel Core i3 13th Gen 1315U - (8 GB/512 GB SSD/Windows 11 Home) Modern 14 C13M-438IN Th...</t>
  </si>
  <si>
    <t>MSI Modern 15 Intel Core i3 13th Gen 1315U - (8 GB/512 GB SSD/Windows 11 Home) Modern 15 B13M-883IN Th...</t>
  </si>
  <si>
    <t>DELL Inspiron Intel Core i3 11th Gen 1115G4 - (8 GB/512 GB SSD/Windows 11 Home) INSPIRON 3511 Thin and...</t>
  </si>
  <si>
    <t>Lenovo IdeaPad Slim 3 Intel Core i5 12th Gen 12450H - (16 GB/512 GB SSD/Windows 11 Home) 15IAH8 Thin a...</t>
  </si>
  <si>
    <t>Colorful P15 Intel Core i5 12th Gen 12450H - (16 GB/512 GB SSD/Windows 11 Home/6 GB Graphics/NVIDIA Ge...</t>
  </si>
  <si>
    <t>HP 255 G9 AMD Ryzen 3 Dual Core 3250 - (8 GB/512 GB SSD/Windows 11 Home) 255 G8 Notebook</t>
  </si>
  <si>
    <t>Acer Intel Core i5 11th Gen - (16 GB/512 GB SSD/Windows 11 Home) AL15-51 Laptop</t>
  </si>
  <si>
    <t>HP 250 G9 Intel Core i3 12th Gen 1215U - (8 GB/512 GB SSD/Windows 11 Home) 7M657PA Thin and Light Lapt...</t>
  </si>
  <si>
    <t>Infinix INBook X1 Neo Series Intel Celeron Quad Core N5100 - (4 GB/128 GB SSD/Windows 11 Home) XL22 Th...</t>
  </si>
  <si>
    <t>Acer Aspire 3 Intel Core i5 12th Gen 1235U - (8 GB/512 GB SSD/Windows 11 Home) A315-59-50CP Thin and L...</t>
  </si>
  <si>
    <t>SAMSUNG Galaxy Book4 Pro Evo AI PC Intel Core Ultra 5 125H - (16 GB/512 GB SSD/Windows 11 Home) NP940X...</t>
  </si>
  <si>
    <t>HP 15s Intel Core i5 12th Gen 1235U - (16 GB/512 GB SSD/Windows 11 Home) 15s-fq5112TU Thin and Light L...</t>
  </si>
  <si>
    <t>DELL Inspiron Intel Core i5 11th Gen 1135G7 - (8 GB/512 GB SSD/Windows 11 Home) Inspiron 3511 Thin and...</t>
  </si>
  <si>
    <t>ASUS Vivobook 15 Intel Core i5 12th Gen 1235U - (8 GB/512 GB SSD/Windows 11 Home) X1504ZA-NJ521WS Thin...</t>
  </si>
  <si>
    <t>Lenovo IdeaPad Flex 5 AMD Ryzen 5 Hexa Core 7530U - (16 GB/512 GB SSD/Windows 11 Home) 14ABR8 2 in 1 L...</t>
  </si>
  <si>
    <t>DELL Inspiron 5430 Intel Core i7 13th Gen 13th Generation Intel® Core™ i7-1355U Processor (12MB Cache,...</t>
  </si>
  <si>
    <t>Lenovo IdeaPad Slim 1 Intel Celeron Dual Core N4020 - (8 GB/256 GB SSD/Windows 11 Home) 14IGL7 Thin an...</t>
  </si>
  <si>
    <t>DELL G15 Intel Core i5 12th Gen 12500H - (16 GB/512 GB SSD/Windows 11 Home/4 GB Graphics/NVIDIA GeForc...</t>
  </si>
  <si>
    <t>HP 15s Intel Core i3 10th Gen 1005G1 - (8 GB/1 TB HDD/Windows 10 Home) 15q-DS3001TU Laptop</t>
  </si>
  <si>
    <t>DELL Inspiron 15 with Backlit Keyboard, Intel Core i3 12th Gen 1215U - (8 GB/512 GB SSD/Windows 11 Hom...</t>
  </si>
  <si>
    <t>DELL VOSTRO Intel Core i5 12th Gen - (8 GB/512 GB SSD/Windows 11 Home) 3520 Laptop</t>
  </si>
  <si>
    <t>Lenovo V15 AMD Ryzen 3 Quad Core 5300U - (8 GB/512 GB SSD/Windows 11 Home) V15 G2 ALC Thin and Light L...</t>
  </si>
  <si>
    <t>HP 15s AMD Ryzen 3 Dual Core 3250U - (8 GB/1 TB HDD/Windows 10 Home) 15s-GR0011AU Thin and Light Lapto...</t>
  </si>
  <si>
    <t>Lenovo IdeaPad Slim 5 Intel Core i5 13th Gen 13500H - (16 GB/512 GB SSD/Windows 11 Home) 16IRL8 Thin a...</t>
  </si>
  <si>
    <t>HP Laptop Intel Core i5 12th Gen 1235U - (8 GB/512 GB SSD/Windows 11 Home) 15s-fq5329TU Thin and Light...</t>
  </si>
  <si>
    <t>Acer Extensa AMD Ryzen 5 7520U - (8 GB/512 GB SSD/Windows 11 Home) EX215-23 Thin and Light Laptop</t>
  </si>
  <si>
    <t>DELL Vostro AMD Ryzen 7 Octa Core 5825U - (16 GB/512 GB SSD/Windows 11 Home) Vostro 5625 Thin and Ligh...</t>
  </si>
  <si>
    <t>WINGS Nuvobook S2 Aluminium Alloy Metal Body Intel Intel Core i3 11th Gen 1125G4 - (8 GB/512 GB SSD/Wi...</t>
  </si>
  <si>
    <t>Infinix X3 Slim Intel Core i5 12th Gen 1235U - (16 GB/512 GB SSD/Windows 11 Home) XL422 Thin and Light...</t>
  </si>
  <si>
    <t>Lenovo AMD Ryzen 5 Hexa Core 5500U - (8 GB/512 GB SSD/Windows 11 Home) V15 Thin and Light Laptop</t>
  </si>
  <si>
    <t>HP 14q Intel Core i3 7th Gen 7020U - (4 GB/1 TB HDD/DOS) 14q-cs0009TU Thin and Light Laptop</t>
  </si>
  <si>
    <t>Syska 20 W 3 A Wall Charger for Mobile</t>
  </si>
  <si>
    <t>Ambrane 12 W 3.1 A Wall Charger for Mobile</t>
  </si>
  <si>
    <t>UTRAX 40 W SuperVOOC 6 A Wall Charger for Mobile with D...</t>
  </si>
  <si>
    <t>XTOUCH 18 W 3.1 A Wall Charger for Mobile with Detachab...</t>
  </si>
  <si>
    <t>Unix 30 W 4.4 A Wall Charger for Mobile with Detachable...</t>
  </si>
  <si>
    <t>Ambrane 10000 mAh 12 W Compact Pocket Size Power Bank</t>
  </si>
  <si>
    <t>boAt 10000 mAh 22.5 W Power Bank</t>
  </si>
  <si>
    <t>Ambrane 10000 mAh 22.5 W Wireless With MagSafe Power Ba...</t>
  </si>
  <si>
    <t>boAt 20000 mAh 22.5 W Power Bank</t>
  </si>
  <si>
    <t>Callmate 100000 mAh 23 W Power Bank</t>
  </si>
  <si>
    <t>Portronics 10000 mAh 22.5 W Wired &amp; Wireless Compact Po...</t>
  </si>
  <si>
    <t>URBN 10000 mAh 12 W Power Bank</t>
  </si>
  <si>
    <t>Ambrane 25000 mAh 100 W Compact Pocket Size Power Bank</t>
  </si>
  <si>
    <t>Ambrane 10000 mAh 22.5 W Slim Pocket Size Power Bank</t>
  </si>
  <si>
    <t>Ambrane 10000 mAh 22.5 W Compact Pocket Size Power Bank</t>
  </si>
  <si>
    <t>Boult 10000 mAh 22.5 W Power Bank</t>
  </si>
  <si>
    <t>ORAIMO 20000 mAh 12 w Power Bank</t>
  </si>
  <si>
    <t>Ambrane 20000 mAh 20 W Compact Pocket Size Power Bank</t>
  </si>
  <si>
    <t>URBN 27000 mAh 65 W Pocket Size Power Bank</t>
  </si>
  <si>
    <t>Spigen 20000 mAh 30 W Power Bank</t>
  </si>
  <si>
    <t>Ambrane 10000 mAh 20 W Power Bank</t>
  </si>
  <si>
    <t>Portronics 10000 mAh 22.5 W Ultra Slim Pocket Size Powe...</t>
  </si>
  <si>
    <t>Ambrane 10000 mAh 12 W Mini Pocket Size Power Bank</t>
  </si>
  <si>
    <t>WINgFI 10000 mAh 25 W Pocket Size Power Bank</t>
  </si>
  <si>
    <t>True Desire 10000 mAh 15 W Wireless With MagSafe Compac...</t>
  </si>
  <si>
    <t>POCO C61 (Ethereal Blue, 64 GB)</t>
  </si>
  <si>
    <t>POCO C61  - Locked with Airtel Prepaid (Diamond Dust Black, 64 GB)</t>
  </si>
  <si>
    <t>Infinix HOT 40i (Starlit Black, 256 GB)</t>
  </si>
  <si>
    <t>POCO C61  - Locked with Airtel Prepaid (Ethereal Blue, 64 GB)</t>
  </si>
  <si>
    <t>POCO C61 (Diamond Dust Black, 64 GB)</t>
  </si>
  <si>
    <t>POCO C61  - Locked with Airtel Prepaid (Mystical Green, 64 GB)</t>
  </si>
  <si>
    <t>Infinix HOT 40i (Horizon Gold, 256 GB)</t>
  </si>
  <si>
    <t>Google Pixel 7a (Snow, 128 GB)</t>
  </si>
  <si>
    <t>REDMI Note 13 5G (Prism Gold, 256 GB)</t>
  </si>
  <si>
    <t>Infinix HOT 40i (Palm Blue, 256 GB)</t>
  </si>
  <si>
    <t>itel it5330 | 2.8 inch Big Display | 1900 mAh Battery | Kingvoice</t>
  </si>
  <si>
    <t>realme Narzo N61 (Voyage Blue, 128 GB)</t>
  </si>
  <si>
    <t>itel P55 (Aurora Blue, 128 GB)</t>
  </si>
  <si>
    <t>itel P55 (Brilliant Gold, 128 GB)</t>
  </si>
  <si>
    <t>LAVA A3 Vibe DS Keypad Mobile| 1750 mAh Battery|Expandable Storage 32GB</t>
  </si>
  <si>
    <t>Kechaoda K115</t>
  </si>
  <si>
    <t>Infinix HOT 40i (Starfall Green, 256 GB)</t>
  </si>
  <si>
    <t>Tecno Pova 6 Neo (Midnight Shadow, 256 GB)</t>
  </si>
  <si>
    <t>Tecno</t>
  </si>
  <si>
    <t>realme NARZO 70X 5G (ICE BLUE, 128 GB)</t>
  </si>
  <si>
    <t>realme NARZO 70X 5G (Forest Green, 128 GB)</t>
  </si>
  <si>
    <t>SAMSUNG Galaxy M14 4G (Sapphire Blue, 64 GB)</t>
  </si>
  <si>
    <t>realme Narzo N63 4G (Twilight Purple, 64 GB)</t>
  </si>
  <si>
    <t>OnePlus N20 SE (CELESTIAL BLACK, 128 GB)</t>
  </si>
  <si>
    <t>REDMI Note 12 5G (Frosted Green, 256 GB)</t>
  </si>
  <si>
    <t>REDMI Note 13 5G (Arctic White, 256 GB)</t>
  </si>
  <si>
    <t>Infinix Note 40 5G (Obsidian Black, 256 GB)</t>
  </si>
  <si>
    <t>LAVA Gem Power Dual Sim Keypad Phone|2575 mAh Battery| Expandable Upto 32 MB</t>
  </si>
  <si>
    <t>itel it2165s</t>
  </si>
  <si>
    <t>vivo Y18 (Gem Green, 128 GB)</t>
  </si>
  <si>
    <t>vivo Y18 (Space Black, 128 GB)</t>
  </si>
  <si>
    <t>vivo Y18 (Space Black, 64 GB)</t>
  </si>
  <si>
    <t>vivo Y18 (Gem Green, 64 GB)</t>
  </si>
  <si>
    <t>hmd 105 Dual Sim</t>
  </si>
  <si>
    <t>hmd</t>
  </si>
  <si>
    <t>Google Pixel 8a (Obsidian, 128 GB)</t>
  </si>
  <si>
    <t>MOTOROLA A10V DS Keypad Phone with Voice Feature|800 mAh Battery|Wireless FM Recording</t>
  </si>
  <si>
    <t>Motorola g31 (Baby Blue, 128 GB)</t>
  </si>
  <si>
    <t>vivo Y28e 5G (Breeze Green, 64 GB)</t>
  </si>
  <si>
    <t>vivo Y28e 5G (Vintage Red, 64 GB)</t>
  </si>
  <si>
    <t>OPPO A3x 5G (Starlight White, 64 GB)</t>
  </si>
  <si>
    <t>REDMI Note 12 5G (Matte Black, 256 GB)</t>
  </si>
  <si>
    <t>itel P40 (Luxurious Gold, 64 GB)</t>
  </si>
  <si>
    <t>itel S24 (Dawn White, 128 GB)</t>
  </si>
  <si>
    <t>itel P40 (Force Black, 32 GB)</t>
  </si>
  <si>
    <t>LAVA A1 vibe</t>
  </si>
  <si>
    <t>SAMSUNG Galaxy F42 5G (Matte Aqua, 128 GB)</t>
  </si>
  <si>
    <t>MOTOROLA A50V Dual Sim Keypad Phone|1750 mAh Battery|1.8inch Display|Expandable Upto 32GB</t>
  </si>
  <si>
    <t>LAVA Yuva 3 with Dual Sim|5000 mAh Battery|13MP Rear Camera |Expandable Upto 512 GB (Eclipse Black, 12...</t>
  </si>
  <si>
    <t>LAVA A1 Vibe DS Keypad Phone|1000 mAh Battery|0.3MP Rear Camera|Expandable Upto 32 GB</t>
  </si>
  <si>
    <t>realme Narzo N63 4G (Twilight Purple, 128 GB)</t>
  </si>
  <si>
    <t>boAt Aavante Bar 3500 with Bass &amp; Treble Controls, EQ M...</t>
  </si>
  <si>
    <t>ZEBRONICS Zeb - Fame 5 watt Laptop/Desktop Speaker</t>
  </si>
  <si>
    <t>ZEBRONICS BT4440 RUCF 60 Watt Bluetooth Home Theatre</t>
  </si>
  <si>
    <t>boAt Aavante Bar 590 with RMS, Dual Passive Radiatior &amp;...</t>
  </si>
  <si>
    <t>ZEBRONICS ZEB-PSPK 10 16 W Bluetooth Laptop/Desktop Spe...</t>
  </si>
  <si>
    <t>boAt Aavante Bar 480 with 7 HRS Playback, Dual Full Ran...</t>
  </si>
  <si>
    <t>Mi Portable 16W, Upto 13hrs Playback,Dual EQ Mode,IPX7 ...</t>
  </si>
  <si>
    <t>boAt Aavante Bar 520 w/ Dual Passive Radiators,6 HRS Pl...</t>
  </si>
  <si>
    <t>MOTOROLA AmphisoundX with HDMI Arc 100 W Bluetooth Soun...</t>
  </si>
  <si>
    <t>laxmi gold Portable LED Music Light Bulb With Remote Co...</t>
  </si>
  <si>
    <t>boAt Aavante Bar 5400D w/ Dolby Audio, 6 Drivers Surrou...</t>
  </si>
  <si>
    <t>Nu Republic Party Box 16 With X-Bass®Technology, Upto 1...</t>
  </si>
  <si>
    <t>Nu</t>
  </si>
  <si>
    <t>Portronics Radiant 30W Wireless Portable With In-Built ...</t>
  </si>
  <si>
    <t>ZEBRONICS ZEB-BUDDY 200 TWS Wireless MIC, Karaoke funct...</t>
  </si>
  <si>
    <t>Zoook Bass Warrior Portable Wireless 5 W Bluetooth Spea...</t>
  </si>
  <si>
    <t>Zoook</t>
  </si>
  <si>
    <t>Syvo Sonix Bluetooth 5.0 Aluminium Alloy Portable 3 W B...</t>
  </si>
  <si>
    <t>ZEBRONICS ZEB-SBSPK C10 / ZEB-Juke bar 6500 120 W Bluet...</t>
  </si>
  <si>
    <t>boAt Aavante Bar 2400 Pro w/ EQ Modes, Bass &amp; Treble Co...</t>
  </si>
  <si>
    <t>ZEBRONICS Rocket 200,Portable Supporting 20 W Bluetooth...</t>
  </si>
  <si>
    <t>WINGS CentreStage 120 16 W Bluetooth Soundbar</t>
  </si>
  <si>
    <t>ZEBRONICS ZEB-PSPK 31 (Vita Bar 200) with TWS, 24 W Blu...</t>
  </si>
  <si>
    <t>ONBIZ Wireless Bluetooth Speaker with inbuilt Phone Sta...</t>
  </si>
  <si>
    <t>ONBIZ</t>
  </si>
  <si>
    <t>F FERONS mz powered Dynamic Bass stereo audio Led Light...</t>
  </si>
  <si>
    <t>MSNR Wireless speakers 1200mah hot style strip desktop ...</t>
  </si>
  <si>
    <t>MZ M31 (PORTABLE HOME TV SOUNDBAR) Dynamic Thunder Soun...</t>
  </si>
  <si>
    <t>WOOS Super Bass Splashproof Wireless Bluetooth Speaker ...</t>
  </si>
  <si>
    <t>boAt Stone 135 with 5W RMS, upto 11 Hours Playback &amp; TW...</t>
  </si>
  <si>
    <t>Worricow 3D ULTRA SOUND PORTABLE COOL FLASHING DJ LED L...</t>
  </si>
  <si>
    <t>Hungama HiLife Groove 101 Speaker with TF Card Slot, Up...</t>
  </si>
  <si>
    <t>Hungama</t>
  </si>
  <si>
    <t>ME&amp;U partymatepro MU62 WITH FM USB BLUETOOTH WIRED MIC ...</t>
  </si>
  <si>
    <t>Blaupunkt BT03 5 W Bluetooth Speaker</t>
  </si>
  <si>
    <t>ZEBRONICS Rocket 200 with Call function ,Media &amp; Volume...</t>
  </si>
  <si>
    <t>GOOD FUN DAMRU Dj Bass Bar Studio Bluetooth Soundbar Mo...</t>
  </si>
  <si>
    <t>Clairbell NJZ_651M_LZ 4104||WS-04|| Karaoke Speaker Wit...</t>
  </si>
  <si>
    <t>RECTITUDE BT Bass Special Tyre Sound System Home Subwoo...</t>
  </si>
  <si>
    <t>realme Buds T110 (RMA2306) with AI ENC for calls, 38 ho...</t>
  </si>
  <si>
    <t>TECHNUV S460 ANC High Quality Pure Sound, IPX5 Touch, M...</t>
  </si>
  <si>
    <t>TECHNUV</t>
  </si>
  <si>
    <t>boAt Rockerz 110 with 40 HRS Playback, ENx Technology, ...</t>
  </si>
  <si>
    <t>Boult W20 with Zen ENC Mic, 35H Battery Life, Low Laten...</t>
  </si>
  <si>
    <t>boAt Nirvana Ion with 120 Hours Playback &amp; Crystal Bion...</t>
  </si>
  <si>
    <t>Boult Z40 with Zen ENC Mic, 60H Battery Life, Low Laten...</t>
  </si>
  <si>
    <t>realme Buds T110 with AI ENC for calls, upto 38 hours o...</t>
  </si>
  <si>
    <t>truke BTG 500 with 40mm Drivers, 10H of Playtime, Dual ...</t>
  </si>
  <si>
    <t>Boult Z40 Pro with 100H Battery, Quad Mic ENC, Scratch ...</t>
  </si>
  <si>
    <t>Boult W40 with Quad Mic ENC, 48H Battery Life, Low Late...</t>
  </si>
  <si>
    <t>Portronics Harmonics Z7 with 40Hrs Playback, Gaming Mod...</t>
  </si>
  <si>
    <t>Boult Y1 Pro with Zen Quad Mic ENC, 60Hrs Battery, Fast...</t>
  </si>
  <si>
    <t>TRIGGR Kraken X4 with 13mm Drivers, 40ms Latency, ENC, ...</t>
  </si>
  <si>
    <t>CMF by Nothing Neckband Pro 50dB Active Noise Cancellat...</t>
  </si>
  <si>
    <t>Portronics Harmonics Z5 Wireless Neckband, 33Hrs Playti...</t>
  </si>
  <si>
    <t>boAt Nirvana Ion 32dB Active Noise Cancellation, 120HRS...</t>
  </si>
  <si>
    <t>Boult Astra with Quad Mic ENC, 48Hrs Battery, Low Laten...</t>
  </si>
  <si>
    <t>boAt Airdopes 800 w/ Dolby Audio, 4 Mics AI-ENx Tech, T...</t>
  </si>
  <si>
    <t>boAt Rockerz 330 Pro Bluetooth</t>
  </si>
  <si>
    <t>boAt Nirvanaa 751 ANC Hybrid Active Noise Cancellation ...</t>
  </si>
  <si>
    <t>truke Buds Liberty OWS with 360SpatialAudio, 60H Playti...</t>
  </si>
  <si>
    <t>SONY WF-C500 IPX4/20Hrs Battery Life Bluetooth</t>
  </si>
  <si>
    <t>Boult Mustang Derby with 100 Hrs Battery, App Support, ...</t>
  </si>
  <si>
    <t>boAt Rockerz 235 Pro with upto 20 Hours Playback &amp; ASAP...</t>
  </si>
  <si>
    <t>boAt Rockerz 333 Pro with 60 Hours Battery Bluetooth</t>
  </si>
  <si>
    <t>Boult Q 70Hrs Battery, ENC Mic, 40mm Boosted Drivers, 4...</t>
  </si>
  <si>
    <t>boAt Airdopes Supreme w/ 4 Mics AI ENx Tech, 50 HRS Pla...</t>
  </si>
  <si>
    <t>Noise Buds Verve 2 with 50Hr Playtime, ENC, Quad Mic &amp; ...</t>
  </si>
  <si>
    <t>Boult Klarity 3 ANC 50dB Hybrid ANC, 6 Mics, App Suppor...</t>
  </si>
  <si>
    <t>HOPPUP Predator Xo4 Gaming Earbuds with 35MS Low Latenc...</t>
  </si>
  <si>
    <t>vivo TWS 3e buds up-to 30dB Active Noise Cancellation |...</t>
  </si>
  <si>
    <t>Portronics Conch Gama Earphone,1.2m Tangle Free Cable, ...</t>
  </si>
  <si>
    <t>Noise Buds Trance with 45 Hrs Playtime, Low Latency (up...</t>
  </si>
  <si>
    <t>Mivi SuperPods Dueto [Flagship Launch],Dual Drivers,13m...</t>
  </si>
  <si>
    <t>Boult Z40 Gaming with 60H Battery, App Support, Dual Pa...</t>
  </si>
  <si>
    <t>boAt Rockerz 260 with Beast Mode, ENx Tech and ASAP Cha...</t>
  </si>
  <si>
    <t>HOPPUP Predator Xo1 Gaming Earbuds with 50H Playtime,13...</t>
  </si>
  <si>
    <t>Mivi DuoPods i7 TWS,3D Soundstage,High-fidelity Driver,...</t>
  </si>
  <si>
    <t>Boult Mustang with 100 Hrs Battery, App Support, Dual P...</t>
  </si>
  <si>
    <t>PRODART ORIGINAL EHS61 Deep Bass Sound Wired</t>
  </si>
  <si>
    <t>boAt Immortal Airspeed Pro w/ Active Noise Cancellation...</t>
  </si>
  <si>
    <t>KZ EDX Pro Wired</t>
  </si>
  <si>
    <t>KZ</t>
  </si>
  <si>
    <t>boAt Nirvana ION ANC Pro w/ Hi-Res Audio with LDAC, ANC...</t>
  </si>
  <si>
    <t>CMF by Nothing Buds Pro with 45 dB ANC, Ultra Bass Tech...</t>
  </si>
  <si>
    <t>Noise Air Buds Pro 4 with 40dB Hybrid ANC, 50Hr Playtim...</t>
  </si>
  <si>
    <t>Boult Z40 Ultra ANC 32dB , Dual Device Pairing, 100H Ba...</t>
  </si>
  <si>
    <t>HOPPUP AirDoze Z51 with 4 Mic ENC, 13MM Drivers, 50H Pl...</t>
  </si>
  <si>
    <t>UN1QUE Bluetooth Wireless Neckband Earphones - Dual Equ...</t>
  </si>
  <si>
    <t>UN1QUE</t>
  </si>
  <si>
    <t>GPQ STORE bluetooth headset .B348 Bluetooth</t>
  </si>
  <si>
    <t>PHILIPS TAE1136BK/94 Wired</t>
  </si>
  <si>
    <t>BeastBass Airdoze Quad Mic Auto ENC, 100Hr Backup, Low ...</t>
  </si>
  <si>
    <t>BeastBass</t>
  </si>
  <si>
    <t>MR.NOBODY Fast charging with 40Hrs Playtime,Waterproof,...</t>
  </si>
  <si>
    <t>TecSox Audio X Wireless Earbuds| IPX| 30hrs Best Low La...</t>
  </si>
  <si>
    <t>Portronics Harmonics Z9 Bluetooth Neckband With Mic,40H...</t>
  </si>
  <si>
    <t>PRODART MH319 Deep Bass Sound Wired</t>
  </si>
  <si>
    <t>Qexle New YO YO 48 Hr True Wireless Earbuds In Ear Blue...</t>
  </si>
  <si>
    <t>Qexle</t>
  </si>
  <si>
    <t>Daikin 2023 Model 1.5 Ton 3 Star Split Inverter AC with PM 2.5 Filter  - White</t>
  </si>
  <si>
    <t>Daikin 2023 Model 1.5 Ton 5 Star Split Inverter AC with PM 2.5 Filter  - White</t>
  </si>
  <si>
    <t>LG AI Convertible 6-in-1 Cooling 2024 Model 1.5 Ton 3 Star Split Dual Inverter HD Filter with Anti-Vir...</t>
  </si>
  <si>
    <t>MarQ by Flipkart 2024 Range 1.5 Ton 3 Star Split Inverter 4-in-1 Convertible with Turbo Cool Technolog...</t>
  </si>
  <si>
    <t>Panasonic 7 in 1 Convertible with True AI Mode 1.5 Ton 3 Star Split Inverter AC with Wi-fi Connect  - ...</t>
  </si>
  <si>
    <t>Panasonic 7 in 1 Convertible with True AI Mode,Matter Enabled 1.5 Ton 5 Star Split Inverter AC with Wi...</t>
  </si>
  <si>
    <t>Panasonic 0.8 Ton 3 Star Split Inverter AC  - White</t>
  </si>
  <si>
    <t>MarQ by Flipkart 2024 1.5 Ton 5 Star Split Inverter 4-in-1 Convertible with Turbo Cool Technology AC  ...</t>
  </si>
  <si>
    <t>Daikin 2023 Model 1 Ton 3 Star Split Inverter AC with PM 2.5 Filter  - White</t>
  </si>
  <si>
    <t>MarQ by Flipkart 0.75 Ton 3 Star Split Dual Inverter AC  - White</t>
  </si>
  <si>
    <t>Panasonic Convertible 7-in-1 with Additional AI Mode Cooling 2023 Model 1.5 Ton 5 Star Split Inverter ...</t>
  </si>
  <si>
    <t>MarQ by Flipkart 2024 Range 1 Ton 3 Star Split Inverter 4-in-1 Convertible with Turbo Cool Technology ...</t>
  </si>
  <si>
    <t>Godrej 5-in-1 Convertible Cooling 2024 Model 1.5 Ton 3 Star Split Inverter i-sense Technology with Blu...</t>
  </si>
  <si>
    <t>MarQ by Flipkart 2024 1 Ton 5 Star Split Inverter 4-in-1 Convertible with Turbo Cool Technology AC  - ...</t>
  </si>
  <si>
    <t>realme TechLife 1.5 Ton 5 Star Split Inverter AC with Wi-fi Connect  - White</t>
  </si>
  <si>
    <t>Panasonic 7 in 1 Convertible with True AI Mode 2 Ton 3 Star Split Inverter AC with Wi-fi Connect  - Wh...</t>
  </si>
  <si>
    <t>SAMSUNG Convertible 5-in-1 Cooling 2024 Model 1.5 Ton 3 Star Split Inverter AC  - White</t>
  </si>
  <si>
    <t>Panasonic 7 in 1 Convertible with True AI Mode,Matter Enabled 2 Ton 4 Star Split Inverter AC with Wi-f...</t>
  </si>
  <si>
    <t>Panasonic 7 in 1 Convertible with True AI Mode,Matter Enabled 1 Ton 4 Star Split Inverter AC with Wi-f...</t>
  </si>
  <si>
    <t>Panasonic 7 in 1 Convertible 1.5 Ton 3 Star Split Inverter AC  - White</t>
  </si>
  <si>
    <t>Daikin 2023 Model 1.8 Ton 3 Star Split Inverter AC  - White</t>
  </si>
  <si>
    <t>LG AI Convertible 6-in-1 Cooling 2024 Model 1 Ton 3 Star Split Inverter 2 Way Swing, HD Filter with An...</t>
  </si>
  <si>
    <t>Lloyd 2023 Model 2 Ton 3 Star Split Inverter AC  - White</t>
  </si>
  <si>
    <t>Daikin 2.02 Ton 3 Star Split Inverter AC  - White</t>
  </si>
  <si>
    <t>Daikin 2023 Model 0.8 Ton 3 Star Split AC with PM 2.5 Filter  - White</t>
  </si>
  <si>
    <t>MarQ by Flipkart 2024 Range 1.5 Ton 4 Star Split Inverter 4-in-1 Convertible with Turbo Cool Technolog...</t>
  </si>
  <si>
    <t>Daikin 1.5 Ton 3 Star Split AC with PM 2.5 Filter  - White</t>
  </si>
  <si>
    <t>Daikin 1 Ton 3 Star Split AC with PM 2.5 Filter  - White</t>
  </si>
  <si>
    <t>Daikin 0.8 Ton 3 Star Split AC  - White</t>
  </si>
  <si>
    <t>Daikin 2023 Model 1.8 Ton 5 Star Split Inverter AC with PM 2.5 Filter  - White</t>
  </si>
  <si>
    <t>Whirlpool 2023 Model 1 Ton 3 Star Split AC  - White, Grey</t>
  </si>
  <si>
    <t>Hisense 2024 Model 1.5 Ton 5 Star Split Inverter 4-in-1 Convertible With Intelligent 4 modes and PM 2....</t>
  </si>
  <si>
    <t>SAMSUNG Convertible 5-in-1 Cooling 2023 Model 1 Ton 3 Star Split Inverter AC  - White</t>
  </si>
  <si>
    <t>SAMSUNG Convertible 5-in-1 Cooling 2023 Model 2 Ton 3 Star Split Inverter AC with Wi-fi Connect  - Whi...</t>
  </si>
  <si>
    <t>Lloyd 2023 Model 1.5 Ton 3 Star Split Inverter AC  - White</t>
  </si>
  <si>
    <t>Hitachi 2023 Model 1 Ton 2 Star Window AC  - White</t>
  </si>
  <si>
    <t>Hisense 2024 Model 1 Ton 3 Star Split Inverter 4-in-1 Convertible With Intelligent 4 modes and PM 2.5 ...</t>
  </si>
  <si>
    <t>LG AI Convertible 6-in-1 Cooling 2024 Model 2 Ton 3 Star Split Dual Inverter 4 Way Swing, HD Filter wi...</t>
  </si>
  <si>
    <t>realme TechLife 4-in-1 Convertible 1.5 Ton 4 Star Split Inverter , AC  - White</t>
  </si>
  <si>
    <t>Godrej 1.5 Ton 3 Star Split Inverter Convertible 5-in-1 Cooling with Anti-Virus Protection AC  - White...</t>
  </si>
  <si>
    <t>Lloyd 2023 Model 1.2 Ton 3 Star Split Inverter AC  - White</t>
  </si>
  <si>
    <t>Lloyd 2023 Model 0.8 Ton 3 Star Split Inverter AC  - White</t>
  </si>
  <si>
    <t>Whirlpool 4 in 1 Convertible Cooling 1 Ton 3 Star Split Inverter AC  - White</t>
  </si>
  <si>
    <t>TCL 1.5 Ton 3 Star Split Inverter AC with Wi-fi Connect  - White</t>
  </si>
  <si>
    <t>SAMSUNG 2024 Model 2 Ton 3 Star Split Inverter AC with Wi-fi Connect  - White</t>
  </si>
  <si>
    <t>Voltas 2023 Model 1.5 Ton 3 Star Window Inverter AC  - White</t>
  </si>
  <si>
    <t>LG AI Convertible 6-in-1 Cooling 2023 Model 1.5 Ton 5 Star Split Inverter 4 Way Swing, HD Filter with ...</t>
  </si>
  <si>
    <t>Lloyd 2023 Model 1.2 Ton 5 Star Split Inverter AC  - White</t>
  </si>
  <si>
    <t>MITASHI 1 Ton 3 Star Split Inverter AC  - White</t>
  </si>
  <si>
    <t>MITASHI</t>
  </si>
  <si>
    <t>Lloyd 2023 Model 1 Ton 2 Star Split AC  - White</t>
  </si>
  <si>
    <t>Whirlpool 2023 Model 4 in 1 Convertible Cooling 1.5 Ton 5 Star Split Inverter AC  - White</t>
  </si>
  <si>
    <t>LG 1.5 Ton 5 Star Split Inverter AC  - White</t>
  </si>
  <si>
    <t>Blue Star 2023 Model 1 Ton 3 Star Split Inverter AC  - White</t>
  </si>
  <si>
    <t>Panasonic Convertible 7-in-1 Cooling 2023 Model 1.5 Ton 3 Star Split Inverter with 2 Way Swing, PM 0.1...</t>
  </si>
  <si>
    <t>LG Super Convertible 6-in-1 Cooling 1.5 Ton 5 Star Split Inverter AI, 4 Way Swing, HD Filter with Anti...</t>
  </si>
  <si>
    <t>Blue Star Convertible 5 in 1 Cooling 2023 Model 1.5 Ton 3 Star Split Inverter Multi Sensors, Stabalize...</t>
  </si>
  <si>
    <t>LG 1.5 Ton 3 Star Split Inverter Convertible 5-in-1 Cooling HD Filter with Anti-Virus Protection AC  -...</t>
  </si>
  <si>
    <t>Blue Star 2 Ton 5 Star Split Inverter AC  - Grey</t>
  </si>
  <si>
    <t>Godrej 1.5 Ton 3 Star Split Inverter AC  - White, Gold</t>
  </si>
  <si>
    <t>Godrej 1 Ton 5 Star Split Dual Inverter With Anti-Virus Protection AC  - White, Silver</t>
  </si>
  <si>
    <t>Lloyd 2023 Model 1.5 Ton 4 Star Split Inverter AC  - White</t>
  </si>
  <si>
    <t>Voltas 2023 Model 1.5 Ton 3 Star Split Inverter AC  - White</t>
  </si>
  <si>
    <t>LG Convertible 5-in-1 Cooling 2023 Model 1.5 Ton 3 Star Split Inverter 2 Way Swing, HD Filter with Ant...</t>
  </si>
  <si>
    <t>LG AI Convertible 6-in-1 Cooling 2023 Model 1 Ton 5 Star Split Inverter 4 Way Swing, HD Filter with An...</t>
  </si>
  <si>
    <t>SAMSUNG Convertible 5-in-1 Cooling Mode 1.5 Ton 5 Star Split Inverter Anti Bacteria Filter AC  - White</t>
  </si>
  <si>
    <t>Haier 1.5 Ton 5 Star Split Inverter AC  - White</t>
  </si>
  <si>
    <t>Lloyd 2023 Model 1.5 Ton 2 Star Split AC  - White</t>
  </si>
  <si>
    <t>Hitachi 1.5 Ton 3 Star Split Inverter AC  - White, Gold</t>
  </si>
  <si>
    <t>Daikin 1.8 Ton 3 Star Split Inverter AC  - White</t>
  </si>
  <si>
    <t>ECOVACS Deebot N20 Pro Robotic Floor Cleaner "8000Pa Strong Suction Robot Cleaner, Anti-Hair Tangle, D...</t>
  </si>
  <si>
    <t>AGARO Rapid 1000-Watt, 10-Litre, with Blower Function Wet &amp; Dry Vacuum Cleaner with Reusable Dust Bag</t>
  </si>
  <si>
    <t>ECOVACS Y1 PRO Robotic Floor Cleaner (WiFi Connectivity, Google Assistant and Alexa)</t>
  </si>
  <si>
    <t>EUREKA FORBES Atom Hand-held Vacuum Cleaner</t>
  </si>
  <si>
    <t>EUREKA FORBES Ultimo Wet &amp; Dry Vacuum Cleaner</t>
  </si>
  <si>
    <t>ILIFE A80 Pro, Dry &amp; Wet, 2300Pa,Robotic Vacuum Cleaner, 3200mAh,HoneyComb Dust Tank Robotic Floor Cle...</t>
  </si>
  <si>
    <t>Inalsa Master vac 35 Wet and Dry Blowing 3 in 1 Multifunction Cleaner Wet &amp; Dry Vacuum Cleaner</t>
  </si>
  <si>
    <t>AGARO Primo Bagless Vacuum Cleaner, 1400Watts, Dry Vacuuming, 24 kPa Suction power, Bagless Dry Vacuum...</t>
  </si>
  <si>
    <t>Inalsa Master Vac 25 with 3 in 1 Multifunction Wet/Dry/Blowing| 22KPA Suction Wet &amp; Dry Vacuum Cleaner</t>
  </si>
  <si>
    <t>EUREKA FORBES EurocLean The Most Advanced Vaccum Cleaner WD X2 Wet &amp; Dry Vacuum Cleaner with Reusable ...</t>
  </si>
  <si>
    <t>Karcher WD 2 PLUS V-12/4/18 ( YYY) * EU Wet &amp; Dry Vacuum Cleaner</t>
  </si>
  <si>
    <t>AGARO Empire Bagless Dry Vacuum Cleaner</t>
  </si>
  <si>
    <t>Karcher Plastic FJ 3 Foam Jet K2-K7 (Black) Home &amp; Car Washer</t>
  </si>
  <si>
    <t>ILIFE V3x Hybrid Dry &amp; Wet Robotic Vacuum Cleaner, Smart App @3000Pa Strong Suction Robotic Floor Clea...</t>
  </si>
  <si>
    <t>ILIFE V3s Max 2 in 1 Robot Vacuum and Mop with Smart Gyro Path Planning, Max@2300Pa Robotic Floor Clea...</t>
  </si>
  <si>
    <t>ECOVACS DEEBOT T30 Omni Black, 2-in-1 Flagship Robot Vacuum Cleaner Robotic Floor Cleaner with 2 in 1 ...</t>
  </si>
  <si>
    <t>Maharsh Vacuum Cleaner Home office &amp; Car multi purpose uses Wet &amp; Dry Vacuum Cleaner</t>
  </si>
  <si>
    <t>EUREKA FORBES Trendy Dx Wet &amp; Dry Vacuum Cleaner with Reusable Dust Bag</t>
  </si>
  <si>
    <t>SKYLINE VI-2525B Bagless Dry Vacuum Cleaner</t>
  </si>
  <si>
    <t>SKYLINE</t>
  </si>
  <si>
    <t>Prestige 42656 Wet &amp; Dry Vacuum Cleaner</t>
  </si>
  <si>
    <t>Sure From Forbes by Eureka Forbes Quick Clean NXT Dry Vacuum Cleaner</t>
  </si>
  <si>
    <t>ECOVACS DEEBOT N8 Robotic Floor Cleaner (Google Assistant and Alexa)</t>
  </si>
  <si>
    <t>realme TechLife 7 kg 5 Star Rating Fabric Safe Wash Fully Automatic Top Load Washing Machine Black, Gr...</t>
  </si>
  <si>
    <t>Voltas Beko 7 kg Fully Automatic Top Load Washing Machine Black, Grey</t>
  </si>
  <si>
    <t>Motorola 10.5 kg 5 Star Smart Wi-Fi Enabled Inverter Technology Fully Automatic Front Load with In-bui...</t>
  </si>
  <si>
    <t>realme TechLife 10 kg Fully Automatic Front Load Washing Machine with In-built Heater Grey</t>
  </si>
  <si>
    <t>realme TechLife 7.5 kg 5 Star Rating Fabric Safe Wash Fully Automatic Top Load Washing Machine Grey</t>
  </si>
  <si>
    <t>realme TechLife 8 kg Fully Automatic Top Load Washing Machine with In-built Heater Black, Grey</t>
  </si>
  <si>
    <t>Thomson 7 kg PureWash Fully Automatic Top Load Washing Machine Grey</t>
  </si>
  <si>
    <t>MOTOROLA 8 kg Digital Inverter, Super Steam Technology with In-built Heater Grey (MTFL805NHNJG) Fully ...</t>
  </si>
  <si>
    <t>MOTOROLA 10 kg Super Steam Technology Fully Automatic Front Load Washing Machine with In-built Heater ...</t>
  </si>
  <si>
    <t>Voltas Beko by A Tata Product 6.5 kg 5 Star Eco-Series Fully Automatic Top Load Washing Machine Grey</t>
  </si>
  <si>
    <t>Haier 8 kg Balance Clean Pulsator, Custom Wash Cycles with 15 Mins Quick Wash, Magic Filter Fully Auto...</t>
  </si>
  <si>
    <t>ONIDA 7 kg 5 Star With Five-Fin Storm Pulsator Semi Automatic Top Load Washing Machine Black, Grey</t>
  </si>
  <si>
    <t>Whirlpool 8 kg Fully Automatic Top Load Washing Machine with In-built Heater Grey</t>
  </si>
  <si>
    <t>Whirlpool 9 kg Fully Automatic Top Load Washing Machine with In-built Heater Grey</t>
  </si>
  <si>
    <t>MOTOROLA 7 kg Digital Inverter, Super Steam Technology with In-built Heater Grey (MTFL705NHNJG) Fully ...</t>
  </si>
  <si>
    <t>Thomson 7.5 kg PureWash Fully Automatic Top Load Washing Machine Grey</t>
  </si>
  <si>
    <t>Whirlpool 7.5 kg 5 Star Stainwash Pro Fully Automatic Top Load Washing Machine with In-built Heater Gr...</t>
  </si>
  <si>
    <t>Whirlpool 8 kg Steam Technology 5 Star Inverter 100+ Tough Stains, 6th Sense Soft Move Fully Automatic...</t>
  </si>
  <si>
    <t>Midea 7 kg 5 Star Fully Automatic Top Load Washing Machine Grey</t>
  </si>
  <si>
    <t>TCL 7 kg 5 Star with Extra Powerful Motor Lint Filter, Fast Dry Semi Automatic Top Load Washing Machin...</t>
  </si>
  <si>
    <t>SAMSUNG 8 kg with Wi-Fi Enabled Fully Automatic Top Load Washing Machine Grey</t>
  </si>
  <si>
    <t>TCL 7.5 kg 5 Star with Extra Powerful Motor Lint Filter, Fast Dry Semi Automatic Top Load Washing Mach...</t>
  </si>
  <si>
    <t>IFB 8 kg 5 Star with Steam Refresh program, 9 Swirl Wash, Eco Inverter, Touch Panel with AI Fully Auto...</t>
  </si>
  <si>
    <t>Thomson 11 kg PureWash Fully Automatic Top Load Washing Machine Grey</t>
  </si>
  <si>
    <t>Thomson 9 kg PureWash Fully Automatic Top Load Washing Machine Grey</t>
  </si>
  <si>
    <t>IFB 6 kg 5 Star 2X Power Steam, Hard Water Wash Fully Automatic Front Load Washing Machine with In-bui...</t>
  </si>
  <si>
    <t>Godrej 10.5 Kg 5 Star, Toughened Glass Lid With Stainless Steel Drum, Drying at 1440 RPM Speed Semi Au...</t>
  </si>
  <si>
    <t>Voltas Beko by A Tata Product 7.5 kg Washer only Maroon, White</t>
  </si>
  <si>
    <t>Thomson 7 kg Washer only Red, White</t>
  </si>
  <si>
    <t>Acer 8 kg Halo Wash Series with AiSense, 5 Star Rating, AutoBalance, HelixFlow Pulsator, Pro-Foam Tub ...</t>
  </si>
  <si>
    <t>realme TechLife 11 kg MegaWash Range Fully Automatic Top Load Washing Machine Black, Grey</t>
  </si>
  <si>
    <t>ONIDA 11 kg 5 star Semi Automatic Top Load Washing Machine Blue, White</t>
  </si>
  <si>
    <t>Voltas Beko by A Tata Product 9 kg Semi Automatic Top Load Washing Machine Multicolor</t>
  </si>
  <si>
    <t>Whirlpool 9.5 kg With Hard water wash Fully Automatic Top Load Washing Machine Grey</t>
  </si>
  <si>
    <t>ONIDA 12 kg 5 star Semi Automatic Top Load Washing Machine Black, Grey</t>
  </si>
  <si>
    <t>LG 7.5 kg Semi Automatic Top Load Washing Machine Grey</t>
  </si>
  <si>
    <t>Equator 8 kg Ozone Sanitize and Saree Cycle Fully Automatic Top Load Washing Machine Beige</t>
  </si>
  <si>
    <t>Equator</t>
  </si>
  <si>
    <t>Voltas Beko by A Tata Product 6.5 kg Fully Automatic Top Load Washing Machine Black</t>
  </si>
  <si>
    <t>LG 9 kg with Wi-Fi Enabled, Jet Sprey, Auto Pre Wash, Smart Diagnosis, Smart Closing Door and 10 Water...</t>
  </si>
  <si>
    <t>Godrej 7 kg Semi Automatic Top Load Washing Machine White, Maroon</t>
  </si>
  <si>
    <t>Voltas Beko by A Tata Product 9 kg Semi Automatic Top Load Washing Machine White</t>
  </si>
  <si>
    <t>realme TechLife 7 kg 5 Star Power Clean Fully Automatic Front Load Washing Machine with In-built Heate...</t>
  </si>
  <si>
    <t>Haier 6.5 kg Oceanus wave drum, Softfall techonology Fully Automatic Top Load Washing Machine Grey</t>
  </si>
  <si>
    <t>Panasonic 10 kg Semi Automatic Top Load Washing Machine Grey</t>
  </si>
  <si>
    <t>Voltas Beko by A Tata Product 7 kg Semi Automatic Top Load Washing Machine White, Grey</t>
  </si>
  <si>
    <t>Whirlpool 9 kg Semi Automatic Top Load Washing Machine White, Maroon</t>
  </si>
  <si>
    <t>Whirlpool 7 kg Fully Automatic Front Load Washing Machine White</t>
  </si>
  <si>
    <t>Prestige Nutrifry Digital Air Fryer</t>
  </si>
  <si>
    <t>Lifelong LLHFD425 with Digital Touch Panel | 1000 W |Ti...</t>
  </si>
  <si>
    <t>Prestige Multi-Chef All-in-One Air Fryer</t>
  </si>
  <si>
    <t>MasterChef Nutri_King Rotisserie &amp; Convection with Digi...</t>
  </si>
  <si>
    <t>MasterChef</t>
  </si>
  <si>
    <t>CRIYALE Non-Stick Silicone Airfryer Tray, Air Fryer Reu...</t>
  </si>
  <si>
    <t>Lifelong LLHFS922 with Digital Touch Panel | 1500 W | T...</t>
  </si>
  <si>
    <t>PHILIPS HD9252/70 Best Air Fryer</t>
  </si>
  <si>
    <t>Lifelong LLHF421 1400W with Timer Selection and Fully A...</t>
  </si>
  <si>
    <t>Tesora T0001-AO-A Air Oven plus Air Fryer</t>
  </si>
  <si>
    <t>Lifelong LLHFD722 Air Fryer</t>
  </si>
  <si>
    <t>BAJAJ 300 W Pink Hand Blender</t>
  </si>
  <si>
    <t>BAJAJ 300 W Green Hand Blender</t>
  </si>
  <si>
    <t>DIGITRENDS 150 W Black Electric Whisk, Hand Blender</t>
  </si>
  <si>
    <t>GaxQuly 500 W Black &amp; Silver Electric Whisk</t>
  </si>
  <si>
    <t>GaxQuly</t>
  </si>
  <si>
    <t>HAVELLS 300 W Cyan Hand Blender</t>
  </si>
  <si>
    <t>RAJIPO 180 W White Hand Blender</t>
  </si>
  <si>
    <t>RAJIPO</t>
  </si>
  <si>
    <t>T TOPLINE 180 W White Hand Blender, Electric Whisk</t>
  </si>
  <si>
    <t>T</t>
  </si>
  <si>
    <t>Inalsa 1400 W Silver, Red Stand Mixer</t>
  </si>
  <si>
    <t>AGARO 1500 W Black Hand Blender</t>
  </si>
  <si>
    <t>HAVELLS 300 W White Hand Blender</t>
  </si>
  <si>
    <t>MAHARAJA WHITELINE 250 W Cherry Red Hand Blender</t>
  </si>
  <si>
    <t>BAJAJ 160 W Purple, White Hand Blender</t>
  </si>
  <si>
    <t>ORPAT 150 W White Hand Blender</t>
  </si>
  <si>
    <t>ORPAT 150 W Hand Blender</t>
  </si>
  <si>
    <t>LA'FORTE 250 W Golden, Black Hand Blender</t>
  </si>
  <si>
    <t>VIDHI 50 W Steel, Silver Hand Blender</t>
  </si>
  <si>
    <t>The Better Home 600 W Blue Hand Blender</t>
  </si>
  <si>
    <t>USHA 125 W RED, white Hand Blender</t>
  </si>
  <si>
    <t>USHA 300 W White Chopper</t>
  </si>
  <si>
    <t>HUDABAR 100 W White Electric Whisk</t>
  </si>
  <si>
    <t>Easymart 260 W Multicolor Hand Blender</t>
  </si>
  <si>
    <t>DIGITRENDS 150 W Silver Electric Whisk, Hand Blender</t>
  </si>
  <si>
    <t>BAJAJ 300 W Black &amp; Peach Hand Blender</t>
  </si>
  <si>
    <t>HAVELLS 300 W Black Electric Whisk</t>
  </si>
  <si>
    <t>USHA 150 W Black Electric Whisk</t>
  </si>
  <si>
    <t>SEAHAVEN 50 W Silver Hand Blender</t>
  </si>
  <si>
    <t>Shine Tech 180 W White Electric Whisk</t>
  </si>
  <si>
    <t>Shine</t>
  </si>
  <si>
    <t>FITZU 180 W White Hand Blender</t>
  </si>
  <si>
    <t>FITZU</t>
  </si>
  <si>
    <t>MrDeal 180 W White Hand Blender, Electric Whisk</t>
  </si>
  <si>
    <t>MrDeal</t>
  </si>
  <si>
    <t>Inditradition 180 W White Electric Whisk</t>
  </si>
  <si>
    <t>BOSCH 400 W Black Hand Blender</t>
  </si>
  <si>
    <t>GATHA SALES 260 W White Electric Whisk, Hand Blender</t>
  </si>
  <si>
    <t>GATHA</t>
  </si>
  <si>
    <t>Morphy Richards 300 W Gold Chopper</t>
  </si>
  <si>
    <t>Panca Coffee Filter 2 Cuo 2 Cups Coffee Maker</t>
  </si>
  <si>
    <t>Panca</t>
  </si>
  <si>
    <t>Morphy Richards Europa 6 Cups Coffee Maker</t>
  </si>
  <si>
    <t>Prithi Home's and Kitchen Stainless Steel South Indian ...</t>
  </si>
  <si>
    <t>PHILIPS HD7432/20 7 Cups Coffee Maker</t>
  </si>
  <si>
    <t>WONDERCHEF French Press Personal Coffee Maker</t>
  </si>
  <si>
    <t>Preethi Cafe Zest CM 210 10 Cups Coffee Maker</t>
  </si>
  <si>
    <t>AGARO Royal 6 Cups Coffee Maker</t>
  </si>
  <si>
    <t>ND BROTHERS Electric Kettle 2 Litre with Stainless Stee...</t>
  </si>
  <si>
    <t>Black &amp; Decker BXCM1201IN_ 12 Cups Coffee Maker</t>
  </si>
  <si>
    <t>Sipologie Classic French Press 600ml I I 4-Level Filtra...</t>
  </si>
  <si>
    <t>Pigeon Perculator Xpresso -4 4 Cups Coffee Maker</t>
  </si>
  <si>
    <t>JANVI ENTERPRICE sa55 8 Cups Coffee Maker</t>
  </si>
  <si>
    <t>JANVI</t>
  </si>
  <si>
    <t>REHTRAD Stainless Steel Milk Frother Cappuccino Coffee ...</t>
  </si>
  <si>
    <t>REHTRAD</t>
  </si>
  <si>
    <t>ND BROTHERS Electric Heat Kettle [ FAST BOIL ] 2L 1500W...</t>
  </si>
  <si>
    <t>Tesora - inspired by you 25-Litre Oven Toaster Grill (O...</t>
  </si>
  <si>
    <t>BAJAJ VACCO 15-Litre Oven Toaster Grill (OTG)</t>
  </si>
  <si>
    <t>Voltas Beko 20 L Smart Convection Microwave Oven</t>
  </si>
  <si>
    <t>SAMSUNG 28 L Hotblast, Slim Fry, Multi Spit, Curd Makin...</t>
  </si>
  <si>
    <t>Pigeon 40-Litre Oven Toaster Grill (OTG)</t>
  </si>
  <si>
    <t>KENT 20-Litre Oven Toaster Grill (OTG)</t>
  </si>
  <si>
    <t>Daintree Stainless Steel Heavy Multipurpose Bati oven /...</t>
  </si>
  <si>
    <t>Daintree</t>
  </si>
  <si>
    <t>Pigeon 30-Litre Oven Toaster Grill (OTG)</t>
  </si>
  <si>
    <t>Prestige 46-Litre Oven Toaster Grill (OTG)</t>
  </si>
  <si>
    <t>Haier 25 L Convection Microwave Oven</t>
  </si>
  <si>
    <t>Haier 28 L Convection Microwave Oven</t>
  </si>
  <si>
    <t>ORBIT 23-Litre Oven Toaster Grill (OTG)</t>
  </si>
  <si>
    <t>Lucifer over the door hook hanger with 7 holder metal h...</t>
  </si>
  <si>
    <t>Lucifer</t>
  </si>
  <si>
    <t>Kottify Double Sided 56 Pockets Hanging Jewelry Organiz...</t>
  </si>
  <si>
    <t>bljstore 16 Hanging Bag For Socks Bra Cupboard Rack Han...</t>
  </si>
  <si>
    <t>bljstore</t>
  </si>
  <si>
    <t>primil The Door Hook Hanger With 7 Holder Metal Hanging...</t>
  </si>
  <si>
    <t>primil</t>
  </si>
  <si>
    <t>Wishbone 5 Layer Colorful Pants Scarf Hangers Holders T...</t>
  </si>
  <si>
    <t>blendmix Steel Over The Door Hook Hanger Organizer/Wall...</t>
  </si>
  <si>
    <t>Shrey Creation 6 Tiers Clothes Hanging Organizer, Shoes...</t>
  </si>
  <si>
    <t>blendmix 24 Pockets Hanging Bag Socks Bra Underwear Rac...</t>
  </si>
  <si>
    <t>Shrey Creation 4 Shelf Clothes Hanging Organizer, Shoes...</t>
  </si>
  <si>
    <t>atorakushon Atorakushon® 6 Pocket Large Clear Purse Han...</t>
  </si>
  <si>
    <t>QUAIL Non-Woven 4 Compartment Cloth Hanging Organizer /...</t>
  </si>
  <si>
    <t>HOKiPO Hanging 4-Shelf Closet Cloth Organizer, 30 x 30 ...</t>
  </si>
  <si>
    <t>HOKiPO</t>
  </si>
  <si>
    <t>PUHBRHY Plastic 3 Layer with 18 Grid Earring Storage Bo...</t>
  </si>
  <si>
    <t>IMCREATIONS Big and Small Foldable Drawer Storage Baske...</t>
  </si>
  <si>
    <t>7CR Multipurpose Hanging storage 5X5 (WB) Handbag Organ...</t>
  </si>
  <si>
    <t>ASFUN 20 PCs Stainless Steel S Hooks Hanger | Height - ...</t>
  </si>
  <si>
    <t>ASFUN 16 PCs Stainless Steel S Hooks Hanger | Height - ...</t>
  </si>
  <si>
    <t>GONAZO 6Pc Plastic Multipurpose Desk Organizer Tray Off...</t>
  </si>
  <si>
    <t>GONAZO</t>
  </si>
  <si>
    <t>Home Style India Non Woven 6 Shelves Foldable Wardrobe ...</t>
  </si>
  <si>
    <t>NEERAK Home 5 Shelves Hanging Multipurpose Organizers W...</t>
  </si>
  <si>
    <t>NEERAK</t>
  </si>
  <si>
    <t>HOMESTIC Disney Mickey Print Modular Closet Organizer B...</t>
  </si>
  <si>
    <t>Gyanvi Shelf Organizers</t>
  </si>
  <si>
    <t>Gyanvi</t>
  </si>
  <si>
    <t>SMART SLIDE Boltless Heavy Duty Steel Slotted Angle Fol...</t>
  </si>
  <si>
    <t>Godrej Interio Slimline 2 Door with 2 shelves Metal Alm...</t>
  </si>
  <si>
    <t>Lilac Engineered Wood Side Table</t>
  </si>
  <si>
    <t>Radha Crafts Engineered Wood TV Entertainment Unit</t>
  </si>
  <si>
    <t>VHOMZ Shelf Organizers</t>
  </si>
  <si>
    <t>VHOMZ</t>
  </si>
  <si>
    <t>IMCREATIONS Set of 2 Big &amp; Small Foldable Drawer Organi...</t>
  </si>
  <si>
    <t>Mteaser Foldable Drawer Rectangular Storage Basket with...</t>
  </si>
  <si>
    <t>Craft Bazar Foldable Non-Woven Storage Box/ Wardrobe Or...</t>
  </si>
  <si>
    <t>Craft Bazar Multipurpose Rectangular Organizer with Sid...</t>
  </si>
  <si>
    <t>Craft Bazar Foldable Non-Woven Wardrobe Closet Organize...</t>
  </si>
  <si>
    <t>MOOZICO 36 Grid Storage Box With Adjustable Dividers Or...</t>
  </si>
  <si>
    <t>Ecorner Storage Box With Lid Pack of 3 blue Storage Box</t>
  </si>
  <si>
    <t>Craft Bazar Rectangular Organizer with Side Handle for ...</t>
  </si>
  <si>
    <t>GREATERE BUYBEST COMBO PACK OF 3 MULTIPURPOSE PLASTIC S...</t>
  </si>
  <si>
    <t>GREATERE</t>
  </si>
  <si>
    <t>Luxuro Boxes Aluminium Rectangular 33mm X 12 Pcs. Stora...</t>
  </si>
  <si>
    <t>Luxuro</t>
  </si>
  <si>
    <t>Crownsy Multipurposes Rectangular Foldable Cloth Organi...</t>
  </si>
  <si>
    <t>VYORA Storage Organizer Saree Cover clothes Garment Org...</t>
  </si>
  <si>
    <t>uhi Set of 2 Non Woven Big &amp; Small Foldable Storage Bin...</t>
  </si>
  <si>
    <t>AAHI ENTERPRISE 3 Pack Clothes Organizer Bins Container...</t>
  </si>
  <si>
    <t>AAHI</t>
  </si>
  <si>
    <t>Innovegic Cloth Organizer Fabric Foldable Box Steel Fra...</t>
  </si>
  <si>
    <t>Innovegic</t>
  </si>
  <si>
    <t>Craft Bazar Foldable Rectangular Drawer Storage Organiz...</t>
  </si>
  <si>
    <t>Luxuro Boxes Plastic With 20 Plastic Boxes Of 30 X 18mm...</t>
  </si>
  <si>
    <t>Unique Arts Shoppee Metallic Masterpieces: The Elegance...</t>
  </si>
  <si>
    <t>Flipkart Perfect Homes Dublin Engineered Wood Coffee Ta...</t>
  </si>
  <si>
    <t>Deuba Sheesham Wood Solid Wood Coffee Table</t>
  </si>
  <si>
    <t>Deuba</t>
  </si>
  <si>
    <t>cello Oasis Plastic Coffee Table</t>
  </si>
  <si>
    <t>Allie Wood Petlin Sheesham ( Rosewood ) Solid Wood Coff...</t>
  </si>
  <si>
    <t>SPACEWOOD CT 112 Engineered Wood Coffee Table</t>
  </si>
  <si>
    <t>MTANK Nesting End Table Living Room Sofa Center Table f...</t>
  </si>
  <si>
    <t>ETIQ SERENIX Engineered Wood Coffee Table</t>
  </si>
  <si>
    <t>ETIQ</t>
  </si>
  <si>
    <t>Silant Makers Silant Makers Tringle Sofaa Center Table ...</t>
  </si>
  <si>
    <t>Silant</t>
  </si>
  <si>
    <t>PEDPIX Modern Coffee Table-End &amp; Sofa Side Tea Table,Ce...</t>
  </si>
  <si>
    <t>NEUDOT Wing Engineered Wood Coffee Table</t>
  </si>
  <si>
    <t>PRITI Solid Wood Coffee Table</t>
  </si>
  <si>
    <t>swagath furniture Centre table with wheel For Cafe/Home...</t>
  </si>
  <si>
    <t>Wopno Furniture Pure Sheesham Wooden Sofa Center Table ...</t>
  </si>
  <si>
    <t>PEDPIX Modern Wooden Tea Table for Living Room, Bedroom...</t>
  </si>
  <si>
    <t>Nilkamal Barcelona Engineered Wood Coffee Table</t>
  </si>
  <si>
    <t>Allie Wood Picardy Sheesham ( Rosewood ) 4 Stools Solid...</t>
  </si>
  <si>
    <t>Wopno Furniture Wooden Centre table for sofa set with o...</t>
  </si>
  <si>
    <t>Nilkamal Aspen Engineered Wood Coffee Table</t>
  </si>
  <si>
    <t>DecorNation Neda Solid Wood Coffee Table</t>
  </si>
  <si>
    <t>Classic Furniture 6G Royal Plastic Coffee Table/ Centre...</t>
  </si>
  <si>
    <t>KendalWood Furniture coffee table | center table for li...</t>
  </si>
  <si>
    <t>Custom Decor Solid Wood Coffee Table Solid Wood Coffee ...</t>
  </si>
  <si>
    <t>Custom Decor Solid Wood Sheesham Solid Wood Coffee Tabl...</t>
  </si>
  <si>
    <t>PEDPIX Coffee Table for Living Room | Tea Centre Table ...</t>
  </si>
  <si>
    <t>SIVOM Mayo Multipurpose Centre Table / Engineered Wood ...</t>
  </si>
  <si>
    <t>HDWOOD Solid Sheesham Wood Round Shaped Coffee Table Wi...</t>
  </si>
  <si>
    <t>Induscraft Sheesham Wood Solid Wood Coffee Table</t>
  </si>
  <si>
    <t>Induscraft</t>
  </si>
  <si>
    <t>Cherry Wood Solid Wood Coffee Table</t>
  </si>
  <si>
    <t>Cherry Wood Kosmo Rosewood (Sheesham) Solid Wood Coffee...</t>
  </si>
  <si>
    <t>Malbro BEST BUDGET TEA TABLE|COFFEE TABLE|TEAPOY|BUDGET...</t>
  </si>
  <si>
    <t>Malbro</t>
  </si>
  <si>
    <t>Cherry Wood Rosewood ( sheehsam ) 3 Drawer Storage Cent...</t>
  </si>
  <si>
    <t>Panipat Textile Hub 152 cm (5 ft) Net Semi Transparent ...</t>
  </si>
  <si>
    <t>Panipat Textile Hub 213 cm (7 ft) Net Semi Transparent ...</t>
  </si>
  <si>
    <t>Fashion String 274 cm (9 ft) Polyester Semi Transparent...</t>
  </si>
  <si>
    <t>Panipat Textile Hub 214 cm (7 ft) Polyester Semi Transp...</t>
  </si>
  <si>
    <t>VELOURA 243.84 cm (8 ft) Velvet Room Darkening Shower C...</t>
  </si>
  <si>
    <t>VELOURA</t>
  </si>
  <si>
    <t>VELOURA 213.36 cm (7 ft) Velvet Room Darkening Door Cur...</t>
  </si>
  <si>
    <t>MSD Decor Hub 274 cm (9 ft) Velvet Blackout Long Door C...</t>
  </si>
  <si>
    <t>MSD</t>
  </si>
  <si>
    <t>Panipat Textile Hub 274 cm (9 ft) Velvet Room Darkening...</t>
  </si>
  <si>
    <t>Elsker 205 cm (7 ft) Polyester Door Curtain (Pack Of 2)</t>
  </si>
  <si>
    <t>Elsker</t>
  </si>
  <si>
    <t>Story@home 275 cm (9 ft) Polyester, Silk Blackout Long ...</t>
  </si>
  <si>
    <t>VELOURA 152.4 cm (5 ft) Velvet Room Darkening Window Cu...</t>
  </si>
  <si>
    <t>Flipkart SmartBuy 150 cm (5 ft) Polyester Semi Transpar...</t>
  </si>
  <si>
    <t>Panipat Textile Hub 152.4 cm (5 ft) Polyester Semi Tran...</t>
  </si>
  <si>
    <t>Panipat Textile Hub 153 cm (5 ft) Polyester Semi Transp...</t>
  </si>
  <si>
    <t>Panipat Textile Hub 274 cm (9 ft) Polyester Room Darken...</t>
  </si>
  <si>
    <t>Kraftiq Homes 274 cm (9 ft) Polyester Semi Transparent ...</t>
  </si>
  <si>
    <t>Kraftiq</t>
  </si>
  <si>
    <t>AH-DECOR 305 cm (10 ft) Polyester Blackout Long Door Cu...</t>
  </si>
  <si>
    <t>AH-DECOR</t>
  </si>
  <si>
    <t>Homefab India 214 cm (7 ft) Polyester Semi Transparent ...</t>
  </si>
  <si>
    <t>Panipat Textile Hub 274 cm (9 ft) Polyester Long Door C...</t>
  </si>
  <si>
    <t>Homefab India 183 cm (6 ft) Polyester Semi Transparent ...</t>
  </si>
  <si>
    <t>Styletex 152 cm (5 ft) Polyester Semi Transparent Windo...</t>
  </si>
  <si>
    <t>SKJ FURNISHINGS 365 cm (12 ft) Polyester Room Darkening...</t>
  </si>
  <si>
    <t>Flipkart SmartBuy 152 cm (5 ft) Velvet Blackout Window ...</t>
  </si>
  <si>
    <t>Fashion String 152 cm (5 ft) Polyester Semi Transparent...</t>
  </si>
  <si>
    <t>Panipat Textile Hub 213.36 cm (7 ft) Polyester Semi Tra...</t>
  </si>
  <si>
    <t>Coirgarden 213.36 cm (7 ft) Polyester Room Darkening Do...</t>
  </si>
  <si>
    <t>Coirgarden</t>
  </si>
  <si>
    <t>Ville Style 153 cm (5 ft) Polyester Semi Transparent Wi...</t>
  </si>
  <si>
    <t>Ville</t>
  </si>
  <si>
    <t>AH-DECOR 335 cm (11 ft) Polyester Blackout Long Door Cu...</t>
  </si>
  <si>
    <t>Dashing Fabrics 213.36 cm (7 ft) Velvet Blackout Door C...</t>
  </si>
  <si>
    <t>Dashing</t>
  </si>
  <si>
    <t>sai fashion 154 cm (5 ft) Polyester Room Darkening Wind...</t>
  </si>
  <si>
    <t>AH ARTSY HOME 154 cm (5 ft) Polyester Room Darkening Wi...</t>
  </si>
  <si>
    <t>AH</t>
  </si>
  <si>
    <t>Panipat Textile Hub 274 cm (9 ft) Net Semi Transparent ...</t>
  </si>
  <si>
    <t>IDV 154 cm (5 ft) Polyester Room Darkening Window Curta...</t>
  </si>
  <si>
    <t>IDV</t>
  </si>
  <si>
    <t>BANAVY 275 cm (9 ft) Tissue, Net Semi Transparent Long ...</t>
  </si>
  <si>
    <t>BANAVY</t>
  </si>
  <si>
    <t>PINDIA 274.32 cm (9 ft) Polyester Semi Transparent Long...</t>
  </si>
  <si>
    <t>PINDIA</t>
  </si>
  <si>
    <t>Panipat Textile Hub 213.36 cm (7 ft) Polyester Blackout...</t>
  </si>
  <si>
    <t>India Furnish 213.1 cm (7 ft) Polyester Semi Transparen...</t>
  </si>
  <si>
    <t>Homify Creation 152 cm (5 ft) Tissue Transparent Window...</t>
  </si>
  <si>
    <t>Brand Roots 154 cm (5 ft) Jacquard Blackout Window Curt...</t>
  </si>
  <si>
    <t>ARRA Remo Three Seater Sofa With Ottoman in Green Color...</t>
  </si>
  <si>
    <t>Flipkart Perfect Homes Crete Leatherette 3 Seater  Sofa</t>
  </si>
  <si>
    <t>ARRA Remo Fabric 3 Seater  Sofa</t>
  </si>
  <si>
    <t>ARRA Remo Fabric 2 Seater  Sofa</t>
  </si>
  <si>
    <t>Seventh Heaven Milan 5 Seater, Chenille Molfino Fabric ...</t>
  </si>
  <si>
    <t>DRYLC FURNITURE Solid Wood Sheesham Wood 3+2+1 Sofa Set...</t>
  </si>
  <si>
    <t>Seventh Heaven Berlin 6 Seater Sofa, Extra Spacious, Ch...</t>
  </si>
  <si>
    <t>ARRA Remo Three Seater Sofa With Ottoman in Blue Color ...</t>
  </si>
  <si>
    <t>Homeify Carlo 9 Seater Fabric Sofa Set with 4-Puffy Con...</t>
  </si>
  <si>
    <t>ARRA Remo Three Seater Sofa With Ottoman in Yellow Colo...</t>
  </si>
  <si>
    <t>ARRA Remo Tufted Back Three Seater Sofa With Ottoman in...</t>
  </si>
  <si>
    <t>Wakeup India Mushy Premium Fabric Sofa Pocket Spring Cu...</t>
  </si>
  <si>
    <t>Kendalwood Furniture Solid Wood 1 Seater Wooden Sofa se...</t>
  </si>
  <si>
    <t>Seventh Heaven Berlin 2 Seater Sofa, Extra Spacious, Ch...</t>
  </si>
  <si>
    <t>CARLTON LONDON Amelia Two Seater Sofa Blue Fabric 2 Sea...</t>
  </si>
  <si>
    <t>CARLTON LONDON Amelia Tufted Back Two Seater Teal Green...</t>
  </si>
  <si>
    <t>Seventh Heaven Berlin 3 Seater Sofa, Extra Spacious, Ch...</t>
  </si>
  <si>
    <t>Kendalwood Furniture Solid Wood 2 Seater Wooden Sofa se...</t>
  </si>
  <si>
    <t>Wopno Furniture Sheesham Wooden 5 Seater Sofa set for l...</t>
  </si>
  <si>
    <t>Navya Handicraft Solid Sheesham Wood Two Seater Sofa Fo...</t>
  </si>
  <si>
    <t>Navya</t>
  </si>
  <si>
    <t>CARLTON LONDON Amelia Teal Green Fabric 3 + 2 Sofa Set</t>
  </si>
  <si>
    <t>Seventh Heaven Milan 5 Seater Sofa Set, Chenille Molfin...</t>
  </si>
  <si>
    <t>Wopno Furniture Sheesham Wooden 2 Seater Sofa set for l...</t>
  </si>
  <si>
    <t>ARRA Remo Fabric Tufted Back Two Seater Sofa Pink Fabri...</t>
  </si>
  <si>
    <t>Bharat Lifestyle Stark Leatherette 3 Seater  Sofa</t>
  </si>
  <si>
    <t>CARLTON LONDON Amelia Tufted Back One Seater Teal Green...</t>
  </si>
  <si>
    <t>Taskwood Furniture Solid Sheesham Wood Three Seater Sof...</t>
  </si>
  <si>
    <t>ARRA Remo Fabric Tufted Back Three Seater Sofa Brown Fa...</t>
  </si>
  <si>
    <t>Wakeup India Mushy Pocket Spring Cushion Sofa 5 Seater ...</t>
  </si>
  <si>
    <t>Sekar Lifestyle Home &amp; Office Series Leatherette 1 Seat...</t>
  </si>
  <si>
    <t>Taskwood Furniture Solid Sheesham Wood Two Seater Sofa ...</t>
  </si>
  <si>
    <t>Sekar Lifestyle Polyurethane Series Leatherette 3 + 1 +...</t>
  </si>
  <si>
    <t>ARRA Remo Fabric Tufted Back One Seater Sofa Beige Fabr...</t>
  </si>
  <si>
    <t>PVL Evil Eye Elephant Vastu Wall Hanging for Home Decor...</t>
  </si>
  <si>
    <t>PVL</t>
  </si>
  <si>
    <t>Painting Mantra Art Street Digital Reprint 10 inch x 10...</t>
  </si>
  <si>
    <t>Painting Mantra Colorful Flower Theme Framed Painting, ...</t>
  </si>
  <si>
    <t>Masstone Beautiful Natural Scene Modern Art UV Matt tex...</t>
  </si>
  <si>
    <t>eCraftIndia Krishna with Arjun on Rath Satin Matt Textu...</t>
  </si>
  <si>
    <t>Rainbow Arts Abstract Art Framed Paintings for Wall Dec...</t>
  </si>
  <si>
    <t>eCraftIndia Lovely Ducks Canvas 14 inch x 20 inch Paint...</t>
  </si>
  <si>
    <t>eCraftIndia Ladoo Gopal Satin Matt Texture UV Canvas 14...</t>
  </si>
  <si>
    <t>Impression Wall 28 cm Beautiful Kalma Self Adhesive Sti...</t>
  </si>
  <si>
    <t>eCraftIndia Success Motivational Quote Satin Matt Textu...</t>
  </si>
  <si>
    <t>Painting Mantra Flora Bird Theme Framed Painting, 4 Fra...</t>
  </si>
  <si>
    <t>eCraftIndia "Don't Wait For The Perfect Moment Take The...</t>
  </si>
  <si>
    <t>eCraftIndia Lord Shiva Satin Matt Texture UV Art Ink 14...</t>
  </si>
  <si>
    <t>saf Tribal 6MM MDF Framed set of 3 Digital Reprint 15 i...</t>
  </si>
  <si>
    <t>Indianara Indr809 Digital Reprint 12.5 inch x 9.8 inch ...</t>
  </si>
  <si>
    <t>saf Modern Art 6MM MDF Framed set of 3 Digital Reprint ...</t>
  </si>
  <si>
    <t>eCraftIndia Radha Krishna Matt Textured UV Oil 11 inch ...</t>
  </si>
  <si>
    <t>eCraftIndia Couple Sitting on Bench during Night under ...</t>
  </si>
  <si>
    <t>ZAWI Macrame Indoor Wall Hanging Shelf Chic Decor Wood ...</t>
  </si>
  <si>
    <t>PERFECT God Modern art Canvas 13.5 inch x 10.5 inch Pai...</t>
  </si>
  <si>
    <t>eCraftIndia Morning Tea Satin Matt Textured UV Art Canv...</t>
  </si>
  <si>
    <t>saf MODERN ART 8MM MDF PANEL Digital Reprint 15 inch x ...</t>
  </si>
  <si>
    <t>saf Floral Art 6MM MDF Framed set of 3 Digital Reprint ...</t>
  </si>
  <si>
    <t>eCraftIndia I am yours and you are mine Romantic Couple...</t>
  </si>
  <si>
    <t>eCraftIndia Beautiful Eiffel Tower Canvas 20 inch x 14 ...</t>
  </si>
  <si>
    <t>KHADI NATURAL Amla &amp; Bhringraj Conditioner for Anit-Hai...</t>
  </si>
  <si>
    <t>KHADI NATURAL Amla &amp; Reetha Hair Conditioner for Indian...</t>
  </si>
  <si>
    <t>KHADI NATURAL Herbal Green Tea &amp; Aloevera Conditioner|F...</t>
  </si>
  <si>
    <t>Lotus Botanicals Red Onion Smooth Hair Conditioner</t>
  </si>
  <si>
    <t>WOW SKIN SCIENCE Onion &amp; Collagen Anti-Hairfall Conditi...</t>
  </si>
  <si>
    <t>WOW SKIN SCIENCE Moroccan Argan Oil Conditioner - 300 m...</t>
  </si>
  <si>
    <t>WOW SKIN SCIENCE Coconut Milk Conditioner</t>
  </si>
  <si>
    <t>DHEEDHI Herbal Conditioner | For Smooth &amp; Frizz-free Ha...</t>
  </si>
  <si>
    <t>DHEEDHI</t>
  </si>
  <si>
    <t>KHADI NATURAL Honey &amp; Vanilla Hair Conditioner for Natu...</t>
  </si>
  <si>
    <t>Pilgrim Patuá Leave In Conditioner with Amino Acid For ...</t>
  </si>
  <si>
    <t>Vedix Vartha Hydrating No-Frizz ayurvedic Hair Conditio...</t>
  </si>
  <si>
    <t>KHADI NATURAL Organic Shikakai &amp; Honey Conditioner - SL...</t>
  </si>
  <si>
    <t>Dot &amp; Key Moringa Argan Frizz Control Smoothing Hair Co...</t>
  </si>
  <si>
    <t>Revlon Flex Regular Conditioner</t>
  </si>
  <si>
    <t>The Skin Story Sulphate Free Keratin Smooth Hair Condit...</t>
  </si>
  <si>
    <t>St.Botanica Pro Keratin &amp; Argan Conditioner for Nourish...</t>
  </si>
  <si>
    <t>smartdrops Keratin Protein Conditioner For Healthy Hair...</t>
  </si>
  <si>
    <t>Aroma Magic Cream Conditioner -200ml</t>
  </si>
  <si>
    <t>WOW SKIN SCIENCE Green Tea &amp; Tea Tree Anti-Dandruff Con...</t>
  </si>
  <si>
    <t>USTRAA Daily Use Hair Conditioner | No SLS &amp; No Paraben...</t>
  </si>
  <si>
    <t>Keratin Classic Hair Conditioner For Dry &amp; Frizzy Hair,...</t>
  </si>
  <si>
    <t>Keratin</t>
  </si>
  <si>
    <t>TAC - The Ayurveda Co. Bhringabali Hair Conditioner for...</t>
  </si>
  <si>
    <t>Godrej Professional Probio Honey Moisture Leave In Cond...</t>
  </si>
  <si>
    <t>SUNSILK Black Shine Conditioner 180ML</t>
  </si>
  <si>
    <t>TRIFLOW CURATIO Conditioner (150 g)</t>
  </si>
  <si>
    <t>Earth Rhythm Argan Conditioner Bar, Balance Scalp pH Le...</t>
  </si>
  <si>
    <t>JOVEES Argan Oil Hair Spa Masque (200g)</t>
  </si>
  <si>
    <t>KHADI NATURAL Herbal Orange &amp; Lemongrass Conditoner</t>
  </si>
  <si>
    <t>LOTUS Herbals Kera-Veda Soyasmooth Deep Conditioner 150...</t>
  </si>
  <si>
    <t>Revlon FLEX EXTRA BODY PROTEIN CONDITIONER 592 ML</t>
  </si>
  <si>
    <t>Coco Soul Hair + Scalp Conditioner with Coconut &amp; Ayurv...</t>
  </si>
  <si>
    <t>Coco</t>
  </si>
  <si>
    <t>WishCare Coconut Biotin Conditioner - Repair Booster - ...</t>
  </si>
  <si>
    <t>cacau Anti Frizz Sulfate Free</t>
  </si>
  <si>
    <t>cacau</t>
  </si>
  <si>
    <t>RIVONA NATURALS Hair Conditioner Enriched With Argan Oi...</t>
  </si>
  <si>
    <t>RIVONA</t>
  </si>
  <si>
    <t>Revlon FLEX REGULAR PROTEIN CONDITIONER 592 ML</t>
  </si>
  <si>
    <t>H&amp;C Natural Organically Cultivated Katha Powder</t>
  </si>
  <si>
    <t>H&amp;C</t>
  </si>
  <si>
    <t>Shahnaz Husain Rosemary Thyme Hair Conditioner</t>
  </si>
  <si>
    <t>Oriflame Conditioner for Dry Hair with Wheat &amp; Coconut ...</t>
  </si>
  <si>
    <t>Oriflame Love Nature Conditioner Wheat &amp; Coconut Oil- D...</t>
  </si>
  <si>
    <t>Glamour World Ayurvedic Glow Hair Conditioner</t>
  </si>
  <si>
    <t>Oriflame Love nature Conditioner</t>
  </si>
  <si>
    <t>Earthy Sapo Hair Conditioner, 30 ml - Pack of 2</t>
  </si>
  <si>
    <t>Earthy</t>
  </si>
  <si>
    <t>Nat Habit Conditioner For Men With Castor &amp; Blackseed, ...</t>
  </si>
  <si>
    <t>Indalo Banana Hibiscus Hair Conditioner with Vitamin E ...</t>
  </si>
  <si>
    <t>ogx Organix Biotin &amp; Collagen Conditioner</t>
  </si>
  <si>
    <t>KHADI NATURAL Organic Green Tea &amp; ALoevera Conditioner ...</t>
  </si>
  <si>
    <t>KAMDHENU Awala / Amla Powder</t>
  </si>
  <si>
    <t>KAMDHENU</t>
  </si>
  <si>
    <t>LUSTY A BEAUTY SENSE Red Onion Black Seed Oil Hair Cond...</t>
  </si>
  <si>
    <t>LUSTY</t>
  </si>
  <si>
    <t>KIMIRICA Ignis Bergamot and Tea Tree Hair Conditioner F...</t>
  </si>
  <si>
    <t>Vedic Line Conditioner with Rice Protein and Aloe Vera,...</t>
  </si>
  <si>
    <t>GK Hair keratin enriched Deep Conditioner mask for dry ...</t>
  </si>
  <si>
    <t>Vansaar Mahabhringraj Oil with Kachchi Neem Comb CLINIC...</t>
  </si>
  <si>
    <t>Vansaar</t>
  </si>
  <si>
    <t>Juicy Chemistry Chilly, Horsetail &amp; Black Seed Organic ...</t>
  </si>
  <si>
    <t>WOW SKIN SCIENCE Rosemary with Biotin Hair Growth Oil |...</t>
  </si>
  <si>
    <t>PATANJALI Kesh Kanti Advanced Herbal with Bhringraj, Ha...</t>
  </si>
  <si>
    <t>PATANJALI</t>
  </si>
  <si>
    <t>WOW SKIN SCIENCE Onion &amp; Collagen Anti-Hairfall Hair Oi...</t>
  </si>
  <si>
    <t>Nuzen Gold Herbal  Hair Oil</t>
  </si>
  <si>
    <t>Nuzen</t>
  </si>
  <si>
    <t>Dr. Saha`S Hahnemann's Arnica  Hair Oil</t>
  </si>
  <si>
    <t>B&amp;T Hair Growth Oil Hair Oil - Non Sticky Formula Consi...</t>
  </si>
  <si>
    <t>B&amp;T</t>
  </si>
  <si>
    <t>YESPURE CASTOR Oil ((100% Pure COLD PRESSED)) For HAIR ...</t>
  </si>
  <si>
    <t>YESPURE</t>
  </si>
  <si>
    <t>Sunfly Olive Oil Extra Virgin for Hair, skin &amp; face Hai...</t>
  </si>
  <si>
    <t>TNW - The Natural Wash ONION HAIR OIL with the goodness...</t>
  </si>
  <si>
    <t>KHADI NATURAL Herbal Bhringraj Hair Oil (Pack of 2) Hai...</t>
  </si>
  <si>
    <t>KAYAYURVEDA Cold Pressed Olive Oil for Skin, Hair &amp; Lip...</t>
  </si>
  <si>
    <t>galway Rupabham Bhringraj Hair Oil, 200ml Hair Oil</t>
  </si>
  <si>
    <t>BEARDO Onion Oil Concentrate for Hair growth, beard Gro...</t>
  </si>
  <si>
    <t>Latibule Red onion Hair Oil Non Sticky, Non Greasy and ...</t>
  </si>
  <si>
    <t>Enshine Medicated Hair Oil</t>
  </si>
  <si>
    <t>Enshine</t>
  </si>
  <si>
    <t>Healofy Naturals Methi Seed Hair Oil For Pregnancy &amp; Po...</t>
  </si>
  <si>
    <t>Mahabhringraj ON N ON Bhringraj Oil for Hair Growth and...</t>
  </si>
  <si>
    <t>Cesaro Organics Organic Sesame Oil (Pure Cold Pressed O...</t>
  </si>
  <si>
    <t>Cesaro Organics Cold Pressed - Sweet Almond Oil - For S...</t>
  </si>
  <si>
    <t>KHADI NATURAL Bhringraj Hair Hair Oil</t>
  </si>
  <si>
    <t>Kesh King Rosemary Oil With Tulsi | For Hair Growth &amp; D...</t>
  </si>
  <si>
    <t>Lakshmi Krishna 32 Herbs for Regrowth Volumizing Length...</t>
  </si>
  <si>
    <t>keokarpin keo karpin hair oil 500 ml Hair Oil</t>
  </si>
  <si>
    <t>keokarpin</t>
  </si>
  <si>
    <t>Avimee Herbal Keshpallav Oil (100ml) &amp; Hairtone PV1 Spr...</t>
  </si>
  <si>
    <t>Girnar Lauki Hair oil for hair growth For Long And Stro...</t>
  </si>
  <si>
    <t>Yaksha Ayurvedic  Hair Oil</t>
  </si>
  <si>
    <t>Yaksha</t>
  </si>
  <si>
    <t>maurya pharmacy DUDHI OIL 400ML (PACK OF 1) Hair Oil</t>
  </si>
  <si>
    <t>Amrit Navjeevan Herbal Hair Oil 100 ML (Pack of 2) Hair...</t>
  </si>
  <si>
    <t>WHEEZAL Arnica Hair Treatment Oil (500ml) Hair Oil</t>
  </si>
  <si>
    <t>WHEEZAL</t>
  </si>
  <si>
    <t>HAIR &amp; CARE Damage Repair Non-Sticky Hair Oil Aloe Vera...</t>
  </si>
  <si>
    <t>KHADI NATURAL Henna Rosemary  Hair Oil</t>
  </si>
  <si>
    <t>Khushbu Anti dandruff &amp; lice oil 100ml (pack of. 4). Ha...</t>
  </si>
  <si>
    <t>Khushbu</t>
  </si>
  <si>
    <t>Vedix Ayurvedic Niryath Root Stimulating Hair Oil for D...</t>
  </si>
  <si>
    <t>Traya Scalp Oil with Scalp Health Oil Shot | Hair Oil f...</t>
  </si>
  <si>
    <t>Traya</t>
  </si>
  <si>
    <t>USTRAA Ayurvedic Hair Oil with 8 Natural Herb extracts ...</t>
  </si>
  <si>
    <t>KEYA SETH AROMATHERAPY Black Shine, Natural Color for G...</t>
  </si>
  <si>
    <t>Cargo Cold Pressed (Organic) Sesame Oil for Skin, Body ...</t>
  </si>
  <si>
    <t>Glosseo Rosemary Premium  Hair Oil</t>
  </si>
  <si>
    <t>Glosseo</t>
  </si>
  <si>
    <t>Revera Hair Oil Pack Of 2 (200ml) Hair Oil</t>
  </si>
  <si>
    <t>Revera</t>
  </si>
  <si>
    <t>COSIFY Wheezal Jaborandi Hair Oil 500ml Pack Of 1 Hair ...</t>
  </si>
  <si>
    <t>COSIFY</t>
  </si>
  <si>
    <t>Askala Natural &amp; Herbal Orginal Rabbit blood hair growt...</t>
  </si>
  <si>
    <t>Askala</t>
  </si>
  <si>
    <t>Clinic Plus Non Sticky Nourishing Hair Oil (200 ml)- Pa...</t>
  </si>
  <si>
    <t>Avimee Herbal Mahabhringraj Oil, For Hair Growth &amp; Hair...</t>
  </si>
  <si>
    <t>Soulflower Coldpressed Bhringraj | Hairfall Control | R...</t>
  </si>
  <si>
    <t>Himgange Cool Oil 200 ml Bottle Hair Oil</t>
  </si>
  <si>
    <t>Himgange</t>
  </si>
  <si>
    <t>Keo Karpin sticky hair oil soft and smooth hair 500ml 1...</t>
  </si>
  <si>
    <t>WHEEZAL HOMEOTRADE ARNICA HAIR TREATMENT 500ML PACK OF ...</t>
  </si>
  <si>
    <t>Navratna Ayurvedic Red Cool Hair oil 500ml Hair Oil</t>
  </si>
  <si>
    <t>Revera Hair Oil Pack Of 3 (300ml) Hair Oil</t>
  </si>
  <si>
    <t>AMRITH NONI Reach Root Premium Hair Oil 100ML Hair Oil</t>
  </si>
  <si>
    <t>AMRITH</t>
  </si>
  <si>
    <t>SBL Arnica Montana Hair Oil [Pack of 2] Hair Oil</t>
  </si>
  <si>
    <t>Kerala Ayurveda Neelibringadi Keram Combo Pack of 2 Hai...</t>
  </si>
  <si>
    <t>Kerala</t>
  </si>
  <si>
    <t>Nature Sure Rogan Jaitun Oil ( Olive Oil)110 ML Hair Oi...</t>
  </si>
  <si>
    <t>ZAMZAM E BAHAR HAIR OIL Hair Oil</t>
  </si>
  <si>
    <t>ZAMZAM</t>
  </si>
  <si>
    <t>Avimee Herbal Sapt Beej Daily Use Oil, 7 Oils in 1, For...</t>
  </si>
  <si>
    <t>Dr. Sahai Laboratory Aric  Hair Oil</t>
  </si>
  <si>
    <t>Tansukh Bhringraj Plus Oil1 Hair Oil</t>
  </si>
  <si>
    <t>Tansukh</t>
  </si>
  <si>
    <t>VINAL SUKHAD CHANDAN Herbal Premium Quality Regrowth Ha...</t>
  </si>
  <si>
    <t>VINAL</t>
  </si>
  <si>
    <t>ASUVY Beard and Hair Growth Oil ,faster beard growth oi...</t>
  </si>
  <si>
    <t>ASUVY</t>
  </si>
  <si>
    <t>Mystiq Living Flaxseed Oil (Cold Pressed) For Skin and ...</t>
  </si>
  <si>
    <t>Mystiq</t>
  </si>
  <si>
    <t>Clear Anti-Dandruff Nourishing Hair Oil 150+75ml For Me...</t>
  </si>
  <si>
    <t>Dr. Saha`S Hahnemann's Arnica Hair Oil Pack of 2 (200ml...</t>
  </si>
  <si>
    <t>Fame Kalonji Oil (Black Seed Oil) 220 ML Hair Oil</t>
  </si>
  <si>
    <t>Fame</t>
  </si>
  <si>
    <t>ADVEN Naturals Folli Therapy With Jaborandi Hair Oil 20...</t>
  </si>
  <si>
    <t>KAIPO [ known as Keva] Pure Natural Hair Oil &amp; Vitamin ...</t>
  </si>
  <si>
    <t>KAIPO</t>
  </si>
  <si>
    <t>Revera Hair Oil Pack Of 1 (100ml) Hair Oil</t>
  </si>
  <si>
    <t>ELISHA Hair Oil</t>
  </si>
  <si>
    <t>ELISHA</t>
  </si>
  <si>
    <t>Baidyanath Badam Tail - 100ml | Rich in Vitamin-E For H...</t>
  </si>
  <si>
    <t>Chamit Beard oil (100% Hair Growth) for Healthy Strong ...</t>
  </si>
  <si>
    <t>Chamit</t>
  </si>
  <si>
    <t>TRU HAIR Onion With Heater Hair Oil</t>
  </si>
  <si>
    <t>MAURYA DUDHI HAIR OIL 400ML (PACK OF 1) Hair Oil</t>
  </si>
  <si>
    <t>JIVA Bhringraj Hair Oil - Ayurvedic Nourishing Formula ...</t>
  </si>
  <si>
    <t>JIVA</t>
  </si>
  <si>
    <t>RAJ KHUSHBU Lice Killer Hair Oil with 100% effective Fo...</t>
  </si>
  <si>
    <t>RAJ</t>
  </si>
  <si>
    <t>CEBELO CEBELO.HAIR OIL Hair Oil</t>
  </si>
  <si>
    <t>CEBELO</t>
  </si>
  <si>
    <t>sesa Ayurvedic Regain Growth | Reduces fall | Boosts Gr...</t>
  </si>
  <si>
    <t>sesa</t>
  </si>
  <si>
    <t>Yaksha Ayurvedic Hair Oil 50 ML (Pack Of 8) Hair Oil</t>
  </si>
  <si>
    <t>HAPDCO JABORANDI HAIR TONIC-EXCELLENT HAIR TONIC Hair O...</t>
  </si>
  <si>
    <t>HAPDCO</t>
  </si>
  <si>
    <t>Growkesh Onion Hair Oil For Hair Growth And Hair Fall C...</t>
  </si>
  <si>
    <t>Baidyanath Mahabhringraj Oil 100ml (pack of 3) Hair Oil</t>
  </si>
  <si>
    <t>Kapiva Curry Leaf Grey Control Hair-Oil For Darker Hair...</t>
  </si>
  <si>
    <t>Kapiva</t>
  </si>
  <si>
    <t>THE QUINN Hair Oil for Hair Regrowth &amp; Hair Fall Contro...</t>
  </si>
  <si>
    <t>7 Days SHIKAKAI OIL - 100 ML Hair Oil</t>
  </si>
  <si>
    <t>HIMALAYA Anti-Hair Fall With Bhringaraja &amp; Amla Hair Oi...</t>
  </si>
  <si>
    <t>VLCC Onion &amp; Fenu Greek Hair Oil - Fight Hair Loss with...</t>
  </si>
  <si>
    <t>TRU HAIR Castor With Heater &amp; Spoolie Hair Oil</t>
  </si>
  <si>
    <t>Love Beauty And Planet Onion, BlackSeed &amp; Patchouli Hai...</t>
  </si>
  <si>
    <t>KHADI NATURAL Amla &amp; Bhringraj Hair Shampoo/Cleanser an...</t>
  </si>
  <si>
    <t>WOW SKIN SCIENCE Onion &amp; Collagen Anti-Hairfall Shampoo...</t>
  </si>
  <si>
    <t>KHADI NATURAL Herbal Amla &amp; Reetha Cleanser/Shampoo</t>
  </si>
  <si>
    <t>Scalpe Pro Daily anti dandruff shampoo pack of 1</t>
  </si>
  <si>
    <t>KHADI NATURAL Amla &amp; Bhringraj Hair Cleanser | Hair Gro...</t>
  </si>
  <si>
    <t>Vedix Anti Hairfall Shampoo - For Normal - Oily Hair</t>
  </si>
  <si>
    <t>Vcare Shikakai Shampoo (Pack of 2)</t>
  </si>
  <si>
    <t>BEARDO Hair Fall Control Shampoo for Men, 250ml | SLES ...</t>
  </si>
  <si>
    <t>BIOTIQUE Ocean Kelp Anti Hair Fall Shampoo | Intense Ha...</t>
  </si>
  <si>
    <t>VLCC Hair Fall Control Shampoo with Buy One Get One</t>
  </si>
  <si>
    <t>Traya Defence Shampoo for Scalp Nourishment | Contains ...</t>
  </si>
  <si>
    <t>KHADI NATURAL Amla &amp; Bhringraj Hair Cleanser | Reduces ...</t>
  </si>
  <si>
    <t>Mamaearth Tea Tree Anti Dandruff Shampoo</t>
  </si>
  <si>
    <t>RUSTIC ART Aloe Clary Sage Shampoo 210gm (New)</t>
  </si>
  <si>
    <t>Wella Professionals INVIGO NUTRI-ENRICH SHAMPOO, Deep n...</t>
  </si>
  <si>
    <t>KHADI NATURAL Ayurvedic Shikakai Hair Cleanser/Shampoo</t>
  </si>
  <si>
    <t>Avimee Herbal Shakuntala Daily Use Shampoo for Silky Ha...</t>
  </si>
  <si>
    <t>Khadi Essentials Onion Shampoo for Hair Fall Control &amp; ...</t>
  </si>
  <si>
    <t>ARATA Daily Use Shampoo|With Gingko,Ginger, Indian Goos...</t>
  </si>
  <si>
    <t>ARATA Defense Onion Shampoo For Hair Growth and Hair Fa...</t>
  </si>
  <si>
    <t>WOW SKIN SCIENCE Onion Shampoo With Red Onion Seed Oil ...</t>
  </si>
  <si>
    <t>khadi natural herbal Amla and Bhringraj Shampoo 1 Litre</t>
  </si>
  <si>
    <t>WOW SKIN SCIENCE Apple Cider Vinegar Shampoo (500 mL)</t>
  </si>
  <si>
    <t>MEDIKER Anti Lice Treatement Shampoo, 50ml PAK OF 3</t>
  </si>
  <si>
    <t>sesa Ayurvedic Anti-Dandruff Shampoo No Parabens 100% N...</t>
  </si>
  <si>
    <t>HerbtoniQ Bhringraj Brahmi Shampoo Powder - Organic Ble...</t>
  </si>
  <si>
    <t>HerbtoniQ</t>
  </si>
  <si>
    <t>Mamaearth Henna Shampoo, for Grey Hair, for Premature G...</t>
  </si>
  <si>
    <t>Atrimed Scurfol Topical Anti-Dandruff Remedy</t>
  </si>
  <si>
    <t>Atrimed</t>
  </si>
  <si>
    <t>WOW SKIN SCIENCE Apple Cider Vinegar No Parabens &amp; Sulp...</t>
  </si>
  <si>
    <t>Scalpe Pro Anti Hairfall Shampoo, Caffeine, Biotin, Saw...</t>
  </si>
  <si>
    <t>Earth Rhythm Shikakai Shampoo Bar, for Softer &amp; Shiner ...</t>
  </si>
  <si>
    <t>B&amp;T Anti-Dandruff Shampoo - Say No to Dandruff</t>
  </si>
  <si>
    <t>Earth Rhythm Murumuru Butter Shampoo Bar, Frizzy &amp; Curl...</t>
  </si>
  <si>
    <t>Folkleen Moisturising Shampoo</t>
  </si>
  <si>
    <t>Folkleen</t>
  </si>
  <si>
    <t>Mamaearth Hibiscus Damage Repair Shampoo With Hibiscus ...</t>
  </si>
  <si>
    <t>Element Complete care</t>
  </si>
  <si>
    <t>Element</t>
  </si>
  <si>
    <t>B&amp;T Arnica Shampoo</t>
  </si>
  <si>
    <t>The Skin Story Keratin Shampoo, Soft &amp; Anti Frizz Hair,...</t>
  </si>
  <si>
    <t>Atrimed Scurfol Anti-Dandruff Topical Pack of 3</t>
  </si>
  <si>
    <t>JIVA AYURVEDA Amla Shampoo - Ayurvedic Shampoo For Prev...</t>
  </si>
  <si>
    <t>Vedix Ayurvedic Dandruff Care Taritha AntiHairFall Sham...</t>
  </si>
  <si>
    <t>BIOTIQUE Fresh Neem Anti Dandruff Shampoo &amp; Conditioner...</t>
  </si>
  <si>
    <t>Logihair Shampoo | Pack of 2</t>
  </si>
  <si>
    <t>Logihair</t>
  </si>
  <si>
    <t>khadi natural herbal Shikakai Shampoo, 200ml</t>
  </si>
  <si>
    <t>Phillauri Onion Shampoo|Hair Growth|Hair Fall Control|D...</t>
  </si>
  <si>
    <t>Re'equil Dandruff Control Shampoo</t>
  </si>
  <si>
    <t>Kapiva Tulsi Anti Hairfall Shampoo | Fights Hard Water ...</t>
  </si>
  <si>
    <t>Iba Professional Plant Keratin Protein Shampoo - No Sul...</t>
  </si>
  <si>
    <t>Ayur Herbal Amla Shikakai with Reetha</t>
  </si>
  <si>
    <t>LA Organo Moroccan Argan Hair Shampoo For Make Hair Sof...</t>
  </si>
  <si>
    <t>RCM Shinol Hairfall Control Shampoo (1 x 200 ml)</t>
  </si>
  <si>
    <t>SBL Montana Herbal Shampoo (200Ml Each), 2 Bottles</t>
  </si>
  <si>
    <t>Vedix Ayurvedic Vikleda Deep Conditioning Shampoo For M...</t>
  </si>
  <si>
    <t>WHEEZAL ARNICA HAIR N SCALP 200 ML</t>
  </si>
  <si>
    <t>KHADI NATURAL Hibiscus &amp; Aloevera Hair Shampoo - POWERE...</t>
  </si>
  <si>
    <t>Schwarzkopf Professional BC Bonacure Scalp Genesis Root...</t>
  </si>
  <si>
    <t>Oriental Botanics Red Onion help to Reduce Fall, Nouris...</t>
  </si>
  <si>
    <t>Oriental</t>
  </si>
  <si>
    <t>KHADI NATURAL Amla &amp; Bhringraj Shampoo for Controlling ...</t>
  </si>
  <si>
    <t>Velnik 440 ml Shampoo Bottle with Goodness of Almond Pr...</t>
  </si>
  <si>
    <t>Velnik</t>
  </si>
  <si>
    <t>Epitight Dry Shampoo | 100% Natural Ingredients | Insta...</t>
  </si>
  <si>
    <t>Epitight</t>
  </si>
  <si>
    <t>JIVA AYURVEDA Black Pearl Shampoo - Increases Hair Volu...</t>
  </si>
  <si>
    <t>BBlunt Natural Black 5 Minute Shampoo Hair Colour for 1...</t>
  </si>
  <si>
    <t>khadi natural herbal Amla and Bhringraj Shampoo For Wom...</t>
  </si>
  <si>
    <t>OZONE Semop Hair Cleanser Shampoo 300 Ml | Anti Hair Fa...</t>
  </si>
  <si>
    <t>JOVEES Henna &amp; Ginger Anti Hair Loss Shampoo</t>
  </si>
  <si>
    <t>KHADI NATURAL Amla &amp; Reetha Hair Cleanser &amp; Hair Condit...</t>
  </si>
  <si>
    <t>Khadi Mauri Amla Bhringraj Shampoo - Pack of 1</t>
  </si>
  <si>
    <t>JIVA AYURVEDA Amla Shampoo-Ayurvedic Shampoo For Preven...</t>
  </si>
  <si>
    <t>Parampara Kuntalsree Premium Hair Shampoo</t>
  </si>
  <si>
    <t>Wella Professionals System Professional Balance Scalp S...</t>
  </si>
  <si>
    <t>indiabulls MINOPEP HAIRFALL SHAMPOO 250ML</t>
  </si>
  <si>
    <t>Biotique Advanced Organics Argan Oil Hair Shampoo from ...</t>
  </si>
  <si>
    <t>Vedix Ayurvedic Dhavath Hair fall Shampoo For Men With ...</t>
  </si>
  <si>
    <t>TNW - The Natural Wash Amla Shampoo with the goodness o...</t>
  </si>
  <si>
    <t>Girnar LAUKI SHAMPOO</t>
  </si>
  <si>
    <t>THE MAN COMPANY Hairfall Control 2-in-1 Shampoo &amp; Condi...</t>
  </si>
  <si>
    <t>Ayur Amla &amp; Shikakai With Reetha</t>
  </si>
  <si>
    <t>KESH NIKHAR SUPREME Herbal Amla Shikakai Shampoo - Pack...</t>
  </si>
  <si>
    <t>Aroma Magic hairfall control shampoo 200ml</t>
  </si>
  <si>
    <t>Moha Anti Dandruff Shampoo, 200 ml</t>
  </si>
  <si>
    <t>Coco Soul Shampoo with Coconut Ayurveda Silicones and M...</t>
  </si>
  <si>
    <t>skengers Natural Aloe vera Shampoo Smoother &amp; Shiner Ha...</t>
  </si>
  <si>
    <t>skengers</t>
  </si>
  <si>
    <t>WHEEZAL ARNICA SHAMPOO 200ML</t>
  </si>
  <si>
    <t>NOVA NHP 8105 Hair Dryer</t>
  </si>
  <si>
    <t>HAVELLS HD 1800 Hair Dryer</t>
  </si>
  <si>
    <t>NRBH HIGH SPEED HOT AND COLD Techomania Hair Dryer</t>
  </si>
  <si>
    <t>NRBH</t>
  </si>
  <si>
    <t>Ikonic Professional Ultralight Hair Dryer</t>
  </si>
  <si>
    <t>VGR V-421 Professional Hair Dryer</t>
  </si>
  <si>
    <t>AGARO HD-1120 2000 Watts Professional Hair Dryer with A...</t>
  </si>
  <si>
    <t>Ikonic Professional 8904231002838 Hair Dryer</t>
  </si>
  <si>
    <t>HyzonTech Luxury Professional Hair Dryer | High Quality...</t>
  </si>
  <si>
    <t>Kemei 1600W Health Mode Overheating Protection Hair Dry...</t>
  </si>
  <si>
    <t>VEGA Insta Glam for Fast Drying, with Folding Handle fo...</t>
  </si>
  <si>
    <t>Pick Ur Needs Salon Grade Professional Hair Dryer Hair ...</t>
  </si>
  <si>
    <t>Pick Ur Needs 3500W Portable Powerful Professional Hair...</t>
  </si>
  <si>
    <t>Winston 2 in 1 Hair Styling Blow Brush for Women Hair D...</t>
  </si>
  <si>
    <t>Kemei 2605 Hair Dryer</t>
  </si>
  <si>
    <t>CHAOBA dryer ch165469335 Hair Dryer</t>
  </si>
  <si>
    <t>Pick Ur Needs 1800W Professional Lightweight Hair Dryer...</t>
  </si>
  <si>
    <t>Ikonic Professional 8904231002821 Hair Dryer</t>
  </si>
  <si>
    <t>quktion PROFESSIONAL 2888 HAIR DRYER 1500 WATT WITH TAI...</t>
  </si>
  <si>
    <t>TRENDBIT HAIR DRYER Hair Dryer</t>
  </si>
  <si>
    <t>TRENDBIT</t>
  </si>
  <si>
    <t>BEESURE Folding 1290- Hair Dryer With 2 Speed Control 1...</t>
  </si>
  <si>
    <t>BEESURE</t>
  </si>
  <si>
    <t>HairKraft HKD1640 Hair Dryer</t>
  </si>
  <si>
    <t>iGRiD 1645 Hair Dryer</t>
  </si>
  <si>
    <t>GAURINANDAN Electric and Professional Hair Curler and H...</t>
  </si>
  <si>
    <t>Make Ur Wish Hair Dryer For Women Professional 2000 W w...</t>
  </si>
  <si>
    <t>Pick Ur Needs PUN-HD 001 Foldable Hair Dryer</t>
  </si>
  <si>
    <t>SXDHK Hair Styling with Cool and Hot Air Flow Option Ha...</t>
  </si>
  <si>
    <t>SXDHK</t>
  </si>
  <si>
    <t>SERCUI Hair dryer 21 Stylish Hair Dryers quick drying H...</t>
  </si>
  <si>
    <t>Pick Ur Needs Stylish 2000W Professional Hot &amp; Cold Hai...</t>
  </si>
  <si>
    <t>Ozomax BL-4356RT Hair Dryer</t>
  </si>
  <si>
    <t>Ozomax</t>
  </si>
  <si>
    <t>Pick Ur Needs Professional Stylish Hair Dryer With Over...</t>
  </si>
  <si>
    <t>Novax Divaa Store Stylish Hair Dryer With Hot And Cold ...</t>
  </si>
  <si>
    <t>Ikonic Professional Mini Speedy Hair Dryer</t>
  </si>
  <si>
    <t>Daily Needs Shop Professional stylish Hair Dryer hot &amp; ...</t>
  </si>
  <si>
    <t>BABYLISS D212E Hair Dryer</t>
  </si>
  <si>
    <t>iGRiD BLHC-1687 Hair Dryer</t>
  </si>
  <si>
    <t>NOVA NHT 1052 USB Trimmer 90 min  Runtime 40 Length Set...</t>
  </si>
  <si>
    <t>HAVELLS BT5100C Trimmer 45 min  Runtime 13 Length Setti...</t>
  </si>
  <si>
    <t>BEARDO Ape-X 3-in-1 Trimmer, nose trimmer, shaver, mans...</t>
  </si>
  <si>
    <t>NOVA NHT 1053 USB Trimmer 160 min  Runtime 40 Length Se...</t>
  </si>
  <si>
    <t>HAVELLS bt5113c Trimmer 120 min  Runtime 9 Length Setti...</t>
  </si>
  <si>
    <t>OnePlus OP 511 Cordless Professional 8 in 1 Grooming Ki...</t>
  </si>
  <si>
    <t>NOVA NHT 1054 Trimmer 100 min  Runtime 40 Length Settin...</t>
  </si>
  <si>
    <t>Kemei KM- 232 PROFESSIONAL TRIMMER with 240min Runtime ...</t>
  </si>
  <si>
    <t>NOVA NHT 1056 Trimmer 180 min  Runtime 40 Length Settin...</t>
  </si>
  <si>
    <t>NOVA NHT 1133 Trimmer 150 min  Runtime 24 Length Settin...</t>
  </si>
  <si>
    <t>ZYRIAN HTC538 CORDLESS TRIMMER FOR MEN Fully Waterproof...</t>
  </si>
  <si>
    <t>NOVA NHT 1100 Digital Waterproof Fully Waterproof Trimm...</t>
  </si>
  <si>
    <t>NOVA NG 1153 Digital USB Trimmer 160 min  Runtime 20 Le...</t>
  </si>
  <si>
    <t>Glivary 3 in 1 Electric Nose &amp; Ear Hair Trimmer for Men...</t>
  </si>
  <si>
    <t>Glivary</t>
  </si>
  <si>
    <t>BOMBAY SHAVING COMPANY Flash Charging Men Beard Trimmer...</t>
  </si>
  <si>
    <t>BOMBAY</t>
  </si>
  <si>
    <t>Kemei QUALX KM 809A Trimmer 120 min  Runtime 4 Length S...</t>
  </si>
  <si>
    <t>PHILIPS BT1235/15 Trimmer 60 min  Runtime 5 Length Sett...</t>
  </si>
  <si>
    <t>Kemei KM - 809A PROFESSIONAL TRIMMER with 240min Runtim...</t>
  </si>
  <si>
    <t>Voyager V-071 Cordless Professional Hair Clipper Trimme...</t>
  </si>
  <si>
    <t>Kemei KM-5017 BABY CUT OFF EXPERTS Trimmer 80 min  Runt...</t>
  </si>
  <si>
    <t>NOVA NHT 1132 Trimmer 150 min  Runtime 24 Length Settin...</t>
  </si>
  <si>
    <t>PHILIPS BRT383/15 Trimmer 45 min  Runtime 3 Length Sett...</t>
  </si>
  <si>
    <t>NOVA NHT 1059 Digital Waterproof Fully Waterproof Trimm...</t>
  </si>
  <si>
    <t>VGR V-052 Trimmer 90 min  Runtime 20 Length Settings</t>
  </si>
  <si>
    <t>VEGA Power Series P-2 Beard Trimmer for Men Trimmer 160...</t>
  </si>
  <si>
    <t>Voyager VGR(071) Trimmer 120 min  Runtime 4 Length Sett...</t>
  </si>
  <si>
    <t>Kemei Grooming Kit for Men &amp; Women (White) Trimmer 120 ...</t>
  </si>
  <si>
    <t>Flipkart SmartBuy FT301 Trimmer 180 min  Runtime 4 Leng...</t>
  </si>
  <si>
    <t>PHILIPS BT1232/15 Fully Waterproof Trimmer 30 mins  Run...</t>
  </si>
  <si>
    <t>HAVELLS BT9005 Trimmer 50 min  Runtime 20 Length Settin...</t>
  </si>
  <si>
    <t>GROOMX GX509 Cordless Professional Hair Trimmer� Waterp...</t>
  </si>
  <si>
    <t>GROOMX</t>
  </si>
  <si>
    <t>NOVA NHT 1097-00 USB Trimmer 45 min  Runtime 19 Length ...</t>
  </si>
  <si>
    <t>PHILIPS 1215 Trimmer 60 min  Runtime 5 Length Settings</t>
  </si>
  <si>
    <t>VGR V-150 Professional Baby Hair Clipper (Green( Trimme...</t>
  </si>
  <si>
    <t>ZKLP Powerful corded hair clipper heavy duty hair trimm...</t>
  </si>
  <si>
    <t>ZKLP</t>
  </si>
  <si>
    <t>Mamaearth Daily Glow Face Cream for Bright Skin With Vi...</t>
  </si>
  <si>
    <t>Aroma Magic Juniper Berry Oil Free Moisturiser</t>
  </si>
  <si>
    <t>Mamaearth Daily Glow Face Cream With Vitamin C &amp; Turmer...</t>
  </si>
  <si>
    <t>GOOD VIBES Nourishing Night Cream - Wheatgerm</t>
  </si>
  <si>
    <t>Neev Kumkumadi Face Handmade Moisturiser - Beauty Secre...</t>
  </si>
  <si>
    <t>Everyuth Naturals Body Lotion with Sun Care Berries|SPF...</t>
  </si>
  <si>
    <t>WOW SKIN SCIENCE Vitamin C Cream for Skin Whitening Bri...</t>
  </si>
  <si>
    <t>Joy Rose Body Serum Lotion | Moisturizing, Skin Soothin...</t>
  </si>
  <si>
    <t>The Derma Co Pore Minimizing Daily Face Moisturizer wit...</t>
  </si>
  <si>
    <t>Oriflame Milk &amp; Honey Body Nourishing Cream</t>
  </si>
  <si>
    <t>FACES CANADA Peaches N Cream Tinted Moisturizer - Light...</t>
  </si>
  <si>
    <t>WOW SKIN SCIENCE Himalayan Rose With Lactic Acid Body L...</t>
  </si>
  <si>
    <t>The Plant Fix Plix 2% Niacinamide Jamun Moisturizer, He...</t>
  </si>
  <si>
    <t>Cipla Excela Moisturiser for Oily &amp; Acne Prone Skin</t>
  </si>
  <si>
    <t>HIMALAYA Dark Spot Clearing Turmeric Face Cream, 50g</t>
  </si>
  <si>
    <t>7 Days face skin tightening cream for stomach after pre...</t>
  </si>
  <si>
    <t>DR.RASHEL VITAMIN C GEL</t>
  </si>
  <si>
    <t>Joy Revivify Bright Expert Natural Glow Brightening Ser...</t>
  </si>
  <si>
    <t>THE MAN COMPANY Glow Pro Instant Glow Face Moisturizer ...</t>
  </si>
  <si>
    <t>OLAY Total Effects Day Cream with Vitamin B5, Niacinami...</t>
  </si>
  <si>
    <t>OLAY</t>
  </si>
  <si>
    <t>BEARDO Ultraglow Skin Brightening Face Cream for Men</t>
  </si>
  <si>
    <t>VLCC DeTan + White Glow Moisturising Body Lotion SPF 30...</t>
  </si>
  <si>
    <t>Dravida Organics Aloe Vera Gel for Face, with Pure Aloe...</t>
  </si>
  <si>
    <t>Joy Vitamin C Bright Glow Day Cream with SPF - Lightwei...</t>
  </si>
  <si>
    <t>KAYAYURVEDA 100% Pure Aloe Vera Gel - Repairing &amp; Sooth...</t>
  </si>
  <si>
    <t>HIMALAYA Refreshing Cleansing Milk</t>
  </si>
  <si>
    <t>Greenworth Pure and Natural Aloevera Gel - New Pack - 2...</t>
  </si>
  <si>
    <t>Greenworth</t>
  </si>
  <si>
    <t>kbh Papaya Massage Cream 1Kg with Vitamin E</t>
  </si>
  <si>
    <t>GOOD VIBES Age Defying Bakuchiol Night Cream</t>
  </si>
  <si>
    <t>BIOTIQUE White Orchid Brightening Body Lotion|Brighteni...</t>
  </si>
  <si>
    <t>mCaffeine Kombucha Hydra Repair Face Moisturizer | Cera...</t>
  </si>
  <si>
    <t>skinclinic STRETCH NIL</t>
  </si>
  <si>
    <t>skinclinic</t>
  </si>
  <si>
    <t>Lacto Calamine Anti Blemish Cream for Pigmentation, Ble...</t>
  </si>
  <si>
    <t>KHADI NATURAL Gold Herbal Face Massage Cream</t>
  </si>
  <si>
    <t>Adam Zac FTUNE (FACETUNE) Whitening Cream, Remove dark ...</t>
  </si>
  <si>
    <t>Adam</t>
  </si>
  <si>
    <t>Mamaearth Ubtan Nourishing Cold Cream for Winter with T...</t>
  </si>
  <si>
    <t>Dr. Sheth's Haldi &amp; Hyaluronic Acid Oil-Free Moisturize...</t>
  </si>
  <si>
    <t>Indus Valley Retexturing Night Cream</t>
  </si>
  <si>
    <t>deconstruct Brightening Face Cream 5% Niacinamide-For D...</t>
  </si>
  <si>
    <t>mCaffeine 5% Niacinamide Oil Free Moisturizer with Gree...</t>
  </si>
  <si>
    <t>KHADI NATURAL Sandalwood Kesar Moisturiser for Skin Bri...</t>
  </si>
  <si>
    <t>SIRONA Vitamin C Face Cream for Reduces Dark Spots, Ski...</t>
  </si>
  <si>
    <t>Namyaa Plumping Cream for Women | Boosts collagen produ...</t>
  </si>
  <si>
    <t>Namyaa</t>
  </si>
  <si>
    <t>Oshea Herbals French Lavender &amp; Vitamin-E Hand &amp; Nail C...</t>
  </si>
  <si>
    <t>The Moms Co. Multi-Purpose, Natural Aloe Vera Gel with ...</t>
  </si>
  <si>
    <t>USTRAA Moisturising Cream - Oily Skin | Long-lasting mo...</t>
  </si>
  <si>
    <t>Mamaearth Honey Malai Oil-Free Face Moisturizer for Nou...</t>
  </si>
  <si>
    <t>HIMALAYA age defying hand cream</t>
  </si>
  <si>
    <t>Joy Vitamin C Glow Reviving &amp; Skin Brightening Gel for ...</t>
  </si>
  <si>
    <t>OLAY Total Effects Cream with Vitamin B3,SPF 15 gentle</t>
  </si>
  <si>
    <t>Nimson Glycerine Skin Hydration Brightening Skin Glycer...</t>
  </si>
  <si>
    <t>Nimson</t>
  </si>
  <si>
    <t>XERINA XER.50G</t>
  </si>
  <si>
    <t>XERINA</t>
  </si>
  <si>
    <t>PALMER'S cocoa butter formula stretch mark lotion</t>
  </si>
  <si>
    <t>White Tone Tone Soft &amp; Smooth Face Cream</t>
  </si>
  <si>
    <t>Foxtale Essentials Soothing Green Tea Gel | for Oily, A...</t>
  </si>
  <si>
    <t>Pilgrim 2% Vitamin C Oil-Free Moisturizer with Kakadu P...</t>
  </si>
  <si>
    <t>OLAY Retinol Night Cream with Retinol &amp; Niacinamide,All...</t>
  </si>
  <si>
    <t>Kanchan Kaya Face Fairness Cream Pack of 2</t>
  </si>
  <si>
    <t>Kanchan</t>
  </si>
  <si>
    <t>Glysolid Glycerin Cream (Made in Germany)</t>
  </si>
  <si>
    <t>Glysolid</t>
  </si>
  <si>
    <t>UNDERATED Insta Bright Skin Brightening Cream PoweredWi...</t>
  </si>
  <si>
    <t>Naturon Industrial White Petroleum Jelly (Non Perfumed)</t>
  </si>
  <si>
    <t>Naturon</t>
  </si>
  <si>
    <t>OZONE Glo Radiance Repairing Night Cream 50 G</t>
  </si>
  <si>
    <t>Conscious Chemist Pigmentation Corrector Lightweight Ge...</t>
  </si>
  <si>
    <t>HYDRONIC Moisturizing Cream (50 g)</t>
  </si>
  <si>
    <t>HYDRONIC</t>
  </si>
  <si>
    <t>KHADI NATURAL AYURVEDIC SANDALWOOD KESAR MOISTURISER</t>
  </si>
  <si>
    <t>Aroma Magic Vitamin C Brightening Gel 100ml</t>
  </si>
  <si>
    <t>parasoft Cream For Dry Skin</t>
  </si>
  <si>
    <t>parasoft</t>
  </si>
  <si>
    <t>OLAY Total Effects Day Cream with Vitamin C,Niacinamide...</t>
  </si>
  <si>
    <t>kbh Haldi Chandan Massage Cream 1Kg with Vitamin E, Tur...</t>
  </si>
  <si>
    <t>7 Days Whitening Serum For Removing Dark Knuckles Elbow...</t>
  </si>
  <si>
    <t>Everyuth Naturals Soothing Citrus Aloe Body-Lotion</t>
  </si>
  <si>
    <t>DR.RASHEL Rice Water Face &amp; Body Cream Moisturizes Skin...</t>
  </si>
  <si>
    <t>OZONE Complexion Brightening Hydrant (Moisturizer) with...</t>
  </si>
  <si>
    <t>Mamaearth Ubtan Sunscreen Body Lotion SPF 30 300 ml (Pa...</t>
  </si>
  <si>
    <t>Aqualogica Clear+ Jello Moisturizer with Green Tea &amp; Sa...</t>
  </si>
  <si>
    <t>Nikhar 2 PC COMBO Mentholated After Shave Herbal Cool C...</t>
  </si>
  <si>
    <t>Nikhar</t>
  </si>
  <si>
    <t>JOVEES Honey Grapes Skin Revitalizing Body Lotion.</t>
  </si>
  <si>
    <t>VLCC 3 In 1 Intense Care Cold Cream (B1G1)</t>
  </si>
  <si>
    <t>Oriflame Milk And Honey Gold Nourishing Hand And Body C...</t>
  </si>
  <si>
    <t>SBL Silk' n Stay Aloevera Cream 100g each [Pack of 2 ] ...</t>
  </si>
  <si>
    <t>The Derma Co 10% Niacinamide Face Serum For Acne Marks ...</t>
  </si>
  <si>
    <t>Mamaearth Vitamin C Daily Glow Face Serum &amp; Turmeric fo...</t>
  </si>
  <si>
    <t>GARNIER Bright Complete 30X Vitamin C Face Serum, Glowi...</t>
  </si>
  <si>
    <t>GARNIER Bright Complete 30X Vitamin C Face Serum, Unise...</t>
  </si>
  <si>
    <t>deconstruct 10% Vitamin C Face serum | Reduces Dark Spo...</t>
  </si>
  <si>
    <t>The Derma Co 2% Salicylic Acid Serum with Witch Hazel &amp;...</t>
  </si>
  <si>
    <t>Minimalist 10% Niacinamide Face Serum for Acne Marks, B...</t>
  </si>
  <si>
    <t>Minimalist 2% Salicylic Acid Serum for Acne, Blackheads...</t>
  </si>
  <si>
    <t>The Derma Co 2% Salicylic Acid Serum for Acne, Blackhea...</t>
  </si>
  <si>
    <t>deconstruct 10% Vitamin C Face serum|Reduces dark spots...</t>
  </si>
  <si>
    <t>GARNIER Bright Complete 30X Vitamin C Face Serum, Glows...</t>
  </si>
  <si>
    <t>Lacto Calamine 2% Salicylic Acid Face Serum Fights Acne...</t>
  </si>
  <si>
    <t>THE MAN COMPANY 40% Vitamin C Face serum with Hyaluroni...</t>
  </si>
  <si>
    <t>Joy Vitamin C+ Bright Radiance Spot Reduction Skin Brig...</t>
  </si>
  <si>
    <t>Lacto Calamine 10% Niacinamide Face Serum Minimize Pore...</t>
  </si>
  <si>
    <t>UNDERATED Multimolecular Hyaluronic 2% Acid Face Serum</t>
  </si>
  <si>
    <t>Mamaearth Skin Correct Face Serum with Niacinamide and ...</t>
  </si>
  <si>
    <t>WOW SKIN SCIENCE Vitamin C Serum For Skin whitening &amp; H...</t>
  </si>
  <si>
    <t>GOOD VIBES Vitamin C &amp; E Age-Defying Face Serum</t>
  </si>
  <si>
    <t>Pilgrim Salicylic Acid 1% + Glycolic Acid 3% Anti Acne ...</t>
  </si>
  <si>
    <t>BEARDO 2-in-1 Detan Toner + Serum for Men|Reduce Hyperp...</t>
  </si>
  <si>
    <t>Dermatouch Alpha Arbutin 2% Serum | Best For Pigmentati...</t>
  </si>
  <si>
    <t>The Derma Co 20% Vitamin C Face Serum for Skin Radiance...</t>
  </si>
  <si>
    <t>Dr. Sheth's Kesar &amp; Kojic Acid Face Serum Fights Pigmen...</t>
  </si>
  <si>
    <t>The Derma Co 2% Glutathione Face Serum With Glutathione...</t>
  </si>
  <si>
    <t>Dr. Kaiwart 10% Niacinamide Serum for Acne Marks</t>
  </si>
  <si>
    <t>DR.RASHEL VITAMIN C NIGHT FACE SERUM BRIGHTENING &amp; ANTI...</t>
  </si>
  <si>
    <t>WishCare 12% Niacinamide Serum with 2% Zinc &amp; Oats for ...</t>
  </si>
  <si>
    <t>Pilgrim Oil Control Serum with Salicylic Acid &amp; Niacina...</t>
  </si>
  <si>
    <t>deconstruct Brightening Serum 10% Niacinamide| Reduces ...</t>
  </si>
  <si>
    <t>GOOD VIBES Vitamin C &amp; E Age Defying Face Serum (30 ml)</t>
  </si>
  <si>
    <t>O3+ Whitening Serum</t>
  </si>
  <si>
    <t>Mamaearth Skin Illuminate Vitamin C Serum For Radiant S...</t>
  </si>
  <si>
    <t>TAC - The Ayurveda Co. Anti-Pigmentation Face Serum wit...</t>
  </si>
  <si>
    <t>Simple Booster Serum - 10% Niacinamide For Even Skin To...</t>
  </si>
  <si>
    <t>O3+ Vitamin C Serum Glow with Glycolic Acid For Reduces...</t>
  </si>
  <si>
    <t>MAHARISHI ayurveda Kumkumadi Tailam Face Serum for Glow...</t>
  </si>
  <si>
    <t>MAHARISHI</t>
  </si>
  <si>
    <t>Acne Squad Breakout Terminator Serum With Thymol T Esse...</t>
  </si>
  <si>
    <t>Cesaro Organics Vitamin C Serum For Skin whitening &amp; Hy...</t>
  </si>
  <si>
    <t>Retiglow Night Serum</t>
  </si>
  <si>
    <t>Retiglow</t>
  </si>
  <si>
    <t>MyGlamm 15% Vitamin C Brightening Serum</t>
  </si>
  <si>
    <t>Truderma Regaliz Vitamin C Serum 20% (20 ml)</t>
  </si>
  <si>
    <t>Truderma</t>
  </si>
  <si>
    <t>Nature's Essence Daily Brightening Serum with 2% Alpha ...</t>
  </si>
  <si>
    <t>The Moms Co. Natural Niacinamide Face Serum to Reduce A...</t>
  </si>
  <si>
    <t>THE INDIE EARTH Vitamin C Serum with Vitamin E, Turmeri...</t>
  </si>
  <si>
    <t>DR.RASHEL VITAMIN C FACE SERUM BRIGHTENING &amp; ANTI-AGING</t>
  </si>
  <si>
    <t>aloe&amp;me Anti Melasma Serum</t>
  </si>
  <si>
    <t>Dr. Alies Professional 2% Salicylic Acid Face Serum for...</t>
  </si>
  <si>
    <t>Me-One 10 Pure Vitamin C Glow Serum Lighten spot faster...</t>
  </si>
  <si>
    <t>Me-One</t>
  </si>
  <si>
    <t>Cipla VC 15 Serum, 15ml</t>
  </si>
  <si>
    <t>sebuna - ac Skin Face Serum</t>
  </si>
  <si>
    <t>sebuna</t>
  </si>
  <si>
    <t>Fixderma 5% Niacinamide Serum, Glow Booster Face Serum ...</t>
  </si>
  <si>
    <t>THE MAN COMPANY 1% Retinol Anti-Aging Face Serum for Me...</t>
  </si>
  <si>
    <t>Herbal Hage niafine niacinamide serum</t>
  </si>
  <si>
    <t>Nature's Essence DAILY DE-TAN DAY SERUM CREAM 60ML AND ...</t>
  </si>
  <si>
    <t>Soulflower 20% Vitamin C Face Serum For Glowing Skin, R...</t>
  </si>
  <si>
    <t>Earth Rhythm 10% Niacinamide Face Serum with Hyaluronic...</t>
  </si>
  <si>
    <t>SIRONA 20% Vitamin C Face Serum for Repair Skin Damage,...</t>
  </si>
  <si>
    <t>Joy Revivify AHA+BHA Glow Revealing Even Tone Skin refi...</t>
  </si>
  <si>
    <t>Pilgrim Squalane Glow Cr??e Serum |Moisturises, Plumps,...</t>
  </si>
  <si>
    <t>Udaun 30x Vitamin C Serum for Glowing Skin, Orange Extr...</t>
  </si>
  <si>
    <t>Udaun</t>
  </si>
  <si>
    <t>Dermacells 5% Kojic Acid Face Serum With 1% Alpha Arbut...</t>
  </si>
  <si>
    <t>Dermacells</t>
  </si>
  <si>
    <t>Acne Squad Breakout Blocker Serum With 2% Salicylic Aci...</t>
  </si>
  <si>
    <t>Cipla VC X SERUM</t>
  </si>
  <si>
    <t>Fixderma Hyaluronic Acid Anti Ageing Face Serum with Pr...</t>
  </si>
  <si>
    <t>O3+ Snail Mucin 98 Power Essence Serum for Moist &amp; Smoo...</t>
  </si>
  <si>
    <t>CHITAAKSH Natural Anti Aging Face Serum with Avocado Ex...</t>
  </si>
  <si>
    <t>CHITAAKSH</t>
  </si>
  <si>
    <t>khadi ORGANIQUE Salicylic Acid 2% Face Serum 30ml - Mil...</t>
  </si>
  <si>
    <t>Cos-IQ Vitamin C-23% Face Serum For Skin Whitening ,Wri...</t>
  </si>
  <si>
    <t>KEYA SETH AROMATHERAPY Skin Lightening Serum for Neck, ...</t>
  </si>
  <si>
    <t>OLAY Total Effects Serum Vitamin C, Niacinamide, Green ...</t>
  </si>
  <si>
    <t>Nuskhe By Paras Ayurvedic Vitamin -C Anti Ageing Serum ...</t>
  </si>
  <si>
    <t>Nuskhe</t>
  </si>
  <si>
    <t>Pilgrim Alpha Arbutin &amp; Vitamin C Brightening Serum (Pa...</t>
  </si>
  <si>
    <t>Vedicherbs Kumkumadi Face Glowing Oil Serum for Healthy...</t>
  </si>
  <si>
    <t>Vedicherbs</t>
  </si>
  <si>
    <t>Nature Derma 2% Salicylic Acid Serum with Natural Biome...</t>
  </si>
  <si>
    <t>maliao White Perfect Clinical Derm White Essence Serum</t>
  </si>
  <si>
    <t>THE QUINN 24 K Gold Night Serum</t>
  </si>
  <si>
    <t>GOOD VIBES Vitamin C &amp; B3 Skin Glow Face Serum 30 ml</t>
  </si>
  <si>
    <t>brilante Intense Brightening Serum</t>
  </si>
  <si>
    <t>brilante</t>
  </si>
  <si>
    <t>khadi ORGANIQUE 2% Alpha Arbutin Face Serum for Pigment...</t>
  </si>
  <si>
    <t>Pattra Rice Water Face Serum (Base On Korean remedies),...</t>
  </si>
  <si>
    <t>OXYGLOW Keratin SKIN Serum_2</t>
  </si>
  <si>
    <t>OXYGLOW</t>
  </si>
  <si>
    <t>Jovees Herbal Revita Ageing Skin Recovery Serum - 30 ml</t>
  </si>
  <si>
    <t>OXYGLOW Keratin SKIN Serum_3</t>
  </si>
  <si>
    <t>Nature's Essence Anti Pigmentation Serum with 10% Niaci...</t>
  </si>
  <si>
    <t>KEYA SETH AROMATHERAPY Skin Lightening Underarm Serum, ...</t>
  </si>
  <si>
    <t>DR.RASHEL UBTAN FACE SERUM ANTI-MARKS &amp; GLOWING SKIN, M...</t>
  </si>
  <si>
    <t>AlAroma Leafs Vitamin C Age Control Serum</t>
  </si>
  <si>
    <t>GOOD VIBES Age Defying Bakuchiol Night Face Serum</t>
  </si>
  <si>
    <t>Prolixr Jeju Volcanic Face Serum - Brightens Skin &amp; Fad...</t>
  </si>
  <si>
    <t>Matra Vitamin C Ultra Glow Serum with Hyaluronic Acid &amp;...</t>
  </si>
  <si>
    <t>Matra</t>
  </si>
  <si>
    <t>Pattra Rice Water Face Serum For Glass skin (Base On Ko...</t>
  </si>
  <si>
    <t>NutriGlow Sunscreen - SPF 40 PA+++ Sunscreen Fairness L...</t>
  </si>
  <si>
    <t>Dermatouch Sunscreen - SPF 50 PA+++ Multivitamin Gel | ...</t>
  </si>
  <si>
    <t>LOTUS HERBALS Sunscreen - SPF 50 PA+++ Safe Sun Invisib...</t>
  </si>
  <si>
    <t>Lakmé Sunscreen - SPF 50 PA+++ PA+++ 9 To 5 Sun Expert ...</t>
  </si>
  <si>
    <t>La Shield Sunscreen - SPF 50+ PA+++ Fisico</t>
  </si>
  <si>
    <t>The Plant Fix Plix Sunscreen - SPF 50 PA+++ Guava Glow ...</t>
  </si>
  <si>
    <t>The Derma Co Sunscreen - SPF 50 PA+++ Pore Minimizing P...</t>
  </si>
  <si>
    <t>Lotus Botanicals Sunscreen - SPF 50 PA+++ Vitamin C Ski...</t>
  </si>
  <si>
    <t>WishCare Sunscreen - SPF 50+ PA++++ Invisible Gel Sunsc...</t>
  </si>
  <si>
    <t>WOW SKIN SCIENCE Sunscreen - SPF 55 PA+++ PA++ Sunscree...</t>
  </si>
  <si>
    <t>BIOTIQUE Sunscreen - SPF 30+ PA++ Sun Shield Aloe Vera ...</t>
  </si>
  <si>
    <t>NIVEA Sunscreen - SPF 50+ PA++++ Protect and Moisture</t>
  </si>
  <si>
    <t>OZONE Sunscreen - SPF 30 PA+++ GLOW4SURE Sunscreen Loti...</t>
  </si>
  <si>
    <t>Fixderma Sunscreen - SPF 50 PA+++ Shadow Tinted Sunscre...</t>
  </si>
  <si>
    <t>Plum Sunscreen - SPF 50 PA+++ Cica &amp; Hyaluronic Acid Aq...</t>
  </si>
  <si>
    <t>Joy Sunscreen - SPF 50 PA++++ Revivify Hello Sun Ultra ...</t>
  </si>
  <si>
    <t>KHADI NATURAL Sunscreen - SPF 30 PA+++ Ayurvedic Sunscr...</t>
  </si>
  <si>
    <t>solasafe Sunscreen - SPF 50 PA+++ SPF 50+ Silicone Suns...</t>
  </si>
  <si>
    <t>solasafe</t>
  </si>
  <si>
    <t>GOOD VIBES Sunscreen - SPF 30 Wide Spectrum Protection ...</t>
  </si>
  <si>
    <t>Sunny Herbals Sunscreen - SPF 30 PA+ Sun Care Cream</t>
  </si>
  <si>
    <t>KLM LABORATORIES Sunscreen - SPF 50+ PA+++ Ekran Soft S...</t>
  </si>
  <si>
    <t>GLAMVEDA Sunscreen - SPF 50 PA+++ Glutathione &amp; Vitamin...</t>
  </si>
  <si>
    <t>SUNHALT Sunscreen - SPF 50 PA+++ Gold Sunscreen Spf50</t>
  </si>
  <si>
    <t>ZORAY Sunscreen - SPF 50 PA+++ CPS</t>
  </si>
  <si>
    <t>Aroma Magic Sunscreen - SPF 20 PA+ Aloe Vera Sunscreen ...</t>
  </si>
  <si>
    <t>SkinInspired Sunscreen - SPF 50+ PA+++ Total Care Sunsc...</t>
  </si>
  <si>
    <t>SkinInspired</t>
  </si>
  <si>
    <t>UrbanBotanics Sunscreen - SPF 50 PA+++ Advanced Ultra L...</t>
  </si>
  <si>
    <t>UrbanBotanics</t>
  </si>
  <si>
    <t>Lotus Organics+ Sunscreen - SPF 50 PA++ Sheer Brighteni...</t>
  </si>
  <si>
    <t>Aroma Magic Sunscreen - SPF 30 PA++ Sunblock Lotion 50 ...</t>
  </si>
  <si>
    <t>Renee Sunscreen - SPF 50 PA++++ Glowscreen SPF 50 Sunsc...</t>
  </si>
  <si>
    <t>WOW SKIN SCIENCE Sunscreen - SPF 50 UV Water Transparen...</t>
  </si>
  <si>
    <t>Dermafique Sunscreen - SPF 30 PA+++ Sun Defense Gel Cre...</t>
  </si>
  <si>
    <t>Cipla Sunscreen - SPF 50 PA+++ Rivela Tint Sunscreen Lo...</t>
  </si>
  <si>
    <t>Soft Touch Sunscreen - SPF UV60 PA++ Sunblock 2 in 1 Su...</t>
  </si>
  <si>
    <t>Just Herbs Sunscreen - SPF 50+ PA++++ Tinted Sunscreen ...</t>
  </si>
  <si>
    <t>Shahnaz Husain Sunscreen - SPF 40 PA+++ Total Care Day ...</t>
  </si>
  <si>
    <t>Moha Sunscreen - SPF 50 PA+++ Sunscreen Spray UVA+UVB P...</t>
  </si>
  <si>
    <t>mCaffeine Sunscreen - SPF 50 PA++ Green Tea Sunscreen f...</t>
  </si>
  <si>
    <t>RAYSTOP Sunscreen - SPF 50+++ PA++++ SUN SCREEN LOTION</t>
  </si>
  <si>
    <t>The Derma Co Sunscreen - SPF 50 PA++++ 1% Hyaluronic Qu...</t>
  </si>
  <si>
    <t>Minimalist Sunscreen - SPF SPF 40 PA+++ SPF 40 Water &amp; ...</t>
  </si>
  <si>
    <t>LOTUS HERBALS Sunscreen - SPF 70 PA+++ Safe Sun Sports ...</t>
  </si>
  <si>
    <t>SUNSTOP Sunscreen - SPF SPF55 PA+++ Gold Sunscreen Gel ...</t>
  </si>
  <si>
    <t>Pure Roots Sunscreen - SPF 40 Sun Block Lotion Uva &amp; Uv...</t>
  </si>
  <si>
    <t>NutriGlow Sunscreen - SPF 30 PA+++ Sun Screen Lotion (P...</t>
  </si>
  <si>
    <t>Lume Sunscreen - SPF 50 PA+++ Paragon Sunscreen SPF 50 ...</t>
  </si>
  <si>
    <t>Cipla Sunscreen - SPF 50 PA++++ Rivela Tint Sunscreen L...</t>
  </si>
  <si>
    <t>Mis D Sun Sunscreen - SPF 50 PA+++ TINTED SUNSCREEN - S...</t>
  </si>
  <si>
    <t>Mis</t>
  </si>
  <si>
    <t>Skinbless Sunscreen Cream ( Pack Of 2*20g )</t>
  </si>
  <si>
    <t>Lotus Botanicals Sunscreen - SPF 50 PA++++ Carrot &amp; Nia...</t>
  </si>
  <si>
    <t>HIMALAYA Sunscreen - SPF 15 PA+ Protective Sunscreen Lo...</t>
  </si>
  <si>
    <t>Mamaearth Sunscreen - SPF 30 Aloe Vera Sunscreen Body L...</t>
  </si>
  <si>
    <t>JOVEES Sunscreen - SPF 30 PA+++ ' Sandalwood Natural Su...</t>
  </si>
  <si>
    <t>VLCC Sunscreen - SPF 20 PA+ Fair + Glow Sun Screen Loti...</t>
  </si>
  <si>
    <t>HealthBest Sunscreen - SPF 30 PA+++ Paraben, SLS free |...</t>
  </si>
  <si>
    <t>HealthBest</t>
  </si>
  <si>
    <t>BIOTIQUE Sunscreen - SPF 30+ PA++ Bio Aloe Vera SPF 30 ...</t>
  </si>
  <si>
    <t>PureSense Sunscreen - SPF 50 PA+++ Sunscreen Matte Gel ...</t>
  </si>
  <si>
    <t>Soft Touch Sunscreen - SPF 60 PA++++ SUNBLOCK ANTI AGIN...</t>
  </si>
  <si>
    <t>JOVEES Sunscreen - SPF 40 PA+++ Premium Sun Shield Loti...</t>
  </si>
  <si>
    <t>KAYA Sunscreen - SPF 30 PA++++ Daily Use Sunscreen</t>
  </si>
  <si>
    <t>KAYA</t>
  </si>
  <si>
    <t>AYUR HERBALS Sunscreen - SPF 30 | Sunscreen Lotion | Pr...</t>
  </si>
  <si>
    <t>VLCC Sunscreen - SPF 20 PA++ Fair + Glow Sun Screen Lot...</t>
  </si>
  <si>
    <t>JOVEES Sunscreen - SPF 50 PA+++ Sun Derma Care SPF 50 O...</t>
  </si>
  <si>
    <t>Vedic Line Sunscreen - SPF 15 Vedicline Spf 15 Natural ...</t>
  </si>
  <si>
    <t>VLCC Sunscreen - SPF 60 PA+++ Water Resistant Sunscreen...</t>
  </si>
  <si>
    <t>Lotus Organics+ Sunscreen - SPF 50 PA+++ Brightening Fa...</t>
  </si>
  <si>
    <t>NEUTROGENA Sunscreen - SPF 50+ PA+++ Sunblock Cream</t>
  </si>
  <si>
    <t>MODICARE SCHLOKA Sunscreen - SPF Spf 30 PA+++ SUN SCREE...</t>
  </si>
  <si>
    <t>indiabulls Sunscreen - SPF 50 New Softscreen Mineral Ge...</t>
  </si>
  <si>
    <t>NutriGlow Sunscreen - SPF SPF-30 PA+++ Sun Screen Lotio...</t>
  </si>
  <si>
    <t>Aqualogica Sunscreen - SPF 50+ PA++++ Glow+ Infused Wat...</t>
  </si>
  <si>
    <t>VLCC Sunscreen - SPF 50 PA+++ De Tan SPF Sunscreen Gel ...</t>
  </si>
  <si>
    <t>JOVEES Sunscreen - SPF spf 60 pa+++ PA+++ Sun Zinc Shie...</t>
  </si>
  <si>
    <t>Shahnaz Husain Sunscreen - SPF SPF25 PA+++ Sun Block |U...</t>
  </si>
  <si>
    <t>ACNE-UV Sunscreen - SPF 30+ PA+++ 60 Gel For Water Resi...</t>
  </si>
  <si>
    <t>Chase Sunscreen - SPF 20 PA++ SUNSCREEN SPF 20</t>
  </si>
  <si>
    <t>Chase</t>
  </si>
  <si>
    <t>KHADI MEGHDOOT Sunscreen - SPF 15 Ayurvedic Sunscreen B...</t>
  </si>
  <si>
    <t>Soulflower Sunscreen - SPF 50+ PA+++ Broad Spectrum | T...</t>
  </si>
  <si>
    <t>MODICARE SCHLOKA Sunscreen - SPF 30 PA+++ Sun Screen Cr...</t>
  </si>
  <si>
    <t>Elemnt Life Sunscreen - SPF 30 Pre Swim Body Lotion - B...</t>
  </si>
  <si>
    <t>Elemnt</t>
  </si>
  <si>
    <t>JOVEES Sunscreen - SPF 30 PA+++ Sandalwood Suncover Nat...</t>
  </si>
  <si>
    <t>Man Arden Sunscreen - SPF 70 PA+++ Sun Block Sports Sun...</t>
  </si>
  <si>
    <t>Moon Glow Sunscreen - SPF 50 PA+++ Shea Butter Sunscree...</t>
  </si>
  <si>
    <t>Moon</t>
  </si>
  <si>
    <t>Oriental Botanics Sunscreen - SPF 50 PA+++ Aloe Vera, G...</t>
  </si>
  <si>
    <t>The Face Shop Sunscreen - SPF 50+ PA+++ Naturalsun Eco ...</t>
  </si>
  <si>
    <t>ENMASK Sunscreen - SPF 50 PA+++ SOFT MATTE SINSCREEN GE...</t>
  </si>
  <si>
    <t>ENMASK</t>
  </si>
  <si>
    <t>MARS 2 in 1 Black &amp; Brown Water Proof &amp; Smudge Proof 24...</t>
  </si>
  <si>
    <t>Renee Kohlistic Pointy End Sketch Pen Eyeliner 1.5 ml</t>
  </si>
  <si>
    <t>One on One Waterproof Eyeliner, Set of 2 | Long lasting...</t>
  </si>
  <si>
    <t>MARS 2 in 1 Black &amp; Blue Water Proof &amp; Smudge Proof 24h...</t>
  </si>
  <si>
    <t>FACE UP WATER PROOF GEL WHITE EYE LINER 3 g</t>
  </si>
  <si>
    <t>BIOTIQUE Magicliner, Midnight Black 9 ml</t>
  </si>
  <si>
    <t>BIOTIQUE Natural Makeup Born To Party Makeup Gift Kit i...</t>
  </si>
  <si>
    <t>Insight SHINY WATERPROOF EYELINER 5 ml</t>
  </si>
  <si>
    <t>Plum Eye-Swear-By Eyeliner Pen | Flexible Felt-Tip | Sm...</t>
  </si>
  <si>
    <t>huemic 36 Hour Water Proof Long Lasting Liquid Pencil E...</t>
  </si>
  <si>
    <t>HR combo of 2 waterproof glitter shimmer eye liner silv...</t>
  </si>
  <si>
    <t>Half N Half Push Up Waterproof &amp; Long-lasting Eyeliner ...</t>
  </si>
  <si>
    <t>RONZILLE Combo of 6 Waterproof shimmer Metallic Glitter...</t>
  </si>
  <si>
    <t>Oriflame On Color to Retrectable KAJAL Eyeliner 0.3 g 0...</t>
  </si>
  <si>
    <t>Million Colors Masterpiece Matte Liquid Eyeliner Waterp...</t>
  </si>
  <si>
    <t>Bigwig glitter eyeliner 3 ml ( sky blue or dark blue) 3...</t>
  </si>
  <si>
    <t>touchup Smudge proof Glitter Liquid Eyeliner Set of 6 3...</t>
  </si>
  <si>
    <t>LOTUS Opulence Botanical Eye Liner 4g 4 g</t>
  </si>
  <si>
    <t>Oriflame Sweden OnColour Liquid Eye Liner (Black) 3.5 m...</t>
  </si>
  <si>
    <t>RONZILLE Silver Waterproof shimmer Metallic Glitter Eye...</t>
  </si>
  <si>
    <t>One on One Waterproof Eyeliner, Set of 3 | Long lasting...</t>
  </si>
  <si>
    <t>BLUE HEAVEN Sketch Eye Liner &amp; Walk Free Kajal 1.31 g</t>
  </si>
  <si>
    <t>MyGlamm LIT Glossy Liquid Eyeliner-Pink Rave-3.5ml 4 ml</t>
  </si>
  <si>
    <t>BLUE HEAVEN (Line &amp; Design Sketch Eyeliner) &amp; (Soft kaj...</t>
  </si>
  <si>
    <t>Cosluxe 2 IN1 Gel Eyeliner Waterproof,Long-lasting Smud...</t>
  </si>
  <si>
    <t>BLUE HEAVEN Soft Kajal Eyeliner - Blue 0.31 g</t>
  </si>
  <si>
    <t>COLORBAR Ultimate Eyeliner 1 ml</t>
  </si>
  <si>
    <t>maliao Super Liner Perfect Slim Waterproof Eyeliner S2 ...</t>
  </si>
  <si>
    <t>MyGlamm POPxo Liquid Eyeliner Kit - Eye Gotchu 9 ml</t>
  </si>
  <si>
    <t>NYKAA Get Inked! Sketch Eyeliner - Onyx 01 (1ml) 1 ml</t>
  </si>
  <si>
    <t>NYKAA GEL EYELINER 3.5 g</t>
  </si>
  <si>
    <t>One on One Waterproof Eyeliner, | Waterproof and Long l...</t>
  </si>
  <si>
    <t>COLORS QUEEN Professional High-tech Eyeliner 1.2 g</t>
  </si>
  <si>
    <t>Blue-Heaven'S Sketch Eyeliner 1 ml</t>
  </si>
  <si>
    <t>Blue-Heaven'S</t>
  </si>
  <si>
    <t>MAYBELLINE NEW YORK Tattoo Play Light Blue Liquid Eyeli...</t>
  </si>
  <si>
    <t>BLUE HEAVEN Soft Kajal Eyeliner (Blue) Pack of 2 0.31 m...</t>
  </si>
  <si>
    <t>EOD Matte Liquid Mascara and Matte Liquid Eye Liner Com...</t>
  </si>
  <si>
    <t>EOD</t>
  </si>
  <si>
    <t>FEGURO Waterproof Liquid Eye Liner 36 Hours Stay Pack o...</t>
  </si>
  <si>
    <t>L.A. Girl Shockwave Neon Eye Liner - 1.2 g</t>
  </si>
  <si>
    <t>L.A.</t>
  </si>
  <si>
    <t>MAYBELLINE NEW YORK Tattoo Play Pink Liquid Eyeliner - ...</t>
  </si>
  <si>
    <t>INCOLOR GLIDE GEL EYE PENCIL 1.2 g</t>
  </si>
  <si>
    <t>INCOLOR</t>
  </si>
  <si>
    <t>camieo WATERPROOF EYE LINER 4 ml (BLACK) 4 ml</t>
  </si>
  <si>
    <t>camieo</t>
  </si>
  <si>
    <t>lazygirl waterproof liquid eye liner 36 hours stay pack...</t>
  </si>
  <si>
    <t>lazygirl</t>
  </si>
  <si>
    <t>Oriflame Sweden eyeliners stylo set 1.6 ml</t>
  </si>
  <si>
    <t>MARS Free Flow Long Lasting Smudge Proof Eyeliner 9 ml</t>
  </si>
  <si>
    <t>FACES CANADA Magneteyes Color Eyeliners | 24HR Long-las...</t>
  </si>
  <si>
    <t>Oriflame The one high Impact Eye Pencil 0.3 g</t>
  </si>
  <si>
    <t>M.A.R.S super Eyeliner With Star Pattern 7.5 ml</t>
  </si>
  <si>
    <t>Shills Professional Quick Dry All Day Lasting Duo Inten...</t>
  </si>
  <si>
    <t>Shills</t>
  </si>
  <si>
    <t>MILA BEAUTÉ Glaze Artist Liquid Eyeliner | Waterproof &amp;...</t>
  </si>
  <si>
    <t>FASHION COLOUR Eyeliner black (5ml) 5 ml</t>
  </si>
  <si>
    <t>Insight Cosmetics Waterproof Eye Ink (Highly Intense, U...</t>
  </si>
  <si>
    <t>AVTY Waterproof Long-Staying 36H Liquid Precision Eyeli...</t>
  </si>
  <si>
    <t>Oriflame Sweden ONCOLOUR OnColour Liquid Eye Liner 3.5 ...</t>
  </si>
  <si>
    <t>AYA 24 Hrs Long Lasting &amp; Waterproof Eyeliner, Set of 4...</t>
  </si>
  <si>
    <t>Seven Seas BB CREAM FOUNDATION SPF 15 Foundation</t>
  </si>
  <si>
    <t>MAYBELLINE NEW YORK Fit Me Matte+Poreless Liquid Founda...</t>
  </si>
  <si>
    <t>FACES CANADA All Day Hydra Matte Foundation | 3 in 1 - ...</t>
  </si>
  <si>
    <t>SWISS BEAUTY Flawless Finish Daily Wear Light Weight Fo...</t>
  </si>
  <si>
    <t>Insight Ultra-Thin Second Skin Long Wear Foundation (01...</t>
  </si>
  <si>
    <t>MARS Light Matte Mousse  Foundation</t>
  </si>
  <si>
    <t>Glam21 Velvet Touch Oil Control Silk Foundation (Shade-...</t>
  </si>
  <si>
    <t>Me-On BB Oil Control Foundation</t>
  </si>
  <si>
    <t>Olivia Water Proof Pancake 21 Golden Yellow Foundation</t>
  </si>
  <si>
    <t>Lakmé 9 to 5 Weightless Mousse  Foundation</t>
  </si>
  <si>
    <t>Lakmé 9-5 P+M FDN Foundation</t>
  </si>
  <si>
    <t>maliao BB INSTANT FAIR LOOK Cream Foundation FOR ALL SK...</t>
  </si>
  <si>
    <t>Revlon Colorstay Whipeed Cr�me Makeup Foundation</t>
  </si>
  <si>
    <t>Half N Half Mineral Mousse oil FreeLight SPF 20-04 Ivor...</t>
  </si>
  <si>
    <t>Insight Ultra-Thin Second Skin Long Wear Foundation (04...</t>
  </si>
  <si>
    <t>Insight Stay Matte Waterproof Liquid Foundation (05) Fo...</t>
  </si>
  <si>
    <t>oxy glow herbals Foundation - Water Based Oil Free Form...</t>
  </si>
  <si>
    <t>oxy</t>
  </si>
  <si>
    <t>BLUE HEAVEN Hyper Matte Foundation 30 ml 302 Honey Tan ...</t>
  </si>
  <si>
    <t>BLUE HEAVEN Hyper Matte Foundation 30 ml 103 Natural Sa...</t>
  </si>
  <si>
    <t>Renee Face Base BB Cream B01 Butterscotch, 30ml Foundat...</t>
  </si>
  <si>
    <t>Glam21 Bb Foundation (Shade: 03) Foundation</t>
  </si>
  <si>
    <t>NYKAA All day matte foundation (Sand 07) 30ml Foundatio...</t>
  </si>
  <si>
    <t>COLORS QUEEN BB Oil Free Waterproof Foundation With Pri...</t>
  </si>
  <si>
    <t>SWISS BEAUTY Daily Wear Shade-05 Natural Foundation SPF...</t>
  </si>
  <si>
    <t>NYKAA All day matte (06) Foundation</t>
  </si>
  <si>
    <t>sunisa HUDABARBeautyAirCushionMushroomBB&amp;CCCreamFoundat...</t>
  </si>
  <si>
    <t>COLORBAR Aqua Feel Pro  Foundation</t>
  </si>
  <si>
    <t>Olivia Water Proof Pancake 27 Sun Tone Foundation</t>
  </si>
  <si>
    <t>maliao HD HIGH DEFINITION FOUNDATION OIL FREE 50g Found...</t>
  </si>
  <si>
    <t>COLORS QUEEN Oil Free BB Cream Foundation Long Lasting ...</t>
  </si>
  <si>
    <t>aegte Organics Skin Corrector DD Cream (BB+CC) Broad Sp...</t>
  </si>
  <si>
    <t>aegte</t>
  </si>
  <si>
    <t>Me-On BB Oil Control Cream (Shade 23) Foundation</t>
  </si>
  <si>
    <t>Insight Ultra-Thin Second Skin Long Wear Foundation (02...</t>
  </si>
  <si>
    <t>INTIMIFY Matte Finish Liquid Foundation for Face Makeup...</t>
  </si>
  <si>
    <t>CVB C56-03 Ultimate Whitening Foundation Multi-Protecti...</t>
  </si>
  <si>
    <t>MATTLOOK Oil-Free Foundation 24H SPF-25 H-12-101 Founda...</t>
  </si>
  <si>
    <t>maliao Color Changing Water Proof With Satin Finish Fou...</t>
  </si>
  <si>
    <t>MARS Super Stay  Foundation</t>
  </si>
  <si>
    <t>MARS Matte Mousse Foundation-F06-101 Foundation</t>
  </si>
  <si>
    <t>MN Dual Balancing Foundation Silky Complexion B# Founda...</t>
  </si>
  <si>
    <t>Trendy styler White invisible New Complaxion Makeup Fou...</t>
  </si>
  <si>
    <t>SWISS BEAUTY Studio Finish Full Coverage Foundation - (...</t>
  </si>
  <si>
    <t>CVB C65-02 Magic Skin Beautifier BB Fair Cream for Comp...</t>
  </si>
  <si>
    <t>MyGlamm Treat Love Care Brightening  Foundation</t>
  </si>
  <si>
    <t>FASHION COLOUR WHITE PERFECT FOUNDATION-2 Foundation</t>
  </si>
  <si>
    <t>LOVE HUDA Professional Long Lasting Skin Finish Coverag...</t>
  </si>
  <si>
    <t>ads ADS_ Foundation</t>
  </si>
  <si>
    <t>Oriflame Sweden THE ONE ILLUSKIN AQUABOOST FOUNDATION S...</t>
  </si>
  <si>
    <t>maliao HD Flawless Foundation Natural Ingredients Soft ...</t>
  </si>
  <si>
    <t>Insight Stay Matte Waterproof Liquid Foundation (02) Fo...</t>
  </si>
  <si>
    <t>NYN HUDA Air Cushion BB Cream Waterproof Liquid Moistur...</t>
  </si>
  <si>
    <t>FASHION COLOUR f22 Foundation</t>
  </si>
  <si>
    <t>Me-On Whitening Foundation (Shade 23) Foundation</t>
  </si>
  <si>
    <t>M.A.R.S Queen Collection Oil Control Foundation A2300 F...</t>
  </si>
  <si>
    <t>Oriflame Sweden everlasting foundation spf 30 light ros...</t>
  </si>
  <si>
    <t>Seven Seas FINE TOUCH FOUNDATION FOR FACE MAKEUP Founda...</t>
  </si>
  <si>
    <t>Menow Oil Free Log Lasting Liquid Foundation (Ivory, 30...</t>
  </si>
  <si>
    <t>KEYA SETH AROMATHERAPY Full Coverage Liquid Matte Found...</t>
  </si>
  <si>
    <t>Revlon Touch &amp; Glow Moisturizing Liquid Make Up  Founda...</t>
  </si>
  <si>
    <t>Me-On Whitening Foundation Shade 02 Foundation</t>
  </si>
  <si>
    <t>CVB C17 HD High Definition Foundation for Flawless Skin...</t>
  </si>
  <si>
    <t>Insight Stay Matte  Foundation</t>
  </si>
  <si>
    <t>COLORBAR Feel Pro  Foundation</t>
  </si>
  <si>
    <t>Revlon Colorstay Makeup For Oily to Combination Skin SP...</t>
  </si>
  <si>
    <t>A.D.S White invesible  Foundation</t>
  </si>
  <si>
    <t>Flicka Blend &amp; Shine Liquid Foundation For Face Makeup,...</t>
  </si>
  <si>
    <t>maliao High Definition Foundation Natural Beige Foundat...</t>
  </si>
  <si>
    <t>Oriflame Sweden Age Defying Serum Boost Foundation vani...</t>
  </si>
  <si>
    <t>maliao CAMERA READY BB FAIRNESS CREAM FOUNDATION Founda...</t>
  </si>
  <si>
    <t>MARS combo of Matte Mousse Foundation+Blender Puff Spon...</t>
  </si>
  <si>
    <t>Lakmé 9TO5 Primer + Matte Lip Color</t>
  </si>
  <si>
    <t>NANCY AJRAM X Handaiyan 12 Color Book Lip Gloss Set Liq...</t>
  </si>
  <si>
    <t>NANCY</t>
  </si>
  <si>
    <t>MARS Ultra Matte Lipstick Pack of 4</t>
  </si>
  <si>
    <t>MARS Ultra Pigmented Creamy Matte Lipstick</t>
  </si>
  <si>
    <t>Lakmé 9TO5 Primer + Matte Lip Color Burgundy Passion</t>
  </si>
  <si>
    <t>Lakmé Forever Matte Lipstick Kit</t>
  </si>
  <si>
    <t>Lakmé 9to5 Primer + Matte Lipstick, Lightweight, Lasts ...</t>
  </si>
  <si>
    <t>Lakmé Forever Matte Liquid Lip</t>
  </si>
  <si>
    <t>Lakmé Primer + Matte Lipstick, Lightweight, Lasts For 1...</t>
  </si>
  <si>
    <t>MARS Ultra Matte Lipstick</t>
  </si>
  <si>
    <t>FACES CANADA Comfy Matte Wow Liquid Lipstick - Cocoa Cr...</t>
  </si>
  <si>
    <t>NYN HUDA Insta beauty Handaiyan Waterproof Matte Liquid...</t>
  </si>
  <si>
    <t>Mamaearth Moisture Matte Lipstick for 12 Hour Long Stay...</t>
  </si>
  <si>
    <t>FACES CANADA Comfy Matte Wow Liquid Lipstick | Highly P...</t>
  </si>
  <si>
    <t>Renee Very Matte Lipstick- Rouge</t>
  </si>
  <si>
    <t>Renee Very Matte Lipstick- Petal</t>
  </si>
  <si>
    <t>MARS Smudge Proof Long Lasting Matte Lip Crayon</t>
  </si>
  <si>
    <t>SUGAR POP Ultrastay Transferproof Lipstick 10 Red Rebel...</t>
  </si>
  <si>
    <t>MyGlamm Treasure IT Seude Matte Lipstick, Bold Love</t>
  </si>
  <si>
    <t>Lakmé Forever Matte Liquid Lip Colour | Red Velvet + Re...</t>
  </si>
  <si>
    <t>SUGAR POP Ultrastay Transferproof Lipstick 01 Pink Para...</t>
  </si>
  <si>
    <t>Mamaearth Moisture Matte Longstay Lipstick with Avocado...</t>
  </si>
  <si>
    <t>Mamaearth Moisture Matte Longstay Lipstick for 12 Hour ...</t>
  </si>
  <si>
    <t>COLORS QUEEN Luscious Lips Long Lasting Non Transfer Cr...</t>
  </si>
  <si>
    <t>MAYBELLINE NEW YORK Sensational Liquid Matte Lipstick, ...</t>
  </si>
  <si>
    <t>BAKED BEAUTY Matte Finish Mini Liquid Lipstick Combo Pa...</t>
  </si>
  <si>
    <t>BAKED</t>
  </si>
  <si>
    <t>MyGlamm LIT Liquid Matte Lipstick</t>
  </si>
  <si>
    <t>NYKAA Matte to Last Liquid Lipstick, Matte Finish, 5ml ...</t>
  </si>
  <si>
    <t>SUGAR Matte As Hell Crayon Lipstick</t>
  </si>
  <si>
    <t>ENN Matte Liquid Lipstick Transferproof &amp; Enriched with...</t>
  </si>
  <si>
    <t>SUGAR Matte Attack Transferproof Lipstick</t>
  </si>
  <si>
    <t>COLORS QUEEN Color Stay Long Lasting Non Transfer Water...</t>
  </si>
  <si>
    <t>Insight Non Transfer Water-proof Matte Lipstick</t>
  </si>
  <si>
    <t>Mamaearth Moisture Matte Lipstick for 12 Hour Long Stay</t>
  </si>
  <si>
    <t>Lakmé 9TO5 Primer + Matte Lip Color Cherry Chic</t>
  </si>
  <si>
    <t>ELLE 18 Lit Lip Stack After Party</t>
  </si>
  <si>
    <t>SWISS BEAUTY Non-Transfer Matte Lipstick</t>
  </si>
  <si>
    <t>COLORS QUEEN Lips Non Transfer Waterproof Smudge Proof ...</t>
  </si>
  <si>
    <t>Revlon ColorStay Suede Ink Matte Lipstick |Waterproof</t>
  </si>
  <si>
    <t>Revlon Super Lustrous| Matte Lipstick | 80% Conditionin...</t>
  </si>
  <si>
    <t>TUMR Handaiyan 12 Color Book Lip Gloss Set Liquid Lipst...</t>
  </si>
  <si>
    <t>TUMR</t>
  </si>
  <si>
    <t>MyGlamm Super 4 Liquid Lipstick Stack</t>
  </si>
  <si>
    <t>MARS HD Pigmented Lipstick Pack of 4</t>
  </si>
  <si>
    <t>FACES CANADA Comfy Matte Liquid Lipstick | 10HR Stay | ...</t>
  </si>
  <si>
    <t>SUGAR POP Ultrastay Transferproof Lipstick 03 Coral Del...</t>
  </si>
  <si>
    <t>BLUSHIS Super Stay Matte Finish Waterproof Sensational ...</t>
  </si>
  <si>
    <t>Juice Matte Lip Tint Combo L17 Shade No.: M-43, M-70</t>
  </si>
  <si>
    <t>Juice</t>
  </si>
  <si>
    <t>SUGAR POP Ultrastay Transferproof Lipstick 08 Coffee Cr...</t>
  </si>
  <si>
    <t>ELLE 18 Color Pop Matte Lip Color P23</t>
  </si>
  <si>
    <t>COLORBAR deep fantasy</t>
  </si>
  <si>
    <t>ads Matte Lipstick(Set Of-12) (Multicolour, 3.5 g)</t>
  </si>
  <si>
    <t>GOOD VIBES HydraGlow Matte Liquid Lipstick</t>
  </si>
  <si>
    <t>BLUE HEAVEN Special Lipstick Natural Magic (4g) Pack of...</t>
  </si>
  <si>
    <t>Lakmé CUSHION MATTE LIPSTICK RED BLAZE 4.5 GM X 1</t>
  </si>
  <si>
    <t>Lakmé 9TO5 Primer + Matte Lip Color Brown Walnut</t>
  </si>
  <si>
    <t>SWISS BEAUTY Non Tranfer Long Lasting Lipstick SB-S17</t>
  </si>
  <si>
    <t>Greyon Non Transfer Waterproof Lipstick 305 Pearl Viole...</t>
  </si>
  <si>
    <t>DYSOKAYO love Pink Matte waterproof Liquid Lip Color</t>
  </si>
  <si>
    <t>DYSOKAYO</t>
  </si>
  <si>
    <t>Lakmé Primer + Matte Lipstick Pack of 2</t>
  </si>
  <si>
    <t>MATTLOOK 18Color Ultra Pigmented Forever Matte Lip Colo...</t>
  </si>
  <si>
    <t>MARS Makeup Lipstick Pencil Pack of 4</t>
  </si>
  <si>
    <t>FACES CANADA Comfy Matte Liquid Lipstick| 10HR Stay | N...</t>
  </si>
  <si>
    <t>Lakmé 9to5 Powerplay Priming Matte Lipstick</t>
  </si>
  <si>
    <t>Lakmé Absolute Matte Melt Liquid Lip Color</t>
  </si>
  <si>
    <t>SWISS BEAUTY 9 Color On the Move Lip Palette - (Pink &amp; ...</t>
  </si>
  <si>
    <t>FORFOR Highly Pigmented Xpression Matte Lipstick | Long...</t>
  </si>
  <si>
    <t>Iba Lipstick Combo6</t>
  </si>
  <si>
    <t>Seven Seas Matte Non Transfer Crayon Lipstick 24Hrs Sta...</t>
  </si>
  <si>
    <t>Seven Seas Lip Duo Liquid Lipstick with Lipstick</t>
  </si>
  <si>
    <t>LOTUS MAKE - UP Proedit Silk Touch Matte Lip Color Pink...</t>
  </si>
  <si>
    <t>Renee Talk Matte Crayon - Pink Thunder, Hydrating &amp; Lon...</t>
  </si>
  <si>
    <t>Lakmé Absolute 3D Lipstick</t>
  </si>
  <si>
    <t>SUGAR POP Ultrastay Transferproof Lipstick 04 Garnet Gl...</t>
  </si>
  <si>
    <t>SUGAR POP Matte Lipcolour - 16 Terracotta</t>
  </si>
  <si>
    <t>CVB LM-206-701 SuperStay No Transfer Matte Lipstick, Wa...</t>
  </si>
  <si>
    <t>COLORS QUEEN Creamy Matte Lip and Cheek Tint for women ...</t>
  </si>
  <si>
    <t>FORFOR Xpression Matte Lipstick</t>
  </si>
  <si>
    <t>Insight Mega Last Smudge Proof Crayon Lipstick (09)</t>
  </si>
  <si>
    <t>HANDAIYAN 6pcs Matte liquid lipstick long-lasting non-s...</t>
  </si>
  <si>
    <t>HANDAIYAN</t>
  </si>
  <si>
    <t>SUGAR POP Matte Lipcolour - 12 Rust</t>
  </si>
  <si>
    <t>SKINPLUS Super stay matte ink bold lip color liquid lip...</t>
  </si>
  <si>
    <t>SKINPLUS</t>
  </si>
  <si>
    <t>COLORBAR SINFUL LUSTFUL 6</t>
  </si>
  <si>
    <t>ForSure Powerstay Waterproof Liquid Matte Lipstick - (U...</t>
  </si>
  <si>
    <t>Mixonshun Set of 12 Liquid Lipsticks Matte Finish Long ...</t>
  </si>
  <si>
    <t>Mixonshun</t>
  </si>
  <si>
    <t>MARS Creamy Matte Highly Pigmented Lipstick 10-11-12 Pa...</t>
  </si>
  <si>
    <t>MARS Smooth and pigmented Pencile Lipstick</t>
  </si>
  <si>
    <t>RVLIPS Mini Beauty Lipsticks Combo Pack of 4 Liquid Lip...</t>
  </si>
  <si>
    <t>BLUE HEAVEN Velvet Creme Lipstick, Hot Shot</t>
  </si>
  <si>
    <t>Lakmé 9TO5 Primer + Matte Lip Color Scarlet Surge</t>
  </si>
  <si>
    <t>BLUE HEAVEN SPECIAL LIPSTICK NATURAL MAGIC, PINK, RED, ...</t>
  </si>
  <si>
    <t>Shrijaa Beauty Insta Beauty 4 in 1 Sensational Liquid M...</t>
  </si>
  <si>
    <t>HUDA CRUSH BEAUTY WATERPROOF RED&amp;NUDE MINIS INSTA 4PCS....</t>
  </si>
  <si>
    <t>COLORS QUEEN NudeIt Creamy Matte Lipstick | Lightweight...</t>
  </si>
  <si>
    <t>Lakmé Xtraordin-airy Lip Mousse Love Me Red</t>
  </si>
  <si>
    <t>BLUE HEAVEN Hyper Stay Combo Liquid Matte Lipstick Shad...</t>
  </si>
  <si>
    <t>MARS Creamy Matte Highly Pigmented Lipstick 7-8-9 Pack ...</t>
  </si>
  <si>
    <t>BLUSHIS Waterproof Liquid Matte Lipstick Smudgeproof</t>
  </si>
  <si>
    <t>BLUE HEAVEN Powder Matte - Mocha Madness</t>
  </si>
  <si>
    <t>NYKAA All Day Matte liquid lipstick Bride Crew 2.1ml</t>
  </si>
  <si>
    <t>Lakmé 9TO5 Matte Lip Color (Red Rust, 3.6 g)</t>
  </si>
  <si>
    <t>lakyou beauty multi shade Lip Palette -24gm | Versatile...</t>
  </si>
  <si>
    <t>ZM Zayn &amp; Myza Rich Matte Lipstick | With Argan oil, Mu...</t>
  </si>
  <si>
    <t>Meilin Non Transfer WATERPROOF Lipstick (Maroon,829)</t>
  </si>
  <si>
    <t>SUGAR POP Matte Lipcolour - 11 Ruby</t>
  </si>
  <si>
    <t>MARS Nutrition Peptide Smooth And Repair Lip Skin Lipst...</t>
  </si>
  <si>
    <t>SUGAR POP Matte Lipcolour - 09 Mulberry</t>
  </si>
  <si>
    <t>Seven Seas Matte Mood Non Transfer Crayon Lipstick 24Hr...</t>
  </si>
  <si>
    <t>SUGAR POP Matte Lipcolour - 10 Rosewood</t>
  </si>
  <si>
    <t>Lakmé 9TO5 Primer + Matte Lip Color (Pink Party, 3.6 g)</t>
  </si>
  <si>
    <t>SUGAR POP Matte Mousse - 02 Candy Cane</t>
  </si>
  <si>
    <t>ads Beauty super Matte Lipstick SPF 15 Collection Set o...</t>
  </si>
  <si>
    <t>CVB LM-206-716 SuperStay No Transfer Matte Lipstick, Wa...</t>
  </si>
  <si>
    <t>SUGAR POP Matte Lipcolour - 13 Magenta</t>
  </si>
  <si>
    <t>SUGAR POP Matte Lipcolour - 17 Cocoa</t>
  </si>
  <si>
    <t>MOTOROLA 1.5 Ton 5 Star Split Inverter AC  - White</t>
  </si>
  <si>
    <t>MOTOROLA 1.5 Ton 3 Star Split Inverter AC  - White</t>
  </si>
  <si>
    <t>Lloyd 0.8 Ton 3 Star Split Inverter AC  - White</t>
  </si>
  <si>
    <t>MOTOROLA 1.5 Ton 3 Star Split Dual Inverter Smart AC with Wi-fi Connect  - Silver</t>
  </si>
  <si>
    <t>Lloyd 1.25 Ton 3 Star Split Inverter AC  - White</t>
  </si>
  <si>
    <t>Daikin 0.8 Ton 3 Star Split with PM 2.5 Filter AC with PM 2.5 Filter  - White</t>
  </si>
  <si>
    <t>MOTOROLA 1.5 Ton 3 Star Split Dual Inverter AC  - Silver</t>
  </si>
  <si>
    <t>CARRIER 1 Ton 3 Star Split Air Filtration with High Density Filter AC  - White</t>
  </si>
  <si>
    <t>LG Convertible 5-in-1 Cooling 1.5 Ton 5 Star Split Inverter AC  - White</t>
  </si>
  <si>
    <t>LG 1.5 Ton 3 Star Split Inverter AC  - White</t>
  </si>
  <si>
    <t>Voltas 1.5 Ton 5 Star Split Inverter adjustible AC  - White</t>
  </si>
  <si>
    <t>Daikin 1.5 Ton 3 Star Split Inverter with PM 2.5 Filter AC with PM 2.5 Filter  - White</t>
  </si>
  <si>
    <t>AGARO ACE 1600W Wet &amp; Dry Vacuum Cleaner</t>
  </si>
  <si>
    <t>Karcher WD 3 V 15/4/20 Wet &amp; Dry Vacuum Cleaner</t>
  </si>
  <si>
    <t>EUREKA FORBES Super Vac Bagless Dry Vacuum Cleaner</t>
  </si>
  <si>
    <t>AGARO Ace 1600W Wet &amp; Dry Vacuum Cleaner with Reusable Dust Bag</t>
  </si>
  <si>
    <t>Karcher WD 3 V 15/4/20_HL Wet &amp; Dry Vacuum Cleaner</t>
  </si>
  <si>
    <t>Karcher SC2 Easyfix *SEA Steam Mops</t>
  </si>
  <si>
    <t>Karcher WD 3 S V-15/4/20 ( YSY) * EU Wet &amp; Dry Vacuum Cleaner</t>
  </si>
  <si>
    <t>EurocLean WD X2 Wet &amp; Dry Vacuum Cleaner</t>
  </si>
  <si>
    <t>EurocLean</t>
  </si>
  <si>
    <t>PHILIPS FC9351/01 Bagless Dry Vacuum Cleaner</t>
  </si>
  <si>
    <t>Eufy by Anker G20 Hybrid Robotic Floor Cleaner (WiFi Connectivity, Google Assistant and Alexa)</t>
  </si>
  <si>
    <t>SAMSUNG 7 kg Diamond Drum Fully Automatic Top Load Washing Machine Silver</t>
  </si>
  <si>
    <t>LG 8 kg 5 Star with Smart Inverter Technology, TurboDrum and Smart Diagnosis Fully Automatic Top Load ...</t>
  </si>
  <si>
    <t>SAMSUNG 8 kg 5 star, Ecobubble, Digital Inverter, Fully Automatic Top Load Washing Machine Grey</t>
  </si>
  <si>
    <t>Haier 7 kg Balance Clean Pulsator, Custom Wash Cycles with 15 Mins Quick Wash, Magic Filter Fully Auto...</t>
  </si>
  <si>
    <t>SAMSUNG 7 kg 5 star, Ecobubble, Digital Inverter, Fully Automatic Top Load Washing Machine Grey</t>
  </si>
  <si>
    <t>Lloyd by Havells 8 kg 1300 RPM, Soak Function, 3 Wash Programs, Swift Dry, Magic Filter Semi Automatic...</t>
  </si>
  <si>
    <t>Haier 6.5 kg Balance Clean Pulsator, Custom Wash Cycles with 15 Mins Quick Wash, Magic Filter Fully Au...</t>
  </si>
  <si>
    <t>Lloyd by Havells 7 kg Semi Automatic Top Load Washing Machine Blue</t>
  </si>
  <si>
    <t>LG 7 kg 5 Star with Smart Inverter Technology, TurboDrum and Smart Diagnosis Fully Automatic Top Load ...</t>
  </si>
  <si>
    <t>IFB 7 kg 5 Star with Steam Refresh program, 9 Swirl Wash, Eco Inverter, Powered by AI with Wifi Fully ...</t>
  </si>
  <si>
    <t>Lloyd by Havells 7.5 kg 1300 RPM, Soak Function, 3 Wash Programs, Swift Dry, Magic Filter Semi Automat...</t>
  </si>
  <si>
    <t>IFB 7 kg 5 Star with Deep Clean Technology, ActivMix, Powered by AI, with Aqua Energie, Soft Close Doo...</t>
  </si>
  <si>
    <t>MOTOROLA 14 kg 5 star rating Midnight Series Semi Automatic Top Load Washing Machine Black</t>
  </si>
  <si>
    <t>Haier 8 kg AI with Inverter Motor, IPuristeam and Refresh Function, Anti Bacterial Technology, Super D...</t>
  </si>
  <si>
    <t>LG 6.5 kg 5 Star with Smart Inverter Technology, TurboDrum and Smart Diagnosis Fully Automatic Top Loa...</t>
  </si>
  <si>
    <t>MarQ by Flipkart 7 kg 5 Star Rating Innowash Range Semi Automatic Top Load Washing Machine Blue, White</t>
  </si>
  <si>
    <t>IFB 10 kg 5 Star with Steam Refresh program, 9 Swirl Wash, Eco Inverter, with AI Fully Automatic Front...</t>
  </si>
  <si>
    <t>SAMSUNG 7.5 Kg Semi Automatic Top Load Washing Machine Grey, Red</t>
  </si>
  <si>
    <t>IFB 7 kg 5 Star 2X Power Steam,Hard Water Wash Fully Automatic Front Load Washing Machine with In-buil...</t>
  </si>
  <si>
    <t>SAMSUNG 6.5 kg 5 star, Air Turbo Drying Semi Automatic Top Load Washing Machine Blue, Grey</t>
  </si>
  <si>
    <t>MOTOROLA 7.5 kg 5 star rating Midnight Series Semi Automatic Top Load Washing Machine Black</t>
  </si>
  <si>
    <t>IFB 6.5 kg 5 Star with Deep Clean Technology, ActivMix, Powered by AI, with Aqua Energie, Soft Close D...</t>
  </si>
  <si>
    <t>Panasonic 7 kg Fully Automatic Top Load Washing Machine Black, Grey</t>
  </si>
  <si>
    <t>Haier 8 kg Powerful Storm Pulsator, Custom Wash Cycles with Quick Wash, Near Zero Pressure Technology,...</t>
  </si>
  <si>
    <t>Godrej 7.5 kg 5 Star With Rain Shower Spin Washing Machine Semi Automatic Top Load Grey, White</t>
  </si>
  <si>
    <t>SAMSUNG 9 kg Fully Automatic Front Load Washing Machine Black</t>
  </si>
  <si>
    <t>MOTOROLA 8 kg 5 star rating Midnight Series Semi Automatic Top Load Washing Machine Black</t>
  </si>
  <si>
    <t>Haier 8 kg AI with Inverter Motor,Puristeam and Refresh Function, Anti Bacterial Technology, Super Dru...</t>
  </si>
  <si>
    <t>IFB 7 kg Powered by AI, 5 Star, 4 years Comprehensive Warranty with 2x Steam Cycle Fully Automatic Fro...</t>
  </si>
  <si>
    <t>IFB 10 kg Power Dual Steam, Inbuilt Heater 4 years Comprehensive Warranty Fully Automatic Top Load Was...</t>
  </si>
  <si>
    <t>Haier 9 kg AI with Direct Drive Technology,Puristeam and Refresh Function, Anti Bacterial Technology, ...</t>
  </si>
  <si>
    <t>Panasonic 6.5 kg Semi Automatic Top Load Washing Machine Blue, White</t>
  </si>
  <si>
    <t>SAMSUNG 7 kg 5 star, Hygiene Steam with Inbuilt Heater, LED Display, Diamond Drum, Digital Inverter Fu...</t>
  </si>
  <si>
    <t>SAMSUNG 10 kg with Wi-Fi Enabled Fully Automatic Top Load Washing Machine Brown</t>
  </si>
  <si>
    <t>IFB 8 kg Powered by AI, 5 Star, 4 years Comprehensive Warranty with� 2x Steam Cycle Fully Automatic Fr...</t>
  </si>
  <si>
    <t>Godrej 8 kg 5 Star with Huricane dry spin Washing Machine Semi Automatic Top Load Red, White</t>
  </si>
  <si>
    <t>Lloyd by Havells 9 kg Toughened Glass Soft Closing Glass Lids, 1300 RPM, Soak Function, 5 Wash Program...</t>
  </si>
  <si>
    <t>SAMSUNG 8 kg Soft Closing Door 5 star, Ecobubble,, Super Speed, Digital Inverter Fully Automatic Top L...</t>
  </si>
  <si>
    <t>LG 9 kg Fully Automatic Top Load Washing Machine with In-built Heater Black, Grey</t>
  </si>
  <si>
    <t>MOTOROLA 7 kg 5 star rating Midnight Series Semi Automatic Top Load Washing Machine Black</t>
  </si>
  <si>
    <t>Whirlpool 7.5 kg 5 Star, Hard Water wash Fully Automatic Top Load Washing Machine Grey</t>
  </si>
  <si>
    <t>IFB 6.5 kg Powered by AI, 5 Star, 4 years Comprehensive Warranty� with 2x Steam Cycle Fully Automatic ...</t>
  </si>
  <si>
    <t>Panasonic 6 kg 4 Star 8 Wash Program AquaBeat Wash Fully Automatic Top Load Washing Machine Grey</t>
  </si>
  <si>
    <t>Haier 11 kg Toughened Glass with Digital Kingfisher Print, Anti Bacterial Vortex Pulsator, 1300 RPM, S...</t>
  </si>
  <si>
    <t>Haier 9 kg Oxyi Dry Technology, 1300 RPM, Spray Function, Wash Programs, Magic Filter, Rat Mesh Semi A...</t>
  </si>
  <si>
    <t>Lloyd by Havells 7.5 kg Double layered strong Lids, 1300 RPM, Soak Function, 3 Wash Programs, Magic Fi...</t>
  </si>
  <si>
    <t>IFB 8 kg 5 Star AI Powered, 4 years Comprehensive Warranty with 2X Power Steam Fully Automatic Front L...</t>
  </si>
  <si>
    <t>MOTOROLA 7 kg Semi Automatic Top Load Washing Machine White, Purple</t>
  </si>
  <si>
    <t>Haier 9 kg Toughened Glass with Digital Kingfisher Print, Anti Bacterial Vortex Pulsator, 1300 RPM, Sp...</t>
  </si>
  <si>
    <t>SAMSUNG 6 kg 5 star,Air Turbo Drying Semi Automatic Top Load Washing Machine White, Grey, Purple</t>
  </si>
  <si>
    <t>Whirlpool 9 kg 5 Star, Hard Water wash Semi Automatic Top Load Washing Machine Grey</t>
  </si>
  <si>
    <t>Voltas Beko by A Tata Product 7 kg Semi Automatic Top Load Washing Machine White</t>
  </si>
  <si>
    <t>Voltas Beko by A Tata Product 7 kg Semi Automatic Top Load Washing Machine White, Maroon</t>
  </si>
  <si>
    <t>LG 8 kg 5 Star Smart Inverter TurboDrum | Punch + 3 Fully Automatic Top Load Washing Machine Black</t>
  </si>
  <si>
    <t>IFB 8 kg Powered by AI, 5 Star, 4 years Comprehensive Warranty with 2x Steam Cycle Fully Automatic Fro...</t>
  </si>
  <si>
    <t>IFB 6.5 kg Aqua Energie, Laundry 4 years Comprehensive Warranty Fully Automatic Front Load Washing Mac...</t>
  </si>
  <si>
    <t>Haier 8 Kg Oxyi Dry Technology, 1300 RPM, Spray Function, Wash Programs, Magic Filter, Rat Mesh Semi A...</t>
  </si>
  <si>
    <t>Lloyd by Havells 11 kg Swift Dry Technology, 1300 RPM, Soak Function, 4 Wash Programs, Magic Filter, E...</t>
  </si>
  <si>
    <t>SAMSUNG 8 kg Semi Automatic Top Load Washing Machine Black, Grey</t>
  </si>
  <si>
    <t>Voltas Beko by A Tata Product 7 kg Semi Automatic Top Load Washing Machine Maroon, White</t>
  </si>
  <si>
    <t>SAMSUNG 9.5 kg 5 star,Air Turbo Drying Semi Automatic Top Load Washing Machine Black, Grey</t>
  </si>
  <si>
    <t>Voltas Beko 7.5 kg Washer only Maroon, White</t>
  </si>
  <si>
    <t>Electrolux 9 kg 5 Star EcoInverter, 40C Vapour Wash,UltimateCare 300 Fully Automatic Front Load Washin...</t>
  </si>
  <si>
    <t>LG 9 kg 5 Star with Steam, Inverter Direct Drive, 6 Motion Direct Drive, Touch Panel and 1400 RPM Full...</t>
  </si>
  <si>
    <t>SAMSUNG 7 kg 5 star, Air Turbo Drying Semi Automatic Top Load Washing Machine Grey, Purple</t>
  </si>
  <si>
    <t>MOTOROLA 8.5 kg 5 star rating Midnight Series Semi Automatic Top Load Washing Machine Black</t>
  </si>
  <si>
    <t>Panasonic 8 kg Fully Automatic Top Load Washing Machine with In-built Heater Grey</t>
  </si>
  <si>
    <t>Panasonic 6.5 kg Fully Automatic Top Load Washing Machine Black, Grey</t>
  </si>
  <si>
    <t>BOSCH 8 kg Fully Automatic Top Load Washing Machine with In-built Heater Black, Grey</t>
  </si>
  <si>
    <t>IFB 6.5 kg 5 Star Aqua Conserve Hard Water Wash, Smart Sense 4 years Comprehensive Warranty Fully Auto...</t>
  </si>
  <si>
    <t>IFB 10 kg with Steam 5 Star AI Powered Eco Inverter with Wi-Fi EnabledOxyjet 9 Swirl Wash, 4 Years Com...</t>
  </si>
  <si>
    <t>SAMSUNG 11 kg Fully Automatic Front Load Washing Machine with In-built Heater Black</t>
  </si>
  <si>
    <t>IFB 7 kg 5 Star Aqua Conserve Hard Water Wash, Smart Sense 4 years Comprehensive Warranty Fully Automa...</t>
  </si>
  <si>
    <t>SAMSUNG 8.5 kg Semi Automatic Top Load Washing Machine Black</t>
  </si>
  <si>
    <t>Lloyd by Havells 6.5 kg 1300 RPM, 2 Wash Programs, Magic Filter Semi Automatic Top Load Washing Machin...</t>
  </si>
  <si>
    <t>SAMSUNG 8.5 kg Semi Automatic Top Load Washing Machine Black, Grey</t>
  </si>
  <si>
    <t>Haier 8 kg Fully Automatic Front Load Washing Machine with In-built Heater Black, Blue</t>
  </si>
  <si>
    <t>Whirlpool 7 kg Semi Automatic Top Load Washing Machine Red</t>
  </si>
  <si>
    <t>Whirlpool 7 kg Magic Clean 5 Star Semi Automatic Top Load Washing Machine Black, Grey</t>
  </si>
  <si>
    <t>Whirlpool 7 kg Semi Automatic Top Load Washing Machine Grey</t>
  </si>
  <si>
    <t>Haier 7 kg Fully Automatic Top Load Washing Machine Grey</t>
  </si>
  <si>
    <t>SAMSUNG 7 kg 5 star, Ecobubble, Wi-Fi, Digital Inverter,Hygiene Steam Fully Automatic Top Load Washing...</t>
  </si>
  <si>
    <t>IFB 8 kg Fully Automatic Top Load Washing Machine with In-built Heater Brown</t>
  </si>
  <si>
    <t>MarQ by Flipkart 9 kg 5 Star Semi Automatic Top Load Washing Machine White, Grey</t>
  </si>
  <si>
    <t>Haier 7 kg Fully Automatic Top Load Washing Machine with In-built Heater Silver</t>
  </si>
  <si>
    <t>MarQ by Flipkart 7.5 kg 5 Star Rating Semi Automatic Top Load Washing Machine White, Grey</t>
  </si>
  <si>
    <t>IFB 6 kg Fully Automatic Front Load Washing Machine with In-built Heater Silver</t>
  </si>
  <si>
    <t>Voltas Beko by A Tata Product 7 kg with Fast Dry, Double Waterfall, 5 Wing Pulsator Semi Automatic Top...</t>
  </si>
  <si>
    <t>LG 7.5 kg Fully Automatic Top Load Washing Machine Silver</t>
  </si>
  <si>
    <t>BOSCH 9 kg 5 Star With Vario Drum &amp; Anti Tangle Program Fully Automatic Top Load Washing Machine Silve...</t>
  </si>
  <si>
    <t>SAMSUNG 7 kg 5 star, Ecobubble, Super Speed, Digital Inverter, Fully Automatic Top Load Washing Machin...</t>
  </si>
  <si>
    <t>SAMSUNG 10 kg Wi-Fi EnabledInverter 5 Star with Ecobubble Technology Fully Automatic Top Load Washing ...</t>
  </si>
  <si>
    <t>ONIDA 7 kg 5 Star With Hexa Crystal Drum Technology Fully Automatic Top Load Washing Machine Black, Gr...</t>
  </si>
  <si>
    <t>BOSCH 7 kg with Steam Fully Automatic Front Load Washing Machine with In-built Heater Black, Grey</t>
  </si>
  <si>
    <t>IFB 8 kg 5 Star 3D Wash System, Triadic Pulsator, Smart Sense 4 years Comprehensive Warranty? Fully Au...</t>
  </si>
  <si>
    <t>SAMSUNG 12 kg Fully Automatic Front Load Washing Machine with In-built Heater Black, Blue</t>
  </si>
  <si>
    <t>Lloyd by Havells 7.5 kg Semi Automatic Top Load Washing Machine Black, Orange</t>
  </si>
  <si>
    <t>BOSCH 8 kg Fully Automatic Top Load Washing Machine Black, Maroon</t>
  </si>
  <si>
    <t>Whirlpool 6.5 kg Fully Automatic Top Load Washing Machine with In-built Heater Maroon</t>
  </si>
  <si>
    <t>Whirlpool 7.5 kg 5 Star,With Hard water wash Fully Automatic Top Load Washing Machine with In-built He...</t>
  </si>
  <si>
    <t>Voltas Beko by A Tata Product 7 kg Semi Automatic Top Load Washing Machine White, Blue</t>
  </si>
  <si>
    <t>ONIDA 7.5 kg with Fuzzy Logic and Hydraulic Soft Close Glass Lid Fully Automatic Top Load Washing Mach...</t>
  </si>
  <si>
    <t>Intex 7.5 kg With Lint Filter, Buzzer, Castor Wheel with pad, Collar Scrubber ,Transparent Lid Semi Au...</t>
  </si>
  <si>
    <t>IFB 7 kg with Steam Wash, Aqua Energie, Anti-Allergen 4 years Comprehensive Warranty Fully Automatic F...</t>
  </si>
  <si>
    <t>LG 10 kg with Wi-Fi Enabled,AI Direct Drive Technology Fully Automatic Top Load Washing Machine with I...</t>
  </si>
  <si>
    <t>Godrej 12 Kg 5 Star Aqua Power Pulsator With Air Dry &amp; 4 Wash Programs Semi Automatic Top Load Washing...</t>
  </si>
  <si>
    <t>ONIDA 7.5 kg 5 Star With Hexa Crystal Drum Technology Fully Automatic Top Load Washing Machine Black, ...</t>
  </si>
  <si>
    <t>IFB 8.5/6.5 kg Washer with Dryer with Wi-Fi EnabledRefresher 3-in-1 Laundrimagic Wi-Fi Enabled Inverte...</t>
  </si>
  <si>
    <t>Voltas Beko 8 kg Semi Automatic Top Load Washing Machine Blue</t>
  </si>
  <si>
    <t>Panasonic 6.5 kg Fully Automatic Top Load Washing Machine Grey</t>
  </si>
  <si>
    <t>LG 8 kg 5 Star with AI Direct Drive Washer with Steam Fully Automatic Front Load Washing Machine with ...</t>
  </si>
  <si>
    <t>BOSCH 6.5 kg 5 Star With Vario Inverter &amp; Full Touch Panel Fully Automatic Top Load Washing Machine Si...</t>
  </si>
  <si>
    <t>LG 8 kg AI Direct Drive Technology Fully Automatic Front Load Washing Machine Black</t>
  </si>
  <si>
    <t>Whirlpool 6.5 kg Magic Clean 5 Star Semi Automatic Top Load Washing Machine Black, Grey</t>
  </si>
  <si>
    <t>SAMSUNG 6.5 kg Fully Automatic Top Load Washing Machine Maroon</t>
  </si>
  <si>
    <t>SAMSUNG 6.5 kg with Steam Fully Automatic Front Load Washing Machine Silver</t>
  </si>
  <si>
    <t>Godrej 6.5 kg 5 Star with Turbo 6 Pulsator Washing Machine Fully Automatic Top Load Grey</t>
  </si>
  <si>
    <t>BOSCH 7.5 kg 5 Star With Vario Drum &amp; Anti Tangle Program Fully Automatic Top Load Washing Machine Mar...</t>
  </si>
  <si>
    <t>Voltas Beko by A Tata Product 8.5 kg Semi Automatic Top Load Washing Machine Red, White</t>
  </si>
  <si>
    <t>Lloyd by Havells 8 kg Semi Automatic Top Load Washing Machine Red</t>
  </si>
  <si>
    <t>LG 7 kg Fully Automatic Front Load Washing Machine with In-built Heater Black</t>
  </si>
  <si>
    <t>IFB 7 kg 5 Star 2X Power Steam,Hard Water Wash 4 years Comprehensive Warranty Fully Automatic Front Lo...</t>
  </si>
  <si>
    <t>Lloyd by Havells 9 kg Semi Automatic Top Load Washing Machine Grey</t>
  </si>
  <si>
    <t>Lloyd by Havells 8 kg Semi Automatic Top Load Washing Machine Grey</t>
  </si>
  <si>
    <t>LG 9 kg with Steam,inverter , Smart Diagnosis Fully Automatic Front Load Washing Machine with In-built...</t>
  </si>
  <si>
    <t>Haier 9.5 kg with Wi-Fi Enabled Semi Automatic Top Load Washing Machine Multicolor</t>
  </si>
  <si>
    <t>Haier 9 kg Fully Automatic Top Load Washing Machine with In-built Heater Black, Grey</t>
  </si>
  <si>
    <t>Haier 6 kg Fully Automatic Top Load Washing Machine Grey</t>
  </si>
  <si>
    <t>Godrej 7 kg Fully Automatic Top Load Washing Machine Brown</t>
  </si>
  <si>
    <t>Thomson 10 kg Semi Automatic Top Load Washing Machine Black, White</t>
  </si>
  <si>
    <t>Whirlpool 8.5 kg 5 Star, Power Dry Technology Semi Automatic Top Load Washing Machine Grey, Purple</t>
  </si>
  <si>
    <t>Voltas Beko by A Tata Product 8.5 kg Semi Automatic Top Load Washing Machine White, Blue</t>
  </si>
  <si>
    <t>Voltas Beko by A Tata Product 8.5 kg Semi Automatic Top Load Washing Machine Blue</t>
  </si>
  <si>
    <t>Godrej 6 kg Turbo 6 Pulsator With Toughened Glass Lid Fully Automatic Top Load Washing Machine Grey</t>
  </si>
  <si>
    <t>Godrej 7.2 kg with Tri-Roto Scrub Pulsator Washing Machine Semi Automatic Top Load Red, White</t>
  </si>
  <si>
    <t>Whirlpool 6.5 kg Fully Automatic Top Load Washing Machine with In-built Heater Grey</t>
  </si>
  <si>
    <t>SAMSUNG 7.5 kg Fully Automatic Top Load Washing Machine Maroon</t>
  </si>
  <si>
    <t>Godrej 6.5 kg Fully Automatic Top Load Washing Machine Blue</t>
  </si>
  <si>
    <t>SAMSUNG 7 kg 5 star, Ecobubble, Wi-Fi, Digital Inverter, Fully Automatic Top Load Washing Machine Brow...</t>
  </si>
  <si>
    <t>Godrej 7 kg Fully Automatic Top Load Washing Machine Grey</t>
  </si>
  <si>
    <t>Haier 9 kg Semi Automatic Top Load Washing Machine White, Pink</t>
  </si>
  <si>
    <t>Crystal Furnitech Avia Engineered Wood Coffee Table</t>
  </si>
  <si>
    <t>MONO FURN MF-COFFEE-TABLE Engineered Wood Coffee Table</t>
  </si>
  <si>
    <t>CARLTON LONDON Caesar Engineered Wood Coffee Table</t>
  </si>
  <si>
    <t>KRIJEN Lodgy Glass Coffee Table</t>
  </si>
  <si>
    <t>Flipkart Perfect Homes PureWood Sheesham Coffee Table</t>
  </si>
  <si>
    <t>EuroQon Dual Height Adjustable Engineered Wood Coffee T...</t>
  </si>
  <si>
    <t>EuroQon</t>
  </si>
  <si>
    <t>Nilkamal Vinton Glass Coffee Table</t>
  </si>
  <si>
    <t>VS HANDICRAFTS C Shape Table for Living Room Engineered...</t>
  </si>
  <si>
    <t>Nilkamal Centble 2 (with Glass) Glass Coffee Table</t>
  </si>
  <si>
    <t>SWINGISH Solid Wood Coffee Table</t>
  </si>
  <si>
    <t>SWINGISH</t>
  </si>
  <si>
    <t>BLUEWUD Mayrite Coffee Center Sofa Teapoy Console Table...</t>
  </si>
  <si>
    <t>cello Orchid "Sandalwood Brown" Plastic Coffee Table</t>
  </si>
  <si>
    <t>Wakefit Caturra Glass Coffee Table</t>
  </si>
  <si>
    <t>HELLO Columbia Model Coffee Table, Teapoy, Centre Table...</t>
  </si>
  <si>
    <t>HELLO</t>
  </si>
  <si>
    <t>furlay Engineered Wood Coffee Table</t>
  </si>
  <si>
    <t>furlay</t>
  </si>
  <si>
    <t>cauvery Metal Coffee Table</t>
  </si>
  <si>
    <t>cauvery</t>
  </si>
  <si>
    <t>ANEXO Foldable Engineered Wood Coffee Table</t>
  </si>
  <si>
    <t>ANEXO</t>
  </si>
  <si>
    <t>PRITI Round Coffee Table for Living Room Engineered Woo...</t>
  </si>
  <si>
    <t>Advika Handicraft Antique Solid wood Coffee table Solid...</t>
  </si>
  <si>
    <t>Advika</t>
  </si>
  <si>
    <t>AAMROSE Plastic Coffee Table</t>
  </si>
  <si>
    <t>AAMROSE</t>
  </si>
  <si>
    <t>RoyalOak Glen Glass Coffee Table</t>
  </si>
  <si>
    <t>Advika Handicraft Sheesham wood Brass Mor Patda Design ...</t>
  </si>
  <si>
    <t>Kraftiq Homes 214 cm (7 ft) Velvet Room Darkening Door ...</t>
  </si>
  <si>
    <t>DTODEXPRESS 274.3 cm (9 ft) Net Semi Transparent Long D...</t>
  </si>
  <si>
    <t>DTODEXPRESS</t>
  </si>
  <si>
    <t>Flipkart SmartBuy 152 cm (5 ft) Net Semi Transparent Wi...</t>
  </si>
  <si>
    <t>Home Sizzler 153 cm (5 ft) Polyester Room Darkening Win...</t>
  </si>
  <si>
    <t>Kraftiq Homes 152 cm (5 ft) Velvet Room Darkening Windo...</t>
  </si>
  <si>
    <t>DTODEXPRESS 274.3 cm (9 ft) Polyester Room Darkening Lo...</t>
  </si>
  <si>
    <t>DTODEXPRESS 213.3 cm (7 ft) Polyester Room Darkening Do...</t>
  </si>
  <si>
    <t>Panipat Textile Hub 150 cm (5 ft) Net Semi Transparent ...</t>
  </si>
  <si>
    <t>Kraftiq Homes 152 cm (5 ft) Polyester Semi Transparent ...</t>
  </si>
  <si>
    <t>MSD Decor Hub 274 cm (9 ft) Polyester Transparent Long ...</t>
  </si>
  <si>
    <t>Stella Creations 214 cm (7 ft) Polyester Semi Transpare...</t>
  </si>
  <si>
    <t>Stella</t>
  </si>
  <si>
    <t>Newturn 155 cm (5 ft) Polyester Room Darkening Window C...</t>
  </si>
  <si>
    <t>Newturn</t>
  </si>
  <si>
    <t>Flipkart SmartBuy 152 cm (5 ft) Polyester Room Darkenin...</t>
  </si>
  <si>
    <t>MSD Decor Hub 213 cm (7 ft) Polyester Transparent Door ...</t>
  </si>
  <si>
    <t>Flipkart SmartBuy 214 cm (7 ft) Net Semi Transparent Do...</t>
  </si>
  <si>
    <t>Stella Creations 152 cm (5 ft) Polyester Semi Transpare...</t>
  </si>
  <si>
    <t>Ville Style 214 cm (7 ft) Polyester Door Curtain (Pack ...</t>
  </si>
  <si>
    <t>KESHAV FAB 213 cm (7 ft) Net Transparent Door Curtain (...</t>
  </si>
  <si>
    <t>Homefab India 152.5 cm (5 ft) Polyester Window Curtain ...</t>
  </si>
  <si>
    <t>Brand Roots 214 cm (7 ft) Polycotton Room Darkening Doo...</t>
  </si>
  <si>
    <t>DTODEXPRESS 152.4 cm (5 ft) Polyester Room Darkening Wi...</t>
  </si>
  <si>
    <t>Stella Creations 154 cm (5 ft) Polyester Room Darkening...</t>
  </si>
  <si>
    <t>Kraftiq Homes 243 cm (8 ft) Velvet Room Darkening Door ...</t>
  </si>
  <si>
    <t>Ville Style 152 cm (5 ft) Polyester Semi Transparent Wi...</t>
  </si>
  <si>
    <t>Home Sizzler 152 cm (5 ft) Polyester Semi Transparent W...</t>
  </si>
  <si>
    <t>Home Sizzler 275 cm (9 ft) Polyester Room Darkening Lon...</t>
  </si>
  <si>
    <t>Homefab India 214 cm (7 ft) Velvet Room Darkening Door ...</t>
  </si>
  <si>
    <t>COMFY HOME 152.4 cm (5 ft) Silk Blackout Window Curtain...</t>
  </si>
  <si>
    <t>COMFY</t>
  </si>
  <si>
    <t>Panipat home decor 213 cm (7 ft) Polyester Room Darkeni...</t>
  </si>
  <si>
    <t>COMFY HOME 152.2 cm (5 ft) Silk Blackout Window Curtain...</t>
  </si>
  <si>
    <t>Fabrilia 213 cm (7 ft) Polyester Room Darkening Door Cu...</t>
  </si>
  <si>
    <t>Fabrilia</t>
  </si>
  <si>
    <t>Panipat Textile Hub 214 cm (7 ft) Velvet Room Darkening...</t>
  </si>
  <si>
    <t>HOMEMONDE 213.36 cm (7 ft) Polyester Blackout Door Curt...</t>
  </si>
  <si>
    <t>HOMEMONDE</t>
  </si>
  <si>
    <t>MSD Decor Hub 213 cm (7 ft) Velvet Blackout Door Curtai...</t>
  </si>
  <si>
    <t>Flipkart SmartBuy 274.32 cm (9 ft) Polyester Room Darke...</t>
  </si>
  <si>
    <t>The Linen Company 152 cm (5 ft) Cotton Semi Transparent...</t>
  </si>
  <si>
    <t>Homefab India 152.5 cm (5 ft) Velvet Room Darkening Win...</t>
  </si>
  <si>
    <t>Dashing Fabrics 243.84 cm (8 ft) Net Transparent Door C...</t>
  </si>
  <si>
    <t>IXORA 185 cm (6 ft) Polyester Room Darkening Door Curta...</t>
  </si>
  <si>
    <t>IXORA</t>
  </si>
  <si>
    <t>Kraftiq Homes 214 cm (7 ft) Polyester Semi Transparent ...</t>
  </si>
  <si>
    <t>Homefab India 274.32 cm (9 ft) Polyester Room Darkening...</t>
  </si>
  <si>
    <t>PINDIA 213 cm (7 ft) PVC Room Darkening Door Curtain Si...</t>
  </si>
  <si>
    <t>Bedi Handloom 212 cm (7 ft) Net, Tissue Semi Transparen...</t>
  </si>
  <si>
    <t>Bedi</t>
  </si>
  <si>
    <t>Kanodia Poly Fab 213 cm (7 ft) Polyester Room Darkening...</t>
  </si>
  <si>
    <t>Kanodia</t>
  </si>
  <si>
    <t>AH ARTSY HOME 154 cm (5 ft) Tissue, Net Semi Transparen...</t>
  </si>
  <si>
    <t>Flipkart SmartBuy 152.4 cm (5 ft) Polyester Room Darken...</t>
  </si>
  <si>
    <t>Flipkart SmartBuy 213.36 cm (7 ft) Polyester Semi Trans...</t>
  </si>
  <si>
    <t>JUBILANT HOME FASHION 270 cm (9 ft) Net Semi Transparen...</t>
  </si>
  <si>
    <t>Panipat Textile Hub 214 cm (7 ft) Net Semi Transparent ...</t>
  </si>
  <si>
    <t>Home Sizzler 275 cm (9 ft) Polyester Semi Transparent L...</t>
  </si>
  <si>
    <t>Kraftiq Homes 274 cm (9 ft) Velvet Room Darkening Long ...</t>
  </si>
  <si>
    <t>Godrej Interio Monarch Leatherette 3 Seater  Sofa</t>
  </si>
  <si>
    <t>Kendalwood Furniture Solid Wood 5 Seater for living Roo...</t>
  </si>
  <si>
    <t>CARLTON LONDON Olivia Fabric 3 Seater  Sofa</t>
  </si>
  <si>
    <t>Wakefit Solatio Fabric 3 Seater  Sofa</t>
  </si>
  <si>
    <t>CARLTON LONDON Olivia Fabric 2 Seater  Sofa</t>
  </si>
  <si>
    <t>duroflex Ease Fabric 3 Seater  Sofa</t>
  </si>
  <si>
    <t>duroflex</t>
  </si>
  <si>
    <t>RM HOME Currency Dining Chair Set of 2 Piece For Living...</t>
  </si>
  <si>
    <t>Wakefit Skiver Fabric 6 Seater  Sofa</t>
  </si>
  <si>
    <t>ARRA Rainbow Two Seater Sofa Round Quilted Back with So...</t>
  </si>
  <si>
    <t>Wopno Furniture Pure Sheesham Wooden 6 Seater Sofa for ...</t>
  </si>
  <si>
    <t>THE PORTO Fabric L Shaped Eight Seater Sofa Set With Co...</t>
  </si>
  <si>
    <t>Godrej Interio PARTO Pl Leatherette 3 Seater  Sofa</t>
  </si>
  <si>
    <t>CARLTON LONDON Olivia LHS Fabric 5 Seater  Sofa</t>
  </si>
  <si>
    <t>CARLTON LONDON Olivia RHS Fabric 6 Seater  Sofa</t>
  </si>
  <si>
    <t>Wakefit Fabric 6 Seater  Sofa</t>
  </si>
  <si>
    <t>JeenWood Solid Sheesham Wood 1 seater Sofa For Living/B...</t>
  </si>
  <si>
    <t>Indianara FLORAL WITHOUT GLASS Digital Reprint 13 inch ...</t>
  </si>
  <si>
    <t>Masstone Lord Ganesha Art Print Religious 5 Panel Self ...</t>
  </si>
  <si>
    <t>Masstone Tree Modern Art Framed Digital Oil 20 inch x 1...</t>
  </si>
  <si>
    <t>DreamKraft Metal Gold Plated Antique Shubh Labh Ganesh ...</t>
  </si>
  <si>
    <t>eCraftIndia '7 Rules Of Life'' Motivational Quotes Digi...</t>
  </si>
  <si>
    <t>Janki Online Modern Art Canvas Rajasthani Village and C...</t>
  </si>
  <si>
    <t>Indianara 4 Piece Set of Radha Krishna Art Prints (2060...</t>
  </si>
  <si>
    <t>eCraftIndia Romantic Couple Hugging Each Other Valentin...</t>
  </si>
  <si>
    <t>eCraftIndia Enlightening Sai Baba Canvas 35.5 cm x 50.8...</t>
  </si>
  <si>
    <t>DreamKraft Wall Hanging Of Lord Ganesha On Swastik With...</t>
  </si>
  <si>
    <t>Painting Mantra Digital Reprint 7 inch x 52 inch Painti...</t>
  </si>
  <si>
    <t>eCraftIndia Set of 3 Flower Pots Wall Paintings Digital...</t>
  </si>
  <si>
    <t>Home Delight Floral Decorative Welcome To Our Home Wood...</t>
  </si>
  <si>
    <t>Indianara LORD GANESH 1327 Digital Reprint 13 inch x 10...</t>
  </si>
  <si>
    <t>rawpockets 200 cm Blue Tree with Birds and Cage Self Ad...</t>
  </si>
  <si>
    <t>Painting Mantra Digital Reprint 7 inch x 44 inch Painti...</t>
  </si>
  <si>
    <t>eCraftIndia Lord Shiva Satin Matt Texture UV Art Ink 20...</t>
  </si>
  <si>
    <t>rawpockets 100 cm Heart-in Flower Tree with Bird Cage S...</t>
  </si>
  <si>
    <t>Decal O Decal 110 cm Black Tree With Birds Cage And Nes...</t>
  </si>
  <si>
    <t>Decal</t>
  </si>
  <si>
    <t>Janki Online Modern Art Canvas Rajasthani Village Large...</t>
  </si>
  <si>
    <t>eCraftIndia Jesus Christ Satin Matt Texture UV Art Pain...</t>
  </si>
  <si>
    <t>TNFArt Set Of 3 Islamic Art Vibes Wall Hanging Home Dec...</t>
  </si>
  <si>
    <t>TNFArt</t>
  </si>
  <si>
    <t>eCraftIndia Waterfall View Canvas 20 Inch x 14 Inch Pai...</t>
  </si>
  <si>
    <t>aakrati Wall Deepak inFor Home and Temple Brass Hanging...</t>
  </si>
  <si>
    <t>eCraftIndia Abstract Flowers Captured Canvas 20 inch x ...</t>
  </si>
  <si>
    <t>Jitesh Arts Lord Shiva Shambhu Mahadev Looking Earth Sp...</t>
  </si>
  <si>
    <t>eCraftIndia Desert Camel Satin Matt Textured UV Art Can...</t>
  </si>
  <si>
    <t>Janki Modern Art Tree Nature 3 Piece Set of 3 Hexagon 6...</t>
  </si>
  <si>
    <t>eCraftIndia Dancing Birds Satin Matt Textured UV Art Ca...</t>
  </si>
  <si>
    <t>KENT 16096 Classic Hot Air Fryer</t>
  </si>
  <si>
    <t>Kenstar ASTER DIGI Digital with 360 High Speed Air Circ...</t>
  </si>
  <si>
    <t>AGARO REGAL Air Fryer</t>
  </si>
  <si>
    <t>iBELL AF300M Fry Machine,1300 W, Timer Knob, Detachable...</t>
  </si>
  <si>
    <t>Inalsa Gourmia Air Fryer with Smart Rapid Air Crisp Tec...</t>
  </si>
  <si>
    <t>FABER FAF 6.0 DLX BK 1500W, Fry, Roast, Grill, Bake, Ae...</t>
  </si>
  <si>
    <t>PHILIPS HD9218/53 Air Fryer</t>
  </si>
  <si>
    <t>Nutricook Nutri cook 1500 Watts, Clear Window, Internal...</t>
  </si>
  <si>
    <t>Xroncinz Air Fryer Silicone Tray Pot,air Fryer Plate,ai...</t>
  </si>
  <si>
    <t>HAVELLS PROLIFE DIGI with Advance Hot Air Technology, T...</t>
  </si>
  <si>
    <t>The Better Home by Fumato Aerochef 1300W With Touchscre...</t>
  </si>
  <si>
    <t>PHILIPS HD9200/60 Best Air Fryer (4.1 L) Air Fryer</t>
  </si>
  <si>
    <t>Stok Digital Air Fryer 4 Liter 1500-Watt with Smart Rap...</t>
  </si>
  <si>
    <t>Inalsa Crispy Fry Digital Air Fryer</t>
  </si>
  <si>
    <t>ORPAT 250 W White Hand Blender</t>
  </si>
  <si>
    <t>AGARO 1000 W Black Stand Mixer</t>
  </si>
  <si>
    <t>KENT 150 W White Hand Blender</t>
  </si>
  <si>
    <t>ORPAT 250 W White &amp; Grey Hand Blender</t>
  </si>
  <si>
    <t>AGARO 1400 W Black Stand Mixer</t>
  </si>
  <si>
    <t>BOSS 125 W Blue Hand Blender</t>
  </si>
  <si>
    <t>AGARO 1000 W Grey Electric Whisk</t>
  </si>
  <si>
    <t>cello 300 W Black Electric Whisk</t>
  </si>
  <si>
    <t>SUJATA 180 W Black, Steel Color Hand Blender</t>
  </si>
  <si>
    <t>SUJATA</t>
  </si>
  <si>
    <t>BOSS 125 W Grey Hand Blender</t>
  </si>
  <si>
    <t>Inalsa 1200 W Black/ Silver Hand Blender</t>
  </si>
  <si>
    <t>InstaCuppa 50 W Black Hand Blender</t>
  </si>
  <si>
    <t>Black &amp; Decker 300 W White Hand Blender</t>
  </si>
  <si>
    <t>ORPAT 250 White Hand Blender</t>
  </si>
  <si>
    <t>Morphy Richards 300 W GREEN WHITE Hand Blender</t>
  </si>
  <si>
    <t>WonderTech 251 W Grey Hand Blender</t>
  </si>
  <si>
    <t>WonderTech</t>
  </si>
  <si>
    <t>AGARO 500 W Grey Hand Blender</t>
  </si>
  <si>
    <t>PAYTON 180 W White Hand Blender</t>
  </si>
  <si>
    <t>PAYTON</t>
  </si>
  <si>
    <t>ORPAT 250 W Multicolor Hand Blender</t>
  </si>
  <si>
    <t>ORPAT 250 W Black Hand Blender</t>
  </si>
  <si>
    <t>AMICIKART 50 W Black Hand Blender</t>
  </si>
  <si>
    <t>AMICIKART</t>
  </si>
  <si>
    <t>BOSS 225 W Twin Brown Hand Blender</t>
  </si>
  <si>
    <t>DIGISMART 300 W Grey Hand Blender</t>
  </si>
  <si>
    <t>DIGISMART</t>
  </si>
  <si>
    <t>HAIYUN 50 W Multicolor Hand Blender</t>
  </si>
  <si>
    <t>HAIYUN</t>
  </si>
  <si>
    <t>Morphy Richards 300 W Blue Hand Blender</t>
  </si>
  <si>
    <t>Sheffield Classic 200 W White Hand Blender</t>
  </si>
  <si>
    <t>Sheffield</t>
  </si>
  <si>
    <t>BOROSIL 200 W White Hand Blender</t>
  </si>
  <si>
    <t>ORBIT 150 W White Hand Blender</t>
  </si>
  <si>
    <t>SONANI 240 W White Hand Blender</t>
  </si>
  <si>
    <t>BOSS 225 W Twin Grey Hand Blender</t>
  </si>
  <si>
    <t>USHA 300 W Multicolor Electric Whisk</t>
  </si>
  <si>
    <t>DEAGAN 150 W White and Black Electric Whisk</t>
  </si>
  <si>
    <t>DEAGAN</t>
  </si>
  <si>
    <t>ORPAT 200 W Voilet Hand Blender</t>
  </si>
  <si>
    <t>Preethi Dripcafe CM 208 6 cups Coffee Maker</t>
  </si>
  <si>
    <t>AGARO Delite French Press Coffee And Tea Maker, 4 Cups ...</t>
  </si>
  <si>
    <t>Delonghi 132104182 2 Cups Coffee Maker</t>
  </si>
  <si>
    <t>FABER FCM 0.6L SS BK 5 Cups Coffee Maker</t>
  </si>
  <si>
    <t>Sipologie Roma Moka Pot Espresso Coffee Maker / Percola...</t>
  </si>
  <si>
    <t>SAMSUNG 23 L Grill Microwave Oven</t>
  </si>
  <si>
    <t>SAMSUNG 28 L Curd Making, A Perfect Gift With 10 Yr War...</t>
  </si>
  <si>
    <t>LG 20 L with i-wave Technology Solo Microwave Oven</t>
  </si>
  <si>
    <t>LG 20 L with i-wave Technology &amp; Quartz Heater Grill Mi...</t>
  </si>
  <si>
    <t>Godrej 23 L Steam Clean, Stainless Steel Cavity, With 2...</t>
  </si>
  <si>
    <t>IFB 30 L Metallic silver Convection Microwave Oven</t>
  </si>
  <si>
    <t>IFB 20 L Grill Microwave Oven</t>
  </si>
  <si>
    <t>IFB 25 L Convection Microwave Oven</t>
  </si>
  <si>
    <t>Morphy Richards 25 L Convection Microwave Oven</t>
  </si>
  <si>
    <t>IFB 30 L Oil free cooking microwave with steam clean Co...</t>
  </si>
  <si>
    <t>STARNEW Aluminum Tandoor Bati Maker Oven 01 Oven Outer ...</t>
  </si>
  <si>
    <t>Morphy Richards 35-Litre Oven Toaster Grill (OTG)</t>
  </si>
  <si>
    <t>LG 23 L Grill Microwave Oven</t>
  </si>
  <si>
    <t>BAJAJ 23 L Convection Microwave Oven</t>
  </si>
  <si>
    <t>Kenstar 20 L Solo Microwave Oven</t>
  </si>
  <si>
    <t>Prestige 36-Litre Oven Toaster Grill (OTG)</t>
  </si>
  <si>
    <t>Glen 48-Litre Oven Toaster Grill (OTG)</t>
  </si>
  <si>
    <t>LG 21 L Health Plus Menu and Stainless Steel Cavity Mor...</t>
  </si>
  <si>
    <t>Haier 23 L Convection Microwave Oven</t>
  </si>
  <si>
    <t>Glen 42-Litre Oven Toaster Grill (OTG)</t>
  </si>
  <si>
    <t>Glen 23-Litre Oven Toaster Grill (OTG)</t>
  </si>
  <si>
    <t>WELLBERG model-7655 Electric Tandoor</t>
  </si>
  <si>
    <t>HAVELLS 24-Litre Oven Toaster Grill (OTG)</t>
  </si>
  <si>
    <t>BAJAJ VACCO 12-Litre Oven Toaster Grill (OTG)</t>
  </si>
  <si>
    <t>PRINGLE 25-Litre Oven Toaster Grill (OTG)</t>
  </si>
  <si>
    <t>LIJIE Air Fryer-RED Air Fryer Tray, Food Safe Heating B...</t>
  </si>
  <si>
    <t>Hanger Chief Scarf Organizer, Handbag Organizer, Closet...</t>
  </si>
  <si>
    <t>Hanger</t>
  </si>
  <si>
    <t>SV.ENTERPRISE Hanging 4 Shelves Foldable Wardrobe/Cupbo...</t>
  </si>
  <si>
    <t>SV.ENTERPRISE</t>
  </si>
  <si>
    <t>Flipkart SmartBuy Hanging 4 Shelves Wardrobe Organiser ...</t>
  </si>
  <si>
    <t>Montreal 360 Degrees Rotatable Hook, Anti-Skid Plastic ...</t>
  </si>
  <si>
    <t>Anokhi 10 Pocket Wall Documents Organizer with 1 Big Hi...</t>
  </si>
  <si>
    <t>Anokhi</t>
  </si>
  <si>
    <t>SYGA Closet Organizer</t>
  </si>
  <si>
    <t>SYGA</t>
  </si>
  <si>
    <t>VRT Hanging organizer 4 Shelf Wardrobe Organizer- Grey ...</t>
  </si>
  <si>
    <t>VRT</t>
  </si>
  <si>
    <t>ASFUN 20 Pack Heavy Duty S Hooks Black S Shaped Hooks H...</t>
  </si>
  <si>
    <t>Home Style India 4 Shelf Closet Cloth Hanging Wardrobe ...</t>
  </si>
  <si>
    <t>Home Style India Non Woven 4 Shelf / Compartment Closet...</t>
  </si>
  <si>
    <t>Godrej Interio Slimline 2 Door with 4 Shelves Metal Alm...</t>
  </si>
  <si>
    <t>MEVIGO 12-Shelf-6-Door Plastic Cubort Shoe Rack Metal S...</t>
  </si>
  <si>
    <t>Fixoria Stainless Steel Folding Perforated 3 Layer Frui...</t>
  </si>
  <si>
    <t>Fixoria</t>
  </si>
  <si>
    <t>TheGoodLuck 65 Inch Engineered Wood TV Unit TV Stand TV...</t>
  </si>
  <si>
    <t>TheGoodLuck</t>
  </si>
  <si>
    <t>Mikki GR ST BX PC3 Storage Box</t>
  </si>
  <si>
    <t>Lepose High Grade Metal Suggestion Box/Letter Box/Compl...</t>
  </si>
  <si>
    <t>crownsmill Shelf Organizers</t>
  </si>
  <si>
    <t>crownsmill</t>
  </si>
  <si>
    <t>EXTRIA Jewelery Organizers</t>
  </si>
  <si>
    <t>EXTRIA</t>
  </si>
  <si>
    <t>Inditradition Jewelery Organizers</t>
  </si>
  <si>
    <t>FORESTIS GALLINARIA BX-8X5-TB Storage Box</t>
  </si>
  <si>
    <t>FORESTIS</t>
  </si>
  <si>
    <t>Craficial Foldable Drawer Rectangular Storage Basket wi...</t>
  </si>
  <si>
    <t>TPS BIG TOWER 10 ROD [RED] Storage Box</t>
  </si>
  <si>
    <t>ALWAFLI 3-Layer 18-Grid Adjustable Jewelery Organizer S...</t>
  </si>
  <si>
    <t>PANTH ENTERPRISE 24 Grid Egg Storage box for Home,Fridg...</t>
  </si>
  <si>
    <t>SHOPOWARE Super 36 Grid Cells Multipurpose Transparent ...</t>
  </si>
  <si>
    <t>Swa Mi E89 PRO PLUS Drone</t>
  </si>
  <si>
    <t>Canon EOS R8 Body Mirrorless Camera Body Only</t>
  </si>
  <si>
    <t>NIKON Z30 Mirrorless Camera Z DX 16 - 50 mm f/3.5 - 6.3 VR Lens</t>
  </si>
  <si>
    <t>NIKON Z30 Mirrorless Camera Body only</t>
  </si>
  <si>
    <t>NIKON Z30 Mirrorless Camera Z DX 18 - 140 mm f/3.5 - 6.3 VR Lens</t>
  </si>
  <si>
    <t>NIKON Z30 Mirrorless Camera Z DX 16 - 50 mm f/3.5 - 6.3 VR &amp; Nikkor Z DX 50 - 250 mm f/4.5 - 6.3 VR Le...</t>
  </si>
  <si>
    <t>SONY ZV-E1L Mirrorless Camera Full-Frame Interchangeable Vlog �28-60mm Made for Creators | Artificial ...</t>
  </si>
  <si>
    <t>Syvo WT-3130 Tripod Kit</t>
  </si>
  <si>
    <t>NAFA Universal Adjustable and Rotatable Mobile Holder C...</t>
  </si>
  <si>
    <t>Adofys 70” Aluminium Camera Tripod with Travel Bag and ...</t>
  </si>
  <si>
    <t>DIGITEK DTR 520 BH Professional Aluminum Tripod Cum Mon...</t>
  </si>
  <si>
    <t>Treadmill 2.1 METER STAND 7" feet (200cm) Good Quality ...</t>
  </si>
  <si>
    <t>GADGETSWEAR Selfie Stick with Tripod Stand (6 Month War...</t>
  </si>
  <si>
    <t>Adofys Flexible Gorillapod Tripod with 360° Rotating Ba...</t>
  </si>
  <si>
    <t>BOOSTY Solid Tripod Vertical Bracket Mount, Adjustable ...</t>
  </si>
  <si>
    <t>BOOSTY</t>
  </si>
  <si>
    <t>AGARO Camera Tripod 66 Inch With Smartphone Holder Trip...</t>
  </si>
  <si>
    <t>Lehza Selfie Stick Tripod ,Extendable Selfie Stick with...</t>
  </si>
  <si>
    <t>Lehza</t>
  </si>
  <si>
    <t>GADGETSWEAR Stick with Tripod Tripod</t>
  </si>
  <si>
    <t>Planetoid Selfie Tripod Professional Video Picture Catc...</t>
  </si>
  <si>
    <t>Adofys L09 Foldable Mini Handheld Selfie Stick Tripod S...</t>
  </si>
  <si>
    <t>Mobtude Low price 3 in 1 Extendable Selfie Stick Lightw...</t>
  </si>
  <si>
    <t>TECHYSPOT J-Hook Buckle Mount, Tripod Mount Adapter, 2 ...</t>
  </si>
  <si>
    <t>TECHYSPOT</t>
  </si>
  <si>
    <t>SHINEON 3 Brightness Modes LED Bulb Selfie Ring Light M...</t>
  </si>
  <si>
    <t>PICPRO Studio Background Support Kit for Backdrop Photo...</t>
  </si>
  <si>
    <t>Yantralay UlanziI U Rig Pro Smartphone Video Rig, Filmm...</t>
  </si>
  <si>
    <t>Yantralay</t>
  </si>
  <si>
    <t>WildCard India Binoculars Telescope Tripod Adapter Stan...</t>
  </si>
  <si>
    <t>WildCard</t>
  </si>
  <si>
    <t>Techlife Solutions Techlife MT-20 - Table Top Mini Port...</t>
  </si>
  <si>
    <t>Evissa Camera Tripod 1/4" Screw for Camera Stabilizer S...</t>
  </si>
  <si>
    <t>Evissa</t>
  </si>
  <si>
    <t>MOBONE ® Best Quality XT-02 Selfie Stick, Extendable Se...</t>
  </si>
  <si>
    <t>Wanzhow 3 IN ONE TRIPOD WITH DETACHABLE REMOTE 170 CM S...</t>
  </si>
  <si>
    <t>subton Ball Head For Tripod with IPad Tablet Mobile Hol...</t>
  </si>
  <si>
    <t>BROLAVIYA Tripod Stand Compatible with All Mobiles and ...</t>
  </si>
  <si>
    <t>Yantralay T-11 Flexible Gorillapod Vlogging Tripod with...</t>
  </si>
  <si>
    <t>boAt Stone 350 10 W Bluetooth Speaker</t>
  </si>
  <si>
    <t>Mivi Fort H350 Soundbar, 350 Watts, 5.1 Channel, Multi-...</t>
  </si>
  <si>
    <t>Portronics SoundDrum 1 10W TWS Portable, Inbuilt-FM &amp; T...</t>
  </si>
  <si>
    <t>boAt Aavante Bar Thump with Wired Subwoofer, RMS 200 W ...</t>
  </si>
  <si>
    <t>boAt Stone 1200F with upto 9 Hours Battery, IPX7 and RG...</t>
  </si>
  <si>
    <t>Portronics SoundDrum P Wireless with 6-7 hrs Playback T...</t>
  </si>
  <si>
    <t>boAt Stone 190 Pro w/ 12 HRS Playback, TWS Feature &amp; IP...</t>
  </si>
  <si>
    <t>PTron Funk Play 10 W Bluetooth Speaker</t>
  </si>
  <si>
    <t>PTron Funk Duet Evo 20 W Bluetooth Speaker</t>
  </si>
  <si>
    <t>boAt Partypal 390 w/ LEDs, 6 HRS Playback,EQ Modes, 1 M...</t>
  </si>
  <si>
    <t>boAt Stone 350 Pro w/ Dynamic RGB LEDs, 12 HRS Playback...</t>
  </si>
  <si>
    <t>ZEBRONICS Zeb-Juke Bar 9550 Pro Dolby Multi Connectivit...</t>
  </si>
  <si>
    <t>Mivi Fort S60 with 2 in-built subwoofers, Made in India...</t>
  </si>
  <si>
    <t>Mivi Fort H550 Soundbar, 550 Watts, 5.1 Channel, Multi-...</t>
  </si>
  <si>
    <t>Mivi Fort S100 with 2 in-built subwoofers, Made in Indi...</t>
  </si>
  <si>
    <t>LG LK72B, Deep Bass, USB, SD Card and FM Radio 40 W Blu...</t>
  </si>
  <si>
    <t>Portronics Dash 4 with Wireless Karaoke Mic, 6Hrs Playt...</t>
  </si>
  <si>
    <t>boAt PartyPal 185 with Signature Sound &amp; Up to 6 hrs Pl...</t>
  </si>
  <si>
    <t>ZEBRONICS Jukebar 900 Dolby Audio Soundbar with Wireles...</t>
  </si>
  <si>
    <t>ZEBRONICS Juke bar 9900 (SBSPK C3), Dolby Atmos, DTS X,...</t>
  </si>
  <si>
    <t>boAt Stone 350 Deadpool Edition 10 W Bluetooth Speaker</t>
  </si>
  <si>
    <t>ZEBRONICS JUKE BAR 9102 PRO Dolby v5.0, HDMI (ARC), LED...</t>
  </si>
  <si>
    <t>boAt Stone 350 Hulk Edition 10 W Bluetooth Speaker</t>
  </si>
  <si>
    <t>boAt Aavante Bar A1040 w/ Attractive Design, EQ Modes &amp;...</t>
  </si>
  <si>
    <t>Soroo Future New 2024 Smart Soundbar Dolby Atmos Sound ...</t>
  </si>
  <si>
    <t>ZEBRONICS ZEB-JUKE BAR 6100 DWS PRO 240 W Bluetooth Sou...</t>
  </si>
  <si>
    <t>JBL Cinema SB580, Dolby Atmos with Wireless Subwoofer, ...</t>
  </si>
  <si>
    <t>Arctic Fox Jet Bluetooth Speaker 3 W Bluetooth Speaker</t>
  </si>
  <si>
    <t>Arctic</t>
  </si>
  <si>
    <t>JBL Go 4, Ultra Portable, 7hrs of Play Time , Water &amp; D...</t>
  </si>
  <si>
    <t>MOTOROLA AmphisoundX 200 W Bluetooth Soundbar</t>
  </si>
  <si>
    <t>Portronics SoundDrum 10W Portable with Powerful Bass, B...</t>
  </si>
  <si>
    <t>boAt PartyPal 63 Pro w/ Wireless Mic fior Karoke,8HRS P...</t>
  </si>
  <si>
    <t>ultiads IKJI 140 W Bluetooth Tower Speaker</t>
  </si>
  <si>
    <t>ultiads</t>
  </si>
  <si>
    <t>JBL Bar 2.1 Deep Bass (MK2), Dolby Digital, Wireless 6....</t>
  </si>
  <si>
    <t>MSNR Hometheater Sound Bar, Built-in Subwoofer, Voice A...</t>
  </si>
  <si>
    <t>TP TROOPS Bluetooth Speaker Micro SD Card Support FM Ra...</t>
  </si>
  <si>
    <t>boAt Stone 190 Iron Man Edition 5 W Bluetooth Speaker</t>
  </si>
  <si>
    <t>IMMUTABLE Y15_RT-PRO_YD-PRO-WS-| AUX supported| wireles...</t>
  </si>
  <si>
    <t>TABARET DRIVE &amp; AUX SUPPORTED 5 W Bluetooth Speaker</t>
  </si>
  <si>
    <t>TABARET</t>
  </si>
  <si>
    <t>OnePlus Bullets Wireless Z2 Bluetooth</t>
  </si>
  <si>
    <t>OPPO Enco Buds 2 with 28 hours Battery life &amp; Deep Nois...</t>
  </si>
  <si>
    <t>OnePlus Nord Buds 2r in Ear Earbuds with Dual Mic &amp; AI ...</t>
  </si>
  <si>
    <t>boAt Rockerz 450 w/ 40mm Drivers, 15 HRS Playback, Soft...</t>
  </si>
  <si>
    <t>realme Buds Wireless 3 with 30dB ANC, 360 degree Spatia...</t>
  </si>
  <si>
    <t>Mi Basic Wired Headset with Mic</t>
  </si>
  <si>
    <t>OnePlus Nord Buds 2r True Wireless in Ear Earbuds with ...</t>
  </si>
  <si>
    <t>realme Buds T300 with 12.4mm Driver, 30dB ANC, 360 Spat...</t>
  </si>
  <si>
    <t>boAt Bassheads 100 C w/ Type-c Jack, boAt Signature Sou...</t>
  </si>
  <si>
    <t>realme Buds Air 5 with 50dB ANC, 12.4mm Dynamic Bass Dr...</t>
  </si>
  <si>
    <t>OnePlus Nord Buds 2 Earbuds with 25dB Active Noise Canc...</t>
  </si>
  <si>
    <t>OnePlus Nord Buds 2 True Wireless Earbuds with 25dB Act...</t>
  </si>
  <si>
    <t>realme Buds Air 6 with 50dB ANC, 12.4mm Bass Driver, Hi...</t>
  </si>
  <si>
    <t>boAt Airdopes Drift with Beast Mode, Blazing LEDs, 40 H...</t>
  </si>
  <si>
    <t>realme Buds T310 with 12.4mm Driver, 46dB ANC, Spatial ...</t>
  </si>
  <si>
    <t>OnePlus Nord Buds 3 with up to 32dB ANC Bluetooth</t>
  </si>
  <si>
    <t>truke BTG Flex buds with Dual Pairing, 60Hrs Battery, H...</t>
  </si>
  <si>
    <t>OPPO Enco Air2i Bluetooth</t>
  </si>
  <si>
    <t>boAt Rockerz 210 ANC w/ 30dB Active Noise Cancellation,...</t>
  </si>
  <si>
    <t>Portronics Conch Theta C Type C Wired Earphone With HD ...</t>
  </si>
  <si>
    <t>CMF by Nothing Buds 42 dB Active Noise Cancellation, Ul...</t>
  </si>
  <si>
    <t>JBL Live Pro 2, Active Adaptive Noise Cancellation, 40H...</t>
  </si>
  <si>
    <t>Mivi SuperPods Halo [Flagship Launch], ANC with 3D Soun...</t>
  </si>
  <si>
    <t>E EARBOUT Arpods pro 2 true wireless sterio sound arpod...</t>
  </si>
  <si>
    <t>URNEED URNEEDPrO 2GENRATION BLUETOOTH HEADSET Bluetooth</t>
  </si>
  <si>
    <t>URNEED</t>
  </si>
  <si>
    <t>FITRXX HEXA |STEEL IRON RUBBER COATED DUMBBELL| FULL BO...</t>
  </si>
  <si>
    <t>FITRXX HEXA |STEEL IRON RUBBER COATED | FULL BODY WORKO...</t>
  </si>
  <si>
    <t>FITRXX Set Of 5KGX2 High Quality Rubber Professional Bo...</t>
  </si>
  <si>
    <t>FITRXX Professional HEX Shape Premium Quality Rubber Fi...</t>
  </si>
  <si>
    <t>Strauss (2 Kg x 2) Vinyl Coated Dumbell for Gym &amp; Worko...</t>
  </si>
  <si>
    <t>vnh Pair of 7.5Kg ( X 2) Hexa Rubber Coated Fixed Weigh...</t>
  </si>
  <si>
    <t>yash fitness 15 kg one pair Rubber Fixed Weight Dumbbel...</t>
  </si>
  <si>
    <t>vnh Pair of 5KG Steel (5X2KG) Fixed Weight Dumbbell</t>
  </si>
  <si>
    <t>KOBO Vinyl Coated Iron Grippy Weights for Strength Trai...</t>
  </si>
  <si>
    <t>FITRXX Pair of Rubber Coated Bouncer Full Body Workout ...</t>
  </si>
  <si>
    <t>FITRXX Professional HEX Shape Premium Quality Fixed Wei...</t>
  </si>
  <si>
    <t>FITRXX Captain America Rubber Grips Dumbbell (2.5 kg X ...</t>
  </si>
  <si>
    <t>Gymnasio Rubber Coated Hex (2.5 KG Pair) Fixed Weight D...</t>
  </si>
  <si>
    <t>Gymnasio</t>
  </si>
  <si>
    <t>vnh Pair Of 10Kg (10Kg X 2) Fixed Weight Dumbbell</t>
  </si>
  <si>
    <t>FITRXX Professional HEX Shape Premium Quality Rubber 12...</t>
  </si>
  <si>
    <t>FITRXX HEXA DUMBBELL |STEEL IRON RUBBER COATED FULL BOD...</t>
  </si>
  <si>
    <t>vnh Pair of 2.5Kg (2.5kg X 2) Hexa Rubber Coated Fixed ...</t>
  </si>
  <si>
    <t>Strauss (1 Kg x 2) Vinyl Coated Dumbell for Gym &amp; Worko...</t>
  </si>
  <si>
    <t>vnh Pair of 3KG Steel Dumbbells(3X2KG)~~ Fixed Weight D...</t>
  </si>
  <si>
    <t>EXTREME FIT 30 Kg X 2 = 60Kg Hexa Dumbbells Fixed Weigh...</t>
  </si>
  <si>
    <t>EXTREME FIT Hexa Dumbbell Double Hexagon 2.5*2 Hex Dumb...</t>
  </si>
  <si>
    <t>COGNANT FITNESS PVC 10KG Dumbbell KIT WITH ACCESSORIES ...</t>
  </si>
  <si>
    <t>vnh Pair of 2.5Kg(2.5Kg X 2) Steel Fixed Weight Dumbbel...</t>
  </si>
  <si>
    <t>vnh Pair Of (5Kg X 2) Fixed Weight Dumbbell</t>
  </si>
  <si>
    <t>Silvie 20kg Rubber Coated Professional Hex Dumbbell Set...</t>
  </si>
  <si>
    <t>Silvie</t>
  </si>
  <si>
    <t>FITRXX Rubber Coated Hexa Set For Men &amp; Women Professio...</t>
  </si>
  <si>
    <t>Strauss (1.5 Kg x 2) Vinyl Coated Dumbells For Gym &amp; Wo...</t>
  </si>
  <si>
    <t>COUGAR Vinyl Dumbbell Set , 1 Kg Pair Hex Vinyl Coated ...</t>
  </si>
  <si>
    <t>vnh Pair of Hexa Rubber Coated Fixed Weight Dumbbell</t>
  </si>
  <si>
    <t>gymfreak Home Gym Set, Steel Dumbbell Set, Steel Dumbbe...</t>
  </si>
  <si>
    <t>FITRXX Captain America Rubber Grips Dumbbell (7.5 kg X ...</t>
  </si>
  <si>
    <t>EXTREME FIT Hexa 20 X 2 (40kg) Fixed Weight Dumbbell</t>
  </si>
  <si>
    <t>Silvie Hex , 5 kgs, Pack of 2, Rubber Coated (For Men &amp;...</t>
  </si>
  <si>
    <t>FITRXX Professional HEX Shape Premium Quality Rubber (2...</t>
  </si>
  <si>
    <t>vnh Pair of 10KG Steel Dumbbells(10X2KG) Fixed Weight D...</t>
  </si>
  <si>
    <t>eDUST ™ Steel Dumbbells (2 kg X 2) 4 kg Set, Fitness He...</t>
  </si>
  <si>
    <t>KOBO HOME GYM EXERCISE 4KG X 2 (Total 8KG) CARDIO AEROB...</t>
  </si>
  <si>
    <t>vnh Pair of 7.5KG Steel Dumbbells(7.5X2KG)~~ Fixed Weig...</t>
  </si>
  <si>
    <t>vnh Pair of 5Kg(5Kg X 2) Steel Fixed Weight Dumbbell</t>
  </si>
  <si>
    <t>vnh Pair of 4KG Steel Dumbbells(4X2KG)~~ Fixed Weight D...</t>
  </si>
  <si>
    <t>eDUST ™ Steel Dumbbells (4 kg X 2) 8 kg Set, Fitness He...</t>
  </si>
  <si>
    <t>KOBO HOME GYM EXERCISE 25 KG X 2 (Total 50 KG) CARDIO T...</t>
  </si>
  <si>
    <t>Satya Cast Iron Hexagon Dumbbell 10kg Single Fixed Weig...</t>
  </si>
  <si>
    <t>Satya</t>
  </si>
  <si>
    <t>Hridya Trade Hexa Dumbbells Pure Rubber (2.5x2=5Kg) Fix...</t>
  </si>
  <si>
    <t>RAAAY 1 KG VINYLE DUMBBELL Fixed Weight Dumbbell</t>
  </si>
  <si>
    <t>Keyways BEST QUALITY 2 KG HEX FIXED WEIGHT DUMBBELL PAC...</t>
  </si>
  <si>
    <t>GYM CARE Red Captain America Dumbbells for gym workout ...</t>
  </si>
  <si>
    <t>COGNANT FITNESS Professional Hex Shape (2pcs. * 2.5kg =...</t>
  </si>
  <si>
    <t>Hridya Trade Hexa Dumbbells Pure Rubber (7.5X2 =15kg) S...</t>
  </si>
  <si>
    <t>Adrenex by Flipkart 1 kg Pair (2pcs,*1kg), Anti Slip, V...</t>
  </si>
  <si>
    <t>KOBO HOME GYM EXERCISE 18 KG X 2 (Total 36 KG) CARDIO T...</t>
  </si>
  <si>
    <t>KOBO HOME GYM EXERCISE 10 KG X 2 (Total 20 KG) CARDIO A...</t>
  </si>
  <si>
    <t>KOBO HOME GYM EXERCISE 22.5 KG X 2 (Total 45 KG) CARDIO...</t>
  </si>
  <si>
    <t>FITRXX Captain America Rubber Grips Dumbbell (5 kg X 2)...</t>
  </si>
  <si>
    <t>SRIDAYA Set of 1 Kg Vinyl Dumbbells for Men &amp; Women (1k...</t>
  </si>
  <si>
    <t>SRIDAYA</t>
  </si>
  <si>
    <t>DCS Pro FITNESS 5kg Dumbbell Pair - best for Home Fitne...</t>
  </si>
  <si>
    <t>wWAR 2.5Kg X 2 Pcs Exclusive Quality Rubber Fixed Weigh...</t>
  </si>
  <si>
    <t>GYM CARE ® Steel Silver Dumbbell (6 kg X 2) 12 kg Set, ...</t>
  </si>
  <si>
    <t>EXTREME FIT Captain America Premium Rubber Coated Dumbb...</t>
  </si>
  <si>
    <t>Strauss (1 Kg x 2) Vinyl Coated Dumbells For Gym &amp; Work...</t>
  </si>
  <si>
    <t>LACOPINE Gym Fitness Equipment Exercise Bands 5 Set Loo...</t>
  </si>
  <si>
    <t>LACOPINE</t>
  </si>
  <si>
    <t>MINDKING ® Resistance Tube Pull Rope Elastic Rubber Exe...</t>
  </si>
  <si>
    <t>BURNLAB Pull up Assist Band (Heavy) Resistance Tube</t>
  </si>
  <si>
    <t>Top Quality Store toning tube Resistance Band For Worko...</t>
  </si>
  <si>
    <t>FEGSY Toning Resistance Tube Fitness Stretching Band Fo...</t>
  </si>
  <si>
    <t>Lifelong LLTM09A Fit Pro 2.5HP with Heart Rate Sensor, ...</t>
  </si>
  <si>
    <t>Powermax Fitness TD-M1 (4HP Peak)SemiAuto Lubrication,A...</t>
  </si>
  <si>
    <t>FITKIT by Cultsport by cult FT100M 3.25HP Peak Max Weig...</t>
  </si>
  <si>
    <t>FITKIT by Cultsport FT98 Steel (3HP Peak) with Max Weig...</t>
  </si>
  <si>
    <t>RPM Fitness by Cultsport by cult RPM3000 3.5HP Peak Mot...</t>
  </si>
  <si>
    <t>Powermax Fitness TDA-230M (2.0 HP), Semi-Auto Lubricati...</t>
  </si>
  <si>
    <t>FITKIT by Cultsport by cult 10K 4HP Peak, Max Weight: 1...</t>
  </si>
  <si>
    <t>RPM Fitness by Cultsport by cult RPM2000 3.5HP Peak Mot...</t>
  </si>
  <si>
    <t>Lifelong LLTM09 Fit Pro 2.5HP with Heart Rate Sensor, M...</t>
  </si>
  <si>
    <t>Maxpro PTM400 4 HP Peak DC Motorized Foldable with LED ...</t>
  </si>
  <si>
    <t>Powermax Fitness TDA-100 (2HP Peak) LED Disp., BMI, Spr...</t>
  </si>
  <si>
    <t>FITKIT by Cultsport by cult FT100S 3.25HP Peak Max Weig...</t>
  </si>
  <si>
    <t>Maxpro PTA405IAC 15Level Auto Incline ,5HP Peak AC Moto...</t>
  </si>
  <si>
    <t>RPM Fitness by Cultsport RPM737S 3 HP Peak with Free In...</t>
  </si>
  <si>
    <t>beatXP Arena 2.5 HP Peak Motorized For Home Use With In...</t>
  </si>
  <si>
    <t>Fitalo Play T3 Lite (5HP Peak) Gfit Bluetooth App,MP3, ...</t>
  </si>
  <si>
    <t>KOBO Manual Treadmill for Home Cardio Weight Loss Gym W...</t>
  </si>
  <si>
    <t>Hercules Fitness TM23 Treadmill</t>
  </si>
  <si>
    <t>Cult S4 | 4HP Peak, Max Weight: 120kg with 15 Level Aut...</t>
  </si>
  <si>
    <t>RPM Fitness by Cultsport RPM747S 3.5 HP Peak Power with...</t>
  </si>
  <si>
    <t>KOBO TM-201 2 H.P Manual Incline Motorized Jogger with ...</t>
  </si>
  <si>
    <t>KOBO 3 H.P Motor Treadmill with 5 Inches LCD Screen Imp...</t>
  </si>
  <si>
    <t>Zebronics Intel Core i5 (8 GB / 500 GB / Windows 11) As...</t>
  </si>
  <si>
    <t>HP APU Dual Core E2 (4 GB DDR4/1 TB/Free DOS/19.5 Inch ...</t>
  </si>
  <si>
    <t>ASUS Pentium Quad Core (4 GB DDR3/500 GB/Windows 10 Hom...</t>
  </si>
  <si>
    <t>DZAB Dzab_PC_i72600-16GB-1TBSSD i7-2600 (16 GB RAM/Inte...</t>
  </si>
  <si>
    <t>DZAB Dzab_PC_i72600-8GB-512SSD i7-2600 (8 GB RAM/Intel ...</t>
  </si>
  <si>
    <t>ZOONIS Z10NS126 CORE i3 1st gen (8 GB RAM/1.3 Graphics/...</t>
  </si>
  <si>
    <t>iball Assembled CPU Pc Intel Core i5 650 (4 GB RAM/N/A ...</t>
  </si>
  <si>
    <t>Gyanvi Large Gaming , Office Software Excel English Sho...</t>
  </si>
  <si>
    <t>Portronics POR-373 Key2 &amp; Mouse Combo Wireless Laptop K...</t>
  </si>
  <si>
    <t>Portronics POR-372 Key2 Mouse Combo Wireless Laptop Key...</t>
  </si>
  <si>
    <t>Logitech MK215 Mouse &amp; Keyboard Combo, Compact Design W...</t>
  </si>
  <si>
    <t>HP KM300F Gaming Keyboard and Mouse Combo Combo Set</t>
  </si>
  <si>
    <t>HP 100 Ambidextrous, Ergonomic design with 1600 DPI Wir...</t>
  </si>
  <si>
    <t>Logitech MK120 USB 2.0 Keyboard and Mouse Combo</t>
  </si>
  <si>
    <t>SEAGULL Large Extended XXL Gaming Mouse Pad with Non-Sl...</t>
  </si>
  <si>
    <t>ZEBRONICS ZEB-WAR Keyboard and Mouse Combo Combo Set</t>
  </si>
  <si>
    <t>Lenovo KB MICE_BO combo 100 Eng Wireless Laptop Keyboar...</t>
  </si>
  <si>
    <t>Logitech MK200 Mouse &amp; Keyboard Combo, Full-Sized Wired...</t>
  </si>
  <si>
    <t>DELL Wired Keyboard KB216 &amp; Wired Optical Mouse MS116 C...</t>
  </si>
  <si>
    <t>Lenovo KB MICE_BO Wireless Laptop Keyboard</t>
  </si>
  <si>
    <t>nunki trend Keyboard Mouse Pad Wrist Rest Cushion,Pain ...</t>
  </si>
  <si>
    <t>Cosmic Byte CB-GK-08 Corona Wired USB Gaming Keyboard</t>
  </si>
  <si>
    <t>Cosmic</t>
  </si>
  <si>
    <t>NEUTRONSTAR SPACE SERIES DESKMAT ASTRO DUO GAMING UNIVE...</t>
  </si>
  <si>
    <t>Aula F805 / upto 6400 DPI, 7 buttons with Software, RGB...</t>
  </si>
  <si>
    <t>microware blazebox mx3 air Remote Control, 2.4g Mini Wi...</t>
  </si>
  <si>
    <t>DARSHANAM WORLD Keyboard Mat, Mouse Pad Shortcut Keys D...</t>
  </si>
  <si>
    <t>DARSHANAM</t>
  </si>
  <si>
    <t>SEAGULL Large Extended RGB Gaming Mouse LED Gaming Desk...</t>
  </si>
  <si>
    <t>DELL Wired USB Desktop Keyboard KB216 &amp; Wired Optical M...</t>
  </si>
  <si>
    <t>SEAGULL Large Extended Mouse Pad, Non-Slip Rubber Base,...</t>
  </si>
  <si>
    <t>Dkriva Keyboard Shortcuts Mouse Mat,Shortcuts Key Patte...</t>
  </si>
  <si>
    <t>Dkriva</t>
  </si>
  <si>
    <t>HP 15s Intel Core i3 12th Gen 1215U - (8 GB/512 GB SSD/Windows 11 Home) 15s-fy5003TU Thin and Light La...</t>
  </si>
  <si>
    <t>Acer Swift Go 14 EVO OLED Intel Core i5 13th Gen 13500H - (16 GB/512 GB SSD/Windows 11 Home) SFG14-71-...</t>
  </si>
  <si>
    <t>MSI Thin 15 Intel Core i5 12th Gen 12450H - (16 GB/512 GB SSD/Windows 11 Home/4 GB Graphics/NVIDIA GeF...</t>
  </si>
  <si>
    <t>ASUS ExpertBook B15 Intel Core i3 12th Gen 1215U - (8 GB/512 GB SSD/Windows 11 Home) B1502CBA-NJ1090WS...</t>
  </si>
  <si>
    <t>MSI Modern 14 Intel Core i5 12th Gen 1235U - (16 GB/512 GB SSD/Windows 11 Home) Modern 14 C12M-439IN /...</t>
  </si>
  <si>
    <t>Acer Aspire 7 Intel Core i5 13th Gen 13420H - (16 GB/512 GB SSD/Windows 11 Home/6 GB Graphics/NVIDIA G...</t>
  </si>
  <si>
    <t>Lenovo IdeaPad 1 Intel Celeron Dual Core N4020 - (8 GB/512 GB SSD/Windows 11 Home) 14IGL7 Thin and Lig...</t>
  </si>
  <si>
    <t>MSI Modern 15 Intel Core i3 12th Gen 1215U - (16 GB/512 GB SSD/Windows 11 Home) Modern 15 B12MO-612IN ...</t>
  </si>
  <si>
    <t>HP AMD Ryzen 5 Hexa Core 5500U - (16 GB/512 GB SSD/Windows 11 Home) 15s-eq2305AU Thin and Light Laptop</t>
  </si>
  <si>
    <t>ASUS Vivobook 15 Intel Core i3 12th Gen 1215U - (16 GB/512 GB SSD/Windows 11 Home) X1504ZA-NJ342WS Thi...</t>
  </si>
  <si>
    <t>Lenovo ThinkBook AMD Ryzen 5 Hexa Core 7530U - (16 GB/512 GB SSD/Windows 11 Home) ThinkBook 16 G6 Thin...</t>
  </si>
  <si>
    <t>ASUS ExpertBook B14 Intel Core i3 12th Gen 1215U - (8 GB/512 GB SSD/Windows 11 Home) B1402CBA-NK1494WS...</t>
  </si>
  <si>
    <t>ASUS Vivobook 16X for Creator, Intel Core i5 12th Gen 12500H - (16 GB/512 GB SSD/Windows 11 Home/4 GB ...</t>
  </si>
  <si>
    <t>Lenovo IdeaPad Slim 3 Backlit Intel Core i5 12th Gen 12450H - (16 GB/512 GB SSD/Windows 11 Home) 15IAH...</t>
  </si>
  <si>
    <t>HP Laptop AMD Ryzen 3 Quad Core 5300U - (8 GB/512 GB SSD/Windows 11 Home) 15s- eq2212AU Thin and Light...</t>
  </si>
  <si>
    <t>MSI Thin 15 Intel Core i5 12th Gen 12450H - (8 GB/512 GB SSD/Windows 11 Home/4 GB Graphics/NVIDIA GeFo...</t>
  </si>
  <si>
    <t>ASUS Vivobook 15 Intel Core i3 12th Gen 1215U - (8 GB/512 GB SSD/Windows 11 Home) X1502ZA-EJ953WS Thin...</t>
  </si>
  <si>
    <t>HP Victus 15 Intel Core i5 13th Gen 13420H - (16 GB/512 GB SSD/Windows 11 Home/6 GB Graphics/NVIDIA Ge...</t>
  </si>
  <si>
    <t>HP Intel Core i3 12th Gen 1215U - (16 GB/512 GB SSD/Windows 11 Home) 15s-fy5004TU Thin and Light Lapto...</t>
  </si>
  <si>
    <t>Lenovo LOQ AMD Ryzen 5 Quad Core 7235HS - (24 GB/512 GB SSD/Windows 11 Home/6 GB Graphics/NVIDIA GeFor...</t>
  </si>
  <si>
    <t>Lenovo IdeaPad Slim 3 Intel Core i5 13th Gen 13420H - (16 GB/512 GB SSD/Windows 11 Home) 15IRH8 Thin a...</t>
  </si>
  <si>
    <t>Lenovo ThinkBook 16 G6 Intel Core i3 13th Gen 1315U - (8 GB/512 GB SSD/Windows 11 Home) ThinkBook 16 G...</t>
  </si>
  <si>
    <t>Lenovo LOQ Intel Core i5 12th Gen 12450HX - (12 GB/512 GB SSD/Windows 11 Home/4 GB Graphics/NVIDIA GeF...</t>
  </si>
  <si>
    <t>Acer Swift Go 14 OLED EVO Intel Core i7 13th Gen 13700H - (16 GB/1 TB SSD/Windows 11 Home) SFG14-71-70...</t>
  </si>
  <si>
    <t>HP Laptop Intel Core i3 12th Gen 1215U - (8 GB/256 GB SSD/Windows 11 Home) 15s-fy5010TU Thin and Light...</t>
  </si>
  <si>
    <t>HP Pavilion Plus Intel Core i5 13th Gen 1335U - (16 GB/512 GB SSD/Windows 11 Home) 14-ew0116TU Thin an...</t>
  </si>
  <si>
    <t>ASUS TUF Gaming A15 AMD Ryzen 7 Octa Core 7435HS - (16 GB/512 GB SSD/Windows 11 Home/6 GB Graphics/NVI...</t>
  </si>
  <si>
    <t>HP Victus Intel Core i5 12th Gen 12450H - (16 GB/512 GB SSD/Windows 11 Pro/4 GB Graphics/NVIDIA GeForc...</t>
  </si>
  <si>
    <t>Lenovo Yoga Slim 7 Intel Core Ultra 7 155H - (16 GB/1 TB SSD/Windows 11 Home) 14IMH9 Thin and Light La...</t>
  </si>
  <si>
    <t>Lenovo IdeaPad Slim 3 Intel Core i3 13th Gen 1305U - (8 GB/512 GB SSD/Windows 11 Home) 14IRU8 Thin and...</t>
  </si>
  <si>
    <t>HP Pavilion Aero AMD Ryzen 5 Hexa Core 7535U - (16 GB/512 GB SSD/Windows 11 Home) 13-BE2056AU Thin and...</t>
  </si>
  <si>
    <t>ASUS Vivobook Intel Core i3 12th Gen 1215U - (8 GB/512 GB SSD/Windows 11 Home) X1504ZA-NJ325WS Thin an...</t>
  </si>
  <si>
    <t>HP AMD Ryzen 5 Hexa Core 5500U - (8 GB/512 GB SSD/Windows 11 Home) 15s- eq2304au Thin and Light Laptop</t>
  </si>
  <si>
    <t>HP Intel Core i5 12th Gen 1235U - (8 GB/512 GB SSD/Windows 11 Home) 15s-fy5007TU Thin and Light Laptop</t>
  </si>
  <si>
    <t>ASUS Vivobook 15 Intel Core i3 12th Gen 1215U - (8 GB/512 GB SSD/Windows 11 Home) X1502ZA-EJ322WS Thin...</t>
  </si>
  <si>
    <t>MSI Modern 15 Intel Core i3 12th Gen 1215U - (8 GB/512 GB SSD/Windows 11 Home) Modern 15 B12MO-613IN T...</t>
  </si>
  <si>
    <t>Lenovo IP Duet 3 Chrome Qualcomm Snapdragon 7c Gen 2 - (8 GB/128 GB EMMC Storage/Chrome OS) 11Q727 Chr...</t>
  </si>
  <si>
    <t>MSI Modern 14 Intel Core i5 12th Gen 1235U - (8 GB/512 GB SSD/Windows 11 Home) Modern 14 C12M-440IN / ...</t>
  </si>
  <si>
    <t>Acer Aspire 7 Intel Core i5 13th Gen 13420H - (8 GB/512 GB SSD/Windows 11 Home/4 GB Graphics/NVIDIA Ge...</t>
  </si>
  <si>
    <t>ASUS TUF Gaming F15 - AI Powered Gaming Intel Core i5 11th Gen 11260H - (16 GB/512 GB SSD/Windows 11 H...</t>
  </si>
  <si>
    <t>DELL Vostro 3420 Intel Core i3 12th Gen - (8 GB/512 GB SSD/Windows 11 Home) D552327WIN9S Laptop</t>
  </si>
  <si>
    <t>ASUS Vivobook S 14 Intel EVO H-Series Intel Core i5 12th Gen 12500H - (16 GB/512 GB SSD/Windows 11 Hom...</t>
  </si>
  <si>
    <t>Lenovo LOQ AMD Ryzen 5 Quad Core 7235HS - (12 GB/512 GB SSD/Windows 11 Home/6 GB Graphics/NVIDIA GeFor...</t>
  </si>
  <si>
    <t>Lenovo IdeaPad Flex 5 Intel Core i3 13th Gen 1315U - (8 GB/512 GB SSD/Windows 11 Home) 14IRU8 2 in 1 L...</t>
  </si>
  <si>
    <t>MSI Thin 15 Intel Core i5 13th Gen 13420H - (16 GB/512 GB SSD/Windows 11 Home/4 GB Graphics/NVIDIA GeF...</t>
  </si>
  <si>
    <t>MSI Katana 15 Intel Core i7 13th Gen 13620H - (16 GB/1 TB SSD/Windows 11 Home/8 GB Graphics/NVIDIA GeF...</t>
  </si>
  <si>
    <t>ASUS Vivobook 15 Intel Core i3 11th Gen 1115G4 - (16 GB/512 GB SSD/Windows 11 Home) X515EA-EJ342WS Thi...</t>
  </si>
  <si>
    <t>Lenovo IdeaPad Slim 5 WUXGA IPS Intel Core i5 12th Gen 12450H - (16 GB/512 GB SSD/Windows 11 Home) 16I...</t>
  </si>
  <si>
    <t>HP 15s AMD Ryzen 5 Quad Core 7520U - (16 GB/512 GB SSD/Windows 11 Home) 15-fc0030AU Thin and Light Lap...</t>
  </si>
  <si>
    <t>ASUS TUF Gaming F17 - AI Powered Gaming Intel Core i5 11th Gen 11400H - (16 GB/1 TB SSD/Windows 11 Hom...</t>
  </si>
  <si>
    <t>ASUS Vivobook 16 AMD Ryzen 7 Octa Core 7730U - (16 GB/512 GB SSD/Windows 11 Home) M1605YA-MB742WS Lapt...</t>
  </si>
  <si>
    <t>HP Envy x360 Intel Core i5 13th Gen 1335U - (16 GB/512 GB SSD/Windows 11 Home) 15-fe0027TU Laptop</t>
  </si>
  <si>
    <t>Lenovo IdeaPad Slim 3 Intel Core i3 13th Gen 1305U - (8 GB/512 GB SSD/Windows 11 Home) 15IRU8 Thin and...</t>
  </si>
  <si>
    <t>ASUS Vivobook S 15 Intel Core i9 13th Gen 13900H - (16 GB/512 GB SSD/Windows 11 Home) K5504VAB-BN417WS...</t>
  </si>
  <si>
    <t>ASUS VivoBook K15 OLED AMD Ryzen 7 Octa Core AMD R7-5700U - (16 GB/512 GB SSD/Windows 11 Home) KM513UA...</t>
  </si>
  <si>
    <t>DELL Inspiron Intel Core i5 13th Gen 13450HX - (16 GB/512 GB SSD/Windows 11 Home/6 GB Graphics/NVIDIA ...</t>
  </si>
  <si>
    <t>Infinix GT Book Intel Core i5 13th Gen 13420H - (16 GB/512 GB SSD/Windows 11 Home/6 GB Graphics/NVIDIA...</t>
  </si>
  <si>
    <t>Lenovo IdeaPad 3 Intel Core i3 12th Gen 1215U - (16 GB/512 GB SSD/Windows 11 Home) 14IAU7 Thin and Lig...</t>
  </si>
  <si>
    <t>Acer Aspire 3 Intel Core i3 12th Gen 1215U - (8 GB/512 GB SSD/Windows 11 Home) A315-59-36HE Thin and L...</t>
  </si>
  <si>
    <t>HP Envy13 x360 bf0121tu Intel Core i5 12th Gen I5 1230U - (16 GB + 16 GB Optane/512 GB SSD/Windows 11 ...</t>
  </si>
  <si>
    <t>Lenovo AMD Ryzen 5 Quad Core R5-5500H - (8 GB/512 GB SSD/Windows 11 Home/4 GB Graphics/NVIDIA GeForce ...</t>
  </si>
  <si>
    <t>Lenovo V15 Intel Core i3 11th Gen 1115G4 - (4 GB/256 GB SSD/Windows 10 Home) 82KB00M0IH Thin and Light...</t>
  </si>
  <si>
    <t>HP Victus AMD Ryzen 5 Hexa Core 5600H - (16 GB/512 GB SSD/Windows 11 Home/4 GB Graphics/NVIDIA GeForce...</t>
  </si>
  <si>
    <t>Acer Intel Core i5 11th Gen - (8 GB/512 GB SSD/Windows 11 Home) AL15-51 Laptop</t>
  </si>
  <si>
    <t>HP 15s Intel Core i3 11th Gen 1115G4 - (8 GB/256 GB SSD/Windows 11 Home) 15s-FQ2075TU Thin and Light L...</t>
  </si>
  <si>
    <t>Lenovo i5 H Series Intel Core i5 11th Gen 11320H - (8 GB/512 GB SSD/Windows 11 Home/4 GB Graphics/NVID...</t>
  </si>
  <si>
    <t>ASUS Zenbook 14 OLED AMD Ryzen 5 Hexa Core 7530U - (16 GB/1 TB SSD/Windows 11 Home) UM3402YA-KM551WS T...</t>
  </si>
  <si>
    <t>ASUS VivoBook K15 OLED Intel Core i5 11th Gen 1135G7 - (16 GB/1 TB HDD/256 GB SSD/Windows 11 Home) K51...</t>
  </si>
  <si>
    <t>ASUS Vivobook 16X AMD Ryzen 7 Octa Core 5800HS - (16 GB/512 GB SSD/Windows 11 Home) M1603QA-MB712WS No...</t>
  </si>
  <si>
    <t>HP Pavilion 15 Intel Core i3 12th Gen 1215U - (8 GB/512 GB SSD/Windows 11 Home) 15-eg2017TU Thin and L...</t>
  </si>
  <si>
    <t>ASUS VivoBook 14 Intel Core i3 11th Gen 1115G4 - (8 GB/256 GB SSD/Windows 11 Home) X415EA-EK342WS Thin...</t>
  </si>
  <si>
    <t>ASUS TUF Gaming F15 - AI Powered Gaming Intel Core i5 11th Gen 11400H - (8 GB/512 GB SSD/Windows 11 Ho...</t>
  </si>
  <si>
    <t>Lenovo V15 AMD Ryzen 3 Quad Core 7320U - (8 GB/512 GB SSD/DOS) V15 G4 Thin and Light Laptop</t>
  </si>
  <si>
    <t>HP 14s Intel Core i3 11th Gen 1115G4 - (8 GB/512 GB SSD/Windows 11 Home) 14s - dy2508TU Thin and Light...</t>
  </si>
  <si>
    <t>Infinix INBook X2 Plus Intel Core i5 11th Gen 1155G7 - (16 GB/512 GB SSD/Windows 11 Home) XL25 Thin an...</t>
  </si>
  <si>
    <t>HP AMD Ryzen 5 Hexa Core - (8 GB/512 GB SSD/Windows 11 Home/4 GB Graphics) 15-FB1001AX Laptop</t>
  </si>
  <si>
    <t>HP Victus 16 Intel Core i5 11th Gen 11400H - (16 GB/512 GB SSD/Windows 11 Home/4 GB Graphics/NVIDIA Ge...</t>
  </si>
  <si>
    <t>DELL Inspiron Intel Core i3 11th Gen 1115G4 - (4 GB/512 GB SSD/Windows 10) Inspiron 3501 Thin and Ligh...</t>
  </si>
  <si>
    <t>DELL Vostro AMD Ryzen 3 Quad Core 5425U - (8 GB/256 GB SSD/Windows 11 Home) Vostro 3425 Thin and Light...</t>
  </si>
  <si>
    <t>Lenovo Intel Core i3 11th Gen 1115G4 - (4 GB/256 GB SSD/Windows 10 Home) V15 ITL G2 Thin and Light Lap...</t>
  </si>
  <si>
    <t>DELL Vostro Intel Core i3 11th Gen 1115G4 - (8 GB/256 GB SSD/Windows 10) Vostro 3400 Thin and Light La...</t>
  </si>
  <si>
    <t>Lenovo Ideapad S340 Intel Core i3 10th Gen 1005G1 - (8 GB/256 GB SSD/Windows 10 Home) S340-14IIL Thin ...</t>
  </si>
  <si>
    <t>ASUS Vivobook 15 Intel Core i3 11th Gen 1115G4 - (8 GB/512 GB SSD/Windows 11 Home) X515EA-EJ322WS | X5...</t>
  </si>
  <si>
    <t>powerup stay charged 20 W PD 2.4 A Dual Port Mobile Cha...</t>
  </si>
  <si>
    <t>BEYWIRE 44 W SuperVOOC 4.4 A Wall Charger for Mobile wi...</t>
  </si>
  <si>
    <t>MAK 65 W Dash 4.2 A Wall Charger for Mobile with Detach...</t>
  </si>
  <si>
    <t>MuvTech 35 W PD 5 A Wall Charger for Mobile</t>
  </si>
  <si>
    <t>MuvTech</t>
  </si>
  <si>
    <t>Mi 20000 mAh 33 W Power Bank</t>
  </si>
  <si>
    <t>URBN 20000 mAh 22.5 W Nano Pocket Size Power Bank</t>
  </si>
  <si>
    <t>Mi 10000 mAh 22.5 W Power Bank</t>
  </si>
  <si>
    <t>Mi 10000 mAh 22.5 W Compact Pocket Size Power Bank</t>
  </si>
  <si>
    <t>Mi 10000 mAh 22.5 W Pocket Size Power Bank</t>
  </si>
  <si>
    <t>Mi 20000 mAh 18 W Power Bank</t>
  </si>
  <si>
    <t>Mi 10000 mAh 18 w Power Bank</t>
  </si>
  <si>
    <t>DURACELL 20000 mAh 22.5 W Power Bank</t>
  </si>
  <si>
    <t>DURACELL</t>
  </si>
  <si>
    <t>REDMI 20000 mAh 18 W Power Bank</t>
  </si>
  <si>
    <t>Mi 10000 mAh 33 W Power Bank</t>
  </si>
  <si>
    <t>DURACELL 10000 mAh 22.5 W Power Bank</t>
  </si>
  <si>
    <t>Lifelong 20000 mAh Power Bank</t>
  </si>
  <si>
    <t>Ambrane 10000 mAh 33 W Power Bank</t>
  </si>
  <si>
    <t>URBN 10000 mAh 20 W Nano Pocket Size Power Bank</t>
  </si>
  <si>
    <t>Spigen 10000 mAh 22.5 W Power Bank</t>
  </si>
  <si>
    <t>Mi 30000 mAh 18 W Power Bank</t>
  </si>
  <si>
    <t>Rasta 20000 mAh 22.5 W Compact Power Bank</t>
  </si>
  <si>
    <t>MI-STS 20000 mAh 18 W Power Bank</t>
  </si>
  <si>
    <t>AMYTEL 10300 mAh 18 W Compact Pocket Size Power Bank</t>
  </si>
  <si>
    <t>DG 35000 mAh 20 W Power Bank</t>
  </si>
  <si>
    <t>Rasta 10000 mAh 22.5 W Compact Pocket Size Power Bank</t>
  </si>
  <si>
    <t>DG 53900 mAh 20 W Power Bank</t>
  </si>
  <si>
    <t>Ultraprolink 10000 mAh 20 W Wireless Compact Power Bank</t>
  </si>
  <si>
    <t>Belkin International 10000 MAh 15 W Power Bank</t>
  </si>
  <si>
    <t>Belkin</t>
  </si>
  <si>
    <t>REDMI 13C (Stardust Black, 128 GB)</t>
  </si>
  <si>
    <t>REDMI 13C (Starfrost White, 128 GB)</t>
  </si>
  <si>
    <t>POCO C65 (Pastel Blue, 128 GB)</t>
  </si>
  <si>
    <t>POCO C65 (Pastel Green, 128 GB)</t>
  </si>
  <si>
    <t>POCO M6 5G (Orion Blue, 128 GB)</t>
  </si>
  <si>
    <t>REDMI 13C (Starshine Green, 128 GB)</t>
  </si>
  <si>
    <t>Infinix Smart 8 Plus (Galaxy White, 128 GB)</t>
  </si>
  <si>
    <t>SAMSUNG Galaxy S23 FE (Mint, 256 GB)</t>
  </si>
  <si>
    <t>Infinix Note 40X 5G (Starlit Black, 256 GB)</t>
  </si>
  <si>
    <t>SAMSUNG Galaxy S23 FE (Graphite, 256 GB)</t>
  </si>
  <si>
    <t>Infinix GT 20 Pro (Mecha Blue, 256 GB)</t>
  </si>
  <si>
    <t>Infinix GT 20 Pro (Mecha Orange, 256 GB)</t>
  </si>
  <si>
    <t>Infinix Smart 8 Plus (Timber Black, 128 GB)</t>
  </si>
  <si>
    <t>SAMSUNG Galaxy S23 FE (Mint, 128 GB)</t>
  </si>
  <si>
    <t>REDMI 13c 5G (Startrail Green, 128 GB)</t>
  </si>
  <si>
    <t>Infinix Note 40X 5G (Lime Green, 256 GB)</t>
  </si>
  <si>
    <t>realme C63 (Jade Green, 64 GB)</t>
  </si>
  <si>
    <t>SAMSUNG Galaxy S23 FE (Graphite, 128 GB)</t>
  </si>
  <si>
    <t>Infinix GT 20 Pro (Mecha Silver, 256 GB)</t>
  </si>
  <si>
    <t>REDMI Note 13 Pro 5G (Arctic White, 128 GB)</t>
  </si>
  <si>
    <t>Infinix Note 40X 5G (Palm Blue, 256 GB)</t>
  </si>
  <si>
    <t>POCO M6 5G (Galactic Black, 128 GB)</t>
  </si>
  <si>
    <t>Tecno Spark Go 1 (Startrail Black, 64 GB)</t>
  </si>
  <si>
    <t>REDMI Note 13 Pro 5G (Midnight Black, 256 GB)</t>
  </si>
  <si>
    <t>realme C63 (Jade Green, 128 GB)</t>
  </si>
  <si>
    <t>Infinix Hot 11 (Silver Wave, 64 GB)</t>
  </si>
  <si>
    <t>realme Narzo N61 (Marble Black, 64 GB)</t>
  </si>
  <si>
    <t>REDMI Note 13 Pro 5G (Coral Purple, 256 GB)</t>
  </si>
  <si>
    <t>realme C61 (Marble Black, 64 GB)</t>
  </si>
  <si>
    <t>realme C61 (Safari Green, 64 GB)</t>
  </si>
  <si>
    <t>SAMSUNG Galaxy S23 FE (Purple, 256 GB)</t>
  </si>
  <si>
    <t>REDMI 13c 5G (Startrail Silver, 128 GB)</t>
  </si>
  <si>
    <t>POCO X6 5G (Snowstorm White, 512 GB)</t>
  </si>
  <si>
    <t>Infinix SMART 8 HD (Crystal Green, 64 GB)</t>
  </si>
  <si>
    <t>REDMI Note 13 Pro 5G (Coral Purple, 128 GB)</t>
  </si>
  <si>
    <t>Infinix SMART 8 HD (Shiny Gold, 64 GB)</t>
  </si>
  <si>
    <t>Infinix SMART 8 HD (Galaxy White, 64 GB)</t>
  </si>
  <si>
    <t>Infinix SMART 8 HD (Timber Black, 64 GB)</t>
  </si>
  <si>
    <t>Infinix SMART 8 (Galaxy White, 128 GB)</t>
  </si>
  <si>
    <t>realme C63 (Leather Blue, 128 GB)</t>
  </si>
  <si>
    <t>Infinix SMART 8 (Timber Black, 128 GB)</t>
  </si>
  <si>
    <t>Infinix SMART 8 (Rainbow Blue, 128 GB)</t>
  </si>
  <si>
    <t>Infinix SMART 8 (Rainbow Blue, 64 GB)</t>
  </si>
  <si>
    <t>Infinix SMART 8 (Shiny Gold, 64 GB)</t>
  </si>
  <si>
    <t>Infinix SMART 8 (Galaxy White, 64 GB)</t>
  </si>
  <si>
    <t>Infinix SMART 8 (Timber Black, 64 GB)</t>
  </si>
  <si>
    <t>POCO X6 5G (Snowstorm White, 256 GB)</t>
  </si>
  <si>
    <t>MOTOROLA Edge 50 (Jungle Green, 256 GB)</t>
  </si>
  <si>
    <t>IQOO z9x (Tornado Green, 128 GB)</t>
  </si>
  <si>
    <t>Infinix SMART 8 (Shiny Gold, 128 GB)</t>
  </si>
  <si>
    <t>SAMSUNG Galaxy A54 5G (Awesome Violet, 128 GB)</t>
  </si>
  <si>
    <t>IQOO Z9 Lite 5G (Mocha Brown, 128 GB)</t>
  </si>
  <si>
    <t>MOTOROLA Edge 50 (Koala Grey, 256 GB)</t>
  </si>
  <si>
    <t>POCO X6 5G (Mirror Black, 512 GB)</t>
  </si>
  <si>
    <t>REDMI 13C 5G (Starlight Black, 128 GB)</t>
  </si>
  <si>
    <t>POCO X6 Pro 5G (Spectre Black, 256 GB)</t>
  </si>
  <si>
    <t>IQOO Z9x (Storm Grey, 128 GB)</t>
  </si>
  <si>
    <t>Samsung Galaxy S21 FE 5G with Snapdragon 888 (Olive, 256 GB)</t>
  </si>
  <si>
    <t>realme NARZO N63 (Leather Blue, 64 GB)</t>
  </si>
  <si>
    <t>POCO F6 5G (Black, 256 GB)</t>
  </si>
  <si>
    <t>POCO X6 Pro 5G (Yellow, 256 GB)</t>
  </si>
  <si>
    <t>Xiaomi 14 CIVI (Hot Pink, 512 GB)</t>
  </si>
  <si>
    <t>IQOO Z9 Lite 5G (?Aqua Flow, 128 GB)</t>
  </si>
  <si>
    <t>Samsung Galaxy S21 FE 5G with Snapdragon 888 (Graphite, 256 GB)</t>
  </si>
  <si>
    <t>POCO X6 5G (Skyline Blue, 256 GB)</t>
  </si>
  <si>
    <t>POCO X6 Pro 5G (Yellow, 512 GB)</t>
  </si>
  <si>
    <t>Tecno Pova 6 Neo (Aurora Cloud, 128 GB)</t>
  </si>
  <si>
    <t>IQOO Z9 Lite 5G (Aqua Flow, 128 GB)</t>
  </si>
  <si>
    <t>POCO X6 5G (Mirror Black, 256 GB)</t>
  </si>
  <si>
    <t>Infinix HOT 12 Play (Daylight Green, 64 GB)</t>
  </si>
  <si>
    <t>POCO X6 Pro 5G (Racing Grey, 512 GB)</t>
  </si>
  <si>
    <t>realme 70 TURBO 5G (Turbo Yellow, 128 GB)</t>
  </si>
  <si>
    <t>itel P 55 5G (Mint Green, 128 GB)</t>
  </si>
  <si>
    <t>POCO F6 5G (Titanium, 512 GB)</t>
  </si>
  <si>
    <t>Xiaomi 14 CIVI (Matcha Green, 256 GB)</t>
  </si>
  <si>
    <t>realme C51 (Carbon Black, 64 GB)</t>
  </si>
  <si>
    <t>realme 70 TURBO 5G (Turbo Purple, 128 GB)</t>
  </si>
  <si>
    <t>realme 70 TURBO 5G (Turbo Green, 128 GB)</t>
  </si>
  <si>
    <t>OPPO F25 Pro 5G (Coral Purple, 128 GB)</t>
  </si>
  <si>
    <t>realme 13 Pro 5G (Monet Purple, 512 GB)</t>
  </si>
  <si>
    <t>REDMI Note 13 Pro 5G (Scarlet Red, 128 GB)</t>
  </si>
  <si>
    <t>realme 13 Pro 5G (Monet Gold, 512 GB)</t>
  </si>
  <si>
    <t>SAMSUNG Galaxy A35 5G (Awesome Iceblue, 128 GB)</t>
  </si>
  <si>
    <t>POCO F6 5G (Titanium, 256 GB)</t>
  </si>
  <si>
    <t>Tecno Spark 20C (Gravity Black, 128 GB)</t>
  </si>
  <si>
    <t>Xiaomi 14 CIVI (Shadow Black, 256 GB)</t>
  </si>
  <si>
    <t>SAMSUNG Galaxy A15 5G (Blue, 128 GB)</t>
  </si>
  <si>
    <t>SAMSUNG Galaxy A54 5G (Awesome Graphite, 128 GB)</t>
  </si>
  <si>
    <t>Tecno Spark Go 2024 (Mystery White, 64 GB)</t>
  </si>
  <si>
    <t>Tecno Spark Go 2024 (Magic Skin Green, 64 GB)</t>
  </si>
  <si>
    <t>SAMSUNG Galaxy A54 5G (Awesome Violet, 256 GB)</t>
  </si>
  <si>
    <t>realme narzo 70 5G (Ice Blue, 128 GB)</t>
  </si>
  <si>
    <t>Tecno Spark Go 2024 (Gravity Black, 64 GB)</t>
  </si>
  <si>
    <t>realme 12+ 5G (Navigator Beige, 128 GB)</t>
  </si>
  <si>
    <t>realme 12+ 5G (Navigator Beige, 256 GB)</t>
  </si>
  <si>
    <t>REDMI Note 13 Pro 5G (Midnight Black, 128 GB)</t>
  </si>
  <si>
    <t>realme NARZO 70 5G (FOREST GREEN, 128 GB)</t>
  </si>
  <si>
    <t>POCO M4 Pro (Power Black, 128 GB)</t>
  </si>
  <si>
    <t>SAMSUNG Galaxy A35 5G (Awesome Navy, 256 GB)</t>
  </si>
  <si>
    <t>OPPO F25 Pro 5G (Ocean Blue, 256 GB)</t>
  </si>
  <si>
    <t>OPPO A79 5G (Mystery Black, 128 GB)</t>
  </si>
  <si>
    <t>SAMSUNG Galaxy A55 5G (Awesome Iceblue, 256 GB)</t>
  </si>
  <si>
    <t>Xiaomi 14 CIVI (Cruise Blue, 256 GB)</t>
  </si>
  <si>
    <t>OPPO A78 (Aqua Green, 128 GB)</t>
  </si>
  <si>
    <t>realme 12+ 5G (Pioneer Green, 128 GB)</t>
  </si>
  <si>
    <t>realme 13 Pro 5G (Emerald Green, 512 GB)</t>
  </si>
  <si>
    <t>SAMSUNG Galaxy A35 5G (Awesome Lilac, 256 GB)</t>
  </si>
  <si>
    <t>Xiaomi 14 CIVI (Shadow Black, 512 GB)</t>
  </si>
  <si>
    <t>Nokia G42 5G (So Grey, 128 GB)</t>
  </si>
  <si>
    <t>itel A70 (Briiliant Gold, 256 GB)</t>
  </si>
  <si>
    <t>SAMSUNG Galaxy M34 5G (Waterfall Blue, 128 GB)</t>
  </si>
  <si>
    <t>realme Narzo N65 5G (Amber Gold, 128 GB)</t>
  </si>
  <si>
    <t>realme Narzo N65 5G (Deep Green, 128 GB)</t>
  </si>
  <si>
    <t>SAMSUNG Galaxy A35 5G (Awesome Navy, 128 GB)</t>
  </si>
  <si>
    <t>Infinix Note 11 (Graphite Black, 64 GB)</t>
  </si>
  <si>
    <t>OPPO F25 Pro 5G (Ocean Blue, 128 GB)</t>
  </si>
  <si>
    <t>realme 9i 5G (Metallica Gold, 128 GB)</t>
  </si>
  <si>
    <t>itel A70 (Starlish Black, 256 GB)</t>
  </si>
  <si>
    <t>realme 11 5G (Glory Black, 128 GB)</t>
  </si>
  <si>
    <t>vivo Y36 (Meteor Black, 128 GB)</t>
  </si>
  <si>
    <t>LAVA A5_23 Keypad Mobile| 1000 mAh Battery|0.3MP Rear Camera|Expandable Upto 32 GB</t>
  </si>
  <si>
    <t>SAMSUNG Galaxy A35 5G (Awesome Iceblue, 256 GB)</t>
  </si>
  <si>
    <t>itel A70 (Azure Blue, 256 GB)</t>
  </si>
  <si>
    <t>OnePlus Nord 3 5G (Misty Green, 128 GB)</t>
  </si>
  <si>
    <t>OPPO A59 5G (Silk Gold, 128 GB)</t>
  </si>
  <si>
    <t>OPPO F25 Pro 5G (Lava Red, 128 GB)</t>
  </si>
  <si>
    <t>vivo Y36 (Vibrant Gold, 128 GB)</t>
  </si>
  <si>
    <t>Infinix Note 11 (Celestial Snow, 64 GB)</t>
  </si>
  <si>
    <t>SAMSUNG Galaxy A15 5G (Blue Black, 128 GB)</t>
  </si>
  <si>
    <t>OPPO A3 Pro 5G (Moonlight Purple, 256 GB)</t>
  </si>
  <si>
    <t>OPPO A3 Pro 5G (Starry Black, 256 GB)</t>
  </si>
  <si>
    <t>Google Pixel 7 Pro (Obsidian, 128 GB)</t>
  </si>
  <si>
    <t>Motorola Edge 50 Ultra 5G (Peach Fuzz, 512 GB)</t>
  </si>
  <si>
    <t>OnePlus Nord 2T 5G (Jade Fog, 128 GB)</t>
  </si>
  <si>
    <t>OPPO A59 5G (Starry Black, 128 GB)</t>
  </si>
  <si>
    <t>realme 11x 5G (Purple Dawn, 128 GB)</t>
  </si>
  <si>
    <t>Google Pixel 7 Pro (Hazel, 128 GB)</t>
  </si>
  <si>
    <t>OnePlus Nord 2T 5G (Gray Shadow, 128 GB)</t>
  </si>
  <si>
    <t>realme 11 5G (Glory Black, 256 GB)</t>
  </si>
  <si>
    <t>OPPO A79 5G (Glowing Green, 128 GB)</t>
  </si>
  <si>
    <t>Xiaomi 14 CIVI (Cruise Blue, 512 GB)</t>
  </si>
  <si>
    <t>OPPO F27 Pro+ (Dusk Pink, 256 GB)</t>
  </si>
  <si>
    <t>OPPO A3 Pro 5G (Starry Black, 128 GB)</t>
  </si>
  <si>
    <t>Xiaomi 14 CIVI (Matcha Green, 512 GB)</t>
  </si>
  <si>
    <t>L'Oréal Paris Fall Resist 3X Arginine Anti-Hair Fall Co...</t>
  </si>
  <si>
    <t>Naturali Hairfall Arrest Conditioner with Red Onion &amp; B...</t>
  </si>
  <si>
    <t>Naturali</t>
  </si>
  <si>
    <t>TRESemme Hairfall Defense+ Conditioner</t>
  </si>
  <si>
    <t>BARE ANATOMY Anti-Frizz Leave In Conditioner | Deep Con...</t>
  </si>
  <si>
    <t>Plum Coconut Milk &amp; Peptides conditioner, Strong, Smoot...</t>
  </si>
  <si>
    <t>Wella Professionals INVIGO Nutri Enrich Deep Nourishing...</t>
  </si>
  <si>
    <t>ARATA Advanced Curl Hair Care Leave-In Conditioner | Mo...</t>
  </si>
  <si>
    <t>Sebamed Hair Repair Conditioner | pH5.5 I Repairs dry, ...</t>
  </si>
  <si>
    <t>BBlunt Intense Moisture Conditioner for Dry &amp; Frizzy Ha...</t>
  </si>
  <si>
    <t>Pilgrim Spanish Rosemary &amp; Biotin Anti-Hairfall Conditi...</t>
  </si>
  <si>
    <t>DOVE Beautiful Curls Detangling Conditioner</t>
  </si>
  <si>
    <t>The Plant Fix Plix Rosemary Advanced Anti Hair Fall Con...</t>
  </si>
  <si>
    <t>Just Herbs Kumuda Indian White Waterlily Conditioner Fo...</t>
  </si>
  <si>
    <t>Coco Soul Conditioner for Long Strong &amp; Black with Amla...</t>
  </si>
  <si>
    <t>Jovees Herbal Herbal Hair Conditioner 300 ml</t>
  </si>
  <si>
    <t>Mamaearth Kerala Thaali Conditioner with Hibiscus, Amla...</t>
  </si>
  <si>
    <t>HAIR4U Biofluence Therapeutic Conditioner, Transparent,...</t>
  </si>
  <si>
    <t>HAIR4U</t>
  </si>
  <si>
    <t>Schwarzkopf Professional Bc Bonacure Repair Rescue Cond...</t>
  </si>
  <si>
    <t>Wella Professionals Professionals INVIGO Color Brillian...</t>
  </si>
  <si>
    <t>Schwarzkopf Professional Bonacure Repair Rescue Conditi...</t>
  </si>
  <si>
    <t>The Moms Co. Natural Protein Conditioner with Argan Oil...</t>
  </si>
  <si>
    <t>Godrej Professional T&amp;S keratin mask 500grm</t>
  </si>
  <si>
    <t>Revlon Outrageous Color Protection Conditioner</t>
  </si>
  <si>
    <t>indiabulls La Matisse Conditioner</t>
  </si>
  <si>
    <t>O3+ Damage Remedy Conditioner No Paraben With olive oil</t>
  </si>
  <si>
    <t>Mitvana Anti Dandruff Hair Conditioner</t>
  </si>
  <si>
    <t>GK Hair Sulphate free Balancing Conditioner for Frizz f...</t>
  </si>
  <si>
    <t>KHADI NATURAL Herbal Greentea &amp; Aloevera Hair Condition...</t>
  </si>
  <si>
    <t>Nat Habit Damage Repair Conditioner For Women &amp; Men Wit...</t>
  </si>
  <si>
    <t>Beauty Garage Professional Keratin Smooth Daily shampoo...</t>
  </si>
  <si>
    <t>TRESemme Bondplex Sleek Conditioner</t>
  </si>
  <si>
    <t>KAYAYURVEDA Red Onion Conditioner for Hair Growth &amp; Hai...</t>
  </si>
  <si>
    <t>JIVA Hair Conditioner - Natural &amp; Herbal Hair Condition...</t>
  </si>
  <si>
    <t>Moha Herbal Hair Conditioner</t>
  </si>
  <si>
    <t>La Pink Methi Dana 8-in-1 Anti Hair Fall Conditioner, R...</t>
  </si>
  <si>
    <t>Kesh King 008</t>
  </si>
  <si>
    <t>Modicare Fruit Of The Earth Conditioner With Aloe Vera ...</t>
  </si>
  <si>
    <t>Fruit of the earth conditioner with aloe vera &amp; almond ...</t>
  </si>
  <si>
    <t>Fruit</t>
  </si>
  <si>
    <t>Khadi Mauri Coconut conditioner - Pack of 2</t>
  </si>
  <si>
    <t>Lotus Organics+ Hair-Fall Control Conditioner</t>
  </si>
  <si>
    <t>Jovees Herbal Red Onion Oil &amp; Bamboo Strengthening Sham...</t>
  </si>
  <si>
    <t>Berina Hair Protein Conditioner-repair &amp; restrore</t>
  </si>
  <si>
    <t>Berina</t>
  </si>
  <si>
    <t>Rich Luxury Volumising Conditioner 200ml</t>
  </si>
  <si>
    <t>ZORDAN Hair Conditioner</t>
  </si>
  <si>
    <t>La Pink Olive &amp; Argan Hair Smoothing Conditioner with A...</t>
  </si>
  <si>
    <t>Everglamour Red Onion Conditioner for Hair Growth &amp; Hai...</t>
  </si>
  <si>
    <t>indiabulls LA-MATISSE REPAIR AND RESCUE CONDITIONER</t>
  </si>
  <si>
    <t>Revlon Flex Body Building Protein Conditioner 592ml Pac...</t>
  </si>
  <si>
    <t>Revlon Protein Conditioner Extra Body</t>
  </si>
  <si>
    <t>La Matisse Repair and Recue Conditioner 100Gm</t>
  </si>
  <si>
    <t>Dorofey Professional Refix Boto+ Conditioner Paraben Fr...</t>
  </si>
  <si>
    <t>Phillauri Proffestional Sulphate free Red Onion Black S...</t>
  </si>
  <si>
    <t>Oriflame Sweden MILK &amp; HONEY GOLD Conditioner for Radia...</t>
  </si>
  <si>
    <t>khadi ORGANIQUE Amla &amp; Bhringraj Hair Conditioner (SLS ...</t>
  </si>
  <si>
    <t>DOVE Intense Repair Damaged Hair Imported Conditioner</t>
  </si>
  <si>
    <t>brownbee Keratin Protein With Argan Oil Smooth Therapy ...</t>
  </si>
  <si>
    <t>brownbee</t>
  </si>
  <si>
    <t>hask Argan Oil Repairing Conditioner</t>
  </si>
  <si>
    <t>Oceanbeauty Smooth &amp; Shine Conditioner, with Vitamin H ...</t>
  </si>
  <si>
    <t>Oceanbeauty</t>
  </si>
  <si>
    <t>Shea Moisture Coconut &amp; Hibiscus Curl &amp; Shine Condition...</t>
  </si>
  <si>
    <t>Dabur Anmol Gold 100% Pure Coconut Oil | Nariyal tel | ...</t>
  </si>
  <si>
    <t>Rahat Rooh Harbanshram Medicated  Hair Oil</t>
  </si>
  <si>
    <t>Rahat</t>
  </si>
  <si>
    <t>Nihar Naturals Amla Gold Hair Oil, Amla &amp; 7 Seeds, 560 ...</t>
  </si>
  <si>
    <t>sesa Ayurvedic Hair Oil for Growth and Hair Fall Contro...</t>
  </si>
  <si>
    <t>Wella Professionals Oil Reflections for All Hair Types ...</t>
  </si>
  <si>
    <t>Parachute Advansed Ayurvedic Hot, Warming Coconut, Friz...</t>
  </si>
  <si>
    <t>BAJAJ Brahmi Amla Ayurvedic Hair Oil</t>
  </si>
  <si>
    <t>Parachute Advansed Ayurvedic Hot Oil, Warming Coconut, ...</t>
  </si>
  <si>
    <t>Kesh King Ayurvedic Anti Hairfall|Hair Growth |21 Natur...</t>
  </si>
  <si>
    <t>Parachute Advansed Ayurvedic Oil for Hair Fall Control ...</t>
  </si>
  <si>
    <t>Keratex Oil (Pack of 2*100) Hair Oil</t>
  </si>
  <si>
    <t>Keratex</t>
  </si>
  <si>
    <t>UrbanBotanics Cold Pressed Olive Oil For Skin, Hair, &amp; ...</t>
  </si>
  <si>
    <t>Parachute Advansed Almond-enriched Coconut Hair Oil</t>
  </si>
  <si>
    <t>Himgange Cool Oil 5OO ml Bottle Hair Oil</t>
  </si>
  <si>
    <t>vgial Elements Champi Champion Taila Hair Oil</t>
  </si>
  <si>
    <t>vgial</t>
  </si>
  <si>
    <t>Indus Valley Bio Organic Extra Virgin Coconut For Body,...</t>
  </si>
  <si>
    <t>Indus Valley Bio Organic Extra Virgin Coconut Oil For B...</t>
  </si>
  <si>
    <t>Kesh King Ayurvedic Anti Hairfall|Hair Growth Oil|21 Na...</t>
  </si>
  <si>
    <t>KLF 100% Coconut Hair Oil</t>
  </si>
  <si>
    <t>KLF</t>
  </si>
  <si>
    <t>Soulflower Olive Natural Coldpressed Oil | Deep Nourish...</t>
  </si>
  <si>
    <t>WHEEZAL JABORANDI *2 PCS Hair Oil</t>
  </si>
  <si>
    <t>Rey Naturals Cold Pressed Coconut oil for hair and skin...</t>
  </si>
  <si>
    <t>Rey</t>
  </si>
  <si>
    <t>Zandu Mahabhringraj Tel for Hair Growth, 100% Pure Til ...</t>
  </si>
  <si>
    <t>BRILLARE Onion Hair Oil, with Cedar Wood &amp; Sunflower Oi...</t>
  </si>
  <si>
    <t>EMAMI 7 Oils in One Organics - Aloe Vera Hair Oil</t>
  </si>
  <si>
    <t>Hamdard Roghan Amla Sada Pet|500 ML|For Healthy Hair, D...</t>
  </si>
  <si>
    <t>Minoil hair oil Hair Oil</t>
  </si>
  <si>
    <t>Minoil</t>
  </si>
  <si>
    <t>Oriflame LOVE NATURE HAIR COCONUT OIL Hair Oil</t>
  </si>
  <si>
    <t>SANSU HEALTH CARE Jaitoon Hair &amp; Lips | For Strong Heal...</t>
  </si>
  <si>
    <t>SANSU</t>
  </si>
  <si>
    <t>Nimson Himaryan Ayurvedic Cool Oil 3X Icy Cool Hair Oil...</t>
  </si>
  <si>
    <t>Rey Naturals 100% Pure &amp; Natural Sweet Almond oil - Vir...</t>
  </si>
  <si>
    <t>harbansram Rahat Rooh Medicated Hair Oil (200 Ml) Hair ...</t>
  </si>
  <si>
    <t>HIM HERBAL Ayurvedic Cool Oil Hair Oil</t>
  </si>
  <si>
    <t>HIM</t>
  </si>
  <si>
    <t>Gmore Extra Virgin Coconut Oil - 100% Pure &amp; Natural - ...</t>
  </si>
  <si>
    <t>Gmore</t>
  </si>
  <si>
    <t>TNW - The Natural Wash Cold Pressed Virgin Almond Oil F...</t>
  </si>
  <si>
    <t>Rey Naturals Cold-Pressed 100 %Pure Castor Oil and Coco...</t>
  </si>
  <si>
    <t>Vishvambhari Bringha Ayurvedic Hair Oil Hair Fall Contr...</t>
  </si>
  <si>
    <t>TRU HAIR &amp; SKIN Onion &amp; Rosemary With Heater Hair Oil</t>
  </si>
  <si>
    <t>Thakur ROGHAN DIMAG E ROSHAN 100ML ( PACK OF 2 ) Hair O...</t>
  </si>
  <si>
    <t>Thakur</t>
  </si>
  <si>
    <t>Nutrich HAIR OIL, 180ml Hair Oil</t>
  </si>
  <si>
    <t>Nutrich</t>
  </si>
  <si>
    <t>Keratone Oil Ayurvedic hair therapy 100(ml) Hair Oil</t>
  </si>
  <si>
    <t>Keratone</t>
  </si>
  <si>
    <t>Karamati Ayurvedic Thanda Tel/Hair Cool Oil Combo Pack ...</t>
  </si>
  <si>
    <t>Karamati</t>
  </si>
  <si>
    <t>Mystiq Living Sweet Almond Oil | Cold Pressed, Pure and...</t>
  </si>
  <si>
    <t>Merit Merit VCO Extra Virgin Coconut Oil Hair Oil</t>
  </si>
  <si>
    <t>Merit</t>
  </si>
  <si>
    <t>Sansu Dhatura oil Hair Oil</t>
  </si>
  <si>
    <t>Dr Batra's Fall Control Hair Oil</t>
  </si>
  <si>
    <t>Mamaearth Rice Bran &amp; Coconut For Damaged, Dry and Friz...</t>
  </si>
  <si>
    <t>ENAUNIQ dudhi hair oil 400 ml + dudhi hair oil 400 ml H...</t>
  </si>
  <si>
    <t>AlokeshPlus (100ml X 3) Hair Oil</t>
  </si>
  <si>
    <t>AlokeshPlus</t>
  </si>
  <si>
    <t>LAXMI ORGANIC JAITUN TAIL Olive oil Moisturizes Skin, F...</t>
  </si>
  <si>
    <t>Sansu Dhatura oil (50ml. Pack of 2) Hair Oil</t>
  </si>
  <si>
    <t>Nat Habit Curry Sesame Winter Hair Oil For all hair &amp; s...</t>
  </si>
  <si>
    <t>Cura Till Oil ( Sesame Oil) Extra Virgin Hair Oil</t>
  </si>
  <si>
    <t>Cura</t>
  </si>
  <si>
    <t>Leaf N Relief Neelayamari Kachiya Enna - 100 ml x 2 Nos...</t>
  </si>
  <si>
    <t>Leaf</t>
  </si>
  <si>
    <t>Aravi Organic 100 % Pure Rosemary Essential Oil For Hai...</t>
  </si>
  <si>
    <t>Allen's Arnicaplus Hair Oil (100ml*2) Hair Oil</t>
  </si>
  <si>
    <t>Allen's</t>
  </si>
  <si>
    <t>Phillauri Growth | Anti-dardruff | Healthy Scalp | Anti...</t>
  </si>
  <si>
    <t>Medilice Anti lice hair wash oil 6 PC  Hair Oil</t>
  </si>
  <si>
    <t>Keratone Oil AYURVEDIC HAIR THERAPY Hair Oil</t>
  </si>
  <si>
    <t>Quick Hair Ayurvedic Medicinal Oil Combo Pack (200+100)...</t>
  </si>
  <si>
    <t>mCaffeine Latte Coffee Scalp Hair Cream Oil for Damage ...</t>
  </si>
  <si>
    <t>ASUVY 100% Natural Beard Growth Oil with advance formul...</t>
  </si>
  <si>
    <t>ENAUNIQ Himyogi For Relieves Headache &amp; Cooling Effect ...</t>
  </si>
  <si>
    <t>KHADI NATURAL Trifala  Hair Oil</t>
  </si>
  <si>
    <t>shat pratishat 100% Pure Almond Oil |Organic, Virgin gr...</t>
  </si>
  <si>
    <t>shat</t>
  </si>
  <si>
    <t>PARK AVENUE Beer Shampoo Damage Free</t>
  </si>
  <si>
    <t>Kesh King Ayurvedic Expert|Reduce HairFall|Aloe &amp; 21 Ay...</t>
  </si>
  <si>
    <t>Scalpe Pro Anti dandruff Shampoo</t>
  </si>
  <si>
    <t>L'Oréal Professionnel Xtenso Care Shampoo for Frizz-Fre...</t>
  </si>
  <si>
    <t>BAJAJ Almond Drops Anti Hairfall Shampoo and Conditione...</t>
  </si>
  <si>
    <t>Kesh King Ayurvedic Anti Hairfall Shampoo| 21 Natural I...</t>
  </si>
  <si>
    <t>BAJAJ Almond Drops Anti Hairfall Shampoo with Almond Oi...</t>
  </si>
  <si>
    <t>DABUR VATIKA Ayurvedic Shampoo, Damage Therapy with 10 ...</t>
  </si>
  <si>
    <t>indulekha Bringha Shampoo for Men &amp; Women, with Paraben...</t>
  </si>
  <si>
    <t>Meera Anti Dandruff 1lt</t>
  </si>
  <si>
    <t>Meera</t>
  </si>
  <si>
    <t>BIOLAGE Smoothproof Professional Shampoo, Upto 72HR Fri...</t>
  </si>
  <si>
    <t>BIOLAGE</t>
  </si>
  <si>
    <t>BBlunt Intense Moisture Shampoo &amp; Conditioner Duo</t>
  </si>
  <si>
    <t>Kesh King Organic Onion Shampoo With Curry Leaves | Red...</t>
  </si>
  <si>
    <t>KARTHIKA Hair Fall Shampoo Shield With Goodness Of Shik...</t>
  </si>
  <si>
    <t>KARTHIKA</t>
  </si>
  <si>
    <t>Nyle Natural Hydration Shampoo-For Dry &amp; Frizz Free Hai...</t>
  </si>
  <si>
    <t>Nyle</t>
  </si>
  <si>
    <t>Meera Hairfall Care Shampoo,Shikakai and Goodness Of Ba...</t>
  </si>
  <si>
    <t>Kesh King Scalp and Hair Medicine Ayurvedic Hairfall Ex...</t>
  </si>
  <si>
    <t>HIMALAYA Anti-Hair Fall Bhringaraja Shampoo</t>
  </si>
  <si>
    <t>Nyle Natural Volume Enhance Shampoo For Hair |With Reet...</t>
  </si>
  <si>
    <t>L'Oréal Professionnel Density Advanced Scalp Advanced |...</t>
  </si>
  <si>
    <t>DABUR VATIKA Lemon Anti-Dandruff Shampoo, Reduces Dandr...</t>
  </si>
  <si>
    <t>Herbal Essences Argan Oil of Morocco - For Hair Repair ...</t>
  </si>
  <si>
    <t>Parampara Ayurved Anti Dandruff Shampoo Helps to Grow H...</t>
  </si>
  <si>
    <t>The Soumi's Can Product JABA &amp; AMLAKI SHAMPOO (PACK OF ...</t>
  </si>
  <si>
    <t>indulekha Bringha Shampoo for Men &amp; Women</t>
  </si>
  <si>
    <t>BAJAJ Almond Drops Anti-Hairfall Shampoo</t>
  </si>
  <si>
    <t>Joy Hair Fruits Long &amp; Silky Conditioning Shampoo (Pack...</t>
  </si>
  <si>
    <t>DOVE Men+Care Thick &amp; Strong 2in1 Shampoo+Conditioner</t>
  </si>
  <si>
    <t>KEYA SETH AROMATHERAPY Intense Repair Shampoo, For Dry ...</t>
  </si>
  <si>
    <t>The Soumi's Can Product GROW HAIR SHAMPOO</t>
  </si>
  <si>
    <t>TRESemme Pro Protect Sulphate Free Shampoo</t>
  </si>
  <si>
    <t>mCaffeine Anti-Dandruff Shampoo for Scalp Dryness, Itch...</t>
  </si>
  <si>
    <t>HIMALAYA Anti-Dandruff Tea Tree Shampoo</t>
  </si>
  <si>
    <t>Nyle Naturals Damage Repair Shampoo | Hair Repair Shamp...</t>
  </si>
  <si>
    <t>DOVE Men+Care Fresh &amp; Clean 2in1 Shampoo+Conditioner</t>
  </si>
  <si>
    <t>Nyle Natural Volume Enhance Shampoo With Reetha &amp; Black...</t>
  </si>
  <si>
    <t>BARE ANATOMY Anti Hair-Fall Shampoo with Peptides| Sulp...</t>
  </si>
  <si>
    <t>Minimalist Hair Shampoo for Dry,Damaged &amp; Frizzy with 3...</t>
  </si>
  <si>
    <t>ARATA Curl Care Shampoo|Restores Hair Texture|Frizz Con...</t>
  </si>
  <si>
    <t>Schwarzkopf Professional Bonacure Repair Rescue Shampoo...</t>
  </si>
  <si>
    <t>Iba Professional Black Seed Therapy Shampoo - No Sulfat...</t>
  </si>
  <si>
    <t>ZORDAN AMLAPLUS PREVENT HAIR FALL SHAMPOO - (Pack of 2,...</t>
  </si>
  <si>
    <t>Joy Hair Fruits Long &amp; Silky Conditioning Shampoo Enric...</t>
  </si>
  <si>
    <t>PANTENE Hair Science Deep Repair Shampoo with Vitamin B</t>
  </si>
  <si>
    <t>Meera Anti Dandruff Shampoo, With Small Onion And Fenug...</t>
  </si>
  <si>
    <t>Adven Naturals anti dandruff shampoo</t>
  </si>
  <si>
    <t>TRICHUP Shampoo Keratin For Damage Repair 400 ml</t>
  </si>
  <si>
    <t>Kurazol Shampoo</t>
  </si>
  <si>
    <t>Kurazol</t>
  </si>
  <si>
    <t>Folkleen Shampoo 200ml Pack</t>
  </si>
  <si>
    <t>ADONIS Grip Hair Anti Hair Fall Shampoo</t>
  </si>
  <si>
    <t>Meera Hairfall Care Shampoo,Goodness Of Badam &amp; Shikaka...</t>
  </si>
  <si>
    <t>HIMALAYA Gentle Daily Care Natural Protein Shampoo With...</t>
  </si>
  <si>
    <t>Pure Roots Protein Shampoo 700ml | Combo Offer | Get 10...</t>
  </si>
  <si>
    <t>Be Bodywise Keratin Anti Hair Fall Shampoo 250ml | Arga...</t>
  </si>
  <si>
    <t>Godrej Professional Probio Honey Moisture Shampoo (1000...</t>
  </si>
  <si>
    <t>Nyle Volume Enhance Shampoo_For Voluminous Hair |With N...</t>
  </si>
  <si>
    <t>Bakson's Sunny Arnica Shampoo with Extra Conditioner 10...</t>
  </si>
  <si>
    <t>WHEEZAL ARNICA HAIR N SCALP PACK OF 1 (500 ml)</t>
  </si>
  <si>
    <t>Modicare Salon Professional Advance Formula Dandruff Ca...</t>
  </si>
  <si>
    <t>HIMALAYA Anti-Hair Fall Bhringaraja Shampoo (1L) + Anti...</t>
  </si>
  <si>
    <t>Pure Roots Protein Shampoo 500ml | Combo Offer | Get 60...</t>
  </si>
  <si>
    <t>SESTRY Moisturising Shampoo</t>
  </si>
  <si>
    <t>SESTRY</t>
  </si>
  <si>
    <t>WHEEZAL ARNICA SHAMPOO 500 ML - 2PACK (2*500ML)</t>
  </si>
  <si>
    <t>pronuries Shampoo (Pack of 2*100 ML) 200 ML</t>
  </si>
  <si>
    <t>BBlunt Advanced Smoothening Shampoo with Keratin</t>
  </si>
  <si>
    <t>Sri Sri Tattva Anti Dandruff Shampoo 200ml Each, Pack o...</t>
  </si>
  <si>
    <t>Hair and Care Pro Blend Damage Repair Shampoo|Avacado, ...</t>
  </si>
  <si>
    <t>Love Beauty And Planet Tea Tree, Peppermint and Vetiver...</t>
  </si>
  <si>
    <t>BARE ANATOMY Ultra Smoothing Shampoo | Smoothens Hair |...</t>
  </si>
  <si>
    <t>TRICHUP Herbal Hair Shampoo Hair Fall Control 400 ml (P...</t>
  </si>
  <si>
    <t>KEYA SETH AROMATHERAPY Moisture Boost Shampoo for Dry D...</t>
  </si>
  <si>
    <t>KERATINE PROFESSIONAL Keratin Repair Shampoo - Sulfate ...</t>
  </si>
  <si>
    <t>MANCODE Keratin Hair Shampoo for Men, Repairs Damaged H...</t>
  </si>
  <si>
    <t>MANCODE</t>
  </si>
  <si>
    <t>MEGHDOOT Satreetha Shampoo for Hair Fall, Dandruff &amp; Sc...</t>
  </si>
  <si>
    <t>HAIRSHIELD one wash removes lice anti lice cream(150) M...</t>
  </si>
  <si>
    <t>HAIRSHIELD</t>
  </si>
  <si>
    <t>TNW - The Natural Wash BANANA SHAMPOO With the goodness...</t>
  </si>
  <si>
    <t>Parampara Ayurved Ayurved Anti Dandruff Shampoo Helps t...</t>
  </si>
  <si>
    <t>Meera Strong &amp; Healthy Shampoo,With Kunkudukai &amp; Badam,...</t>
  </si>
  <si>
    <t>pronuries -c Shampoo(200ml) and Conditioner(100ml) comb...</t>
  </si>
  <si>
    <t>The Soumi's Can Product GROW HAIR SHAMPOO (PACK OF 2)</t>
  </si>
  <si>
    <t>Parampara Kuntal Sree Plus Hair Cleanser Shampoo 100ml</t>
  </si>
  <si>
    <t>DHEEDHI Anti-Hairfall Herbal Shampoo | Herbal shampoo f...</t>
  </si>
  <si>
    <t>BARE ANATOMY Curl Defining Shampoo | Curl Retention &amp; 2...</t>
  </si>
  <si>
    <t>Seren Extra Mild Shampoo (Pack Of 2)</t>
  </si>
  <si>
    <t>OSHEA Onion &amp; Ginger Hair Growth Shampoo Enriched with ...</t>
  </si>
  <si>
    <t>KEYA SETH AROMATHERAPY Scalp care Dandruff Removal Sham...</t>
  </si>
  <si>
    <t>Sri Sri Tattva Protein Shampoo</t>
  </si>
  <si>
    <t>iluvia Professional Sulphate free Shampoo</t>
  </si>
  <si>
    <t>iluvia</t>
  </si>
  <si>
    <t>Organic Harvest Anti-Dandruff Shampoo with Tea Tree and...</t>
  </si>
  <si>
    <t>pronuries SHAMPOO_(PACK OF 2)</t>
  </si>
  <si>
    <t>Pilgrim Advanced Patuá &amp; Keratin Smoothing Shampoo and ...</t>
  </si>
  <si>
    <t>TRESemme Detox &amp; Restore Shampoo</t>
  </si>
  <si>
    <t>olaplex olp.no.4</t>
  </si>
  <si>
    <t>AVON Naturals Black Shine Bhringraj 2-in-1 Shampoo &amp; Co...</t>
  </si>
  <si>
    <t>kerawash Hair Conditioning Shampoo</t>
  </si>
  <si>
    <t>kerawash</t>
  </si>
  <si>
    <t>BARE ANATOMY Anti Frizz Shampoo for Smooth, Shiny Hair ...</t>
  </si>
  <si>
    <t>Adven Naturals Pro-Vitamin Shampoo with ABC (pack of tw...</t>
  </si>
  <si>
    <t>Khadi Men Beard Wash Clear skin and soft beard, elimina...</t>
  </si>
  <si>
    <t>TRESemme ProPure Damage Recovery Shampoo</t>
  </si>
  <si>
    <t>ZORDAN AMLAPLUS PREVENT HAIR FALL SHAMPOO ENRICH WITH A...</t>
  </si>
  <si>
    <t>Revilus Hair Fall Shampoo 200ml</t>
  </si>
  <si>
    <t>Revilus</t>
  </si>
  <si>
    <t>salve Hairvital Shampoo Pack of 3</t>
  </si>
  <si>
    <t>salve</t>
  </si>
  <si>
    <t>GK Hair Balancing Shampoo &amp; Conditioner Combo 300ml eac...</t>
  </si>
  <si>
    <t>TRESemme Moisture Boost Shampoo with Hyaluronic Acid</t>
  </si>
  <si>
    <t>Dravida Organics Red Onion Shampoo for Helps in Hair Gr...</t>
  </si>
  <si>
    <t>Otrix Apple Cider Vinegar Shampoo with Argan Oil, Anti-...</t>
  </si>
  <si>
    <t>Bellavita Intense Drama Waterproof Eyeliner|Matte Finis...</t>
  </si>
  <si>
    <t>MAYBELLINE NEW YORK Colossal Eyeliner 3 ml</t>
  </si>
  <si>
    <t>SUGAR POP Matte Eyeliner 01 | Highly Pigmented | Intens...</t>
  </si>
  <si>
    <t>FACES CANADA Magneteyes Liquid Eyeliner | Natural Black...</t>
  </si>
  <si>
    <t>MATTLOOK Long Lasting Waterproof Eyeliner EL-11 8 ml</t>
  </si>
  <si>
    <t>SWISS BEAUTY Eyebrow 12 7 g</t>
  </si>
  <si>
    <t>MARS Long Lasting Smudge Proof Eyeliner 1 g</t>
  </si>
  <si>
    <t>MAYBELLINE NEW YORK Hyper Glossy Liquid Liner 3 g</t>
  </si>
  <si>
    <t>MATTLOOK LINE EXPRESS Ultimate Precision waterproof Smu...</t>
  </si>
  <si>
    <t>COLORBAR Precision Waterproof Eyeliner 2.5 ml</t>
  </si>
  <si>
    <t>MAYBELLINE NEW YORK Tattoo 48H Liquid Pen Liner | Long ...</t>
  </si>
  <si>
    <t>Lakmé Unreal Precision Liquid Eye Liner Lightweight &amp; S...</t>
  </si>
  <si>
    <t>FACES CANADA Magneteyes Fresh Eyeliner Pen, 1ml | All -...</t>
  </si>
  <si>
    <t>SUGAR POP Matte Eyeliner 01 Blue | Highly Pigmented | I...</t>
  </si>
  <si>
    <t>SWISS BEAUTY Eyebrow &amp; Gel Eyeliner 7 g</t>
  </si>
  <si>
    <t>Dazller Eterna Eyeliner,Waterproof, Velvet Matte, Preci...</t>
  </si>
  <si>
    <t>MyGlamm 8906095889808 3.5 ml</t>
  </si>
  <si>
    <t>MAYBELLINE NEW YORK Tattoo Smokey Kohl Gel Pencil, Smud...</t>
  </si>
  <si>
    <t>Hilary Rhoda Play n Blend Gel Eyeliner | Highly Pigment...</t>
  </si>
  <si>
    <t>Revlon Colorstay One Stroke Defining Eyeliner 1.2 g</t>
  </si>
  <si>
    <t>SWISS BEAUTY Eye Sparkle Sketch Liner 0.6 g</t>
  </si>
  <si>
    <t>FACES CANADA Ultime Pro Matte Play Eyeliner | Matte Fin...</t>
  </si>
  <si>
    <t>SWISS BEAUTY Color Me Bright 0.7 ml</t>
  </si>
  <si>
    <t>AVON Simply Pretty Waterproof Liquid Eyeliner 7.5 ml</t>
  </si>
  <si>
    <t>AVON Anew Simply Pretty Liquid Eyeliner 15g 15 ml</t>
  </si>
  <si>
    <t>SWISS BEAUTY Color Me Happy 0.4 g</t>
  </si>
  <si>
    <t>AYA Waterproof Long Lasting Eyeliner | Smudge Proof Eye...</t>
  </si>
  <si>
    <t>Half N Half Eye On Me Artist Water &amp; Smudge Proof 24H L...</t>
  </si>
  <si>
    <t>MATTLOOK Perfect Stay Style Muse Eyeliner 24 Hours 2 g</t>
  </si>
  <si>
    <t>Insight Shiny Waterproof Eyeliner (Pack Of 2) 10 ml</t>
  </si>
  <si>
    <t>Revlon Colorstay Liquid Liner 2.5 ml</t>
  </si>
  <si>
    <t>Color Diva Eye Liner, Water Resistant, (Pink, Blue, Bla...</t>
  </si>
  <si>
    <t>IMagic Liquid Eyeliner Pen Matte 1 ml</t>
  </si>
  <si>
    <t>IMagic</t>
  </si>
  <si>
    <t>daily life forever 52 PARABEN FREE SMOKEY EYELINER - FS...</t>
  </si>
  <si>
    <t>COLORBAR INTENSELY RICH KAJAL long lasting up to 12hrs ...</t>
  </si>
  <si>
    <t>OSHEA Mesmeric Matte Brown Liquid Eye Liner 3.5 ml</t>
  </si>
  <si>
    <t>daily life forever 52 WATERPROOF SMOOTHENING EYE PENCIL...</t>
  </si>
  <si>
    <t>COLORBAR Waterproof Liquid Eyeliner 2.5 ml</t>
  </si>
  <si>
    <t>BLUE HEAVEN Combo of 3 Pc Soft Kajal(Black),Soft Kajal(...</t>
  </si>
  <si>
    <t>AVON liquid eyeliner 7.5 g</t>
  </si>
  <si>
    <t>Hilary Rhoda LONG-LASTING SHINING EYELINER (HR-9010-01)...</t>
  </si>
  <si>
    <t>FACES CANADA Twist Eye Kajal Waterproof Color Pen with ...</t>
  </si>
  <si>
    <t>Vinca EYE LINER 5 ml</t>
  </si>
  <si>
    <t>maliao Long Wear Gel Eyeliner Black and Brown 6 g</t>
  </si>
  <si>
    <t>C2P Professional Makeup Frame Me! Metallic Blue Liquid ...</t>
  </si>
  <si>
    <t>DMELLO Ultimate Pro Eyeliner Pencil 1.6 g</t>
  </si>
  <si>
    <t>DMELLO</t>
  </si>
  <si>
    <t>SUGAR Cosmetics Eye Told You So! Smudgeproof Eyeliner 1...</t>
  </si>
  <si>
    <t>FORFOR Eye Sensational Liquid Matte Eyeliner Smudge and...</t>
  </si>
  <si>
    <t>INCOLOR INTENSE LONGWEAR EYE PENCIL COMBO 02 1.8 g</t>
  </si>
  <si>
    <t>MI FASHION Liquid Eye Liner Waterproof Combo Long Lasti...</t>
  </si>
  <si>
    <t>Lakmé 9 to 5 CC Cream Foundation</t>
  </si>
  <si>
    <t>Lakmé 9 to 5 CC cream for face Foundation</t>
  </si>
  <si>
    <t>MARS High Coverage Liquid  Foundation</t>
  </si>
  <si>
    <t>Lakmé 9 to 5 Complexion Care Face Cream Foundation</t>
  </si>
  <si>
    <t>Spawake Moisture Glow BB Cream 01 Light Beige with SPF2...</t>
  </si>
  <si>
    <t>Spawake</t>
  </si>
  <si>
    <t>Spawake Moisture Glow BB Cream 02 Natural Beige with SP...</t>
  </si>
  <si>
    <t>Pilgrim Dream Matte Serum Lightweight Foundation Non-ca...</t>
  </si>
  <si>
    <t>Lakme Invisible Finish Foundation 25 ml</t>
  </si>
  <si>
    <t>Lakme</t>
  </si>
  <si>
    <t>Lakmé Ultimate Glam Foundation</t>
  </si>
  <si>
    <t>Lakmé airy Mattereal Mousse  Foundation</t>
  </si>
  <si>
    <t>daily life forever 52 ULTRA DEFINITION LIQUID - FLF014 ...</t>
  </si>
  <si>
    <t>ban kai ghhyg Night Gold CREAM for ghtyh Foundation</t>
  </si>
  <si>
    <t>Renee Face Base Liquid Foundation, SPF 8 Protection, We...</t>
  </si>
  <si>
    <t>daily life forever 52 ULTRA DEFINITION LIQUID FOUNDATIO...</t>
  </si>
  <si>
    <t>Me-On Studio (Shade 01) Foundation</t>
  </si>
  <si>
    <t>AVON True Color Skin Goodness CC Cream Foundation</t>
  </si>
  <si>
    <t>Lakmé 9 to 5 CC Foundation</t>
  </si>
  <si>
    <t>GOOD VIBES HydraGlow Liquid  Foundation</t>
  </si>
  <si>
    <t>Lakmé Skin Natural Mousse SPF8 Foundation</t>
  </si>
  <si>
    <t>Revlon Colorstay Long Wear Make Up Combination Oily-Fre...</t>
  </si>
  <si>
    <t>CVB Cc Miracle Cream Color Corrector Cream Spf30++ Shad...</t>
  </si>
  <si>
    <t>Mylie PROFESSIONAL ULTRA-THIN SECOND SKIN LONG WEAR DRO...</t>
  </si>
  <si>
    <t>maliao BB Instant Fair Look Make up Finish Foundation</t>
  </si>
  <si>
    <t>Lakmé 9to5 Powerplay Priming Foundation, Built in Prime...</t>
  </si>
  <si>
    <t>recode HD \Matte Foundation 30 ML Foundation</t>
  </si>
  <si>
    <t>FASHION COLOUR OIL FREE FOUNDATION IF09 SHADE 03 Founda...</t>
  </si>
  <si>
    <t>Teen.Teen Teen Teen Matte Pure Base Mousse Foundation (...</t>
  </si>
  <si>
    <t>MARS Skin Perfection Color Correcting BB Cream Foundati...</t>
  </si>
  <si>
    <t>Lakmé 9 to 5 CC Cream Beige Foundation</t>
  </si>
  <si>
    <t>Glam21 Cosmetics Skin Perfector Cream with SPF30 UV Pro...</t>
  </si>
  <si>
    <t>Me-On High Coverage  Foundation</t>
  </si>
  <si>
    <t>AVON SKIN GOODNESS CC CREAM-01 Foundation</t>
  </si>
  <si>
    <t>Shahnaz Husain Shacover  Foundation</t>
  </si>
  <si>
    <t>Hilary Rhoda HR HD High Definition Liquid  Foundation</t>
  </si>
  <si>
    <t>MAYBELLINE NEW YORK Flawless Base Duo - Fit Me Matte + ...</t>
  </si>
  <si>
    <t>maliao Color Match Long Lasting Makeup Base Foundation ...</t>
  </si>
  <si>
    <t>Snail Whitening Blemish Balm Cream Foundation</t>
  </si>
  <si>
    <t>Snail</t>
  </si>
  <si>
    <t>Aaxyone Best Quality Foundation for dark skin  Foundati...</t>
  </si>
  <si>
    <t>Aaxyone</t>
  </si>
  <si>
    <t>Facejewel HD High Definition Waterproof Foundation With...</t>
  </si>
  <si>
    <t>NYKAA All day matte foundation (Maple 10) 30ml Foundati...</t>
  </si>
  <si>
    <t>MARY JO K Perfect H.D. Finished Foundation (Shade 102) ...</t>
  </si>
  <si>
    <t>LOVE HUDA Waterproof Long Lasting Skin High Coverage Ma...</t>
  </si>
  <si>
    <t>Oriflame OnColour New Glow Perfector 30 ml (pack of 3) ...</t>
  </si>
  <si>
    <t>ads Green Tea Cream  Foundation</t>
  </si>
  <si>
    <t>Me-One Nar s New &amp; Premium Light Reflecting Foundation|...</t>
  </si>
  <si>
    <t>MARS Vitalist Healthy Elixir Dream Cover Foundation -F0...</t>
  </si>
  <si>
    <t>MAYBELLINE NEW YORK Superstay Matte Ink Liquid Lipstick...</t>
  </si>
  <si>
    <t>MyGlamm LIT Moist Matte Lipstick, Red Rebel</t>
  </si>
  <si>
    <t>MAYBELLINE NEW YORK New York Super Stay Matte Ink Liqui...</t>
  </si>
  <si>
    <t>recode Set of 5 Silky Matte Mini Liquid Lipsticks - 6.2...</t>
  </si>
  <si>
    <t>MARS 16 Color Nude Matte Ultra Pigmented Infinity Lip P...</t>
  </si>
  <si>
    <t>Lakmé Beyond Matte Lip Liquid</t>
  </si>
  <si>
    <t>MAYBELLINE NEW YORK Super Stay Crayon Lipstick</t>
  </si>
  <si>
    <t>Bellavita Kiss-Proof Liquid Lipstick, Intense Moisturis...</t>
  </si>
  <si>
    <t>COLORS QUEEN Lip Matte Long Lasting Gloss Matte Lipstic...</t>
  </si>
  <si>
    <t>MyGlamm POUT by Karan Johar - Party Pout</t>
  </si>
  <si>
    <t>MAYBELLINE NEW YORK Super Stay Ink Crayon Lipstick, Cha...</t>
  </si>
  <si>
    <t>MyGlamm POUT by Karan Johar - True Pout</t>
  </si>
  <si>
    <t>glamblush RED EDITION LIPSTICK &amp; 5 PCS PINK MAKEUP BRUS...</t>
  </si>
  <si>
    <t>glamblush</t>
  </si>
  <si>
    <t>Teen.Teen Colorlife Combo (Magenta, Red Wine, 4.2 g)</t>
  </si>
  <si>
    <t>Asmee Glossy Lipstick</t>
  </si>
  <si>
    <t>Asmee</t>
  </si>
  <si>
    <t>Bingeable Super Matt Rich Fabulous 5 in 1 Matte Finish ...</t>
  </si>
  <si>
    <t>Bingeable</t>
  </si>
  <si>
    <t>Yuency intense color in a flat finish for all day wear.</t>
  </si>
  <si>
    <t>Arcanuy jelly colorchange lipstick waterproof non trans...</t>
  </si>
  <si>
    <t>Arcanuy</t>
  </si>
  <si>
    <t>TRENDEE HUDA WATERPROOF LIQUID HD MULTI PURPOSE EYES, L...</t>
  </si>
  <si>
    <t>TRENDEE</t>
  </si>
  <si>
    <t>ALLIHOR Red Lipstick Waterproof 4pc | Eyeliner Kajal Ma...</t>
  </si>
  <si>
    <t>ALLIHOR</t>
  </si>
  <si>
    <t>BLUE HEAVEN POWDER MATTE LIPSTICK FIERY ORANGE, RISK RE...</t>
  </si>
  <si>
    <t>PHILIPS HP8100/60 Hair Dryer</t>
  </si>
  <si>
    <t>PHILIPS HP8144/46 Hair Dryer</t>
  </si>
  <si>
    <t>PHILIPS HP8120/00 Hair Dryer</t>
  </si>
  <si>
    <t>PHILIPS HP8643/56 Hair Dryer</t>
  </si>
  <si>
    <t>PHILIPS BHD308/30 Hair Dryer</t>
  </si>
  <si>
    <t>PHILIPS hp8100 Hair Dryer</t>
  </si>
  <si>
    <t>Vega Professional VPVHD-07 Hair Dryer</t>
  </si>
  <si>
    <t>AGARO HD-1124 2400 Watts Professional Hair Dryer with A...</t>
  </si>
  <si>
    <t>VEGA GO-STYLE VHDH-18 Hair Dryer</t>
  </si>
  <si>
    <t>Morphy Richards 340035 Hair Dryer</t>
  </si>
  <si>
    <t>NOVA NHP 8222 Professional Hair Dryer With AC Motor Hai...</t>
  </si>
  <si>
    <t>PHILIPS BHD356/10 2100W Thermoprotect AirFlower Advance...</t>
  </si>
  <si>
    <t>HAVELLS HD3270 Hair Dryer</t>
  </si>
  <si>
    <t>VEGA Go-Pro 2100 Hair Dryer with Cool Shot Button &amp; 3 H...</t>
  </si>
  <si>
    <t>Ikonic Professional Blaze Hair Dryer</t>
  </si>
  <si>
    <t>VEGA Ionic 1400W Hair Dryer Hair Dryer</t>
  </si>
  <si>
    <t>PHILIPS HAIR DRYER Hair Dryer</t>
  </si>
  <si>
    <t>AGARO HD 1217 Hair Dryer, 2 Speed 3 Temperature Setting...</t>
  </si>
  <si>
    <t>Aloof KS-2888 Hair Dryer</t>
  </si>
  <si>
    <t>quktion 1290 Hair dryer 1000watt with mini straightener...</t>
  </si>
  <si>
    <t>Pick Ur Needs Portable Mini Professional Hair Dryer 350...</t>
  </si>
  <si>
    <t>Ikonic Professional Pro 2800 Hair Dryer</t>
  </si>
  <si>
    <t>GROOMX Professional Folding Salon Style N1290 Hair Drye...</t>
  </si>
  <si>
    <t>Beurer HC80 Hair Dryer</t>
  </si>
  <si>
    <t>Beurer</t>
  </si>
  <si>
    <t>Kemei KM-6831 Mini Home Hair Dryer Hair Dryer</t>
  </si>
  <si>
    <t>Pick Ur Needs Foldable Hair Dryer Stylish 2000W Profess...</t>
  </si>
  <si>
    <t>iDOLESHOP Hair Dryer with 2 temperature and speed setti...</t>
  </si>
  <si>
    <t>Rudraksh Enterprises HDRE_13 Hair Dryer</t>
  </si>
  <si>
    <t>Rudraksh</t>
  </si>
  <si>
    <t>Pick Ur Needs Compact Mini Professional Portabler with ...</t>
  </si>
  <si>
    <t>PHILIPS BHD308 Hair Dryer</t>
  </si>
  <si>
    <t>DOLPHY Wall Mounted HD-001 Hair Dryer</t>
  </si>
  <si>
    <t>DOLPHY</t>
  </si>
  <si>
    <t>Kemei KM-6831 FOLDBALE Hair Dryer</t>
  </si>
  <si>
    <t>VEGA VHDP-04 Hair Dryer</t>
  </si>
  <si>
    <t>Mi Grooming kit Pro Fully Waterproof Trimmer 90 min  Ru...</t>
  </si>
  <si>
    <t>OnePlus OP 11 Cordless Professional Hair Trimmer Titani...</t>
  </si>
  <si>
    <t>Mi by Xiaomi Beard 2C Trimmer 90 min  Runtime 40 Length...</t>
  </si>
  <si>
    <t>VEGA 9 in 1 Pro Multi Grooming Trimmer for Men, (VHTH-3...</t>
  </si>
  <si>
    <t>Mi by Xiaomi Grooming Kit Trimmer 90 min  Runtime 40 Le...</t>
  </si>
  <si>
    <t>BEARDO ApeX Go Trimmer 90 min  Runtime 3 Length Setting...</t>
  </si>
  <si>
    <t>PHILIPS BT3431/30 Trimmer 60 min  Runtime 20 Length Set...</t>
  </si>
  <si>
    <t>PHILIPS BT3441/30 Trimmer 90 min  Runtime 20 Length Set...</t>
  </si>
  <si>
    <t>PHILIPS MG7920/65 Trimmer 120 min  Runtime 17 Length Se...</t>
  </si>
  <si>
    <t>OnePlus OP 531 Cordless Professional Hair Trimmer For M...</t>
  </si>
  <si>
    <t>PHILIPS QP210/51/ QP220/51 Trimmer 0 min  Runtime 0 Len...</t>
  </si>
  <si>
    <t>MENHOOD Grooming trimmer 2.0, with soft ceramic blade f...</t>
  </si>
  <si>
    <t>MENHOOD</t>
  </si>
  <si>
    <t>Voyager V-071 Cordless Professional Hair Clipper Runtim...</t>
  </si>
  <si>
    <t>BOMBAY SHAVING COMPANY Baller Public Hair Trimmer Fully...</t>
  </si>
  <si>
    <t>kk impex The Gardener's Dream: Our Trimmer for Perfectl...</t>
  </si>
  <si>
    <t>Flipkart SmartBuy FKSB 20 IPX4 Digital Display 2 speed ...</t>
  </si>
  <si>
    <t>APRO Professional Rechargeable Cord &amp; Cordless unisex s...</t>
  </si>
  <si>
    <t>Dot &amp; Key Ceramides &amp; Hyaluronic Barrier Repair Moistur...</t>
  </si>
  <si>
    <t>Mamaearth Ubtan Body Lotion - Pack of 2 (400 ml * 2)</t>
  </si>
  <si>
    <t>Mamaearth Rice Oil-Free Face Moisturizer, for Oily Skin...</t>
  </si>
  <si>
    <t>Re'equil CERAMIDE &amp; HYALURONIC ACID MOISTURISER FOR NOR...</t>
  </si>
  <si>
    <t>LOTUS HERBALS WhiteGlow Skin Whitening and Brightening ...</t>
  </si>
  <si>
    <t>LOTUS HERBALS Whiteglow Skin Whitening &amp; Brightening De...</t>
  </si>
  <si>
    <t>Dr. Sheth's Ceramide &amp; Vitamin C Oil-free Moisturizer |...</t>
  </si>
  <si>
    <t>Joy Skin Fruits Moisturizing Body Lotion</t>
  </si>
  <si>
    <t>deconstruct Oil-Free Moisturizer for Oily Skin - Non-Co...</t>
  </si>
  <si>
    <t>Plum 2% Niacinamide &amp; Rice Water Gel Cream Moisturizer ...</t>
  </si>
  <si>
    <t>Parachute Advansed Advansed Soft Touch Body Lotion</t>
  </si>
  <si>
    <t>Joy Honey &amp; Almonds Advanced Nourishing Body Lotion, No...</t>
  </si>
  <si>
    <t>Lotus Botanicals Vitamin C Skin Brightening Day Crme - ...</t>
  </si>
  <si>
    <t>Joy Honey &amp; Almonds Advanced Nourishing Body Lotion(Pac...</t>
  </si>
  <si>
    <t>WishCare 10% AHA + 1% BHA Body Lotion - Smooths Rough &amp;...</t>
  </si>
  <si>
    <t>Lotus Botanicals Vitamin C Skin Brightening Night Crme ...</t>
  </si>
  <si>
    <t>Mamaearth Aloe Vera Gel for Glowing Skin &amp; Hair with Pu...</t>
  </si>
  <si>
    <t>Mamaearth Vitamin C Oil-Free Moisturizer for Skin Illum...</t>
  </si>
  <si>
    <t>BAJAJ Almond Drops Body Lotion</t>
  </si>
  <si>
    <t>Vaseline Gluta Hya Dewy Radiance</t>
  </si>
  <si>
    <t>Lakmé Perfect Radiance brightening Day Face Cream Refil...</t>
  </si>
  <si>
    <t>Joy Cocoa Rich Body Lotion for Intense Moisturization O...</t>
  </si>
  <si>
    <t>WishCare SPF50 Sunscreen Body Lotion - Broad Spectrum U...</t>
  </si>
  <si>
    <t>Joy Cocoa Rich Intense Nourishing Body Lotion</t>
  </si>
  <si>
    <t>Joy Honey &amp; Almonds Ultimate Nourishing Body Milk Lotio...</t>
  </si>
  <si>
    <t>Pure Roots Cocoa Butter Body Care Lotion Pack Of 2 (400...</t>
  </si>
  <si>
    <t>BOROPLUS Aloe Neem Body Lotion</t>
  </si>
  <si>
    <t>Mamaearth Vitamin C Ultra Light Gel Oil-Free Moisturize...</t>
  </si>
  <si>
    <t>Simple Kind To Skin Hydrating Light Moisturiser</t>
  </si>
  <si>
    <t>Mamaearth Ubtan Ultra Light Gel Oil-Free Moisturizer wi...</t>
  </si>
  <si>
    <t>Lotus Botanicals 100% Pure Aloe Vera Gel with Vitamin E...</t>
  </si>
  <si>
    <t>Greenworth Pure Aloe Vera Gel</t>
  </si>
  <si>
    <t>Parachute Advansed Deep Nourish Body Lotion, With Pure ...</t>
  </si>
  <si>
    <t>OLAY Natural Aura Radiance Cream with Vitamin B3, Pro B...</t>
  </si>
  <si>
    <t>Lacto Calamine Light Moisturising Gel Non-sticky Hydrat...</t>
  </si>
  <si>
    <t>Lotus Herbals Professional Phytorx Rejuvina Herbcomplex...</t>
  </si>
  <si>
    <t>Parachute Advansed Deep Nourish Body Lotion, 600ml</t>
  </si>
  <si>
    <t>Aqualogica Illuminate+ Oil-Free Moisturizer with Wild B...</t>
  </si>
  <si>
    <t>Lotus Botanicals Vitamin C Skin Brightening Face Moistu...</t>
  </si>
  <si>
    <t>POND's GLOWING SKIN LIGHT MOISTURISER 200 ML X 1</t>
  </si>
  <si>
    <t>Joy Shea Protect Barrier Repair Body Lotion</t>
  </si>
  <si>
    <t>Plum Green Tea Mattifying Face Moisturizer For Daily Us...</t>
  </si>
  <si>
    <t>Brinton AcMist Moisturizing Cream Gel for Acne Prone &amp; ...</t>
  </si>
  <si>
    <t>Plum Green Tea Oil-Free Face Moisturizer | Soothes &amp; Fi...</t>
  </si>
  <si>
    <t>The Soumi's Can Product Mint Moisturizing Cream</t>
  </si>
  <si>
    <t>Pure Roots Body Care Lotion - Pack of 2 ( 300ml * 2 )</t>
  </si>
  <si>
    <t>LOTUS HERBALS WhiteGlow Deep Moisturising, SPF 20, Face...</t>
  </si>
  <si>
    <t>Joy Pure Aloe Multi Benefit Aloe Vera Moisturisers Skin...</t>
  </si>
  <si>
    <t>The Derma Co Ceramide + HA Intense Moisturizer for Dry ...</t>
  </si>
  <si>
    <t>Oshea Herbals Neempure Anti Pimple &amp; Acne Cream 50gm</t>
  </si>
  <si>
    <t>L'Oréal Paris Aura Perfect Day Cream SPF 17 PA++| Face ...</t>
  </si>
  <si>
    <t>Mamaearth Body Lotion with Turmeric &amp; Kokum Butter for ...</t>
  </si>
  <si>
    <t>WishCare Multi-Vitamin Brightening Body Lotion - 5% Vit...</t>
  </si>
  <si>
    <t>Re'equil 0.5% Retinol Night, Makes Skin Youthful &amp; Smoo...</t>
  </si>
  <si>
    <t>L'Oréal Paris Revitalift Day Face Cream SPF 35 PA++ | A...</t>
  </si>
  <si>
    <t>mCaffeine Vitamin C Night Gel for Glowing Skin &amp; Acne M...</t>
  </si>
  <si>
    <t>Kojiglo gold Gold Skin Lightening Cream</t>
  </si>
  <si>
    <t>Kojiglo</t>
  </si>
  <si>
    <t>Pilgrim Anti Ageing Red Vine Night Creme Gel For Glowin...</t>
  </si>
  <si>
    <t>Dr. Sheth's Ceramide &amp; Vitamin C Oil-Free Moisturizer F...</t>
  </si>
  <si>
    <t>Joy Pure Aloe Multi-benefit Body Lotion 600 ml (Pack of...</t>
  </si>
  <si>
    <t>Lakmé Skin Gloss Winter Intense Moisturiser</t>
  </si>
  <si>
    <t>Mamaearth Rose Body Lotion with Rose Water and Milk For...</t>
  </si>
  <si>
    <t>LOTUS HERBALS Herbals Whiteglow Intensive Skin Whitenin...</t>
  </si>
  <si>
    <t>HYPHEN Barrier Care Cream - Oily &amp; Combination Skin wit...</t>
  </si>
  <si>
    <t>HYPHEN</t>
  </si>
  <si>
    <t>Mamaearth Beetroot Hydraful Moisturizer- Beetroot &amp; Hya...</t>
  </si>
  <si>
    <t>Parachute All Day Aloe Body Lotion for Women &amp; Men, 100...</t>
  </si>
  <si>
    <t>INTIMIFY Ayurvedic Vitamin C Skin Brightening Serum, Fa...</t>
  </si>
  <si>
    <t>POND's Super Light Gel Oil Free Face Moisturizer</t>
  </si>
  <si>
    <t>HIMALAYA HERBAL_COCO BUTTER INTENSIVE BODY LOTION</t>
  </si>
  <si>
    <t>Biofresh Aloe Vera Gel with 100% Pure , So it absorbs r...</t>
  </si>
  <si>
    <t>Mamaearth Aqua Glow Gel Face Moisturizer With Himalayan...</t>
  </si>
  <si>
    <t>Mamaearth Rice Water Tone Up Face Cream with Rice Water...</t>
  </si>
  <si>
    <t>Pilgrim 24K Gold Beauty Oil with Argan,Neroli for Insta...</t>
  </si>
  <si>
    <t>Simple Water Boost Hydrating Gel Cr?e</t>
  </si>
  <si>
    <t>mCaffeine Deep Moisturizing Choco Body Lotion for Dry S...</t>
  </si>
  <si>
    <t>BIOTIQUE Bio Winter Cherry Rejuvenating Body Nourisher</t>
  </si>
  <si>
    <t>Ayur Herbal Natural Skin Glow Moisturizer (1000ml)</t>
  </si>
  <si>
    <t>DOVE Body Love Supple Bounce Body Butter Paraben Free</t>
  </si>
  <si>
    <t>Taiyu Silk Cream</t>
  </si>
  <si>
    <t>The Soumi's Can Product Night Repair &amp; Brightening Crea...</t>
  </si>
  <si>
    <t>OLAY Natural Aura Night Cream with Vitamin B3, Pro B5, ...</t>
  </si>
  <si>
    <t>THE MAN COMPANY Blanc Body Lotion With Long-Lasting Fra...</t>
  </si>
  <si>
    <t>Be Bodywise 10% Niacinamide Body Lotion for Acne Marks ...</t>
  </si>
  <si>
    <t>mCaffeine Face Moisturizer for Hydration &amp; Glowing Skin...</t>
  </si>
  <si>
    <t>Lacto Calamine Light Moisturising Gel |Non-sticky &amp; Hyd...</t>
  </si>
  <si>
    <t>Oriflame Milk &amp; Honey Hand and Body Cream with Rose flo...</t>
  </si>
  <si>
    <t>Aroma Magic Vitamin C Day Cream pack of 1</t>
  </si>
  <si>
    <t>Lotus Professional PHYTORX Whitening &amp; Brightening Seru...</t>
  </si>
  <si>
    <t>Joy Skin Fruits Fast Absorbing Light Moisturiser Cream ...</t>
  </si>
  <si>
    <t>WishCare Pure &amp; Natural Aloe Vera Gel - Enriched With V...</t>
  </si>
  <si>
    <t>FAIR AND HANDSOME Nature First Healthy Radiance Face Cr...</t>
  </si>
  <si>
    <t>maxglow MAX GLOW HONEY ALMOND MOISTURIZING LOTION - 750...</t>
  </si>
  <si>
    <t>maxglow</t>
  </si>
  <si>
    <t>Plum 1% Oat &amp; Allantoin Moisturizing Cream, Strengthens...</t>
  </si>
  <si>
    <t>POND's WHITE BEAUTY ANTI SPOT FAIRNESS CREAM</t>
  </si>
  <si>
    <t>Oriflame Even Out Day Cream SPF 20 pack of 1 (50ml)</t>
  </si>
  <si>
    <t>Lakmé Argan Oil Radiance Oil-in-Gel | Moisturizer For D...</t>
  </si>
  <si>
    <t>LOTUS Herbals WHITEGLOW Skin Whitening &amp; Brightening Ge...</t>
  </si>
  <si>
    <t>Joy Skin Fruits Super Soft Moisturizing Cream with Berr...</t>
  </si>
  <si>
    <t>BIOTIQUE Gotu Kola Smooth Skin Body Lotion | For Dry Sk...</t>
  </si>
  <si>
    <t>NIVEA Aloe Vera Gel Body lotion, 24H hydration, Non-Sti...</t>
  </si>
  <si>
    <t>Plum Grape Seed &amp; Sea Buckthorn Glow-Restore Face Oils ...</t>
  </si>
  <si>
    <t>TAC - The Ayurveda Co. Nourishing Glow Body Milk with K...</t>
  </si>
  <si>
    <t>HIMALAYA Aloe &amp; Cucumber Refreshing Body Lotion</t>
  </si>
  <si>
    <t>Lakmé Absolute Youth Infinity Night Cream With Pro-Reti...</t>
  </si>
  <si>
    <t>Lotus Organics+ Divine Nutritive Crme SPF 20</t>
  </si>
  <si>
    <t>BIOTIQUE Winter Cherry Rejuvenating Body Lotion | 24H D...</t>
  </si>
  <si>
    <t>Menow Whitening Fluid Cream</t>
  </si>
  <si>
    <t>BELLAVITA SKAI Aquatic Perfume Body Lotion|Helps in Nou...</t>
  </si>
  <si>
    <t>Moha Foot Care Cream (100 gm)</t>
  </si>
  <si>
    <t>Renee Snail 99 Mucin Serum, Contains 99% Snail Mucin Fi...</t>
  </si>
  <si>
    <t>WOW SKIN SCIENCE Aloe With Lactic Acid Body Lotion</t>
  </si>
  <si>
    <t>mCaffeine Coffee Oil-Free Gel Face Moisturizer for Men ...</t>
  </si>
  <si>
    <t>LOTUS Herbals Whiteglow Deep Moisturising Crème SPF20(6...</t>
  </si>
  <si>
    <t>LOTUS HERBALS WhiteGlow Skin Brightening Hand &amp; Body lo...</t>
  </si>
  <si>
    <t>LOTUS HERBALS WhiteGlow Advanced Pink Glow Crme SPF 25 ...</t>
  </si>
  <si>
    <t>POND's White Beauty Anti Spot Fairness Cream SPF 15 PA+...</t>
  </si>
  <si>
    <t>Joy Pure Aloe Multi-Benefit Body Lotion With Natural Sk...</t>
  </si>
  <si>
    <t>BOROPLUS Doodh Kesar Ayruvedic Body Lotion Soft and Glo...</t>
  </si>
  <si>
    <t>Himalaya Herbals Aloe and Cucumber Refreshing Body Loti...</t>
  </si>
  <si>
    <t>LOTUS HERBALS Nutraglow Daily Tinted Moisturiser SPF 25...</t>
  </si>
  <si>
    <t>NIVEA Body Milk Nourishing Lotion (75ml X 4)</t>
  </si>
  <si>
    <t>Joy Skin Fruits Fruit Moisturizing Body Lotion with Joj...</t>
  </si>
  <si>
    <t>Mamaearth Vitamin C Body Lotion with Honey for Radiant ...</t>
  </si>
  <si>
    <t>Mamaearth Vitamin C Body Lotion with Vitamin C &amp; Honey ...</t>
  </si>
  <si>
    <t>HIMALAYA Cocoa Butter Intensive Body Lotion [PACK OF 2]...</t>
  </si>
  <si>
    <t>Parachute Advansed Cocoa Repair Body Lotion for Women &amp;...</t>
  </si>
  <si>
    <t>Embryolisse LaitCreme Concentre 24Hour Miracle Cream</t>
  </si>
  <si>
    <t>Vedic Line Eucalyptus &amp; Rosemary moisturizer</t>
  </si>
  <si>
    <t>OLAY Natural Aura Instant glowing Radiance Cream (40×2)</t>
  </si>
  <si>
    <t>ST.IVES Hydrating Vitamin E &amp; Avocado Body Lotion 400ml</t>
  </si>
  <si>
    <t>ST.IVES</t>
  </si>
  <si>
    <t>White Diamonds White Petroleum Jelly</t>
  </si>
  <si>
    <t>BOROPLUS Soft Ayurvedic Antiseptic Cream 200ml + Aloeve...</t>
  </si>
  <si>
    <t>Vaseline Daily Bright &amp; Calming Body Serum Spray</t>
  </si>
  <si>
    <t>MOODY 7D Hydro Burst 100HR Gel Moisturizer with Hyaluro...</t>
  </si>
  <si>
    <t>Lakmé Peach Milk Soft Creme For Women</t>
  </si>
  <si>
    <t>Dot &amp; Key Ceramides Moisturizer Pack of 2,for Intense M...</t>
  </si>
  <si>
    <t>OLAY MOISTURISING CREAM HYDRATES &amp; LOCKS IN MOISTURE 50...</t>
  </si>
  <si>
    <t>Mamaearth Ubtan Body Lotion with Turmeric &amp; Kokum Butte...</t>
  </si>
  <si>
    <t>KEYA SETH AROMATHERAPY Tetra Skin Whitening Cream</t>
  </si>
  <si>
    <t>Mamaearth Aloe Vera Gel Face Moisturizer with Aloe Vera...</t>
  </si>
  <si>
    <t>FACES CANADA Hydro Face Moisturiser</t>
  </si>
  <si>
    <t>Oriflame Sweden Tender Care Protecting Balm</t>
  </si>
  <si>
    <t>NIVEA Soft, Light Moisturising Cream, Chilled Mint</t>
  </si>
  <si>
    <t>ENN Glow Ghee Light Brightening Face Moisturizer With S...</t>
  </si>
  <si>
    <t>POND's Hydra Light hyaluronic acid hydrating night gel</t>
  </si>
  <si>
    <t>WOW SKIN SCIENCE Repair &amp; Restore Night Cream | Repairs...</t>
  </si>
  <si>
    <t>HerbSense Pure Aloe Vera Gel For All Skin &amp; Hair Types,...</t>
  </si>
  <si>
    <t>HerbSense</t>
  </si>
  <si>
    <t>Skinbless Cream For Skin Lightenning</t>
  </si>
  <si>
    <t>Lotus Organics+ Bakuchiol Plant Retinol Face Crème with...</t>
  </si>
  <si>
    <t>PHYSIOGEL daily moisture therapy cream</t>
  </si>
  <si>
    <t>PHYSIOGEL</t>
  </si>
  <si>
    <t>Oriflame Optimals Even Out Day and Night Cream SPF 20 w...</t>
  </si>
  <si>
    <t>TNW - The Natural Wash Vitamin C 20% Face Serum with Mu...</t>
  </si>
  <si>
    <t>Parachute Advansed Soft Touch Body Lotion for Women &amp; M...</t>
  </si>
  <si>
    <t>MITTIY MADE Aloe Vera Gel for Glowing &amp; Radiant Face &amp; ...</t>
  </si>
  <si>
    <t>BOROPLUS Healthy Skin Cream 80ml</t>
  </si>
  <si>
    <t>Dot &amp; Key Ceramides Moisturizer with Hyaluronic for Moi...</t>
  </si>
  <si>
    <t>O3+ Ultra Healing Brightening Body Lotion Moisturiser W...</t>
  </si>
  <si>
    <t>Oriflame optimals even out day cream spf 20</t>
  </si>
  <si>
    <t>FOLEY ® 10% Vitamin C + E Face Serum |Alpha Arbutin | F...</t>
  </si>
  <si>
    <t>L'Oréal Paris Revitalift 1.5% Hyaluronic Acid Face Seru...</t>
  </si>
  <si>
    <t>Lakmé 7% Niacinamide Complex Perfect Radiance Anti Pigm...</t>
  </si>
  <si>
    <t>Minimalist 2% Hyaluronic Acid Serum for Face - Serum Fo...</t>
  </si>
  <si>
    <t>MOODY AcneXpert 10% Niacinamide Oil Control &amp; Acne Corr...</t>
  </si>
  <si>
    <t>Nature's Essence Bright Glow Vitamin C Serum (Pack of 4...</t>
  </si>
  <si>
    <t>OZONE Vitamin C Face Serum | Spotless Skin &amp; Regenerate...</t>
  </si>
  <si>
    <t>Foxtale Keep Calm Daily Hydrating Serum with Hyaluronic...</t>
  </si>
  <si>
    <t>overvell vitamin c Serum for Glowing &amp; Clear Skin</t>
  </si>
  <si>
    <t>Little Extra Rice Berry Face Serum with 10% Vitamin C a...</t>
  </si>
  <si>
    <t>Minimalist Multi Peptide Anti Aging Night Serum for Col...</t>
  </si>
  <si>
    <t>Pilgrim Retinol &amp; Hyaluronic Acid 1% Lift &amp; Firm Serum ...</t>
  </si>
  <si>
    <t>Parampara Ayurved Anti Ageing 10 % Vitamin C Face Serum...</t>
  </si>
  <si>
    <t>LOTUS HERBALS Radiance Boost Ubtan Face Serum SPF 20|Tu...</t>
  </si>
  <si>
    <t>deconstruct 0.2% Retinol Serum + 1% Peptide, Anti-Aging...</t>
  </si>
  <si>
    <t>Pilgrim 2% Hyaluronic Acid Hydration Super Serum with K...</t>
  </si>
  <si>
    <t>OLAY Retinol Night Serum with Retinol &amp; Niacinamide, Al...</t>
  </si>
  <si>
    <t>Lakmé Hyaluronic Dewy - Hydrating Serum</t>
  </si>
  <si>
    <t>Kryoss Ashwagandha 05% alpha arbutin niacinamide</t>
  </si>
  <si>
    <t>Kryoss</t>
  </si>
  <si>
    <t>mCaffeine Hydrating Face Serum for Glowing Skin, Dark S...</t>
  </si>
  <si>
    <t>Me-On 24K Gold Infused Serum with rose hip oil</t>
  </si>
  <si>
    <t>Conscious Chemist Trubiom Niacinamide Serum + Zinc | Im...</t>
  </si>
  <si>
    <t>THE MAN COMPANY 10% Niacinamide Face Serum For Dark Spo...</t>
  </si>
  <si>
    <t>Mamaearth Aqua Glow Face Serum with Himalayan Thermal W...</t>
  </si>
  <si>
    <t>Cos-IQ BHA-2% Encapsulated Salicylic Acid Exfoliator fo...</t>
  </si>
  <si>
    <t>tritex Serum</t>
  </si>
  <si>
    <t>tritex</t>
  </si>
  <si>
    <t>Dr. Sheth's Ashwagandha &amp; Alpha Arbutin Melasma Serum C...</t>
  </si>
  <si>
    <t>Chemist at Play 10% Vitamin C Serum - Face Serum for Wo...</t>
  </si>
  <si>
    <t>Chemist</t>
  </si>
  <si>
    <t>Glamour World Ayurvedic Glow Brightening Hydrating Seru...</t>
  </si>
  <si>
    <t>Botanica 3D Intense Skin Revitalizer</t>
  </si>
  <si>
    <t>Botanica</t>
  </si>
  <si>
    <t>The Moms Co. Natural Age Control Face Serum with Niacin...</t>
  </si>
  <si>
    <t>UrbanMooch New &amp; Improved Vitamin C Face Serum for Fair...</t>
  </si>
  <si>
    <t>UrbanMooch</t>
  </si>
  <si>
    <t>KEYA SETH AROMATHERAPY Black Rice Serum for Clear Glass...</t>
  </si>
  <si>
    <t>Me-On Vitamin C Face Serum &amp; Cream</t>
  </si>
  <si>
    <t>Earth Rhythm Peptide Complex With Replexium - Revitalis...</t>
  </si>
  <si>
    <t>The Soumi's Can Product AGE DEFYING DAILY SERUM</t>
  </si>
  <si>
    <t>Oriflame Sweden Glow Rise Serum</t>
  </si>
  <si>
    <t>Botanica 3D Intense Skin Revitalizer Serum</t>
  </si>
  <si>
    <t>Kulsum's Kaya Kalp Rice Water Face Serum, For Acne &amp; Pi...</t>
  </si>
  <si>
    <t>Kulsum's</t>
  </si>
  <si>
    <t>Minimalist Daily Oil-Control AM/PM Duo Serums For Oily ...</t>
  </si>
  <si>
    <t>Nuerma Science Hyaluronic Acid Face Serum, Anti Aging S...</t>
  </si>
  <si>
    <t>Nuerma</t>
  </si>
  <si>
    <t>La Roche Posay Posay Hyalu B5 Hyaluronic Acid Serum</t>
  </si>
  <si>
    <t>Dr. Rashel Face Serum</t>
  </si>
  <si>
    <t>Just Herbs Vitamin C Serum with Amla, Neem For Glowing ...</t>
  </si>
  <si>
    <t>Plum thinkDERMA 1% Encapsulated Resveratrol &amp; 7.5% Vita...</t>
  </si>
  <si>
    <t>Oriflame Sweden optimals age revive anti ageing serum</t>
  </si>
  <si>
    <t>DEVRIZ PROFESSIONAL Devriz Day Serum With Vitamin C, Li...</t>
  </si>
  <si>
    <t>Aplomb Embellish Age Defying Skin Glow Serum</t>
  </si>
  <si>
    <t>Aplomb</t>
  </si>
  <si>
    <t>Ningen Intense Hydration Serum 2% Hyaluronic Acid PGA F...</t>
  </si>
  <si>
    <t>POWERFEEL Vitamin C Face Serum For Glowing Skin | Fades...</t>
  </si>
  <si>
    <t>khadi ORGANIQUE ROSEHIP Radiant Glow Face Serum for Pig...</t>
  </si>
  <si>
    <t>OLAY Collagen Peptide 24 Face Serum with Collagen Pepti...</t>
  </si>
  <si>
    <t>Lakmé Sunscreen - SPF SPF 25 PA++ PA++ Sun Expert Super...</t>
  </si>
  <si>
    <t>Dot &amp; Key Sunscreen - SPF 50 PA+++ Vitamin C+E Super Br...</t>
  </si>
  <si>
    <t>WishCare Sunscreen - SPF SPF50 PA+++ SPF50 Sunscreen Lo...</t>
  </si>
  <si>
    <t>Aqualogica Sunscreen - SPF SPF 50 PA++++ Glow+ Dewy Sun...</t>
  </si>
  <si>
    <t>Plum Sunscreen - SPF 50 PA+++ PA+++ 2% Niacinamide &amp; Ri...</t>
  </si>
  <si>
    <t>Cetaphil Sunscreen - SPF 50 + PA+ Sun SPF 50 Very High ...</t>
  </si>
  <si>
    <t>LOTUS Sunscreen - SPF 20 PA+ Safe Sun Breezy Berry Sun ...</t>
  </si>
  <si>
    <t>The Derma Co Sunscreen - SPF 50 PA++++ 1% Hyaluronic Su...</t>
  </si>
  <si>
    <t>Lakmé Sunscreen - SPF 50 PA+++ Sun Expert Tinted Sunscr...</t>
  </si>
  <si>
    <t>NEUTROGENA Sunscreen - SPF 50+ PA++++ Ultra Sheer Dry-T...</t>
  </si>
  <si>
    <t>Aqualogica Sunscreen - SPF 50 PA++++ Detan+ Dewy Sunscr...</t>
  </si>
  <si>
    <t>RAAGA PROFESSIONAL Sunscreen - SPF 50 PA++++ Sunscreen,...</t>
  </si>
  <si>
    <t>Lakmé Sunscreen - SPF 25 PA++ Sun Expert Super Matte Lo...</t>
  </si>
  <si>
    <t>Lakmé Sunscreen - SPF 30 PA++ Sun Expert Ultra Matte Lo...</t>
  </si>
  <si>
    <t>LOTUS HERBALS Sunscreen - SPF 30 PA++ Safe Sun Sunblock...</t>
  </si>
  <si>
    <t>RAAGA PROFESSIONAL Sunscreen - SPF 15 PA++++ Sunscreen,...</t>
  </si>
  <si>
    <t>Mamaearth Sunscreen - SPF 50 PA++++ Rice Water Dewy Sun...</t>
  </si>
  <si>
    <t>Aqualogica Sunscreen - SPF SPF 50 PA++++ Glow+ Dewy Vit...</t>
  </si>
  <si>
    <t>WishCare Sunscreen - SPF 50+ PA++++ Niacinamide Oil Bal...</t>
  </si>
  <si>
    <t>JOVEES Sunscreen - SPF 60 PA+++ SPF 60 SPF+++</t>
  </si>
  <si>
    <t>BIOTIQUE Sunscreen - SPF 50+ PA+++ Sun Shield Sandalwoo...</t>
  </si>
  <si>
    <t>KLM LABORATORIES Sunscreen - SPF 30+ PA+++ Ekran Aqua s...</t>
  </si>
  <si>
    <t>Dot &amp; Key Sunscreen - SPF PA++++ PA++++ Strawberry Dew ...</t>
  </si>
  <si>
    <t>Dot &amp; Key Sunscreen - SPF 50 PA+++ Vitamin C + E Super ...</t>
  </si>
  <si>
    <t>VLCC Sunscreen - SPF 25 PA+ Anti Tan Sun Screen Lotion</t>
  </si>
  <si>
    <t>Taiyu Sunscreen - SPF 50+ PA+++ TaiyuSunscreenGel</t>
  </si>
  <si>
    <t>Lotus Professional Sunscreen - SPF 70 PA+++ PROFESSIONA...</t>
  </si>
  <si>
    <t>SUNSTOP Sunscreen - SPF 30 Spf 30 Sunscreen Lotion</t>
  </si>
  <si>
    <t>Plum Sunscreen - SPF 35 PA+++ Green Tea Daylight Sunscr...</t>
  </si>
  <si>
    <t>Lakmé Sunscreen - SPF 50 PA+++ Sun Expert Ultra Matte L...</t>
  </si>
  <si>
    <t>Lakmé Sunscreen - SPF SPF 50 PA+++ Sun Expert 1% Hyalur...</t>
  </si>
  <si>
    <t>Aqualogica Sunscreen - SPF 50+ PA++++ Illuminate+ Dewy ...</t>
  </si>
  <si>
    <t>Blynds Sunscreen - SPF SPF40 + PA+++ EMULGEL SPF40 + PA...</t>
  </si>
  <si>
    <t>Tvaksh Sunscreen - SPF SPF 30+ PA+++ Face Guard Silicon...</t>
  </si>
  <si>
    <t>Aurelderma Sunscreen - SPF 50 Uvedge SPF 50 Sunscreen G...</t>
  </si>
  <si>
    <t>Tvaksh Sunscreen - SPF SPF 50 + PA+++ Face guard SPF 50...</t>
  </si>
  <si>
    <t>Me-On Sunscreen - SPF 50 PA+++ Vitamin C Sunscreen</t>
  </si>
  <si>
    <t>SUNSTOP Sunscreen - SPF 55 PA+++ GOLD SUNSCREEN GEL,</t>
  </si>
  <si>
    <t>SunShade Sunscreen - SPF 30 PA+++ SUNSCREEN ULTRA BLOCK...</t>
  </si>
  <si>
    <t>Cipla Sunscreen - SPF 50 PA+ RIVELA LITE SPF50 60 GM</t>
  </si>
  <si>
    <t>LOTUS HERBALS Sunscreen - SPF SPF 60 PA++++ UltraRX Sun...</t>
  </si>
  <si>
    <t>KEYA SETH AROMATHERAPY Sunscreen - SPF 60 PA++++ Umbrel...</t>
  </si>
  <si>
    <t>OSHEA Sunscreen - SPF 45 PA+++ UVShield Mattifying Gel ...</t>
  </si>
  <si>
    <t>360 Block Sunscreen - SPF 50+ PA+++ Sunscreel Gel</t>
  </si>
  <si>
    <t>LOTUS HERBALS Sunscreen - SPF PA+++ SPF40(75g*2)3in1 Ma...</t>
  </si>
  <si>
    <t>UNIQAYA Sunscreen - SPF 50 PA+++ Tinted Broad Spectrum ...</t>
  </si>
  <si>
    <t>UNIQAYA</t>
  </si>
  <si>
    <t>Minimalist Sunscreen - SPF 50 PA++++ Water and Sweat Re...</t>
  </si>
  <si>
    <t>sunbless Sunscreen - SPF 50 PA+++ Silicon Sunscreen wit...</t>
  </si>
  <si>
    <t>L'Oréal Paris Sunscreen - SPF SPF 50 PA++++ UV Defender...</t>
  </si>
  <si>
    <t>JOVEES Sunscreen - SPF 50 PA+++ Sun Defence Cream SPF 5...</t>
  </si>
  <si>
    <t>N PLUS Sunscreen - SPF 50 PA+++ Sun Screen Tinted SPF 5...</t>
  </si>
  <si>
    <t>maliao Sunscreen - SPF 60 PA+++ Green Tea Sunscreen SPF...</t>
  </si>
  <si>
    <t>Cuvia Sunscreen - SPF 50 PA+++ XL Sunscreen Lotion SPF ...</t>
  </si>
  <si>
    <t>Cuvia</t>
  </si>
  <si>
    <t>JOVEES Sunscreen - SPF 25 PA+++ Herbal Fairness Lotion</t>
  </si>
  <si>
    <t>HAPPIER Sunscreen - SPF 50 PA++++ 3in 1 -Ultralight Gel...</t>
  </si>
  <si>
    <t>HAPPIER</t>
  </si>
  <si>
    <t>Oshea Herbals Sunscreen - SPF 70 PA+++ UVSHIELD 9 In 1 ...</t>
  </si>
  <si>
    <t>HYPHEN Sunscreen - SPF 50 PA++++ Ultra Light Water Suns...</t>
  </si>
  <si>
    <t>Sunmate Sunscreen - SPF 30 PA+++ SPF 30 GEL-CREAM</t>
  </si>
  <si>
    <t>JOVEES Sunscreen - SPF 30 PA+++ Sandalwood Natural Sun ...</t>
  </si>
  <si>
    <t>Avimee Herbal Sunscreen - SPF 50 PA++++ Soorya Kawach H...</t>
  </si>
  <si>
    <t>UVIREX Sunscreen - SPF 50 PA++++ Sunscreen Emulsion Gel...</t>
  </si>
  <si>
    <t>UVIREX</t>
  </si>
  <si>
    <t>JOVEES Sunscreen - SPF 25 PA+ Fairness Lotion SPF 25 Su...</t>
  </si>
  <si>
    <t>Oshea Herbals Sunscreen - SPF 50 PA+++ SPF 50 PA+++ UVS...</t>
  </si>
  <si>
    <t>Photoban Sunscreen - SPF 50 PA+++ 50 Aquagel Spf 50 PA+...</t>
  </si>
  <si>
    <t>Blynds Sunscreen - SPF SPF 30 + PA+++ AC Gel - oil free...</t>
  </si>
  <si>
    <t>SunClip Sunscreen - SPF 50 PA+++ SUNCLIP_ADVANCE_GEL</t>
  </si>
  <si>
    <t>Uvavo Sunscreen - SPF PA+++ PA+++ 30</t>
  </si>
  <si>
    <t>UVmed Sunscreen - SPF 50 PA+ Tinted Sunscreen</t>
  </si>
  <si>
    <t>UVmed</t>
  </si>
  <si>
    <t>PARAGON Sunscreen - SPF 30++ PA++ Sun Screen</t>
  </si>
  <si>
    <t>ARISH BIO-NATURAL Sunscreen - SPF 30 Sunscreen spf30 lo...</t>
  </si>
  <si>
    <t>JOVEES Sunscreen - SPF 45 PA+++ Sun Block SPF 45 (Water...</t>
  </si>
  <si>
    <t>NYKAA Sunscreen - SPF 50 PA+++ SKINRX Ultra Defence Oil...</t>
  </si>
  <si>
    <t>JOVEES Sunscreen - SPF 40 PA+++ Premium Sun Shield Prot...</t>
  </si>
  <si>
    <t>KLM LAB. Sunscreen - SPF 30+ PA++++ Ekran Aqua Gel Broa...</t>
  </si>
  <si>
    <t>Mitvana Sunscreen - SPF 30 PA++++ Sunguard 2 in 1 Daily...</t>
  </si>
  <si>
    <t>RINGHAS Sunscreen - SPF 50 PA++ SUN SCREEN LOTION (PACK...</t>
  </si>
  <si>
    <t>RINGHAS</t>
  </si>
  <si>
    <t>Z-Block Sunscreen - SPF 58 PA+ Sunscreen</t>
  </si>
  <si>
    <t>Z-Block</t>
  </si>
  <si>
    <t>LOTUS HERBALS Sunscreen - SPF 20 PA+ (Combo 3) 50gSafe ...</t>
  </si>
  <si>
    <t>Pilgrim Sunscreen - SPF 50 PA+++ Squalane Ultra Matte S...</t>
  </si>
  <si>
    <t>Brinton Sunscreen - SPF 30 PA+++ Sunscreen Lotion with ...</t>
  </si>
  <si>
    <t>Brinton Sunscreen - SPF 50 PA+++ UV Doux Mineral Sunscr...</t>
  </si>
  <si>
    <t>JOVEES Sunscreen - SPF 30 PA+++ Sun Cover SPF 30</t>
  </si>
  <si>
    <t>Joy Sunscreen - SPF 40 PA+++ Hello Sun Sunblock &amp; Anti ...</t>
  </si>
  <si>
    <t>glowelle Sunscreen - SPF 50 PA++++ 1% Hyaluronic &amp; Niac...</t>
  </si>
  <si>
    <t>Everyuth Naturals Sunscreen - SPF 50 PA++++ Pure and Li...</t>
  </si>
  <si>
    <t>bhu botanicals Sunscreen - SPF 50 PA+++ Sunscreen Lotio...</t>
  </si>
  <si>
    <t>bhu</t>
  </si>
  <si>
    <t>Lotus Professional Sunscreen - SPF 70 PA+++ Phyto Rx Ul...</t>
  </si>
  <si>
    <t>Aravi Organic Sunscreen - SPF 50 PA++++ SPF 50 Glow Sun...</t>
  </si>
  <si>
    <t>ZORDAN Sunscreen - SPF 40 SPF 40 Sunblock Sunscreen Cre...</t>
  </si>
  <si>
    <t>Lotus Professional Sunscreen - SPF 30 PA++ Phyto-Rx UV ...</t>
  </si>
  <si>
    <t>Jovees Herbal Sunscreen - SPF Lotion Fairness Lotion SP...</t>
  </si>
  <si>
    <t>360 Block Sunscreen - SPF 50 PA+++ SPF 50+ Gel</t>
  </si>
  <si>
    <t>Z-Block Sunscreen - SPF 50 PA++++ Sunscreen</t>
  </si>
  <si>
    <t>mCaffeine Sunscreen - SPF 50 PA++ Coffee Sunscreen for ...</t>
  </si>
  <si>
    <t>Bello Sunscreen - SPF 40 PA+++ photostable sunscreen ge...</t>
  </si>
  <si>
    <t>Dr. Sheth's Sunscreen - SPF 50 PA++++ Ceramide &amp; Vitami...</t>
  </si>
  <si>
    <t>KEYA SETH AROMATHERAPY Sunscreen - SPF 75 PA+++ Umbrell...</t>
  </si>
  <si>
    <t>Dr.Willmar Schwabe India Sunscreen - SPF 30 PA+ B&amp;T Sun...</t>
  </si>
  <si>
    <t>Dr.Willmar</t>
  </si>
  <si>
    <t>e'clat superior Sunscreen - SPF 50 PA+++ e'clat UV Hydr...</t>
  </si>
  <si>
    <t>Dermafique Sunscreen - SPF 50 PA++ Sun Defense All Matt...</t>
  </si>
  <si>
    <t>Lotus Botanicals Sunscreen - SPF 50 PA+++ Sandalwood &amp; ...</t>
  </si>
  <si>
    <t>RAYSTOP Sunscreen - SPF 30 PA+++ Sun Screen</t>
  </si>
  <si>
    <t>MAAZ ART CRAFT Unique Arts Gleaming Iron Haven: A Styli...</t>
  </si>
  <si>
    <t>MAAZ</t>
  </si>
  <si>
    <t>swagath furniture Coffee table For Cafe/Home/Living roo...</t>
  </si>
  <si>
    <t>PepperWood Engineered Wood Coffee Table</t>
  </si>
  <si>
    <t>Nilkamal Luna Glass Coffee Table</t>
  </si>
  <si>
    <t>PepperWood PW-114 Engineered Wood Coffee Table</t>
  </si>
  <si>
    <t>PEDPIX Wooden Tea Table| Teapot | Elegant Print Design ...</t>
  </si>
  <si>
    <t>SIVOM Eleza Multipurpose Centre Table / Engineered Wood...</t>
  </si>
  <si>
    <t>THANGLALA 4 Seater Coffee Table with 4 Stool Solid Wood...</t>
  </si>
  <si>
    <t>DeckUp Dusun Engineered Wood Coffee Table</t>
  </si>
  <si>
    <t>DeckUp</t>
  </si>
  <si>
    <t>Allie Wood Louis Rosewood (Sheesham) 2 Drawer Solid Woo...</t>
  </si>
  <si>
    <t>SEB Modern Double Top Bedside Table / End Table for Liv...</t>
  </si>
  <si>
    <t>SEB</t>
  </si>
  <si>
    <t>ELTOP Wooden Furniture Rectangle Coffee Centre Table Wi...</t>
  </si>
  <si>
    <t>Golden Art Handicrafts Round Modern Top Coffee Table Si...</t>
  </si>
  <si>
    <t>Custom Decor Solid Wood Coffee Table</t>
  </si>
  <si>
    <t>Godrej Interio Ewa Engineered Wood Coffee Table</t>
  </si>
  <si>
    <t>KRIJEN Hector Glass Coffee Table</t>
  </si>
  <si>
    <t>MAHARAJA T-4 Coffee Table for Home &amp; Office | Center Co...</t>
  </si>
  <si>
    <t>Shree Jeen Mata Enterprises Solid Sheesham Wood Round F...</t>
  </si>
  <si>
    <t>Supreme Vegas for Home &amp; Garden Center Plastic Coffee T...</t>
  </si>
  <si>
    <t>MAHARAJA Polo Plastic Coffee Table for Home Décor Plast...</t>
  </si>
  <si>
    <t>THE ATTIC Sheesham Wood Solid Wood Coffee Table</t>
  </si>
  <si>
    <t>CLANECRAFT Solid Sheesham Wood Coffee Table For Living ...</t>
  </si>
  <si>
    <t>PEDPIX Tea Table|Wooden Table Engineered Wood Coffee Ta...</t>
  </si>
  <si>
    <t>Douceur Solid Sheesham Wood Coffee Table For Living Roo...</t>
  </si>
  <si>
    <t>sbf furniture Engineered Wood Espresso Finish Modern Co...</t>
  </si>
  <si>
    <t>cello Cello Oscar Pack of 1 Plastic Coffee Table</t>
  </si>
  <si>
    <t>PRITI Golden Dreamer Morgan Engineered Wood Coffee Tabl...</t>
  </si>
  <si>
    <t>Ville Style 214 cm (7 ft) Polyester Semi Transparent Do...</t>
  </si>
  <si>
    <t>Panipat Textile Hub 152 cm (5 ft) Polyester Room Darken...</t>
  </si>
  <si>
    <t>PINDIA 213.36 cm (7 ft) Polyester Semi Transparent Door...</t>
  </si>
  <si>
    <t>Loof Klapper 274 cm (9 ft) Polyester Semi Transparent L...</t>
  </si>
  <si>
    <t>Ville Style 214 cm (7 ft) Polyester Room Darkening Door...</t>
  </si>
  <si>
    <t>Flipkart SmartBuy 152.4 cm (5 ft) Polyester Semi Transp...</t>
  </si>
  <si>
    <t>Homefab India 152.5 cm (5 ft) Polyester Semi Transparen...</t>
  </si>
  <si>
    <t>Homefab India 213.5 cm (7 ft) Polyester Semi Transparen...</t>
  </si>
  <si>
    <t>Flipkart SmartBuy 150 cm (5 ft) Polyester Window Curtai...</t>
  </si>
  <si>
    <t>Tanishka Fabs 198 cm (7 ft) Net Transparent Door Curtai...</t>
  </si>
  <si>
    <t>Tanishka</t>
  </si>
  <si>
    <t>Homefab India 213.5 cm (7 ft) Polyester Room Darkening ...</t>
  </si>
  <si>
    <t>Tanishka Fabs 152 cm (5 ft) Polyester Semi Transparent ...</t>
  </si>
  <si>
    <t>BeautifulGhar Creations 212 cm (7 ft) Tissue Transparen...</t>
  </si>
  <si>
    <t>BeautifulGhar</t>
  </si>
  <si>
    <t>MSD Decor Hub 214 cm (7 ft) Polyester Room Darkening Do...</t>
  </si>
  <si>
    <t>uniquella 213 cm (7 ft) Polyester Semi Transparent Door...</t>
  </si>
  <si>
    <t>uniquella</t>
  </si>
  <si>
    <t>Homefab India 244 cm (8 ft) Polyester Room Darkening Lo...</t>
  </si>
  <si>
    <t>Homefab India 274.5 cm (9 ft) Polyester Room Darkening ...</t>
  </si>
  <si>
    <t>Flipkart SmartBuy 154 cm (5 ft) Polyester Semi Transpar...</t>
  </si>
  <si>
    <t>HOMEMONDE 213 cm (7 ft) Cotton Transparent Door Curtain...</t>
  </si>
  <si>
    <t>SR Collection 274 cm (9 ft) Polyester Room Darkening Lo...</t>
  </si>
  <si>
    <t>Flipkart SmartBuy 270 cm (9 ft) Polyester Long Door Cur...</t>
  </si>
  <si>
    <t>SR Collection 274 cm (9 ft) Net Semi Transparent Long D...</t>
  </si>
  <si>
    <t>Tanishka Fabs 214 cm (7 ft) Polyester Blackout Door Cur...</t>
  </si>
  <si>
    <t>Royalkart 210 cm (7 ft) Polyester Semi Transparent Door...</t>
  </si>
  <si>
    <t>Royalkart</t>
  </si>
  <si>
    <t>LINENWALAS 213.36 cm (7 ft) Cotton Semi Transparent Doo...</t>
  </si>
  <si>
    <t>LINENWALAS</t>
  </si>
  <si>
    <t>Mclimb 152.4 cm (5 ft) Net Transparent Window Curtain (...</t>
  </si>
  <si>
    <t>Mclimb</t>
  </si>
  <si>
    <t>Tanishka Fabs 274 cm (9 ft) Polyester Blackout Long Doo...</t>
  </si>
  <si>
    <t>Inovamall 213.36 cm (7 ft) Polyester Semi Transparent D...</t>
  </si>
  <si>
    <t>Inovamall</t>
  </si>
  <si>
    <t>Newturn 225 cm (7 ft) Polyester Room Darkening Window C...</t>
  </si>
  <si>
    <t>Taskwood Furniture Solid Wooden With Cushions For Livin...</t>
  </si>
  <si>
    <t>Taskwood Furniture Solid Sheesham Wood 3 Seater Sofa Fo...</t>
  </si>
  <si>
    <t>Seventh Heaven Tokyo 3 Seater Sofa, Extra Spacious, Che...</t>
  </si>
  <si>
    <t>Taskwood Furniture Solid Wooden Fabric Three Seater Sof...</t>
  </si>
  <si>
    <t>Seventh Heaven Milan 4 Seater Sofa with Ottoman, Chenil...</t>
  </si>
  <si>
    <t>Taskwood Furniture Solid Sheesham Wood For Living, Wait...</t>
  </si>
  <si>
    <t>CARLTON LONDON Olivia Fabric 3 + 2 Sofa Set</t>
  </si>
  <si>
    <t>Nilkamal Goa 3 Seater Sofa with Cushion|Indoor|Outdoor,...</t>
  </si>
  <si>
    <t>Seventh Heaven Milan 3 Seater Sofa, Extra Spacious, Che...</t>
  </si>
  <si>
    <t>CARLTON LONDON Olivia Fabric 3 + 1 + 1 Sofa Set</t>
  </si>
  <si>
    <t>Seventh Heaven Milan 6 Seater Sofa, Extra Spacious, Che...</t>
  </si>
  <si>
    <t>RM HOME Box Leatherette 3 Seater  Sofa</t>
  </si>
  <si>
    <t>Kendalwood Furniture Solid Wood 3 Seater Wooden Sofa se...</t>
  </si>
  <si>
    <t>duroflex Ease Fabric 3 + 1 + 1 Sofa Set</t>
  </si>
  <si>
    <t>Seventh Heaven Milan 2 Seater Sofa, Chenille Molfino Fa...</t>
  </si>
  <si>
    <t>LIVEWELL Premium Quality Molfino Fabric 3 Seater  Sofa</t>
  </si>
  <si>
    <t>SNDArt Set Of 3 Love Couple Valentine Modern Art Painti...</t>
  </si>
  <si>
    <t>MOMIN BAZAAR Islamic Art ALLAH MOHAMMAD WALL DECOR For ...</t>
  </si>
  <si>
    <t>MOMIN</t>
  </si>
  <si>
    <t>Craftyit Mashallah Islamic Wall Decor, Arabic Calligrap...</t>
  </si>
  <si>
    <t>Craftyit</t>
  </si>
  <si>
    <t>Painting Mantra Floral Theme in White Background Framed...</t>
  </si>
  <si>
    <t>Indianara Single Set of "Tirupati Balaji" Framed Wall A...</t>
  </si>
  <si>
    <t>SNDArt Set Of 3 Lovely Couple For valentine Gift Items ...</t>
  </si>
  <si>
    <t>eCraftIndia Chances of Success Motivational Quote Satin...</t>
  </si>
  <si>
    <t>eCraftIndia 7 Rules of Life Motivational Quote Satin Ma...</t>
  </si>
  <si>
    <t>WALLMAX Modern Art Painting Set of 3 UV Textured Digita...</t>
  </si>
  <si>
    <t>eCraftIndia You mean the world to me Love Theme Quote S...</t>
  </si>
  <si>
    <t>DreamKraft Metal Musician Tribal Man Wall Hanging(14 x9...</t>
  </si>
  <si>
    <t>Dahabiun Allah (SWT) Muhammad (PBUH) Wooden Wall Art Se...</t>
  </si>
  <si>
    <t>HUBBER Artificial Hanging Birds With Nest For Home &amp; Of...</t>
  </si>
  <si>
    <t>HUBBER</t>
  </si>
  <si>
    <t>eCraftIndia Radha Krishna Matt Textured UV Oil 14 inch ...</t>
  </si>
  <si>
    <t>rawpockets 100 cm Duo Wild Horses Running Self Adhesive...</t>
  </si>
  <si>
    <t>Jitesh Arts Wood Wall Photo Frame</t>
  </si>
  <si>
    <t>eCraftIndia Stem And Leaves Close View Canvas 20 Inch x...</t>
  </si>
  <si>
    <t>eCraftIndia Life Begins At The End Of Your Comfort Zone...</t>
  </si>
  <si>
    <t>eCraftIndia Dancing Girl Satin Matt Textured UV Art Can...</t>
  </si>
  <si>
    <t>eCraftIndia Set Of 3 Spritual Matt Textured Framed Uv A...</t>
  </si>
  <si>
    <t>eCraftIndia Lord Ganesha on Leaf Decorative Showpiece  ...</t>
  </si>
  <si>
    <t>Cozzy Dera Lotus Urli/Big Size /Super Quality Metal/30c...</t>
  </si>
  <si>
    <t>Cozzy</t>
  </si>
  <si>
    <t>eCraftIndia Lord Vishnu Satin Matt Textured UV Art Canv...</t>
  </si>
  <si>
    <t>Janki Canvas 14 inch x 20 inch Painting</t>
  </si>
  <si>
    <t>eCraftIndia Lord Krishna Satin Matt Textured UV Art Can...</t>
  </si>
  <si>
    <t>eCraftIndia Guru Nanak Sahib Matt Texture UV Art Framed...</t>
  </si>
  <si>
    <t>Indianara 4 Piece Set of Framed Wall Hanging Floral Art...</t>
  </si>
  <si>
    <t>Voltas 2023 Model 0.6 Ton 2 Star Split AC  - White</t>
  </si>
  <si>
    <t>Whirlpool 6th Sense Convertible 4-in-1 Cooling 2023 Model 1.5 Ton 5 Star Split Inverter With Heavy Dut...</t>
  </si>
  <si>
    <t>Panasonic 7 in 1 Convertible with True AI Mode 1.5 Ton 3 Star Hot and Cold Split Inverter AC with Wi-f...</t>
  </si>
  <si>
    <t>CARRIER 2024 Model AI Flexicool Convertible 6-in-1 Cooling 1.5 Ton 5 Star Split Inverter Dual Filtrati...</t>
  </si>
  <si>
    <t>CARRIER 2 Ton 3 Star Split Inverter AC  - White</t>
  </si>
  <si>
    <t>LIVPURE 1.5 Ton 3 Star Split Inverter Smart AC with Wi-fi Connect  - White</t>
  </si>
  <si>
    <t>LIVPURE</t>
  </si>
  <si>
    <t>SAMSUNG Convertible 5-in-1 Cooling 2024 Model 1.5 Ton 3 Star Split Inverter WindFree Technology AC wit...</t>
  </si>
  <si>
    <t>Voltas 2023 Model 1.5 Ton 5 Star Split Inverter AC  - White</t>
  </si>
  <si>
    <t>realme TechLife 2024 Model 1.5 Ton 5 Star Split Inverter Smart AC with Wi-fi Connect  - White</t>
  </si>
  <si>
    <t>Whirlpool 1 Ton 5 Star Split Inverter AC  - White</t>
  </si>
  <si>
    <t>SAMSUNG 1.5 Ton 5 Star Split Inverter AC with Wi-fi Connect  - White</t>
  </si>
  <si>
    <t>CARRIER 2 Ton 5 Star Split Inverter AC  - White</t>
  </si>
  <si>
    <t>Lloyd 1 Ton 3 Star Split AC  - White</t>
  </si>
  <si>
    <t>CARRIER 2024 Model AI Flexicool Convertible 6-in-1 Cooling 1 Ton 5 Star Split Inverter Dual Filtration...</t>
  </si>
  <si>
    <t>Lloyd 2023 Model 1.5 Ton 3 Star Split AC  - White</t>
  </si>
  <si>
    <t>Haier Turbo Cool Plus 2023 Model 1.5 Ton 2 Star Split Extreme Temperature Cooling, Micro Antibacterial...</t>
  </si>
  <si>
    <t>Voltas 2 in 1 Convertible Cooling 1.2 Ton 3 Star Split Inverter Expandable AC  - White</t>
  </si>
  <si>
    <t>Daikin 1 Ton 4 Star Split Inverter AC with PM 2.5 Filter  - White</t>
  </si>
  <si>
    <t>SAMSUNG Convertible 2 Ton 3 Star Split Inverter AC  - White</t>
  </si>
  <si>
    <t>SAMSUNG Convertible 5-in-1 Cooling 2023 Model 1 Ton 3 Star Split Inverter WindFree Technology AC with ...</t>
  </si>
  <si>
    <t>ONIDA 1 Ton 3 Star Split Inverter AC  - White</t>
  </si>
  <si>
    <t>Panasonic Convertible 7-in-1 with Additional AI Mode Cooling 2023 Model 1 Ton 5 Star Split Inverter wi...</t>
  </si>
  <si>
    <t>Godrej 1 Ton 5 Star Split Inverter AC  - White</t>
  </si>
  <si>
    <t>Lloyd . 1.5 Ton 5 Star Split Inverter with PM 2.5 Filter AC  - White</t>
  </si>
  <si>
    <t>SAMSUNG 1.5 Ton 3 Star Split Inverter AC  - White, Pastel Blue</t>
  </si>
  <si>
    <t>Daikin 1.5 Ton 5 Star Split Inverter with Anti Microbial Filter AC  - White</t>
  </si>
  <si>
    <t>LG AI Convertible 6-in-1 Cooling 2023 Model 1.5 Ton 3 Star Split Inverter 2 Way Swing, HD Filter with ...</t>
  </si>
  <si>
    <t>CARRIER 2023 Model 1.5 Ton 4 Star Split Inverter AC  - White</t>
  </si>
  <si>
    <t>LG 2023 Model Super Convertible 5-in-1 Cooling 1.5 Ton 3 Star Split Inverter HD Filter with Anti-Virus...</t>
  </si>
  <si>
    <t>LG AI Convertible 6-in-1 Cooling 2023 Model 1.5 Ton 5 Star Split Inverter Plasmaster (Ionizer) 4 Way S...</t>
  </si>
  <si>
    <t>Daikin 1.5 Ton 4 Star Split Inverter AC with PM 2.5 Filter  - White</t>
  </si>
  <si>
    <t>LG AI Convertible 6-in-1 Cooling 2023 Model 1.5 Ton 5 Star Split Inverter UV Nano, 4 Way Swing, HD Fil...</t>
  </si>
  <si>
    <t>KENT 116132-Zoom Plus Cordless Vacuum Cleaner</t>
  </si>
  <si>
    <t>Mi Robot Vacuum Cleaner S10 Robotic Floor Cleaner (WiFi Connectivity)</t>
  </si>
  <si>
    <t>Mi MJSTL Robotic Floor Cleaner with 2 in-1 Mopping and Vacuum 2200 Pa Powerful Suction, 450 mL Large-C...</t>
  </si>
  <si>
    <t>KENT Zoom Cordless Vacuum Cleaner with 2 in 1 Mopping and Vacuum</t>
  </si>
  <si>
    <t>KENT Zoom Turbo Vacuum Cleaner 11614b Cordless Vacuum Cleaner with Swappable Battery</t>
  </si>
  <si>
    <t>KENT KSL-612 Wet &amp; Dry Vacuum Cleaner with Reusable Dust Bag</t>
  </si>
  <si>
    <t>Lyrovo Wet and Dry 7000PA Suction Power AC and DC Charging Port Cordless Vacuum Cleaner</t>
  </si>
  <si>
    <t>Lyrovo</t>
  </si>
  <si>
    <t>Karcher WD1 Classic *KAP Wet &amp; Dry Vacuum Cleaner with 2 in 1 Mopping and Vacuum</t>
  </si>
  <si>
    <t>Panasonic MC-CL561A145 Bagless Dry Vacuum Cleaner</t>
  </si>
  <si>
    <t>Karcher WD 1 * KAP Wet &amp; Dry Vacuum Cleaner</t>
  </si>
  <si>
    <t>EUREKA FORBES ZeroBend Z15 Cordless Vacuum Cleaner</t>
  </si>
  <si>
    <t>EUREKA FORBES ZeroBend Z21 Cordless Vacuum Cleaner</t>
  </si>
  <si>
    <t>Karcher WD 1 Wet &amp; Dry Vacuum Cleaner</t>
  </si>
  <si>
    <t>ROIDMI F8 Storm FX (XCQ05RM) Cordless Vacuum Cleaner</t>
  </si>
  <si>
    <t>ROIDMI</t>
  </si>
  <si>
    <t>ILIFE A10s Lidar Robot Vacuum,Smart Laser Navigation and Mapping,2000Pa Strong Suction,Wi-Fi Connected...</t>
  </si>
  <si>
    <t>MecTURING LASERON S9 PRO Robotic Floor Cleaner with 2 in 1 Mopping and Vacuum, Anti-Bacterial Cleaning...</t>
  </si>
  <si>
    <t>MecTURING</t>
  </si>
  <si>
    <t>Voltas Beko 9 kg Semi Automatic Top Load Washing Machine Black, Grey</t>
  </si>
  <si>
    <t>Voltas Beko 6.5 kg Semi Automatic Top Load Washing Machine Maroon, White</t>
  </si>
  <si>
    <t>Voltas Beko 6 kg Semi Automatic Top Load Washing Machine Maroon, White</t>
  </si>
  <si>
    <t>Voltas Beko 8.5 kg Semi Automatic Top Load Washing Machine Maroon, White</t>
  </si>
  <si>
    <t>Voltas Beko 7.5 kg Semi Automatic Top Load Washing Machine Grey, White</t>
  </si>
  <si>
    <t>realme TechLife 7 kg 5 Star rating Semi Automatic Top Load Washing Machine White, Black</t>
  </si>
  <si>
    <t>Voltas Beko 8.5 kg Semi Automatic Top Load Washing Machine Blue, White</t>
  </si>
  <si>
    <t>Godrej 6.5 kg 5 Star With I-Wash Technology Washing Machine Fully Automatic Top Load Grey</t>
  </si>
  <si>
    <t>Godrej 7 kg 5 Star with i-Wash technology Washing Machine Fully Automatic Top Load Black, Grey</t>
  </si>
  <si>
    <t>ONIDA 6 kg 5 Star 10 Wash Programs Stainless Steel Drum Fully Automatic Top Load Washing Machine Grey</t>
  </si>
  <si>
    <t>BOSCH 9 kg Fully Automatic Front Load Washing Machine with In-built Heater White</t>
  </si>
  <si>
    <t>Whirlpool 6 kg Magic Clean 5 Star and Digital Display Fully Automatic Top Load Washing Machine Grey</t>
  </si>
  <si>
    <t>realme TechLife 8.5 kg 5 Star rating Semi Automatic Top Load Washing Machine Grey, Black</t>
  </si>
  <si>
    <t>Whirlpool 6.5 kg Magic Clean 5 Star Fully Automatic Top Load Washing Machine Grey</t>
  </si>
  <si>
    <t>BOSCH 8 kg Fully Automatic Front Load Washing Machine with In-built Heater Black</t>
  </si>
  <si>
    <t>Whirlpool 7 kg with Hard Water Wash Fully Automatic Top Load Washing Machine Grey</t>
  </si>
  <si>
    <t>Voltas Beko by A Tata Product 10 kg Semi Automatic Top Load Washing Machine Blue, White</t>
  </si>
  <si>
    <t>realme TechLife 8 kg 5 Star Rating Semi Automatic Top Load Washing Machine White, Black</t>
  </si>
  <si>
    <t>ONIDA 8 kg 5 star Hexafin Pulsator Inbuilt Basket 1450 RPM Semi Automatic Top Load Washing Machine Gre...</t>
  </si>
  <si>
    <t>Godrej 8 kg With AI Tech And Zero Pressure (0.02 MPa) Technology Fully Automatic Top Load Washing Mach...</t>
  </si>
  <si>
    <t>Voltas Beko 12 Kg Semi Automatic Top Load Washing Machine Blue, White</t>
  </si>
  <si>
    <t>Voltas Beko by A Tata Product 14 kg Semi Automatic Top Load Washing Machine Blue, White</t>
  </si>
  <si>
    <t>BOSCH 7 kg Fully Automatic Front Load Washing Machine Black, Grey</t>
  </si>
  <si>
    <t>Whirlpool 7.5 kg Magic Clean 5 Star Fully Automatic Top Load Washing Machine Grey</t>
  </si>
  <si>
    <t>Voltas Beko 10 kg Fully Automatic Top Load Washing Machine with In-built Heater Black, Grey</t>
  </si>
  <si>
    <t>Godrej 7.5 kg 5 Star, Zero Pressure Technology With Stainless Steel Gravity Drum Fully Automatic Top L...</t>
  </si>
  <si>
    <t>Voltas Beko by A Tata Product 12 kg A Tata Product Anti-allergen Hygiene Boost Washing Machine with Fa...</t>
  </si>
  <si>
    <t>MOTOROLA 7 kg Fully Automatic Top Load Washing Machine Grey</t>
  </si>
  <si>
    <t>Sansui 8.5 kg Semi Automatic Top Load Washing Machine Red, White</t>
  </si>
  <si>
    <t>Sansui 9 kg Semi Automatic Top Load Washing Machine White, Maroon</t>
  </si>
  <si>
    <t>ONIDA 7.5 kg 5 Star Dual Action Pulsator Quadra Scrub Fully Automatic Top Load Washing Machine Black</t>
  </si>
  <si>
    <t>BOSCH 8 kg 5 Star with Vario Pulsator, Stain Scrubber &amp; 1360 High RPM Spin Motor Semi Automatic Top Lo...</t>
  </si>
  <si>
    <t>BOSCH 10 kg Fully Automatic Front Load Washing Machine Black, Grey</t>
  </si>
  <si>
    <t>Godrej 8 kg Tri Roto Scrub Pulsator Semi Automatic Top Load Washing Machine Grey</t>
  </si>
  <si>
    <t>ONIDA 7 kg 5 Star 10 Wash Programs Crystal Drum Fully Automatic Top Load Washing Machine Grey</t>
  </si>
  <si>
    <t>Godrej 7 kg 5 Star, Zero Pressure Technology Fills Tub 60% Faster, Stainless Steel Gravity Drum Fully ...</t>
  </si>
  <si>
    <t>SAMSUNG 8.5 Kg Semi Automatic Top Load Washing Machine Grey, Red</t>
  </si>
  <si>
    <t>Whirlpool 8.5 kg Semi Automatic Top Load Washing Machine Silver</t>
  </si>
  <si>
    <t>Godrej 7 kg 5 Star with Turbo 6 Pulsator Washing Machine Fully Automatic Top Load Grey</t>
  </si>
  <si>
    <t>SAMSUNG 8 kg Wi-Fi Enabled 5 Star Fully Automatic Top Load Washing Machine Grey</t>
  </si>
  <si>
    <t>Voltas Beko by A Tata Product 8 kg Fully Automatic Top Load Washing Machine Grey</t>
  </si>
  <si>
    <t>ONIDA 7 kg 5 star and With Crystal Drum Technology Fully Automatic Top Load Washing Machine Grey</t>
  </si>
  <si>
    <t>Godrej 7.5 kg Semi Automatic Top Load Washing Machine White, Purple</t>
  </si>
  <si>
    <t>SAMSUNG 8.5 kg Semi Automatic Top Load Washing Machine Maroon, White</t>
  </si>
  <si>
    <t>Voltas Beko by A Tata Product 8 kg Semi Automatic Top Load Washing Machine with In-built Heater White</t>
  </si>
  <si>
    <t>Godrej 7.5 kg 5 Star with Roller coaster wash technology Washing Machine Fully Automatic Top Load Grey</t>
  </si>
  <si>
    <t>BOSCH 8 Kg with Steam Fully Automatic Front Load Washing Machine with In-built Heater Grey</t>
  </si>
  <si>
    <t>ONIDA 7 kg Washer only White, Maroon</t>
  </si>
  <si>
    <t>IFB 7 kg 5 Star Fully Automatic Front Load Washing Machine with In-built Heater White</t>
  </si>
  <si>
    <t>ONIDA 6.2 kg Fully Automatic Top Load Washing Machine Grey</t>
  </si>
  <si>
    <t>IFB 6.5 kg 5 Star 3D Wash Technology, Aqua Energie, Anti- Allergen, In-built heater Fully Automatic Fr...</t>
  </si>
  <si>
    <t>Whirlpool 6.5 kg 5 Star Fully Automatic Top Load Washing Machine with In-built Heater Grey</t>
  </si>
  <si>
    <t>ONIDA 7.5 kg 5 star Semi Automatic Top Load Washing Machine Blue, White</t>
  </si>
  <si>
    <t>Haier 7.5 kg Semi Automatic Top Load Washing Machine Multicolor</t>
  </si>
  <si>
    <t>Voltas Beko 11 kg Fully Automatic Top Load Washing Machine with In-built Heater Black, Grey</t>
  </si>
  <si>
    <t>ONIDA 8 kg 5 Star With Hexa Crystal Drum Technology Fully Automatic Top Load Washing Machine Black</t>
  </si>
  <si>
    <t>ONIDA 6.8 kg Fully Automatic Top Load Washing Machine Red</t>
  </si>
  <si>
    <t>Voltas Beko by A Tata Product 7 kg Semi Automatic Top Load Washing Machine Red, White</t>
  </si>
  <si>
    <t>Panasonic 8 kg with Wi-Fi Enabled Fully Automatic Top Load Washing Machine with In-built Heater Grey</t>
  </si>
  <si>
    <t>Voltas Beko by A Tata Product 9 kg with Double waterfall, Multiple Wash Program, Waterproof IPX4 panel...</t>
  </si>
  <si>
    <t>Haier 7 kg Fully Automatic Front Load Washing Machine with In-built Heater Silver</t>
  </si>
  <si>
    <t>Intex 6.5 kg Fully Automatic Top Load Washing Machine Grey</t>
  </si>
  <si>
    <t>Haier 6.5 kg Semi Automatic Top Load Washing Machine White, Maroon</t>
  </si>
  <si>
    <t>CANDY 7 kg Semi Automatic Top Load Washing Machine Black, White</t>
  </si>
  <si>
    <t>Candy</t>
  </si>
  <si>
    <t>Godrej 7 kg 5 Star with Rollercoaster wash Washing Machine Fully Automatic Top Load Grey</t>
  </si>
  <si>
    <t>LG 9 kg with Steam,inverter ,Wi-Fi Enabled AI Direct Drive Technology Fully Automatic Top Load Washing...</t>
  </si>
  <si>
    <t>Godrej 6.2 kg Fully Automatic Top Load Washing Machine Grey</t>
  </si>
  <si>
    <t>Godrej 6.2 kg Fully Automatic Top Load Washing Machine Blue</t>
  </si>
  <si>
    <t>AGARO Regency 33684 Family Rotisserie Oven, 1800W, 9 Pr...</t>
  </si>
  <si>
    <t>USHA iChef SMART AIR FRYER 4.5 L</t>
  </si>
  <si>
    <t>AGARO Prima Digital Air Fryer For Home, Electric Oven, ...</t>
  </si>
  <si>
    <t>Pigeon Healthifry Manual with 360 High Speed Air Circul...</t>
  </si>
  <si>
    <t>MasterChef Nutri.King with Digital Touch Panel Air Frye...</t>
  </si>
  <si>
    <t>KENT 116138 Classic Plus 1300W, Vapour Steam, Multi-Fun...</t>
  </si>
  <si>
    <t>Pigeon Oven Air Fyer with 1800W | 2-in-1 Appliance - Ai...</t>
  </si>
  <si>
    <t>IMPEX Nutrifry Smart 7 in 1 Function, Uses up to 90% Le...</t>
  </si>
  <si>
    <t>IMPEX</t>
  </si>
  <si>
    <t>IMPEX Air Fryer DS45 SMART FRY with Transparent window ...</t>
  </si>
  <si>
    <t>KENT 116135 Star Fry, Grill, Roast, Bake, 80% less oil,...</t>
  </si>
  <si>
    <t>Inalsa Tasty Fry MW 1400 W,See-through window,4.2L Pan,...</t>
  </si>
  <si>
    <t>Inalsa Aero Smart 15 Air Fryer</t>
  </si>
  <si>
    <t>PHILIPS HD9270/70 Air Fryer</t>
  </si>
  <si>
    <t>Inalsa Nutri Fry Dual Zone , 2100W , XL 10litres Capaci...</t>
  </si>
  <si>
    <t>Inalsa Sous Chef Konnect Air Fryer</t>
  </si>
  <si>
    <t>Crompton ACGAF-NourisPRO DG Air Fryer</t>
  </si>
  <si>
    <t>SVULINT 100Pcs Air Fryer Disposable Paper Liner Square ...</t>
  </si>
  <si>
    <t>SVULINT</t>
  </si>
  <si>
    <t>WONDERCHEF Prato Premium Air Fryer</t>
  </si>
  <si>
    <t>Crompton ACGAF-NourisPRO Air Fryer</t>
  </si>
  <si>
    <t>Inalsa Nutri Fry with AirCrisp Technology Air Fryer</t>
  </si>
  <si>
    <t>Solara SOL-AF-112 Air Fryer</t>
  </si>
  <si>
    <t>FABER FAF 20L 1500W, Fry, Roast, Grill, Bake, Broil, De...</t>
  </si>
  <si>
    <t>Tesora T0003-AF-A Air Fryer</t>
  </si>
  <si>
    <t>Solara AF-02-Xtra Large Air Fryer</t>
  </si>
  <si>
    <t>Texet AF-611 with 7 Menus and Timer &amp; Temperature Contr...</t>
  </si>
  <si>
    <t>Texet</t>
  </si>
  <si>
    <t>KENT 400 W Silver Hand Blender</t>
  </si>
  <si>
    <t>KENT 300 W White Hand Blender</t>
  </si>
  <si>
    <t>Omi Cart 50 W Multicolor Electric Whisk</t>
  </si>
  <si>
    <t>Omi</t>
  </si>
  <si>
    <t>iBELL 1500 W Black Stand Mixer</t>
  </si>
  <si>
    <t>Crompton 300 W Black Chopper</t>
  </si>
  <si>
    <t>ORPAT 240 W Blue Hand Blender</t>
  </si>
  <si>
    <t>ORPAT 250 W B.Blue Hand Blender</t>
  </si>
  <si>
    <t>ORPAT 150 W White Electric Whisk</t>
  </si>
  <si>
    <t>HAVELLS 300 W White Hand Blender, Chopper</t>
  </si>
  <si>
    <t>BOSS 180 W Blue Hand Blender</t>
  </si>
  <si>
    <t>PHILIPS 650 W White Hand Blender</t>
  </si>
  <si>
    <t>InstaCuppa 50 W Rose Gold Hand Blender</t>
  </si>
  <si>
    <t>kichanrani 350 W Grey Hand Blender, Electric Whisk</t>
  </si>
  <si>
    <t>InstaCuppa 50 W Red Hand Blender</t>
  </si>
  <si>
    <t>kichanrani 350 W Green Hand Blender, Electric Whisk</t>
  </si>
  <si>
    <t>kichanrani 350 W Blue Electric Whisk, Hand Blender</t>
  </si>
  <si>
    <t>kichanrani 350 W Green Electric Whisk, Hand Blender</t>
  </si>
  <si>
    <t>InstaCuppa 50 W Silver Hand Blender</t>
  </si>
  <si>
    <t>kichanrani 350 W Black Electric Whisk, Hand Blender</t>
  </si>
  <si>
    <t>kichanrani 350 W coffe Electric Whisk, Hand Blender</t>
  </si>
  <si>
    <t>RealSun 260 W White Hand Blender</t>
  </si>
  <si>
    <t>RealSun</t>
  </si>
  <si>
    <t>iBELL 500 W Black Hand Blender</t>
  </si>
  <si>
    <t>kichanrani 350 W Blue Hand Blender, Electric Whisk</t>
  </si>
  <si>
    <t>kichanrani 350 W Purple Electric Whisk, Hand Blender</t>
  </si>
  <si>
    <t>BOSS 180 W Grey Hand Blender</t>
  </si>
  <si>
    <t>Divya 100 W White Hand Blender, Stand Mixer, Electric W...</t>
  </si>
  <si>
    <t>Divya</t>
  </si>
  <si>
    <t>AGARO Imperial Espresso Coffee Maker, Coffee Machine, 1...</t>
  </si>
  <si>
    <t>WONDERCHEF Onyx Brew Coffee Machine 6 Cups Coffee Maker</t>
  </si>
  <si>
    <t>AGARO Grand Coffee Grinder, Stainless Steel Electric, C...</t>
  </si>
  <si>
    <t>Morphy Richards Europa Xpresso 4 Cups Coffee Maker</t>
  </si>
  <si>
    <t>Bialetti Moka Express 3 Cups Coffee Maker</t>
  </si>
  <si>
    <t>Sipologie Roma Moka Pot Espresso / Percolator/ Filter 3...</t>
  </si>
  <si>
    <t>AGARO Regency Espresso Coffee Maker, Adjustable Pressur...</t>
  </si>
  <si>
    <t>ND BROTHERS Stainless Steel Electric Kettle Multipurpos...</t>
  </si>
  <si>
    <t>WONDERCHEF Regalia Coffee Grinder 14 Cups Coffee Maker</t>
  </si>
  <si>
    <t>Inalsa Espressimo 20 Bar Coffee Maker,2 Yr Warranty,Tra...</t>
  </si>
  <si>
    <t>Bialetti Moka Coffee Pot 3 Cups Coffee Maker</t>
  </si>
  <si>
    <t>Octavius French Press Coffee &amp; Tea Maker | Heat Resista...</t>
  </si>
  <si>
    <t>Octavius</t>
  </si>
  <si>
    <t>Shri &amp; Sam Stainless Steel Coffee Warmer, 600 ml, Silve...</t>
  </si>
  <si>
    <t>ROLLZ Glass French Press- 1000ML 8 Cups Coffee Maker</t>
  </si>
  <si>
    <t>ROLLZ</t>
  </si>
  <si>
    <t>Haier 19 L Inverter Technology, Light Weight, Defrost, ...</t>
  </si>
  <si>
    <t>Whirlpool 20 L Solo Microwave Oven</t>
  </si>
  <si>
    <t>WONDERCHEF 19-Litre Oven Toaster Grill (OTG)</t>
  </si>
  <si>
    <t>MarQ by Flipkart 18-Litre with Crumb Tray Oven Toaster ...</t>
  </si>
  <si>
    <t>Morphy Richards 48-Litre Oven Toaster Grill (OTG)</t>
  </si>
  <si>
    <t>MarQ by Flipkart 33-Litre with 4 Skewers and Inbuilt li...</t>
  </si>
  <si>
    <t>FABER 20-Litre Oven Toaster Grill (OTG)</t>
  </si>
  <si>
    <t>Candy 19 L Solo Microwave Oven</t>
  </si>
  <si>
    <t>MarQ by Flipkart 48-Litre with Motorized Rotisserie Ove...</t>
  </si>
  <si>
    <t>Whirlpool 24 L Convection Microwave Oven</t>
  </si>
  <si>
    <t>Kutchina 20-Litre Oven Toaster Grill (OTG)</t>
  </si>
  <si>
    <t>BOROSIL 48-Litre Oven Toaster Grill (OTG)</t>
  </si>
  <si>
    <t>USHA 30-Litre with Air Fryer Oven Toaster Grill (OTG)</t>
  </si>
  <si>
    <t>BAJAJ 20 L Solo Microwave Oven</t>
  </si>
  <si>
    <t>WONDERCHEF 30-Litre Oven Toaster Grill (OTG)</t>
  </si>
  <si>
    <t>Haier 20 L Convection Microwave Oven</t>
  </si>
  <si>
    <t>Whirlpool 20 L Convection Microwave Oven</t>
  </si>
  <si>
    <t>USHA 35-Litre Oven Toaster Grill (OTG)</t>
  </si>
  <si>
    <t>BAJAJ 29-Litre Oven Toaster Grill (OTG)</t>
  </si>
  <si>
    <t>USHA 16-Litre Oven Toaster Grill (OTG)</t>
  </si>
  <si>
    <t>FABER 34-Litre Oven Toaster Grill (OTG)</t>
  </si>
  <si>
    <t>Morphy Richards 30-Litre Oven Toaster Grill (OTG)</t>
  </si>
  <si>
    <t>USHA 42-Litre Oven Toaster Grill (OTG)</t>
  </si>
  <si>
    <t>USHA 19-Litre Oven Toaster Grill (OTG)</t>
  </si>
  <si>
    <t>FABER 45-Litre Oven Toaster Grill (OTG)</t>
  </si>
  <si>
    <t>BOROSIL 19-Litre Oven Toaster Grill (OTG)</t>
  </si>
  <si>
    <t>FABER 60-Litre Oven Toaster Grill (OTG)</t>
  </si>
  <si>
    <t>Galanz 25 L Convection &amp; Grill Microwave Oven</t>
  </si>
  <si>
    <t>Galanz</t>
  </si>
  <si>
    <t>Godrej 28 L Inverter Microwave Oven</t>
  </si>
  <si>
    <t>USHA 60-Litre Oven Toaster Grill (OTG)</t>
  </si>
  <si>
    <t>Godrej 28 L Convection Microwave Oven</t>
  </si>
  <si>
    <t>AGARO 28-Litre Oven Toaster Grill (OTG)</t>
  </si>
  <si>
    <t>USHA 30-Litre Oven Toaster Grill (OTG)</t>
  </si>
  <si>
    <t>MarQ by Flipkart 11-Litre with Bake Tray Oven Toaster G...</t>
  </si>
  <si>
    <t>KENT 30-Litre Oven Toaster Grill (OTG)</t>
  </si>
  <si>
    <t>USHA 29-Litre Oven Toaster Grill (OTG)</t>
  </si>
  <si>
    <t>Morphy Richards 54-Litre Oven Toaster Grill (OTG)</t>
  </si>
  <si>
    <t>Kutchina 9-Litre Oven Toaster Grill (OTG)</t>
  </si>
  <si>
    <t>Kutchina 38-Litre Oven Toaster Grill (OTG)</t>
  </si>
  <si>
    <t>BAJAJ 2100 W Induction Cooktop Touch Panel</t>
  </si>
  <si>
    <t>BAJAJ 45-Litre Oven Toaster Grill (OTG)</t>
  </si>
  <si>
    <t>BAJAJ 28-Litre Oven Toaster Grill (OTG)</t>
  </si>
  <si>
    <t>Kutchina 16-Litre Oven Toaster Grill (OTG)</t>
  </si>
  <si>
    <t>Inalsa 24-Litre Oven Toaster Grill (OTG)</t>
  </si>
  <si>
    <t>HAVELLS 48-Litre Oven Toaster Grill (OTG)</t>
  </si>
  <si>
    <t>Inalsa Aero Smart 15L Oven 1700W|14 Functions|Roast,Reh...</t>
  </si>
  <si>
    <t>Geek AiroCook Iris Plus 25 Litre Oven with Rotisserie F...</t>
  </si>
  <si>
    <t>VAAMnational Deer Head Display Stand pack Of 1 Jeweller...</t>
  </si>
  <si>
    <t>VAAMnational</t>
  </si>
  <si>
    <t>FAB ELLITE Pockets Wardrobe Hanging Organizer For Socks...</t>
  </si>
  <si>
    <t>KITCHEN KART Stainless Steel Laddle Hook Rail | 11 Hook...</t>
  </si>
  <si>
    <t>KITCHEN</t>
  </si>
  <si>
    <t>jay gatrad seller Self Adhesive Hooks for Wall Heavy Du...</t>
  </si>
  <si>
    <t>ultimatefashionista shoe hanger cover Closet Organizer</t>
  </si>
  <si>
    <t>ultimatefashionista</t>
  </si>
  <si>
    <t>SHREY ORGANIZER Shoe Organizer, Closet Organizer</t>
  </si>
  <si>
    <t>Nirency Closet Organizer, Scarf Organizer, Accessories ...</t>
  </si>
  <si>
    <t>Organiser Villa 10 Pocket Wall Documents Organizer with...</t>
  </si>
  <si>
    <t>Shrey Creation Hanging 6 self Wardrobe Organizer Purple...</t>
  </si>
  <si>
    <t>blendmix S-Shaped Hanging Hooks for Kitchen,Bathroom,Be...</t>
  </si>
  <si>
    <t>XCCESS Xccess pack 12 Pcs Cloth Laundry Clips2 Closet O...</t>
  </si>
  <si>
    <t>VeleSolv Shelf Organizers</t>
  </si>
  <si>
    <t>VeleSolv</t>
  </si>
  <si>
    <t>SMART SLIDE 3 Shelf Boltless Slotted Angle Folding Rack...</t>
  </si>
  <si>
    <t>BLUEWUD Primax TV Unit with Storage Shelves for Decor D...</t>
  </si>
  <si>
    <t>Nilkamal Metro 2 Engineered Wood Shoe Rack</t>
  </si>
  <si>
    <t>Godrej Interio Slimline 2 Door with Locker Metal Almira...</t>
  </si>
  <si>
    <t>Semizoxis 12-Shelf-6-Door Plastic Cupboard Shoe Rack Sh...</t>
  </si>
  <si>
    <t>Semizoxis</t>
  </si>
  <si>
    <t>Mteaser Multipurpose Rectangular Foldable Cloth Organiz...</t>
  </si>
  <si>
    <t>RKPM Shelf Organizers</t>
  </si>
  <si>
    <t>RKPM</t>
  </si>
  <si>
    <t>DOUBLE R BAGS Shelf Organizers</t>
  </si>
  <si>
    <t>Wengvo Foldable Window Clothes Storage Organizer Bag Bo...</t>
  </si>
  <si>
    <t>Wengvo</t>
  </si>
  <si>
    <t>Swadhin Shelf Organizers</t>
  </si>
  <si>
    <t>Swadhin</t>
  </si>
  <si>
    <t>Ecorner Storage Box With Lid Pack of 3 Gray Storage Box</t>
  </si>
  <si>
    <t>BLAPOXE Shelf Organizers</t>
  </si>
  <si>
    <t>BLAPOXE</t>
  </si>
  <si>
    <t>N H Enterprise Shelf Organizers</t>
  </si>
  <si>
    <t>MILTON Handy Safe Case Jr Ivory Storage Box</t>
  </si>
  <si>
    <t>JAYCO Aluminium Small Storage Boxes - Set of 3 pcs - Ba...</t>
  </si>
  <si>
    <t>Sunvibe Foldable Wardrobe Clothes Organizer with Durabl...</t>
  </si>
  <si>
    <t>Ecorner Storage Box Storage Box</t>
  </si>
  <si>
    <t>Ecorner Storage Box With Lid gray Pack of 2 Storage Box</t>
  </si>
  <si>
    <t>UNITYSALES 15 Grid Innerwear Underwear | Socks | Plasti...</t>
  </si>
  <si>
    <t>Ecorner Storage Box With Lid Pack of 4 Gray For Store t...</t>
  </si>
  <si>
    <t>HomeFast 32 Egg Storage Box For Fridge Storage Box</t>
  </si>
  <si>
    <t>HomeFast</t>
  </si>
  <si>
    <t>JBL Go Essential with Rich Bass, 5 Hrs Playtime, IPX7 W...</t>
  </si>
  <si>
    <t>Boult Bassbox X120 with Subwoofer, 120W Power, 2.1 Chan...</t>
  </si>
  <si>
    <t>Mivi Play 5 W Portable Bluetooth Speaker</t>
  </si>
  <si>
    <t>PTron Funk Mojo 16 W Bluetooth Speaker</t>
  </si>
  <si>
    <t>ZEBRONICS ZEB-SOUND FEAST 500 70 W Bluetooth Party Spea...</t>
  </si>
  <si>
    <t>ZEBRONICS ZEB-Juke bar 9530WS Pro Dolby 5.1 400 w Bluet...</t>
  </si>
  <si>
    <t>PHILIPS MMS8085B/94 Convertible 80 W Bluetooth Home The...</t>
  </si>
  <si>
    <t>PHILIPS MMS2625B/94 31 W Bluetooth Home Theatre</t>
  </si>
  <si>
    <t>Mivi Fort S250 With wireless Subwoofer,Sound, BT v5.3 2...</t>
  </si>
  <si>
    <t>boAt Blitz 2000 Multimedia 100 W Bluetooth Home Theatre</t>
  </si>
  <si>
    <t>ZEBRONICS ZEB-JUKE BAR 800 300 W Bluetooth Soundbar</t>
  </si>
  <si>
    <t>ZEBRONICS INDIE 105 W Bluetooth Home Theatre</t>
  </si>
  <si>
    <t>Noise VIBE 2 with 15 Hrs of playtime, 5W Power Output, ...</t>
  </si>
  <si>
    <t>CREATIVE Stage/ MF8360 160 W Bluetooth Soundbar</t>
  </si>
  <si>
    <t>MZ F4 (PORTABLE BLUETOOTH SPEAKER) Dynamic Thunder Soun...</t>
  </si>
  <si>
    <t>RZW Dolby Atmos Soundbar (4K Hdr, Surround Sound, Bluet...</t>
  </si>
  <si>
    <t>boAt Stone 750 w/ 12 HRS Playback, RGB, TWS Feature &amp; I...</t>
  </si>
  <si>
    <t>RZG Bt music system high bass home theater 120 W Blueto...</t>
  </si>
  <si>
    <t>boAt Stone 750 DC Edition w/ 12 HRS Playback, RGB, TWS ...</t>
  </si>
  <si>
    <t>PromoCart Wifi Drone Remote Controle Camera Drone</t>
  </si>
  <si>
    <t>3 Jokers Unbreakable Diecast Plastic Drone Toy Model Car Helicopter Style Toy</t>
  </si>
  <si>
    <t>SONY Alpha 7SM3 Mirrorless Camera Body Only with Wireless Earbuds (WF-LS900N) &amp; Rechargeable Battery (...</t>
  </si>
  <si>
    <t>SONY Alpha ILCE-7SM3 Full Frame Mirrorless Camera Body Featuring Eye AF and 4K movie recording</t>
  </si>
  <si>
    <t>NIKON Z6 II Body Mirrorless Camera with 64GB</t>
  </si>
  <si>
    <t>boAt Rockerz 255 Pro+ with ASAP Charge and upto 60 Hour...</t>
  </si>
  <si>
    <t>OnePlus Bullets Wireless Z2 ANC Earphones with 45dB Hyb...</t>
  </si>
  <si>
    <t>realme Buds Wireless 3 Neo with 13.4mm Driver, 32 hrs P...</t>
  </si>
  <si>
    <t>Boult K10 50H Battery, 4 Mic ENC, 45ms Low Latency, Dua...</t>
  </si>
  <si>
    <t>realme Buds Wireless 2 Neo with Type-C Fast Charge &amp; Ba...</t>
  </si>
  <si>
    <t>boAt Rockerz 255 Pro+ /258 Pro+ with ASAP Charge and up...</t>
  </si>
  <si>
    <t>realme Buds 2 Neo With HD Mic Wired</t>
  </si>
  <si>
    <t>SONY WH-CH520 with 50 Hrs Playtime, DSEE Upscale, Multi...</t>
  </si>
  <si>
    <t>boAt Rockerz 450 Pro with Upto 70 Hours Playback Blueto...</t>
  </si>
  <si>
    <t>boAt Rockerz 460 with upto 30 Hours Playback, Beast Mod...</t>
  </si>
  <si>
    <t>boAt Rockerz 255 Pro+ with ASAP Charge &amp; 60 HRS Playbac...</t>
  </si>
  <si>
    <t>REDMI Buds 5 with 46dB Hybrid Active Noise Cancellation...</t>
  </si>
  <si>
    <t>REDMI Buds 5C Earbuds, 40dB Hybrid ANC TWS, 4 Mic, 5 EQ...</t>
  </si>
  <si>
    <t>JBL C150SI with One Button Universal Remote Wired</t>
  </si>
  <si>
    <t>SONY WF-1000XM5 Best Noise Cancelling TWS Earbuds,Multi...</t>
  </si>
  <si>
    <t>JBL Tune 770NC Active Noise Cancelling, 70Hr Playtime, ...</t>
  </si>
  <si>
    <t>OnePlus Buds Z2 Bluetooth Gaming</t>
  </si>
  <si>
    <t>SONY EX155 Wired</t>
  </si>
  <si>
    <t>JBL C150SI with One Button Universal Remote Wired Gamin...</t>
  </si>
  <si>
    <t>HOUSE OF SOUND ROCK-23 Bluetooth</t>
  </si>
  <si>
    <t>soundcore by Anker H30i OnEar Headphone with 40mm pure ...</t>
  </si>
  <si>
    <t>Bose SPORT EARBUDS,WW Bluetooth</t>
  </si>
  <si>
    <t>Bose</t>
  </si>
  <si>
    <t>Kreo STAYble 1.6m Video Mobile Stand Phone Camera Tripo...</t>
  </si>
  <si>
    <t>Kreo</t>
  </si>
  <si>
    <t>DIGITEK Lightweight &amp; Portable 6 Feet Aluminum Alloy St...</t>
  </si>
  <si>
    <t>GADGETSWEAR Selfie Stick 360 Degree (Combo with Mobile ...</t>
  </si>
  <si>
    <t>QuiteFit PACK OF 2 Stand Clip Bracket MOBILE Holder Mon...</t>
  </si>
  <si>
    <t>QuiteFit</t>
  </si>
  <si>
    <t>Blue Birds Tabletop Overhead Tripod Mobile Holder with ...</t>
  </si>
  <si>
    <t>RETRACK P02 AI Tracker 360 Auto Face Tracking Smart Rot...</t>
  </si>
  <si>
    <t>subton Ball Head for Tripod with 360 Mobile Holder |360...</t>
  </si>
  <si>
    <t>subton Metal Ball Head with Monoclip Mobile Holder Clip...</t>
  </si>
  <si>
    <t>subton Tripod Ball Head with IPad Tablet Mobile Holder ...</t>
  </si>
  <si>
    <t>SHOPEE Solid Tripod Vertical Bracket Mount, Adjustable ...</t>
  </si>
  <si>
    <t>BUFONA BUF42 Buy Hot Popularity Tripod stand for mobile...</t>
  </si>
  <si>
    <t>subton Ball Head for Tripod with 360 Mobile Holder Moun...</t>
  </si>
  <si>
    <t>WRADER 360 Degree Rotatable Mobile Phone Holder for Tri...</t>
  </si>
  <si>
    <t>Lehza XT02 Wireless Integrated Folding Telescopic Tripo...</t>
  </si>
  <si>
    <t>SHUDAUSHI 6.9" feet (210cm) Metal strong mobile phone t...</t>
  </si>
  <si>
    <t>BROLAVIYA (Renewed) Refurbished Multi-Direction Tripod ...</t>
  </si>
  <si>
    <t>POZUB HIGH QUALITY XT002 WIRELESS SELFIE STICK, MULTI-F...</t>
  </si>
  <si>
    <t>TECHYSPOT J-Hook Buckle Mount, Mobile Holder, Tripod Mo...</t>
  </si>
  <si>
    <t>Hiffin HF Backdrop Stand, 9x10ft Photo Video Studio Mus...</t>
  </si>
  <si>
    <t>SHOPEE Overhead Video Stand Phone Holder Articulating A...</t>
  </si>
  <si>
    <t>subton Ball Head for Tripod with Mobile Holder Mount Ad...</t>
  </si>
  <si>
    <t>POZUB Bluetooth Selfie Stick Tripod Remote Shutter Gimb...</t>
  </si>
  <si>
    <t>Hiffin E27 Studio Single Holder KIT Umbrella White + St...</t>
  </si>
  <si>
    <t>HP HP All-in-One 22-dd Celeron Dual Core (8 GB DDR4/500...</t>
  </si>
  <si>
    <t>TECH- Assemblers Home &amp; Office Core i3 (8 GB DDR3/500 G...</t>
  </si>
  <si>
    <t>Lenovo Ideacentre 320 Celeron Dual Core (4 GB DDR4/1 TB...</t>
  </si>
  <si>
    <t>HP APU Quad Core E2 (4 GB DDR3/1 TB/Free DOS/19.5 Inch ...</t>
  </si>
  <si>
    <t>ASUS Pentium Quad Core (4 GB DDR3/1 TB/Windows 10 Home/...</t>
  </si>
  <si>
    <t>DZAB ASSEMBLED GAMING COMPUTER i5 3470 8 1 Gaming i5 34...</t>
  </si>
  <si>
    <t>DZAB ASSEMBLED GAMING COMPUTER 1 500 8 GB 3470 Gaming i...</t>
  </si>
  <si>
    <t>Frontech Glory Dual Core (4 GB RAM/On Board Graphics. G...</t>
  </si>
  <si>
    <t>ZOONIS Intel® Core™ i5-3220 with Ma-10 Core™ i5-3220 Pr...</t>
  </si>
  <si>
    <t>ZEBRONICS Zeb Companion 200 Wireless Combo with Silent ...</t>
  </si>
  <si>
    <t>HP 330 Mouse &amp; Keyboard Combo 1600 DPI Mouse, 12 fn key...</t>
  </si>
  <si>
    <t>RAEGR RapidGear X30 Wired Rainbow Backlight Keyboard an...</t>
  </si>
  <si>
    <t>RAEGR RapidGear X70 Gaming Keyboard &amp; Mouse Set | Made ...</t>
  </si>
  <si>
    <t>DELL KM3322W Keyboard &amp; Mouse Combo, Anti-fade &amp; Spill-...</t>
  </si>
  <si>
    <t>HP wireless keyboard &amp; mouse combo 1600 DPI Mouse, Ultr...</t>
  </si>
  <si>
    <t>Logitech MK235 Full-Sized, 15 FN Keys, 3-Year Battery L...</t>
  </si>
  <si>
    <t>AMKETTE Xcite Neo Mouse &amp; Wired USB Laptop Keyboard</t>
  </si>
  <si>
    <t>ZEBRONICS ZEB-Transformer Pro Premium Keyboard Mouse Co...</t>
  </si>
  <si>
    <t>ZEBRONICS Zeb-Companion 500 Keyboard and Mouse Combo Wi...</t>
  </si>
  <si>
    <t>Lenovo (GX30L66-303) 100 Wireless Multi-device Keyboard</t>
  </si>
  <si>
    <t>DELL Wired Optical Mouse MS116 &amp; KB216 Wired Keyboard C...</t>
  </si>
  <si>
    <t>SKY VILLA Anti-Slip Mat English Shortcut Keys Gaming Pa...</t>
  </si>
  <si>
    <t>SKY</t>
  </si>
  <si>
    <t>Arctic Fox Crystal Wired Keyboard and Mouse Combo Combo...</t>
  </si>
  <si>
    <t>iGear KeyBee Retro Typewriter Inspired 2.4GHz Wireless ...</t>
  </si>
  <si>
    <t>iGear</t>
  </si>
  <si>
    <t>ANJO USB Keyboard-USB Mouse-Pad-2.0Hub-Gel3in1-LED-1.5m...</t>
  </si>
  <si>
    <t>zeeog Large Black Mat Mouse Pad Keyboard with Shortcut ...</t>
  </si>
  <si>
    <t>zeeog</t>
  </si>
  <si>
    <t>iball Wintop Deskset(USB V3.0 Keyboard + Mouse) Wired U...</t>
  </si>
  <si>
    <t>SEAGULL Large Gaming Mouse Pad Waterproof Mat for PC La...</t>
  </si>
  <si>
    <t>Acer Aspire 3 Intel Core i3 12th Gen 1215U - (8 GB/512 GB SSD/Windows 11 Home) A324-51 Thin and Light ...</t>
  </si>
  <si>
    <t>DELL Inspiron 3520 Intel Core i3 12th Gen 1215U - (8 GB/512 GB SSD/Windows 11 Home) New Inspiron 15 La...</t>
  </si>
  <si>
    <t>HP Intel Core i5 12th Gen 1235U - (16 GB/512 GB SSD/Windows 11 Home) 15s-fq5330TU|15-fd0111TU Thin and...</t>
  </si>
  <si>
    <t>DELL Inspiron 3520 Intel Core i5 12th Gen 1235U - (8 GB/512 GB SSD/Windows 11 Home) 0IN352010031RINB1M...</t>
  </si>
  <si>
    <t>Acer Aspire 3 Backlit AMD Ryzen 5 Hexa Core 7430U - (16 GB/512 GB SSD/Windows 11 Home) A325-42 Thin an...</t>
  </si>
  <si>
    <t>HP (15s-fq5007TU) Intel Core i3 12th Gen 1215U - (8 GB/512 GB SSD/Windows 11 Home) 15s-fq5327TU Thin a...</t>
  </si>
  <si>
    <t>Lenovo IdeaPad Slim 1 AMD Ryzen 5 Hexa Core 5500U - (16 GB/512 GB SSD/Windows 11 Home) 15ALC7 Thin and...</t>
  </si>
  <si>
    <t>Primebook S Wifi MediaTek MT8183 - (4 GB/128 GB EMMC Storage/Prime OS) PB S Wifi Thin and Light Laptop</t>
  </si>
  <si>
    <t>Primebook</t>
  </si>
  <si>
    <t>Primebook Wifi MediaTek MT8183 - (4 GB/64 GB EMMC Storage/Prime OS) PB Wifi Thin and Light Laptop</t>
  </si>
  <si>
    <t>ASUS Vivobook 15 Intel Core i5 12th Gen 1235U - (8 GB/512 GB SSD/Windows 11 Home) X1504ZA-NJ521WS|X150...</t>
  </si>
  <si>
    <t>DELL Intel Core i3 12th Gen 1215U - (8 GB/512 GB SSD/Windows 11 Home) New Inspiron 15 Laptop Thin and ...</t>
  </si>
  <si>
    <t>Acer One Intel Core i3 11th Gen 1115G4 - (8 GB/512 GB SSD/Windows 11 Home) AO 14 Z 8-415 Thin and Ligh...</t>
  </si>
  <si>
    <t>ASUS Intel Pentium Gold 7505 - (8 GB/256 GB SSD/Windows 11 Home) X1500EA-EJ111WS Laptop</t>
  </si>
  <si>
    <t>Acer Aspire 3 Backlit AMD Ryzen 5 Hexa Core 7430U - (8 GB/512 GB SSD/Windows 11 Home) A325-42 Thin and...</t>
  </si>
  <si>
    <t>ASUS Vivobook 15 Intel Core i5 12th Gen 1235U - (8 GB/512 GB SSD/Windows 11 Home) X1504ZA-NJ527WS|X150...</t>
  </si>
  <si>
    <t>Lenovo V15 AMD Ryzen 3 Quad Core 7320U - (8 GB/512 GB SSD/Windows 11 Home) V15 G4 AMN 1 Thin and Light...</t>
  </si>
  <si>
    <t>Infinix Y4 Max Series Intel Core i3 13th Gen 1315U - (16 GB/512 GB SSD/Windows 11 Home) YL613 Thin and...</t>
  </si>
  <si>
    <t>Acer One 14 Intel Core i3 11th Gen 1115G4 - (16 GB/512 GB SSD/Windows 11 Home) Z8-415 Thin and Light L...</t>
  </si>
  <si>
    <t>Acer Nitro V AMD Ryzen 5 Hexa Core 7535HS - (16 GB/512 GB SSD/Windows 11 Home/6 GB Graphics/NVIDIA GeF...</t>
  </si>
  <si>
    <t>DELL Intel Core i3 13th Gen 1305U - (8 GB/512 GB SSD/Windows 11 Home) Inspiron 3530 Thin and Light Lap...</t>
  </si>
  <si>
    <t>HP Backlit Intel Core i5 12th Gen 1235U - (8 GB/512 GB SSD/Windows 11 Home) 15s-fy5002TU Thin and Ligh...</t>
  </si>
  <si>
    <t>Acer Aspire Lite AMD Ryzen 3 Quad Core 5300U - (8 GB/256 GB SSD/Windows 11 Home) AL15-41 Thin and Ligh...</t>
  </si>
  <si>
    <t>HP AMD Ryzen 7 Octa Core 5700U - (16 GB/512 GB SSD/Windows 11 Home) 15s- ey2001au Thin and Light Lapto...</t>
  </si>
  <si>
    <t>ASUS Vivobook Go 15 AMD Ryzen 5 Quad Core 7520U - (8 GB/512 GB SSD/Windows 11 Home) E1504FA-NJ521WS Th...</t>
  </si>
  <si>
    <t>HP AMD Ryzen 5 Hexa Core 5500U - (8 GB/512 GB SSD/Windows 11 Home) 15s- eq2144au Thin and Light Laptop</t>
  </si>
  <si>
    <t>HP Victus gaming AMD Ryzen 5 Hexa Core 5600H - (8 GB/512 GB SSD/Windows 11 Home/4 GB Graphics/AMD Rade...</t>
  </si>
  <si>
    <t>ASUS TUF Gaming A15 AMD Ryzen 7 Octa Core 7435HS - (8 GB/512 GB SSD/Windows 11 Home/4 GB Graphics/NVID...</t>
  </si>
  <si>
    <t>Acer Intel Core i3 12th Gen 1215U - (16 GB/512 GB SSD/Windows 11 Home) A324-51 Thin and Light Laptop</t>
  </si>
  <si>
    <t>Infinix Y4 Max Series Intel Core i5 13th Gen 1335U - (16 GB/512 GB SSD/Windows 11 Home) YL613 Thin and...</t>
  </si>
  <si>
    <t>Lenovo IdeaPad 1 AMD Athlon Dual Core 7120U - (8 GB/512 GB SSD/Windows 11 Home) 15AMN7 Thin and Light ...</t>
  </si>
  <si>
    <t>HP 15s AMD Ryzen 5 Quad Core 7520U - (8 GB/512 GB SSD/Windows 11 Home) 15-fc0028AU Thin and Light Lapt...</t>
  </si>
  <si>
    <t>Acer Swift Go 14 TouchScreen AI PC Intel Core Ultra 7 155H - (16 GB/1 TB SSD/Windows 11 Home) SFG14-73...</t>
  </si>
  <si>
    <t>Lenovo IdeaPad Slim 1 AMD Ryzen 5 Hexa Core 5500U - (8 GB/512 GB SSD/Windows 11 Home) 15ACL6 | 15ALC7 ...</t>
  </si>
  <si>
    <t>Lenovo IdeaPad Slim 3 AMD Ryzen 7 Octa Core 5700U - (16 GB/512 GB SSD/Windows 11 Home) 15ALC6 Thin and...</t>
  </si>
  <si>
    <t>ASUS TUF Gaming F15 with 90Whr Battery Intel Core i7 12th Gen 12700H - (16 GB/1 TB SSD/Windows 11 Home...</t>
  </si>
  <si>
    <t>Acer Aspire 3 Intel Core i3 12th Gen N305 - (16 GB/512 GB SSD/Windows 11 Home) A324-31 Thin and Light ...</t>
  </si>
  <si>
    <t>Infinix Y3 Max Series Intel Core i3 12th Gen 1215U - (8 GB/256 GB SSD/Windows 11 Home) YL613 Thin and ...</t>
  </si>
  <si>
    <t>MSI Modern 14 Intel Core i5 12th Gen 1235U - (16 GB/512 GB SSD/Windows 11 Home) Modern 14 C12MO-1212IN...</t>
  </si>
  <si>
    <t>HP 15s Intel Core i3 12th Gen 1215U - (8 GB/512 GB SSD/Windows 11 Home) 15s-fq5007TU Thin and Light La...</t>
  </si>
  <si>
    <t>ASUS Chromebook Intel Celeron Dual Core N4500 - (8 GB/128 GB EMMC Storage/Chrome OS) CX1400FKA-EC0168 ...</t>
  </si>
  <si>
    <t>MICROSOFT Laptop Go 3 Intel Core i5 12th Gen 1235U - (8 GB/256 GB SSD/Windows 11 Home) XK1-00045 Thin ...</t>
  </si>
  <si>
    <t>ASUS Vivobook Go 15 AMD Ryzen 3 Quad Core 7320U - (8 GB/512 GB SSD/Windows 11 Home) E1504FA-NJ322WS Th...</t>
  </si>
  <si>
    <t>Infinix X3 Slim Intel Intel Core i7 12th Gen 1255U - (16 GB/512 GB SSD/Windows 11 Home) XL422 Thin and...</t>
  </si>
  <si>
    <t>MSI Modern 15 Intel Core i7 12th Gen 1255U - (16 GB/512 GB SSD/Windows 11 Home) Modern 15 B12MO-816IN ...</t>
  </si>
  <si>
    <t>MSI Modern 15 Intel Core i5 13th Gen 1335U - (16 GB/512 GB SSD/Windows 11 Home) Modern 15 B13M-289IN T...</t>
  </si>
  <si>
    <t>Infinix Y4 Max Series Intel Core i3 13th Gen 1315U - (8 GB/512 GB SSD/Windows 11 Home) YL613 Thin and ...</t>
  </si>
  <si>
    <t>Thomson NEO Core Series Intel Core i7 12th Gen 1255U - (16 GB/512 GB SSD/Windows 11 Home) IN-N15I Thin...</t>
  </si>
  <si>
    <t>Acer Aspire Lite AMD Ryzen 3 Quad Core 5300U - (8 GB/512 GB SSD/Windows 11 Home) AL15-41 Thin and Ligh...</t>
  </si>
  <si>
    <t>Lenovo IdeaPad Slim 5 Intel Core i5 13th Gen - (16 GB/512 GB SSD/Windows 11 Home) 82XD003MIN Thin and ...</t>
  </si>
  <si>
    <t>HP Laptop Intel Core i3 13th Gen 1315U - (8 GB/512 GB SSD/Windows 11 Home) 15-fd0186TU Thin and Light ...</t>
  </si>
  <si>
    <t>MSI Modern 14 Intel Core i5 13th Gen 1335U - (8 GB/512 GB SSD/Windows 11 Home) Modern 14 C13M-437IN Th...</t>
  </si>
  <si>
    <t>DELL Vos Intel Core i5 13th Gen 1334U - (8 GB/512 GB SSD/Windows 11 Home) 3440 Thin and Light Laptop</t>
  </si>
  <si>
    <t>ASUS Vivobook Go 14 AMD Ryzen 3 Quad Core 7320U - (8 GB/512 GB SSD/Windows 11 Home) E1404FA-NK321WS Th...</t>
  </si>
  <si>
    <t>Lenovo Intel Core i5 13th Gen 1355U - (16 GB/512 GB SSD/Windows 11 Home) THINKBOOK 16 G6 IRL 5 Thin an...</t>
  </si>
  <si>
    <t>Acer Nitro V Intel Core i5 13th Gen 13420H - (8 GB/512 GB SSD/Windows 11 Home/4 GB Graphics/NVIDIA GeF...</t>
  </si>
  <si>
    <t>HP 250 G9 Intel Core i3 12th Gen Intel Core i3 1215U - (8 GB/512 GB SSD/Windows 11 Home) 250 G9 Busine...</t>
  </si>
  <si>
    <t>Acer One Intel Core i3 11th Gen 1115G4 - (8 GB/256 GB SSD/Windows 11 Home) One 14 Z8-415 Thin and Ligh...</t>
  </si>
  <si>
    <t>MSI Thin A15 AMD Ryzen 5 Hexa Core 7535HS - (8 GB/512 GB SSD/Windows 11 Home/4 GB Graphics/NVIDIA GeFo...</t>
  </si>
  <si>
    <t>ASUS Vivobook S 15 OLED Intel Core i9 13th Gen 13900H - (16 GB/512 GB SSD/Windows 11 Home) S5504VA-MA9...</t>
  </si>
  <si>
    <t>Acer Swift Go 14 Powered EVO AI PC Intel Core Ultra 5 125H - (16 GB/512 GB SSD/Windows 11 Home) SFG14-...</t>
  </si>
  <si>
    <t>Infinix X2 Slim Intel Core i3 11th Gen 1115G4 - (8 GB/512 GB SSD/Windows 11 Home) XL23 Thin and Light ...</t>
  </si>
  <si>
    <t>HP 15s Intel Core i3 11th Gen 1115G4 - (8 GB/512 GB SSD/Windows 11 Home) 15s-fq2717TU Thin and Light L...</t>
  </si>
  <si>
    <t>HP Pavilion Intel Core i5 12th Gen 1235U - (8 GB/512 GB SSD/Windows 11 Home) 14-dv2053TU Thin and Ligh...</t>
  </si>
  <si>
    <t>Infinix Inbook Y2 Plus Intel Core i3 11th Gen 1115G4 - (8 GB/512 GB SSD/Windows 11 Home) XL29 Thin and...</t>
  </si>
  <si>
    <t>HP Intel Core i5 12th Gen 1235U - (16 GB/512 GB SSD/Windows 11 Home) 15s- fr5011TU Thin and Light Lapt...</t>
  </si>
  <si>
    <t>ASUS Vivobook 15 Intel Pentium Gold 7505 - (8 GB/512 GB SSD/Windows 11 Home) X1500EA-EJ121WS Laptop</t>
  </si>
  <si>
    <t>ASUS Vivobook Go 14 AMD Ryzen 5 Quad Core 7520U - (8 GB/512 GB SSD/Windows 11 Home) E1404FA-NK523WS Th...</t>
  </si>
  <si>
    <t>HP 15s AMD Ryzen 3 Dual Core 3250U - (8 GB/256 GB SSD/Windows 11 Home) 15s-ey1508AU Thin and Light Lap...</t>
  </si>
  <si>
    <t>DELL Intel Core i3 13th Gen 1305U - (8 GB/512 GB SSD/Windows 11 Home) Vostro 3430 Thin and Light Lapto...</t>
  </si>
  <si>
    <t>HP 240 G8 Intel Core i3 11th Gen 1115G4 - (8 GB/512 GB SSD/Windows 11 Home) 240 G8 Business Laptop</t>
  </si>
  <si>
    <t>Infinix Y3 Max Series Intel Core i3 12th Gen 1215U - (16 GB/256 GB SSD/Windows 11 Home) YL613 Thin and...</t>
  </si>
  <si>
    <t>HP 15s Intel Core i5 13th Gen 1334U - (16 GB/512 GB SSD/Windows 11 Home) 15-fd0013TU Thin and Light La...</t>
  </si>
  <si>
    <t>Acer Aspire 3 Intel Core i3 12th Gen 1215U - (8 GB/256 GB SSD/Windows 11 Home) A324-51 Thin and Light ...</t>
  </si>
  <si>
    <t>Lenovo IdeaPad Gaming Backlit AMD Ryzen 5 Hexa Core 7535HS - (16 GB/512 GB SSD/Windows 11 Home/6 GB Gr...</t>
  </si>
  <si>
    <t>HP Intel Core i3 11th Gen 1125G4 - (8 GB/512 GB SSD/Windows 11 Home) 15s-fq2627TU Thin and Light Lapto...</t>
  </si>
  <si>
    <t>DELL Latitude Intel Core i3 11th Gen Core i3-1115G4 - (8 GB/256 GB SSD/Ubuntu) 3420 Business Laptop</t>
  </si>
  <si>
    <t>DELL Inspiron Intel Core i3 11th Gen 1115G4 - (8 GB/256 GB SSD/Windows 11 Home) Inspiron 3511 Thin and...</t>
  </si>
  <si>
    <t>Infinix Zero Book Ultra AI PC Intel Core Ultra 7 155H - (16 GB/512 GB SSD/Windows 11 Home) ZL514 Thin ...</t>
  </si>
  <si>
    <t>HP Chromebook MediaTek Kompanio 1200 - (8 GB/256 GB SSD/Chrome OS) 13b-ca0006MU Chromebook Laptop</t>
  </si>
  <si>
    <t>Infinix ZERO BOOK ULTRA Series Intel Core i9 12th Gen 12900H - (32 GB/1 TB SSD/Windows 11 Home) ZL12 B...</t>
  </si>
  <si>
    <t>Lenovo IdeaPad 3 Intel Core i3 12th Gen 1215U - (8 GB/512 GB SSD/Windows 11 Home) IdeaPad 3 15IAU7 Thi...</t>
  </si>
  <si>
    <t>Infinix INBook X2 Plus Intel Core i3 11th Gen 1115G4 - (8 GB/256 GB SSD/Windows 11 Home) XL25 Thin and...</t>
  </si>
  <si>
    <t>Lenovo IdeaPad Slim 3 Intel Core i3 11th Gen 1115G4 - (8 GB/512 GB SSD/Windows 11 Home) Ideapad 3 15IT...</t>
  </si>
  <si>
    <t>Acer Aspire 3 Backlit Intel Core i3 12th Gen 1215U - (8 GB/512 GB SSD/Windows 11 Home) A324-51 Thin an...</t>
  </si>
  <si>
    <t>Lenovo V15 AMD Ryzen 5 Hexa Core 5500U - (8 GB/512 GB SSD/Windows 11 Home) V15 G2 ALC Thin and Light L...</t>
  </si>
  <si>
    <t>Lenovo IdeaPad Slim 3 Intel Core i3 12th Gen 1215U - (8 GB/256 GB SSD/Windows 11 Home) 15IAU7 Thin and...</t>
  </si>
  <si>
    <t>Acer Aspire 3 AMD Ryzen 3 Quad Core 7320U - (8 GB/512 GB SSD/Windows 11 Home) A315-24P Thin and Light ...</t>
  </si>
  <si>
    <t>Infinix INBook X1 Neo Series Intel Celeron Quad Core N5100 - (8 GB/256 GB SSD/Windows 11 Home) XL22 Th...</t>
  </si>
  <si>
    <t>Infinix INBook Y1 Plus Intel Core i3 10th Gen 1005G1 - (8 GB/512 GB SSD/Windows 11 Home) XL28 Thin and...</t>
  </si>
  <si>
    <t>DELL Inspiron 3530 Intel Core i3 13th Gen 1305U - (8 GB/1 TB SSD/Windows 11 Home) Inspiron 3530 Thin a...</t>
  </si>
  <si>
    <t>Infinix X1 Slim Series Intel Core i3 10th Gen 1005G1 - (8 GB/256 GB SSD/Windows 11 Home) XL21 Thin and...</t>
  </si>
  <si>
    <t>HP 15s Intel Core i5 13th Gen 1335U - (8 GB/512 GB SSD/Windows 11 Home) 15-fd0011TU Thin and Light Lap...</t>
  </si>
  <si>
    <t>Lenovo IdeaPad 1 AMD Ryzen 5 Quad Core 3500U - (8 GB/512 GB SSD/Windows 11 Home) 15ADA7 Thin and Light...</t>
  </si>
  <si>
    <t>HP 15s Intel Core i3 11th Gen 1125G4 - (8 GB/512 GB SSD/Windows 11 Home) 15s-FR2508TU Laptop</t>
  </si>
  <si>
    <t>X88 Pro 30 W 3.1 A Wall Charger for Mobile</t>
  </si>
  <si>
    <t>Boult 20000 mAh 22.5 W Power Bank</t>
  </si>
  <si>
    <t>URBN 20000 mAh 22.5 W Pocket Size Power Bank</t>
  </si>
  <si>
    <t>Portronics 10000 mAh 22.5 W Wireless Power Bank</t>
  </si>
  <si>
    <t>Ambrane 10000 mAh 22.5 W Mini Pocket Size Power Bank</t>
  </si>
  <si>
    <t>SAMSUNG 10000 mAh 25 W Wired &amp; Wireless Power Bank</t>
  </si>
  <si>
    <t>Ambrane 10000 mAh 22.5 W Mini Power Bank</t>
  </si>
  <si>
    <t>REDMI 10000 mAh 10 W Power Bank</t>
  </si>
  <si>
    <t>Ambrane 27000 mAh Power Bank</t>
  </si>
  <si>
    <t>Ambrane 15000 mAh 45 W Power Bank</t>
  </si>
  <si>
    <t>DG 23400 mAh 12 W With MagSafe Pocket Size Power Bank</t>
  </si>
  <si>
    <t>URBN 5000 mAh Wired &amp; Wireless With MagSafe Power Bank</t>
  </si>
  <si>
    <t>TRIGGR 10000 mAh 22.5 W Pocket Size Power Bank</t>
  </si>
  <si>
    <t>Ambrane 20000 mAh 85 W Compact Power Bank</t>
  </si>
  <si>
    <t>ZEBRONICS 10000 mAh 22.5 W Wired &amp; Wireless Compact Pow...</t>
  </si>
  <si>
    <t>FluSun india 60000 mAh 24 W Power Bank</t>
  </si>
  <si>
    <t>Portronics 27000 mAh 65 W Power Bank</t>
  </si>
  <si>
    <t>DG 20000 mAh 18 W Power Bank</t>
  </si>
  <si>
    <t>DG 47000 mAh 18 W Power Bank</t>
  </si>
  <si>
    <t>OCEAN MATE 42000 mAh 12 W Compact Pocket Size Power Ban...</t>
  </si>
  <si>
    <t>SAMSUNG Galaxy A14 5G (Dark Red, 128 GB)</t>
  </si>
  <si>
    <t>SAMSUNG Galaxy A14 5G (Black, 128 GB)</t>
  </si>
  <si>
    <t>POCO M6 5G (Orion Blue, 64 GB)</t>
  </si>
  <si>
    <t>SAMSUNG Galaxy A14 5G (Light Green, 128 GB)</t>
  </si>
  <si>
    <t>SAMSUNG Galaxy F05 (Twilight Blue, 64 GB)</t>
  </si>
  <si>
    <t>SAMSUNG Galaxy A14 5G (Light Green, 64 GB)</t>
  </si>
  <si>
    <t>POCO M6 5G (Galactic Black, 64 GB)</t>
  </si>
  <si>
    <t>POCO M6 5G (Polaris Green, 64 GB)</t>
  </si>
  <si>
    <t>REDMI 12 (Pastel Blue, 128 GB)</t>
  </si>
  <si>
    <t>SAMSUNG Galaxy A14 5G (Dark Red, 64 GB)</t>
  </si>
  <si>
    <t>Motorola g64 5G (Red Berry, 256 GB)</t>
  </si>
  <si>
    <t>SAMSUNG Galaxy A14 5G (Black, 64 GB)</t>
  </si>
  <si>
    <t>REDMI 12 (Jade Black, 128 GB)</t>
  </si>
  <si>
    <t>POCO X6 Neo 5G (Astral Black, 128 GB)</t>
  </si>
  <si>
    <t>REDMI 13 5G (Orchid Pink, 128 GB)</t>
  </si>
  <si>
    <t>REDMI 13 5G (Black Diamond, 128 GB)</t>
  </si>
  <si>
    <t>Nokia 130 Music Dual Sim, Music Player, Wireless FM Radio and Dedicated Music Buttons</t>
  </si>
  <si>
    <t>POCO X6 Neo 5G (Horizon Blue, 128 GB)</t>
  </si>
  <si>
    <t>POCO M6 5G - Locked with Airtel Prepaid (Orion Blue, 128 GB)</t>
  </si>
  <si>
    <t>REDMI 13c 5G (Startrail Silver, 256 GB)</t>
  </si>
  <si>
    <t>Infinix Note 40 Pro 5G (Racing Grey, 256 GB)</t>
  </si>
  <si>
    <t>POCO X6 Neo 5G (Martian Orange, 128 GB)</t>
  </si>
  <si>
    <t>REDMI Note 13 5G (Stealth Black, 128 GB)</t>
  </si>
  <si>
    <t>POCO M6 Plus 5G (Graphite Black, 128 GB)</t>
  </si>
  <si>
    <t>Infinix Note 40 Pro+ 5G (Obsidian Black, 256 GB)</t>
  </si>
  <si>
    <t>Infinix Note 40 Pro+ 5G (Racing Grey, 256 GB)</t>
  </si>
  <si>
    <t>LAVA Hero Shakti Keypad Mobile|1.8 inch Big Display|Auto Call Recording|Wireless FM</t>
  </si>
  <si>
    <t>REDMI Note 13 Pro+ 5G (Fusion Black, 512 GB)</t>
  </si>
  <si>
    <t>Motorola G34 5G (Ice Blue, 128 GB)</t>
  </si>
  <si>
    <t>REDMI Note 13 Pro+ 5G (Fusion Black, 256 GB)</t>
  </si>
  <si>
    <t>POCO C65 (Pastel Green, 256 GB)</t>
  </si>
  <si>
    <t>REDMI 13c 5G (Starlight Black, 256 GB)</t>
  </si>
  <si>
    <t>Motorola g04s (Satin Blue, 64 GB)</t>
  </si>
  <si>
    <t>REDMI 13 5G (Hawaiian Blue, 128 GB)</t>
  </si>
  <si>
    <t>REDMI Note 13 Pro+ 5G (Fusion Purple, 512 GB)</t>
  </si>
  <si>
    <t>REDMI 13C 5G (Startrail Green, 256 GB)</t>
  </si>
  <si>
    <t>REDMI Note 13 5G (Chromatic Purple, 128 GB)</t>
  </si>
  <si>
    <t>Motorola G34 5G (Ocean Green, 128 GB)</t>
  </si>
  <si>
    <t>Infinix Note 40 Pro 5G (Obsidian Black, 256 GB)</t>
  </si>
  <si>
    <t>SAMSUNG Galaxy M15 5G (Celestial Blue, 128 GB)</t>
  </si>
  <si>
    <t>POCO M6 5G - Locked with Airtel Prepaid (Polaris Green, 128 GB)</t>
  </si>
  <si>
    <t>REDMI Note 13 5G (Arctic White, 128 GB)</t>
  </si>
  <si>
    <t>SAMSUNG Galaxy A15 5G (Light Blue, 128 GB)</t>
  </si>
  <si>
    <t>itel A70 | 5000 mAh Battery |13MP Dual Rear Camera | Type C Charging (Field Green, 64 GB)</t>
  </si>
  <si>
    <t>POCO M6 5G (Polaris Green, 128 GB)</t>
  </si>
  <si>
    <t>Infinix Hot 12 Pro (Electric Blue, 64 GB)</t>
  </si>
  <si>
    <t>REDMI Note 13 5G (Prism Gold, 128 GB)</t>
  </si>
  <si>
    <t>REDMI Note 13 5G (Chromatic Purple, 256 GB)</t>
  </si>
  <si>
    <t>MOTOROLA G04 (Sea Green, 128 GB)</t>
  </si>
  <si>
    <t>SAMSUNG galaxy M15 5G (Celestrial Blue, 128 GB)</t>
  </si>
  <si>
    <t>SAMSUNG Galaxy M15 5G (Stone Grey, 128 GB)</t>
  </si>
  <si>
    <t>realme GT 5G (Dashing Blue, 128 GB)</t>
  </si>
  <si>
    <t>LAVA Blaze Pro 5G with Dual Sim|50MP Rear Camera|5000 mAh Battery|Expandable Upto 1TB (Radiant Pearl, ...</t>
  </si>
  <si>
    <t>Motorola g04s (Sea Green, 64 GB)</t>
  </si>
  <si>
    <t>Motorola g64 5G (Ice Lilac, 128 GB)</t>
  </si>
  <si>
    <t>REDMI Note 13 Pro+ 5G (Fusion White, 256 GB)</t>
  </si>
  <si>
    <t>Infinix Note 12 (Jewel Blue, 128 GB)</t>
  </si>
  <si>
    <t>REDMI 12 5G (Jade Black, 128 GB)</t>
  </si>
  <si>
    <t>OnePlus 10 Pro 5G (Emerald Forest, 128 GB)</t>
  </si>
  <si>
    <t>itel Power 120 | 2 inch Big Display | 2500 mAh Battery | Kingvoice</t>
  </si>
  <si>
    <t>Motorola g52 (Charcoal Grey, 128 GB)</t>
  </si>
  <si>
    <t>vivo Y27 (Garden Green, 128 GB)</t>
  </si>
  <si>
    <t>OPPO F21s Pro (Dawnlight Gold, 128 GB)</t>
  </si>
  <si>
    <t>Infinix Zero 40 5G (Violet Garden, 512 GB)</t>
  </si>
  <si>
    <t>Infinix Zero 40 5G (Rock Black, 256 GB)</t>
  </si>
  <si>
    <t>Infinix Note 12 (Force Black, 64 GB)</t>
  </si>
  <si>
    <t>Infinix Zero 40 5G (Moving Titanium, 256 GB)</t>
  </si>
  <si>
    <t>REDMI A3X (Starry White, 128 GB)</t>
  </si>
  <si>
    <t>SAMSUNG Galaxy F15 5G (Groovy Violet, 128 GB)</t>
  </si>
  <si>
    <t>itel Power 450 | 2.4 inch Big Display | 2500 mAh Battery | Type C Charging</t>
  </si>
  <si>
    <t>Tecno POVA 5 Pro 5G (Dark Illusion, 256 GB)</t>
  </si>
  <si>
    <t>Infinix Note 12 (Jewel Blue, 64 GB)</t>
  </si>
  <si>
    <t>SAMSUNG Galaxy F15 5G (Jazzy Green, 128 GB)</t>
  </si>
  <si>
    <t>OPPO A3 5G (Ocean Blue, 128 GB)</t>
  </si>
  <si>
    <t>LAVA Blaze Pro 5G with Dual Sim|50MP Rear Camera|5000 mAh Battery|Expandable Upto 1TB (Starry Night, 1...</t>
  </si>
  <si>
    <t>OPPO A77 (Sunset Orange, 128 GB)</t>
  </si>
  <si>
    <t>Infinix Note 11 (Celestial Snow, 128 GB)</t>
  </si>
  <si>
    <t>LAVA A1 josh Bol</t>
  </si>
  <si>
    <t>REDMI 12 5G (Moonstone Silver, 128 GB)</t>
  </si>
  <si>
    <t>Honor X9b (Midnight Black, 256 GB)</t>
  </si>
  <si>
    <t>Honor</t>
  </si>
  <si>
    <t>REDMI 12C (Mint Green, 64 GB)</t>
  </si>
  <si>
    <t>Infinix Note 11 (Graphite Black, 128 GB)</t>
  </si>
  <si>
    <t>SAMSUNG Galaxy M34 5G without charger (Midnight Blue, 128 GB)</t>
  </si>
  <si>
    <t>REDMI A3X (Starry White, 64 GB)</t>
  </si>
  <si>
    <t>REDMI 12 5G (Pastel Blue, 128 GB)</t>
  </si>
  <si>
    <t>Mi 11 Lite (Vinyl Black, 128 GB)</t>
  </si>
  <si>
    <t>LAVA Blaze 2 5G with Dual Sim|50MP Rear Camera|5000 mAh Battery|Expandable Upto 1 TB (Glass Blue, 128 ...</t>
  </si>
  <si>
    <t>realme Narzo N53 (Feather Gold, 64 GB)</t>
  </si>
  <si>
    <t>REDMI 12C (Lavender Purple, 128 GB)</t>
  </si>
  <si>
    <t>POCO C65 (Matte Black, 256 GB)</t>
  </si>
  <si>
    <t>SAMSUNG Galaxy A05s (Light Violet, 128 GB)</t>
  </si>
  <si>
    <t>SAMSUNG Galaxy M34 5G without charger (Prism Silver, 128 GB)</t>
  </si>
  <si>
    <t>itel P55 5G |50MP Dual Rear Camera|5000mAh Battery|Expandable Upto 1 TB (Galaxy Blue, 64 GB)</t>
  </si>
  <si>
    <t>Tecno Spark 10 5G (Meta White, 64 GB)</t>
  </si>
  <si>
    <t>Tecno Spark 10 5G (Meta Blue, 64 GB)</t>
  </si>
  <si>
    <t>JMB 40Kg Gym Kit3Ft Straight Rod,3Ft Curl Rod One Pair ...</t>
  </si>
  <si>
    <t>FITRXX HEXA |STEEL IRON RUBBER COATED| FULL BODY WORKOU...</t>
  </si>
  <si>
    <t>Powermax Fitness pds-209 Adjustable Dumbbell</t>
  </si>
  <si>
    <t>vnh Pair of (10Kg X 2) Rubber Fixed Weight Dumbbell</t>
  </si>
  <si>
    <t>MINIBLITZ HEX Dumbbells Fixed Weight Dumbbell</t>
  </si>
  <si>
    <t>MINIBLITZ</t>
  </si>
  <si>
    <t>vnh Pair of ( X 2) Rubber Fixed Weight Dumbbell</t>
  </si>
  <si>
    <t>EXTREME FIT Set of High Quality 2 X 35Kg (70Kg) bouncer...</t>
  </si>
  <si>
    <t>vnh Pair of 10 Kg Rubber Coated Bouncer Dumbbells (10Kg...</t>
  </si>
  <si>
    <t>EXTREME FIT 15Kg X 2 High Quality Rubber Professional B...</t>
  </si>
  <si>
    <t>EXTREME FIT Set Of 25KGX2 High Quality Rubber Professio...</t>
  </si>
  <si>
    <t>sportsistic SET of Best Quality (7.5KG*1) Single Piece ...</t>
  </si>
  <si>
    <t>yash fitness Captain America Style Black Rubber 10kgX 2...</t>
  </si>
  <si>
    <t>Sport sthal Steel Dumbbell Fixed Weight Dumbbell</t>
  </si>
  <si>
    <t>vnh Pair of 12.5Kg Rubber Coated Bouncer (12.5Kg X 2) F...</t>
  </si>
  <si>
    <t>EXTREME FIT Set Of 7.5KGX2 High Quality Rubber Professi...</t>
  </si>
  <si>
    <t>RAAAY Home Workout, Gym Exercise Fixed Weight Dumbbell</t>
  </si>
  <si>
    <t>Keyways Stainless Steel 1 dumbbell of 5 kgs for gym ,fi...</t>
  </si>
  <si>
    <t>MSOB Dumbbells 2.5kg set |2.5kg x 2pcDambal Dumbles dum...</t>
  </si>
  <si>
    <t>MSOB</t>
  </si>
  <si>
    <t>vnh Pair of 2.5 Kg Rubber Coated Bouncer Dumbbells (5Kg...</t>
  </si>
  <si>
    <t>EXTREME FIT Captain America Dumbbell (Set of 2 X 20kg )...</t>
  </si>
  <si>
    <t>vnh Pair of 2.5KG Steel Dumbbells (2.5 KG X 2) Fixed We...</t>
  </si>
  <si>
    <t>JIMWALT Vinyl Coated (2Kg*2 = 4Kg) Pink Fixed Weight Du...</t>
  </si>
  <si>
    <t>Flexnest Pair of 2 (2.5kg to 24kg) For Home Workout, Gy...</t>
  </si>
  <si>
    <t>Gowin 10KG Steel Dumbbell Crome Plated Fix Weight Dumbb...</t>
  </si>
  <si>
    <t>Gowin</t>
  </si>
  <si>
    <t>HACKERX Home Gym Set, Steel Dumbbell Set, Steel Dumbbel...</t>
  </si>
  <si>
    <t>Kiraro Pair of Kg x2 steel dumbbell2 Fixed Weight Dumbb...</t>
  </si>
  <si>
    <t>yash fitness 7.5 KG (7.5X2) RUBBER DUMBBELL Fixed Weigh...</t>
  </si>
  <si>
    <t>Proactive 3kg PAIR (3kg * 2pcs.= 6kg) Professional HEX ...</t>
  </si>
  <si>
    <t>Proactive</t>
  </si>
  <si>
    <t>SHIVAM SPORTS PVC Coated 14-Inch Dumbbell Rods with Pla...</t>
  </si>
  <si>
    <t>usi CTGN RUBBER DUMBBELL DB_17.5 Fixed Weight Dumbbell</t>
  </si>
  <si>
    <t>DCS Pro FITNESS (5kg Pair) Dumbbell Set - 1 Pair of Dum...</t>
  </si>
  <si>
    <t>EXTREME FIT 5KGX2 High Quality Rubber Professional Boun...</t>
  </si>
  <si>
    <t>L'AVENIR FITNESS (2pcs. 17.5kg = 35kg) Rubber Coated HE...</t>
  </si>
  <si>
    <t>DTD Premium 2.5KGx1 Steel Fixed Weight Dumbbell</t>
  </si>
  <si>
    <t>DTD</t>
  </si>
  <si>
    <t>JIMWALT Vinyl Coated (3Kg*2 = 6Kg) Red Fixed Weight Dum...</t>
  </si>
  <si>
    <t>Scorpion 5kg Home Gym Dumbbell single Fixed Weight Dumb...</t>
  </si>
  <si>
    <t>vnh Pair of 7.5 Kg Rubber Coated Bouncer Dumbbells (7.5...</t>
  </si>
  <si>
    <t>JIMWALT Vinyl Coated (4Kg*2 = 8Kg) Orange Fixed Weight ...</t>
  </si>
  <si>
    <t>usi CTGN RUBBER DUMBBELL DB_12.5 Fixed Weight Dumbbell</t>
  </si>
  <si>
    <t>Proactive 15kg PAIR (15kg * 2pcs.= 30kg) Professional H...</t>
  </si>
  <si>
    <t>DreamFit Pair of 5 KG Rubber Coated HEX Dumbbells( 5 kg...</t>
  </si>
  <si>
    <t>EXTREME FIT 7.5KGX2 High Quality Rubber Professional Bo...</t>
  </si>
  <si>
    <t>Proactive 2.5kg PAIR (2.5kg * 2pcs. = 5kg) Professional...</t>
  </si>
  <si>
    <t>Scorpion Hexa Dumbbell Single 10 KG Hexagon Hex Dumble ...</t>
  </si>
  <si>
    <t>Proactive 7.5kg PAIR (7.5kg * 2pcs.= 15kg) Professional...</t>
  </si>
  <si>
    <t>HAWKISH PREMIUM QUALITY 2 KG X 2 PC = 4 KG STEEL DUMBBE...</t>
  </si>
  <si>
    <t>HAWKISH</t>
  </si>
  <si>
    <t>Fitcozi Carabiner hook with handles for Resistance Band...</t>
  </si>
  <si>
    <t>AJRO DEAL Resistance band ,Stretching , Home Workout Tu...</t>
  </si>
  <si>
    <t>Shopeleven Resistant Band set of 5 Tubes General Fitnes...</t>
  </si>
  <si>
    <t>NIRVA Exercise Bands for Training,Workout Bands Set Res...</t>
  </si>
  <si>
    <t>PRO365 Resistance Bands Kit for Strength and Flexibilit...</t>
  </si>
  <si>
    <t>Bulmarc Lime Green, Heavy (21-37) KGS Resistance Tube</t>
  </si>
  <si>
    <t>Bulmarc</t>
  </si>
  <si>
    <t>Fitster5 Premium Quality Thicker Resistance Loop Bands ...</t>
  </si>
  <si>
    <t>Aravli Bands for Legs and Hand Set Loop Elastic Belt Ro...</t>
  </si>
  <si>
    <t>Aravli</t>
  </si>
  <si>
    <t>Powermax Fitness TDM-97 (4HP Peak)Pre-set Workout Progr...</t>
  </si>
  <si>
    <t>Powermax Fitness TDM-96 (4HP Peak) Motorized Foldable R...</t>
  </si>
  <si>
    <t>Powermax Fitness TDM-98 (4HP Peak) USB/AUX Connection, ...</t>
  </si>
  <si>
    <t>FITKIT by Cultsport by cult FT200M 4.5HP Peak Max Weigh...</t>
  </si>
  <si>
    <t>RPM Fitness by Cultsport by cult RPM5000 4.5HP Peak Mot...</t>
  </si>
  <si>
    <t>RPM Fitness RPM717 (2 HP) Carbon Motorized with Diet Pl...</t>
  </si>
  <si>
    <t>RPM Fitness by Cultsport by cult RPM717 2HP Peak Motori...</t>
  </si>
  <si>
    <t>Lifelong Motorized for Home 2.5HP Peak Motor - Walking ...</t>
  </si>
  <si>
    <t>RPM Fitness by Cultsport by cult RPM4000 4.5HP Peak Mot...</t>
  </si>
  <si>
    <t>Powermax Fitness TDA-230 (4HP Peak) Auto Incline, MP3, ...</t>
  </si>
  <si>
    <t>FITKIT by Cultsport by cult FT98 Carbon (2HP Peak) Max ...</t>
  </si>
  <si>
    <t>RPM Fitness by Cultsport by cult RPM1000 2 HP Peak Moto...</t>
  </si>
  <si>
    <t>RPM Fitness RPM717CM 2HP Peak, Max weight: 90kg |Multif...</t>
  </si>
  <si>
    <t>Cultsport Smartrun Davie (7hp Peak) Max Weight:150kg, A...</t>
  </si>
  <si>
    <t>Powermax Fitness TDM-101 (4HP Peak) LED Disp., User 100...</t>
  </si>
  <si>
    <t>Reach T-301 Motorized Automatic Treadmill For Home Blue...</t>
  </si>
  <si>
    <t>RPM Fitness by Cultsport RPM717M 2 HP Peak Multifunctio...</t>
  </si>
  <si>
    <t>Cultsport SmartrunCarson 5.5hp Peak Max Weight:130kg, A...</t>
  </si>
  <si>
    <t>Powermax Fitness TDA-125 (2 HP) Smart Run Function, Aut...</t>
  </si>
  <si>
    <t>KOBO 2 H.P Peak Motorised Exercise Fitness Jogger With ...</t>
  </si>
  <si>
    <t>RPM Fitness by Cultsport X 500 SERIES 4HP PEAK POWER DE...</t>
  </si>
  <si>
    <t>AGARO Fitness Acute Plus 2.25HP Motorized With Auto Inc...</t>
  </si>
  <si>
    <t>RPM Fitness by Cultsport RPM747SI 3.5 HP Peak Power Mul...</t>
  </si>
  <si>
    <t>KOBO Fitness TM-302 (3.0 HP) Motorized Jogger with 5 In...</t>
  </si>
  <si>
    <t>VEGA VHDH-20N Hair Dryer</t>
  </si>
  <si>
    <t>NOVA NHP 8203 Hair Dryer</t>
  </si>
  <si>
    <t>VEGA U-Style 1600 Foldable Hair Dryer For Men &amp; Women W...</t>
  </si>
  <si>
    <t>HAVELLS HD1901 Hair Dryer</t>
  </si>
  <si>
    <t>NOVA NHP 8215 Hair Dryer</t>
  </si>
  <si>
    <t>NOVA NHP 8202 Hair Dryer</t>
  </si>
  <si>
    <t>NOVA NHP 8210 Hair Dryer</t>
  </si>
  <si>
    <t>VEGA INSTA GLAM Hair Dryer</t>
  </si>
  <si>
    <t>NOVA NHP 8205 Hair Dryer</t>
  </si>
  <si>
    <t>PHILIPS HP 8142 Hair Dryer</t>
  </si>
  <si>
    <t>Ikonic Professional Travel Express Hair Dryer</t>
  </si>
  <si>
    <t>VEGA VHDH-19 Hair Dryer</t>
  </si>
  <si>
    <t>PHILIPS BHD 001 Hair Dryer</t>
  </si>
  <si>
    <t>HAVELLS hd3276 Hair Dryer</t>
  </si>
  <si>
    <t>Flipkart SmartBuy HDR-01 Hair Dryer</t>
  </si>
  <si>
    <t>caresmith FCS0073 Bloom 2 in 1 Hair Volumizer Brush + H...</t>
  </si>
  <si>
    <t>caresmith</t>
  </si>
  <si>
    <t>HAVELLS HD3162 Hair Dryer</t>
  </si>
  <si>
    <t>VEGA Glow Glam VHDH-26 with 2 Heat/Speed Settings and D...</t>
  </si>
  <si>
    <t>AGARO HD-1130 Professional Hair Dryer with AC Copper Mo...</t>
  </si>
  <si>
    <t>Ikonic Professional Dynamite Hair Dryer</t>
  </si>
  <si>
    <t>AGARO HD- 1150 Hair Dryer</t>
  </si>
  <si>
    <t>Daily Needs Shop Professional 3500W Foldable Hair Dryer...</t>
  </si>
  <si>
    <t>PHILIPS HAIR DRYER HP8120/00 Hair Dryer</t>
  </si>
  <si>
    <t>Syska HD1200 Hair Dryer</t>
  </si>
  <si>
    <t>Beurer HC30 with Germen Technology Hair Dryer</t>
  </si>
  <si>
    <t>PHILIPS BHD007/20 Hair Dryer</t>
  </si>
  <si>
    <t>PHILIPS EssentialCare Easy Care for Your Hair 1200W The...</t>
  </si>
  <si>
    <t>AKR Professional Hair Dryer 2800 Hair Dryer (2000, Blac...</t>
  </si>
  <si>
    <t>PAGALYetrade 2000 watt Hair Dryer with 2 Switch speed s...</t>
  </si>
  <si>
    <t>AKR Hair Dryer Black Professional Stylish Hair Dryers F...</t>
  </si>
  <si>
    <t>PHILIPS PROFESSIONAL SALON SPECIAL HAIR DRYER + 2 LIVON...</t>
  </si>
  <si>
    <t>Asbah Italo 2000W Hair Dryer with concentrator Hair Dry...</t>
  </si>
  <si>
    <t>Asbah</t>
  </si>
  <si>
    <t>ARNAH TREASURE hair dryer 1290 Hair Dryer</t>
  </si>
  <si>
    <t>ARNAH</t>
  </si>
  <si>
    <t>AKR Professional Professional regular use powerful mach...</t>
  </si>
  <si>
    <t>PHILIPS NG65 Hair Dryer</t>
  </si>
  <si>
    <t>Pro Styler Professional Hair Dryer For woman &amp; salon wi...</t>
  </si>
  <si>
    <t>Pro</t>
  </si>
  <si>
    <t>FIRSTLIKE (2000watt) High Quality Salon Grade Professio...</t>
  </si>
  <si>
    <t>PHILIPS MG3724/30 Trimmer 60 min  Runtime 7 Length Sett...</t>
  </si>
  <si>
    <t>PHILIPS BT3101/15 Trimmer 45 min  Runtime 10 Length Set...</t>
  </si>
  <si>
    <t>BEARDO Chrome Beast Grooming Kit Trimmer 90 min  Runtim...</t>
  </si>
  <si>
    <t>VGR V-055 Professional Hair Trimmer 120 min  Runtime 4 ...</t>
  </si>
  <si>
    <t>BOMBAY SHAVING COMPANY POWER PLAY NXT BEARD TRIMMER Tri...</t>
  </si>
  <si>
    <t>BEARDO incrediBALL Trimmer for Men with Skin Safe Tech ...</t>
  </si>
  <si>
    <t>VEGA SmartOne Series S1 VHTH-30 Fully Waterproof Trimme...</t>
  </si>
  <si>
    <t>BEARDO Ape-X Prime Trimmer For Men Trimmer 120 min  Run...</t>
  </si>
  <si>
    <t>NOVA NHT 1058 Waterproof Fully Waterproof Trimmer 200 m...</t>
  </si>
  <si>
    <t>PHILIPS MG3721/77 Cordless Multi-Grooming 7-in-1 for Fa...</t>
  </si>
  <si>
    <t>NOVA Professional Rechargeable and Cordless NHT 1083 Ha...</t>
  </si>
  <si>
    <t>Misuhrobir Trimmer Men Fully Waterproof Trimmer 90 min ...</t>
  </si>
  <si>
    <t>OnePlus OP 501 Cordless Professional 7 in 1 Grooming Ki...</t>
  </si>
  <si>
    <t>caresmith Crew Manscaping Rechargeable For Men 7000 Rpm...</t>
  </si>
  <si>
    <t>BEARDO I-Blade Body Trimmer for Beard, Hair, Groin OneB...</t>
  </si>
  <si>
    <t>Flipkart SmartBuy FT201 Trimmer 220 min  Runtime 4 Leng...</t>
  </si>
  <si>
    <t>PHILIPS BT3102/25 Trimmer 60 min  Runtime 10 Length Set...</t>
  </si>
  <si>
    <t>FURR By Pee Safe Trimmer For Women Multipurpose &amp; Recha...</t>
  </si>
  <si>
    <t>FURR</t>
  </si>
  <si>
    <t>NOVA NHT 1101 Trimmer 120 min  Runtime 4 Length Setting...</t>
  </si>
  <si>
    <t>GROOMX GX1211 4 in 1 Cordless Professional Hair Trimmer...</t>
  </si>
  <si>
    <t>AGARO Facial Hair Remover FHR170 for Women,Painless Hai...</t>
  </si>
  <si>
    <t>MARS Ultra Fine Smudge and Water Proof Sketch Eyeliner ...</t>
  </si>
  <si>
    <t>Dazller Eterna Eye Sensation Gel Eyeliner, Matte Black,...</t>
  </si>
  <si>
    <t>MAYBELLINE NEW YORK Lasting Drama Gel Pot Eyeliner | Lo...</t>
  </si>
  <si>
    <t>SWISS BEAUTY Jet Black Bold Felt Tip Eyeliner 1.2 ml</t>
  </si>
  <si>
    <t>Dazller Waterproof Hi-Def Eyeliner Pen, Long-Lasting,Qu...</t>
  </si>
  <si>
    <t>COLORBAR Infinite 24Hrs Eyeliner 2.5 ml</t>
  </si>
  <si>
    <t>Hilary Rhoda Deep Black Sketch Eyeliner | Waterproof Ey...</t>
  </si>
  <si>
    <t>Renee Extreme Stay Liquid Eyeliner - 3X Black, 4.5ml 4....</t>
  </si>
  <si>
    <t>AVON Simply Pretty Liquid Eyeliner 7.5g - Black 7.5 ml</t>
  </si>
  <si>
    <t>Lakmé Ultimate Glam Eye Liner 9 ml</t>
  </si>
  <si>
    <t>AVON BLACK EYELINER 7.5 ml</t>
  </si>
  <si>
    <t>BLUE HEAVEN SOFT KAJAL AS EYE LINER 0.31 g</t>
  </si>
  <si>
    <t>SWISS BEAUTY SB-931-Shade-03-Turquoise 3.2 ml</t>
  </si>
  <si>
    <t>AVON BLACK EYELINER 7.5 g</t>
  </si>
  <si>
    <t>BLUE HEAVEN Soft Kajal Eyeliner - Blue, Black &amp; Green 0...</t>
  </si>
  <si>
    <t>YANQINA 36H Precision liquid Eyeliner Waterproof 30 g</t>
  </si>
  <si>
    <t>MARS 4 In 1 Fabulash Mascara &amp; Eyeliner, (M01-EL01) Wit...</t>
  </si>
  <si>
    <t>BLUE HEAVEN EYE LINER AS SOFT KAJAL 1 g</t>
  </si>
  <si>
    <t>Insight SHINY WATER PROOF EYELINER 5 ml</t>
  </si>
  <si>
    <t>SUGAR Cosmetics Arrested For Overstay Waterproof Eyelin...</t>
  </si>
  <si>
    <t>KEYA SETH AROMATHERAPY Professional Cake Eyeliner, Jet ...</t>
  </si>
  <si>
    <t>BLUE HEAVEN Combo of Soft Kajal (Blue) &amp; Soft Kajal (Gr...</t>
  </si>
  <si>
    <t>AVON BLACK EYELINER 7.5 g 7.5 g</t>
  </si>
  <si>
    <t>Facejewel 2in1 Face Tattoo Makeup Stamp Liquid Eyeliner...</t>
  </si>
  <si>
    <t>AYA Waterproof 24 Hours Long Lasting Feather | Smudge P...</t>
  </si>
  <si>
    <t>COLORS QUEEN Shine Line Waterproof, Long Lasting Eye Li...</t>
  </si>
  <si>
    <t>COLORBAR waterproof liquid 2.5 ml</t>
  </si>
  <si>
    <t>HR 3 eyeliner 5 ml</t>
  </si>
  <si>
    <t>Oriflame THE ONE Eyeliner Stylo Waterproog 1.6 g</t>
  </si>
  <si>
    <t>lakyou beauty Waterproof Pen Eyeliner Black 10 g</t>
  </si>
  <si>
    <t>FACES CANADA Magneteyes Color Eyeliner 4 ml</t>
  </si>
  <si>
    <t>SWISS BEAUTY SB-931-Shade-05-Black 3.2 ml</t>
  </si>
  <si>
    <t>MARS Hyper Smooth Water Resistant Eyeliner Long Lasting...</t>
  </si>
  <si>
    <t>adbeni Waterproof Black Eyeliner &amp; Mascara | Smudge Pro...</t>
  </si>
  <si>
    <t>INCOLOR Maxi Pen Eyeliner 0.2 g</t>
  </si>
  <si>
    <t>INCOLOR 2 In 1 Gel Liner &amp; Smudger, Black &amp; Brown, 5 g</t>
  </si>
  <si>
    <t>MATTLOOK Master Draw Eyeliner, Longlast &amp; Waterproof 8 ...</t>
  </si>
  <si>
    <t>fc(logo) Fashion Colour HD Waterproof and Smudge Proof ...</t>
  </si>
  <si>
    <t>BLUE HEAVEN Soft Kajal Eyeliner, Green, 0.31g 31 g</t>
  </si>
  <si>
    <t>AYA Waterproof Eyeliner | Waterproof and Long lasting E...</t>
  </si>
  <si>
    <t>XOTICA MEKUP Liquid Eyeliner Intense Black Waterproof M...</t>
  </si>
  <si>
    <t>XOTICA</t>
  </si>
  <si>
    <t>MARS Ultra Fine Smudge and Water Proof Eyeliner Pack of...</t>
  </si>
  <si>
    <t>AVON Simply Pretty Waterproof Liquid Eyeliner 7.5 g 7.5...</t>
  </si>
  <si>
    <t>One on One Waterproof Eyeliner, Set of 4 | Long lasting...</t>
  </si>
  <si>
    <t>FACE UP WHITE GEL EYE LINER 3 g</t>
  </si>
  <si>
    <t>FACES CANADA Ultime Pro Twist Eye Kajal Liner 10 g</t>
  </si>
  <si>
    <t>Hilary Rhoda Waterproof Sparkling Glitter Metallic Liqu...</t>
  </si>
  <si>
    <t>Miss Claire Pearl Eyeliner - 18 Shimmer Pink 5 g</t>
  </si>
  <si>
    <t>BLUE HEAVEN 3304 14 ml</t>
  </si>
  <si>
    <t>FACES CANADA Magneteyes Eyeliner Combo | Long Lasting (...</t>
  </si>
  <si>
    <t>De_Huda Insta Beauty Water Smudge Proof 36 Hour Long La...</t>
  </si>
  <si>
    <t>De_Huda</t>
  </si>
  <si>
    <t>COLORBAR I-GLIDE EYE PENCIL 1.1 g</t>
  </si>
  <si>
    <t>COLORS QUEEN Eye Booster 2 In 1 Lash Boosting Eyeliner ...</t>
  </si>
  <si>
    <t>FACES CANADA Ultime Pro Glitter Eyeliner | Highly Pigme...</t>
  </si>
  <si>
    <t>Bigwig Glitter Eyeliner Pack of 4 (pink, green, skyblue...</t>
  </si>
  <si>
    <t>COLORBAR Just Smoky Eye Pencil 1.2 g</t>
  </si>
  <si>
    <t>FASHION COLOUR HD WATERPROOF EYELINER PEN L028 1 ml</t>
  </si>
  <si>
    <t>Hilary Rhoda Eye Liner-2 6 ml</t>
  </si>
  <si>
    <t>MAYBELLINE NEW YORK Fit Me Matte+Poreless Liquid Tube F...</t>
  </si>
  <si>
    <t>MAYBELLINE NEW YORK Matte+Poreless Liquid Tube Foundati...</t>
  </si>
  <si>
    <t>Lakmé 9 to 5 CC MOUSSE Foundation</t>
  </si>
  <si>
    <t>charmacy milano Matte 03 - Instant Hydrating, Light Wei...</t>
  </si>
  <si>
    <t>charmacy</t>
  </si>
  <si>
    <t>MATTLOOK Zero Pore Oil-Control Full Coverage Matte Foun...</t>
  </si>
  <si>
    <t>Mamaearth Glow Serum Foundation with Vitamin C &amp; Turmer...</t>
  </si>
  <si>
    <t>Oriflame peach glow perfector (light) Foundation</t>
  </si>
  <si>
    <t>charmacy milano Matte Foundation 02 - Instant Hydrating...</t>
  </si>
  <si>
    <t>charmacy milano Matte Foundation 01 - Instant Hydrating...</t>
  </si>
  <si>
    <t>SWISS BEAUTY Foundation(primer mousse)-03 Foundation</t>
  </si>
  <si>
    <t>MATTLOOK High Coverage Waterproof oil Free Matte Founda...</t>
  </si>
  <si>
    <t>MARS BB Cream  Foundation</t>
  </si>
  <si>
    <t>Flicka Tomato Foundation For Face Makeup, 01 Ivory, 30m...</t>
  </si>
  <si>
    <t>MyGlamm Super Serum | Hyaluronic Acid | 8Hr+Long Lastin...</t>
  </si>
  <si>
    <t>MARS Miracle BB Primer Base  Foundation</t>
  </si>
  <si>
    <t>SWISS BEAUTY Foundation(primer mousse)-04 Foundation</t>
  </si>
  <si>
    <t>Flicka Tomato Foundation For Face Makeup, 03 Caramel, 3...</t>
  </si>
  <si>
    <t>MARS HD 2IN1 Super Stay Nutration For Skin Foundation -...</t>
  </si>
  <si>
    <t>BLUE HEAVEN Hypermatte Foundation- 101 Vanilla Very Fai...</t>
  </si>
  <si>
    <t>SWISS BEAUTY Primer Mousse Foundation Rose Blush (40 ml...</t>
  </si>
  <si>
    <t>MATTLOOK Oil-Control Full Coverage Matte Foundation</t>
  </si>
  <si>
    <t>Oriflame Sweden OnColour Peach Glow Perfector Foundatio...</t>
  </si>
  <si>
    <t>SUGAR Cosmetics Rage For Coverage 24Hr  Foundation</t>
  </si>
  <si>
    <t>Flicka Tomato Foundation For Face Makeup, 04 Walnut, 30...</t>
  </si>
  <si>
    <t>maliao Green Tea Waterproof  Foundation</t>
  </si>
  <si>
    <t>LOTUS MAKE - UP MAKE-UP XPRESSGLOW DAILY BEAUTY CREAM B...</t>
  </si>
  <si>
    <t>daily life forever 52 Pro Artist Ultra Definition Long ...</t>
  </si>
  <si>
    <t>Just Herbs Waterproof Serum Foundation For Full Coverag...</t>
  </si>
  <si>
    <t>NYKAA All day matte foundation (cashew 03) 30ml Foundat...</t>
  </si>
  <si>
    <t>SUGAR POP Liquid Foundation - 02 Almond | Water Resista...</t>
  </si>
  <si>
    <t>LOTUS MAKE - UP MAKE-UP XPRESSGLOW DAILY BEAUTY CREAM R...</t>
  </si>
  <si>
    <t>Iba Must Have Waterproof Liquid Foundation - Cool Vanil...</t>
  </si>
  <si>
    <t>BLUE HEAVEN Hypermatte Foundation- 302 Honey Tan Medium...</t>
  </si>
  <si>
    <t>BLUE HEAVEN Hyper Matte Foundation (Caramel 701) Founda...</t>
  </si>
  <si>
    <t>CVB C17-03 HD High Definition Foundation for Flawless S...</t>
  </si>
  <si>
    <t>LOTUS MAKE - UP Intensive Serum Foundation</t>
  </si>
  <si>
    <t>LOTUS MAKE - UP Ecostay Intensive Serum Foundation</t>
  </si>
  <si>
    <t>Oriflame Sweden peach glow perfector Foundation</t>
  </si>
  <si>
    <t>Me-On Exquisite Cream SPF 20 Foundation</t>
  </si>
  <si>
    <t>Star's Cosmetics Micro Matt Finish Long Lasting Face Ma...</t>
  </si>
  <si>
    <t>JOVEES SIlk Foundation with SPF 15 Foundation</t>
  </si>
  <si>
    <t>CVB CC Miracle Cream Color Corrector Spf30++ (50 g) Fou...</t>
  </si>
  <si>
    <t>SUGAR POP Liquid Foundation - 01 Cashew | Water Resista...</t>
  </si>
  <si>
    <t>CVB SPF 30 Multi-Protection Foundation (white, 50 ml) F...</t>
  </si>
  <si>
    <t>NYKAA All day matte foundation (Vanilla 02) 30ml Founda...</t>
  </si>
  <si>
    <t>Menow GENERATION -II DUAL BALANCING FOUNDATION Foundati...</t>
  </si>
  <si>
    <t>NYKAA SKINgenius Sculpting &amp; Hydrating  Foundation</t>
  </si>
  <si>
    <t>Snail b.b cream clever cat Foundation</t>
  </si>
  <si>
    <t>CVB C65 Magic Skin Beautifier BB Foundation for Face Ma...</t>
  </si>
  <si>
    <t>MAYBELLINE NEW YORK Super Stay Full Coverage Active Wea...</t>
  </si>
  <si>
    <t>charmacy milano Shade 09 Foundation</t>
  </si>
  <si>
    <t>Menow MN Oil Free Long Lasting Liquid  Foundation</t>
  </si>
  <si>
    <t>KRYOLAN Professional Supracolor Foundation Palette 12 c...</t>
  </si>
  <si>
    <t>FACES CANADA Prime Perfect Matte Finish Foundation</t>
  </si>
  <si>
    <t>FC Fashion Colour Whitening Oil-free SUN BLOCK Velvet S...</t>
  </si>
  <si>
    <t>charmacy milano Matte Foundation 06 - Instant Hydrating...</t>
  </si>
  <si>
    <t>Iba Must Have Waterproof Liquid Foundation - Warm Caram...</t>
  </si>
  <si>
    <t>Oriflame The one everlasting sync foundation (light san...</t>
  </si>
  <si>
    <t>SWISS BEAUTY High Coverage Waterproof Primer Mousse Fou...</t>
  </si>
  <si>
    <t>Yuency Face make up liquid one touch make up foundation...</t>
  </si>
  <si>
    <t>MARS Oil Control Long Lasting Queen Collection With SPF...</t>
  </si>
  <si>
    <t>maliao INSTANT FAIRLOOK MAKEUP FINISH FOUNDATION+FAIRNE...</t>
  </si>
  <si>
    <t>BLUE HEAVEN Hypermatte Foundation- 401 Caramel Dusky + ...</t>
  </si>
  <si>
    <t>BLUE HEAVEN Hypermatte Foundation- 301 Honey Medium + Y...</t>
  </si>
  <si>
    <t>Glam21 Oil Control Silk Texture Foundation</t>
  </si>
  <si>
    <t>INTIMIFY Ultra Glow Foundation with Matte Finish, Water...</t>
  </si>
  <si>
    <t>MARS Skin Perfection &amp; Color Correcting BB Cream (F02) ...</t>
  </si>
  <si>
    <t>ads BB Brightening Instant Glow Foundation With Aloe Ve...</t>
  </si>
  <si>
    <t>maliao BB Instant Fair Look Make-up Finish Foundation</t>
  </si>
  <si>
    <t>NYKAA Toffee Chisel 07 Foundation</t>
  </si>
  <si>
    <t>Dazller All Day Lipcolour, Ultra Intense Matte,Smudge-P...</t>
  </si>
  <si>
    <t>MARS 3 and Matte Lipstick Box Set</t>
  </si>
  <si>
    <t>Lakmé Forever Matte Liquid Lip Colour</t>
  </si>
  <si>
    <t>Renee Madness Ph - Black Stick With Glossy Pink Payoff ...</t>
  </si>
  <si>
    <t>MAYBELLINE NEW YORK Superstay Vinyl Ink Liquid Lipstick...</t>
  </si>
  <si>
    <t>MARS Won't Budge Won't Smudge Non Transfer Lip Crayon W...</t>
  </si>
  <si>
    <t>MAYBELLINE NEW YORK Color Sensational Creamy Matte Lips...</t>
  </si>
  <si>
    <t>MARS 3 Plums Shades Matte Lipstick Box Set</t>
  </si>
  <si>
    <t>LOVE EARTH Liquid Mousse Miniature Matte Lipstick Pack ...</t>
  </si>
  <si>
    <t>SWISS BEAUTY HD Matte Pigmented Smudge proof Lipstick |...</t>
  </si>
  <si>
    <t>MAYBELLINE NEW YORK Sensational Liquid Matte PO3</t>
  </si>
  <si>
    <t>MARS 3 Brown and Nude Shades Matte Lipstick Box Set</t>
  </si>
  <si>
    <t>SWISS BEAUTY HD Matte Lipstick (SB-212-15)</t>
  </si>
  <si>
    <t>Iba Maxx Matte Liquid Lipstick</t>
  </si>
  <si>
    <t>SUGAR Cosmetics Matte Attack Transferproof Lipstick</t>
  </si>
  <si>
    <t>Renee FAB 5, 5-in-1 Lipstick, Smooth Matte Finish Lips,...</t>
  </si>
  <si>
    <t>SUGAR Cosmetics Smudge Me Not Liquid Matte Lipstick,Tra...</t>
  </si>
  <si>
    <t>SWISS BEAUTY MATTE LIP PALETTE</t>
  </si>
  <si>
    <t>MAYBELLINE NEW YORK Color Sensational Ultimattes Lipsti...</t>
  </si>
  <si>
    <t>Renee Stay With Me Minis Matte Liquid Lipsticks</t>
  </si>
  <si>
    <t>Iba Moisture Rich lipstick Combo</t>
  </si>
  <si>
    <t>COLORS QUEEN Lip Matte 2 In 1 Long Lasting Matte Lipsti...</t>
  </si>
  <si>
    <t>COLORESSENCE Lipstay Transfer Proof Matte Finish Highly...</t>
  </si>
  <si>
    <t>SWISS BEAUTY All About Lips Palette For Woman</t>
  </si>
  <si>
    <t>MATTLOOK Power Last Lip Stain Crayon Rich Color, non Tr...</t>
  </si>
  <si>
    <t>MARS 3 ALL Rounder Matte Lipstick Box Set</t>
  </si>
  <si>
    <t>MAYBELLINE NEW YORK Superstay VinylInk Liquid Lipstick,...</t>
  </si>
  <si>
    <t>MAYBELLINE NEW YORK Super Stay Vinyl Ink Liquid Lipstic...</t>
  </si>
  <si>
    <t>MAYBELLINE NEW YORK Color Sensational Powder Matte Lips...</t>
  </si>
  <si>
    <t>Lakmé Forever Matte Liquid Lip Colour -</t>
  </si>
  <si>
    <t>Hilary Rhoda Pro Matte Non-Transfer Lipstick | Waterpro...</t>
  </si>
  <si>
    <t>Just Herbs Matte Liquid Lipstick Kit Set Of 3 With Swee...</t>
  </si>
  <si>
    <t>NYKAA So Creme! Creamy Matte Lipstick - Gossip Dose</t>
  </si>
  <si>
    <t>Mamaearth Naturally Matte Lip Serum - Matte Liquid Lips...</t>
  </si>
  <si>
    <t>L'YON BEAUTY USA Matte Lip Palette - 01</t>
  </si>
  <si>
    <t>MATTLOOK Date Me Long Stay Set of 3 Lipstick with Shea ...</t>
  </si>
  <si>
    <t>Glam21 Non Transfer Lipstick-Longlasting &amp; Lightweight ...</t>
  </si>
  <si>
    <t>MyGlamm Treasure IT Suede Matte Lipstick</t>
  </si>
  <si>
    <t>MARS Non-Transfer Long Lasting Poppins Rotating Matte L...</t>
  </si>
  <si>
    <t>Lakmé Absolute Beyond Matte Lip 501 BurgundyBoss 3.4gm</t>
  </si>
  <si>
    <t>INWISH 100% ORIGINAL HANDAIYAN Liquid Matte Lipstick Wa...</t>
  </si>
  <si>
    <t>Teen.Teen COLORLIFE NON TRANSFER WATER PROOF LONG LASTI...</t>
  </si>
  <si>
    <t>SUGAR POP Matte Lipcolour 19 Cranberry - Super Matte | ...</t>
  </si>
  <si>
    <t>SWISS BEAUTY HD Matte Lipstick (SB-212-13)</t>
  </si>
  <si>
    <t>Iba Moisture Rich Lipstick Combo – Nude Love</t>
  </si>
  <si>
    <t>Plum Matte In Heaven Liquid Lipstick | Wine to go - 140...</t>
  </si>
  <si>
    <t>COLORBAR Branded Velvet Touch Matte Lipstick ( Heart &amp; ...</t>
  </si>
  <si>
    <t>SUGAR POP Matte Lipcolour 09 Mulberry - Super Matte | L...</t>
  </si>
  <si>
    <t>BLUE HEAVEN Green Color Change Natural Lipstick</t>
  </si>
  <si>
    <t>SWISS BEAUTY Non_Transfer Matte Lipstick (SB-209-24)</t>
  </si>
  <si>
    <t>SUGAR POP 4 in 1 Lip Twist 02 Rouge Delight - Cinnabar,...</t>
  </si>
  <si>
    <t>Insight Cosmetics Super Stay Non Transfer Smudgeproof M...</t>
  </si>
  <si>
    <t>Baidyas Lip Glowing Herbal Lipstick</t>
  </si>
  <si>
    <t>Baidyas</t>
  </si>
  <si>
    <t>Yuency Crystal transparent color change jelly moisturiz...</t>
  </si>
  <si>
    <t>COLORBAR PowerKiss Vegan Matte Lipcolor - Show Down</t>
  </si>
  <si>
    <t>Plum Matterrific Lipstick | Highly Pigmented | Truth Or...</t>
  </si>
  <si>
    <t>MARS Long LastingColour changing Tinted Balm Lipstick H...</t>
  </si>
  <si>
    <t>MARS Transfer Proof Smudge Proof Matte Lip Crayon With ...</t>
  </si>
  <si>
    <t>Quitzel Super Stay Water Proof Sensational Liquid Matte...</t>
  </si>
  <si>
    <t>Quitzel</t>
  </si>
  <si>
    <t>KHADI NATURAL Orange Lemongrass Hair Conditioner</t>
  </si>
  <si>
    <t>Mamaearth Anti-Hair Fall Conditioner-Rosemary &amp; Methi D...</t>
  </si>
  <si>
    <t>Mamaearth Onion Conditioner for Growth &amp; Hair Fall Cont...</t>
  </si>
  <si>
    <t>Mamaearth Onion Conditioner for Hair Growth &amp; Hair Fall...</t>
  </si>
  <si>
    <t>Mamaearth Rice Water Conditioner for Damaged Dry &amp; Friz...</t>
  </si>
  <si>
    <t>Love Beauty And Planet Argan Oil and Lavender Paraben F...</t>
  </si>
  <si>
    <t>WOW SKIN SCIENCE Hair Conditioner</t>
  </si>
  <si>
    <t>Mamaearth Lemon Anti-Dandruff Conditioner with Lemon &amp; ...</t>
  </si>
  <si>
    <t>BBlunt Hair Fall Control Conditioner Pea Protein &amp; Caff...</t>
  </si>
  <si>
    <t>Mamaearth Bhringamla Conditioner for Intense Hair Treat...</t>
  </si>
  <si>
    <t>CURL UP Curl Hydrating Conditioner | Silicone Free | Fo...</t>
  </si>
  <si>
    <t>CURL</t>
  </si>
  <si>
    <t>Mamaearth Curd Smoothening Conditioner with Curd &amp; Kera...</t>
  </si>
  <si>
    <t>Mamaearth Hibiscus Damage Repair Conditioner With Hibis...</t>
  </si>
  <si>
    <t>Pilgrim Argan Oil Hair Conditioner For Dry Fizzy Hair |...</t>
  </si>
  <si>
    <t>KHADI NATURAL Honey &amp; Lemon Hair Conditioner for Boosts...</t>
  </si>
  <si>
    <t>Iba Professional Black Seed Hair &amp; Scalp Conditioner</t>
  </si>
  <si>
    <t>Love Beauty And Planet Onion, BlackSeed &amp; PatchouliHair...</t>
  </si>
  <si>
    <t>St.Botanica Nourishing Moroccan Argan Conditioner for S...</t>
  </si>
  <si>
    <t>Schwarzkopf Hyaluronic Moisture Kick Spray Conditioner</t>
  </si>
  <si>
    <t>KHADI NATURAL Satritha Hair Conditioner for Soothes The...</t>
  </si>
  <si>
    <t>Mamaearth Anti Dandruff Conditioner, With Tea Tree &amp; Gi...</t>
  </si>
  <si>
    <t>KHADI NATURAL Orange Lemongrass Hair Conditioner Sls &amp; ...</t>
  </si>
  <si>
    <t>Kesh King Rosemary Conditioner With Tulsi | For Hair Gr...</t>
  </si>
  <si>
    <t>Mamaearth Argan &amp; Apple Cider Vinegar Conditioner For D...</t>
  </si>
  <si>
    <t>Vcare Shikakai Herbal Hair Wash Powder Conditioner|10+ ...</t>
  </si>
  <si>
    <t>BBlunt Curly Hair Conditioner with Coconut Water &amp; Jojo...</t>
  </si>
  <si>
    <t>BBlunt Anti-Dandruff Conditioner For Smooth &amp; Nourished...</t>
  </si>
  <si>
    <t>Maxisoft Hair Conditioner 100 ml | With Keratin &amp; Aloe ...</t>
  </si>
  <si>
    <t>WOW SKIN SCIENCE Apple Cider Vinegar Conditioner</t>
  </si>
  <si>
    <t>KHADI NATURAL Orange Lemongrass Hair Conditioner for He...</t>
  </si>
  <si>
    <t>St.Botanica Volumizing Biotin &amp; Collagen Conditioner fo...</t>
  </si>
  <si>
    <t>The Moms Co. Natural Damage Repair Hair Conditioner wit...</t>
  </si>
  <si>
    <t>TRICHUP Healthy Long &amp; Strong Hair Conditioner 200 ml (...</t>
  </si>
  <si>
    <t>RENOCIA Hair Revitalizing Conditioner</t>
  </si>
  <si>
    <t>RENOCIA</t>
  </si>
  <si>
    <t>KHADI NATURAL Green Tea &amp; Aloevera Hair Conditioner</t>
  </si>
  <si>
    <t>ZORDAN HAIR CONDITIONER (200ml*2)</t>
  </si>
  <si>
    <t>Anomaly Anti-Frizz Smoothing Conditioner with Argan Oil...</t>
  </si>
  <si>
    <t>Herbal Essences Potent Aloe &amp; Bamboo Conditioner, Sulph...</t>
  </si>
  <si>
    <t>Modicare Salon Professional Argan Oil of Morocco Condit...</t>
  </si>
  <si>
    <t>mCaffeine Advanced Hair Fall Control Caffexil® Conditio...</t>
  </si>
  <si>
    <t>Himalayan Organics Coconut Milk Conditioner for Nourish...</t>
  </si>
  <si>
    <t>Himalayan</t>
  </si>
  <si>
    <t>Revlon 1 FLEX BODY BUILDING PROTEIN SHAMPOO 592 ML FOR ...</t>
  </si>
  <si>
    <t>VARVA PROFESSIONAL KEATIN FIBER TOUCH CONDITIONER</t>
  </si>
  <si>
    <t>DE FABULOUS Reviver Range - Hair Repair Conditioner - 5...</t>
  </si>
  <si>
    <t>JOVEES Hair Conditioner with Fruit Extracts</t>
  </si>
  <si>
    <t>vagad's khadi Nourishing Conditioner | Free from SLS,SL...</t>
  </si>
  <si>
    <t>Vaseline Hair Tonic and Scalp Conditioner</t>
  </si>
  <si>
    <t>Afflatus SAKURA JAPANESE SHAMPOO &amp; CONDITIONER,SAKURA J...</t>
  </si>
  <si>
    <t>Afflatus</t>
  </si>
  <si>
    <t>Vedic Line Conditioner with Keratin and Henna Leaf, 200...</t>
  </si>
  <si>
    <t>ogx Keratin Oil Fortifying Conditioner with Argan Oil,P...</t>
  </si>
  <si>
    <t>Globus Naturals Hair Fall Rescue Onion Conditioner|Acce...</t>
  </si>
  <si>
    <t>Oriflame Sweden HAIRX Advanced Care Fall Defence Anti-H...</t>
  </si>
  <si>
    <t>SKIN SECRETS Bond Maintainer BOTOX Masque with Shea But...</t>
  </si>
  <si>
    <t>SKIN</t>
  </si>
  <si>
    <t>Godrej Professional Probio Honey Moisture Spray leave i...</t>
  </si>
  <si>
    <t>Bioever Conditioner Argan Oil &amp; Prokeratin|Vitamin B5|S...</t>
  </si>
  <si>
    <t>Bioever</t>
  </si>
  <si>
    <t>Vaseline Hair Tonic and Scalp Conditioner - 200ml</t>
  </si>
  <si>
    <t>Mamaearth Rosemary Hair Growth Oil with Rosemary &amp; Meth...</t>
  </si>
  <si>
    <t>Mamaearth Onion Redensyl for Fall Control Hair Oil</t>
  </si>
  <si>
    <t>indulekha Bringha Ayurvedic Growth Hair Oil</t>
  </si>
  <si>
    <t>BRILLARE Pure Rosemary Essential Oil For Hair Growth 15...</t>
  </si>
  <si>
    <t>Mamaearth Onion for Regrowth &amp; Fall Control Hair Oil</t>
  </si>
  <si>
    <t>Mamaearth Hair Growth Oil with Rosemary &amp; Methi Dana fo...</t>
  </si>
  <si>
    <t>Rey Naturals Olive Oil Pure, Natural, Virgin &amp; Cold Pre...</t>
  </si>
  <si>
    <t>Rey Naturals Cold-Pressed, 100% Pure Castor Oil - Moist...</t>
  </si>
  <si>
    <t>Soulflower Rosemary Lavender Coldpressed | Strengthen R...</t>
  </si>
  <si>
    <t>Kesh King Organic Onion Oil With Curry Leaves | Reduces...</t>
  </si>
  <si>
    <t>Mamaearth 100% Pure Castor Oil, Cold Pressed, To Suppor...</t>
  </si>
  <si>
    <t>WHEEZAL JABORANDI HAIR OIL - 500ML Hair Oil</t>
  </si>
  <si>
    <t>Rey Naturals Cold-Pressed 100% Pure Castor Oil Hair Oil</t>
  </si>
  <si>
    <t>KEYA SETH AROMATHERAPY Hair Grown Oil with Bhringraj, -...</t>
  </si>
  <si>
    <t>Parachute Advansed Onion Oil for Growth and Hair Fall C...</t>
  </si>
  <si>
    <t>khadi natural herbal Pure and Natural Castor Oil 100 ml...</t>
  </si>
  <si>
    <t>WHEEZAL JABORANDI HAIR OIL TREATMENT500ML Hair Oil</t>
  </si>
  <si>
    <t>BIOTIQUE Bio Bhringraj Hair Oil</t>
  </si>
  <si>
    <t>Parachute Advansed Rosemary-enriched Coconut Hair Oil|3...</t>
  </si>
  <si>
    <t>Thakur ROGAN DIMAGE ROSHAN OIL Hair Oil</t>
  </si>
  <si>
    <t>KHADI NATURAL Henna &amp; Rosemary Oil | Enhances Hair Grow...</t>
  </si>
  <si>
    <t>Allen's Arnica Montana Hair Oil (Pack of 2) Hair Oil</t>
  </si>
  <si>
    <t>Himalaya Herbals Anti-Hair Fall Hair Oil, Hair Oil</t>
  </si>
  <si>
    <t>The Tribe Concepts 90 Day Miracle  Hair Oil</t>
  </si>
  <si>
    <t>Adivasi 100%HERBAL HAIR OIL FOR LONG HAIR AYUSUTRA 100M...</t>
  </si>
  <si>
    <t>Cesaro Organics 100% Pure &amp; Natural Neem Oil (Cold Pres...</t>
  </si>
  <si>
    <t>WHEEZAL HAIR OIL Jaborandi - 500ML Hair Oil</t>
  </si>
  <si>
    <t>Rey Naturals Cold-Pressed, 100% Pure Castor Oil &amp; Cocon...</t>
  </si>
  <si>
    <t>Adven Naturals Folli Therapy with Arnica Brahmi &amp; Wiesb...</t>
  </si>
  <si>
    <t>Soulflower Hair Growth Organic Oil Combo for Regrowth H...</t>
  </si>
  <si>
    <t>Atrimed Denz &amp; Darc hair oil Hair Oil</t>
  </si>
  <si>
    <t>VATIKA CACTUS HAIR FALL CONTROL HAIR OIL IMPORTED Hair ...</t>
  </si>
  <si>
    <t>VATIKA</t>
  </si>
  <si>
    <t>FORTUNATE Natural Rosemary Essential Oil for Healthy Ha...</t>
  </si>
  <si>
    <t>Dhathri Hair Care Plus Herbal Oil | Coconut Hair Oil fo...</t>
  </si>
  <si>
    <t>Dhathri</t>
  </si>
  <si>
    <t>The Soumi's Can Product Advanced Hair Oil (100ml) Hair ...</t>
  </si>
  <si>
    <t>indulekha Svetakutaja Oil|Ayurvedic Medicinal oil for d...</t>
  </si>
  <si>
    <t>WHEEZAL Jaborandi hair oil (450ml) Hair Oil</t>
  </si>
  <si>
    <t>sesa Ayurvedic Hair Oil with Bhringraj, Promotes Hair G...</t>
  </si>
  <si>
    <t>RCM SHINOL HAIR REVITALIZER OIL 150mlx2 Hair Oil</t>
  </si>
  <si>
    <t>Lotus Botanicals Lotus Botanical Red Onion Hair Fall Co...</t>
  </si>
  <si>
    <t>Baidyanath Mahasugandhit Tail – Ayurvedic Oil | Helps t...</t>
  </si>
  <si>
    <t>Mamaearth BhringAmla Hair Oil with Bhringraj &amp; Amla for...</t>
  </si>
  <si>
    <t>Aaryanveda Almond &amp; Olive Hair Oil for All Hair Type; 2...</t>
  </si>
  <si>
    <t>Soulflower Rosemary Lavender Oil for Healthy Hair | Hai...</t>
  </si>
  <si>
    <t>Juene Hair Oil|Enriched with Tocotrienol|Coconut Oil|An...</t>
  </si>
  <si>
    <t>Juene</t>
  </si>
  <si>
    <t>ENAUNIQ Natual Dudhi For Reduce Loss And Dandruff Contr...</t>
  </si>
  <si>
    <t>Enshine medicated hair oil 100ml (pack of 3) Hair Oil</t>
  </si>
  <si>
    <t>Mystiq Living Extra Virgin Olive Oil (Cold Pressed) For...</t>
  </si>
  <si>
    <t>MAYUR Amla Hair Oil</t>
  </si>
  <si>
    <t>MAYUR</t>
  </si>
  <si>
    <t>khadi natural herbal Castor Oil For Hair Growth Hair Oi...</t>
  </si>
  <si>
    <t>Girnar LAUKI OIL 500 ml Hair Oil</t>
  </si>
  <si>
    <t>panchvati Herbal Hair Oil 100ml Hair Oil</t>
  </si>
  <si>
    <t>KESUDA Premium BOTTLE GOURD (LAUKI) Hair Oil</t>
  </si>
  <si>
    <t>KESUDA</t>
  </si>
  <si>
    <t>SBL Jaborandi Plus Hair Oil (Complete Scalp Care) Hair ...</t>
  </si>
  <si>
    <t>ZORDAN Aroma Hair Vitalizer 120ml Hair Oil</t>
  </si>
  <si>
    <t>Bakson's Sunny Arnica  Hair Oil</t>
  </si>
  <si>
    <t>Hamdard Roghan Badam Shirin Sweet Almond(Pack of 2) Hai...</t>
  </si>
  <si>
    <t>aswini Homeo Arnika Hair Oil 360 ml Hair Oil</t>
  </si>
  <si>
    <t>aswini</t>
  </si>
  <si>
    <t>Sri Sri Tattva Brahmi Bhringaraj Taila Hair Oil</t>
  </si>
  <si>
    <t>Nat Habit Hibiscus Amla Hair Growth Summer Dasabuti Hai...</t>
  </si>
  <si>
    <t>Nat Habit TriLeaf Hair Fall Control Summer Dasabuti Hai...</t>
  </si>
  <si>
    <t>KHADI NATURAL Sweet Almond Hair Oil</t>
  </si>
  <si>
    <t>Shabab-E-Hayat TEL (STOPS HAIR FALL AND DANDRUFF. USE F...</t>
  </si>
  <si>
    <t>Shabab-E-Hayat</t>
  </si>
  <si>
    <t>BRILLARE Onion Shots with Bakuchiol &amp; Coconut, for Hair...</t>
  </si>
  <si>
    <t>Vedix Customized Ayurvedic Ahuta Root Stimulating Hair ...</t>
  </si>
  <si>
    <t>Atrimed Denz &amp; Darc shampoo and Hair Oil combo (Pack of...</t>
  </si>
  <si>
    <t>Ayouthveda Protein Hair Oil For Healthy Hair | Blend of...</t>
  </si>
  <si>
    <t>smartdrops Kadambari Hair oil For Women and Men (Pack o...</t>
  </si>
  <si>
    <t>Nat Habit Cold Pressed Neem Oil For Hair Growth &amp; Body ...</t>
  </si>
  <si>
    <t>Tiens REVITIZE Hair Oil</t>
  </si>
  <si>
    <t>Tiens</t>
  </si>
  <si>
    <t>Sri Sri Tattva Bhringamalakadi Taila Hair Oil</t>
  </si>
  <si>
    <t>maurya pharmacy Dudhi Hair Oil (Keeps Mind Cool) Hair O...</t>
  </si>
  <si>
    <t>Dabur Anmol Gold Pure Coconut Oil (500ml) Hair Oil</t>
  </si>
  <si>
    <t>Kesh King onion oil with curry leaves Hair Oil</t>
  </si>
  <si>
    <t>Keratone Oil Ayurvedic hair therapy (2*100) Hair Oil</t>
  </si>
  <si>
    <t>Vcare Herbal Hair Oil, (Pack of 2) Hair Oil</t>
  </si>
  <si>
    <t>Ventina Organics 100% Pure &amp; Organic Cold Pressed Neem ...</t>
  </si>
  <si>
    <t>Khadi Ark 100% Pure Australian Tea Tree Oil Pure For An...</t>
  </si>
  <si>
    <t>Jagat AYURVEDIC TAIL Hair Oil</t>
  </si>
  <si>
    <t>Jagat</t>
  </si>
  <si>
    <t>MAYUR (Aritha 500ML Pack of-2(500ML*2)) Hair Oil</t>
  </si>
  <si>
    <t>Moha 5 in 1  Hair Oil</t>
  </si>
  <si>
    <t>Organic Harvest 100% Cold Pressed Coconut &amp; Argan Oil, ...</t>
  </si>
  <si>
    <t>WHEEZAL HOMEOTRADE ARNICA HAIR TREATMENT 110ML Hair Oil</t>
  </si>
  <si>
    <t>HEALTHKART HK Vitals Headful Nourish Oil with Rosemary,...</t>
  </si>
  <si>
    <t>HEALTHKART</t>
  </si>
  <si>
    <t>7 Days BLAST 36 hair growth oil Healthy massage strong ...</t>
  </si>
  <si>
    <t>Oriental Botanics Bhringraj &amp; Amla Oil for Promotes Hea...</t>
  </si>
  <si>
    <t>Zero Toxins Ayurvedic Shampoo - Red Onion &amp; Black Seed ...</t>
  </si>
  <si>
    <t>Mamaearth Anti-Hair Fall Shampoo with Rosemary &amp; Methi ...</t>
  </si>
  <si>
    <t>BBlunt Intense Moisture Shampoo for Dry &amp; Frizzy Hair w...</t>
  </si>
  <si>
    <t>Pilgrim Australian Tea Tree Anti-Dandruff Shampoo|Preve...</t>
  </si>
  <si>
    <t>BBlunt Hair Fall Control Shampoo &amp; Conditioner with Pea...</t>
  </si>
  <si>
    <t>L'Oréal Professionnel Xtenso Care Sulfate-free Shampoo ...</t>
  </si>
  <si>
    <t>Mamaearth Onion Shampoo for Growth &amp; Hair Fall Control ...</t>
  </si>
  <si>
    <t>Naturali Hairfall Arrest Shampoo with Red Onion &amp; Bhrin...</t>
  </si>
  <si>
    <t>Mamaearth Shampoo for Hair Fall Control &amp; Hair Growth w...</t>
  </si>
  <si>
    <t>Sebamed Anti-Dandruff Shampoo | pH 5.5 I 50% less dandr...</t>
  </si>
  <si>
    <t>Mamaearth Lemon Anti-Dandruff Shampoo for Itchy &amp; Flaky...</t>
  </si>
  <si>
    <t>BBlunt Hair Fall Control Shampoo for Stronger with Pea ...</t>
  </si>
  <si>
    <t>Mamaearth Onion Shampoo for Hair Growth &amp; Hair Fall Con...</t>
  </si>
  <si>
    <t>KHADI NATURAL Amla &amp; Bhringraj Cleanser/Shampoo - SLS &amp;...</t>
  </si>
  <si>
    <t>Chik Protein Therophy Strong &amp; Black Shampoo With Black...</t>
  </si>
  <si>
    <t>Chik</t>
  </si>
  <si>
    <t>BARE ANATOMY Anti-Dandruff Shampoo - Upto 100% Dandruff...</t>
  </si>
  <si>
    <t>MEGHDOOT Satreetha Shampoo 500ml (Pack of 1)</t>
  </si>
  <si>
    <t>Mamaearth Rice Water Shampoo With &amp; Keratin For Damaged...</t>
  </si>
  <si>
    <t>sesa Ayurvedic Anti-Hair Fall Shampoo with Bhringraj &amp; ...</t>
  </si>
  <si>
    <t>KHADI NATURAL Neem &amp; Aloevera Shampoo/Cleanser - SLS &amp; ...</t>
  </si>
  <si>
    <t>BARE ANATOMY Hydrating Shampoo with Rosemary &amp; Coconut ...</t>
  </si>
  <si>
    <t>Lotus Botanicals Red Onion Hair-Fall Control* Shampoo -...</t>
  </si>
  <si>
    <t>Joy Hair Fruits Shining Black Conditioning Shampoo (Pac...</t>
  </si>
  <si>
    <t>HAIR4U Shampoo</t>
  </si>
  <si>
    <t>Joy Hairfall Defence Conditioning Shampoo' Promotes Hai...</t>
  </si>
  <si>
    <t>Aroma Magic Moisture Boost Shampoo - 200ml</t>
  </si>
  <si>
    <t>Nyle Naturals Anti Dandruff Onion Shampoo|For Dandruff ...</t>
  </si>
  <si>
    <t>Chik Protein Solution Thick And Glossy Shampoo, Bhringr...</t>
  </si>
  <si>
    <t>DOVE Clean &amp; Fresh Hair Shampoo to Prevent Dandruff</t>
  </si>
  <si>
    <t>Joy Hair Dryness Control Conditioning Shampoo with Lemo...</t>
  </si>
  <si>
    <t>L'Oréal Professionnel Scalp Advanced Anti Dandruff Derm...</t>
  </si>
  <si>
    <t>Be Bodywise Anti Dandruff Shampoo for Women | Targets D...</t>
  </si>
  <si>
    <t>BEARDO Hair Growth Vitalizer Sulphate Free Shampoo | Ha...</t>
  </si>
  <si>
    <t>Be Bodywise Anti Hair fall Shampoo | Keratin , Biotin ,...</t>
  </si>
  <si>
    <t>WishCare Triple Bond Repair Shampoo - 5% AminoPeptide C...</t>
  </si>
  <si>
    <t>Buds &amp; Berries Rice Water &amp; Chia Seeds Nourishment Sham...</t>
  </si>
  <si>
    <t>Buds</t>
  </si>
  <si>
    <t>Baidyanath Shikakai and Bhringraj Nourishing Shampoo</t>
  </si>
  <si>
    <t>Biotique Advanced Organics Onion Black Seed Shampoo 300...</t>
  </si>
  <si>
    <t>BIOTIQUE Soya Protein Intense Repair Shampoo &amp; Conditio...</t>
  </si>
  <si>
    <t>Just Herbs Castor &amp; Onion for Hair Growth and Fall Cont...</t>
  </si>
  <si>
    <t>Nyle AntiHairfall Shampoo_For Hairfall Control with Nat...</t>
  </si>
  <si>
    <t>BIOTIQUE Bio Green Apple Shampoo 340 ml</t>
  </si>
  <si>
    <t>KHADI NATURAL Herbal Satritha Shampoo</t>
  </si>
  <si>
    <t>ROSA HERBALS Amla &amp; Shikakai Shampoo</t>
  </si>
  <si>
    <t>ROSA</t>
  </si>
  <si>
    <t>LORD'S Arnica Shampoo With Extra Conditioner</t>
  </si>
  <si>
    <t>Oshea Herbals Amla Care Hairfall control Shampoo</t>
  </si>
  <si>
    <t>TRICHUP herbal shampoo hair fall control enriched with ...</t>
  </si>
  <si>
    <t>HIMALAYA Anti-Dandruff Cooling Mint</t>
  </si>
  <si>
    <t>AXIOM Mukti Gold Herbal Hair Wash Pack of 2 | Strengthe...</t>
  </si>
  <si>
    <t>WHEEZAL ARNICA HAIR N SCALP 500 ML</t>
  </si>
  <si>
    <t>TAC - The Ayurveda Co. Methi Hair Shampoo for Hairfall ...</t>
  </si>
  <si>
    <t>Atrimed Denz &amp; Darc Herbal Therapeutic Shampoo</t>
  </si>
  <si>
    <t>BEARDO Godfather Beard Wash for men, 100 ml | Refreshin...</t>
  </si>
  <si>
    <t>Naturali Dandruff Defence Shampoo with Tea Tree Oil &amp; C...</t>
  </si>
  <si>
    <t>Oshea Herbals Amlacare Hairfall Control Shampoo</t>
  </si>
  <si>
    <t>Joy Natural Actives Anti Hairfall &amp; Damage Control 4-in...</t>
  </si>
  <si>
    <t>LORD'S ARNICA SHAMPOO WITH EXTRA CONDITIONER 1 LITER</t>
  </si>
  <si>
    <t>DOVE Clinically Proven Dandruff Clean &amp; Fresh Shampoo</t>
  </si>
  <si>
    <t>Fruit of the earth Henna and jojoba Shampoo New Pack-Pr...</t>
  </si>
  <si>
    <t>Nyle Naturals Anti Dandruff Shampoo|For Dandruff Free H...</t>
  </si>
  <si>
    <t>PARK AVENUE Beer Shiny and Bouncy Shampoo</t>
  </si>
  <si>
    <t>Fourrts Hairgro Shampoo (Pack Of 2)</t>
  </si>
  <si>
    <t>Fourrts</t>
  </si>
  <si>
    <t>BBlunt Anti-Dandruff Combo For a Clear &amp; Healthy Scalp ...</t>
  </si>
  <si>
    <t>Joy Shining Black Amla Conditioning Shampoo for Long &amp; ...</t>
  </si>
  <si>
    <t>sesa hair Shampoo Combo Kit Pack of 2</t>
  </si>
  <si>
    <t>Naturali Damage Repair Shampoo with Moringa Oil &amp; Avoca...</t>
  </si>
  <si>
    <t>Sunny Herbals Arnica Shampoo</t>
  </si>
  <si>
    <t>BEARDO Thin Hair Thickening Sulphate Free Shampoo | For...</t>
  </si>
  <si>
    <t>Mamaearth Almond Shampoo| For Healthy Hair Growth| Deep...</t>
  </si>
  <si>
    <t>KHADI NATURAL Neem &amp; Aloevera Cleanser/Shampoo - SLS &amp; ...</t>
  </si>
  <si>
    <t>Joy Natural Actives Deep Nourishing &amp; Black Shine 4 in ...</t>
  </si>
  <si>
    <t>JOVEES Thyme &amp;Tea Tree Anti Dandruff Shampoo</t>
  </si>
  <si>
    <t>The Skin Story Sulphate Free Keratin Shampoo, Soft Shin...</t>
  </si>
  <si>
    <t>Joy Natural Actives Dandruff Control and Scalp Nourish ...</t>
  </si>
  <si>
    <t>St.Botanica Volumising Biotin &amp; Collagen for Thicker, F...</t>
  </si>
  <si>
    <t>Fruit of the earth arnika with tea tree oil shampoo</t>
  </si>
  <si>
    <t>khadi natural herbal Amla Bhringraj Shampoo Combo Pack ...</t>
  </si>
  <si>
    <t>Vedix Ayurvedic Dhavath Hairfall Shampoo - For Normal-O...</t>
  </si>
  <si>
    <t>St.Botanica Smoothening Pro Keratin &amp; Argan Oil for Dam...</t>
  </si>
  <si>
    <t>Canixa LogiHair Shampoo</t>
  </si>
  <si>
    <t>BARE ANATOMY Anti Hair-Fall Shampoo with Sulphate &amp; Par...</t>
  </si>
  <si>
    <t>RACINE Pro Conditioning Shampoo (175ml) Suitable for al...</t>
  </si>
  <si>
    <t>KHADI NATURAL Amla &amp; Bhringraj Hair Cleanser/Shampoo - ...</t>
  </si>
  <si>
    <t>VLCC Dandruff Care &amp; Control Shampoo - Buy One Get One</t>
  </si>
  <si>
    <t>trigaine Caffeine Shampoo</t>
  </si>
  <si>
    <t>trigaine</t>
  </si>
  <si>
    <t>Schwarzkopf Professional Goodbye Yellow Neutralizing Sh...</t>
  </si>
  <si>
    <t>ZORDAN Herbals Amlaplus Prevent Hair Fall Men &amp; Women (...</t>
  </si>
  <si>
    <t>SBL Arnica Montana Herbal Shampoo with Conditioning</t>
  </si>
  <si>
    <t>PARK AVENUE Apple Cider Shampoo</t>
  </si>
  <si>
    <t>Khadi Essentials Aloe Vera Shampoo with Neem &amp; Tea Tree...</t>
  </si>
  <si>
    <t>DHEEDHI Chemparathi Thaali for Soft &amp; Shiny Hair | Hibi...</t>
  </si>
  <si>
    <t>Adven Naturals Keratin Protein Shampoo with ABC (pack o...</t>
  </si>
  <si>
    <t>aswini Adhuna Amla Shampoo (Pack of 1)</t>
  </si>
  <si>
    <t>The Skin Story Sulphate Free Keratin Shampoo, Anti Friz...</t>
  </si>
  <si>
    <t>vagad's khadi Red Onion Shampoo</t>
  </si>
  <si>
    <t>GOOD VIBES Banana Hair Shine Shampoo</t>
  </si>
  <si>
    <t>JOVEES Keratin Hair Balance Conditioning Shampoo 150 ml</t>
  </si>
  <si>
    <t>Pureus Khadi PureusHerbals Shreekesha Amla Reetha Shika...</t>
  </si>
  <si>
    <t>Pureus</t>
  </si>
  <si>
    <t>BBlunt 7in1 Repair &amp; Revive Shampoo for Upto 100% Damag...</t>
  </si>
  <si>
    <t>BIOTIQUE Green Apple Shampoo with Conditioner &amp; Mountai...</t>
  </si>
  <si>
    <t>LOTUS Kera-Veda Shikakai-Amla Herbal Shampoo - Amlapura...</t>
  </si>
  <si>
    <t>Godrej Professional Probio Honey Moisture Shampoo</t>
  </si>
  <si>
    <t>sesa Ayurvedic Hair Fall Control Shampoo for Smooth &amp; S...</t>
  </si>
  <si>
    <t>khadi natural herbal Shikakai Shampoo 1 Litre | Paraben...</t>
  </si>
  <si>
    <t>Aroma Magic Oil Balancing Shampoo - 200ml</t>
  </si>
  <si>
    <t>Mamaearth Curd Smoothening Shampoo with Curd &amp; Keratin ...</t>
  </si>
  <si>
    <t>DENVER Apple Cider Shampoo With Anti Dandruff Actives P...</t>
  </si>
  <si>
    <t>DENVER</t>
  </si>
  <si>
    <t>Lotus Organics+ Hair Fall Control Shampoo</t>
  </si>
  <si>
    <t>aswini ADHUNA AMLA SHAMPOO 850ml</t>
  </si>
  <si>
    <t>7 Days Onion Shampoo For Hair Growth &amp; Hair Fall Contro...</t>
  </si>
  <si>
    <t>Logihair SHAMPOO 100 ML</t>
  </si>
  <si>
    <t>BIOTIQUE Fresh Henna Color Protect Shampoo &amp; Conditione...</t>
  </si>
  <si>
    <t>AXIOM Herbal Hairwash With Conditioner</t>
  </si>
  <si>
    <t>Mamaearth Kerala Thaali Shampoo with Hibiscus, Shikakai...</t>
  </si>
  <si>
    <t>QOD Max Prime Combo - Hair Shampoo &amp; Hair Mask</t>
  </si>
  <si>
    <t>QOD</t>
  </si>
  <si>
    <t>JOVEES Henna &amp; Ginseng Anti Hair Loss</t>
  </si>
  <si>
    <t>Olahair Anti Dandruff Shampoo</t>
  </si>
  <si>
    <t>Olahair</t>
  </si>
  <si>
    <t>KARTIKA HERBAL POWDER (180G X 4N)</t>
  </si>
  <si>
    <t>KARTIKA</t>
  </si>
  <si>
    <t>Dhathri Dheedhi Daily Herbal Shampoo ( Pack of 3)</t>
  </si>
  <si>
    <t>Ayur Herbal Amla and Shikakai with Reetha Shampoo</t>
  </si>
  <si>
    <t>AVON advance techniques 2 in 1 Anti dandruff shampoo &amp; ...</t>
  </si>
  <si>
    <t>KHADI NATURAL Honey &amp; Vanilla Hair Cleanser/Shampoo</t>
  </si>
  <si>
    <t>Man Matters Anti Dandruff Kit for Men |Dandruff Shampoo...</t>
  </si>
  <si>
    <t>St.Botanica Volumizing Biotin &amp; Collagen for Thicker, F...</t>
  </si>
  <si>
    <t>Herbal Essences White Strawberry &amp; Sweet Mint- For Clea...</t>
  </si>
  <si>
    <t>MANCODE Anti-Dandruff Hair Shampoo for Men, Prevents Da...</t>
  </si>
  <si>
    <t>KHADI NATURAL Satritha Hair Cleanser/Shampoo and Hair C...</t>
  </si>
  <si>
    <t>Minimalist 10% Vitamin B5 Oil Free Face Moisturizer wit...</t>
  </si>
  <si>
    <t>The Derma Co Oil-Free Daily Face Moisturizer With Hyalu...</t>
  </si>
  <si>
    <t>Everyuth Naturals Rejuvenating Flora Body Lotion</t>
  </si>
  <si>
    <t>Minimalist 5% Marula Oil Face Moisturizer with Hyaluron...</t>
  </si>
  <si>
    <t>Yardley London English Rose Moisturizing Hand &amp; Body Lo...</t>
  </si>
  <si>
    <t>Yardley</t>
  </si>
  <si>
    <t>LOTUS HERBALS Whiteglow Skin Whitening &amp; Brightening Ni...</t>
  </si>
  <si>
    <t>The Derma Co 1% Salicylic Acid Oil-Free Moisturizer For...</t>
  </si>
  <si>
    <t>The Derma Co 5% Vitamin C Oil-Free Daily Face Moisturiz...</t>
  </si>
  <si>
    <t>Mamaearth Vitamin C Nourishing Cold Cream for Face &amp; Bo...</t>
  </si>
  <si>
    <t>THE MAN COMPANY Daily Moisturising cream, Shea Butter &amp;...</t>
  </si>
  <si>
    <t>Pilgrim Tea Tree Non Oily Moisturizer With Hyaluronic A...</t>
  </si>
  <si>
    <t>Mamaearth Oil Free Moisturizer For Face With Apple Cide...</t>
  </si>
  <si>
    <t>Plum Saffron &amp; Kumkumadi Oil Glow Bright Moisturizer | ...</t>
  </si>
  <si>
    <t>Lakmé Perfect Radiance Brightening Day Cream with Niaci...</t>
  </si>
  <si>
    <t>Yardley London English Lavender Moisturizing Body Lotio...</t>
  </si>
  <si>
    <t>Dot &amp; Key CICA Calming Skin Renewing Night Gel,For Oily...</t>
  </si>
  <si>
    <t>Dermatouch Hyaluronic Acid 2% Serum|For intense Hydrati...</t>
  </si>
  <si>
    <t>Dot &amp; Key Vitamin C+E Super Bright Body Lotion for Deep...</t>
  </si>
  <si>
    <t>Cetaphil bright healthy radiance brightening night comf...</t>
  </si>
  <si>
    <t>Pilgrim Red Vine Face Cream with SPF 30 Sunscreen, For ...</t>
  </si>
  <si>
    <t>Aqualogica Glow+ JellO Illuminating Face Moisturizer wi...</t>
  </si>
  <si>
    <t>Foxtale Super Glow Moisturizer With Nano Vitamin C, Nia...</t>
  </si>
  <si>
    <t>Mamaearth Daily Glow Face Cream with Beetroot &amp; Hyaluro...</t>
  </si>
  <si>
    <t>Plum Green Tea Night Gel Cream | Anti-aging Oil-free Mo...</t>
  </si>
  <si>
    <t>Excela Moisturiser for Oily &amp; Acne Prone Skin</t>
  </si>
  <si>
    <t>Excela</t>
  </si>
  <si>
    <t>Joy Pure Aloe Repairing &amp; Soothing Aloe Vera Gel for Fa...</t>
  </si>
  <si>
    <t>Aqualogica Glow+ Oil-free Moisturizer, with Papaya and ...</t>
  </si>
  <si>
    <t>Vaseline Light Hydrate Serum In Lotion, Superlight &amp; No...</t>
  </si>
  <si>
    <t>Renee Bollywood Filter Instant Blur Fine Lines &amp; Wrinkl...</t>
  </si>
  <si>
    <t>WOW SKIN SCIENCE Green Tea Face Moisturizer - OIL FREE ...</t>
  </si>
  <si>
    <t>Joy Hydra Refresh Ultra Light Gel Zero-Oil | Moisturize...</t>
  </si>
  <si>
    <t>WOW SKIN SCIENCE Coconut Milk With Lactic Acid Body Lot...</t>
  </si>
  <si>
    <t>Mamaearth Night Cream For Women with Vitamin C &amp; Gotu K...</t>
  </si>
  <si>
    <t>Joy Hydra Refresh Ultra Light Hyaluronic Water Gel Mois...</t>
  </si>
  <si>
    <t>Aroma Magic Clary Sage Moisturising Lotion 100 ml</t>
  </si>
  <si>
    <t>The Derma Co 4% Ceramide Barrier Repair Moisturizer wit...</t>
  </si>
  <si>
    <t>NEUTROGENA Oil Free Face Moisture SPF 15 For Normal To ...</t>
  </si>
  <si>
    <t>Lakmé Peach Milk Ultra Light Weight Moisturizer 200</t>
  </si>
  <si>
    <t>alograce Vitamin E,Honey,Aloe Vera Cream 50gm*2 (Pack o...</t>
  </si>
  <si>
    <t>alograce</t>
  </si>
  <si>
    <t>Dabur GULABARI COLD CREAM(WITH ROSE GLOW CREAM)</t>
  </si>
  <si>
    <t>Pure Roots Aloe Vera Lotion - Pack of 2 ( 300ml * 2 )</t>
  </si>
  <si>
    <t>Creme 21 Body Lotion for Dry Skin|With Aloe Vera &amp; Vita...</t>
  </si>
  <si>
    <t>Creme</t>
  </si>
  <si>
    <t>BEARDO Daily Defence Face Cream Non-tinted for Men</t>
  </si>
  <si>
    <t>Mamaearth Retinol Night Cream For Women with Retinol &amp; ...</t>
  </si>
  <si>
    <t>Kazima Aloe Papaya Gel with Pure Aloe Vera, Papaya &amp; Vi...</t>
  </si>
  <si>
    <t>Kazima</t>
  </si>
  <si>
    <t>HK VITALS by HealthKart Collagen Moisturizer for Face, ...</t>
  </si>
  <si>
    <t>LOTUS Deep Moisurising CrèMe</t>
  </si>
  <si>
    <t>Vaseline INTENSIVE CARE BODY LOTION 800 ML (400*2)(PACK...</t>
  </si>
  <si>
    <t>L'Oréal Paris Aura Perfect Night Cream for radiant glow...</t>
  </si>
  <si>
    <t>Aroma Magic Juniper Berry Oil Free Moisturiser 200 ml</t>
  </si>
  <si>
    <t>LAFZ BRIGHT RADIANCE NIGHT CREAM</t>
  </si>
  <si>
    <t>LAFZ</t>
  </si>
  <si>
    <t>HIMALAYA Mositurizing Aloe Vera Face Gel 100ML</t>
  </si>
  <si>
    <t>KHADI NATURAL Milk and Saffron Hand Cream</t>
  </si>
  <si>
    <t>INTIMIFY Stretch Marks Removal Cream in During After Pr...</t>
  </si>
  <si>
    <t>Aroma Magic Vitamin E Night Cream 50 gm</t>
  </si>
  <si>
    <t>Pilgrim Instant Rosy Glow|lluminating Moisturizer with ...</t>
  </si>
  <si>
    <t>VLCC Almond Honey Nourishing &amp; Brightening Body Lotion</t>
  </si>
  <si>
    <t>POND's Niacinamide Nourishing Body Lotion for Soft, Glo...</t>
  </si>
  <si>
    <t>Lacto Calamine Face Lotion</t>
  </si>
  <si>
    <t>Lakmé 6% Vitamin E, Niacinamide, Vitamin F &amp; Pro-Cerami...</t>
  </si>
  <si>
    <t>Lakmé Lumi Lit Cream -Moisturizer+ Highlighter| Niacina...</t>
  </si>
  <si>
    <t>GOOD VIBES Coconut Brightening Face Cream</t>
  </si>
  <si>
    <t>Olivia Herbal Facial Fruit Massage Cream Rejuvenate and...</t>
  </si>
  <si>
    <t>LOTUS HERBALS Skin Whitening&amp; Brightening Hand&amp;Body Lot...</t>
  </si>
  <si>
    <t>LOTUS HERBALS Whiteglow Vitamin-C Radiance Gel Crme, Pa...</t>
  </si>
  <si>
    <t>POND's Hydra Light hyaluronic acid complex 2% Serum</t>
  </si>
  <si>
    <t>MEGHDOOT Honey Almond Body Lotion 500ml (Pack of 2)</t>
  </si>
  <si>
    <t>BIOTIQUE Morning Nectar Visibly Flawless Sun Protector ...</t>
  </si>
  <si>
    <t>KRSAVN Ayurvedic Pigmentation Papya Anti Blemish Cream ...</t>
  </si>
  <si>
    <t>LOTUS HERBALS HERBALS NUTRANITE Skin Renewal Nutritive ...</t>
  </si>
  <si>
    <t>Moha Herbal Foot Care Cream For Rough, Dry and Cracked ...</t>
  </si>
  <si>
    <t>Oriflame Optimals Even Out Set Day Cream SPF20 &amp; Night ...</t>
  </si>
  <si>
    <t>LAFZ Day &amp; Night Retinol Cream</t>
  </si>
  <si>
    <t>Mamaearth Aloe Vera Oil-Free Face Moisturizer for Oily ...</t>
  </si>
  <si>
    <t>Aveeno Skin Relief Moisturizing Lotion| Instantly Relie...</t>
  </si>
  <si>
    <t>USTRAA De-Tan Cream - Effective Tan Removal For Men | W...</t>
  </si>
  <si>
    <t>BOROPLUS Cocoa Soft Body Lotion|Antisptic|24H Moisturis...</t>
  </si>
  <si>
    <t>GLAMVEDA Hand &amp; Foot Crack cream For Cracked ,Dry &amp; Deh...</t>
  </si>
  <si>
    <t>LOTUS WhiteGlow Skin Whitening &amp; Brightening Gel Creme</t>
  </si>
  <si>
    <t>Oriflame Glow Essential Fairness Face Cream with Vitami...</t>
  </si>
  <si>
    <t>DR.RASHEL TENDER COCONUT GEL THAT PLUMPS THE SKIN &amp; RED...</t>
  </si>
  <si>
    <t>Mamaearth Rice Night Cream, for Clear Skin With Rice Wa...</t>
  </si>
  <si>
    <t>LOTUS Cocoa-Butter Moisturizing Lotion - Cocomoist (Pac...</t>
  </si>
  <si>
    <t>The Derma Co 1% Kojic + Arbutin Night Repair Face Serum...</t>
  </si>
  <si>
    <t>Be Bodywise 10% Niacinamide Face Serum | For Acne Marks...</t>
  </si>
  <si>
    <t>RUSTIC ART Aloe Vera Papaya Gel</t>
  </si>
  <si>
    <t>Pure Roots Almond &amp; Honey Lotion Pack Of 2</t>
  </si>
  <si>
    <t>KHADI NATURAL Organic Almond &amp; Saffron Moisturizer SLS ...</t>
  </si>
  <si>
    <t>Lakmé Absolute Fresh Life Day Cream</t>
  </si>
  <si>
    <t>Plum 0.5% Retinol Renewing Night Cream | Prevents Fine ...</t>
  </si>
  <si>
    <t>tekzon Pure Natural Aloe Vera Gel (500 GM ) - Ideal for...</t>
  </si>
  <si>
    <t>tekzon</t>
  </si>
  <si>
    <t>Oriflame Essential Glow Face Cream</t>
  </si>
  <si>
    <t>Aroma Magic Cold Cream Moisturises and Smoothens For al...</t>
  </si>
  <si>
    <t>Fadeout Whitening Moisturiser Clinically Proven To Brig...</t>
  </si>
  <si>
    <t>Fadeout</t>
  </si>
  <si>
    <t>LOTUS Xpress Glow 10 in 1 Daily Beauty Creme Royal Pear...</t>
  </si>
  <si>
    <t>Dabur New Gulabari Lotion</t>
  </si>
  <si>
    <t>LOTUS HERBALS Deep Moisturising Cream</t>
  </si>
  <si>
    <t>KEYA SETH AROMATHERAPY "Fair &amp; Bright" Day &amp; Night Crea...</t>
  </si>
  <si>
    <t>INTIMIFY Vitamin C Serum For Skin Whitening, Wrinkle Re...</t>
  </si>
  <si>
    <t>OLAY Total Effects 7 In One SPF 15 Day Cream (20g)</t>
  </si>
  <si>
    <t>alograce Vitamin E,Honey,Aloe Vera Cream 50(Pack of 2)</t>
  </si>
  <si>
    <t>KEYA SETH AROMATHERAPY Orange Gel Moisturizer,Vitamin C...</t>
  </si>
  <si>
    <t>JOVEES Ayurveda Neem &amp; Long Pepper Anti Acne &amp; Pimple C...</t>
  </si>
  <si>
    <t>INSTANT VEDA Aloevera Gel for Face Acne | Face, Skin &amp; ...</t>
  </si>
  <si>
    <t>The Moms Co. Natural Age Control Day Cream with Natural...</t>
  </si>
  <si>
    <t>Lipidz Ideal Facial Moisturizer</t>
  </si>
  <si>
    <t>Lipidz</t>
  </si>
  <si>
    <t>Lotus Professional Dermo Spa Japanese Sakura Skin White...</t>
  </si>
  <si>
    <t>Joy Relaxing Green Tea Body Serum Lotion | Refreshing &amp;...</t>
  </si>
  <si>
    <t>GULBADAN Cucumber Gel for Face and Skin Care</t>
  </si>
  <si>
    <t>GULBADAN</t>
  </si>
  <si>
    <t>Banjaras Banjara's Aloe Vera Skin Moisturizing Gel (100...</t>
  </si>
  <si>
    <t>Banjaras</t>
  </si>
  <si>
    <t>Shahnaz Husain Shamoist Plus 50 Gm</t>
  </si>
  <si>
    <t>MODICARE SCHLOKA WHITENING CREAM WITH LEMON AND TURMERI...</t>
  </si>
  <si>
    <t>Lakmé Vit C Serum</t>
  </si>
  <si>
    <t>Plum 15% Vitamin C Glowing Face Serum | Fades Dark Spot...</t>
  </si>
  <si>
    <t>Pilgrim 10% Vitamin C Face Serum-Brightens &amp; Reduces Da...</t>
  </si>
  <si>
    <t>Mamaearth Beetroot Hydraful Essence Serum for Hydrated ...</t>
  </si>
  <si>
    <t>Pilgrim 10% Vitamin C Face Serum to Reduce Dark Spots &amp;...</t>
  </si>
  <si>
    <t>Plum 10% Niacinamide &amp; Rice Water Face Serum | Clear &amp; ...</t>
  </si>
  <si>
    <t>BIOTIQUE Dandelion Youth Anti-Ageing Serum| Reduces Fin...</t>
  </si>
  <si>
    <t>Mamaearth Rice Water Dewy Active Serum with 10% Niacina...</t>
  </si>
  <si>
    <t>Biotique Advanced Organics Vitamin C Dark Spot Solution...</t>
  </si>
  <si>
    <t>L'Oréal Paris Glycolic Bright Skin Brightening Face Ser...</t>
  </si>
  <si>
    <t>HIMALAYA Dark Spot Clearing Turmeric Face Serum, 30ml</t>
  </si>
  <si>
    <t>BIOTIQUE Dandelion Youth Anti-Ageing Serum|Men &amp; Women|...</t>
  </si>
  <si>
    <t>Plum 10% Niacinamide &amp; Rice Water Face Serum For Bright...</t>
  </si>
  <si>
    <t>The Derma Co 5% Niacinamide Daily Face Serum with Alpha...</t>
  </si>
  <si>
    <t>Plum 15% Vitamin C Face Serum For Glow | Fades Dark Spo...</t>
  </si>
  <si>
    <t>L'Oréal Paris Glycolic Bright Skin Brightening Serum|Gl...</t>
  </si>
  <si>
    <t>Dot &amp; Key 10% Vitamin C + E, 5% Niacinamide Serum For G...</t>
  </si>
  <si>
    <t>Pilgrim 15% Vitamin C Face Serum For Advanced Brightnes...</t>
  </si>
  <si>
    <t>HIMALAYA Brightening Vitamin C Orange Face Serum | 10X ...</t>
  </si>
  <si>
    <t>Lakmé Retinol Contour - Serum</t>
  </si>
  <si>
    <t>Minimalist 5% Niacinamide Serum for Glowing &amp; Clear Ski...</t>
  </si>
  <si>
    <t>SWISS BEAUTY Advanced Age Defying Face Serum With 24K G...</t>
  </si>
  <si>
    <t>Lotus Botanicals Niacinamide &amp; Papaya Brighten &amp; Glow S...</t>
  </si>
  <si>
    <t>DR.RASHEL VITAMIN C SERUM BRIGHTENING &amp; ANTI-AGING CONT...</t>
  </si>
  <si>
    <t>The Derma Co Tran-Zelaic Pigmentation Corrector Serum w...</t>
  </si>
  <si>
    <t>Minimalist 0.3% Retinol Serum For Anti Aging with Q10 T...</t>
  </si>
  <si>
    <t>Dot &amp; Key 2% Salicylic Acid + Cica Anti Acne Serum for ...</t>
  </si>
  <si>
    <t>Mamaearth Skin Correct Face Serum for Acne Marks &amp; Scar...</t>
  </si>
  <si>
    <t>Aqualogica Glow+ Concentrate Face Serum with Vitamin C,...</t>
  </si>
  <si>
    <t>Dabur Premium Rose Water - 400ml, Balances &amp; Restores S...</t>
  </si>
  <si>
    <t>WOW SKIN SCIENCE Anti Aging Night Face Serum - OIL FREE...</t>
  </si>
  <si>
    <t>The Derma Co Snail Peptide 96 Hydrating Serum with Snai...</t>
  </si>
  <si>
    <t>HIMALAYA Natural Glow Rose Face Serum with 5% Niacinami...</t>
  </si>
  <si>
    <t>Dot &amp; Key 10% Glycolic+Watermelon Superglow Pore Tighte...</t>
  </si>
  <si>
    <t>SWISS BEAUTY 24K Gold Skin Care Serum</t>
  </si>
  <si>
    <t>Aqualogica Radiance+ Concentrate Face Serum with Waterm...</t>
  </si>
  <si>
    <t>VLCC Pro Radiance Skin Brightening Serum Rejuvenates &amp; ...</t>
  </si>
  <si>
    <t>Minimalist Retinol 0.6% Anti Aging Mid-strength Formula...</t>
  </si>
  <si>
    <t>Mamaearth 10% Vitamin C Face Serum, Essence Serum with ...</t>
  </si>
  <si>
    <t>LOTUS HERBALS Active Aloe + Niacinamide Brightening Boo...</t>
  </si>
  <si>
    <t>Spawake Brightening Face Serum for glowing skin with Vi...</t>
  </si>
  <si>
    <t>The Moms Co. Natural Advanced Face Serum with 10% Vitam...</t>
  </si>
  <si>
    <t>Lotus Botanicals Salicylic Acid &amp; Tea Tree Acne Control...</t>
  </si>
  <si>
    <t>DR.RASHEL GOLD FACE SERUM COLLAGEN ELASTIN WHICH IS RIC...</t>
  </si>
  <si>
    <t>BIOTIQUE Bio Morning Nectar visibly flawless serum</t>
  </si>
  <si>
    <t>Garnier Men Turbo Bright Super Serum Gel|Brightening Fa...</t>
  </si>
  <si>
    <t>VLCC Vitamin C Serum - Glow Boost with 15% Vitamin C</t>
  </si>
  <si>
    <t>WOW SKIN SCIENCE Caffeine Face Serum - Quick Absorbing ...</t>
  </si>
  <si>
    <t>Simple Booster Serum - 3% Hyaluronic Acid + B5 For Deep...</t>
  </si>
  <si>
    <t>KHADI NATURAL Vitamin C Face Serum | Glowing | Powered ...</t>
  </si>
  <si>
    <t>DERMATOUCH Bye Bye Pigmentation Serum | For Pigmentatio...</t>
  </si>
  <si>
    <t>Re'equil Pitstop Blue Niacinamide Serum For Acne Scars ...</t>
  </si>
  <si>
    <t>Dr. Sheth's Haldi &amp; Hyaluronic Acid Serum for Intense H...</t>
  </si>
  <si>
    <t>OLAY Luminous Vitamin C Super Serum with 99% pure Niaci...</t>
  </si>
  <si>
    <t>mCaffeine 15% Vitamin C Green Tea Face Serum For Glowin...</t>
  </si>
  <si>
    <t>KEYA SETH AROMATHERAPY Skin Defence Vitamin C 20% Serum...</t>
  </si>
  <si>
    <t>Plum 1% Retinol Face Serum with Bakuchiol | Reduces Fin...</t>
  </si>
  <si>
    <t>Plum thinkDERMA 2% Alpha Arbutin &amp; Hyaluronic Acid Face...</t>
  </si>
  <si>
    <t>The Skin Story Pigmentation Corrector Serum, For Dark P...</t>
  </si>
  <si>
    <t>Vandyke AHA 25% + BHA 2% + PHA 5% Peeling Solution | Ex...</t>
  </si>
  <si>
    <t>JOVEES Revita Glow Vitamin C Rejuvenating</t>
  </si>
  <si>
    <t>The Plant Fix Plix Pomegranate Collagen Bounce Serum Fo...</t>
  </si>
  <si>
    <t>JOVEES 2% Salicylic Acid Acne Control Serum Reduces Acn...</t>
  </si>
  <si>
    <t>Ventina Organics 2% Hyaluronic Acid Serum for Face - Se...</t>
  </si>
  <si>
    <t>Plum 10% AHA + 5% PHA + 0.5% BHA Exfoliating Peel with ...</t>
  </si>
  <si>
    <t>Pilgrim Niacinamide 5% + Alpha Arbutin 1% Skin Clarifyi...</t>
  </si>
  <si>
    <t>WOW SKIN SCIENCE Himalayan Rose Face Serum - with Rose ...</t>
  </si>
  <si>
    <t>mCaffeine Retinol 0.3% &amp; Black Tea ComplexAnti Aging Fa...</t>
  </si>
  <si>
    <t>RIVERIYA Herbs Beauty 30ml Turmeric Serum Skin Glow To ...</t>
  </si>
  <si>
    <t>OXYGLOW Smooth Shine Skin Serum 10ml Pack Of 2</t>
  </si>
  <si>
    <t>Retiglow Night Serum 30 ml</t>
  </si>
  <si>
    <t>The Pink Foundry Super Clarifying 12% Niacinamide Face ...</t>
  </si>
  <si>
    <t>Cipla VC 15 VITAMIN C SERUM</t>
  </si>
  <si>
    <t>Firmer Anti-Aging Skin Lifting Serum For Face With Natu...</t>
  </si>
  <si>
    <t>Firmer</t>
  </si>
  <si>
    <t>St.Botanica Retinol 2.5% + Hyaluronic Acid |Anti Aging/...</t>
  </si>
  <si>
    <t>Fixderma SKARFIX-TX Face Cream,Cleanser,Face Serum Redu...</t>
  </si>
  <si>
    <t>ZM Zayn &amp; Myza Bye-Bye Blemishes Niacinamide 10% Face S...</t>
  </si>
  <si>
    <t>7 Days 0.3% Retinol Serum For Anti Aging with Q10 To Re...</t>
  </si>
  <si>
    <t>Joy Revivify Hyaluronic+Hydra Boosting Intensive Repair...</t>
  </si>
  <si>
    <t>BIOTIQUE Bio Dandelion Spotless Radiance Serum 30ml</t>
  </si>
  <si>
    <t>Herbs and Pure Skin Lightening Face Serum with 5 % Koji...</t>
  </si>
  <si>
    <t>HYPHEN 0.1% Retinal Reset Serum Pro, Advanced Anti Agei...</t>
  </si>
  <si>
    <t>Oriflame Sweden OPTIMALS EVEN OUT SERUM 30ml</t>
  </si>
  <si>
    <t>KEYA SETH AROMATHERAPY Tetra Skin Whitening Serum- Quic...</t>
  </si>
  <si>
    <t>ZM Zayn &amp; Myza Retinol Face Serum with Roseship for Ant...</t>
  </si>
  <si>
    <t>The Face Shop White Seed Brightening Serum With Niacina...</t>
  </si>
  <si>
    <t>7 Days Vitamin C 20%, Skin Lightening, Whitening &amp; Brig...</t>
  </si>
  <si>
    <t>OLAY AHA &amp; Niacinamide super serum|Acne mark &amp; spot rem...</t>
  </si>
  <si>
    <t>Vandyke 16% Vitamin C Serum With Vitamin E &amp; Ferulic ac...</t>
  </si>
  <si>
    <t>Vedix Ayurvedic Prastha FirmRestore Face Serum For Visi...</t>
  </si>
  <si>
    <t>Oriflame Optimals Clear White Lightening Serum</t>
  </si>
  <si>
    <t>Vandyke 0.3% Retinol Serum For Anti Ageing with Q10 To ...</t>
  </si>
  <si>
    <t>Dr. Kaiwart 2% Salicylic Acid Serum for Acne, Blackhead...</t>
  </si>
  <si>
    <t>TNW - The Natural Wash Anti-Ageing Face Serum with reti...</t>
  </si>
  <si>
    <t>FACES CANADA Pro Clear Skin Serum Matcha Green Tea I Bi...</t>
  </si>
  <si>
    <t>FORTUNATE Vitamin C Serum For Skin whitening &amp; Hyperpig...</t>
  </si>
  <si>
    <t>WOW SKIN SCIENCE Hyaluronic Acid Face Serum - Soothing ...</t>
  </si>
  <si>
    <t>Shahnaz Husain Saffron Plus Skin Serum |</t>
  </si>
  <si>
    <t>WOW SKIN SCIENCE Green Tea Face Serum - with Green Tea ...</t>
  </si>
  <si>
    <t>Revanox Anti Aging Serum</t>
  </si>
  <si>
    <t>Revanox</t>
  </si>
  <si>
    <t>e'clat superior Niacinamide (vitamin B3) 10%, Vitamin B...</t>
  </si>
  <si>
    <t>INTIMIFY Vitamin c face serum for skin whitening, Remov...</t>
  </si>
  <si>
    <t>deconstruct Sunscreen - SPF 55+ PA+++ Lightweight Gel S...</t>
  </si>
  <si>
    <t>Renee Sunscreen - SPF 70 PA++++ Pore Minimizing Gel, En...</t>
  </si>
  <si>
    <t>LOTUS HERBALS Sunscreen - SPF 30 PA++ Safe Sun Sunscree...</t>
  </si>
  <si>
    <t>LOTUS HERBALS Sunscreen - SPF 40 PA+++ SafeSun 3in1 Mat...</t>
  </si>
  <si>
    <t>NEUTROGENA Sunscreen - SPF SPF 50+ PA++++ Ultra Sheer D...</t>
  </si>
  <si>
    <t>Minimalist Sunscreen - SPF SPF 50 PA++++ Lightweight wi...</t>
  </si>
  <si>
    <t>Lakmé Sunscreen - SPF 50 PA+++ PA+++ Sun Expert Tint Hi...</t>
  </si>
  <si>
    <t>Foxtale Sunscreen - SPF 50 PA+++ Essentials Brightening...</t>
  </si>
  <si>
    <t>Lakmé Sunscreen - SPF 50 PA++ PA+++ 9 To 5 Sun Expert S...</t>
  </si>
  <si>
    <t>VLCC Sunscreen - SPF 50 PA+++ De-Tan Sunscreen Gel Crea...</t>
  </si>
  <si>
    <t>Aroma Magic Sunscreen - SPF 30 PA++ Cucumber Sunscreen ...</t>
  </si>
  <si>
    <t>Aroma Magic Sunscreen - SPF 30 PA++ Sunblock Lotion 100...</t>
  </si>
  <si>
    <t>TAC - The Ayurveda Co. Sunscreen - SPF 50 PA+++ Eladi L...</t>
  </si>
  <si>
    <t>Aroma Magic Sunscreen - SPF 30 PA++ Pack of 2 Sunblock ...</t>
  </si>
  <si>
    <t>Joy Sunscreen - SPF 20 PA++ Hello Sun Sunblock &amp; Anti-T...</t>
  </si>
  <si>
    <t>Re'equil Sunscreen - SPF 50 PA+++ Oxybenzone and OMC Fr...</t>
  </si>
  <si>
    <t>JOVEES Sunscreen - SPF 50 PA+++ Spf 50</t>
  </si>
  <si>
    <t>Simple Sunscreen - SPF SPF 50 PA++++ PA+++ Kind to Skin...</t>
  </si>
  <si>
    <t>BIOTIQUE Sunscreen - SPF 50+ PA+++ Sun Shield Sunflower...</t>
  </si>
  <si>
    <t>VLCC Sunscreen - SPF 25 PA+ Anti Tan Sun Screen Lotion ...</t>
  </si>
  <si>
    <t>Joy Sunscreen - SPF 30 PA++ Hello Sun SunBlock &amp; Anti-T...</t>
  </si>
  <si>
    <t>Joy Sunscreen - SPF 40 PA+++ Hello Sun SunBlock &amp; Anti-...</t>
  </si>
  <si>
    <t>BIOTIQUE Sunscreen - SPF 75+ PA+++ Sun Shield Aloe Vera...</t>
  </si>
  <si>
    <t>Leeford Sunscreen - SPF 50 PA+++ Sunshade Ultra Block S...</t>
  </si>
  <si>
    <t>Mamaearth Sunscreen - SPF 50 PA+++ Sunscreen Lotion For...</t>
  </si>
  <si>
    <t>Aqualogica Sunscreen - SPF SPF 50 PA++++ Glow+ Block th...</t>
  </si>
  <si>
    <t>HYPHEN Sunscreen - SPF 50 PA++++ All I Need with Cerami...</t>
  </si>
  <si>
    <t>JOVEES Sunscreen - SPF 30 Sun Cover | Broad Spectrum Pr...</t>
  </si>
  <si>
    <t>MOODY Sunscreen - SPF 50 PA+++ 7D Hydro Burst Hybrid Wa...</t>
  </si>
  <si>
    <t>Aroma Magic Sunscreen - SPF 30++ PA++ Sunblock Lotion</t>
  </si>
  <si>
    <t>L'Oréal Paris Sunscreen - SPF SPF 50 PA+++ UV Defender ...</t>
  </si>
  <si>
    <t>VLCC Sunscreen - SPF 60 PA+++ Water Resistant Gel Cream...</t>
  </si>
  <si>
    <t>Zuen Sunscreen - SPF PA+ PA+ Assure Sun Defence SPF 30+...</t>
  </si>
  <si>
    <t>Zuen</t>
  </si>
  <si>
    <t>Lakmé Sunscreen - SPF 30 PA+ PA++ 9 To 5 Sun Expert Sup...</t>
  </si>
  <si>
    <t>meglow Sunscreen - SPF 50 PA+++ Sunscreen</t>
  </si>
  <si>
    <t>SunScoop Sunscreen - SPF SPF 50+ PA++++ Oil Control Gel...</t>
  </si>
  <si>
    <t>HK Sunscreen - SPF 50 PA++++ Brightening Sunscreen Crea...</t>
  </si>
  <si>
    <t>Earth Rhythm Sunscreen - SPF 50 PA++++ Sunscreen SPF 50...</t>
  </si>
  <si>
    <t>Parampara Sunscreen - SPF 25 PA+++ Shadow Advance Skin ...</t>
  </si>
  <si>
    <t>KHADI NATURAL Sunscreen - SPF 60 PA+++ Spf 60</t>
  </si>
  <si>
    <t>LOTUS HERBALS Sunscreen - SPF 20 PA+ HERBALS SAFE SUN S...</t>
  </si>
  <si>
    <t>WOW SKIN SCIENCE Sunscreen - SPF 55 PA++++ Sunscreen Ge...</t>
  </si>
  <si>
    <t>SOLSET Sunscreen - SPF 50 PA+++ Intense Sunscreen Lotio...</t>
  </si>
  <si>
    <t>SOLSET</t>
  </si>
  <si>
    <t>Foxtale Sunscreen - SPF 50+PA+++ PA+++ -(Pack of 2) Ess...</t>
  </si>
  <si>
    <t>Dermatouch Sunscreen - SPF 50 PA+++ Matte Touch | Water...</t>
  </si>
  <si>
    <t>Sunheal Sunscreen - SPF 50+ PA++++ Ultra Matte Gel Suns...</t>
  </si>
  <si>
    <t>LOTUS HERBALS Sunscreen - SPF 60 PA++++ UltraRX Sunscre...</t>
  </si>
  <si>
    <t>KHADI NATURAL Sunscreen - SPF 50, PA+++ ,Vitamin C + Hy...</t>
  </si>
  <si>
    <t>SunScoop Sunscreen - SPF SPF50 PA+++ Brightening Cream ...</t>
  </si>
  <si>
    <t>ASTABERRY Sunscreen - SPF 30, Pack 2 (2 x 100ml) Papaya...</t>
  </si>
  <si>
    <t>Dot &amp; Key Sunscreen - SPF 50 PA++++ STRAWBERRY DEW TINT...</t>
  </si>
  <si>
    <t>JOVEES Sunscreen - SPF 60 PA+++ SUNGUARD</t>
  </si>
  <si>
    <t>NIVEA Sunscreen - SPF 30 PA++ Sun Moisturising Lotion</t>
  </si>
  <si>
    <t>Rivela Sunscreen - SPF 50+++ PA+++ Tint Sunscreen Lotio...</t>
  </si>
  <si>
    <t>POND's Sunscreen - SPF SPF 50 Serum boost Sunscreen ser...</t>
  </si>
  <si>
    <t>JOVEES Sunscreen - SPF 50 PA+++ Matte Tint Sun Shield P...</t>
  </si>
  <si>
    <t>PATANJALI Sunscreen - SPF 30 Sunscreen , Sweat, Waterpr...</t>
  </si>
  <si>
    <t>Kulsum's Kaya Kalp Sunscreen - SPF 20 PA+ Sun Block, Su...</t>
  </si>
  <si>
    <t>BIOTIQUE Sunscreen - SPF 50+ PA+++ Bio Sandalwood Sunsc...</t>
  </si>
  <si>
    <t>TNW - The Natural Wash Sunscreen - SPF 50+ PA+++ Sun Pr...</t>
  </si>
  <si>
    <t>LOTUS HERBALS Sunscreen - SPF 25 PA+++ Safe Sun Anti-Ta...</t>
  </si>
  <si>
    <t>The Derma Co Sunscreen - SPF 50 PA++++ Hyaluronic Sunsc...</t>
  </si>
  <si>
    <t>ELIBLISS Sunscreen - SPF 50 PA+++ Sun Expert SPF 24 Ult...</t>
  </si>
  <si>
    <t>The Derma Co Sunscreen - SPF 60 PA++++ 1% Hyaluronic Ti...</t>
  </si>
  <si>
    <t>Aurelderma Sunscreen - SPF PA+++ PA+++ UVedge Gel SPF 5...</t>
  </si>
  <si>
    <t>maliao Sunscreen - SPF 45 PA+++ Aloe Vera Sunscreen 45P...</t>
  </si>
  <si>
    <t>WOW SKIN SCIENCE Sunscreen - SPF Spf 55 Pa+++ PA+++ Sun...</t>
  </si>
  <si>
    <t>Aroma Magic Sunscreen - SPF SPF 30 PA+ Cucumber Sunscre...</t>
  </si>
  <si>
    <t>Sissy Sunscreen - SPF 50 PA+ XTRA SPF 50 Sunscreen Gel ...</t>
  </si>
  <si>
    <t>Sissy</t>
  </si>
  <si>
    <t>ASTABERRY Sunscreen - SPF 50 Papaya Sunscreen Crème SPF...</t>
  </si>
  <si>
    <t>BROER Sunscreen - SPF 50 PA+++ Naturals Sunscreen SPF 5...</t>
  </si>
  <si>
    <t>BROER</t>
  </si>
  <si>
    <t>ZM Zayn &amp; Myza Sunscreen - SPF 30 PA+++ UVA &amp; UVB Prote...</t>
  </si>
  <si>
    <t>Svarasya Sunscreen - SPF 50 Avi</t>
  </si>
  <si>
    <t>Svarasya</t>
  </si>
  <si>
    <t>Noray Sunscreen - SPF 50 PA+++ Sunscreen, SPF-50, PA+++...</t>
  </si>
  <si>
    <t>Noray</t>
  </si>
  <si>
    <t>Shahnaz Husain Sunscreen - SPF SPF40 PA+++ Sun Block |U...</t>
  </si>
  <si>
    <t>la pristine Sunscreen - SPF 50 PA+++ SUNBLESS 30G</t>
  </si>
  <si>
    <t>Truderma Sunscreen - SPF 50 PA+++ SUNSCREEN GEL SPF 50</t>
  </si>
  <si>
    <t>SunShade Sunscreen - SPF 50 PA+++ ultra block lotion pa...</t>
  </si>
  <si>
    <t>KEYA SETH AROMATHERAPY Sunscreen - SPF 25 PA++++ Umbrel...</t>
  </si>
  <si>
    <t>NYKAA Sunscreen - SPF 50 PA+++ SKINRX Ultra Matte Dry T...</t>
  </si>
  <si>
    <t>SUNSTOP Sunscreen - SPF 58+ PA+++ Silk Sunscreen Cream</t>
  </si>
  <si>
    <t>Revlon Sunscreen - SPF 50 Touch &amp; Glow Advanced Radianc...</t>
  </si>
  <si>
    <t>VLCC Sunscreen - SPF 30 PA+++ Radiance Pro Sun Screen G...</t>
  </si>
  <si>
    <t>SUN PHARMA Sunscreen - SPF 50 PA++++ Photostable Gold M...</t>
  </si>
  <si>
    <t>Aroma Magic Sunscreen - SPF 30 PA++ Sunlite Spray</t>
  </si>
  <si>
    <t>UVSMART Sunscreen - SPF 40+ PA++++ SUNSCREEN SPF 40+ PA...</t>
  </si>
  <si>
    <t>UVSMART</t>
  </si>
  <si>
    <t>VLCC Sunscreen - SPF 30 PA+++ Matte Depigmentation Look...</t>
  </si>
  <si>
    <t>Kulsum's Kaya Kalp Sunscreen - SPF 40 Sun Screen Lotion...</t>
  </si>
  <si>
    <t>Globright Sunscreen - SPF 50 Sunscreen Lotion SPF 50 (5...</t>
  </si>
  <si>
    <t>Globright</t>
  </si>
  <si>
    <t>SunScoop Sunscreen - SPF SPF50+ PA++++ Hydrating Cream ...</t>
  </si>
  <si>
    <t>Riyo Herbs Sunscreen - SPF 50 PA+++ Sun Protection Spra...</t>
  </si>
  <si>
    <t>360 Block Sunscreen - SPF 50+ PA+ Sunscreen Gel SPF 50+...</t>
  </si>
  <si>
    <t>sunban Sunscreen - SPF 30 PA+++ Pro lotion 60ml</t>
  </si>
  <si>
    <t>Blenqish Sunscreen - SPF 30 PA+++ Calendula &amp; Sandalwoo...</t>
  </si>
  <si>
    <t>Blenqish</t>
  </si>
  <si>
    <t>LOTUS HERBALS Sunscreen - SPF 100 PA+++ Safe Sun Sports...</t>
  </si>
  <si>
    <t>isdiN Sunscreen - SPF 50+ Fotoprotector Fusion Water Oi...</t>
  </si>
  <si>
    <t>The Derma Co Sunscreen - SPF 50 PA+++ 1% Hyaluronic Aci...</t>
  </si>
  <si>
    <t>Uvavo Sunscreen - SPF 30+ PA+++ 30+ Sunscreen Gel</t>
  </si>
  <si>
    <t>ZM Zayn &amp; Myza Sunscreen - SPF 50 PA+++ UVA &amp; UVB Prote...</t>
  </si>
  <si>
    <t>JOVEES Sunscreen - SPF spf 30 PA+++ Sandalwood Sun Cove...</t>
  </si>
  <si>
    <t>Solijuv Sunscreen - SPF 50 PA+++ sunscreen Gel Spf 50+</t>
  </si>
  <si>
    <t>Solijuv</t>
  </si>
  <si>
    <t>Nature's Essence Sunscreen - SPF 30+++ PA+++ SunBan SPF...</t>
  </si>
  <si>
    <t>JOVEES Sunscreen - SPF SPF 40 PA++ PA++ Ayurvedic De-Ta...</t>
  </si>
  <si>
    <t>Nirmaya Organics Sunscreen - SPF 60 PA++++ Face &amp; Body ...</t>
  </si>
  <si>
    <t>Nirmaya</t>
  </si>
  <si>
    <t>ZORDAN Sunscreen - SPF 30 PA++++ SUNSCREEN SPF-30 (60GM...</t>
  </si>
  <si>
    <t>Lakmé Sunscreen - SPF 24 PA++ Sun Expert Ultra Matte Lo...</t>
  </si>
  <si>
    <t>Aroma Magic Sunscreen - SPF 30 PA+ Cucumber Sunscreen L...</t>
  </si>
  <si>
    <t>Aaryanveda Sunscreen - SPF 20 PA+++ Sun Protective</t>
  </si>
  <si>
    <t>Glamour World Ayurvedic Sunscreen - SPF 0 Glow Fair Sun...</t>
  </si>
  <si>
    <t>VLCC Sunscreen - SPF 25+ PA+ Anti Tan Sun Screen Lotion...</t>
  </si>
  <si>
    <t>Just Herbs Sunscreen - SPF 35 + PA++++ Moisturizing Sun...</t>
  </si>
  <si>
    <t>VLCC Sunscreen - SPF 60 Water Resistant Sunscreen Gel C...</t>
  </si>
  <si>
    <t>SCIVER Air-Red-Grey Silicone Baking Tray Accessories wi...</t>
  </si>
  <si>
    <t>SCIVER</t>
  </si>
  <si>
    <t>ZORIADA Air Fryer Reusable Silicone Pot, Non-Stick Sili...</t>
  </si>
  <si>
    <t>Cloudmall Air Fryer Reusable Silicone Pot Air Fryer</t>
  </si>
  <si>
    <t>DHARU Air Fryer Reusable Silicone Pot 6.8in Non Stick A...</t>
  </si>
  <si>
    <t>DHARU</t>
  </si>
  <si>
    <t>SCHNAPPI 50 W Grey Hand Blender</t>
  </si>
  <si>
    <t>ORPAT 250 W white and grey as in image Hand Blender</t>
  </si>
  <si>
    <t>Celestial 50 W Chocolate Hand Blender</t>
  </si>
  <si>
    <t>AGARO 50 W Black Electric Whisk</t>
  </si>
  <si>
    <t>K4Mart 50 W Multicolor Electric Whisk</t>
  </si>
  <si>
    <t>K4Mart</t>
  </si>
  <si>
    <t>ORPAT 230 W White Hand Blender</t>
  </si>
  <si>
    <t>Shoprix 50 W Black Hand Blender</t>
  </si>
  <si>
    <t>Shoprix</t>
  </si>
  <si>
    <t>tyzag 50 W Black Hand Blender</t>
  </si>
  <si>
    <t>tyzag</t>
  </si>
  <si>
    <t>S Satisfyshop 260 W White Electric Whisk</t>
  </si>
  <si>
    <t>krenz 180 W White Hand Blender</t>
  </si>
  <si>
    <t>SOHISHI 50 W Multicolor Hand Blender, Electric Whisk</t>
  </si>
  <si>
    <t>SOHISHI</t>
  </si>
  <si>
    <t>Celestial 50 W Pink Hand Blender</t>
  </si>
  <si>
    <t>SCHNAPPI 50 W Multicolor Hand Blender</t>
  </si>
  <si>
    <t>Fab 180 W White Electric Whisk, Hand Blender</t>
  </si>
  <si>
    <t>Dreamshop 50 W Multicolor Hand Blender</t>
  </si>
  <si>
    <t>Dreamshop</t>
  </si>
  <si>
    <t>OnisHomes 180 W White Hand Blender, Electric Whisk</t>
  </si>
  <si>
    <t>OnisHomes</t>
  </si>
  <si>
    <t>GEDIYA BROTHER'S 100 W Black Hand Blender</t>
  </si>
  <si>
    <t>GEDIYA</t>
  </si>
  <si>
    <t>DSUnique 300 W White Hand Blender</t>
  </si>
  <si>
    <t>DSUnique</t>
  </si>
  <si>
    <t>Fab 180 W White Hand Blender</t>
  </si>
  <si>
    <t>Collectrio 50 W Multicolor Hand Blender</t>
  </si>
  <si>
    <t>Collectrio</t>
  </si>
  <si>
    <t>SKYCITY 50 W Multicolor Hand Blender</t>
  </si>
  <si>
    <t>SKYCITY</t>
  </si>
  <si>
    <t>Raienterprises 0 Multicolor Hand Blender</t>
  </si>
  <si>
    <t>SKYTONE 80 W Coffee Beater Whisk Electric Whisk</t>
  </si>
  <si>
    <t>Skyfly 100 W MULTICOLORE Hand Blender</t>
  </si>
  <si>
    <t>Skyfly</t>
  </si>
  <si>
    <t>JM SELLER 180 W White Hand Blender</t>
  </si>
  <si>
    <t>JM</t>
  </si>
  <si>
    <t>SKYCITY 12 W Black Hand Blender</t>
  </si>
  <si>
    <t>ketmart 180 W white,grey Hand Blender</t>
  </si>
  <si>
    <t>ketmart</t>
  </si>
  <si>
    <t>selicon velly 180 W White, Grey Hand Blender</t>
  </si>
  <si>
    <t>selicon</t>
  </si>
  <si>
    <t>SEASPIRIT 50 W Multicolor Hand Blender</t>
  </si>
  <si>
    <t>ZEBRONICS PSPK9 (County) Built-in FM Radio , Aux input ...</t>
  </si>
  <si>
    <t>ZEBRONICS County(Blue) 3 W Bluetooth Speaker</t>
  </si>
  <si>
    <t>ZEBRONICS PSPK9 (County) with Built-in FM Radio ,Aux in...</t>
  </si>
  <si>
    <t>MZ M406SP (PORTABLE BLUETOOTH SPEAKER) Dynamic Thunder ...</t>
  </si>
  <si>
    <t>ZEBRONICS ZEB Delight 3 W Bluetooth Speaker</t>
  </si>
  <si>
    <t>MZ M415SP (PORTABLE BLUETOOTH SPEAKER) Dynamic Thunder ...</t>
  </si>
  <si>
    <t>Webilla Led Bulb with Bluetooth Speaker Music Light Bul...</t>
  </si>
  <si>
    <t>RENTOOR BRAND NEW Led Bluetooth Speaker Music Light Bul...</t>
  </si>
  <si>
    <t>blutap LED Bulb Bluetooth Music and 13 different colors...</t>
  </si>
  <si>
    <t>YAROH Ikka CrystalClear High-Fidelity (Bluetooth Speake...</t>
  </si>
  <si>
    <t>fire turtle RM-601cs RGB Lights Computer Speaker 10 W B...</t>
  </si>
  <si>
    <t>WILES Dj Mini Speakers Bass New Arrival Wireless Blueto...</t>
  </si>
  <si>
    <t>WILES</t>
  </si>
  <si>
    <t>NICK JONES M1 coin speaker 5 W Bluetooth Speaker</t>
  </si>
  <si>
    <t>DHAN GRD TG-113 Ultra 3D Sound Blast with Super deep Ba...</t>
  </si>
  <si>
    <t>G2L LED Music Light Bulb | B-22 led Bulb with Bluetooth...</t>
  </si>
  <si>
    <t>En ligne Wireless Bluetooth Speaker Portable/Rechargeab...</t>
  </si>
  <si>
    <t>En</t>
  </si>
  <si>
    <t>RUNEECH BLTHSPKRS-A005-GREY 10 W Bluetooth Speaker</t>
  </si>
  <si>
    <t>RUNEECH</t>
  </si>
  <si>
    <t>Headrick BRANDED TG-113 Portable Ultra Boost Sound Outd...</t>
  </si>
  <si>
    <t>Jeteck coin speaker dark green 5 W Bluetooth Speaker</t>
  </si>
  <si>
    <t>bright arts NEW BEST Speaker 15 W Bluetooth Speaker 15 ...</t>
  </si>
  <si>
    <t>bright arts Wrieless Portable Bass Speaker Blutooth Spe...</t>
  </si>
  <si>
    <t>ATARC TG-113 Premium Shockproof &amp; Bluetooth Speaker BK ...</t>
  </si>
  <si>
    <t>Techobucks Best Quality TG113 Super Deep Bass Splashpro...</t>
  </si>
  <si>
    <t>IMMUTABLE 54 |SPKR-BLUETOOTH-WT004 10 W Bluetooth Speak...</t>
  </si>
  <si>
    <t>bright arts DTR4R5 Bluetooth Speaker</t>
  </si>
  <si>
    <t>Uborn NEW TREND Portable Wireless Big Sound Stereo Pair...</t>
  </si>
  <si>
    <t>ENMORA 92 | 10 W Bluetooth Speaker</t>
  </si>
  <si>
    <t>Florida WIRELESS PORTABLE SPEAKER HIGH QUALITY SOUND BE...</t>
  </si>
  <si>
    <t>Florida</t>
  </si>
  <si>
    <t>ZSIV Wireless Speakers 3D Sound with Extra Bass and TF ...</t>
  </si>
  <si>
    <t>Alchiko TG 162 Newest Good Quality Best New Portable Wi...</t>
  </si>
  <si>
    <t>Alchiko</t>
  </si>
  <si>
    <t>Portronics 20 W PD 3 A Wall Charger for Mobile</t>
  </si>
  <si>
    <t>Kotsun 18 W Adaptive Charging 3 A Wall Charger for Mobi...</t>
  </si>
  <si>
    <t>KOTSUN DEFINITION OF POWER 12 W Adaptive Charging 2.4 A...</t>
  </si>
  <si>
    <t>KOTSUN DEFINITION OF POWER 12 W Adaptive Charging 3 A W...</t>
  </si>
  <si>
    <t>Orensh 18 W Adaptive Charging 3 A Wall Charger for Mobi...</t>
  </si>
  <si>
    <t>Kotsun 18 W Qualcomm 3.0 3 A Wall Charger for Mobile wi...</t>
  </si>
  <si>
    <t>Akway 2 A Wall Charger for Mobile with Detachable Cable</t>
  </si>
  <si>
    <t>KOTSUN DEFINITION OF POWER 65 W SuperVOOC 3.4 A Wall Ch...</t>
  </si>
  <si>
    <t>Daz Cam Quick Charge 2 A Wall Charger for Mobile</t>
  </si>
  <si>
    <t>Daz</t>
  </si>
  <si>
    <t>Smartbeats 25 W Quick Charge 3.4 A Wall Charger for Mob...</t>
  </si>
  <si>
    <t>ELIIDE 45 W Warp Wall Charger for Mobile with Detachabl...</t>
  </si>
  <si>
    <t>digie 15 W 2 A Wall Charger for Mobile with Detachable ...</t>
  </si>
  <si>
    <t>ASWORLD 2 A Wall Charger for Mobile with Detachable Cab...</t>
  </si>
  <si>
    <t>Tessco 4 A Wall Charger for Mobile with Detachable Cabl...</t>
  </si>
  <si>
    <t>HelloX 3 A Wall Charger for Mobile with Detachable Cabl...</t>
  </si>
  <si>
    <t>Chias 3.4 A Wall Charger for Mobile with Detachable Cab...</t>
  </si>
  <si>
    <t>Webilla 2.4 A Wall Charger for Mobile with Detachable C...</t>
  </si>
  <si>
    <t>HelloX 20 W 2.4 A Wall Charger for Mobile with Detachab...</t>
  </si>
  <si>
    <t>SANNO WORLD Dash 4 A Wall Charger for Mobile with Detac...</t>
  </si>
  <si>
    <t>Agnille 20 W 3 A Wall Charger for Mobile with Detachabl...</t>
  </si>
  <si>
    <t>Agnille</t>
  </si>
  <si>
    <t>GRIDKITCHEN Stainless Steel Multipurpose Wall Hanger Cu...</t>
  </si>
  <si>
    <t>GRIDKITCHEN</t>
  </si>
  <si>
    <t>SH NASIMA Purse Holder Stand Handbag Holder Wall Handba...</t>
  </si>
  <si>
    <t>SUKOTS 24 NOS. CLOTH CLIPS / PEGS HANGING (MULTI-COLOR)...</t>
  </si>
  <si>
    <t>SUKOTS</t>
  </si>
  <si>
    <t>Shrey Creation 4 Shelf Clothes Hanging Organizer, Wardr...</t>
  </si>
  <si>
    <t>FAB ELLITE 60 Pockets Wardrobe Hanging Organizer For So...</t>
  </si>
  <si>
    <t>Anvel Multi Purpose Hanger - Tie Hanger - 5 Layer - Spa...</t>
  </si>
  <si>
    <t>Anvel</t>
  </si>
  <si>
    <t>Favria Lingerie Travel Case, Storage Case</t>
  </si>
  <si>
    <t>Favria</t>
  </si>
  <si>
    <t>Vibgyor Products Wardrobe Magic Foldable Hanger Space S...</t>
  </si>
  <si>
    <t>Vibgyor</t>
  </si>
  <si>
    <t>QUICK UNBOX Wall Pocket Hanger Organizer Closet organiz...</t>
  </si>
  <si>
    <t>wini krafts Non Woven Foldable Over Door/Wall Mount 4 C...</t>
  </si>
  <si>
    <t>Miappi Home Furnishings Lingerie Storage Case, Travel C...</t>
  </si>
  <si>
    <t>Flipkart SmartBuy 12 Compartment Shoe Rack - Hanging Sh...</t>
  </si>
  <si>
    <t>PILOT MART Pilotmart Plastic Storage Box Drawer Organiz...</t>
  </si>
  <si>
    <t>Redsky Adjustable 10 Strips Interlocking Self Assembly ...</t>
  </si>
  <si>
    <t>Redsky</t>
  </si>
  <si>
    <t>CRAZYGOL Lingerie Storage Case</t>
  </si>
  <si>
    <t>cliphangers Italian Design Solid Wood Premium Quality R...</t>
  </si>
  <si>
    <t>cliphangers</t>
  </si>
  <si>
    <t>Favria Lingerie Storage Case, Travel Case</t>
  </si>
  <si>
    <t>arihant enterprise 3 LAYER BROWN PLASTIC STORAGE DRAWER...</t>
  </si>
  <si>
    <t>ASFUN 16 Pack Black S Hooks Steel S Hanging Hooks Heavy...</t>
  </si>
  <si>
    <t>GRIDKITCHEN Stainless Steel Cloth Hanger for Wall 9 Hoo...</t>
  </si>
  <si>
    <t>Om Shiv 24 Clips Cloth Dryer Hanging Rack, Jhummar for ...</t>
  </si>
  <si>
    <t>FORAM ENTERPRISE 79-09 Hook Hanger-1079 Closet Organize...</t>
  </si>
  <si>
    <t>FORAM</t>
  </si>
  <si>
    <t>QUAIL 7 Grid Wardrobe Closet Organizer for Clothes Almi...</t>
  </si>
  <si>
    <t>Shrey Creation Hanging 5 shelves Wardrobe Organizer, Cl...</t>
  </si>
  <si>
    <t>QXORE COMBO OF 4 PCS Folding Hangers for Clothes, Magic...</t>
  </si>
  <si>
    <t>HOUSE OF QUIRK Toy Organizers</t>
  </si>
  <si>
    <t>QXORE COMBO OF 8 PCS Folding Hangers for Clothes, Magic...</t>
  </si>
  <si>
    <t>Home Cloud Drawer Socks Organizer, Wall Mount 6 Cell Dr...</t>
  </si>
  <si>
    <t>Pretty Krafts Half Transparent Coat Cover | Cloth Cover...</t>
  </si>
  <si>
    <t>JIGSHTIAL Polyester Foldable Clothing Storage Collapsib...</t>
  </si>
  <si>
    <t>Omi Cart Rechargeable Electric Coffee Beater 50 W Elect...</t>
  </si>
  <si>
    <t>SIAMO Coffee Maker Rechargeable Electric Coffee Beater ...</t>
  </si>
  <si>
    <t>Celestial Mini Handheld Portable Stainless Steel Drink ...</t>
  </si>
  <si>
    <t>PRATYANG Scarlet Electric Kettle 2 Litre Design for Hot...</t>
  </si>
  <si>
    <t>PRATYANG Multipurpose Tea Milk Coffee Maggi Maker, Cord...</t>
  </si>
  <si>
    <t>MISSIPPI 300 ml Coffee Filter Drip coffee maker/Filter ...</t>
  </si>
  <si>
    <t>PRATYANG Scarlet Electric Kettle 2L Design for Hot Wate...</t>
  </si>
  <si>
    <t>PRATYANG Tea Coffee Maker Water Boiler with Handle Kett...</t>
  </si>
  <si>
    <t>SCHNAPPI Mini Handheld Portable Stainless Steel Drink C...</t>
  </si>
  <si>
    <t>PRATYANG 1500W Electric Kettle 2 Litre, Stainless Steel...</t>
  </si>
  <si>
    <t>PRATYANG Hot Water Tea Coffee Maker Water Boiler, Boili...</t>
  </si>
  <si>
    <t>PRATYANG 2 L Stainless Steel Quick Heating Tea - Water ...</t>
  </si>
  <si>
    <t>MAITRI ENTERPRISE Multipurpose Tea Milk Coffee Maggi Ma...</t>
  </si>
  <si>
    <t>DN BROTHERS Premium Electric Kettle, 2 Ltr, 1500W (Stai...</t>
  </si>
  <si>
    <t>MISSIPPI 400 ml Coffee Filter Drip coffee maker/Filter ...</t>
  </si>
  <si>
    <t>MISSIPPI Stainless Steel South Indian Premium Quality D...</t>
  </si>
  <si>
    <t>NIMYANK Electric Kettle for Tea Coffee Making Milk Boil...</t>
  </si>
  <si>
    <t>NIMYANK Multipurpose Tea Milk Coffee Maggi Maker, Cordl...</t>
  </si>
  <si>
    <t>Maitri Enterprises 2 L Stainless Steel Quick Heating Te...</t>
  </si>
  <si>
    <t>NIMYANK Scarlet Electric Kettle 2 Litre Design for Hot ...</t>
  </si>
  <si>
    <t>PRATYANG Fast Boiling Stainless Steel Electric Kettle- ...</t>
  </si>
  <si>
    <t>PIXEL ENTERPRISE COFFEE MAKER Personal Coffee Maker</t>
  </si>
  <si>
    <t>PIXEL</t>
  </si>
  <si>
    <t>PRATYANG Electric Kettle 2 L Portable Luke Warm Water B...</t>
  </si>
  <si>
    <t>PRATYANG Stainless Steel Electric for Hot Water, Tea, R...</t>
  </si>
  <si>
    <t>Cafe Coffee Day Coffee Plunger 350 ml 4 Cups Coffee Mak...</t>
  </si>
  <si>
    <t>Cafe</t>
  </si>
  <si>
    <t>MAITRI ENTERPRISE Electric Kettle-Tea and Coffee Boiler...</t>
  </si>
  <si>
    <t>Esquire Centre Plastic Coffee Table</t>
  </si>
  <si>
    <t>alpha stock stool Solid Wood Coffee Table</t>
  </si>
  <si>
    <t>alpha</t>
  </si>
  <si>
    <t>ThriveCo Rosemary Conditioner for Volumizing Hair | Pro...</t>
  </si>
  <si>
    <t>ThriveCo</t>
  </si>
  <si>
    <t>Alia Keratin Hair Mask Deep Moisturizing Repair Damaged...</t>
  </si>
  <si>
    <t>Alia</t>
  </si>
  <si>
    <t>ThriveCo Hair Healing Conditioner for Dry &amp; Damaged Hai...</t>
  </si>
  <si>
    <t>ogx Quenching + Coconut Curls Conditioner</t>
  </si>
  <si>
    <t>Afflatus Dream Trend AHA Hair Cream: Repair, Protect, H...</t>
  </si>
  <si>
    <t>ogx Biotin &amp; Collagen Conditioner 385ml</t>
  </si>
  <si>
    <t>Spantra After Keratin Conditioner for Shinner, Stronger...</t>
  </si>
  <si>
    <t>Spantra</t>
  </si>
  <si>
    <t>GIR Red Onion Smooth Hair Conditioner</t>
  </si>
  <si>
    <t>Loley Hair Smoothening Conditioner With Rice Water, Alo...</t>
  </si>
  <si>
    <t>Loley</t>
  </si>
  <si>
    <t>Panipat Textile Hub 213.5 cm (7 ft) Polyester Door Curt...</t>
  </si>
  <si>
    <t>Fashion String 214 cm (7 ft) Polyester Semi Transparent...</t>
  </si>
  <si>
    <t>Panipat Textile Hub 210 cm (7 ft) Net Semi Transparent ...</t>
  </si>
  <si>
    <t>Tanishka Fabs 213 cm (7 ft) Polyester Semi Transparent ...</t>
  </si>
  <si>
    <t>MSD Decor Hub 152 cm (5 ft) Polyester Transparent Windo...</t>
  </si>
  <si>
    <t>Home Sizzler 214 cm (7 ft) Polyester Room Darkening Doo...</t>
  </si>
  <si>
    <t>Flipkart SmartBuy 210 cm (7 ft) Polyester Door Curtain ...</t>
  </si>
  <si>
    <t>New panipat textile zone 183 cm (6 ft) Polyester, Tissu...</t>
  </si>
  <si>
    <t>ZYLLIX 153 cm (5 ft) Polyester Room Darkening Window Cu...</t>
  </si>
  <si>
    <t>ZYLLIX</t>
  </si>
  <si>
    <t>RRC 213 cm (7 ft) Polycotton Room Darkening Door Curtai...</t>
  </si>
  <si>
    <t>RRC</t>
  </si>
  <si>
    <t>Flipkart SmartBuy 274 cm (9 ft) Net Semi Transparent Lo...</t>
  </si>
  <si>
    <t>Flipkart SmartBuy 213 cm (7 ft) Polycotton Room Darkeni...</t>
  </si>
  <si>
    <t>Wisk N Twisk 152 cm (5 ft) Net Transparent Window Curta...</t>
  </si>
  <si>
    <t>Wisk</t>
  </si>
  <si>
    <t>Bedi Handloom 213.36 cm (7 ft) Net, Tissue Semi Transpa...</t>
  </si>
  <si>
    <t>MSD Decor Hub 152 cm (5 ft) Velvet Blackout Window Curt...</t>
  </si>
  <si>
    <t>UDAYGIRI 152 cm (5 ft) Polyester Room Darkening Window ...</t>
  </si>
  <si>
    <t>UDAYGIRI</t>
  </si>
  <si>
    <t>Lakshmi 152 cm (5 ft) Cotton Semi Transparent Window Cu...</t>
  </si>
  <si>
    <t>BELLA TRUE 152 cm (5 ft) Polyester Semi Transparent Win...</t>
  </si>
  <si>
    <t>Tanishka Fabs 153 cm (5 ft) Polyester Semi Transparent ...</t>
  </si>
  <si>
    <t>Phyto Home 152 cm (5 ft) Polyester Semi Transparent Win...</t>
  </si>
  <si>
    <t>DTODEXPRESS 152.4 cm (5 ft) Polyester Semi Transparent ...</t>
  </si>
  <si>
    <t>Stackers 152 cm (5 ft) Net Transparent Window Curtain (...</t>
  </si>
  <si>
    <t>Stella Creations 154 cm (5 ft) Polyester Semi Transpare...</t>
  </si>
  <si>
    <t>LOOMLYFE 153 cm (5 ft) Polyester Room Darkening Window ...</t>
  </si>
  <si>
    <t>LOOMLYFE</t>
  </si>
  <si>
    <t>Mclimb 152.1 cm (5 ft) Polyester Semi Transparent Windo...</t>
  </si>
  <si>
    <t>Flipkart SmartBuy 152 cm (5 ft) Polyester Transparent W...</t>
  </si>
  <si>
    <t>JUBILANT HOME FASHION 150 cm (5 ft) Net Semi Transparen...</t>
  </si>
  <si>
    <t>Panipat Textile Hub 153 cm (5 ft) Velvet Room Darkening...</t>
  </si>
  <si>
    <t>ZYLLIX 214 cm (7 ft) Polyester Room Darkening Door Curt...</t>
  </si>
  <si>
    <t>Fabrilia 274 cm (9 ft) Polyester Room Darkening Long Do...</t>
  </si>
  <si>
    <t>Home Sizzler 214 cm (7 ft) Polyester Blackout Door Curt...</t>
  </si>
  <si>
    <t>Achintya 214 cm (7 ft) Tissue Semi Transparent Door Cur...</t>
  </si>
  <si>
    <t>Flipkart SmartBuy 162 cm (5 ft) Velvet Blackout Window ...</t>
  </si>
  <si>
    <t>ZITIN 244 cm (8 ft) PVC Transparent Door Curtain Single...</t>
  </si>
  <si>
    <t>ZITIN</t>
  </si>
  <si>
    <t>JKWILLA Remote Control Drone Battery For E88MAX E99 E99PRO(1800mAh) Game Battery (Yes) Game Battery</t>
  </si>
  <si>
    <t>JKWILLA</t>
  </si>
  <si>
    <t>Auto Hub Multicolor Aircraft Strobe LED lights for motorcycle, Drones, Cars Headlight Car, Motorbike L...</t>
  </si>
  <si>
    <t>Auto</t>
  </si>
  <si>
    <t>AKTIV 10 kg (2.5kg x 4) dumbbell premium quality Adjust...</t>
  </si>
  <si>
    <t>AMAN FIT PVC Set 3KG X 2 PCS, 1 Pair , Hex , Home Gym F...</t>
  </si>
  <si>
    <t>AMAN FIT 08kg (2kg*4) PVC Weight Dumbbell Set - Best fo...</t>
  </si>
  <si>
    <t>NSP PVC SetPair, Hex Dumbbells, Home Gym 5KGS X 2PCS (5...</t>
  </si>
  <si>
    <t>GRIFFIN 5KG KETTELBELL Fixed Weight Dumbbell</t>
  </si>
  <si>
    <t>AMAN FIT PVC Dumbbell Set 2KGS X 2 PCS, 1 Pair Dumbbell...</t>
  </si>
  <si>
    <t>Sahib Trader Hex Dumbbells For Men &amp; Women Strength Tra...</t>
  </si>
  <si>
    <t>AKTIV 10Kg Pvc Dumbbells Set, Adjustable Weight Plates ...</t>
  </si>
  <si>
    <t>DreamFit Pair Of 2.5 Kg Rubber Coated Hex Dumbbells( 2 ...</t>
  </si>
  <si>
    <t>bulls fitness Vinyl Dumbbells Set 1KG For Men and Women...</t>
  </si>
  <si>
    <t>bulls</t>
  </si>
  <si>
    <t>DE JURE FITNESS PVC Dumbbells Weights for Home Fitness,...</t>
  </si>
  <si>
    <t>ASU FIT 10 KG ADJUSTABLE DUMBBELL WITH IRON DUMBBELL RO...</t>
  </si>
  <si>
    <t>DCS Pro FITNESS (2kg * 2) Dumbbell Set - 1 Pair of Dumb...</t>
  </si>
  <si>
    <t>PBX Fit (2kg * 2) PVC Dumbbell Set - 1 Pair of Dumbbell...</t>
  </si>
  <si>
    <t>Gymnasio Rubber Coated Hex (Single) 2.5 kg Fixed Weight...</t>
  </si>
  <si>
    <t>COGNANT FITNESS (2kg * 2) Dumbbell Set - 1 Pair of Dumb...</t>
  </si>
  <si>
    <t>Scorpion Hexa Dumbbell Single 2.5 KG Hexagon Hex Dumble...</t>
  </si>
  <si>
    <t>ASU FIT djustable Dumbells 10 Kg PVC Weight Plates with...</t>
  </si>
  <si>
    <t>ASU FIT 8 kg red nut (2*x 4) 8 KG Adjustable Dumbbell</t>
  </si>
  <si>
    <t>JIMWALT Neoprene Coated (1Kg*2 = 2Kg) Pink Fixed Weight...</t>
  </si>
  <si>
    <t>Sahib Trader 2KG Black PVC Dumbbells Weights Fitness Ho...</t>
  </si>
  <si>
    <t>bulls fitness PVC Dumbbell Set 2KG X 2 PCS, 1 Pair Dumb...</t>
  </si>
  <si>
    <t>DreamFit One Pair Of 2 Kg And One Of 3 Kg (Multicolour)...</t>
  </si>
  <si>
    <t>EXTREME FIT 2KG X 1 Steel Fixed Weight Dumbbell</t>
  </si>
  <si>
    <t>DTD Premium 2KGx1 Steel Fixed Weight Dumbbell</t>
  </si>
  <si>
    <t>DE JURE FITNESS PVC Dumbbell 2.KG Dumbbells Weights for...</t>
  </si>
  <si>
    <t>BAPTIZO fitness 10 KG PVC Dumbbell Set for home exercis...</t>
  </si>
  <si>
    <t>Woody Pro BEST QUALITY PVC DUMBELL FOR BOYS AND GIRLS 1...</t>
  </si>
  <si>
    <t>Woody</t>
  </si>
  <si>
    <t>BAPTIZO fitness 10 KG PVC Home Gym Dumbbell Set Adjusta...</t>
  </si>
  <si>
    <t>bulls fitness '1KG* 4PIECE PVC WEIGHT PLATES FOR HOME G...</t>
  </si>
  <si>
    <t>AKTIV 10KG (2.5KG X 4) PVC Dumbbell Set Home Adjustable...</t>
  </si>
  <si>
    <t>Gleva Compact Gel Waterproof Eyeliner Long Lasting Crea...</t>
  </si>
  <si>
    <t>Gleva</t>
  </si>
  <si>
    <t>daily life forever 52 Intense Gel Eyeliner 5 g</t>
  </si>
  <si>
    <t>feelhigh Professional Inglot Gel Eyeliner Waterproof 5....</t>
  </si>
  <si>
    <t>feelhigh</t>
  </si>
  <si>
    <t>THTC MATTE &amp; WATER PROOF BROWN &amp; BLACK GEL EYE LINER, K...</t>
  </si>
  <si>
    <t>SHEFFO 3 in 1 Set of Mascara,Eyeliner,Eyebrow Pencil Wi...</t>
  </si>
  <si>
    <t>SHEFFO</t>
  </si>
  <si>
    <t>ADJD Professional Shine Eyeliner Water proof Eye Liner ...</t>
  </si>
  <si>
    <t>maliao waterproof long lasting eyeliner Bamboo Jet Blac...</t>
  </si>
  <si>
    <t>maliao waterproof long lasting beauty eyeliner Bamboo J...</t>
  </si>
  <si>
    <t>maliao WATERPROOF LINE DESIGNER LONG LASTING LIQUID EYE...</t>
  </si>
  <si>
    <t>maliao Color Changing Waterproof Foundation With Satin ...</t>
  </si>
  <si>
    <t>Oriflame Sweden GIORDANI GOLD CC CREAM SPF 35 Foundatio...</t>
  </si>
  <si>
    <t>Oriflame THE Foundation SPF 30 (Light Rose Cool, 30ml) ...</t>
  </si>
  <si>
    <t>Inshine ORIGINALS HD Studio Super Smooth Cream Foundati...</t>
  </si>
  <si>
    <t>FACES CANADA Flawless Matte Foundation + Moisturizer + ...</t>
  </si>
  <si>
    <t>IMagic Professional Cosmetics Waterproof Full Coverage ...</t>
  </si>
  <si>
    <t>LOVE HUDA Professional Long Lasting Skin Finish Buildab...</t>
  </si>
  <si>
    <t>maliao HD Flawless Foundation Banana Moisture* Foundati...</t>
  </si>
  <si>
    <t>KEYA SETH AROMATHERAPY Foundation- Shade Brown Foundati...</t>
  </si>
  <si>
    <t>GALEMAX MATCHMASTER FOUNDATION SPF 15 NC25 STUDIO FIX F...</t>
  </si>
  <si>
    <t>maliao BB Blemish Balm Cream Aloevera Moisture Foundati...</t>
  </si>
  <si>
    <t>maliao Sheer Shimmer Foundation SPF20 Foundation 30 ml ...</t>
  </si>
  <si>
    <t>maliao Ultra HD Invisible Cover  Foundation</t>
  </si>
  <si>
    <t>THTC CONCEALER FOUNDATION STICK-01 Foundation</t>
  </si>
  <si>
    <t>LOVE HUDA Professional Face &amp; Body Mineralize Foundatio...</t>
  </si>
  <si>
    <t>maliao Photo Finish Foundation Primer Instant Fair Look...</t>
  </si>
  <si>
    <t>Arcanuy 2 IN 1 MATTE FINISH WATER PROOF &amp; LONG LASTING ...</t>
  </si>
  <si>
    <t>Oriflame EVERLASTING SYNC FOUNDATION LIGHT SAND WARM FO...</t>
  </si>
  <si>
    <t>Awiclo Makeup combo Set of 11 Items Foundation</t>
  </si>
  <si>
    <t>Awiclo</t>
  </si>
  <si>
    <t>maliao Flawless Whitening FOUNDATION CREAM *Vitamin E *...</t>
  </si>
  <si>
    <t>maliao Green Tea Waterproof Whitening (Green, 80 g) Fou...</t>
  </si>
  <si>
    <t>CYB WaterProof &amp; Sweat-Resistant Face &amp; Body  Foundatio...</t>
  </si>
  <si>
    <t>CYB</t>
  </si>
  <si>
    <t>maliao Foundation + Fairness Cream 50 g Foundation</t>
  </si>
  <si>
    <t>ADJD Combo HD Matte Velvet Skin Full Coverage Foundatio...</t>
  </si>
  <si>
    <t>maliao High coverage waterproof base foundation silky t...</t>
  </si>
  <si>
    <t>maliao Face Finity Primer Concealer 3 in 1 All Day Flaw...</t>
  </si>
  <si>
    <t>KEYA SETH AROMATHERAPY Compact Cream foundation Shade 0...</t>
  </si>
  <si>
    <t>DARYUE NEW 2 IN 1 MATTE FINISH WATER PROOF &amp; LONG LASTI...</t>
  </si>
  <si>
    <t>DARYUE</t>
  </si>
  <si>
    <t>Arcanuy 2 in 1 Primer &amp; Foundation for face make up  Fo...</t>
  </si>
  <si>
    <t>maliao High Definition Oil Free Foundation</t>
  </si>
  <si>
    <t>ADJD Skin Perfector Brightening Dark Circle Colour Corr...</t>
  </si>
  <si>
    <t>maliao HD High Defination  Foundation</t>
  </si>
  <si>
    <t>Arcanuy HD 2 IN 1 SUPER STAY FOUNDATION Foundation</t>
  </si>
  <si>
    <t>Arcanuy Invisible Finish LONG LASTING SUPER HD FULL COV...</t>
  </si>
  <si>
    <t>ADJD GREEN TEA NORMAL TO OILY SKIN SUITABLE FOR ALL SKI...</t>
  </si>
  <si>
    <t>BHAVYA HD-1209 Foldable Hair Dryer</t>
  </si>
  <si>
    <t>VEGA VHDH-05 Hair Dryer</t>
  </si>
  <si>
    <t>URBANNOVA HAIR DRYER1 Hair Dryer</t>
  </si>
  <si>
    <t>URBANNOVA</t>
  </si>
  <si>
    <t>Syska HD1600 Hair Dryer</t>
  </si>
  <si>
    <t>Tendula hair dryer-01 Hair Dryer</t>
  </si>
  <si>
    <t>Tendula</t>
  </si>
  <si>
    <t>Firststep CB/2800/2000w/010 Hair Dryer</t>
  </si>
  <si>
    <t>Firststep</t>
  </si>
  <si>
    <t>CIGATI 1290 Hair Dryer</t>
  </si>
  <si>
    <t>CIGATI</t>
  </si>
  <si>
    <t>Shayona NEW-2019 Hair Dryer</t>
  </si>
  <si>
    <t>Shayona</t>
  </si>
  <si>
    <t>RNTR Enterprise RNTR-189 Hair Dryer</t>
  </si>
  <si>
    <t>RNTR</t>
  </si>
  <si>
    <t>SKYLINE N-1290 Foldable Hair Dryer</t>
  </si>
  <si>
    <t>URBAN DECAY 2000W Professional Stylish Hair Dryers For ...</t>
  </si>
  <si>
    <t>Veu 1290/658 Hair Dryer</t>
  </si>
  <si>
    <t>OM 2000 w Professional Hair Dryer</t>
  </si>
  <si>
    <t>Youngster dry12 Hair Dryer</t>
  </si>
  <si>
    <t>Youngster</t>
  </si>
  <si>
    <t>URBANNOVA hair dryer 112 Hair Dryer</t>
  </si>
  <si>
    <t>URBANNOVA R105 Hair Dryer</t>
  </si>
  <si>
    <t>URBANNOVA Professional Salon Hair Dryer Hair Dryer</t>
  </si>
  <si>
    <t>Viaan vnov Hair Dryer</t>
  </si>
  <si>
    <t>Viaan</t>
  </si>
  <si>
    <t>Paimana NV-1290 Hair Dryer</t>
  </si>
  <si>
    <t>Paimana</t>
  </si>
  <si>
    <t>VERAI SHOP 6130 Hair Dryer</t>
  </si>
  <si>
    <t>VERAI</t>
  </si>
  <si>
    <t>VUMNIX High quality Professional Folding 1290- Hair Dry...</t>
  </si>
  <si>
    <t>VUMNIX</t>
  </si>
  <si>
    <t>pal shoppe 1290 Hair Dryer</t>
  </si>
  <si>
    <t>pal</t>
  </si>
  <si>
    <t>URBANNOVA DRYER 523 Hair Dryer</t>
  </si>
  <si>
    <t>GLOWISH PROFESSIONAL MINI COMPACT DESIGN EASY TO CARRY ...</t>
  </si>
  <si>
    <t>RN Enterprises CH 2888 professional Hair Dryer</t>
  </si>
  <si>
    <t>RN</t>
  </si>
  <si>
    <t>Nirvik D-1 Hair Dryer</t>
  </si>
  <si>
    <t>Nirvik</t>
  </si>
  <si>
    <t>Kinoki Hair Dryer P-7 NV-1290 hair dryers Professional ...</t>
  </si>
  <si>
    <t>URBANNOVA HAIR DRYER Hair Dryer</t>
  </si>
  <si>
    <t>CHAOBHA Hair Dryer black 2800 (2000 Watt) Hair Dryer</t>
  </si>
  <si>
    <t>CHAOBHA</t>
  </si>
  <si>
    <t>WILLA COMBO 2IN1 MINI/DRYER Hair Dryer</t>
  </si>
  <si>
    <t>RK INDIA HAIR DRYER 1500 WATTS 2888 Hair Dryer</t>
  </si>
  <si>
    <t>GENCLIQ hair dryer pink k Hair Dryer</t>
  </si>
  <si>
    <t>GENCLIQ</t>
  </si>
  <si>
    <t>Maharaj Mall 8562 Hair Dryer</t>
  </si>
  <si>
    <t>Maharaj</t>
  </si>
  <si>
    <t>COSMETOCITY Foldable Hair Dryer 1290 dryer Hair Dryer</t>
  </si>
  <si>
    <t>COSMETOCITY</t>
  </si>
  <si>
    <t>GJHG Chaoba powerful Professional portable cb-2800 supe...</t>
  </si>
  <si>
    <t>GJHG</t>
  </si>
  <si>
    <t>Msept MS658 Hair Dryer</t>
  </si>
  <si>
    <t>Msept</t>
  </si>
  <si>
    <t>desai mini hair dryer Hair Dryer</t>
  </si>
  <si>
    <t>desai</t>
  </si>
  <si>
    <t>RIBQO 2888 Hair Dryer</t>
  </si>
  <si>
    <t>CHITKABRA Professional Folding 1290-I Hair Dryer With 2...</t>
  </si>
  <si>
    <t>CHITKABRA</t>
  </si>
  <si>
    <t>dot GENERIC NV-1290 FOLDABLE Hair Dryer</t>
  </si>
  <si>
    <t>VVG TRADERS High Pressure Hair Dryer 1000 Wt noa-1 Hair...</t>
  </si>
  <si>
    <t>URBANNOVA DRYER9562 Hair Dryer</t>
  </si>
  <si>
    <t>vnz Electric Foldable Hair Dryer Professional 1000W Dry...</t>
  </si>
  <si>
    <t>vnz</t>
  </si>
  <si>
    <t>Marshmallow NOVA NV-6130 Hair Dryer for Men and Women H...</t>
  </si>
  <si>
    <t>Marshmallow</t>
  </si>
  <si>
    <t>AK NHDB001 Hair Dryer</t>
  </si>
  <si>
    <t>Rock Foldable Hair Dryer</t>
  </si>
  <si>
    <t>SAAHUL CREATION STICK NV-6130 Hair Dryer</t>
  </si>
  <si>
    <t>URBANNOVA HAIR DRYER - 258 Hair Dryer</t>
  </si>
  <si>
    <t>Burn And Build NV-1290 1000W with 2 speed controller Ha...</t>
  </si>
  <si>
    <t>Burn</t>
  </si>
  <si>
    <t>KBMART G-1290 HAIR DRYER Hair Dryer</t>
  </si>
  <si>
    <t>KBMART</t>
  </si>
  <si>
    <t>URBANNOVA HAIR DRYER 52 Hair Dryer</t>
  </si>
  <si>
    <t>WATELLO 8 Hair Dryer</t>
  </si>
  <si>
    <t>HOOTZILLA NV-1290 Foldable Hair Dryer for Men &amp; Women w...</t>
  </si>
  <si>
    <t>HOOTZILLA</t>
  </si>
  <si>
    <t>MOBIZEO Professional Folding Hair Dryer With 2 Speed Co...</t>
  </si>
  <si>
    <t>MOBIZEO</t>
  </si>
  <si>
    <t>GLOWISH 1800 WATT PROFESSIONAL HIGH POWER UNISEX HAIR C...</t>
  </si>
  <si>
    <t>VEGA Blooming Air 1000 Hair Dryer (VHDH-05), Hair Dryer</t>
  </si>
  <si>
    <t>GLOWISH HIGH POWER PROFESSIONAL UNISEX DUAL AIR HOT AND...</t>
  </si>
  <si>
    <t>CROSSLINE Professionals Multi Purpose 6130 Hair Dryr fo...</t>
  </si>
  <si>
    <t>CROSSLINE</t>
  </si>
  <si>
    <t>Future World Professional Folding 1290-B Hair Dryer Wit...</t>
  </si>
  <si>
    <t>Future</t>
  </si>
  <si>
    <t>SKMEI 2001 Green hair dryer for Moisturizing anion hair...</t>
  </si>
  <si>
    <t>SKMEI</t>
  </si>
  <si>
    <t>URBANNOVA care 4 2000 Watts Hair Dryer</t>
  </si>
  <si>
    <t>Krishna Creation Kri_14 Hair Dryer</t>
  </si>
  <si>
    <t>ROMARO 2800 Hair Dryer</t>
  </si>
  <si>
    <t>ROMARO</t>
  </si>
  <si>
    <t>Manhir Enterprise NP-1 Hair Dryer</t>
  </si>
  <si>
    <t>Manhir</t>
  </si>
  <si>
    <t>Kylie Hair Dryer, 2000 Hair Dryer</t>
  </si>
  <si>
    <t>Kylie</t>
  </si>
  <si>
    <t>VK 1000 w Hair Dryer</t>
  </si>
  <si>
    <t>GENCLIQ nv1290 Hair Dryer</t>
  </si>
  <si>
    <t>Covetcart NOVA (NV-1290) Professional Electric Foldable...</t>
  </si>
  <si>
    <t>Covetcart</t>
  </si>
  <si>
    <t>Syska HD1601 Hair Dryer</t>
  </si>
  <si>
    <t>UKRAINEZ Dryer P-44 multi purpose hair dryer machine Pr...</t>
  </si>
  <si>
    <t>Celesca Professional Hair dryer Hair Dryer</t>
  </si>
  <si>
    <t>Celesca</t>
  </si>
  <si>
    <t>SKMEI 2001 G hair dryer for Moisturizing anion hair car...</t>
  </si>
  <si>
    <t>unichoabha HAIR DRYER-2000 Hair Dryer</t>
  </si>
  <si>
    <t>unichoabha</t>
  </si>
  <si>
    <t>RK INDIA CH-2888 Hair Dryer</t>
  </si>
  <si>
    <t>UKSTYLZ HAIR DRYER 1270 (1400 WATTS) PINK AND BLUE Hair...</t>
  </si>
  <si>
    <t>Sanjana Collections 3500W Salon Grade Blow Professional...</t>
  </si>
  <si>
    <t>LUMZIA Hair Dryer Professional Salon Hair Dryer AC Moto...</t>
  </si>
  <si>
    <t>LUMZIA</t>
  </si>
  <si>
    <t>URBANNOVA hd - 8552 Hair Dryer</t>
  </si>
  <si>
    <t>Nirvani 2888/2 black Hair Dryer</t>
  </si>
  <si>
    <t>CONSONANTIAM NV - 1290 Hair Dryer</t>
  </si>
  <si>
    <t>CONSONANTIAM</t>
  </si>
  <si>
    <t>CKINDIA CK INDIA Hair Dryer 1270 Hot Hair Dryer 1400 Wa...</t>
  </si>
  <si>
    <t>pinaaki Best Quality Professional NO.VA Foldable Hot An...</t>
  </si>
  <si>
    <t>pinaaki</t>
  </si>
  <si>
    <t>Adivasi Neelambari hair care Reduces Hair Fall And Grow...</t>
  </si>
  <si>
    <t>nagbai Onion Oil For Hair Growth Hair Oil</t>
  </si>
  <si>
    <t>nagbai</t>
  </si>
  <si>
    <t>Adivasi ALMOND,NILGIRI,AMLA HERBAL HAIR GROWTH OIL Hair...</t>
  </si>
  <si>
    <t>Keyaseth Alopex Penta Active 10 Hair Oil</t>
  </si>
  <si>
    <t>Keyaseth</t>
  </si>
  <si>
    <t>xycier gybg extra gold KAMA-SUTRA oil for men massage o...</t>
  </si>
  <si>
    <t>xycier</t>
  </si>
  <si>
    <t>Boericke &amp; Tafel B&amp;T HOMEOTRADE Anti-Dandruff Hair oil ...</t>
  </si>
  <si>
    <t>Boericke</t>
  </si>
  <si>
    <t>boAt 100 Wired</t>
  </si>
  <si>
    <t>boAt BassHeads 220 Wired</t>
  </si>
  <si>
    <t>boAt BassHeads 220 Super Extra Bass Wired</t>
  </si>
  <si>
    <t>boAt Bassheads 104 Wired</t>
  </si>
  <si>
    <t>boAt Bassheads 100 Wired</t>
  </si>
  <si>
    <t>OnePlus Nord Wired</t>
  </si>
  <si>
    <t>FITRIC Ultrapods Max Wireless Bluetooth Earbuds 5.3LEDD...</t>
  </si>
  <si>
    <t>FITRIC</t>
  </si>
  <si>
    <t>Techpunch NEW TRENDING BLUETOOTH HEADPHONE WITH MIC FOR...</t>
  </si>
  <si>
    <t>Worricow BEST BUY Wireless Bluetooth Headphone with Mic...</t>
  </si>
  <si>
    <t>SORAK CREATION 8 Bluetooth</t>
  </si>
  <si>
    <t>SORAK</t>
  </si>
  <si>
    <t>Unix Harmony Type C Handsfree with Microphone and Volum...</t>
  </si>
  <si>
    <t>The Electron Bay Bluetooth Neckband: Premium Sound, Com...</t>
  </si>
  <si>
    <t>HP 150 Wired Mouse and Keyboard 1600 DPI Mouse, 12 fn k...</t>
  </si>
  <si>
    <t>ZEBRONICS K20 Keyboard and Alex Wired Optical Mouse Com...</t>
  </si>
  <si>
    <t>Mophonics Keyboard, Mouse, MousePad, C-OTG, Mobile Stan...</t>
  </si>
  <si>
    <t>Olsic Shortcut Keys Mouse Pad Keyboard Pad with Office ...</t>
  </si>
  <si>
    <t>Olsic</t>
  </si>
  <si>
    <t>Prolite 3 in 1 combo (keyboard,mouse,hub) Combo Set</t>
  </si>
  <si>
    <t>Di Innovating Technology Di 3 combo of ( RGB mouse, usb...</t>
  </si>
  <si>
    <t>Smacc High Quality Wireless Mouse (Multicolor) Wireless...</t>
  </si>
  <si>
    <t>SKYBUCKET Gaming Mats for Office Keyboard PC Mousepad M...</t>
  </si>
  <si>
    <t>SKYBUCKET</t>
  </si>
  <si>
    <t>ZEBRONICS zeb-Companion 107 Keyboard and mouse combo wi...</t>
  </si>
  <si>
    <t>Olsic Anti-Slip Keyboard Pad with Shortcuts Key Pattern...</t>
  </si>
  <si>
    <t>Etake Large Gaming Mouse Pad with Nonslip Base, Waterpr...</t>
  </si>
  <si>
    <t>Etake</t>
  </si>
  <si>
    <t>Prolite KB-207S Standard Keyboard With M-253s Optical M...</t>
  </si>
  <si>
    <t>QUICKMOVE Extended Laptop Mouse Pad Thick NonSlip Base ...</t>
  </si>
  <si>
    <t>ZEBRONICS Zeb-K20 Keyboard and Zeb comfort mouse Plus c...</t>
  </si>
  <si>
    <t>PRODOT 3 in 1 combo with keyboard mouse and mousepad Co...</t>
  </si>
  <si>
    <t>Gifting Domus Anime Large Mouse Pad, Desk Mat, Anime Ta...</t>
  </si>
  <si>
    <t>Prolite 3 in 1 combo (keyboard,mouse,mousepad) Combo Se...</t>
  </si>
  <si>
    <t>HASONS Wired Keyboard and Mouse Combo1600 DPI Optical S...</t>
  </si>
  <si>
    <t>Paridhi Large Size (600mm x 300mm x 2mm) Extended Gamin...</t>
  </si>
  <si>
    <t>BUYFLUX PUBG AWM Sniper Gun Large XXL Gaming Mouse Pad ...</t>
  </si>
  <si>
    <t>BUYFLUX</t>
  </si>
  <si>
    <t>Etake Large Gaming XXL Mouse Pad with Nonslip Base, Des...</t>
  </si>
  <si>
    <t>RyzCare PS2 to USB Adapter, PS/2 Male to USB 2.0 Female...</t>
  </si>
  <si>
    <t>Nsinc USB Bluetooth Adapter for Pc Wireless 5.0 Bt Dong...</t>
  </si>
  <si>
    <t>D25 USB Wireless Bluetooth Dongle Adapter CSR 4.0 Suppo...</t>
  </si>
  <si>
    <t>D25</t>
  </si>
  <si>
    <t>coolcold XXL Gaming Mouse Pad for Laptop, PC, Keyboard ...</t>
  </si>
  <si>
    <t>PEARIVE Exclusive Map Edition Anti-Slip Deskspread XXL ...</t>
  </si>
  <si>
    <t>Nsinc XXL Gaming Mouse Pad with Nonslip Base Random Des...</t>
  </si>
  <si>
    <t>baybee Mouse Pad Multifunctional Dual-Sided Desk Mat fo...</t>
  </si>
  <si>
    <t>baybee</t>
  </si>
  <si>
    <t>MINARA Matte Liquid Lipstick Pack of 6 - Nudes</t>
  </si>
  <si>
    <t>MINARA</t>
  </si>
  <si>
    <t>MINARA Matte Liquid Lipstick Pack of 6 - Reds</t>
  </si>
  <si>
    <t>Sh.Huda 12 pc set Liquid matte lipstick</t>
  </si>
  <si>
    <t>BLUSHIS HANDAIYAN Lipstick Set of 12 Matte Velvet Mini ...</t>
  </si>
  <si>
    <t>YELGO Set of 12 Liquid Lipsticks Matte Finish Long Last...</t>
  </si>
  <si>
    <t>HUDA CRUSH BEAUTY Lipstick Combo Pack of 4Pcs Mini Liqu...</t>
  </si>
  <si>
    <t>Revlon ColorStay Satin Ink Liquid Lipstick | Longlastin...</t>
  </si>
  <si>
    <t>BLUSHIS 6Pcs Matte Liquid Lipstick Set Lip Stain Makeup...</t>
  </si>
  <si>
    <t>ALLIHOR Bene Tint Lip and Cheek Stain, Tined Finish (Bl...</t>
  </si>
  <si>
    <t>Arcanuy NEW MATTE Metallic MAROON Glitter Lipstick For ...</t>
  </si>
  <si>
    <t>Arcanuy Long Lasting Liquid Matte Lipstick 2 in 1</t>
  </si>
  <si>
    <t>DAVEBEAUTY Liquid Matte Lipstick 9 to 6 Non Transfer - ...</t>
  </si>
  <si>
    <t>DAVEBEAUTY</t>
  </si>
  <si>
    <t>Sh.Huda andaiyan 12Pc Red &amp; Nude Edition Liquid Matte L...</t>
  </si>
  <si>
    <t>NAVMAV Crystal Jelly Flower Lipstick Moisturizer Clear ...</t>
  </si>
  <si>
    <t>BLUSHIS Handiyan Nude COLOR lipstick set of 6</t>
  </si>
  <si>
    <t>Revlon ColorStay Satin Ink Liquid Lipstick|Longlasting ...</t>
  </si>
  <si>
    <t>ADJD Jelly Soft Lipstick Lip Gloss Long Stay</t>
  </si>
  <si>
    <t>Sh.Huda Crush Beauty 12Pc Waterproof Liquid Matte Lipst...</t>
  </si>
  <si>
    <t>VOZO Vibrant Matte Liquid Lipstick - Long-Lasting &amp; Smu...</t>
  </si>
  <si>
    <t>Arcanuy best hydrating gloss gel lipstick</t>
  </si>
  <si>
    <t>MINARA Matte Liquid Lipstick Pack of 4 - Nudes</t>
  </si>
  <si>
    <t>tanvi27 The Professional Color Change Gel Lipstick Lip ...</t>
  </si>
  <si>
    <t>tanvi27</t>
  </si>
  <si>
    <t>AFFLANO HANDAIYAN Liquid Matte Lipstick 12 Pcs Set Wate...</t>
  </si>
  <si>
    <t>AFFLANO</t>
  </si>
  <si>
    <t>BLUSHIS Set of 24 Lipisticks</t>
  </si>
  <si>
    <t>Arcanuy Shimmer Glitter Lipstick for all skin types</t>
  </si>
  <si>
    <t>GFSU - GO FOR SOMETHING UNIQUE Metal Transfer Proof Lip...</t>
  </si>
  <si>
    <t>GFSU</t>
  </si>
  <si>
    <t>ADJD Baby Lips Natural Lipstick for Dry and Chapped Lip...</t>
  </si>
  <si>
    <t>Lakmé Retinol Contour - Day Cr�me</t>
  </si>
  <si>
    <t>Glowone DARMDOC 2% Kojic Acid Glow Fusion Formula Night...</t>
  </si>
  <si>
    <t>Lorant NEW AMR BEAUTY Extra White Beulah Cream Night Da...</t>
  </si>
  <si>
    <t>Lorant</t>
  </si>
  <si>
    <t>EI PADRE DARMDOC 2% Kojic Acid Glow Fusion Formula Nigh...</t>
  </si>
  <si>
    <t>AARTIN surya king gas toaster Surya Classic Non Stick G...</t>
  </si>
  <si>
    <t>AARTIN</t>
  </si>
  <si>
    <t>ZORIADA Pack of 3 in 1 (1 Pcs Air fryer, 1 Set- Oil bru...</t>
  </si>
  <si>
    <t>SANCORP FRYER TRAY-1 Airfryer Tray</t>
  </si>
  <si>
    <t>SCIVER SILICONE AIR FRYER TRAY-1 Airfryer Tray</t>
  </si>
  <si>
    <t>Ipsit 100PCS Fryer-Paper Disposable Paper Liner, Non-st...</t>
  </si>
  <si>
    <t>SANCORP 100pc Air Fryer Disposable Paper Liner, Non-Sti...</t>
  </si>
  <si>
    <t>ORDEZ 2 PCS AIR FRYER TRY, 1 SET OIL BRUSH . 1 SET OVEN...</t>
  </si>
  <si>
    <t>ORDEZ</t>
  </si>
  <si>
    <t>DANSR 1 Air Fryer Silicone Pot Bowl, Reusable Baking Tr...</t>
  </si>
  <si>
    <t>SHUBHPETAL SquareAirFryer Silicone Liners Reusable Air ...</t>
  </si>
  <si>
    <t>OCEAN MATE 20000 mAh 8 W Compact Pocket Size Power Bank</t>
  </si>
  <si>
    <t>sykz 5000 mAh 3 W Compact Power Bank</t>
  </si>
  <si>
    <t>AJRO DEAL Toning Double, Door Anchor, Exercise Guide Re...</t>
  </si>
  <si>
    <t>PRO365 Resistance Tube PRO Exercise &amp; Stretching Band F...</t>
  </si>
  <si>
    <t>druk life 24-inch, Set of 5 Bands for Physical Therapy,...</t>
  </si>
  <si>
    <t>Tdas Resistance Band Stretch Latex Toning Tube set Work...</t>
  </si>
  <si>
    <t>Tdas</t>
  </si>
  <si>
    <t>Wearslim Strength Training, Stretch , Pull Up Exercise ...</t>
  </si>
  <si>
    <t>AJRO DEAL 11 PCS Toning Tube Bands Kit for Fitness, Exe...</t>
  </si>
  <si>
    <t>vridhaandecor Gym Power Resistance Band Set for Workout...</t>
  </si>
  <si>
    <t>Anshenterpris Mini Loop Resistance Band Heavy Bands Wor...</t>
  </si>
  <si>
    <t>Anshenterpris</t>
  </si>
  <si>
    <t>Shopeleven Pull rope Rubber Band Resistance Tube for Wo...</t>
  </si>
  <si>
    <t>PARTH ENTERPRISE Resistance Exercise Bands with Door An...</t>
  </si>
  <si>
    <t>PARTH</t>
  </si>
  <si>
    <t>CountryLink -Tube Exercise Pedal Pull Reducer - Resista...</t>
  </si>
  <si>
    <t>CountryLink</t>
  </si>
  <si>
    <t>Wearslim Resistance Bands for Strength Training, Stretc...</t>
  </si>
  <si>
    <t>SERCUI 5 Resistance LoopBands for Fitness Stretching Wo...</t>
  </si>
  <si>
    <t>M Mapon Fashion Full Body Exerciser Home Workout Power ...</t>
  </si>
  <si>
    <t>Wearslim Exercise Resistance Bands Toning Tube With Com...</t>
  </si>
  <si>
    <t>Vraj Vilas Resistance Loop Exercise Bands Resistance Tu...</t>
  </si>
  <si>
    <t>Gauraang 11 Pcs Portable Fitness Exercise Bands with Ha...</t>
  </si>
  <si>
    <t>Gauraang</t>
  </si>
  <si>
    <t>Shopeleven Heavy For Exercise &amp; Stretching Tube For Men...</t>
  </si>
  <si>
    <t>N S TRADERS 11 Pcs. smart band strength training equipm...</t>
  </si>
  <si>
    <t>CANDYVILLA 11Pc Resistance Bands Elastic Rubber Rope Sp...</t>
  </si>
  <si>
    <t>CANDYVILLA</t>
  </si>
  <si>
    <t>Shopeleven Yoga Resistance Bands, Fitness Pull Up Bands...</t>
  </si>
  <si>
    <t>BIYALI Resistance Toning Tube Different Levels Workout ...</t>
  </si>
  <si>
    <t>BIYALI</t>
  </si>
  <si>
    <t>shadowsales Home Gym Exercise Workout Resistance Tube R...</t>
  </si>
  <si>
    <t>shadowsales</t>
  </si>
  <si>
    <t>Bikauaa Double Toning Tube Heavy Quality Pull Rope Elas...</t>
  </si>
  <si>
    <t>Bikauaa</t>
  </si>
  <si>
    <t>VPNFITNESS Double Toning Resistance Tube | Heavy Qualit...</t>
  </si>
  <si>
    <t>VPNFITNESS</t>
  </si>
  <si>
    <t>Bold and Wide 11 pcs Resistance Band Set for Exercise |...</t>
  </si>
  <si>
    <t>Shopeleven Exercise Resistance Bands Toning Tube With C...</t>
  </si>
  <si>
    <t>LIVOX Double Toning Resistance Tube Band Heavy Quality ...</t>
  </si>
  <si>
    <t>AARONIKA 11 pc Resistance Band Se11 pc Resistance Band ...</t>
  </si>
  <si>
    <t>TRINGDOWN 11 Piece Gym Power Resistance Band Set for Wo...</t>
  </si>
  <si>
    <t>vyas Pull Rope Elastic Resistance Bands Fitness Rope Ru...</t>
  </si>
  <si>
    <t>Shopeleven Extreme expandable rope toning tube latex ro...</t>
  </si>
  <si>
    <t>PRO KVH Resistance Band Loop Pull Up Assistance Bands, ...</t>
  </si>
  <si>
    <t>TIMA Resistance Bands Exercise Loops - 12-inch Premium ...</t>
  </si>
  <si>
    <t>TIMA</t>
  </si>
  <si>
    <t>one ton Premium Double Toning Resistance Tube Heavy Qua...</t>
  </si>
  <si>
    <t>Fixfeels Resistance Bands 11pcs Set for Fitness Home Gy...</t>
  </si>
  <si>
    <t>Fitcozi High Quality Fabric loop Band Stretch Exerciser...</t>
  </si>
  <si>
    <t>fitnessmix Resistance Loop Bands for Leg and Hand - 5 S...</t>
  </si>
  <si>
    <t>swarmshop 11Pc Resistance Bands Elastic Rubber Rope Spo...</t>
  </si>
  <si>
    <t>FIT4HEAL Resistance Loop Bands for Leg and Hand - 5 Set...</t>
  </si>
  <si>
    <t>VATSMART Loop Bands Set Of 5, Premium Yoga Workout Loop...</t>
  </si>
  <si>
    <t>COLNIZ Physical Home Fitness Therapy Stretching Yoga Re...</t>
  </si>
  <si>
    <t>COLNIZ</t>
  </si>
  <si>
    <t>FITNESS Double Toning Resistance Tube Heavy Quality Exe...</t>
  </si>
  <si>
    <t>Rebalance India Resistance Bands Set for Exercise, Stre...</t>
  </si>
  <si>
    <t>swarmshop Fitness Rope Rubber Bands for Fitness Exercis...</t>
  </si>
  <si>
    <t>Multicraft Double Toning Resistance Tube Exercise Band ...</t>
  </si>
  <si>
    <t>Multicraft</t>
  </si>
  <si>
    <t>Maxxlite Tension Resistance Stretch Band Exercise Loop ...</t>
  </si>
  <si>
    <t>Pelle Beauty vitamin c with e face serum _Face Treatmen...</t>
  </si>
  <si>
    <t>Pelle</t>
  </si>
  <si>
    <t>Cos-IQ Vitamin C-23% Face Serum Only 2 Ingredients 3-O-...</t>
  </si>
  <si>
    <t>Pelle Beauty vitamin c with e serum _boys _girls _30ml</t>
  </si>
  <si>
    <t>LORSHEL Maxx Skin Perfector Serum</t>
  </si>
  <si>
    <t>INTIMIFY 2% Kojic Acid Brightening &amp; Lightening Face Se...</t>
  </si>
  <si>
    <t>Invoq Copper Peptide Serum for Face Antiaging, Supports...</t>
  </si>
  <si>
    <t>Invoq</t>
  </si>
  <si>
    <t>Juicy Chemistry Vitamin C Brightening Serum | Vitamin C...</t>
  </si>
  <si>
    <t>ThriveCo Radiance Serum | 30 ml</t>
  </si>
  <si>
    <t>Herbal Hage KLM C-20 SERUM</t>
  </si>
  <si>
    <t>SUNSILK Lusciously Thick &amp; Long Shampoo, With Keratin ,...</t>
  </si>
  <si>
    <t>Meera Strong And Healthy Shampoo,With Badam and Kunkudu...</t>
  </si>
  <si>
    <t>ThriveCo Rosemary Shampoo for Hair Fall Control &amp; Regro...</t>
  </si>
  <si>
    <t>ThriveCo Hair Healing Shampoo For Damaged Hair | With r...</t>
  </si>
  <si>
    <t>KOKILA Hair color shampoo 400Ml Natural Brown for Men &amp;...</t>
  </si>
  <si>
    <t>KOKILA</t>
  </si>
  <si>
    <t>Zorba ARGAN Hairfall Defence Shampoo, With Keratin, Con...</t>
  </si>
  <si>
    <t>Zorba</t>
  </si>
  <si>
    <t>VYORA Saree Cover clothes Garment Organizer Pack of 5 S...</t>
  </si>
  <si>
    <t>hitu Cosmetic Organizer Box Drawers Storage Plastic Sta...</t>
  </si>
  <si>
    <t>hitu</t>
  </si>
  <si>
    <t>Aryamurti Cosmetic &amp; Make-up Organizers</t>
  </si>
  <si>
    <t>JIGSHTIAL Cosmetic &amp; Make-up Organizers</t>
  </si>
  <si>
    <t>JoyeCrafts Cloth Storage box Shirt Stacker/Shirt Organi...</t>
  </si>
  <si>
    <t>SKYCITY Cosmetic &amp; Make-up Organizers</t>
  </si>
  <si>
    <t>hitu Cosmetic Makeup Drawer Organizer Jewelry |Statione...</t>
  </si>
  <si>
    <t>PILOTMART Jewelery Organizers</t>
  </si>
  <si>
    <t>PILOTMART</t>
  </si>
  <si>
    <t>SKYFUN Cosmetic &amp; Make-up Organizers</t>
  </si>
  <si>
    <t>SKYFUN</t>
  </si>
  <si>
    <t>Sahaj Enterprise Cosmetic &amp; Make-up Organizers</t>
  </si>
  <si>
    <t>justsmartkart Multipurposes Rectangular Foldable Cloth ...</t>
  </si>
  <si>
    <t>justsmartkart</t>
  </si>
  <si>
    <t>Smartsolutions 4 Compartments White Refrigerator Organi...</t>
  </si>
  <si>
    <t>KOGENT ENTERPRISES 15 Grid innerwear Bra Socks Tai Stor...</t>
  </si>
  <si>
    <t>hitu 3 Layer 18 Grid Square || Portable Transparent Sto...</t>
  </si>
  <si>
    <t>S.V.Enterprises Shirt Stacker Closet Organizer Storage ...</t>
  </si>
  <si>
    <t>Metrolife Organizer Table Top for Cosmetics, Stationary...</t>
  </si>
  <si>
    <t>Metrolife</t>
  </si>
  <si>
    <t>VYORA Storage Box Foldable Saree Cover clothes Garment ...</t>
  </si>
  <si>
    <t>Star Work Children's Toy With Lid Wheels Colorful Plast...</t>
  </si>
  <si>
    <t>hitu Multi Drawers Cosmetic Storage Box Large Capacity ...</t>
  </si>
  <si>
    <t>Shiv enterprises 4-rodd boxx Storage Box</t>
  </si>
  <si>
    <t>Metrolife Organizer Table Top Vanity Box for Stationary...</t>
  </si>
  <si>
    <t>WIDERZONE 4 Pieces Storage Basket Large Collapsible Sto...</t>
  </si>
  <si>
    <t>WIDERZONE</t>
  </si>
  <si>
    <t>HOMESTIC Dot Printed Foldable Small Non-Woven With Tran...</t>
  </si>
  <si>
    <t>MOOZICO Cosmetic &amp; Make-up Organizers</t>
  </si>
  <si>
    <t>Drunna Shelf Organizers</t>
  </si>
  <si>
    <t>Drunna</t>
  </si>
  <si>
    <t>IKEA 60180885,60455083, Box with Lid (Transparent, 28x1...</t>
  </si>
  <si>
    <t>Power Up Ventilate Dentures Retainer Mouthguard Brace F...</t>
  </si>
  <si>
    <t>Skylii Black Storage Box for Clothes Toy and File Organ...</t>
  </si>
  <si>
    <t>SONGMICS Folding Storage Box With Lid Fabric Foldable S...</t>
  </si>
  <si>
    <t>ZORIADA ollapsible Fabric Storage Cubes Organizer with ...</t>
  </si>
  <si>
    <t>maliao Sunscreen - SPF 60 PA+++ Green Tea Sunscreen Bro...</t>
  </si>
  <si>
    <t>CSC Sunscreen - SPF 50 PA++ ZN Sunblock Zinc Oxide Stic...</t>
  </si>
  <si>
    <t>Aqualogica Sunscreen - SPF 50 PA++++ Glow+ Dewy Sunscre...</t>
  </si>
  <si>
    <t>Me-One Sunscreen - SPF 50++ PA+++ Vitamin-C Spf50++ PA+...</t>
  </si>
  <si>
    <t>CSC Sunscreen - SPF 50 PA++ ZN Sunblock Brown Zinc Stic...</t>
  </si>
  <si>
    <t>VEGA Power Series P-1 Beard Trimmer for Men Trimmer 160...</t>
  </si>
  <si>
    <t>NOVA NHT 1073-00 USB Trimmer 60 min  Runtime 5 Length S...</t>
  </si>
  <si>
    <t>SERCUI gold plated Women's Painless Facial Hair / Eyebr...</t>
  </si>
  <si>
    <t>SERCUI Hair Remover Instant Laser Sensor Light Shaver (...</t>
  </si>
  <si>
    <t>CJEN CJ_01 2 In 1 Eyebrow Trimmer Machine For Women Fac...</t>
  </si>
  <si>
    <t>CJEN</t>
  </si>
  <si>
    <t>manish PROFESSIONAL HAIR SALOON TRIMER PACK OF 1 Trimme...</t>
  </si>
  <si>
    <t>manish</t>
  </si>
  <si>
    <t>priyam tex Mini Portable Electric Shaver Rotary Razor, ...</t>
  </si>
  <si>
    <t>ZATCO Hair Removal Machine.1..O.PL Trimmer 120 min  Run...</t>
  </si>
  <si>
    <t>Maniya brothers 2 In 1 Eyebrow Trimmer and Painless Hai...</t>
  </si>
  <si>
    <t>Maniya</t>
  </si>
  <si>
    <t>UZAN NS 216 Trimmer 45 min  Runtime 3 Length Settings</t>
  </si>
  <si>
    <t>CloudTech HTC AT-522 Trimmer 45 min  Runtime 4 Length S...</t>
  </si>
  <si>
    <t>CloudTech</t>
  </si>
  <si>
    <t>SISODIYA ENTERPRISE Hair Remover Instant Laser Sensor L...</t>
  </si>
  <si>
    <t>Bingeable Model No. 1 Trimmer 40 min  Runtime 3 Length ...</t>
  </si>
  <si>
    <t>Alvario FEIHONG 01 Fully Waterproof Trimmer 120 min  Ru...</t>
  </si>
  <si>
    <t>Alvario</t>
  </si>
  <si>
    <t>Virth Golden Cordless Hair Clipper, Zero Gapped T-Blade...</t>
  </si>
  <si>
    <t>Virth</t>
  </si>
  <si>
    <t>SSS Face Hair Remover Machine For Women, men_51 Trimmer...</t>
  </si>
  <si>
    <t>SSS</t>
  </si>
  <si>
    <t>KASNAJI KN-204 Professional Multifunctional Rechargable...</t>
  </si>
  <si>
    <t>new sparsh anu Professional Vintage T9 Hair Trimmer SBG...</t>
  </si>
  <si>
    <t>om sai darshan Ns-216 Trimmer 15 min  Runtime 2 Length ...</t>
  </si>
  <si>
    <t>Bhavi 2in1 Rechargeable Eye Brow &amp; Facial Hair Removal ...</t>
  </si>
  <si>
    <t>Bhavi</t>
  </si>
  <si>
    <t>ALORNIS PORTABLE-Face Hair Remover Machine, Electric Pe...</t>
  </si>
  <si>
    <t>SHEFFO Portable eyebrow trimmer for women,epilator for ...</t>
  </si>
  <si>
    <t>NAFA 3-in-1 Convertible Tripod with Fill Light-Rotating...</t>
  </si>
  <si>
    <t>NAFA 3-in-1 Convertible Tripod, 360° Rotating Phone Hol...</t>
  </si>
  <si>
    <t>Kubra KB-7 Tripod 7 Feet Tripod</t>
  </si>
  <si>
    <t>Kubra</t>
  </si>
  <si>
    <t>NAFA Professional Mini Portable and Foldable Tripod wit...</t>
  </si>
  <si>
    <t>subton Big Tripod 5ft 6inch Long Selfie Stick with Wire...</t>
  </si>
  <si>
    <t>hybite Bluetooth Selfie Stick with Wireless Remote &amp; Tr...</t>
  </si>
  <si>
    <t>Techobucks Selfie stick with collar mic best for video,...</t>
  </si>
  <si>
    <t>Speeqo 7" feet (210cm) strong Metal mobile phone tripod...</t>
  </si>
  <si>
    <t>Ample Wings AW R1 Selfie Stick with Detachable Wireless...</t>
  </si>
  <si>
    <t>Ample</t>
  </si>
  <si>
    <t>Worricow Heavy Quality Selfie Stick and Tripod Style De...</t>
  </si>
  <si>
    <t>Uborn EASYTO HANDLE WIRELESS SELFIE STICK WITH STAND,RE...</t>
  </si>
  <si>
    <t>Flipkart SmartBuy Universal Adjustable Dual Clip Selfie...</t>
  </si>
  <si>
    <t>FKU Selfie Stick for iPhone Android, Mini Tripod Stand ...</t>
  </si>
  <si>
    <t>Planetoid Bluetooth Extendable Selfie Sticks with Wirel...</t>
  </si>
  <si>
    <t>Depket R1S 3 in 1 Multifunctional Foldable Extendable T...</t>
  </si>
  <si>
    <t>Depket</t>
  </si>
  <si>
    <t>SHUDAUSHI 210cm Stand for Ring light, Photography, Live...</t>
  </si>
  <si>
    <t>Msunjay Multifunctional Stick Portable Tripod Stand For...</t>
  </si>
  <si>
    <t>Casewilla 10 inch LED Selfie Ring Light with Mobile Hol...</t>
  </si>
  <si>
    <t>Equipagecart Portable 7 Feet(84 Inch) Tripod Stand with...</t>
  </si>
  <si>
    <t>Webilla 10" Inch Gorilla Tripod Octopus Stand for All S...</t>
  </si>
  <si>
    <t>Casatek Good Quality 3110 Tripod stand With 3-Way Head ...</t>
  </si>
  <si>
    <t>Casatek</t>
  </si>
  <si>
    <t>Planetoid Selfie Stick Tripod Bluetooth Extendable Self...</t>
  </si>
  <si>
    <t>Planetoid Gorilla Tripod/Mini Tripod 13 inch Flexible S...</t>
  </si>
  <si>
    <t>ftcome High Quality 3in1 Selfie Stick multi-function Wi...</t>
  </si>
  <si>
    <t>ftcome</t>
  </si>
  <si>
    <t>imad Gorilla Tripod 10" - DSLR , Smartphone &amp; Action Ca...</t>
  </si>
  <si>
    <t>imad</t>
  </si>
  <si>
    <t>Hiffin Flexible Gorillapod Tripod with 360° Rotating Ba...</t>
  </si>
  <si>
    <t>Buy Genuine Flexible MZ-305 360° Rotating Ball Head Oct...</t>
  </si>
  <si>
    <t>RENTOOR LOW PRICE R1s Bluetooth Selfie Sticks Light Rem...</t>
  </si>
  <si>
    <t>utkrist BLUETOOTH SELFIE STICK TRIPOD FOR PHOTO VIDEO R...</t>
  </si>
  <si>
    <t>Planetoid Portable Bluetooth selfie stick with wireless...</t>
  </si>
  <si>
    <t>Equipagecart Tripod with Flexible Stand , Octopus Camer...</t>
  </si>
  <si>
    <t>DHAN GRD R1s Compact Design &amp; flashlight selfie tripod ...</t>
  </si>
  <si>
    <t>SANNO WORLD Photography Mobile Holder Tripod 3110 Camer...</t>
  </si>
  <si>
    <t>Casewilla Lightweight 7 Feet Aluminum Alloy Single Stan...</t>
  </si>
  <si>
    <t>XITARA Mobile Stand with Selfie Stick and Tripod R1 Blu...</t>
  </si>
  <si>
    <t>Axcess Flexible Portable Tripod Stand 1/4 Screw Mountin...</t>
  </si>
  <si>
    <t>Axcess</t>
  </si>
  <si>
    <t>dilgona Smart Gadget 3in1 Selfie Stick multi-function W...</t>
  </si>
  <si>
    <t>dilgona</t>
  </si>
  <si>
    <t>SHUDAUSHI 7 feet Studio Light Stand Mobile Holder Video...</t>
  </si>
  <si>
    <t>HIFY Bluetooth Extendable Selfie Sticks with Wireless R...</t>
  </si>
  <si>
    <t>TECHKART High Quality Professional Portable Adjustable ...</t>
  </si>
  <si>
    <t>TECHKART</t>
  </si>
  <si>
    <t>HLMOBILE AY SUPER BRAND R1s Wireless Selfie Stick Stand...</t>
  </si>
  <si>
    <t>SHUDAUSHI 7 Ft Portable Adjustable Tripod Stand, Rotati...</t>
  </si>
  <si>
    <t>Uborn NEW ARRIVAL XT-02 Bluetooth Selfie Stick Wireless...</t>
  </si>
  <si>
    <t>wazny Top Selling Youtube Vlog Extendable Selfie Stick ...</t>
  </si>
  <si>
    <t>DHAN GRD R1s Bluetooth Selfie Stick with Shutter Remote...</t>
  </si>
  <si>
    <t>shipsify Flexible Tripod Octopus Leg Style Portable &amp; A...</t>
  </si>
  <si>
    <t>shipsify</t>
  </si>
  <si>
    <t>MOOZMOB Handheld Short Stand for Action Cameras Tripod ...</t>
  </si>
  <si>
    <t>SHUDAUSHI 7 Feet Studio Light Stand with Mobile Holder ...</t>
  </si>
  <si>
    <t>DHAN GRD R1S, Selfie Stick with led Light, Bluetooth Ex...</t>
  </si>
  <si>
    <t>XITARA Portable Selfie Stick Tripod with Remote, Multif...</t>
  </si>
  <si>
    <t>Worricow Bluetooth selfie stick/tripod stand/bluetooth ...</t>
  </si>
  <si>
    <t>Pecan Gorilla Portable Mini Mobile &amp; Camera Tripod, Hol...</t>
  </si>
  <si>
    <t>Pecan</t>
  </si>
  <si>
    <t>Akhand Folding Tripod 4 Leg Stool for Camping &amp; Travell...</t>
  </si>
  <si>
    <t>Akhand</t>
  </si>
  <si>
    <t>Uborn BLUETOOTH SELFIE STICK WITH NOISE CANCELLATION CO...</t>
  </si>
  <si>
    <t>MAKAGE Dust Sucker 35 mm Bagless Dry Vacuum Cleaner</t>
  </si>
  <si>
    <t>SNDArt Radha krishna Paintings for Wall Decoration - Se...</t>
  </si>
  <si>
    <t>Poster N Frames Set of 3 Ganesha Digital Reprint 14 inc...</t>
  </si>
  <si>
    <t>SNDArt Ganeshji Painting for Living Room 3d Scenery Pai...</t>
  </si>
  <si>
    <t>Indianara Set of 6 Family Rules Wall Hanging Painting (...</t>
  </si>
  <si>
    <t>Impression Wall 53 cm CR7 (Ronaldo) Self Adhesive Stick...</t>
  </si>
  <si>
    <t>Poster N Frames Poster And Frame Flower Wall Painting |...</t>
  </si>
  <si>
    <t>Printart PM165 Digital Reprint 13 inch x 13 inch Painti...</t>
  </si>
  <si>
    <t>Printart</t>
  </si>
  <si>
    <t>CAPIO ART GEOMETRIC multipurpose design Wood Key Holder</t>
  </si>
  <si>
    <t>Poster N Frames Poster And Frame Radha Krishna Wall Pos...</t>
  </si>
  <si>
    <t>Poster N Frames Poster And Frame Ganesha Painting | Hom...</t>
  </si>
  <si>
    <t>CAPIO ART Yoga Mudra with Mobile Stand Wood Key Holder</t>
  </si>
  <si>
    <t>Poster N Frames Set of 3 with Acrylic Sheet (Glass) Gan...</t>
  </si>
  <si>
    <t>UZANIYA 90 cm Self-Adhesive Kitchen Wallpaper Oil Proof...</t>
  </si>
  <si>
    <t>UZANIYA</t>
  </si>
  <si>
    <t>CAPIO ART DESIGNER &amp; TRENDY KEY HOLDER/ WALL ORGANISER/...</t>
  </si>
  <si>
    <t>karnal enterprise Love Wall Shelves</t>
  </si>
  <si>
    <t>karnal</t>
  </si>
  <si>
    <t>VDCrafts Pot Stand Set of 4 Piece Decorative Wooden Wal...</t>
  </si>
  <si>
    <t>VDCrafts</t>
  </si>
  <si>
    <t>SNDArt Set Of 5 Modern Art Deer Paintings For Living Ro...</t>
  </si>
  <si>
    <t>CAPIO ART Premium Modern Art,Religious (Hanuman), Decor...</t>
  </si>
  <si>
    <t>CAPIO ART ALLAH Wood Key Holder</t>
  </si>
  <si>
    <t>FRIZZY ARTS jessus | jesus christ cross wall art painti...</t>
  </si>
  <si>
    <t>FRIZZY</t>
  </si>
  <si>
    <t>Poster N Frames Set Of 3 Flower Digital Reprint 14 inch...</t>
  </si>
  <si>
    <t>APS Art Plus Store Diwali Wall Decorative Wooden Diya S...</t>
  </si>
  <si>
    <t>APS</t>
  </si>
  <si>
    <t>CAPIO ART Home Sweet Home / office / kitchen/ wall Wood...</t>
  </si>
  <si>
    <t>SNDArt 7 Lucky Running Horse Painting for Wall Decorati...</t>
  </si>
  <si>
    <t>RAKANO Wooden Dowel Modern Chic Hand Woven Art Decor</t>
  </si>
  <si>
    <t>RAKANO</t>
  </si>
  <si>
    <t>eCraftIndia Lord Ganesha on Green Leaf Decorative Showp...</t>
  </si>
  <si>
    <t>PPJ Metal Om Swastik Copper Trishul Wall Hanging Vastu ...</t>
  </si>
  <si>
    <t>PPJ</t>
  </si>
  <si>
    <t>TIED RIBBONS Wall Hanging Tealight Candle Holders for D...</t>
  </si>
  <si>
    <t>TIED</t>
  </si>
  <si>
    <t>Masstone Mountain Blue Abstract Modern Art 3 Piece MDF ...</t>
  </si>
  <si>
    <t>Rainbow Arts Floral Theme Framed Paintings for Room Bed...</t>
  </si>
  <si>
    <t>Artize Wood Wall Photo Frame</t>
  </si>
  <si>
    <t>Artize</t>
  </si>
  <si>
    <t>Flipkart SmartBuy Art &amp; Paintings Pink, White Wallpaper</t>
  </si>
  <si>
    <t>Row Labels</t>
  </si>
  <si>
    <t>Grand Total</t>
  </si>
  <si>
    <t>Sum of discount_price</t>
  </si>
  <si>
    <t>Sum of ratings_count</t>
  </si>
  <si>
    <t>Sum of price</t>
  </si>
  <si>
    <t>Average of discount</t>
  </si>
  <si>
    <t>discount_applied</t>
  </si>
  <si>
    <t>No</t>
  </si>
  <si>
    <t>Yes</t>
  </si>
  <si>
    <t>Count of discount_applied</t>
  </si>
  <si>
    <t>Column Labels</t>
  </si>
  <si>
    <t>Column1</t>
  </si>
  <si>
    <t>Category</t>
  </si>
  <si>
    <t>Brands</t>
  </si>
  <si>
    <t>Avg Rating</t>
  </si>
  <si>
    <t>Total Ratings</t>
  </si>
  <si>
    <t>Average of rating</t>
  </si>
  <si>
    <t>Average of ratings_count</t>
  </si>
  <si>
    <t>Count of sub-category</t>
  </si>
  <si>
    <t>Count of brand_name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</si>
</sst>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quot;M&quot;"/>
    <numFmt numFmtId="165" formatCode="\ 0.0,,&quot;M&quot;"/>
    <numFmt numFmtId="166" formatCode="0,,\ &quot;M&quot;"/>
    <numFmt numFmtId="167" formatCode="#,000"/>
  </numFmts>
  <fonts count="2">
    <font>
      <sz val="11"/>
      <color theme="1"/>
      <name val="Calibri"/>
      <charset val="134"/>
      <scheme val="minor"/>
    </font>
    <font>
      <b/>
      <sz val="11"/>
      <color theme="1"/>
      <name val="Calibri"/>
      <charset val="134"/>
      <scheme val="minor"/>
    </font>
  </fonts>
  <fills count="4">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4">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2" fontId="0" fillId="0" borderId="0" xfId="0" applyNumberFormat="1"/>
    <xf numFmtId="1" fontId="0" fillId="0" borderId="0" xfId="0" pivotButton="1" applyNumberFormat="1"/>
    <xf numFmtId="1" fontId="0" fillId="0" borderId="0" xfId="0" applyNumberFormat="1"/>
    <xf numFmtId="1" fontId="0" fillId="0" borderId="0" xfId="0" applyNumberFormat="1" applyAlignment="1">
      <alignment horizontal="left"/>
    </xf>
    <xf numFmtId="165" fontId="0" fillId="0" borderId="0" xfId="0" applyNumberFormat="1"/>
    <xf numFmtId="4" fontId="0" fillId="2" borderId="0" xfId="0" applyNumberFormat="1" applyFill="1"/>
    <xf numFmtId="0" fontId="0" fillId="2" borderId="0" xfId="0" applyFill="1"/>
    <xf numFmtId="2" fontId="1" fillId="3" borderId="1" xfId="0" applyNumberFormat="1" applyFont="1" applyFill="1" applyBorder="1"/>
    <xf numFmtId="166" fontId="0" fillId="0" borderId="0" xfId="0" applyNumberFormat="1"/>
    <xf numFmtId="167" fontId="0" fillId="0" borderId="0" xfId="0" applyNumberFormat="1"/>
  </cellXfs>
  <cellStyles count="1">
    <cellStyle name="Normal" xfId="0" builtinId="0"/>
  </cellStyles>
  <dxfs count="9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8" formatCode="#\ 0.00,,\ &quot;M&quot;"/>
    </dxf>
    <dxf>
      <numFmt numFmtId="165" formatCode="\ 0.0,,&quot;M&quot;"/>
    </dxf>
    <dxf>
      <numFmt numFmtId="2" formatCode="0.00"/>
    </dxf>
    <dxf>
      <numFmt numFmtId="1" formatCode="0"/>
    </dxf>
    <dxf>
      <numFmt numFmtId="2" formatCode="0.00"/>
    </dxf>
    <dxf>
      <numFmt numFmtId="1" formatCode="0"/>
    </dxf>
    <dxf>
      <numFmt numFmtId="167" formatCode="#,000"/>
    </dxf>
    <dxf>
      <numFmt numFmtId="164" formatCode="0.0,,\ &quot;M&quot;"/>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65" formatCode="\ 0.0,,&quot;M&quot;"/>
    </dxf>
    <dxf>
      <numFmt numFmtId="168" formatCode="#\ 0.00,,\ &quot;M&quot;"/>
    </dxf>
    <dxf>
      <numFmt numFmtId="0" formatCode="General"/>
    </dxf>
    <dxf>
      <numFmt numFmtId="0" formatCode="General"/>
    </dxf>
  </dxfs>
  <tableStyles count="0" defaultTableStyle="TableStyleMedium2" defaultPivotStyle="PivotStyleLight16"/>
  <colors>
    <mruColors>
      <color rgb="FFFFD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Data.xlsx]Pivot Tables!discount dist across sub_categories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Verdana" panose="020B0604030504040204" pitchFamily="34" charset="0"/>
                <a:ea typeface="Verdana" panose="020B0604030504040204" pitchFamily="34" charset="0"/>
              </a:rPr>
              <a:t>Highest</a:t>
            </a:r>
            <a:r>
              <a:rPr lang="en-US" sz="1100" b="0" baseline="0">
                <a:latin typeface="Verdana" panose="020B0604030504040204" pitchFamily="34" charset="0"/>
                <a:ea typeface="Verdana" panose="020B0604030504040204" pitchFamily="34" charset="0"/>
              </a:rPr>
              <a:t> </a:t>
            </a:r>
            <a:r>
              <a:rPr lang="en-US" sz="1100" b="1" baseline="0">
                <a:latin typeface="Verdana" panose="020B0604030504040204" pitchFamily="34" charset="0"/>
                <a:ea typeface="Verdana" panose="020B0604030504040204" pitchFamily="34" charset="0"/>
              </a:rPr>
              <a:t>Discounts</a:t>
            </a:r>
            <a:r>
              <a:rPr lang="en-US" sz="1100" b="0" baseline="0">
                <a:latin typeface="Verdana" panose="020B0604030504040204" pitchFamily="34" charset="0"/>
                <a:ea typeface="Verdana" panose="020B0604030504040204" pitchFamily="34" charset="0"/>
              </a:rPr>
              <a:t> By </a:t>
            </a:r>
            <a:r>
              <a:rPr lang="en-US" sz="1100" b="1" baseline="0">
                <a:latin typeface="Verdana" panose="020B0604030504040204" pitchFamily="34" charset="0"/>
                <a:ea typeface="Verdana" panose="020B0604030504040204" pitchFamily="34" charset="0"/>
              </a:rPr>
              <a:t>SubCategory</a:t>
            </a:r>
            <a:endParaRPr lang="en-US" sz="1100" b="1">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s>
    <c:plotArea>
      <c:layout/>
      <c:barChart>
        <c:barDir val="bar"/>
        <c:grouping val="clustered"/>
        <c:varyColors val="0"/>
        <c:ser>
          <c:idx val="0"/>
          <c:order val="0"/>
          <c:tx>
            <c:strRef>
              <c:f>'Pivot Tables'!$B$3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5"/>
                <c:pt idx="0">
                  <c:v>Storage &amp; Organization</c:v>
                </c:pt>
                <c:pt idx="1">
                  <c:v>Grooming Devices</c:v>
                </c:pt>
                <c:pt idx="2">
                  <c:v>Cameras &amp; Photography</c:v>
                </c:pt>
                <c:pt idx="3">
                  <c:v>Furniture &amp; Decor</c:v>
                </c:pt>
                <c:pt idx="4">
                  <c:v>Audio Devices</c:v>
                </c:pt>
              </c:strCache>
            </c:strRef>
          </c:cat>
          <c:val>
            <c:numRef>
              <c:f>'Pivot Tables'!$B$4:$B$8</c:f>
              <c:numCache>
                <c:formatCode>0.00</c:formatCode>
                <c:ptCount val="5"/>
                <c:pt idx="0">
                  <c:v>56.045118343195263</c:v>
                </c:pt>
                <c:pt idx="1">
                  <c:v>56.71202809482002</c:v>
                </c:pt>
                <c:pt idx="2">
                  <c:v>58.70033222591362</c:v>
                </c:pt>
                <c:pt idx="3">
                  <c:v>59.847666971637693</c:v>
                </c:pt>
                <c:pt idx="4">
                  <c:v>63.276635514018693</c:v>
                </c:pt>
              </c:numCache>
            </c:numRef>
          </c:val>
          <c:extLst>
            <c:ext xmlns:c16="http://schemas.microsoft.com/office/drawing/2014/chart" uri="{C3380CC4-5D6E-409C-BE32-E72D297353CC}">
              <c16:uniqueId val="{00000000-4156-4446-8F02-44F15AE43A81}"/>
            </c:ext>
          </c:extLst>
        </c:ser>
        <c:dLbls>
          <c:dLblPos val="outEnd"/>
          <c:showLegendKey val="0"/>
          <c:showVal val="1"/>
          <c:showCatName val="0"/>
          <c:showSerName val="0"/>
          <c:showPercent val="0"/>
          <c:showBubbleSize val="0"/>
        </c:dLbls>
        <c:gapWidth val="80"/>
        <c:overlap val="14"/>
        <c:axId val="1588816431"/>
        <c:axId val="1588825551"/>
      </c:barChart>
      <c:catAx>
        <c:axId val="158881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25551"/>
        <c:crosses val="autoZero"/>
        <c:auto val="1"/>
        <c:lblAlgn val="ctr"/>
        <c:lblOffset val="100"/>
        <c:noMultiLvlLbl val="0"/>
      </c:catAx>
      <c:valAx>
        <c:axId val="1588825551"/>
        <c:scaling>
          <c:orientation val="minMax"/>
        </c:scaling>
        <c:delete val="1"/>
        <c:axPos val="b"/>
        <c:numFmt formatCode="0.00" sourceLinked="1"/>
        <c:majorTickMark val="none"/>
        <c:minorTickMark val="none"/>
        <c:tickLblPos val="nextTo"/>
        <c:crossAx val="158881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[Flipkart Data.xlsx]Pivot Tables!PivotTable6</c:name>
    <c:fmtId val="2"/>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260078922005421"/>
          <c:y val="0.15424933329116997"/>
          <c:w val="0.50259836458087082"/>
          <c:h val="0.78684839093908454"/>
        </c:manualLayout>
      </c:layout>
      <c:barChart>
        <c:barDir val="bar"/>
        <c:grouping val="clustered"/>
        <c:varyColors val="0"/>
        <c:ser>
          <c:idx val="0"/>
          <c:order val="0"/>
          <c:tx>
            <c:strRef>
              <c:f>'Pivot Tables'!$B$55:$B$56</c:f>
              <c:strCache>
                <c:ptCount val="1"/>
                <c:pt idx="0">
                  <c:v>No</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Tables'!$A$57:$A$61</c:f>
              <c:strCache>
                <c:ptCount val="4"/>
                <c:pt idx="0">
                  <c:v>Home &amp; Kitchen Appliances</c:v>
                </c:pt>
                <c:pt idx="1">
                  <c:v>Electronics</c:v>
                </c:pt>
                <c:pt idx="2">
                  <c:v>Beauty &amp; Personal Care</c:v>
                </c:pt>
                <c:pt idx="3">
                  <c:v>Sports &amp; Outdoors</c:v>
                </c:pt>
              </c:strCache>
            </c:strRef>
          </c:cat>
          <c:val>
            <c:numRef>
              <c:f>'Pivot Tables'!$B$57:$B$61</c:f>
              <c:numCache>
                <c:formatCode>0</c:formatCode>
                <c:ptCount val="4"/>
                <c:pt idx="0">
                  <c:v>92</c:v>
                </c:pt>
                <c:pt idx="1">
                  <c:v>57</c:v>
                </c:pt>
                <c:pt idx="2">
                  <c:v>232</c:v>
                </c:pt>
                <c:pt idx="3">
                  <c:v>9</c:v>
                </c:pt>
              </c:numCache>
            </c:numRef>
          </c:val>
          <c:extLst>
            <c:ext xmlns:c16="http://schemas.microsoft.com/office/drawing/2014/chart" uri="{C3380CC4-5D6E-409C-BE32-E72D297353CC}">
              <c16:uniqueId val="{00000000-1CAD-4540-8268-048968F15489}"/>
            </c:ext>
          </c:extLst>
        </c:ser>
        <c:ser>
          <c:idx val="1"/>
          <c:order val="1"/>
          <c:tx>
            <c:strRef>
              <c:f>'Pivot Tables'!$C$55:$C$56</c:f>
              <c:strCache>
                <c:ptCount val="1"/>
                <c:pt idx="0">
                  <c:v>Yes</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Tables'!$A$57:$A$61</c:f>
              <c:strCache>
                <c:ptCount val="4"/>
                <c:pt idx="0">
                  <c:v>Home &amp; Kitchen Appliances</c:v>
                </c:pt>
                <c:pt idx="1">
                  <c:v>Electronics</c:v>
                </c:pt>
                <c:pt idx="2">
                  <c:v>Beauty &amp; Personal Care</c:v>
                </c:pt>
                <c:pt idx="3">
                  <c:v>Sports &amp; Outdoors</c:v>
                </c:pt>
              </c:strCache>
            </c:strRef>
          </c:cat>
          <c:val>
            <c:numRef>
              <c:f>'Pivot Tables'!$C$57:$C$61</c:f>
              <c:numCache>
                <c:formatCode>0</c:formatCode>
                <c:ptCount val="4"/>
                <c:pt idx="0">
                  <c:v>6979</c:v>
                </c:pt>
                <c:pt idx="1">
                  <c:v>6258</c:v>
                </c:pt>
                <c:pt idx="2">
                  <c:v>5765</c:v>
                </c:pt>
                <c:pt idx="3">
                  <c:v>1558</c:v>
                </c:pt>
              </c:numCache>
            </c:numRef>
          </c:val>
          <c:extLst>
            <c:ext xmlns:c16="http://schemas.microsoft.com/office/drawing/2014/chart" uri="{C3380CC4-5D6E-409C-BE32-E72D297353CC}">
              <c16:uniqueId val="{00000001-1CAD-4540-8268-048968F15489}"/>
            </c:ext>
          </c:extLst>
        </c:ser>
        <c:dLbls>
          <c:dLblPos val="outEnd"/>
          <c:showLegendKey val="0"/>
          <c:showVal val="1"/>
          <c:showCatName val="0"/>
          <c:showSerName val="0"/>
          <c:showPercent val="0"/>
          <c:showBubbleSize val="0"/>
        </c:dLbls>
        <c:gapWidth val="182"/>
        <c:axId val="1464501855"/>
        <c:axId val="1464502335"/>
      </c:barChart>
      <c:catAx>
        <c:axId val="146450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02335"/>
        <c:crosses val="autoZero"/>
        <c:auto val="1"/>
        <c:lblAlgn val="ctr"/>
        <c:lblOffset val="100"/>
        <c:noMultiLvlLbl val="0"/>
      </c:catAx>
      <c:valAx>
        <c:axId val="14645023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64501855"/>
        <c:crosses val="autoZero"/>
        <c:crossBetween val="between"/>
      </c:valAx>
      <c:spPr>
        <a:noFill/>
        <a:ln>
          <a:noFill/>
        </a:ln>
        <a:effectLst/>
      </c:spPr>
    </c:plotArea>
    <c:legend>
      <c:legendPos val="b"/>
      <c:layout>
        <c:manualLayout>
          <c:xMode val="edge"/>
          <c:yMode val="edge"/>
          <c:x val="0.42233977570985443"/>
          <c:y val="0.88821891239498674"/>
          <c:w val="0.15532044858029109"/>
          <c:h val="9.03620782341966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[Flipkart Data.xlsx]Pivot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Verdana" panose="020B0604030504040204" pitchFamily="34" charset="0"/>
                <a:ea typeface="Verdana" panose="020B0604030504040204" pitchFamily="34" charset="0"/>
              </a:rPr>
              <a:t>Average</a:t>
            </a:r>
            <a:r>
              <a:rPr lang="en-US" sz="1100" baseline="0">
                <a:latin typeface="Verdana" panose="020B0604030504040204" pitchFamily="34" charset="0"/>
                <a:ea typeface="Verdana" panose="020B0604030504040204" pitchFamily="34" charset="0"/>
              </a:rPr>
              <a:t> </a:t>
            </a:r>
            <a:r>
              <a:rPr lang="en-US" sz="1100" b="1" baseline="0">
                <a:latin typeface="Verdana" panose="020B0604030504040204" pitchFamily="34" charset="0"/>
                <a:ea typeface="Verdana" panose="020B0604030504040204" pitchFamily="34" charset="0"/>
              </a:rPr>
              <a:t>Rating Counts</a:t>
            </a:r>
            <a:r>
              <a:rPr lang="en-US" sz="1100" baseline="0">
                <a:latin typeface="Verdana" panose="020B0604030504040204" pitchFamily="34" charset="0"/>
                <a:ea typeface="Verdana" panose="020B0604030504040204" pitchFamily="34" charset="0"/>
              </a:rPr>
              <a:t> By </a:t>
            </a:r>
            <a:r>
              <a:rPr lang="en-US" sz="1100" b="1" baseline="0">
                <a:latin typeface="Verdana" panose="020B0604030504040204" pitchFamily="34" charset="0"/>
                <a:ea typeface="Verdana" panose="020B0604030504040204" pitchFamily="34" charset="0"/>
              </a:rPr>
              <a:t>Category</a:t>
            </a:r>
            <a:endParaRPr lang="en-US" sz="1100" b="1">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
        <c:idx val="4"/>
        <c:spPr>
          <a:solidFill>
            <a:srgbClr val="FFC000"/>
          </a:solidFill>
          <a:ln>
            <a:noFill/>
          </a:ln>
          <a:effectLst/>
        </c:spPr>
      </c:pivotFmt>
    </c:pivotFmts>
    <c:plotArea>
      <c:layout/>
      <c:barChart>
        <c:barDir val="col"/>
        <c:grouping val="clustered"/>
        <c:varyColors val="0"/>
        <c:ser>
          <c:idx val="0"/>
          <c:order val="0"/>
          <c:tx>
            <c:strRef>
              <c:f>'Pivot Tables'!$B$43</c:f>
              <c:strCache>
                <c:ptCount val="1"/>
                <c:pt idx="0">
                  <c:v>Total</c:v>
                </c:pt>
              </c:strCache>
            </c:strRef>
          </c:tx>
          <c:spPr>
            <a:solidFill>
              <a:srgbClr val="0070C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9F0-4E09-A7A7-B9165A20E6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Tables'!$A$44:$A$47</c:f>
              <c:strCache>
                <c:ptCount val="4"/>
                <c:pt idx="0">
                  <c:v>Electronics</c:v>
                </c:pt>
                <c:pt idx="1">
                  <c:v>Beauty &amp; Personal Care</c:v>
                </c:pt>
                <c:pt idx="2">
                  <c:v>Home &amp; Kitchen Appliances</c:v>
                </c:pt>
                <c:pt idx="3">
                  <c:v>Sports &amp; Outdoors</c:v>
                </c:pt>
              </c:strCache>
            </c:strRef>
          </c:cat>
          <c:val>
            <c:numRef>
              <c:f>'Pivot Tables'!$B$44:$B$47</c:f>
              <c:numCache>
                <c:formatCode>#,000</c:formatCode>
                <c:ptCount val="4"/>
                <c:pt idx="0">
                  <c:v>10886.801108471893</c:v>
                </c:pt>
                <c:pt idx="1">
                  <c:v>6640.7382024345507</c:v>
                </c:pt>
                <c:pt idx="2">
                  <c:v>1754.2868052609249</c:v>
                </c:pt>
                <c:pt idx="3">
                  <c:v>600.5417996171027</c:v>
                </c:pt>
              </c:numCache>
            </c:numRef>
          </c:val>
          <c:extLst>
            <c:ext xmlns:c16="http://schemas.microsoft.com/office/drawing/2014/chart" uri="{C3380CC4-5D6E-409C-BE32-E72D297353CC}">
              <c16:uniqueId val="{00000000-E33D-40C3-9C0D-1649F4DC0230}"/>
            </c:ext>
          </c:extLst>
        </c:ser>
        <c:dLbls>
          <c:dLblPos val="outEnd"/>
          <c:showLegendKey val="0"/>
          <c:showVal val="1"/>
          <c:showCatName val="0"/>
          <c:showSerName val="0"/>
          <c:showPercent val="0"/>
          <c:showBubbleSize val="0"/>
        </c:dLbls>
        <c:gapWidth val="219"/>
        <c:overlap val="-27"/>
        <c:axId val="1463287951"/>
        <c:axId val="1463289391"/>
      </c:barChart>
      <c:catAx>
        <c:axId val="14632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289391"/>
        <c:crosses val="autoZero"/>
        <c:auto val="1"/>
        <c:lblAlgn val="ctr"/>
        <c:lblOffset val="100"/>
        <c:noMultiLvlLbl val="0"/>
      </c:catAx>
      <c:valAx>
        <c:axId val="1463289391"/>
        <c:scaling>
          <c:orientation val="minMax"/>
        </c:scaling>
        <c:delete val="1"/>
        <c:axPos val="l"/>
        <c:numFmt formatCode="#,000" sourceLinked="1"/>
        <c:majorTickMark val="none"/>
        <c:minorTickMark val="none"/>
        <c:tickLblPos val="nextTo"/>
        <c:crossAx val="146328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[Flipkart Data.xlsx]Pivot Tables!Top 10 brands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Verdana" panose="020B0604030504040204" pitchFamily="34" charset="0"/>
                <a:ea typeface="Verdana" panose="020B0604030504040204" pitchFamily="34" charset="0"/>
              </a:rPr>
              <a:t>Top</a:t>
            </a:r>
            <a:r>
              <a:rPr lang="en-IN" sz="1100" baseline="0">
                <a:latin typeface="Verdana" panose="020B0604030504040204" pitchFamily="34" charset="0"/>
                <a:ea typeface="Verdana" panose="020B0604030504040204" pitchFamily="34" charset="0"/>
              </a:rPr>
              <a:t> 10 </a:t>
            </a:r>
            <a:r>
              <a:rPr lang="en-IN" sz="1100" b="1" baseline="0">
                <a:latin typeface="Verdana" panose="020B0604030504040204" pitchFamily="34" charset="0"/>
                <a:ea typeface="Verdana" panose="020B0604030504040204" pitchFamily="34" charset="0"/>
              </a:rPr>
              <a:t>Brand-wise Actual </a:t>
            </a:r>
            <a:r>
              <a:rPr lang="en-IN" sz="1100" baseline="0">
                <a:latin typeface="Verdana" panose="020B0604030504040204" pitchFamily="34" charset="0"/>
                <a:ea typeface="Verdana" panose="020B0604030504040204" pitchFamily="34" charset="0"/>
              </a:rPr>
              <a:t>vs </a:t>
            </a:r>
            <a:r>
              <a:rPr lang="en-IN" sz="1100" b="1" baseline="0">
                <a:latin typeface="Verdana" panose="020B0604030504040204" pitchFamily="34" charset="0"/>
                <a:ea typeface="Verdana" panose="020B0604030504040204" pitchFamily="34" charset="0"/>
              </a:rPr>
              <a:t>Discounted Prices</a:t>
            </a:r>
            <a:endParaRPr lang="en-IN" sz="1100" b="1">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54697573402531E-2"/>
          <c:y val="0.19952167414050823"/>
          <c:w val="0.87774803565293891"/>
          <c:h val="0.57828372350317203"/>
        </c:manualLayout>
      </c:layout>
      <c:barChart>
        <c:barDir val="col"/>
        <c:grouping val="clustered"/>
        <c:varyColors val="0"/>
        <c:ser>
          <c:idx val="0"/>
          <c:order val="0"/>
          <c:tx>
            <c:strRef>
              <c:f>'Pivot Tables'!$B$24</c:f>
              <c:strCache>
                <c:ptCount val="1"/>
                <c:pt idx="0">
                  <c:v>Sum of price</c:v>
                </c:pt>
              </c:strCache>
            </c:strRef>
          </c:tx>
          <c:spPr>
            <a:solidFill>
              <a:schemeClr val="accent5">
                <a:shade val="76000"/>
              </a:schemeClr>
            </a:solidFill>
            <a:ln>
              <a:noFill/>
            </a:ln>
            <a:effectLst/>
          </c:spPr>
          <c:invertIfNegative val="0"/>
          <c:cat>
            <c:strRef>
              <c:f>'Pivot Tables'!$A$25:$A$35</c:f>
              <c:strCache>
                <c:ptCount val="10"/>
                <c:pt idx="0">
                  <c:v>HP</c:v>
                </c:pt>
                <c:pt idx="1">
                  <c:v>Lenovo</c:v>
                </c:pt>
                <c:pt idx="2">
                  <c:v>SONY</c:v>
                </c:pt>
                <c:pt idx="3">
                  <c:v>ASUS</c:v>
                </c:pt>
                <c:pt idx="4">
                  <c:v>Apple</c:v>
                </c:pt>
                <c:pt idx="5">
                  <c:v>SAMSUNG</c:v>
                </c:pt>
                <c:pt idx="6">
                  <c:v>NIKON</c:v>
                </c:pt>
                <c:pt idx="7">
                  <c:v>LG</c:v>
                </c:pt>
                <c:pt idx="8">
                  <c:v>MSI</c:v>
                </c:pt>
                <c:pt idx="9">
                  <c:v>DELL</c:v>
                </c:pt>
              </c:strCache>
            </c:strRef>
          </c:cat>
          <c:val>
            <c:numRef>
              <c:f>'Pivot Tables'!$B$25:$B$35</c:f>
              <c:numCache>
                <c:formatCode>\ 0.0,,"M"</c:formatCode>
                <c:ptCount val="10"/>
                <c:pt idx="0">
                  <c:v>9945049</c:v>
                </c:pt>
                <c:pt idx="1">
                  <c:v>10782270</c:v>
                </c:pt>
                <c:pt idx="2">
                  <c:v>7901880</c:v>
                </c:pt>
                <c:pt idx="3">
                  <c:v>9177346</c:v>
                </c:pt>
                <c:pt idx="4">
                  <c:v>6492600</c:v>
                </c:pt>
                <c:pt idx="5">
                  <c:v>6955510</c:v>
                </c:pt>
                <c:pt idx="6">
                  <c:v>4748029</c:v>
                </c:pt>
                <c:pt idx="7">
                  <c:v>5082541</c:v>
                </c:pt>
                <c:pt idx="8">
                  <c:v>4845530</c:v>
                </c:pt>
                <c:pt idx="9">
                  <c:v>4775262</c:v>
                </c:pt>
              </c:numCache>
            </c:numRef>
          </c:val>
          <c:extLst>
            <c:ext xmlns:c16="http://schemas.microsoft.com/office/drawing/2014/chart" uri="{C3380CC4-5D6E-409C-BE32-E72D297353CC}">
              <c16:uniqueId val="{00000000-A8E0-4574-87BF-A12A25A3F8CD}"/>
            </c:ext>
          </c:extLst>
        </c:ser>
        <c:ser>
          <c:idx val="1"/>
          <c:order val="1"/>
          <c:tx>
            <c:strRef>
              <c:f>'Pivot Tables'!$C$24</c:f>
              <c:strCache>
                <c:ptCount val="1"/>
                <c:pt idx="0">
                  <c:v>Sum of discount_price</c:v>
                </c:pt>
              </c:strCache>
            </c:strRef>
          </c:tx>
          <c:spPr>
            <a:solidFill>
              <a:schemeClr val="accent5">
                <a:tint val="77000"/>
              </a:schemeClr>
            </a:solidFill>
            <a:ln>
              <a:noFill/>
            </a:ln>
            <a:effectLst/>
          </c:spPr>
          <c:invertIfNegative val="0"/>
          <c:cat>
            <c:strRef>
              <c:f>'Pivot Tables'!$A$25:$A$35</c:f>
              <c:strCache>
                <c:ptCount val="10"/>
                <c:pt idx="0">
                  <c:v>HP</c:v>
                </c:pt>
                <c:pt idx="1">
                  <c:v>Lenovo</c:v>
                </c:pt>
                <c:pt idx="2">
                  <c:v>SONY</c:v>
                </c:pt>
                <c:pt idx="3">
                  <c:v>ASUS</c:v>
                </c:pt>
                <c:pt idx="4">
                  <c:v>Apple</c:v>
                </c:pt>
                <c:pt idx="5">
                  <c:v>SAMSUNG</c:v>
                </c:pt>
                <c:pt idx="6">
                  <c:v>NIKON</c:v>
                </c:pt>
                <c:pt idx="7">
                  <c:v>LG</c:v>
                </c:pt>
                <c:pt idx="8">
                  <c:v>MSI</c:v>
                </c:pt>
                <c:pt idx="9">
                  <c:v>DELL</c:v>
                </c:pt>
              </c:strCache>
            </c:strRef>
          </c:cat>
          <c:val>
            <c:numRef>
              <c:f>'Pivot Tables'!$C$25:$C$35</c:f>
              <c:numCache>
                <c:formatCode>\ 0.0,,"M"</c:formatCode>
                <c:ptCount val="10"/>
                <c:pt idx="0">
                  <c:v>7763488</c:v>
                </c:pt>
                <c:pt idx="1">
                  <c:v>7188205</c:v>
                </c:pt>
                <c:pt idx="2">
                  <c:v>6692712</c:v>
                </c:pt>
                <c:pt idx="3">
                  <c:v>6641798</c:v>
                </c:pt>
                <c:pt idx="4">
                  <c:v>5817652</c:v>
                </c:pt>
                <c:pt idx="5">
                  <c:v>4932559</c:v>
                </c:pt>
                <c:pt idx="6">
                  <c:v>4070512</c:v>
                </c:pt>
                <c:pt idx="7">
                  <c:v>3611685</c:v>
                </c:pt>
                <c:pt idx="8">
                  <c:v>3558030</c:v>
                </c:pt>
                <c:pt idx="9">
                  <c:v>3370560</c:v>
                </c:pt>
              </c:numCache>
            </c:numRef>
          </c:val>
          <c:extLst>
            <c:ext xmlns:c16="http://schemas.microsoft.com/office/drawing/2014/chart" uri="{C3380CC4-5D6E-409C-BE32-E72D297353CC}">
              <c16:uniqueId val="{00000001-A8E0-4574-87BF-A12A25A3F8CD}"/>
            </c:ext>
          </c:extLst>
        </c:ser>
        <c:dLbls>
          <c:showLegendKey val="0"/>
          <c:showVal val="0"/>
          <c:showCatName val="0"/>
          <c:showSerName val="0"/>
          <c:showPercent val="0"/>
          <c:showBubbleSize val="0"/>
        </c:dLbls>
        <c:gapWidth val="213"/>
        <c:overlap val="-18"/>
        <c:axId val="1166625231"/>
        <c:axId val="1166636271"/>
      </c:barChart>
      <c:catAx>
        <c:axId val="116662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636271"/>
        <c:crosses val="autoZero"/>
        <c:auto val="1"/>
        <c:lblAlgn val="ctr"/>
        <c:lblOffset val="100"/>
        <c:noMultiLvlLbl val="0"/>
      </c:catAx>
      <c:valAx>
        <c:axId val="1166636271"/>
        <c:scaling>
          <c:orientation val="minMax"/>
        </c:scaling>
        <c:delete val="0"/>
        <c:axPos val="l"/>
        <c:numFmt formatCode="\ 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62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510267</xdr:colOff>
      <xdr:row>1</xdr:row>
      <xdr:rowOff>70304</xdr:rowOff>
    </xdr:from>
    <xdr:to>
      <xdr:col>20</xdr:col>
      <xdr:colOff>126546</xdr:colOff>
      <xdr:row>32</xdr:row>
      <xdr:rowOff>102054</xdr:rowOff>
    </xdr:to>
    <xdr:grpSp>
      <xdr:nvGrpSpPr>
        <xdr:cNvPr id="30" name="Group 29">
          <a:extLst>
            <a:ext uri="{FF2B5EF4-FFF2-40B4-BE49-F238E27FC236}">
              <a16:creationId xmlns:a16="http://schemas.microsoft.com/office/drawing/2014/main" id="{56AF272A-E4EC-F3C4-184A-FA70161F1A64}"/>
            </a:ext>
          </a:extLst>
        </xdr:cNvPr>
        <xdr:cNvGrpSpPr/>
      </xdr:nvGrpSpPr>
      <xdr:grpSpPr>
        <a:xfrm>
          <a:off x="510267" y="260804"/>
          <a:ext cx="11808279" cy="5937250"/>
          <a:chOff x="650421" y="206375"/>
          <a:chExt cx="11862532" cy="5937250"/>
        </a:xfrm>
      </xdr:grpSpPr>
      <xdr:sp macro="" textlink="">
        <xdr:nvSpPr>
          <xdr:cNvPr id="4" name="Rectangle 3">
            <a:extLst>
              <a:ext uri="{FF2B5EF4-FFF2-40B4-BE49-F238E27FC236}">
                <a16:creationId xmlns:a16="http://schemas.microsoft.com/office/drawing/2014/main" id="{701E6FCC-E6A8-0E1D-75A5-815F4E2B3933}"/>
              </a:ext>
            </a:extLst>
          </xdr:cNvPr>
          <xdr:cNvSpPr/>
        </xdr:nvSpPr>
        <xdr:spPr>
          <a:xfrm>
            <a:off x="2855687" y="206375"/>
            <a:ext cx="9647917" cy="41275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kern="1200">
                <a:solidFill>
                  <a:schemeClr val="accent4"/>
                </a:solidFill>
                <a:latin typeface="Arial Black" panose="020B0A04020102020204" pitchFamily="34" charset="0"/>
              </a:rPr>
              <a:t>FLIPKART</a:t>
            </a:r>
            <a:r>
              <a:rPr lang="en-IN" sz="2400" b="1" kern="1200" baseline="0">
                <a:solidFill>
                  <a:schemeClr val="accent4"/>
                </a:solidFill>
                <a:latin typeface="Arial Black" panose="020B0A04020102020204" pitchFamily="34" charset="0"/>
              </a:rPr>
              <a:t> DISCOUNT &amp; RATING ANALYSIS DASHBOARD</a:t>
            </a:r>
            <a:endParaRPr lang="en-IN" sz="2400" b="1" kern="1200">
              <a:solidFill>
                <a:schemeClr val="accent4"/>
              </a:solidFill>
              <a:latin typeface="Arial Black" panose="020B0A04020102020204" pitchFamily="34" charset="0"/>
            </a:endParaRPr>
          </a:p>
        </xdr:txBody>
      </xdr:sp>
      <xdr:grpSp>
        <xdr:nvGrpSpPr>
          <xdr:cNvPr id="25" name="Group 24">
            <a:extLst>
              <a:ext uri="{FF2B5EF4-FFF2-40B4-BE49-F238E27FC236}">
                <a16:creationId xmlns:a16="http://schemas.microsoft.com/office/drawing/2014/main" id="{4F42BB7E-4274-22B8-055D-6FFE7ED79E01}"/>
              </a:ext>
            </a:extLst>
          </xdr:cNvPr>
          <xdr:cNvGrpSpPr/>
        </xdr:nvGrpSpPr>
        <xdr:grpSpPr>
          <a:xfrm>
            <a:off x="2858861" y="676276"/>
            <a:ext cx="9635219" cy="790575"/>
            <a:chOff x="2838450" y="1066801"/>
            <a:chExt cx="9591676" cy="790575"/>
          </a:xfrm>
        </xdr:grpSpPr>
        <xdr:grpSp>
          <xdr:nvGrpSpPr>
            <xdr:cNvPr id="5" name="Group 4">
              <a:extLst>
                <a:ext uri="{FF2B5EF4-FFF2-40B4-BE49-F238E27FC236}">
                  <a16:creationId xmlns:a16="http://schemas.microsoft.com/office/drawing/2014/main" id="{22BE1A2B-69B1-BAD2-5BA2-7DF77B25A6AA}"/>
                </a:ext>
              </a:extLst>
            </xdr:cNvPr>
            <xdr:cNvGrpSpPr/>
          </xdr:nvGrpSpPr>
          <xdr:grpSpPr>
            <a:xfrm>
              <a:off x="2838450" y="1076326"/>
              <a:ext cx="1695451" cy="781050"/>
              <a:chOff x="2838450" y="1076326"/>
              <a:chExt cx="1695451" cy="781050"/>
            </a:xfrm>
          </xdr:grpSpPr>
          <xdr:sp macro="" textlink="'Pivot Tables'!I5">
            <xdr:nvSpPr>
              <xdr:cNvPr id="13" name="Rectangle 12">
                <a:extLst>
                  <a:ext uri="{FF2B5EF4-FFF2-40B4-BE49-F238E27FC236}">
                    <a16:creationId xmlns:a16="http://schemas.microsoft.com/office/drawing/2014/main" id="{81AD1461-0E33-4D97-B0F1-24485408566C}"/>
                  </a:ext>
                </a:extLst>
              </xdr:cNvPr>
              <xdr:cNvSpPr/>
            </xdr:nvSpPr>
            <xdr:spPr>
              <a:xfrm>
                <a:off x="2838450" y="1076326"/>
                <a:ext cx="1695451" cy="781050"/>
              </a:xfrm>
              <a:prstGeom prst="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F319A73-A6C5-4E3C-8272-600544738DDA}" type="TxLink">
                  <a:rPr lang="en-US" sz="3200" b="1" i="0" u="none" strike="noStrike" kern="1200">
                    <a:solidFill>
                      <a:schemeClr val="accent4"/>
                    </a:solidFill>
                    <a:latin typeface="Arial Black" panose="020B0A04020102020204" pitchFamily="34" charset="0"/>
                    <a:cs typeface="Calibri"/>
                  </a:rPr>
                  <a:pPr algn="ctr"/>
                  <a:t>389</a:t>
                </a:fld>
                <a:endParaRPr lang="en-IN" sz="3200" b="1" kern="1200">
                  <a:solidFill>
                    <a:schemeClr val="accent4"/>
                  </a:solidFill>
                  <a:latin typeface="Arial Black" panose="020B0A04020102020204" pitchFamily="34" charset="0"/>
                </a:endParaRPr>
              </a:p>
            </xdr:txBody>
          </xdr:sp>
          <xdr:sp macro="" textlink="">
            <xdr:nvSpPr>
              <xdr:cNvPr id="2" name="Rectangle 1">
                <a:extLst>
                  <a:ext uri="{FF2B5EF4-FFF2-40B4-BE49-F238E27FC236}">
                    <a16:creationId xmlns:a16="http://schemas.microsoft.com/office/drawing/2014/main" id="{72C5936B-5DDB-0DF8-3F31-0E80641DB795}"/>
                  </a:ext>
                </a:extLst>
              </xdr:cNvPr>
              <xdr:cNvSpPr/>
            </xdr:nvSpPr>
            <xdr:spPr>
              <a:xfrm>
                <a:off x="3152774" y="1647825"/>
                <a:ext cx="1076325" cy="17145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kern="1200">
                    <a:solidFill>
                      <a:schemeClr val="bg1"/>
                    </a:solidFill>
                    <a:latin typeface="Arial Black" panose="020B0A04020102020204" pitchFamily="34" charset="0"/>
                  </a:rPr>
                  <a:t>Brands</a:t>
                </a:r>
              </a:p>
            </xdr:txBody>
          </xdr:sp>
        </xdr:grpSp>
        <xdr:grpSp>
          <xdr:nvGrpSpPr>
            <xdr:cNvPr id="6" name="Group 5">
              <a:extLst>
                <a:ext uri="{FF2B5EF4-FFF2-40B4-BE49-F238E27FC236}">
                  <a16:creationId xmlns:a16="http://schemas.microsoft.com/office/drawing/2014/main" id="{DDD54E39-0E9A-47F5-BC49-0F60E9E3B87C}"/>
                </a:ext>
              </a:extLst>
            </xdr:cNvPr>
            <xdr:cNvGrpSpPr/>
          </xdr:nvGrpSpPr>
          <xdr:grpSpPr>
            <a:xfrm>
              <a:off x="4810125" y="1066801"/>
              <a:ext cx="1695451" cy="781050"/>
              <a:chOff x="2838450" y="1076326"/>
              <a:chExt cx="1695451" cy="781050"/>
            </a:xfrm>
          </xdr:grpSpPr>
          <xdr:sp macro="" textlink="'Pivot Tables'!I3">
            <xdr:nvSpPr>
              <xdr:cNvPr id="8" name="Rectangle 7">
                <a:extLst>
                  <a:ext uri="{FF2B5EF4-FFF2-40B4-BE49-F238E27FC236}">
                    <a16:creationId xmlns:a16="http://schemas.microsoft.com/office/drawing/2014/main" id="{B590F88D-FDC2-0267-56CB-360A3187C854}"/>
                  </a:ext>
                </a:extLst>
              </xdr:cNvPr>
              <xdr:cNvSpPr/>
            </xdr:nvSpPr>
            <xdr:spPr>
              <a:xfrm>
                <a:off x="2838450" y="1076326"/>
                <a:ext cx="1695451" cy="781050"/>
              </a:xfrm>
              <a:prstGeom prst="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FF1C298-A66B-4D29-8B87-0EFCE48338D7}" type="TxLink">
                  <a:rPr lang="en-US" sz="3200" b="0" i="0" u="none" strike="noStrike" kern="1200">
                    <a:solidFill>
                      <a:schemeClr val="accent4"/>
                    </a:solidFill>
                    <a:latin typeface="Arial Black" panose="020B0A04020102020204" pitchFamily="34" charset="0"/>
                    <a:cs typeface="Calibri"/>
                  </a:rPr>
                  <a:pPr algn="ctr"/>
                  <a:t>4</a:t>
                </a:fld>
                <a:endParaRPr lang="en-IN" sz="7200" b="1" kern="1200">
                  <a:solidFill>
                    <a:schemeClr val="accent4"/>
                  </a:solidFill>
                  <a:latin typeface="Arial Black" panose="020B0A04020102020204" pitchFamily="34" charset="0"/>
                </a:endParaRPr>
              </a:p>
            </xdr:txBody>
          </xdr:sp>
          <xdr:sp macro="" textlink="">
            <xdr:nvSpPr>
              <xdr:cNvPr id="9" name="Rectangle 8">
                <a:extLst>
                  <a:ext uri="{FF2B5EF4-FFF2-40B4-BE49-F238E27FC236}">
                    <a16:creationId xmlns:a16="http://schemas.microsoft.com/office/drawing/2014/main" id="{27CFDE2D-BC85-F20C-8D01-4FF1C5FFF787}"/>
                  </a:ext>
                </a:extLst>
              </xdr:cNvPr>
              <xdr:cNvSpPr/>
            </xdr:nvSpPr>
            <xdr:spPr>
              <a:xfrm>
                <a:off x="3152774" y="1619250"/>
                <a:ext cx="1076325" cy="22860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kern="1200">
                    <a:solidFill>
                      <a:schemeClr val="bg1"/>
                    </a:solidFill>
                    <a:latin typeface="Arial Black" panose="020B0A04020102020204" pitchFamily="34" charset="0"/>
                  </a:rPr>
                  <a:t>Category</a:t>
                </a:r>
              </a:p>
            </xdr:txBody>
          </xdr:sp>
        </xdr:grpSp>
        <xdr:grpSp>
          <xdr:nvGrpSpPr>
            <xdr:cNvPr id="14" name="Group 13">
              <a:extLst>
                <a:ext uri="{FF2B5EF4-FFF2-40B4-BE49-F238E27FC236}">
                  <a16:creationId xmlns:a16="http://schemas.microsoft.com/office/drawing/2014/main" id="{40E4A1F2-7E2A-4DC5-AD0C-0B484B1AFC25}"/>
                </a:ext>
              </a:extLst>
            </xdr:cNvPr>
            <xdr:cNvGrpSpPr/>
          </xdr:nvGrpSpPr>
          <xdr:grpSpPr>
            <a:xfrm>
              <a:off x="6781800" y="1066801"/>
              <a:ext cx="1695451" cy="781050"/>
              <a:chOff x="2838450" y="1076326"/>
              <a:chExt cx="1695451" cy="781050"/>
            </a:xfrm>
          </xdr:grpSpPr>
          <xdr:sp macro="" textlink="'Pivot Tables'!I4">
            <xdr:nvSpPr>
              <xdr:cNvPr id="15" name="Rectangle 14">
                <a:extLst>
                  <a:ext uri="{FF2B5EF4-FFF2-40B4-BE49-F238E27FC236}">
                    <a16:creationId xmlns:a16="http://schemas.microsoft.com/office/drawing/2014/main" id="{A3F618DD-4E65-DFC8-E232-FF286727DC68}"/>
                  </a:ext>
                </a:extLst>
              </xdr:cNvPr>
              <xdr:cNvSpPr/>
            </xdr:nvSpPr>
            <xdr:spPr>
              <a:xfrm>
                <a:off x="2838450" y="1076326"/>
                <a:ext cx="1695451" cy="781050"/>
              </a:xfrm>
              <a:prstGeom prst="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AE3E1E-C72C-47C3-B2E9-30D3DF016A3E}" type="TxLink">
                  <a:rPr lang="en-US" sz="3000" b="1" i="0" u="none" strike="noStrike" kern="1200">
                    <a:solidFill>
                      <a:schemeClr val="accent4"/>
                    </a:solidFill>
                    <a:latin typeface="Arial Black" panose="020B0A04020102020204" pitchFamily="34" charset="0"/>
                    <a:cs typeface="Calibri"/>
                  </a:rPr>
                  <a:pPr algn="ctr"/>
                  <a:t>13</a:t>
                </a:fld>
                <a:endParaRPr lang="en-IN" sz="3000" b="1" kern="1200">
                  <a:solidFill>
                    <a:schemeClr val="accent4"/>
                  </a:solidFill>
                  <a:latin typeface="Arial Black" panose="020B0A04020102020204" pitchFamily="34" charset="0"/>
                </a:endParaRPr>
              </a:p>
            </xdr:txBody>
          </xdr:sp>
          <xdr:sp macro="" textlink="">
            <xdr:nvSpPr>
              <xdr:cNvPr id="16" name="Rectangle 15">
                <a:extLst>
                  <a:ext uri="{FF2B5EF4-FFF2-40B4-BE49-F238E27FC236}">
                    <a16:creationId xmlns:a16="http://schemas.microsoft.com/office/drawing/2014/main" id="{D2FA5F01-105C-64FB-AC67-11E5B5519203}"/>
                  </a:ext>
                </a:extLst>
              </xdr:cNvPr>
              <xdr:cNvSpPr/>
            </xdr:nvSpPr>
            <xdr:spPr>
              <a:xfrm>
                <a:off x="3009899" y="1628775"/>
                <a:ext cx="1419226" cy="19050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kern="1200">
                    <a:solidFill>
                      <a:schemeClr val="bg1"/>
                    </a:solidFill>
                    <a:latin typeface="Arial Black" panose="020B0A04020102020204" pitchFamily="34" charset="0"/>
                  </a:rPr>
                  <a:t>Sub-Category</a:t>
                </a:r>
              </a:p>
            </xdr:txBody>
          </xdr:sp>
        </xdr:grpSp>
        <xdr:grpSp>
          <xdr:nvGrpSpPr>
            <xdr:cNvPr id="17" name="Group 16">
              <a:extLst>
                <a:ext uri="{FF2B5EF4-FFF2-40B4-BE49-F238E27FC236}">
                  <a16:creationId xmlns:a16="http://schemas.microsoft.com/office/drawing/2014/main" id="{320C05C6-DC4C-4F25-A40D-528D2A7B8FE1}"/>
                </a:ext>
              </a:extLst>
            </xdr:cNvPr>
            <xdr:cNvGrpSpPr/>
          </xdr:nvGrpSpPr>
          <xdr:grpSpPr>
            <a:xfrm>
              <a:off x="8763000" y="1066801"/>
              <a:ext cx="1695451" cy="781050"/>
              <a:chOff x="2838450" y="1076326"/>
              <a:chExt cx="1695451" cy="781050"/>
            </a:xfrm>
          </xdr:grpSpPr>
          <xdr:sp macro="" textlink="'Pivot Tables'!I6">
            <xdr:nvSpPr>
              <xdr:cNvPr id="18" name="Rectangle 17">
                <a:extLst>
                  <a:ext uri="{FF2B5EF4-FFF2-40B4-BE49-F238E27FC236}">
                    <a16:creationId xmlns:a16="http://schemas.microsoft.com/office/drawing/2014/main" id="{48C03177-3986-A71B-C45D-6F6AB3EEF788}"/>
                  </a:ext>
                </a:extLst>
              </xdr:cNvPr>
              <xdr:cNvSpPr/>
            </xdr:nvSpPr>
            <xdr:spPr>
              <a:xfrm>
                <a:off x="2838450" y="1076326"/>
                <a:ext cx="1695451" cy="781050"/>
              </a:xfrm>
              <a:prstGeom prst="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B43158A-600A-412D-9BD6-2F12CD96872D}" type="TxLink">
                  <a:rPr lang="en-US" sz="3000" b="0" i="0" u="none" strike="noStrike" kern="1200">
                    <a:solidFill>
                      <a:schemeClr val="accent4"/>
                    </a:solidFill>
                    <a:latin typeface="Arial Black" panose="020B0A04020102020204" pitchFamily="34" charset="0"/>
                    <a:cs typeface="Calibri"/>
                  </a:rPr>
                  <a:pPr algn="ctr"/>
                  <a:t>2.83</a:t>
                </a:fld>
                <a:endParaRPr lang="en-IN" sz="3000" b="1" kern="1200">
                  <a:solidFill>
                    <a:schemeClr val="accent4"/>
                  </a:solidFill>
                  <a:latin typeface="Arial Black" panose="020B0A04020102020204" pitchFamily="34" charset="0"/>
                </a:endParaRPr>
              </a:p>
            </xdr:txBody>
          </xdr:sp>
          <xdr:sp macro="" textlink="">
            <xdr:nvSpPr>
              <xdr:cNvPr id="19" name="Rectangle 18">
                <a:extLst>
                  <a:ext uri="{FF2B5EF4-FFF2-40B4-BE49-F238E27FC236}">
                    <a16:creationId xmlns:a16="http://schemas.microsoft.com/office/drawing/2014/main" id="{8A95E2A1-47AC-A74D-EB2F-35871AD7AD1A}"/>
                  </a:ext>
                </a:extLst>
              </xdr:cNvPr>
              <xdr:cNvSpPr/>
            </xdr:nvSpPr>
            <xdr:spPr>
              <a:xfrm>
                <a:off x="3009899" y="1628775"/>
                <a:ext cx="1419226" cy="19050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kern="1200">
                    <a:solidFill>
                      <a:schemeClr val="bg1"/>
                    </a:solidFill>
                    <a:latin typeface="Arial Black" panose="020B0A04020102020204" pitchFamily="34" charset="0"/>
                  </a:rPr>
                  <a:t>Avg.</a:t>
                </a:r>
                <a:r>
                  <a:rPr lang="en-IN" sz="1200" kern="1200" baseline="0">
                    <a:solidFill>
                      <a:schemeClr val="bg1"/>
                    </a:solidFill>
                    <a:latin typeface="Arial Black" panose="020B0A04020102020204" pitchFamily="34" charset="0"/>
                  </a:rPr>
                  <a:t> Rating</a:t>
                </a:r>
                <a:endParaRPr lang="en-IN" sz="1200" kern="1200">
                  <a:solidFill>
                    <a:schemeClr val="bg1"/>
                  </a:solidFill>
                  <a:latin typeface="Arial Black" panose="020B0A04020102020204" pitchFamily="34" charset="0"/>
                </a:endParaRPr>
              </a:p>
            </xdr:txBody>
          </xdr:sp>
        </xdr:grpSp>
        <xdr:grpSp>
          <xdr:nvGrpSpPr>
            <xdr:cNvPr id="20" name="Group 19">
              <a:extLst>
                <a:ext uri="{FF2B5EF4-FFF2-40B4-BE49-F238E27FC236}">
                  <a16:creationId xmlns:a16="http://schemas.microsoft.com/office/drawing/2014/main" id="{15303FC5-5389-4B08-81E7-8F1ED90AEF30}"/>
                </a:ext>
              </a:extLst>
            </xdr:cNvPr>
            <xdr:cNvGrpSpPr/>
          </xdr:nvGrpSpPr>
          <xdr:grpSpPr>
            <a:xfrm>
              <a:off x="10734675" y="1066801"/>
              <a:ext cx="1695451" cy="781050"/>
              <a:chOff x="2838450" y="1076326"/>
              <a:chExt cx="1695451" cy="781050"/>
            </a:xfrm>
          </xdr:grpSpPr>
          <xdr:sp macro="" textlink="'Pivot Tables'!I7">
            <xdr:nvSpPr>
              <xdr:cNvPr id="21" name="Rectangle 20">
                <a:extLst>
                  <a:ext uri="{FF2B5EF4-FFF2-40B4-BE49-F238E27FC236}">
                    <a16:creationId xmlns:a16="http://schemas.microsoft.com/office/drawing/2014/main" id="{B7B813E7-8961-2FB6-94E5-0A71371B24D1}"/>
                  </a:ext>
                </a:extLst>
              </xdr:cNvPr>
              <xdr:cNvSpPr/>
            </xdr:nvSpPr>
            <xdr:spPr>
              <a:xfrm>
                <a:off x="2838450" y="1076326"/>
                <a:ext cx="1695451" cy="781050"/>
              </a:xfrm>
              <a:prstGeom prst="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B172AE3-C7E4-4A9C-9C3A-266F0E0859FE}" type="TxLink">
                  <a:rPr lang="en-US" sz="3000" b="1" i="0" u="none" strike="noStrike" kern="1200">
                    <a:solidFill>
                      <a:schemeClr val="accent4"/>
                    </a:solidFill>
                    <a:latin typeface="Arial Black" panose="020B0A04020102020204" pitchFamily="34" charset="0"/>
                    <a:cs typeface="Calibri"/>
                  </a:rPr>
                  <a:pPr algn="ctr"/>
                  <a:t>122 M</a:t>
                </a:fld>
                <a:endParaRPr lang="en-US" sz="3000" b="1" i="0" u="none" strike="noStrike" kern="1200">
                  <a:solidFill>
                    <a:schemeClr val="accent4"/>
                  </a:solidFill>
                  <a:latin typeface="Arial Black" panose="020B0A04020102020204" pitchFamily="34" charset="0"/>
                  <a:cs typeface="Calibri"/>
                </a:endParaRPr>
              </a:p>
            </xdr:txBody>
          </xdr:sp>
          <xdr:sp macro="" textlink="">
            <xdr:nvSpPr>
              <xdr:cNvPr id="22" name="Rectangle 21">
                <a:extLst>
                  <a:ext uri="{FF2B5EF4-FFF2-40B4-BE49-F238E27FC236}">
                    <a16:creationId xmlns:a16="http://schemas.microsoft.com/office/drawing/2014/main" id="{EBDDE90D-91C4-7F5B-3181-E885712FB5C8}"/>
                  </a:ext>
                </a:extLst>
              </xdr:cNvPr>
              <xdr:cNvSpPr/>
            </xdr:nvSpPr>
            <xdr:spPr>
              <a:xfrm>
                <a:off x="3009899" y="1628775"/>
                <a:ext cx="1419226" cy="19050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kern="1200" baseline="0">
                    <a:solidFill>
                      <a:schemeClr val="bg1"/>
                    </a:solidFill>
                    <a:latin typeface="Arial Black" panose="020B0A04020102020204" pitchFamily="34" charset="0"/>
                  </a:rPr>
                  <a:t>Total Ratings</a:t>
                </a:r>
                <a:endParaRPr lang="en-IN" sz="1200" kern="1200">
                  <a:solidFill>
                    <a:schemeClr val="bg1"/>
                  </a:solidFill>
                  <a:latin typeface="Arial Black" panose="020B0A04020102020204" pitchFamily="34" charset="0"/>
                </a:endParaRPr>
              </a:p>
            </xdr:txBody>
          </xdr:sp>
        </xdr:grpSp>
      </xdr:grpSp>
      <xdr:grpSp>
        <xdr:nvGrpSpPr>
          <xdr:cNvPr id="12" name="Group 11">
            <a:extLst>
              <a:ext uri="{FF2B5EF4-FFF2-40B4-BE49-F238E27FC236}">
                <a16:creationId xmlns:a16="http://schemas.microsoft.com/office/drawing/2014/main" id="{AEBF7659-A95A-94B2-B46D-5A7F063647E5}"/>
              </a:ext>
            </a:extLst>
          </xdr:cNvPr>
          <xdr:cNvGrpSpPr/>
        </xdr:nvGrpSpPr>
        <xdr:grpSpPr>
          <a:xfrm>
            <a:off x="2839811" y="3724275"/>
            <a:ext cx="9673142" cy="2403021"/>
            <a:chOff x="2828925" y="3724275"/>
            <a:chExt cx="9629771" cy="2403021"/>
          </a:xfrm>
        </xdr:grpSpPr>
        <xdr:graphicFrame macro="">
          <xdr:nvGraphicFramePr>
            <xdr:cNvPr id="24" name="Chart 23">
              <a:extLst>
                <a:ext uri="{FF2B5EF4-FFF2-40B4-BE49-F238E27FC236}">
                  <a16:creationId xmlns:a16="http://schemas.microsoft.com/office/drawing/2014/main" id="{FE75B040-1144-4819-82C4-E0E85AD183FA}"/>
                </a:ext>
              </a:extLst>
            </xdr:cNvPr>
            <xdr:cNvGraphicFramePr>
              <a:graphicFrameLocks/>
            </xdr:cNvGraphicFramePr>
          </xdr:nvGraphicFramePr>
          <xdr:xfrm>
            <a:off x="2828925" y="3724275"/>
            <a:ext cx="5381625" cy="24003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7" name="Chart 26">
              <a:extLst>
                <a:ext uri="{FF2B5EF4-FFF2-40B4-BE49-F238E27FC236}">
                  <a16:creationId xmlns:a16="http://schemas.microsoft.com/office/drawing/2014/main" id="{F4A9F7EA-356A-478B-903B-6D712813747F}"/>
                </a:ext>
              </a:extLst>
            </xdr:cNvPr>
            <xdr:cNvGraphicFramePr>
              <a:graphicFrameLocks/>
            </xdr:cNvGraphicFramePr>
          </xdr:nvGraphicFramePr>
          <xdr:xfrm>
            <a:off x="8267696" y="3733799"/>
            <a:ext cx="4191000" cy="2393497"/>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1" name="Group 10">
            <a:extLst>
              <a:ext uri="{FF2B5EF4-FFF2-40B4-BE49-F238E27FC236}">
                <a16:creationId xmlns:a16="http://schemas.microsoft.com/office/drawing/2014/main" id="{17C37B22-9643-4B7D-C503-5809C998DDED}"/>
              </a:ext>
            </a:extLst>
          </xdr:cNvPr>
          <xdr:cNvGrpSpPr/>
        </xdr:nvGrpSpPr>
        <xdr:grpSpPr>
          <a:xfrm>
            <a:off x="2858860" y="1533525"/>
            <a:ext cx="9644744" cy="2143125"/>
            <a:chOff x="2847974" y="1533525"/>
            <a:chExt cx="9601201" cy="2143125"/>
          </a:xfrm>
        </xdr:grpSpPr>
        <xdr:graphicFrame macro="">
          <xdr:nvGraphicFramePr>
            <xdr:cNvPr id="26" name="Chart 25">
              <a:extLst>
                <a:ext uri="{FF2B5EF4-FFF2-40B4-BE49-F238E27FC236}">
                  <a16:creationId xmlns:a16="http://schemas.microsoft.com/office/drawing/2014/main" id="{CEC92B7E-21D4-4DC4-A655-BF5EA9459940}"/>
                </a:ext>
              </a:extLst>
            </xdr:cNvPr>
            <xdr:cNvGraphicFramePr>
              <a:graphicFrameLocks/>
            </xdr:cNvGraphicFramePr>
          </xdr:nvGraphicFramePr>
          <xdr:xfrm>
            <a:off x="8267700" y="1533525"/>
            <a:ext cx="4181475" cy="214312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8" name="Chart 27">
              <a:extLst>
                <a:ext uri="{FF2B5EF4-FFF2-40B4-BE49-F238E27FC236}">
                  <a16:creationId xmlns:a16="http://schemas.microsoft.com/office/drawing/2014/main" id="{611BF0BC-2E5F-4936-9C01-A9D49F2D52F1}"/>
                </a:ext>
              </a:extLst>
            </xdr:cNvPr>
            <xdr:cNvGraphicFramePr>
              <a:graphicFrameLocks/>
            </xdr:cNvGraphicFramePr>
          </xdr:nvGraphicFramePr>
          <xdr:xfrm>
            <a:off x="2847974" y="1543050"/>
            <a:ext cx="5353051" cy="212407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23" name="Group 22">
            <a:extLst>
              <a:ext uri="{FF2B5EF4-FFF2-40B4-BE49-F238E27FC236}">
                <a16:creationId xmlns:a16="http://schemas.microsoft.com/office/drawing/2014/main" id="{D88AC8EE-7B9E-6C47-860F-755CDBD75142}"/>
              </a:ext>
            </a:extLst>
          </xdr:cNvPr>
          <xdr:cNvGrpSpPr/>
        </xdr:nvGrpSpPr>
        <xdr:grpSpPr>
          <a:xfrm>
            <a:off x="650421" y="234951"/>
            <a:ext cx="1922690" cy="5908674"/>
            <a:chOff x="647700" y="234951"/>
            <a:chExt cx="1914525" cy="5908674"/>
          </a:xfrm>
        </xdr:grpSpPr>
        <xdr:grpSp>
          <xdr:nvGrpSpPr>
            <xdr:cNvPr id="7" name="Group 6">
              <a:extLst>
                <a:ext uri="{FF2B5EF4-FFF2-40B4-BE49-F238E27FC236}">
                  <a16:creationId xmlns:a16="http://schemas.microsoft.com/office/drawing/2014/main" id="{D495B4E8-93A3-7488-C8AB-C811C5C9F078}"/>
                </a:ext>
              </a:extLst>
            </xdr:cNvPr>
            <xdr:cNvGrpSpPr/>
          </xdr:nvGrpSpPr>
          <xdr:grpSpPr>
            <a:xfrm>
              <a:off x="647700" y="234951"/>
              <a:ext cx="1914525" cy="5908674"/>
              <a:chOff x="428625" y="206376"/>
              <a:chExt cx="1914525" cy="5908674"/>
            </a:xfrm>
          </xdr:grpSpPr>
          <xdr:sp macro="" textlink="">
            <xdr:nvSpPr>
              <xdr:cNvPr id="3" name="Rectangle 2">
                <a:extLst>
                  <a:ext uri="{FF2B5EF4-FFF2-40B4-BE49-F238E27FC236}">
                    <a16:creationId xmlns:a16="http://schemas.microsoft.com/office/drawing/2014/main" id="{950C2295-5306-D06F-F6C0-920B379B1660}"/>
                  </a:ext>
                </a:extLst>
              </xdr:cNvPr>
              <xdr:cNvSpPr/>
            </xdr:nvSpPr>
            <xdr:spPr>
              <a:xfrm>
                <a:off x="428625" y="206376"/>
                <a:ext cx="1914525" cy="590867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10" name="Group 9">
                <a:extLst>
                  <a:ext uri="{FF2B5EF4-FFF2-40B4-BE49-F238E27FC236}">
                    <a16:creationId xmlns:a16="http://schemas.microsoft.com/office/drawing/2014/main" id="{1C6B1F71-573B-2EB2-C8DF-1E66127ED4CC}"/>
                  </a:ext>
                </a:extLst>
              </xdr:cNvPr>
              <xdr:cNvGrpSpPr/>
            </xdr:nvGrpSpPr>
            <xdr:grpSpPr>
              <a:xfrm>
                <a:off x="476250" y="1597027"/>
                <a:ext cx="1828800" cy="4460873"/>
                <a:chOff x="476250" y="1597027"/>
                <a:chExt cx="1828800" cy="4460873"/>
              </a:xfrm>
            </xdr:grpSpPr>
            <mc:AlternateContent xmlns:mc="http://schemas.openxmlformats.org/markup-compatibility/2006">
              <mc:Choice xmlns:a14="http://schemas.microsoft.com/office/drawing/2010/main" Requires="a14">
                <xdr:graphicFrame macro="">
                  <xdr:nvGraphicFramePr>
                    <xdr:cNvPr id="32" name="sub-category">
                      <a:extLst>
                        <a:ext uri="{FF2B5EF4-FFF2-40B4-BE49-F238E27FC236}">
                          <a16:creationId xmlns:a16="http://schemas.microsoft.com/office/drawing/2014/main" id="{016C10AE-262F-4012-AB81-7D6E8528823C}"/>
                        </a:ext>
                      </a:extLst>
                    </xdr:cNvPr>
                    <xdr:cNvGraphicFramePr/>
                  </xdr:nvGraphicFramePr>
                  <xdr:xfrm>
                    <a:off x="476250" y="3105150"/>
                    <a:ext cx="1828800" cy="295275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57876" y="3188154"/>
                      <a:ext cx="1828200"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1" name="category">
                      <a:extLst>
                        <a:ext uri="{FF2B5EF4-FFF2-40B4-BE49-F238E27FC236}">
                          <a16:creationId xmlns:a16="http://schemas.microsoft.com/office/drawing/2014/main" id="{A77E50BA-AE65-41B8-9B66-5A3425E37C47}"/>
                        </a:ext>
                      </a:extLst>
                    </xdr:cNvPr>
                    <xdr:cNvGraphicFramePr/>
                  </xdr:nvGraphicFramePr>
                  <xdr:xfrm>
                    <a:off x="476250" y="1597027"/>
                    <a:ext cx="1828800" cy="146049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876" y="1680031"/>
                      <a:ext cx="1828200" cy="1460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pic>
          <xdr:nvPicPr>
            <xdr:cNvPr id="29" name="Picture 28">
              <a:extLst>
                <a:ext uri="{FF2B5EF4-FFF2-40B4-BE49-F238E27FC236}">
                  <a16:creationId xmlns:a16="http://schemas.microsoft.com/office/drawing/2014/main" id="{E4D4F54C-867B-86CF-5C94-018F9B1C14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2025" y="295275"/>
              <a:ext cx="1276350" cy="1276350"/>
            </a:xfrm>
            <a:prstGeom prst="rect">
              <a:avLst/>
            </a:prstGeom>
          </xdr:spPr>
        </xdr:pic>
      </xdr:grpSp>
    </xdr:grpSp>
    <xdr:clientData/>
  </xdr:twoCellAnchor>
</xdr:wsDr>
</file>

<file path=xl/drawings/drawing2.xml><?xml version="1.0" encoding="utf-8"?>
<c:userShapes xmlns:c="http://schemas.openxmlformats.org/drawingml/2006/chart">
  <cdr:relSizeAnchor xmlns:cdr="http://schemas.openxmlformats.org/drawingml/2006/chartDrawing">
    <cdr:from>
      <cdr:x>0.39091</cdr:x>
      <cdr:y>0.30723</cdr:y>
    </cdr:from>
    <cdr:to>
      <cdr:x>0.60909</cdr:x>
      <cdr:y>0.69277</cdr:y>
    </cdr:to>
    <cdr:sp macro="" textlink="">
      <cdr:nvSpPr>
        <cdr:cNvPr id="2" name="TextBox 1">
          <a:extLst xmlns:a="http://schemas.openxmlformats.org/drawingml/2006/main">
            <a:ext uri="{FF2B5EF4-FFF2-40B4-BE49-F238E27FC236}">
              <a16:creationId xmlns:a16="http://schemas.microsoft.com/office/drawing/2014/main" id="{58BC13E7-C570-3481-38EF-646FEDA97648}"/>
            </a:ext>
          </a:extLst>
        </cdr:cNvPr>
        <cdr:cNvSpPr txBox="1"/>
      </cdr:nvSpPr>
      <cdr:spPr>
        <a:xfrm xmlns:a="http://schemas.openxmlformats.org/drawingml/2006/main">
          <a:off x="1638300" y="728662"/>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cdr:x>
      <cdr:y>0.01004</cdr:y>
    </cdr:from>
    <cdr:to>
      <cdr:x>1</cdr:x>
      <cdr:y>0.16466</cdr:y>
    </cdr:to>
    <cdr:sp macro="" textlink="">
      <cdr:nvSpPr>
        <cdr:cNvPr id="3" name="TextBox 2">
          <a:extLst xmlns:a="http://schemas.openxmlformats.org/drawingml/2006/main">
            <a:ext uri="{FF2B5EF4-FFF2-40B4-BE49-F238E27FC236}">
              <a16:creationId xmlns:a16="http://schemas.microsoft.com/office/drawing/2014/main" id="{F0F05E16-C231-B550-5CCE-A3CEA0D5B6C5}"/>
            </a:ext>
          </a:extLst>
        </cdr:cNvPr>
        <cdr:cNvSpPr txBox="1"/>
      </cdr:nvSpPr>
      <cdr:spPr>
        <a:xfrm xmlns:a="http://schemas.openxmlformats.org/drawingml/2006/main">
          <a:off x="0" y="23812"/>
          <a:ext cx="4191000" cy="36671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en-IN" sz="1070" b="1" i="0" baseline="0">
              <a:solidFill>
                <a:schemeClr val="tx2"/>
              </a:solidFill>
              <a:effectLst/>
              <a:latin typeface="Verdana" panose="020B0604030504040204" pitchFamily="34" charset="0"/>
              <a:ea typeface="Verdana" panose="020B0604030504040204" pitchFamily="34" charset="0"/>
              <a:cs typeface="+mn-cs"/>
            </a:rPr>
            <a:t>Discounted</a:t>
          </a:r>
          <a:r>
            <a:rPr lang="en-IN" sz="1070" b="0" i="0" baseline="0">
              <a:solidFill>
                <a:schemeClr val="tx2"/>
              </a:solidFill>
              <a:effectLst/>
              <a:latin typeface="Verdana" panose="020B0604030504040204" pitchFamily="34" charset="0"/>
              <a:ea typeface="Verdana" panose="020B0604030504040204" pitchFamily="34" charset="0"/>
              <a:cs typeface="+mn-cs"/>
            </a:rPr>
            <a:t> vs </a:t>
          </a:r>
          <a:r>
            <a:rPr lang="en-IN" sz="1070" b="1" i="0" baseline="0">
              <a:solidFill>
                <a:schemeClr val="tx2"/>
              </a:solidFill>
              <a:effectLst/>
              <a:latin typeface="Verdana" panose="020B0604030504040204" pitchFamily="34" charset="0"/>
              <a:ea typeface="Verdana" panose="020B0604030504040204" pitchFamily="34" charset="0"/>
              <a:cs typeface="+mn-cs"/>
            </a:rPr>
            <a:t>Non-Discounted</a:t>
          </a:r>
          <a:r>
            <a:rPr lang="en-IN" sz="1070" b="0" i="0" baseline="0">
              <a:solidFill>
                <a:schemeClr val="tx2"/>
              </a:solidFill>
              <a:effectLst/>
              <a:latin typeface="Verdana" panose="020B0604030504040204" pitchFamily="34" charset="0"/>
              <a:ea typeface="Verdana" panose="020B0604030504040204" pitchFamily="34" charset="0"/>
              <a:cs typeface="+mn-cs"/>
            </a:rPr>
            <a:t> Products by </a:t>
          </a:r>
          <a:r>
            <a:rPr lang="en-IN" sz="1070" b="1" i="0" baseline="0">
              <a:solidFill>
                <a:schemeClr val="tx2"/>
              </a:solidFill>
              <a:effectLst/>
              <a:latin typeface="Verdana" panose="020B0604030504040204" pitchFamily="34" charset="0"/>
              <a:ea typeface="Verdana" panose="020B0604030504040204" pitchFamily="34" charset="0"/>
              <a:cs typeface="+mn-cs"/>
            </a:rPr>
            <a:t>Category</a:t>
          </a:r>
          <a:endParaRPr lang="en-IN" sz="1070">
            <a:solidFill>
              <a:schemeClr val="tx2"/>
            </a:solidFill>
            <a:effectLst/>
            <a:latin typeface="Verdana" panose="020B0604030504040204" pitchFamily="34" charset="0"/>
            <a:ea typeface="Verdana" panose="020B060403050404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F" refreshedDate="45601.75788553241" createdVersion="8" refreshedVersion="8" minRefreshableVersion="3" recordCount="20950" xr:uid="{702B1201-3908-4BC9-AEF8-003CB627681B}">
  <cacheSource type="worksheet">
    <worksheetSource name="Table1"/>
  </cacheSource>
  <cacheFields count="10">
    <cacheField name="title" numFmtId="0">
      <sharedItems count="18813">
        <s v="Panasonic DC LUMIX Series DC-S5 Mirrorless Camera Body, Lens"/>
        <s v="Apple iMac Core i5 (7th Gen) (8 GB DDR4/1 TB/Mac OS X S..."/>
        <s v="Canon EOS 7D Mark II DSLR Camera Body Only"/>
        <s v="Apple iMac Core i5 (5th Gen) (8 GB DDR3/1 TB/Mac OS X S..."/>
        <s v="CARRIER 1.5 Ton 3 Star Split Inverter AC  - White"/>
        <s v="Daikin 1.5 Ton 4 Star Split Inverter AC  - White"/>
        <s v="LG 1.5 Ton 2 Star Split Dual Inverter AC  - White"/>
        <s v="Lloyd 1 Ton 3 Star Split Inverter AC with Wi-fi Connect  - White"/>
        <s v="OnePlus 12R (Iron Gray, 128 GB)"/>
        <s v="ASUS Core i3 (4 GB DDR4/1 TB/Windows 10 Home/21.5 Inch ..."/>
        <s v="OnePlus Nord 3 5G (Misty Green, 256 GB)"/>
        <s v="OnePlus Nord 4 5G (Oasis Green, 128 GB)"/>
        <s v="OnePlus Nord 4 5G (Obsidian Midnight, 128 GB)"/>
        <s v="Whirlpool 7.5 kg Fully Automatic Top Load Washing Machine with In-built Heater Grey"/>
        <s v="Lenovo Ideacentre 310 Pentium Quad Core (4 GB DDR3/1 TB..."/>
        <s v="SAMSUNG 7 kg 5 star, Ecobubble, Wi-Fi, Digital Inverter, Fully Automatic Top Load Washing Machine Brow..."/>
        <s v="Ambrane 60000 mah 200 W Power Bank"/>
        <s v="Hestia Nutri-View with Easy Peek Lid Air Fryer"/>
        <s v="THE ATTIC Solid Wood Coffee Table"/>
        <s v="Texet AF-611 with 7 Menus and Timer &amp; Temperature Contr..."/>
        <s v="Morphy Richards 25 L Convection Microwave Oven"/>
        <s v="Apple Smart Battery Case Wireless Power Bank Compatible..."/>
        <s v="LG 23 L Grill Microwave Oven"/>
        <s v="BAJAJ 23 L Convection Microwave Oven"/>
        <s v="Prestige 26-Litre Oven Toaster Grill (OTG)"/>
        <s v="EUREKA FORBES MAXX VAC Bagless Dry Vacuum Cleaner"/>
        <s v="qaaf store KAIROS_AIR FRYER Air Fryer"/>
        <s v="realme Narzo N61 (Voyage Blue, 128 GB)"/>
        <s v="FazalGas 17-Litre Oven Toaster Grill (OTG)"/>
        <s v="itel P55 (Moonlit Black, 128 GB)"/>
        <s v="boAt 20000 mAh 22.5 W Power Bank"/>
        <s v="SAMSUNG 10000 mAh 25 W Wireless Power Bank"/>
        <s v="Dhruv P76532 240 W Pop Up Toaster"/>
        <s v="Boult 10000 mAh 22.5 W Power Bank"/>
        <s v="ALKON Pullout Organizers"/>
        <s v="HOT BERG High Quality Automatic Timer &amp; Heat Controller..."/>
        <s v="Callmate 5000 mAh 15 W Wireless Power Bank"/>
        <s v="FGT belt-13*92 Treadmill"/>
        <s v="cofeeyese 37489 4 Cups Coffee Maker"/>
        <s v="HAVELLS HAIR DRYER PINK HD 3152 Hair Dryer"/>
        <s v="Melarid Depigmentation Serum"/>
        <s v="cello Oasis Plastic Coffee Table"/>
        <s v="PHILIPS PROFESSIONAL SALON SPECIAL HAIR DRYER + 2 LIVON..."/>
        <s v="JAYCO Shelf Organizers"/>
        <s v="Geemy 6108 Trimmer 45 min  Runtime 4 Length Settings"/>
        <s v="OLAY Total Effects Serum Vitamin C, Niacinamide, Green ..."/>
        <s v="PHILIPS HP8142/00 Hair Dryer"/>
        <s v="Ozomax BL-4356RT Hair Dryer"/>
        <s v="SUN PHARMA Sunscreen - SPF 50 PA++++ Photostable Gold M..."/>
        <s v="Sunmate Sunscreen - SPF 30 PA+++ PalsonsSUNMATE SPF 30 ..."/>
        <s v="COLORBAR Just Smoky Eye Pencil 1.2 g"/>
        <s v="candid tv SHAMPOO"/>
        <s v="JMD Creation Closet Organizer"/>
        <s v="Renewderm HA Intense Hydration Boosting Face Serum"/>
        <s v="TRIFLOW CURATIO Conditioner (150 g)"/>
        <s v="iluvia Professional Sulphate free Shampoo"/>
        <s v="Lakmé 9TO5 Primer + Matte Lip Color (Pink Party, 3.6 g)"/>
        <s v="Otrix Bhringraj &amp; Amla Hair Conditioner - Intensive Moi..."/>
        <s v="SHIVAM SPORTS PVC Coated 14-Inch Dumbbell Rods with Pla..."/>
        <s v="Vaseline Hair Tonic and Scalp Conditioner"/>
        <s v="POND's Bright Beauty serum - Corrects Dark spots &amp; Pigm..."/>
        <s v="alograce Vitamin E,Honey,Aloe Vera Cream 50(Pack of 2)"/>
        <s v="Solderma pronuries Conditioner 100ml (pack of 2) (100 m..."/>
        <s v="Oriflame Glow Essential Fairness Face Cream with Vitami..."/>
        <s v="MATRIX Professional Shampoo, Upto 96HR Frizz Control, W..."/>
        <s v="The Plant Fix Plix Rosemary Advanced Anti Hair Fall Con..."/>
        <s v="Jitesh Arts Psychedelic Shiva Half Moon Digital Reprint..."/>
        <s v="Volo WATERPROOF GLITTER EYE LINER 10 ml"/>
        <s v="Aurelderma Sunscreen - SPF 30 PA+++ By UVedge SPF 30 Su..."/>
        <s v="HIMALAYA Anti-Hair Fall With Bhringaraja &amp; Amla Hair Oi..."/>
        <s v="aswini ADHUNA AMLA SHAMPOO 850ml"/>
        <s v="Ayur Herbal Natural Skin Glow Moisturizer (Pack of 2)"/>
        <s v="SUGAR POP Matte Mousse - 02 Candy Cane"/>
        <s v="Neev Kumkumadi Face Handmade Moisturiser - Beauty Secre..."/>
        <s v="SWISS BEAUTY Eye Sparkle Sketch Liner 0.6 g"/>
        <s v="SBL Jaborandi Plus Hair Oil (Complete Scalp Care) Hair ..."/>
        <s v="COLORS QUEEN Real Base Full Coverage 2 in 1 Foundation ..."/>
        <s v="Pure Roots Protein Shampoo 700ml | Combo Offer | Get 10..."/>
        <s v="Mylie Professional Concealer Foundation Soft Honey Foun..."/>
        <s v="M.A.R.S super Eyeliner With Star Pattern 7.5 ml"/>
        <s v="Aroma Magic hairfall control shampoo 200ml"/>
        <s v="TRICHUP Argan Hair Conditioner"/>
        <s v="Nature's Essence DAILY DE-TAN DAY SERUM CREAM 60ML AND ..."/>
        <s v="camieo WATERPROOF EYE LINER 4 ml (BLACK) 4 ml"/>
        <s v="BIOTIQUE Morning Nectar Visibly Flawless Sun Protector ..."/>
        <s v="ESSENTIA EXTRACTS Extra Virgin Coconut Oil - 100% Pure ..."/>
        <s v="aswini Adhuna Amla Shampoo (Pack of 1)"/>
        <s v="sesa Ayurvedic Hair Oil with Bhringraj, Promotes Hair G..."/>
        <s v="BLUE HEAVEN Velvet Creme Lipstick, Hot Shot"/>
        <s v="GODREJ &amp; BOYCE MFG CO LTD MINIFRESH HOT &amp; COLD 3 Cups C..."/>
        <s v="Exatron Dual Core (16 GB / 1 TB / Windows 11) Assembled..."/>
        <s v="Lloyd 2023 Model 1.2 Ton 5 Star Split Inverter AC  - White"/>
        <s v="Dyson V11 Absolute Pro / V11 ABSOLUTE Cordless Vacuum Cleaner with Swappable Battery"/>
        <s v="Exatron Dual Core (128 GB / 1 TB / Windows 11) Assemble..."/>
        <s v="Panasonic 1.5 Ton 3 Star Split AC  - White"/>
        <s v="GODREJ &amp; BOYCE MFG CO LTD 2CVM EXCELLA 5 Cups Coffee Ma..."/>
        <s v="Godrej 6.2 kg Fully Automatic Top Load Washing Machine Grey"/>
        <s v="Panasonic 20 L Convection Microwave Oven"/>
        <s v="Haier 20 L Convection Microwave Oven"/>
        <s v="Menage Metal Slotted Angle Rack Shelving Unit Multipurp..."/>
        <s v="Inalsa Aero Smart 15 Air Fryer"/>
        <s v="Menage Slotted Angle Rack Feet with Shelf Shelving Unit..."/>
        <s v="Supreme Vegas for Home &amp; Garden Center Plastic Coffee T..."/>
        <s v="Panasonic 200 W White Hand Blender"/>
        <s v="Vega Professional VPVHD-07 Hair Dryer"/>
        <s v="PHILIPS BHD308 Hair Dryer"/>
        <s v="MILTON treol124m Airfryer Grill Pan"/>
        <s v="PHILIPS HP8143/00 Hair Dryer Hair Dryer"/>
        <s v="SEAGULL Large Extended XXL Gaming Mouse Pad with Non-Sl..."/>
        <s v="harbansram Rahat Rooh Medicated Hair Oil (500ml) Hair O..."/>
        <s v="Schwarzkopf Spa Essence Enriching Cream Masque"/>
        <s v="SOLSET Sunscreen - SPF 50 PA+++ Intense Sunscreen Lotio..."/>
        <s v="RADIBAN Sunscreen - SPF 50 PA+++ NANO GEL 50GM SPF 50"/>
        <s v="Noray Sunscreen - SPF 50 PA+++ Sunscreen, SPF-50, PA+++..."/>
        <s v="SUNHALT Sunscreen - SPF 50 PA+++ Gold Sunscreen Spf50"/>
        <s v="SUNHALT Sunscreen - SPF 50+ PA+++ GOLD Hydrating Sunscr..."/>
        <s v="SUNHALT Sunscreen - SPF 50 PA+++ Gold Hydrating Sunscre..."/>
        <s v="poksi Foundation Foundation (Beige, 55 g) Foundation"/>
        <s v="SUNSTOP Sunscreen - SPF 30 30 Sunscreen Lotion"/>
        <s v="SUNSTOP Sunscreen - SPF 30 30 Sunscreen Lotion."/>
        <s v="SKIVIA Curry Leaves Advanced Natural | Enhances Bounce ..."/>
        <s v="SUNSILK Black Shine Conditioner 180ML"/>
        <s v="ASSURE Daily Care Shampoo"/>
        <s v="B&amp;T Hair Growth Oil Hair Oil - Non Sticky Formula Consi..."/>
        <s v="Ayur Herbal Cold Cream, Aloevera"/>
        <s v="AMRITH NONI Reach Root Premium Hair Oil 100ML Hair Oil"/>
        <s v="NIVEA Body Milk Nourishing Lotion (75ml X 4)"/>
        <s v="Dr. Sahai Laboratory Aric  Hair Oil"/>
        <s v="Leaf N Relief Neelayamari Kachiya Enna - 100 ml x 2 Nos..."/>
        <s v="HYDRONIC Moisturizing Cream (50 g)"/>
        <s v="MARS 2 In 1 Eyebrow &amp; Gel Eyeliner | Eye Love Multi Pop..."/>
        <s v="maxglow MAX GLOW HONEY ALMOND MOISTURIZING LOTION - 750..."/>
        <s v="Ayur Herbal Shampoo Amla &amp; Shikakai With Reetha 500 ML"/>
        <s v="Dabur Maha Bhringraj Hair Oil 300 ML PACK OF 1 Hair Oil"/>
        <s v="Baidyanath Mahasugandhit Thanda Tail 500ml – Ayurvedic ..."/>
        <s v="B&amp;T Anti-Dandruff Shampoo - Say No to Dandruff"/>
        <s v="HIMALAYA HERBAL_COCO BUTTER INTENSIVE BODY LOTION"/>
        <s v="SUGAR POP Matte Lipcolour - 12 Rust"/>
        <s v="SUGAR POP Matte Lipcolour - 10 Rosewood"/>
        <s v="HAIR &amp; CARE Damage Repair Non-Sticky Hair Oil Aloe Vera..."/>
        <s v="MAURYA DUDHI HAIR OIL 400ML (PACK OF 1) Hair Oil"/>
        <s v="SKINELLA Sunscreen - SPF 25 PA+++ Non Greasy, Watermelo..."/>
        <s v="COLORS QUEEN Eye Booster 2 In 1 Lash Boosting Eyeliner ..."/>
        <s v="Modicare Fruit Of The Earth Conditioner With Aloe Vera ..."/>
        <s v="Neev Jojoba Handmade Hair Conditioner"/>
        <s v="Mamaearth Ubtan Nourishing Cold Cream for Winter with T..."/>
        <s v="Mamaearth Vitamin C Nourishing Cold Cream for Face &amp; Bo..."/>
        <s v="Mamaearth Onion Hair Oil for Hair Regrowth &amp; Hair Fall ..."/>
        <s v="FORFOR Eye Sensational Liquid Matte Eyeliner Smudge and..."/>
        <s v="Vcare Anti Lice Shampoo, Anti Lice Oil (Pack of 2), Hea..."/>
        <s v="The Derma Co Ceramide + HA Intense for Face, Dry Skin M..."/>
        <s v="BLUE HEAVEN Soft Kajal Eyeliner, Green, 0.31g 31 g"/>
        <s v="Mamaearth Onion Conditioner for Hair Growth &amp; Hair Fall..."/>
        <s v="BLUE HEAVEN WALKFREE MATTE EYELINER, WATER PROOF, LONG ..."/>
        <s v="BLUE HEAVEN Water Proof Regular Eyeliner - Black 7 ml"/>
        <s v="mCaffeine 5% Niacinamide Oil Free Moisturizer with Gree..."/>
        <s v="MICROSOFT Surface Pro (11th Edition) AI PC Qualcomm Snapdragon X Elite - (16 GB/512 GB SSD/Windows 11 ..."/>
        <s v="MICROSOFT Surface Laptop (7th Edition) AI PC Qualcomm Snapdragon X Elite - (16 GB/256 GB SSD/Windows 1..."/>
        <s v="MICROSOFT Surface Pro (11th Edition) AI PC Qualcomm Snapdragon X Plus - (16 GB/512 GB SSD/Windows 11 H..."/>
        <s v="MICROSOFT Surface Pro (11th Edition) AI PC Qualcomm Snapdragon X Plus - (16 GB/256 GB SSD/Windows 11 H..."/>
        <s v="Panasonic G Series DC-G95MGW-K Mirrorless Camera Body with Single Lens: 12-60mm lens"/>
        <s v="SAMSUNG Convertible 2 Ton 3 Star Split Inverter AC  - White"/>
        <s v="Apple iPhone 14 Plus (Blue, 128 GB)"/>
        <s v="Apple iPhone 14 Plus (Midnight, 128 GB)"/>
        <s v="Exatron Core i3 (8th Gen) (8 GB / 1 TB / Windows 11) As..."/>
        <s v="LG 9 kg 5 Star with Steam, Inverter Direct Drive, 6 Motion Direct Drive, Touch Panel and 1400 RPM Full..."/>
        <s v="OnePlus Nord 4 5G (Obsidian Midnight, 256 GB)"/>
        <s v="Canon EOS 3000D DSLR Camera 1 Body, 18 - 55 mm Lens"/>
        <s v="HP 14q Intel Core i3 7th Gen 7020U - (4 GB/1 TB HDD/DOS) 14q-cs0009TU Thin and Light Laptop"/>
        <s v="HP APU Dual Core E2 (4 GB DDR4/1 TB/Free DOS/19.5 Inch ..."/>
        <s v="LG 7 kg Fully Automatic Top Load Washing Machine Silver"/>
        <s v="Karcher WD 5 1100-Watt Wet and Dry Vacuum Cleaner (Yellow/Black) Wet &amp; Dry Vacuum Cleaner"/>
        <s v="DGI Home &amp; Office Core i3 (8 GB DDR4/500 GB/256 GB SSD/..."/>
        <s v="Pandit Wooden Art sheesham wood coffee table, wood cent..."/>
        <s v="satvvik 24-Litre Oven Toaster Grill (OTG)"/>
        <s v="PINI i29u8 Air Fryer"/>
        <s v="PINI 23089 Air Fryer"/>
        <s v="BOROSIL 19-Litre Oven Toaster Grill (OTG)"/>
        <s v="wacaco Minipresso NS2 Portable Espresso Maker, Compatib..."/>
        <s v="Bialetti Moka Express Personal Coffee Maker"/>
        <s v="Powermax Fitness PDS-10KG Solid Iron Dumbbell Set with ..."/>
        <s v="usi Dumbbells , Dumbbells Set , Rubber Dumbbells , TUGH..."/>
        <s v="Beauty Garage K9 Frizz Conditioner"/>
        <s v="Live Tech 2600 mAh 40 W Power Bank"/>
        <s v="Gizmore GIZ-KB01 Wired Keyboard and GIZ-MS003 Wireless ..."/>
        <s v="Beauty Garage Professional Keratin Smooth Daily shampoo..."/>
        <s v="Beauty Garage Pure African Shea Butter Retention Treatm..."/>
        <s v="AJ Lite Shoe, Slipper Stand Hanger U- Shape Clothes Han..."/>
        <s v="Beauty Garage ScalpSense Hair &amp; Scalp Conditioner"/>
        <s v="HP Wired Keyboard and Mouse 160 Combo Set"/>
        <s v="SAMSUNG Original IC050 Type-C Earphone Wired"/>
        <s v="AJ Lite Shoe, Slipper Stand Hanger W - Shape Clothes Ha..."/>
        <s v="sunpharma Sunscreen - SPF 80+ PA++++ Phostable PRO Suns..."/>
        <s v="ORPAT 250 White Hand Blender"/>
        <s v="Palsons Sunscreen - SPF 30+ PA+++ Sunmate"/>
        <s v="hask Argan Oil Repairing Conditioner"/>
        <s v="Kurazol Shampoo"/>
        <s v="skyhaven 136-hair dryer Hair Dryer"/>
        <s v="Rivela Sunscreen - SPF 50 PA+++ Lotion SPF 50 (50ML)"/>
        <s v="Cipla Excela Moisturiser for Oily &amp; Acne Prone Skin"/>
        <s v="ACNE-UV Sunscreen - SPF 30 PA+++ Ultraviolet 30g Sunscr..."/>
        <s v="Valomoist Lotion (PACK OF 2) (100 g)"/>
        <s v="RAYSTOP Sunscreen - SPF 50+++ PA++++ SUN SCREEN LOTION"/>
        <s v="FC Foundation WATERPROOF &amp; OIL FREE With High Coverage ..."/>
        <s v="Photoban Sunscreen - SPF 30 PA+++ 30 Lotion-SPF-30"/>
        <s v="HEAD &amp; SHOULDERS Cool Menthol Anti-Dandruff Shampoo for..."/>
        <s v="Fourrts Hairgro Shampoo (Pack Of 2)"/>
        <s v="Xinbest Skin Brightening &amp; Hyperpigmention Cream"/>
        <s v="Nidus Pharma NCMIDE H FACE SERUM"/>
        <s v="Vcare Shikakai Herbal Hair Wash Powder Conditioner|10+ ..."/>
        <s v="KESH NIKHAR SUPREME Herbal Amla Shikakai Shampoo - Pack..."/>
        <s v="ASSURE SHAMPOO COMBO"/>
        <s v="Trikocare -H Balsamic-Vetiveria Hair Fall Control Shamp..."/>
        <s v="Entirety Aquasoft FC Advanced Facial Cream (100g)"/>
        <s v="Clinic Plus Non Sticky Nourishing Hair Oil (200 ml)- Pa..."/>
        <s v="Khushbu Anti dandruff &amp; lice oil 100ml (pack of. 4). Ha..."/>
        <s v="MARS City Strokes Charming Eyes Liquid Eyeliner Smooth ..."/>
        <s v="AVEU Professional Folding Hair Dryer with 2 Speed Contr..."/>
        <s v="White Diamonds White Petroleum Jelly"/>
        <s v="maliao Camera Ready BB Cream Foundation"/>
        <s v="Modicare FRUIT OF THE EARTH COCONUT OIL (500ml)- pack o..."/>
        <s v="MAYUR Amla Hair Oil"/>
        <s v="SWISS BEAUTY SB-931-Shade-03-Turquoise 3.2 ml"/>
        <s v="SWISS BEAUTY Lipstick Non-Transfer Waterproof Lipstick ..."/>
        <s v="NIVEA Soft Light Moisturizing Cream, Berry Blossom Frag..."/>
        <s v="HIMALAYA Sunscreen - SPF 15 PA+ Protective Sunscreen Lo..."/>
        <s v="Aroma Magic Oil Balancing Shampoo - 200ml"/>
        <s v="Amrit Navjeevan Herbal  Hair Oil"/>
        <s v="Music Flower Gel Eyeliner 6 g"/>
        <s v="Aroma Magic Sunscreen - SPF 20 PA+ Aloe Vera Sunscreen ..."/>
        <s v="Aroma Magic Cold Cream Moisturises and Smoothens For al..."/>
        <s v="Girnar LAUKI SHAMPOO"/>
        <s v="Pure Roots Protein Shampoo 500ml | Combo Offer | Get 60..."/>
        <s v="Insight 24Hrs Waterproof &amp; Smudge proof Liquid Eyeliner..."/>
        <s v="Neev KUMKUMADI HANDMADE FACE MOISTURIZER 50ML"/>
        <s v="BLUE HEAVEN BB Cream-30 Gm Honey Medium Pack Of-1 Found..."/>
        <s v="mCaffeine Green Tea 15% Vitamin C Face Serum For Glowin..."/>
        <s v="mCaffeine 10% Niacinamide Green Tea Face Serum For Glow..."/>
        <s v="Hilary Rhoda HD all day wear kajal (Black) 0.35 g"/>
        <s v="WOW SKIN SCIENCE Coconut Milk Conditioner, 100 ml"/>
        <s v="WOW SKIN SCIENCE Apple Cider Vinegar Conditioner"/>
        <s v="BIOTIQUE Magicliner, Midnight Black 9 ml"/>
        <s v="NIKON D750 DSLR Camera Body with Single Lens: 24-120mm VR Lens"/>
        <s v="Delonghi Dinamica Plus Personal Coffee Maker"/>
        <s v="Apple iPhone 15 Pro (Natural Titanium, 256 GB)"/>
        <s v="Apple iPhone 15 Pro (Blue Titanium, 256 GB)"/>
        <s v="Apple iPhone 15 Pro (White Titanium, 256 GB)"/>
        <s v="Hitachi 1 Ton 5 Star Split Inverter AC  - White, Gold"/>
        <s v="Dyson V12S Detect Slim Submarine Wet And Dry Vacuum Cleaner Wet &amp; Dry Vacuum Cleaner"/>
        <s v="SAMSUNG Convertible 5-in-1 Cooling 2023 Model 1 Ton 3 Star Split Inverter WindFree Technology AC with ..."/>
        <s v="Daikin 1.5 Ton 4 Star Split Inverter AC with PM 2.5 Filter  - White"/>
        <s v="ANT PC Dorylus CL100I Gaming CPU Core i3 (8100) (8 GB R..."/>
        <s v="Lloyd 1.5 Ton 3 Star Window Inverter AC  - White"/>
        <s v="OnePlus 12R (Cool Blue, 128 GB)"/>
        <s v="OnePlus Nord 4 5G (Mercurial Silver, 256 GB)"/>
        <s v="Kundancomputers 2 APU Dual Core (3 GB DDR3/320 GB/Andro..."/>
        <s v="KAFF APPLIANCES 45-Litre Oven Toaster Grill (OTG)"/>
        <s v="Haier 9 kg Semi Automatic Top Load Washing Machine White, Pink"/>
        <s v="realme C65 5G (Glowing Black, 128 GB)"/>
        <s v="Haier 23 L Convection Microwave Oven"/>
        <s v="usi CTGN RUBBER DUMBBELL DB_17.5 Fixed Weight Dumbbell"/>
        <s v="usi CTGN RUBBER DUMBBELL DB_12.5 Fixed Weight Dumbbell"/>
        <s v="itel A70 | 5000 mAh Battery |13MP Dual Rear Camera | Type C Charging (Field Green, 64 GB)"/>
        <s v="Yleef 10 W 2.4 A Wall Charger for Mobile with Detachabl..."/>
        <s v="Morphy Richards by BAJAJ ELECTRICAL AT 402 1400 W Pop U..."/>
        <s v="PHILIPS 250 W White Hand Blender"/>
        <s v="VEGA PRO 2000 W VPVHD-07 Hair Dryer"/>
        <s v="Voyager VGR(V-118) Trimmer 120 min  Runtime 6 Length Se..."/>
        <s v="Ninety Three Degrees Manual Coffee Bean Grinder with Ad..."/>
        <s v="Gizmore GIZ-KB01 Keyboard and GIZ-MS001 Wired Optical M..."/>
        <s v="cello Orchid &quot;Sandalwood Brown&quot; Plastic Coffee Table"/>
        <s v="Ornet 150 W Blue Hand Blender"/>
        <s v="ALDRY Moisturizing Lotion"/>
        <s v="ORPAT 250 W White &amp; Grey Hand Blender"/>
        <s v="Sunmate Sunscreen - SPF 30 PA+++ SPF 30 GEL-CREAM"/>
        <s v="SUNSTOP Sunscreen - SPF 55 PA+++ GOLD SUNSCREEN GEL SPF..."/>
        <s v="zingas blawlees23542 Trimmer 90 min  Runtime 18 Length ..."/>
        <s v="HIMALAYA COCO BUTTER INTENSIVE BODY LOTION_SET OF 2"/>
        <s v="KRX DM PVC 1KG SET COMBO 164 Adjustable Dumbbell"/>
        <s v="Nidus Pharma TYROGLO FACE SERUM"/>
        <s v="Miss Claire Everyday Foundation - Fr-01 Pale Foundation..."/>
        <s v="sunban Sunscreen - SPF 30 PA+++ Pro lotion 60ml"/>
        <s v="Vcare Herbal Hair Oil, (Pack of 2) Hair Oil"/>
        <s v="Kesh King Scalp and Hair Medicine Anti-Hairfall Conditi..."/>
        <s v="Nuzen Gold Herbal  Hair Oil"/>
        <s v="KLM LAB. Sunscreen - SPF 30+ PA++++ Ekran Aqua Gel Broa..."/>
        <s v="Mamaearth Anti Dandruff Conditioner, With Tea Tree &amp; Gi..."/>
        <s v="OLAY MOISTURISING CREAM HYDRATES &amp; LOCKS IN MOISTURE 50..."/>
        <s v="VLCC Snigdha Skin Whitening Day Cream with SPF 25"/>
        <s v="Banjaras Banjara's Aloe Vera Skin Moisturizing Gel (100..."/>
        <s v="Parachute Advansed Ayurvedic Hot Oil,Warming Coconut  H..."/>
        <s v="MODICARE SCHLOKA Sunscreen - SPF Spf 30 PA+++ SUN SCREE..."/>
        <s v="Insight Cosmetics 24 Hrs Non Transfer Matte Lipstick (L..."/>
        <s v="Insight Professional HD Foundation For High Coverage De..."/>
        <s v="Miss Claire Pearl Eyeliner - 18 Shimmer Pink 5 g"/>
        <s v="maurya pharmacy DUDHI OIL 400ML (PACK OF 1) Hair Oil"/>
        <s v="BLUE HEAVEN Hypermatte Foundation- 401 Caramel Dusky + ..."/>
        <s v="COLORS QUEEN Very Me Peach Me Perfect  Foundation"/>
        <s v="USTRAA Daily Use Hair Conditioner | No SLS &amp; No Paraben..."/>
        <s v="ForSure Absolute Shine Liquid Glitter Eyeliner, Intense..."/>
        <s v="Makeup Fever 2 in 1 Long Wear Gel Eye Liner 6 g"/>
        <s v="ForSure Absolute Shine Liquid Bold Eyeliner, Intense Co..."/>
        <s v="Baidyanath Nourishing Hair Conditioner"/>
        <s v="Exatron AiO E24 Series Core i7 (16 GB DDR4/1024 GB SSD/..."/>
        <s v="Lenovo ideacentre Core i5 (16 GB DDR4/1000 GB SSD/Windo..."/>
        <s v="Whirlpool Convertible 4-in-1 Cooling 2023 Model 1 Ton 5 Star Split Inverter 6th Sense Technology AC  -..."/>
        <s v="Voltas Beko 11 kg Fully Automatic Top Load Washing Machine with In-built Heater Black, Grey"/>
        <s v="O General 1.1 Ton Split AC  - White"/>
        <s v="Google Pixel 7a (Snow, 128 GB)"/>
        <s v="Infinix INBook X2 Plus Intel Core i3 11th Gen 1115G4 - (8 GB/256 GB SSD/Windows 11 Home) XL25 Thin and..."/>
        <s v="SAMSUNG 7 kg 5-star Inverter with Hygiene Steam Fully Automatic Front Load Washing Machine White"/>
        <s v="O General 0.75 Ton 4 Star Window AC  - White"/>
        <s v="Lenovo Ideacentre Pentium Quad Core (4 GB DDR3/1 TB/Win..."/>
        <s v="Intex 6 kg Fully Automatic Front Load Washing Machine with In-built Heater White"/>
        <s v="Lloyd by Havells 9 kg Semi Automatic Top Load Washing Machine Grey"/>
        <s v="Godrej 7 kg 5 Star with Rollercoaster wash Washing Machine Fully Automatic Top Load Grey"/>
        <s v="Tecafe 2Lane Instant Premix Tea Coffee Beverages Maker ..."/>
        <s v="Lloyd by Havells 8 kg Semi Automatic Top Load Washing Machine Pink"/>
        <s v="Solara 5234 Air Fryer"/>
        <s v="Bialetti Moka Express 6 Cups Coffee Maker"/>
        <s v="Inalsa Crispy Fry Digital Air Fryer"/>
        <s v="ArtWall Stone Coffee Table"/>
        <s v="EUREKA FORBES JAZZ Bagless Dry Vacuum Cleaner with 2 in 1 Mopping and Vacuum"/>
        <s v="ORBIT 23-Litre Oven Toaster Grill (OTG)"/>
        <s v="Nilkamal Medora Glass Coffee Table"/>
        <s v="EUREKA FORBES Super Clean Bagless Dry Vacuum Cleaner"/>
        <s v="AGARO Royal Moka Pot, Stovetop &amp; Induction Cooktop Clas..."/>
        <s v="Zlade BALLISTIC LITE PLUS FULL-BODY TRIMMER FOR MEN Ful..."/>
        <s v="PRINGLE 125 W Red Stand Mixer"/>
        <s v="PHILIPS BHD308/30 Hair Dryer"/>
        <s v="BABYLISS D212E Hair Dryer"/>
        <s v="HAVELLS HD2223 Hair Dryer"/>
        <s v="SKINOPERF C3 TRIPLE POWER VITAMIN C SERUM"/>
        <s v="Luxliss LX002"/>
        <s v="ogx Renewing Argan Oil of Morocco"/>
        <s v="MagFit Premium Vinyl Dumbbell Fixed Weight Dumbbell"/>
        <s v="Truderma Sunscreen - SPF 50 PA+++ SUNSCREEN GEL SPF 50"/>
        <s v="PHILIPS BT1232/15 Fully Waterproof Trimmer 30 mins  Run..."/>
        <s v="DOVE Nutritive Solution Intense Repair Conditioner"/>
        <s v="Strauss PVC Dumbbell | Gym Weight Dumbells For Men &amp; Wo..."/>
        <s v="Sunheal Sunscreen - SPF 50 PA+++ PURE SUNSCREEN GEL SPF..."/>
        <s v="FAIR INSTA Sunscreen - SPF 30+ PA+++ Instant Skin Light..."/>
        <s v="ENMASK Sunscreen - SPF 50 PA+++ SOFT MATTE SINSCREEN GE..."/>
        <s v="Minimalist Retinol 0.6% Anti Aging Mid-strength Formula..."/>
        <s v="MOISAWAVE MOISTURIZING LOTION"/>
        <s v="Plum 10% AHA + 5% PHA + 0.5% BHA Exfoliating Peel with ..."/>
        <s v="Aplomb Embellish Age Defying Skin Glow Serum"/>
        <s v="Miss Claire Lasting Perfection Ultimate Wear,Luminous N..."/>
        <s v="ETHISUN Sunscreen - SPF 50+ PA++ Sunscreen"/>
        <s v="Sissy Sunscreen - SPF 50 PA+ XTRA SPF 50 Sunscreen Gel ..."/>
        <s v="SOLOLITE Sunscreen - SPF 30+ PA+++ NANO GEL SPF 30+ &amp; P..."/>
        <s v="Imxia Plus Hair Strengthening Shampoo (150ml)"/>
        <s v="PHILIPS TAE1136BK/94 Wired"/>
        <s v="COLORBAR waterproof liquid 2.5 ml"/>
        <s v="INSHINE ORIGINALS Matte Non Transfer Lipstick Coffee Cr..."/>
        <s v="Lakmé Lumi Lit Cream -Moisturizer+ Highlighter| Niacina..."/>
        <s v="hask KERATIN PROTEIN SMOOTHING DEEP CONDITIONER"/>
        <s v="NEUTROGENA Sunscreen - SPF 50+ PA+++ Sunblock Cream"/>
        <s v="cotaryl cream 75gm pack of 1"/>
        <s v="Estolan Hair Conditioning Cream"/>
        <s v="The Plant Fix Plix 3% Glycolic Acid Guava Serum For Glo..."/>
        <s v="CUTIS Sunscreen - SPF 50 Sissy Sunscreen lotion"/>
        <s v="MEDIKER Anti Lice Treatement Shampoo, 50ml PAK OF 3"/>
        <s v="RCM SHINOL HAIR REVITALIZER OIL 150mlx2 Hair Oil"/>
        <s v="BLUE HEAVEN Sketch Eye Liner &amp; Walk Free Kajal 1.31 g"/>
        <s v="Aroma Magic Cream Conditioner -200ml"/>
        <s v="Hamdard Roghan Badam Shirin Sweet Almond(Pack of 2) Hai..."/>
        <s v="Seven Seas False Eyes Eyeliner | Long Lasting and Water..."/>
        <s v="AXIOM Herbal Hairwash With Conditioner"/>
        <s v="VASMOL Black Hair Oil 100 ML + KESH KALA OIL 100ML Hair..."/>
        <s v="SUNSILK Stunning black shine conditioner 80ml"/>
        <s v="Insight Cosmetics Lip Cream (Hydro Filling Technology w..."/>
        <s v="Seren Extra Mild Shampoo"/>
        <s v="BLUE HEAVEN Sketch Eye Liner Smudge Free Resistant Long..."/>
        <s v="AKANSHA KESHPRAPTI Hair Oil"/>
        <s v="Sunny Herbals Aloevera Calendula All purpose Cream"/>
        <s v="BLUE HEAVEN Soft 31 g"/>
        <s v="Baidyanath Shikakai and Bhringraj Nourishing Shampoo"/>
        <s v="ads starmatte"/>
        <s v="MEGHDOOT Bhringraj Hair Oil 100ml (Pack of 1) Hair Oil"/>
        <s v="Canon EOS R3 Mirrorless Camera Body Only"/>
        <s v="NIKON Z Series Z F Mirrorless Camera NIKKOR Z 28-75MM F/2.8"/>
        <s v="NIKON Z Series Z F Mirrorless Camera NIKKOR Z 40MM F/2"/>
        <s v="Apple iMac M3 (8 GB Unified/512 GB SSD/macOS Sonoma/24 ..."/>
        <s v="Apple MacBook Air Apple M3 - (8 GB/512 GB SSD/macOS Sonoma) MRXW3HN/A"/>
        <s v="Apple iMac M3 (8 GB Unified/256 GB SSD/macOS Sonoma/24 ..."/>
        <s v="Exatron Core i7 (256 GB / 1 TB / Windows 11) Assembled ..."/>
        <s v="Google Pixel 8 (Obsidian, 128 GB)"/>
        <s v="Google Pixel 8 (Mint, 128 GB)"/>
        <s v="Google Pixel 8 (Hazel, 128 GB)"/>
        <s v="Google Pixel 8 (Rose, 128 GB)"/>
        <s v="Exatron Core i5 (12th Gen) (128 GB / 1 TB / Windows 11)..."/>
        <s v="Whirlpool 4 in 1 Convertible Cooling 1 Ton 3 Star Split Inverter AC  - White"/>
        <s v="HP All-in-One Core i3 (8 GB DDR4/512 GB SSD/Windows 11 ..."/>
        <s v="Exatron EAH510 Core i3 (10th Gen) (8 GB DDR4/500 GB/228..."/>
        <s v="Google Pixel 8a (Obsidian, 128 GB)"/>
        <s v="SAMSUNG Galaxy A55 5G (Awesome Iceblue, 256 GB)"/>
        <s v="LG 9 kg with Steam,inverter , Smart Diagnosis Fully Automatic Front Load Washing Machine with In-built..."/>
        <s v="SAMSUNG Galaxy A55 5G (Awesome Navy, 128 GB)"/>
        <s v="LG 6.5 kg with Inverter ,5 Star Fully Automatic Front Load Washing Machine with In-built Heater Silver"/>
        <s v="HP 3JV42AA#ACJ Pentium Quad Core (4 GB DDR4/1 TB/Window..."/>
        <s v="Delonghi 132104182 2 Cups Coffee Maker"/>
        <s v="Whirlpool 6.5 kg 5 Star Fully Automatic Top Load Washing Machine with In-built Heater Grey"/>
        <s v="Bose SPORT EARBUDS,WW Bluetooth"/>
        <s v="Lavazza LB300 Personal Coffee Maker"/>
        <s v="SAMSUNG 28 L Convection Microwave Oven"/>
        <s v="kiran 14-Litre Oven Toaster Grill (OTG)"/>
        <s v="Hario Syphon &quot;Technica 2 Cups Coffee Maker"/>
        <s v="Wakefit Caturra Glass Coffee Table"/>
        <s v="jayrajshree vo1 Solid Wood Coffee Table"/>
        <s v="Bialetti Moka Express 3 Cups Coffee Maker"/>
        <s v="AGARO 19-Litre Oven Toaster Grill (OTG)"/>
        <s v="Nilkamal Centble 1 (with Glass) Glass Coffee Table"/>
        <s v="QOD Max Prime Combo - Hair Shampoo &amp; Hair Mask"/>
        <s v="Hario V60 Ceramic Dripper Personal Coffee Maker"/>
        <s v="DE FABULOUS Reviver Range - Hair Repair Conditioner - 5..."/>
        <s v="AMICIKART 50 W Black Hand Blender"/>
        <s v="InstaCuppa Classic Stovetop Moka Pot Espresso, Italian ..."/>
        <s v="DE FABULOUS Marula Oil Hair Masque"/>
        <s v="Truderma Regaliz Vitamin C Serum 20% (20 ml)"/>
        <s v="Pigeon MODERN CUCINA 5 Cups Coffee Maker"/>
        <s v="Cosrx The Vitamin C 23 Serum |For Skin whitening &amp; Hype..."/>
        <s v="BOSS 225 W Twin Grey Hand Blender"/>
        <s v="DE FABULOUS Series Jojoba Daily Moisturizing Keratin Ma..."/>
        <s v="DE FABULOUS Amazon Series Tucuma Color Preservation Con..."/>
        <s v="DE FABULOUS Series - Muru Muru Anti Frizz Keratin Condi..."/>
        <s v="DE FABULOUS Marula Oil - Conditioner"/>
        <s v="HLJ JDORMRTN9045 Oven Outer Door Glass"/>
        <s v="BOROSIL 200 W White Hand Blender"/>
        <s v="InstaCuppa 50 W Black Hand Blender"/>
        <s v="ORPAT 200 W Voilet Hand Blender"/>
        <s v="Neutriderm Moisturising Lotion with Vitamin E - Soothes..."/>
        <s v="Keyaseth Alopex Penta Active 10 Hair Oil"/>
        <s v="FIVANIO Multi-Functional Coffee Grinder Electric 300W S..."/>
        <s v="Esquire Plastic Coffee Table"/>
        <s v="BURNLAB Pull up Assist Band (Heavy) Resistance Tube"/>
        <s v="L'Oréal Professionnel Scalp Advanced Anti Dandruff Derm..."/>
        <s v="Sunmate Sunscreen - SPF 100+ PA++++ max Aqua Gel Sunscr..."/>
        <s v="Vaseline Deep Moisturizer"/>
        <s v="KIMIRICA The French Note French Lavender Hair Condition..."/>
        <s v="ACNE-UV Sunscreen - SPF 30+ PA+++ 60 Gel For Water Resi..."/>
        <s v="Wella Professionals INVIGO Nutri Enrich Deep Nourishing..."/>
        <s v="Wella Professionals Professionals INVIGO Color Brillian..."/>
        <s v="Lenphor Professional Waterproof HD Foundation"/>
        <s v="Follidan AntiDandruff Shampoo"/>
        <s v="L'Oréal Professionnel Density Advanced Scalp Advanced |..."/>
        <s v="NYKAA Sunscreen - SPF 50 PA+++ SKINRX Ultra Matte Dry T..."/>
        <s v="Wella Professionals Professionals Color Brilliance Sham..."/>
        <s v="MRHM Sunscreen - SPF 3 STAR RATING PA+++ I GLOW LITE DA..."/>
        <s v="Minimalist Multi Peptide Anti Aging Night Serum for Col..."/>
        <s v="NEUTROGENA Oil Free Face Moisture SPF 15 For Normal To ..."/>
        <s v="DR.RASHEL VITAMIN C FACE SERUM BRIGHTENING &amp; ANTI-AGING"/>
        <s v="Minimalist 10% Niacinamide Face Serum for Acne Marks, B..."/>
        <s v="Minimalist 5% Niacinamide Serum for Glowing &amp; Clear Ski..."/>
        <s v="Minimalist 2% Hyaluronic Acid Serum for Face - Serum Fo..."/>
        <s v="Minimalist Hair Shampoo for Dry,Damaged &amp; Frizzy with 3..."/>
        <s v="MARY JO K Perfect H.D. Finished Foundation (Shade 102) ..."/>
        <s v="Minimalist 2% Salicylic Acid Serum for Acne, Blackheads..."/>
        <s v="HYPHEN Sunscreen - SPF 50 PA++++ Ultra Light Water Suns..."/>
        <s v="GRIFFIN Oval Shape Dumbbells Set 2kg Turquoise Men Oval..."/>
        <s v="olesoft Max Lotion 200ml Pack"/>
        <s v="Minimalist Sunscreen - SPF SPF 40 PA+++ SPF 40 Water &amp; ..."/>
        <s v="O3+ Ultra Healing Brightening Body Lotion Moisturiser W..."/>
        <s v="Minimalist Sunscreen - SPF 50 PA++++ Water and Sweat Re..."/>
        <s v="Me-On High Coverage  Foundation"/>
        <s v="MARY JO K H.D. Finished Full Coverage Foundation, Oil F..."/>
        <s v="O3+ Sunscreen - SPF 50 PA+++ Derma Cult Glow Shield Sun..."/>
        <s v="COLORBAR Bhringamla Shampoo-300ml"/>
        <s v="AROMA TREASURES Intense Firming Anti Ageing face serum"/>
        <s v="SUNSTOP Sunscreen - SPF 30 Spf 30 Sunscreen Lotion"/>
        <s v="SUNSTOP Sunscreen - SPF 30 PA+++ SPF 30"/>
        <s v="Uvavo Sunscreen - SPF 25 PA+++ Broad Spectrum Sunscreen..."/>
        <s v="Earthy Sapo Hair Conditioner, 30 ml - Pack of 2"/>
        <s v="HYPHEN Sunscreen - SPF 50 PA++++ All I Need with Cerami..."/>
        <s v="Vaseline Imported Hair Tonic and scalp Conditioner"/>
        <s v="Dabur Amla Hair Oil for Long, Healthy and Strong Hair, ..."/>
        <s v="OLAY Total Effects Day Cream with Vitamin C,Niacinamide..."/>
        <s v="Me-On Gorgeous Foundation Shade 01 Foundation"/>
        <s v="OLAY Natural Aura Night Cream with Vitamin B3, Pro B5, ..."/>
        <s v="BIOTIQUE Winter Cherry Rejuvenating Body Lotion | 24H D..."/>
        <s v="Revlon Touch &amp; Glow Moisturizing Liquid Make Up  Founda..."/>
        <s v="Lipidz Ideal Facial Moisturizer"/>
        <s v="Shahnaz Husain Shamoist Plus 50 Gm"/>
        <s v="MARS 4 In 1 Fabulash Mascara &amp; Eyeliner, (M01-EL01) Wit..."/>
        <s v="Love Beauty And Planet Coconut Water and Mimosa Flower ..."/>
        <s v="UVmed Sunscreen - SPF 50 PA+ Tinted Sunscreen"/>
        <s v="Love Beauty And Planet Tea Tree, Peppermint and Vetiver..."/>
        <s v="Epiclin Cleansing Lotion"/>
        <s v="Minimalist Sunscreen - SPF SPF 50 PA++++ Lightweight wi..."/>
        <s v="Lakmé Forever Matte Liquid Lip Colour"/>
        <s v="Garnier Men Strong Beard &amp; Moustache Oil - With Vitamin..."/>
        <s v="DR.RASHEL VITAMIN C SERUM BRIGHTENING &amp; ANTI-AGING CONT..."/>
        <s v="Me-On Exquisite Cream SPF 20 Foundation"/>
        <s v="Me-On Whitening Foundation (Shade 23) Foundation"/>
        <s v="Me-On Whitening Foundation Shade 02 Foundation"/>
        <s v="Me-On BB Oil Control Foundation"/>
        <s v="Me-On BB Oil Control Cream (Shade 23) Foundation"/>
        <s v="DR.RASHEL VITAMIN C NIGHT FACE SERUM BRIGHTENING &amp; ANTI..."/>
        <s v="DR.RASHEL UBTAN FACE SERUM ANTI-MARKS &amp; GLOWING SKIN, M..."/>
        <s v="DR.RASHEL GOLD FACE SERUM COLLAGEN ELASTIN WHICH IS RIC..."/>
        <s v="Meilin Non Transfer WATERPROOF Lipstick (Maroon,829)"/>
        <s v="sebuna - ac Skin Face Serum"/>
        <s v="Dr. Rashel Face Serum"/>
        <s v="M.A.R.S Queen Collection Oil Control Foundation A2300 F..."/>
        <s v="MARS Oil Control Long Lasting Queen Collection With SPF..."/>
        <s v="Glam21 Ultimate Gel Eyeliner Kajal Dense &amp; Smudge-free ..."/>
        <s v="Miss Claire Matte Power Lipcolor Longlasting Lightweigh..."/>
        <s v="POND's Bright Beauty Anti-Pigmentation Serum"/>
        <s v="galway Rupabham Bhringraj Hair Oil, 200ml Hair Oil"/>
        <s v="galway Bhringraj  Hair Oil"/>
        <s v="Parachute aloe vera enriched coconute oil Hair Oil"/>
        <s v="ASSURE Deep Cleanse Shampoo pack of 2"/>
        <s v="MARS Matte High Coverage Liquid Foundation, Blemish Fre..."/>
        <s v="MARS High Coverage Liquid Foundation | Blemish Free &amp; B..."/>
        <s v="MARS High Coverage Liquid Foundation | Blemish Free Fou..."/>
        <s v="RAYSTOP Sunscreen - SPF 30 PA+++ Sun Screen"/>
        <s v="Halixir Hair Oil 100 Hair Oil"/>
        <s v="Love Beauty And Planet Onion, BlackSeed &amp; Patchouli Hai..."/>
        <s v="Love Beauty And Planet Argan Oil and Lavender Sulfate F..."/>
        <s v="Minimalist 10% Vitamin B5 Oil Free Face Moisturizer wit..."/>
        <s v="TRU HAIR &amp; SKIN Night Cream"/>
        <s v="MAYBELLINE NEW YORK Color Sensational Creamy Matte Lips..."/>
        <s v="POND's WHITE BEAUTY ANTI SPOT FAIRNESS CREAM"/>
        <s v="MARS Eye Love Multi Pops Waterproof Eyebrow &amp; Gel Eyeli..."/>
        <s v="Girnar Lauki Hair oil for hair growth For Long And Stro..."/>
        <s v="Me-On Sunscreen - SPF 50 PA+++ Vitamin C Sunscreen"/>
        <s v="Sri Sri Tattva Anti Dandruff Shampoo 200ml Each, Pack o..."/>
        <s v="Minimalist 5% Marula Oil Face Moisturizer with Hyaluron..."/>
        <s v="khadi natural herbal herbal Pure and Natural Castor Oil..."/>
        <s v="MARS Soft Matte Ultimate Lifting Shield Make up Foundat..."/>
        <s v="Pure Origin Sunscreen - SPF 50 PA++++ Korean Vitamin C ..."/>
        <s v="Mamaearth Ubtan Body Lotion with Turmeric &amp; Kokum Butte..."/>
        <s v="Mamaearth Rose Body Lotion with Rose Water and Milk For..."/>
        <s v="COLORS QUEEN Professional High-tech Eyeliner 1.2 g"/>
        <s v="MARS Long Lasting Smudge Proof Gel Eyeliner 6 g"/>
        <s v="NIVEA Body Lotion, Aloe Hydration, with Aloe Vera, for ..."/>
        <s v="PARK AVENUE BEER SHAMPOO"/>
        <s v="SUGAR POP Matte Lipcolour - 13 Magenta"/>
        <s v="Lakmé 9 to 5 Eyeconic Liquid Eyeliner Matte Finish 4.5 ..."/>
        <s v="COLORS QUEEN Stack Eyeliner Long Wearing Smudge Proof &amp;..."/>
        <s v="Inveda Sunscreen - SPF 30 PA+++ Sun Screen Cream Gel SP..."/>
        <s v="ELLE 18 Lit Lip Stack After Party"/>
        <s v="VLCC 3 In 1 Intense Care Cold Cream (B1G1)"/>
        <s v="DR.RASHEL VITAMIN C GEL"/>
        <s v="DR.RASHEL WHITE SKIN GEL For Skin Whitening, Skin Light..."/>
        <s v="DR.RASHEL HYALURONIC ACID GEL For Youth Revitalizing, N..."/>
        <s v="Lakmé 9 to 5 CC Cream Beige Foundation"/>
        <s v="DR.RASHEL Rice Water Face &amp; Body Cream Moisturizes Skin..."/>
        <s v="Lakmé 6% Vitamin E, Niacinamide, Vitamin F &amp; Pro-Cerami..."/>
        <s v="L'Oréal Paris Rapid Reviver Total Repair 5 Deep Conditi..."/>
        <s v="Parachute Advansed Aloe Vera For Soft Hair ## Pack Of (..."/>
        <s v="Parachute Advansed Jasmine Coconut with Vitamin E for H..."/>
        <s v="Atrimed Scurfol Topical Anti-Dandruff Remedy"/>
        <s v="DR.RASHEL TENDER COCONUT GEL THAT PLUMPS THE SKIN &amp; RED..."/>
        <s v="Atrimed Denz &amp; Darc Herbal Therapeutic Shampoo"/>
        <s v="L'Oréal Paris Hyaluron Moisture 72H Moisture Filling Sh..."/>
        <s v="Sunny Herbals Arnica Shampoo"/>
        <s v="Vcare Shikakai Shampoo (Pack of 2)"/>
        <s v="OXYGLOW Smooth Shine Skin Serum 10ml Pack Of 2"/>
        <s v="BLUE HEAVEN Hyper Matte Foundation 30 ml 103 Natural Sa..."/>
        <s v="PERSONI 01 Foundation"/>
        <s v="OLAY Natural Aura Radiance Cream with Vitamin B3, Pro B..."/>
        <s v="Lakmé Skin Gloss Winter Intense Moisturiser"/>
        <s v="Mylie PROFESSIONAL ULTRA-THIN SECOND SKIN LONG WEAR DRO..."/>
        <s v="MARS Skyliner Water Resistant Liquid Matte Finish Eyeli..."/>
        <s v="Olivia Defrizzing Hair Conditioner with Marula Oil"/>
        <s v="Atrimed Denz &amp; Darc hair oil Hair Oil"/>
        <s v="MARS Hyper Smooth Water Resistant Eyeliner Long Lasting..."/>
        <s v="Kesh King Ayurvedic Anti Hairfall|Hair Growth Oil|21 Na..."/>
        <s v="Parachute Advansed Aloe Vera Enriched Coconut, For Soft..."/>
        <s v="Vedic Line Sunscreen - SPF 15 Vedicline Spf 15 Natural ..."/>
        <s v="HAIR &amp; CARE Damage Repair Non-Sticky Hair Oil with Aloe..."/>
        <s v="PARK AVENUE Beer Shiny and Bouncy Shampoo"/>
        <s v="BIOTIQUE Bio Winter Cherry Rejuvenating Body Nourisher"/>
        <s v="Sri Sri Tattva Protein Shampoo"/>
        <s v="Sri Sri Tattva Bhringamalakadi Taila Hair Oil"/>
        <s v="Cameleon Single Apply Eye Pencil 1.9 g"/>
        <s v="ELLE 18 Color Pop Matte Lip Color P23"/>
        <s v="Nihar Naturals Jasmine Coconut Hair Oil"/>
        <s v="Sri Sri Tattva Brahmi Bhringaraj Taila Hair Oil"/>
        <s v="SONY ILME-FX30 Mirrorless Camera Body with XLRHandle|Super35|Compact Camera for Filmmaking|S-Cinetone|..."/>
        <s v="SONY Cinema Line FX30 (ILME-FX30) Mirrorless Camera Body only with XLR Handle &amp; Rechargeable Battery (..."/>
        <s v="Apple MacBook Air Apple M3 - (16 GB/512 GB SSD/macOS Sonoma) MXCV3HN/A"/>
        <s v="SONY Full Frame ILCE-7RM2/BQAP2 DSLR Camera Body Only"/>
        <s v="Apple iPhone 15 Pro Max (Natural Titanium, 256 GB)"/>
        <s v="Apple iPhone 15 Pro Max (Blue Titanium, 256 GB)"/>
        <s v="Apple iPhone 15 Pro Max (Black Titanium, 256 GB)"/>
        <s v="Google Pixel 8 Pro (Obsidian, 256 GB)"/>
        <s v="Google Pixel 8 Pro (Obsidian, 128 GB)"/>
        <s v="Google Pixel 8 Pro (Bay, 128 GB)"/>
        <s v="Apple iPhone 15 (Black, 512 GB)"/>
        <s v="HP AMD Ryzen 5 Hexa Core 7530U - (8 GB/512 GB SSD/Windows 11 Home) 15-fh0014AU Laptop"/>
        <s v="Google Pixel 8 (Hazel, 256 GB)"/>
        <s v="OnePlus 12 (Silky Black, 256 GB)"/>
        <s v="OnePlus 12 (Flowy Emerald, 256 GB)"/>
        <s v="O General 1.5 Ton 3 Star Split Inverter AC with Wi-fi Connect  - White"/>
        <s v="Kundancomputers 2 APU Dual Core A4 (2 GB DDR3/500 GB/An..."/>
        <s v="sdevloop Intel Core i3 (4 GB / 1 TB / Windows 10) Assem..."/>
        <s v="CARRIER 1 Ton 3 Star Split Inverter AC  - White"/>
        <s v="realme GT 6 (Fluid Silver, 256 GB)"/>
        <s v="realme GT 6 (Razor Green, 256 GB)"/>
        <s v="Hisense 1 Ton 5 Star Split Inverter Smart AC with Wi-fi Connect  - White"/>
        <s v="realme 13 Pro 5G (Monet Gold, 256 GB)"/>
        <s v="realme 13 Pro 5G (Emerald Green, 256 GB)"/>
        <s v="realme 13 Pro 5G (Monet Purple, 256 GB)"/>
        <s v="IQOO Z9S 5G (Onyx Green, 256 GB)"/>
        <s v="realme 13 Pro 5G (Monet Purple, 128 GB)"/>
        <s v="realme 13 Pro 5G (Emerald Green, 128 GB)"/>
        <s v="realme 13 Pro 5G (Monet Gold, 128 GB)"/>
        <s v="SAMSUNG 7.5 kg Fully Automatic Top Load Washing Machine Maroon"/>
        <s v="SAMSUNG 9 kg Semi Automatic Top Load Washing Machine Red, Grey, Black"/>
        <s v="Panasonic 23 L Convection Microwave Oven"/>
        <s v="EUREKA FORBES Euroclean Blue-White Best Wet &amp; Dry Vacuum Cleaner"/>
        <s v="realme C65 5G (Speedy Red, 128 GB)"/>
        <s v="IFB 25 L Solo Microwave Oven"/>
        <s v="LG 20 L Solo Microwave Oven"/>
        <s v="DINESH KUMAR JAIN Aluminium Alloy AIR FRYER Air Fryer"/>
        <s v="BAJAJ 17 L Solo Microwave Oven"/>
        <s v="cello 19-Litre Oven Toaster Grill (OTG)"/>
        <s v="Bialetti Moka Coffee Pot 3 Cups Coffee Maker"/>
        <s v="Matira E88 Pro 4K Dual Camera HD V3 Remote Control Mini Helicopter Drone Drone"/>
        <s v="InstaCuppa Classic Stovetop Moka Pot Espresso Maker, It..."/>
        <s v="BAPTIZO 10 KG WB - SL HOME GYM KIT WITH ACCESSORIES FOR..."/>
        <s v="NIVIA Vinyl Dumbell - 3 kg Fixed Weight Dumbbell"/>
        <s v="D &amp; Y Mini 3 Pro Drone 8Pack(2 Pair) Low-Noise and Quick-Release Blades Props Drone"/>
        <s v="ADONIS Adowhite Advance Face Serum | Reduces sebum secr..."/>
        <s v="VEGA Blooming Air 1000 Hair Dryer (VHDH-05), Hair Dryer"/>
        <s v="CUTIS Sunscreen - SPF 50++ PA+++ SISSY DOUX SUN SCREEN ..."/>
        <s v="aegte Organics Skin Corrector DD Cream (BB+CC) Broad Sp..."/>
        <s v="solasafe Sunscreen - SPF 50 PA+++ SPF 50+ Silicone Suns..."/>
        <s v="Bio'Keratin Dreamron Shampoo 300 ML"/>
        <s v="KLM LABORATORIES Sunscreen - SPF 50+ PA+++ Ekran Soft S..."/>
        <s v="ADONIS Grip Hair Anti Hair Fall Shampoo"/>
        <s v="ADONIS Grip Hair Anti Dandruff Shampoo With Dead Sea Mi..."/>
        <s v="ADONIS Grip Hair DH Conditioner Dry hair Conditioner"/>
        <s v="Quench Ultra Light Gel Moisturizer with 2% Niacinamide ..."/>
        <s v="Glam21 Primer + Foundation Long-lasting Oil-free Formul..."/>
        <s v="PALMER'S cocoa butter formula stretch mark lotion"/>
        <s v="Plum 0.5% Retinol Renewing Night Cream | Prevents Fine ..."/>
        <s v="NYKAA All Day Matte liquid lipstick Bride Crew 2.1ml"/>
        <s v="alograce Vitamin E,Honey,Aloe Vera Cream 50gm*2 (Pack o..."/>
        <s v="COSMO Sunscreen - SPF 30 PA+++ Q AC Sunscreen Gel (PACK..."/>
        <s v="SWISS BEAUTY Eyeliner &amp; Mascara Combo pack 0.5 g"/>
        <s v="Oriflame Love nature Conditioner"/>
        <s v="OLAY Total Effects 7 In One SPF 15 Day Cream (20g)"/>
        <s v="MARS Super Stay  Foundation"/>
        <s v="SWISS BEAUTY Eyebrow &amp; Gel Eyeliner 7 g"/>
        <s v="MARS Matte Mousse Rose Matching Idea Skin Color Foundat..."/>
        <s v="FLENGO Waterproof High Coverage Base Foundation(Natural..."/>
        <s v="Fruit of the earth conditioner with aloe vera &amp; almond ..."/>
        <s v="BLUE HEAVEN Combo of 3 Pc Soft Kajal(Black),Soft Kajal(..."/>
        <s v="ARISH BIO-NATURAL SATIN CARE SHAMPOO"/>
        <s v="VLCC Dandruff Care &amp; Control Shampoo - Buy One Get One"/>
        <s v="Taiyu Silk Moisturising Cream"/>
        <s v="KARTIKA HERBAL POWDER (180G X 4N)"/>
        <s v="Girnar LAUKI OIL 500 ml Hair Oil"/>
        <s v="SUGAR POP Matte Lipstick | Non-Drying | Lightweight | S..."/>
        <s v="SBL Arnica Montana Hair Oil [Pack of 2] Hair Oil"/>
        <s v="MARS Matte Magic Super Hydrating Foundation -F05 Founda..."/>
        <s v="ads ads eyeliner 12 g"/>
        <s v="Inveda Sunscreen - SPF 50 PA+++ SunScreen Cream Gel SPF..."/>
        <s v="gorvinu Wall Hanging Decorative Fish with Hand Made Art..."/>
        <s v="Dabur Vatika Enriched Coconut Hair Oil, 450ml For Stron..."/>
        <s v="MARS 2 in 1 Black &amp; Blue Water Proof &amp; Smudge Proof 24h..."/>
        <s v="Havintha Natural Jata Aushadh Hair Oil for Hair Growth ..."/>
        <s v="SWISS BEAUTY Hitech Superline Eyeliner Waterproof 5.5 m..."/>
        <s v="SunShade Sunscreen - SPF 30 PA+++ SUNCREEN LOTION 50GM ..."/>
        <s v="SunShade Sunscreen - SPF 30 PA+++ SUNSCREEN ULTRA BLOCK..."/>
        <s v="Insight Stay Matte Waterproof Liquid Foundation (05) Fo..."/>
        <s v="Insight Stay Matte Waterproof Liquid Foundation (02) Fo..."/>
        <s v="Insight Stay Matte  Foundation"/>
        <s v="Dabur Anmol Gold Pure Coconut Oil (500ml) Hair Oil"/>
        <s v="Insight Ultra-Thin Second Skin Long Wear Foundation (01..."/>
        <s v="Insight Ultra-Thin Second Skin Long Wear Foundation (04..."/>
        <s v="Insight Ultra-Thin Second Skin Long Wear Foundation (02..."/>
        <s v="Insight Long Wear Matte Lipstick (L21_18) (PACK OF 2)"/>
        <s v="BLUE HEAVEN Special Lipstick Natural Magic (4g) Pack of..."/>
        <s v="RCM Shinol Hairfall Control Shampoo (1 x 200 ml)"/>
        <s v="BLUE HEAVEN SIGNATURE FOUNDATION COMBO Foundation (NATU..."/>
        <s v="ELLE 18 2Timing Lip&amp; Cheek Tint CandyFloss 4ml"/>
        <s v="MEDIKER Anti Lice Treatement Shampoo, 50ml"/>
        <s v="ELLE 18 GetEven CC Cream 18gm Foundation"/>
        <s v="Panasonic Lumix Series Lumix DC-S1RMGA with 24-105 mm lens Mirrorless Camera Body, 24-105 MM Lens"/>
        <s v="FUJIFILM X-T5 Mirrorless Camera Body with 16-80mm Lens"/>
        <s v="FUJIFILM X-T5 Mirrorless Camera Body with 18-55mm Lens"/>
        <s v="ASUS Zenbook Duo OLED AI PC Intel Core Ultra 5 125H - (16 GB/1 TB SSD/Windows 11 Home) UX8406MA-QL551W..."/>
        <s v="Apple MacBook Pro Apple M3 - (8 GB/1 TB SSD/macOS Sonoma) MTL83HN/A"/>
        <s v="FUJIFILM X-T5 Mirrorless Camera Body only"/>
        <s v="Apple ALL IN ONE Core i5 (5th Gen) (8 GB DDR3/1 TB/Mac ..."/>
        <s v="Apple iPhone 15 Plus (Green, 256 GB)"/>
        <s v="LG Convertible 5-in-1 Cooling 2023 Model 1.5 Ton 3 Star Split Inverter 2 Way Swing, HD Filter with Ant..."/>
        <s v="HP Pavilion Core i5 (4 GB DDR4/1 TB/Windows 10 Home/2 G..."/>
        <s v="LG 1.5 Ton 5 Star Split Inverter AC  - White"/>
        <s v="LG AI Convertible 6-in-1 Cooling 2023 Model 1 Ton 5 Star Split Inverter 4 Way Swing, HD Filter with An..."/>
        <s v="HERCULES ADLER-T-4100 Treadmill"/>
        <s v="Mitsubishi 1.6 Ton Split AC  - White"/>
        <s v="CARRIER 1.5 Ton 3 Star Split AC  - White"/>
        <s v="LG 1.5 Ton 3 Star Split Inverter AC  - White"/>
        <s v="Daikin 1.5 Ton 5 Star Split Inverter with Anti Microbial Filter AC  - White"/>
        <s v="Daikin 1 Ton 3 Star Split Inverter with PM 2.5 Filter AC with PM 2.5 Filter  - White"/>
        <s v="BSB AIO2182 Core i5 (16 GB DDR4/500 GB/500 GB SSD/Windo..."/>
        <s v="Hercules Fitness Treadmill 1.25/2.5 HP DC-Manual Elevat..."/>
        <s v="SAMSUNG Galaxy A35 5G (Awesome Navy, 256 GB)"/>
        <s v="SAMSUNG Galaxy A35 5G (Awesome Lilac, 256 GB)"/>
        <s v="SAMSUNG Galaxy A35 5G (Awesome Iceblue, 256 GB)"/>
        <s v="SAMSUNG Galaxy A35 5G (Awesome Iceblue, 128 GB)"/>
        <s v="SAMSUNG Galaxy A35 5G (Awesome Navy, 128 GB)"/>
        <s v="Mi 11 Lite (Vinyl Black, 128 GB)"/>
        <s v="DGI OFFICE &amp; HOME Core i3 (8 GB DDR4/500 GB/256 GB SSD/..."/>
        <s v="SAMSUNG 6.5 kg Fully Automatic Top Load Washing Machine Maroon"/>
        <s v="Assembled Tower PC Intel Dual Core (4 GB / 500 GB / Win..."/>
        <s v="LG 10 kg 5 Star with Roller Jet Pulsator with Soak, Wind Jet Dry and Rat Away, 6.5 Kg (Spin Tub Capaci..."/>
        <s v="Poweronic PR-AF08 8L Digital AirFryer, 360° High Speed ..."/>
        <s v="ONIDA 7 kg Washer only White, Maroon"/>
        <s v="Menage Slotted Angle Rack with Shelf Shelving Unit Mult..."/>
        <s v="PRITI 36” Wood Round Coffee Table, Industrial Wood Top ..."/>
        <s v="EUREKA FORBES Trendy Zip Dry Vacuum Cleaner with Reusable Dust Bag"/>
        <s v="MOROCCANOIL Moroccan Oil Moisture Repair Conditioner, 8..."/>
        <s v="Videocon 10000 mAh Power Bank"/>
        <s v="HP 1FOC9PA Combo Set"/>
        <s v="BOSS 125 W Blue Hand Blender"/>
        <s v="O3+ Whitening Serum"/>
        <s v="Oriflame GIORDANI GOLD LONG WEAR MINERAL FOUNDATION-NB ..."/>
        <s v="TOZKYN Keyboard Mouse Wrist Rest, Ergonomic Keyboard Su..."/>
        <s v="Karcher Plastic FJ 3 Foam Jet K2-K7 (Black) Home &amp; Car Washer"/>
        <s v="ACNE-UV Sunscreen - SPF 30 PA+++ Sunscreen SPF 30"/>
        <s v="sunban Sunscreen - SPF 30 PA+++ MATTE SPF30 PA+++ SUNSC..."/>
        <s v="Rivela Sunscreen - SPF 50+++ PA+++ Tint Sunscreen Lotio..."/>
        <s v="PALMER'S Coconut Oil Leave-in Conditioner"/>
        <s v="BURNLAB Pull up Assist Band (Light) Resistance Tube"/>
        <s v="SXDHK Hair Styling with Cool and Hot Air Flow Option Ha..."/>
        <s v="AVON True Super Definition Liquid Liner - 1 ml"/>
        <s v="Melitta Coffee Filter Paper, Size 1x4 Pack of 80 2 Cups..."/>
        <s v="JIVA Hair Conditioner - Natural &amp; Herbal Hair Condition..."/>
        <s v="SportSoul VINYL Fixed Weight Dumbbell"/>
        <s v="SESTRY Moisturising Shampoo"/>
        <s v="PRODOT Choice+185 Mouse &amp; Wired USB Multi-device Keyboa..."/>
        <s v="TRIFLOW Hair Conditioner Pack of 1"/>
        <s v="GRIFFIN Oval Shape Dumbbells Set For Men Oval Dumbbells..."/>
        <s v="CURL UP Curl Hydrating Conditioner | Silicone Free | Fo..."/>
        <s v="XO Curls Hydrating Leave In Conditioner with Argan Oil ..."/>
        <s v="Ratan's Beuton Kala Shampoo"/>
        <s v="SUNHALT Sunscreen - SPF 50 PA+++ GOLD Sunscreen Cream"/>
        <s v="Vaseline Hair Tonic and Scalp Conditioner - 200ml"/>
        <s v="LAGLO MF 10 Cream"/>
        <s v="POND's SUPER LIGHT MOISTURISER GEL 25ML + BRIGHT BEAUTY..."/>
        <s v="MARS HD 2IN1 Super Stay Nutration For Skin Foundation -..."/>
        <s v="OSHEA Sunscreen - SPF 45 PA+++ UVShield Mattifying Gel ..."/>
        <s v="MARS Ultra Curl Long lasting Fabulash Mascara &amp; Smudge ..."/>
        <s v="ridhvicreations Wall Hanging (Fish Shape Lippan Art) De..."/>
        <s v="MAHABHRINGARAJ MAHABHRINGRAJ HAIR OIL SET 100 ML AND 20..."/>
        <s v="FASHION COLOUR fasion 9 Foundation"/>
        <s v="Lakshmi Krishna Sunscreen - SPF 50 PA++++ SPF 50"/>
        <s v="Taiyu Silk Cream"/>
        <s v="FACE UP WHITE GEL EYE LINER 3 g"/>
        <s v="SUNSILK LUSCIOUSLY THICK &amp; LONG SHAMPOO"/>
        <s v="Olahair Anti Dandruff Shampoo"/>
        <s v="POND's White Beauty Anti Spot Fairness Cream SPF 15 PA+..."/>
        <s v="NIVEA Soft, Light Moisturising Cream, Chilled Mint"/>
        <s v="Revlon Protein Conditioner Extra Body"/>
        <s v="Everyuth Naturals Sunscreen - SPF 50 PA++++ Pure and Li..."/>
        <s v="MARS Poppins Kiss Proof Highly Pigmented Long Lasting L..."/>
        <s v="Rootz Hair Oil - hair growth oil Hair Oil"/>
        <s v="SUGAR POP Matte Lipcolour - 09 Mulberry"/>
        <s v="Sportingtools FITLOOP Resistance Tube"/>
        <s v="Oriflame LOVE NATURE HAIR COCONUT OIL Hair Oil"/>
        <s v="COLORS QUEEN Shine Line Waterproof, Long Lasting Eye Li..."/>
        <s v="subton Mobile Holder for Tripod Camera Stand Clip Brack..."/>
        <s v="COLORESSENCE True Tone BB Cream with Papaya Extract Fou..."/>
        <s v="COLORS QUEEN NudeIt Creamy Matte Lipstick | Lightweight..."/>
        <s v="Kesh King 008"/>
        <s v="Insight Cosmetics Waterproof Eye Ink (Highly Intense, U..."/>
        <s v="FACE UP WATERPROOF AND KISS PROOF LONG WEAR MATTE LIQUI..."/>
        <s v="BLUE HEAVEN BOLD 7 ml"/>
        <s v="ELLE 18 Liquid Lip Color Flashing Pink"/>
        <s v="BLUE HEAVEN BB Cream Foundation"/>
        <s v="Lakmé Ultimate Glam Eye Liner 9 ml"/>
        <s v="DELL Inspiron 7720 ALL IN ONE Core i7 (16 GB DDR5/1000 ..."/>
        <s v="ASUS Vivobook S 15 OLED Powered, Intel EVO H Series, AI PC Intel Core Ultra 7 155H - (16 GB/1 TB SSD/W..."/>
        <s v="HP Envy13 x360 bf0121tu Intel Core i5 12th Gen I5 1230U - (16 GB + 16 GB Optane/512 GB SSD/Windows 11 ..."/>
        <s v="Exatron AiO E22 Series Core i7 (10th Gen) (16 GB DDR4/1..."/>
        <s v="Apple iPhone 15 (Blue, 256 GB)"/>
        <s v="Apple iPhone 15 (Black, 256 GB)"/>
        <s v="Apple iPhone 15 (Pink, 256 GB)"/>
        <s v="Apple iPhone 15 (Green, 256 GB)"/>
        <s v="Apple iPhone 15 (Yellow, 256 GB)"/>
        <s v="Apple iPhone 15 Plus (Blue, 128 GB)"/>
        <s v="Apple iPhone 15 Plus (Green, 128 GB)"/>
        <s v="Apple iPhone 15 Plus (Black, 128 GB)"/>
        <s v="Apple iPhone 15 Plus (Pink, 128 GB)"/>
        <s v="Apple iPhone 15 Plus (Yellow, 128 GB)"/>
        <s v="Apple MMFK3HN/A M2 Chip (8 GB RAM/10-core GPU Graphics/..."/>
        <s v="STAYFIT i2.4 Motorised 2 HP AC Foldable for Home Use Tr..."/>
        <s v="HP All-in-One Core i5 (8 GB DDR4/512 GB SSD/Windows 11 ..."/>
        <s v="vivo V40 Pro 5G (Ganges Blue, 512 GB)"/>
        <s v="vivo V40 Pro 5G (Titanium Grey, 512 GB)"/>
        <s v="Lavazza LB1200 Personal Coffee Maker"/>
        <s v="Exatron Core i3 (8th Gen) (8 GB / 512 GB / Windows 11) ..."/>
        <s v="O General 1 Ton 4 Star Window AC  - White"/>
        <s v="Whirlpool 7 kg Fully Automatic Front Load Washing Machine White"/>
        <s v="realme 13 Pro 5G (Monet Purple, 512 GB)"/>
        <s v="realme 13 Pro 5G (Monet Gold, 512 GB)"/>
        <s v="realme 13 Pro 5G (Emerald Green, 512 GB)"/>
        <s v="IFB 8 kg Fully Automatic Top Load Washing Machine with In-built Heater Brown"/>
        <s v="ASUS Pentium Quad Core (4 GB DDR3/1 TB/Windows 10 Home/..."/>
        <s v="LG 7 kg 5 Star Rating Jet Spray Fully Automatic Top Load Washing Machine Black"/>
        <s v="OnePlus Nord CE4 lite 5G (ULTRA ORANGE, 256 GB)"/>
        <s v="IFB 7 kg 5 Star Aqua Conserve Hard Water Wash, Smart Sense 4 years Comprehensive Warranty Fully Automa..."/>
        <s v="Haier 28 L Convection Microwave Oven"/>
        <s v="Geek AiroCook Iris Plus 25 Litre Oven with Rotisserie F..."/>
        <s v="LG 28 L with Health Plus Menu and Quartz Heater Convect..."/>
        <s v="White Westinghouse (Trademark by Electrolux) 9 kg Semi Automatic Top Load Washing Machine White, Grey"/>
        <s v="SAMSUNG 6 kg 5 star,Air Turbo Drying Semi Automatic Top Load Washing Machine White, Grey, Purple"/>
        <s v="DINESH KUMAR JAIN Air Fryer HD9200/90 Air Fryer"/>
        <s v="Tecno Spark Go 2024 (Mystery White, 64 GB)"/>
        <s v="Tecno Spark Go 2024 (Gravity Black, 64 GB)"/>
        <s v="Voltas Beko 7.5 kg Washer only White, Blue"/>
        <s v="EUREKA FORBES Zest Wet &amp; Dry Vacuum Cleaner"/>
        <s v="wacaco Nanopresso Manually operated Mini Portable Espre..."/>
        <s v="Barewether Engineered Wood Coffee Table"/>
        <s v="Tobo APU Dual Core A4 (1080 TB / 1079 TB / Windows 10) ..."/>
        <s v="FLORACTIVE PROFISSIONAL W-ONE 3 IN 1 CONDITIONER/MASK/L..."/>
        <s v="MAKAGE VCM-BLACK-1500 Wet &amp; Dry Vacuum Cleaner"/>
        <s v="PRITI Wooden Coffee Table Solid Wood Coffee Table"/>
        <s v="Lattice HX 750 Drone Quadcopter without Camera for Kids (White))"/>
        <s v="Lattice HX 750 Drone Quadcopter without Camera for Kids"/>
        <s v="Nilkamal CNTBL1C Plastic Coffee Table"/>
        <s v="WELLBERG Steel Element 1500W Small Electric Tandoor Com..."/>
        <s v="Aula F805 / upto 6400 DPI, 7 buttons with Software, RGB..."/>
        <s v="BOSS 225 W Twin Brown Hand Blender"/>
        <s v="Bean Bliss SE Palm Tamper Coffee Maker"/>
        <s v="Brasil Cacau Extreme Repair Conditioner 300ml"/>
        <s v="OPR 12 APU Quad Core (1 GB DDR2/1 TB/Windows 10 Home/51..."/>
        <s v="Godrej Professional Probio Honey Moisture Shampoo (1000..."/>
        <s v="PHILIPS HP 8142 Hair Dryer"/>
        <s v="Hario WhiteDripper 4 Cups Coffee Maker"/>
        <s v="ogx Coconut Milk Conditioner"/>
        <s v="Pigeon XPRESSO COFFEE PERCULATOR 4 CUP 4 cups Coffee Ma..."/>
        <s v="SUNSTOP Sunscreen - SPF SPF55 PA+++ Gold Sunscreen Gel ..."/>
        <s v="Cipla Sunscreen - SPF 50 PA++++ Rivela Tint Sunscreen L..."/>
        <s v="Cipla Sunscreen - SPF 50 PA+++ Rivela Tint Sunscreen Lo..."/>
        <s v="UVSMART Sunscreen - SPF 40+ PA++++ SUNSCREEN SPF 40+ PA..."/>
        <s v="Little Extra Coco Onion Oil for Hair Fall Control | Pro..."/>
        <s v="MAYBELLINE NEW YORK Lasting Drama Gel Pot Eyeliner | Lo..."/>
        <s v="Deyga Hair Growth Oil (100 Ml) | Reduces Hair Fall | 13..."/>
        <s v="Lakmé 9TO5 Matte Lip Color (Red Rust, 3.6 g)"/>
        <s v="SkinInspired Sunscreen - SPF 50+ PA+++ Total Care Sunsc..."/>
        <s v="COLORBAR Sunscreen - SPF 50 PA++++ Face the Sun Broad S..."/>
        <s v="MARS Color Changing Waterproof Satin Finish Foundation ..."/>
        <s v="SUGAR POP 4 in 1 Lip Twist 03 Bare Perfection - Eclaire..."/>
        <s v="FASHION COLOUR WHITE PERFECT FOUNDATION 02 vitamin c fo..."/>
        <s v="Blynds Sunscreen - SPF 40 PA+++ Emulgel Sunscreen | UV ..."/>
        <s v="Blynds Sunscreen - SPF 40 PA++++ Charms-023"/>
        <s v="SWISS BEAUTY All About matte Lip Palette"/>
        <s v="BLUE HEAVEN Hyper Stay Combo Liquid Matte Lipstick Shad..."/>
        <s v="MAYBELLINE NEW YORK Fit Me Fresh Tint With SPF 50 &amp; Vit..."/>
        <s v="ZORDAN Onion Conditioner for Hair Growth &amp; Hair Fall Co..."/>
        <s v="Dhathri Dheedhi Daily Herbal Shampoo ( Pack of 3)"/>
        <s v="ARISH BIO-NATURAL NORMAL SHAMPOO"/>
        <s v="glyco 12 Sunscreen - SPF 12 glyco-12 cream 30 gm"/>
        <s v="KEYA SETH AROMATHERAPY Sunscreen - SPF 50 PA+++ Umbrell..."/>
        <s v="SunScoop Sunscreen - SPF SPF50 PA+++ Brightening Cream ..."/>
        <s v="harbansram Rahat Rooh Medicated Hair Oil (200 Ml) Hair ..."/>
        <s v="SunScoop Sunscreen - SPF SPF50+ PA++++ Hydrating Cream ..."/>
        <s v="Insight Cosmetics Matte Finish Full Cover Foundation (L..."/>
        <s v="Revlon FLEX BODY BUILDING CONDITIONER - REGULAR"/>
        <s v="Revlon FLEX EXTRA BODY PROTEIN CONDITIONER 592 ML"/>
        <s v="Revlon FLEX BODY BUILDING CONDITIONER EXTRA BODY"/>
        <s v="HAIR &amp; CARE Damage Repair Non-Sticky with Aloe Vera, Ol..."/>
        <s v="Lakmé Peach Milk Moisturiser with SPF24"/>
        <s v="SWISS BEAUTY Non-Transfer Matte Lipstick"/>
        <s v="LABOLIA Anti Dandruff Shampoo 100ml (pack of 2)"/>
        <s v="The Derma Co Sunscreen - SPF 50 PA++++ 1% Hyaluronic Aq..."/>
        <s v="calix Herbal Hair Conditioner"/>
        <s v="Insight Mega Last Smudge Proof Crayon Lipstick (09)"/>
        <s v="GOOD VIBES Coconut Brightening Face Cream"/>
        <s v="Glamour World Ayurvedic Sunscreen - SPF 30 Glow Fair 30..."/>
        <s v="Lakmé Perfect Radiance Brightening Day Cream with Niaci..."/>
        <s v="Insight Shiny Waterproof Eyeliner (Pack Of 2) 10 ml"/>
        <s v="SUGAR POP BB Cream with SPF 30+ - 02 Buff (For Medium t..."/>
        <s v="SWISS BEAUTY SB-931-Shade-05-Black 3.2 ml"/>
        <s v="Adven Naturals Folli Therapy with Arnica Brahmi &amp; Wiesb..."/>
        <s v="SBL Silk' n Stay Aloevera Cream 100g each [Pack of 2 ] ..."/>
        <s v="Velnik 440 ml Shampoo Bottle with Goodness of Almond Pr..."/>
        <s v="Glamour World Ayurvedic Glow Brightening Hydrating Seru..."/>
        <s v="BLUE HEAVEN Hypermatte Foundation- 101 Vanilla Very Fai..."/>
        <s v="BLUE HEAVEN Hypermatte Foundation- 302 Honey Tan Medium..."/>
        <s v="Lakmé Peach Milk Soft creme"/>
        <s v="JIVA AYURVEDA Amla Shampoo - Ayurvedic Shampoo For Prev..."/>
        <s v="AXIOM Mukti Gold Herbal Hair Wash |Ayurvedic Shampoo fo..."/>
        <s v="JIVA AYURVEDA Black Pearl Shampoo - Increases Hair Volu..."/>
        <s v="JIVA Bhringraj Hair Oil - Ayurvedic Nourishing Formula ..."/>
        <s v="BLUE HEAVEN Water Proof eye liner 7 ml (Pack of -2) Bla..."/>
        <s v="Vcare Small Onion Shampoo for Women for Hair Growth and..."/>
        <s v="VITALITY OF HAIR Similia_Vitality Of Hair - 1 Bottle Ha..."/>
        <s v="Insight Non Transfer Waterproof Liquid Lip Color With L..."/>
        <s v="ELISHA Hair Oil"/>
        <s v="Acer Predator Helios Neo 16 Intel Core i9 14th Gen 14900HX - (16 GB/1 TB SSD/Windows 11 Home/8 GB Grap..."/>
        <s v="SAMSUNG Galaxy S24 Ultra 5G (Titanium Violet, 256 GB)"/>
        <s v="SAMSUNG Galaxy S24 Ultra 5G (Titanium Black, 256 GB)"/>
        <s v="NIKON ZFC-28MM DSLR Camera 28MM"/>
        <s v="HP 24-cr0410in Core i5 (16 GB DDR4/Windows 11 Home/23.8..."/>
        <s v="HP HP Pro one 440 G9 All in one Core i5 (8 GB DDR4/1 TB..."/>
        <s v="Bh Fitness Machine for Home use with Free Installation ..."/>
        <s v="Apple iPhone 15 (Blue, 128 GB)"/>
        <s v="Apple iPhone 15 (Black, 128 GB)"/>
        <s v="Apple iPhone 15 (Pink, 128 GB)"/>
        <s v="Apple iPhone 15 (Green, 128 GB)"/>
        <s v="Apple iPhone 15 (Yellow, 128 GB)"/>
        <s v="ASUS AiO A3 Series All in One Desktop, Intel 12th Gen C..."/>
        <s v="vivo V40 Pro 5G (Titanium Grey, 256 GB)"/>
        <s v="vivo V40 Pro 5G (Ganges Blue, 256 GB)"/>
        <s v="HP 15s Intel Core i3 10th Gen 1005G1 - (8 GB/1 TB HDD/Windows 10 Home) 15q-DS3001TU Laptop"/>
        <s v="realme 13 Pro+ 5G (Monet Gold, 512 GB)"/>
        <s v="realme 13 Pro+ 5G (Emerald Green, 512 GB)"/>
        <s v="DGI Gaming Core i5 (16 GB DDR4/1024 GB SSD/Windows 10 P..."/>
        <s v="OnePlus Nord 4 5G (Oasis Green, 256 GB)"/>
        <s v="realme P2 Pro 5G (Eagle Grey, 512 GB)"/>
        <s v="OnePlus Nord CE4 (Celadon Marble, 256 GB)"/>
        <s v="OnePlus Nord CE4 (Dark Chrome, 256 GB)"/>
        <s v="AFCooling 80-Litre Oven Toaster Grill (OTG)"/>
        <s v="Whirlpool 9 kg Semi Automatic Top Load Washing Machine White, Maroon"/>
        <s v="Panasonic 27 L Convection Microwave Oven"/>
        <s v="Panasonic 6.5 kg Fully Automatic Top Load Washing Machine Grey"/>
        <s v="DINESH KUMAR JAIN Aero Smart Oven 1700W Air Fryer"/>
        <s v="LG 28 L Quartz Heater and Stainless Steel Cavity More H..."/>
        <s v="Whirlpool 8.5 kg 5 Star, Power Dry Technology Semi Automatic Top Load Washing Machine Grey, Purple"/>
        <s v="Thomson 12 kg 5 Star Aqua Magic Double Waterfall Semi Automatic Top Load Washing Machine Maroon, White"/>
        <s v="wacaco Picopresso Personal Coffee Maker"/>
        <s v="HAIER oven toaster grill 35-Litre Oven Toaster Grill (O..."/>
        <s v="Deerma VC25 Cordless Vacuum Cleaner for Household Dust Capacity: 0.7L &amp; battery Cordless Vacuum Cleane..."/>
        <s v="JJS E-88 WIFI FPV With Wide Angle HD 4K 1080P Camera Height Hold RC Single Camera Drone"/>
        <s v="IFB 20 L Grill Microwave Oven"/>
        <s v="USHA I CHEF SMART AIR FRYER Air Fryer"/>
        <s v="Morphy Richards 20-Litre Oven Toaster Grill (OTG)"/>
        <s v="ORPAT Express Sandwich Pizza Grill Oven Grill, Pizza Pa..."/>
        <s v="L'AVENIR FITNESS (2pcs. 17.5kg = 35kg) Rubber Coated HE..."/>
        <s v="DINESH KUMAR JAIN AIR FRYER Air Fryer"/>
        <s v="DIGITEK DTR 500H BH Tripod"/>
        <s v="PRINGLE 21-Litre Oven Toaster Grill (OTG)"/>
        <s v="PHILIPS 250 W White and blue Hand Blender"/>
        <s v="HOMOZE HX-750 Rechargeable Radio Remote Controlled Drone with Unbreakable Blades"/>
        <s v="PHILIPS 250 W Black Hand Blender"/>
        <s v="ORPAT 400 W White Hand Blender"/>
        <s v="Revlon Colorstay Makeup For Oily to Combination Skin SP..."/>
        <s v="ORPAT 150 W Hand Blender"/>
        <s v="charmacy milano Matte 03 - Instant Hydrating, Light Wei..."/>
        <s v="charmacy milano Matte Foundation 02 - Instant Hydrating..."/>
        <s v="charmacy milano Matte Foundation 01 - Instant Hydrating..."/>
        <s v="charmacy milano Shade 09 Foundation"/>
        <s v="charmacy milano Matte Foundation 06 - Instant Hydrating..."/>
        <s v="VEDU ENTERPRISE Deep Fryer Pot Air Fryer"/>
        <s v="L'Oréal Professionnel Xtenso Care Sulfate-free Shampoo ..."/>
        <s v="Sunheal Sunscreen - SPF 50+ PA++++ Ultra Matte Gel Suns..."/>
        <s v="Sunmate Sunscreen - SPF 30 PA+ Gel Cream SPF 30"/>
        <s v="L'Oréal Professionnel Absolut Repair Shampoo | For Dry ..."/>
        <s v="UJWALA AYURVEDASHRAM Charvi Solution Pack of 2 For slic..."/>
        <s v="Tvaksh Sunscreen - SPF SPF 50 + PA+++ Face guard SPF 50..."/>
        <s v="PHYSIOGEL daily moisture therapy cream"/>
        <s v="PRAUSH Plush Matte Lipsticks Comfort &amp; Long Lasting Hig..."/>
        <s v="Quench Sunscreen - SPF 50+ PA++++ Ultra Light Sunscreen..."/>
        <s v="Bakson's Sunny Arnica Shampoo with Extra Conditioner 10..."/>
        <s v="GRIFFIN Black PVC 2KG Hexa Dumbbell Set, 1 Pair Hex Dum..."/>
        <s v="Rootz Hair Oil (Pack Of 2*100) Hair Oil"/>
        <s v="Kojiglo gold Gold Skin Lightening Cream"/>
        <s v="VIP Black Hair Color Shampoo"/>
        <s v="Uvavo Sunscreen - SPF 25+ PA+++ Broad Spectrum"/>
        <s v="galway Rupabham Bhringraj Hair Oil 200G Hair Oil"/>
        <s v="Traya Scalp Oil with Scalp Health Oil Shot | Hair Oil f..."/>
        <s v="kerawash Hair Conditioning Shampoo"/>
        <s v="Kesh King Ayurvedic Anti Hairfall|Hair Growth |21 Natur..."/>
        <s v="Ayur Herbal Amla and Shikakai with Reetha Shampoo"/>
        <s v="Fruit of the earth arnika with tea tree oil shampoo"/>
        <s v="PATANJALI Kesh Kanti Advanced Herbal with Bhringraj, Ha..."/>
        <s v="Keratex Oil (Pack of 2*100) Hair Oil"/>
        <s v="Glam21 Oil Control Silk Texture Foundation"/>
        <s v="OLAY Natural Aura Instant glowing Radiance Cream (40×2)"/>
        <s v="HERBS &amp; MORE Sunscreen - SPF 30+ PA++ HERBAL SUN SCREEN"/>
        <s v="ARISH BIO-NATURAL ANTI DANDRUFF SHAMPOO"/>
        <s v="ARISH BIO-NATURAL TAN CLEAR BODY SERUM SMALL"/>
        <s v="Dr Vegan Red Onion Conditioner for Soft, Smooth and Fri..."/>
        <s v="SUGAR POP Matte Lipstick - 02 Candy | Non-Drying | Ligh..."/>
        <s v="TRICHUP herbal shampoo hair fall control enriched with ..."/>
        <s v="Modicare Salon Professional Advance Formula Dandruff Ca..."/>
        <s v="SBL Arnica Montana Herbal Shampoo with Conditioning"/>
        <s v="Adven Naturals Anti dandruff shampoo pack of 2 [100 mlX..."/>
        <s v="Nutrich HAIR OIL, 180ml Hair Oil"/>
        <s v="GOOD VIBES Hydrating Glow Rosehip Face Cream 50g"/>
        <s v="Styglo FOUNDDATION CREAM Foundation"/>
        <s v="AVON Simply Pretty Waterproof Liquid Eyeliner 7.5 ml"/>
        <s v="Baidyanath Conditioner for Dry and Damaged Hair - Pack ..."/>
        <s v="Glamour World Ayurvedic Sunscreen - SPF 0 Glow Fair Sun..."/>
        <s v="COLORESSENCE Lipstay Transfer Proof Matte Finish Highly..."/>
        <s v="L'Oréal Paris Hyaluron Moisture 72H Moisture Sealing Co..."/>
        <s v="BLUE HEAVEN Soft Kajal Eyeliner (Blue) Pack of 2 0.31 m..."/>
        <s v="Plum 10% Niacinamide &amp; Rice Water Face Serum For Bright..."/>
        <s v="GARNIER Bright Complete 30X Vitamin C Face Serum, Unise..."/>
        <s v="BLUE HEAVEN Hypermatte Foundation- 301 Honey Medium + Y..."/>
        <s v="ARISH BIO-NATURAL Sunscreen - SPF 30 Sunscreen spf30 lo..."/>
        <s v="ads long lasting 36 hours 10 g"/>
        <s v="Pond's Men Men Daily Defence SPF 30 Face Crme"/>
        <s v="BLUE HEAVEN 3304 14 ml"/>
        <s v="SBL Silk 'n' Stay Aloe Vera Cream"/>
        <s v="SONY Alpha 1 Mirrorless Camera Body Only with Wireless Earbuds (WF-LS900N) &amp; Rechargeable Battery (FZ1..."/>
        <s v="HP Spectre x360 OLED Eyesafe Evo Intel Core i7 13th Gen 1355U - (32 GB/1 TB SSD/Windows 11 Home) 14-ef..."/>
        <s v="MICROSOFT Laptop Go 3 Intel Core i5 12th Gen 1235U - (16 GB/256 GB SSD/Windows 11 Home) XKQ-00046 Thin..."/>
        <s v="Canon EOS R50 Mirrorless Camera RF - S 18 - 45 mm f/4.5 - 6.3 IS STM and RF - S 55 - 210 mm f/5 - 7.1 ..."/>
        <s v="NIKON Z30 Mirrorless Camera Z DX 18 - 140 mm f/3.5 - 6.3 VR Lens"/>
        <s v="Exatron EAB610-1270 Core i7 (10th Gen) (16 GB DDR4/1 TB..."/>
        <s v="NIKON Z30 Mirrorless Camera Z DX 16 - 50 mm f/3.5 - 6.3 VR &amp; Nikkor Z DX 50 - 250 mm f/4.5 - 6.3 VR Le..."/>
        <s v="DELL INSPIRON 5400 Core i5 (8 GB DDR4/1 TB/256 GB SSD/W..."/>
        <s v="PHILIPS EP2230/10 Coffee Maker"/>
        <s v="HP Pavilion 14 Intel Core i5 12th Gen 1235U - (16 GB/512 GB SSD/Windows 11 Home) Pavilion 14-DV2041TU ..."/>
        <s v="HP Pavilion Core i5 (4 GB DDR4/1 TB/Windows 10 Home/21...."/>
        <s v="O General 1 Ton 5 Star Split Inverter AC with Wi-fi Connect  - White"/>
        <s v="Dyson V12 DETECT SLIM ABSOLUTE Hand-held Vacuum Cleaner"/>
        <s v="OnePlus 12R (Iron Grey, 256 GB)"/>
        <s v="SAMSUNG 8 kg with Wi-Fi Enabled5 Star Fully Automatic Front Load Washing Machine Grey"/>
        <s v="vivo T3 Ultra (Lunar Gray, 256 GB)"/>
        <s v="vivo T3 Ultra (Frost Green, 256 GB)"/>
        <s v="realme 13 Pro+ 5G (Monet Gold, 256 GB)"/>
        <s v="realme 13 Pro+ 5G (Emerald Green, 256 GB)"/>
        <s v="realme 13 Pro+ 5G (Monet Purple, 256 GB)"/>
        <s v="IFB 7 kg Steam Wash Fully Automatic Front Load Washing Machine with In-built Heater Silver"/>
        <s v="IFB 7 kg with Steam Wash, Aqua Energie, Anti-Allergen 4 years Comprehensive Warranty Fully Automatic F..."/>
        <s v="Blue Tokai Coffee Roasters Espresso Coffee Machine| Man..."/>
        <s v="IFB 6.5 kg with Steam Wash, Aqua Energie, Anti-Allergen 4 years Comprehensive Warranty Fully Automatic..."/>
        <s v="ATLANTIS Select Tea Coffee Machine, Beverage Dispenser ..."/>
        <s v="Nothing Phone (2a) 5G (White, 256 GB)"/>
        <s v="Nothing Phone (2a) 5G (Special Edition, 256 GB)"/>
        <s v="Nothing Phone (2a) 5G (Black, 256 GB)"/>
        <s v="realme 13+ 5G (Speed Green, 256 GB)"/>
        <s v="Linkify All in one PC Core i5 (8 GB DDR3/Windows 10 Hom..."/>
        <s v="Blue Star 0.8 Ton 3 Star Window AC  - White"/>
        <s v="Motorola Edge 50 Fusion (Marshmallow Blue, 256 GB)"/>
        <s v="Motorola Edge 50 Fusion (Forest Green, 256 GB)"/>
        <s v="Motorola Edge 50 Fusion (Forest Blue, 256 GB)"/>
        <s v="Motorola Edge 50 Fusion (Hot Pink, 256 GB)"/>
        <s v="Nothing Phone (2a) 5G (Blue, 256 GB)"/>
        <s v="realme P2 Pro 5G (Eagle Grey, 256 GB)"/>
        <s v="realme P2 Pro 5G (Parrot Green, 256 GB)"/>
        <s v="realme 13+ 5G (Dark Purple, 256 GB)"/>
        <s v="IQOO Z9S 5G (Titanium Matte, 256 GB)"/>
        <s v="HP 3JV39AA#ACJ Celeron Dual Core (4 GB DDR3/1 TB/Free D..."/>
        <s v="ATLANTIS Neo Coffee Machine with 4Lane Dispensing Optio..."/>
        <s v="OnePlus Nord CE4 (Celadon Marble, 128 GB)"/>
        <s v="SAMSUNG 7 kg with Inverter Fully Automatic Top Load Washing Machine Grey, Black"/>
        <s v="Old Core i5 (4th Gen) (8 GB / 240 GB / Windows 10) Asse..."/>
        <s v="Blue Tokai Coffee Roasters Nespresso Coffee Pod Machine..."/>
        <s v="ONIDA 6.8 kg Fully Automatic Top Load Washing Machine Red"/>
        <s v="ATLANTIS Neo Coffee Machine with 2Lane Dispensing Optio..."/>
        <s v="SAMSUNG 8.5 kg 5 Star Hexa Storm Pulsator Semi Automatic Top Load Washing Machine White, Grey"/>
        <s v="ATLANTIS Classic Coffee Machine with 2Lane Dispensing O..."/>
        <s v="ATLANTIS Classic 2Lane Coffee Machine with 2 Premix Pac..."/>
        <s v="ATLANTIS Compact 2 Lane Coffee Machine 10 Cups Coffee M..."/>
        <s v="PVELECTRONIC 2310 Celeron Dual Core (2 GB DDR2/2 TB/Win..."/>
        <s v="Sure From Forbes by Eureka Forbes Ultimo P Wet &amp; Dry Vacuum Cleaner"/>
        <s v="KENT Vortex SS Wet &amp; Dry 10L Capacity|Blower Function |Cyclone5 Technology Wet &amp; Dry Vacuum Cleaner wi..."/>
        <s v="Maruti Arts n Crafts Glass Coffee Table"/>
        <s v="Tecno Spark Go 2024 (Magic Skin Green, 64 GB)"/>
        <s v="Vega Professional VPPHD-12 Hair Dryer"/>
        <s v="Panasonic 20 L Solo Microwave Oven"/>
        <s v="DMR 3/1.5 kg Washer with Dryer Ready to Wear Clothes Black"/>
        <s v="Daenyx 7.5 kg Washer only White, Maroon"/>
        <s v="PINI 3548AS Air Fryer"/>
        <s v="Jonathan 321 Air Fryer"/>
        <s v="Inalsa 16-Litre Oven Toaster Grill (OTG)"/>
        <s v="PRINGLE 12-Litre Oven Toaster Grill (OTG)"/>
        <s v="PRITI Solid Wood Coffee Table"/>
        <s v="Ikonic Professional HD 2100+ Hair Dryer"/>
        <s v="Nokia 106 4G Keypad Mobile, Long-Lasting Battery, MicroSD Card Slot"/>
        <s v="HP KM300F Wired USB Gaming Keyboard and Mouse Combo Set..."/>
        <s v="Godrej Professional Keracare Repair Shampoo 250ml + Ker..."/>
        <s v="WEFIXALL 44 W Wall Charger for Mobile"/>
        <s v="Schwarzkopf Professional Bonacure Time Restore Conditio..."/>
        <s v="PHILIPS MG3721/77 Cordless Multi-Grooming 7-in-1 for Fa..."/>
        <s v="cello Odyssey Plastic Coffee Table"/>
        <s v="InstaCuppa French Press Coffee Maker 600 ML - Aero Edit..."/>
        <s v="SENCOR SCG 3050SS 10 Cups Coffee Maker"/>
        <s v="PHILIPS BT3102/25 Trimmer 60 min  Runtime 10 Length Set..."/>
        <s v="ORPAT 200 W White Electric Whisk"/>
        <s v="ORPAT 250 W Purple Hand Blender"/>
        <s v="Wella Professionals Oil Reflections for All Hair Types ..."/>
        <s v="Chemex 57 5 Cups Coffee Maker"/>
        <s v="Shahnaz Husain Pot of Gold Plus Foundation - 30 Gm Foun..."/>
        <s v="Ozone Signature Vitamin C Serum for Age Spots I Dull &amp; ..."/>
        <s v="Wella Professionals ELEMENTS RENEWING SHAMPOO"/>
        <s v="Minimalist Daily Oil-Control AM/PM Duo Serums For Oily ..."/>
        <s v="Shahnaz Husain Flower Botanics – Carnation Hibiscus Hai..."/>
        <s v="RAAGA PROFESSIONAL Color Protect Conditioner"/>
        <s v="VEGA Galaxy 1000 Hair Dryer - VHDH-06 Hair Dryer"/>
        <s v="KARBONN K140 Pop"/>
        <s v="Wella Professionals Fusion Intense Repair Conditioner"/>
        <s v="O3+ Snail Mucin 98 Power Essence Serum for Moist &amp; Smoo..."/>
        <s v="Esquire Centre Plastic Coffee Table"/>
        <s v="AKTIV 10KG (2.5KG X 4) PVC Dumbbell Set Home Adjustable..."/>
        <s v="Portronics 20 W PD 3 A Wall Charger for Mobile"/>
        <s v="Syska HD1601 Hair Dryer"/>
        <s v="SKMEI 2001 Green hair dryer for Moisturizing anion hair..."/>
        <s v="Cafe Coffee Day Coffee Plunger 350 ml 4 Cups Coffee Mak..."/>
        <s v="Neolight 2.8 A Wall Charger for Mobile with Detachable ..."/>
        <s v="B fit Anchor For Suspension Trainer Fixed Weight Dumbbe..."/>
        <s v="ogx Quenching + Coconut Curls Conditioner"/>
        <s v="recode Ace of Base Foundation 02 Indraprastha - 30 ml F..."/>
        <s v="recode Ace of Base  Foundation"/>
        <s v="HASONS Wired Keyboard and Mouse Combo 12 Shortcut Keys ..."/>
        <s v="Sebamed Anti-Dry Revitalizing Shampoo | pH 5.5 I 49% le..."/>
        <s v="Shahnaz Husain Saffron Plus Skin Serum |"/>
        <s v="ogx Biotin &amp; Collagen Volumizing Conditioner ,Paraben-F..."/>
        <s v="ogx Keratin Oil Fortifying Conditioner with Argan Oil,P..."/>
        <s v="CosmoQ Shampoo pack of 2"/>
        <s v="iball Wintop Deskset(USB V3.0 Keyboard + Mouse) Wired U..."/>
        <s v="CosmoQ Conditioner (Pack of 2)"/>
        <s v="TripoCraft Camera Handle Grip Tripods Handheld Grip wit..."/>
        <s v="PHILIPS BT1233/18 Trimmer 30 min  Runtime 4 Length Sett..."/>
        <s v="BMS Sports 4 PVC Weight Plates * 1kg + 2 Solid Dumbbell..."/>
        <s v="The Derma Co 20% Vitamin C Face Serum for Skin Radiance..."/>
        <s v="Minimalist Niacinamide serum + Vitamin C face serum for..."/>
        <s v="VEGA INSTA GLAM Hair Dryer"/>
        <s v="Herbal Essences Potent Aloe &amp; Bamboo Conditioner, Sulph..."/>
        <s v="ZORAY Sunscreen - SPF 50 PA+++ CPS"/>
        <s v="ZORAY Sunscreen - SPF 50+ PA+++ CPS Sunscreen Gel"/>
        <s v="Europe Girl Matte Cover- 125 Foundation"/>
        <s v="biocule Ever Glow Radiance Vitamin C Face Serum for Bri..."/>
        <s v="biocule No More Acne Serum, with Salicylic Acid (BHA), ..."/>
        <s v="Active Sports &amp; Fitness Arena Neoprene Vinyl Dumbbell 1..."/>
        <s v="recode HD \Matte Foundation 30 ML Foundation"/>
        <s v="Ozone Signature Classic Hair Conditioner (200 Ml) | 100..."/>
        <s v="Bio'Keratin KERATIN CONDTIONER"/>
        <s v="GK Hair Moisturizing Conditioner Color Protection 100ml"/>
        <s v="SUNSTOP Sunscreen - SPF 55 PA+++ GOLD SUNSCREEN GEL,"/>
        <s v="Blue Nectar Bakuchi Anti Aging Serum for Wrinkles &amp; Dar..."/>
        <s v="biocule The Calm Soothing Serum, with Cica + Bisabolol,..."/>
        <s v="XO Curls Hydrating Conditioner with Argan Oil and Aloe ..."/>
        <s v="DN BROTHERS Electric Kettle 2 Litre with Stainless Stee..."/>
        <s v="Deyga Soy Milk Conditioner (220ml)For Soft, Smooth &amp; Ta..."/>
        <s v="MANETAIN Multipurpose Conditioner"/>
        <s v="Mamaearth 10% Vitamin C Face Serum, Essence Serum with ..."/>
        <s v="The Derma Co 2% Glutathione Face Serum With Glutathione..."/>
        <s v="Mamaearth Aqua Glow Face Serum with Himalayan Thermal W..."/>
        <s v="Atrimed Scurfol Anti-Dandruff Topical Pack of 3"/>
        <s v="e'clat superior e'clat-h biotin enriched hair growth co..."/>
        <s v="Suncote Sunscreen - SPF 30 Torrent Sunscreen Gel"/>
        <s v="Fadeout Whitening Moisturiser Clinically Proven To Brig..."/>
        <s v="Sebamed Anti-Dandruff Shampoo | pH 5.5 I 50% less dandr..."/>
        <s v="Minimalist 0.3% Retinol Serum For Anti Aging with Q10 T..."/>
        <s v="NYKAA Sunscreen - SPF 50 PA+++ SKINRX Ultra Defence Oil..."/>
        <s v="Mamaearth Skin Illuminate Vitamin C Serum For Radiant S..."/>
        <s v="Mamaearth Skin Correct Face Serum for Acne Marks &amp; Scar..."/>
        <s v="Mamaearth Night Cream For Women with Vitamin C &amp; Gotu K..."/>
        <s v="Adam Zac FTUNE (FACETUNE) Whitening Cream, Remove dark ..."/>
        <s v="BARE ANATOMY Ultra Smoothing Shampoo | Smoothens Hair |..."/>
        <s v="Re'equil Pitstop Blue Niacinamide Serum For Acne Scars ..."/>
        <s v="la pristine Sunscreen - SPF 50 PA+++ SUNBLESS 30G"/>
        <s v="LOT O HAIR CONDITIONER (PACK OF 1)"/>
        <s v="FLAMINGO Flamistretch Premium Exercise Band-Versatile, ..."/>
        <s v="BARE ANATOMY Anti Hair-Fall Shampoo with Peptides| Sulp..."/>
        <s v="AXIOM Mukti Gold Herbal Hair Wash Pack of 3 | Nourish &amp;..."/>
        <s v="ERD 12 W 3 A Wall Charger for Mobile with Detachable Ca..."/>
        <s v="Re'equil 0.5% Retinol Night, Makes Skin Youthful &amp; Smoo..."/>
        <s v="Christine Valmy Sunscreen - SPF 45 PA+ Radiance SPF 45 ..."/>
        <s v="recode Turning Heads Crayon Gel Eyeliner Pencil cum Kaj..."/>
        <s v="O3+ Damage Remedy Conditioner No Paraben With olive oil"/>
        <s v="Shahnaz Husain Shaline Plus Herbal Eye Liner - 15 Ml 15..."/>
        <s v="Adven Naturals Pro-Vitamin Shampoo with ABC (pack of tw..."/>
        <s v="ADVEN Naturals Folli Therapy With Jaborandi Hair Oil 20..."/>
        <s v="Be Bodywise Anti Hair fall Shampoo | Keratin , Biotin ,..."/>
        <s v="MARS Color Changing Waterproof Satin Finish Foundation,..."/>
        <s v="BARE ANATOMY Curl Defining Shampoo | Curl Retention &amp; 2..."/>
        <s v="Village Organica Organic and Cold Pressed Castor Oil Ha..."/>
        <s v="MAYUR (Aritha 500ML Pack of-2(500ML*2)) Hair Oil"/>
        <s v="Revlon Sunscreen - SPF 50 Touch &amp; Glow Advanced Radianc..."/>
        <s v="VLCC Clinic ProRescue Micro Serum | Barrier Protection,..."/>
        <s v="ads Green Tea Cream  Foundation"/>
        <s v="VLCC Clinic Skin ProBright Micro Serum | Brightening, s..."/>
        <s v="VLCC Clinic ProPerfect Micro Serum | Skin Brightening |..."/>
        <s v="The Derma Co Sunscreen - SPF 50 PA++++ 1% Hyaluronic Su..."/>
        <s v="Mamaearth Bye Bye Blemishes Face Serum with Mulberry &amp; ..."/>
        <s v="The Derma Co Sunscreen - SPF 50 PA+++ 1% Hyaluronic Aci..."/>
        <s v="Skinbless Cream For Skin Lightenning"/>
        <s v="JMD Creation Non Woven Hanging 6 Shelves Foldable Wardr..."/>
        <s v="HAPPIER Sunscreen - SPF 50 PA++++ 3in 1 -Ultralight Gel..."/>
        <s v="COLORBAR Bhringamla Conditioner-300ml"/>
        <s v="Elovera Daily Moisturising Cream for Dry Skin with Aloe..."/>
        <s v="MOLCARO hair oil hairfly pack of 3 Hair Oil"/>
        <s v="Shri &amp; Sam Stainless Steel Coffee Warmer, 600 ml, Silve..."/>
        <s v="MARS Vitalist Healthy Elixir Dream Cover Foundation -F0..."/>
        <s v="RAAGA PROFESSIONAL Sunscreen - SPF 50 PA++++ Sunscreen,..."/>
        <s v="CosmoQ everyday conditioner ( pack of 1 * 150gm )"/>
        <s v="CosmoQ Q Conditioner 150ML"/>
        <s v="CosmoQ Conditioner"/>
        <s v="Aloglow Sunscreen - SPF 50 PA+++ UV Sunscreen Gel"/>
        <s v="HAIR4U Shampoo"/>
        <s v="RUSTIC ART Natural &amp; Organic Amla Methi Hair Conditioni..."/>
        <s v="Man Matters Advanced Anti-Dandruff Shampoo | Reduces Fl..."/>
        <s v="HYPHEN Barrier Care Cream - Oily &amp; Combination Skin wit..."/>
        <s v="Mamaearth Sunscreen - SPF 50 PA++++ Rice Water Dewy Sun..."/>
        <s v="Re'equil Pore Refining 5% Niacinamide Serum"/>
        <s v="Shahnaz Husain Rosemary Thyme Hair Conditioner"/>
        <s v="MARS Matte Mousse Foundation-F06-101 Foundation"/>
        <s v="OLAY Total Effects Day Cream with Vitamin B5, Niacinami..."/>
        <s v="MARS Amazing  Foundation"/>
        <s v="Shahnaz Husain Shacover  Foundation"/>
        <s v="REGROWZ Volume Conditioner"/>
        <s v="Mamaearth Hair Growth Oil with Rosemary &amp; Methi Dana fo..."/>
        <s v="Mamaearth Rice Bran &amp; Coconut For Damaged, Dry and Friz..."/>
        <s v="Mamaearth Hibiscus Damage Repair Hair Oil with Hibiscus..."/>
        <s v="Atrimed Denz &amp; Darc shampoo and Hair Oil combo (Pack of..."/>
        <s v="WHEEZAL ARNICA HAIR N SCALP PACK OF 1 (500 ml)"/>
        <s v="Ayur Amla &amp; Shikakai With Reetha"/>
        <s v="ARISH BIO-NATURAL Gold Cream"/>
        <s v="ARISH BIO-NATURAL Gold Gel"/>
        <s v="RUSTIC ART Aloe Clary Sage Shampoo 210gm (New)"/>
        <s v="POND's Cold Cream"/>
        <s v="deconstruct Brightening Face Cream 5% Niacinamide-For D..."/>
        <s v="Simple Sunscreen - SPF SPF 50 PA++++ PA+++ Kind to Skin..."/>
        <s v="DERMATOUCH Bye Bye Pigmentation Serum | For Pigmentatio..."/>
        <s v="AVON Big &amp; Daring Kajal 0.28 g"/>
        <s v="mCaffeine Advanced Hair Fall Control Caffexil® Conditio..."/>
        <s v="COLORS QUEEN Non Transfer Pure Matte &amp; Waterproof Lipst..."/>
        <s v="ads 8790  Foundation"/>
        <s v="recode Holographic Eyeliner Shade 02 2.5 ml"/>
        <s v="recode Holographic Eyeliner Shade 03 2.5 ml"/>
        <s v="Jitesh Arts Lord Shiva Mahadev Religious Digital Reprin..."/>
        <s v="The Derma Co Sunscreen - SPF 50 PA+++ Pore Minimizing P..."/>
        <s v="Mamaearth Sunscreen - SPF 50 PA+++ Ultra Light Indian S..."/>
        <s v="The Derma Co Snail Peptide 96 Hydrating Serum with Snai..."/>
        <s v="Mamaearth Rice Water Tone Up Face Cream with Rice Water..."/>
        <s v="BBlunt Advanced Smoothening Shampoo with Keratin"/>
        <s v="BBlunt Advanced Smoothening Conditioner with Keratin &amp; ..."/>
        <s v="Parampara Ayurved Anti Dandruff Shampoo Helps to Grow H..."/>
        <s v="Re'equil Sunscreen - SPF 50 PA+++ Oxybenzone and OMC Fr..."/>
        <s v="Aroma Magic Vitamin C Brightening Gel 100ml"/>
        <s v="LOTUS MAKE - UP MAKE-UP XPRESSGLOW DAILY BEAUTY CREAM B..."/>
        <s v="Herbal Essences White Strawberry &amp; Sweet Mint- For Clea..."/>
        <s v="Seren Extra Mild Shampoo (Pack Of 2)"/>
        <s v="DOVE Men+Care Fresh &amp; Clean 2in1 Shampoo+Conditioner"/>
        <s v="Lakmé 9 to 5 CC Foundation"/>
        <s v="Lakme Invisible Finish Foundation 25 ml"/>
        <s v="Lakmé 9 to 5 CC Cream Foundation"/>
        <s v="deconstruct Oil-Free Moisturizer for Oily Skin - Non-Co..."/>
        <s v="GARNIER Sunscreen - SPF SPF50 PA++++ Super UV Invisible..."/>
        <s v="CG Creations 2 in 1 Selfie Sticks with Tripod Mobile St..."/>
        <s v="The Derma Co 10% Vitamin C Face Serum for Radiant Skin ..."/>
        <s v="Mamaearth Tea Tree Anti Dandruff Shampoo"/>
        <s v="Mamaearth Sunscreen - SPF 50 PA+++ Daily Glow with Vita..."/>
        <s v="Mamaearth Skin Correct Face Serum with Niacinamide and ..."/>
        <s v="Mamaearth Onion Conditioner for Growth &amp; Hair Fall Cont..."/>
        <s v="Mamaearth Rice Water Shampoo With &amp; Keratin For Damaged..."/>
        <s v="Mamaearth Lemon Anti-Dandruff Shampoo for Itchy &amp; Flaky..."/>
        <s v="The Derma Co 1% Salicylic Acid Oil-Free Moisturizer For..."/>
        <s v="Mamaearth Rice Water Conditioner for Damaged Dry &amp; Friz..."/>
        <s v="The Derma Co 5% Vitamin C Oil-Free Daily Face Moisturiz..."/>
        <s v="The Derma Co Oil-Free Daily Face Moisturizer With Hyalu..."/>
        <s v="Mamaearth Bhringamla Conditioner for Intense Hair Treat..."/>
        <s v="The Derma Co Sali-Cinamide Anti-Acne Face Serum with 2%..."/>
        <s v="Mamaearth Almond Shampoo| For Healthy Hair Growth| Deep..."/>
        <s v="The Derma Co Pore Minimizing Daily Face Moisturizer wit..."/>
        <s v="The Derma Co Ceramide + HA Intense Moisturizer for Dry ..."/>
        <s v="Mamaearth Lemon Anti-Dandruff Conditioner with Lemon &amp; ..."/>
        <s v="Mamaearth Argan &amp; Apple Cider Vinegar Conditioner For D..."/>
        <s v="Mamaearth Henna Shampoo, for Grey Hair, for Premature G..."/>
        <s v="Mamaearth Hibiscus Damage Repair Shampoo With Hibiscus ..."/>
        <s v="Mamaearth Kerala Thaali Shampoo with Hibiscus, Shikakai..."/>
        <s v="Mamaearth Hibiscus Damage Repair Conditioner With Hibis..."/>
        <s v="Mamaearth Kerala Thaali Conditioner with Hibiscus, Amla..."/>
        <s v="ARISH BIO-NATURAL Tan Clear Cream"/>
        <s v="Insight Non Transfer Waterproof Liquid Lip Color (LG40-..."/>
        <s v="Re'equil Dandruff Control Shampoo"/>
        <s v="Photoban Sunscreen - SPF 30 -30 AQUAGEL"/>
        <s v="POND's Sunscreen - SPF SPF 35 PA+++ PA+++ Sun Miracle S..."/>
        <s v="Element Complete care"/>
        <s v="COLORBAR INTENSELY RICH KAJAL long lasting up to 12hrs ..."/>
        <s v="RAAGA PROFESSIONAL Sunscreen - SPF 15 PA++++ Sunscreen,..."/>
        <s v="Insight Cosmetics Super Stay Non Transfer Smudgeproof M..."/>
        <s v="TRESemme Pro Protect Sulphate Free Conditioner"/>
        <s v="VLCC Sunscreen - SPF 25 PA+ Anti Tan Sun Screen Lotion ..."/>
        <s v="VLCC Sunscreen - SPF 25 PA+ Anti Tan Sun Screen Lotion"/>
        <s v="VLCC Sunscreen - SPF 25+ PA+ Anti Tan Sun Screen Lotion..."/>
        <s v="Mamaearth Aloe Vera Gel for Glowing Skin &amp; Hair with Pu..."/>
        <s v="Mamaearth Vitamin C Oil-Free Moisturizer for Skin Illum..."/>
        <s v="Mamaearth Rice Oil-Free Face Moisturizer, for Oily Skin..."/>
        <s v="Mamaearth Honey Malai Oil-Free Face Moisturizer for Nou..."/>
        <s v="Tansukh Bhringraj Plus Oil1 Hair Oil"/>
        <s v="RUSTIC ART Aloe Vera Papaya Gel"/>
        <s v="NEUTROGENA Sunscreen - SPF 50+ PA++++ Ultra Sheer Dry-T..."/>
        <s v="USTRAA De-Tan Cream - For Effective Tan Removal | With ..."/>
        <s v="Lakmé Liquid Eyeliner, Waterproof Liner Lasts 24Hr 4.5 ..."/>
        <s v="Traya Defence Shampoo for Scalp Nourishment | Contains ..."/>
        <s v="Herbal Tree 24K Gold Face Serum for Moisturizing, Anti ..."/>
        <s v="zequz SKIN BRIGHTENING FACE WASH TUBE (70 GM)"/>
        <s v="Kanha 360º Swivel Space Saver Folding Hangers for Cloth..."/>
        <s v="Mamaearth 100% Pure Castor Oil, Cold Pressed, To Suppor..."/>
        <s v="Mamaearth Vitamin C Body Lotion with Honey for Radiant ..."/>
        <s v="Dr. Sheth's Sunscreen - SPF 50 PA+++ Ceramide &amp; Vitamin..."/>
        <s v="Mamaearth Aloe Vera Oil-Free Face Moisturizer for Oily ..."/>
        <s v="COLORESSENCE SPF-20 Liquid Deep Coverage Lightweight Fa..."/>
        <s v="Parampara Sunscreen - SPF 25 PA+++ Shadow Advance Skin ..."/>
        <s v="Aqualogica Sunscreen - SPF 50 PA+++ Radiance+ Dewy Suns..."/>
        <s v="Mamaearth Lemon Anti-Dandruff Hair Oil for Itchy Flaky ..."/>
        <s v="KISRA Anti-Acne Face Serum for Acne, Acne Marks, Blemis..."/>
        <s v="Re'equil CERAMIDE &amp; HYALURONIC ACID MOISTURISER FOR NOR..."/>
        <s v="recode Matte Finish Eyeliner - 2.5ml Black 2.5 ml"/>
        <s v="NIVEA Body Lotion Very Dry Skin, Coconut Oil, Cocoa But..."/>
        <s v="TRESemme Hairfall Defense+ Conditioner"/>
        <s v="Orgatre Anti Hair Fall Shampoo For Men &amp; Women With Mee..."/>
        <s v="SUGAR POP Matte Lipcolour 09 Mulberry - Super Matte | L..."/>
        <s v="SUGAR POP Matte Lipcolour 19 Cranberry - Super Matte | ..."/>
        <s v="Vinca EYE LINER 5 ml"/>
        <s v="Soulflower Olive Natural Coldpressed Oil | Deep Nourish..."/>
        <s v="Insight Concealer  Foundation"/>
        <s v="Sunny Herbals Sunscreen - SPF 30 PA+ Sun Care Cream"/>
        <s v="TRESemme Smooth &amp; Shine Conditioner"/>
        <s v="BIOLAGE Smoothproof Professional Shampoo, Upto 72HR Fri..."/>
        <s v="Lacto Calamine Face Lotion"/>
        <s v="Chik Protein Therophy Strong &amp; Black Shampoo With Black..."/>
        <s v="SWISS BEAUTY Star Impression Pen Eyeliner -1004 1.3 g"/>
        <s v="G4U long wear weightless foundation Foundation"/>
        <s v="Mamaearth Daily Glow Face Cream for Bright Skin With Vi..."/>
        <s v="The Derma Co 10% Niacinamide Face Serum For Acne Marks ..."/>
        <s v="The Derma Co 2% Kojic Acid Face Serum with 1% Alpha Arb..."/>
        <s v="The Derma Co 2% Salicylic Acid Serum with Witch Hazel &amp;..."/>
        <s v="Mamaearth Daily Glow Face Cream with Beetroot &amp; Hyaluro..."/>
        <s v="Mamaearth Feather Light Liquid Matte Mini Lipstick-Coco..."/>
        <s v="DOVE Hair Fall Rescue Conditioner"/>
        <s v="DOVE Intense Repair Conditioner"/>
        <s v="DOVE Daily Shine Conditioner"/>
        <s v="DOVE Dryness Care Conditioner"/>
        <s v="Shahnaz Husain Sunscreen - SPF 40 PA+++ Total Care Day ..."/>
        <s v="Shahnaz Husain Sunscreen - SPF SPF40 PA+++ Sun Block |U..."/>
        <s v="ROSA HERBALS Amla &amp; Shikakai Shampoo"/>
        <s v="Glamour World Ayurvedic Glow Hair Conditioner"/>
        <s v="adbeni SPF-20 Pump Foundation | Waterproof Smooth Touch..."/>
        <s v="SUGAR POP Ultrastay Transferproof Lipstick 08 Coffee Cr..."/>
        <s v="Mamaearth Vitamin C Daily Glow Face Serum &amp; Turmeric fo..."/>
        <s v="BLUE HEAVEN Hyper Matte Foundation -Honey 301 Foundatio..."/>
        <s v="BLUE HEAVEN Hyper Matte Foundation -NAT sand 103 Founda..."/>
        <s v="ads BB Brightening Instant Glow Foundation With Aloe Ve..."/>
        <s v="MISS ROSE 24 H Long Lasting 2 in 1 Gel eyeliner 6 g"/>
        <s v="Dazller All Day Lipcolour, Ultra Intense Matte,Smudge-P..."/>
        <s v="Dazller Waterproof Hi-Def Eyeliner Pen, Long-Lasting,Qu..."/>
        <s v="MARS Ultra Pigmented Creamy Matte Lipstick"/>
        <s v="Dermatouch Sunscreen - SPF 50 PA+++ Multivitamin Gel | ..."/>
        <s v="HR combo of 2 waterproof glitter eye liner silver gold ..."/>
        <s v="Dr Batra's Conditioner Enriched With Amla (Pack of 1)"/>
        <s v="COLORS QUEEN Creamy Matte Lip and Cheek Tint for women ..."/>
        <s v="Glam21 Bb Foundation (Shade: 03) Foundation"/>
        <s v="Khadi Ark Bio Organic Herbal Henna Powder"/>
        <s v="Glam21 Pen Eyeliner Long Lasting | Smudge Proof | Highl..."/>
        <s v="Maxisoft Hair Conditioner 100 ml | With Keratin &amp; Aloe ..."/>
        <s v="The Soumi's Can Product Mint Moisturizing Cream"/>
        <s v="vagad's khadi Red Onion Shampoo"/>
        <s v="Parachute Advansed Ayurvedic Hot Oil, Warming Coconut, ..."/>
        <s v="HIMALAYA age defying hand cream"/>
        <s v="MILA BEAUTÉ Glaze Artist Liquid Eyeliner | Waterproof &amp;..."/>
        <s v="YANQINA 36H waterproof Eyeliner Pack of 2 2 ml"/>
        <s v="Shahnaz Husain Sunscreen - SPF SPF25 PA+++ Sun Block |U..."/>
        <s v="Olivia Water Proof Pancake 27 Sun Tone Foundation"/>
        <s v="Olivia Water Proof Pancake 21 Golden Yellow Foundation"/>
        <s v="MOIZ Daily Moisturizing Cream Face And Body"/>
        <s v="looloo Roshan-e-Zulf Hair Oil 120ml |Herbal Hair Oil |M..."/>
        <s v="KEYA SETH AROMATHERAPY Hair Grown Oil with Bhringraj, -..."/>
        <s v="Parampara Kuntal Sree Plus Hair Cleanser Shampoo 100ml"/>
        <s v="Nature's Essence Sunscreen - SPF 30+++ PA+++ SunBan SPF..."/>
        <s v="Olivia Long Lasting Radiance Makeup Liquid Foundation S..."/>
        <s v="HIMALAYA Refreshing Cleansing Milk"/>
        <s v="NIKON Z Z8 DSLR Camera 24 - 70MM LENS"/>
        <s v="SONY Alpha ILCE-7SM3 Full Frame Mirrorless Camera Body Featuring Eye AF and 4K movie recording"/>
        <s v="SONY Alpha 7SM3 Mirrorless Camera Body Only with Wireless Earbuds (WF-LS900N) &amp; Rechargeable Battery (..."/>
        <s v="SONY ILCE-7CR/SQ IN5 Mirrorless Camera Body Only"/>
        <s v="SONY Alpha ILCE-7CL Full Frame Mirrorless Camera with 28-60 mm Zoom LensFeaturing Eye AF and 4K movie ..."/>
        <s v="Acer Predator Helios Neo 16 Intel Core i7 14th Gen 14700HX - (16 GB/1 TB SSD/Windows 11 Home/8 GB Grap..."/>
        <s v="SONY ILCE-6700L Mirrorless Camera Body Only with 16-50mm Lens Made for Creators | 26.0 MP | Artificial..."/>
        <s v="SONY Alpha 6700L Mirrorless Camera Body With 16-50mm with Wireless Bluetooth Speaker (SRS-XB100)"/>
        <s v="SONY Alpha ILCE-7C Full Frame Mirrorless Camera Body Featuring Eye AF and 4K movie recording"/>
        <s v="SONY ILCE-6700 Mirrorless Camera Body Only Made for Creators | 26.0 MP | Artificial Intelligence based..."/>
        <s v="SONY Alpha 6700 Mirrorless Camera Body Only with Wireless Bluetooth Speaker (SRS-XB100)"/>
        <s v="Apple Macbook Air Apple M2 - (8 GB/256 GB SSD/macOS Ventura) MQKW3HN/A"/>
        <s v="Apple Macbook Air Apple M2 - (8 GB/256 GB SSD/macOS Ventura) MQKU3HN/A"/>
        <s v="NIKON Zfc Mirrorless Camera Nikkor Z DX 18-140 mm f/3.5-6.3 VR"/>
        <s v="DELL AIO Inspiron 5430 Core i7 (8 GB DDR4/1024 GB SSD/W..."/>
        <s v="ASUS S501ME Creator, Mini-Tower PC, (S501ME-513400057WS..."/>
        <s v="Lenovo IdeaPad Slim 5 Intel Core i5 13th Gen - (16 GB/512 GB SSD/Windows 11 Home) 82XD003MIN Thin and ..."/>
        <s v="CARRIER 2023 Model 1.5 Ton 4 Star Split Inverter AC  - White"/>
        <s v="OnePlus 12 (Flowy Emerald, 512 GB)"/>
        <s v="OnePlus 12 (Silky Black, 512 GB)"/>
        <s v="PHILIPS Fully Automatic Bean to Cup Espresso Machine wi..."/>
        <s v="OLYMPUS OM SYSTEM TG-7 Black DSLR Camera OM SYSTEM TG-7 Black"/>
        <s v="OLYMPUS OM SYSTEM TG-7 Red DSLR Camera OM SYSTEM TG-7 Red"/>
        <s v="STAYFIT i1.5 Motorised 3 HP DC Foldable for Home Use Tr..."/>
        <s v="SONY Alpha ZV-E10 Mirrorless Camera Body Only Vlog Camera | Made for Creators,APS-C Sensor, Advanced A..."/>
        <s v="SONY ZV-E10 Mirrorless Camera Body Only Vlog"/>
        <s v="SONY Alpha ZV-E10 Mirrorless Camera Body Only with Wireless Bluetooth Speaker (SRS-XB100)"/>
        <s v="Acer Aspire 3 Intel Core i5 12th Gen 1235U - (16 GB/512 GB SSD/Windows 11 Home) A315-59 Thin and Light..."/>
        <s v="IFB 8.5 kg 5 Star 4D Wash Technology &amp; illumination Knob, Fully Automatic Front Load Washing Machine w..."/>
        <s v="OnePlus 12R (Cool Blue, 256 GB)"/>
        <s v="Lloyd 1 Ton 3 Star Split AC  - White"/>
        <s v="IFB 6.5 kg 5 Star 3D Wash Technology, Aqua Energie, Anti- Allergen, In-built heater Fully Automatic Fr..."/>
        <s v="IFB 7 kg 5 Star Fully Automatic Front Load Washing Machine with In-built Heater White"/>
        <s v="realme 12 Pro+ 5G (Navigator Beige, 256 GB)"/>
        <s v="realme 12 Pro+ 5G (Submarine Blue, 256 GB)"/>
        <s v="realme 12 Pro+ 5G (Explorer Red, 256 GB)"/>
        <s v="vivo T3 Ultra (Frost Green, 128 GB)"/>
        <s v="vivo T3 Ultra (Lunar Gray, 128 GB)"/>
        <s v="IFB 6 kg 5 Star Gentle Wash, Aqua Energie, Laundry Add, In-built heater Fully Automatic Front Load Was..."/>
        <s v="MANFROTTO Befree Live AL TWT BLK Kit 2W Tripod"/>
        <s v="HP DT AIO - 20 - c418il - Pavilion Pentium Quad Core (4..."/>
        <s v="CAFESTA COMPANY cafesta robo 3 line Coffee Maker"/>
        <s v="Motorola Edge 50 Fusion (Marshmallow Blue, 128 GB)"/>
        <s v="Motorola Edge 50 Fusion (Forest Green, 128 GB)"/>
        <s v="Motorola Edge 50 Fusion (Hot Pink, 128 GB)"/>
        <s v="Motorola Edge 50 Fusion (Forest Blue, 128 GB)"/>
        <s v="Nothing Phone (2a) 5G (Black, 128 GB)"/>
        <s v="Nothing Phone (2a) 5G (White, 128 GB)"/>
        <s v="Nothing Phone (2a) 5G (Blue, 128 GB)"/>
        <s v="realme 13+ 5G (Dark Purple, 128 GB)"/>
        <s v="realme 13+ 5G (Victory Gold, 128 GB)"/>
        <s v="realme 13+ 5G (Speed Green, 128 GB)"/>
        <s v="HP Chromebook MediaTek Kompanio 500 - (4 GB/64 GB EMMC Storage/Chrome OS) 11a-na0004MU Chromebook Lapt..."/>
        <s v="LG 28 L Diet Fry and with 360 Degree Motorised Rotisser..."/>
        <s v="ASUS Chromebook Intel Celeron Dual Core N3350 - (4 GB/32 GB EMMC Storage/Chrome OS) C223NA-GJ0074 Chro..."/>
        <s v="Whirlpool 6.5 kg Fully Automatic Top Load Washing Machine with In-built Heater Grey"/>
        <s v="LG 7.5 kg with Roller Jet Pulsator + Soak Semi Automatic Top Load Washing Machine Red, White"/>
        <s v="ASUS VivoBook E12 Intel Celeron Dual Core N4000 - (2 GB/32 GB EMMC Storage/Windows 10 Home) E203MA-FD0..."/>
        <s v="LAVA Blaze x (Titanium Grey, 128 GB)"/>
        <s v="Godrej 6.5 kg 5 Star with Turbo 6 Pulsator Washing Machine Fully Automatic Top Load Grey"/>
        <s v="Divine Arts Sheesham Wood Solid Wood Open Book Shelf"/>
        <s v="LG 8 kg Semi Automatic Top Load Washing Machine White, Maroon"/>
        <s v="SAMSUNG Galaxy F15 5G (Groovy Violet, 128 GB)"/>
        <s v="SAMSUNG Galaxy F15 5G (Jazzy Green, 128 GB)"/>
        <s v="BAJAJ 20 L Convection &amp; Grill Microwave Oven"/>
        <s v="Wakefit Cortado Solid Wood Coffee Table"/>
        <s v="AGARO 28-Litre Oven Toaster Grill (OTG)"/>
        <s v="KENT 30-Litre Oven Toaster Grill (OTG)"/>
        <s v="SKYLINE VI-2525B Bagless Dry Vacuum Cleaner"/>
        <s v="MAKAGE Vacuum Cleaner Motor 120mm,Height 11.2cm,Bottom width 12cm,Carbon Life 400hr Dry Vacuum Cleaner"/>
        <s v="z ZAFAMS Urban Hygiene 10-Litre Oven Toaster Grill (OTG..."/>
        <s v="BAJAJ VACCO 15-Litre Oven Toaster Grill (OTG)"/>
        <s v="cello Cello Oscar Pack of 1 Plastic Coffee Table"/>
        <s v="BAJAJ 300 W Black &amp; Peach Hand Blender"/>
        <s v="BAJAJ by BAJAJ ATX 3 750 W Pop Up Toaster"/>
        <s v="SPIRITUAL HOUSE Eco series Wireless Multimedia Full Siz..."/>
        <s v="MOTOROLA A50V Dual Sim Keypad Phone|1750 mAh Battery|1.8inch Display|Expandable Upto 32GB"/>
        <s v="InstaCuppa French Press Coffee Maker 600 ML, 4 Part Sup..."/>
        <s v="Feliz Shelf Organizers"/>
        <s v="Bio'Keratin Dreamron Shampoo And Conditioner 600 ML"/>
        <s v="COLORBAR Amino Skin Radiant Foundation, Ivory Fair 001,..."/>
        <s v="dermatica HA Pure Serum"/>
        <s v="ogx COLOUR PROTECT + ORCHID OIL CONDITIONER IMPORTED 38..."/>
        <s v="Parampara Ayurved Skin Glowing Serum 250 ml"/>
        <s v="ACNE-UV Sunscreen - SPF 50 PA+++ Sunscreen Gel SPF-50 (..."/>
        <s v="DOVE Nourishing Secrets Coconut &amp; Hydration Conditioner..."/>
        <s v="KOLORR Transparent Baskets with Lid Medium-4L|Multipurp..."/>
        <s v="360 Block Sunscreen - SPF 50 PA+++ SPF 50+ Gel"/>
        <s v="Z-Block Sunscreen - SPF 58 PA+ Sunscreen"/>
        <s v="Z-Block Sunscreen - SPF 50 PA++++ Sunscreen"/>
        <s v="L'Oréal Professionnel Vitamino Color Shampoo | For Colo..."/>
        <s v="pronuries Shampoo"/>
        <s v="Wella Professionals INVIGO NUTRI-ENRICH SHAMPOO, Deep n..."/>
        <s v="SUNSTOP Sunscreen - SPF 58+ PA+++ Silk Sunscreen Cream"/>
        <s v="The Derma Co Sunscreen - SPF 60 PA++++ 1% Hyaluronic Ti..."/>
        <s v="ASAYA 10% Vitamin C &amp; 5% Niacinamide Face Serum for Bri..."/>
        <s v="L'Oréal Professionnel Xtenso Care Shampoo for Frizz-Fre..."/>
        <s v="NAVLIK choba-2800 Hair Dryer"/>
        <s v="The Derma Co 1% Kojic + Arbutin Night Repair Face Serum..."/>
        <s v="SEBOLLIC Salicylic Acid Serum"/>
        <s v="BARE ANATOMY Anti Frizz Shampoo for Smooth, Shiny Hair ..."/>
        <s v="BARE ANATOMY Anti-Frizz Leave In Conditioner | Deep Con..."/>
        <s v="HYMOS FACE &amp; BODY LOTION FOR SENSITIVE SKIN"/>
        <s v="Deyga Rice Water Shampoo (220ml)Controls the Frizz|No P..."/>
        <s v="BMS Sports Black Hexa Dumbbells Set, Home GYM (6kg) Fix..."/>
        <s v="ANAROOT HAIR REVITALISING SHAMPOO WITH ANAGAIN AND CAFF..."/>
        <s v="HK VITALS by HealthKart Collagen Moisturizer for Face, ..."/>
        <s v="LOT O HAIR Sebum Regulating Shampoo | with Biotin, Salv..."/>
        <s v="Botanica 3D Intense Skin Revitalizer Serum"/>
        <s v="Mahabhringraj 500ml Hair Oil"/>
        <s v="CosmoQ Sunscreen - SPF 30 PA+++ AC Sunscreen Gel SPF 30..."/>
        <s v="Mamaearth Aloe Vera Gel Face Moisturizer with Aloe Vera..."/>
        <s v="Oriflame Feet up Advanced Cracked Heel Repair &amp; Smooth ..."/>
        <s v="Blynds Sunscreen - SPF 40+ PA+++ Emugel 40+&amp; PA+++ Suns..."/>
        <s v="Blynds Sunscreen - SPF SPF40 + PA+++ EMULGEL SPF40 + PA..."/>
        <s v="KAMDHENU Awala / Amla Powder"/>
        <s v="LORD'S Vitamin C Face Serum 10% with Aloevera Extract R..."/>
        <s v="Dabur New Gulabari Lotion"/>
        <s v="MARS Color Changing  Foundation"/>
        <s v="Aravi Organic Rosemary Hair Growth Conditioner - Enrich..."/>
        <s v="Herbal Hage CosmoQ Conditiomer"/>
        <s v="Keratone Oil Ayurvedic hair therapy (2*100) Hair Oil"/>
        <s v="Hamdard RAUGHAN-E-BADAM SHIREEN |Cold Pressed 100% Almo..."/>
        <s v="COSIFY Wheezal Jaborandi Hair Oil 500ml Pack Of 1 Hair ..."/>
        <s v="MAYBELLINE NEW YORK Sensational Liquid Matte Lipstick, ..."/>
        <s v="BBlunt Hair Fall Control Shampoo for Stronger with Pea ..."/>
        <s v="BBlunt Intense Moisture Shampoo for Dry &amp; Frizzy Hair w..."/>
        <s v="BBlunt Intense Moisture Conditioner for Dry &amp; Frizzy Ha..."/>
        <s v="BBlunt Hair Fall Control Conditioner Pea Protein &amp; Caff..."/>
        <s v="BBlunt Anti-Dandruff Conditioner For Smooth &amp; Nourished..."/>
        <s v="BBlunt Curly Hair Conditioner with Coconut Water &amp; Jojo..."/>
        <s v="BBlunt 7 in 1 Repair &amp; Revive Conditioner for Upto 100%..."/>
        <s v="ZORDAN HAIR CONDITIONER (200ml*2)"/>
        <s v="RAJ KHUSHBU Lice Killer Hair Oil with 100% effective Fo..."/>
        <s v="Aroma Magic Juniper Berry Oil Free Moisturiser 200 ml"/>
        <s v="Dr Batra's Jojba Hair Oil"/>
        <s v="The Derma Co 4% Ceramide Barrier Repair Moisturizer wit..."/>
        <s v="Godrej Professional Probio Honey Moisture Spray leave i..."/>
        <s v="Kesh King onion oil with curry leaves Hair Oil"/>
        <s v="Glam21 PORE LESS Foundation"/>
        <s v="BBlunt Natural Black 5 Minute Shampoo Hair Colour for 1..."/>
        <s v="Lakshmi Krishna Anti-Dandruff Shampoo"/>
        <s v="INCOLOR INTENSE LONGWEAR EYE PENCIL COMBO 02 1.8 g"/>
        <s v="SUGAR Cosmetics Smudge Me Not Mini Liquid Matte Lipstic..."/>
        <s v="White Tone Tone Soft &amp; Smooth Face Cream"/>
        <s v="Pilgrim 10% Vitamin C Face Serum-Brightens &amp; Reduces Da..."/>
        <s v="Aroma Magic Moisture Boost Shampoo - 200ml"/>
        <s v="ads ADS_ Foundation"/>
        <s v="HIMALAYA Aloe &amp; Cucumber Refreshing Body Lotion"/>
        <s v="Maxisoft Hair Conditioner - 100 ml Pack of 1"/>
        <s v="Insight Cosmetics Matte Lip ink (LG43-01)"/>
        <s v="Dr Batra's Hair Oil - 100 ml. Hair Oil"/>
        <s v="NIKON Z Series Z F Mirrorless Camera NIKKOR Z 24-120MM F/4 S"/>
        <s v="SONY ILCE-7CM2L/SQ IN5 Mirrorless Camera Body with 28-60mm Zoom Lens Vlogging Made for Creators | Arti..."/>
        <s v="HP Spectre x360 AI PC Intel Core Ultra 7 155H - (32 GB/1 TB SSD/Windows 11 Home/6 GB Graphics) aa0664T..."/>
        <s v="SONY ILCE-7CM2/BQ IN5 Mirrorless Camera Body Only Vlogging Made for Creators | Artificial Intelligence..."/>
        <s v="SONY ILCE-7CM2/SQ IN5 Mirrorless Camera Body Only Vlogging Made for Creators | Artificial Intelligence..."/>
        <s v="HP AMD Ryzen 9 Octa Core 7940HS - (16 GB/1 TB SSD/Windows 11 Home/8 GB Graphics/NVIDIA GeForce RTX 407..."/>
        <s v="SONY Alpha 7M3K Mirrorless Camera Body with 28-70mm Zoom with Rechargeable Battery (FZ100)"/>
        <s v="Apple iPhone 15 Pro (Black Titanium, 512 GB)"/>
        <s v="Apple iPhone 15 Pro (Blue Titanium, 512 GB)"/>
        <s v="DELL Intel Core i7 11th Gen 1195G7 - (16 GB/512 GB SSD/Windows 11 Home) Inspiron 5410 2 in 1 Laptop"/>
        <s v="OLYMPUS OM-D E-M5 MARK III BLK DSLR Camera Camera"/>
        <s v="NIKON Z 50 Mirrorless Camera Body with 16-50mm Lens"/>
        <s v="Mobilia Mosaic Fabric 8 Seater  Sofa"/>
        <s v="HP Pavilion Aero AMD Ryzen 5 Hexa Core 7535U - (16 GB/512 GB SSD/Windows 11 Home) 13-BE2056AU Thin and..."/>
        <s v="OLYMPUS E-M10M3S_1442E DSLR Camera Camera"/>
        <s v="Daikin 1.8 Ton 3 Star Split Inverter AC  - White"/>
        <s v="HP All-in-One 22-df0142in Core i5 (10th Gen) (8 GB DDR4..."/>
        <s v="O General 1.5 Ton 5 Star Split Inverter AC  - White"/>
        <s v="SONY ZV-E10L Mirrorless Camera Body with 1650 mm Power Zoom Lens Vlog"/>
        <s v="SONY Alpha ZV-E10L Mirrorless Camera Body With 16-50mm with Wireless Bluetooth Speaker (SRS-XB100)"/>
        <s v="OnePlus 12 (Glacial White, 256 GB)"/>
        <s v="HP All-in-One 27 Core i3 (8 GB DDR4/512 GB SSD/Windows ..."/>
        <s v="Lenovo ideacentre Core i3 (10th Gen) (8 GB DDR4/512 GB ..."/>
        <s v="Canon EOS 1500D DSLR Camera Body+ 18-55 mm IS II Lens"/>
        <s v="FABER 80-Litre Oven Toaster Grill (OTG)"/>
        <s v="vivo V40 5G (Lotus Purple, 128 GB)"/>
        <s v="vivo V40 5G (Titanium Grey, 128 GB)"/>
        <s v="vivo V40 5G (Ganges Blue, 128 GB)"/>
        <s v="STAYFIT i1.7 Motorised 1.5 HP DC Under Desk Foldable Tr..."/>
        <s v="realme 12+ 5G (Navigator Beige, 128 GB)"/>
        <s v="realme 12+ 5G (Pioneer Green, 128 GB)"/>
        <s v="SAMSUNG 7 kg Fully Automatic Top Load Washing Machine Silver"/>
        <s v="OnePlus Nord CE4 lite 5G (SUPER SILVER, 128 GB)"/>
        <s v="LG 9 kg with Wi-Fi Enabled Roller Jet Pulsator and Soak Semi Automatic Top Load Washing Machine Grey"/>
        <s v="Godrej 6.2 kg Fully Automatic Top Load Washing Machine Blue"/>
        <s v="SAMSUNG 8.5 kg 5 star, Air Turbo Drying Semi Automatic Top Load Washing Machine Black, Grey"/>
        <s v="Haier 8 kg Semi Automatic Top Load Washing Machine White, Blue"/>
        <s v="SAMSUNG 21 L Convection Microwave Oven"/>
        <s v="Thomson 7.5 kg 5 Star Rating, Smart Pro Wash Technology Semi Automatic Top Load Washing Machine White,..."/>
        <s v="USHA 19-Litre Oven Toaster Grill (OTG)"/>
        <s v="LAVA Yuva 3 with Dual Sim|5000 mAh Battery|13MP Rear Camera |Expandable Upto 512 GB (Eclipse Black, 12..."/>
        <s v="PICSTAR J2 Drone 8K Professional With KD 3 Camera Obstacle Avoidance Brushless Motor Drone"/>
        <s v="MANASVI GOWDA ALL IN ONE ONLY CPU Core i5 (4 GB DDR3/50..."/>
        <s v="Menage Slotted Angle Rack with 5 Shelf Shelving Multipu..."/>
        <s v="Nilkamal Goa 1 Seater Sofa with Cushion|Indoor|Outdoor,..."/>
        <s v="KERASTASE Chronologiste - Masque Intense Regenerant 200..."/>
        <s v="PRINGLE AF1406 Air Fryer 4.2L Capacity 1350W with 360° ..."/>
        <s v="Jhumer 23 Drone"/>
        <s v="tanky 12 Air Fryer"/>
        <s v="Koaty Elite CW525 Scissor Keys, Silent Operation, Anti-..."/>
        <s v="RAJSI CREATION Horse Metal Wall Art with Lights, Iron W..."/>
        <s v="PRITI Golden Dreamer Morgan Engineered Wood Coffee Tabl..."/>
        <s v="ALKON Shelf Organizers"/>
        <s v="BAJAJ VACCO 12-Litre Oven Toaster Grill (OTG)"/>
        <s v="PHILIPS BHD007/20 Hair Dryer"/>
        <s v="OLAY AHA &amp; Niacinamide super serum|Acne mark &amp; spot rem..."/>
        <s v="NEUTROGENA Bright Boost Illuminating Serum 30 ML"/>
        <s v="BOSS 125 W Grey Hand Blender"/>
        <s v="PHILIPS HAIR DRYER HP8120/00 Hair Dryer"/>
        <s v="Nokia 105 Single SIM, Keypad Mobile Phone with Wireless FM Radio"/>
        <s v="Cetaphil bright healthy radiance brightening night comf..."/>
        <s v="NEW CANTU Flaxseed Smoothing Conditioner (400 ml)"/>
        <s v="Oriflame Sweden eyeliners stylo set 1.6 ml"/>
        <s v="Revilus Hair Fall Shampoo 200ml"/>
        <s v="daily life forever 52 ULTRA DEFINITION LIQUID FOUNDATIO..."/>
        <s v="Skinbless Sunscreen Cream ( Pack Of 2*20g )"/>
        <s v="Fix My Curls Mellow Hydrating Deep Conditioner For Curl..."/>
        <s v="O3+ Vitamin C Serum Glow with Glycolic Acid For Reduces..."/>
        <s v="ACNE-UV Sunscreen - SPF 50 PA+++ Spf 50 sunscreen"/>
        <s v="360 Block Sunscreen - SPF 50+ PA+++ Sunscreel Gel"/>
        <s v="Taiyu Sunscreen - SPF spf 50 PA+++ sunscreen aqua gel s..."/>
        <s v="Chemist at Play 10% Vitamin C Serum - Face Serum for Wo..."/>
        <s v="ASUFITNESS PVC Dumbbell Set, 1 Pair Dumbbells, Hex Dumb..."/>
        <s v="KenBerry Zest 2 Cups Coffee Maker"/>
        <s v="DOVE Intense Repair Damaged Hair Imported Conditioner"/>
        <s v="SkinQ 15% Vitamin C Face Serum for Glowing Skin | Stabl..."/>
        <s v="Mamaearth Retinol Night Cream For Women with Retinol &amp; ..."/>
        <s v="Mamaearth Aqua Glow Gel Face Moisturizer With Himalayan..."/>
        <s v="Aqualogica Glow+ Juicy Dew Drops Face Serum, Instant Lu..."/>
        <s v="Godrej Professional Avocado Nourish for Fragile Hair 50..."/>
        <s v="skyroft sky55 Personal Coffee Maker"/>
        <s v="JANVI ENTERPRICE sa55 8 Cups Coffee Maker"/>
        <s v="Lotus Organics+ Sunscreen - SPF 70 PA+++ Safe Sun Daily..."/>
        <s v="Sebamed Hair Repair Conditioner | pH5.5 I Repairs dry, ..."/>
        <s v="Blynds Sunscreen - SPF SPF 30 + PA+++ AC Gel - oil free..."/>
        <s v="The Derma Co 10% Vitamin C Face Serum for Skin Radiance..."/>
        <s v="sivanna colors Concealer Liquid Foundation Moisturizing..."/>
        <s v="Asaya Multi-Peptide Complex &amp; Hyaluronic Acid Face Seru..."/>
        <s v="pronuries SHAMPOO_(PACK OF 2)"/>
        <s v="Cetaphil MOISTURISING CREAM"/>
        <s v="Mamaearth Onion for Regrowth &amp; Fall Control Hair Oil"/>
        <s v="Mamaearth Moisture Matte Longstay Lipstick for 12 Hour ..."/>
        <s v="Mamaearth Glow Serum Foundation with Vitamin C &amp; Turmer..."/>
        <s v="Mamaearth Naturally Matte Lip Serum - Matte Liquid Lips..."/>
        <s v="Mamaearth Rice Night Cream, for Clear Skin With Rice Wa..."/>
        <s v="Aqualogica Glow+ Concentrate Face Serum with Vitamin C,..."/>
        <s v="Aqualogica Radiance+ Concentrate Face Serum with Waterm..."/>
        <s v="Aqualogica Clear+ Jello Moisturizer with Green Tea &amp; Sa..."/>
        <s v="Aqualogica Hydrate+ Face Serum for Dewy &amp; Plump Skin wi..."/>
        <s v="Lakmé 9To5 Primer + Matte Lip Color Lipstick - MR11-Red..."/>
        <s v="Dot &amp; Key Sunscreen - SPF 50 PA++++ STRAWBERRY DEW TINT..."/>
        <s v="Dot &amp; Key Sunscreen - SPF 40+ PA+++ Watermelon Cooling ..."/>
        <s v="pronuries Conditioner (100ml )( PACK OF 2 )"/>
        <s v="Dot &amp; Key 10% Vitamin C + E, 5% Niacinamide Serum For G..."/>
        <s v="Dot &amp; Key Pomegranate &amp; Retinol Anti Ageing Serum for F..."/>
        <s v="SWISS BEAUTY High Coverage Waterproof Primer Mousse Fou..."/>
        <s v="MARS Blossom Soft Matte High Definition (F15-03) Founda..."/>
        <s v="Portronics 12 W Quick Charge 2.4 A Wall Charger for Mob..."/>
        <s v="SWISS BEAUTY Primer Mouse  Foundation"/>
        <s v="Mamaearth Sunscreen - SPF 50 PA+++ Sunscreen Lotion For..."/>
        <s v="The Derma Co 2% Salicylic Acid Serum for Acne, Blackhea..."/>
        <s v="Mamaearth BhringAmla Hair Oil with Bhringraj &amp; Amla for..."/>
        <s v="The Derma Co 5% Niacinamide Daily Face Serum with Alpha..."/>
        <s v="Aqualogica Glow+ JellO Illuminating Face Moisturizer wi..."/>
        <s v="Parampara Kuntalsree Premium Hair Shampoo"/>
        <s v="Maan Enterprises 12 INCHES ANTIQUE Solid Wood Coffee Ta..."/>
        <s v="Aqualogica Sunscreen - SPF SPF 50 PA++++ Glow+ Dewy Sun..."/>
        <s v="Aqualogica Sunscreen - SPF 50 PA++++ Detan+ Dewy Sunscr..."/>
        <s v="Aqualogica Sunscreen - SPF 50+ PA++++ Illuminate+ Dewy ..."/>
        <s v="Aravi Organic 10% AHA + 1% BHA Body Lotion - Treats Str..."/>
        <s v="Keratone Oil AYURVEDIC HAIR THERAPY Hair Oil"/>
        <s v="Zydus Cadila Sunscreen - SPF 50 PA++++ Solecross Sun bl..."/>
        <s v="MN NATURAL HEALTHY LIQUID FOUNDATION Foundation"/>
        <s v="PATANJALI Sunscreen - SPF 30 Sunscreen , Sweat, Waterpr..."/>
        <s v="Mamaearth Soothing Waterproof Eyeliner with Almond Oil ..."/>
        <s v="Aqualogica Illuminate+ Oil-Free Moisturizer with Wild B..."/>
        <s v="Aqualogica Glow+ Oil-free Moisturizer, with Papaya and ..."/>
        <s v="Mamaearth Sunscreen - SPF 30 Aloe Vera Sunscreen Body L..."/>
        <s v="BBlunt 7in1 Repair &amp; Revive Shampoo for Upto 100% Damag..."/>
        <s v="Amaan Seesham wooden glass A106 Oven Outer Door Glass"/>
        <s v="Jitesh Arts Shiv Shankar Mahadev Shambhu Bholeynath Psy..."/>
        <s v="Jitesh Arts God Shiva Meditating Digital Reprint 18 inc..."/>
        <s v="Jitesh Arts God Shiva meditating Religious Painting Dig..."/>
        <s v="Portronics 12 W 2.4 A Wall Charger for Mobile"/>
        <s v="LOTUS MAKE - UP MAKE-UP XPRESSGLOW DAILY BEAUTY CREAM R..."/>
        <s v="JIVA AYURVEDA Amla Shampoo-Ayurvedic Shampoo For Preven..."/>
        <s v="HEALTHKART HK Vitals Headful Nourish Oil with Rosemary,..."/>
        <s v="Mamaearth Ubtan Ultra Light Gel Oil-Free Moisturizer wi..."/>
        <s v="Mamaearth Vitamin C Ultra Light Gel Oil-Free Moisturize..."/>
        <s v="Mamaearth Glow Serum Foundation Mini Tube with Vitamin ..."/>
        <s v="Mamaearth Glow Serum Mini Tube with Vitamin C &amp; Turmeri..."/>
        <s v="Mamaearth Beetroot Hydraful Moisturizer- Beetroot &amp; Hya..."/>
        <s v="Mamaearth Curd Smoothening Shampoo with Curd &amp; Keratin ..."/>
        <s v="Mamaearth Anti-Hair Fall Conditioner-Rosemary &amp; Methi D..."/>
        <s v="Mamaearth Curd Smoothening Conditioner with Curd &amp; Kera..."/>
        <s v="Mamaearth Oil Free Moisturizer For Face With Apple Cide..."/>
        <s v="POND's Hydra Light hyaluronic acid complex 2% Serum"/>
        <s v="mCaffeine 15% Vitamin C Green Tea Face Serum For Glowin..."/>
        <s v="Mamaearth Vitamin C Daily Glow Lumi Cream with Vitamin ..."/>
        <s v="Aqualogica Sunscreen - SPF SPF 50 PA++++ Glow+ Dewy Lig..."/>
        <s v="Baidyanath Mahasugandhit Tail – Ayurvedic Oil | Helps t..."/>
        <s v="Glam21 Non Transfer Waterproof Lipstick (Lp181-02)"/>
        <s v="Lakmé 7% Niacinamide Complex Perfect Radiance Anti Pigm..."/>
        <s v="HK VITALS Biotin Shampoo, Anti Hair Fall Shampoo with R..."/>
        <s v="COLORS QUEEN BB Oil Free Waterproof Foundation With Pri..."/>
        <s v="Nyle Naturals Damage Repair Shampoo | Hair Repair Shamp..."/>
        <s v="Nyle Volume Enhance Shampoo_For Voluminous Hair |With N..."/>
        <s v="Nyle AntiHairfall Shampoo_For Hairfall Control with Nat..."/>
        <s v="MARS Ultra Fine Smudge and Water Proof Sketch Eyeliner ..."/>
        <s v="MARS Non-Transfer Long Lasting Poppins Rotating Matte L..."/>
        <s v="Rahat Rooh Harbanshram Medicated  Hair Oil"/>
        <s v="Ayur Sunscreen - SPF 30 PA+ Sunscreen Lotion SPF 30"/>
        <s v="Nyle Naturals Anti Dandruff Onion Shampoo|For Dandruff ..."/>
        <s v="Navratna Ayurvedic Cool Oil|With 9 Ayurvedic Herbs |Rel..."/>
        <s v="EMAMI 7 Oils in One Non Sticky &amp; Non Greasy Hair Oil | ..."/>
        <s v="Khadi Mauri Amla Bhringraj Shampoo - Pack of 1"/>
        <s v="Kiss Beauty Highlighter and Contour Concealer Palette (..."/>
        <s v="The Moms Co. Multi-Purpose, Natural Aloe Vera Gel with ..."/>
        <s v="MISS ROSE Makeup Professional Lipstick &amp; Liner 2 in 1 P..."/>
        <s v="SKOOKUM Improved vitamin C Facial serum- For Anti Aging..."/>
        <s v="Parampara Ayurved Ayurved Anti Dandruff Shampoo Helps t..."/>
        <s v="NIKON Z 7 Mirrorless Camera Body with Mount Adapter FTZ"/>
        <s v="SAMSUNG Galaxy Book4 Pro 360 Evo AI PC Intel Core Ultra 7 155H - (16 GB/512 GB SSD/Windows 11 Home) NP..."/>
        <s v="NIKON Z5 Mirrorless Camera 24-200 mm"/>
        <s v="SONY Alpha ILCE-7M3K Full Frame Mirrorless Camera with 28-70 mm Zoom LensFeaturing Eye AF and 4K movie..."/>
        <s v="ASUS Zenbook 14 OLED AI PC Intel Core Ultra 7 155H - (32 GB/1 TB SSD/Windows 11 Home) UX3405MA-PZ762WS..."/>
        <s v="SONY Alpha ILCE-7M3 Full Frame Mirrorless Camera Body Only Featuring Eye AF and 4K movie recording"/>
        <s v="HP ENVY AI PC Intel Core Ultra 5 125U - (16 GB/512 GB SSD/Windows 11 Home) 14-fc0078TU Thin and Light ..."/>
        <s v="ASUS TUF Gaming A15 AMD Ryzen 7 Octa Core 7435HS - (16 GB/512 GB SSD/Windows 11 Home/6 GB Graphics/NVI..."/>
        <s v="NIKON Zfc DSLR Camera with DX 16-50mm f/3.5-6.3 VR"/>
        <s v="Lenovo IdeaCentre AIO Core i7 (16 GB DDR5/1024 GB SSD/W..."/>
        <s v="Canon EOS R10 Mirrorless Camera Body with RF-S 18 - 45 mm f/4.5 - 6.3 IS STM Lens"/>
        <s v="HP Victus Intel Core i7 12th Gen 12650H - (16 GB/512 GB SSD/Windows 11 Home/4 GB Graphics/NVIDIA GeFor..."/>
        <s v="ASUS TUF Gaming F15 Intel Core i5 12th Gen 12500H - (16 GB/512 GB SSD/Windows 11 Home/4 GB Graphics/NV..."/>
        <s v="Aerofit AF 440 Treadmill"/>
        <s v="MICROSOFT Laptop Go 3 Intel Core i5 12th Gen 1235U - (8 GB/256 GB SSD/Windows 11 Home) XK1-00045 Thin ..."/>
        <s v="Voltas 2 Ton 3 Star Split Inverter AC  - White"/>
        <s v="Canon EOS R50 Mirrorless Camera Body with RF - S 18 - 45 mm f/4.5 - 6.3 IS STM"/>
        <s v="Apple MMFJ3HN/A M2 Chip (8 GB RAM/10-core GPU Graphics/..."/>
        <s v="Lenovo IdeaCentre AIO 3 Core i3 (8 GB DDR4/512 GB SSD/W..."/>
        <s v="BOSCH 25 L Grill Microwave Oven"/>
        <s v="realme GT 6 (Fluid Silver, 512 GB)"/>
        <s v="realme GT 6 (Razor Green, 512 GB)"/>
        <s v="IFB 9 kg Fully Automatic Front Load Washing Machine with In-built Heater Silver"/>
        <s v="HP Pavilion Core i3 (4 GB DDR4/1 TB/Windows 10 Home/21...."/>
        <s v="LG 8 kg AI Direct Drive Technology Fully Automatic Front Load Washing Machine Black"/>
        <s v="LG 7 kg with Steam AI Direct Drive Technology Fully Automatic Front Load Washing Machine with In-built..."/>
        <s v="Daikin 1.5 Ton 3 Star Split AC  - White"/>
        <s v="OnePlus 12R (Iron Gray, 256 GB)"/>
        <s v="vivo V40 5G (Titanium Grey, 256 GB)"/>
        <s v="vivo V40 5G (Lotus Purple, 256 GB)"/>
        <s v="vivo V40 5G (Ganges Blue, 256 GB)"/>
        <s v="APM AIO Z220 Core i3 (10th Gen) (4 GB DDR4/256 GB SSD/W..."/>
        <s v="IFB 8 kg 5 Star Dynamic Water Jets, Anti Allergen, Water Softener, Fully Automatic Front Load Washing ..."/>
        <s v="realme GT 6T 5G (Miracle Purple, 256 GB)"/>
        <s v="realme GT 6T 5G (Fluid Silver, 256 GB)"/>
        <s v="vivo V40e 5G (Royal Bronze, 256 GB)"/>
        <s v="IFB 6.5 kg 5 Star 3D Wash Technology, Gentle Wash, In-built heater Fully Automatic Front Load Washing ..."/>
        <s v="Motorola Edge 50 Neo (PANTONE Grisaille, 256 GB)"/>
        <s v="Motorola Edge 50 Neo (PANTONE Nautical Blue, 256 GB)"/>
        <s v="Motorola Edge 50 Neo (PANTONE Poinciana, 256 GB)"/>
        <s v="CONECT All in One PC Core i3 (8 GB DDR4/512 GB SSD/Wind..."/>
        <s v="Tram 5 APU Quad Core A10 (4 GB DDR2/1 TB/Windows 10 Pro..."/>
        <s v="Whirlpool 7.5 kg 5 Star, Inverter,With Hard water wash Fully Automatic Top Load Washing Machine Grey"/>
        <s v="IFB 6.5 kg Aqua Energie, Laundry 4 years Comprehensive Warranty Fully Automatic Front Load Washing Mac..."/>
        <s v="IQOO Z9s 5G (Onyx Green, 128 GB)"/>
        <s v="Linkify All in one PC Core i3 (8 GB DDR3/Windows 10 Hom..."/>
        <s v="Godrej 7 kg Fully Automatic Top Load Washing Machine Brown"/>
        <s v="Motorola G85 5G (Viva Magenta, 256 GB)"/>
        <s v="Motorola G85 5G (Olive Green, 256 GB)"/>
        <s v="Motorola G85 5G (Urban Grey, 256 GB)"/>
        <s v="OPPO A3 Pro 5G (Moonlight Purple, 256 GB)"/>
        <s v="OPPO A3 Pro 5G (Starry Black, 256 GB)"/>
        <s v="Godrej 6.5 kg Fully Automatic Top Load Washing Machine Grey"/>
        <s v="Godrej 7.5 kg 5 Star with Roller coaster wash technology Washing Machine Fully Automatic Top Load Grey"/>
        <s v="LG 10 kg Semi Automatic Top Load Washing Machine White, Maroon"/>
        <s v="IFB 30 L Convection Microwave Oven"/>
        <s v="Motorola g45 5G (Brilliant Green, 128 GB)"/>
        <s v="Motorola g45 5G (Brilliant Blue, 128 GB)"/>
        <s v="Motorola g45 5G (Viva Magenta, 128 GB)"/>
        <s v="realme C63 5G Charger in the Box (Starry Gold, 128 GB)"/>
        <s v="Voltas Beko by A Tata Product 7 kg Semi Automatic Top Load Washing Machine White, Blue"/>
        <s v="realme Narzo N61 (Marble Black, 64 GB)"/>
        <s v="Panasonic MC-CL561A145 Bagless Dry Vacuum Cleaner"/>
        <s v="Furni Engineered Wood Coffee Table"/>
        <s v="TTK PRESTIGE 19-Litre Oven Toaster Grill (OTG)"/>
        <s v="MAKAGE Vacuum Cleaner Motor Dry | Ametek-119559-00 Dry Vacuum Cleaner"/>
        <s v="UMA INFINITY Glass Coffee Table"/>
        <s v="Bajaj-1000-Tmss-Otg 10-Litre Oven Toaster Grill (OTG)"/>
        <s v="KOBO 10 KG Combo Home Gym Set Adjustable Dumbbell"/>
        <s v="Ambrane 20000 mAh 20 W Compact Pocket Size Power Bank"/>
        <s v="PHILIPS HP8643/56 Hair Dryer"/>
        <s v="USHA 250 W Black Hand Blender"/>
        <s v="LIFE CARE 350 W Red Hand Blender"/>
        <s v="Morphy Richards 300 W Blue Hand Blender"/>
        <s v="daily life forever 52 COVERUP FOUNDATION FCU10.2 Founda..."/>
        <s v="daily life forever 52 Pro Artist Ultra Definition Long ..."/>
        <s v="itel it5262"/>
        <s v="RUBX Hex dumbbells 5kg (2.5kg each) Fixed Weight Dumbbe..."/>
        <s v="AGARO Facial Hair Remover FHR170 for Women,Painless Hai..."/>
        <s v="ORPAT 250 W White Chopper"/>
        <s v="FLORACTIVE PROFISSIONAL Marroco Golden Plus Conditioner"/>
        <s v="GRIFFIN Dumbbell Set For Home Gym Hand Dumbbell Set Pai..."/>
        <s v="daily life forever 52 ULTRA DEFINITION LIQUID - FLF014 ..."/>
        <s v="daily life forever 52 Intense Gel Eyeliner 5 g"/>
        <s v="ACNE-UV Sunscreen - SPF 50 PA+++ GEL SPF-50"/>
        <s v="Lakmé Absolute Skin Natural Mousse, Ivory Fair 01, 25g ..."/>
        <s v="galway HAIR OIL Hair Oil"/>
        <s v="daily life forever 52 PARABEN FREE SMOKEY EYELINER - FS..."/>
        <s v="AURAVEDIC Kumkumadi tailam &amp; Saffron Oil Face Serum for..."/>
        <s v="SUNSTOP Sunscreen - SPF 58 Silk Sun Protection SPF 58+"/>
        <s v="ARISH BIO-NATURAL Hair plus premium oil based Hair Oil"/>
        <s v="WOOS Dynamic RGB Lights, Wireless Microphone, AUX USB T..."/>
        <s v="Evissa Camera Tripod 1/4&quot; Screw for Camera Stabilizer S..."/>
        <s v="Cofit w3141 Hex Rubber Fixed Weight Dumbbell"/>
        <s v="Lakmé Absolute Beyond Matte Lip 302 NudeNectar 3.4gm"/>
        <s v="The Derma Co Sunscreen - SPF 50 PA++++ Mattifying 100% ..."/>
        <s v="Lakmé Xtraordin-airy Lip Mousse Love Me Red"/>
        <s v="Suntris Sunscreen - SPF 50 PA+++ Physical Fusion UV Def..."/>
        <s v="PALMER'S Coconut Oil Formula Moisture Boost Conditioner"/>
        <s v="daily life forever 52 WATERPROOF SMOOTHENING EYE PENCIL..."/>
        <s v="K.Y.L.Plus Foundation Lotion with Vitamin C 30ml Founda..."/>
        <s v="ZEBRONICS JUDWAA 555 Combo Mouse and Wired USB Laptop K..."/>
        <s v="Studd Muffyn Hyaluronic Gel- for Hydration, Toning - wi..."/>
        <s v="MARS Nutrition Peptide Smooth And Repair Lip Skin Lipst..."/>
        <s v="Himgange Cool Oil 5OO ml Bottle Hair Oil"/>
        <s v="Dr Batra's PRO+ Hair Fall Control Oil || Controls Hair ..."/>
        <s v="MINOPEP Nourishing Hair and Scalp care conditioner 100G..."/>
        <s v="Godrej Professional Probio Honey Moisture Shampoo"/>
        <s v="SUGAR POP 4 in 1 Lip Twist 02 Rouge Delight - Cinnabar,..."/>
        <s v="Oriflame Conditioner for Dry Hair with Wheat &amp; Coconut ..."/>
        <s v="KINJPA ASSURE PUFF&amp;HAIR OIL Arnica Tea Tree Oil With Gr..."/>
        <s v="SUGAR POP Liquid Foundation - 01 Cashew | Water Resista..."/>
        <s v="Mahabhringraj ON N ON Bhringraj Oil for Hair Growth and..."/>
        <s v="Amrit Navjeevan Herbal Hair Oil 100 ML (Pack of 2) Hair..."/>
        <s v="WHEEZAL HAIR OIL Jaborandi - 500ML Hair Oil"/>
        <s v="BLUE HEAVEN Soft Kajal Eyeliner - Blue, Black &amp; Green 0..."/>
        <s v="New Shama ZULFI HAIR TONIC - 3 PACK Hair Oil"/>
        <s v="Ochre Decorative box 5 Storage Box"/>
        <s v="Aroma Magic Vitamin E Night Cream 50 gm"/>
        <s v="AXIOM Mukti Gold Herbal Hair Wash Pack of 2 | Strengthe..."/>
        <s v="BLUE HEAVEN Fresh &amp; Flawless Hydrating Skin Tint - Vani..."/>
        <s v="Dr. Sheth's Ceramide &amp; Vitamin C Oil-free Moisturizer |..."/>
        <s v="Dr. Sheth's Haldi &amp; Hyaluronic Acid Oil-Free Moisturize..."/>
        <s v="NYKAA So Creme! Creamy Matte Lipstick - Gossip Dose"/>
        <s v="MARS Skin Perfection &amp; Color Correcting BB Cream (F02) ..."/>
        <s v="SUNSILK Lusciously Thick &amp; Long Conditioner"/>
        <s v="TRESemme Bondplex Sleek Conditioner"/>
        <s v="UrbanBotanics Sunscreen - SPF 50 PA+++ Advanced Ultra L..."/>
        <s v="PARK AVENUE Apple Cider Shampoo"/>
        <s v="ads White Invisible Foundation ( Combo Pack of 2) Found..."/>
        <s v="Dazller Moisturizing Liquid Makeup (Pack of 2 X 27mL) F..."/>
        <s v="MARS BB Cream  Foundation"/>
        <s v="Dazller Eterna Eyeliner,Waterproof, Velvet Matte, Preci..."/>
        <s v="Mobtude New Double Sided Screw Design 1/4&quot; screw holes ..."/>
        <s v="Sample Carroff foldable dryer with 2 speeds 1290 Hair D..."/>
        <s v="Shryoan Silky Foundation Makeup Cream Foundation"/>
        <s v="SUGAR POP Matte Lipcolour - 17 Cocoa"/>
        <s v="ForSure Powerstay Waterproof Liquid Matte Lipstick - (U..."/>
        <s v="Navratna Extra Thanda Cool|Unique combination of 9 Ayur..."/>
        <s v="MEGHDOOT Herbal Shikakai Ayurvedic Shampoo 500ml (Pack ..."/>
        <s v="SUGAR POP Ultrastay Transferproof Lipstick 10 Red Rebel..."/>
        <s v="SUGAR POP Ultrastay Transferproof Lipstick 01 Pink Para..."/>
        <s v="SUGAR POP Ultrastay Transferproof Lipstick 03 Coral Del..."/>
        <s v="SUGAR POP Ultrastay Transferproof Lipstick 04 Garnet Gl..."/>
        <s v="MARS Long LastingColour changing Tinted Balm Lipstick H..."/>
        <s v="Insight Ultra-Thin Second Skin Long Wear Foundation (MN..."/>
        <s v="Insight Ultra-Thin Second Skin Long Wear Foundation (LN..."/>
        <s v="HIMALAYA Nourishing Skin Cream"/>
        <s v="vagad's khadi Herbal Shikakai and Honey Conditioner 200..."/>
        <s v="Music Flower LONG WEAR FEL EYELINER 6 g"/>
        <s v="sesa hair Shampoo Combo Kit Pack of 2"/>
        <s v="Scalpe Pro Daily anti dandruff shampoo pack of 1"/>
        <s v="BIOTIQUE Fresh Henna Color Protect Shampoo &amp; Conditione..."/>
        <s v="BLUE HEAVEN Fast Moving Water Proof Regular Eyeliner - ..."/>
        <s v="Aroma Magic Sunscreen - SPF 15 PA+ Carrot Sunscreen Lot..."/>
        <s v="MSI Creator Z17 HX Studio Intel Core i7 14th Gen 14700HX - (32 GB/2 TB SSD/Windows 11 Pro/8 GB Graphic..."/>
        <s v="NIKON Z6 II Kit Mirrorless Camera 24-70mm Lens"/>
        <s v="HP OMEN Intel Core i9 13th Gen 13900HX - (16 GB/1 TB SSD/Windows 11 Home/8 GB Graphics/NVIDIA GeForce ..."/>
        <s v="Apple iPhone 15 Pro Max (Blue Titanium, 512 GB)"/>
        <s v="Apple iPhone 15 Pro Max (Natural Titanium, 512 GB)"/>
        <s v="Apple MacBook AIR Apple M2 - (8 GB/256 GB SSD/Mac OS Monterey) MLXW3HN/A"/>
        <s v="Apple MacBook AIR Apple M2 - (8 GB/256 GB SSD/Mac OS Monterey) MLY33HN/A"/>
        <s v="Apple MacBook AIR Apple M2 - (8 GB/256 GB SSD/Mac OS Monterey) MLXY3HN/A"/>
        <s v="Apple MacBook AIR Apple M2 - (8 GB/256 GB SSD/Mac OS Monterey) MLY13HN/A"/>
        <s v="HP Victus Intel Core i7 12th Gen 12650H - (16 GB/1 TB SSD/Windows 11 Home/4 GB Graphics/NVIDIA GeForce..."/>
        <s v="HP HP 27-cb1456in Core i5 (8 GB DDR4/Windows 11 Home/27..."/>
        <s v="Haier 2 Ton 5 Star Split Inverter AC  - White"/>
        <s v="Lloyd 1.5 Ton 3 Star Split Inverter AC  - White"/>
        <s v="HP Pavilion 15 Intel Core i3 12th Gen 1215U - (8 GB/512 GB SSD/Windows 11 Home) 15-eg2017TU Thin and L..."/>
        <s v="vivo V40 5G (Lotus Purple, 512 GB)"/>
        <s v="vivo V40 5G (Ganges Blue, 512 GB)"/>
        <s v="LG 11 kg with Wi-Fi Enabled Fully Automatic Top Load Washing Machine with In-built Heater Black"/>
        <s v="Motorola Edge 50 Pro 5G with 125W Charger (Luxe Lavender, 256 GB)"/>
        <s v="Motorola Edge 50 Pro 5G with 125W Charger (Vanilla Cream, 256 GB)"/>
        <s v="Motorola Edge 50 Pro 5G with 125W Charger (Moonlight Pearl, 256 GB)"/>
        <s v="Motorola Edge 50 Pro 5G with 125W Charger (Black Beauty, 256 GB)"/>
        <s v="LG 6.5 kg with Inverter Fully Automatic Front Load Washing Machine with In-built Heater Silver"/>
        <s v="fitspace Adjustable Dumbbell pair 40 kg Designed in USA..."/>
        <s v="realme 12 Pro+ 5G (Submarine Blue, 128 GB)"/>
        <s v="OPPO F27 Pro+ (Dusk Pink, 256 GB)"/>
        <s v="Sekar Lifestyle Home &amp; Office Series Leatherette 3 + 2 ..."/>
        <s v="vivo V40e 5G (Royal Bronze, 128 GB)"/>
        <s v="vivo V40e 5G (Mint Green, 128 GB)"/>
        <s v="Daikin 0.8 Ton 3 Star Split with PM 2.5 Filter AC with PM 2.5 Filter  - White"/>
        <s v="Hitachi 2023 Model 1 Ton 2 Star Window AC  - White"/>
        <s v="BOSCH 6 kg Drive Motor, Anti Tangle, Anti Vibration Fully Automatic Front Load Washing Machine with In..."/>
        <s v="BOSCH 7.5 kg Fully Automatic Top Load Washing Machine Maroon"/>
        <s v="vivo T2 Pro 5G (Dune Gold, 256 GB)"/>
        <s v="IFB 6 kg Fully Automatic Front Load Washing Machine with In-built Heater Silver"/>
        <s v="vivo T2 Pro 5G (Dune Gold, 128 GB)"/>
        <s v="BOSCH 6.5 kg 5 Star With Vario Inverter &amp; Full Touch Panel Fully Automatic Top Load Washing Machine Si..."/>
        <s v="Lenovo Ideacentre 320 Celeron Dual Core (4 GB DDR4/1 TB..."/>
        <s v="BOSCH 6.5 kg Fully Automatic Top Load Washing Machine Black, White"/>
        <s v="OnePlus Nord CE4 lite 5G (SUPER SILVER, 256 GB)"/>
        <s v="realme 70 TURBO 5G (Turbo Green, 256 GB)"/>
        <s v="LG 28 L Convection Microwave Oven"/>
        <s v="SAMSUNG 11.5 kg Semi Automatic Top Load Washing Machine Red"/>
        <s v="OnePlus Nord CE 3 Lite 5G (Pastel Lime, 256 GB)"/>
        <s v="Motorola G85 5G (Viva Magenta, 128 GB)"/>
        <s v="Motorola G85 5G (Cobalt Blue, 128 GB)"/>
        <s v="Motorola G85 5G (Olive Green, 128 GB)"/>
        <s v="Motorola G85 5G (Urban Grey, 128 GB)"/>
        <s v="OPPO A3 Pro 5G (Starry Black, 128 GB)"/>
        <s v="LG 28 L Healthy Heart and 360 Motorised Rotisserie for ..."/>
        <s v="kiran 70-Litre Oven Toaster Grill (OTG)"/>
        <s v="Crosswalk Core i3 (4th Gen) (4 GB / 256 GB / Windows 10..."/>
        <s v="DGI OFFICE &amp; HOME Core i3 (8 GB DDR3/500 GB/256 GB SSD/..."/>
        <s v="IFB 30 L Oil free cooking microwave with steam clean Co..."/>
        <s v="Infinix Note 11 (Celestial Snow, 128 GB)"/>
        <s v="Infinix Note 11 (Graphite Black, 128 GB)"/>
        <s v="Haier 7 kg Semi Automatic Top Load Washing Machine White, Black"/>
        <s v="Godrej 7.2 kg Semi Automatic Top Load Washing Machine Red, White"/>
        <s v="Haier 7 kg Semi Automatic Top Load Washing Machine Multicolor"/>
        <s v="realme C63 5G Charger in the Box (Forest Green, 128 GB)"/>
        <s v="WONDERCHEF 60-Litre Oven Toaster Grill (OTG)"/>
        <s v="realme Narzo N65 5G (Deep Green, 128 GB)"/>
        <s v="SAMSUNG 23 L Baker Series Grill Microwave Oven with Cru..."/>
        <s v="BAJAJ 29-Litre Oven Toaster Grill (OTG)"/>
        <s v="realme C61 (Marble Black, 64 GB)"/>
        <s v="realme C61 (Safari Green, 64 GB)"/>
        <s v="Sharp 20 L Convection &amp; Grill Microwave Oven"/>
        <s v="Morphy Richards 20 L Solo Microwave Oven"/>
        <s v="PRINGLE 25-Litre Oven Toaster Grill (OTG)"/>
        <s v="KERASTASE Densifique -Densite Masque"/>
        <s v="PRINGLE AF1407 Air Fryer 3.2L Capacity 1250W with 360° ..."/>
        <s v="AGARO 25-Litre Oven Toaster Grill (OTG)"/>
        <s v="CMF by Nothing Buds Pro 2 with 50 dB ANC| Dual Drivers|..."/>
        <s v="LG LK72B, Deep Bass, USB, SD Card and FM Radio 40 W Blu..."/>
        <s v="KERASTASE Genesis Fondant Renforçateur Conditioner"/>
        <s v="KERASTASE Genesis Anti Hair-Fall Conditioner 200ml"/>
        <s v="Pour Demitasse The Grounds Maker Electric Coffee Grinde..."/>
        <s v="InstaCuppa French Press Coffee M0122 10 Cups Coffee Mak..."/>
        <s v="BAJAJ 300 W Light Blue Hand Blender"/>
        <s v="THE BEAN CO Glass Pour Over | 600 ML Diamond Shape | St..."/>
        <s v="KGF Mini Combo grill Electric Tandoor Electric Tandoor"/>
        <s v="Chefman CHET HOME CHEF-063 Electric Tandoor"/>
        <s v="KGF Micro combo electric tandoor Electric Tandoor Elect..."/>
        <s v="MK Professional Professional Hair care product"/>
        <s v="eloies L16 Selfie Stick Phone Tripod with Remote 60&quot;Tri..."/>
        <s v="Hiffin ® Light Stand Kit - 9 feet (2 Light Stands) Meta..."/>
        <s v="RENOCIA Hair Revitalizing Conditioner"/>
        <s v="Cutting EDGE French Press Coffee/Tea Espresso Maker, Pr..."/>
        <s v="RELIABLE ENTERPRISES 250 W Multicolor Hand Blender"/>
        <s v="palco sound system M700 Portable Multimedia Speaker Sys..."/>
        <s v="ORPAT 150 W White Hand Blender"/>
        <s v="ERD 20 W PD 2.1 A Wall Charger for Mobile with Detachab..."/>
        <s v="PHILIPS HAIR DRYER Hair Dryer"/>
        <s v="PHILIPS hp8100 Hair Dryer"/>
        <s v="PHILIPS BT1233/28 Trimmer 30 min  Runtime 3 Length Sett..."/>
        <s v="FIVANIO Multi-Functional Coffee Grinder Electric Person..."/>
        <s v="HP 150 Wired Mouse and Keyboard 1600 DPI Mouse, 12 fn k..."/>
        <s v="glowease Combo of 2000WT Hair Dryer and Dryer Stand Hai..."/>
        <s v="Acne Sunscreen - SPF 50 PA++++ UV Gel Sunscreen SPF 50/..."/>
        <s v="Lakmé Absolute Mattreal Skin Natural Mousse-Golden Medi..."/>
        <s v="aswini Homeo Arnika Hair Oil 360 ml Hair Oil"/>
        <s v="Taiyu Sunscreen - SPF 50+ PA+++ TaiyuSunscreenGel"/>
        <s v="Kay Beauty HD Setting Loose Powder Banana 10g Foundatio..."/>
        <s v="pronuries -c Shampoo(200ml) and Conditioner(100ml) comb..."/>
        <s v="WishCare 12% Niacinamide Serum with 2% Zinc &amp; Oats for ..."/>
        <s v="Cellecor 3.4 A Wall Charger for Mobile with Detachable ..."/>
        <s v="pleve Combo of hair dryer &amp; hair straightener With Roun..."/>
        <s v="vivo Red Earphone Wired"/>
        <s v="HENZOCARE FACE SERUM"/>
        <s v="Chiransi Electric Dried Spice and Coffee Nuts Grinder C..."/>
        <s v="NEWON 12 Pcs Plastic Fridge Space Saver Organizer Stora..."/>
        <s v="MFine 1% Retinol Night Serum"/>
        <s v="NYKAA All day matte foundation (Maple 10) 30ml Foundati..."/>
        <s v="BLLUEX KOMAL COFFEE POT PK OF 1 4 Cups Coffee Maker"/>
        <s v="ERD 10 W 2 A Wall Charger for Mobile with Detachable Ca..."/>
        <s v="MAYBELLINE NEW YORK Tattoo Smokey Kohl Gel Pencil, Smud..."/>
        <s v="Aqualogica Sunscreen - SPF SPF 50 PA++++ Glow+ Dewy Vit..."/>
        <s v="Aqualogica Sunscreen - SPF 50 PA++++ Detan + Dewy Sunsc..."/>
        <s v="Plum Sunscreen - SPF 35 PA+++ Green Tea Daylight Sunscr..."/>
        <s v="SunShade Sunscreen - SPF 50 PA+++ ultra block lotion pa..."/>
        <s v="indiabulls MINOPEP HAIR &amp; SCALP CARE CONDITIONER"/>
        <s v="Be Bodywise 2% Salicylic Acid Face Serum Helps Reduces ..."/>
        <s v="indiabulls Conditioner"/>
        <s v="Dot &amp; Key Sunscreen - SPF PA++++ PA++++ Strawberry Dew ..."/>
        <s v="Sahni Sports Figure 8 Band Light Resistance Tube"/>
        <s v="Aroma Magic Sunscreen - SPF 30++ PA++ Sunlite Spray"/>
        <s v="SHD COLLECTIONS STORAGE BOX Storage Box"/>
        <s v="Me-On 24K Gold Infused Serum with rose hip oil"/>
        <s v="Lakmé Peach Milk Soft Creme For Women"/>
        <s v="SWISS BEAUTY Primer Mousse  Foundation"/>
        <s v="MEGHDOOT Ayurvedic Hair Condioner Oily Hair For Oily Ha..."/>
        <s v="CosmoQ OC MOISTURIZING GEL (60 g)"/>
        <s v="Plum Green Tea Oil-Free Face Moisturizer | Soothes &amp; Fi..."/>
        <s v="Plum Green Tea Mattifying Face Moisturizer For Daily Us..."/>
        <s v="Dot &amp; Key Sunscreen - SPF 50 PA+++ Vitamin C+E Super Br..."/>
        <s v="Dot &amp; Key Sunscreen - SPF 50 PA+++ Watermelon Hyaluroni..."/>
        <s v="Dot &amp; Key Sunscreen - SPF 50 PA++++ Blueberry Hydrate B..."/>
        <s v="Dot &amp; Key Sunscreen - SPF 50 PA+++ CICA Calming Mattify..."/>
        <s v="mCaffeine Face Moisturizer for Hydration &amp; Glowing Skin..."/>
        <s v="SWISS BEAUTY Hologrpahic Eyeliner 0.2 g"/>
        <s v="mCaffeine Retinol 0.3% &amp; Black Tea ComplexAnti Aging Fa..."/>
        <s v="Plum Saffron &amp; Kumkumadi Oil Glow Bright Moisturizer | ..."/>
        <s v="Plum Sunscreen - SPF 50 PA+++ PA+++ 2% Niacinamide &amp; Ri..."/>
        <s v="DOVE Men+Care Thick &amp; Strong 2in1 Shampoo+Conditioner"/>
        <s v="Plum Sunscreen - SPF 50 PA+++ Cica &amp; Hyaluronic Acid Aq..."/>
        <s v="Plum 1% Oat &amp; Allantoin Moisturizing Cream, Strengthens..."/>
        <s v="NYKAA All Day Matte Waterproof, Transfer Proof, 12H Liq..."/>
        <s v="Plum Coconut Milk &amp; Peptides conditioner, Strong, Smoot..."/>
        <s v="ERD Supercharge 1 A Wall Charger for Mobile"/>
        <s v="MAYBELLINE NEW YORK Hyper Glossy Liquid Liner 3 g"/>
        <s v="Plum 10% Niacinamide &amp; Rice Water Face Serum | Clear &amp; ..."/>
        <s v="Godrej Professional Probio Honey Moisture Leave In Cond..."/>
        <s v="SWISS BEAUTY HD Matte Lipstick (SB-212-13)"/>
        <s v="MARS 16 Color Nude Matte Ultra Pigmented Infinity Lip P..."/>
        <s v="Ayur Herbal Amla Shikakai with Reetha"/>
        <s v="SunScoop Sunscreen - SPF SPF 50+ PA++++ Oil Control Gel..."/>
        <s v="INCOLOR GLIDE GEL EYE PENCIL 1.2 g"/>
        <s v="Khadi Mauri Coconut conditioner - Pack of 1"/>
        <s v="JHARAN Herbal Hair Oil Liquid Hair Oil"/>
        <s v="deconstruct Sunscreen - SPF 55+ PA+++ Lightweight Gel S..."/>
        <s v="TRU HAIR &amp; SKIN Conditioner for Smooth and Silky Hair"/>
        <s v="COLORS QUEEN Dream Satin  Foundation"/>
        <s v="Dot &amp; Key Vitamin C+E Strobe Cream for Skin Radiance Mo..."/>
        <s v="ERD 5 W Quick Charge 1 A Wall Charger for Mobile with D..."/>
        <s v="Vaseline Gluta Hya Dewy Radiance"/>
        <s v="Revlon FLEX REGULAR PROTEIN CONDITIONER 592 ML"/>
        <s v="FACES CANADA All Day Hydra Matte (Mini) | 3 in 1 Moistu..."/>
        <s v="looloo Roshan-e-Zulf Herbal  Hair Oil"/>
        <s v="Ayouthveda Protein Hair Oil For Healthy Hair | Blend of..."/>
        <s v="Lakmé CUSHION MATTE LIPSTICK RED BLAZE 4.5 GM X 1"/>
        <s v="MN Pro BB Blemish Balm Cream (45 ml) Foundation (NATURA..."/>
        <s v="Beauty Berry BB FACE MAGIC CREAM OIL FREE FOUNDATION Fo..."/>
        <s v="BLUE HEAVEN (Line &amp; Design Sketch Eyeliner) &amp; (Soft kaj..."/>
        <s v="Orgatre Dandruff Free Shampoo For Dandruff &amp; Scalp Cont..."/>
        <s v="HIMALAYA Cocoa Butter Intensive Body Lotion [PACK OF 2]..."/>
        <s v="Hamdard Roghan Amla Sada Pet|500 ML|For Healthy Hair, D..."/>
        <s v="SUGAR POP Matte Lipcolour - 11 Ruby"/>
        <s v="Mitvana Anti Dandruff Hair Conditioner"/>
        <s v="TRU HAIR &amp; SKIN Onion &amp; Rosemary With Heater Hair Oil"/>
        <s v="mCaffeine Kombucha Hydra Repair Face Moisturizer | Cera..."/>
        <s v="SWISS BEAUTY Pop Eye Eyeliner - Onyx Black 3 ml"/>
        <s v="SWISS BEAUTY Color Me Happy 0.4 g"/>
        <s v="SACHMI 50 W Red Hand Blender"/>
        <s v="SWISS BEAUTY Glitter gel moisturizing Lipstick Long Las..."/>
        <s v="SWISS BEAUTY Lipstick S3-03"/>
        <s v="SWISS BEAUTY Shiny Pearl Water Drop Blemish Balm BB Fou..."/>
        <s v="Vedic Line Conditioner with Rice Protein and Aloe Vera,..."/>
        <s v="W2 Apple"/>
        <s v="BLUE HEAVEN Eyeliner 14 ml"/>
        <s v="SONY ILME-FX3 Mirrorless Camera Body Only"/>
        <s v="MSI Raider 18 HX Intel Core i9 14th Gen 14900HX - (32 GB/2 TB SSD/Windows 11 Home/12 GB Graphics/NVIDI..."/>
        <s v="NIKON Z Z8 DSLR Camera BODY ONLY"/>
        <s v="NIKON Z6II-24-120MM DSLR Camera 24-120MM"/>
        <s v="NIKON Z Series Z F Mirrorless Camera Body only"/>
        <s v="ANT PC Dorylus CL600K Gaming CPU Core i5 (8600K) (16 GB..."/>
        <s v="ASUS Vivobook S 15 OLED Powered, Intel EVO H Series, AI PC Intel Core Ultra 5 125H - (16 GB/1 TB SSD/W..."/>
        <s v="HP Intel Core i7 13th Gen 1355U - (16 GB/1 TB SSD/Windows 11 Home) 14-ew0153TU Thin and Light Laptop"/>
        <s v="NIKON Z 50 Mirrorless Camera Body with 16-50mm &amp; 50-250mm Lenses"/>
        <s v="MSI Modern 14 H Intel Core i9 13th Gen 13900H - (16 GB/1 TB SSD/Windows 11 Home) Modern 14 H D13MG-071..."/>
        <s v="Exatron AiO E22 Series Core i3 (10th Gen) (8 GB DDR4/51..."/>
        <s v="ASUS AiO M3 Series, All in One Desktop, AMD Ryzen 5 (16..."/>
        <s v="Canon EOS 200D II DSLR Camera EF-S18-55mm IS STM"/>
        <s v="Motorola Edge 50 Ultra 5G (Peach Fuzz, 512 GB)"/>
        <s v="vivo V30 Pro 5G (Andaman Blue, 512 GB)"/>
        <s v="Acer Aspire 3 Intel Core i5 12th Gen 1235U - (8 GB/512 GB SSD/Windows 11 Home) A315-59-50CP Thin and L..."/>
        <s v="HP Intel Core N N200 - (8 GB/128 GB/Chrome OS) 14b-cd0012TU Chromebook Laptop"/>
        <s v="OnePlus 11R 5G (Galactic Silver, 256 GB)"/>
        <s v="OnePlus 11R 5G (Sonic Black, 256 GB)"/>
        <s v="SAMSUNG 7 kg Fully Automatic Front Load Washing Machine Grey"/>
        <s v="REDMI Note 13 Pro+ 5G (Fusion Purple, 512 GB)"/>
        <s v="REDMI Note 13 Pro+ 5G (Fusion Black, 512 GB)"/>
        <s v="Hercules Fitness Motorized Treadmill 2 HPP for Home Mac..."/>
        <s v="realme GT 6T 5G (Fluid Silver, 128 GB)"/>
        <s v="MOTOROLA Edge 50 (Jungle Green, 256 GB)"/>
        <s v="MOTOROLA Edge 50 (Koala Grey, 256 GB)"/>
        <s v="realme 12 Pro 5G (Navigator Beige, 256 GB)"/>
        <s v="realme 12 Pro 5G (Submarine Blue, 256 GB)"/>
        <s v="vivo T3 Pro 5G (Sandstone Orange, 256 GB)"/>
        <s v="vivo T3 Pro 5G (Emerald Green, 256 GB)"/>
        <s v="iball B-342 Intel Core i5 (8 GB RAM/Nvidea 2 GB Super P..."/>
        <s v="IFB 7 kg Fully Automatic Top Load Washing Machine with In-built Heater Grey"/>
        <s v="OnePlus Nord 2T 5G (Jade Fog, 128 GB)"/>
        <s v="realme 12+ 5G (Navigator Beige, 256 GB)"/>
        <s v="realme P2 Pro 5G (Parrot Green, 128 GB)"/>
        <s v="realme P2 Pro 5G (Eagle Grey, 128 GB)"/>
        <s v="SAMSUNG 7 kg Fully Automatic Top Load Washing Machine Grey"/>
        <s v="Midea 7.5 kg Semi Automatic Top Load Washing Machine Maroon, White"/>
        <s v="OnePlus Nord CE 3 Lite 5G (Chromatic Gray, 256 GB)"/>
        <s v="GODREJ &amp; BOYCE MFG CO LTD ECO STAR 4 Cups Coffee Maker"/>
        <s v="Motorola g64 5G (Red Berry, 256 GB)"/>
        <s v="OPPO K12x 5G with 45W SUPERVOOC Charger In-The-Box (Midnight Voilet, 256 GB)"/>
        <s v="OPPO K12x 5G with 45W SUPERVOOC Charger In-The-Box (Breeze Blue, 256 GB)"/>
        <s v="OPPO K12x 5G with 45W SUPERVOOC Charger In-The-Box (Feather Pink, 256 GB)"/>
        <s v="SAMSUNG 8 kg Semi Automatic Top Load Washing Machine Black, Grey"/>
        <s v="Godrej 7.2 kg with Tri-Roto Scrub Pulsator Washing Machine Semi Automatic Top Load Red, White"/>
        <s v="LG 20 L i-wave Technology and Anti Bacteria Cavity Solo..."/>
        <s v="realme C63 (Jade Green, 64 GB)"/>
        <s v="LG 20 L with i-wave Technology Solo Microwave Oven"/>
        <s v="varada VA-4.5L Black Air Fryer"/>
        <s v="IFB 20 L Solo Microwave Oven"/>
        <s v="ORBIT 30-Litre Oven Toaster Grill (OTG)"/>
        <s v="Ovastar 22-Litre Oven Toaster Grill (OTG)"/>
        <s v="MSSHRITI 300-Litre Oven Toaster Grill (OTG)"/>
        <s v="Ovastar 18-Litre Oven Toaster Grill (OTG)"/>
        <s v="KENT 20-Litre Oven Toaster Grill (OTG)"/>
        <s v="EUREKA FORBES Sure Rapid Clean Bagless Dry Vacuum Cleaner with Reusable Dust Bag"/>
        <s v="BAJAJ 10-Litre Oven Toaster Grill (OTG)"/>
        <s v="AMAN FIT Steel Dumbbell Set 10KG X 2 PCS, 1 Pair Dumbbe..."/>
        <s v="Supreme Plastic Coffee Table"/>
        <s v="SUJATA 180 W Black, Steel Color Hand Blender"/>
        <s v="Ikonic Professional 8904231002821 Hair Dryer"/>
        <s v="vnh Pair of 5Kg(5Kg X 2) Steel Fixed Weight Dumbbell"/>
        <s v="Power Up 30 W PD 3 A Wall Charger for Mobile"/>
        <s v="REDMI 20000 mAh 18 W Power Bank"/>
        <s v="OLAY Collagen Peptide 24 Face Serum with Collagen Pepti..."/>
        <s v="Blue Tokai Coffee Roasters Bullet French Press Coffee M..."/>
        <s v="Crompton 300 W White Hand Blender"/>
        <s v="InstaCuppa French Press Coffee Maker 600 ML with Neopre..."/>
        <s v="kaviraj Coffee Pot 8 Cups Coffee Maker"/>
        <s v="Nilkamal Centble 5 Plastic Coffee Table"/>
        <s v="Cosrx Advanced Snail 92 All in One Repair Cream- 92% Sn..."/>
        <s v="USHA 125 W Blue, White Hand Blender"/>
        <s v="Glutone Serum For Skin Glow &amp; Radiance, 30ml"/>
        <s v="Ovastar 200 W White Hand Blender, Chopper"/>
        <s v="Revlon Colorstay Long Wear Make Up Combination Oily-Fre..."/>
        <s v="Aveeno Skin Relief Moisturizing Lotion| Instantly Relie..."/>
        <s v="PHILIPS EssentialCare Easy Care for Your Hair 1200W The..."/>
        <s v="HP km160 Wired USB Desktop Keyboard"/>
        <s v="COLORBAR SINFUL LUSTFUL 6"/>
        <s v="Episoft Sunscreen - SPF 30 AC Sunscreen SPF 30 cream, 7..."/>
        <s v="Syska HD1200 Hair Dryer"/>
        <s v="ERD 10000 mAh Power Bank"/>
        <s v="ERD 10000 mAh 12 W With MagSafe Compact Pocket Size Pow..."/>
        <s v="ORPAT 150 W White Electric Whisk"/>
        <s v="Cetaphil Sunscreen - SPF 50 + PA+ Sun SPF 50 Very High ..."/>
        <s v="Aveeno Daily Moisturizing Lotion| Nourishes Normal to D..."/>
        <s v="L'avenour Thinning &amp; Hair Fall Control Conditioner|Deep..."/>
        <s v="O3+ White Day Cream"/>
        <s v="OLAY Total Effects Cream with Vitamin B3,SPF 15 gentle"/>
        <s v="Melalumin Under Eye Serum 15 mL"/>
        <s v="ERD 20 W Quick Charge 2.1 A Wall Charger for Mobile wit..."/>
        <s v="Lakmé Skin Natural Mousse SPF8 Foundation"/>
        <s v="The Derma Co 2% Niacinamide High Coverage with 1% Hyalu..."/>
        <s v="360 Block Sunscreen - SPF 50+ PA+ Sunscreen Gel SPF 50+..."/>
        <s v="indiabulls R-ETIGLOW SERUM"/>
        <s v="Revlon Colorstay Liquid Liner 2.5 ml"/>
        <s v="ERD 20 W PD 2.1 A Wall Charger for Mobile"/>
        <s v="SUGAR Matte As Hell Crayon Lipstick"/>
        <s v="buddha natural Anti Grey - For Premature Greying and Na..."/>
        <s v="Revlon Super Lustrous|Luscious Mattes Lipstick |Intense..."/>
        <s v="buddha natural Anti Grey Hair Shampoo - Revitalizing Ha..."/>
        <s v="MyGlamm POUT by Karan Johar - Party Pout"/>
        <s v="BBB - Better Body Bombay Pistachio &amp; Argan Oil Keratin ..."/>
        <s v="Sunblock OC Sunscreen - SPF 45 PA+++ Oil Control Sunscr..."/>
        <s v="COLORBAR All-Matte Eyeliner-Matte 2.5 ml"/>
        <s v="Uvavo Sunscreen - SPF 30+ PA+++ 30+ Sunscreen Gel"/>
        <s v="The Pink Foundry Super Clarifying 12% Niacinamide Face ..."/>
        <s v="Uvavo Sunscreen - SPF PA+++ PA+++ 30"/>
        <s v="INSTANT VEDA Tea Water Anti Dandruff Hair Conditioner"/>
        <s v="Rivela Sunscreen - SPF 50 PA+++ Sunscreen Lotion"/>
        <s v="Lakmé 9 to 5 CC cream for face Foundation"/>
        <s v="Lakmé 9 to 5 Complexion Care Face Cream Foundation"/>
        <s v="trigaine Caffeine Shampoo"/>
        <s v="COLORBAR All Matte Eyeliner 2.5 ml"/>
        <s v="Love Beauty And Planet Rice Water &amp; Angelica Seed Oil S..."/>
        <s v="Lakmé Unreal Precision Liquid Eye Liner Lightweight &amp; S..."/>
        <s v="Dr Batra's Hair Fall Control Shampoo (500 ML)"/>
        <s v="FASHION COLOUR Professional Gel Eyeliner Kajal II Long ..."/>
        <s v="The Derma Co Sunscreen - SPF 50 PA++++ 1% Hyaluronic Qu..."/>
        <s v="Aqualogica Sunscreen - SPF 50+ PA++++ Glow+ Infused Wat..."/>
        <s v="Angel Quilts Polka Dot Design Non Woven Hanging 4 Shelv..."/>
        <s v="bhu botanicals Sunscreen - SPF 50 PA+++ Sunscreen Lotio..."/>
        <s v="Vilvah Store Vilvah Light Conditioner - Paraben &amp; Sulph..."/>
        <s v="ERD 15 W 3 A Wall Charger for Mobile with Detachable Ca..."/>
        <s v="COLORBAR Ultimate Eyeliner 1 ml"/>
        <s v="L'Oréal Paris Aura Perfect Day Cream SPF 17 PA++| Face ..."/>
        <s v="mCaffeine Sunscreen - SPF 50 PA+++ Oil Free Coffee Powd..."/>
        <s v="The Derma Co Tran-Zelaic Pigmentation Corrector Serum w..."/>
        <s v="NYKAA All day matte (06) Foundation"/>
        <s v="HYPHEN 0.1% Retinal Reset Serum Pro, Advanced Anti Agei..."/>
        <s v="NYKAA All day matte foundation (Sand 07) 30ml Foundatio..."/>
        <s v="NYKAA All day matte foundation (cashew 03) 30ml Foundat..."/>
        <s v="NYKAA All day matte foundation (Biscuit 05) 30ml Founda..."/>
        <s v="Herbal Hage niafine niacinamide serum"/>
        <s v="mCaffeine Hydrating Face Serum for Glowing Skin, Dark S..."/>
        <s v="mCaffeine Hydrating Green Tea Face Serum for Glowing Sk..."/>
        <s v="Garnier Men Turbo Bright Super Serum Gel|Brightening Fa..."/>
        <s v="Man Matters BeardGro Oil-In-Serum | Rosemary, Anagain &amp;..."/>
        <s v="Revlon Fabuliner Fast Drying Liquid Eyeliner| Fast Dryi..."/>
        <s v="Dr. Sheth's Ceramide &amp; Vitamin C Oil-Free Moisturizer F..."/>
        <s v="Dr. Sheth's Probiotic and Azelaic acid Serum For Glowin..."/>
        <s v="The Derma Co Sunscreen - SPF 50 PA++++ Hyaluronic Sunsc..."/>
        <s v="COLORBAR Aqua Feel Pro  Foundation"/>
        <s v="COLORESSENCE High Definition Foundation Full Coverage W..."/>
        <s v="Folkleen Moisturising Shampoo"/>
        <s v="detoxie Hard Water Relief &amp; Hair Fall Control Pro Growt..."/>
        <s v="NYKAA GEL EYELINER 3.5 g"/>
        <s v="Olifair Sunscreen - SPF 70 PA+++ Sunscreen with UVA/UVB..."/>
        <s v="Olifair Ultra Glow Day Serum with Arbutin and Glutathio..."/>
        <s v="sunbless Sunscreen - SPF 50 PA+++ Silicon Sunscreen wit..."/>
        <s v="skinclinic STRETCH NIL"/>
        <s v="Satthwa Argan Oil Conditioner for Dry and Frizzy Hair, ..."/>
        <s v="Mamaearth Moisture Matte Lipstick for 12 Hour Long Stay..."/>
        <s v="Mamaearth Moisture Matte Lipstick for 12 Hour Long Stay"/>
        <s v="mCaffeine Anti-Dandruff Shampoo for Scalp Dryness, Itch..."/>
        <s v="mCaffeine Latte Coffee Conditioner for Damage Repair wi..."/>
        <s v="Mamaearth Rice Water Dewy Active Serum with 10% Niacina..."/>
        <s v="Dr. Sheth's Haldi &amp; Hyaluronic Acid Serum for Intense H..."/>
        <s v="Dr. Sheth's Kesar &amp; Kojic Acid Face Serum Fights Pigmen..."/>
        <s v="Dr. Sheth's Ashwagandha &amp; Alpha Arbutin Melasma Serum C..."/>
        <s v="Dot &amp; Key CICA Calming Skin Renewing Night Gel,For Oily..."/>
        <s v="Dot &amp; Key Watermelon Superglow Matte Oil Free Moisturiz..."/>
        <s v="Lotus Organics+ Hair-Fall Control Conditioner"/>
        <s v="LASS NATURALS Sunscreen - SPF 50+++ PA+++ Sunscreen UV ..."/>
        <s v="Herbal Hage Kozisol Anti-Aging Serum"/>
        <s v="Brinton Psoramist Moisturizing Cream, 150 gm | Dual - T..."/>
        <s v="FASHION COLOUR OIL FREE FOUNDATION IF09 SHADE 03 Founda..."/>
        <s v="Saffire AcneOut Serum|For Acne &amp; Acne Marks,Glowing Ski..."/>
        <s v="N PLUS Sunscreen - SPF 50 PA+++ Sun Screen Tinted SPF 5..."/>
        <s v="ERD 12 W 2.4 A Wall Charger for Mobile"/>
        <s v="Clear Anti-Dandruff Complete Active Care Shampoo 170ml ..."/>
        <s v="Nat Habit Curry Sesame Winter Hair Oil For all hair &amp; s..."/>
        <s v="Dot &amp; Key 10% Glycolic+Watermelon Superglow Pore Tighte..."/>
        <s v="Imitation Mart Jewelery Organizers"/>
        <s v="Dr. Sheth's Neem &amp; 2% Salicylic Acid Ampoule Serum | Fo..."/>
        <s v="FASHION COLOUR WHITE PERFECT FOUNDATION-2 Foundation"/>
        <s v="fc(logo) CC Cream Foundation"/>
        <s v="deconstruct Nourishing Conditioner 1% Keratin Complex +..."/>
        <s v="LOTUS Herbals WHITEGLOW Skin Whitening &amp; Brightening Ge..."/>
        <s v="The Moms Co. Natural Protein Conditioner with Argan Oil..."/>
        <s v="COLORBAR Precision Waterproof Eyeliner 2.5 ml"/>
        <s v="ERD 2.1 A Wall Charger for Mobile with Detachable Cable"/>
        <s v="MOIZ XL Hydro Boost Cream"/>
        <s v="LOTUS HERBALS WhiteGlow Deep Moisturising, SPF 20, Face..."/>
        <s v="LOTUS Herbals Whiteglow Deep Moisturising Crème SPF20(6..."/>
        <s v="LOTUS Deep Moisurising CrèMe"/>
        <s v="ENAUNIQ Himyogi For Relieves Headache &amp; Cooling Effect ..."/>
        <s v="Love Beauty And Planet Onion, BlackSeed &amp; PatchouliHair..."/>
        <s v="FASHION COLOUR f22 Foundation"/>
        <s v="mCaffeine Coffee Oil-Free Gel Face Moisturizer for Men ..."/>
        <s v="Dot &amp; Key 2% Salicylic Acid + Cica Anti Acne Serum for ..."/>
        <s v="mCaffeine Naked &amp; Raw Coffee Scalp &amp; Hair Oil, | Boosts..."/>
        <s v="OLAY Retinol Night Cream with Retinol &amp; Niacinamide,All..."/>
        <s v="Mehaz Professional electric foldable hair dryer Hair Dr..."/>
        <s v="Oceanbeauty Smooth &amp; Shine Conditioner, with Vitamin H ..."/>
        <s v="Nykaa Naturals Amla &amp; Curry Leaves Anti-Hair Fall Parab..."/>
        <s v="Dr Batra's Conditioner (200ml) - Pack of 2"/>
        <s v="Aqualogica Illuminate + Hydra Gel Moisturizer with Wild..."/>
        <s v="Aqualogica Barrier+ Hydra Gel Moisturizer with 5 Cerami..."/>
        <s v="Dot &amp; Key Ceramides &amp; Hyaluronic Barrier Repair Moistur..."/>
        <s v="LOTUS Xpress Glow 10 in 1 Daily Beauty Creme Royal Pear..."/>
        <s v="MARS High Coverage Liquid  Foundation"/>
        <s v="indulekha Svetakutaja Oil|Ayurvedic Medicinal oil for d..."/>
        <s v="Be Bodywise Anti Dandruff Shampoo for Women | Targets D..."/>
        <s v="Soulflower Coldpressed Bhringraj | Hairfall Control | R..."/>
        <s v="ENAUNIQ Natual Dudhi For Reduce Loss And Dandruff Contr..."/>
        <s v="ASTABERRY Sunscreen - SPF 30, Pack 2 (2 x 100ml) Papaya..."/>
        <s v="Teen.Teen Teen Teen Matte Pure Base Mousse Foundation (..."/>
        <s v="VLCC Onion &amp; Fenu Greek Conditioner For Deep Conditioni..."/>
        <s v="NIVEA Aloe Vera Gel Body lotion, 24H hydration, Non-Sti..."/>
        <s v="MAYBELLINE NEW YORK Fit Me Matte+Poreless Liquid Tube F..."/>
        <s v="MAYBELLINE NEW YORK Matte+Poreless Liquid Tube Foundati..."/>
        <s v="MAYBELLINE NEW YORK Color Sensational Powder Matte Lips..."/>
        <s v="Lakmé Lip Love Lip &amp; Cheek"/>
        <s v="N PLUS Sunscreen - SPF 60 PA+++ SPF 60 Sun Screen Matte..."/>
        <s v="FASHION COLOUR HD WATERPROOF EYELINER PEN L028 1 ml"/>
        <s v="Fixderma Sunscreen - SPF 50+ PA+++ Shadow Sunscreen SPF..."/>
        <s v="Oshea Herbals Sunscreen - SPF 50 PA+++ SPF 50 PA+++ UVS..."/>
        <s v="SBL Montana Herbal Shampoo (200Ml Each), 2 Bottles"/>
        <s v="HIMALAYA Anti-Hair Fall Bhringaraja Shampoo"/>
        <s v="Lakmé Sunscreen - SPF 30 PA+ PA++ 9 To 5 Sun Expert Sup..."/>
        <s v="POND's Sunscreen - SPF SPF 55 Serum boost Sunscreen cre..."/>
        <s v="Naturali Hairfall Arrest Shampoo with Red Onion &amp; Bhrin..."/>
        <s v="Naturali Dandruff Defence Shampoo with Tea Tree Oil &amp; C..."/>
        <s v="mCaffeine Latte Coffee Scalp Hair Cream Oil for Damage ..."/>
        <s v="NYKAA Black Magic Liquid Eyeliner - Super Black 01 5 ml"/>
        <s v="Lakmé Cushion Matte lip"/>
        <s v="NYKAA Eyem24x7 Kajal Eyeliner - Ebony Soul 01 (0.35gm) ..."/>
        <s v="Parachute Advansed Ayurvedic Hot, Warming Coconut, Friz..."/>
        <s v="MODICARE SCHLOKA WHITENING CREAM WITH LEMON AND TURMERI..."/>
        <s v="HIPSTER Beer Shampoo Dandruff Control 250 ml | Strong a..."/>
        <s v="Parachute 100% Pure Coconut Hair Oil"/>
        <s v="Gmore Extra Virgin Coconut Oil - 100% Pure &amp; Natural - ..."/>
        <s v="MAYBELLINE NEW YORK Colossal Eyeliner 3 ml"/>
        <s v="ASSURE Sunscreen - SPF 30+ Sun Defense SPF 30+ Broad Sp..."/>
        <s v="SWISS BEAUTY Color Me Bright 0.7 ml"/>
        <s v="Dazller Eterna Eye Sensation Gel Eyeliner, Matte Black,..."/>
        <s v="FASHION COLOUR BIG EYE Cool Black Eyeliner 6 ml"/>
        <s v="ENAUNIQ Amla Aloevera Shampoo(500ml)"/>
        <s v="Dr Batra's Conditioner"/>
        <s v="Dr Batra's Conditioner Enriched With Amla - 200 ml"/>
        <s v="Glam21 Cosmetics HD Foundation to Longlasting Sunblock,..."/>
        <s v="COLORS QUEEN Glitter Sky Eyes Eyeliner 5 ml"/>
        <s v="Dr Batra's Enriched With Amla Conditioner"/>
        <s v="Revlon Outrageous Color Protection Conditioner"/>
        <s v="Fixderma Moisturizing Cream For Dry &amp; Chapped Skin, Pro..."/>
        <s v="Vedic Line Conditioner with Argan and Almond Oil, 200ml"/>
        <s v="KHADI MEGHDOOT Sunscreen - SPF 15 Ayurvedic Sunscreen B..."/>
        <s v="Dr. Batra's Dr Batra's Dandruff Cleansing Shampoo Enric..."/>
        <s v="SUGAR POP Matte Eyeliner 01 Blue | Highly Pigmented | I..."/>
        <s v="The Soumi's Can Product GROW HAIR SHAMPOO"/>
        <s v="Dr Batra's Conditioner Enriched With Amla (200 ML)"/>
        <s v="RONZILLE Glitter shimmer eye liner Blue 5 ml"/>
        <s v="Hilary Rhoda Deep Black Sketch Eyeliner | Waterproof Ey..."/>
        <s v="Seven Seas FINE TOUCH FOUNDATION FOR FACE MAKEUP Founda..."/>
        <s v="RONZILLE Shine Waterproof Eyeliner 5 ml"/>
        <s v="Hilary Rhoda Power Of Matte Liquid Lipstick | Buildable..."/>
        <s v="RONZILLE Glitter Liquid Eyeliner Green 4.9 ml"/>
        <s v="RONZILLE Liquid Matte Shine Eyeliner Long Lasting Water..."/>
        <s v="The Soumi's Can Product Sunscreen Faire 45 Sunscreen Lo..."/>
        <s v="BLUE HEAVEN sketch eye liner 1 ml"/>
        <s v="HIMALAYA Gentle Daily Care Natural Protein Shampoo With..."/>
        <s v="Aaryanveda Sunscreen - SPF 20 PA+++ Sun Protective Suns..."/>
        <s v="Nimson Himaryan Ayurvedic Cool Oil 3X Icy Cool Hair Oil..."/>
        <s v="Nimson Glycerine Skin Hydration Brightening Skin Glycer..."/>
        <s v="Godrej Interio Broadway V2 Fabric 3 + 2 + 1 + 1 Sofa Se..."/>
        <s v="NIKON Z7 II Body Mirrorless Camera with 64GB UHS-II SD Card"/>
        <s v="ASUS TUF Gaming A14 (2024) - AI PC, AMD Ryzen 7 Octa Core 8845HS - (16 GB/1 TB SSD/Windows 11 Home/6 G..."/>
        <s v="Acer Predator Helios Neo 16 Intel Core i7 14th Gen 14700HX - (16 GB/1 TB SSD/Windows 11 Home/6 GB Grap..."/>
        <s v="HP Omen AMD Ryzen 7 Octa Core 7840HS - (16 GB/1 TB SSD/Windows 11 Home/6 GB Graphics/NVIDIA GeForce RT..."/>
        <s v="HP Victus AMD Ryzen 7 Octa Core 8845HS - (16 GB/1 TB SSD/Windows 11 Home/6 GB Graphics/NVIDIA GeForce ..."/>
        <s v="ASUS TUF Gaming A16 Advantage Edition AMD Ryzen 7 Octa Core 7435HS - (16 GB/512 GB SSD/Windows 11 Home..."/>
        <s v="MSI Thin A15 AMD Ryzen 7 Octa Core 7735HS - (16 GB/1 TB SSD/Windows 11 Home/8 GB Graphics/NVIDIA GeFor..."/>
        <s v="MSI Prestige 14 Evo AI PC Intel Core Ultra 7 1st Gen 155H - (16 GB/1 TB SSD/Windows 11 Home) Prestige ..."/>
        <s v="Acer Swift Go 14 TouchScreen AI PC Intel Core Ultra 7 155H - (16 GB/1 TB SSD/Windows 11 Home) SFG14-73..."/>
        <s v="ASUS Vivobook 16X for Creator, Intel Core i5 12th Gen 12500H - (16 GB/512 GB SSD/Windows 11 Home/6 GB ..."/>
        <s v="HP Intel Core Ultra 7 155H - (16 GB/512 GB SSD/Windows 11 Home) 14-gr1023TU Thin and Light Laptop"/>
        <s v="NIKON D7500 DSLR Camera Body with 18-140 mm Lens"/>
        <s v="HP Pavilion Intel Core Ultra 5 125U - (16 GB/1 TB SSD/Windows 11 Home) 16-af0056TU Thin and Light Lapt..."/>
        <s v="Panasonic Lumix DMC-GH4 Mirrorless Camera Body with 12-60mm Lens"/>
        <s v="Exatron Core i7 (8 GB / 1 TB / Windows 10) Assembled De..."/>
        <s v="ASUS Vivobook 16X for Creator, Intel Core i5 12th Gen 12500H - (16 GB/512 GB SSD/Windows 11 Home/4 GB ..."/>
        <s v="Exatron AiO E24 Series Core i5 (8 GB DDR4/512 GB SSD/Wi..."/>
        <s v="ASUS AMD Ryzen 7 Octa Core 7435HS - (16 GB/512 GB SSD/Windows 11 Home/4 GB Graphics/NVIDIA GeForce RTX..."/>
        <s v="DELL Inspiron 5420 Core i3 (8 GB DDR4/512 GB SSD/Window..."/>
        <s v="ASUS Vivobook 16X for Creator, Intel Core i5 12th Gen 12500H - (8 GB/512 GB SSD/Windows 11 Home/4 GB G..."/>
        <s v="ASUS TUF Gaming A15 AMD Ryzen 7 Octa Core 7435HS - (8 GB/512 GB SSD/Windows 11 Home/4 GB Graphics/NVID..."/>
        <s v="Lenovo Series Core i3 (8 GB DDR4/Windows 11 Home/27 Inc..."/>
        <s v="SilverLake Premium Stone Coffee Table"/>
        <s v="Hercules Fitness Treadmill for Home use with Space Savi..."/>
        <s v="STAYFIT i1A Motorised 2.5 HP DC Foldable for Home Use T..."/>
        <s v="The KSE Intel Core i5 (8 GB / 1 TB / Windows 10) Assemb..."/>
        <s v="Panasonic 2023 Model 1 Ton 3 Star Split Inverter AC  - White"/>
        <s v="Daikin 1 Ton 4 Star Split Inverter AC with PM 2.5 Filter  - White"/>
        <s v="IFB 8.5 kg Fully Automatic Front Load Washing Machine with In-built Heater White"/>
        <s v="Godrej Interio Euro V2 Leatherette 2 Seater  Sofa"/>
        <s v="Hitachi 1 Ton 3 Star Split AC  - White"/>
        <s v="Voltas 1.5 Ton 3 Star Split Inverter AC  - White"/>
        <s v="Godrej Interio PARTO Pl Leatherette 3 Seater  Sofa"/>
        <s v="SAMSUNG 6.5 kg with Steam Fully Automatic Front Load Washing Machine with In-built Heater Silver"/>
        <s v="Whirlpool 8 kg Steam Technology 5 Star Inverter 100+ Tough Stains, 6th Sense Soft Move Fully Automatic..."/>
        <s v="SAMSUNG 10 kg with Wi-Fi Enabled Fully Automatic Top Load Washing Machine Brown"/>
        <s v="Godrej Interio Rejoice Leatherette 3 Seater  Sofa"/>
        <s v="Funnyture Half-leather 3 Seater  Sofa"/>
        <s v="BOSCH 7 kg Fully Automatic Top Load Washing Machine with In-built Heater Red"/>
        <s v="Blue Star 1 Ton Window AC  - White"/>
        <s v="SAMSUNG 8 kg with Wi-Fi Enabled Fully Automatic Top Load Washing Machine with In-built Heater Brown"/>
        <s v="OPPO F25 Pro 5G (Ocean Blue, 256 GB)"/>
        <s v="ASUS Chromebook Touch Intel Celeron Dual Core N3350 - (4 GB/64 GB EMMC Storage/Chrome OS) C523NA-A2030..."/>
        <s v="vivo T3 Pro 5G (Emerald Green, 128 GB)"/>
        <s v="Godrej Interio Slimline 2 Door with Locker Metal Almira..."/>
        <s v="SAMSUNG 32 L Convection Microwave Oven"/>
        <s v="Godrej Interio Slimline 2 Door with 4 Shelves Metal Alm..."/>
        <s v="Godrej 7 kg Fully Automatic Top Load Washing Machine Grey"/>
        <s v="Godrej Interio Slimline 2 Door with 2 shelves Metal Alm..."/>
        <s v="realme 70 TURBO 5G (Turbo Yellow, 256 GB)"/>
        <s v="SAMSUNG 7 kg 5 star, Ecobubble, Super Speed, Digital Inverter, Fully Automatic Top Load Washing Machin..."/>
        <s v="Godrej Interio Meraki Engineered Wood Coffee Table"/>
        <s v="OnePlus Nord CE4 lite 5G (ULTRA ORANGE, 128 GB)"/>
        <s v="realme 70 TURBO 5G (Turbo Purple, 128 GB)"/>
        <s v="LG 7 kg 5 Star with Smart Inverter Technology, TurboDrum and Smart Diagnosis Fully Automatic Top Load ..."/>
        <s v="Whirlpool 7 kg Fully Automatic Top Load Washing Machine Grey"/>
        <s v="HASONS Core i3 (4th Gen) (4 GB / 1 TB / Windows 10) Ass..."/>
        <s v="Motorola g64 5G (Ice Lilac, 128 GB)"/>
        <s v="realme C67 5G (Sunny Oasis, 128 GB)"/>
        <s v="realme C67 5G (Dark Purple, 128 GB)"/>
        <s v="MRproducts Core i5 (3rd Gen) (4 GB / 500 GB / Windows 1..."/>
        <s v="Whirlpool 6.5 kg Fully Automatic Top Load Washing Machine Grey"/>
        <s v="Voltas Beko by A Tata Product 8 kg Semi Automatic Top Load Washing Machine White"/>
        <s v="Infinix Note 11 (Graphite Black, 64 GB)"/>
        <s v="OPPO A3x 5G (Starlight White, 64 GB)"/>
        <s v="LAVA Storm (Thunder Black, 128 GB)"/>
        <s v="Godrej 8 kg 5 Star with Huricane dry spin Washing Machine Semi Automatic Top Load Red, White"/>
        <s v="Godrej 7.5 kg Semi Automatic Top Load Washing Machine White, Purple"/>
        <s v="PHILIPS FC9351/01 Bagless Dry Vacuum Cleaner"/>
        <s v="Galanz 25 L Convection &amp; Grill Microwave Oven"/>
        <s v="cofeetable Glass Coffee Table"/>
        <s v="Infinix SMART 8 HD (Shiny Gold, 64 GB)"/>
        <s v="Infinix SMART 8 HD (Galaxy White, 64 GB)"/>
        <s v="Infinix SMART 8 HD (Crystal Green, 64 GB)"/>
        <s v="Infinix SMART 8 HD (Timber Black, 64 GB)"/>
        <s v="Powermax Fitness PDS-20KG Dumbbell Set with Non-Slip Gr..."/>
        <s v="Harikaran E88 Pro Drone 4k HD foldable Drone With Camera 4k HD Mini Drone 720p Live Video Drone"/>
        <s v="Zyamalox Foldable Remote Control Drone with 12 MP Camera Optical Flow Positioning Drone"/>
        <s v="Toyrist E88 Pro Drone Video &amp; Remote Control Quadcopter for Kids &amp; Adults, HD Camera Drone"/>
        <s v="Toyrist Pocket dron e88 WiFi Camera Drone Remote Control Drone"/>
        <s v="Gameson Foldable-Drone-Camera-Flash-Lights-For-Adults-4k-1080P-HD-Drones-Toy_1L Drone"/>
        <s v="HAVELLS 300 W Black Electric Whisk"/>
        <s v="Flipkart SmartBuy Hand-Held Vacuum Cleaner"/>
        <s v="CMF by Nothing Buds 42 dB Active Noise Cancellation, Ul..."/>
        <s v="I Kall IK409 - 4.1 CHANNEL - BT 60 W Bluetooth Home The..."/>
        <s v="vnh PAIR OF (7.5 KG X 2) STEEL Fixed Weight Dumbbell"/>
        <s v="WELLBERG Advance Electric Tandoor Electric Tandoor"/>
        <s v="WELLBERG Medium Super Quality Steel Element 1500W Small..."/>
        <s v="WELLBERG Tandoor, Accessories Pizza Cutter,Book, Cloth ..."/>
        <s v="WELLBERG wl-376765 Electric Tandoor"/>
        <s v="WELLBERG Wellberg-87383 Electric Tandoor"/>
        <s v="WELLBERG Iron Electric Tandoor Combo with Full Accessor..."/>
        <s v="WELLBERG WB-98986 Electric Tandoor"/>
        <s v="CMF by Nothing Neckband Pro 50dB Active Noise Cancellat..."/>
        <s v="BAJAJ 250 W Black Hand Blender"/>
        <s v="Artrooms I Love Dogs Metal Wall Art - Wall Decoration |..."/>
        <s v="Nokia 130 Music Dual Sim, Music Player, Wireless FM Radio and Dedicated Music Buttons"/>
        <s v="HAVELLS HD3191 Hair Dryer"/>
        <s v="KARBONN KX29 DS Keypad Mobile|3000 mAh Battery|0.3MP Rear Camera|Expandable Upto 32 GB"/>
        <s v="goodflame 250 W White Hand Blender"/>
        <s v="MOTOROLA A10V DS Keypad Phone with Voice Feature|800 mAh Battery|Wireless FM Recording"/>
        <s v="SILK ESSENCE Intense Hydrating Shampoo &amp; Conditioner pa..."/>
        <s v="Suntris Sunscreen - SPF 50+ PA+++ Physical Fusion UV De..."/>
        <s v="SILK ESSENCE Hair BTX Replenishing Conditioner for Men ..."/>
        <s v="Schwarzkopf Professional BC Bonacure Scalp Genesis Root..."/>
        <s v="BEARDO ApeX Go Trimmer 90 min  Runtime 3 Length Setting..."/>
        <s v="COLORBAR Amino Skin Radiant Sand Medium Foundation"/>
        <s v="PRETTY KRAFTS Toy Organizers"/>
        <s v="DIGITEK DQRP 001 Tripod Quick Release Plate Tripod Kit"/>
        <s v="Cream Silk TRIPLE KERATIN RESCUE"/>
        <s v="BEYWIRE 44 W SuperVOOC 4 A Wall Charger for Mobile"/>
        <s v="AFLAIRZA Couverture Liquid Foundation Long-lasting Full..."/>
        <s v="Sanjana Collections Professional 2000 mAh 3 in 1 Beard,..."/>
        <s v="ANAROOT HAIR REVITALISING SHAMPOO WITH ANAGAIN &amp; CAFFEI..."/>
        <s v="PHILIPS HP8144/46 Hair Dryer"/>
        <s v="Pretty Krafts Half Transparent Coat Cover | Cloth Cover..."/>
        <s v="Oriflame Sweden giordanicccream Foundation"/>
        <s v="SUGAR Cosmetics Arrested For Overstay Waterproof Eyelin..."/>
        <s v="NIDUS RETINIUS FACIAL SERUM"/>
        <s v="Godrej Professional Honey Moisture for Dry Damage Hair ..."/>
        <s v="BRILLARE Sunscreen - SPF 50 Zinc with UVA/UVB protectio..."/>
        <s v="MXT 18 W 3 A Wall Charger for Mobile with Detachable Ca..."/>
        <s v="DEVRIZ PROFESSIONAL Niacinamide Skin Brightening Face S..."/>
        <s v="DEVRIZ PROFESSIONAL Devriz Day Serum With Vitamin C, Li..."/>
        <s v="KEYA SETH AROMATHERAPY Tetra Skin Whitening Cream"/>
        <s v="MAYBELLINE NEW YORK Super Stay Ink Crayon Lipstick, Cha..."/>
        <s v="pronuries Conditioner (100ml )( PACK OF 3 )"/>
        <s v="Extreme Karigari Handmade Aluminium Nature Tree Wall Ar..."/>
        <s v="Purpledip Shelf Organizers"/>
        <s v="Kerala Ayurveda Neelibringadi Keram Combo Pack of 2 Hai..."/>
        <s v="AVON True color Glimmerstick Eyeliner 0.56 g"/>
        <s v="TRICHUP Herbal Hair Shampoo Hair Fall Control 400 ml (P..."/>
        <s v="Kapiva Curry Leaf Grey Control Hair-Oil For Darker Hair..."/>
        <s v="realme Buds 2 Neo With HD Mic Wired"/>
        <s v="JASMINE Dumbbells, Dumbbells Set, 3Kg Pair PVC Black Fi..."/>
        <s v="Oriflame OnColour Power Up Foundation (pack of 2) Found..."/>
        <s v="SAMRATHAL INDUSTRIES Nonwoven Fabrics &amp; Cardboard 4 She..."/>
        <s v="Oriflame Sweden B/S Eye Liner Stylo 1.6 ml"/>
        <s v="MATRIX USB Wired Keyboard and Wired Optical Mouse Black..."/>
        <s v="MARS Love Spell Lip Combo , Super Stay Matte Lipstick, ..."/>
        <s v="FUEGO Black DEEGO PVC Dumbbell Set, 1 Pair Dumbbells, H..."/>
        <s v="Lakmé Sunscreen - SPF 24 PA++ Sun Expert Ultra Matte Lo..."/>
        <s v="CosmoQ Sunscreen - SPF 30 PA+++ SPF 30 PA+++ (60 g)"/>
        <s v="Adven Naturals anti dandruff shampoo"/>
        <s v="MAYBELLINE NEW YORK Tattoo Liquid Eye Liner, 48H Dip In..."/>
        <s v="Parachute Advansed Jasmine, Non Sticky Coconut Oil Hair..."/>
        <s v="Oriflame Love Nature Conditioner Wheat &amp; Coconut Oil- D..."/>
        <s v="Berina Hair Protein Conditioner-repair &amp; restrore"/>
        <s v="COLORESSENCE Intense Liquid Lip Color, Sugar Plum"/>
        <s v="COLORESSENCE Intense Liquid Lip Color, Antique Ruby"/>
        <s v="ASSURE Daily Care Enriched With Avocado Oil &amp; Rosemary ..."/>
        <s v="PARAGON Sunscreen - SPF 50 PA+++ sunscreen SPF 50 Oily ..."/>
        <s v="L'Oréal Paris Extraordinary Oil Nourishing Shampoo | Du..."/>
        <s v="Hilary Rhoda HR HD High Definition Liquid  Foundation"/>
        <s v="Parachute Advansed Deep Nourish Body Lotion"/>
        <s v="Lakmé Ultimate Glam Foundation"/>
        <s v="Qtsy Beautiful Handcrafted Metal Butterfly Shape Wall H..."/>
        <s v="N veda Hair Oil Nveda 100ml (3pcs) Hair Oil"/>
        <s v="Achintya 214 cm (7 ft) Polyester Semi Transparent Door ..."/>
        <s v="Juice Matte Lip Tint Combo L17 Shade No.: M-43, M-70"/>
        <s v="LORD'S Arnica Shampoo With Extra Conditioner"/>
        <s v="Hamdard Kalonji Oil (Black seed Oil) Hair Oil"/>
        <s v="Lakmé Forever Matte Liquid Lip Colour -"/>
        <s v="AVON advance techniques 2 in 1 Anti dandruff shampoo &amp; ..."/>
        <s v="BARE ANATOMY Hydrating Shampoo with Rosemary &amp; Coconut ..."/>
        <s v="Red Hot 153 cm (5 ft) Polyester Semi Transparent Window..."/>
        <s v="SunScoop Sunscreen - SPF 30 PA+++ Hydrating Body Lotion..."/>
        <s v="maliao Studio touch Gel Kajal + Eyeliner Cake 24H Long ..."/>
        <s v="APEX 0 W Orange Hand Blender"/>
        <s v="BOROPLUS Healthy Skin Cream 80ml"/>
        <s v="AYA 24Hrs Waterproof Feather Eyeliner, Black 2 ml"/>
        <s v="Hank assure hair conditioner"/>
        <s v="Hiwaga 100 W Multicolor Hand Blender, Electric Whisk"/>
        <s v="MARS Skin Perfection Color Correcting BB Cream Foundati..."/>
        <s v="COLORS QUEEN Oil Free Liquid Foundation Long Lasting Wa..."/>
        <s v="BLUE HEAVEN EYE LINER AS SOFT KAJAL 1 g"/>
        <s v="FORFOR Highly Pigmented Xpression Matte Lipstick | Long..."/>
        <s v="Heal N Cure Glow Cream -Anti-melasma, Pigmentation remo..."/>
        <s v="MSI Stealth 18 Studio AI PC Intel Core Ultra 9 1st Gen 185H - (32 GB/2 TB SSD/Windows 11 Home/12 GB Gr..."/>
        <s v="SONY Alpha 7RM5 Mirrorless Camera Body Only with Wireless Earbuds (WF-LS900N) &amp; Rechargeable Battery (..."/>
        <s v="ASUS G22CH-71470F004WS Core i7 (32 GB RAM/NVIDIA GeForc..."/>
        <s v="NIKON Z5 Mirrorless Camera 24-70 mm"/>
        <s v="HP Victus Intel Core i7 13th Gen 13620H - (16 GB/1 TB SSD/Windows 11 Home/8 GB Graphics/NVIDIA GeForce..."/>
        <s v="ASUS TUF Gaming F15, 90WHrs Battery Intel Core i7 13th Gen 13620H - (16 GB/512 GB SSD/Windows 11 Home/..."/>
        <s v="HP Pavilion AI PC Intel Core Ultra 7 155U - (16 GB/512 GB SSD/Windows 11 Home) 16-af0028TU Thin and Li..."/>
        <s v="HP Intel Core i5 13th Gen - (16 GB/512 GB SSD/Windows 11 Home/Intel Integrated intel hd) 14-ek1074TU 2..."/>
        <s v="HP Pavilion AI PC Intel Core Ultra 5 125U - (16 GB/512 GB SSD/Windows 11 Home) 16-af0015TU Thin and Li..."/>
        <s v="SONY Alpha 6100Y Mirrorless Camera Body With 16-50mm &amp; 55-210mm with Wireless Bluetooth Speaker (SRS-X..."/>
        <s v="SONY ZV-1M2 Mirrorless Camera Body with Versatile 18�50 mm"/>
        <s v="Ecowood Ventures Fabric 7 Seater  Sofa"/>
        <s v="MSI Modern 14 H Intel Core i7 13th Gen 13620H - (16 GB/1 TB SSD/Windows 11 Home) Modern 14 H D13MG-072..."/>
        <s v="LG 10.5/7 kg Washer with Dryer Inverter Wi-Fi Enabled with Turbo Wash 360 degree Ready to Wear Clothes..."/>
        <s v="CARRIER 2 Ton Split AC  - White"/>
        <s v="HP Pavilion Intel Core i5 12th Gen 1235U - (8 GB/512 GB SSD/Windows 11 Home) 14-dv2053TU Thin and Ligh..."/>
        <s v="Lenovo IdeaCentre AIO 3 Core i5 (8 GB DDR4/512 GB SSD/W..."/>
        <s v="IFB 8.5/6.5 kg Washer with Dryer with Wi-Fi EnabledRefresher 3-in-1 Laundrimagic Wi-Fi Enabled Inverte..."/>
        <s v="NIKON Z30 Mirrorless Camera Body only"/>
        <s v="HP Pavilion AMD Ryzen 5 Hexa Core 5500U - (16 GB/1 TB SSD/Windows 11 Home) 15-eh1047AU Thin and Light ..."/>
        <s v="SAMSUNG 1.5 Ton 5 Star Split Inverter AC  - White"/>
        <s v="LG 9 kg with Inverter ,5 Star Fully Automatic Front Load Washing Machine with In-built Heater Silver"/>
        <s v="HP Laptop Intel Core i3 13th Gen 1315U - (8 GB/512 GB SSD/Windows 11 Home) 15-fd0186TU Thin and Light ..."/>
        <s v="vivo V30 Pro 5G (Classic Black, 256 GB)"/>
        <s v="Godrej 8 kg Fully Automatic Front Load Washing Machine with In-built Heater Silver"/>
        <s v="LIVPURE 1.5 Ton 3 Star Split Inverter Smart AC with Wi-fi Connect  - White"/>
        <s v="SAMSUNG 8 kg 5 Star, AI Ecobubble, Wi-Fi, Hygiene Steam,Digital Inverter Fully Automatic Front Load Wa..."/>
        <s v="Gazhal 1 Ton Split Inverter AC  - Off White"/>
        <s v="IFB 8 kg with Steam Fully Automatic Front Load Washing Machine with In-built Heater Black, White"/>
        <s v="REDMI Note 13 Pro+ 5G (Fusion Black, 256 GB)"/>
        <s v="Haier 6.5 kg Oceanus wave drum, Softfall techonology Fully Automatic Top Load Washing Machine Grey"/>
        <s v="Lenovo 310 Pentium Quad Core (4 GB DDR3/1 TB/Free DOS/1..."/>
        <s v="SAMSUNG 8 kg with Wi-Fi Enabled Fully Automatic Top Load Washing Machine Grey"/>
        <s v="LG 28 L Diet Fry and 360 Degree Motorised Rotisserie fo..."/>
        <s v="realme P1 5G (Feather Blue, 256 GB)"/>
        <s v="realme P1 5G (Phoenix Red, 256 GB)"/>
        <s v="realme P1 5G (Peacock Green, 256 GB)"/>
        <s v="SAMSUNG 11.5 Kg Semi Automatic Top Load Washing Machine Grey, Red"/>
        <s v="Godrej 6.5 kg Fully Automatic Top Load Washing Machine Blue"/>
        <s v="RSK Core i3 (5th Gen) (8 GB / 500 GB / Windows 10) Asse..."/>
        <s v="Haier 10 kg Semi Automatic Top Load Washing Machine White, Black"/>
        <s v="Haier 9.5 kg with Wi-Fi Enabled Semi Automatic Top Load Washing Machine Multicolor"/>
        <s v="Godrej 6 kg Turbo 6 Pulsator With Toughened Glass Lid Fully Automatic Top Load Washing Machine Grey"/>
        <s v="Godrej 28 L Convection Microwave Oven"/>
        <s v="Tecno Pova 6 Neo (Midnight Shadow, 256 GB)"/>
        <s v="DGIT Intex Core i3 (4th Gen) (8 GB DDR4/500 GB/Windows ..."/>
        <s v="REDMI 13c 5G (Starlight Black, 256 GB)"/>
        <s v="Lloyd 6.5 kg Semi Automatic Top Load Washing Machine Blue, White"/>
        <s v="EUREKA FORBES Forbes Wet and Dry NXT Compact Vacuum Cleaner Wet &amp; Dry Vacuum Cleaner"/>
        <s v="Thomson 8 kg Semi Automatic Top Load Washing Machine Black, White"/>
        <s v="USHA 29-Litre Oven Toaster Grill (OTG)"/>
        <s v="HAVELLS 24-Litre Oven Toaster Grill (OTG)"/>
        <s v="AGARO 38-Litre Oven Toaster Grill (OTG)"/>
        <s v="KENT KC-B502 Bed &amp; upholstry Hand-held Vacuum Cleaner with Anti-Bacterial Cleaning"/>
        <s v="Inalsa 19-Litre Oven Toaster Grill (OTG)"/>
        <s v="PRITI Stone Coffee Table"/>
        <s v="vnh Pair of 10KG Steel Dumbbells(10X2KG) Fixed Weight D..."/>
        <s v="DURACELL 20000 mAh 22.5 W Power Bank"/>
        <s v="InstaCuppa French Press Coffee Mak121 10 Cups Coffee Ma..."/>
        <s v="BOSS 180 W Blue Hand Blender"/>
        <s v="BOSS 180 W Grey Hand Blender"/>
        <s v="KOBO HOME GYM EXERCISE 4KG X 2 (Total 8KG) CARDIO AEROB..."/>
        <s v="OnePlus Nord Buds 3 with up to 32dB ANC Bluetooth"/>
        <s v="Morphy Richards 300 W White Hand Blender"/>
        <s v="BROLAVIYA Tripod Stand Compatible with All Mobiles and ..."/>
        <s v="HAVELLS HD3270 Hair Dryer"/>
        <s v="BAJAJ 300 W Peach &amp; Black Hand Blender"/>
        <s v="OLAY Luminous Vitamin C Super Serum with 99% pure Niaci..."/>
        <s v="PRITI Wood Coffee Folding Table for Home Decor Solid Wo..."/>
        <s v="InstaCuppa Portable Desktop Vacuum Cleaner, Battery Operated Sweeper for Cleaning Desktop Cordless Vac..."/>
        <s v="Cosmic Byte CB-GK-08 Corona Wired USB Gaming Keyboard"/>
        <s v="Fixderma SKARFIX-TX Face Cream,Cleanser,Face Serum Redu..."/>
        <s v="PHILIPS 1215 Trimmer 60 min  Runtime 5 Length Settings"/>
        <s v="NEUTROGENA Hydro Boost Water Gel (Face Moisturizer)"/>
        <s v="ogx Biotin &amp; Collagen Conditioner 385ml"/>
        <s v="Schwarzkopf Professional Bc Bonacure Color Freeze Condi..."/>
        <s v="ORPAT 230 W White Hand Blender"/>
        <s v="Pigeon 50406 2 Cups Coffee Maker"/>
        <s v="Lakmé airy Mattereal Mousse  Foundation"/>
        <s v="AGARO HD1177 Hair Dryer 1000 Watts Hair Dryer"/>
        <s v="Fixderma Kairfoll Bond Repair Conditioner for Coloured ..."/>
        <s v="NSP RSN 10 kg home gym ( 2.5 kg 4 pvc plate + 2 dumble ..."/>
        <s v="SUNSTOP Sunscreen - SPF 58+ PA+++ Silk"/>
        <s v="Xtra Denser Hair Revitalizing Conditioner,"/>
        <s v="Dr. Sheth's Sunscreen - SPF 50 PA++++ Ceramide &amp; Vitami..."/>
        <s v="CPEX Wardrobe Organizer for Clothes Non-Woven Fabric Ha..."/>
        <s v="MAYBELLINE NEW YORK Fit Me Matte+Poreless Liquid Founda..."/>
        <s v="Dot &amp; Key Ceramides Moisturizer with Hyaluronic for Moi..."/>
        <s v="RH MALL Air_Fryer Air Fryer"/>
        <s v="COLORBAR Feel Pro  Foundation"/>
        <s v="LORD'S ARNICA SHAMPOO WITH EXTRA CONDITIONER 1 LITER"/>
        <s v="Beyond Rice 2% Alpha Arbutin and Ferulic acid - Glow Se..."/>
        <s v="aloe&amp;me 2% Salicylic Acid Face Serum for Acne, Blackhea..."/>
        <s v="DE JURE FITNESS PVC Dumbbell Set 1KG X 2 PCS, 1 Pair Du..."/>
        <s v="ABB INITIO GYM PVC Dumbbell Set 1KG X 2 PCS, 1 Pair Dum..."/>
        <s v="Man Matters DHT Blocker Anti Hair Fall Shampoo | Biotin..."/>
        <s v="Kavish Enterprise 01 Micro Touch Nose Ear Nack &amp; Eyebro..."/>
        <s v="Chase Sunscreen - SPF 20 PA++ SUNSCREEN SPF 20"/>
        <s v="cureskin Biotin &amp; Collagen Shampoo: Strengthen Hair, Re..."/>
        <s v="AVON SKIN GOODNESS CC CREAM-01 Foundation"/>
        <s v="Baidyanath Badam Tail - 100ml | Rich in Vitamin-E For H..."/>
        <s v="urbangabru Beard Booster Oil with Natural Herbs Hair Oi..."/>
        <s v="SUGAR POP Liquid Foundation - 02 Almond | Water Resista..."/>
        <s v="Juene Hair Oil|Enriched with Tocotrienol|Coconut Oil|An..."/>
        <s v="ESSENCE Eyeliner pen waterproof 01 1 ml"/>
        <s v="Plum BodyLovin' Vanilla Caramello Body Lotion with Coco..."/>
        <s v="mildy AHF MildyAHF Anti Hair Fall Shampoo"/>
        <s v="Nature's Essence Anti Pigmentation Serum with 10% Niaci..."/>
        <s v="YAROH Z82_K1 Mini K1 Single Ear Bluetooth Earbuds with ..."/>
        <s v="BOROPLUS Doodh Kesar Ayruvedic Body Lotion Soft and Glo..."/>
        <s v="HIMALAYA Anti-Dandruff Tea Tree Shampoo"/>
        <s v="Insight Non Transfer Water-proof Matte Lipstick"/>
        <s v="HR combo of 2 waterproof glitter shimmer eye liner silv..."/>
        <s v="VLCC Sunscreen - SPF 20 PA+ Fair + Glow Sun Screen Loti..."/>
        <s v="BLUE HEAVEN soft kajal eye liner with walk mascara 7 ml"/>
        <s v="Solista 15 PVC Adhesive Hanging Wall Hooks Closet Organ..."/>
        <s v="Pure Roots Sunscreen - SPF 40 Sun Block Lotion Uva &amp; Uv..."/>
        <s v="B&amp;T Arnica Shampoo"/>
        <s v="Dr Batra's Hair Oil Enriched with Jojoba (200 ML) Hair ..."/>
        <s v="Himalaya Herbals Anti-Hair Fall Hair Oil, Hair Oil"/>
        <s v="Powermax Fitness TAC-3100 6.0HP Brushless AC Motorized ..."/>
        <s v="FUJIFILM X Series X-T4 Mirrorless Camera Body with XF 18-55mm Lens"/>
        <s v="ASUS Zenbook S 14 OLED Intel Core Ultra 7 - (32 GB/1 TB SSD/Windows 11 Home) UX5406SA-PZ358WS Thin and..."/>
        <s v="Apple iPhone 15 Pro (Black Titanium, 1 TB)"/>
        <s v="Apple iPhone 15 Pro (Blue Titanium, 1 TB)"/>
        <s v="Apple iPhone 15 Pro (White Titanium, 1 TB)"/>
        <s v="Apple iPhone 15 Pro (Natural Titanium, 1 TB)"/>
        <s v="NIKON Z6 II Body Mirrorless Camera with 64GB"/>
        <s v="ASUS Vivobook S 15 OLED Powered, Intel EVO H Series, AI PC Intel Core Ultra 9 185H - (16 GB/1 TB SSD/W..."/>
        <s v="ASUS Vivobook S 14 (2024) OLED - AI PC, AMD Ryzen AI 9 12 Core HX 370 - (24 GB/512 GB SSD/Windows 11 H..."/>
        <s v="ASUS Vivobook S 15 OLED Powered Copilot + , AI PC Qualcomm Snapdragon X Plus - (16 GB/1 TB SSD/Windows..."/>
        <s v="Apple MacBook AIR Apple M2 - (8 GB/512 GB SSD/Mac OS Monterey) MLY23HN/A"/>
        <s v="Apple MacBook AIR Apple M2 - (8 GB/512 GB SSD/Mac OS Monterey) MLY43HN/A"/>
        <s v="Apple MacBook AIR Apple M2 - (8 GB/512 GB SSD/Mac OS Monterey) MLY03HN/A"/>
        <s v="ASUS Vivobook S 15 OLED Intel Core i9 13th Gen 13900H - (16 GB/512 GB SSD/Windows 11 Home) S5504VA-MA9..."/>
        <s v="ASUS Vivobook S 15 Intel Core i9 13th Gen 13900H - (16 GB/512 GB SSD/Windows 11 Home) K5504VAB-BN417WS..."/>
        <s v="HP Victus 15 Intel Core i5 13th Gen 13420H - (16 GB/512 GB SSD/Windows 11 Home/6 GB Graphics/NVIDIA Ge..."/>
        <s v="SONY Alpha ILCE-6400L APS-C Mirrorless Camera with 16-50 mm Power Zoom Lens Featuring Eye AF and 4K mo..."/>
        <s v="SONY Alpha 6400L Mirrorless Camera Body With 16-50mm with Wireless Bluetooth Speaker (SRS-XB100)"/>
        <s v="SONY Alpha ILCE-6100Y APS-C Mirrorless Camera with Dual Lens 16-50 mm &amp; 55-210 mm Zoom Featuring Eye A..."/>
        <s v="HP Pavilion Plus Intel Core i5 13th Gen 1335U - (16 GB/512 GB SSD/Windows 11 Home) 14-ew0116TU Thin an..."/>
        <s v="SONY Alpha ILCE-6400 APS-C Mirrorless Camera Body Only Featuring Eye AF and 4K movie recording"/>
        <s v="SONY Alpha 6400 Mirrorless Camera Body Only with Wireless Bluetooth Speaker (SRS-XB100)"/>
        <s v="NIKON Z30 Mirrorless Camera Z DX 16 - 50 mm f/3.5 - 6.3 VR Lens"/>
        <s v="IFB 8.5/6.5 kg Washer with Dryer Refresher 3-in-1 Laundrimagic Wi-Fi Enabled Inverter with Steam Ready..."/>
        <s v="HERCULES TM-40 Treadmill"/>
        <s v="DVP Windwos Core i5 (10th Gen) (8 GB DDR4/256 GB SSD/Wi..."/>
        <s v="Blue Star 2 Ton 3 Star Split AC  - White"/>
        <s v="Daikin 1.5 Ton 5 Star Split Inverter AC  - White"/>
        <s v="HP Intel Core i5 12th Gen 1235U - (16 GB/512 GB SSD/Windows 11 Home) 15s-fq5330TU|15-fd0111TU Thin and..."/>
        <s v="MSI Modern 14 Intel Core i7 12th Gen 1255U - (16 GB/512 GB SSD/Windows 11 Home) Modern 14 C12MO Busine..."/>
        <s v="HP 15s AMD Ryzen 5 Quad Core 7520U - (16 GB/512 GB SSD/Windows 11 Home) 15-fc0030AU Thin and Light Lap..."/>
        <s v="Acer One14 Backlit Intel Core i5 11th Gen 1155G7 - (8 GB/512 GB SSD/Windows 11 Home) Z8-415 Thin and L..."/>
        <s v="Hitachi 1.5 Ton 3 Star Split AC  - Gold, White"/>
        <s v="ONIDA 2023 Model 1.5 Ton 3 Star Split Inverter AC  - White"/>
        <s v="SAMSUNG Galaxy A54 5G (Awesome Violet, 256 GB)"/>
        <s v="SAMSUNG 1.5 Ton 3 Star Split Inverter AC  - White, Pastel Blue"/>
        <s v="IFB 7 kg with Steam,inverter Fully Automatic Front Load Washing Machine with In-built Heater Silver"/>
        <s v="Daikin 1.5 Ton 3 Star Window Inverter AC  - White"/>
        <s v="IFB AI Convertible 8-in-1 Cooling 2024 Model 1 Ton 3 Star Split Inverter With Heavy Duty Cooling AC  -..."/>
        <s v="IFB 8 kg Powered by AI, 5 Star, 4 years Comprehensive Warranty with 2x Steam Cycle Fully Automatic Fro..."/>
        <s v="ASUS Pentium Quad Core (4 GB DDR3/500 GB/Windows 10 Hom..."/>
        <s v="ASUS Vivobook Intel Celeron Dual Core N4020 - (8 GB/512 GB SSD/Windows 10 Home) X515MA-BR022WS Thin an..."/>
        <s v="IFB 8 kg Fully Automatic Top Load Washing Machine Grey"/>
        <s v="Nothing Phone (2a) Plus (Black, 256 GB)"/>
        <s v="Nothing Phone (2a) Plus (Grey, 256 GB)"/>
        <s v="DGI Gaming Core i5 (8 GB DDR3/512 GB SSD/Windows 10 Pro..."/>
        <s v="vivo T3 5G (Cosmic Blue, 256 GB)"/>
        <s v="vivo T3 5G (Crystal Flake, 256 GB)"/>
        <s v="Whirlpool 11 kg 5 Star with Auto Restart, End of Cycle Buzzer and Faster Drying Semi Automatic Top Loa..."/>
        <s v="Whirlpool 7 kg Fully Automatic Top Load Washing Machine with In-built Heater Grey"/>
        <s v="EUREKA FORBES WDX2 Wet &amp; Dry Vacuum Cleaner Wet &amp; Dry Vacuum Cleaner"/>
        <s v="Infinix Hot 12 Pro (Electric Blue, 128 GB)"/>
        <s v="Tecno Pova 6 Neo (Aurora Cloud, 128 GB)"/>
        <s v="White Westinghouse (Trademark by Electrolux) 6.5 kg Fully Automatic Top Load Washing Machine Grey"/>
        <s v="LG 21 L Health Plus Menu and Stainless Steel Cavity Mor..."/>
        <s v="IFB 20 L Convection Microwave Oven"/>
        <s v="Thomson 9 kg Semi Automatic Top Load Washing Machine Black, White"/>
        <s v="Infinix HOT 40i (Starlit Black, 256 GB)"/>
        <s v="Infinix HOT 40i (Horizon Gold, 256 GB)"/>
        <s v="Infinix HOT 40i (Palm Blue, 256 GB)"/>
        <s v="Infinix HOT 40i (Starfall Green, 256 GB)"/>
        <s v="realme C63 (Jade Green, 128 GB)"/>
        <s v="realme C63 (Leather Blue, 128 GB)"/>
        <s v="realme C61 (Safari Green, 128 GB)"/>
        <s v="realme C61 (Marble Black, 128 GB)"/>
        <s v="Motorola e22s (Eco Black, 64 GB)"/>
        <s v="Tram 4 APU Quad Core A10 (1 GB DDR2/1 TB/Android v4.4 (..."/>
        <s v="realme Narzo N63 4G (Twilight Purple, 128 GB)"/>
        <s v="Infinix SMART 8 (Rainbow Blue, 64 GB)"/>
        <s v="Infinix SMART 8 (Shiny Gold, 64 GB)"/>
        <s v="Infinix SMART 8 (Galaxy White, 64 GB)"/>
        <s v="Infinix SMART 8 (Timber Black, 64 GB)"/>
        <s v="Tecno Spark Go 1 (Startrail Black, 64 GB)"/>
        <s v="itel Aura 05i|Leather Finish|4000 Mah Battery|Type C Charging Support (Glorious Orange, 32 GB)"/>
        <s v="itel Aura 05i|Leather Finish|4000 Mah Battery|Type C Charging Support (Nebula Black, 32 GB)"/>
        <s v="USHA 16-Litre Oven Toaster Grill (OTG)"/>
        <s v="AMION AM2025AF Air Fryer"/>
        <s v="GK Hair Balancing Shampoo &amp; Conditioner Combo 300ml eac..."/>
        <s v="PHILIPS HD7432/20 7 Cups Coffee Maker"/>
        <s v="PHILIPS HD7432/20 4 Cups Coffee Maker"/>
        <s v="EUREKA FORBES Forbes Compact with 700 Watts Powerful Suction &amp; Blower, Hand-held Vacuum Cleaner"/>
        <s v="olaplex No. 5 Bond Maintenance Conditioner Repairs, Str..."/>
        <s v="Power Up 40 W PD 3 A Wall Charger for Mobile with Detac..."/>
        <s v="GK Hair Sulphate free Moisturizing Conditioner for dry,..."/>
        <s v="Gym Insane Home gym equipment for men (18-22)KG 3ft cur..."/>
        <s v="BOROSIL 250 W Black Hand Blender"/>
        <s v="GK Hair Sulphate free Balancing Conditioner for Frizz f..."/>
        <s v="BAJAJ 160 W Purple, White Hand Blender"/>
        <s v="BAJAJ 300 W Pink Hand Blender"/>
        <s v="Asbah Italo 2000W Hair Dryer with concentrator Hair Dry..."/>
        <s v="CARECREW COSMETICS PURE PROTEIN WATER (Lamellar Water) ..."/>
        <s v="itel Power 120 | 2 inch Big Display | 2500 mAh Battery | Kingvoice"/>
        <s v="KriShyam ®Hanging Storage Closet Organizer Rack with 8 ..."/>
        <s v="KriShyam Closet Organizer"/>
        <s v="LAVA A1 vibe"/>
        <s v="COGNANT FITNESS Professional Hex Shape (2pcs. * 2.5kg =..."/>
        <s v="Portronics POR-373 Key2 &amp; Mouse Combo Wireless Laptop K..."/>
        <s v="ORPAT 250 W Multicolor Hand Blender"/>
        <s v="Pigeon Perculator Xpresso -4 4 Cups Coffee Maker"/>
        <s v="GM 20 W Adaptive Charging 3 A Wall Charger for Mobile w..."/>
        <s v="SunClip Sunscreen - SPF 50 PA+++ Advance Silicone Sunsc..."/>
        <s v="MAPACHE Cherry Red PVC Vinyl Dumbbells Pair For Home an..."/>
        <s v="Oriflame Essential Glow Face Cream"/>
        <s v="SUGAR Cosmetics Rage For Coverage 24Hr  Foundation"/>
        <s v="Mis D Sun Sunscreen - SPF 50 PA+++ TINTED SUNSCREEN - S..."/>
        <s v="Zydus Cadila Sunscreen - SPF 50 PA++++ Cadila Solecross..."/>
        <s v="Alpecin Double Effect Shampoo"/>
        <s v="La Shield Sunscreen - SPF 50+ PA+++ Fisico"/>
        <s v="Xtra Denser Hair Revitalizing Conditioner"/>
        <s v="Xtra Denser Hair Revitalizing conditioner 100ml"/>
        <s v="NYKAA Matte to Last Liquid Lipstick, Matte Finish, 5ml ..."/>
        <s v="OZiva Inner Glo Skin Brightening Face Serum (with Phyto..."/>
        <s v="Revlon 1 FLEX BODY BUILDING PROTEIN SHAMPOO 592 ML FOR ..."/>
        <s v="Tvaksh Sunscreen - SPF SPF 30+ PA+++ Face Guard Silicon..."/>
        <s v="Tvaksh Sunscreen - SPF 30+ PA+++ FACE GUARD SILICONE SU..."/>
        <s v="FitFreaks 3KG Hex Dumbbells Set, Home Gym Fixed Weight ..."/>
        <s v="mCaffeine Sunscreen - SPF 30 PA+++ Oil Free Coffee Powd..."/>
        <s v="WellWell Instant Boost Vitamin C 20%"/>
        <s v="Suntris Sunscreen - SPF 40 PA+++ Oil Free Facial Shield..."/>
        <s v="COLORESSENCE SPF-20 High Definition Foundation Full Cov..."/>
        <s v="cutimax-o Lotion"/>
        <s v="Love Beauty And Planet Natural Murumuru Butter &amp; Rose G..."/>
        <s v="PHILIPS TAE1126BK/94 Wired"/>
        <s v="St.Botanica Volumizing Biotin &amp; Collagen Conditioner fo..."/>
        <s v="WishCare 100% Pure Cold Pressed Extra Virgin Coconut Oi..."/>
        <s v="Renee Face Base BB Cream B01 Butterscotch, 30ml Foundat..."/>
        <s v="The Plant Fix Plix 2% Salicylic Acid Jamun Acne Control..."/>
        <s v="The Plant Fix Plix Pomegranate Collagen Bounce Serum Fo..."/>
        <s v="Jagat AYURVEDIC TAIL Hair Oil"/>
        <s v="Lakshmi Krishna 32 Herbs for Regrowth Volumizing Length..."/>
        <s v="TRICHUP Healthy Long &amp; Strong Hair Conditioner 200 ml (..."/>
        <s v="LOTUS HERBALS WhiteGlow Advanced Pink Glow Crme SPF 25 ..."/>
        <s v="Lakmé Absolute Fresh Life Day Cream"/>
        <s v="LOTUS HERBALS WhiteGlow Skin Whitening &amp; Brightening Ma..."/>
        <s v="L'Oréal Paris Dream Lengths Shampoo |For Long and Lifel..."/>
        <s v="ASTABERRY Sunscreen - SPF 50 Papaya Sunscreen Crème SPF..."/>
        <s v="mCaffeine Sunscreen - SPF 50 PA++ Green Tea Sunscreen f..."/>
        <s v="ZORDAN Aroma Hair Vitalizer 120ml Hair Oil"/>
        <s v="XCCESS Xccess pack 24 Pcs Cloth Laundry Clips Closet Or..."/>
        <s v="Lotus Organics+ Sunscreen - SPF 50 PA++ Sheer Brighteni..."/>
        <s v="FACE UP WATER PROOF GEL WHITE EYE LINER 3 g"/>
        <s v="Lakmé Forever Matte Liquid Lipstick, Smudgeproof &amp; Last..."/>
        <s v="VLCC Hair Fall Control Shampoo with Buy One Get One"/>
        <s v="subton Ball Head for Tripod with Mobile Holder Mount Ad..."/>
        <s v="INCOLOR Maxi Pen Eyeliner 0.2 g"/>
        <s v="Revlon Flex Regular Conditioner"/>
        <s v="COLORS QUEEN Oil Free BB Cream Foundation Long Lasting ..."/>
        <s v="HAIR &amp; CARE with Almond, Non-Sticky Oil Hair Oil"/>
        <s v="POND's Sunscreen - SPF SPF 50 Serum boost Sunscreen ser..."/>
        <s v="ads mascara_eyeliner 2 ml"/>
        <s v="NY bae Holographic Gel Eyeliner | Waterproof | Smudgepr..."/>
        <s v="smarty jh 5 Layer Multi Layer Hangers for Clothes Space..."/>
        <s v="lakyou beauty Gel Liner - 4gm | Smooth Application &amp; In..."/>
        <s v="Thakur ROGAN DIMAGE ROSHAN OIL Hair Oil"/>
        <s v="MARS Long Lasting Smudge Proof Eyeliner 1 g"/>
        <s v="Soulflower Rosemary Lavender Coldpressed | Strengthen R..."/>
        <s v="Lakmé Sunscreen - SPF SPF 25 PA++ PA++ Sun Expert Super..."/>
        <s v="Foxtale 15% Vitamin C Face Serum for Glowing Skin | 10 ..."/>
        <s v="NY bae Truly Matte Liquid Eyeliner | Long Lasting 4.5 m..."/>
        <s v="OSHEA Mesmeric Deep Black Liquid Eye Liner 3.5 ml"/>
        <s v="SACHMI 50 W Green, Multicolor Hand Blender"/>
        <s v="Keratone Oil Ayurvedic hair therapy 100(ml) Hair Oil"/>
        <s v="Aroma Magic Clary Sage Moisturising Lotion 100 ml"/>
        <s v="Seven Seas Sharp Eyeliner 7 g"/>
        <s v="SBL ARNICA MONTANA HAIR OIL 200 ML Hair Oil"/>
        <s v="BIOTIQUE Watercress Nourishing Conditioner for Dry &amp; Da..."/>
        <s v="SONY Alpha ILCE-7RM4 Full Frame Mirrorless Camera Body Featuring Eye AF and 4K movie recording"/>
        <s v="SONY Alpha ILCE-7M4 Full Frame Mirrorless Camera Body Featuring Eye AF and 4K movie recording"/>
        <s v="Apple iPhone 15 Pro Max (Blue Titanium, 1 TB)"/>
        <s v="Apple iPhone 15 Pro Max (Black Titanium, 1 TB)"/>
        <s v="Canon EOS 7D Mark II DSLR Camera (Body Only)"/>
        <s v="HP HP All-in-One cr 27 Core i5 (16 GB DDR4/Windows 11 H..."/>
        <s v="MSI Cyborg 15 AI PC Intel Core Ultra 5 125H - (16 GB/1 TB SSD/Windows 11 Home/6 GB Graphics/NVIDIA GeF..."/>
        <s v="Lenovo IdeaCentre Core i7 (16 GB DDR5/1 TB SSD/Windows ..."/>
        <s v="HP Victus TG02-0005in Core i5 (16 GB RAM/NVIDIA GeForce..."/>
        <s v="Exatron AiO E22 Series Core i5 (8 GB DDR4/750 GB/512 GB..."/>
        <s v="MSI Modern 15 H Intel Core i7 13th Gen 13700H - (16 GB/1 TB SSD/Windows 11 Home) Modern 15 H C13M Busi..."/>
        <s v="SONY Alpha ILCE-6100L APS-C Mirrorless Camera with 16-50 mm Power Zoom Lens Featuring Eye AF and 4K mo..."/>
        <s v="SONY Alpha 6100L Mirrorless Camera Body With 16-50mm with Wireless Bluetooth Speaker (SRS-XB100)"/>
        <s v="Daikin 1.8 Ton 4 Star Split Inverter AC  - White"/>
        <s v="HERCULES ADLER-T-3600 Treadmill"/>
        <s v="OnePlus 11 5G (Titan Black, 256 GB)"/>
        <s v="SAMSUNG 12 kg Fully Automatic Front Load Washing Machine with In-built Heater Black, Blue"/>
        <s v="IFB 9 kg 5 Star with Steam Refresh program, 9 Swirl Wash, Eco Inverter, with AI Fully Automatic Front ..."/>
        <s v="Daikin 1.5 Ton 3 Star Split Inverter AC  - White"/>
        <s v="HP AMD Ryzen 5 Hexa Core 5500U - (16 GB/512 GB SSD/Windows 11 Home) 15s-eq2305AU Thin and Light Laptop"/>
        <s v="Hitachi 1.5 Ton 3 Star Split Inverter Expandable AC  - White"/>
        <s v="Hitachi 1.5 Ton 3 Star Split Inverter AC  - White"/>
        <s v="Hitachi 2023 Model 1.5 Ton 5 Star Window Inverter AC  - White"/>
        <s v="IFB 8 kg 5 Star with Steam Refresh program, 9 Swirl Wash, Eco Inverter, Touch Panel with AI Fully Auto..."/>
        <s v="Gazhal 1.5 Ton Split AC  - Off White"/>
        <s v="HP Intel Core i3 11th Gen - (8 GB/512 GB SSD/Windows 11 Home) 15S-FQ2738TU Laptop"/>
        <s v="ZOONIS Core i5 (3rd Gen) (8 GB / 500 GB / Windows 11) A..."/>
        <s v="REDMI Note 13 Pro 5G (Midnight Black, 256 GB)"/>
        <s v="REDMI Note 13 Pro 5G (Coral Purple, 256 GB)"/>
        <s v="LG 32 L Diet Fry and with 360 Motorised Rotisserie for ..."/>
        <s v="LG 32 L Diet Fry and 360 Motorised Rotisserie for crisp..."/>
        <s v="realme P1 Pro 5G (Phoenix Red, 256 GB)"/>
        <s v="realme P1 Pro 5G (Parrot Blue, 256 GB)"/>
        <s v="Soul Light Art Wooden Modern Sofa Tufted Couch with Dee..."/>
        <s v="Panasonic 8 kg Fully Automatic Top Load Washing Machine with In-built Heater Grey"/>
        <s v="vivo T3 5G (Crystal Flake, 128 GB)"/>
        <s v="vivo T3 5G (Cosmic Blue, 128 GB)"/>
        <s v="Whirlpool 7.5 kg Magic Clean 5 Star Fully Automatic Top Load Washing Machine Grey"/>
        <s v="Advika Handicraft Sheesham wood Brass Mor Patda Design ..."/>
        <s v="SAMSUNG 28 L Convection &amp; Grill Microwave Oven"/>
        <s v="realme 70 TURBO 5G (Turbo Green, 128 GB)"/>
        <s v="GIGAWATTS Vacuum Cleaner 60 Litre Multi-Surface Cleaning Tool 1200W Metal Tank Bagless Dry Vacuum Clea..."/>
        <s v="IFB 25 L Convection Microwave Oven"/>
        <s v="IFB 28 L Convection Microwave Oven"/>
        <s v="Whirlpool 6 kg Magic Clean 5 Star and Digital Display Fully Automatic Top Load Washing Machine Grey"/>
        <s v="Nilkamal Goa 3 Seater Sofa with Cushion|Indoor|Outdoor,..."/>
        <s v="IFB 23 L Convection Microwave Oven"/>
        <s v="Lloyd by Havells 7.5 kg Semi Automatic Top Load Washing Machine Maroon"/>
        <s v="IFB 25 L Metallic silver Convection Microwave Oven"/>
        <s v="Thomson 10 kg Semi Automatic Top Load Washing Machine Black, White"/>
        <s v="BAJAJ 20-Litre Oven Toaster Grill (OTG)"/>
        <s v="Thomson 7 kg Semi Automatic Top Load Washing Machine White, Blue, Grey"/>
        <s v="Kent Coffee Maker 1400W|High Pressure Steam for Coffee ..."/>
        <s v="Haier 20 L Solo Microwave Oven"/>
        <s v="Menage Slotted Angle Rack with 6-Shelf Shelving Unit Mu..."/>
        <s v="itel Aura 05i|Leather Finish|4000 Mah Battery|Type C Charging Support (Crystal Blue, 32 GB)"/>
        <s v="itel Aura 05i|Leather Finish|4000 Mah Battery|Type C Charging Support (Meadow Green, 32 GB)"/>
        <s v="Alexa Echo Dot (5th Gen)| Bluetooth with Alexa Assistan..."/>
        <s v="Singer Xpress Brew - Espresso Cappuccino Coffee Maker -..."/>
        <s v="KGF Temprerature &amp; Auto Timer Controller Electric Tando..."/>
        <s v="USHA 300 W Black Stand Mixer"/>
        <s v="Russell Hobbs 300 W White Hand Blender"/>
        <s v="Kizzy 45 W PPS 3 A Wall Charger for Mobile with Detacha..."/>
        <s v="Prestige 300 W Silver Hand Blender"/>
        <s v="RUBX Rubber Coated Professional Exercise Hex Dumbbells ..."/>
        <s v="PHILIPS original 1215 Trimmer 60 min  Runtime 5 Length ..."/>
        <s v="ORPAT 200 W Tangerine Hand Blender"/>
        <s v="Cantu Shea Butter Moisturizing Rinse-out Conditioner"/>
        <s v="COUGAR Hexa Dumbbells, 2.5Kg Pair Rubber Coated Profess..."/>
        <s v="AGARO HD-1214 Hair Dryer"/>
        <s v="zvonko Stainless Steel Multifunctional Electric Househo..."/>
        <s v="PrettyKrafts Superman Fun Hanging Rack, Folding Wall Ha..."/>
        <s v="Schwarzkopf Hyaluronic Moisture Kick Spray Conditioner"/>
        <s v="Brinton Sunscreen - SPF 50 PA+++ UV DOUX GOLD SILICONE ..."/>
        <s v="DreamFit Pair Of 2.5 Kg Rubber Coated Hex Dumbbells( 2 ..."/>
        <s v="Aqualogica Sunscreen - SPF 50 PA++++ Glow+ Dewy Sunscre..."/>
        <s v="Schwarzkopf Professional Goodbye Yellow Neutralizing Sh..."/>
        <s v="KenBerry Zest 4 Cups Coffee Maker"/>
        <s v="Zanibo 250 W White Hand Blender"/>
        <s v="CosmoQ every day conditioner ( pack of 2*150gm )"/>
        <s v="PRODOT 3 IN 1 COMBO WITH KEYBOARD , MOUSE , USB HUB Com..."/>
        <s v="Epitight Dry Shampoo | 100% Natural Ingredients | Insta..."/>
        <s v="Quantum Hi-Tech QHM 7403/222 Wired USB Mouse, Keyboard ..."/>
        <s v="SunClip Sunscreen - SPF 50 PA+++ SUNCLIP_ADVANCE_GEL"/>
        <s v="Godrej Professional T&amp;S keratin mask 500grm"/>
        <s v="Plum 1% Retinol Face Serum with Bakuchiol | Reduces Fin..."/>
        <s v="Plum Grape Seed &amp; Sea Buckthorn Glow-Restore Face Oils ..."/>
        <s v="KLM LABORATORIES Sunscreen - SPF 30 PA+++ EKRAN AQUA GE..."/>
        <s v="Plum thinkDERMA 1% Encapsulated Resveratrol &amp; 7.5% Vita..."/>
        <s v="SUGAR Cosmetics Eye Told You So! Smudgeproof Eyeliner 1..."/>
        <s v="KEYA SETH AROMATHERAPY Sunscreen - SPF SPF 50 PA+++ Umb..."/>
        <s v="COLORBAR BB White Light cream Foundation"/>
        <s v="MAYBELLINE NEW YORK Tattoo 48H Liquid Pen Liner | Long ..."/>
        <s v="Plum thinkDERMA 2% Alpha Arbutin &amp; Hyaluronic Acid Face..."/>
        <s v="Rocko PVC Dumbbell Set Pair of 2kg Fixed Weight Dumbbel..."/>
        <s v="ads Beauty super Matte Lipstick SPF 15 Collection Set o..."/>
        <s v="VATIKA CACTUS HAIR FALL CONTROL HAIR OIL IMPORTED Hair ..."/>
        <s v="Cetaphil Moisturising Lotion For All Skin"/>
        <s v="Volo WATERPROOF GLITTER EYE LINER 15 ml"/>
        <s v="Re'equil Sunscreen - SPF 50 PA+++ O Free Sunscreen SPF ..."/>
        <s v="HAIR4U Biofluence Therapeutic Conditioner, Transparent,..."/>
        <s v="Plum Matterrific Lipstick | Highly Pigmented | Truth Or..."/>
        <s v="Plum Matte In Heaven Liquid Lipstick | Wine to go - 140..."/>
        <s v="lakyou beauty multi shade Lip Palette -24gm | Versatile..."/>
        <s v="Oriflame Sweden MILK &amp; HONEY GOLD Conditioner for Radia..."/>
        <s v="Oshea Herbals Almondfine Anti Ageing Face Serum For Men..."/>
        <s v="MEGHDOOT Khadi Hair Conditioner Dry Hair for Dry Hair w..."/>
        <s v="ETHISUN Sunscreen - SPF 50 PA++ SUNSCREEN"/>
        <s v="CosmoQ Cosmo Q SKIN BRIGHTENING SERUM (30 ml)"/>
        <s v="Plum Eye-Swear-By Eyeliner Pen | Flexible Felt-Tip | Sm..."/>
        <s v="Vinca Matte Liquid Lipstick.09 Magical Berry"/>
        <s v="COLORESSENCE CAMERA READY LONG WERE EYE LINER, BLACK 3...."/>
        <s v="Me-On Matt Eyeliner Waterproof 5.5 ml"/>
        <s v="Butees18 Assure HAIR OILARNICA EXTRACT AND TEA TREE OIL..."/>
        <s v="Plum Eye-Swear-By Matte Liner | Water-Proof | Quick Dry..."/>
        <s v="BLUE HEAVEN SPECIAL LIPSTICK NATURAL MAGIC, PINK, RED, ..."/>
        <s v="Dr. Saha`S Hahnemann's Arnica  Hair Oil"/>
        <s v="COLORS QUEEN Color Stay Long Lasting Non Transfer Water..."/>
        <s v="BEARDO Godfather Beard Wash for men, 100 ml | Refreshin..."/>
        <s v="Vedic Line Conditioner with Keratin and Henna Leaf, 200..."/>
        <s v="MILA BEAUTÉ WInk Artist Gel Liner 2in1 with Brush Water..."/>
        <s v="BLUE HEAVEN Hyper Matte Foundation 30 ml 302 Honey Tan ..."/>
        <s v="BLUE HEAVEN Sketch Eyeliner &amp; Intense Kajal (2 in 1 Eye..."/>
        <s v="Vedic Line Eucalyptus &amp; Rosemary moisturizer"/>
        <s v="Iba Festa Transfer Proof Matte Liquid Lipstick"/>
        <s v="Decora 50 W Red Hand Blender"/>
        <s v="RONZILLE Silver Waterproof shimmer Metallic Glitter Eye..."/>
        <s v="ESSENCE Long-Lasting Eye Pencil 05 0.28 g"/>
        <s v="Dazller Eyeliner Waterproof, Matte, One stroke applicat..."/>
        <s v="Canon EOS R6 Mark II Mirrorless Camera Body with 24-105mm USM Lens"/>
        <s v="Powermax Fitness TAC-2100 6.0HP Brushless AC Motorized ..."/>
        <s v="HP OMEN AI PC Intel Core Ultra 7 155H - (16 GB/1 TB SSD/Windows 11 Home/8 GB Graphics/NVIDIA GeForce R..."/>
        <s v="Acer AMD Ryzen 7 Octa Core 8845HS - (16 GB/1 TB SSD/Windows 11 Home/8 GB Graphics/NVIDIA GeForce RTX 4..."/>
        <s v="Acer Nitro V Intel Core i7 14th Gen 14650HX - (16 GB/512 GB SSD/Windows 11 Home/6 GB Graphics/NVIDIA G..."/>
        <s v="Canon EOS R10 Mirrorless Camera Body with RF-S 18 - 150 mm f/3.5 - 6.3 IS STM Lens Kit"/>
        <s v="HP Victus Gaming Intel Core i7 13th Gen 13620H - (16 GB/512 GB SSD/Windows 11 Home/6 GB Graphics/NVIDI..."/>
        <s v="DELL Vostro AMD Ryzen 7 Octa Core 5825U - (16 GB/512 GB SSD/Windows 11 Home) Vostro 5625 Thin and Ligh..."/>
        <s v="Exatron All in One Core i3 (10th Gen) (8 GB DDR4/512 GB..."/>
        <s v="Powermax Fitness TAC-230 (4HP Peak) Auto Incline, MP3 &amp;..."/>
        <s v="Exatron Core i5 (12th Gen) (16 GB / 1 TB / Windows 11) ..."/>
        <s v="HP Victus 15 AMD Ryzen 5 Hexa Core 5600H - (16 GB/512 GB SSD/Windows 11 Home/4 GB Graphics/AMD Radeon ..."/>
        <s v="BOSCH 8 kg Dryer with In-built Heater Grey"/>
        <s v="SONY Alpha ILCE-6100 APS-C Mirrorless Camera Body Only Featuring Eye AF and 4K movie recording"/>
        <s v="HP Laptop Intel Core i5 12th Gen 1235U - (8 GB/512 GB SSD/Windows 11 Home) 15s-fq5329TU Thin and Light..."/>
        <s v="Hitachi 1.5 Ton 5 Star Split Inverter AC  - Gold, White"/>
        <s v="Panasonic 8/5 kg Washer with Dryer Ready to Wear Clothes with In-built Heater White"/>
        <s v="SAMSUNG 11 kg Fully Automatic Top Load Washing Machine with In-built Heater Black"/>
        <s v="Blue Star 1.5 Ton 5 Star Split Inverter AC  - White"/>
        <s v="TOSHIBA 8 kg Fully Automatic Front Load Washing Machine with In-built Heater Silver"/>
        <s v="Hitachi 1.5 Ton 3 Star Split AC  - White"/>
        <s v="Blue Star 1.5 Ton 3 Star Split Inverter AC  - White"/>
        <s v="Lenovo V15 AMD Ryzen 7 Octa Core 7730U - (16 GB/512 GB SSD/Windows 11 Home) v15 G4 Business Laptop"/>
        <s v="HP Intel Core i3 12th Gen 1215U - (8 GB/512 GB SSD/Windows 11 Home) 15-fd0063TU Thin and Light Laptop"/>
        <s v="Acer Aspire 5 Intel Core i3 13th Gen 1315U - (8 GB/512 GB SSD/Windows 11 Home) A515-58P Thin and Light..."/>
        <s v="Blue Star 2 Ton 3 Star Window AC  - White"/>
        <s v="HP ALL-IN-ONE AMD Ryzen 3 Dual Core (8 GB DDR4/1 TB/Win..."/>
        <s v="Blue Star 1 Ton 3 Star Split AC  - White"/>
        <s v="Lenovo V14 Intel Core i5 12th Gen - (8 GB/512 GB SSD/Windows 11 Home) V14 Business Laptop"/>
        <s v="Blue Star 1.5 Ton 3 Star Window Inverter AC  - White"/>
        <s v="BOSCH 7 kg 1200RPM Fully Automatic Front Load Washing Machine with In-built Heater Silver"/>
        <s v="vivo V30 5G (Peacock Green, 256 GB)"/>
        <s v="LG 9 kg with Wi-Fi Enabled, Jet Sprey, Auto Pre Wash, Smart Diagnosis, Smart Closing Door and 10 Water..."/>
        <s v="SAMSUNG 6.5 kg with Steam Fully Automatic Front Load Washing Machine Silver"/>
        <s v="KOBO 1 Motorised Exercise Fitness Home Gym Jogger (New ..."/>
        <s v="LG 11 kg with Wi-Fi Enabled Fully Automatic Top Load Washing Machine Black"/>
        <s v="SAMSUNG 7 kg 5 Star, AI, Wi-Fi, Digital Inverter, Digital Inverter Fully Automatic Front Load Washing ..."/>
        <s v="IFB 7 kg 5 Star with Steam Refresh program, 9 Swirl Wash, Eco Inverter, Powered by AI with Wifi Fully ..."/>
        <s v="vivo V30e (Velvet Red, 256 GB)"/>
        <s v="IFB 7 kg 5 Star 2X Power Steam,Hard Water Wash Fully Automatic Front Load Washing Machine with In-buil..."/>
        <s v="IFB 6.5 kg Powered by AI, 5 Star, 4 years Comprehensive Warranty� with 2x Steam Cycle Fully Automatic ..."/>
        <s v="ZOONIS Core i3 (3rd Gen) (10 GB / 500 GB / Windows 10) ..."/>
        <s v="SAMSUNG 9 kg Fully Automatic Top Load Washing Machine Grey"/>
        <s v="REDMI Note 13 Pro 5G (Arctic White, 128 GB)"/>
        <s v="REDMI Note 13 Pro 5G (Coral Purple, 128 GB)"/>
        <s v="REDMI Note 13 Pro 5G (Scarlet Red, 128 GB)"/>
        <s v="REDMI Note 13 Pro 5G (Midnight Black, 128 GB)"/>
        <s v="SAMSUNG Galaxy M35 5G (Thunder Grey, 256 GB)"/>
        <s v="SAMSUNG 8 kg with Steam,inverter Fully Automatic Top Load Washing Machine Grey"/>
        <s v="realme P1 Pro 5G (Phoenix Red, 128 GB)"/>
        <s v="realme P1 Pro 5G (Parrot Blue, 128 GB)"/>
        <s v="iball Core2Duo Series Core 2 Duo (4 GB DDR3/320 GB/Wind..."/>
        <s v="JB Art Sheesham Wood Sofa Set 5 Seater Home Furniture L..."/>
        <s v="Westinghouse 6-Litre Oven Toaster Grill (OTG)"/>
        <s v="V VIRSOTEL Intel Core i5 (8 GB / 256 GB / Windows 10) A..."/>
        <s v="LG 9.5 kg Semi Automatic Top Load Washing Machine Grey, White"/>
        <s v="SAMSUNG 7 kg Fully Automatic Top Load Washing Machine Black, Grey"/>
        <s v="realme P1 5G (Peacock Green, 128 GB)"/>
        <s v="realme P1 5G (Phoenix Red, 128 GB)"/>
        <s v="Whirlpool 7.5 kg Fully Automatic Top Load Washing Machine with In-built Heater Grey, Black"/>
        <s v="realme 70 TURBO 5G (Turbo Yellow, 128 GB)"/>
        <s v="CMF by Nothing Phone 1 (Blue, 128 GB)"/>
        <s v="CMF by Nothing Phone 1 (Orange, 128 GB)"/>
        <s v="CMF by Nothing Phone 1 (Light Green, 128 GB)"/>
        <s v="OPPO A3 5G (Ocean Blue, 128 GB)"/>
        <s v="LG 8 kg Semi Automatic Top Load Washing Machine Grey, White"/>
        <s v="IQOO Z9x (Storm Grey, 128 GB)"/>
        <s v="IQOO z9x (Tornado Green, 128 GB)"/>
        <s v="Glen 60-Litre Oven Toaster Grill (OTG)"/>
        <s v="Godrej 7 kg 5 Star with Turbo 6 Pulsator Washing Machine Fully Automatic Top Load Grey"/>
        <s v="EurocLean WD X2 Wet &amp; Dry Vacuum Cleaner"/>
        <s v="Godrej 8 kg Semi Automatic Top Load Washing Machine White, Black"/>
        <s v="USHA 60-Litre Oven Toaster Grill (OTG)"/>
        <s v="PHILIPS 36-Litre Oven Toaster Grill (OTG)"/>
        <s v="SAMSUNG 7.5 kg Semi Automatic Top Load Washing Machine Black, Grey"/>
        <s v="DGI Home &amp; Office Core i3 (8 GB DDR3/500 GB/256 GB SSD/..."/>
        <s v="Motorola G34 5G (Ice Blue, 128 GB)"/>
        <s v="Motorola G34 5G (Ocean Green, 128 GB)"/>
        <s v="Nothing Ear 2024 | ChatGPT Compatible | Hi-Res Audio | ..."/>
        <s v="PHILIPS HD 9220/53 Air Fryer"/>
        <s v="SAMSUNG 7 kg 5 star, Air Turbo Drying Semi Automatic Top Load Washing Machine Grey, Purple"/>
        <s v="Whirlpool 7 kg Semi Automatic Top Load Washing Machine with In-built Heater Red"/>
        <s v="realme Narzo N65 5G (Amber Gold, 128 GB)"/>
        <s v="BOROSIL 48-Litre Oven Toaster Grill (OTG)"/>
        <s v="LAVA Blaze 2 5G with Dual Sim|50MP Rear Camera|5000 mAh Battery|Expandable Upto 1 TB (Glass Blue, 128 ..."/>
        <s v="Inalsa Espressimo 20 Bar Coffee Maker,2 Yr Warranty,Tra..."/>
        <s v="BOROSIL Best Digi Air Fryer"/>
        <s v="REDMI 13C (Stardust Black, 128 GB)"/>
        <s v="BOROSIL 8-in-1 fry, grill-bake and roast. Make samosas,..."/>
        <s v="ONIDA 7.5 kg 5 star Semi Automatic Top Load Washing Machine Blue, White"/>
        <s v="realme Narzo N53 (Feather Gold, 64 GB)"/>
        <s v="Tecno Spark 20C (Gravity Black, 128 GB)"/>
        <s v="LAVA O2 (Royal Gold, 128 GB)"/>
        <s v="Faiiiz 3566 Drone"/>
        <s v="BOROSIL 30-Litre Oven Toaster Grill (OTG)"/>
        <s v="realme Narzo N63 4G (Twilight Purple, 64 GB)"/>
        <s v="realme NARZO N63 (Leather Blue, 64 GB)"/>
        <s v="BOROSIL 24-Litre Oven Toaster Grill (OTG)"/>
        <s v="Hama Profil Duo , 150 - 3D Tripod"/>
        <s v="BOROSIL 21-Litre Oven Toaster Grill (OTG)"/>
        <s v="Menage Slotted Angle Rack with 5-Shelf Shelving Unit Mu..."/>
        <s v="Westinghouse Air Fryer WKAFSL200, 80-200° Temp Control,..."/>
        <s v="WONDERCHEF 19-Litre Oven Toaster Grill (OTG)"/>
        <s v="SAMSUNG 20000 mAh 45 W Wireless Power Bank"/>
        <s v="Sure From Forbes by Eureka Forbes Quick Clean NXT Dry Vacuum Cleaner"/>
        <s v="Radhikatoys e251 Drone"/>
        <s v="Radhikadro e148 Drone"/>
        <s v="Radhikadro e329 Drone"/>
        <s v="Radhikadro e444 Drone"/>
        <s v="HTNK E99 Black Quadcopter Drone 2 Batteries Drone"/>
        <s v="HTNK e88 Drone"/>
        <s v="HTNK Drone-With-HD-Camera-For-Adults-Auto-Return-One-Touch-Take-off-and-Landing Drone"/>
        <s v="HTNK E88 Pro Drone Camera for Adults, Folding Drone Wifi Fpv Drone"/>
        <s v="HTNK 21g13 Drone"/>
        <s v="HTNK E88 Drone Professional Drones 4K HD-Dual Camera Optical Flow Drone"/>
        <s v="Radhikadro e434 Drone"/>
        <s v="HTNK E88 WiFi Remote Control Drone Dual Camera Drone 720p Video 2 Batteries Drone"/>
        <s v="Woscher 120W 6000 PA Wave Clean Handheld | i7 Pro+ Cordless Vacuum Cleaner"/>
        <s v="Eufy by Anker ME-T2520621 Hand-held Vacuum Cleaner with Ozone Air Purification Technology"/>
        <s v="Flipkart Perfect Homes Studio Lycus Engineered Wood Cof..."/>
        <s v="Flipkart Perfect Homes Studio Alexis Engineered Wood Co..."/>
        <s v="BABYLISS 5337PRE Hair Dryer"/>
        <s v="Nilkamal Centble 2 (with Glass) Glass Coffee Table"/>
        <s v="GK Hair keratin enriched Deep Conditioner mask for dry ..."/>
        <s v="THE BEAN CO French Press 1000 ML |Double Walled 304 Sta..."/>
        <s v="Hario V60 Ceramic Dripper -02 2 Cups Coffee Maker"/>
        <s v="THE BEAN CO Electric Rechargeable Coffee Grinder 5 Cups..."/>
        <s v="ASTORIA SEPalm Tamper with Coffee distribution Tool Cof..."/>
        <s v="InstaCuppa Rechargeable Coffee Bean Grinder with Cerami..."/>
        <s v="ERD 10000 mAh 25 W With MagSafe Slim Pocket Size Power ..."/>
        <s v="cofeeyese 36YY 12 Cups Coffee Maker"/>
        <s v="USHA 300 W Multicolor Electric Whisk"/>
        <s v="Pour Demitasse &quot;The Bubble&quot; Pour Over Coffee Set 3 Cups..."/>
        <s v="KGF Electric Tandoor Modle No - WBET73 Shocked Proof An..."/>
        <s v="KGF Small sp Electric Tandoor Electric Tandoor"/>
        <s v="The Face Shop White Seed Brightening Serum With Niacina..."/>
        <s v="Craft Creations Engineered Wood Coffee Table"/>
        <s v="KGF Iron Electric Tandoor with 1 Gloves, 4 Skwers, 1 Pi..."/>
        <s v="Chefman Advance Electric Tandoor With 2 Years Warranty ..."/>
        <s v="Apple EarPods with 3.5mm Headphone Plug Wired Gaming"/>
        <s v="Lenovo KB MICE_BO combo 100 Eng Wireless Laptop Keyboar..."/>
        <s v="Smacc 3D Air Fly Mouse Gyro Wireless Keyboard 2.4G Rech..."/>
        <s v="Shea Moisture Low Porosity Weightless Hydrating Conditi..."/>
        <s v="Marrone Mouse Pad, Large Mouse Pad, Big Extended Comput..."/>
        <s v="HP KM260 Combo Set"/>
        <s v="Prestige 200 W Hand Blender"/>
        <s v="FAE Beauty Lip Whip 12H Matte Liquid Lipstick Set of Th..."/>
        <s v="Supreme Aqua Center Trolley Rectangular Table-Black Pla..."/>
        <s v="itel it5330 | 2.8 inch Big Display | 1900 mAh Battery | Kingvoice"/>
        <s v="ERD 10000 mAh 25 W Compact Pocket Size Power Bank"/>
        <s v="brilante Intense Brightening Serum"/>
        <s v="USHA 125 W RED, white Hand Blender"/>
        <s v="Wella Professionals System Professional Balance Scalp S..."/>
        <s v="FURR By Pee Safe Trimmer For Women Multipurpose &amp; Recha..."/>
        <s v="Finzatik Keyboard Mouse Wrist Rest,Keyboard Pad Upgrade..."/>
        <s v="Cantu Shea Butter Avocado Oil Hydrating Conditioner"/>
        <s v="Morfose Milk Therapy Two Phase Conditioner| With Milk P..."/>
        <s v="itel it5027 6.1cm Screen,1200mAh Battery Wireless FM Radio with Recording,KingVoice"/>
        <s v="KARBONN K9 Yodha�Dual Sim Keypad Mobile|1800 mAh Battery|Expandable Memory up to 32GB"/>
        <s v="THE BEAN CO French Press 800 ML Coffee Maker | Heat Res..."/>
        <s v="Logitech MK200 Mouse &amp; Keyboard Combo, Full-Sized Wired..."/>
        <s v="PRINGLE 300 W Blue Hand Blender"/>
        <s v="VARVA PROFESSIONAL NANO EXTREME REPAIR CONDITIONER"/>
        <s v="The Face Shop White Seed Brightening Serum"/>
        <s v="Nokia 105 Classic without Charger"/>
        <s v="THE BEAN CO Moka Pot | Premium 3-Cup (150 ml) Aluminium..."/>
        <s v="KM 250 W LIGHT BROWN Hand Blender"/>
        <s v="NSP Pvc 10 KG Home Gym Combo (Weight 2.5 kg X 4= 10 kg)..."/>
        <s v="Zycafy Hair Liquid Scalp Tonic/Hair Serum Reduces hair ..."/>
        <s v="salve Hairvital Shampoo Pack of 3"/>
        <s v="VEGETAL Hair Conditioner Pack of 2"/>
        <s v="Prestige Microwave Coffee Maker PMCM 1.0 2 Cups Coffee ..."/>
        <s v="NIMBARKA Onion &amp; Neem Conditioner For Deep Conditioning..."/>
        <s v="ORPAT 250 W Black Hand Blender"/>
        <s v="Brinton Sunscreen - SPF 50 PA+++ UVDoux Silicone Sunscr..."/>
        <s v="Anomaly Bonding Mask"/>
        <s v="AMAN FIT 08kg (2kg*4) PVC Weight Dumbbell Set - Best fo..."/>
        <s v="AMAN FIT 10KG (2.5KG X 4) Combo Set Adjustable Dumbbell"/>
        <s v="FACES CANADA Flawless Matte Foundation + Moisturizer + ..."/>
        <s v="ThriveCo Radiance Serum | 30 ml"/>
        <s v="Prolite 3 in 1 combo (keyboard,mouse,mousepad) Combo Se..."/>
        <s v="ZEBRONICS zeb-Companion 107 Keyboard and mouse combo wi..."/>
        <s v="digie 15 W 2 A Wall Charger for Mobile with Detachable ..."/>
        <s v="PIXEL ENTERPRISE COFFEE MAKER Personal Coffee Maker"/>
        <s v="RODEX Black Bluetooth Mobile&amp; Laptop Multimedia Speaker..."/>
        <s v="Miral Enterprises Cloth Hanging Organizer 4 Layer Shelf..."/>
        <s v="ABHAS French Press Coffee Maker, Small, Stainless Steel..."/>
        <s v="ABHAS Tea &amp; Coffee Maker French Press coffee Plunger 3 ..."/>
        <s v="Mamaearth Moisture Matte Long Stay Lipstick Gift Set - ..."/>
        <s v="Kruvad 1-Litre Oven Toaster Grill (OTG)"/>
        <s v="PHILIPS Blade for BT3215 BT3221 BT3235 BT3241 Trimmer 0..."/>
        <s v="singh Hair clipper professional model 9055 clpper Trimm..."/>
        <s v="mCaffeine Sunscreen - SPF 50 PA++ Coffee Sunscreen for ..."/>
        <s v="LCARNO Pair of 2.5Kg (2.5Kg X 2) Captain America Rubber..."/>
        <s v="Star Work Children's Toy With Lid Wheels Colorful Plast..."/>
        <s v="AGARO 50 W Black Electric Whisk"/>
        <s v="Vedic Line OnGlow Radiating Serum 500ml"/>
        <s v="MENARINI Melalumin Under-Eye Serum"/>
        <s v="VARVA PROFESSIONAL KEATIN FIBER TOUCH CONDITIONER"/>
        <s v="Aqualogica Sunscreen - SPF SPF 50 PA++++ Glow+ Block th..."/>
        <s v="DABUR VATIKA Health Shampoo | With 7 natural ingredient..."/>
        <s v="Anomaly Anti-Frizz Smoothing Conditioner with Argan Oil..."/>
        <s v="La Shield Sunscreen - SPF 40 PA+++ Mineral Sunscreen Ge..."/>
        <s v="Hexilak ACNE And SCAR Serum For Acne Scars"/>
        <s v="L'Oréal Paris Sunscreen - SPF SPF 50 PA+++ UV Defender ..."/>
        <s v="MAITRI ENTERPRISE Electric Foldable Kettle Silicone Col..."/>
        <s v="DN BROTHERS Travel Folding Electric Kettle Fast Boiling..."/>
        <s v="BBlunt Intense Moisture Shampoo &amp; Conditioner Duo"/>
        <s v="BBlunt Hair Fall Control Shampoo &amp; Conditioner with Pea..."/>
        <s v="BBlunt Anti-Dandruff Combo For a Clear &amp; Healthy Scalp ..."/>
        <s v="MyGlamm POUT by Karan Johar - True Pout"/>
        <s v="Lakmé Absolute Beyond Matte Lip 101 RedRage 3.4gm"/>
        <s v="Lakmé Absolute Beyond Matte Lip 501 BurgundyBoss 3.4gm"/>
        <s v="SUGAR Cosmetics Matte Attack Transferproof Lipstick"/>
        <s v="Love Beauty And Planet Argan Oil and Lavender Paraben F..."/>
        <s v="MyGlamm Super 4 Liquid Lipstick Stack"/>
        <s v="Fixderma 17% Vitamin C Face Serum for Glowing Skin, Ret..."/>
        <s v="Man Matters Anti Dandruff Kit for Men |Dandruff Shampoo..."/>
        <s v="Triozon Sunscreen - SPF 50+ PA+++ Sunscreen Gel"/>
        <s v="DOVE Beautiful Curls Detangling Conditioner"/>
        <s v="Oshea Herbals Phytolight Multipurpose Day Cream"/>
        <s v="NYKAA All day matte foundation (Vanilla 02) 30ml Founda..."/>
        <s v="indiabulls LA-MATISSE REPAIR AND RESCUE CONDITIONER"/>
        <s v="indiabulls LA-MATEESSE REPAIR AND RESCUE CONDITIONER 10..."/>
        <s v="indiabulls La Matisse Conditioner"/>
        <s v="La Matisse Repair and Recue Conditioner 100Gm"/>
        <s v="TRESemme ProPure Damage Recovery Shampoo"/>
        <s v="NuFace Sunscreen - SPF 40+ PA++++ ULTRA SUNSCREEN GEL"/>
        <s v="Lakmé 9TO5 Primer + Matte Lip Color Brown Walnut"/>
        <s v="MAYBELLINE NEW YORK Color Sensational Ultimattes Lipsti..."/>
        <s v="DOVE Hair Therapy Dry Scalp Care Sulphate-Free Conditio..."/>
        <s v="Within Beauty Sunscreen - SPF 50 PA++ Sunscreen Sunny S..."/>
        <s v="KOJIVIT ULTRA Sunscreen - SPF 26 PA+++ Advanced Skincar..."/>
        <s v="Oshea Herbals Sunscreen - SPF 70 PA+++ UVSHIELD 9 In 1 ..."/>
        <s v="Fixderma Pigment Correcting Serum , Hyperpigmentation S..."/>
        <s v="FOLEY ® 10% Vitamin C + E Face Serum |Alpha Arbutin | F..."/>
        <s v="VA WORLD TG113 10 W Bluetooth Speaker"/>
        <s v="COLORBAR I-GLIDE EYE PENCIL 1.1 g"/>
        <s v="Ayouthveda D-Tan Face Serum Enriched With Saffron &amp; Pap..."/>
        <s v="mCaffeine Vitamin C Night Gel for Glowing Skin &amp; Acne M..."/>
        <s v="NIMBARKA Neem Conditioner 500 ML Pack of 2"/>
        <s v="TRESemme ProPure Damage Recovery Conditioner"/>
        <s v="Soulflower 20% Vitamin C Face Serum For Glowing Skin, R..."/>
        <s v="Plum 2% Niacinamide &amp; Rice Water Gel Cream Moisturizer ..."/>
        <s v="NYKAA Toffee Chisel 07 Foundation"/>
        <s v="LOTUS HERBALS WhiteGlow VITAMIN-C + Gold RADIANCE SERUM..."/>
        <s v="deconstruct 10% Vitamin C Face serum | Reduces Dark Spo..."/>
        <s v="Soulflower Sunscreen - SPF 50+ PA+++ Broad Spectrum | T..."/>
        <s v="WishCare Sunscreen - SPF 50+ PA++++ Invisible Gel Sunsc..."/>
        <s v="WishCare Sunscreen - SPF SPF50 PA+++ SPF50 Sunscreen Lo..."/>
        <s v="WishCare 10% AHA + 1% BHA Body Lotion - Smooths Rough &amp;..."/>
        <s v="WishCare SPF50 Sunscreen Body Lotion - Broad Spectrum U..."/>
        <s v="Vedix Shvedan Hair Fall Oil | For Dry Scalp | With Cast..."/>
        <s v="HerbSense Pure Aloe Vera Gel For All Skin &amp; Hair Types,..."/>
        <s v="Vaseline Daily Bright &amp; Calming Body Serum Spray"/>
        <s v="WishCare Multi-Vitamin Brightening Body Lotion - 5% Vit..."/>
        <s v="VINAL SUKHAD CHANDAN Herbal Premium Quality Regrowth Ha..."/>
        <s v="Demelan Cream For Hyperpigmentation Treatment"/>
        <s v="Be Bodywise 10% Niacinamide Body Lotion for Acne Marks ..."/>
        <s v="Earth Rhythm Sunscreen - SPF 50 PA++++ Sunscreen SPF 50..."/>
        <s v="WishCare Sunscreen - SPF 50+ PA++++ Niacinamide Oil Bal..."/>
        <s v="Vedix Customized Ayurvedic Ahuta Root Stimulating Hair ..."/>
        <s v="ZM Zayn &amp; Myza Bye-Bye Blemishes Niacinamide 10% Face S..."/>
        <s v="WishCare Triple Bond Repair Shampoo - 5% AminoPeptide C..."/>
        <s v="Vedix Ayurvedic Niryath Root Stimulating Hair Oil for D..."/>
        <s v="ZM Zayn &amp; Myza Retinol Face Serum with Roseship for Ant..."/>
        <s v="WishCare Collagen 1% Retinol Body Lotion - Skin Tighten..."/>
        <s v="KEYA SETH AROMATHERAPY Skin Lightening Underarm Serum, ..."/>
        <s v="Elvey Essentials 2% Kojic Acid Brightening Face Serum F..."/>
        <s v="NYKAA Matte To Last! Mini Liquid Lipstick - Maithili 25"/>
        <s v="REGLET Botox anti aging Face Serum Brightening Collagen..."/>
        <s v="Mamaearth Beetroot Hydraful Essence Serum for Hydrated ..."/>
        <s v="LASS NATURALS Sunscreen - SPF 50 PA++ SPF 50 sunscreen ..."/>
        <s v="SWISS BEAUTY Airbrush Finish Full Coverage Foundation -..."/>
        <s v="Globright Sunscreen - SPF 50 Sunscreen Lotion SPF 50 (5..."/>
        <s v="Oshea Herbals Phytogain Hair Vitalizer Hair Oil"/>
        <s v="OSHEA Phytogain  Hair Oil"/>
        <s v="Fame Kalonji Oil (Black Seed Oil) 220 ML Hair Oil"/>
        <s v="LOTUS Herbals Nutramoist Skin Renewal Daily Moisturisin..."/>
        <s v="mars by GHC DHT Blocker Anti Hair Fall Shampoo for Hair..."/>
        <s v="SWISS BEAUTY All About Lips Palette For Woman"/>
        <s v="NYKAA Get Inked! Sketch Eyeliner - Onyx 01 (1ml) 1 ml"/>
        <s v="Vedix Vartha Hydrating No-Frizz ayurvedic Hair Conditio..."/>
        <s v="Oriflame Sweden OnColour Perfect Duo Eye Pencil 1.5 g"/>
        <s v="Oshea Herbals Amlacare Hairfall Control Shampoo"/>
        <s v="TRU HAIR Castor With Heater &amp; Spoolie Hair Oil"/>
        <s v="Fixderma Sunscreen - SPF 30+ PA+++ Shadow Sunscreen SPF..."/>
        <s v="SWISS BEAUTY Eyebrow 12 7 g"/>
        <s v="Olivia Herbal Facial Fruit Massage Cream Rejuvenate and..."/>
        <s v="Ayouthveda Purple Rice Water &amp; Corn Hair Conditioner | ..."/>
        <s v="COLORBAR Waterproof Liquid Eyeliner 2.5 ml"/>
        <s v="COLORBAR Precision Waterproof Liquid Eyeliner Eln001 2...."/>
        <s v="L'Oréal Paris Total Repair 5 Shampoo|Pro-Keratin &amp; Cera..."/>
        <s v="L'Oréal Paris Glycolic Bright Skin Brightening Face Ser..."/>
        <s v="USTRAA Anti-Dandruff Shampoo | Controls Dandruff | No S..."/>
        <s v="USTRAA Moisturising Cream - Oily Skin | Long-lasting mo..."/>
        <s v="Lakmé Hyaluronic Dewy - Hydrating Serum"/>
        <s v="WOW SKIN SCIENCE Sunscreen - SPF SPF 55 PA++ SKIN SCIEN..."/>
        <s v="CUTYCO Brightening Face Serum|Glowing Skin|Removes Dull..."/>
        <s v="Ayur Herbal Natural Skin Glow Moisturizer (1000ml)"/>
        <s v="Nature's Essence Bright Glow Vitamin C Serum (Pack of 4..."/>
        <s v="OSHEA Onion &amp; Ginger Hair Growth Shampoo Enriched with ..."/>
        <s v="Orgatre Hair Growth Oil For Anti-Dandruff &amp; Reduce Hair..."/>
        <s v="SWISS BEAUTY ColourPlay Water Liner Palette 5 g"/>
        <s v="CVB LM-206-716 SuperStay No Transfer Matte Lipstick, Wa..."/>
        <s v="VLCC Almond Honey Deep Nourishing &amp; Brightening Body Lo..."/>
        <s v="Vedic Line Kumkumadi Tailam Serum Improves Skin Texture..."/>
        <s v="Mystiq Living Sweet Almond Oil | Cold Pressed, Pure and..."/>
        <s v="VLCC Deep Nourishing Body Lotion with UV Protect | HA &amp;..."/>
        <s v="COLORBAR VML0063"/>
        <s v="COLORBAR Branded Velvet Touch Matte Lipstick ( Heart &amp; ..."/>
        <s v="Lakmé FOREVER LIQUID LIPTICK RED VELVET"/>
        <s v="Scalpe Pro Anti dandruff Shampoo"/>
        <s v="Himalaya Herbals Aloe and Cucumber Refreshing Body Loti..."/>
        <s v="COLORBAR deep fantasy"/>
        <s v="Spawake Moisture Glow BB Cream 01 Light Beige with SPF2..."/>
        <s v="Spawake Moisture Glow BB Cream 02 Natural Beige with SP..."/>
        <s v="CVB foundation Foundation"/>
        <s v="SWISS BEAUTY Non_Transfer Matte Lipstick (SB-209-24)"/>
        <s v="Teen.Teen COLORLIFE NON TRANSFER WATER PROOF LONG LASTI..."/>
        <s v="Lakmé Sunscreen - SPF 50 PA+++ Sun Expert Ultra Matte L..."/>
        <s v="Oshea Herbals Amla Care Hairfall control Shampoo"/>
        <s v="OSHEA Hair Butter Spa 150 g"/>
        <s v="Sri Sri Tattva Sunscreen - SPF 30 Protecting Cream, You..."/>
        <s v="AYUR HERBALS Amla &amp; Shikakai Shampoo with Reetha and Na..."/>
        <s v="VLCC Sunscreen - SPF 20 PA++ Fair + Glow Sun Screen Lot..."/>
        <s v="SWISS BEAUTY Jet Black Bold Felt Tip Eyeliner 1.2 ml"/>
        <s v="FACES CANADA Comfy Matte Wow Liquid Lipstick - Cocoa Cr..."/>
        <s v="FACES CANADA Comfy Matte Wow Liquid Lipstick | Highly P..."/>
        <s v="SUGAR POP Satin Matte Lipstick 03 Tulip - Long-wearing ..."/>
        <s v="hurrio 50 W Silver Hand Blender"/>
        <s v="SWISS BEAUTY Non-Transfer Matte Cat Lip Crayon"/>
        <s v="The Moms Co. Natural Vitamin C Face Cream I Cleans &amp; Br..."/>
        <s v="Hiwaga Transparent Bag for Storage Clothes, Storage Box"/>
        <s v="DHEEDHI Anti-Hairfall Herbal Shampoo | Herbal shampoo f..."/>
        <s v="Bakson's Sunny Aloevera All purpose Cream"/>
        <s v="Oriflame NEW COLOURBOX Semi-Matt Lipstick (Sassy Red)"/>
        <s v="POND's Triple Vitamin Moisturising Body Lotion, Face Mo..."/>
        <s v="Naturali Hairfall Arrest Conditioner with Red Onion &amp; B..."/>
        <s v="Dhathri Hair Care Plus Herbal Oil | Coconut Hair Oil fo..."/>
        <s v="Glam21 PHOTO PREP 5IN1 Foundation"/>
        <s v="Glam21 Cosmetics Skin Perfector Cream with SPF30 UV Pro..."/>
        <s v="Zuen Sunscreen - SPF PA+ PA+ Assure Sun Defence SPF 30+..."/>
        <s v="Bakson's Sunny Arnica  Hair Oil"/>
        <s v="Flicka Tomato Foundation For Face Makeup, 04 Walnut, 30..."/>
        <s v="BIOCARE Sunscreen - SPF 60 PA++ Suncoat Anti-Aging Suns..."/>
        <s v="SWISS BEAUTY Pop Eye Eyeliner - Plum Purple 3 ml"/>
        <s v="Hilary Rhoda Pro Matte Non-Transfer Lipstick | Waterpro..."/>
        <s v="Hilary Rhoda Kissable Lip Crayon |12-Hour Stay | Highly..."/>
        <s v="WDS 0 W Multicolor Hand Blender"/>
        <s v="Glam21 Soft Super Blendable Foundation-F6502-01 Foundat..."/>
        <s v="COLORS QUEEN LIP MATTE &amp; GLOSS LONGLASTING 2 IN 1 LISTI..."/>
        <s v="Facejewel Ultra Smooth Liquid Matte Lipstick Silky Feel..."/>
        <s v="SWISS BEAUTY Pop Eyeliner 3 ml"/>
        <s v="Hilary Rhoda Power Stay Non Transfer Lipstick | Infused..."/>
        <s v="Glam21 Cosmetics Blendable Tube Foundation-Hides Skin I..."/>
        <s v="FORFOR Xpression Matte Lipstick"/>
        <s v="OSHEA Avoshine Hair Conditioner"/>
        <s v="Pearldew Sunscreen - SPF 30 Sunscreen Lotion SPF 30 50 ..."/>
        <s v="Mystiq Living Flaxseed Oil (Cold Pressed) For Skin and ..."/>
        <s v="BIOTIQUE Bio Morning Nectar visibly flawless serum"/>
        <s v="SWISS BEAUTY Shiny Pearl Water Drop Blemish Balm Bb  Fo..."/>
        <s v="SWISS BEAUTY Matte Shiny Pearl Water Drop Blemish Long ..."/>
        <s v="Hilary Rhoda Play n Blend Gel Eyeliner | Highly Pigment..."/>
        <s v="HIMALAYA Under Eye Cream"/>
        <s v="The Soumi's Can Product FAIRE SERUM"/>
        <s v="CEBELO CEBELO.HAIR OIL Hair Oil"/>
        <s v="HAPDCO JABORANDI HAIR TONIC-EXCELLENT HAIR TONIC Hair O..."/>
        <s v="ZORDAN Sunscreen - SPF 40 SPF 40 Sunblock Sunscreen Cre..."/>
        <s v="DHEEDHI Chemparathi Thaali for Soft &amp; Shiny Hair | Hibi..."/>
        <s v="WHEEZAL ARNICA HAIR N SCALP 200 ML"/>
        <s v="AYUR HERBALS Sunscreen - SPF 30 | Sunscreen Lotion | Pr..."/>
        <s v="LOTUS HERBALS Sunscreen - SPF 20 PA+ HERBALS SAFE SUN S..."/>
        <s v="HAIR &amp; CARE Almond, Non-Sticky Hair Oil"/>
        <s v="MN Dynamic-Liquid-Eyeliner 1 g"/>
        <s v="SWISS BEAUTY Pop Eye Eyeliner - Bluebird 3 ml"/>
        <s v="MARS Long Lasting Free Draw Wing With Charm Beauty Eyel..."/>
        <s v="Parachute Advansed Deep Nourish Body Lotion for Women &amp;..."/>
        <s v="Plum Green Tea Night Gel Cream | Anti-aging Oil-free Mo..."/>
        <s v="Oshea Herbals French Lavender &amp; Vitamin-E Hand &amp; Nail C..."/>
        <s v="The Soumi's Can Product Advanced Hair Oil (100ml) Hair ..."/>
        <s v="FAIR AND HANDSOME Nature First Healthy Radiance Face Cr..."/>
        <s v="Dot &amp; Key 10% Vitamin C+E Face Serum For Glowing Skin, ..."/>
        <s v="parasoft Cream For Dry Skin"/>
        <s v="HIMALAYA Mositurizing Aloe Vera Face Gel 100ML"/>
        <s v="DHEEDHI Herbal Conditioner | For Smooth &amp; Frizz-free Ha..."/>
        <s v="BLUE HEAVEN Green Color Change Natural Lipstick"/>
        <s v="SONY Alpha 7M4K Mirrorless Camera Body Only withWireless Headphones (WH-CH720N) &amp; Rechargeable Battery..."/>
        <s v="SONY Alpha 7M4 Mirrorless Camera Body Only with Wireless Headphones (WH-CH720N) &amp; Rechargeable Battery..."/>
        <s v="SONY ZV-E1L Mirrorless Camera Full-Frame Interchangeable Vlog �28-60mm Made for Creators | Artificial ..."/>
        <s v="COCKATOO E1800 3HP-5HP Peak AC Motor Treadmill"/>
        <s v="HP Envy x360 Intel Core i5 13th Gen 1335U - (16 GB/512 GB SSD/Windows 11 Home) 15-fe0027TU Laptop"/>
        <s v="MSI Thin 15 Intel Core i5 13th Gen 13420H - (16 GB/1 TB SSD/Windows 11 Home/6 GB Graphics/NVIDIA GeFor..."/>
        <s v="Daikin 2023 Model 1.8 Ton 5 Star Split Inverter AC with PM 2.5 Filter  - White"/>
        <s v="Lenovo ideacentre Core i5 (16 GB DDR4/512 GB SSD/Window..."/>
        <s v="ASUS AiO A3 Series, All in One Desktop, Intel 13th Gen ..."/>
        <s v="HP Victus AMD Ryzen 5 Hexa Core 5600H - (16 GB/512 GB SSD/Windows 11 Home/4 GB Graphics/NVIDIA GeForce..."/>
        <s v="HP Victus 16 Intel Core i5 11th Gen 11400H - (16 GB/512 GB SSD/Windows 11 Home/4 GB Graphics/NVIDIA Ge..."/>
        <s v="HP ALL-IN-ONE AMD Ryzen 5 (8 GB DDR4/1000 GB SSD/Window..."/>
        <s v="HP ALL-IN-ONE 24 Ryzen 5 (8 GB DDR4/512 GB SSD/Windows ..."/>
        <s v="HASONS Core i7 (16 GB / 1 TB / Windows 10) Assembled De..."/>
        <s v="DELL Intel Core i5 13th Gen 1334U - (8 GB/512 GB SSD/Windows 11 Home) Vostro 3530 Thin and Light Lapto..."/>
        <s v="IFB 10 kg with Steam 5 Star AI Powered Eco Inverter with Wi-Fi EnabledOxyjet 9 Swirl Wash, 4 Years Com..."/>
        <s v="Daikin 1.5 Ton 3 Star Hot and Cold Split Inverter AC  - White"/>
        <s v="Acer Nitro 5 AMD Ryzen 5 Quad Core 3550H - (8 GB/1 TB HDD/Windows 10 Home/4 GB Graphics/AMD Radeon RX ..."/>
        <s v="Xiaomi 14 CIVI (Hot Pink, 512 GB)"/>
        <s v="BOSCH 9 kg Fully Automatic Front Load Washing Machine with In-built Heater Silver"/>
        <s v="IFB 10 kg Fully Automatic Front Load Washing Machine with In-built Heater Brown"/>
        <s v="Panasonic 1.5 Ton 5 Star Split Inverter AC  - White"/>
        <s v="HASONS Core i5 (12th Gen) (4 GB / 1 TB / Windows 10) As..."/>
        <s v="Hercules Fitness TM23 Treadmill"/>
        <s v="HP AMD Ryzen 5 Hexa Core 5500U - (8 GB/512 GB SSD/Windows 11 Home) 15s- eq2304au Thin and Light Laptop"/>
        <s v="IFB 8 kg Fully Automatic Front Load Washing Machine with In-built Heater Grey"/>
        <s v="HP AMD Ryzen 3 Quad Core 7320U - (8 GB/512 GB SSD/Windows 11 Home) 14-em0025AU Thin and Light Laptop"/>
        <s v="Sekar Lifestyle L Shape Corner With Steel Handles Leath..."/>
        <s v="DGI Gaming Core i5 (8 GB DDR4/512 GB SSD/Windows 10 Pro..."/>
        <s v="IFB 9 kg Fully Automatic Top Load Washing Machine with In-built Heater Black, Grey"/>
        <s v="IFB 8 kg Powered by AI, 5 Star, 4 years Comprehensive Warranty with� 2x Steam Cycle Fully Automatic Fr..."/>
        <s v="OnePlus 11R 5G (Red, Solar Red, 128 GB)"/>
        <s v="BOSCH 7.5 kg Fully Automatic Top Load Washing Machine Grey"/>
        <s v="Whirlpool 8.5 kg Fully Automatic Top Load Washing Machine with In-built Heater Grey"/>
        <s v="SAMSUNG 7 kg 5 star, Ecobubble, Wi-Fi, Digital Inverter,Hygiene Steam Fully Automatic Top Load Washing..."/>
        <s v="SAMSUNG 8 kg Wi-Fi Enabled 5 Star Fully Automatic Top Load Washing Machine Grey"/>
        <s v="IQOO Z7 Pro 5G (Graphite Matte, 256 GB)"/>
        <s v="LG 8 kg 5 Star Smart Inverter TurboDrum | Punch + 3 Fully Automatic Top Load Washing Machine Black"/>
        <s v="BMA 3rd Generation Core i5 (8 GB DDR3/500 GB/512 GB SSD..."/>
        <s v="REDMI Note 13 5G (Chromatic Purple, 256 GB)"/>
        <s v="SAMSUNG 7 kg 5 star, Ecobubble, Digital Inverter, Fully Automatic Top Load Washing Machine Grey"/>
        <s v="SAMSUNG 28 L Sensor Cook, Multi Spit, Slim Fry, A Perfe..."/>
        <s v="Godrej 10 kg 5 Star Aquajet Pulsator, Drying at 1400 RPM Speed, Spin Shower, Semi Automatic Top Load W..."/>
        <s v="Whirlpool 10 kg 5 Star with Auto Restart, End of Cycle Buzzer and Faster Drying Semi Automatic Top Loa..."/>
        <s v="SAMSUNG 9.5 kg 5 star,Air Turbo Drying Semi Automatic Top Load Washing Machine Black, Grey"/>
        <s v="vivo T3x 5G (Celestial Green, 128 GB)"/>
        <s v="vivo T3x 5G (Crimson Bliss, 128 GB)"/>
        <s v="OnePlus Nord CE 3 Lite 5G (Pastel Lime, 128 GB)"/>
        <s v="Godrej 8.5 kg Semi Automatic Top Load Washing Machine with In-built Heater Black, White"/>
        <s v="OPPO A59 5G (Silk Gold, 128 GB)"/>
        <s v="SAMSUNG 8.5 kg Semi Automatic Top Load Washing Machine Black"/>
        <s v="SAMSUNG 8.5 kg Semi Automatic Top Load Washing Machine Black, Grey"/>
        <s v="LG 28 L Diet Fry and 360 Motorised Rotisserie for crisp..."/>
        <s v="SAMSUNG 8.5 Kg Semi Automatic Top Load Washing Machine Grey, Red"/>
        <s v="Godrej 8 kg Semi Automatic Top Load Washing Machine White"/>
        <s v="HAVELLS 48-Litre Oven Toaster Grill (OTG)"/>
        <s v="Nokia G42 5G (So Grey, 128 GB)"/>
        <s v="Wakefit Solatio Fabric 3 Seater  Sofa"/>
        <s v="SAMSUNG 28 L Curd Making, A Perfect Gift With 10 Yr War..."/>
        <s v="Wakefit Fabric 3 Seater  Sofa"/>
        <s v="MANSI ASSEM ALL IN ONE Core i5 (8 GB DDR3/500 GB/Window..."/>
        <s v="Whirlpool 7.5 kg 5 Star, Ace Wash Station Semi Automatic Top Load Washing Machine Grey"/>
        <s v="Kenstar 20-Litre Oven Toaster Grill (OTG)"/>
        <s v="Runfit PT222 Treadmill"/>
        <s v="Runfit Treadmill 4Hp DC Motor Treadmill"/>
        <s v="Grihshobha Perfect Homes Crete Fabric 3 Seater  Sofa"/>
        <s v="Dvg LEO COFFEE TAMPER, GUN METAL HANDLE WITH PORTAFILTE..."/>
        <s v="Braun 600 W White Hand Blender"/>
        <s v="itel P40 (Luxurious Gold, 64 GB)"/>
        <s v="Whirlpool 20 L Solo Microwave Oven"/>
        <s v="Kent Coffee Bean Grinder 150W|Burr Grinding System Main..."/>
        <s v="Voltas 7.5 kg Washer only Blue, White"/>
        <s v="Nothing Ear (stick) Bluetooth"/>
        <s v="Lakdesha Solid Wood Coffee Table"/>
        <s v="PHILIPS NA120/00 with uses up to 90% less fat, 1500W, w..."/>
        <s v="Bialetti Red Moka Express Pot 3 Cups Coffee Maker"/>
        <s v="Prolite Tripod VCT 880 Plus (72 inch | Payload Upto 6.5..."/>
        <s v="Lenovo KB MICE_BO Wireless Laptop Keyboard"/>
        <s v="BOSCH 400 W Black Hand Blender"/>
        <s v="VEGA VHSS-03 (Miss Versatile Styling kit) Personal Care..."/>
        <s v="PHILIPS 300 W Black Hand Blender"/>
        <s v="PHILIPS BRT383/15 Trimmer 45 min  Runtime 3 Length Sett..."/>
        <s v="Hario Mizudashi Cold Brew Coffee Pot (Mocha) – 1000ml 5..."/>
        <s v="Remson Prime 125 W Silver Hand Blender"/>
        <s v="BAJAJ 300 W Black and Peach Hand Blender"/>
        <s v="Nokia 106"/>
        <s v="Proactive 3kg PAIR (3kg * 2pcs.= 6kg) Professional HEX ..."/>
        <s v="BAJAJ 300 W Green Hand Blender"/>
        <s v="BURNLAB Pull up Assist Band (X - Heavy) Resistance Tube"/>
        <s v="iVoomi Zoox Wireless Keyboard and Mouse with 2.4 GHz &amp; ..."/>
        <s v="BEARDO Styling Gun Ultra Compact Hair Dryer | 1100 Watt..."/>
        <s v="NEW CANTU Shea Butter Moisturizing Rinse-out Conditione..."/>
        <s v="Microtics PVC Dumbbells with Adjustable Weights | 2 Dum..."/>
        <s v="COLORBAR SINFUL SULTRY 7"/>
        <s v="ENMORA 92 | 10 W Bluetooth Speaker"/>
        <s v="PGD Jug Model Coffee Filter Drip Decoction Percolator B..."/>
        <s v="KLM LABORATORIES C-20 Serum"/>
        <s v="sunbless Sunscreen - SPF 50 PA+++ Sunscreen spf40+"/>
        <s v="KEYA SETH AROMATHERAPY Tetra Skin Whitening Serum- Quic..."/>
        <s v="MEGHDOOT Satreetha Shampoo for Hair Fall, Dandruff &amp; Sc..."/>
        <s v="Brinton Sunscreen - SPF 50 PA+++ UV Doux Blue Gel UVA/U..."/>
        <s v="Tigi Bed Head Recovery Moisturizing Conditioner for Dry..."/>
        <s v="Brinton Sunscreen - SPF 50 PA+++ UV Doux Mineral Sunscr..."/>
        <s v="Photoban Sunscreen - SPF 50 PA+++ 50 Aquagel Spf 50 PA+..."/>
        <s v="MAYBELLINE NEW YORK Super Stay Crayon Lipstick"/>
        <s v="Oriflame Love Potion Perfumed Body Cream"/>
        <s v="ARGATIN Botox Damage Repair Sulfate Free Shampoo"/>
        <s v="MOIZ LMF 48 Face &amp; Body Lotion 200ml - Long-lasting Moi..."/>
        <s v="GOLI SODA All Natural Probiotics Hair Conditioner For V..."/>
        <s v="WONDERCHEF French Press Personal Coffee Maker"/>
        <s v="KEYA SETH AROMATHERAPY Black Rice Serum for Clear Glass..."/>
        <s v="JASMINE DUMBBELL ROD BARBELL SET FOR HOME GYM EXERCISE ..."/>
        <s v="DERMABAY Sunscreen - SPF 50 PA++++ Premium Sunscreen SP..."/>
        <s v="Revlon Flex Body Building Protein Conditioner 592ml Pac..."/>
        <s v="Scalpe Pro Anti dandruff Shampoo 400ml"/>
        <s v="Oriflame Sweden HAIRX Advanced Care Fall Defence Anti-H..."/>
        <s v="FACES CANADA Peaches N Cream Tinted Moisturizer - Light..."/>
        <s v="Aravi Organic Sunscreen - SPF 50 PA++++ SPF 50 Glow Sun..."/>
        <s v="Plum 15% Vitamin C Glowing Face Serum | Fades Dark Spot..."/>
        <s v="overvell Vitamin C Serum For Natural Glowing Beauty Acn..."/>
        <s v="CVB C17-03 HD High Definition Foundation for Flawless S..."/>
        <s v="CVB C17 HD High Definition Foundation for Flawless Skin..."/>
        <s v="CVB Cc Miracle Cream Color Corrector Cream Spf30++ Shad..."/>
        <s v="Divinext 5 W Supercharge 2.4 A Wall Charger for Mobile ..."/>
        <s v="Kanchan Kaya Face Fairness Cream Pack of 2"/>
        <s v="Nature's Essence Almond &amp; Honey Nourishing Whitening Bo..."/>
        <s v="POND's Niacinamide Nourishing Body Lotion for Soft, Glo..."/>
        <s v="Deyga Aloe Vera Gel 100% Pure Multipurpose for Face, Sk..."/>
        <s v="WHEEZAL JABORANDI HAIR OIL - 500ML Hair Oil"/>
        <s v="Aurelderma Sunscreen - SPF 50 Uvedge SPF 50 Sunscreen G..."/>
        <s v="Aroma Magic Sunscreen - SPF 30 PA++ Sunblock Lotion 100..."/>
        <s v="Shunyam Hibiscus Punch All Natural Shampoo Bar for Dry ..."/>
        <s v="COLORBAR Stylish Matte Oh My Magenta Shade Lipstick for..."/>
        <s v="DILY 9 TO 9 ACTIVE Young Age Magic Foundation (60 ml) F..."/>
        <s v="KLF 100% Coconut Hair Oil"/>
        <s v="VLCC DeTan + White Glow Moisturising Body Lotion SPF 30..."/>
        <s v="COLORS QUEEN Luscious Lips Long Lasting Non Transfer Cr..."/>
        <s v="COLORS QUEEN COLOR STAY NON TRANSFER LIPSTICK"/>
        <s v="Joy Vitamin C Bright Glow Day Cream with SPF - Lightwei..."/>
        <s v="Solista 25 PVC Adhesive Screw Wall Hooks Closet Organiz..."/>
        <s v="XOTICA MEKUP Liquid Eyeliner Intense Black Waterproof M..."/>
        <s v="MEGHDOOT Satreetha Shampoo 500ml (Pack of 1)"/>
        <s v="The Soumi's Can Product JABA &amp; AMLAKI SHAMPOO (PACK OF ..."/>
        <s v="Utility Crafts Inc. 022 Storage Box"/>
        <s v="GREENGRASS Cosmetic &amp; Make-up Organizers"/>
        <s v="Joy Skin Fruits Moisturizing Cream with Jojoba and Almo..."/>
        <s v="Joy Honey &amp; Almonds Nourishing Skin Cream with Wheatger..."/>
        <s v="ZM Zayn &amp; Myza Sunscreen - SPF 40 PA+++ UVA/UVB Protect..."/>
        <s v="The Moms Co. The Moms Co Turmeric Face Cream Kashmiri S..."/>
        <s v="YANQINA 36H EYELINER PENCIL 3 ml"/>
        <s v="YANQINA eye liner 2.5 g"/>
        <s v="YANQINA liquid waterproof eye liner pencil black 36 hou..."/>
        <s v="Aroma Magic Sunscreen - SPF 30 PA+ Cucumber Sunscreen L..."/>
        <s v="Girnar LAUKI OIL Hair Oil"/>
        <s v="YANQINA 36 Hours Long lasting Black Eye liner eye penci..."/>
        <s v="NIKON Z 7 Mirrorless Camera Body + 24-70mm Lens and Mount Adapter"/>
        <s v="Canon EOS R6 Mark II Mirrorless Camera Body Only"/>
        <s v="MSI Sword 16 HX Intel Core i7 14th Gen 14700HX - (16 GB/1 TB SSD/Windows 11 Home/8 GB Graphics/NVIDIA ..."/>
        <s v="SAMSUNG Galaxy Book4 Pro Evo AI PC Intel Core Ultra 5 125H - (16 GB/512 GB SSD/Windows 11 Home) NP940X..."/>
        <s v="MSI Sword 16 HX Intel Core i7 13th Gen 13700HX - (16 GB/1 TB SSD/Windows 11 Home/8 GB Graphics/NVIDIA ..."/>
        <s v="GREE 2 Ton 5 Star Split Inverter AC with Wi-fi Connect  - Champagne/White"/>
        <s v="ASUS TUF Gaming F15 with 90Whr Battery Intel Core i7 12th Gen 12700H - (16 GB/1 TB SSD/Windows 11 Home..."/>
        <s v="DELL Inspiron 16 5630 Intel Core i7 1360P - (16 GB/1 TB SSD/Windows 11 Home) IN5630MV7F4001ORS1 Laptop"/>
        <s v="NIKON Z5 Mirrorless Camera Z 5 Body"/>
        <s v="UTF Silvester U Shape 9 Seater Fabric Sofa Set with 4 P..."/>
        <s v="SAMSUNG Galaxy Book4 Intel Core 7 150U - (16 GB/512 GB SSD/Windows 11 Home) NP750XGK-KG3IN / NP750XGK-..."/>
        <s v="DELL Inspiron 5430 Intel Core i7 13th Gen 13th Generation Intel® Core™ i7-1355U Processor (12MB Cache,..."/>
        <s v="MSI Thin 15 Intel Core i7 13th Gen 13620H - (16 GB/512 GB SSD/Windows 11 Home/4 GB Graphics/NVIDIA GeF..."/>
        <s v="KNDIGITAL INTEL Core i5 (11th Gen) (8 GB DDR4/1 TB/256 ..."/>
        <s v="Acer UD.33CSI.006 Core i7 (16 GB RAM/Intel UHD Graphics..."/>
        <s v="Lenovo LOQ AMD Ryzen 5 Quad Core 7235HS - (24 GB/512 GB SSD/Windows 11 Home/6 GB Graphics/NVIDIA GeFor..."/>
        <s v="SAMSUNG Galaxy Book4 Intel Core i5 13th Gen 1335U - (16 GB/512 GB SSD/Windows 11 Home) NP750XGJ-KG2IN ..."/>
        <s v="Blue Star 2 Ton 3 Star Split Inverter AC  - Silver"/>
        <s v="HP Victus Intel Core i5 12th Gen 12450H - (8 GB/512 GB SSD/Windows 11 Home/4 GB Graphics/NVIDIA GeForc..."/>
        <s v="DELL Inspiron 15 with Backlit Keyboard, Intel Core i5 13th Gen 1335U - (16 GB/1 TB SSD/Windows 11 Home..."/>
        <s v="HP Victus Intel Core i5 12th Gen - (16 GB/512 GB SSD/Windows 11 Home/4 GB Graphics/NVIDIA GeForce RTX ..."/>
        <s v="HP Intel Core i5 13th Gen 1334U - (16 GB/512 GB SSD/Windows 11 Home) 15-fd0315TU Thin and Light Laptop"/>
        <s v="Lenovo IdeaCentre Core i3 (8 GB DDR4/1000 GB SSD/Window..."/>
        <s v="fox-trot All in One Desktop, Intel 12th Gen Core i3 (8 ..."/>
        <s v="DELL Intel Core i5 12th Gen 1235U - (16 GB/512 GB SSD/Windows 11 Home) Inspiron 3520 Thin and Light La..."/>
        <s v="HP All-in-One PC 12th Generation Core i3 (8 GB DDR4/512..."/>
        <s v="Panasonic 1.5 Ton 5 Star Split Inverter AC with Wi-fi Connect  - White"/>
        <s v="Wintech GAMING 3470 Core i5 (8 GB DDR3/500 GB/128 GB SS..."/>
        <s v="HP Intel Core i3 12th Gen 1215U - (16 GB/512 GB SSD/Windows 11 Home) 15s-fy5004TU Thin and Light Lapto..."/>
        <s v="Lloyd 1.5 Ton 5 Star Split Inverter AC  - White"/>
        <s v="Hercules Fitness TM32e Treadmill"/>
        <s v="Blue Star 2023 Model 1.5 Ton 3 Star Window Inverter AC  - White"/>
        <s v="IFB 7 kg Fully Automatic Front Load Washing Machine Silver"/>
        <s v="ASUS VivoBook 15 (2021) Intel Core i3 10th Gen 1005G1 - (8 GB/1 TB HDD/Windows 11 Home) X515JA-BQ302W ..."/>
        <s v="IFB 6.5 kg Fully Automatic Front Load Washing Machine with In-built Heater Silver"/>
        <s v="IFB 10 kg Power Dual Steam, Inbuilt Heater 4 years Comprehensive Warranty Fully Automatic Top Load Was..."/>
        <s v="Lenovo IdeaCentre AIO 3 Celeron Dual Core (8 GB DDR4/Wi..."/>
        <s v="Godrej 1 Ton 3 Star Window AC  - White"/>
        <s v="SAMSUNG 9 kg with Wi-Fi Enabled Fully Automatic Top Load Washing Machine with In-built Heater Brown"/>
        <s v="SAMSUNG Galaxy F55 5G (Raisin Black, 256 GB)"/>
        <s v="SAMSUNG Galaxy F55 5G (Apricot Crush, 256 GB)"/>
        <s v="LG 8 kg with Inverter,5 Star Fully Automatic Top Load Washing Machine Silver"/>
        <s v="IFB 6 kg 5 Star 2X Power Steam, Hard Water Wash Fully Automatic Front Load Washing Machine with In-bui..."/>
        <s v="SAMSUNG 6 kg Inverter, 5 star, Hygiene Steam, Digital Inverter Fully Automatic Front Load Washing Mach..."/>
        <s v="BOSCH 7 kg Fully Automatic Top Load Washing Machine Silver"/>
        <s v="LG Electronics 10.5 kg Semi Automatic Top Load Washing Machine Maroon, White"/>
        <s v="vivo Y58 5G (Sundarbans Green, 128 GB)"/>
        <s v="MTOA Core i3 (4th Gen) (4 GB / 256 GB / DOS) Assembled ..."/>
        <s v="realme NARZO 70 5G (FOREST GREEN, 128 GB)"/>
        <s v="OnePlus Nord CE 3 Lite 5G (Chromatic Gray, 128 GB)"/>
        <s v="OPPO A59 5G (Starry Black, 128 GB)"/>
        <s v="SAMSUNG Galaxy A15 5G (Blue, 128 GB)"/>
        <s v="SAMSUNG Galaxy A15 5G (Blue Black, 128 GB)"/>
        <s v="Whirlpool 9 kg 5 Star with Auto Restart, End of Cycle Buzzer, Lint Filter and Collar Scrubber Semi Aut..."/>
        <s v="Whirlpool 6.5 kg Magic Clean 5 Star Fully Automatic Top Load Washing Machine Grey"/>
        <s v="Lloyd by Havells 8 kg Semi Automatic Top Load Washing Machine Red, White"/>
        <s v="Lloyd by Havells 7.5 kg Semi Automatic Top Load Washing Machine Black, Orange"/>
        <s v="Whirlpool 8 kg Semi Automatic Top Load Washing Machine Red"/>
        <s v="Flipkart Perfect Homes Rosewood ( Sheesham ) Solid Wood..."/>
        <s v="Whirlpool 7 kg Magic Clean 5 Star Semi Automatic Top Load Washing Machine Black, Grey"/>
        <s v="SAMSUNG 6.5 kg 5 star, Air Turbo Drying Semi Automatic Top Load Washing Machine Blue, Grey"/>
        <s v="Thomson 7 kg Semi Automatic Top Load Washing Machine Blue, White"/>
        <s v="LG 20 L with i-wave Technology &amp; Quartz Heater Grill Mi..."/>
        <s v="Infinix Smart 8 Plus (Galaxy White, 128 GB)"/>
        <s v="Infinix Smart 8 Plus (Timber Black, 128 GB)"/>
        <s v="Prestige Typhoon 07 Wet &amp; Dry Vacuum Cleaner"/>
        <s v="PTCMart K10MAX Drone Obstacle Avoidance 8K HD Camera Optical Flow Model RC Drone Drone"/>
        <s v="PTCMart 8K HD Triple Camera K10 Drone Obstacle Avoidance Gesture Photography Foldable Drone"/>
        <s v="PTCMart K10MAX Triple Camera Drone Obstacle Avoidance 8K HD Optical Flow Model RC Drone Drone"/>
        <s v="PHILIPS HD9200/60 Best Air Fryer (4.1 L) Air Fryer"/>
        <s v="SH ART One Seater Sofa Cum Bed | Fabric Sofa | Fold Sof..."/>
        <s v="DailyObjects 10000 mAh 20 W Wireless Power Bank"/>
        <s v="A GLOBIA CREATIONS Kiosk Coffee Table In White Color En..."/>
        <s v="Neon Crafts Neon Crafts Woodenl and Metal Multipurpose ..."/>
        <s v="Morphy Richards 10-Litre Oven Toaster Grill (OTG)"/>
        <s v="Flipkart Perfect Homes Studio Cleon Engineered Wood Cof..."/>
        <s v="sbf furniture Home Basics Open and Enclosed Cube Wooden..."/>
        <s v="AMAN FIT Steel Dumbbell Set 7.5KG X 2 PCS, 1 Pair Dumbb..."/>
        <s v="WELLBERG Electric Tandoor with Pizza Cutter,Recipe Book..."/>
        <s v="PHILIPS 650 W White Hand Blender"/>
        <s v="Aristo 4Pc Transparent, Storage Box For Multipurpose It..."/>
        <s v="Sahib Traders HEX DUMBBELL 2pcs * 5kg FOR GYM &amp; HOME EX..."/>
        <s v="Hario V60 One Pour Dripper MUGEN, Ceramic 2 Cups Coffee..."/>
        <s v="HAVELLS hd3276 Hair Dryer"/>
        <s v="Keragris Hair Revitalizing Serum |"/>
        <s v="THE BEAN CO Cold Brew | 1 Litre Borosilicate Glass 4 Cu..."/>
        <s v="JIMWALT Neoprene Coated Dumbbell Combo with Stand (7 Kg..."/>
        <s v="ORTIZA Tool Bag Tools Storage Bag Portable Roll Up Mult..."/>
        <s v="Mr. Butler 250 W Gold, Black Hand Blender"/>
        <s v="USHA 125 W Red Hand Blender"/>
        <s v="Baseus 65 W 5 A Wall Charger for Mobile"/>
        <s v="itel it5027"/>
        <s v="Morfose Biotin Two Phase Hair Conditioner | For Strengt..."/>
        <s v="Jaipan 200 W Hand Blender"/>
        <s v="SONY EX155 Wired"/>
        <s v="HAVELLS HD1810 1000W Foldable Hair Dryer, 2Heat Setting..."/>
        <s v="Oriflame Hairx Advanced Care Fall Defence Anti-Hairfall..."/>
        <s v="DreamKraft Metal Gold Plated Antique Shubh Labh Ganesh ..."/>
        <s v="PHILIPS HP8100/60 Hair Dryer"/>
        <s v="wood worldIH Solid Wood Coffee Table"/>
        <s v="RAYSTOP Sunscreen - SPF 50 PA+++ Invisible Vitamin C Su..."/>
        <s v="PHILIPS QP210/51/ QP220/51 Trimmer 0 min  Runtime 0 Len..."/>
        <s v="GHANU 260 W White Electric Whisk"/>
        <s v="GOODCELL 5 W Supercharge 3.6 A Wall Charger for Mobile ..."/>
        <s v="PALMER'S Olive Oil Leave-In Conditioner"/>
        <s v="Brinton Sunscreen - SPF 50 PA+++ UV Doux Silicone Sunsc..."/>
        <s v="AVON True Color Powerstay Eyeliner Pack of 2 0.28 g"/>
        <s v="Mokah Woman Sunscreen - SPF 50 PA+++ Sunsoak, Tinted Su..."/>
        <s v="Vilvah Store Vilvah Milk Drops Brightening Serum"/>
        <s v="ALORNOR Resistance Loop Exercise Bands for Home Workout..."/>
        <s v="La Pink Acne &amp; Pore Perfection Face Serum with White Ha..."/>
        <s v="sesa Ayurvedic Hair Oil for Growth and Hair Fall Contro..."/>
        <s v="aloe&amp;me Anti Melasma Serum"/>
        <s v="JASMINE JAS 2kg Hexa DM Fixed Weight Dumbbell"/>
        <s v="indiabulls Hydravo skin renewing moisturizer"/>
        <s v="FOLEY ® 5% Niacinamide Face Serum with Alpha Arbutin fo..."/>
        <s v="NYKAA SKINgenius Sculpting &amp; Hydrating  Foundation"/>
        <s v="Dr. Wellmans KATHERINE-ANTI DANDRUFF SHAMPOO(PACK OF 3)"/>
        <s v="MAYBELLINE NEW YORK Tattoo Play Pink Liquid Eyeliner - ..."/>
        <s v="MAYBELLINE NEW YORK Tattoo Play Blue Liquid Eyeliner - ..."/>
        <s v="MAYBELLINE NEW YORK Tattoo Play Light Blue Liquid Eyeli..."/>
        <s v="LOTUS Kera-Veda Shikakai-Amla Herbal Shampoo - Amlapura..."/>
        <s v="Earth Rhythm Glow Set Go All Day Strobe Cream, Primer &amp;..."/>
        <s v="Lakmé Retinol Contour - Serum"/>
        <s v="Keo Karpin sticky hair oil soft and smooth hair 500ml 1..."/>
        <s v="TrueFest Gorilla Tripod (13 Inch Height) Fully Flexible..."/>
        <s v="PARAGON Sunscreen - SPF 30++ PA++ Sun Screen"/>
        <s v="Oriflame Essentials Cold Cream with Vitamin E, Canola O..."/>
        <s v="Vedix Anti Hairfall Shampoo - For Normal - Oily Hair"/>
        <s v="Vedix Ayurvedic Dandruff Care Taritha AntiHairFall Sham..."/>
        <s v="St.Botanica Volumizing Biotin &amp; Collagen for Thicker, F..."/>
        <s v="The Moms Co. Natural Niacinamide Face Serum to Reduce A..."/>
        <s v="AVON True Color Skin Goodness CC Cream Foundation"/>
        <s v="Logihair SHAMPOO 100 ML"/>
        <s v="WHEEZAL ARNICA HAIR N SCALP 500 ML"/>
        <s v="Lakmé Forever Matte Liquid Lip"/>
        <s v="Stop Shop Mini Blender Coffee Milk Egg Beater Electric ..."/>
        <s v="ZEBRONICS ZEB-BRO, With In-Line MiC, 3.5mm Jack, 10mm d..."/>
        <s v="BEARDO Onion Oil Concentrate for Hair growth, beard Gro..."/>
        <s v="Aurelderma Sunscreen - SPF 30 UVedge SPF 30 Sunscreen G..."/>
        <s v="KLM LABORATORIES Sunscreen - SPF 30+ PA+++ Ekran Aqua s..."/>
        <s v="mildy AHF Anti Hair Fall Shampoo"/>
        <s v="L'YON BEAUTY USA Matte Lip Palette - 01"/>
        <s v="UrbanBotanics Cold Pressed Olive Oil For Skin, Hair, &amp; ..."/>
        <s v="Mokkafarms South Indian Filter Coffee Drip Maker [150 M..."/>
        <s v="Beauty Berry 7 in 1 Face Miracle Waterproof &amp; Long Last..."/>
        <s v="MyGlamm 8906095889808 3.5 ml"/>
        <s v="Dabur Brahmi Amla|For Long,Black &amp; Strong Hair|Treats D..."/>
        <s v="Lume Sunscreen - SPF 50 PA+++ Paragon Sunscreen SPF 50 ..."/>
        <s v="DOUBLE LIPS Torque Badam Roghan Sweet Almond 100% Orign..."/>
        <s v="Aaryanveda Almond &amp; Olive Hair Oil for All Hair Type; 2..."/>
        <s v="BIOTIQUE Fresh Neem Anti Dandruff Shampoo &amp; Conditioner..."/>
        <s v="Blue-Heaven'S Sketch Eyeliner 1 ml"/>
        <s v="Music Flower Gel eye liner Black &amp; Brown 6 g"/>
        <s v="Renee Stay With Me Mini Matte Lip Color"/>
        <s v="NIKON D780 DSLR Camera Body with 24-120 mm"/>
        <s v="HP OMEN Intel Core i5 13th Gen 13420H - (16 GB/512 GB SSD/Windows 11 Home/6 GB Graphics/NVIDIA GeForce..."/>
        <s v="Sol AF 438 MOTORIZED TREADMILL Treadmill"/>
        <s v="DELL Inspiron 15 with Backlit Keyboard, Intel Core i7 13th Gen 1355U - (16 GB/512 GB SSD/Windows 11 Ho..."/>
        <s v="HP VICTUS 15 Intel Core i5 12th Gen 12450H - (16 GB/512 GB SSD/Windows 11 Home/4 GB Graphics/NVIDIA Ge..."/>
        <s v="HP Victus Intel Core i5 12th Gen 12450H - (16 GB/512 GB SSD/Windows 11 Pro/4 GB Graphics/NVIDIA GeForc..."/>
        <s v="Sol AF 434 MOTORIZED TREADMILL – (NS) Treadmill"/>
        <s v="DELL AIO Inspiron 5430 Core i5 (8 GB DDR4/512 GB SSD/Wi..."/>
        <s v="Lenovo IdeaPad 3 Intel Core i7 11th Gen - (16 GB/512 GB SSD/Windows 11 Home) 82H803HRIN Laptop"/>
        <s v="HP 15s Intel Core i5 13th Gen 1334U - (16 GB/512 GB SSD/Windows 11 Home) 15-fd0013TU Thin and Light La..."/>
        <s v="Malabar Merchants Core i5 (12th Gen) (16 GB / 500 GB / ..."/>
        <s v="Godrej 5-in-1 Convertible Cooling 2.5 Ton 3 Star Split Inverter With 4 Way Air Swing and Heavy Duty Co..."/>
        <s v="HASONS Core i7 (8 GB / 1 TB / Windows 11) Assembled Des..."/>
        <s v="DELL Vos Intel Core i5 13th Gen 1334U - (8 GB/512 GB SSD/Windows 11 Home) 3440 Thin and Light Laptop"/>
        <s v="IFB 10 kg 5 Star with Steam Refresh program, 9 Swirl Wash, Eco Inverter, with AI Fully Automatic Front..."/>
        <s v="Xiaomi 14 CIVI (Shadow Black, 512 GB)"/>
        <s v="Xiaomi 14 CIVI (Cruise Blue, 512 GB)"/>
        <s v="Xiaomi 14 CIVI (Matcha Green, 512 GB)"/>
        <s v="Lloyd 2023 Model 1.5 Ton 2 Star Split AC  - White"/>
        <s v="Daikin 1.8 Ton 3 Star Split AC  - White"/>
        <s v="Siemens 8 kg Fully Automatic Front Load Washing Machine with In-built Heater White"/>
        <s v="DELL AMD Ryzen 5 Quad Core 7520U - (8 GB/512 GB SSD/Windows 11 Home) Vostro 3535 Thin and Light Laptop"/>
        <s v="HP 14s Intel Core i3 11th Gen 1115G4 - (8 GB/512 GB SSD/Windows 11 Home) 14s - dy2508TU Thin and Light..."/>
        <s v="DELL Intel Core i3 13th Gen 1305U - (8 GB/512 GB SSD/Windows 11 Home) Inspiron 3530 Thin and Light Lap..."/>
        <s v="SAMSUNG 8 kg 5 Star, Digital Inverter Motor,Hygiene Steam, Fully Automatic Front Load Washing Machine ..."/>
        <s v="IFB 7 kg 5 Star 2X Power Steam,Hard Water Wash 4 years Comprehensive Warranty Fully Automatic Front Lo..."/>
        <s v="SAMSUNG 7 kg with Steam Fully Automatic Front Load Washing Machine with In-built Heater Black"/>
        <s v="Lloyd 1.5 Ton 5 Star Window AC  - White"/>
        <s v="HP 15s AMD Ryzen 3 Dual Core 3250U - (8 GB/1 TB HDD/Windows 10 Home) 15s-GR0011AU Thin and Light Lapto..."/>
        <s v="BOSCH 9 kg 5 Star With Vario Drum &amp; Anti Tangle Program Fully Automatic Top Load Washing Machine Silve..."/>
        <s v="BOSCH 9 kg Fully Automatic Top Load Washing Machine with In-built Heater Silver"/>
        <s v="OnePlus 11R 5G (Sonic Black, 128 GB)"/>
        <s v="vivo V30 5G (Andaman Blue, 128 GB)"/>
        <s v="vivo V30 5G (Classic Black, 128 GB)"/>
        <s v="vivo V30 5G (Peacock Green, 128 GB)"/>
        <s v="LG 9 kg with Wi-Fi Enabled Fully Automatic Top Load Washing Machine Grey"/>
        <s v="LG 9 kg with Jet Sprey, Auto Pre Wash, Smart Diagnosis, Smart Closing Door and 10 Water Levels Fully A..."/>
        <s v="SAMSUNG 10 kg with Wi-Fi Enabled Fully Automatic Top Load Washing Machine with In-built Heater Black"/>
        <s v="POCO F6 5G (Titanium, 512 GB)"/>
        <s v="Whirlpool 2023 Model 1 Ton 3 Star Split AC  - White, Grey"/>
        <s v="IFB 6.5 kg 3D Wash Fully Automatic Front Load Washing Machine with In-built Heater Silver"/>
        <s v="LG 9 kg Fully Automatic Top Load Washing Machine with In-built Heater Black, Grey"/>
        <s v="SAMSUNG 10 kg with Wi-Fi Enabled Fully Automatic Top Load Washing Machine Black"/>
        <s v="LG 6 kg with Steam,inverter Fully Automatic Front Load Washing Machine with In-built Heater White"/>
        <s v="LG 8 kg Fully Automatic Top Load Washing Machine with In-built Heater Silver"/>
        <s v="Whirlpool 9.5 kg With Hard water wash Fully Automatic Top Load Washing Machine Grey"/>
        <s v="HASONS Core i7 (4th Gen) (8 GB / 1 TB / Windows 10) Ass..."/>
        <s v="SAMSUNG 9 kg withWi-Fi Enabled Fully Automatic Top Load Washing Machine Black"/>
        <s v="SAMSUNG Galaxy A25 5G (Blue, 256 GB)"/>
        <s v="realme 12 Pro 5G (Submarine Blue, 128 GB)"/>
        <s v="Philips SpeedPro Cordless Stick vacuum cleaner - FC6723/01 FC6723/01 Cordless Vacuum Cleaner"/>
        <s v="ZOONIS 3rd generation Core i3 (8 GB DDR3/500 GB/120 GB ..."/>
        <s v="GALAXAR GLX I3 8100 16GBDDR4 RAM256GB NVME SSD 1TB HDD ..."/>
        <s v="Acer Aspire 3 Intel Celeron Dual Core N4500 - (8 GB/512 GB SSD/Windows 11 Home) A325-45 Thin and Light..."/>
        <s v="Woodenspace Premium Marble-Top Console Table - Iron Leg..."/>
        <s v="HP APU Quad Core E2 (4 GB DDR3/1 TB/Free DOS/19.5 Inch ..."/>
        <s v="SAMSUNG 8 kg Soft Closing Door 5 star, Ecobubble,, Super Speed, Digital Inverter Fully Automatic Top L..."/>
        <s v="HNT Techno Solutions Intel Core i3 (6th Gen) (8 GB DDR4..."/>
        <s v="Whirlpool 8 kg Fully Automatic Top Load Washing Machine with In-built Heater Grey"/>
        <s v="Whirlpool 6.5 kg Fully Automatic Top Load Washing Machine with In-built Heater Maroon"/>
        <s v="vivo Y58 5G (Himalayan Blue, 128 GB)"/>
        <s v="SAMSUNG Galaxy A15 5G (Light Blue, 128 GB)"/>
        <s v="Tecno POVA 5 Pro 5G (Dark Illusion, 256 GB)"/>
        <s v="vivo T3x 5G (Sapphire Blue, 128 GB)"/>
        <s v="OPPO K12x 5G with 45W SUPERVOOC Charger In-The-Box (Breeze Blue, 128 GB)"/>
        <s v="OPPO K12x 5G with 45W SUPERVOOC Charger In-The-Box (Midnight Voilet, 128 GB)"/>
        <s v="OPPO K12x 5G with 45W SUPERVOOC Charger In-The-Box (Feather Pink, 128 GB)"/>
        <s v="PHILIPS NA352/00 Air Fryer"/>
        <s v="IFB 30 L Metallic silver Convection Microwave Oven"/>
        <s v="SAMSUNG M15 Prime Edition (Celestial Blue, 128 GB)"/>
        <s v="SAMSUNG M15 Prime Edition (Blue Topaz, 128 GB)"/>
        <s v="Voltas Beko by A Tata Product 8.5 kg Semi Automatic Top Load Washing Machine White, Blue"/>
        <s v="PHILIPS HD9270/70 Air Fryer"/>
        <s v="Lloyd by Havells 8 kg Semi Automatic Top Load Washing Machine Grey"/>
        <s v="Panasonic 7 kg Semi Automatic Top Load Washing Machine Red, White"/>
        <s v="Infinix Hot 50 5G (Sleek Black, 128 GB)"/>
        <s v="Infinix Hot 50 5G (Sage Green, 128 GB)"/>
        <s v="Godrej 7 kg Semi Automatic Top Load Washing Machine White, Maroon"/>
        <s v="SAMSUNG 21 L Triple Distribution System, A Perfect Gift..."/>
        <s v="CANDY 7 kg Semi Automatic Top Load Washing Machine Black, White"/>
        <s v="DMR 4.6 Washer with Dryer Shoes Washing Machine Ready to Wear Clothes White"/>
        <s v="DMR 4.6 kg Semi Automatic Top Load Washing Machine White"/>
        <s v="BOROSIL Best Air Fryer, Air Fryer for Home, Timer Selec..."/>
        <s v="Voltas Beko 20 L Smart Solo Microwave Oven"/>
        <s v="UniAart UniAart Multi-Function Creative Combination Sto..."/>
        <s v="PHILIPS MG7920/65 Trimmer 120 min  Runtime 17 Length Se..."/>
        <s v="Ugreen 66 W PPS 3 A Wall Charger for Mobile"/>
        <s v="Spigen 30000 mAh 30 W Power Bank"/>
        <s v="BOSS 450 W Black Chopper, Electric Whisk, Hand Blender,..."/>
        <s v="WELLBERG Big Extra Large Regulator System Electric Tand..."/>
        <s v="Hafele 600 W Silver Hand Blender"/>
        <s v="I Kall IK666 80 W Bluetooth Home Theatre"/>
        <s v="HAVELLS 300 W Red Chopper, Hand Blender"/>
        <s v="WELLBERG Smart Looking 1500W Small Size Multi Purposes ..."/>
        <s v="WELLBERG Mini Combo ( 10 INCHES) Electric Tandoor Elect..."/>
        <s v="LYGER 6 Kg Pair Rubber Coated Professional Hexa Set Fix..."/>
        <s v="Mr. Butler 250 W Gold Hand Blender"/>
        <s v="COUGAR Hexa Dumbbells, 5Kg Pair Rubber Coated Professio..."/>
        <s v="LAVA Gem Power Dual Sim Keypad Phone|2575 mAh Battery| Expandable Upto 32 MB"/>
        <s v="AGARO HD- 1150 Hair Dryer"/>
        <s v="Zinitax Gold D1 Series F-450VV 4.1 27000 W Bluetooth Ho..."/>
        <s v="PRINGLE 300 W White and Black Hand Blender"/>
        <s v="KARBONN K9 max"/>
        <s v="PHILIPS MG3724/30 Trimmer 60 min  Runtime 7 Length Sett..."/>
        <s v="Nilkamal CENTBL5 Contemporary Center Trolley Coffee Tab..."/>
        <s v="USHA 250 W White, Purple Hand Blender"/>
        <s v="PHILIPS BT3101/15 Trimmer 45 min  Runtime 10 Length Set..."/>
        <s v="PHILIPS BG1024/16 Trimmer 30 min  Runtime 4 Length Sett..."/>
        <s v="vnh Pair of 2.5Kg(2.5Kg X 2) Steel Fixed Weight Dumbbel..."/>
        <s v="OZiva Skin Care Routine Glutathione Builder + Inner Glo..."/>
        <s v="DELL Wired Keyboard KB216 &amp; Wired Optical Mouse MS116 C..."/>
        <s v="Cubickart 25 W Quick Charge 5 A Wall Charger for Mobile..."/>
        <s v="Shopbox store Coffee Perculator Xpresso - 6 6 Cups Coff..."/>
        <s v="Pour Demitasse &quot;Clear Brew&quot; Glass Pour Over Drip Cup wi..."/>
        <s v="Cantu Shea Butter Grapeseed Conditioner"/>
        <s v="ORPAT 250 W B.Blue Hand Blender"/>
        <s v="Lakmé Primer + Matte Lipstick Pack of 2"/>
        <s v="Pioneer Hex ( 2 kg pair ) Fixed Weight Dumbbell"/>
        <s v="ogx EUCALYPTUS MINT CONDITIONER IMPORTED"/>
        <s v="VEGA Glow Glam VHDH-26 with 2 Heat/Speed Settings and D..."/>
        <s v="Flicka Flawless Femme High Coverage Liquid Foundation 0..."/>
        <s v="L'Oréal Paris Fall Resist 3X Anti-Hairfall Shampoo with..."/>
        <s v="Lakmé Absolute Matte Melt Liquid Lip Color"/>
        <s v="subton Photography Mobile &amp; Camera Holder Gorilla Tripo..."/>
        <s v="MAITRI ENTERPRISE Electric Heat Kettle Hot Water Pot Po..."/>
        <s v="DN BROTHERS Electric Kettle 2 Litre Design for Hot Wate..."/>
        <s v="DN BROTHERS Large Electric Kettle with Handle Hot Water..."/>
        <s v="LOTUS MAKE - UP Intensive Serum Foundation"/>
        <s v="LOTUS MAKE - UP Ecostay Intensive Serum Foundation"/>
        <s v="LOTUS MAKE - UP Proedit Silk Touch Matte Lip Color Pink..."/>
        <s v="Lotus Professional Sunscreen - SPF 30 PA++ Phyto-Rx UV ..."/>
        <s v="LOTUS MAKE - UP Radiant Gel  Foundation"/>
        <s v="LOTUS Herbals Purestay Foundation SPF20 Royal Ivory 30m..."/>
        <s v="LOTUS HERBALS Sunscreen - SPF 70 PA+++ SAFESUN DAILY MU..."/>
        <s v="pronuries Shampoo (Pack of 2*100 ML) 200 ML"/>
        <s v="Aravi Organic 100 % Pure Rosemary Essential Oil For Hai..."/>
        <s v="KOBO Vinyl Coated Iron Grippy Weights for Strength Trai..."/>
        <s v="ZEBRONICS ZEB PHERO with DPI Switch, High Precision, Pl..."/>
        <s v="USTRAA De-Tan Cream - Effective Tan Removal For Men | W..."/>
        <s v="Revlon 1 FLEX REGULAR PROTEIN CONDITIONER 592 ML+1 FLEX..."/>
        <s v="Mamaearth Moisture Matte Longstay Lipstick with Avocado..."/>
        <s v="The Moms Co. Natural Advanced Face Serum with 10% Vitam..."/>
        <s v="Lotus Organics+ Hair Fall Control Shampoo"/>
        <s v="Kulsum's Kaya Kalp Rice Water Face Serum, For Acne &amp; Pi..."/>
        <s v="Svarasya Sunscreen - SPF 50 Avi"/>
        <s v="SkinLuv Dark Spot Correcting Glow Serum For Acne Scars,..."/>
        <s v="Saffire S7 Platinum Serum"/>
        <s v="detoxie Hard Water Hair Conditioner Bond Repair, Improv..."/>
        <s v="BAJAJ Drops Hair Oil, 6X Vitam1in E Light and Non-Stick..."/>
        <s v="LOTUS HERBALS Nutraglow Daily Tinted Moisturiser SPF 25..."/>
        <s v="Flicka Set and Attack Liquid Matte Lipstick For Women, ..."/>
        <s v="MyGlamm Wonder Glide Gel Eyeliner 4.8 ml"/>
        <s v="Organic Harvest Complete Care Shampoo: Amla &amp; Ginseng |..."/>
        <s v="Excela Moisturiser for Oily &amp; Acne Prone Skin"/>
        <s v="keokarpin keo karpin hair oil 500 ml Hair Oil"/>
        <s v="Simple Kind To Skin Hydrating Light Moisturiser"/>
        <s v="Lakmé Beyond Matte Lip Liquid"/>
        <s v="Flicka Blend &amp; Shine Liquid Foundation For Face Makeup,..."/>
        <s v="HealthBest Sunscreen - SPF 30 PA+++ Paraben, SLS free |..."/>
        <s v="LOTUS MAKE - UP NATURALBLEND� COMFORT LIQUID FOUNDATION..."/>
        <s v="Canixa LogiHair Shampoo"/>
        <s v="maliao HIGH COVERAGE WATERPROOF BASE FOUNDATION Foundat..."/>
        <s v="Lakmé Sunscreen - SPF 50 PA+++ PA+++ Sun Expert Tint Hi..."/>
        <s v="LOTUS HERBALS Skin Whitening&amp; Brightening Hand&amp;Body Lot..."/>
        <s v="LOTUS MAKE - UP Pure Colors"/>
        <s v="LOTUS MAKE - UP Lotus PURE COLOR Matte Warm Nude 4.2g 7..."/>
        <s v="LOTUS HERBALS Herbals COCOMOIST� Cocoa-butter Moisturis..."/>
        <s v="LOTUS MAKE - UP Lotus PURE COLOR Matte Serene Mauve 4.2..."/>
        <s v="Renee Sunscreen - SPF 70 PA++++ Pore Minimizing Gel, En..."/>
        <s v="Seven Seas Panstick Foundation"/>
        <s v="Renee Sunscreen - SPF 50 PA++++ Pore Minimizing Face Ge..."/>
        <s v="maliao HD Matte Velvet Skin Full Coverage Foundation - ..."/>
        <s v="BARE ANATOMY Hydrating Conditoner with Rosemary &amp; Cocon..."/>
        <s v="Shryoan Stibnite Eyeliner Pen 1.2 g"/>
        <s v="SUGAR POP Matte Lipcolour - 16 Terracotta"/>
        <s v="LOTUS Herbals Kera-Veda Soyasmooth Deep Conditioner 150..."/>
        <s v="Nature Sure Rogan Jaitun Oil ( Olive Oil)110 ML Hair Oi..."/>
        <s v="Million Colors Masterpiece Matte Liquid Eyeliner Waterp..."/>
        <s v="Flicka Tomato Foundation For Face Makeup, 01 Ivory, 30m..."/>
        <s v="Flicka Tomato Foundation For Face Makeup, 03 Caramel, 3..."/>
        <s v="Iba Festa PRO Coverage Matte Foundation | Long Lasting ..."/>
        <s v="One on One Waterproof Eyeliner, | Waterproof, Long last..."/>
        <s v="AYA Waterproof Eyeliner, Long lasting, Smudge Proof Eye..."/>
        <s v="Mopslik Hanger Organizer 9 slot Space Saver Wardrobe Ha..."/>
        <s v="Aroma Magic Sunscreen - SPF 30 PA++ Cucumber Sunscreen ..."/>
        <s v="AlAroma Leafs Cold Cream"/>
        <s v="LOTUS Sunscreen - SPF 30 PA++ Safe Sun Block Cream"/>
        <s v="SONY Alpha ILCE-7RM3A Full Frame Mirrorless Camera Body Featuring Eye AF and 4K movie recording"/>
        <s v="Lenovo LOQ Intel Core i7 13th Gen 13650HX - (24 GB/512 GB SSD/Windows 11 Home/8 GB Graphics/NVIDIA GeF..."/>
        <s v="Afton Xterra TRX 2500 Treadmill Treadmill"/>
        <s v="Lenovo LOQ Intel Core i5 12th Gen 12450HX - (16 GB/512 GB SSD/Windows 11 Home/6 GB Graphics/NVIDIA GeF..."/>
        <s v="MSI Thin 15 Intel Core i7 12th Gen 12650H - (16 GB/1 TB SSD/Windows 11 Home/4 GB Graphics/NVIDIA GeFor..."/>
        <s v="ASUS Vivobook S 14 Intel EVO H-Series Intel Core i5 12th Gen 12500H - (16 GB/512 GB SSD/Windows 11 Hom..."/>
        <s v="CARRIER Convertible 4-in-1 Cooling 2023 Model 2 Ton 3 Star Split AI Flexicool Inverter Dual Filtration..."/>
        <s v="COCKATOO E1000 2HP-3.5HP Peak AC Motor Treadmill"/>
        <s v="HP Intel Core i5 13th Gen 1334U - (16 GB/512 GB SSD/Windows 11 Home) 15-fd0221TU Thin and Light Laptop"/>
        <s v="Lenovo Ideapad Flex 5 Intel Core i3 10th Gen 1005G1 - (4 GB/256 GB SSD/Windows 10 Home) 14IIL05 2 in 1..."/>
        <s v="HP AMD Ryzen 7 Octa Core 5700U - (16 GB/512 GB SSD/Windows 11 Home) 15s- ey2001au Thin and Light Lapto..."/>
        <s v="IFB 9 kg with Steam 5 Star AI Powered Eco Inverter with Wi-Fi EnabledOxyjet 9 Swirl Wash, 4 Years Comp..."/>
        <s v="Hitachi 1.5 Ton 3 Star Split Inverter AC  - Gold"/>
        <s v="MSI Modern 14 Intel Core i5 12th Gen 1235U - (16 GB/512 GB SSD/Windows 11 Home) Modern 14 C12MO-1212IN..."/>
        <s v="HP 15s Intel Core i3 13th Gen 1315U - (8 GB/512 GB SSD/Windows 11 Home) 15-fd0006TU Thin and Light Lap..."/>
        <s v="Lenovo Intel Core i3 11th Gen 1115G4 - (4 GB/256 GB SSD/Windows 10 Home) V15 ITL G2 Thin and Light Lap..."/>
        <s v="Voltas 2023 Model 2 Ton 2 Star Window AC  - White"/>
        <s v="LG 10 kg with Wi-Fi Enabled,AI Direct Drive Technology Fully Automatic Top Load Washing Machine with I..."/>
        <s v="HP 240 G8 Intel Core i3 11th Gen 1115G4 - (8 GB/512 GB SSD/Windows 11 Home) 240 G8 Business Laptop"/>
        <s v="Voltas Beko by A Tata Product 8 kg Bluetooth enabled with Invertor Motor, Steam wash and Hygiene+ Full..."/>
        <s v="LG 8 kg with Auto Pre Wash, Smart Diagnosis, Smart Closing Door and 10 Water Levels Fully Automatic To..."/>
        <s v="ASUS Chromebook Intel Celeron Dual Core N4500 - (8 GB/128 GB EMMC Storage/Chrome OS) CX1400FKA-EC0168 ..."/>
        <s v="Hafele U-Kaffee Plus Coffee Machine, Single/ Double Esp..."/>
        <s v="BOSCH 8 kg Fully Automatic Top Load Washing Machine with In-built Heater Grey"/>
        <s v="Whirlpool 9 kg Fully Automatic Top Load Washing Machine with In-built Heater Grey"/>
        <s v="Tecafe 4Lane Instant Premix Tea Coffee Beverages Maker ..."/>
        <s v="Mi MJSTL Robotic Floor Cleaner with 2 in-1 Mopping and Vacuum 2200 Pa Powerful Suction, 450 mL Large-C..."/>
        <s v="Baratza Encore ESP, Black Coffee Maker"/>
        <s v="iball Assembled CPU Pc Intel Core i5 650 (4 GB RAM/N/A ..."/>
        <s v="IFB 6.5 kg 5 Star with Deep Clean Technology, ActivMix, Powered by AI, with Aqua Energie, Soft Close D..."/>
        <s v="SAMSUNG 28 L Hotblast, Slim Fry, Multi Spit, Curd Makin..."/>
        <s v="Haier 6 kg Fully Automatic Top Load Washing Machine Grey"/>
        <s v="Morphy Richards Kaffeto 10 Cups Coffee Maker"/>
        <s v="LG 8.5 kg White Roller Jet Pulsator, Soak and Dual Magic Filter and Magic Wheels Semi Automatic Top Lo..."/>
        <s v="Lloyd by Havells 8 kg Semi Automatic Top Load Washing Machine White, Grey"/>
        <s v="EUREKA FORBES EurocLean WD X2 WET &amp; DRY VACCUM CLEANER (Orange) Wet &amp; Dry Vacuum Cleaner"/>
        <s v="Whirlpool 9 kg 5 Star, Hard Water wash Semi Automatic Top Load Washing Machine Grey"/>
        <s v="Hario Syphon &quot;Technica 5 Cups Coffee Maker"/>
        <s v="Godrej 8 kg Semi Automatic Top Load Washing Machine White, Purple"/>
        <s v="Godrej Interio Supreme Advance Fabric 1 Seater  Sofa"/>
        <s v="Kaff 30-Litre Oven Toaster Grill (OTG)"/>
        <s v="Forbes Stellar Dry Vacuum Cleaner"/>
        <s v="TIMEMORE Grinder Go Electric Coffee Grinder Capacity 60..."/>
        <s v="ONIDA 8 kg 5 star Hexafin Pulsator Inbuilt Basket 1450 RPM Semi Automatic Top Load Washing Machine Gre..."/>
        <s v="PHILIPS NA231/00 with touch panel &amp; Cooking window, use..."/>
        <s v="EUREKA FORBES Trendy Dx Wet &amp; Dry Vacuum Cleaner with Reusable Dust Bag"/>
        <s v="PHILIPS Rapid Air Air Fryer"/>
        <s v="Prestige 42656 Wet &amp; Dry Vacuum Cleaner"/>
        <s v="Kenstar 20 L Solo Microwave Oven"/>
        <s v="TIMEMORE Chestnut C3 Grinder 2 Cups Coffee Maker"/>
        <s v="Voltas Beko by A Tata Product 7.5 kg Washer only Maroon, White"/>
        <s v="Chemex Classic 6 Cups Coffee Maker"/>
        <s v="Chemex Classic Glass Coffeemaker 3 Cups Coffee Maker"/>
        <s v="BOROSIL BEST Air Fryer"/>
        <s v="Brighty Aircraft drone nano little Drone"/>
        <s v="Nokia 225 4G DS Keypad Mobile with Long Battery Life,Built-in Camera"/>
        <s v="Origami White Dripper with Plastic Holder 3 Cups Coffee..."/>
        <s v="Origami Purple Dripper with Plastic Holder 2 Cups Coffe..."/>
        <s v="Origami Green Dripper M with Plastic Holder 2 Cups Coff..."/>
        <s v="Origami Matte Beige Dripper M with Plastic Holder 2 Cup..."/>
        <s v="Origami Yellow Dripper M with Plastic Holder 2 Cups Cof..."/>
        <s v="Origami Turquiose Dripper M with Plastic Holder 2 Cups ..."/>
        <s v="BOSS 450 W black, grey Chopper"/>
        <s v="OnePlus Nord Buds 3 Pro Truly Wireless Earbuds with 49d..."/>
        <s v="Preethi Dripcafe CM 208 6 cups Coffee Maker"/>
        <s v="olaplex olp.no.4"/>
        <s v="OnePlus Bullets Wireless Z2 ANC Earphones with 45dB Hyb..."/>
        <s v="vivo TWS 3e buds up-to 30dB Active Noise Cancellation |..."/>
        <s v="ZEROHARM NuEssentials Glow Serum|Protects against photo..."/>
        <s v="LAVA A3 Vibe DS Keypad Mobile| 1750 mAh Battery|Expandable Storage 32GB"/>
        <s v="HK Sunscreen - SPF 50 PA++++ Brightening Sunscreen Crea..."/>
        <s v="PHILIPS OneBlade QP1424/10 Trimmer 30 min  Runtime 3 Le..."/>
        <s v="THE DECWIZARD Cosmetic &amp; Make-up Organizers"/>
        <s v="tritex Serum"/>
        <s v="Widzet 2.1 A Wall Charger for Mobile with Detachable Ca..."/>
        <s v="PHILIPS BT1235/15 Trimmer 60 min  Runtime 5 Length Sett..."/>
        <s v="Yaksha Ayurvedic Hair Oil 50 ML (Pack Of 8) Hair Oil"/>
        <s v="SARVIN 200 W Green Hand Blender"/>
        <s v="Herbal Hage KLM C-20 SERUM"/>
        <s v="Me-On Vitamin C Face Serum &amp; Cream"/>
        <s v="Fulkiza SmartBuy Multi function Coffee Grinder Househol..."/>
        <s v="Be Bodywise Keratin Anti Hair Fall Shampoo 250ml | Arga..."/>
        <s v="DEINOBLOC Sunscreen - SPF 50 PA+++ DEINO BLOC UV SILICO..."/>
        <s v="VEGA Insta Glam for Fast Drying, with Folding Handle fo..."/>
        <s v="MAPACHE PVC Vinyl Dumbbells Pair For Home and Gym Exerc..."/>
        <s v="UNIQAYA Sunscreen - SPF 50 PA+++ Tinted Broad Spectrum ..."/>
        <s v="Dot &amp; Key Sunscreen - SPF 50 PA+++ Vitamin C + E Super ..."/>
        <s v="Plum 15% Vitamin C Face Serum For Glow | Fades Dark Spo..."/>
        <s v="Dot &amp; Key Ceramides Moisturizer Pack of 2,for Intense M..."/>
        <s v="Star's Cosmetics Liquid Matt Finish Long Lasting Face M..."/>
        <s v="UVIREX Sunscreen - SPF 50 PA++++ Sunscreen Emulsion Gel..."/>
        <s v="Radees Creations 214 cm (7 ft) Net Transparent Door Cur..."/>
        <s v="Clinic Plus Strength &amp; Shine With Egg Protein"/>
        <s v="indiabulls MINOPEP HAIRFALL SHAMPOO 250ML"/>
        <s v="Lakmé 9TO5 Primer + Matte Lip Color Scarlet Surge"/>
        <s v="TRESemme Moisture Boost Shampoo with Hyaluronic Acid"/>
        <s v="AVMART Resistance Band for Exercise and Stretching Powe..."/>
        <s v="NSP 2KG PVC Weights Fitness Home Gym Exercise Barbell (..."/>
        <s v="MARS combo of Matte Mousse Foundation+Blender Puff Spon..."/>
        <s v="Nisha Hair Conditioner For Women Avocado &amp; Brahmi Oils ..."/>
        <s v="ASUFITNESS PVCHEX Dumbbell For Home Gym, Gym Exercise S..."/>
        <s v="Brinton Sunscreen - SPF 30 PA+++ Sunscreen Lotion with ..."/>
        <s v="MARS Long Lasting Liquid Ink Pen Eye liner| Smudge Proo..."/>
        <s v="Plum BodyLovin' Vanilla Vibes Body Butter | Intense Moi..."/>
        <s v="ENAUNIQ dudhi hair oil 400 ml + dudhi hair oil 400 ml H..."/>
        <s v="SIRONA Vitamin C Face Cream for Reduces Dark Spots, Ski..."/>
        <s v="Spawake Brightening Face Serum for glowing skin with Vi..."/>
        <s v="ShoppoWorld Stock Market Keyboard Mat, Trader Investor ..."/>
        <s v="Skinbless Sunscreen Cream ( Pack Of 1*20g )"/>
        <s v="maliao Sunscreen - SPF 45 PA+++ Aloe Vera Sunscreen 45P..."/>
        <s v="indulekha Bringha Shampoo for Men &amp; Women"/>
        <s v="OSHEA Avoshine Volumizing Hair Conditioner with Avocado..."/>
        <s v="Lakmé 9 to 5 CC MOUSSE Foundation"/>
        <s v="Stellx MDF Wooden Board Mandala Design, Pre-Marked Roun..."/>
        <s v="MyGlamm POPxo Liquid Eyeliner Kit - Issa Vibe-9ml 9 ml"/>
        <s v="MyGlamm POPxo Liquid Eyeliner Kit - Eye Gotchu 9 ml"/>
        <s v="WATELLO Hair dryer m 14 Stylish Hair Dryers quick dryin..."/>
        <s v="Renee Bollywood Filter Instant Blur Fine Lines &amp; Wrinkl..."/>
        <s v="OSHEA Cocowhite Fairness Cream"/>
        <s v="Naturali Damage Repair Shampoo with Moringa Oil &amp; Avoca..."/>
        <s v="Brinton AcMist Moisturizing Cream Gel for Acne Prone &amp; ..."/>
        <s v="CUTYCO Sunscreen - SPF 50 PA+++ Sunscreen Matte Gel|For..."/>
        <s v="SWISS BEAUTY High Coverage Waterproof, Face Makeup, Bas..."/>
        <s v="AlAroma Leafs Sunscreen - SPF 50 PA+++ SPF 50"/>
        <s v="Kulsum's Kaya Kalp Sunscreen - SPF 40 Sun Screen Lotion..."/>
        <s v="BEARDO Godfather Lite Beard and Moustache Oil, 30 ml | ..."/>
        <s v="Nature's Essence Daily Brightening Serum with 2% Alpha ..."/>
        <s v="MARS 2 in 1 Black &amp; Brown Water Proof &amp; Smudge Proof 24..."/>
        <s v="ZORDAN Sunscreen - SPF 30 PA++++ SUNSCREEN SPF-30 (60GM..."/>
        <s v="Hilary Rhoda High Coverage Super Cover Blends Easily Lo..."/>
        <s v="SWISS BEAUTY Flawless Finish Daily Wear Light Weight Fo..."/>
        <s v="ads Extra Black Eyeliner 3.5 g"/>
        <s v="MODICARE SCHLOKA Sunscreen - SPF 30 PA+++ Sun Screen Cr..."/>
        <s v="LOTUS Kera Veda Soyasmooth Soya Protein Creme Deep Cond..."/>
        <s v="Joy Pure Aloe Repairing &amp; Soothing Aloe Vera Gel for Fa..."/>
        <s v="MARS Transferproof Long Lasting Liquid Lipstick"/>
        <s v="Mystiq Living Extra Virgin Olive Oil (Cold Pressed) For..."/>
        <s v="Dravida Organics Rose Hip - Radiant Glow Face Serum"/>
        <s v="SANSU HEALTH CARE Jaitoon Hair &amp; Lips | For Strong Heal..."/>
        <s v="FORFOR Intense Matte Lipstick Long Last Moisture Lip Co..."/>
        <s v="SWISS BEAUTY Lipstick-205 Matte-215 Crimson Red"/>
        <s v="Dabur GULABARI COLD CREAM(WITH ROSE GLOW CREAM)"/>
        <s v="Louis herbals Sunscreen - SPF 30 PA+++ Sun Block Cream ..."/>
        <s v="OSHEA Mesmeric Matte Brown Liquid Eye Liner 3.5 ml"/>
        <s v="SWISS BEAUTY Flawless Complexion Foundation - (Medium P..."/>
        <s v="SWISS BEAUTY Flawless Complexion Foundation - (Ivory Fa..."/>
        <s v="SWISS BEAUTY Balm BB Foundation 06 Foundation"/>
        <s v="panchvati Herbal Cream, 10g"/>
        <s v="Glamzone Liquid Eyeliner Pen 3 g (black) 3 ml"/>
        <s v="Acer Predator Neo Intel Core i7 13th Gen 13700HX - (16 GB/1 TB SSD/Windows 11 Home/8 GB Graphics/NVIDI..."/>
        <s v="FUJIFILM X Series X-T4 Mirrorless Camera Body Only"/>
        <s v="Aerofit AF 202 Treadmill"/>
        <s v="DELL Inspiron 14 7430 Intel Core i7 13th Gen 1355U - (16 GB/1 TB SSD/Windows 11 Home) IC7430JR4VY001OR..."/>
        <s v="Lenovo Lenovo Yoga Slim 6 WUXGA OLED Intel Core i5 13th Gen 13500H - (16 GB/1 TB SSD/Windows 11 Home) ..."/>
        <s v="MSI Prestige 13 Evo AI PC Intel Core Ultra 5 125H - (16 GB/1 TB SSD/Windows 11 Home) Prestige 13 AI Ev..."/>
        <s v="Lenovo Yoga 7 Intel Core i5 13th Gen 1340P - (16 GB/512 GB SSD/Windows 11 Home) 14IRL8 Thin and Light ..."/>
        <s v="MSI Thin A15 AMD Ryzen 7 Octa Core 7735HS - (16 GB/1 TB SSD/Windows 11 Home/6 GB Graphics/NVIDIA GeFor..."/>
        <s v="Lenovo IdeaPad 5 2-in-1 WUXGA IPS AMD Ryzen 7 Octa Core 8845HS - (16 GB/512 GB SSD/Windows 11 Home) 14..."/>
        <s v="Aerofit AF 415 Treadmill"/>
        <s v="Lenovo AMD Ryzen 7 Octa Core - (16 GB/512 GB SSD/Windows 11 Home/4 GB Graphics/NVIDIA GeForce GTX GTX ..."/>
        <s v="Sol AF 441 MOTORIZED TREADMILL Treadmill"/>
        <s v="DELL G15-5530 Intel Core i5 13th Gen 13450HX - (8 GB/512 GB SSD/Windows 11 Pro/6 GB Graphics/NVIDIA Ge..."/>
        <s v="Panasonic 7 in 1 Convertible with True AI Mode,Matter Enabled 2 Ton 5 Star Split Inverter AC with Wi-f..."/>
        <s v="Daikin 1.8 Ton 5 Star Split Inverter AC  - White"/>
        <s v="SAMSUNG 12 kg 5 star, Eco Bubble Technology, AI Control , Wi-Fi Enabled , Digital Inverter Motor, Hygi..."/>
        <s v="Panasonic 7 in 1 Convertible with True AI Mode,Matter Enabled 2 Ton 4 Star Split Inverter AC with Wi-f..."/>
        <s v="HP 15s Intel Core i5 13th Gen 1335U - (8 GB/512 GB SSD/Windows 11 Home) 15-fd0011TU Thin and Light Lap..."/>
        <s v="HP Intel Core i5 13th Gen 1335U - (8 GB/512 GB SSD/Windows 11 Home) 15-fd0187TU Thin and Light Laptop"/>
        <s v="DELL Intel Core i5 13th Gen 1334U - (16 GB/512 GB SSD/Windows 11 Home) Vostro 3530 Thin and Light Lapt..."/>
        <s v="Blue Star 2 Ton 2 Star Split Inverter AC with Wi-fi Connect  - Grey"/>
        <s v="Panasonic 7 in 1 Convertible with True AI Mode 2 Ton 3 Star Split Inverter AC with Wi-fi Connect  - Wh..."/>
        <s v="Panasonic 2 Ton 3 Star Split Inverter AC  - White"/>
        <s v="HP Intel Core i5 12th Gen 1235U - (8 GB/1 TB SSD/Windows 11 Home) 15s-fq5331TU Thin and Light Laptop"/>
        <s v="HASONS Core i5 (12th Gen) (16 GB / 1 TB / Windows 10) A..."/>
        <s v="Lenovo IdeaPad 1 AMD Ryzen 5 Quad Core 3500U - (8 GB/512 GB SSD/Windows 11 Home) 15ADA7 Thin and Light..."/>
        <s v="Panasonic 1.5 Ton 3 Star Split Inverter AC  - White"/>
        <s v="Panasonic 2023 Model 1.5 Ton 3 Star Split Inverter AC  - White"/>
        <s v="Panasonic 1 Ton 5 Star Split Inverter AC with Wi-fi Connect  - White"/>
        <s v="Xiaomi 14 CIVI (Matcha Green, 256 GB)"/>
        <s v="Xiaomi 14 CIVI (Shadow Black, 256 GB)"/>
        <s v="Xiaomi 14 CIVI (Cruise Blue, 256 GB)"/>
        <s v="ASUS Vivobook 15 Intel Core i3 12th Gen 1215U - (16 GB/512 GB SSD/Windows 11 Home) X1504ZA-NJ342WS Thi..."/>
        <s v="HP Laptop Intel Core i3 13th Gen 1315U - (8 GB/512 GB SSD/Windows 11 Home) 14-gr0000TU Thin and Light ..."/>
        <s v="LG 8 kg Wi-Fi Enabled Fully Automatic Front Load Washing Machine with In-built Heater Black, Grey"/>
        <s v="HP (15s-fq5007TU) Intel Core i3 12th Gen 1215U - (8 GB/512 GB SSD/Windows 11 Home) 15s-fq5327TU Thin a..."/>
        <s v="Godrej 5-In-1 Convertible Cooling 2024 Model Wood Finish 1.5 Ton 3 Star Split Inverter 4 Way Air Swing..."/>
        <s v="Godrej 5-In-1 Convertible 2024 Model Wood Finish 1.5 Ton 3 Star Split Inverter 4 Way Air Swing AC  - B..."/>
        <s v="Wakefit SnoozePro Fabric 5 Seater  Sofa"/>
        <s v="OPPO Reno 12 5G (Astro Silver, 256 GB)"/>
        <s v="OPPO Reno 12 5G (Matte Brown, 256 GB)"/>
        <s v="OPPO Reno 12 5G (Sunset Peach, 256 GB)"/>
        <s v="LG 8 kg with Steam,inverter Fully Automatic Front Load Washing Machine with In-built Heater White"/>
        <s v="Acer Aspire 3 Intel Core i3 12th Gen 1215U - (8 GB/512 GB SSD/Windows 11 Home) A315-59-36HE Thin and L..."/>
        <s v="LG 6.5 kg Fully Automatic Front Load Washing Machine with In-built Heater Silver"/>
        <s v="Godrej 1.5 Ton 3 Star Split Inverter Convertible 5-in-1 Cooling with Anti-Virus Protection AC  - White..."/>
        <s v="Himanshu Mishra I3 Core i3 (1 GB DDR3/500 GB/Windows 7 ..."/>
        <s v="POWERTRACK Power Track : Powerful 4 HP DC Motorised Tre..."/>
        <s v="Lloyd 1 Ton 3 Star Split Inverter AC  - White"/>
        <s v="Blue Star 1.5 Ton 3 Star Window AC  - White"/>
        <s v="HP Intel Celeron Dual Core - (8 GB/256 GB SSD/Windows 11 Home) 14s- dq3032tu Thin and Light Laptop"/>
        <s v="Voltas Beko by A Tata Product 6.5 kg Hygiene+ and Pro Smart Invertor Motor Fully Automatic Front Load ..."/>
        <s v="LG 7.5 kg Fully Automatic Top Load Washing Machine Grey"/>
        <s v="Delonghi EC685BK 3 Cups Coffee Maker"/>
        <s v="SAMSUNG 8 kg 5 star, Ecobubble, Digital Inverter, Fully Automatic Top Load Washing Machine Grey"/>
        <s v="IFB 6.5 kg 5 Star Aqua Conserve Hard Water Wash, Smart Sense 4 years Comprehensive Warranty Fully Auto..."/>
        <s v="LG 32 L with Diet Fry, 360 Motorised Rotisserie for cri..."/>
        <s v="CMF by Nothing Phone 1 (Black, 128 GB)"/>
        <s v="vivo Y28s 5G (Twinkling Purple, 128 GB)"/>
        <s v="vivo Y28s 5G (Vintage Red, 128 GB)"/>
        <s v="Thomson 11 kg PureWash Fully Automatic Top Load Washing Machine Grey"/>
        <s v="IFB 30 L Convection &amp; Grill Microwave Oven"/>
        <s v="REDMI 13 5G (Orchid Pink, 128 GB)"/>
        <s v="REDMI 13 5G (Black Diamond, 128 GB)"/>
        <s v="REDMI 13 5G (Hawaiian Blue, 128 GB)"/>
        <s v="realme narzo 70 5G (Ice Blue, 128 GB)"/>
        <s v="Assumbled Core i5 (3rd Gen) (8 GB / 512 GB / Windows 11..."/>
        <s v="SAMSUNG 8.5 kg Semi Automatic Top Load Washing Machine Maroon, White"/>
        <s v="REDMI 13C 5G (Startrail Green, 256 GB)"/>
        <s v="Korleone VITO Coffee Making Machine Espresso, Lungo &amp; A..."/>
        <s v="BOSCH 8 kg 5 Star with Vario Pulsator, Stain Scrubber &amp; 1360 High RPM Spin Motor Semi Automatic Top Lo..."/>
        <s v="REDMI 13c 5G (Startrail Silver, 256 GB)"/>
        <s v="Panasonic 6 kg 4 Star 8 Wash Program AquaBeat Wash Fully Automatic Top Load Washing Machine Grey"/>
        <s v="Whirlpool 8 kg 5 Star with Auto Restart, End of Cycle Buzzer, Lint Filter and Collar Scrubber Semi Aut..."/>
        <s v="Shri Core i3 (3rd Gen) (8 GB / 256 GB / Windows 10) Ass..."/>
        <s v="THE ATTIC Sheesham Solid Wood Coffee Table"/>
        <s v="THE ATTIC KL-1915AW Solid Wood Coffee Table"/>
        <s v="vivo T3 Lite 5G (Majestic Black, 128 GB)"/>
        <s v="vivo T3 Lite 5G (Vibrant Green, 128 GB)"/>
        <s v="Venus 45-Litre Oven Toaster Grill (OTG)"/>
        <s v="PHILIPS HD9252/70 Best Air Fryer"/>
        <s v="Rajkamal 14-Litre Oven Toaster Grill (OTG)"/>
        <s v="American Micronic AMI-VCC-2200WDx Dry Vacuum Cleaner"/>
        <s v="AGARO 48-Litre Oven Toaster Grill (OTG)"/>
        <s v="Flipkart Perfect Homes Dorn Glass Coffee Table"/>
        <s v="Ikonic Professional Finishing Line Hair Dryer"/>
        <s v="mp enterprises Wooden Center Table/Coffee Table For Hou..."/>
        <s v="Solara 526 Air Fryer"/>
        <s v="AGARO Empire Bagless Dry Vacuum Cleaner"/>
        <s v="TCL S332w with wired subwoofer 200 W Bluetooth Soundbar"/>
        <s v="Menage Slotted Angle Rack 60x36x12 Inch with Shelf Shel..."/>
        <s v="AHDAR PRF_DRN_BLK_SHD_63 Drone"/>
        <s v="AHDAR PRF_DRN_BLK_SHD_64 Drone"/>
        <s v="AHDAR PRF_DRN_BLK_SHD_19 Drone"/>
        <s v="AHDAR PRF_DRN_BLK_SHD_129 Drone"/>
        <s v="AHDAR PRF_DRN_BLK_SHD_54 Drone"/>
        <s v="AHDAR PRF_DRN_BLK_SHD_92 Drone"/>
        <s v="AHDAR PRF_DRN_BLK_SHD_33 Drone"/>
        <s v="AHDAR PRF_DRN_BLK_SHD_74 Drone"/>
        <s v="AHDAR PRF_DRN_BLK_SHD_42 Drone"/>
        <s v="AHDAR PRF_DRN_BLK_SHD_70 Drone"/>
        <s v="Ikonic Professional HAIR DRYER PRO 2500+ Hair Dryer"/>
        <s v="JBL Wave Buds TWS, 32Hr Playtime, IP54, Smart Ambient &amp;..."/>
        <s v="SAMSUNG 10000 mAh 25 W Wired &amp; Wireless Power Bank"/>
        <s v="soundcore by Anker H30i OnEar Headphone with 40mm pure ..."/>
        <s v="Kp Enterprise SKU-75 Drone"/>
        <s v="WELLBERG model-7655 Electric Tandoor"/>
        <s v="Lyrovo Wet and Dry 7000PA Suction Power AC and DC Charging Port Cordless Vacuum Cleaner"/>
        <s v="WELLBERG Electric Tandoor (Big Size) with Food Warming ..."/>
        <s v="M Kids 770. seven seventy drone"/>
        <s v="SMCD Aircraft .V-max 770 drone"/>
        <s v="Chefman electric tandoor with grill , glove , skewer, m..."/>
        <s v="Rimatara 123 Desktop Keyboard Replacement Key"/>
        <s v="Spigen 20000 mAh 22.5 W Power Bank"/>
        <s v="FITRXX Captain America Rubber Grips Dumbbell (7.5 kg X ..."/>
        <s v="EVM 20000 mAh 12 W Compact Pocket Size Power Bank"/>
        <s v="BOSS 350 W Blue Hand Blender"/>
        <s v="ZEBRONICS ZEB_TRANSFORMER-K_&amp;_CURVE MOUSE Combo Set"/>
        <s v="OLAY Retinol Night Serum with Retinol &amp; Niacinamide, Al..."/>
        <s v="BOMBAY SHAVING COMPANY Baller Public Hair Trimmer Fully..."/>
        <s v="Snexian BOLD 50K"/>
        <s v="VGR V-150 Professional Baby Hair Clipper (Green( Trimme..."/>
        <s v="Arising Captain America Premieum Rubber Coated Dumbbell..."/>
        <s v="yash fitness Onepair Dumbbell set022 Fixed Weight Dumbb..."/>
        <s v="Printodelivery Modern Art HD Digital Print Wall Art Pai..."/>
        <s v="Kechaoda K112"/>
        <s v="Morphy Richards 300 W GREEN WHITE Hand Blender"/>
        <s v="Cantu Shea Butter rgan Oil Leave In Conditioning Repair..."/>
        <s v="BOLDFIT Heavy Resistance Band For Exercise &amp; Stretching..."/>
        <s v="FITRXX Bouncer Dumbbells (2.5 kg X 2) 5 kg Set, Fitness..."/>
        <s v="Alan Truman Mini Dryer - 1000 Watts DC Motor Hair Dryer..."/>
        <s v="Avimee Herbal Keshpallav Oil, With Rosemary Oil, For Ha..."/>
        <s v="Avimee Herbal Keshpallav Oil (100ml) &amp; Hairtone PV1 Spr..."/>
        <s v="Avimee Herbal Radha Hair Conditioner: Repairs &amp; Smooths..."/>
        <s v="Nature Spell Growth Complex Hair Conditioner - Sulphate..."/>
        <s v="Avimee Herbal Shakuntala Daily Use Shampoo for Silky Ha..."/>
        <s v="Just Herbs Ayurvedic BB Cream Skin Tint Foundation For ..."/>
        <s v="Pilgrim Alpha Arbutin &amp; Vitamin C Brightening Serum (Pa..."/>
        <s v="Pilgrim Salicylic &amp; Glycolic Acid Anti-Acne Serum For A..."/>
        <s v="Nexshop ™Stainless Steel Shock Proof Glass Coffee Plung..."/>
        <s v="eDUST ™ Captain America Dumbbell (2.5 kg X 2) 5 kg Set,..."/>
        <s v="LAVA Hero Shakti Keypad Mobile|1.8 inch Big Display|Auto Call Recording|Wireless FM"/>
        <s v="Schwarzkopf Professional Bc Bonacure Repair Rescue Cond..."/>
        <s v="L'Oréal Paris Revitalift Day Face Cream SPF 35 PA++ | A..."/>
        <s v="Lotus Professional Dermo Spa Japanese Sakura Skin White..."/>
        <s v="Sanjana Collections 3500W Salon Grade Blow Professional..."/>
        <s v="SKYFUN Cosmetic &amp; Make-up Organizers"/>
        <s v="IMMUTABLE 54 |SPKR-BLUETOOTH-WT004 10 W Bluetooth Speak..."/>
        <s v="Lotus Herbals Professional Phyto-Rx Intensive Repair An..."/>
        <s v="COGNANT FITNESS 4kg (4 * 1kg) PVC Weight Plates + 2 Rod..."/>
        <s v="PRV PRV48 6 Cups Coffee Maker"/>
        <s v="Lotus Professional Sunscreen - SPF 70 PA+++ Phyto Rx Ul..."/>
        <s v="Lotus Organics+ Bakuchiol Plant Retinol Face Crème with..."/>
        <s v="TONI&amp;GUY Damage Repair Hair Conditioner, Prevent Breaka..."/>
        <s v="Acne Squad Breakout Terminator Serum With Thymol T Esse..."/>
        <s v="MAYBELLINE NEW YORK Super Stay Full Coverage Active Wea..."/>
        <s v="Mamaearth Feather Light Liquid Matte Lipstick Pack of 4..."/>
        <s v="Pilgrim 20% Vitamin C Serum With Kakadu Plum, Lime Pear..."/>
        <s v="Adrenex by Flipkart 1 kg Pair (2pcs,*1kg), Anti Slip, V..."/>
        <s v="L'Oréal Paris Sunscreen - SPF SPF 50 PA++++ UV Defender..."/>
        <s v="IRIS Fitness PVC Encase Coating Free Weight Hex Dumbbel..."/>
        <s v="NEUTRONSTAR SPACE SERIES DESKMAT ASTRO DUO GAMING UNIVE..."/>
        <s v="TEQGO 2.1 A Wall Charger for Mobile with Detachable Cab..."/>
        <s v="NEUTRONSTAR Sci-fi SERIES SI-FI SPACESHIP GAMING UNIVER..."/>
        <s v="MAITRI ENTERPRISE Hot Water Pot Portable Boiler Tea Cof..."/>
        <s v="Pilgrim 24k Gold Gel Moisturizer with Hyaluronic Acid &amp;..."/>
        <s v="Pilgrim Advanced Patuá &amp; Keratin Smoothing Shampoo and ..."/>
        <s v="Mamaearth Onion Shampoo for Growth &amp; Hair Fall Control ..."/>
        <s v="SUGAR Matte Attack Transferproof Lipstick"/>
        <s v="Renee Snail 99 Mucin Serum, Contains 99% Snail Mucin Fi..."/>
        <s v="Renee Face Base Liquid Foundation, SPF 8 Protection, We..."/>
        <s v="Just Herbs Vitamin C Serum with Amla, Neem For Glowing ..."/>
        <s v="LOTUS HERBALS WhiteGlow Skin Brightening Hand &amp; Body lo..."/>
        <s v="Acne Squad Breakout Blocker Serum With 2% Salicylic Aci..."/>
        <s v="Pilgrim Sunscreen - SPF 50 PA+++ Squalane Ultra Matte S..."/>
        <s v="The Moms Co. Natural Age Control Day Cream with Natural..."/>
        <s v="Just Herbs Waterproof Serum Foundation For Full Coverag..."/>
        <s v="Organic Harvest Kumkumadi Radiance Face Moisturising Cr..."/>
        <s v="Pilgrim Niacinamide 5% + Alpha Arbutin 1% Skin Clarifyi..."/>
        <s v="Pilgrim Dream Matte Serum Lightweight Foundation Non-ca..."/>
        <s v="JOVEES Silk Foundation SPF 15 2) Foundation"/>
        <s v="Simple Booster Serum - 10% Niacinamide For Even Skin To..."/>
        <s v="Simple Booster Serum - 3% Hyaluronic Acid + B5 For Deep..."/>
        <s v="Simple Booster Serum - 10% Vitamin C+E+F For Youthful G..."/>
        <s v="L'Oréal Paris Aura Perfect Night Cream for radiant glow..."/>
        <s v="Pilgrim Anti Ageing Red Vine Night Creme Gel For Glowin..."/>
        <s v="Pilgrim Retinol &amp; Hyaluronic Acid 1% Lift &amp; Firm Serum ..."/>
        <s v="Pilgrim Salicylic Acid 1% + Glycolic Acid 3% Anti Acne ..."/>
        <s v="Pilgrim Squalane Glow Cr??e Serum |Moisturises, Plumps,..."/>
        <s v="Avimee Herbal Radha Hair Smooth Conditioner | For Repai..."/>
        <s v="Avimee Herbal Radha Moisturizing Hair Conditioner | Smo..."/>
        <s v="RACINE PRO CONDITIONING SHAMPOO"/>
        <s v="RACINE Pro Conditioning Shampoo (175ml) Suitable for al..."/>
        <s v="St.Botanica Volumising Biotin &amp; Collagen for Thicker, F..."/>
        <s v="The Plant Fix Plix 24k Guava Gold Lightweight Serum Wit..."/>
        <s v="TAC - The Ayurveda Co. Anti-Pigmentation Face Serum wit..."/>
        <s v="Just Herbs Herb-enriched Waterproof Eyeliner Kit Set of..."/>
        <s v="RusticWood CT-5 Solid Wood Coffee Table"/>
        <s v="LOTUS HERBALS Sunscreen - SPF 50 PA+++ Safe Sun UV Scre..."/>
        <s v="Portronics 18 W Quick Charge 3.4 A Wall Charger for Mob..."/>
        <s v="NEUTROGENA Sunscreen - SPF SPF 50+ PA++++ Ultra Sheer D..."/>
        <s v="Pilgrim 10% Niacinamide Face Serum For Acne Marks Fades..."/>
        <s v="Foxtale Sunscreen - SPF 70 PA++++ Niacinamide Dewy Suns..."/>
        <s v="The Moms Co. Natural Age Control Face Serum with Niacin..."/>
        <s v="HAIRSHIELD one wash removes lice anti lice cream(150) M..."/>
        <s v="BRILLARE Natural Caffiene Shampoo for Hair Fall Reducti..."/>
        <s v="L.A. Girl Shockwave Neon Eye Liner - 1.2 g"/>
        <s v="WishCare Coconut Biotin Conditioner - Repair Booster - ..."/>
        <s v="WishCare Onion Ginger Conditioner - Strength &amp; Shine Bo..."/>
        <s v="Shopsamrat 1234 Trimmer 4 min  Runtime 10 Length Settin..."/>
        <s v="Banphool HAIR OIL 500ML Hair Oil"/>
        <s v="JOVEES Revita Glow Vitamin C Rejuvenating"/>
        <s v="The Plant Fix Plix 10% Niacinamide Jamun Face Serum for..."/>
        <s v="Jovees Herbal Revita Ageing Skin Recovery Serum - 30 ml"/>
        <s v="Pilgrim Red Vine Face Cream with SPF 30 Sunscreen, For ..."/>
        <s v="Avimee Herbal Rosemary Hair Growth Oil with Neem &amp; Amla..."/>
        <s v="Foxtale Keep Calm Daily Hydrating Serum with Hyaluronic..."/>
        <s v="POND's Hydra Light hyaluronic acid hydrating night gel"/>
        <s v="YC Alpha Arbutin Anti Wrinkle Collagen Face Fairness Se..."/>
        <s v="Pilgrim 10% Vitamin C Face Serum to Reduce Dark Spots &amp;..."/>
        <s v="Pilgrim 2% Hyaluronic Acid Hydration Super Serum with K..."/>
        <s v="Pilgrim 24K Gold Beauty Oil with Argan,Neroli for Insta..."/>
        <s v="Pilgrim 15% Vitamin C Face Serum For Advanced Brightnes..."/>
        <s v="JOVEES Professional Keratin Plus Hair Masque"/>
        <s v="POND's Bright Beauty Spotless Glow Fairness Cream &amp; Fac..."/>
        <s v="Aroma Magic Sunscreen - SPF 30 PA++ Sunlite Spray"/>
        <s v="The Soumi's Can Product Night Repair &amp; Brightening Crea..."/>
        <s v="JOVEES Shea Butter Moisturiser Pack of 2"/>
        <s v="Adven Naturals Keratin Protein Shampoo with ABC (pack o..."/>
        <s v="TAC - The Ayurveda Co. Sunscreen - SPF 50 PA+++ Eladi L..."/>
        <s v="SWISS BEAUTY Foundation(primer mousse)-03 Foundation"/>
        <s v="SWISS BEAUTY Foundation(primer mousse)-04 Foundation"/>
        <s v="SWISS BEAUTY Primer Mousse Foundation Rose Blush (40 ml..."/>
        <s v="Dermafique Sunscreen - SPF 50 PA+++ Sun Defense All Mat..."/>
        <s v="HIMALAYA Natural Glow Rose Face Serum with 5% Niacinami..."/>
        <s v="maliao love me matte poreless foundation 30 ml (Sun Bei..."/>
        <s v="maliao Love Me Liquid Foundation Matte with PorelessLvo..."/>
        <s v="Mamaearth Daily Glow Face Cream With Vitamin C &amp; Turmer..."/>
        <s v="Mamaearth Onion Redensyl for Fall Control Hair Oil"/>
        <s v="Mamaearth Rosemary Hair Growth Oil with Rosemary &amp; Meth..."/>
        <s v="PRV Preethi Filter Set for Drip Cafe &amp; Cafe Zest Coffee..."/>
        <s v="Pilgrim Oil Control Serum with Salicylic Acid &amp; Niacina..."/>
        <s v="Organic Harvest Anti-Dandruff Shampoo with Tea Tree and..."/>
        <s v="Pilgrim 2% Kojic Acid &amp; 1% Alpha Arbutin|Dark Spots &amp; P..."/>
        <s v="JOVEES Sunscreen - SPF 40 PA+++ Premium Sun Shield Prot..."/>
        <s v="JOVEES Sunscreen - SPF 40 PA+++ Premium Sun Shield Loti..."/>
        <s v="JOVEES Henna &amp; Ginger Anti Hair Loss Shampoo"/>
        <s v="JOVEES Sunscreen - SPF 50 PA+++ Matte Tint Sun Shield P..."/>
        <s v="JOVEES 2% Salicylic Acid Acne Control Serum Reduces Acn..."/>
        <s v="JOVEES Argan Oil Hair Spa Masque (200g)"/>
        <s v="Jovees Herbal Keratin Plus Dry Therapy Hair Conditioner..."/>
        <s v="JOVEES Hair Conditioner with Fruit Extracts"/>
        <s v="JOVEES Sunscreen - SPF 50 PA+++ Sun Derma Care SPF 50 O..."/>
        <s v="JOVEES Sunscreen - SPF spf 60 pa+++ PA+++ Sun Zinc Shie..."/>
        <s v="The Soumi's Can Product FAIRE SERUM (PACK OF 2)"/>
        <s v="VLCC Onion &amp; Fenu Greek Hair Oil - Fight Hair Loss with..."/>
        <s v="Dermafique Sunscreen - SPF 30 PA+++ Sun Defense Gel Cre..."/>
        <s v="Elemnt Life Sunscreen - SPF 30 Pre Swim Body Lotion - B..."/>
        <s v="SKIVIA Hair Fall Control Conditioner"/>
        <s v="WHEEZAL JABORANDI HAIR OIL TREATMENT500ML Hair Oil"/>
        <s v="Foxtale Super Glow Moisturizer With Nano Vitamin C, Nia..."/>
        <s v="WHEEZAL Jaborandi hair oil (450ml) Hair Oil"/>
        <s v="Pilgrim Instant Rosy Glow|lluminating Moisturizer with ..."/>
        <s v="JOVEES Sunscreen - SPF 50 PA+++ Sun Defence Cream SPF 5..."/>
        <s v="Jovees Herbal Sunscreen - SPF Lotion Fairness Lotion SP..."/>
        <s v="WHEEZAL Arnica Hair Treatment Oil (500ml) Hair Oil"/>
        <s v="JOVEES Revita Glow Vitamin C Radiant Face Cream"/>
        <s v="Pilgrim Oh The Drama! Green Envy Metallic Eyeliner|Rich..."/>
        <s v="Pilgrim Oh The Drama! Blue Rebel Metallic Eyeliner|Rich..."/>
        <s v="OZONE Semop Hair Cleanser Shampoo 300 Ml | Anti Hair Fa..."/>
        <s v="LOTUS HERBALS Natural Blend Comfort Liquid Spf-20 Found..."/>
        <s v="JOVEES Sunscreen - SPF 60 PA+++ SPF 60 SPF+++"/>
        <s v="JOVEES Sunscreen - SPF 60 PA+++ SUNGUARD"/>
        <s v="JOVEES Sunscreen - SPF 60 PA+++ Sun Guard Lotion (SPF-6..."/>
        <s v="Just Herbs Sunscreen - SPF 50+ PA++++ Tinted Sunscreen ..."/>
        <s v="The Soumi's Can Product GROW HAIR SHAMPOO (PACK OF 2)"/>
        <s v="Baidyanath Rogan Badam Shirin 100 ml, Natural &amp; Pure Al..."/>
        <s v="JOVEES Sunscreen - SPF 45 PA+++ Sun Block SPF 45 (Water..."/>
        <s v="JOVEES Red Onion &amp; Bamboo Strengthening Shampoo"/>
        <s v="Jovees Herbal Red Onion Oil &amp; Bamboo Strengthening Sham..."/>
        <s v="Jovees Herbal Keratin Hair Balance Conditioning Shampoo..."/>
        <s v="Pilgrim Argan Oil Hair Conditioner For Dry Fizzy Hair |..."/>
        <s v="SWISS BEAUTY HD Matte Pigmented Smudge proof Lipstick |..."/>
        <s v="SWISS BEAUTY HD Matte Lipstick (SB-212-15)"/>
        <s v="Joy Vitamin C+ Bright Radiance Spot Reduction Skin Brig..."/>
        <s v="Soulflower Rosemary Lavender Oil for Healthy Hair | Hai..."/>
        <s v="Joy Revivify Hyaluronic+Hydra Boosting Intensive Repair..."/>
        <s v="Joy Revivify AHA+BHA Glow Revealing Even Tone Skin refi..."/>
        <s v="TAC - The Ayurveda Co. Methi Hair Shampoo for Hairfall ..."/>
        <s v="Khadi Essentials Aloe Vera Shampoo with Neem &amp; Tea Tree..."/>
        <s v="TAC - The Ayurveda Co. Bhringabali Hair Oil for Hairfal..."/>
        <s v="Strauss Yoga Soft Expander | Stretching Band | Exercise..."/>
        <s v="Khadi Essentials Red Onion Hair Conditioner with Black ..."/>
        <s v="Medilice Anti lice hair wash oil 4 PC Hair Oil"/>
        <s v="Million Colors Blend Me Bare Skin Waterproof Liquid Fou..."/>
        <s v="TAC - The Ayurveda Co. Bhringabali Hair Conditioner for..."/>
        <s v="CVB C65-02 Magic Skin Beautifier BB Fair Cream for Comp..."/>
        <s v="shat pratishat 100% Pure Almond Oil |Organic, Virgin gr..."/>
        <s v="Styglo HD Ultimate Pro Full Coverage Liquid Foundation"/>
        <s v="Nature's Essence Radiance Boosting Serum with 24K Liqui..."/>
        <s v="Inshine ORIGINALS Absolute Matte No Transfer Lipstick-4..."/>
        <s v="Pinkline 2in1 Long Lasting Smudge-Proof Waterproof Eyeb..."/>
        <s v="TAC - The Ayurveda Co. Methi Conditioner with Amla for ..."/>
        <s v="Jitesh Arts God Shiv Shambhu Baba Bholeynath Full moon ..."/>
        <s v="SM-SRIMADHAVI 50 W Blue Hand Blender, Electric Whisk"/>
        <s v="RealVision Quick Charge 2.4 A Wall Charger for Mobile w..."/>
        <s v="CUZWAVE Reusable Baking Tray | Silicone Air Fryer Baske..."/>
        <s v="The Soumi's Can Product Argan Oil Hair Conditioner (Pac..."/>
        <s v="Sweet New Electric Hair Dryer"/>
        <s v="JHARAN Compound oil Hair Oil"/>
        <s v="Pilgrim Australian Tea Tree Anti-Dandruff Shampoo|Preve..."/>
        <s v="Pilgrim Sunscreen - SPF 50 PA+++ PA+++ 1% Hyaluronic Ac..."/>
        <s v="Dot &amp; Key Vitamin C+E Super Bright Body Lotion for Deep..."/>
        <s v="Pilgrim Redensyl &amp; Anagain HAIRFALL CONTROL CONDITIONER..."/>
        <s v="Just Herbs Serum Foundation With SPF30+ Foundation"/>
        <s v="SCHNAPPI Hand Blender Coffee Bitter and Milk Foamer Min..."/>
        <s v="La Pink Olive &amp; Argan Hair Smoothing Conditioner with A..."/>
        <s v="La Pink Methi Dana 8-in-1 Anti Hair Fall Conditioner, R..."/>
        <s v="Aroma Magic Sunscreen - SPF SPF 30 PA+ Cucumber Sunscre..."/>
        <s v="JOVEES Sunscreen - SPF 30 PA+++ Suncover Spf 50 2pcs Pa..."/>
        <s v="Hana Beauty Spotless Acne Care Serum (50ml) | Cica Extr..."/>
        <s v="Just Herbs Castor &amp; Onion for Hair Growth and Fall Cont..."/>
        <s v="RNOX Rice Water Conditioner with Keratin Protein for Ha..."/>
        <s v="M.A.R.S Gel Eyeliner &amp; Eyebrow Pencil-95001-02 3.5 g"/>
        <s v="JOVEES alo vera lotion"/>
        <s v="JOVEES Eyeliner+ 6.5 ml"/>
        <s v="HIMALAYA Anti-Hair Fall Caffeine Shampoo"/>
        <s v="Foxtale Sunscreen - SPF 50 PA+++ Essentials Brightening..."/>
        <s v="Glam21 Velvet Touch Oil Control Silk Foundation (Shade-..."/>
        <s v="TruClick 9 Hole Space Saving Clothes Hanger Organizer f..."/>
        <s v="Mitvana Vitalising Hair Oil with Amla &amp; Centella Hair O..."/>
        <s v="Pilgrim Spanish Rosemary &amp; Biotin Anti-Hairfall Conditi..."/>
        <s v="Just Herbs Ultra Matte Bullet Lipstick 04 Cheeky Cherry"/>
        <s v="JOVEES SIlk Foundation with SPF 15 Foundation"/>
        <s v="JOVEES Silk foundation SPF15 beige 01(30g) Foundation"/>
        <s v="LAXMI JAITUN TAIL Olive oil Moisturizes Skin, Fights Si..."/>
        <s v="pronuries Shampoo 100 ml"/>
        <s v="LOTUS HERBALS Sunscreen - SPF 25 PA+++ SAFE SUN UV-Prot..."/>
        <s v="HIMALAYA Anti-Dandruff Cooling Mint"/>
        <s v="WHEEZAL HOMEOTRADE ARNICA HAIR TREATMENT 110ML Hair Oil"/>
        <s v="JOVEES Sunscreen - SPF 30 PA+++ Sun Cover SPF 30"/>
        <s v="JOVEES Sunscreen - SPF spf 30 PA+++ Sandalwood Sun Cove..."/>
        <s v="JOVEES Sunscreen - SPF 30 PA+++ Sandalwood Natural Sun ..."/>
        <s v="JOVEES Sunscreen - SPF 30 PA+++ Sandalwood Suncover Nat..."/>
        <s v="JOVEES Sunscreen - SPF 30 PA+++ ' Sandalwood Natural Su..."/>
        <s v="MN BB BALMISH BALM CREAM ROSE Foundation"/>
        <s v="Allen's Arnicaplus Hair Oil (100ml*2) Hair Oil"/>
        <s v="Indus Valley Bio Organic Growout Hair Oil For Hair Regr..."/>
        <s v="SWISS BEAUTY Lip Stain Matte Long Lasting Lipstick"/>
        <s v="ads bb foundation Foundation"/>
        <s v="Glam21 Non Transfer Lipstick-Longlasting &amp; Lightweight ..."/>
        <s v="SWISS BEAUTY Craze Duo Lip Color"/>
        <s v="SHOP ONLINE 1200 W Green Hand Blender"/>
        <s v="SWISS BEAUTY Perfect Match Panstick  Foundation"/>
        <s v="Beauty Berry Absolute Lips Long Lasting Non-Transfer Ma..."/>
        <s v="Redtize Vitamin C Face Serum with Mandarin for Glowing ..."/>
        <s v="JOVEES Sunscreen - SPF 50 PA+++ Spf 50"/>
        <s v="JOVEES Anti Blemish Pigmentation Cream, 60g"/>
        <s v="JOVEES Anti Blemish Pigmentation Cream (Essence of Saff..."/>
        <s v="JOVEES Herbal Anti Blemish Pigmentation Cream , 60gm"/>
        <s v="JOVEES Sunscreen - SPF 25 PA+++ Herbal Fairness Lotion"/>
        <s v="Just Herbs Liquid Eyeliner with Waterproof &amp; Smudge-Pro..."/>
        <s v="JOVEES Sunscreen - SPF 25 PA+ Fairness Lotion SPF 25 Su..."/>
        <s v="JOVEES Sunscreen - SPF 30 Broad Spectrum Sunscreen Powd..."/>
        <s v="JOVEES Thyme &amp;Tea Tree Anti Dandruff Shampoo"/>
        <s v="Just Herbs Castor Conditioner With Black Onion Seed For..."/>
        <s v="Jovees Herbal Herbal Hair Conditioner 300 ml"/>
        <s v="Pilgrim Oh the Drama! Black Scandal Intense Matte Eyeli..."/>
        <s v="Jovees Herbal Organic Onion Hair Oil Controls Hair Fall..."/>
        <s v="TRESemme Keratin Smooth Conditioner"/>
        <s v="Pure Roots Sunscreen - SPF 50 PA+++ Uv Protection Lotio..."/>
        <s v="MARS Won't Budge Won't Smudge Non Transfer Lip Crayon W..."/>
        <s v="MARS Smudge Proof Long Lasting Matte Lip Crayon"/>
        <s v="MARS Smudge Proof Long Lasting Matte Lip Crayon Lipstic..."/>
        <s v="Pilgrim Aloe Vera Gel with Vitamin E | Multipurpose Nou..."/>
        <s v="JOVEES Henna &amp; Ginseng Anti Hair Loss"/>
        <s v="JOVEES Ayurveda Neem &amp; Long Pepper Anti Acne &amp; Pimple C..."/>
        <s v="JOVEES Sunscreen - SPF 45 PA+++ Herbal Sun Block Sunscr..."/>
        <s v="JOVEES Herbal Regrowth And Revitalising Hair Pack"/>
        <s v="Glam21 Soft Super Blendable Foundation"/>
        <s v="BLUE HEAVEN Combo of Soft Kajal (Blue) &amp; Soft Kajal (Gr..."/>
        <s v="L'Oréal Paris Extraordinary Oil Nourishing Conditioner ..."/>
        <s v="Parachute Advansed Aloe Vera Enriched Coconut GOLD, 5X ..."/>
        <s v="JOVEES Keratin Hair Balance Conditioning Shampoo 150 ml"/>
        <s v="NIVEA BODY MILK NOURISHING LOTION 75ml pack of 3"/>
        <s v="Foxtale Essentials Soothing Green Tea Gel | for Oily, A..."/>
        <s v="Iba Professional Black Seed Hair &amp; Scalp Conditioner"/>
        <s v="Joy Hydra Refresh Ultra Light Gel Zero-Oil | Moisturize..."/>
        <s v="ZORDAN Hair Conditioner"/>
        <s v="FASHION COLOUR Eyeliner black (5ml) 5 ml"/>
        <s v="JOVEES Sunscreen - SPF SPF 40 PA++ PA++ Ayurvedic De-Ta..."/>
        <s v="BIOTIQUE Bio Bhringraj Hair Oil"/>
        <s v="Lacto Calamine Sunscreen - SPF 50 PA+++ Sunshield Matte..."/>
        <s v="khadi natural herbal Pure and Natural Castor Oil 100 ml..."/>
        <s v="Renee Very Matte Lipstick- Rouge"/>
        <s v="Renee Very Matte Lipstick- Petal"/>
        <s v="BLUE HEAVEN ONE STROKE LIQUID EYELINER 3.5 ml"/>
        <s v="MARS Free Flow Long Lasting Smudge Proof Eyeliner 9 ml"/>
        <s v="XCCESS Xccess pack 12 Pcs Cloth Laundry Clips Closet Or..."/>
        <s v="JOVEES Sunscreen - SPF 30 Sun Cover | Broad Spectrum Pr..."/>
        <s v="Insight Express Smudge proof Eyeliner Pen 1.5 g"/>
        <s v="Jovees Herbal Sunscreen - SPF 25 SUN SCREEN SPF 25"/>
        <s v="Insight SHINY WATERPROOF EYELINER 5 ml"/>
        <s v="Infinix GT Book Intel Core i9 13th Gen 13900H - (32 GB/1 TB SSD/Windows 11 Home/8 GB Graphics/NVIDIA G..."/>
        <s v="Lenovo Yoga Slim 7 WUXGA OLED AI PC Intel Core Ultra 7 155H - (32 GB/1 TB SSD/Windows 11 Home) 14IMH9 ..."/>
        <s v="Canon EOS R8 Body Mirrorless Camera Body Only"/>
        <s v="Sol AF 226 MOTORIZED TREADMILL Treadmill"/>
        <s v="Lenovo Yoga 7 OLED AMD Ryzen 7 Octa Core 7735U - (16 GB/1 TB SSD/Windows 11 Home) 14ARP8 Thin and Ligh..."/>
        <s v="Lenovo IdeaPad 5 Intel Core i7 13th Gen 13620H - (16 GB/512 GB SSD/Windows 11 Home) 14IRH9 2 in 1 Lapt..."/>
        <s v="DELL Intel Core i5 13th Gen 13450HX - (16 GB/1 TB SSD/Windows 11 Home/6 GB Graphics/NVIDIA GeForce RTX..."/>
        <s v="DELL Inspiron Intel Core i5 13th Gen 13450HX - (16 GB/512 GB SSD/Windows 11 Home/6 GB Graphics/NVIDIA ..."/>
        <s v="Canon RP Mirrorless Camera Body Only"/>
        <s v="Panasonic DMC-G85HAGWK Mirrorless Camera Body with 14 - 140 mm/F3.5-5.6 ASPH Lens"/>
        <s v="MSI Cyborg 14 Intel Core i7 13th Gen 13620H - (16 GB/512 GB SSD/Windows 11 Home/4 GB Graphics/NVIDIA G..."/>
        <s v="Acer Nitro V AMD Ryzen 7 Octa Core 7735HS - (16 GB/512 GB SSD/Windows 11 Home/6 GB Graphics/NVIDIA GeF..."/>
        <s v="Daikin 2.02 Ton 3 Star Split Inverter AC with PM 2.5 Filter  - White"/>
        <s v="ASUS Vivobook Intel Core i7 12th Gen 12700H - (16 GB/512 GB SSD/Windows 11 Home) X1605ZAC-MB741WS Lapt..."/>
        <s v="Lenovo LOQ Intel Core i5 12th Gen 12450HX - (12 GB/512 GB SSD/Windows 11 Home/4 GB Graphics/NVIDIA GeF..."/>
        <s v="LG 10.5/7 kg Washer with Dryer with Inverter ,AI Direct Drive Technology Ready to Wear Clothes with In..."/>
        <s v="fox-trot All in One Desktop, Intel 12th Gen Core i5 (8 ..."/>
        <s v="LG AI Convertible 6-in-1 Cooling 2023 Model 1.5 Ton 3 Star Split Inverter 2 Way Swing, HD Filter with ..."/>
        <s v="BOSCH 10 kg Fully Automatic Front Load Washing Machine with In-built Heater Silver"/>
        <s v="ASUS Vivobook GO 15 OLED AMD Ryzen 5 Quad Core 7520U - (16 GB/512 GB SSD/Windows 11 Home) E1504FAB-LK5..."/>
        <s v="Godrej 5-In-1 Convertible Cooling 2024 Model 2 Ton 5 Star Split Inverter with 4-way Air Swing AC AC  -..."/>
        <s v="SAMSUNG 11 kg Fully Automatic Front Load Washing Machine with In-built Heater Black"/>
        <s v="MSI Modern 15 Intel Core i7 12th Gen 1255U - (16 GB/512 GB SSD/Windows 11 Home) Modern 15 B12MO-816IN ..."/>
        <s v="HASONS I7 Desktop Computer Core i7 (10th Gen) (4 GB DDR..."/>
        <s v="sdevloop 10TH Core i3 (10th Gen) (4 GB DDR4/500 GB/Wind..."/>
        <s v="Infinix X1 Slim Series Intel Core i5 10th Gen 1035G1 - (16 GB/512 GB SSD/Windows 11 Home) XL21 Thin an..."/>
        <s v="Sol Aerofit AF 428 Treadmill Treadmill"/>
        <s v="HP Victus gaming AMD Ryzen 5 Hexa Core 5600H - (8 GB/512 GB SSD/Windows 11 Home/4 GB Graphics/AMD Rade..."/>
        <s v="BOSCH 10 kg Fully Automatic Front Load Washing Machine Black, Grey"/>
        <s v="Daikin 1.8 Ton 1 Star Split AC with PM 2.5 Filter  - White"/>
        <s v="HASONS Core i5 (12th Gen) (8 GB / 1 TB / Windows 10) As..."/>
        <s v="Hitachi 1.5 Ton 3 Star Split Inverter AC  - White, Gold"/>
        <s v="Panasonic Convertible 7-in-1 Cooling 2023 Model 1.5 Ton 3 Star Split Inverter with 2 Way Swing, PM 0.1..."/>
        <s v="OPPO Reno 12 Pro 5G (Space Brown, 512 GB)"/>
        <s v="DELL Vostro 3400 Intel Core i5 11th Gen 1135G7 - (8 GB/1 TB HDD/Windows 11 Home) Vostro 3400 Business ..."/>
        <s v="HP 15s AMD Ryzen 5 Quad Core 7520U - (8 GB/512 GB SSD/Windows 11 Home) 15-fc0028AU Thin and Light Lapt..."/>
        <s v="LG 8 kg 5 Star with AI Direct Drive Washer with Steam Fully Automatic Front Load Washing Machine with ..."/>
        <s v="SAMSUNG 1.5 Ton 3 Star Split Inverter AC with Wi-fi Connect  - White"/>
        <s v="Lloyd 1 Ton 5 Star Split Inverter AC  - White"/>
        <s v="ASUS Vivobook 15 Intel Core i3 11th Gen 1115G4 - (16 GB/512 GB SSD/Windows 11 Home) X515EA-EJ342WS Thi..."/>
        <s v="HP 15s Intel Core i3 11th Gen 1115G4 - (8 GB/512 GB SSD/Windows 11 Home) 15s-fq2717TU Thin and Light L..."/>
        <s v="Haier 9 kg AI with Direct Drive Technology,Puristeam and Refresh Function, Anti Bacterial Technology, ..."/>
        <s v="DELL Vostro AMD Ryzen 3 Quad Core 5425U - (8 GB/256 GB SSD/Windows 11 Home) Vostro 3425 Thin and Light..."/>
        <s v="DELL Inspiron Intel Core i3 11th Gen 1115G4 - (8 GB/256 GB SSD/Windows 11 Home) Inspiron 3511 Thin and..."/>
        <s v="Godrej 5-In-1 Convertible Cooling 2024 Model 1.4 Ton 5 Star Split Inverter Heavy Duty Cooling at Extre..."/>
        <s v="HP Intel Core i3 11th Gen - (8 GB/512 GB SSD/Windows 11 Home) 15s-fq2627TU Thin and Light Laptop"/>
        <s v="DELL Inspiron 3520 Intel Core i3 12th Gen 1215U - (8 GB/512 GB SSD/Windows 11 Home) New Inspiron 15 La..."/>
        <s v="DELL Inspiron Intel Core i3 11th Gen 1115G4 - (4 GB/512 GB SSD/Windows 10) Inspiron 3501 Thin and Ligh..."/>
        <s v="Godrej 4-Way Air Swing 2023 Model 1.5 Ton 3 Star Split with Anti-Dust Filter AC  - White"/>
        <s v="IFB 8 kg 5 Star AI Powered, 4 years Comprehensive Warranty with 2X Power Steam Fully Automatic Front L..."/>
        <s v="Voltas 2023 Model 1.5 Ton 3 Star Window Inverter AC  - White"/>
        <s v="TCL 1.5 Ton 3 Star Split Inverter AC with Wi-fi Connect  - White"/>
        <s v="HP 250 G9 Intel Core i3 12th Gen Intel Core i3 1215U - (8 GB/512 GB SSD/Windows 11 Home) 250 G9 Busine..."/>
        <s v="Infinix Zero 40 5G (Violet Garden, 512 GB)"/>
        <s v="LG 9 kg with Steam,inverter ,Wi-Fi Enabled AI Direct Drive Technology Fully Automatic Top Load Washing..."/>
        <s v="Infinix Zero 40 5G (Rock Black, 256 GB)"/>
        <s v="Infinix Zero 40 5G (Moving Titanium, 256 GB)"/>
        <s v="LG 8 kg with Inverter Fully Automatic Top Load Washing Machine Brown"/>
        <s v="HP 255 G9 841W6pa AMD Ryzen 3 Dual Core - (8 GB/512 GB SSD/DOS) 6E3Z0PA Laptop"/>
        <s v="LG 32 L with Scan to Cook, Wi-Fi Enabled, 360 Motorised..."/>
        <s v="Eufy by Anker G20 Hybrid Robotic Floor Cleaner (WiFi Connectivity, Google Assistant and Alexa)"/>
        <s v="TECH- Assemblers ACD Pentium Dual Core (8 GB DDR3/500 G..."/>
        <s v="HOUSERIGHT Houseright 1 seater sofa - set of 2 combo |s..."/>
        <s v="SAMSUNG Galaxy M35 5G (Thunder Grey, 128 GB)"/>
        <s v="iball Core2Duo Series Core 2 Duo (4 GB DDR3/500 GB/Wind..."/>
        <s v="REDMI Note 13 5G (Prism Gold, 256 GB)"/>
        <s v="EASTMAN EVC-015 Wet &amp; Dry Vacuum Cleaner with 2 in 1 Mopping and Vacuum"/>
        <s v="Panasonic 30 L Convection Microwave Oven"/>
        <s v="REDMI Note 13 5G (Prism Gold, 128 GB)"/>
        <s v="SONY HT-S20R 5.1ch Home Theatre with Dolby Digital, Sub..."/>
        <s v="Thomson 9 kg PureWash Fully Automatic Top Load Washing Machine Grey"/>
        <s v="Lloyd by Havells 8 kg Semi Automatic Top Load Washing Machine Red"/>
        <s v="EUREKA FORBES EurocLean The Most Advanced Vaccum Cleaner WD X2 Wet &amp; Dry Vacuum Cleaner with Reusable ..."/>
        <s v="SAMSUNG 8 kg Semi Automatic Top Load Washing Machine Red"/>
        <s v="rionix I3 Core i3 (4 GB DDR3/500 GB/120 GB SSD/Windows ..."/>
        <s v="White Westinghouse (Trademark by Electrolux) 12 kg Semi Automatic Top Load Washing Machine Black, Whit..."/>
        <s v="LG 7 kg Semi Automatic Top Load Washing Machine Maroon, White"/>
        <s v="SAMSUNG 7.5 Kg Semi Automatic Top Load Washing Machine Grey, Red"/>
        <s v="realme C65 5G (Feather Green, 128 GB)"/>
        <s v="IQOO Z9 Lite 5G (Mocha Brown, 128 GB)"/>
        <s v="IQOO Z9 Lite 5G (Aqua Flow, 128 GB)"/>
        <s v="Infinix Hot 50 5G (Vibrant Blue, 128 GB)"/>
        <s v="vivo Y28e 5G (Breeze Green, 64 GB)"/>
        <s v="vivo Y28e 5G (Vintage Red, 64 GB)"/>
        <s v="White Westinghouse (Trademark by Electrolux) 10.5 kg Semi Automatic Top Load Washing Machine Black, Wh..."/>
        <s v="Whirlpool 7.5 kg Semi Automatic Top Load Washing Machine Grey"/>
        <s v="White Westinghouse (Trademark by Electrolux) 8.5 kg Semi Automatic Top Load Washing Machine Black, Whi..."/>
        <s v="Whirlpool 6.5 kg Magic Clean 5 Star Semi Automatic Top Load Washing Machine Black, Grey"/>
        <s v="Thomson 9 kg 5 Star Aqua Magic Double Waterfall Semi Automatic Top Load Washing Machine Black"/>
        <s v="Voltas Beko by A Tata Product 7 kg Semi Automatic Top Load Washing Machine Maroon, White"/>
        <s v="Elegance AWESOME BEAUTIFUL LANDSCAPE Canvas 44 inch x 6..."/>
        <s v="Thomson 8 kg 5 Star Aqua Magic Semi Automatic Top Load Washing Machine Black"/>
        <s v="TEXUM TVC-30 1800 Watt, 23 Litre, Blower Function Wet &amp; Dry Vacuum Cleaner with Reusable Dust Bag"/>
        <s v="DIGITEK DTR 520 BH Professional Aluminum Tripod Cum Mon..."/>
        <s v="Prestige PAF 3.0 G Air Fryer"/>
        <s v="Soul Light Art Round Coffee Table, Modern Minimalist Co..."/>
        <s v="YagleIN Engineered Wood Coffee Table"/>
        <s v="Clearline CLEB1 4 Cups Coffee Maker"/>
        <s v="murad enterprises MW/008 Solid Wood Display Unit"/>
        <s v="COUGAR Hexa Dumbbells, 7.5Kg Pair Rubber Coated Profess..."/>
        <s v="VEGA VHDP-03 Hair Dryer"/>
        <s v="VEGA VHDP-02 Hair Dryer"/>
        <s v="HAVELLS 300 W Cyan Hand Blender"/>
        <s v="the kalakriti KKDG0010 Decorative Showpiece  -  30.9 cm"/>
        <s v="BAJAJ 250 W Multicolor Electric Whisk"/>
        <s v="PHILIPS NG65 Hair Dryer"/>
        <s v="Cipla VC 15 VITAMIN C SERUM"/>
        <s v="Cipla VC 15 Serum, 15ml"/>
        <s v="Landmark BT-1024 Brown Wood ROAR Sound Bar High Power C..."/>
        <s v="Landmark BT-1024 Oak Wood ROAR Sound Bar High Power Com..."/>
        <s v="FITRXX Captain America Bule Dumbbells (2.5 kg X 2) 5 kg..."/>
        <s v="Nokia 110 Dual Sim, Keypad Mobile with Wireless FM Radio, Bluetooth and Rear Camera"/>
        <s v="Avaxon 65 W SuperVOOC 6 A Wall Charger for Mobile with ..."/>
        <s v="Gym Insane 8-22kg plates 14&quot; dumbles bar 3ft curl, stra..."/>
        <s v="Strauss (2 Kg x 2) Vinyl Coated Dumbell for Gym &amp; Worko..."/>
        <s v="VICTORY COMBO 8 kg PVC Dumbbell (2 kg x 4) with Unfille..."/>
        <s v="itel Power 450 | 2.4 inch Big Display | 2500 mAh Battery | Type C Charging"/>
        <s v="Pick Ur Needs Professional Stylish Hair Dryer With Over..."/>
        <s v="Cadiveu ANTI FRIZZ CONDITIONER"/>
        <s v="LYGER 2 Kg Pair Rubber Coated Professional Hexa Set Fix..."/>
        <s v="Bigbull Rubber Coated Solid Hex Dumbbell 2.5 KG Pair (2..."/>
        <s v="VEGA SmartOne Series S1 VHTH-30 Fully Waterproof Trimme..."/>
        <s v="HACKERX Hexa Double Hexagon 5KGx1 Fixed Weight Dumbbell"/>
        <s v="BEARDO I-Blade Body Trimmer for Beard, Hair, Groin OneB..."/>
        <s v="BEARDO Ape-X Prime Trimmer For Men Trimmer 120 min  Run..."/>
        <s v="Logitech MK120 USB 2.0 Keyboard and Mouse Combo"/>
        <s v="Cantu Shea Butter for Natural Hair Curling Custard, 12 ..."/>
        <s v="ogx Biotin &amp; Collagen Thick &amp; Full with Wheat Protien C..."/>
        <s v="Satthwa Kalika Hair Oil Make Your Hair Naturally Darker..."/>
        <s v="PHILIPS Awesome HP8100/46 Hair Dryer (1000 W, Blue) Hai..."/>
        <s v="VEGA VHDH-19 Hair Dryer"/>
        <s v="Rivela Sunscreen - SPF 50++++ PA++++ Lite Sunscreen SPF..."/>
        <s v="ORPAT 250 W White Hand Blender"/>
        <s v="feelhigh Professional Inglot Gel Eyeliner Waterproof 5...."/>
        <s v="arihant enterprise 3 LAYER BROWN PLASTIC STORAGE DRAWER..."/>
        <s v="MAKAGE Dust Sucker 35 mm Bagless Dry Vacuum Cleaner"/>
        <s v="Aurelderma Sunscreen - SPF 50 PA+++ UVEDGE SPF 50 SUNSC..."/>
        <s v="Oriflame GIORDANI GOLD ICONIC GLIDE EYE PENCIL (KAJAL) ..."/>
        <s v="PANTENE Hair Science Deep Repair Shampoo with Vitamin B"/>
        <s v="GYBest Assure Hair oil with Tea Tree Pack of 4 Hair Oil"/>
        <s v="ZEBRONICS ZEB-K35-ALEX COMBO Combo Set"/>
        <s v="Oriflame Sweden The ONE 5-in-1 WonderLash Mascara (Blac..."/>
        <s v="NIVIA Vinyl Dumbell - 1 kg Fixed Weight Dumbbell"/>
        <s v="Folkleen Shampoo 200ml Pack"/>
        <s v="COUGAR Vinyl Dumbbell Set , 1 Kg Pair Hex Vinyl Coated ..."/>
        <s v="ZORDAN Herbals Amlaplus Prevent Hair Fall Men &amp; Women (..."/>
        <s v="DOVE Hair Fall Rescue Conditioner With Bio Protien care"/>
        <s v="DOVE New intense Repair Conditioner"/>
        <s v="Lakmé 9to5 Primer + Matte Liquid Lip Color"/>
        <s v="Tiens REVITIZE Hair Oil"/>
        <s v="Renee Stunner Matte Lipstick - Fired Up 4gm"/>
        <s v="Renee Stunner Matte Lipstick - Your Highness 4gm"/>
        <s v="Renee Madness Ph - Black Stick With Glossy Pink Payoff ..."/>
        <s v="Oriflame Sweden Love Nature Conditioner For Dry Hair Wh..."/>
        <s v="The Plant Fix Plix 10% Vitamin C Guava Face Serum for S..."/>
        <s v="The Plant Fix Plix 2% Niacinamide Jamun Moisturizer, He..."/>
        <s v="NIVEA Body Milk Shea Smooth"/>
        <s v="FC Fashion Colour Whitening Oil-free SUN BLOCK Velvet S..."/>
        <s v="I Se U 4 Shelf Non-Woven Fabric Foldable Hanging Wardro..."/>
        <s v="Oriflame OnColour LIQUID EYE LINER 3.5 ml"/>
        <s v="Vaseline intensive Care Deep Moisture Nourishing Body L..."/>
        <s v="Lakmé Sunscreen - SPF 25 PA++ Sun Expert Super Matte Lo..."/>
        <s v="Sanfe Dailylite Tan Removal Body Lotion For Women, Deta..."/>
        <s v="Pilgrim 2% Vitamin C Oil-Free Moisturizer with Kakadu P..."/>
        <s v="Pilgrim Patuá Leave In Conditioner with Amino Acid For ..."/>
        <s v="Oriflame Sweden Tender Care Protecting Balm"/>
        <s v="AYA Waterproof 24 Hours Long Lasting Feather | Smudge P..."/>
        <s v="maurya pharmacy DUDHI 400ML P1 Hair Oil"/>
        <s v="Beauty Berry HD FOUNDATION Foundation"/>
        <s v="ALLIHOR Red Lipstick Waterproof 4pc | Eyeliner Kajal Ma..."/>
        <s v="Indus Valley Bio Organic Extra Virgin Coconut For Body,..."/>
        <s v="Yaksha Ayurvedic  Hair Oil"/>
        <s v="Seven Seas Eye Catching Sketch Waterproof And Long Pen ..."/>
        <s v="L'Oréal Paris Total Repair 5 Conditioner|For Damaged Ha..."/>
        <s v="AYA Waterproof Eyeliner | Waterproof and Long lasting E..."/>
        <s v="WHEEZAL ARNICA SHAMPOO 200ML"/>
        <s v="WOW SKIN SCIENCE Vitamin C With Lactic Acid Cold Cream ..."/>
        <s v="Cura Till Oil ( Sesame Oil) Extra Virgin Hair Oil"/>
        <s v="A.D.S White foundation &amp; concealer with SPF 15 Foundati..."/>
        <s v="Lenovo Legion Pro 5 Intel Core i7 14th Gen 14650HX - (16 GB/1 TB SSD/Windows 11 Home/8 GB Graphics/NVI..."/>
        <s v="Lenovo Legion 5 Intel Core i7 14th Gen 14650HX - (16 GB/1 TB SSD/Windows 11 Home/6 GB Graphics/NVIDIA ..."/>
        <s v="FITNESS WORLD Scorpio Motorized Treadmill, 6HP AC Motor..."/>
        <s v="HP 32-b0390in Core i5 (8 GB DDR4/Windows 11 Home/32 Inc..."/>
        <s v="ASUS Intel Core i7 12th Gen 12700H - (16 GB/1 TB SSD/Windows 11 Home/4 GB Graphics/NVIDIA GeForce RTX ..."/>
        <s v="DELL Inspiron Intel Core i7 13th Gen I7-1355U - (16 GB/512 GB SSD/Windows 11 Home) 5430 Notebook"/>
        <s v="ASUS Vivobook S 15 OLED Intel EVO H-Series Intel Core i5 13th Gen 13500H - (16 GB/512 GB SSD/Windows 1..."/>
        <s v="Afton AT-94 Cardio Fitness Motorsied Treadmill Treadmil..."/>
        <s v="Lenovo IdeaPad Gaming 3 Intel Core i5 12th Gen 12450H - (16 GB/512 GB SSD/Windows 11 Home/4 GB Graphic..."/>
        <s v="MSI Thin A15 AMD Ryzen 5 Hexa Core 7535HS - (16 GB/512 GB SSD/Windows 11 Home/6 GB Graphics/NVIDIA GeF..."/>
        <s v="Acer Nitro 5 Intel Core i5 12th Gen 12450H - (16 GB/512 GB SSD/Windows 11 Home/4 GB Graphics/NVIDIA Ge..."/>
        <s v="DELL Inspiron 16 5630 Intel Core i5 13th Gen 1335U - (16 GB/512 GB SSD/Windows 11 Home) IN5630P8YRR001..."/>
        <s v="ASUS TUF Gaming F15 with 90WHr Battery Intel Core i5 11th Gen 11400H - (16 GB/512 GB SSD/Windows 11 Ho..."/>
        <s v="Lenovo IdeaPad Slim 5i Intel Core i5 11th Gen 1135G7 - (16 GB/512 GB SSD/Windows 11 Home) 82FG014DIN|8..."/>
        <s v="SAMSUNG Galaxy Book4 Intel Core i5 13th Gen 1335U - (8 GB/512 GB SSD/Windows 11 Home) NP750XGJ-KG1IN /..."/>
        <s v="ASUS Vivobook 15 Intel Core i5 13th Gen 1335U - (16 GB/512 GB SSD/Windows 11 Home) X1504VA-NJ540WS Thi..."/>
        <s v="DELL Inspiron 15 with Backlit Keyboard, Intel Core i5 13th Gen 1334U - (16 GB/512 GB SSD/Windows 11 Ho..."/>
        <s v="ASUS Intel Core i5 12th Gen 12500H - (16 GB/512 GB SSD/Windows 11 Home) X1605ZAC-MB540WS Thin and Ligh..."/>
        <s v="Acer NITRO 5 Intel Core i5 9th Gen 9300H - (8 GB/1 TB HDD/Windows 10 Home/3 GB Graphics/NVIDIA GeForce..."/>
        <s v="HASONS Core i7 (16 GB / 1 TB / Windows 11) Assembled De..."/>
        <s v="Acer Aspire 3 Intel Core i7 12th Gen 1255U - (16 GB/1 TB SSD/Windows 11 Home) A324-51 Thin and Light L..."/>
        <s v="Lloyd 2 Ton 3 Star Split AC with Wi-fi Connect  - White"/>
        <s v="DELL Inspiron 3530 Intel Core i3 13th Gen 1305U - (8 GB/1 TB SSD/Windows 11 Home) Inspiron 3530 Thin a..."/>
        <s v="LG 10 kg Fully Automatic Front Load Washing Machine with In-built Heater Black"/>
        <s v="DELL Intel Core i5 12th Gen 1235U - (8 GB/512 GB SSD/Windows 11 Home) New Inspiron 15 Laptop Thin and ..."/>
        <s v="MSI Modern 14 AMD Ryzen 7 Octa Core 7730U - (16 GB/512 GB SSD/Windows 11 Home) Modern 14 C7M-218IN Thi..."/>
        <s v="BOSCH 9 kg 1400RPM, Anti Wrinkle, i-DOS system and EcoSilence Drive motor Fully Automatic Front Load W..."/>
        <s v="IFB FastCool Convertible 8-in-1 Cooling, 2023 Model 1.6 Ton 3 Star Split Inverter Smart Ready, 7 Stage..."/>
        <s v="Daikin 1 Ton 5 Star Split Inverter AC  - White"/>
        <s v="SAMSUNG 9 kg Fully Automatic Front Load Washing Machine Black"/>
        <s v="Panasonic 7 in 1 Convertible with True AI Mode,Matter Enabled 1 Ton 5 Star Split Inverter AC with Wi-f..."/>
        <s v="HP 15s Intel Core i3 11th Gen 1125G4 - (8 GB/512 GB SSD/Windows 11 Home) 15s-FR2508TU Laptop"/>
        <s v="LG 7 kg with Wi-Fi Enabled Fully Automatic Front Load Washing Machine with In-built Heater Silver"/>
        <s v="BOSCH 8 kg 1200RPM Fully Automatic Front Load Washing Machine with In-built Heater Grey"/>
        <s v="HP 15s Intel Core i3 12th Gen 1215U - (8 GB/512 GB SSD/Windows 11 Home) 15s-fy5003TU Thin and Light La..."/>
        <s v="Godrej 1 Ton 5 Star Split Dual Inverter With Anti-Virus Protection AC  - White, Silver"/>
        <s v="Panasonic 1 Ton 3 Star Split Inverter AC  - White"/>
        <s v="Daikin 1 Ton 3 Star Split AC with PM 2.5 Filter  - White"/>
        <s v="Daikin 1 Ton 3 Star Split Inverter AC  - White"/>
        <s v="HP Laptop AMD Ryzen 3 Quad Core 5300U - (8 GB/512 GB SSD/Windows 11 Home) 15s- eq2212AU Thin and Light..."/>
        <s v="Acer Aspire 3 Backlit Intel Core i3 12th Gen 1215U - (8 GB/512 GB SSD/Windows 11 Home) A324-51 Thin an..."/>
        <s v="BOSCH 7 kg AntiTangle,AntiVibration,1200RPM Fully Automatic Front Load Washing Machine with In-built H..."/>
        <s v="MITASHI 1 Ton 3 Star Split Inverter AC  - White"/>
        <s v="Infinix Inbook Y2 Plus Intel Core i3 11th Gen 1115G4 - (8 GB/512 GB SSD/Windows 11 Home) XL29 Thin and..."/>
        <s v="Cardiworld Treadmill Ultra DC 3 HP, Manual Incline trea..."/>
        <s v="Daikin 2023 Model 0.8 Ton 3 Star Split AC with PM 2.5 Filter  - White"/>
        <s v="JBL Cinema SB580, Dolby Atmos with Wireless Subwoofer, ..."/>
        <s v="IFB 7 kg Powered by AI, 5 Star, 4 years Comprehensive Warranty with 2x Steam Cycle Fully Automatic Fro..."/>
        <s v="POCO F6 5G (Black, 256 GB)"/>
        <s v="POCO F6 5G (Titanium, 256 GB)"/>
        <s v="IFB 8 kg 5 Star 3D Wash System, Triadic Pulsator, Smart Sense 4 years Comprehensive Warranty? Fully Au..."/>
        <s v="POCO X6 Pro 5G (Racing Grey, 512 GB)"/>
        <s v="IFB 6 kg Fully Automatic Front Load Washing Machine with In-built Heater Black, White"/>
        <s v="Godrej Interio Monarch Leatherette 3 Seater  Sofa"/>
        <s v="OnePlus Nord 2T 5G (Gray Shadow, 128 GB)"/>
        <s v="HP 255 G9 AMD Athlon Dual Core AMD Athlon Silver-3050U - (4 GB/256 GB SSD/DOS) 255 G9 Thin and Light L..."/>
        <s v="SAMSUNG Galaxy M35 5G (DayBreak Blue, 128 GB)"/>
        <s v="Apple AirPods Pro (2nd generation) with MagSafe Case (U..."/>
        <s v="IFB 7 kg 5 Star with Deep Clean Technology, ActivMix, Powered by AI, with Aqua Energie, Soft Close Doo..."/>
        <s v="REDMI Note 13 5G (Arctic White, 256 GB)"/>
        <s v="realme P1 5G (Feather Blue, 128 GB)"/>
        <s v="LG 32 L Convection Microwave Oven"/>
        <s v="Scyza Artiz Scyza Artiz - Resin Center Table For Living..."/>
        <s v="LG 28 L with Diet Fry, 360 Motorised Rotisserie for cri..."/>
        <s v="Whirlpool 11 kg 5 Star Semi Automatic Top Load Washing Machine with In-built Heater Grey"/>
        <s v="ONIDA 7 kg 5 star and With Crystal Drum Technology Fully Automatic Top Load Washing Machine Grey"/>
        <s v="SAMSUNG 7 kg Diamond Drum Fully Automatic Top Load Washing Machine Silver"/>
        <s v="Intex Core i3 (2nd Gen) (8 GB / 500 GB / Windows 10) As..."/>
        <s v="Lloyd by Havells 9 kg Semi Automatic Top Load Washing Machine Pink"/>
        <s v="unix enterprises Pentium Quad Core (4 GB / 500 GB / Win..."/>
        <s v="Infinix Note 12 (Jewel Blue, 128 GB)"/>
        <s v="Godrej 6.5 kg 5 Star With I-Wash Technology Washing Machine Fully Automatic Top Load Grey"/>
        <s v="LG 7.5 kg Semi Automatic Top Load Washing Machine Maroon"/>
        <s v="LG 7 kg Semi Automatic Top Load Washing Machine White, Blue"/>
        <s v="Voltas Beko by A Tata Product 7.5 kg Semi Automatic Top Load Washing Machine White, Blue"/>
        <s v="SAMSUNG 7.5 kg 5 star, Air Turbo Drying Semi Automatic Top Load Washing Machine Blue, Grey"/>
        <s v="Whirlpool 20 L Convection Microwave Oven"/>
        <s v="Whirlpool 7 kg Semi Automatic Top Load Washing Machine Beige"/>
        <s v="KIING coffee machine 14 inch with capacity 4-5 liters 2..."/>
        <s v="Whirlpool 7 kg 5 Star with Ace Wash Station, 1400 RPM Speed and Rust Proof Semi Automatic Top Load Was..."/>
        <s v="SAMSUNG 23 L Grill Microwave Oven"/>
        <s v="Infinix SMART 8 (Galaxy White, 128 GB)"/>
        <s v="Infinix SMART 8 (Timber Black, 128 GB)"/>
        <s v="Infinix SMART 8 (Rainbow Blue, 128 GB)"/>
        <s v="Infinix SMART 8 (Shiny Gold, 128 GB)"/>
        <s v="REDMI A3X (Starry White, 128 GB)"/>
        <s v="Nilkamal Luna Glass Coffee Table"/>
        <s v="Thomson 7 kg 5 Star Aqua Magic Semi Automatic Top Load Washing Machine Blue"/>
        <s v="Motorola g04s (Satin Blue, 64 GB)"/>
        <s v="Motorola g04s (Sea Green, 64 GB)"/>
        <s v="SAMSUNG M05 (Mint Green, 64 GB)"/>
        <s v="PHILIPS MMS8085B/94 Convertible 80 W Bluetooth Home The..."/>
        <s v="HOUSE OF QUIRK 3 Layer Collapsible Storage Bins 60cm Pl..."/>
        <s v="BOSS 19-Litre Oven Toaster Grill (OTG)"/>
        <s v="itel P40 (Force Black, 32 GB)"/>
        <s v="PRINGLE 9-Litre Oven Toaster Grill (OTG)"/>
        <s v="Midea 25-Litre Oven Toaster Grill (OTG)"/>
        <s v="OnePlus Buds 3 TWS, in Ear Earbuds with Sliding Volume ..."/>
        <s v="JBL Clip4 with 10Hrs Playtime, IPX67 Waterproof and Dus..."/>
        <s v="JBL Go 4, Ultra Portable, 7hrs of Play Time , Water &amp; D..."/>
        <s v="Shinestar 18-Litre Oven Toaster Grill (OTG)"/>
        <s v="Origami Navy Blue Dripper M with Plastic Holder 2 Cups ..."/>
        <s v="L'AVENIR FITNESS 15kg (Single Piece) Professional HEXAG..."/>
        <s v="Inalsa 10-Litre Oven Toaster Grill (OTG)"/>
        <s v="Midea MIN142 Hand-held Vacuum Cleaner with Reusable Dust Bag"/>
        <s v="Nokia 110 4G Dual Sim, Keypad Mobile, Wireless FM Radio and Rear Camera"/>
        <s v="LYGER 7.5 Kg Pair Rubber Coated Professional Hexa Set F..."/>
        <s v="USHA 300 W White Chopper"/>
        <s v="TIMEMORE U French Press 2 Cups Coffee Maker"/>
        <s v="Pigeon Brewster Coffee Maker 600 Watts 4 Cups Coffee Ma..."/>
        <s v="COCKATOO RUBBER COATED PROFESSIONAL ROUND DUMBBELLS 2.5..."/>
        <s v="L'AVENIR 12KG (3kg * 4 RUBBER plates) with 2 Metal Rods..."/>
        <s v="Portronics 10000 mAh 18 W Power Bank"/>
        <s v="ZEBRONICS Zeb Transformer K2 &amp; UZI Mouse Wired USB Gami..."/>
        <s v="Logitech MK240 Wireless Keyboard and Mouse Combo"/>
        <s v="HAVELLS HD3162 Hair Dryer"/>
        <s v="LAVA A5_23 Keypad Mobile| 1000 mAh Battery|0.3MP Rear Camera|Expandable Upto 32 GB"/>
        <s v="Dorofey Professional Nanoplastia Smoothening Conditione..."/>
        <s v="hmd 105 Dual Sim"/>
        <s v="LAVA A1 Vibe DS Keypad Phone|1000 mAh Battery|0.3MP Rear Camera|Expandable Upto 32 GB"/>
        <s v="ASUFITNESS RSN 10 kg home gym ( 2.5 kg 4 pvc plate + 2 ..."/>
        <s v="ERD 10000 mAh 12 W Wired &amp; Wireless With MagSafe Compac..."/>
        <s v="Strauss (1 Kg x 2) Vinyl Coated Dumbell for Gym &amp; Worko..."/>
        <s v="OANGO 180 W White Electric Whisk"/>
        <s v="Kemei KM-6832 Hair Dryer"/>
        <s v="Oriflame Sweden everlasting foundation spf 30 light ros..."/>
        <s v="MZ M6 BLUETOOTH PORTABLE SPEAKER Thunder Dynamic Signat..."/>
        <s v="Retiglow Night Serum"/>
        <s v="CosmoQ Sunscreen - SPF 3 PA+++ AC broad spectrum sunscr..."/>
        <s v="OFFENDER NV-1290 Hair Dryer"/>
        <s v="ORPAT 250 W white and grey as in image Hand Blender"/>
        <s v="Scorpion Hexa Dumbbell Single 2.5 KG Hexagon Hex Dumble..."/>
        <s v="Firmer Anti-Aging Skin Lifting Serum For Face With Natu..."/>
        <s v="Keo Karpin Sticky Hair Oil Soft and Smooth Hair 500 ml ..."/>
        <s v="Himalayan Organics Coconut Milk Conditioner for Nourish..."/>
        <s v="Sahib Trader PVC HEX Dumbbell set 3KG X 2=6kg For Home ..."/>
        <s v="IM STAR TRADING STYLISH FOLDABLE HAIR DRYER 1000WATTS (..."/>
        <s v="Photoban Sunscreen - SPF 50 PA++++ Sunscreen"/>
        <s v="deconstruct Brightening Serum 10% Niacinamide| Reduces ..."/>
        <s v="vgial Elements Champi Champion Taila Hair Oil"/>
        <s v="ZEBRONICS Zeb-K35 Keyboard and ZEB-WING Wired Optical M..."/>
        <s v="HIM HERBAL Ayurvedic Cool Oil Hair Oil"/>
        <s v="USTRAA Ayurvedic Hair Oil with 8 Natural Herb extracts ..."/>
        <s v="AVON Naturals Black Shine Bhringraj 2-in-1 Shampoo &amp; Co..."/>
        <s v="Ningen Clear Skin Serum 10% Niacinamide with Arbutin Fo..."/>
        <s v="Ningen Intense Hydration Serum 2% Hyaluronic Acid PGA F..."/>
        <s v="Fitcozi Leg Strength Resistance Band for Heavy Workout ..."/>
        <s v="LOTUS HERBALS Deep Moisturising Cream"/>
        <s v="FACES CANADA All Day Hydra Matte Foundation | 3 in 1 - ..."/>
        <s v="St.Botanica Pro Keratin &amp; Argan Conditioner for Nourish..."/>
        <s v="FACES CANADA All Day Hydra Matte | 3 in 1 - Foundation ..."/>
        <s v="ZEBRONICS ZEB-BUDS 30C, Type-C With In-Line Mic, Rich 1..."/>
        <s v="Nuerma Science Hyaluronic Acid Face Serum, Anti Aging S..."/>
        <s v="CPEX 10 Tiers Hanging Organizer, Wardrobe for Regular C..."/>
        <s v="overvell vitamin c Serum for Glowing &amp; Clear Skin"/>
        <s v="cureskin Ceramide Care Cream - Anti-Aging &amp; Skin Barrie..."/>
        <s v="THE INDIE EARTH Vitamin C Serum with Vitamin E, Turmeri..."/>
        <s v="ZORDAN AMLAPLUS PREVENT HAIR FALL SHAMPOO - (Pack of 2,..."/>
        <s v="L'Oréal Paris Revitalift 1.5% Hyaluronic Acid Face Seru..."/>
        <s v="Baidyanath Mahabhringraj Oil 100ml (pack of 3) Hair Oil"/>
        <s v="KEYA SETH AROMATHERAPY Skin Lightening Serum for Neck, ..."/>
        <s v="COLORBAR Co Earth Argan hair Conditioner 300ml"/>
        <s v="SWISS BEAUTY Advanced Age Defying Face Serum With 24K G..."/>
        <s v="MARS Light Matte Mousse  Foundation"/>
        <s v="maliao Sunscreen - SPF 45 PA+++ Green Tea Sunscreen SPF..."/>
        <s v="finality Stainless Steel Tea Coffee Warmer Pot With Han..."/>
        <s v="gorvinu Decorative Fish Wall Hanging with Hand Made Art..."/>
        <s v="Merit Merit VCO Extra Virgin Coconut Oil Hair Oil"/>
        <s v="Sanfe Back &amp; Bum Cream for Dark Spots and Body Acne, Gl..."/>
        <s v="Earth Rhythm Murumuru Butter Shampoo Bar, Frizzy &amp; Curl..."/>
        <s v="Earth Rhythm Shikakai Shampoo Bar, for Softer &amp; Shiner ..."/>
        <s v="The Plant Fix Plix Avocado Ceramide Moisture Rush Fatty..."/>
        <s v="VLCC Almond Honey Nourishing &amp; Brightening Body Lotion"/>
        <s v="Facejewel 2in1 Gel Eyeliner Powder Cake &amp; Black Gel Kaj..."/>
        <s v="Zandu Mahabhringraj Tel for Hair Growth, 100% Pure Til ..."/>
        <s v="Mitvana Sunscreen - SPF 30 PA++++ Sunguard 2 in 1 Daily..."/>
        <s v="LOTUS HERBALS Whiteglow Skin Whitening &amp; Brightening Ni..."/>
        <s v="Joy Sunscreen - SPF 30 PA++ Hello Sun SunBlock &amp; Anti-T..."/>
        <s v="FACES CANADA Magneteyes Fresh Eyeliner Pen, 1ml | All -..."/>
        <s v="BLUE HEAVEN Perfection Primer Foundation"/>
        <s v="mCaffeine Matcha Tea Oil-Free Moisturizer For Acne Cont..."/>
        <s v="Pilgrim Tea Tree Non Oily Moisturizer With Hyaluronic A..."/>
        <s v="Million Colors Hyper Liquid Eyeliner Waterproof | Long ..."/>
        <s v="AYA Waterproof Eyeliner| Waterproof and Long lasting Ey..."/>
        <s v="Sunroof Lotion Sunscreen - SPF 50 PA+++ UV Protection"/>
        <s v="Insight Prefix Liquid Spf-15 All day Stay Foundation (N..."/>
        <s v="Sanfe Hair Volumizing Dry Shampoo|Instantly refreshes &amp;..."/>
        <s v="ads Long Lasting Eye &amp; Lip Liner Pencil (35 g) 35 g"/>
        <s v="BLUE HEAVEN Powder Matte - Mocha Madness"/>
        <s v="HP Omen GT22-0004in Core i7 (32 GB RAM/NVIDIA GeForce R..."/>
        <s v="Pentax K-3 Mark III DSLR Camera Body Only"/>
        <s v="Acer Predator Neo Intel Core i5 13th Gen 13500HX - (16 GB/512 GB SSD/Windows 11 Home/6 GB Graphics/NVI..."/>
        <s v="ASUS Vivobook S14 OLED Intel EVO H-Series Intel Core i5 12th Gen 12500H - (16 GB/512 GB SSD/Windows 11..."/>
        <s v="Lenovo IdeaPad Flex 5 AMD Ryzen 7 Octa Core 7730U - (16 GB/512 GB SSD/Windows 11 Home) 14ABR8 2 in 1 L..."/>
        <s v="Lenovo LOQ AMD Ryzen 5 Quad Core 7235HS - (12 GB/512 GB SSD/Windows 11 Home/6 GB Graphics/NVIDIA GeFor..."/>
        <s v="Daikin 2.02 Ton 3 Star Split Inverter AC  - White"/>
        <s v="MSI Thin 15 Intel Core i7 12th Gen 12650H - (16 GB/512 GB SSD/Windows 11 Home/4 GB Graphics/NVIDIA GeF..."/>
        <s v="Exatron AiO E24 Series Core i3 (8 GB DDR4/512 GB SSD/Wi..."/>
        <s v="ASUS TUF Gaming F15 - AI Powered Gaming Intel Core i5 11th Gen 11260H - (16 GB/512 GB SSD/Windows 11 H..."/>
        <s v="BOSCH 10 kg 1400RPM, Anti Wrinkle, i-DOS system and EcoSilence Drive motor Fully Automatic Front Load ..."/>
        <s v="Daikin 2023 Model 1.8 Ton 3 Star Split Inverter AC  - White"/>
        <s v="HP 15s Intel Core i5 12th Gen 1235U - (16 GB/512 GB SSD/Windows 11 Home) 15s-fq5112TU Thin and Light L..."/>
        <s v="fitspace Foldable Treadmill | Designed in USA 10 Level ..."/>
        <s v="Infinix X Air Pro+ Intel Core i5 13th Gen 1334U - (16 GB/512 GB SSD/Windows 11 Home) XL434 Thin and Li..."/>
        <s v="HP Intel Core i5 12th Gen 1235U - (8 GB/512 GB SSD/Windows 11 Home) 15s-fy5007TU Thin and Light Laptop"/>
        <s v="Lenovo IdeaPad Slim 3 Intel Core i5 12th Gen 12450H - (8 GB/512 GB SSD/Windows 11 Home) 14IAH8 Thin an..."/>
        <s v="DELL Inspiron 15 3520 Intel Core i5 12th Gen Core i5 - (8 GB/512 GB SSD/Windows 11 Home) D560885WIN9S ..."/>
        <s v="ASUS Vivobook GO 15 AMD Ryzen 5 Quad Core 7520U - (16 GB/512 GB SSD/Windows 11 Home) E1504FA-NJ549WS T..."/>
        <s v="Daikin 1.5 Ton 3 Star Split Inverter with PM 2.5 Filter AC with PM 2.5 Filter  - White"/>
        <s v="Daikin 1.5 Ton 3 Star Split AC with PM 2.5 Filter  - White"/>
        <s v="SAMSUNG 8 kg with Steam ,Wi-Fi Enabled Fully Automatic Front Load Washing Machine with In-built Heater..."/>
        <s v="Panasonic 7 in 1 Convertible with True AI Mode,Matter Enabled 1 Ton 4 Star Split Inverter AC with Wi-f..."/>
        <s v="Blue Star 1.5 Ton 5 Star Window Inverter AC  - White"/>
        <s v="Infinix X1 Slim Series Intel Core i3 10th Gen 1005G1 - (8 GB/256 GB SSD/Windows 11 Home) XL21 Thin and..."/>
        <s v="iball Allinone Core i5 (4th Gen) (4 GB DDR3/1 TB/Window..."/>
        <s v="HP Intel Core i3 11th Gen 1125G4 - (8 GB/512 GB SSD/Windows 11 Home) 15s-fq2627TU Thin and Light Lapto..."/>
        <s v="HP 250 G9 Intel Core i3 12th Gen 1215U - (8 GB/512 GB SSD/DOS) 7M659PA Laptop"/>
        <s v="Godrej 5-In-1 Convertible Cooling 2023 Model 1.5 Ton 3 Star Split Inverter With Heavy Duty Cooling at ..."/>
        <s v="Acer 1.5 Ton 3 Star Split Inverter AC  - White"/>
        <s v="Voltas 1.5 Ton 3 Star Window AC  - White"/>
        <s v="Thomson 2023 Model 1 Ton 2 Star Split With iBreeze Technology AC  - White"/>
        <s v="REDMI Note 13 Pro+ 5G (Fusion White, 256 GB)"/>
        <s v="Infinix GT 20 Pro (Mecha Blue, 256 GB)"/>
        <s v="Infinix GT 20 Pro (Mecha Silver, 256 GB)"/>
        <s v="Infinix GT 20 Pro (Mecha Orange, 256 GB)"/>
        <s v="fitbasics Fit Runner B22 2.5HP with Foldable Design, He..."/>
        <s v="SAMSUNG 10 kg Wi-Fi EnabledInverter 5 Star with Ecobubble Technology Fully Automatic Top Load Washing ..."/>
        <s v="BOSCH 8 kg Fully Automatic Top Load Washing Machine Black, Maroon"/>
        <s v="Godrej 33 L Convection &amp; Grill Microwave Oven"/>
        <s v="BLACK+DECKER 7 kg Fully Automatic Top Load Washing Machine with In-built Heater Grey"/>
        <s v="Panasonic 12 kg Semi Automatic Top Load Washing Machine Multicolor"/>
        <s v="OnePlus Nord N30 5G (Chromatic Gray, 128 GB)"/>
        <s v="Mintwud from Pepperfry Indigo Fabric 3 Seater  Sofa"/>
        <s v="Connect Infotech Low Cost Assemble Desktop Core 2 Duo (..."/>
        <s v="NXTGN Intel Core i5 (8 GB / 256 GB / Windows 10) Assemb..."/>
        <s v="Frontech anchor allinone1 Core i3 (4 GB DDR3/1 TB/Windo..."/>
        <s v="Haier 30 L Convection Microwave Oven"/>
        <s v="Voltas Beko by A Tata Product 12 kg A Tata Product Anti-allergen Hygiene Boost Washing Machine with Fa..."/>
        <s v="HASONS Core i3 (4th Gen) (8 GB / 500 GB / Windows 10) A..."/>
        <s v="Godrej 6.2 kg Fully Automatic Top Load Washing Machine Brown"/>
        <s v="realme 12x 5G (Coral Red, 128 GB)"/>
        <s v="realme 12x 5G (Woodland Green, 128 GB)"/>
        <s v="realme 12x 5G (Twilight Purple, 128 GB)"/>
        <s v="Voltas Beko by A Tata Product 8.5 kg Semi Automatic Top Load Washing Machine Blue"/>
        <s v="KIING coffee machine 16 inch ideal for hotel restaurant..."/>
        <s v="Malabar Merchants Core i5 (3rd Gen) (16 GB / 512 GB / W..."/>
        <s v="REDMI 12 5G (Pastel Blue, 128 GB)"/>
        <s v="LG 7.5 kg Semi Automatic Top Load Washing Machine Grey"/>
        <s v="REDMI 13c 5G (Startrail Silver, 128 GB)"/>
        <s v="REDMI 13c 5G (Startrail Green, 128 GB)"/>
        <s v="POCO M6 Plus 5G (Graphite Black, 128 GB)"/>
        <s v="Voltas Beko by A Tata Product 7.5 kg Semi Automatic Top Load Washing Machine with In-built Heater Whit..."/>
        <s v="Voltas Beko by A Tata Product 7 kg Semi Automatic Top Load Washing Machine White, Grey"/>
        <s v="SONY SA-D40M2 NEW 100 W Bluetooth Home Theatre"/>
        <s v="Thomson 8.5 kg 5 Star Aqua Magic Semi Automatic Top Load Washing Machine Black, Grey"/>
        <s v="itel P 55 5G (Mint Green, 128 GB)"/>
        <s v="POCO M6 5G (Polaris Green, 128 GB)"/>
        <s v="POCO M6 5G (Orion Blue, 128 GB)"/>
        <s v="ONIDA 7 kg 5 Star With Five-Fin Storm Pulsator Semi Automatic Top Load Washing Machine Black, Grey"/>
        <s v="Inalsa 24-Litre Oven Toaster Grill (OTG)"/>
        <s v="Robustt Adjustable Height Movable Metal TV Trolley Stan..."/>
        <s v="RECTITUDE Best Selling E88 Pro Remote Control Drone Dual Camera Drone 720p Video, Wifi Fpv Drone"/>
        <s v="RECTITUDE Best Quality E88 Pro Remote Control Drone Dual Camera Drone 720p Video, Wifi Fpv Drone"/>
        <s v="Ikonic Professional Hair Dryer 2500 Plus White Hair Dry..."/>
        <s v="Kenstar 17-Litre Oven Toaster Grill (OTG)"/>
        <s v="GYM CARE Red Captain America Dumbbells for gym workout ..."/>
        <s v="RIGHT SEARCH E88 Drone WiFi Camera Drone Remote Control Quadcopter 360 Flip Stunt Drone"/>
        <s v="Inalsa Easy Clean Bagless Dry Vacuum Cleaner with Reusable Dust Bag"/>
        <s v="vnh Steel Dumbbell Fixed Weight Dumbbell"/>
        <s v="WEFIXALL 80 W 7 A Wall Charger for Mobile"/>
        <s v="Bigbull Rubber Coated Solid Hex Dumbbell 5 KG Pair (5 x..."/>
        <s v="olaplex bond maintainance conditioner no.5, 250ml"/>
        <s v="vismac 10000 mAh 22.5 W Wireless With MagSafe Slim Pock..."/>
        <s v="Pour Demitasse The Black Goose Manual Gooseneck Kettle ..."/>
        <s v="Chefman Electric Tandoor (Small Size) with Food Warming..."/>
        <s v="BEARDO Chrome Beast Grooming Kit Trimmer 90 min  Runtim..."/>
        <s v="Syska 10000 mAh 37 W Compact Power Bank"/>
        <s v="Cipla VC X SERUM"/>
        <s v="OnePlus Nord Buds 2r in Ear Earbuds with Dual Mic &amp; AI ..."/>
        <s v="OnePlus Nord Buds 2r True Wireless in Ear Earbuds with ..."/>
        <s v="AGARO Regal Hand-held Vacuum Cleaner"/>
        <s v="Tessco 18 W 4.4 A Wall Charger for Mobile with Detachab..."/>
        <s v="Ugreen 20 W GaN 3 A Wall Charger for Mobile"/>
        <s v="RUBX RUBBER COATED ROUND DUMBBELLS 2.5KG (PACK OF TWO) ..."/>
        <s v="Surprise Center Table Plastic Coffee Table"/>
        <s v="Nilkamal Plastic Coffee Table"/>
        <s v="LAVA A1 josh Bol"/>
        <s v="ZEBRONICS Zeb-Thunder Pro, With 60h Backup, BT v5.3, Ga..."/>
        <s v="Daizicreation Professional Salon Style Hair Dryer for M..."/>
        <s v="Oriflame Sweden Giordani Gold Long Wear Mineral Foundat..."/>
        <s v="ORPAT 240 W Blue Hand Blender"/>
        <s v="itel Ace 3 Shine"/>
        <s v="MAYBELLINE NEW YORK Flawless Base Duo - Fit Me Matte + ..."/>
        <s v="Quantum Hi-Tech QHM7403 Wired Keyboard/QHM222 Wired Mou..."/>
        <s v="VEGA Power Series P-1 Beard Trimmer for Men Trimmer 160..."/>
        <s v="SKMEI 2001 G hair dryer for Moisturizing anion hair car..."/>
        <s v="bright arts TG122 Super Bass Splashproof Wireless 10 W ..."/>
        <s v="ogx Purifying Charcoal Detox Conditioner, Sulfate Free"/>
        <s v="HASONS Wired Keyboard and Mouse Combo1600 DPI Optical S..."/>
        <s v="QUANTUM 7307/222 Wired Keyboard Mouse Combo Set"/>
        <s v="Oriflame Sweden Sunscreen - SPF 50 PA++++ OPTIMALS Mult..."/>
        <s v="Surya King 1-Litre Oven Toaster Grill (OTG)"/>
        <s v="Mamaearth Shampoo for Hair Fall Control &amp; Hair Growth w..."/>
        <s v="SUN BLOCK Sunscreen - SPF 45 PA++ apex"/>
        <s v="ARIHANT PRODUCTS Shelf Organizers"/>
        <s v="The Tribe Concepts Onion Hair Growth Oil Hair Oil"/>
        <s v="MyGlamm Treat Love Care Brightening  Foundation"/>
        <s v="MyGlamm Treat Love Care Age Defying  Foundation"/>
        <s v="ZEBRONICS ZEB-S320 HARMONY 4 W Bluetooth Laptop/Desktop..."/>
        <s v="TEQGO 45 W PD 4 A Wall Charger for Mobile"/>
        <s v="NSP PVC Dumbbell Set, 1 Pair Dumbbells, Hex Dumbbells, ..."/>
        <s v="Hofason Computer Wrist Support, Memory Foam Keyboard Wr..."/>
        <s v="NAKLANG FASHION 0 W Multicolor Hand Blender"/>
        <s v="SANT MAHANT ART 121 Oven Outer Door Glass"/>
        <s v="Akhuratha 30 Grid Wardrobe Organizer Hanging Double Sid..."/>
        <s v="FLIPXEN 3 Layer Foldable Hanging Clothes Multipurpose W..."/>
        <s v="Oriflame Sweden Stylo Eye Liner - Waterproof 0.8 g"/>
        <s v="NSP RSN Dumbbells For Men &amp; Women Strength Training 3kg..."/>
        <s v="La Matisse LA-MATISSE REPAIR AND RESCUE CONDITIONER 100..."/>
        <s v="Lakmé 9to5 Powerplay Priming Foundation, Built in Prime..."/>
        <s v="COLORBAR PowerKiss Vegan Matte Lipcolor - Show Down"/>
        <s v="Havintha Natural Shampoo With 4 Herbs - 227g and Hair C..."/>
        <s v="Renee Stay With Me Non Transfer Matte Liquid Lip Color ..."/>
        <s v="Oriflame The one high Impact Eye Pencil 0.3 g"/>
        <s v="hgftrr HTC AT-538 Professional Rechargeable Hair Clippe..."/>
        <s v="I Se U 6 Shelf Fabric Wardrobe Cloth Hanging Organizer ..."/>
        <s v="The Plant Fix Plix 2% Alpha Arbutin Pineapple Serum for..."/>
        <s v="The Plant Fix Plix 3% TranexamicAcid Pineapple Serum Fo..."/>
        <s v="The Plant Fix Plix Pomegranate Overnight Repair Dewy Se..."/>
        <s v="Proskire Acne Control Serum for Pimples, Blackheads &amp; W..."/>
        <s v="DOVE Body Love Pro Age Body Lotion for Mature Skin Para..."/>
        <s v="ZORDAN AMLAPLUS PREVENT HAIR FALL SHAMPOO ENRICH WITH A..."/>
        <s v="TRESemme Smooth Shine Conditioner"/>
        <s v="MAK 2.4 A Wall Charger for Mobile with Detachable Cable"/>
        <s v="COLORBAR PowerKiss Vegan Matte Lipcolor - Hush On"/>
        <s v="Lacto Calamine Vitamin C Face Serum|Skin Brightening &amp; ..."/>
        <s v="Just Herbs Sunscreen - SPF 35 + PA++++ Moisturizing Sun..."/>
        <s v="maliao BB Instant Fair Look Make-up Finish Foundation"/>
        <s v="Headrick NEW ARRIVAL Gorilla Fully Flexible holder Phon..."/>
        <s v="The Moms Co. Natural Damage Repair Hair Conditioner wit..."/>
        <s v="Modicare Salon Professional Argan Oil of Morocco Condit..."/>
        <s v="Nyle Naturals Anti Dandruff Shampoo|For Dandruff Free H..."/>
        <s v="COLORS QUEEN Long Lasting Waterproof Color Changing Fou..."/>
        <s v="KAIPO [ known as Keva] Pure Natural Hair Oil &amp; Vitamin ..."/>
        <s v="MARS 3 and Matte Lipstick Box Set"/>
        <s v="MARS 3 Plums Shades Matte Lipstick Box Set"/>
        <s v="MARS 3 Brown and Nude Shades Matte Lipstick Box Set"/>
        <s v="MARS 3 ALL Rounder Matte Lipstick Box Set"/>
        <s v="FACES CANADA Comfy Matte Liquid Lipstick| 10HR Stay | N..."/>
        <s v="The Plant Fix Plix Sunscreen - SPF 50 PA+++ Guava Glow ..."/>
        <s v="NIHAR Shanti Amla &amp; Badam Hair Oil, For Black, Silky &amp; ..."/>
        <s v="L'YON BEAUTY FIT AND GLOW FOUNDATION Foundation"/>
        <s v="owings 3.1 A Wall Charger for Mobile"/>
        <s v="Glam21 HD OIL-CONTROL SUN BLOCK Foundation"/>
        <s v="CUTYCO Silky Hair Conditioner for Women &amp; Men"/>
        <s v="DOVE Body Love Supple Bounce Body Butter Paraben Free"/>
        <s v="Lakmé Sunscreen - SPF 50 PA+++ PA+++ 9 To 5 Sun Expert ..."/>
        <s v="BEARDO Hair Fall Control Shampoo for Men, 250ml | SLES ..."/>
        <s v="ads 2 in 1 Extreme Curl Mascara &amp; Eyeliner Long Lasting..."/>
        <s v="MyGlamm POPxo Makeup Collection -Mini Lip Kit"/>
        <s v="Nikhar 2 PC COMBO Mentholated After Shave Herbal Cool C..."/>
        <s v="meglow Sunscreen - SPF 50 PA+++ Sunscreen"/>
        <s v="TLC 365 Rosemary Fortifying Conditioner: Detangle, Friz..."/>
        <s v="vagad's khadi Nourishing Conditioner | Free from SLS,SL..."/>
        <s v="LOTUS WhiteGlow Skin Whitening &amp; Brightening Gel Creme"/>
        <s v="Premium Khadi Amla &amp; Bhringraj Natural Hair Oil"/>
        <s v="fyxel cftgb new japani oil for man Hair Oil"/>
        <s v="Sanfe Sunscreen - SPF 50 PA+++ 8904355918282"/>
        <s v="Teen.Teen Teen Teen Deam Gel Eyeliner (Purple) 6 g"/>
        <s v="Thakur ROGHAN DIMAG E ROSHAN 100ML ( PACK OF 2 ) Hair O..."/>
        <s v="ads white invisible Foundation"/>
        <s v="GOOD VIBES Banana Hair Shine Shampoo"/>
        <s v="WOW SKIN SCIENCE Coconut Milk Conditioner"/>
        <s v="MEGHDOOT Ayurvedic Conditioning Shampoo 500ml (Pack of ..."/>
        <s v="NIMBARKA Sunscreen - SPF 50 PA+++ Neem Sun Screen For h..."/>
        <s v="DR.HONEY WHITE INVISIBLE FOUNDATION NEW COMPLEXION ONE ..."/>
        <s v="PERSONI FACE MAKEUP Foundation"/>
        <s v="Canon Full Frame Mirrorless EOS R5 Mirrorless Camera Body"/>
        <s v="FUJIFILM Mirrorless X-T4 Mirrorless Camera Body with XF16-80mm and XF33mm F1.4 R LM WR lens and BC-W23..."/>
        <s v="Lenovo Yoga Slim 7 Intel Core Ultra 5 125H - (16 GB/512 GB SSD/Windows 11 Home) 14IMH9 Thin and Light ..."/>
        <s v="Lenovo IdeaPad Slim 5 Qualcomm Snapdragon X Plus - (16 GB/1 TB SSD/Windows 11 Home) 14Q8X9 Thin and Li..."/>
        <s v="Lenovo LOQ Intel Core i7 13th Gen 13650HX - (16 GB/512 GB SSD/Windows 11 Home/6 GB Graphics/NVIDIA GeF..."/>
        <s v="Lenovo LOQ AMD Ryzen 7 Octa Core 7435HS - (24 GB/512 GB SSD/Windows 11 Home/6 GB Graphics/NVIDIA GeFor..."/>
        <s v="ASUS AMD Ryzen 5 - (16 GB/512 GB SSD/Windows 11 Home/4 GB Graphics/NVIDIA GeForce RTX NVIDIA® RTX™ 305..."/>
        <s v="ASUS Vivobook 15, with Backlit Keyboard, Intel Core i5 12th Gen 1235U - (16 GB/512 GB SSD/Windows 11 H..."/>
        <s v="Lenovo IdeaPad Slim 3 Intel Core i5 12th Gen 12450H - (16 GB/512 GB SSD/Windows 11 Home) 14IAH8 Thin a..."/>
        <s v="Lenovo IdeaPad Slim 3 Intel Core i5 12th Gen 12450H - (8 GB/512 GB SSD/Windows 11 Home) 15IAH8 Thin an..."/>
        <s v="Canon R100 Mirrorless Camera RF-S 18-45mm f/4.5-6.3 IS STM"/>
        <s v="DELL Inspiron 15 with Backlit Keyboard, Intel Core i5 12th Gen 1235U - (8 GB/512 GB SSD/Windows 11 Hom..."/>
        <s v="ASUS M3402WFA Ryzen 3 Dual Core (8 GB LPDDR5/Windows 11..."/>
        <s v="Panasonic 7 in 1 Convertible with True AI Mode,Matter Enabled 1.5 Ton 5 Star Split Inverter AC with Wi..."/>
        <s v="Panasonic 7 in 1 Convertible with True AI Mode,Matter Enabled 1.5 Ton 4 Star Split Inverter AC with Wi..."/>
        <s v="CARRIER 1.5 Ton 5 Star Window Inverter AC  - White"/>
        <s v="LG 9 kg with Wi-Fi EnabledAI Direct Drive Technology Fully Automatic Front Load Washing Machine with I..."/>
        <s v="Lenovo IdeaPad Slim 3 Intel Core i3 13th Gen 1305U - (8 GB/512 GB SSD/Windows 11 Home) 15IRU8 Thin and..."/>
        <s v="BOSCH 8 kg Fully Automatic Front Load Washing Machine with In-built Heater Blue"/>
        <s v="BOSCH 8 kg Fully Automatic Front Load Washing Machine with In-built Heater Grey"/>
        <s v="HP AMD Ryzen 5 Hexa Core 5500U - (8 GB/512 GB SSD/Windows 11 Home) 15s- eq2144au Thin and Light Laptop"/>
        <s v="Powermax Fitness TDA-230M (2.0 HP), Semi-Auto Lubricati..."/>
        <s v="HP G9 AMD Ryzen 5 Hexa Core 5th Gen 5625U - (16 GB/512 GB SSD/Windows 11 Home) 7B1L8PA Notebook"/>
        <s v="SPC TECHNOLOGIES SPCT_i7-6th CORE I7 6TH (16 GB RAM/NVI..."/>
        <s v="ASUS VivoBook 14 Intel Core i3 11th Gen 1115G4 - (8 GB/256 GB SSD/Windows 11 Home) X415EA-EK342WS Thin..."/>
        <s v="Blue Star 1 Ton 3 Star Split Inverter AC with Wi-fi Connect  - White"/>
        <s v="Godrej 5-in-1 Convertible Cooling 2023 Model 1.7 Ton 3 Star Split Inverter With Heavy Duty Cooling at ..."/>
        <s v="DELL AMD Ryzen 5 Dual Core 7520U - (8 GB/512 GB SSD/Windows 11 Home) Inspiron 3535 Thin and Light Lapt..."/>
        <s v="Godrej 5-in-1 Convertible Cooling 2023 Model 1 Ton 5 Star Split Inverter i-sense Technology with Blue ..."/>
        <s v="DELL Vostro 3420 Intel Core i3 12th Gen - (8 GB/512 GB SSD/Windows 11 Home) D552327WIN9S Laptop"/>
        <s v="HP 250 G9 Intel Core i3 12th Gen 1215U - (8 GB/512 GB SSD/Windows 11 Home) 7M657PA Thin and Light Lapt..."/>
        <s v="Cybertheory 840 G5 Core i5 (8th Gen) (8 GB DDR4/250 GB/..."/>
        <s v="HP Laptop Intel Core i3 12th Gen 1215U - (8 GB/256 GB SSD/Windows 11 Home) 15s-fy5010TU Thin and Light..."/>
        <s v="Haier 8 kg AI with Inverter Motor,Puristeam and Refresh Function, Anti Bacterial Technology, Super Dru..."/>
        <s v="Godrej 5-In-1 Convertible Cooling 2024 Model 1.5 Ton 3 Star Split Inverter Heavy Duty Cooling at Extre..."/>
        <s v="SAMSUNG 7 kg with Steam ,Wi-Fi Enabled Fully Automatic Front Load Washing Machine White"/>
        <s v="Godrej 2023 Model 1 Ton 3 Star Split Inverter AC  - White (Chrome)"/>
        <s v="Lloyd 0.8 Ton 3 Star Split Inverter AC  - White"/>
        <s v="Acer Aspire 3 Intel Core i3 12th Gen 1215U - (8 GB/256 GB SSD/Windows 11 Home) A324-51 Thin and Light ..."/>
        <s v="HP 245G9 841W7PA SILVER AMD Ryzen 3 Dual Core - (8 GB/512 GB SSD/DOS) 247 G8 Notebook"/>
        <s v="Lenovo V15 AMD Ryzen 3 Quad Core 7320U - (8 GB/512 GB SSD/DOS) V15 G4 Thin and Light Laptop"/>
        <s v="Panasonic 8 kg with Wi-Fi Enabled Fully Automatic Top Load Washing Machine with In-built Heater Grey"/>
        <s v="Korleone LARIO Espresso, Ristretto, Lungo Coffee Machin..."/>
        <s v="Honor X9b (Midnight Black, 256 GB)"/>
        <s v="BOSCH 7.5 kg 5 Star With Vario Drum &amp; Anti Tangle Program Fully Automatic Top Load Washing Machine Mar..."/>
        <s v="Sharp 9 kg Fully Automatic Top Load Washing Machine Grey"/>
        <s v="OnePlus Nord CE3 5G (Aqua Surge, 128 GB)"/>
        <s v="OnePlus Nord CE3 5G (Grey Shimmer, 128 GB)"/>
        <s v="Karcher WD 5 Premium EU Wet &amp; Dry Vacuum Cleaner with Powerful Suction,Easy Storage with Reusable Dust..."/>
        <s v="Karcher WD 5 Wet &amp; Dry Vacuum Cleaner"/>
        <s v="Voltas Beko by A Tata Product 6.5 kg Fully Automatic Front Load Washing Machine Grey"/>
        <s v="Godrej 28 L Inverter Microwave Oven"/>
        <s v="Lloyd by Havells 11 kg Swift Dry Technology, 1300 RPM, Soak Function, 4 Wash Programs, Magic Filter, E..."/>
        <s v="Haier 8.5 kg Semi Automatic Top Load Washing Machine Black, Grey"/>
        <s v="Ein Core i3 (3rd Gen) (4 GB / 256 GB / Windows 10) Asse..."/>
        <s v="Whirlpool 8.5 kg Semi Automatic Top Load Washing Machine Silver"/>
        <s v="realme NARZO 70X 5G (Forest Green, 128 GB)"/>
        <s v="Voltas Beko by A Tata Product 8 kg Semi Automatic Top Load Washing Machine White, Maroon"/>
        <s v="USHA 30-Litre Oven Toaster Grill (OTG)"/>
        <s v="Haier 7 kg Semi Automatic Top Load Washing Machine Black"/>
        <s v="LAVA Blaze Pro 5G with Dual Sim|50MP Rear Camera|5000 mAh Battery|Expandable Upto 1TB (Radiant Pearl, ..."/>
        <s v="LAVA Blaze Pro 5G with Dual Sim|50MP Rear Camera|5000 mAh Battery|Expandable Upto 1TB (Starry Night, 1..."/>
        <s v="MarQ by Flipkart 9 kg 5 Star Semi Automatic Top Load Washing Machine White, Grey"/>
        <s v="Godrej 20 L Convection Microwave Oven"/>
        <s v="LG 21 L with Health Plus Menu and Quartz Heater Convect..."/>
        <s v="IQOO Z9 Lite 5G (?Aqua Flow, 128 GB)"/>
        <s v="Haier 6.5 kg Semi Automatic Top Load Washing Machine White, Maroon"/>
        <s v="Whirlpool 7 kg Semi Automatic Top Load Washing Machine Grey"/>
        <s v="Voltas Beko 25 L Smart Convection Microwave Oven"/>
        <s v="Prestige 46-Litre Oven Toaster Grill (OTG)"/>
        <s v="POCO C65 (Pastel Green, 256 GB)"/>
        <s v="POCO C65 (Matte Black, 256 GB)"/>
        <s v="Prestige 36-Litre Oven Toaster Grill (OTG)"/>
        <s v="Voltas Beko by A Tata Product 7 kg Semi Automatic Top Load Washing Machine White, Maroon"/>
        <s v="PHILIPS 25-Litre with Motorised Rotisserie,Opti Temp Te..."/>
        <s v="Midea 40-Litre Oven Toaster Grill (OTG)"/>
        <s v="PHILIPS B0D1486 Air Fryer"/>
        <s v="Inalsa Clean Max Bagless Dry Vacuum Cleaner"/>
        <s v="Voltas Beko 7.5 kg Washer only Maroon, White"/>
        <s v="TECH- Assemblers (EB41DT) i3 (4 GB RAM/ON Board Graphic..."/>
        <s v="OVENLY 1-Litre Oven Toaster Grill (OTG)"/>
        <s v="Prestige 16-Litre Oven Toaster Grill (OTG)"/>
        <s v="JIMWALT Neoprene Coated Dumbbell Combo with Stand (12 K..."/>
        <s v="PRINGLE Duke Coffee Maker Frothing Function,5Bar Pressu..."/>
        <s v="Flipkart Perfect Homes Solid Wood Coffee Table"/>
        <s v="Lilac BoltLess Adjustable -5 Shelf Shelving Unit Storag..."/>
        <s v="Crystal Furnitech Avia Engineered Wood Coffee Table"/>
        <s v="Upsham Handheld Car and Home Electric Dust Dry Cleaning Multipurpose Vacuum Cleaner Hand-held Vacuum C..."/>
        <s v="Spigen 20000 mAh 30 W Power Bank"/>
        <s v="Mellovin SS-800 5 Cups Coffee Maker"/>
        <s v="itel Magic X Pro 4G| 2500mAh Big Battery| Expandable Storage upto 64GB"/>
        <s v="Cipla VC X, Vitamin C, E, Ferulic Serum"/>
        <s v="Orient Electric 300 W White and Grey Hand Blender"/>
        <s v="shakti Technology 800W Handheld Vacuum Cleaner for Home Use Hand-held Vacuum Cleaner"/>
        <s v="VEGA Ionic 1400W Hair Dryer Hair Dryer"/>
        <s v="Crompton 300 W Black Chopper"/>
        <s v="Wipro 300 W Black Hand Blender"/>
        <s v="Cadiveu Brasil Cacau Extreme Repair Mask"/>
        <s v="HAVELLS 300 W White Hand Blender"/>
        <s v="Isharaa Solid Wood Coffee Table"/>
        <s v="Butterfly 250 W Aqua Marine Hand Blender"/>
        <s v="Butterfly 250 W Red Hand Blender"/>
        <s v="Parson 200 W White Hand Blender"/>
        <s v="itel it2165s"/>
        <s v="Prestige 250 W Silver,Black Hand Blender"/>
        <s v="Dermafique Aqua Cloud Hydrating Creme with Shea Butter,..."/>
        <s v="COUGAR Resistance Bands , Resistance Tube , Extra Heavy..."/>
        <s v="Retiglow Night Serum 30 ml"/>
        <s v="Schwarzkopf Professional Bonacure Repair Rescue Conditi..."/>
        <s v="Worricow 3D ULTRA SOUND PORTABLE COOL FLASHING DJ LED L..."/>
        <s v="Syska HD1600 Hair Dryer"/>
        <s v="SKIN SECRETS Bond Maintainer BOTOX Masque with Shea But..."/>
        <s v="NOVA NHP 8203 Hair Dryer"/>
        <s v="Wildly Pure Keratin Spa Hair Mask for Smoothening &amp; Gro..."/>
        <s v="THE BEAN CO Classic Moka Pot | Premium Aluminium | Stov..."/>
        <s v="DreamKraft Leaf Ganesh wall Hanging with Meena kari Wor..."/>
        <s v="Navratna Ayurvedic Red Cool Hair oil 500ml Hair Oil"/>
        <s v="LOTUS HERBALS Sunscreen - SPF 30 PA++ Safe Sun Sunscree..."/>
        <s v="FACES CANADA Ultime Pro HD Intense Matte Lips + Primer ..."/>
        <s v="The Tribe Concepts 90 Day Miracle  Hair Oil"/>
        <s v="Lotus Organics+ Sunscreen - SPF 50 PA+++ Brightening Fa..."/>
        <s v="Lotus Organics+ Divine Nutritive Crme SPF 20"/>
        <s v="OXYGLOW Keratin SKIN Serum_2"/>
        <s v="Lakmé 9 to 5 Weightless Mousse  Foundation"/>
        <s v="cureskin Sunscreen - SPF 50 PA++++ Tinted Broad Spectru..."/>
        <s v="LOTUS Cocoa-Butter Moisturizing Lotion - Cocomoist (Pac..."/>
        <s v="Indus Valley Bio Organic Extra Virgin Coconut Oil For B..."/>
        <s v="RK INDIA RK-2888 Hair Dryer"/>
        <s v="AlAroma Leafs Vitamin C Age Control Serum"/>
        <s v="ORAIMO OEP-650 Wired"/>
        <s v="overvell Vitamin C 15% Age Defying &amp; Skin Clearing Seru..."/>
        <s v="Minoil hair oil Hair Oil"/>
        <s v="MARS Ultra Fine Smudge and Water Proof Eyeliner Pack of..."/>
        <s v="Delavala 6 Pocket Large Clear Purse Handbag Hanging Sto..."/>
        <s v="Delavala 6 Pocket Foldable Hanging Purse Handbag Organi..."/>
        <s v="Medilice Anti lice hair wash oil 6 PC  Hair Oil"/>
        <s v="Sunveil Sunscreen - SPF 50 PA+++ Advanced Sunscreen Wit..."/>
        <s v="Parampara Ayurved All Night Care Cream Protect Skin fro..."/>
        <s v="Aurelderma Sunscreen - SPF PA+++ PA+++ UVedge Gel SPF 5..."/>
        <s v="Kulsum's Kaya Kalp Sunscreen - SPF 20 PA+ Sun Block, Su..."/>
        <s v="Bakeazy Air Fryer Reusable Silicone Pot Air Fryer"/>
        <s v="Proskit Shelf Organizers"/>
        <s v="Organic Harvest Cold Pressed Extra Virgin Coconut Oil F..."/>
        <s v="Organic Harvest Sunscreen - SPF SPF 30 PA+++ All Skin S..."/>
        <s v="kalyaniammas Hair Drops Hair Oil"/>
        <s v="ads Lipstick set of 24 Green tea extract multicolor wit..."/>
        <s v="Bigwig MATTE WATER-PROOF COLOR EYELINER ,Pack of 2 ( BL..."/>
        <s v="Joy Skin Fruits Fruit Moisturizing Body Lotion with Joj..."/>
        <s v="Seven Seas Mousse Foundation CLASSIC IVORY -Professiona..."/>
        <s v="LOTUS HERBALS Soyasmooth - Soya Protein Creme Deep Cond..."/>
        <s v="Music Flower Long Wear Gel Eye Liner 6 g"/>
        <s v="Music Flower Long Lasting Gel Eyeliner, Black &amp; Brown (..."/>
        <s v="One on One Waterproof Eyeliner, | Waterproof and Long l..."/>
        <s v="khadi ORGANIQUE Green Tea Aloevera Hair Conditioner"/>
        <s v="AVON Simply Pretty Liquid Eyeliner 7.5g - Black 7.5 ml"/>
        <s v="AVON BLACK EYELINER 7.5 ml"/>
        <s v="AVON BLACK EYELINER 7.5 g 7.5 g"/>
        <s v="AVON BLACK EYELINER 7.5 g"/>
        <s v="Bigwig glitter dark blue eyeliner 3 ml"/>
        <s v="AVON liquid eyeliner 7.5 g"/>
        <s v="BLUE HEAVEN Soft Kajal Eyeliner, Sky Blue 0.31 g"/>
        <s v="FUJIFILM X Series X-T4 Mirrorless Camera XF 16-55mm F2.8 R LM WR lens and BC-W235 Dual Battery Charger"/>
        <s v="Lenovo Yoga Slim 7x Qualcomm Snapdragon X Elite - (32 GB/1 TB SSD/Windows 11 Home) 14Q8X9 Thin and Lig..."/>
        <s v="LG 15/8 kg Washer with Dryer Fully Automatic Front Load Washer Dryer with AI Direct Drive Technology, ..."/>
        <s v="ASUS Zenbook 14 Flip OLED Intel H-Series Intel Core i5 12th Gen 12500H - (16 GB/512 GB SSD/Windows 11 ..."/>
        <s v="SAMSUNG Galaxy S24+ 5G (Onyx Black, 256 GB)"/>
        <s v="SAMSUNG Galaxy S24+ 5G (Cobalt Violet, 256 GB)"/>
        <s v="WONDERCHEF Regenta Fully Automatic Coffee Machine with ..."/>
        <s v="MSI Cyborg 15 Intel Core i7 12th Gen 12650H - (16 GB/512 GB SSD/Windows 11 Home/6 GB Graphics/NVIDIA G..."/>
        <s v="ASUS TUF Gaming A15 AMD Ryzen 7 Octa Core 7435HS - (16 GB/512 GB SSD/Windows 11 Home/4 GB Graphics/NVI..."/>
        <s v="Lenovo IdeaPad Slim 3 Intel Core i7 11th Gen 1165G7 - (16 GB/512 GB SSD/Windows 11 Home) 82H803LNIN Th..."/>
        <s v="Blue Star 2 Ton 5 Star Split Inverter AC  - Grey"/>
        <s v="Lenovo IdeaPad Slim 3 Intel Core i5 13th Gen 13420H - (16 GB/512 GB SSD/Windows 11 Home) 15IRH8 Thin a..."/>
        <s v="Acer Nitro V Intel Core i5 13th Gen 13420H - (8 GB/512 GB SSD/Windows 11 Home/4 GB Graphics/NVIDIA GeF..."/>
        <s v="MSI Thin 15 Intel Core i5 12th Gen 12450H - (16 GB/512 GB SSD/Windows 11 Home/4 GB Graphics/NVIDIA GeF..."/>
        <s v="Lenovo i5 H Series Intel Core i5 11th Gen 11320H - (8 GB/512 GB SSD/Windows 11 Home/4 GB Graphics/NVID..."/>
        <s v="HP Intel Core i5 12th Gen 1235U - (16 GB/512 GB SSD/Windows 11 Home) 15s- fr5011TU Thin and Light Lapt..."/>
        <s v="HP Backlit Intel Core i5 12th Gen 1235U - (8 GB/512 GB SSD/Windows 11 Home) 15s-fy5002TU Thin and Ligh..."/>
        <s v="MSI Modern 15 AMD Ryzen 5 Hexa Core 5500U - (8 GB/512 GB SSD/Windows 10 Home) Modern 15 A5M-065IN Thin..."/>
        <s v="Sharma infosys gaming pc Core i7 (16 GB / 2 TB / Window..."/>
        <s v="HASONS Core i7 (4 GB / 1 TB / Windows 11) Assembled Des..."/>
        <s v="Haier 1.5 Ton 5 Star Split Inverter AC  - White"/>
        <s v="Panasonic Convertible 7-in-1 with Additional AI Mode Cooling 2023 Model 1.5 Ton 5 Star Split Inverter ..."/>
        <s v="DELL Inspiron 3520 Intel Core i5 12th Gen 1235U - (8 GB/512 GB SSD/Windows 11 Home) 0IN352010031RINB1M..."/>
        <s v="Godrej 5-In-1 Convertible Cooling 2 Ton 3 Star Split Inverter With Heavy Duty Cooling at Extreme Tempe..."/>
        <s v="Haier Turbo Cool Plus 2023 Model 1.5 Ton 2 Star Split Extreme Temperature Cooling, Micro Antibacterial..."/>
        <s v="Lenovo Ideapad S340 Intel Core i3 10th Gen 1005G1 - (8 GB/256 GB SSD/Windows 10 Home) S340-14IIL Thin ..."/>
        <s v="vilppana ACRYLIC PAINTING Acrylic 30 inch x 34 inch Pai..."/>
        <s v="COCKATOO CTM11L Series 3 HP- 6 HP Peak Manual Incline 1..."/>
        <s v="Godrej 5-In-1 Convertible 2024 Model 1.5 Ton 5 Star Split Inverter With Heavy Duty Cooling at Extreme ..."/>
        <s v="Godrej 5-in-1 Convertible Cooling 2023 Model 1.5 Ton 5 Star Split Inverter i-sense Technology with Blu..."/>
        <s v="BOSCH 7 kg with 99.9% Dry Clothes Dryer with In-built Heater White"/>
        <s v="CARRIER 1 Ton 3 Star Split Air Filtration with High Density Filter AC  - White"/>
        <s v="DELL Inspiron 15 with Backlit Keyboard, Intel Core i3 12th Gen 1215U - (8 GB/512 GB SSD/Windows 11 Hom..."/>
        <s v="Acer Aspire Lite Intel Core i3 12th Gen 1215U - (16 GB/1 TB SSD/Windows 11 Home) AL15-52 Thin and Ligh..."/>
        <s v="Godrej 5-In-1 Convertible 2024 Model 1.5 Ton 4 Star Split Inverter 4 Way Air Swing And Heavy Duty Cool..."/>
        <s v="Daikin 2023 Model 1 Ton 3 Star Split Inverter AC with PM 2.5 Filter  - White"/>
        <s v="Haier 7 kg Fully Automatic Front Load Washing Machine with In-built Heater Silver"/>
        <s v="HP HP All-in-One 22-dd Celeron Dual Core (8 GB DDR4/500..."/>
        <s v="Godrej 5-in-1 Convertible Cooling 2024 Model 1.5 Ton 3 Star Split Inverter i-sense Technology with Blu..."/>
        <s v="Godrej 1.5 Ton 3 Star Split Inverter AC  - White"/>
        <s v="HP AMD Ryzen 3 Dual Core - (8 GB/256 GB SSD/Windows 11 Home) 15s-ey1508AU Thin and Light Laptop"/>
        <s v="BOSCH 7 kg Fully Automatic Front Load Washing Machine with In-built Heater Silver"/>
        <s v="Godrej Turbo Mode 2023 Model 1.5 Ton 3 Star Window with Anti Corrosive Blue Fin AC  - White"/>
        <s v="LG 10 kg Fully Automatic Top Load Washing Machine Black"/>
        <s v="HP G9 AMD Ryzen 3 Dual Core 3250U - (8 GB/512 GB SSD/DOS) 841W6PA Thin and Light Laptop"/>
        <s v="Lenovo V15 AMD Ryzen 3 Quad Core 7th Gen 7320U - (8 GB/512 GB SSD/Windows 11 Home/1 GB Graphics) V15 G..."/>
        <s v="BOSCH 8 kg Fully Automatic Top Load Washing Machine with In-built Heater Black, Grey"/>
        <s v="LG 7 kg 5 Star with Steam, Inverter Direct Drive Technology, 6 Motion Direct Drive, Touch Panel and 12..."/>
        <s v="HP 250 G9 Intel Celeron Dual Core 12th Gen 4500u - (8 GB/256 GB SSD/Windows 11 Pro) 8Y2Y9PA Laptop"/>
        <s v="Karcher WD 6 P Premium Wet and Dry Multi-purpose Vacuum Cleaner (Yellow and Black, 1.348-270.0) Wet &amp; ..."/>
        <s v="Whirlpool 9.5 kg Fully Automatic Top Load Washing Machine with In-built Heater Black, Grey"/>
        <s v="POCO X6 Pro 5G (Yellow, 512 GB)"/>
        <s v="ASUS Chromebook Touch Intel Celeron Dual Core N3350 - (4 GB/64 GB EMMC Storage/Chrome OS) C423NA-BZ052..."/>
        <s v="SONY WF-1000XM5 Best Noise Cancelling TWS Earbuds,Multi..."/>
        <s v="HNT Techno Solutions Intel Core i5 (6th Gen) (8 GB DDR4..."/>
        <s v="TECH- Assemblers PRO Core i5 (8 GB DDR3/500 GB/Windows ..."/>
        <s v="Soul Light Art e60 Leatherette 3 Seater  Sofa"/>
        <s v="Whirlpool 7.5 kg 5 Star Stainwash Pro Fully Automatic Top Load Washing Machine with In-built Heater Gr..."/>
        <s v="Haier 11 kg Toughened Glass with Digital Kingfisher Print, Anti Bacterial Vortex Pulsator, 1300 RPM, S..."/>
        <s v="Haier 9 kg Toughened Glass with Digital Kingfisher Print, Anti Bacterial Vortex Pulsator, 1300 RPM, Sp..."/>
        <s v="Whirlpool 7 kg with Hard Water Wash Fully Automatic Top Load Washing Machine Grey"/>
        <s v="REDMI Note 13 5G (Stealth Black, 128 GB)"/>
        <s v="Mintwud from Pepperfry Indigo Fabric 2 Seater  Sofa"/>
        <s v="Infinix Note 40X 5G (Starlit Black, 256 GB)"/>
        <s v="Infinix Note 40X 5G (Palm Blue, 256 GB)"/>
        <s v="Glen 45-Litre Oven Toaster Grill (OTG)"/>
        <s v="Sennheiser Accentum Plus Wireless Over Ear Headphones D..."/>
        <s v="Haier 7.5 kg Semi Automatic Top Load Washing Machine Multicolor"/>
        <s v="Haier 25 L Convection Microwave Oven"/>
        <s v="kiran 35-Litre Oven Toaster Grill (OTG)"/>
        <s v="REDMI 12 5G (Jade Black, 128 GB)"/>
        <s v="REDMI 12 5G (Moonstone Silver, 128 GB)"/>
        <s v="Thomson 12 kg 5 Star Aqua Magic Toughen Glass with soft closure and Double Waterfall Semi Automatic To..."/>
        <s v="KOBO HOME GYM EXERCISE 22.5 KG X 2 (Total 45 KG) CARDIO..."/>
        <s v="realme NARZO 70X 5G (ICE BLUE, 128 GB)"/>
        <s v="SAMSUNG galaxy M15 5G (Celestrial Blue, 128 GB)"/>
        <s v="SAMSUNG Galaxy M15 5G (Celestial Blue, 128 GB)"/>
        <s v="SAMSUNG Galaxy M15 5G (Stone Grey, 128 GB)"/>
        <s v="Thomson 11 kg 5 Star Aqua Magic Double Waterfall Semi Automatic Top Load Washing Machine Black, Grey"/>
        <s v="ASSEMBLD i3 Core i3 (8 GB DDR3/Windows 10 Pro/18.5 Inch..."/>
        <s v="Voltas Beko by A Tata Product 7 kg Semi Automatic Top Load Washing Machine Red, White"/>
        <s v="Kelvinator 7.5 kg Semi Automatic Top Load Washing Machine Maroon"/>
        <s v="Powermax Fitness 30 kg PDS-30KG Dumbbell Set with Non-S..."/>
        <s v="OPPO A3x (Nebula Red, 64 GB)"/>
        <s v="LAVYA 20245 Intel i3 2gen (8 GB RAM/ON BORD Graphics/1 ..."/>
        <s v="Panasonic 6.5 kg Semi Automatic Top Load Washing Machine Blue, White"/>
        <s v="PRITI Solid Wood Metal Base Frame Square Set of 3 Coffe..."/>
        <s v="PHILIPS FC9352/01 (883935201280) Bagless Dry Vacuum Cleaner with Powerful Suction,Turbo Brush"/>
        <s v="SAMSUNG 23 L Solo Microwave Oven"/>
        <s v="REDMI A3X (Starry White, 64 GB)"/>
        <s v="PromoCart Wifi Drone Remote Controle Camera Drone"/>
        <s v="PTCMart KY605S 4K 3 Camera Long Range Drone Four Way Obstacle Avoidance Hovering Mode Drone"/>
        <s v="PTCMart KY605S RC Drone Long Endurance Four Sides Obstacle Avoidance Drone 3 HD Camera Drone"/>
        <s v="Sambaby Video Recording Wifi Camera Drone Remote Control Quadcopter-Color may vary"/>
        <s v="itel P55 (Aurora Blue, 128 GB)"/>
        <s v="itel P55 (Brilliant Gold, 128 GB)"/>
        <s v="POCO C61 (Ethereal Blue, 64 GB)"/>
        <s v="POCO C61 (Diamond Dust Black, 64 GB)"/>
        <s v="Prestige Crysta 1600W Touch Panel with 9 Preset Menu El..."/>
        <s v="Prestige Multi-Chef All-in-One Air Fryer"/>
        <s v="Kutchina Zesta Digital Air Fryer Over for Kitchen, 1400..."/>
        <s v="Bencley HDT-01 EDGE With SUPER BASS 120 W Bluetooth Tow..."/>
        <s v="BAJAJ 16-Litre Oven Toaster Grill (OTG)"/>
        <s v="the kalakriti Kalakriti Decor Elegant BIG SIZE Golden L..."/>
        <s v="Wakefit Mellow Engineered Wood Coffee Table"/>
        <s v="clikon CK2006 Air Fryer"/>
        <s v="Prestige Nutrifry Digital Air Fryer"/>
        <s v="Spigen 10000 mAh 20 W Wireless Power Bank"/>
        <s v="TYG 4667756788667 Air Fryer"/>
        <s v="JBL Tune 520 BT 57Hr Playtime, Pure Bass, Multi Connect..."/>
        <s v="AD &amp; AV CT002 Engineered Wood Coffee Table"/>
        <s v="FKU 20X Zoom Telescope Lens with High Definition Handhe..."/>
        <s v="Wakefit Level Engineered Wood Coffee Table"/>
        <s v="Prestige 9-Litre Oven Toaster Grill (OTG)"/>
        <s v="eloies 5.6 Feet Heavy-Duty Tripod for DSLR, Mirrorless ..."/>
        <s v="eloies Tripod for Mobile &amp; Cameras, Heavy-Duty 3.5 Feet..."/>
        <s v="GEMBLUE BIOCARE Keratin Conditioner for Hair Smoothenin..."/>
        <s v="AGARO 33423 Upright Hand-held Vacuum Cleaner with Reusable Dust Bag"/>
        <s v="Ikonic Professional HD 2100 Hair Dryer"/>
        <s v="VEGA Pro Touch 1800-2000 Hair Dryer Hair Dryer"/>
        <s v="DOLPHY Wall Mounted HD-001 Hair Dryer"/>
        <s v="HAVELLS Drip Cafe N 6 6 Cups Coffee Maker"/>
        <s v="KANISH ENTERPRISE HX750 Drone 2.4 Ghz 6 Channel Remote Control Quadcopter Without Camera for Kids"/>
        <s v="Scorpion Hexa Dumbbell Single 10 KG Hexagon Hex Dumble ..."/>
        <s v="Ikonic Professional Blaze Hair Dryer"/>
        <s v="KVS Furniture Simple Design Coffee Table Engineered Woo..."/>
        <s v="sbf furniture Simple Design Coffee Table Engineered Woo..."/>
        <s v="SPIRITUAL HOUSE Ultra Thin fashion 2.4G Wireless Keyboa..."/>
        <s v="Gym Insane Home gym set gym equipment 15kg PVC Plate ex..."/>
        <s v="Logitech MK235 Full-Sized, 15 FN Keys, 3-Year Battery L..."/>
        <s v="vnh Pair of Hexa Rubber Coated Fixed Weight Dumbbell"/>
        <s v="BLUE HEAVEN Intense Black Eyeliner Glide-On, Pack of 12..."/>
        <s v="PHILIPS BHD 001 Hair Dryer"/>
        <s v="Portronics 4000 mAh Power Bank"/>
        <s v="BEACON INTERNATIONAL Rubber Weight Set 10 Kg (2.5 Kg X ..."/>
        <s v="KONICARE 65 W SuperVOOC 7 A Wall Charger for Mobile wit..."/>
        <s v="SPIRITUAL HOUSE Slim Wireless Keyboard Combo Set"/>
        <s v="Hold up Selfie Stick with Upgraded Tripod, Selfie Stick..."/>
        <s v="kaushal enterprise Wireless keyboard mouse black (1pcs)..."/>
        <s v="Morphy Richards 300 W Green &amp; White Hand Blender"/>
        <s v="KARBONN Jumbo K9"/>
        <s v="VEGA Feather Touch 4-In-1 Trimmer For Women, (VHBT-03) ..."/>
        <s v="DELL Wired USB Desktop Keyboard KB216 &amp; Wired Optical M..."/>
        <s v="Andosa Serum (Glutaday Cell Repair Serum)"/>
        <s v="BEARDO Ape-X 3-in-1 Trimmer, nose trimmer, shaver, mans..."/>
        <s v="GYM CARE Stainless Steel Dumbbells for gym workout fitn..."/>
        <s v="trimmar AK -952 Trimmer 45 min  Runtime 4 Length Settin..."/>
        <s v="Kechaoda K115"/>
        <s v="ANJO Combo of Keyboard-Mouse-USB Hub-Pad-Cleaning Gel-O..."/>
        <s v="Tigi Bed Head Resurrection Super Repair Hair Conditione..."/>
        <s v="LOTUS HERBALS Sunscreen - SPF 70 PA+++ Safe Sun Multi-F..."/>
        <s v="BW Blackwik 65 W Warp 6 A Wall Charger for Mobile with ..."/>
        <s v="OxyLine India Rechargable Hair/ Beard Trimmer / Runtime..."/>
        <s v="KOMAL 50 W Light Grey Hand Blender"/>
        <s v="KOMAL 50 W Black Hand Blender"/>
        <s v="KOMAL 50 W Dark Grey Hand Blender"/>
        <s v="KOMAL 50 W Red Hand Blender"/>
        <s v="KOMAL 50 W Sky Blue Hand Blender"/>
        <s v="MAYBELLINE NEW YORK Sensational Liquid Matte PO3"/>
        <s v="The Face Shop Sunscreen - SPF 50+ PA+++ Naturalsun Eco ..."/>
        <s v="DAYAL ENTERPRISES STEEL DUMBBELL set 2.5 X 2 ( TOTAL WE..."/>
        <s v="Leeford Eternal Glow Face Serum with Peptides |Reduces ..."/>
        <s v="TRESemme Keratin Smooth Shampoo 580ml &amp; Conditioner 190..."/>
        <s v="Schwarzkopf Professional Bonacure Volume Boost Jelly Co..."/>
        <s v="BAPTIZO fitness 10 KG PVC Dumbbell Set for home exercis..."/>
        <s v="DTD Premium 2KGx1 Steel Fixed Weight Dumbbell"/>
        <s v="URBANNOVA hair dryer 112 Hair Dryer"/>
        <s v="BAPTIZO fitness 10 KG PVC Home Gym Dumbbell Set Adjusta..."/>
        <s v="Miral Enterprises 5 Layers Pocket Fabric Hanging Bag Fo..."/>
        <s v="ELITEHOME Shelf Hanging Wardrobe Organiser Clothes Stor..."/>
        <s v="Flipco Wardrobe Organizer for Clothes Non-Woven Fabric ..."/>
        <s v="Flipco 4 Shelf Closet Hanging Organizer, 4 Tier Closet ..."/>
        <s v="Fitaza Manu Coffee Grinder Electric Multifunction Small..."/>
        <s v="Fitaza Gavu Coffee Grinder Electric Multifunction Small..."/>
        <s v="Fitaza SmartBuy Multi function Small Coffee Grinder Hou..."/>
        <s v="Fulkiza Manu Coffee Grinder Electric Multifunction Smal..."/>
        <s v="BAPTIZO fitness 8 KG PVC DUMBBELL SET COMBO FOR HOME EX..."/>
        <s v="Hofason Keyboard Wrist Rest, Ergonomic Keyboard Pad wit..."/>
        <s v="HARVA 2 Pcs Foldable Heat Resistant Non Stick Silicone ..."/>
        <s v="zinzas blawless 11523 Trimmer 60 min  Runtime 0 Length ..."/>
        <s v="Trendy styler Rechargable Multifunction Cordless Premiu..."/>
        <s v="Trendy styler Trendy Rechargable Multifunction Cordless..."/>
        <s v="Trendy styler Trending Rechargable Multifunction Cordle..."/>
        <s v="zinzas blawless trimmer10 Trimmer 50 min  Runtime 1 Len..."/>
        <s v="NL Traders 260 W Multicolor Hand Blender"/>
        <s v="The Face Shop Pomegranate And Collagen Volume Lifting S..."/>
        <s v="Fulkiza Coffee Grinder Electric Portable Coffee Bean Se..."/>
        <s v="Fulkiza FULKIZA_MN-8300 stainless steel to mill coffee ..."/>
        <s v="Fitaza SmartBuy Multi function Cofee Grinder Household ..."/>
        <s v="Fulkiza coffe grinder Personal Coffee Maker"/>
        <s v="SWISS BEAUTY Studio Finish Full Coverage Foundation - (..."/>
        <s v="FACES CANADA Ultime Pro Second Skin | Non-Oily Natural ..."/>
        <s v="Lotus Professional Sunscreen - SPF 50 PA+++ Professiona..."/>
        <s v="MAYBELLINE NEW YORK Superstay Vinyl Ink Liquid Lipstick..."/>
        <s v="MAYBELLINE NEW YORK Superstay VinylInk Liquid Lipstick,..."/>
        <s v="MAYBELLINE NEW YORK Super Stay Vinyl Ink Liquid Lipstic..."/>
        <s v="L'AVENIR FITNESS 4KG (1kg * 4) PVC Plates + 2 DUMBBELL ..."/>
        <s v="TONI&amp;GUY INTENSE SOFTNESS CONDITIONER 250 ML"/>
        <s v="Mamaearth Anti-Hair Fall Shampoo with Rosemary &amp; Methi ..."/>
        <s v="deconstruct 10% Vitamin C Face serum|Reduces dark spots..."/>
        <s v="deconstruct 0.2% Retinol Serum + 1% Peptide, Anti-Aging..."/>
        <s v="MyGlamm 15% Vitamin C Brightening Serum"/>
        <s v="Riyo Herbs Hair Conditioner For Frizzy Hair, Makes Hair..."/>
        <s v="JustandKrafts Shelf Organizers"/>
        <s v="WHEEZAL ARNICA SHAMPOO 500 ML - 2PACK (2*500ML)"/>
        <s v="Mamaearth Ubtan Sunscreen Body Lotion SPF 30 300 ml (Pa..."/>
        <s v="LOTUS HERBALS Sunscreen - SPF 100 PA+++ Safe Sun Sports..."/>
        <s v="The Skin Story Sulphate Free Keratin Shampoo, Soft Shin..."/>
        <s v="MyGlamm Treat Love Care 24 Hrs Antipollution  Foundatio..."/>
        <s v="PROTOUCH SKIN Power Glow Face Serum |Non Sticky|Deep Hy..."/>
        <s v="KEYA SETH AROMATHERAPY &quot;Fair &amp; Bright&quot; Day &amp; Night Crea..."/>
        <s v="ALORNOR Heavy Pull Rope Band for Stretching Workout and..."/>
        <s v="MAYBELLINE NEW YORK Superstay Matte Ink Liquid Lipstick..."/>
        <s v="MAYBELLINE NEW YORK New York Super Stay Matte Ink Liqui..."/>
        <s v="MyGlamm Super Serum | Hyaluronic Acid | 8Hr+Long Lastin..."/>
        <s v="Moha Sunscreen - SPF 50 PA+++ Sunscreen Spray UVA+UVB P..."/>
        <s v="Oriflame THE ONE Eyeliner Stylo Waterproog 1.6 g"/>
        <s v="FACES CANADA Ultime Pro Glitter Eyeliner | Highly Pigme..."/>
        <s v="Foxtale Sunscreen - SPF 50+PA+++ PA+++ -(Pack of 2) Ess..."/>
        <s v="Just Herbs Kumuda Indian White Waterlily Conditioner Fo..."/>
        <s v="LOTUS HERBALS Sunscreen - SPF 25 PA+++ Safe Sun Anti-Ta..."/>
        <s v="Lakmé Perfect Radiance brightening Day Face Cream Refil..."/>
        <s v="GUBB Pen Trimmer for Nose, Ear, Lips, Eyebrow &amp; Facial ..."/>
        <s v="Avimee Herbal Sapt Beej Daily Use Oil, 7 Oils in 1, For..."/>
        <s v="HJIL 111 Hair Dryer"/>
        <s v="Modicare Advance Formula Dandruff Care Shampoo ,200 ml ..."/>
        <s v="Dr. Saha`S Hahnemann's Arnica Hair Oil Pack of 2 (200ml..."/>
        <s v="Lakmé 9TO5 Primer + Matte Lip Color Cherry Chic"/>
        <s v="Earth Rhythm 10% Niacinamide Face Serum with Hyaluronic..."/>
        <s v="SIRONA 2% Salicylic Acid Anti Acne Face Serum for Acne,..."/>
        <s v="SIRONA 20% Vitamin C Face Serum for Repair Skin Damage,..."/>
        <s v="subton Photography Mini Tripod With Bluetooth Remote Fo..."/>
        <s v="FACES CANADA Twist Eye Kajal Waterproof Color Pen with ..."/>
        <s v="EBOFAB Closet Organizer, Accessories Organizer, Jewelle..."/>
        <s v="Manestream Fenugrow Hair Fall Control Conditioner 100% ..."/>
        <s v="FACES CANADA Pro Clear Skin Serum Matcha Green Tea I Bi..."/>
        <s v="FACES CANADA Pro Hydration Serum Cactus I Hydrating Bip..."/>
        <s v="The Plant Fix Plix Pineapple Underarms Whitening Deodor..."/>
        <s v="Vaseline Intensive Care Cocoa Glow Nourishing Body Seru..."/>
        <s v="Oriental Botanics Red Onion help to Reduce Fall, Nouris..."/>
        <s v="MYLO Care Stretch Marks Removal Cream, Goodness of Shea..."/>
        <s v="Indus Valley Retexturing Night Cream"/>
        <s v="Riyo Herbs Sunscreen - SPF 50 PA+++ Sun Protection Spra..."/>
        <s v="91Ayurveda Red Onion Conditioner For Hair Fall Control ..."/>
        <s v="Vedix Ayurvedic Dhavath Hair fall Shampoo For Men With ..."/>
        <s v="Lakmé Sunscreen - SPF SPF 50 PA+++ Sun Expert 1% Hyalur..."/>
        <s v="Vedix Ayurvedic Vikleda Deep Conditioning Shampoo For M..."/>
        <s v="ABD Sunrise small plastic box Storage Box"/>
        <s v="Vedix Ayurvedic Leave-in Conditioner | Sushath No-Frizz..."/>
        <s v="light up Sunscreen - SPF 60 PA++++ Gold Rush Gold Stand..."/>
        <s v="Strauss Single Resistance Tube with Door Knob | Resista..."/>
        <s v="BLUEMERMAID Liquid Matte Foundation Studio Fix Fluid SP..."/>
        <s v="LOVMOTO Strobe Drone Light Aircraft Flying Anti-Collision 28 1 hrs Bulb Emergency Light"/>
        <s v="Elitty Lunar Magic | Waterproof Liquid Eyeliner | Metal..."/>
        <s v="Disaar Vitamin e and sunflower moisture anti wrinkles s..."/>
        <s v="Jainsons Plastic Resistance Bands Set (11 Pcs) Resistan..."/>
        <s v="AlexVyan Multicolor Large Gaming Mouse Pad , Anti-Fray ..."/>
        <s v="SCHNAPPI 100 W Black Hand Blender"/>
        <s v="Joy Hydra Refresh Ultra Light Hyaluronic Water Gel Mois..."/>
        <s v="ZAMZAM E BAHAR HAIR OIL Hair Oil"/>
        <s v="THE MAN COMPANY DHT Blocker Hairfall Control Shampoo | ..."/>
        <s v="slukrl Hair Dryer Personal Care+ Mini Hair Straightener..."/>
        <s v="REPLEX Closet Organizer"/>
        <s v="LOTUS HERBALS Herbals Whiteglow Intensive Skin Whitenin..."/>
        <s v="LOTUS HERBALS HERBALS NUTRANITE Skin Renewal Nutritive ..."/>
        <s v="Oriflame Sweden OnColour Liquid Eye Liner - BLACK 3.5 m..."/>
        <s v="SWISS BEAUTY MATTE LIP PALETTE"/>
        <s v="OZONE Glo Radiance Repairing Night Cream 50 G"/>
        <s v="Simple Water Boost Hydrating Gel Cr?e"/>
        <s v="SWISS BEAUTY HIGH COVERAGE WATERPROOF FOUNDATION SB-501..."/>
        <s v="MILAP Long Stay Matte Lipstick Combo Pack Of 4"/>
        <s v="MARS Miracle BB Primer Base  Foundation"/>
        <s v="MARS BB Cream Air Cushion Foundation Korean Mushroom He..."/>
        <s v="MARS MIRACLE : BB PRIMER BASE FOUNDATION Foundation"/>
        <s v="Revera Hair Oil Pack Of 2 (200ml) Hair Oil"/>
        <s v="WishCare Pure &amp; Natural Aloe Vera Gel - Enriched With V..."/>
        <s v="SWISS BEAUTY Lipstick SB-17-418"/>
        <s v="SWISS BEAUTY Lipstick SB-17-401"/>
        <s v="SWISS BEAUTY Non Tranfer Long Lasting Lipstick SB-S17"/>
        <s v="Khadi Essentials Onion Shampoo for Hair Fall Control &amp; ..."/>
        <s v="BEARDO Thin Hair Thickening Sulphate Free Shampoo | For..."/>
        <s v="The Skin Story Keratin Smooth Conditioner For Dry Frizz..."/>
        <s v="Coco Soul Shampoo with Coconut Ayurveda Silicones and M..."/>
        <s v="Oriental Botanics Bhringraj &amp; Amla Oil for Promotes Hea..."/>
        <s v="silaniya 9 Holes Design Closet Organizer Hanger Closet ..."/>
        <s v="LOTUS HERBALS Radiance Boost Ubtan Face Serum SPF 20|Tu..."/>
        <s v="The Skin Story Sulphate Free Keratin Shampoo, Anti Friz..."/>
        <s v="Aaryanveda Sunscreen - SPF 40 &amp; 20 PA+++ Sunscreen SPF ..."/>
        <s v="KHADI Organic Reetha Shikakai Shampoo Natural &amp; Herbal ..."/>
        <s v="kbh Malai Kesar Massage Cream 1Kg With Saffron &amp; Vitami..."/>
        <s v="OZONE Complexion Brightening Hydrant (Moisturizer) with..."/>
        <s v="kbh Sandal Massage Cream 1Kg Pack with SandalWood Powde..."/>
        <s v="Dot &amp; Key Moringa Argan Frizz Control Smoothing Hair Co..."/>
        <s v="Shryoan Rich Color Non-Transfer Lipstick | Long Stay Wa..."/>
        <s v="COLORS QUEEN Color It All Lip Crayon Lipstick, Long Las..."/>
        <s v="EI PADRE Anti-Hair Fall Conditioner-Rosemary &amp; Methi Da..."/>
        <s v="EI PADRE Lemon Anti-Dandruff Conditioner with Lemon &amp; G..."/>
        <s v="The Soumi's Can Product Sunscreen Advance Guard Sunscre..."/>
        <s v="SWISS BEAUTY Daily Wear Shade-05 Natural Foundation SPF..."/>
        <s v="The Skin Story Keratin Shampoo, Soft &amp; Anti Frizz Hair,..."/>
        <s v="Aroo Plus 001 Personal Coffee Maker"/>
        <s v="La Shield Sunscreen - SPF 50 PA+++ Mineral Sunscreen Ge..."/>
        <s v="Rey Naturals Cold Pressed Coconut oil for hair and skin..."/>
        <s v="Greyon CREME LIPSTICK 163 Pink"/>
        <s v="OZONE Sunscreen - SPF 30 PA+++ GLOW4SURE Sunscreen Loti..."/>
        <s v="Greyon Creme Matte Lipstick 17"/>
        <s v="LOTUS Opulence Botanical Eye Liner 4g 4 g"/>
        <s v="Parachute All Day Aloe Body Lotion for Women &amp; Men, 100..."/>
        <s v="Scalpe Pro Anti Hairfall Shampoo, Caffeine, Biotin, Saw..."/>
        <s v="Parachute Advansed Jasmine Gold Non-Sticky Coconut Oil ..."/>
        <s v="Parachute Advansed Cocoa Repair Body Lotion for Women &amp;..."/>
        <s v="KEYA SETH AROMATHERAPY Intense Repair Shampoo, For Dry ..."/>
        <s v="KEYA SETH AROMATHERAPY Moisture Boost Shampoo for Dry D..."/>
        <s v="KEYA SETH AROMATHERAPY Black Shine, Natural Color for G..."/>
        <s v="KHADI NATURAL Organic Green Tea &amp; ALoevera Conditioner ..."/>
        <s v="L'Oréal Paris Fall Resist 3X Arginine Anti-Hair Fall Co..."/>
        <s v="ads Perfect Eyeliner Waterproof Free Liner &amp; Rubber Ban..."/>
        <s v="The Skin Story Keratin Smooth Conditioner, Soft &amp; Silky..."/>
        <s v="The Skin Story Sulphate Free Keratin Smooth Hair Condit..."/>
        <s v="Aroma Magic Sunscreen - SPF 30 PA++ Sunblock Lotion 50 ..."/>
        <s v="Aroma Magic Sunscreen - SPF 30 PA++ PA++ Sunscreen (Sun..."/>
        <s v="ENN Glow Ghee Light Brightening Face Moisturizer With S..."/>
        <s v="Half N Half Eye On Me Artist Water &amp; Smudge Proof 24H L..."/>
        <s v="Seven Seas ULTRA EYELINER 8 ml"/>
        <s v="BLUE HEAVEN Velvet Creme Lipstick, Coffee Crush"/>
        <s v="SONY Alpha ILCE-6600M APS-C Mirrorless Camera with 18-135 mm Zoom Lens Featuring Eye AF and 4K movie r..."/>
        <s v="Lenovo LOQ AMD Ryzen 7 Octa Core 7435HS - (24 GB/512 GB SSD/Windows 11 Home/8 GB Graphics/NVIDIA GeFor..."/>
        <s v="ASUS Zenbook 14 OLED AMD Ryzen 5 Hexa Core 7530U - (16 GB/1 TB SSD/Windows 11 Home) UM3402YA-KM551WS T..."/>
        <s v="Acer Swift Go 14 OLED AI PC Intel Core Ultra 5 125H - (16 GB/512 GB SSD/Windows 11 Home) SFG14-73-53CL..."/>
        <s v="CoffeeTotaler S9 Coffee Maker"/>
        <s v="Haier Heavy Duty 2023 Model 2 Ton 3 Star Split Inverter Frost Self Clean, Triple Inverter Plus Technol..."/>
        <s v="HP 240 G9 Intel Core i7 12th Gen 1255U Deca Core with Intel Turbo Boost, Finger Print - (16 GB/512 GB ..."/>
        <s v="ASUS VivoBook K15 OLED AMD Ryzen 7 Octa Core AMD R7-5700U - (16 GB/512 GB SSD/Windows 11 Home) KM513UA..."/>
        <s v="Lenovo IdeaPad Slim 5 WUXGA OLED AMD Ryzen 5 Hexa Core 7530U - (16 GB/1 TB SSD/Windows 11 Home) 14ABR8..."/>
        <s v="BOSCH 9/6 kg Washer with Dryer Inverter,1400RPM  Ready to Wear Clothes with In-built Heater Silver"/>
        <s v="HP All-in-One 27 Core i5 (11th Gen) (8 GB DDR4/1 TB/256..."/>
        <s v="Lenovo IdeaPad Slim 3 Intel Core i5 12th Gen 12450H - (16 GB/512 GB SSD/Windows 11 Home) 15IAH8 Thin a..."/>
        <s v="BLACK+DECKER 2 Ton 3 Star Split Inverter AC  - White"/>
        <s v="Hitachi 1.5 Ton 5 Star Split Inverter Expandable AC  - White"/>
        <s v="ASUS Vivobook 15 Intel Core i5 12th Gen 1235U - (8 GB/512 GB SSD/Windows 11 Home) X1504ZA-NJ521WS|X150..."/>
        <s v="ASUS Vivobook 15 Intel Core i5 12th Gen 1235U - (8 GB/512 GB SSD/Windows 11 Home) X1504ZA-NJ527WS|X150..."/>
        <s v="fox-trot Intel Core i5 (8 GB / 512 GB / DOS) Assembled ..."/>
        <s v="HASONS Core i7 (8 GB / 1 TB / Windows 10) Assembled Des..."/>
        <s v="Lloyd 2023 Model 1.5 Ton 4 Star Split Inverter AC  - White"/>
        <s v="Whirlpool 1.5 Ton 5 Star Split Inverter AC  - White"/>
        <s v="Acer Aspire Lite Intel Core i5 12th Gen 1235U - (16 GB/512 GB SSD/Windows 11 Home) AL15-52 Thin and Li..."/>
        <s v="Daikin 1.5 Ton 3 Star Split Inverter AC with Wi-fi Connect  - White"/>
        <s v="LG 8 kg with Wi-Fi Enabled Fully Automatic Front Load Washing Machine Black"/>
        <s v="Haier 9 kg Fully Automatic Front Load Washing Machine with In-built Heater Black"/>
        <s v="HASONS Core i5 (12th Gen) (8 GB / 0 GB / Chrome OS) Ass..."/>
        <s v="Blue Star 2023 Model 1.5 Ton 5 Star Window Inverter AC  - White"/>
        <s v="Godrej 1 Ton 5 Star Split Inverter AC  - White"/>
        <s v="OPPO Reno 12 Pro 5G (Manish Malhotra Limited Edition, 256 GB)"/>
        <s v="LG 7 kg Fully Automatic Front Load Washing Machine with In-built Heater Black"/>
        <s v="BOSCH 8 kg Fully Automatic Front Load Washing Machine with In-built Heater Black"/>
        <s v="Blue Star 1 Ton 3 Star Split Inverter AC  - White"/>
        <s v="KOBO 3 H.P Motor Treadmill with 5 Inches LCD Screen Imp..."/>
        <s v="Panasonic 7 in 1 Convertible with True AI Mode 1 Ton 3 Star Split Inverter AC with Wi-fi Connect  - Wh..."/>
        <s v="DELL Intel Core i3 12th Gen 1215U - (8 GB/512 GB SSD/Windows 11 Home) New Inspiron 15 Laptop Thin and ..."/>
        <s v="MecTURING LASERON S9 PRO Robotic Floor Cleaner with 2 in 1 Mopping and Vacuum, Anti-Bacterial Cleaning..."/>
        <s v="Whirlpool 8 kg with Steam Fully Automatic Front Load Washing Machine White"/>
        <s v="Godrej 7 kg Fully Automatic Front Load Washing Machine with In-built Heater Silver"/>
        <s v="Mintwud from Pepperfry Bingo Fabric 6 Seater  Sofa"/>
        <s v="Godrej 2023 Model 1 Ton 3 Star Split Inverter AC  - White"/>
        <s v="Voltas Beko by A Tata Product 6.5 kg Steam wash &amp;Bluetooth enabled HomeWhiz Fully Automatic Front Load..."/>
        <s v="Cardio World Motorized Treadmill Winner 3 HP Peak, Fold..."/>
        <s v="Wakefit Skiver Fabric 6 Seater  Sofa"/>
        <s v="Wakefit Fabric 6 Seater  Sofa"/>
        <s v="Daikin 0.8 Ton 3 Star Split AC  - White"/>
        <s v="BUI Industrial Stainless Steel Vacuum Cleaner 80 Liter 3000-Watt, Powerful Suction Wet &amp; Dry Vacuum Cl..."/>
        <s v="Karcher SC4 EU-1 Steam Mops"/>
        <s v="Whirlpool 7.5 kg 5 Star,With Hard water wash Fully Automatic Top Load Washing Machine with In-built He..."/>
        <s v="Voltas Beko by A Tata Product 6 kg Hygiene+ and Pro Smart Invertor Motor Fully Automatic Front Load Wa..."/>
        <s v="Punta Gameing Core i5 (8 GB DDR3/500 GB/128 GB SSD/Wind..."/>
        <s v="OPPO F25 Pro 5G (Coral Purple, 128 GB)"/>
        <s v="OPPO F25 Pro 5G (Ocean Blue, 128 GB)"/>
        <s v="OPPO F25 Pro 5G (Lava Red, 128 GB)"/>
        <s v="LG 7.5 kg Fully Automatic Top Load Washing Machine Silver"/>
        <s v="iball Baby 342 Series Core 2 Duo (4 GB DDR3/500 GB/Wind..."/>
        <s v="Cybertheory Intel Core i3 (6th Gen) (8 GB DDR3/1 TB/128..."/>
        <s v="WESTIDO Cyrus Leatherette 3 + 1 + 1 Sofa Set"/>
        <s v="TCL 8.5 kg Fully Automatic Top Load Washing Machine Grey"/>
        <s v="Lloyd 9 kg Semi Automatic Top Load Washing Machine with In-built Heater Orange, Grey"/>
        <s v="HASONS Core i5 (4th Gen) (4 GB / 1 TB / Windows 10) Ass..."/>
        <s v="Haier 6.5 kg 5 Star Oceanus Wave Drum Washing Machine Fully Automatic Top Load Grey"/>
        <s v="Eufy by Anker Robovac G10 Hybrid Robotic Floor Cleaner with Powerful Suction,Drop-sensing Technology w..."/>
        <s v="vivo Y36 (Meteor Black, 128 GB)"/>
        <s v="vivo Y36 (Vibrant Gold, 128 GB)"/>
        <s v="Sabhya Furniture's Solid Wood Coffee Table"/>
        <s v="Haier 6.5 kg Fully Automatic Top Load Washing Machine Grey"/>
        <s v="TAJ PC GAMING Core i5 (16 GB DDR4/1 TB/128 GB SSD/Windo..."/>
        <s v="ZEBRONICS Core i7 (8 GB / 500 GB / Windows 10) Assemble..."/>
        <s v="REDMI Note 13 5G (Chromatic Purple, 128 GB)"/>
        <s v="Lloyd by Havells 9 kg Toughened Glass Soft Closing Glass Lids, 1300 RPM, Soak Function, 5 Wash Program..."/>
        <s v="vivo T2x 5G (Glimmer Black, 128 GB)"/>
        <s v="vivo T2x 5G (Aurora Gold, 128 GB)"/>
        <s v="JBL Charge 5 with 20Hr Playtime,IP67 Rating,7500 mAh Po..."/>
        <s v="Sansui 6.5 kg Fully Automatic Top Load Washing Machine Grey"/>
        <s v="vivo T2x 5G (Sunstone Orange, 128 GB)"/>
        <s v="SAMSUNG Galaxy A05s (Light Violet, 128 GB)"/>
        <s v="Glen Airfryer Oven Toaster Grill (OTG) 25 Litre Large c..."/>
        <s v="MarQ by Flipkart 6.5 kg Fully Automatic Top Load Washing Machine Grey"/>
        <s v="Allie Wood Rosewood (Sheesham) Solid Wood Coffee Table"/>
        <s v="IFB 20 L Metallic silver Convection Microwave Oven"/>
        <s v="itel P55 5G |50MP Dual Rear Camera|5000mAh Battery|Expandable Upto 1 TB (Galaxy Blue, 64 GB)"/>
        <s v="itel S24 (Dawn White, 128 GB)"/>
        <s v="ZEBRONICS INDIE 105 W Bluetooth Home Theatre"/>
        <s v="COUGAR Hexa Dumbbell, 10Kg Pair Rubber Coated Professio..."/>
        <s v="MarQ by Flipkart 18-Litre with Crumb Tray Oven Toaster ..."/>
        <s v="Glowberg Non-Stick Electric tandoor and Barbeque Grill ..."/>
        <s v="Hiffin HF Backdrop Stand, 9x10ft Photo Video Studio Mus..."/>
        <s v="eDUST ™ Steel Dumbbells (4 kg X 2) 8 kg Set, Fitness He..."/>
        <s v="Khaitan Orfin 4-Litre Oven Toaster Grill (OTG)"/>
        <s v="COGNANT FITNESS 22kg (3kg*4 + 2.5kg*4) PVC Weight Dumbb..."/>
        <s v="SWISS MILITARY 250 W White Stand Mixer"/>
        <s v="KENT 450 W Silver Hand Blender"/>
        <s v="BEARDO Tornado Hair Dryer Hair Dryer"/>
        <s v="digie Warp Wall Charger for Mobile with Detachable Cabl..."/>
        <s v="BAPTIZO 14 KG WB-SL HOME GYM KIT Fixed Weight Dumbbell"/>
        <s v="SunClip Sunscreen - SPF 50 PA+++ Advance Sunscreen gel ..."/>
        <s v="BAPTIZO fitness 20 KG PVC Dumbbell Set for home exercis..."/>
        <s v="HOMEMONDE 213.36 cm (7 ft) Polyester Blackout Door Curt..."/>
        <s v="COUGAR Dumbbells , Bouncer Dumbbell , 2.5kg Pair Round ..."/>
        <s v="PRINGLE 250 W White Hand Blender"/>
        <s v="Alixa AX-H-5007 Hair Dryer"/>
        <s v="LAVA A1 Josh BOL Keypad Mobile|1000 mAh Battery|Expandable Storage 32GB"/>
        <s v="PRODOT Feel+comfy+Hub+Mousepad Combo Set"/>
        <s v="APTITUDE 8 KG PVC DUMBBELL SET COMBO FOR HOME EXERCISE ..."/>
        <s v="Solijuv Sunscreen - SPF 50 PA+++ sunscreen Gel Spf 50+"/>
        <s v="BHAVYA SALES LATEST CHOBA PROFESSIONAL HAIR DRYER 2800 ..."/>
        <s v="URBANNOVA DRYER 523 Hair Dryer"/>
        <s v="URBANNOVA R105 Hair Dryer"/>
        <s v="URBANNOVA HAIR DRYER 52 Hair Dryer"/>
        <s v="URBANNOVA HAIR DRYER Hair Dryer"/>
        <s v="URBANNOVA care 4 2000 Watts Hair Dryer"/>
        <s v="URBANNOVA Professional Salon Hair Dryer Hair Dryer"/>
        <s v="URBANNOVA DRYER9562 Hair Dryer"/>
        <s v="URBANNOVA hd - 8552 Hair Dryer"/>
        <s v="URBANNOVA HAIR DRYER - 258 Hair Dryer"/>
        <s v="Fulkiza SmartBuy Multi function Cofee Grinder Household..."/>
        <s v="ALORNOR Best Hair dryer 05 Stylish Hair Dryers quick dr..."/>
        <s v="PRODOT 4 In 1 Keyboard, Mouse, Mouse Pad, LED Strip Wit..."/>
        <s v="Holy Delight Ergonomic Mouse Pad with Wrist Rest, Comfo..."/>
        <s v="Oriflame EVERLASTING SYNC FOUNDATION LIGHT SAND WARM FO..."/>
        <s v="MODERNEHUB GOLD PLATED-Beauty Styler Hair Nose Trimmer ..."/>
        <s v="MODERNEHUB GOLD PLATED-Painless Electric Eyebrow Trimme..."/>
        <s v="SELMEZ 50 W Black Electric Whisk, Hand Blender"/>
        <s v="SANJAY ENERPRISES Vlogging kit 6 in 1 Combo (Shotgun Mi..."/>
        <s v="L'AVENIR FITNESS 4kg (1kg * 4) PVC Weight Plates + 2 Du..."/>
        <s v="HEAD &amp; SHOULDERS Silky Black Anti-Dandruff Shampoo for ..."/>
        <s v="Lakmé Argan Oil Radiance Oil-in-Gel | Moisturizer For D..."/>
        <s v="DermDoc 10% Niacinamide Face Serum | Minimizes Pores | ..."/>
        <s v="GOLI SODA All Natural Probiotics Shampoo Bar for Dry Ha..."/>
        <s v="IRIS Fitness PVC Encase Coating Hex Dumbbells Set (3KgX..."/>
        <s v="Sipologie Classic French Press 350ml I I 4-Level Filtra..."/>
        <s v="NYKAA SkinShield Anti-Pollution Matte Foundation - Pure..."/>
        <s v="AROMA Beauty Pearl Glow Magic Whitening Night Cream"/>
        <s v="Oriflame Milk And Honey Gold Nourishing Hand And Body C..."/>
        <s v="ALORNOR Exercise Fitness Resistance Loops Bands for Men..."/>
        <s v="Oriflame Milk &amp; Honey Body Nourishing Cream"/>
        <s v="ads Matte Lipstick(Set Of-12) (Multicolour, 3.5 g)"/>
        <s v="FosCadit 6 Self Home Hanging Clothes Organizer Wardrobe..."/>
        <s v="indiabulls Sunscreen - SPF 50 New Softscreen Mineral Ge..."/>
        <s v="Sindhia Wall Fixture Clips for Plant Climbing Wall Fixe..."/>
        <s v="Keywest Professional Color Protect Conditioner For Colo..."/>
        <s v="LOTUS HERBALS Sunscreen - SPF 50 PA+++ Safe Sun Invisib..."/>
        <s v="Glysolid Glycerin Cream (Made in Germany)"/>
        <s v="Parampara Ayurved Anti Ageing 10 % Vitamin C Face Serum..."/>
        <s v="MN Dual Balancing Foundation Silky Complexion B# Founda..."/>
        <s v="VIVO NOV4 DRYER 1000W RN12 Hair Dryer"/>
        <s v="vedvit Air Fryer Reusable Silicone Pot Air Fryer"/>
        <s v="REPLEX Hanging Purse Organizer Storage, Purse Holder Ha..."/>
        <s v="Kapiva Tulsi Anti Hairfall Shampoo | Fights Hard Water ..."/>
        <s v="Parachute 100% Pure &amp; Natural Coconut Hair Oil"/>
        <s v="Enliven Unruly Hair Softening Coconut &amp; Macadamia Condi..."/>
        <s v="Lakmé Peach Milk Ultra Light Weight Moisturizer 200"/>
        <s v="Renee Kohlistic Pointy End Sketch Pen Eyeliner 1.5 ml"/>
        <s v="Renee Kohlistic Pointy End Sketch Pen Eyeliner - Matte,..."/>
        <s v="MODICARE SCHLOKA Sunscreen - SPF 50++ PA+++ SUN SCREEN ..."/>
        <s v="Keo Karpin HAIR OIL Best Hiar Oil Pack 2  Hair Oil"/>
        <s v="Moha Foot Care Cream (100 gm)"/>
        <s v="Indus Valley Bio Organic Growout Shampoo - for hair reg..."/>
        <s v="PRINCE 0 W Blue Hand Blender"/>
        <s v="Seven Seas Lip Duo Liquid Lipstick with Lipstick"/>
        <s v="Khadi Herbal Amla Reetha shampoo (420 ml)"/>
        <s v="VOZO Stay-All-Day Matte Liquid Lipstick - Waterproof &amp; ..."/>
        <s v="Joy Sunscreen - SPF 20 PA++ Hello Sun Sunblock &amp; Anti-T..."/>
        <s v="KEYA SETH AROMATHERAPY Sunscreen - SPF 25 PA++++ Umbrel..."/>
        <s v="SUGAR POP Matte Eyeliner 01 | Highly Pigmented | Intens..."/>
        <s v="OLYMPUS EM1XINBLK DSLR Camera Camera"/>
        <s v="Lenovo Legion 5 Intel Core i7 14th Gen 14650HX - (16 GB/1 TB SSD/Windows 11 Home/8 GB Graphics/NVIDIA ..."/>
        <s v="SONY Alpha ILCE-6600 APS-C Mirrorless Camera Body Only Featuring Eye AF and 4K movie recording"/>
        <s v="Lenovo Yoga Slim 6 WUXGA OLED Intel Core i5 13th Gen 13500H - (16 GB/512 GB SSD/Windows 11 Home) 14IRH..."/>
        <s v="Lenovo IdeaPad Slim 5 Intel Core i5 13th Gen 13500H - (16 GB/512 GB SSD/Windows 11 Home) 16IRL8 Thin a..."/>
        <s v="DELL G15 Intel Core i5 12th Gen 12500H - (16 GB/512 GB SSD/Windows 11 Home/4 GB Graphics/NVIDIA GeForc..."/>
        <s v="ASUS Vivobook 15 OLED Intel Core i5 13th Gen 1335U - (16 GB/512 GB SSD/Windows 11 Home) X1505VAU-LK543..."/>
        <s v="DELL Intel Core i5 13th Gen - (8 GB/1 TB SSD/Windows 11 Home) IN5430NH6KJM01ORS1 Thin and Light Laptop"/>
        <s v="FusionIT PC Intel Core i7-10700F Core i7 (10th Gen) (16..."/>
        <s v="Lenovo IdeaPad Slim 5 WUXGA IPS Intel Core i5 12th Gen 12450H - (16 GB/512 GB SSD/Windows 11 Home) 16I..."/>
        <s v="DELL Inspiron Intel Core i5 13th Gen 1335U - (8 GB/512 GB SSD/Windows 11 Home) Inspiron 5430 Thin and ..."/>
        <s v="LG 2023 Model 1 Ton 5 Star Split Dual Inverter AC with Wi-fi Connect  - White"/>
        <s v="HP 250 G9 Intel Core i5 12th Gen 12th Generation Intel Core i5-1235U Processor - (8 GB/512 GB SSD/Wind..."/>
        <s v="ASUS Vivobook 15 Intel Core i5 12th Gen - (16 GB/512 GB SSD/Windows 11 Home) X1504ZA-NJ542WS Thin and ..."/>
        <s v="ASUS Intel Core i5 12th Gen - (8 GB/512 GB SSD/Windows 11 Home) X1502ZA-EJ531WS Laptop"/>
        <s v="BOSCH 9 kg 1400RPM Fully Automatic Front Load Washing Machine with In-built Heater Silver"/>
        <s v="Daikin 2023 Model 1.5 Ton 5 Star Split Inverter AC with PM 2.5 Filter  - White"/>
        <s v="Godrej 10 kg 5 Star, AI Tech, Steam Wash Fully Automatic Front Load Washing Machine with In-built Heat..."/>
        <s v="Lloyd 1.5 Ton 5 Star Split AC  - White"/>
        <s v="Lloyd . 1.5 Ton 5 Star Split Inverter with PM 2.5 Filter AC  - White"/>
        <s v="LG 9 kg withWi-Fi Enabled Fully Automatic Front Load Washing Machine with In-built Heater Black"/>
        <s v="HASONS Core i7 (4 GB / 1 TB / Windows 10) Assembled Des..."/>
        <s v="Hitachi 5400FXL 2023 Model 1 Ton 5 Star Split Inverter ice Clean, Xpandable Plus, Long air throw with ..."/>
        <s v="Daikin 1.8 Ton 1 Star Split AC  - White"/>
        <s v="ASUS Vivobook Go 15 OLED AMD Ryzen 3 Quad Core 7320U - (8 GB/512 GB SSD/Windows 11 Home) E1504FA-LK323..."/>
        <s v="ASUS Vivobook Go 15 OLED AMD Ryzen 3 Quad Core 7320U - (8 GB/512 GB SSD/Windows 11 Home) E1504FA-LK321..."/>
        <s v="OnePlus 11 5G (Eternal Green, 256 GB)"/>
        <s v="Lloyd 1.5 Ton 3 Star Split Inverter AC with Wi-fi Connect  - White"/>
        <s v="ASUS Intel Core i3 13th Gen - (8 GB/512 GB SSD/Windows 11 Home) X1504VA-NJ322WS Laptop"/>
        <s v="Daikin 1.5 Ton Split Inverter AC  - White"/>
        <s v="SAMSUNG Galaxy Book4 Metal Intel Core i3 13th Gen 1315U - (8 GB/512 GB SSD/Windows 11 Home) NP750XGJ-L..."/>
        <s v="Acer Intel Core i5 11th Gen - (8 GB/512 GB SSD/Windows 11 Home) AL15-51 Laptop"/>
        <s v="MSI Modern 14 Intel Core i5 12th Gen 1235U - (16 GB/512 GB SSD/Windows 11 Home) Modern 14 C12M-439IN /..."/>
        <s v="Lenovo IdeaPad Slim 3 Intel Core i3 13th Gen 1305U - (8 GB/512 GB SSD/Windows 11 Home) 14IRU8 Thin and..."/>
        <s v="Panasonic 7 in 1 Convertible 1.5 Ton 3 Star Split Inverter AC  - White"/>
        <s v="Acer Aspire 3 Backlit Intel Core i5 12th Gen 1235U - (16 GB/512 GB SSD/Windows 11 Home) A324-51 Thin a..."/>
        <s v="HP Chromebook MediaTek Kompanio 1200 - (8 GB/256 GB SSD/Chrome OS) 13b-ca0006MU Chromebook Laptop"/>
        <s v="Blue Star 1 Ton 3 Star Split Inverter AC  - Grey"/>
        <s v="Lenovo IdeaPad Slim 3 Intel Core i3 12th Gen 1215U - (8 GB/256 GB SSD/Windows 11 Home) 15IAU7 Thin and..."/>
        <s v="House of Pataudi Marbella Leatherette &amp; Fabric 8 Seater..."/>
        <s v="MSI Modern 15 Intel Core i3 12th Gen 1215U - (16 GB/512 GB SSD/Windows 11 Home) Modern 15 B12MO-612IN ..."/>
        <s v="Lenovo V15 Intel Core i3 11th Gen 1115G4 - (4 GB/256 GB SSD/Windows 10 Home) 82KB00M0IH Thin and Light..."/>
        <s v="Godrej 1.5 Ton 3 Star Split Inverter AC  - White, Gold"/>
        <s v="LG 7 kg Fully Automatic Front Load Washing Machine with In-built Heater Black, Grey"/>
        <s v="Godrej 5-in-1 Convertible Cooling 2023 Model 1 Ton 3 Star Split Inverter i-sense Technology with Blue ..."/>
        <s v="Godrej 1.5 Ton 3 Star Window AC  - White"/>
        <s v="ONIDA Convertible 5-in-1 Cooling 1 Ton 3 Star Split Inverter AC  - White"/>
        <s v="POCO X6 Pro 5G (Spectre Black, 256 GB)"/>
        <s v="POCO X6 Pro 5G (Yellow, 256 GB)"/>
        <s v="India wood mart WOODEN LEATHER SOFA FOR LIVING ROOM Lea..."/>
        <s v="POCO X6 5G (Snowstorm White, 512 GB)"/>
        <s v="POCO X6 5G (Mirror Black, 512 GB)"/>
        <s v="SAMSUNG Galaxy M34 5G (Waterfall Blue, 128 GB)"/>
        <s v="POCO X6 5G (Snowstorm White, 256 GB)"/>
        <s v="POCO X6 5G (Mirror Black, 256 GB)"/>
        <s v="Voltas Beko by A Tata Product 14 kg Semi Automatic Top Load Washing Machine Blue, White"/>
        <s v="Midea 7 kg 5 Star Fully Automatic Top Load Washing Machine Grey"/>
        <s v="Eufy by Anker Robovac G10 Hybrid ME-T2150G21 Robotic Floor Cleaner with 2 in 1 Mopping and Vacuum (WiF..."/>
        <s v="REDMI Note 13 5G (Arctic White, 128 GB)"/>
        <s v="ASSEMBELED No Core i5 (8 GB DDR3/256 GB SSD/Windows 10 ..."/>
        <s v="KOBO HOME GYM EXERCISE 25 KG X 2 (Total 50 KG) CARDIO T..."/>
        <s v="Godrej 7 kg 5 Star with i-Wash technology Washing Machine Fully Automatic Top Load Black, Grey"/>
        <s v="Voltas Beko 8 kg Semi Automatic Top Load Washing Machine Blue, White"/>
        <s v="HEAD Rainbow adjustable Dumbbells for Home Gym Equipmen..."/>
        <s v="Lloyd by Havells 7.5 kg Double layered strong Lids, 1300 RPM, Soak Function, 3 Wash Programs, Magic Fi..."/>
        <s v="Kenstar 25 L Convection Microwave Oven"/>
        <s v="Thomson 7 kg PureWash Fully Automatic Top Load Washing Machine Grey"/>
        <s v="White Westinghouse (Trademark by Electrolux) 7 kg Fully Automatic Top Load Washing Machine Grey"/>
        <s v="Whirlpool 24 L Convection Microwave Oven"/>
        <s v="Whirlpool 7 kg Semi Automatic Top Load Washing Machine Red"/>
        <s v="POCO M6 5G (Galactic Black, 128 GB)"/>
        <s v="vivo Y18 (Gem Green, 128 GB)"/>
        <s v="vivo Y18 (Space Black, 128 GB)"/>
        <s v="Tecno Spark 10 5G (Meta White, 64 GB)"/>
        <s v="Tecno Spark 10 5G (Meta Blue, 64 GB)"/>
        <s v="Powermax Fitness PDS-30C Chrome Iron Dumbbells Set Adju..."/>
        <s v="BAJAJ 45-Litre Oven Toaster Grill (OTG)"/>
        <s v="Voltas Beko by A Tata Product 7 kg Semi Automatic Top Load Washing Machine White"/>
        <s v="PHILIPS HD9252/70 Air Fryer"/>
        <s v="Midea 6.5 kg Semi Automatic Top Load Washing Machine Maroon, White"/>
        <s v="FABER 20 L Solo Microwave Oven"/>
        <s v="USHA i chef smart air fryer 4.5L Air Fryer"/>
        <s v="ZOONIS BRZNS1709WIFICPU intel i3 2nd gen processor (4M ..."/>
        <s v="KENT KSL-612 Wet &amp; Dry Vacuum Cleaner with Reusable Dust Bag"/>
        <s v="Hiffin Pair Porta Umbrella Video Light for Video Photog..."/>
        <s v="BLACK+DECKER 16000500 4 Cups Coffee Maker"/>
        <s v="Kalita Wave 185 Stainless Steel Dripper 4 Cups Coffee M..."/>
        <s v="Extreme One Hand Non Mechanical Gaming Keyboard and Bac..."/>
        <s v="WELLBERG Big Electronic Tandoor with Full Accessories (..."/>
        <s v="Morphy Richards 340034 Hair Dryer"/>
        <s v="ULANZI MT-16 Extendable Phone Camera Tripod Tripod"/>
        <s v="WELLBERG Miniature Electric Tandoor &quot;MULTI WORK&quot; WITH F..."/>
        <s v="Hario V60 Dripper 02 KASUYA Model 2 Cups Coffee Maker"/>
        <s v="AGARO 9-Litre Oven Toaster Grill (OTG)"/>
        <s v="Lenovo (GX30L66-303) 100 Wireless Multi-device Keyboard"/>
        <s v="Hario V60 Craft 5 Cups Coffee Maker"/>
        <s v="BAJAJ 250 Black Hand Blender"/>
        <s v="I Kall IK22 Real 40 W Bluetooth Home Theatre"/>
        <s v="DURACELL 10000 mAh 22.5 W Power Bank"/>
        <s v="macmerise Horse Pattern 6 W Bluetooth Speaker"/>
        <s v="BOROSIL 300 W Black Hand Blender"/>
        <s v="USHA 150 W Black Electric Whisk"/>
        <s v="boAt 10000 mAh 22.5 W Pocket Size Power Bank"/>
        <s v="HAVELLS HD3181 1600 W Cool Shot Hair Dryer Hair Dryer"/>
        <s v="Cellecor 10000 mAh 18 W Power Bank"/>
        <s v="DELL Wired Optical Mouse MS116 &amp; KB216 Wired Keyboard C..."/>
        <s v="HP KM180 Keyboard &amp; Mouse 1600 DPI Mouse, 12 fn keyboar..."/>
        <s v="itel it2175 Pro | 2 inch Big Display | 1200 mAh Battery | Kingvoice"/>
        <s v="YOYOTRADERS Men And Women hair dryers Professional Fold..."/>
        <s v="Dorofey Professional Refix Boto+ Conditioner Paraben Fr..."/>
        <s v="ogx Organix Biotin &amp; Collagen Conditioner"/>
        <s v="L'AVENIR FITNESS 10kg (2.5kg*4) PVC Weight Plates+2 Dum..."/>
        <s v="Zibuyu Large 5D Full Drill Diamond Painting Kit Lake Mo..."/>
        <s v="ACOMOCA Handheld Coffee Grinder 2 Cups Coffee Maker"/>
        <s v="SERPLEX 50 W Black Hand Blender"/>
        <s v="Dominic Portable 4 In 1 Facial Hair Remover For Women R..."/>
        <s v="QUICK UNBOX Wall Pocket Hanger Organizer Closet organiz..."/>
        <s v="URBANNOVA HAIR DRYER1 Hair Dryer"/>
        <s v="ND BROTHERS Premium Electric Kettle, 2 Ltr, 1500W (Stai..."/>
        <s v="ND BROTHERS Premium Electric Kettle, 2 Ltr, 1500W (Insi..."/>
        <s v="Maitri Enterprises Premium Electric Kettle, 2 Ltr, 1500..."/>
        <s v="L'Oréal Paris Glycolic Bright Skin Brightening Serum|Gl..."/>
        <s v="Joy Sunscreen - SPF 40 PA+++ Hello Sun Sunblock &amp; Anti ..."/>
        <s v="Orgatre Lush Lips 5 in 1 Matte Nude Liquid Lipstick Wit..."/>
        <s v="ZEBRONICS Zeb-Buds C2, Type-C , In-Line Mic, 10mm Drive..."/>
        <s v="Oriflame Milk &amp; Honey Gold Milk &amp; Honey Gold nourishing..."/>
        <s v="Herbal Essences Argan Oil of Morocco - For Hair Repair ..."/>
        <s v="Home Style India Non Woven 6 Shelves Foldable Wardrobe ..."/>
        <s v="Lakmé Sunscreen - SPF 50 PA+++ Sun Expert Tinted Sunscr..."/>
        <s v="Avimee Herbal Sakshi Hair Shampoo | Deep Cleaning | Alo..."/>
        <s v="Lakmé Sunscreen - SPF 50 PA++ Sun exprt Ultramatte spra..."/>
        <s v="Earth Rhythm Sunscreen - SPF 60 PA+++ Sunscreen SPF 60 ..."/>
        <s v="KIMIRICA Ignis Bergamot and Tea Tree Hair Conditioner F..."/>
        <s v="NIVEA Sunscreen - SPF 30 PA++ Sun Moisturising Lotion"/>
        <s v="Indalo Banana Hibiscus Hair Conditioner with Vitamin E ..."/>
        <s v="Indalo White Tea Aloevera Conditioner for Oily Hair &amp; D..."/>
        <s v="HOUSE OF QUIRK Handbag Storage Hanging Purse Organizer ..."/>
        <s v="Oriflame Sweden ONCOLOUR OnColour Liquid Eye Liner 3.5 ..."/>
        <s v="maliao Love Me Liquid Foundation Matte With Poreless So..."/>
        <s v="BIOCARE Sunscreen - SPF 60 PA++++ Suncoat Sunscreen Cre..."/>
        <s v="COLORBAR Bringamla Hair Conditioner 300ml"/>
        <s v="FASHION COLOUR FOUNDATION Foundation"/>
        <s v="Lashika Onyn Hair Oil with Red Onion Seed Oil, Argan Oi..."/>
        <s v="Nat Habit TriLeaf Hair Fall Control Summer Dasabuti Hai..."/>
        <s v="SWISS BEAUTY 24K Gold Skin Care Serum"/>
        <s v="maliao Face Serum Rose Gold Elixir"/>
        <s v="Newturn 155 cm (5 ft) Polyester Room Darkening Window C..."/>
        <s v="Rivano RN HF-18 Top Series Wired Gaming"/>
        <s v="Coco Soul Hair + Scalp Conditioner with Coconut &amp; Ayurv..."/>
        <s v="WOW SKIN SCIENCE Rosemary &amp; Biotin Anti Hair Fall Condi..."/>
        <s v="TNW - The Natural Wash ONION HAIR OIL with the goodness..."/>
        <s v="BARE ANATOMY Anti-Dandruff Shampoo - Upto 100% Dandruff..."/>
        <s v="BARE ANATOMY Anti Hair-Fall Shampoo with Sulphate &amp; Par..."/>
        <s v="TRICHUP Shampoo Keratin For Damage Repair 400 ml"/>
        <s v="BEARDO Ultraglow Skin Brightening Face Cream for Men"/>
        <s v="KHADI NATURAL Sunscreen - SPF 30 PA+++ Ayurvedic Sunscr..."/>
        <s v="Satvayush Khadi Amla Reetha Shikakai Bhringraj SLS-Para..."/>
        <s v="ZM Zayn &amp; Myza Hydra Matte  Foundation"/>
        <s v="BIOTIQUE Sunscreen - SPF 30+ PA++ Bio Aloe Vera SPF 30 ..."/>
        <s v="HIMALAYA Dark Spot Clearing Turmeric Face Cream, 50g"/>
        <s v="NutriGlow Sunscreen - SPF 50 PA+++ Luxury Skincare Kash..."/>
        <s v="NIMBARKA Sunscreen - SPF 30 PA+++ Neem Sun Screen For h..."/>
        <s v="Moha 5 in 1  Hair Oil"/>
        <s v="Kesh King Organic Onion Conditioner with Curry Leaves f..."/>
        <s v="YANQINA Yanqina-waterproof liquid eye liner 36 hours st..."/>
        <s v="Lenovo IdeaPad Flex 5 Intel Core i7 13th Gen 1355U - (16 GB/512 GB SSD/Windows 11 Home) 14IRU8 2 in 1 ..."/>
        <s v="DELL AMD Ryzen 5 Hexa Core AMD R5-6600H - (8 GB/512 GB SSD/Windows 11 Home/4 GB Graphics/NVIDIA GeForc..."/>
        <s v="techtonic Core i5 (12th Gen) (16 GB / 1 TB / Windows 11..."/>
        <s v="ASUS Vivobook 16X AMD Ryzen 7 Octa Core 5800HS - (16 GB/512 GB SSD/Windows 11 Home) M1603QA-MB712WS No..."/>
        <s v="Acer Nitro V AMD Ryzen 5 Hexa Core 7535HS - (16 GB/512 GB SSD/Windows 11 Home/6 GB Graphics/NVIDIA GeF..."/>
        <s v="SAMSUNG 2024 Model 2 Ton 3 Star Split Inverter AC with Wi-fi Connect  - White"/>
        <s v="MSI Thin 15 Intel Core i5 13th Gen 13420H - (16 GB/512 GB SSD/Windows 11 Home/4 GB Graphics/NVIDIA GeF..."/>
        <s v="LG AI Convertible 6-in-1 Cooling 2023 Model 1.5 Ton 5 Star Split Inverter 4 Way Swing, HD Filter with ..."/>
        <s v="ASUS TUF Gaming F15 - AI Powered Gaming Intel Core i5 11th Gen 11400H - (8 GB/512 GB SSD/Windows 11 Ho..."/>
        <s v="MSI Thin 15 Intel Core i5 12th Gen 12450H - (8 GB/512 GB SSD/Windows 11 Home/4 GB Graphics/NVIDIA GeFo..."/>
        <s v="Panasonic 7 in 1 Convertible with True AI Mode 1.5 Ton 3 Star Hot and Cold Split Inverter AC with Wi-f..."/>
        <s v="Acer Intel Core i5 11th Gen - (16 GB/512 GB SSD/Windows 11 Home) AL15-51 Laptop"/>
        <s v="Godrej 2 Ton 3 Star Split Inverter AC  - White"/>
        <s v="Infinix INBook X2 Plus Intel Core i5 11th Gen 1155G7 - (16 GB/512 GB SSD/Windows 11 Home) XL25 Thin an..."/>
        <s v="Panasonic 1.5 Ton 3 Star Split Inverter AC with Wi-fi Connect  - White"/>
        <s v="Lenovo IdeaPad 3 Intel Core i3 12th Gen 1215U - (16 GB/512 GB SSD/Windows 11 Home) 14IAU7 Thin and Lig..."/>
        <s v="Panasonic 7 in 1 Convertible with True AI Mode 1.5 Ton 3 Star Split Inverter AC with Wi-fi Connect  - ..."/>
        <s v="Acer UD.33CSI.002 Core i3 (8 GB RAM/Intel UHD Graphics ..."/>
        <s v="Blue Star 2023 Model 1 Ton 3 Star Split Inverter AC  - White"/>
        <s v="Lloyd 1.25 Ton 3 Star Split Inverter AC  - White"/>
        <s v="MSI Modern 14 Intel Core i5 12th Gen 1235U - (8 GB/512 GB SSD/Windows 11 Home) Modern 14 C12M-440IN / ..."/>
        <s v="Acer Aspire 3 Backlit Intel Core i5 12th Gen 1235U - (8 GB/512 GB SSD/Windows 11 Home) A324-51 Thin an..."/>
        <s v="Panasonic 8 kg with Wi-Fi Enabled Fully Automatic Front Load Washing Machine with In-built Heater Silv..."/>
        <s v="Haier 8 kg Fully Automatic Front Load Washing Machine with In-built Heater Black, Blue"/>
        <s v="Godrej 1.5 Ton 3 Star Split Inverter Expandable AC  - White"/>
        <s v="Whirlpool 7 kg with Steam,inverter Fully Automatic Front Load Washing Machine with In-built Heater Sil..."/>
        <s v="HP AMD Athlon Dual Core 3050U - (8 GB/512 GB SSD/Windows 11 Home) 15s- eq1559AU Thin and Light Laptop"/>
        <s v="HP S01-PF2367IN Core™ i3-10105 (4 GB RAM/Intel UHD 630 ..."/>
        <s v="Infinix Note 40 Pro+ 5G (Obsidian Black, 256 GB)"/>
        <s v="Infinix Note 40 Pro+ 5G (Racing Grey, 256 GB)"/>
        <s v="Cybertheory Intel Core i5 (6th Gen) (16 GB DDR4/1 TB/25..."/>
        <s v="HASONS Core i7 (4th Gen) (4 GB / 1 TB / Windows 10) Ass..."/>
        <s v="JBL PartyBox Encore Essential,Music Synced Strobe Light..."/>
        <s v="iball stellaallinone002 Core i3 (8 GB DDR3/1 TB/Windows..."/>
        <s v="WESTIDO Cyrus Series Leatherette 5 Seater  Sofa"/>
        <s v="Acer Aspire 3 Intel Celeron Dual Core N4500 - (8 GB/256 GB SSD/Windows 11 Home) A325-45 Thin and Light..."/>
        <s v="iball Ultra Slim 342 Baby Series Core 2 Duo (4 GB DDR3/..."/>
        <s v="SONY WH-1000XM4 Bluetooth"/>
        <s v="duro Core i5 (4th Gen) (8 GB / 500 GB / Windows 10) Ass..."/>
        <s v="TAJ PC GAMING Core i5 (16 GB DDR4/1 TB/256 GB SSD/Windo..."/>
        <s v="POCO X6 5G (Skyline Blue, 256 GB)"/>
        <s v="Hacer Walking Pad 2HP Electric Foldable Walking &amp; Runni..."/>
        <s v="Panasonic 10 kg Semi Automatic Top Load Washing Machine Grey"/>
        <s v="Voltas Beko by A Tata Product 6.5 kg Fully Automatic Top Load Washing Machine Grey"/>
        <s v="Whirlpool 7.5 kg 5 Star, Hard Water wash Fully Automatic Top Load Washing Machine Grey"/>
        <s v="Lloyd 7 kg Fully Automatic Top Load Washing Machine Grey"/>
        <s v="Godrej 9 kg 460 W PowerMax Wash Motor Semi Automatic Top Load Washing Machine Purple"/>
        <s v="Voltas Beko by A Tata Product 10 kg Semi Automatic Top Load Washing Machine Blue, White"/>
        <s v="Thomson 7.5 kg PureWash Fully Automatic Top Load Washing Machine Grey"/>
        <s v="Luminex Commerce 584 Air Fryer"/>
        <s v="Thomson 10 kg 5 Star Aqua Magic Double Waterfall Semi Automatic Top Load Washing Machine Black, Grey"/>
        <s v="THE ATTIC Sheesham Wood Solid Wood Coffee Table"/>
        <s v="USHA 42-Litre Oven Toaster Grill (OTG)"/>
        <s v="Lloyd by Havells 6.5 kg 1300 RPM, 2 Wash Programs, Magic Filter Semi Automatic Top Load Washing Machin..."/>
        <s v="Voltas Beko by A Tata Product 7 kg Semi Automatic Top Load Washing Machine Maroon"/>
        <s v="REDMI A3 (Olive Green, 128 GB)"/>
        <s v="POCO M6 5G (Orion Blue, 64 GB)"/>
        <s v="POCO M6 5G (Galactic Black, 64 GB)"/>
        <s v="POCO M6 5G (Polaris Green, 64 GB)"/>
        <s v="vivo Y18i (Gem Green, 64 GB)"/>
        <s v="Wipro 28-Litre Oven Toaster Grill (OTG)"/>
        <s v="rionix intel core2due Core I5 (8 GB RAM/512mb Graphics/..."/>
        <s v="itel A70 (Briiliant Gold, 256 GB)"/>
        <s v="itel A70 (Starlish Black, 256 GB)"/>
        <s v="itel A70 (Azure Blue, 256 GB)"/>
        <s v="PHILIPS HD9200 Air Fryer"/>
        <s v="FABER 550 W Black Hand Blender"/>
        <s v="Glen Digital Air Fryer Set Timer Temperature Control 15..."/>
        <s v="Prestige Typhoon 04 Bagless Dry Vacuum Cleaner with Reusable Dust Bag"/>
        <s v="Singer 20 L Solo Microwave Oven"/>
        <s v="PTCMart MINI RC Drone K6 MAX With 4K Three Camera Optical Localization Four-way Obstacle Drone"/>
        <s v="PTCMart E88S Brushless Obstacle Avoidance Drone Flow Position Quadcopter 4k Dual Camera Drone"/>
        <s v="PTCMart K6 MAX MINI RC Drone With 4K Three Camera Optical Localization Four-way Obstacle Drone"/>
        <s v="Ikonic Professional Pro 2800 Hair Dryer"/>
        <s v="Ikonic Professional Dynamite Hair Dryer"/>
        <s v="KOBO HOME GYM EXERCISE 10 KG X 2 (Total 20 KG) CARDIO A..."/>
        <s v="HAVELLS Prolife Stellar Chef Air Fryer"/>
        <s v="Nilkamal Aspen Engineered Wood Coffee Table"/>
        <s v="Luminex Commerce Stainless Steel Kitchen Trolley"/>
        <s v="Portronics 27000 mAh 65 W Power Bank"/>
        <s v="SONY WH-CH520 with 50 Hrs Playtime, DSEE Upscale, Multi..."/>
        <s v="MasterChef Nutri.King with Digital Touch Panel Air Frye..."/>
        <s v="Black &amp; Decker BXCM0401IN 4 Cups Coffee Maker"/>
        <s v="Wakefit Joe Engineered Wood Coffee Table"/>
        <s v="CMF by Nothing Buds Pro with 45 dB ANC, Ultra Bass Tech..."/>
        <s v="JBL Go 3 ECO Ultra Portabler,Pro Sound,IP67 Water &amp; Dus..."/>
        <s v="SHARDOR Stainless Steel Electric Coffee Blade Grinder 6..."/>
        <s v="OnePlus Nord Buds 2 Earbuds with 25dB Active Noise Canc..."/>
        <s v="OnePlus Nord Buds 2 True Wireless Earbuds with 25dB Act..."/>
        <s v="Portronics 20000 mAh 22.5 W Compact Power Bank"/>
        <s v="Iqoniqe 60000 mAh 22 W Compact Pocket Size Power Bank"/>
        <s v="FKU RGB GAMING KEYBOARD,TWOLF RGB 3200DPI WIRED GAMING ..."/>
        <s v="Satya Cast Iron Hexagon Dumbbell 10kg Single Fixed Weig..."/>
        <s v="HOUSE OF QUIRK Folding Storage Bins with Wood Lid Colla..."/>
        <s v="HOUSE OF QUIRK Folding Storage Bins with Wood Lid,Colla..."/>
        <s v="Sheriya's 3 Turtle above each other Storage Box"/>
        <s v="TOPLUS AE-160D 60 W Bluetooth Home Theatre"/>
        <s v="Foxin 10000 mAh Compact Pocket Size Power Bank"/>
        <s v="Ikonic Professional Pro 1500 Hair Dryer"/>
        <s v="ORAIMO 20000 mAh 74 w Power Bank"/>
        <s v="Ikonic Professional Pro 1800 Hair Dryer"/>
        <s v="KIING coffee machine Accessories 20 Cups Coffee Maker"/>
        <s v="ZEBRONICS Zeb-Transformer Premium Gaming Keyboard and M..."/>
        <s v="RUBX Rubber Encased Solid Hex Dumbbell Single Piece (7...."/>
        <s v="GLP 300 W White Hand Blender"/>
        <s v="PHILIPS BT3431/30 Trimmer 60 min  Runtime 20 Length Set..."/>
        <s v="Spigen 10000 mAh 22.5 W Power Bank"/>
        <s v="HAVELLS BT9005 Trimmer 50 min  Runtime 20 Length Settin..."/>
        <s v="Robustt 2 in 1 Car Vacuum Cleaner With Blower with Hepa Filter| 4000pa Suction Power Cordless Vacuum C..."/>
        <s v="EVM 10000 mAh 12 W Slim Pocket Size Power Bank"/>
        <s v="Vega Professional VPVHD-05 Hair Dryer"/>
        <s v="Vega Professional VPVHD-06 Hair Dryer"/>
        <s v="VEGA Go-Pro 2100 Hair Dryer with Cool Shot Button &amp; 3 H..."/>
        <s v="THE HAPPIEST STORE Plastic Coffee Table"/>
        <s v="CHEFWARE 200 W White Hand Blender"/>
        <s v="vnh Pair of 2.5Kg (2.5kg X 2) Hexa Rubber Coated Fixed ..."/>
        <s v="InstaCuppa 50 W Silver Hand Blender"/>
        <s v="Strauss (1.5 Kg x 2) Vinyl Coated Dumbells For Gym &amp; Wo..."/>
        <s v="FACES CANADA Ultime Pro HD Runway Ready Foundation"/>
        <s v="URBANYOG MakeMeeBold Dry Shampoo Spray for Women | Benz..."/>
        <s v="ZEBRONICS Zeb Astra 10 10 W Bluetooth Speaker"/>
        <s v="Cantu Shea Butter natural Curl Activator Cream"/>
        <s v="MAPACHE Green PVC Vinyl Dumbbells Pair For Home and Gym..."/>
        <s v="cello 350 W Purple Hand Blender"/>
        <s v="Peppa world 12 Inches Aluminium Pizza Screen mesh Tray ..."/>
        <s v="GRIFFIN Hex Dumbbells (2.5 kg X 2) 5 kg Set, Heavy Duty..."/>
        <s v="JAYCO Aluminium Storage Box with Lock - Medium Size - 1..."/>
        <s v="Songara Bhringa Ayurvedic Hair Oil, Pack of 1 Hair Oil"/>
        <s v="JIMWALT Half Coating Cast Iron Neoprene Fixed Weight Du..."/>
        <s v="HarikrupaMall 300 W Multicolor Hand Blender"/>
        <s v="BOMBAY SHAVING COMPANY Flash Charging Men Beard Trimmer..."/>
        <s v="APTITUDE 8 KG PVC Dumbbell Set Combo From Home Exercise..."/>
        <s v="Blue Birds Overhead Tabletop Photography Tripod for Dra..."/>
        <s v="Blue Birds Overhead Tabletop Video Stand Phone Holder M..."/>
        <s v="shopgallery 274.5 cm (9 ft) Polyester Blackout Long Doo..."/>
        <s v="Sipologie Roma Moka Pot Espresso Coffee Maker / Percola..."/>
        <s v="Casa Tech Best Quality Live Streaming Adjustable Mobile..."/>
        <s v="AMUSING Overhead Tripod Camera Stand 360 Degree Mobile ..."/>
        <s v="Wanzhow Tiktok video stand 360° Rotate Tripod For Cooki..."/>
        <s v="CRYSTALARTS stool.square. Solid Wood Coffee Table"/>
        <s v="GIFTCITY Hair Staterner Hair Dryer"/>
        <s v="AKTIV 10 kg (2.5kg x 4) dumbbell premium quality Adjust..."/>
        <s v="Oriflame THE Foundation SPF 30 (Light Rose Cool, 30ml) ..."/>
        <s v="LOVHIDE Professional Hair Dryer For Women And Men Hot A..."/>
        <s v="Trendy styler Classical Rechargable Multifunction Cordl..."/>
        <s v="Nirvik D-1 Hair Dryer"/>
        <s v="ASU FIT djustable Dumbells 10 Kg PVC Weight Plates with..."/>
        <s v="SHREY ORGANIZER Shoe Organizer, Closet Organizer"/>
        <s v="NOVA NHT 1042 USB Trimmer 60 min  Runtime 5 Length Sett..."/>
        <s v="VEGA VHDH-20N Hair Dryer"/>
        <s v="The Plant Fix Plix 23% Vitamin C Guava Face Serum for S..."/>
        <s v="MAHARISHI ayurveda Kumkumadi Tailam Face Serum for Glow..."/>
        <s v="VEGA VHDH-33 Hair Dryer"/>
        <s v="VEGA VHDH 33 Hair Dryer"/>
        <s v="ZOMBULA 2 Pack Square Silicone Liners with Oven Mitts, ..."/>
        <s v="PAGALYetrade 2000 watt Hair Dryer with 2 Switch speed s..."/>
        <s v="ND BROTHERS Electric Tea Kettle, Water Boiler &amp; Heater,..."/>
        <s v="COGNANT FITNESS Dumbbell of 4kg (4 * 1kg) PVC Weight Pl..."/>
        <s v="Lakmé Hyaluronic Dewy - Hydrating Gel Cr�me"/>
        <s v="venusia Max Moisturizing lotion for Dry skin I Face &amp; B..."/>
        <s v="Oriflame Sweden Milk And Honey Gold Nourishing Hand And..."/>
        <s v="Strauss Single Toning Tube | Rope Rubber Band | Resista..."/>
        <s v="Shrey Creation Non Woven Hanging 6 Shelves Wardrobe/Clo..."/>
        <s v="HVG TRADERS Gaming World Map Mouse Pad &amp; Keyboard Desk ..."/>
        <s v="Shrey Creation 6 Shelf Clothes Hanging Organizer Wardro..."/>
        <s v="zebion Viking Wired Keyboard + Wired Optical Mouse Comb..."/>
        <s v="SHABNAM BEAUTY Natural Vitamin C face serum | 30ml | pa..."/>
        <s v="Moha Herbal Shampoo 200 Ml + Herbal Hair Conditioner 20..."/>
        <s v="Lakmé Vit C Serum"/>
        <s v="Vedix Ayurvedic Dhavath Hairfall Shampoo - For Normal-O..."/>
        <s v="iBELL IBLTR5-42 Premium 3-Leg Tripod Stand Tripod"/>
        <s v="Healofy Naturals Methi Seed Hair Oil For Pregnancy &amp; Po..."/>
        <s v="Dr. Alies Professional 2% Salicylic Acid Serum for Acne..."/>
        <s v="OZiva Phyto Cleanse Anti-Acne Face Serum (with Phyto Ni..."/>
        <s v="Be Bodywise 10% Niacinamide Face Serum | For Acne Marks..."/>
        <s v="Vedix Ayurvedic Prastha FirmRestore Face Serum For Visi..."/>
        <s v="Flipkart SmartBuy Hanging 4 Shelves Wardrobe Organiser ..."/>
        <s v="MILLETS Branded Camera Tripod LED Light Flash Bracket C..."/>
        <s v="AJ Lite Shoe ,Slipper, Chappal Stand Hanger W - Shape B..."/>
        <s v="Kg gupta enterprises 50 W Green, Black Hand Blender"/>
        <s v="DHAN GRD Good Quality Premium bass Multimedia Wireless ..."/>
        <s v="DHAN GRD Premium bass Multimedia Wireless rechargeable ..."/>
        <s v="GOODCELL 5 W 3 A Wall Charger for Mobile with Detachabl..."/>
        <s v="SWILAK Air fryers Silicone Pot for Air fryer Oven Acces..."/>
        <s v="RASTVI Kitchen Steamed Egg Set Microwave Ovens Cooking ..."/>
        <s v="HARVA 1 Pcs Foldable Heat Resistant Non Stick Silicone ..."/>
        <s v="Fitcozi Resistance Bands Set Of 5 Workout Loop Bands Yo..."/>
        <s v="Worldwide e-Mart Dual-Edge Blade Painless Electric Nose..."/>
        <s v="Bazaar Gali Portable Eyebrow Flawless with Cleaning Bru..."/>
        <s v="Mi Basic Wired Headset with Mic"/>
        <s v="FACES CANADA Hydro Face Moisturiser"/>
        <s v="Parampara Ayurved Peach &amp; Honey Skin Moisturizer Non St..."/>
        <s v="Dr. Alies Professional 10% Niacinamide Serum for Acne M..."/>
        <s v="POND's Sunscreen - SPF SPF 50 Suncreen Niacinamide Gel"/>
        <s v="MILTON Medical Box, Set of 2 Storage Box"/>
        <s v="Lakmé Sunscreen - SPF 50 PA++ PA+++ 9 To 5 Sun Expert S..."/>
        <s v="Hilary Rhoda Waterproof Sparkling Glitter Metallic Liqu..."/>
        <s v="Healofy Naturals Stretch Marks Cream|Moisturizes the Sk..."/>
        <s v="Oriflame New Glow Perfector 30 ml Foundation"/>
        <s v="Celestial Hair Fall Rescue Hair Conditioner for Weak &amp; ..."/>
        <s v="manasona WATERPROOF LONG LASTING GEL MOISTURAZIER LIPST..."/>
        <s v="BLUE HEAVEN POWDER MATTE LIPSTICK FIERY ORANGE, RISK RE..."/>
        <s v="sesa Ayurvedic Regain Growth | Reduces fall | Boosts Gr..."/>
        <s v="Lakmé Sunscreen - SPF 30 PA++ Sun Expert Ultra Matte Lo..."/>
        <s v="MUUCHSTAC Anti-dandruff &amp; Anti-Hairfall Shampoo"/>
        <s v="Aroma Magic Sunscreen - SPF 30 PA++ Pack of 2 Sunblock ..."/>
        <s v="Craft Bazar Foldable Non-Woven Storage Box/ Wardrobe Or..."/>
        <s v="Renee Extreme Stay Liquid Eyeliner - 3X Black, 4.5ml 4...."/>
        <s v="Soulflower Rosemary Argan Conditioner | Growth, Strong ..."/>
        <s v="COLORESSENCE Roseate Fab Tint Eyeliner, Long Lasting In..."/>
        <s v="Kritika Enterprise 180 W Multicolor Hand Blender"/>
        <s v="BEARDO Hair Growth Vitalizer Sulphate Free Shampoo | Ha..."/>
        <s v="FACES CANADA Comfy Matte Liquid Lipstick | 10HR Stay | ..."/>
        <s v="BUFONA 360 Degree Rotating BallHead Tripod Mount Adapte..."/>
        <s v="iSTORE 1000W Hair Dryer"/>
        <s v="POND's GLOWING SKIN LIGHT MOISTURISER 200 ML X 1"/>
        <s v="Herbs and Pure Skin Lightening Face Serum with 5 % Koji..."/>
        <s v="ananya creation Pack of 2 Fabric Foldable Saree Cover B..."/>
        <s v="Shabab-E-Hayat TEL (STOPS HAIR FALL AND DANDRUFF. USE F..."/>
        <s v="Moha Herbal Foot Care Cream For Rough, Dry and Cracked ..."/>
        <s v="Khadi Ark 100% Pure Australian Tea Tree Oil Pure For An..."/>
        <s v="Organique Ayurvedic Argan Conditioner for Extra Conditi..."/>
        <s v="FACES CANADA Comfy Matte Creme Lipstick | Long Stay | I..."/>
        <s v="BELLAVITA DATE WOMAN Perfume Body Lotion|Helps in Nouri..."/>
        <s v="BELLAVITA OUD WHITE Perfume Body Lotion|Helps in Nouris..."/>
        <s v="BELLAVITA SKAI Aquatic Perfume Body Lotion|Helps in Nou..."/>
        <s v="Joy Revivify Bright Expert Natural Glow Brightening Ser..."/>
        <s v="Dermatouch Salicylic Acid 2% Niacinamide 6% Anti-Acne O..."/>
        <s v="Joy Vitamin C Glow Reviving &amp; Skin Brightening Gel for ..."/>
        <s v="ENN Matte Liquid Lipstick Transferproof &amp; Enriched with..."/>
        <s v="ARATA Defense Onion Shampoo For Hair Growth and Hair Fa..."/>
        <s v="COLORESSENCE SPF15 Moisturising Lip Color With Basil an..."/>
        <s v="Earth Rhythm Oil Control Face Serum with 2% Salicylic A..."/>
        <s v="Aaryanveda Sunscreen - SPF 20 PA+++ Sun Protective"/>
        <s v="ads 1612 10 g"/>
        <s v="AYA Waterproof Long Lasting Eyeliner | Smudge Proof Eye..."/>
        <s v="OG BEAUTY Sunscreen - SPF 50 PA+++ with Vitamin C &amp; Liq..."/>
        <s v="ALL IN ONE 1200 W Pink Hand Blender"/>
        <s v="ban kai ghhyg Night Gold CREAM for ghtyh Foundation"/>
        <s v="Seven Seas Matte Primer Foundation Oil Control Perfect ..."/>
        <s v="GMG waterproof 36hour 6eyeliner &amp; ADS 6 kajal Black 120..."/>
        <s v="Starcom STEEL BIG Storage Box"/>
        <s v="AAKRISH 152.4 cm (5 ft) Net Semi Transparent Window Cur..."/>
        <s v="TQS Heavy Resistance Band for Workout Set Exercise &amp; St..."/>
        <s v="ban kai yutsry 100% Original Tiger king Cream Foundatio..."/>
        <s v="BQH New Adjustable Single Resistance Band/ Resistance T..."/>
        <s v="Best-Quality-Hub Resistance tube toning tube for exerci..."/>
        <s v="TQS Resistance Tubes/Bands - Resistance Training Workou..."/>
        <s v="TQS Heavy Resistance Band for Workout Set Exercise Resi..."/>
        <s v="TQS Toning Tube Resistance Tubes/Bands - Resistance Tra..."/>
        <s v="TQS Resistance Band | Resistance Tube for Exercise - fo..."/>
        <s v="TQS Resistance Tube for Exercise | Strength Training Re..."/>
        <s v="eCraftIndia Wooden Handcrafted Swastika Stickers for Wa..."/>
        <s v="eCraftIndia Lakshmi Charan Paduka Stickers for Home Off..."/>
        <s v="Joy Natural Actives Deep Nourishing &amp; Black Shine 4 in ..."/>
        <s v="EMAMI 7 Oils in One Organics - Aloe Vera Hair Oil"/>
        <s v="Half N Half Push Up Waterproof &amp; Long-lasting Eyeliner ..."/>
        <s v="Aroma Magic Juniper Berry Oil Free Moisturiser"/>
        <s v="FACES CANADA Weightless Matte Finish Foundation | Light..."/>
        <s v="BAJAJ 100% Pure Coconut Hair Oil"/>
        <s v="MILTON Handy Safe Case Jr Ivory Storage Box"/>
        <s v="AVTY high quality waterproof liquid-eye liner 36H 2.5 g..."/>
        <s v="NXTGN Core i9 11th Generation Desktop PC Desktop PC (32..."/>
        <s v="Lenovo Legion Slim 5 AI Powered AMD Ryzen 7 Octa Core 7840HS - (16 GB/512 GB SSD/Windows 11 Home/6 GB ..."/>
        <s v="Lenovo Yoga 6 AMD Ryzen 7 Octa Core 7730U - (16 GB/1 TB SSD/Windows 11 Home) 13ABR8 2 in 1 Laptop"/>
        <s v="Lenovo IdeaPad Gaming Backlit AMD Ryzen 7 Octa Core 7735HS - (16 GB/512 GB SSD/Windows 11 Home/6 GB Gr..."/>
        <s v="Lenovo IdeaPad Slim 3 Intel Intel Core i7 13th Gen Core™ i7-13620H, 10C (6P + 4E) / 16T, P-core 2.4 / ..."/>
        <s v="HP All-in-One 27 Core i5 (11th Gen) (16 GB DDR4/1000 GB..."/>
        <s v="Hitachi 1.8 Ton 4 Star Split Inverter AC  - White, Gold"/>
        <s v="Lenovo IdeaPad Slim 3 Backlit Intel Core i5 12th Gen 12450H - (16 GB/512 GB SSD/Windows 11 Home) 15IAH..."/>
        <s v="ASUS Vivobook 15 Intel Core i5 13th Gen 1335U - (8 GB/512 GB SSD/Windows 11 Home) X1504VA-NJ522WS Thin..."/>
        <s v="ASUS Vivobook 15 Intel Core i5 12th Gen 1235U - (8 GB/512 GB SSD/Windows 11 Home) X1504ZA-NJ521WS Thin..."/>
        <s v="OnePlus 10 Pro 5G (Emerald Forest, 128 GB)"/>
        <s v="SAMSUNG Convertible 5-in-1 Cooling Mode 1.5 Ton 5 Star Split Inverter Anti Bacteria Filter AC  - White"/>
        <s v="CARRIER 2024 Model AI Flexicool Convertible 6-in-1 Cooling 1 Ton 5 Star Split Inverter Dual Filtration..."/>
        <s v="Blue Star Convertible 5 in 1 Cooling 2023 Model 1.5 Ton 3 Star Split Inverter Multi Sensors, Stabalize..."/>
        <s v="Daikin 1.5 Ton 3 Star Split Inverter AC with PM 2.5 Filter  - White"/>
        <s v="DELL Intel Core i3 13th Gen 1305U - (8 GB/512 GB SSD/Windows 11 Home) Vostro 3430 Thin and Light Lapto..."/>
        <s v="BOSCH 9 kg Fully Automatic Front Load Washing Machine with In-built Heater White"/>
        <s v="Sleepyhead Sleepyhead Yolo Left Aligned Chaise with Ott..."/>
        <s v="GAMING PC SHARMA INFOSYS Intel Core i5 (8 GB / 1 TB / W..."/>
        <s v="Acer Extensa AMD Ryzen 5 7520U - (8 GB/512 GB SSD/Windows 11 Home) EX215-23 Thin and Light Laptop"/>
        <s v="ONIDA 1.5 Ton 5 Star Split Inverter AC  - White"/>
        <s v="HP 15s Intel Core i3 11th Gen 1115G4 - (8 GB/256 GB SSD/Windows 11 Home) 15s-FQ2075TU Thin and Light L..."/>
        <s v="Sleepyhead Fabric 5 Seater  Sofa"/>
        <s v="Sleepyhead Yolo Fabric 5 Seater  Sofa"/>
        <s v="Lloyd 1 Ton 2 Star Split Inverter AC  - White"/>
        <s v="MSI Modern 15 Intel Core i3 12th Gen 1215U - (8 GB/512 GB SSD/Windows 11 Home) Modern 15 B12MO-613IN T..."/>
        <s v="Sleepyhead Tilt Fabric 3 Seater  Sofa"/>
        <s v="Acer Aspire 3 Intel Core i3 12th Gen N305 - (16 GB/512 GB SSD/Windows 11 Home) A324-31 Thin and Light ..."/>
        <s v="ASUS Vivobook 15 Intel Pentium Gold 7505 - (8 GB/512 GB SSD/Windows 11 Home) X1500EA-EJ121WS Laptop"/>
        <s v="LIVEWELL Premium Quality L Shape Sofa for Living Room H..."/>
        <s v="JBL Bar 2.1 Deep Bass (MK2), Dolby Digital, Wireless 6...."/>
        <s v="FusionIT Tower PC Intel Core i3-10100F Core i3 (10th Ge..."/>
        <s v="Soul Light Art WOODEN BUBBLE SOFA FOR LIVING ROOM ,Mode..."/>
        <s v="HP Chromebook Intel Celeron Quad Core N4120 - (4 GB/64 GB EMMC Storage/Chrome OS) 14a-ca0504TU Chromeb..."/>
        <s v="Godrej 12 Kg 5 Star Aqua Power Pulsator With Air Dry &amp; 4 Wash Programs Semi Automatic Top Load Washing..."/>
        <s v="Godrej 12 kg AXIS 5 star with Hexa Roller Impeller Washing Machine Semi Automatic Top Load Grey, White"/>
        <s v="LG 6.5 kg 5 Star with Smart Inverter Technology, TurboDrum and Smart Diagnosis Fully Automatic Top Loa..."/>
        <s v="Godrej 10 kg Semi Automatic Top Load Washing Machine Grey"/>
        <s v="SAMSUNG Galaxy M34 5G without charger (Prism Silver, 128 GB)"/>
        <s v="ONIDA 7.5 kg 5 Star With Hexa Crystal Drum Technology Fully Automatic Top Load Washing Machine Black, ..."/>
        <s v="ONIDA 12 kg 5 star Semi Automatic Top Load Washing Machine Black, Grey"/>
        <s v="Whirlpool 8.5 kg Semi Automatic Top Load Washing Machine Grey"/>
        <s v="Whirlpool 11 kg Semi Automatic Top Load Washing Machine Grey"/>
        <s v="ASUS Chromebook Intel Celeron Dual Core N4020 - (4 GB/64 GB EMMC Storage/Chrome OS) CX1101CMA_ID-GJ000..."/>
        <s v="Haier TH27U1 Robotic Floor Cleaner (WiFi Connectivity, Google Assistant and Alexa)"/>
        <s v="ONIDA 11 kg 5 star Semi Automatic Top Load Washing Machine Blue, White"/>
        <s v="Voltas Beko by A Tata Product 9 kg Semi Automatic Top Load Washing Machine White"/>
        <s v="Haier 9 kg Oxyi Dry Technology, 1300 RPM, Spray Function, Wash Programs, Magic Filter, Rat Mesh Semi A..."/>
        <s v="Bharat Lifestyle Aristo Leatherette 3 Seater  Sofa"/>
        <s v="S&amp;S ASSEMBLE Core i5 (4 GB DDR2/500 GB/128 GB SSD/Windo..."/>
        <s v="realme TechLife 6.5 kg 5 Star rating Fully Automatic Top Load Washing Machine Grey"/>
        <s v="Godrej 7.5 kg 5 Star With Rain Shower Spin Washing Machine Semi Automatic Top Load Grey, White"/>
        <s v="ARTTECHNO Intel Core i5 (8 GB / 512 GB / Windows 10) As..."/>
        <s v="Intex Core i3 (3rd Gen) (8 GB / 500 GB / Windows 7 Home..."/>
        <s v="vivo Y18 (Space Black, 64 GB)"/>
        <s v="vivo Y18 (Gem Green, 64 GB)"/>
        <s v="Voltas Beko 20 L Smart Convection Microwave Oven"/>
        <s v="EASTMAN EVC-030NE Wet &amp; Dry Vacuum Cleaner with 2 in 1 Mopping and Vacuum"/>
        <s v="Tesora T0003-AF-A Air Fryer"/>
        <s v="Morphy Richards 28-Litre Oven Toaster Grill (OTG)"/>
        <s v="Punta Core i3 3rd Generation/8GB RAM/256GB SSD/Wifi Cor..."/>
        <s v="FABER 34-Litre Oven Toaster Grill (OTG)"/>
        <s v="PTCMart Mini Drone K6 With Camera 4K HD Four Side 360 Obstacle Avoidance Quadcopter Drone"/>
        <s v="Wakefit Excelsa Engineered Wood Coffee Table"/>
        <s v="HAVELLS Prolife Neo. Air Fryer"/>
        <s v="Inalsa Aristo Bagless Dry Vacuum Cleaner with Reusable Dust Bag"/>
        <s v="KERASTASE Specifique - Hydra Apaisant Masque"/>
        <s v="PHILIPS SPA5128B/94 40 W Bluetooth Home Theatre"/>
        <s v="OnePlus Buds Z2 Bluetooth Gaming"/>
        <s v="EXTREME FIT Pair of 10KG X 2 Steel Dumbbells Fixed Weig..."/>
        <s v="AGARO 1500 W Black Hand Blender"/>
        <s v="Pigeon by Stovekraft 9-Litre Oven Toaster Grill (OTG)"/>
        <s v="ADIDAS Kettlebell - 8kg Fixed Weight Dumbbell"/>
        <s v="PHILIPS BHD356/10 2100W Thermoprotect AirFlower Advance..."/>
        <s v="Belkin International 10000 MAh 15 W Power Bank"/>
        <s v="I Kall IK 41 Multimedia 4.1 Speaker System with Bluetoo..."/>
        <s v="muskular Hex Dumbbells Adjustable Dumbbell"/>
        <s v="vnh PAIR OF 5 KG(5kg X 2) BOUNCER Fixed Weight Dumbbell"/>
        <s v="MOKIRIA Coffee-Mixer-Grinder-FRENKLY-Electric-Spices-Bl..."/>
        <s v="ANJO Keyboard-Wireless Mouse-Wrist Pad-Hub 3.0-3in1 Cle..."/>
        <s v="isdiN Sunscreen - SPF 50 Fotoprotector Fusion Water 50+"/>
        <s v="yash fitness Onepair Fixed Weight Dumbbell"/>
        <s v="kichanrani 250 W GOLDEN Hand Blender"/>
        <s v="kichanrani 250 W Blue, MATALLICK BLUE Hand Blender"/>
        <s v="kichanrani 250 W Grey Hand Blender"/>
        <s v="kichanrani 250 W Red Hand Blender"/>
        <s v="L'AVENIR FITNESS 12kg (3kg*4) PVC Weight Plates+2 Dumbb..."/>
        <s v="True Desire 20 W Quick Charge 3 A Wall Charger for Mobi..."/>
        <s v="Storycollection Nova Foldable Hair Dryer Professional N..."/>
        <s v="Sheffield Classic 200 W White Hand Blender"/>
        <s v="ARAkri Floral theme golden leaf design wall painting po..."/>
        <s v="NEUD Goat Milk Premium Hair Conditioner for Men &amp; Women..."/>
        <s v="Zohlo Overhead Tripod Camera Stand 360 Degree Mobile Ho..."/>
        <s v="Zohlo Professional Overhead Tripod Kit for YT Cooking a..."/>
        <s v="Schwarzkopf BC Repair Rescue Arginine Shampoo"/>
        <s v="Quantum Hi-Tech QHM 7403 WIRED KEYBOARD, QHM 222 WIRED ..."/>
        <s v="Oriflame Sweden riflame Sweden Giordani Gold CC Cream S..."/>
        <s v="Cipla Sunscreen - SPF 50 PA+ RIVELA LITE SPF50 60 GM"/>
        <s v="Pappa Jug Model Coffee Filter Decoction Percolator Brew..."/>
        <s v="CHITKABRA Professional Folding 1290-I Hair Dryer With 2..."/>
        <s v="Sipologie Classic French Press 600ml I I 4-Level Filtra..."/>
        <s v="Shrey Creation Hanging 6 self Wardrobe Organizer Purple..."/>
        <s v="GUBB Hair Dryer |1000W | GB-128 | Compact | 2 Yrs Warra..."/>
        <s v="L'AVENIR FITNESS (2Kg * 2pcs = 4kg) HEXAGONAL SHAPE PVC..."/>
        <s v="VLCC Vitamin C Serum - Glow Boost with 15% Vitamin C"/>
        <s v="EMMQUOR Professional Hair Dryer 2000 Watt Hair Dryer"/>
        <s v="Volo WATERPROOF GLITTER EYE LINER 20 ml"/>
        <s v="COLORBAR Infinite 24Hrs Eyeliner 2.5 ml"/>
        <s v="Rivela Dermascience Sunscreen - SPF 50 PA+++ by Cipla U..."/>
        <s v="Shrey Creation 6 Tiers Clothes Hanging Organizer, Shoes..."/>
        <s v="Renee Stay With Me Minis Matte Liquid Lipsticks"/>
        <s v="Cellecor 30 W 2.4 A Wall Charger for Mobile with Detach..."/>
        <s v="Cellecor 2.4 A Wall Charger for Mobile with Detachable ..."/>
        <s v="Khadi Mauri Coconut conditioner - Pack of 2"/>
        <s v="Khadi Mauri Herbal Herbal Protein &amp; Argan Oil Condition..."/>
        <s v="VLCC Sunscreen - SPF 60 Water Resistant Sunscreen Gel C..."/>
        <s v="BLLUEX Komal COFFEE POT Stainless steel P=1 4 Cups Coff..."/>
        <s v="BDDELZ Closet Organizer"/>
        <s v="Lotus Herbals Professional Phytorx Rejuvina Herbcomplex..."/>
        <s v="ASUFITNESS 1KG PVC Dumbbells Weights Fitness Home Gym E..."/>
        <s v="NIVEA Sunscreen - SPF 50+ PA++++ Sun Moisturising Lotio..."/>
        <s v="LA Organo Moroccan Argan Hair Shampoo For Make Hair Sof..."/>
        <s v="RCM Shinol Hairfall Control Shampoo (Pack of 3)"/>
        <s v="maliao Sheer Shimmer Foundation by Colour Adapt Foundat..."/>
        <s v="Elitty Eternal Eclipse | Waterproof Liquid Eyeliner | M..."/>
        <s v="Elitty Fading Love | Waterproof Liquid Eyeliner | Matte..."/>
        <s v="Elitty Lucid Dreaming | Waterproof Liquid Eyeliner | Me..."/>
        <s v="Elitty Forgotten Kiss | Waterproof Liquid Eyeliner | Ma..."/>
        <s v="Yuency Face make up liquid one touch make up foundation..."/>
        <s v="Yuency intense color in a flat finish for all day wear."/>
        <s v="Nat Habit Cold Pressed Neem Oil For Hair Growth &amp; Body ..."/>
        <s v="VLCC Pro Radiance Skin Brightening Serum Rejuvenates &amp; ..."/>
        <s v="Coco Soul Conditioner for Long Strong &amp; Black with Amla..."/>
        <s v="Mokkafarms South Indian Filter Coffee Drip Maker [200 m..."/>
        <s v="Nat Habit Cold Pressed Castor Oil For Hair Growth|Body ..."/>
        <s v="Joy Sunscreen - SPF 40 PA+++ Hello Sun SunBlock &amp; Anti-..."/>
        <s v="Himgange Cool Oil 200 ml Bottle Hair Oil"/>
        <s v="GLAMVEDA Sunscreen - SPF 50 PA+++ Glutathione &amp; Vitamin..."/>
        <s v="Nat Habit Damage Repair Conditioner For Women &amp; Men Wit..."/>
        <s v="Renee Sunscreen - SPF 50 PA++++ Glowscreen SPF 50 Sunsc..."/>
        <s v="EMAMI 7 Oils In One Hair Oil"/>
        <s v="LOTUS HERBALS Sunscreen - SPF 50 PA+++ Safe Sun UV Shie..."/>
        <s v="AVON Simply Pretty Waterproof Liquid Eyeliner 7.5 g 7.5..."/>
        <s v="THE MAN COMPANY Glow Pro Instant Glow Face Moisturizer ..."/>
        <s v="Soft Touch Sunscreen - SPF UV60 PA++ Sunblock 2 in 1 Su..."/>
        <s v="SWISS BEAUTY 9 Color On the Move Lip Palette - (Pink &amp; ..."/>
        <s v="LASS NATURALS Sunscreen - SPF 30 PA+++ Sun Care Sunscre..."/>
        <s v="Herbs and Pure CC+ Cream with Vitamin E and SPF 30 PA++..."/>
        <s v="THE MAN COMPANY Blanc Body Lotion With Long-Lasting Fra..."/>
        <s v="COLORS QUEEN Lip Matte 2 In 1 Long Lasting Matte Lipsti..."/>
        <s v="Achintya 153 cm (5 ft) Polyester Semi Transparent Windo..."/>
        <s v="Enshine Medicated Hair Oil"/>
        <s v="Herbs and Pure Natural Glow Face Serum with 20% Vitamin..."/>
        <s v="panchvati Herbal Hair Oil 100ml Hair Oil"/>
        <s v="VIONA Brahmi Dudhi (Lauki) Cool , Non Sticky  Hair Oil"/>
        <s v="YANQINA waterproof liquid eye liner 36 hours stay pack ..."/>
        <s v="NYN HUDA Insta Beauty Water &amp; Smudge Proof 36 Hour Long..."/>
        <s v="Insight Prefix Liquid Spf-15 All day Stay Foundation (B..."/>
        <s v="FITNESS WORLD VITTO Series 6 HP Peak AC Motor Semi-Comm..."/>
        <s v="MSI Prestige 13 Evo Intel Core i7 13th Gen 1360P - (16 GB/1 TB SSD/Windows 11 Home) Prestige 13Evo A13..."/>
        <s v="Lenovo IdeaPad Flex 5 Intel Intel Core i5 12th Gen 1235U - (16 GB/512 GB SSD/Windows 11 Home) 14IAU7 T..."/>
        <s v="Cultsport Smartrun Davie (7hp Peak) Max Weight:150kg, A..."/>
        <s v="Colorful P15 Intel Core i5 12th Gen 12450H - (16 GB/512 GB SSD/Windows 11 Home/6 GB Graphics/NVIDIA Ge..."/>
        <s v="Infinix Zero Book Ultra AI PC Intel Core Ultra 7 155H - (16 GB/512 GB SSD/Windows 11 Home) ZL514 Thin ..."/>
        <s v="Wakefit Lumara Leather 3 + 2 + 1 Sofa Set"/>
        <s v="Lenovo IdeaPad Flex 5 AMD Ryzen 5 Hexa Core 7530U - (16 GB/512 GB SSD/Windows 11 Home) 14ABR8 2 in 1 L..."/>
        <s v="rionix GAMING intel core i7 12 TH INTEL CORE I7 12 TH (..."/>
        <s v="Acer Aspire 7 Intel Core i5 13th Gen 13420H - (16 GB/512 GB SSD/Windows 11 Home/6 GB Graphics/NVIDIA G..."/>
        <s v="Infinix Intel Core i7 11th Gen 1195G7 - (16 GB/1 TB SSD/Windows 11 Home) INBook X2 Plus Core i7 Thin a..."/>
        <s v="Acer Aspire 7 Intel Core i5 12th Gen 12450H - (16 GB/512 GB SSD/Windows 11 Home/4 GB Graphics/NVIDIA G..."/>
        <s v="HP AMD Ryzen 5 Hexa Core - (8 GB/512 GB SSD/Windows 11 Home/4 GB Graphics) 15-FB1001AX Laptop"/>
        <s v="LG Super Convertible 6-in-1 Cooling 1.5 Ton 5 Star Split Inverter AI, 4 Way Swing, HD Filter with Anti..."/>
        <s v="ASUS Intel Core i5 12th Gen - (16 GB/512 GB SSD/Windows 11 Home) X1504ZA-NJ541WS Laptop"/>
        <s v="Panasonic DMC-G85KGW-K Mirrorless Camera Body with 14 - 42 mm Lens"/>
        <s v="Whirlpool Convertible 4-in-1 Cooling 2023 Model 1.5 Ton 5 Star Split Inverter 6th Sense Technology AC ..."/>
        <s v="Acer Swift Go 14 AMD Ryzen 5 Hexa Core 7430U - (16 GB/512 GB SSD/Windows 11 Home) SFG14-41 Thin and Li..."/>
        <s v="MSI Thin A15 AMD Ryzen 5 Hexa Core 7535HS - (8 GB/512 GB SSD/Windows 11 Home/4 GB Graphics/NVIDIA GeFo..."/>
        <s v="BLACK+DECKER 1.5 Ton 5 Star Split Inverter AC  - White"/>
        <s v="Whirlpool Convertible 4-in-1 Cooling 2023 Model 1.5 Ton 4 Star Split Inverter 6th Sense Technology AC ..."/>
        <s v="LG 10 kg with Wi-Fi EnabledAI Direct Drive Technology Fully Automatic Front Load Washing Machine with ..."/>
        <s v="iball Ultra Slim 342 Core i7 (8 GB DDR3/1 TB/Windows 10..."/>
        <s v="HASONS Core i5 (12th Gen) (4 GB / 1 TB / Windows 11) As..."/>
        <s v="Lenovo IdeaPad Slim 1 AMD Ryzen 5 Hexa Core 5500U - (8 GB/512 GB SSD/Windows 11 Home) 15ACL6 | 15ALC7 ..."/>
        <s v="Godrej 1.5 Ton 5 Star Split Inverter AC  - White"/>
        <s v="Powermax Fitness TDM-100S (3HP Peak) Spring Resistance,..."/>
        <s v="Haier 8 kg Fully Automatic Front Load Washing Machine with In-built Heater Black"/>
        <s v="ASUS ExpertBook B15 Intel Core i3 12th Gen 1215U - (8 GB/512 GB SSD/Windows 11 Home) B1502CBA-NJ1090WS..."/>
        <s v="ASUS ExpertBook B14 Intel Core i3 12th Gen 1215U - (8 GB/512 GB SSD/Windows 11 Home) B1402CBA-NK1494WS..."/>
        <s v="ASUS Intel Core i3 13th Gen - (8 GB/512 GB SSD/Windows 11 Home) ?E1504GA-NJ322WS Laptop"/>
        <s v="Cardio World Treadmill Rafael Motor DC 3HP, Auto Inclin..."/>
        <s v="Lenovo V14 G3 (82TSA01KIH) Intel Core i3 12th Gen 1213U - (8 GB/512 GB SSD/DOS) V14 Laptop"/>
        <s v="Bkanthandicraft Leatherette 6 Seater  Sofa"/>
        <s v="GAMING PC SHARMA INFOSYS Core i5 Core i5 (8 GB DDR4/1 T..."/>
        <s v="Acer Aspire 3 AMD Ryzen 3 Quad Core 7320U - (8 GB/512 GB SSD/Windows 11 Home) A315-24P Thin and Light ..."/>
        <s v="BLACK+DECKER 8 kg Fully Automatic Front Load Washing Machine with In-built Heater Black, White"/>
        <s v="Acer One Intel Core i3 11th Gen 1115G4 - (8 GB/256 GB SSD/Windows 11 Home) One 14 Z8-415 Thin and Ligh..."/>
        <s v="Durian Pure Palmer Fabric 3 Seater  Sofa"/>
        <s v="Godrej 5-In-1 Convertible Cooling 2024 Model 0.8 Ton 3 Star Split Inverter Heavy Duty Cooling at Extre..."/>
        <s v="HP 255 G9 AMD Ryzen 3 Dual Core R3 3250 - (8 GB/512 GB SSD/Windows 11 Home) 255 G8 Business Laptop"/>
        <s v="Wakefit Lumara Leather 3 Seater  Sofa"/>
        <s v="ASUS Intel Pentium Gold 7505 - (8 GB/256 GB SSD/Windows 11 Home) X1500EA-EJ111WS Laptop"/>
        <s v="HP Chromebook Intel Celeron Dual Core N4020 - (4 GB/64 GB EMMC Storage/Chrome OS) 14a-ca0505TU Chromeb..."/>
        <s v="Infinix INBook X1 Neo Series Intel Celeron Quad Core N5100 - (4 GB/128 GB SSD/Windows 11 Home) XL22 Th..."/>
        <s v="Haier 8 kg Balance Clean Pulsator, Custom Wash Cycles with 15 Mins Quick Wash, Magic Filter Fully Auto..."/>
        <s v="Infinix Note 40 Pro 5G (Racing Grey, 256 GB)"/>
        <s v="Infinix Note 40 Pro 5G (Obsidian Black, 256 GB)"/>
        <s v="Godrej 10.5 Kg 5 Star, Toughened Glass Lid With Stainless Steel Drum, Drying at 1440 RPM Speed Semi Au..."/>
        <s v="Godrej 7 kg Fully Automatic Top Load Washing Machine with In-built Heater Grey"/>
        <s v="HASONS Core i3 (5th Gen) (4 GB / 1 TB / Windows 10) Ass..."/>
        <s v="Voltas Beko by A Tata Product 14 kg Semi Automatic Top Load Washing Machine Maroon, White"/>
        <s v="REDMI Note 12 5G (Frosted Green, 256 GB)"/>
        <s v="REDMI Note 12 5G (Matte Black, 256 GB)"/>
        <s v="GALAXAR GLX-INTEL CORE I5 3470 16GB RAM 256GB NVME SSD ..."/>
        <s v="Godrej 8 kg Tri Roto Scrub Pulsator Semi Automatic Top Load Washing Machine Grey"/>
        <s v="Voltas Beko 12 Kg Semi Automatic Top Load Washing Machine Blue, White"/>
        <s v="OCB Glass Coffee Table"/>
        <s v="ENTWINO Intel Core i3 (4 GB / 500 GB / Windows 7 Home P..."/>
        <s v="POCO X6 Neo 5G (Astral Black, 128 GB)"/>
        <s v="POCO X6 Neo 5G (Horizon Blue, 128 GB)"/>
        <s v="POCO X6 Neo 5G (Martian Orange, 128 GB)"/>
        <s v="Sansui 7.5 kg Fully Automatic Top Load Washing Machine Grey"/>
        <s v="Inalsa 1400 W Silver/Red Stand Mixer"/>
        <s v="BAJAJ 25 L Convection Microwave Oven"/>
        <s v="USHA 30-Litre with Air Fryer Oven Toaster Grill (OTG)"/>
        <s v="JBL Cinema SB270 2.1, Dolby digital, Wireless Subwoofer..."/>
        <s v="Sansui 9 kg Semi Automatic Top Load Washing Machine White, Maroon"/>
        <s v="SAMSUNG Galaxy A14 5G (Light Green, 128 GB)"/>
        <s v="SAMSUNG Galaxy A14 5G (Dark Red, 128 GB)"/>
        <s v="SAMSUNG Galaxy A14 5G (Black, 128 GB)"/>
        <s v="Prestige 40-Litre Oven Toaster Grill (OTG)"/>
        <s v="REDMI 13C 5G (Starlight Black, 128 GB)"/>
        <s v="JBL Flip 6 with 12Hr Playtime, Customize Audio by JBL A..."/>
        <s v="Glen 48-Litre Oven Toaster Grill (OTG)"/>
        <s v="Gilma 40-Litre Oven Toaster Grill (OTG)"/>
        <s v="Thomson 8 kg 5 Star Aqua Magic Semi Automatic Top Load Washing Machine Black, Grey"/>
        <s v="POCO C65 (Pastel Blue, 128 GB)"/>
        <s v="REDMI A3 (Lake Blue, 128 GB)"/>
        <s v="Voltas Beko 6 kg Semi Automatic Top Load Washing Machine Maroon, White"/>
        <s v="Punta Core i5 2nd/8GB RAM/256GB SSD/Wifi Core i5 2nd Ge..."/>
        <s v="SAMSUNG Galaxy F05 (Twilight Blue, 64 GB)"/>
        <s v="Douceur Solid Sheesham Wood Coffee Table For Living Roo..."/>
        <s v="TYAG 8 Liters,Family Rotisserie Oven,1800W Electric Air..."/>
        <s v="cartify 8 L 2400W, 8 Cooking Preset, Detachable Fryer B..."/>
        <s v="mahostav 8 L 2400W, 8 Cooking Preset, Detachable Fryer ..."/>
        <s v="BAJAJ 20 L Solo Microwave Oven"/>
        <s v="KendalWood Furniture coffee table | center table for li..."/>
        <s v="TheGoodLuck 65 Inch Engineered Wood TV Unit TV Stand TV..."/>
        <s v="POCO C61  - Locked with Airtel Prepaid (Diamond Dust Black, 64 GB)"/>
        <s v="POCO C61  - Locked with Airtel Prepaid (Ethereal Blue, 64 GB)"/>
        <s v="POCO C61  - Locked with Airtel Prepaid (Mystical Green, 64 GB)"/>
        <s v="White Westinghouse (Trademark by Electrolux) 7.5 kg Washer only Multicolor"/>
        <s v="GYM CARE ® Steel Silver Dumbbell (10 kg X 2) 20 kg Set,..."/>
        <s v="Ikiriya Rosewood ( Sheesham ) Solid Wood Coffee Table"/>
        <s v="Glen 25-Litre Oven Toaster Grill (OTG)"/>
        <s v="GYM CARE Blue Captain America Dumbbells for gym workout..."/>
        <s v="HNE seven horses sc1 Decorative Showpiece  -  28 cm"/>
        <s v="Ultraprolink 10000 mAh 20 W Wireless Compact Power Bank"/>
        <s v="TEXUM TAF-HK20 Air Fryer"/>
        <s v="Inalsa Spruce Bagless Dry Vacuum Cleaner with Reusable Dust Bag"/>
        <s v="eller santé 10000 mAh 15 W Wireless Power Bank"/>
        <s v="Inalsa 1200 W Black/ Silver Hand Blender"/>
        <s v="TEXUM TAF-HK10 Air Fryer"/>
        <s v="EUREKA FORBES Quick Clean DX Dry Vacuum Cleaner with Reusable Dust Bag"/>
        <s v="Delite Kom Shine Engineered Wood Coffee Table"/>
        <s v="rapido Metal Quran Box for Wall with Hangers G1609 Over..."/>
        <s v="SLOVIC Set for Home Gym | Set of 1 | Fixed Weight Dumbb..."/>
        <s v="Pour Demitasse &quot;The Onyx&quot; Coffee Brewing Pot 600 ML 3 C..."/>
        <s v="Ikonic Professional 8904231002838 Hair Dryer"/>
        <s v="NE Furniture NE_Coffee_Table Engineered Wood Coffee Tab..."/>
        <s v="Winston Rechargeable Battery Operated Women/ Trimmer fo..."/>
        <s v="HAVELLS 300 W White Hand Blender, Chopper"/>
        <s v="FITRXX Captain America Rubber Grips Dumbbell (5 kg X 2)..."/>
        <s v="VEGA VHDH-35 Hair Dryer"/>
        <s v="ANJO Wired Keyboard &amp; Mouse-Wrist Pad-Hub 3.0-3in1 Clea..."/>
        <s v="ANJO Wired Keyboard-Wireless Mouse-Pad-Hub 2.0-Cleaner-..."/>
        <s v="tmwilla STAR PROJECTOR Drone"/>
        <s v="JBL Tune 310C, Hi-Res Audio with DAC , 3-Button EQ , Co..."/>
        <s v="ZEBRONICS ZEB-WAR Keyboard and Mouse Combo Combo Set"/>
        <s v="Ambrane 10000 mAh 22.5 W Power Bank"/>
        <s v="Portronics 10000 mAh 22.5 W Power Bank"/>
        <s v="AGARO Crystal French Press Coffee Maker, 600 Ml, 4 Leve..."/>
        <s v="Sipologie Vintage French Press Coffee Maker Machine I 4..."/>
        <s v="Cubickart 25 W Adaptive Charging 5.4 A Wall Charger for..."/>
        <s v="ANJO Keyboard-Wireless Mouse-Pad-3.0 USB Hub-Cleaner-OT..."/>
        <s v="Supreme Power Band(65 MM)Workout Exercise Loop band Str..."/>
        <s v="Beauty Of Joseon Ginseng Essence Water | Korean Toner t..."/>
        <s v="Avaxon 30 W 6 A Wall Charger for Mobile with Detachable..."/>
        <s v="ANJO Wired Keyboard &amp; Mouse-Pad-USB Hub 3.0-3in1 Cleane..."/>
        <s v="vnh PAIR OF 2.5 KG(2.5kg X 2) BOUNCER Fixed Weight Dumb..."/>
        <s v="Viha fashion 350 W Blue Hand Blender"/>
        <s v="COGNANT FITNESS 10kg Adjustable PVC Weight Dumbbell Set..."/>
        <s v="MAHARAJA WHITELINE 250 W Maroon Hand Blender"/>
        <s v="Karva 250 W MALTY COLORS Hand Blender"/>
        <s v="Micromax S117"/>
        <s v="Viha fashion 350 W Grey Hand Blender"/>
        <s v="Viha fashion 350 W IVORY Hand Blender"/>
        <s v="Micromax X416"/>
        <s v="Conix 250 W Blue, White Hand Blender"/>
        <s v="VEGA U-Style 1600 Foldable Hair Dryer For Men &amp; Women W..."/>
        <s v="COGNANT Fitness 20kg (2 * 10kg) PVC Weight Plates (Best..."/>
        <s v="SYN SONS LZ-4103 5 W Bluetooth Party Speaker"/>
        <s v="VEGA VHDH-32 Hair Dryer"/>
        <s v="Hiffin HTR-11 Mini Flexible Tripod, Tripod Stand with P..."/>
        <s v="Mamaearth Onion Shampoo for Hair Growth &amp; Hair Fall Con..."/>
        <s v="Prolite 6 IN 1 Combo Set"/>
        <s v="VLCC Sunscreen - SPF 60 PA+++ Water Resistant Sunscreen..."/>
        <s v="ZOKMOB New Overhead Tripod Stand for YouTube Video Reco..."/>
        <s v="Casa Tech Professional Overhead Video Recording Stand B..."/>
        <s v="Zohlo Overhead Tripod for Mobile Video Recording Table ..."/>
        <s v="9UP Shortcut Key Mouse Pad Large Pad, with Durable Stit..."/>
        <s v="shiraz 300 W White Hand Blender"/>
        <s v="KEYA SETH AROMATHERAPY Full Coverage Liquid Matte Found..."/>
        <s v="Schwarzkopf Professional Bonacure Repair Rescue Shampoo..."/>
        <s v="Lakmé Absolute Youth Infinity Night Cream With Pro-Reti..."/>
        <s v="OXYGLOW Keratin SKIN Serum_3"/>
        <s v="BOMBAY SHAVING COMPANY POWER PLAY NXT BEARD TRIMMER Tri..."/>
        <s v="Lakmé Retinol Contour - Day Cr�me"/>
        <s v="Flipkart SmartBuy 213 cm (7 ft) Polycotton Room Darkeni..."/>
        <s v="WOOS Powerful 10W Soundbar Bluetooth 5.0, Portable Desi..."/>
        <s v="ZEBRONICS Zeb-K20 Keyboard and Zeb comfort mouse Plus c..."/>
        <s v="PRODOT 3 in 1 combo with keyboard mouse and mousepad Co..."/>
        <s v="ASU FIT 8 kg red nut (2*x 4) 8 KG Adjustable Dumbbell"/>
        <s v="SONGMICS Folding Storage Box With Lid Fabric Foldable S..."/>
        <s v="Tessco 4 A Wall Charger for Mobile with Detachable Cabl..."/>
        <s v="TheRakht Foldable Table furniture Multipurpose Bed &amp; ST..."/>
        <s v="Nirmuk 3 IN 1 COMBO PACK WITH KEYBOARD ,RGB MOUSE,MOUSE..."/>
        <s v="TECH- Assemblers Wired USB Standard Keyboard &amp; Mouse Co..."/>
        <s v="TripoElite Camera Mount Tripods Handheld Grip with 1/4&quot;..."/>
        <s v="Iba Sunscreen - SPF 50 PA++++ Invisible Sunscreen For A..."/>
        <s v="LUMZIA Hair Dryer Professional Salon Hair Dryer AC Moto..."/>
        <s v="Brezzycloud Jewelery Organizers"/>
        <s v="Fedus Pack of 1 Pad Non-Slip Base Professional Gaming L..."/>
        <s v="Dermafique Sunscreen - SPF 50 PA++ Sun Defense All Matt..."/>
        <s v="Lotus Professional Sunscreen - SPF 70 PA+++ PROFESSIONA..."/>
        <s v="White Wolf Gray Guard Beard Illuminating Serum Beard Gr..."/>
        <s v="AMKETTE Xcite Neo Mouse &amp; Wired USB Laptop Keyboard"/>
        <s v="BRILLARE Tea Tree, Salicylic Acid &amp; Coconut Shot, Dandr..."/>
        <s v="Lakmé Absolute 3D Lipstick"/>
        <s v="ELIIDE 45 W SuperVOOC Wall Charger for Mobile"/>
        <s v="Bello Sunscreen - SPF 40 PA+++ photostable sunscreen ge..."/>
        <s v="Bello Sunscreen - SPF 55 PA+++ NewBello Photostable Sun..."/>
        <s v="Bello Sunscreen - SPF 55 PA++++ SPF55"/>
        <s v="Meera Strong &amp; Healthy Shampoo,With Kunkudukai &amp; Badam,..."/>
        <s v="RUDRAA FOREVER Bhringraj Oil &amp; Elements Maha Bhringraj ..."/>
        <s v="Lakmé Perfect Radiance Brightening Day Cream"/>
        <s v="Revlon Colorstay One Stroke Defining Eyeliner 1.2 g"/>
        <s v="Meera Anti Dandruff Shampoo, With Small Onion And Fenug..."/>
        <s v="Paradyes Anti Fade Wine Conditioner"/>
        <s v="Vedanta DISCO SERIES 10 W Bluetooth Speaker"/>
        <s v="DreamKraft Metal Goddess Durga Face Wall Hanging Decora..."/>
        <s v="JBL C50HI Wired"/>
        <s v="DN BROTHERS Shelf Organizers"/>
        <s v="DN BROTHERS Cosmetic &amp; Make-up Organizers"/>
        <s v="LOTUS HERBALS Sunscreen - SPF 70 PA+++ Safe Sun Sports ..."/>
        <s v="Teen.Teen Colorlife Combo (Magenta, Red Wine, 4.2 g)"/>
        <s v="Botanica 3D Intense Skin Revitalizer"/>
        <s v="VLCC Sunscreen - SPF 60 PA+++ Water Resistant Gel Cream..."/>
        <s v="HAIR &amp; CARE Damage Repair Non-Sticky Hair Oil"/>
        <s v="Conscious Chemist Pigmentation Corrector Lightweight Ge..."/>
        <s v="Conscious Chemist Trubiom Niacinamide Serum + Zinc | Im..."/>
        <s v="HIKIN SUPERMARKET 50 W Black Hand Blender"/>
        <s v="FACES CANADA Ultime Pro Twist Eye Kajal Liner 10 g"/>
        <s v="LOTUS HERBALS Sunscreen - SPF 20 PA+ (Combo 3) 50gSafe ..."/>
        <s v="JOVEES Honey Grapes Skin Revitalizing Body Lotion."/>
        <s v="Vaseline Intensive Care Deep Moisture Body Lotion 400 m..."/>
        <s v="TNW - The Natural Wash Sunscreen - SPF 50+ PA+++ Sun Pr..."/>
        <s v="Ray Back Sunscreen - SPF 50 PA+++ Sunscreen Gel"/>
        <s v="SNSD Honda activa 6G Front Storage box,Mobile box, Glov..."/>
        <s v="Fixderma 5% Niacinamide Serum, Glow Booster Face Serum ..."/>
        <s v="Home Style India Non Woven 4 Shelves Foldable Wardrobe ..."/>
        <s v="BAJAJ Almond Drops with 6X Vitamin E Nourishment for 2X..."/>
        <s v="L'Oréal Paris Hyaluron Moisture Conditioner | 72H Hydra..."/>
        <s v="Cuvia Sunscreen - SPF 50 PA+++ XL Sunscreen Lotion SPF ..."/>
        <s v="Joy Skin Fruits Fruit Moisturizing Skin Cream"/>
        <s v="Joy Pure Aloe Multi Benefit Aloe Vera Moisturisers Skin..."/>
        <s v="L'Oréal Paris Extraordinary Oil Conditioner | Nourishme..."/>
        <s v="Conscious Chemist Sunscreen - SPF 50 PA++++ Berry Brigh..."/>
        <s v="HIMALAYA Brightening Vitamin C Orange Face Serum | 10X ..."/>
        <s v="Renee Holographic Eyeliner, Quick-Drying Formula with M..."/>
        <s v="Dermacells 5% Kojic Acid Face Serum With 1% Alpha Arbut..."/>
        <s v="Paradyes Classic Conditioner"/>
        <s v="WOW SKIN SCIENCE Sunscreen - SPF 50 UV Water Transparen..."/>
        <s v="TRU HAIR Onion With Heater Hair Oil"/>
        <s v="CVB CC Miracle Cream Color Corrector Spf30++ (50 g) Fou..."/>
        <s v="THE MAN COMPANY 10% Niacinamide Face Serum For Dark Spo..."/>
        <s v="THE MAN COMPANY 1% Retinol Anti-Aging Face Serum for Me..."/>
        <s v="LOTUS HERBALS WhiteGlow Skin Whitening and Brightening ..."/>
        <s v="L'Oréal Paris Total Repair 5 Restoring Conditioner With..."/>
        <s v="LOTUS HERBALS Whiteglow Vitamin-C Radiance Gel Crme, Pa..."/>
        <s v="LOTUS HERBALS Sunscreen - SPF 30 PA++ Safe Sun Sunblock..."/>
        <s v="Undry Sunscreen - SPF 50+ PA+++ Hydrating Sunscreen for..."/>
        <s v="LOTUS HERBALS Active Aloe + Niacinamide Brightening Boo..."/>
        <s v="TNW - The Natural Wash Eyecatchy Longstay Matte Liquid ..."/>
        <s v="KESUDA Premium BOTTLE GOURD (LAUKI) Hair Oil"/>
        <s v="MATTLOOK UNDERCOVER 24H Full Coverage Matte Foundation-..."/>
        <s v="MATTLOOK Power Last Lip Stain Crayon Rich Color, non Tr..."/>
        <s v="Kesh Nikhar Amla Reetha Shikakai Shampoo (Pack of 2)"/>
        <s v="FACES CANADA Magneteyes Color Eyeliner 4 ml"/>
        <s v="Glam21 Pink BB Cream Apricot Powder  Foundation"/>
        <s v="CVB LM-206-701 SuperStay No Transfer Matte Lipstick, Wa..."/>
        <s v="CVB C65 Magic Skin Beautifier BB Foundation for Face Ma..."/>
        <s v="Fruit of the earth Henna and jojoba Shampoo New Pack-Pr..."/>
        <s v="JOVEES COCOA Butter Ultra Rich Body Lotion"/>
        <s v="GOOD VIBES Sunscreen - SPF 30 Aloe vera &amp; Shea butter H..."/>
        <s v="LOTUS HERBALS Sunscreen - SPF 40 PA+++ SafeSun 3in1 Mat..."/>
        <s v="ENN Re-Flax Hair Repair Conditioner With Amla &amp; Almond ..."/>
        <s v="Enchanteur by Wipro Romantic Perfumed Body Lotion with ..."/>
        <s v="LOTUS HERBALS Sunscreen - SPF 40 PA+++ Safe Sun Dry-Tou..."/>
        <s v="Hair and Care Pro Blend Damage Repair Shampoo|Avacado, ..."/>
        <s v="MyGlamm LIT Glossy Liquid Eyeliner-Pink Rave-3.5ml 4 ml"/>
        <s v="Greenworth Pure and Natural Aloevera Gel - New Pack - 2..."/>
        <s v="RICHFEEL Brahmi Intensive Repair Hair Pack |Split Ends ..."/>
        <s v="Joy Sunscreen - SPF 50 PA++++ Revivify Hello Sun Ultra ..."/>
        <s v="Kesh King Organic Onion Oil With Curry Leaves | Reduces..."/>
        <s v="MyGlamm LIT Moist Matte Lipstick, Nude Buff"/>
        <s v="Nykaa Naturals Mandarin &amp; Honey Hand &amp; Nail Creme"/>
        <s v="Kesh King Ayurvedic Anti Hairfall Shampoo| 21 Natural I..."/>
        <s v="Seven Seas BB CRÈME BROAD SPECTRUM FOUNDATION Foundatio..."/>
        <s v="Seven Seas BB Bream Foundation Board Spectrum For Face ..."/>
        <s v="Oriflame Oncolour matter lipstick Beauty maroon pack of..."/>
        <s v="BIOTIQUE Dandelion Youth Anti-Ageing Serum|Men &amp; Women|..."/>
        <s v="The Soumi's Can Product AGE DEFYING DAILY SERUM"/>
        <s v="Iba PureLips Moisturizing Lipstick"/>
        <s v="Iba Pure Lips Moisture Rich Lipstick"/>
        <s v="RICHFEEL Calendula Anti Blemish Overnight Cream|Clinica..."/>
        <s v="adbeni Eye Liner, Water Resistant, Long-Lasting, Shade-..."/>
        <s v="WECHARMERZ Fashion Bold And Beautiful Creamy Matte Lips..."/>
        <s v="Lenovo Yoga Slim 7 Intel Core Ultra 7 155H - (16 GB/1 TB SSD/Windows 11 Home) 14IMH9 Thin and Light La..."/>
        <s v="Colorful Evol P15 Intel Core i7 13th Gen 13620H - (16 GB/512 GB SSD/Windows 11 Home/8 GB Graphics/NVID..."/>
        <s v="Colorful P15 Intel Core i7 13th Gen 13620H - (16 GB/512 GB SSD/Windows 11 Home/8 GB Graphics/NVIDIA Ge..."/>
        <s v="Acer Swift Go 14 OLED EVO Intel Core i7 13th Gen 13700H - (16 GB/1 TB SSD/Windows 11 Home) SFG14-71-70..."/>
        <s v="Lenovo IdeaPad Gaming Backlit AMD Ryzen 5 Hexa Core 7535HS - (16 GB/512 GB SSD/Windows 11 Home/6 GB Gr..."/>
        <s v="DELL Inspiron 5430 Intel Core i5 13th Gen - (16 GB/512 GB SSD/Windows 11 Home) IN54308TR2G001ORS1 Thin..."/>
        <s v="PATLIPUTRA PC 22 Core i3 (8 GB DDR4/Windows 11 Home/8 G..."/>
        <s v="Lenovo IdeaPad Flex 5 Intel Core i3 13th Gen 1315U - (8 GB/512 GB SSD/Windows 11 Home) 14IRU8 2 in 1 L..."/>
        <s v="Hitachi Ice Clean Frost Wash Technology 2023 Model 2 Ton 3 Star Split Inverter Xpandable plus Ambience..."/>
        <s v="Hitachi 2 Ton 3 Star Split Inverter AC  - White"/>
        <s v="ASUS Vivobook Go 15 OLED AMD Ryzen 5 Quad Core 7520U - (16 GB/512 GB SSD/Windows 11 Home) E1504FA-LK54..."/>
        <s v="sharma infosys Core i7 (16 GB / 4 TB / Windows 11) Asse..."/>
        <s v="ASUS VivoBook 14 Intel Core i5 13th Gen 1335U - (8 GB/512 GB SSD/Windows 11 Home) X1404VA-NK521WS Thin..."/>
        <s v="Hitachi 2023 Model 1.5 Ton 5 Star Split Inverter AC  - White"/>
        <s v="Hitachi 1.5 Ton 5 Star Split Inverter AC with Wi-fi Connect  - White, Gold"/>
        <s v="Voltas 1.5 Ton 5 Star Split Inverter AC  - White"/>
        <s v="SAMSUNG 1.5 Ton 5 Star Split Inverter AC with Wi-fi Connect  - White"/>
        <s v="Panasonic 2023 Model 1.5 Ton 4 Star Split Inverter AC  - White"/>
        <s v="Acer Aspire Lite with Backlit Keyboard, Intel Core i5 12th Gen 1235U - (16 GB/512 GB SSD/Windows 11 Ho..."/>
        <s v="Hitachi 2023 Model 1.5 Ton 3 Star Split Inverter Expandable AC  - White"/>
        <s v="SAMSUNG Convertible 5-in-1 Cooling 2024 Model 1.5 Ton 3 Star Split Inverter WindFree Technology AC wit..."/>
        <s v="Hitachi 2023 Model 1 Ton 5 Star Split Inverter AC  - White"/>
        <s v="HASONS Core i5 (12th Gen) (16 GB / 1 TB / Windows 11) A..."/>
        <s v="Lloyd 2023 Model 1.5 Ton 3 Star Split Inverter AC  - White"/>
        <s v="theclevercouch Verona L-Shape Fabric 5 Seater  Sofa"/>
        <s v="Lenovo IdeaPad Slim 1 AMD Ryzen 5 Quad Core 7520U - (8 GB/512 GB SSD/Windows 11 Home) 15AMN7 Thin and ..."/>
        <s v="HASONS Core I5 Desktop Computer Core i5 (10th Gen) (8 G..."/>
        <s v="BLACK+DECKER 1.5 Ton 3 Star Split Inverter AC  - White"/>
        <s v="Daikin 2023 Model 1.5 Ton 3 Star Split Inverter AC with PM 2.5 Filter  - White"/>
        <s v="Lenovo IdeaPad Slim 1 AMD Ryzen 5 Hexa Core 5500U - (16 GB/512 GB SSD/Windows 11 Home) 15ALC7 Thin and..."/>
        <s v="HP 15s Intel Core i3 12th Gen 1215U - (8 GB/512 GB SSD/Windows 11 Home) 15s-fq5007TU Thin and Light La..."/>
        <s v="ASUS Vivobook 15 Intel Core i3 12th Gen 1215U - (8 GB/512 GB SSD/Windows 11 Home) X1502ZA-EJ322WS Thin..."/>
        <s v="duroflex Ease Fabric 3 + 1 + 1 Sofa Set"/>
        <s v="GAMING PC SHARMA INFOSYS Intel Core i5 (16 GB / 1 TB / ..."/>
        <s v="Lenovo IdeaPad 3 Intel Core i3 12th Gen 1215U - (8 GB/512 GB SSD/Windows 11 Home) 14IAU7 Thin and Ligh..."/>
        <s v="rugtek RTP 2 Plus Pentium Quad Core (4 GB DDR3/64 GB SS..."/>
        <s v="MSI Modern 15 Intel Core i3 13th Gen 1315U - (8 GB/512 GB SSD/Windows 11 Home) Modern 15 B13M-883IN Th..."/>
        <s v="ASUS Vivobook 15 Intel Core i3 11th Gen 1115G4 - (8 GB/512 GB SSD/Windows 11 Home) X515EA-EJ322WS | X5..."/>
        <s v="Deepak Art Solid Wood 3 + 2 + 1 Sofa Set"/>
        <s v="SAMSUNG 7 kg Fully Automatic Front Load Washing Machine with In-built Heater Grey"/>
        <s v="MOTOROLA 1.5 Ton 3 Star Split Dual Inverter Smart AC with Wi-fi Connect  - Silver"/>
        <s v="FusionIT AMD Ryzen 5 5600G Ryzen 5 (16 GB DDR4/512 GB S..."/>
        <s v="MSI Modern 15 Intel Core i3 12th Gen 1215U - (8 GB/512 GB SSD/Windows 11 Home) Modern 15 B12MO Busines..."/>
        <s v="ONIDA Convertible 5-in-1 Cooling 1.5 Ton 3 Star Split Inverter AC  - White"/>
        <s v="Hisense 2024 Model 1 Ton 3 Star Split Inverter 4-in-1 Convertible With Intelligent 4 modes and PM 2.5 ..."/>
        <s v="Dyson V8 Absolute Cordless Vacuum Cleaner"/>
        <s v="Panasonic 0.8 Ton 3 Star Split Inverter AC  - White"/>
        <s v="Haier 6.5 kg Fully Automatic Front Load Washing Machine with In-built Heater Black, White"/>
        <s v="Lenovo IdeaPad Slim 1 Intel Celeron Dual Core N4020 - (8 GB/256 GB SSD/Windows 11 Home) 14IGL7 Thin an..."/>
        <s v="ZOONIS BS500-256-I5 Intel® Core™ i5-3460 (3RD Generatio..."/>
        <s v="GOUTAM Assembled Core i5 (7th Gen) (8 GB / 500 GB / Win..."/>
        <s v="HP 14s Intel Celeron Dual Core N4500 - (8 GB/256 GB SSD/Windows 11 Home) 14s- dq3032tu Thin and Light ..."/>
        <s v="Voltas Beko by A Tata Product 6.5 kg Steam Wash, Invertor Motor and Hygiene+ Fully Automatic Front Loa..."/>
        <s v="OnePlus Nord 3 5G (Misty Green, 128 GB)"/>
        <s v="WESTIDO 3+2 Cyrus Series Leatherette 5 Seater  Sofa"/>
        <s v="LG 8 kg 5 Star with Smart Inverter Technology, TurboDrum and Smart Diagnosis Fully Automatic Top Load ..."/>
        <s v="duroflex Ease Fabric 3 Seater  Sofa"/>
        <s v="SAMSUNG Galaxy M34 5G without charger (Midnight Blue, 128 GB)"/>
        <s v="Infinix Note 40 5G (Obsidian Black, 256 GB)"/>
        <s v="KOBO Professional TPU Dumbbell 20 Kg x 2 = 40 Kg (IMPOR..."/>
        <s v="Khaitan Orfin 10.2 kg Semi Automatic Top Load Washing Machine Black"/>
        <s v="Voltas Beko by A Tata Product 14 kg Semi Automatic Top Load Washing Machine Maroon"/>
        <s v="ONIDA 7 kg 5 Star With Hexa Crystal Drum Technology Fully Automatic Top Load Washing Machine Black, Gr..."/>
        <s v="ONIDA 7.5 kg with Fuzzy Logic and Hydraulic Soft Close Glass Lid Fully Automatic Top Load Washing Mach..."/>
        <s v="WESTIDO Covi Fabric 3 + 1 + 1 Sofa Set"/>
        <s v="Infinix Note 40X 5G (Lime Green, 256 GB)"/>
        <s v="realme 11 5G (Glory Black, 128 GB)"/>
        <s v="Lloyd by Havells 6.5 kg Fully Automatic Top Load Washing Machine Grey"/>
        <s v="Tesora - inspired by you 25-Litre Oven Toaster Grill (O..."/>
        <s v="Spyder Craft Matte Finish Senfoni1120 TV Unit TV Cabine..."/>
        <s v="Spyder Craft Matte Finish Senfoni1112 TV Unit TV Cabine..."/>
        <s v="Haier 8 Kg Oxyi Dry Technology, 1300 RPM, Spray Function, Wash Programs, Magic Filter, Rat Mesh Semi A..."/>
        <s v="Sleepyhead Kiki Fabric 2 Seater  Sofa"/>
        <s v="Sansui 8.5 kg Semi Automatic Top Load Washing Machine Red, White"/>
        <s v="PRINGLE AirOven25 Air Fryer"/>
        <s v="ANIKAA Metal Coffee Table"/>
        <s v="SHAHSOFAMAKER Glass Coffee Table"/>
        <s v="Sleepyhead Bae Fabric 1 Seater  Sofa"/>
        <s v="POCO M6 5G - Locked with Airtel Prepaid (Orion Blue, 128 GB)"/>
        <s v="POCO M6 5G - Locked with Airtel Prepaid (Polaris Green, 128 GB)"/>
        <s v="PHILIPS HD9252/90 with Touch Panel, uses up to 90% less..."/>
        <s v="MarQ by Flipkart 7.5 kg 5 Star Rating Semi Automatic Top Load Washing Machine White, Grey"/>
        <s v="Voltas Beko 6.5 kg Semi Automatic Top Load Washing Machine Maroon, White"/>
        <s v="Frontech Glory Dual Core (4 GB RAM/On Board Graphics. G..."/>
        <s v="Glen 42-Litre Oven Toaster Grill (OTG)"/>
        <s v="realme TechLife 7 kg 5 Star rating Semi Automatic Top Load Washing Machine White, Black"/>
        <s v="POCO C65 (Pastel Green, 128 GB)"/>
        <s v="Glen 30-Litre Oven Toaster Grill (OTG)"/>
        <s v="Optima 30-Litre Oven Toaster Grill (OTG)"/>
        <s v="WONDERCHEF Regenta Digital Air Fryer"/>
        <s v="ETONWALL 8 Liters,Family Rotisserie Oven,1800W Electric..."/>
        <s v="doppio DOPPIO_Macchina Personal Coffee Maker"/>
        <s v="SONGMICS 8 Liters,Family Rotisserie Oven,1800W Electric..."/>
        <s v="The Better Home FUMATO Aerochef Touch Air Fryer Light B..."/>
        <s v="The Better Home FUMATO Aerochef Pro Air Fryer &amp; 1L Blac..."/>
        <s v="Inalsa Bonjour 4 Cups Coffee Maker"/>
        <s v="TEXUM TAF-HK50 Air Fryer"/>
        <s v="Rasta 10000 mAh 20 W Wired &amp; Wireless With MagSafe Slim..."/>
        <s v="AGARO Royal Mini Hand Held Vacuum Cleaner, Portable Car Vacuum Hand-held Vacuum Cleaner"/>
        <s v="Lattice Flying Quadcopter Drone"/>
        <s v="PromoCart Drone H Qurard Without Camera Seven Fifty"/>
        <s v="tmwilla E-99 DRONE Drone"/>
        <s v="M Kids 6 Channel HX Drone Without Camera"/>
        <s v="PromoCart New QuadCopter Remote Control Drone"/>
        <s v="The Deqor LED Bathroom Mirror With Touch Sensor Light f..."/>
        <s v="Morphy Richards 300 W Gold Chopper"/>
        <s v="MarQ by Flipkart 11-Litre with Bake Tray Oven Toaster G..."/>
        <s v="Zeitel Carrying Case for DJI Mini 3 Pro with Shoulder Strap Hard Case Storage  Camera Bag"/>
        <s v="AGARO 800 W Silver Hand Blender"/>
        <s v="X88 Pro 65 W 3.1 A Wall Charger for Mobile"/>
        <s v="cello 400 W Red Hand Blender"/>
        <s v="AGARO Royal 6 Cups Coffee Maker"/>
        <s v="Shea Moisture Coconut &amp; Hibiscus Curl &amp; Shine Condition..."/>
        <s v="JGG Jain Gift Gallery KB-809 Professional Trimmer 240 m..."/>
        <s v="AVRIAN Dining Table top Study Table top/Wood Panel Boar..."/>
        <s v="Gym Insane 8-22KG gym combo Dumbbells weight plates 3ft..."/>
        <s v="cello 400 W Black Hand Blender"/>
        <s v="ANJO KeyboardWirelesMous-Pad-Hub-3n1Cln-2n1OTG-Ext-LED-..."/>
        <s v="KRX PVC-DM-20KG-COMBO4 Adjustable Dumbbell"/>
        <s v="ANJO Keyboard-Wireless Mouse-Wrist Support Pad-3.0Hub-C..."/>
        <s v="VEGA Style Pro 1600W Hair Dryer for Men &amp; Women with 2X..."/>
        <s v="ANJO Wired Keyboard-Wireless Mouse-Pad-Hub 2.0-3in1 Cle..."/>
        <s v="ANJO Wired Keyboard-Wired Mouse-Wrist Pad-Hub 3.0-Clean..."/>
        <s v="KENT 400 W Silver Hand Blender"/>
        <s v="AAMROSE Plastic Coffee Table"/>
        <s v="swagath furniture Centre table with wheel For Cafe/Home..."/>
        <s v="LYGER Rubber Coated Professional Round Bouncer Dumbbell..."/>
        <s v="InstaCuppa 50 W Rose Gold Hand Blender"/>
        <s v="InstaCuppa 50 W Red Hand Blender"/>
        <s v="V-Guard 300 W White, Black Hand Blender"/>
        <s v="Ali Industries 1 Air Fryer"/>
        <s v="HP KM150 Keyboard and Mouse Combo Wired USB Desktop Key..."/>
        <s v="JIYA TRADERS Hair Dryer for Men &amp; Women(Black)&amp;Mini Str..."/>
        <s v="PRO99S Shelf Organizers"/>
        <s v="ZOKMOB Professional Overhead Video Recording Stand Brac..."/>
        <s v="Zohlo Overhead Video Stand Phone Holder for Streaming C..."/>
        <s v="mellow Anti Hair fall Hibiscus Conditioner for smooth &amp;..."/>
        <s v="NOVA NHP 8202 Hair Dryer"/>
        <s v="NOVA NHP 8205 Hair Dryer"/>
        <s v="VEGA Power Series P-2 Beard Trimmer for Men Trimmer 160..."/>
        <s v="Dvg Coffee Machine Group Head Cleaning Brush Coffee Mak..."/>
        <s v="Oriflame CC CREAM and  Foundation"/>
        <s v="Juicy Chemistry Vitamin C Brightening Serum | Vitamin C..."/>
        <s v="EXTREME FIT 2KG X 1 Steel Fixed Weight Dumbbell"/>
        <s v="MODERNEHUB GOLD PLATED -Hair Remover and Facial Hair Re..."/>
        <s v="DSUnique 300 W White Hand Blender"/>
        <s v="MODERNEHUB GOLD PLATED- Neck Leg Hair Remover For men, ..."/>
        <s v="Di Innovating Technology Di 3 combo of ( RGB mouse, usb..."/>
        <s v="OM 2000 w Professional Hair Dryer"/>
        <s v="Volo WATERPROOF GLITTER EYE LINER 25 ml"/>
        <s v="ND BROTHERS Electric Kettle 2 Litre with Stainless Stee..."/>
        <s v="MYKK Onion Hair Growth Oil | Mom Made Formula with 14 I..."/>
        <s v="ND BROTHERS Electric Heat Kettle [ FAST BOIL ] 2L 1500W..."/>
        <s v="FUEGO PVC Set, 1 Pair , Hex , Home Gym 3KGSX2PCS Fixed ..."/>
        <s v="ASUFITNESS Fitness Hex Shape PVC Solid 3kg X 2pcs = 6KG..."/>
        <s v="ASUFITNESS Black DEEGO PVC Dumbbell Set, 1 Pair Dumbbel..."/>
        <s v="Home Style India Non Woven 3 Shelf / Compartment Closet..."/>
        <s v="BLUSHIS Waterproof Lip Balm Magic Color Change Lip Glos..."/>
        <s v="WOW SKIN SCIENCE Rosemary with Biotin Hair Growth Oil |..."/>
        <s v="VLCC Sunscreen - SPF 50 PA+++ Mineral Sunscreen Tinted ..."/>
        <s v="Fitcozi Resistance Loop Bands (Set of 5) with 5 Differe..."/>
        <s v="Fitcozi Resistance Bands Mini Loop (Set of 5), Free Siz..."/>
        <s v="Sansu Dhatura oil (50ml. Pack of 2) Hair Oil"/>
        <s v="XIIAA New eyeliner (Green,Blue,Black,Brown) combo Of 4 ..."/>
        <s v="LAXMI ORGANIC JAITUN TAIL Olive oil Moisturizes Skin, F..."/>
        <s v="Moha Hydrating Face Serum 2% Hyaluronic Acid For Moistu..."/>
        <s v="Luxuro Boxes Aluminium Rectangular 33mm X 12 Pcs. Stora..."/>
        <s v="VLCC Sunscreen - SPF 50 PA+++ De-Tan Sunscreen Gel Crea..."/>
        <s v="Clear Anti-Dandruff Nourishing Hair Oil 150+75ml For Me..."/>
        <s v="Rey Naturals 100% Pure &amp; Natural Sweet Almond oil - Vir..."/>
        <s v="IXORA 185 cm (6 ft) Polyester Room Darkening Door Curta..."/>
        <s v="STREET WEAR Satin Smooth Lipstick"/>
        <s v="MARS Color Changing Foundation With Under Eye Cream Fou..."/>
        <s v="recode Set of 5 Silky Matte Mini Liquid Lipsticks - 6.2..."/>
        <s v="REGLET Botox Face Serum Anti Instant Face Lift Cream Fo..."/>
        <s v="Faith Shoppe 1000 W Radiant Cooktop Jog Dial"/>
        <s v="maliao Dimond Black Water Proof Long Lasting Matte Eyel..."/>
        <s v="sesa Ayurvedic Anti-Dandruff Shampoo No Parabens 100% N..."/>
        <s v="VLCC Sunscreen - SPF 30 PA+++ Matte Depigmentation Look..."/>
        <s v="Lacto Calamine Anti Blemish Cream for Pigmentation, Ble..."/>
        <s v="ACTIONWARE 0 W White, Grey Hand Blender"/>
        <s v="PUHBRHY Portable Hand Blender For Lassi,curd, Milk, Cof..."/>
        <s v="maliao CAMERA READY BB FAIRNESS CREAM FOUNDATION Founda..."/>
        <s v="Insights Matte Long Lasting Water proof Eyeliner Pack O..."/>
        <s v="ASTABERRY Sunscreen - SPF 50 PA+++ | UV Defence Vitamin..."/>
        <s v="kbh Haldi Chandan Massage Cream 1Kg with Vitamin E, Tur..."/>
        <s v="MEGHDOOT Sunscreen - SPF 15 Sunscreen Lotion 500Ml (Pac..."/>
        <s v="XCCESS Xccess pack 12 Pcs Cloth Laundry Clips2 Closet O..."/>
        <s v="Sansu Dhatura oil Hair Oil"/>
        <s v="Butees18 waterproof liquid eye liner 36 hours stay pack..."/>
        <s v="BLUSHIS Semi Bullet Lipstick Micro-Mini Trial Kit Lip C..."/>
        <s v="YANQINA Precision Liquid Waterproof Lash Eyeliner Penci..."/>
        <s v="maliao Camera Ready CC Cream Dark Spot Correcting White..."/>
        <s v="COLORS QUEEN Lip Matte Long Lasting Gloss Matte Lipstic..."/>
        <s v="oxy glow herbals Foundation - Water Based Oil Free Form..."/>
        <s v="SEE INSIDE 9 Hole Plastic Hanger Hanging hook Indoor Wa..."/>
        <s v="PARAS apk 6 g"/>
        <s v="Lenovo IdeaPad Slim 5 Intel Core i7 13th Gen 13700H - (16 GB/512 GB SSD/Windows 11 Home) 16IRL8 Thin a..."/>
        <s v="Lenovo IdeaPad 3 Intel Core i7 12th Gen 1255U - (16 GB/512 GB SSD/Windows 11 Home) 15IAU7 Thin and Lig..."/>
        <s v="ASUS Vivobook 16 AMD Ryzen 7 Octa Core 7730U - (16 GB/512 GB SSD/Windows 11 Home) M1605YA-MB742WS Lapt..."/>
        <s v="Acer Aspire 7 Intel Core i5 13th Gen 13420H - (8 GB/512 GB SSD/Windows 11 Home/4 GB Graphics/NVIDIA Ge..."/>
        <s v="Hitachi 1.5 Ton 5 Star Split Inverter AC  - White"/>
        <s v="DELL Inspiron Intel Core i5 11th Gen 1135G7 - (8 GB/512 GB SSD/Windows 11 Home) Inspiron 3511 Thin and..."/>
        <s v="ASUS Vivobook Go 15 OLED AMD Ryzen 5 Quad Core 7520U - (8 GB/512 GB SSD/Windows 11 Home) E1504FA-LK521..."/>
        <s v="ASUS Vivobook Go 15 OLED AMD Ryzen 5 Quad Core 7520U - (8 GB/512 GB SSD/Windows 11 Home) E1504FA-LK522..."/>
        <s v="ASUS Vivobook Go 15 OLED AMD Ryzen 5 Quad Core 7520U - (8 GB/512 GB SSD/Windows 11 Home) E1504FA-LK523..."/>
        <s v="Thomson NEO Core Series Intel Core i7 12th Gen 1255U - (16 GB/512 GB SSD/Windows 11 Home) IN-N15I Thin..."/>
        <s v="Panasonic Convertible 7-in-1 with Additional AI Mode Cooling 2023 Model 1 Ton 5 Star Split Inverter wi..."/>
        <s v="DELL inspiron 15 AMD Ryzen 5 Quad Core 7520U - (8 GB/512 GB SSD/Windows 11 Home) Inspiron 3535 Laptop ..."/>
        <s v="Hitachi Ice Clean Frost Wash Technology 2023 Model 1.5 Ton 3 Star Split Inverter Xpandable plus Ambien..."/>
        <s v="Voltas 1.5 Ton 3 Star Split Inverter adjustible AC  - White"/>
        <s v="Lloyd 1 Ton 5 Star Split Inverter AC with Wi-fi Connect  - White"/>
        <s v="Lloyd 1.5 Ton 5 Star Window Inverter AC  - White"/>
        <s v="HP S01-PF2667IN i5(10th Gen) (8 GB RAM/Intel® UHD 630 G..."/>
        <s v="Haier 8 kg Fully Automatic Front Load Washing Machine with In-built Heater Blue"/>
        <s v="realme TechLife 4-in-1 Convertible 1.5 Ton 4 Star Split Inverter , AC  - White"/>
        <s v="COCKATOO CTM101 Manual Incline 2.5 HP - 5 HP Peak Tread..."/>
        <s v="Powermax Fitness TDM-99 (4HP Peak) Preset workout, Mult..."/>
        <s v="ASUS AMD Ryzen 3 Quad Core - (8 GB/512 GB SSD/Windows 11 Home) E1504FA-NJ321WS Thin and Light Laptop"/>
        <s v="BOSCH 7 kg with Steam Fully Automatic Front Load Washing Machine with In-built Heater Black, Grey"/>
        <s v="SAMSUNG 7 kg 5 star, Hygiene Steam with Inbuilt Heater, LED Display, Diamond Drum, Digital Inverter Fu..."/>
        <s v="Lloyd 2023 Model 1 Ton 2 Star Split AC  - White"/>
        <s v="HRX Bailey 3.25hp Peak, Max Weight:110Kg, 3Level Manual..."/>
        <s v="ZOONIS Elite Desk With 256GB NVME SSD/WIFI &amp; Bluetooth ..."/>
        <s v="HP 15s AMD Ryzen 3 Dual Core 3250U - (8 GB/256 GB SSD/Windows 11 Home) 15s-ey1508AU Thin and Light Lap..."/>
        <s v="Infinix INBook X1 Neo Series Intel Celeron Quad Core N5100 - (8 GB/256 GB SSD/Windows 11 Home) XL22 Th..."/>
        <s v="mp enterprises Sheesham Wood 5seater sofa set with cush..."/>
        <s v="APRANTO Stone Pizza Oven - The Big Shot Pizza Maker"/>
        <s v="Midea 6 kg 5 Star Fully Automatic Front Load Washing Machine with In-built Heater Silver"/>
        <s v="Godrej 11.5 kg Semi Automatic Top Load Washing Machine Grey"/>
        <s v="EUREKA FORBES Pro15 Cordless Vacuum Cleaner"/>
        <s v="COCKATOO CMT-01 4 in 1 Multi-function Treadmill"/>
        <s v="Godrej 8 kg Semi Automatic Top Load Washing Machine Red"/>
        <s v="Voltas Beko by A Tata Product 9 kg Semi Automatic Top Load Washing Machine Multicolor"/>
        <s v="Atech Core i5 (3rd Gen) (8 GB / 500 GB / Windows 10) As..."/>
        <s v="Lloyd by Havells 7.5 kg 1300 RPM, Soak Function, 3 Wash Programs, Swift Dry, Magic Filter Semi Automat..."/>
        <s v="Lloyd by Havells 8 kg 1300 RPM, Soak Function, 3 Wash Programs, Swift Dry, Magic Filter Semi Automatic..."/>
        <s v="VG 8 kg Semi Automatic Top Load Washing Machine Maroon"/>
        <s v="Godrej 23 L Steam Clean, Stainless Steel Cavity, With 2..."/>
        <s v="KOBO HOME GYM EXERCISE 18 KG X 2 (Total 36 KG) CARDIO T..."/>
        <s v="FABER Fry,Roast,Grill,Bake,LED Display,Large Capacity,8..."/>
        <s v="SLOVIC Adjustable Dumbbell | Set of 1 for Home Gym | Ea..."/>
        <s v="Geek Airocook Helix 12 Litre 8 in 1 Oven &amp; Air Fryer"/>
        <s v="Kaff 25-Litre Oven Toaster Grill (OTG)"/>
        <s v="AGARO ACE 1600W Wet &amp; Dry Vacuum Cleaner"/>
        <s v="AGARO Ace 1600W Wet &amp; Dry Vacuum Cleaner with Reusable Dust Bag"/>
        <s v="SNEAKARE SHOE CRATE CLEAR_(PKT-5) Plastic Shoe Rack"/>
        <s v="SNEAKARE SHOE CRATE STORAGE BOX RED_(PACK-5) Plastic Sh..."/>
        <s v="SNEAKARE SHOE CRATE STORAGE BOX WHITE (PKT-5) Plastic S..."/>
        <s v="The Better Home FUMATO 4.5L Pink Air Fryer with Touchsc..."/>
        <s v="KODAK H4000 Metal Fluid Head Tripod Ball Head"/>
        <s v="HSH 686686556 Air Fryer"/>
        <s v="Standar Industries Coffee Tables Engineered Wood Coffee..."/>
        <s v="Thomson 7 kg Washer only Red, White"/>
        <s v="KENT 116138 Classic Plus 1300W, Vapour Steam, Multi-Fun..."/>
        <s v="KERASTASE Chroma Aabsolu Masque"/>
        <s v="KERASTASE Genesis Reconstituant Hair Masque 6.8 oz"/>
        <s v="BOVZOX 3-Shelf Adjustable and Foldable Heavy Duty Stora..."/>
        <s v="Wakefit Breve Engineered Wood Coffee Table"/>
        <s v="PRITI Round Coffee Table for Living Room Engineered Woo..."/>
        <s v="Sumwud 7 Layer Box Bookshelf for Books/Multipurpose Boo..."/>
        <s v="EUREKA FORBES Quick Clean DX_HL Dry Vacuum Cleaner with Reusable Dust Bag"/>
        <s v="WONDERCHEF Regalia Brew Coffee Maker, Makes 7 Cups Coff..."/>
        <s v="realme Buds T310 with 12.4mm Driver, 46dB ANC, Spatial ..."/>
        <s v="Anker 20000 mAh 15 W Power Bank"/>
        <s v="WELLBERG Stylish Looking Big Family For Extra Large Siz..."/>
        <s v="WELLBERG TANDOOR-827382 Electric Tandoor"/>
        <s v="WELLBERG WB-COMBO-TANDOOR-37333 Electric Tandoor"/>
        <s v="WELLBERG WB-Electric tandoor-37467 Electric Tandoor"/>
        <s v="WELLBERG WBTD14INCH Electric Tandoor"/>
        <s v="WELLBERG Electric Pizza Oven Electric Tandoor"/>
        <s v="cacau Anti Frizz Sulfate Free"/>
        <s v="DreamKraft Metal Musician Tribal Man Wall Hanging(14 x9..."/>
        <s v="AMAN FIT Steel Dumbbell Set 5KG X 2 PCS, 1 Pair Dumbbel..."/>
        <s v="PEDPIX Engineered Wood Coffee Table"/>
        <s v="vnh Pair of 5KG Steel (5X2KG) Fixed Weight Dumbbell"/>
        <s v="Ambrane 20000 mAh 22.5 W Power Bank"/>
        <s v="MAPACHE Hexagonal Dumbbells 5Kg x 2 Set Fitness Gym Dum..."/>
        <s v="raghav associates mudgar 5kg. Fixed Weight Dumbbell"/>
        <s v="DIGITEK DTR 550 LW Tripod"/>
        <s v="ANJO Keyboard&amp;Mouse-WPad-Hub3-3n1Cleanr-2n1OTG-Ext-LED-..."/>
        <s v="ANJO KeyboardWirelsMous-Pad-3Hub-3n1Cln-OTG2n1-Ext-LED-..."/>
        <s v="GOCART Professional Hotel Bathroom Two Wall Mounted Hai..."/>
        <s v="ANJO KeyboardWirelesMouse-Pad-Hub-Clnr-OTG2n1-Ext-LED-S..."/>
        <s v="WEFIXALL 44 W 4 A Wall Charger for Mobile"/>
        <s v="Callmate 30000 mAh 15 W Power Bank"/>
        <s v="Flipkart SmartBuy 274.32 cm (9 ft) Polyester Room Darke..."/>
        <s v="ANJO USB Keyboard-Wireless Mouse-Pad-2.0 Hub-3 in 1 Cle..."/>
        <s v="GINOSET Jewelery Organizers"/>
        <s v="IARYZ ORIGINAL 30 W VOOC 6 A Wall Charger for Mobile wi..."/>
        <s v="ANJO Keyboard-LED Mouse-Pad-3.0 USB Hub-3in1Cleaner-OTG..."/>
        <s v="Lenovo KB 160 wired keyboard mouse combo Wired USB Lapt..."/>
        <s v="COCKATOO RUBBER HEX DUMBBELLS 2.5 KG Fixed Weight Dumbb..."/>
        <s v="sykz 20000 mAh 15 W Compact Pocket Size Power Bank"/>
        <s v="iGRiD BLHC-1687 Hair Dryer"/>
        <s v="MXT 30 W 2.5 A Wall Charger for Mobile with Detachable ..."/>
        <s v="Kechaoda A26_rose gold"/>
        <s v="Shoe Mistri Shoe Crates for Sneakers | Plastic Stackabl..."/>
        <s v="Viha fashion 350 W GREEEN Hand Blender"/>
        <s v="KRX PVC-10KGDMCOMBO2 Adjustable Dumbbell"/>
        <s v="FINGERS Velvet Combo – Rangeela Series Wired USB Deskto..."/>
        <s v="RSG PRODOT 5C COMBO WITH KEYBOARD , RGB MOUSE,MOUSEPAD,..."/>
        <s v="Callmate 10000 mAh 23 W Power Bank"/>
        <s v="Blue Birds Tabletop Overhead Tripod Mobile Holder with ..."/>
        <s v="ANY KART Best Overhead Tripod Camera Stand 360 Degree M..."/>
        <s v="KHALIFA AND BADSHAH Resistance Tube Resistance Tube ( M..."/>
        <s v="Oriflame Sweden GIORDANI GOLD CC CREAM WITH SMART POCKE..."/>
        <s v="VLCC Sunscreen - SPF 50 PA+++ De Tan SPF Sunscreen Gel ..."/>
        <s v="Oriflame Sweden THE ONE ILLUSKIN AQUABOOST FOUNDATION S..."/>
        <s v="Oriflame SYNC EVERLASTING FOUNDATION ROSE COOL Foundati..."/>
        <s v="WOOS WS-K24M BEIG 7 W Bluetooth Wireless Portable Speak..."/>
        <s v="REHTRAD Stainless Steel Milk Frother Cappuccino Coffee ..."/>
        <s v="SERCUI Hair dryer 21 Stylish Hair Dryers quick drying H..."/>
        <s v="Oriflame Sweden GIORDANI GOLD CC CREAM SPF 35 Foundatio..."/>
        <s v="AKTIV 10Kg Pvc Dumbbells Set, Adjustable Weight Plates ..."/>
        <s v="GJHG Chaoba powerful Professional portable cb-2800 supe..."/>
        <s v="Clairbell OGD_126A_LZ 3101||WS-01|| Karaoke Speaker Wit..."/>
        <s v="Clairbell MYH_279H_LZ 3102||WS-02|| Karaoke Speaker Wit..."/>
        <s v="PRATYANG Portable Collapsible Silicone Dual Voltage Foo..."/>
        <s v="Mophonics K20 Keyboard, Mouse, MousePad, C-OTG, Mobile ..."/>
        <s v="Fabrilia 274 cm (9 ft) Polyester Room Darkening Long Do..."/>
        <s v="WOLBLIX Mouse Pad with Wrist Rest, Comfortable Keyboard..."/>
        <s v="Fitbud Home Gym Combo Dumbbell Set of 8kg (2 kg x 4 PVC..."/>
        <s v="VEGA VHDH-05 Hair Dryer"/>
        <s v="ASU FIT 10 KG ADJUSTABLE DUMBBELL WITH IRON DUMBBELL RO..."/>
        <s v="WHEEZAL JABORANDI *2 PCS Hair Oil"/>
        <s v="Salpido G-102 Wired Keyboard and Mouse Combo with Mute ..."/>
        <s v="BRILLARE Onion Shots with Bakuchiol &amp; Coconut, for Hair..."/>
        <s v="DJ ANTIQUE Hair Dryer, BLACK color hair dryer for men a..."/>
        <s v="ZOMBULA Silicone Liners 3 Pack with Oven Mitts, Basting..."/>
        <s v="STARX PVC 2 kg Filled Dumbbells set of 2 PC Fixed Weigh..."/>
        <s v="ZEBRONICS Zeb-Storm, In-Line Mic, 1.5 Meter Cable, 3.5m..."/>
        <s v="HUDABAR 100 W White Electric Whisk"/>
        <s v="STARX 2KG Pair PVC Dumbbells Fixed Weight Dumbbell"/>
        <s v="HUDABAR 180 W White Electric Whisk, Hand Blender"/>
        <s v="HUDABAR 180 W White Electric Whisk"/>
        <s v="Worricow TOP BRAND WS-02 |CLEAR CRYSTAL 3D sound| Splas..."/>
        <s v="Rastic Assure Sunscreen - SPF SPF 30+ PA++ Sun Defence ..."/>
        <s v="HUDABAR 260 W Multicolor Hand Blender"/>
        <s v="HUDABAR 260 W White Electric Whisk"/>
        <s v="Pa Mini Signal Warning Light Drone with Strobe Light Moto Turn Signal Indicator Back Up Lamp Car, Moto..."/>
        <s v="99Gems 2.1 A Wall Charger for Mobile with Detachable Ca..."/>
        <s v="NSP Hexa Dumbbell Set, Home GYM (6kg) Fixed Weight Dumb..."/>
        <s v="DEKIYANZ Resistance Band 11 Pcs Set for Beginner/Gym Re..."/>
        <s v="Buganda Keyboard Wrist Rest Elbow Support Mat for Offic..."/>
        <s v="HUDABAR 180 W White Hand Blender, Hand Blender"/>
        <s v="HUDABAR 180 W White Hand Blender"/>
        <s v="Hand Artz Eco Friendly Handmade &amp; Hand Painted Wall Han..."/>
        <s v="EOD Matte Liquid Mascara and Matte Liquid Eye Liner Com..."/>
        <s v="ASUFITNESS Black Hexa Dumbbell Gym Fixed Weight Dumbbel..."/>
        <s v="FACES CANADA Ultime Pro Matte Play Eyeliner | Matte Fin..."/>
        <s v="VYATIRANG 4 Pockets Clothing Hanging Wardrobe Organizer..."/>
        <s v="COLORS QUEEN Oil Free Real Base Foundation Waterproof C..."/>
        <s v="Dermatouch Sunscreen - SPF 50 PA+++ Matte Touch | Water..."/>
        <s v="WOW SKIN SCIENCE Apple Cider Vinegar Shampoo (500 mL)"/>
        <s v="VLCC Sunscreen - SPF 30 PA+++ Radiance Pro Sun Screen G..."/>
        <s v="maliao Sheer Shimmer Foundation SPF20 Foundation"/>
        <s v="Elitty Honeycomb | Waterproof Liquid Eyeliner | Matte F..."/>
        <s v="WOW SKIN SCIENCE Onion &amp; Collagen Anti-Hairfall Conditi..."/>
        <s v="WOW SKIN SCIENCE Miracle 10 in 1 Shampoo-No Sulphate &amp; ..."/>
        <s v="Herrlich MATTE CRAYON KAJAL AND EYE LINER SET OF 12 0.3..."/>
        <s v="SOJUBA New Arrival TP01 Tripod selfie stand for Multi-U..."/>
        <s v="FACEMOIST Cream"/>
        <s v="Nyle Natural Volume Enhance Shampoo With Reetha &amp; Black..."/>
        <s v="AlokeshPlus (100ml X 3) Hair Oil"/>
        <s v="Ever Mall Closet Organizer"/>
        <s v="Aroma Magic Sunscreen - SPF 30++ PA++ Sunblock Lotion"/>
        <s v="LA Organo L- Glutathione Gel for Skin Whitening, Bright..."/>
        <s v="maliao Sunscreen - SPF 60 PA+++ Green Tea Sunscreen SPF..."/>
        <s v="Parampara Ayurved Sunscreen - SPF 40 PA+++ Shadow Found..."/>
        <s v="Microflash S7-Deep Bass, Clear Hi-Fi Sound, Headphones ..."/>
        <s v="HP 100 Ambidextrous, Ergonomic design with 1600 DPI Wir..."/>
        <s v="subton Metal Ball Head with Monoclip Mobile Holder Clip..."/>
        <s v="ITAPALJI 12041811 W Multicolor Hand Blender"/>
        <s v="Techlife Solutions Universal Tablet Tripod Holder Adapt..."/>
        <s v="Aatrangi 0 W White, Blue Hand Blender"/>
        <s v="Nutriglow Advanced Organics Sunscreen - SPF 50 PA+++ 5%..."/>
        <s v="Snail Whitening Blemish Balm Cream Foundation"/>
        <s v="Facejewel HD High Definition Waterproof Foundation With..."/>
        <s v="Shills Professional Quick Dry All Day Lasting Duo Inten..."/>
        <s v="Shihen Silicone Baking Tray Basket Reusable Air Fryer S..."/>
        <s v="Ghelonadi Air Fryer Liners Basket, Food Safe Air Fryer ..."/>
        <s v="AAKRISH 500 cm (16 ft) Net Semi Transparent Door Curtai..."/>
        <s v="AKADO Silicone Air Fryer Liners, Air Fryer Silicone Reu..."/>
        <s v="Exirel Wall Hooks Heavy Duty Hooks Magic Stickers hook ..."/>
        <s v="MN 24 hours Foundation"/>
        <s v="GOOD VIBES Sunscreen - SPF 30 Wide Spectrum Protection ..."/>
        <s v="Greyon Smoky Waterproof and Glossy Eyeliner (Deep Black..."/>
        <s v="Omeo Hydrating Conditioner with Reetha &amp; Amla | Cleansi..."/>
        <s v="Ningen Hair Conditioner"/>
        <s v="Biotique Advanced Organics Argan Oil Hair Shampoo from ..."/>
        <s v="MyGlamm 8906095889815 4 ml"/>
        <s v="Joy Pure Aloe Multi-Benefit Body Lotion With Natural Sk..."/>
        <s v="lakyou beauty mini pen eyeliner 1.2 ml"/>
        <s v="LOTUS HERBALS WhiteGlow Deep Moisturisng, SPF 20, Face ..."/>
        <s v="Desi Rang over the door hanger for bags, purses, cloths..."/>
        <s v="BB LOOKS BEAUTY MAROON AND RED LIPSTICK"/>
        <s v="UNDERATED Insta Bright Skin Brightening Cream PoweredWi..."/>
        <s v="ZM Zayn &amp; Myza Rich Matte Lipstick | With Argan oil, Mu..."/>
        <s v="Fivean 5-Grid Multipurpose Storage Drawer Organiser, So..."/>
        <s v="GOOD VIBES Nourishing Night Cream - Wheatgerm"/>
        <s v="Hilary Rhoda LONG-LASTING SHINING EYELINER (HR-9010-01)..."/>
        <s v="DMELLO Ultimate Pro Eyeliner Pencil 1.6 g"/>
        <s v="Dr.Willmar Schwabe India Sunscreen - SPF 30 PA+ B&amp;T Sun..."/>
        <s v="LG 13/10 Kg Washer with Dryer AI Direct Drive &amp; DUAL Inverter Heat Pump, Fully Automatic Front-Loading..."/>
        <s v="FITNESS WORLD SORRISO Series 6 HP Peak Ac Motor Semi-Co..."/>
        <s v="Lenovo Yoga 7 WUXGA-OLED Intel Core i7 13th Gen 1360P - (16 GB/1 TB SSD/Windows 11 Home) 14IRL8 2 in 1..."/>
        <s v="Sharma infosys gaming pc Gaming Ryzen 5 (16 GB DDR4/2 T..."/>
        <s v="RAINBOW Gaming pc Ryzen 5 (16 GB DDR4/2 TB/1024 GB SSD/..."/>
        <s v="DELL Intel Core i5 13450HX - (16 GB/512 GB SSD/Windows 11 Home/6 GB Graphics/NVIDIA GeForce RTX 3050) ..."/>
        <s v="Lenovo ThinkPad E14 Intel Core i5 12th Gen 1235U - (16 GB/512 GB SSD/Windows 11 Pro) TP E14 Gen 4 Thin..."/>
        <s v="MSI Cyborg 15 Intel Core i5 12th Gen 12450H - (16 GB/512 GB SSD/Windows 11 Home/4 GB Graphics/NVIDIA G..."/>
        <s v="DELL Inspiron 5430 Intel Core i5 13th Gen - (8 GB/512 GB SSD/Windows 11 Home) IN5430YXVW9M01ORS1 Lapto..."/>
        <s v="ASUS TUF Gaming F17 - AI Powered Gaming Intel Core i5 11th Gen 11400H - (16 GB/1 TB SSD/Windows 11 Hom..."/>
        <s v="LG AI Convertible 6-in-1 Cooling 2023 Model 1.5 Ton 5 Star Split Inverter Plasmaster (Ionizer) 4 Way S..."/>
        <s v="Lenovo IdeaCentre AIO 3 Core i3 (8 GB DDR4/Windows 11 H..."/>
        <s v="ASUS Vivobook Go 15 OLED AMD Ryzen 5 Quad Core 12th Gen - (16 GB/512 GB SSD/Windows 11 Home) E1504FA-L..."/>
        <s v="Lenovo AMD Ryzen 5 Quad Core R5-5500H - (8 GB/512 GB SSD/Windows 11 Home/4 GB Graphics/NVIDIA GeForce ..."/>
        <s v="Lloyd Stylus 6 in 1 Convertible, Changeable AC Facia 2024 Model 1.5 Ton 5 Star Split Inverter Anti-Vir..."/>
        <s v="CARRIER 1.5 Ton 5 Star Split Inverter AC with Wi-fi Connect  - White"/>
        <s v="Whirlpool 2023 Model 4 in 1 Convertible Cooling 1.5 Ton 5 Star Split Inverter AC  - White"/>
        <s v="Infinix X3 Slim Intel Intel Core i7 12th Gen 1255U - (16 GB/512 GB SSD/Windows 11 Home) XL422 Thin and..."/>
        <s v="Durafit Surge Multifunction (Peak 4.5 HP) DC Motorized ..."/>
        <s v="Infinix X3 Slim Intel Core i5 12th Gen 1235U - (16 GB/512 GB SSD/Windows 11 Home) XL422 Thin and Light..."/>
        <s v="Electrolux Convertible 1.5 Ton 3 Star Split Inverter Expandable Anti-bacterial &amp; PM2.5 Filter AC  - Wh..."/>
        <s v="ASUS Vivobook Go 14 AMD Ryzen 5 Quad Core 7520U - (8 GB/512 GB SSD/Windows 11 Home) E1404FA-NK523WS Th..."/>
        <s v="Blue Star 1 Ton 5 Star Split Inverter AC  - White"/>
        <s v="ZICSUN RC-Drone-FPV-Wifi-1080P-4K-HD-Camera-Wide-Angle-Pocket-Quadcopter-APP-Control Drone"/>
        <s v="Lloyd 2023 Model 1.2 Ton 3 Star Split Inverter AC  - White"/>
        <s v="Lenovo IdeaPad 3 Intel Intel Core i3 11th Gen 1115G4 - (8 GB/512 GB SSD/Windows 10 Home) 15ITL6/ 15ITL..."/>
        <s v="Midea 2023 Model 1 Ton 3 Star Split Inverter HD Filter with 2 Way Air Directional Control, Auto Cleans..."/>
        <s v="Whirlpool 1 Ton 5 Star Split Inverter AC  - White"/>
        <s v="TOSHIBA 7.5 kg Fully Automatic Front Load Washing Machine with In-built Heater Silver"/>
        <s v="Lloyd 2023 Model 0.8 Ton 3 Star Split Inverter AC  - White"/>
        <s v="Lloyd 2023 Model 1.5 Ton 3 Star Window AC  - White"/>
        <s v="Cardio World Treadmill Rafael Motor DC 3HP, 3 Level Man..."/>
        <s v="Lenovo IdeaPad 1 AMD Athlon Dual Core 7120U - (8 GB/512 GB SSD/Windows 11 Home) 15AMN7 Thin and Light ..."/>
        <s v="ASSEMBLD 10 Core i3 (10th Gen) (8 GB DDR4/1 TB/128 GB S..."/>
        <s v="Lloyd 1 Ton 2 Star Window AC  - White"/>
        <s v="Punta Budget Gaming 256 GB SSD ,2GB GT-610 Graphics Car..."/>
        <s v="LIVEWELL Premium Quality L Shape LHS With Center Table ..."/>
        <s v="LIVEWELL Premium Quality L Shape RHS With Center Table ..."/>
        <s v="Haier 8 kg Fully Automatic Top Load Washing Machine with In-built Heater Grey"/>
        <s v="LG 8 kg Fully Automatic Top Load Washing Machine Black"/>
        <s v="srigs Intel Core i3 (8 GB / 256 GB / Windows 10) Assemb..."/>
        <s v="HP Chromebook Intel Celeron Dual Core N4120 - (4 GB/64 GB EMMC Storage/Chrome OS) 14a-ca0506TU Chromeb..."/>
        <s v="Punta Seltos Core™ i3?4170 Processor with 512GB SSD Cor..."/>
        <s v="Karcher WD 5 V-25/5/22 Wet &amp; Dry Vacuum Cleaner"/>
        <s v="GALAXAR INTEL Core i7 (8 GB DDR3/500 GB/128 GB SSD/Wind..."/>
        <s v="SAMSUNG Galaxy M35 5G (Moonlight Blue, 128 GB)"/>
        <s v="ONIDA 7.5 kg 5 Star Dual Action Pulsator Quadra Scrub Fully Automatic Top Load Washing Machine Black"/>
        <s v="ENTWINO Intel Core i3 (8 GB / 1 TB / Windows 7 Home Pre..."/>
        <s v="Spyder Craft Matte Finish M24 TV Unit with Wall Shelves..."/>
        <s v="ONIDA 6.2 kg Fully Automatic Top Load Washing Machine Grey"/>
        <s v="Flipkart Perfect Homes Sheesham Wood Center Table with ..."/>
        <s v="Voltas Beko 28 L Smart Convection Microwave Oven"/>
        <s v="assembledpc Core i5 (3rd Gen) (8 GB / 256 GB / Windows ..."/>
        <s v="sailcom Core i3 (2nd Gen) (4 GB / 128 GB / Windows 11) ..."/>
        <s v="Ganpati Arts 43&quot; Maharaja Sheesham Coffee Table With Gl..."/>
        <s v="RoyalOak Glen Glass Coffee Table"/>
        <s v="TAURUS Ateca Active 12 ltr| 17kPa Suction,Blower Function,HEPA Filter for Home 1200W Wet &amp; Dry Vacuum ..."/>
        <s v="Wakefit Mocha Stone Coffee Table"/>
        <s v="FABER 45-Litre Oven Toaster Grill (OTG)"/>
        <s v="LAVYA 2024 Intel i3 2gen (8 GB RAM/ON BORD Graphics/500..."/>
        <s v="SAMSUNG Galaxy A05 (Light Green, 64 GB)"/>
        <s v="SAMSUNG Galaxy A05 (Silver, 64 GB)"/>
        <s v="SR DECORE Fabric 3 Seater  Sofa"/>
        <s v="Black &amp; Decker 19-Litre Oven Toaster Grill (OTG)"/>
        <s v="Khaitan Orfin 20-Litre Oven Toaster Grill (OTG)"/>
        <s v="Menage Slotted Angle Rack 87x24x15 Feet with Shelf Shel..."/>
        <s v="HAVELLS Polife Neo Air Fryer"/>
        <s v="Wakefit Java Engineered Wood Coffee Table"/>
        <s v="AVRIAN Avrian Stainless Steel Hydra Modular Sofa Center..."/>
        <s v="AVRIAN Center/Sofa/Living Room Table Size- W 24 x L 24 ..."/>
        <s v="gymfreak Hexa (12.5kg * 2pcs = 25KG) For Home &amp; GYM Fix..."/>
        <s v="FURNEASER Allium Tea Table for Living Room, Centre Tabl..."/>
        <s v="PHILIPS MMS2625B/94 31 W Bluetooth Home Theatre"/>
        <s v="Mi 30000 mAh 18 W Power Bank"/>
        <s v="AARIWOOD CRAFT Engineered Wood TV Entertainment Unit"/>
        <s v="Crystal Furnitech Sigma Engineered Wood Coffee Table"/>
        <s v="WAHL Professional 2000 W Corded Hair Dryer"/>
        <s v="Zinitax F-902i LED Tower Multimedia Speaker with Blueto..."/>
        <s v="Morphy Richards 300 W rose gold Chopper"/>
        <s v="shakti Technology Duster Plus 800W Upright Vacuum Cleaner, 2-in-1 Handheld &amp; Stick for Home Hand-held ..."/>
        <s v="LCARNO Home Gym Set, Steel Dumbbell Set, Steel Dumbbell..."/>
        <s v="Etahmart Home Gym Set, Steel Dumbbell Set, Steel Dumbbe..."/>
        <s v="ANJO KeyboardWirelsMous-WPad-3Hub-3n1Cl-OTG2n1-Ext-LED-..."/>
        <s v="ANJO KeyboardWirelesMous-WPad-Hub-3n1Cl-OTG2n1-Ext-LED-..."/>
        <s v="SLOVIC Dumbbells Set for Home Gym | 5 kg | Set of 2 Fix..."/>
        <s v="ANJO KeyboardWirelsMous-WrisPad-Hub-Cln-OTG2n1-Ext-LED-..."/>
        <s v="Hoshila172 Car Vacuum Cleaner Powerful Suction Handheld Cordless, 2 in 1 Mopping and Vacuum Hand-held ..."/>
        <s v="ANJO Keyboard&amp;Mouse-WPad-Hub2-3n1Cleanr-2n1OTG-Ext-LED-..."/>
        <s v="ANJO Keyboard&amp;Mouse-WPad-Hub3-Cleaner-2in1 OTG-Ext-LED-..."/>
        <s v="ANJO KeyboardWirelsMouse-Pad-Hub-3n1Cln-OTG2n1-Ext-LED-..."/>
        <s v="ANJO WD Keyboard &amp; WL Mouse-Wrist Pad-Hub 3.0-GelCleane..."/>
        <s v="ANJO Keyboard-Wireless Mouse-Wrist Support Pad-2.0 Hub-..."/>
        <s v="ANJO Keyboard-Wireless Mouse-Wrist Pad-2.0 Hub-Cleaner-..."/>
        <s v="Nidec Pentium Dual Core (4 GB / 256 GB / DOS) Assembled..."/>
        <s v="ANJO Wired Keyboard-Wireless Mouse-Wrist Pad-Hub 2.0-3N..."/>
        <s v="ANJO Keyboard-Wireless Mouse-Pad-2.0 Hub-3in1Cleaner-OT..."/>
        <s v="ANJO Keyboard-LED Mouse-Wrist Support Pad-3.0Hub-Cleane..."/>
        <s v="IARYZ ORIGINAL 33 W SuperVOOC 3 A Wall Charger for Mobi..."/>
        <s v="ANJO USB Keyboard-LED Mouse-Wrist Support Pad-3.0 Hub-C..."/>
        <s v="Qaz 180 W Black, White Hand Blender"/>
        <s v="InstaCuppa Electric Coffee Bean Grinder,Stainless Steel..."/>
        <s v="IARYZ ORIGINAL 65 W SuperVOOC 4 A Wall Charger for Mobi..."/>
        <s v="Portronics POR-1102 Harmonics Klip 4 Retractable Blueto..."/>
        <s v="NAVSWA 25 W 3 A Wall Charger for Mobile with Detachable..."/>
        <s v="BOSS 50 W Black Hand Blender"/>
        <s v="ANJO Keyboard-LED Mouse-Mouse Pad-2.0 Hub-Cleaner-OTG M..."/>
        <s v="Portronics 10000 mAh 22.5 W Ultra Slim Pocket Size Powe..."/>
        <s v="Oriflame Sweden Age Defying Serum Boost Foundation vani..."/>
        <s v="PHILIPS HP8120/00 Hair Dryer"/>
        <s v="Prosac GM-6050 Trimmer 120 min  Runtime 4 Length Settin..."/>
        <s v="Maitri Udhyog 2 Kg Steel Dumbbells With Grip (Set of 2)..."/>
        <s v="Kechaoda A27"/>
        <s v="Verilux Reusable Drip Cone Coffee Filter,Pour-Over Coff..."/>
        <s v="HAVELLS HD3151 Hair Dryer"/>
        <s v="HAVELLS HD2222 Hair Dryer"/>
        <s v="Sipologie Stovetop Roma Moka Pot 3 Cups Coffee Maker"/>
        <s v="CHAOBA 2800 Professional Hair Dryer for all Types of Ha..."/>
        <s v="Shopsji 20 W 4 A Wall Charger for Mobile with Detachabl..."/>
        <s v="Sarsa Ring Light with Tripod Stand Vlogging Kit Video M..."/>
        <s v="MODERNEHUB Beauty care Painless Hair Removal flawles Sh..."/>
        <s v="subton Photography Mobile &amp; Tablet Holder Tripod Camera..."/>
        <s v="MODERNEHUB (trimmer) 2 In 1 Facial Hair Remover eyebrow..."/>
        <s v="eCraftIndia Set of 3 Kissing Couple Satin Matt Texture ..."/>
        <s v="MODERNEHUB Eyebrow Bikini Razor for Ladies Trimmer 90 m..."/>
        <s v="MODERNEHUB (trimmer) Electric Facial Hair Remover, Mach..."/>
        <s v="MODERNEHUB Women's Painless Facial Hair / Eyebrows Remo..."/>
        <s v="MODERNEHUB (trimmer) Flawless Electric Hair Removal Sha..."/>
        <s v="MODERNEHUB (trimmer) Women's Painless Epilator, Perfect..."/>
        <s v="MODERNEHUB Facial Hair Remover Waxing With USB - Rechar..."/>
        <s v="MODERNEHUB Pen Shape Facial Hair And Eyebrow Hair Remov..."/>
        <s v="Blue Birds Overhead Tabletop Tripod for Photography Dra..."/>
        <s v="Blue Birds Best quality Overhead Tripod For Cooking Vid..."/>
        <s v="Casa Tech Best Buy Overhead Video Recording Tripod Brac..."/>
        <s v="AUDORA Biloba Naturals Hair Oil"/>
        <s v="GRIFFIN 5KG KETTELBELL Fixed Weight Dumbbell"/>
        <s v="RRC 213 cm (7 ft) Polycotton Room Darkening Door Curtai..."/>
        <s v="ketmart 180 W white,grey Hand Blender"/>
        <s v="ND BROTHERS Travel Fold-able Most Travel and Home &amp; Off..."/>
        <s v="ND BROTHERS Travel Electric Portable Foldable Electric ..."/>
        <s v="ND BROTHERS Food Grade Electric Kettle Portable Silicon..."/>
        <s v="NSP PVC SetPair, Hex Dumbbells, Home Gym 5KGS X 2PCS (5..."/>
        <s v="Fitness Scout Loop Hip Band for Women &amp; Men for Hip, Le..."/>
        <s v="Fitness Scout Fabric Loop Hip Band for Women &amp; Men for ..."/>
        <s v="Fitness Scout Loop Hip Band Mini Loop Booty Bands for H..."/>
        <s v="QUICK FIT Pull Up Assist Band Stretching Resistance Ban..."/>
        <s v="skyhaven 136 Hair Dryer"/>
        <s v="Unix 2.5 A Wall Charger for Mobile with Detachable Cabl..."/>
        <s v="Green Herbs PREMIUM BEER CONDITIONER SET OF 4PCS X 200M..."/>
        <s v="ZEBRONICS Zeb-K20 Keyboard and ZEB-WING Wired Optical M..."/>
        <s v="ND BROTHERS Scarlet Electric Kettle 2 Litre Design for ..."/>
        <s v="ND BROTHERS High Quality 1.8 L Stainless Steel Quick He..."/>
        <s v="ND BROTHERS Hot Water Electric Kettle 2L Multipurpose L..."/>
        <s v="Flipkart SmartBuy Non Woven Hanging 2 Shelf Compartment..."/>
        <s v="ND BROTHERS Electric Kettle boiling Water, making tea,c..."/>
        <s v="ND BROTHERS Stainless Steel Electric Kettle Multipurpos..."/>
        <s v="ND BROTHERS Electric Kettle 2 Litre, Tea Coffee Maker W..."/>
        <s v="KIING coffee machine delivery pipe Personal Coffee Make..."/>
        <s v="ND BROTHERS Automatic Stainless Steel Electric Kettle H..."/>
        <s v="ND BROTHERS Electric Kettle with Stainless Steel Body, ..."/>
        <s v="ND BROTHERS 1500W Electric Kettle 2 Litre, Stainless St..."/>
        <s v="ND BROTHERS Multipurpose Tea Milk Coffee Maggi Maker, C..."/>
        <s v="Scrappy Air Fryer Tray, Food Safe Heating Baking Tray, ..."/>
        <s v="Vaseline INTENSIVE CARE BODY LOTION 800 ML (400*2)(PACK..."/>
        <s v="Gym Insane Gym Set 2KG X 2=4 KG PVC Blue Dumbbell for h..."/>
        <s v="SGMSC Shelf Organizers"/>
        <s v="Proskire 10% Vitamin C Serum With Hyaluronic Acid &amp; Pap..."/>
        <s v="Dr. Alies Professional 2% Salicylic Acid Face Serum for..."/>
        <s v="Prolixr Curly Hair Conditioner | Curly Hair Products | ..."/>
        <s v="Origine Naturespired Hair Conditioner For Strong Hair F..."/>
        <s v="Fitcozi Bands for Leg and Hand - 5 Set Loop Elastic Bel..."/>
        <s v="MARS Creamy Matte Highly Pigmented Lipstick 10-11-12 Pa..."/>
        <s v="MARS Creamy Matte Highly Pigmented Lipstick 7-8-9 Pack ..."/>
        <s v="Little Extra Rice Berry Face Serum with 10% Vitamin C a..."/>
        <s v="SEVENSPACE Deer Tree Jewelry Organizer Hook Stand Organ..."/>
        <s v="SEE INSIDE 9 Hole Plastic Hanger Hanging Hook for Cloth..."/>
        <s v="Lakmé 9TO5 Primer + Matte Lip Color Burgundy Passion"/>
        <s v="MITTIY MADE Fermented Rice Water &amp; Avocado Conditioner ..."/>
        <s v="POND's Super Light Gel Non-Sticky Fresh Feel Moisturise..."/>
        <s v="Trust You 105 Hair Dryer"/>
        <s v="maliao HD Flawless Foundation Natural Ingredients Soft ..."/>
        <s v="manasona Glossy Pink Color Change Gel Lipstick Moisturi..."/>
        <s v="WOW SKIN SCIENCE Hair Conditioner"/>
        <s v="AURABLISS SHAMPOO"/>
        <s v="khadi ORGANIQUE Red Onion Hair Conditioner With Keratin..."/>
        <s v="MyGlamm Super Serum BB cream | SPF 50 &amp; Hyaluronic Acid..."/>
        <s v="Aoking NV-668 Hair Dryer"/>
        <s v="BLUE HEAVEN Hyper Matte Foundation (Caramel 701) Founda..."/>
        <s v="HR waterproof glitter eye liner 5 ml"/>
        <s v="LAFZ BRIGHT RADIANCE NIGHT CREAM"/>
        <s v="Moha Anti Dandruff Shampoo, 200 ml"/>
        <s v="khadi natural herbal Castor Oil For Hair Growth Hair Oi..."/>
        <s v="ads Eye Liner, Water PROOF, Long-Lasting, Green, Blue S..."/>
        <s v="FUZION Clip Stand MOBILE Holder Adapter Mount For Cell ..."/>
        <s v="BQH Resistance Exercise Band, Stretch Rubber Band Train..."/>
        <s v="Menow pro BB rose cream foundation Foundation"/>
        <s v="Everyuth Naturals Soothing Citrus Aloe Body-Lotion"/>
        <s v="Nature Sure Jonk Tail Ayurvedic Hair Oil, for Hair Fall..."/>
        <s v="Hilary Rhoda Eye Spy Gel Eyeliner Kajal Smudgeproof &amp; W..."/>
        <s v="Moha Herbal Hair Conditioner"/>
        <s v="HP ?Pavilion AIO Core i7 (16 GB DDR4/1 TB/Windows 11 Ho..."/>
        <s v="Lenovo IdeaCentre AIO Core i7 (32 GB DDR4/1024 GB SSD/W..."/>
        <s v="ASUS TUF Gaming F17 Intel Core i5 12th Gen 12500H - (8 GB/512 GB SSD/Windows 11 Home/4 GB Graphics/NVI..."/>
        <s v="Hitachi Ice Clean Frost Wash Technology 2023 Model 1.8 Ton 4 Star Split Inverter Xpandable plus Ambien..."/>
        <s v="LG AI Convertible 6-in-1 Cooling 2023 Model 1.5 Ton 5 Star Split Inverter UV Nano, 4 Way Swing, HD Fil..."/>
        <s v="CARRIER 2 Ton 3 Star Split Inverter AC  - White"/>
        <s v="Lloyd 2023 Model 2 Ton 3 Star Split Inverter AC  - White"/>
        <s v="Haier Heavy Duty 2023 Model 1.6 Ton 5 Star Split Inverter Frost Self-Clean, Triple Inverter Plus Techn..."/>
        <s v="Blue Star Convertible 5 in 1 Cooling 2023 Model 1.5 Ton 5 Star Split Inverter Multi Sensors, Stabalize..."/>
        <s v="Lenovo IdeaPad 1 AMD Ryzen 7 Octa Core 5700U - (16 GB/512 GB SSD/Windows 11 Home) 15ALC7 Thin and Ligh..."/>
        <s v="VIRSA All-In-One PC 1 Year Onsite Warranty- Wireless Ke..."/>
        <s v="Blue Star 1 Ton 5 Star Split Inverter AC with Wi-fi Connect  - White"/>
        <s v="Hitachi Ice Clean Frost Wash Technology 2023 Model 1 Ton 5 Star Split Inverter Xpandable plus Ambience..."/>
        <s v="Lloyd 2023 Model 1.5 Ton 3 Star Split AC  - White"/>
        <s v="ASUS Vivobook Go 14 AMD Ryzen 5 Quad Core 7520U - (8 GB/512 GB SSD/Windows 11 Home) E1404FA-NK521WS Th..."/>
        <s v="RPM Fitness by Cultsport X 500 SERIES 4HP PEAK POWER DE..."/>
        <s v="BOSCH 8 Kg with Steam Fully Automatic Front Load Washing Machine with In-built Heater Grey"/>
        <s v="RAINBOW Gaming pc Core i7 (16 GB DDR4/2 TB/512 GB SSD/W..."/>
        <s v="DELL Inspiron Intel Core i3 11th Gen 1115G4 - (8 GB/512 GB SSD/Windows 11 Home) INSPIRON 3511 Thin and..."/>
        <s v="iball Ultra slim Baby Series Core i7 (8 GB DDR3/2 TB/Wi..."/>
        <s v="Lenovo Intel Core i3 12th Gen - (8 GB/512 GB SSD/Windows 11 Home) 82RK00VWIN Thin and Light Laptop"/>
        <s v="BOSCH 8 kg AntiTangle,AntiVibration,1200RPM Fully Automatic Front Load Washing Machine with In-built H..."/>
        <s v="Lenovo IdeaPad Slim 1 AMD Ryzen 3 Quad Core 7320U - (8 GB/512 GB SSD/Windows 11 Home) 15AMN7 Thin and ..."/>
        <s v="SAMSUNG Convertible 5-in-1 Cooling 2023 Model 1 Ton 3 Star Split Inverter AC  - White"/>
        <s v="Hafele 7 kg Fully Automatic Front Load Washing Machine with In-built Heater Grey"/>
        <s v="ASUS Vivobook Go 15 AMD Ryzen 3 Quad Core 7320U - (8 GB/512 GB SSD/Windows 11 Home) E1504FA-NJ322WS Th..."/>
        <s v="Godrej 8 kg With AI Tech, Steam Wash Fully Automatic Front Load Washing Machine with In-built Heater W..."/>
        <s v="ASUS Vivobook Go 14 AMD Ryzen 3 Quad Core 7320U - (8 GB/512 GB SSD/Windows 11 Home) E1404FA-NK321WS Th..."/>
        <s v="Bharat Lifestyle Kohinoor Fabric 8 Seater  Sofa"/>
        <s v="Acer Intel Core i3 12th Gen 1215U - (16 GB/512 GB SSD/Windows 11 Home) A324-51 Thin and Light Laptop"/>
        <s v="RPM Fitness by Cultsport RPM717M 2 HP Peak Multifunctio..."/>
        <s v="KOBO TM-258 Treadmill"/>
        <s v="Acer Aspire 3 Intel Core i3 12th Gen 1215U - (8 GB/512 GB SSD/Windows 11 Home) A324-51 Thin and Light ..."/>
        <s v="Lenovo IP Duet 3 Chrome Qualcomm Snapdragon 7c Gen 2 - (8 GB/128 GB EMMC Storage/Chrome OS) 11Q727 Chr..."/>
        <s v="Lenovo IdeaPad 1 Intel Celeron Dual Core N4020 - (8 GB/512 GB SSD/Windows 11 Home) 14IGL7 Thin and Lig..."/>
        <s v="ASSMBLED Gaming &amp; Editing Desktops Core i7 (850) Core i..."/>
        <s v="WONDERCHEF Regenta Automatic Coffee Machine with Auto F..."/>
        <s v="ASUS Chromebook Intel Celeron Dual Core N4500 - (4 GB/128 GB EMMC Storage/Chrome OS) CX1500CKA-NJ0413 ..."/>
        <s v="Acer Aspire 3 Intel Celeron Dual Core N4500 - (8 GB/512 GB SSD/Windows 11 Home) A324-45 Thin and Light..."/>
        <s v="ASUS Chromebook Intel Celeron Dual Core N4500 - (8 GB/64 GB EMMC Storage/Chrome OS) CX1500CKA-EJ0275 C..."/>
        <s v="Haier 7 kg Fully Automatic Top Load Washing Machine with In-built Heater Silver"/>
        <s v="SLOVIC Adjustable Dumbbells | Set of 2 for Home Gym | E..."/>
        <s v="Panasonic 7 kg Fully Automatic Top Load Washing Machine Black, Grey"/>
        <s v="Voltas Beko by A Tata Product 14 kg Semi Automatic Top Load Washing Machine White, Maroon"/>
        <s v="DGCAM Intel Core i3 (8 GB DDR3/500 GB/Windows 10 Home/5..."/>
        <s v="realme 11 5G (Glory Black, 256 GB)"/>
        <s v="TAJ PC INTEL Core i5 (8 GB DDR3/500 GB/128 GB SSD/Windo..."/>
        <s v="SKOFRI 8L Air Fryer Digital Display Low Fat Cooking Fry..."/>
        <s v="Voltas Beko by A Tata Product 7 kg with Fast Dry, Double Waterfall, 5 Wing Pulsator Semi Automatic Top..."/>
        <s v="PROIRON Neoprene Dumbbell 10kg Pair Black Fixed Weight ..."/>
        <s v="REDMI 13C (Starfrost White, 128 GB)"/>
        <s v="REDMI 13C (Starshine Green, 128 GB)"/>
        <s v="WONDERCHEF 48-Litre Oven Toaster Grill (OTG)"/>
        <s v="MOTOROLA 7.5 kg 5 star rating Midnight Series Semi Automatic Top Load Washing Machine Black"/>
        <s v="MOTOROLA 7 kg Semi Automatic Top Load Washing Machine White, Purple"/>
        <s v="BAJAJ 28-Litre Oven Toaster Grill (OTG)"/>
        <s v="The Better Home by Fumato Kitchen Pair: AirFryer &amp; Elec..."/>
        <s v="KENT Zoom Cordless Vacuum Cleaner with 2 in 1 Mopping and Vacuum"/>
        <s v="OSMON OS WD12 Multifunctional Wet/Dry/Blower 1200W | 100% Copper Motor | HEPA Filter Wet &amp; Dry Vacuum ..."/>
        <s v="KERASTASE Curl Manifesto Beurre Haute Nutrition Hair Ma..."/>
        <s v="TEXUM TAF-HK30 Air Fryer"/>
        <s v="manzees Wood &amp; Wrought Iron Centre Table for Living Roo..."/>
        <s v="Artrooms Football Player Metal Wall Art - Wall Decorati..."/>
        <s v="Zuurvi HX-750 RC Drone Quadcopter without Camera | 3 Adjustable Speed &amp; 360° Flip Stunt"/>
        <s v="ToyBucket Remote Control 2.4GHz 6 Channel Drone Toy Quadcopter without Camera for Kids"/>
        <s v="PEDPIX Modern Wooden Tea Table for Living Room, Bedroom..."/>
        <s v="samar 360 Drone Quadcopter | Altitude Hold RC Drone Drone"/>
        <s v="JAMFRO HX 750 Drone Remote-control Rechargeable Unbreakable Quadcopter"/>
        <s v="vanaura organics Rejuvinta Gold Overnight Regenerist No..."/>
        <s v="ANEXO Foldable Engineered Wood Coffee Table"/>
        <s v="WELLBERG Big XXL (16 Inches) Heavy Weight Electric Tand..."/>
        <s v="iGear KeyBee Retro Typewriter Inspired 2.4GHz Wireless ..."/>
        <s v="Sahib Traders Hexa Dumbbell Single 10 KG Hexagon Hex Du..."/>
        <s v="RUBX Hex (5kg each) Fixed Weight Dumbbell"/>
        <s v="Gym Insane Home gym workout set 20kg Dumbbell Weight se..."/>
        <s v="WONDERCHEF Onyx Brew Coffee Machine 6 Cups Coffee Maker"/>
        <s v="SONY WI-C100 with 25 Hours Battery Life Bluetooth"/>
        <s v="boAt Rockerz 460 with upto 30 Hours Playback, Beast Mod..."/>
        <s v="HAVELLS 300 W White, Purple Hand Blender"/>
        <s v="ANJO KeyboardLEDMous-WrisPad-3Hub-3n1ClnOTG2n1-Ext-LED-..."/>
        <s v="ANJO KeyboardLEDMouse-WristPad-3Hub-Cln-OTG2n1-Ext-LED-..."/>
        <s v="ANJO KeyboardLEDMous-WristPad-Hub-3n1Cl-OTG2n1-Ext-LED-..."/>
        <s v="OnePlus Bullets Wireless Z2 Bluetooth"/>
        <s v="ELKO Heavy Resistance Band for Exercise &amp; Stretching fo..."/>
        <s v="NSUN DOMYOS Fitness Adjustable Dumbbell"/>
        <s v="ANJO KeyboardLEDMouse-Pad-3Hub-3n1Clenr-OTG2n1-Ext-LED-..."/>
        <s v="ANJO KeyboardLEDMouse-Pad-Hub-3n1Cleanr-OTG2n1-Ext-LED-..."/>
        <s v="ANJO Keyboard-LEDMouse-Pad-3Hub-Cleaner-OTG2n1-Ext-LED-..."/>
        <s v="ANJO Keyboard-LEDMouse-Pad-Hub-Cleaner-OTG2n1-Ext-LED-S..."/>
        <s v="ANJO USB Keyboard-Wireless Mouse-Pad-USB Hub-Cleaner-LE..."/>
        <s v="Unix 20000 mAh Compact Pocket Size Power Bank"/>
        <s v="boAt Rockerz 235 Pro with upto 20 Hours Playback &amp; ASAP..."/>
        <s v="swagath furniture Coffee table For Café, Home, Living r..."/>
        <s v="jajot 250 W Grey Hand Blender"/>
        <s v="KRX PVC-DM-10KG-COMBO4 Adjustable Dumbbell"/>
        <s v="AASAVI Combo of Stainless Steel South Indian Filter Cof..."/>
        <s v="Baltra 200 W White Hand Blender"/>
        <s v="Kechaoda A26"/>
        <s v="MilanEnterprise 350 W Pink Hand Blender"/>
        <s v="MilanEnterprise 350 W IVORY Hand Blender"/>
        <s v="MilanEnterprise 350 W GREEEN Hand Blender"/>
        <s v="MilanEnterprise 350 W Purple Hand Blender"/>
        <s v="MilanEnterprise 350 W Blue Hand Blender"/>
        <s v="NOVA NHP 8210 Hair Dryer"/>
        <s v="Morphy Richards 340035 Hair Dryer"/>
        <s v="Proactive 2.5kg PAIR (2.5kg * 2pcs. = 5kg) Professional..."/>
        <s v="MODERNINNOVATOR 4 Layer Clothes Hanging Organizer, Ward..."/>
        <s v="BAPTIZO fitness 18 KG PVC Dumbbell Set for home exercis..."/>
        <s v="CARTSPACE Large Extended RGB Gaming Mouse LED Gaming De..."/>
        <s v="Di Innovating Technology DI 5 COMBO OF ( KEYBOARD, RGB ..."/>
        <s v="SEVENSPACE Multifunctional Electric Grain and Spices Gr..."/>
        <s v="nunki trend 800 ML Stainless Steel Manual Milk Frother,..."/>
        <s v="Blue Birds New Arrival 360 degree for Overhead Cooking ..."/>
        <s v="EITPL E-KOOL Ice Box for Multipurpose Use - Portable Co..."/>
        <s v="TUNO01 New Overhead Tripod Stand 360°Mobile Holder Cell..."/>
        <s v="anythingbasic. Neoprene Dumbbell 1 Kg Each (Set Of 2) F..."/>
        <s v="SERCUI Hair dryer 18 Stylish Hair Dryers quick drying H..."/>
        <s v="PRODOT 3 in 1 combo (keyboard,mouse,mousepad) Combo Set"/>
        <s v="DN BROTHERS Premium Electric Kettle, 2 Ltr, 1500W (Stai..."/>
        <s v="Maitri Enterprises Hot Water Boiler Tea Coffee Warmer H..."/>
        <s v="DIGITEK Lightweight &amp; Portable 6 Feet Aluminum Alloy St..."/>
        <s v="KVG Enterprise 2800 Hair Dryer Hair Dryer Hair Dryer"/>
        <s v="ASUFITNESS Black PVC Dumbbell Set, 1 Pair Dumbbells, He..."/>
        <s v="ASUFITNESS Black Hexa Dumbbells Set, Home GYM (6kg) Fix..."/>
        <s v="XERINA XER.50G"/>
        <s v="SUN PHARMA Sunscreen - SPF 50 PA+++ Sun Cros Matte Fini..."/>
        <s v="eneeva hair oil original 499 |( bhringraj ) hair oil 10..."/>
        <s v="Unicrafts 6 Tiers Clothes Hanging Organizer, Closet Org..."/>
        <s v="MAMAENTERPRISES Resistance band Sets (11 PCS) for all Y..."/>
        <s v="SAMRATHAL INDUSTRIES 2 Shelf Closet Hanging Organizer, ..."/>
        <s v="Newvent Anti-Slip Keyboard Pad with Office Software Sho..."/>
        <s v="MOODY Sunscreen - SPF 50 PA+++ AcneXpert Sunscreen"/>
        <s v="TNW - The Natural Wash Cold Pressed Virgin Almond Oil F..."/>
        <s v="EBOFAB Closet Organizer, Accessories Organizer, Shoe Or..."/>
        <s v="Ritwika's Indian Opener Cricketer Rohit Sharma Sports F..."/>
        <s v="NRM NV-1290 Hair Dryer"/>
        <s v="mCaffeine Deep Moisturizing Choco Body Lotion for Dry S..."/>
        <s v="DHYANA ENTERPRISE Resistance Bands Set 11pcs, Resistanc..."/>
        <s v="Reborn Naturals BEARDOIL 3IN1 Hair Oil"/>
        <s v="KHADI NATURAL Amla &amp; Bhringraj Hair Shampoo/Cleanser an..."/>
        <s v="manasona Transparent Pink Color Change Gel Lipstick Moi..."/>
        <s v="maliao BB INSTANT FAIR LOOK Cream Foundation FOR ALL SK..."/>
        <s v="maliao BB Instant Fair Look Make up Finish Foundation"/>
        <s v="maliao High Definition Foundation White Ivory Foundatio..."/>
        <s v="madhu store 180 W Multicolor Hand Blender"/>
        <s v="My Colors Eyeliner Stamp Semi-Matte Wingliner, Dual-End..."/>
        <s v="Lume Sunscreen - SPF 50 PA++ Paragon Sunscreen Lotion S..."/>
        <s v="maliao Camera Ready BB Cream Foundation Soft Ivory Foun..."/>
        <s v="ads Long Lasting 36hr Liquid Eye Liner Pen(Set Of-4) 3...."/>
        <s v="SEE INSIDE 5 Layer Hangers for Clothes Space Saving Pla..."/>
        <s v="Leeford Sunscreen - SPF 50 PA+++ Sunshade Ultra Block S..."/>
        <s v="Nature Elegance Cold Pressed Extra Virgin Castor Oil Fo..."/>
        <s v="lukzer Stainless Steel Over-the-Door Hooks - Silver, 2-..."/>
        <s v="fc(logo) Fashion Colour HD Waterproof and Smudge Proof ..."/>
        <s v="LOTUS HERBALS Whiteglow Skin Whitening &amp; Brightening De..."/>
        <s v="Menow original mn pro bb blemish balm cream (38ml) foun..."/>
        <s v="Khadi Mauri HERBAL HAIR CONDITIONER REPAIRS &amp; REGENERAT..."/>
        <s v="AVTY Waterproof Long-Staying 36H Liquid Precision Eyeli..."/>
        <s v="BAJAJ Brahmi Amla Ayurvedic Hair Oil"/>
        <s v="Durian Orlando Leatherette 5 Seater  Sofa"/>
        <s v="UTF ANTOS Leatherette 3 + 2 + 1 Sofa Set"/>
        <s v="Lenovo IdeaPad Gaming 3 AMD Ryzen 7 Octa Core AMD R7-5800H - (8 GB/512 GB SSD/Windows 11 Home/4 GB Gra..."/>
        <s v="Lenovo Intel Core i5 13th Gen 1355U - (16 GB/512 GB SSD/Windows 11 Home) THINKBOOK 16 G6 IRL 5 Thin an..."/>
        <s v="Voltas 2023 Model 2 Ton 3 Star Split Inverter AC  - White"/>
        <s v="Haier 7 in 1 Convertible 2 Ton 3 Star Split Inverter with Anti Bacterial Filter, 60 High Ambient Perfo..."/>
        <s v="Infinix Y4 Max Series Intel Core i7 13th Gen 1355U - (16 GB/512 GB SSD/Windows 11 Home) YL613 Thin and..."/>
        <s v="Voltas 1.5 Ton 5 Star Split AC  - White"/>
        <s v="Powermax Fitness TDA-125 (2 HP) Smart Run Function, Aut..."/>
        <s v="Vaio E Series AMD Ryzen 7 Quad Core 3700U - (8 GB/512 GB SSD/Windows 10 Home) NE15V2IN026P Thin and Li..."/>
        <s v="Lenovo IdeaPad Slim 3 AMD Ryzen 5 Quad Core 7520U - (16 GB/512 GB SSD/Windows 11 Home) 15AMN8 Thin and..."/>
        <s v="ASUS Vivobook Go 15 AMD Ryzen 5 Quad Core 7520U - (8 GB/512 GB SSD/Windows 11 Home) E1504FA-NJ521WS Th..."/>
        <s v="Haier 9 kg Fully Automatic Front Load Washing Machine with In-built Heater Silver"/>
        <s v="VIRSA All In One PC Pro - Full HD IPS Panel Core i5 (11..."/>
        <s v="VIRSA All In One PC | AIO-Desktop Core i5 (11th Gen) (8..."/>
        <s v="Infinix Y4 Max Series Intel Core i5 13th Gen 1335U - (16 GB/512 GB SSD/Windows 11 Home) YL613 Thin and..."/>
        <s v="Blue Star 1.5 Ton 3 Star Split Turbo AC  - White"/>
        <s v="Blue Star 1.5 Ton 3 Star Split Inverter AC  - Silver"/>
        <s v="ASUS Vivobook Go 15 OLED Intel Core i3 12th Gen N305 - (8 GB/512 GB SSD/Windows 11 Home) E1504GA-LK321..."/>
        <s v="Lloyd 1.5 Ton 3 Star Split Inverter AC  - Red"/>
        <s v="SAMSUNG 2022 Model 1.5 Ton 3 Star Split Inverter AC  - White"/>
        <s v="Hisense 2024 Model 1.5 Ton 5 Star Split Inverter 4-in-1 Convertible With Intelligent 4 modes and PM 2...."/>
        <s v="Shreyans 11.6 inch Touch Pos Machine With 80mm Inbuilt ..."/>
        <s v="Shreyans Windows Touch Pos Billing Machine Core i5 (6th..."/>
        <s v="DELL i3 12th Gen Intel Core i3 11th Gen 1215U - (8 GB/512 GB SSD/8 GB EMMC Storage/Windows 11 Home) Ne..."/>
        <s v="CARRIER 1 Ton 3 Star Split Inverter AC with Wi-fi Connect  - White"/>
        <s v="HASONS CPU i3 processor 4GB RAM Desktop Core i3 (10th G..."/>
        <s v="Hitachi 2023 Model 1 Ton 3 Star Split Inverter AC  - White"/>
        <s v="BOSCH 7 kg Fully Automatic Front Load Washing Machine Black, Grey"/>
        <s v="Haier PROBOT - DTX Robotic Floor Cleaner (WiFi Connectivity, Google Assistant and Alexa)"/>
        <s v="MOTOROLA 1.5 Ton 3 Star Split Inverter AC  - White"/>
        <s v="Acer Aspire 3 Intel Core i3 13th Gen 1305U - (8 GB/512 GB SSD/Windows 11 Home) A324-53 Thin and Light ..."/>
        <s v="Innovate PCs Intel Core i5 (32 GB / 1 TB / Windows 11) ..."/>
        <s v="Lenovo V14 Intel Core i3 11th Gen - (8 GB/256 GB SSD/Windows 10 Pro) V14 G2-ITL Business Laptop"/>
        <s v="Acer One 14 Intel Core i3 11th Gen 1115G4 - (16 GB/512 GB SSD/Windows 11 Home) Z8-415 Thin and Light L..."/>
        <s v="Acer Aspire Lite AMD Ryzen 3 Quad Core 5300U - (8 GB/512 GB SSD/Windows 11 Home) AL15-41 Thin and Ligh..."/>
        <s v="ASUS Vivobook 15 Intel Pentium Dual Core 7505 - (8 GB/512 GB SSD/Windows 11 Home) X1500EA-EJ122WS Thin..."/>
        <s v="sugandha Premium Quality RHS 8 Seater with 1 Center Tab..."/>
        <s v="Godrej 6 kg 5 Star, AI Tech, Steam Wash Fully Automatic Front Load Washing Machine with In-built Heate..."/>
        <s v="Infinix Y1 Plus Neo Intel Celeron Quad Core 11th Gen N5100 - (4 GB/128 GB SSD/Windows 11 Home) XL30 Th..."/>
        <s v="Innovate PCs Core i7 (16 GB / 1 TB / Windows 11) Assemb..."/>
        <s v="TAJ PC GAMING Core i5 (4th Gen) (16 GB DDR4/500 GB/128 ..."/>
        <s v="KENT Zoom Turbo Vacuum Cleaner 11614b Cordless Vacuum Cleaner with Swappable Battery"/>
        <s v="TAJ PC GAMING Core i5 (16 GB DDR4/500 GB/128 GB SSD/Win..."/>
        <s v="theclevercouch Pebble Fabric 2 Seater  Sofa"/>
        <s v="CompuTek OptiPlex 7050 i5 6th Gen 3.20 GHz | OptiPlex 7..."/>
        <s v="Haier 6.5 kg Balance Clean Pulsator, Custom Wash Cycles with 15 Mins Quick Wash, Magic Filter Fully Au..."/>
        <s v="ONIDA 7 kg 5 Star 10 Wash Programs Crystal Drum Fully Automatic Top Load Washing Machine Grey"/>
        <s v="POCO M4 Pro (Power Black, 128 GB)"/>
        <s v="Spyder Craft Matte Finish M48 TV Unit with Wall Shelves..."/>
        <s v="Plastikraft DC-1000 Drone"/>
        <s v="Mohan Creation DC-1011 Drone"/>
        <s v="anushop DC-1012 Drone"/>
        <s v="Plastikraft DC-1009 Drone"/>
        <s v="Plastikraft DC-1001 Drone"/>
        <s v="anushop DC-1013 Drone"/>
        <s v="Mohan Creation DC-1000 Drone"/>
        <s v="Plastikraft DC-1003 Drone"/>
        <s v="anushop DC-1010 Drone"/>
        <s v="Mohan Creation DC-1006 Drone"/>
        <s v="Mohan Creation DC-1014 Drone"/>
        <s v="Mohan Creation DC-1010 Drone"/>
        <s v="Mohan Creation DC-1003 Drone"/>
        <s v="Mohan Creation DC-1013 Drone"/>
        <s v="anushop DC-1003 Drone"/>
        <s v="Mohan Creation DC-1002 Drone"/>
        <s v="anushop DC-1002 Drone"/>
        <s v="Plastikraft DC-1007 Drone"/>
        <s v="Plastikraft DC-1014 Drone"/>
        <s v="Mohan Creation DC-1001 Drone"/>
        <s v="anushop DC-1011 Drone"/>
        <s v="OPPO A77 (Sunset Orange, 128 GB)"/>
        <s v="ONIDA 6 kg 5 Star 10 Wash Programs Stainless Steel Drum Fully Automatic Top Load Washing Machine Grey"/>
        <s v="MANSI ENTER ALL IN ONE Core i5 (4 GB DDR3/500 GB/Window..."/>
        <s v="mansi ass ALL IN ONE Core i3 (6th Gen) (4 GB DDR4/500 G..."/>
        <s v="realme 9i 5G (Metallica Gold, 128 GB)"/>
        <s v="WARMEX 28-Litre Oven Toaster Grill (OTG)"/>
        <s v="Wakefit Peaberry Solid Wood Coffee Table"/>
        <s v="MOTOROLA 8.5 kg 5 star rating Midnight Series Semi Automatic Top Load Washing Machine Black"/>
        <s v="Onprix Air Fryer Digital Display Low Fat Cooking Frying..."/>
        <s v="MOTOROLA 8 kg 5 star rating Midnight Series Semi Automatic Top Load Washing Machine Black"/>
        <s v="REDMI 12 (Jade Black, 128 GB)"/>
        <s v="WONDERCHEF Regenta Espresso Coffee Machine With Steamer..."/>
        <s v="REDMI 12C (Lavender Purple, 128 GB)"/>
        <s v="Morphy Richards 800 W Navy Blue Stand Mixer"/>
        <s v="realme C53 (Champion Black, 128 GB)"/>
        <s v="realme C53 (Champion Gold, 128 GB)"/>
        <s v="MOTOROLA 7 kg 5 star rating Midnight Series Semi Automatic Top Load Washing Machine Black"/>
        <s v="SAMSUNG Galaxy M14 4G (Sapphire Blue, 64 GB)"/>
        <s v="Wakefit Parma Solid Wood Coffee Table"/>
        <s v="Metalsmith Wood And MDF Material Modern Centre Coffee T..."/>
        <s v="Karcher VC 3 Plus Multi-cyclone Bagless Dry Vacuum Cleaner"/>
        <s v="WONDERCHEF Regalia Coffee Grinder 14 Cups Coffee Maker"/>
        <s v="EUREKA FORBES Ultimo Wet &amp; Dry Vacuum Cleaner"/>
        <s v="EUREKA FORBES Super Vac Bagless Dry Vacuum Cleaner"/>
        <s v="Preethi 13500001 Air Fryer"/>
        <s v="REPLEX 2-Litre Oven Toaster Grill (OTG)"/>
        <s v="PumPum Modular Sofa Fabric 3 Seater  Sofa"/>
        <s v="Soo Jaoo Modular Sofa Fabric 3 Seater  Sofa"/>
        <s v="Karcher CORDLESS ELECTRIC BROOM KB 5 Hand-held Vacuum Cleaner"/>
        <s v="Crompton ACGAF-NourisPRO Air Fryer"/>
        <s v="KERASTASE Discipline Maskeratine Smooth-In-Motion Masqu..."/>
        <s v="KERASTASE Resistance Extentioniste Masque"/>
        <s v="BAJAJ 2100 W Induction Cooktop Touch Panel"/>
        <s v="SUNBERG AUTOMATIC TIMER &amp; HEAT CONTROLLER PIZZA OVEN El..."/>
        <s v="CAZAR 1200-Watt, 10-Liter Wet &amp; Dry Vacuum Cleaner, with Blower Function Wet &amp; Dry Vacuum Cleaner with..."/>
        <s v="JBL Wave Beam TWS, 32Hr Playtime, IP54, Smart Ambient &amp;..."/>
        <s v="Callmate 50000 mAh 23 W Power Bank"/>
        <s v="Lilac BoltLess Adjustable 4-Shelf Shelving Unit Storage..."/>
        <s v="PEDPIX Tea Table|Wooden Table|Premium Wooden Tea Table ..."/>
        <s v="BURRAQUE Drone Camera | Remote control drone | Drone high range Drone"/>
        <s v="AGARO Delite Electric Glass Vacuum Cleaner Hand-held Vacuum Cleaner"/>
        <s v="WELLBERG ELT-07 Automatic Timer &amp; Heat Controller Elect..."/>
        <s v="WELLBERG timer-45677 Electric Tandoor"/>
        <s v="Reznor Suspension Trainer All-in-One Full Body Workout ..."/>
        <s v="AGARO 1000 W Black Hand Blender, Chopper"/>
        <s v="RUBX Rubber Coated Professional Exercise Hex 7.5kg (Pac..."/>
        <s v="SLICETER Medium Electric Tandoor"/>
        <s v="RKPSP Handheld Wet/Dry Car Vacuum Cleaner 6025 with Anti-Bacterial Cleaning 250 Wet &amp; Dry Vacuum Clean..."/>
        <s v="Preethi Cafe Zest CM 210 10 Cups Coffee Maker"/>
        <s v="ZEBRONICS ZEB-BT2750 RUF 60 W Bluetooth Home Theatre"/>
        <s v="BLUEWUD Mayrite Coffee Center Sofa Teapoy Console Table..."/>
        <s v="BROLAVIYA Multi-Direction Tripod Floor Stand Fit For 4-..."/>
        <s v="realme Buds Wireless 3 with 30dB ANC, 360 degree Spatia..."/>
        <s v="Callmate 20000 mAh 23 W Power Bank"/>
        <s v="FINGERS Swag5 10 W Bluetooth Speaker"/>
        <s v="ZEBRONICS 10000 mAh 2 W Wired &amp; Wireless Slim Power Ban..."/>
        <s v="slainte 40000 mAh 18 W Power Bank"/>
        <s v="AGARO REGAL Lite Hand Held Vacuum Cleaner, 700W,For Home Use, Dry Vacuuming Hand-held Vacuum Cleaner"/>
        <s v="Inalsa CarWorx Hand-held Vacuum Cleaner with 2 in 1 Mopping and Vacuum"/>
        <s v="PHILIPS BT3441/30 Trimmer 90 min  Runtime 20 Length Set..."/>
        <s v="Steelbird 300 W Black Chopper"/>
        <s v="L'AVENIR FITNESS 22kg PVC Weight PLATE DUMBBELL SET wit..."/>
        <s v="AGARO HD-1120 2000 Watts Professional Hair Dryer with A..."/>
        <s v="Ant Esports KM540 Keyboard and Mouse Combo Combo Set"/>
        <s v="VEGA VHSD-02 Hair Dryer"/>
        <s v="SDFGHJ CHOO CHOO TRAIN Drone"/>
        <s v="Durga VGR 679 V679 PROFESSIONAL HAIR CLIPPER Trimmer 18..."/>
        <s v="AGARO Grand Coffee Grinder 6 Cups Coffee Maker"/>
        <s v="NAVATA 300 W Red Hand Blender"/>
        <s v="NAVATA 300 W White Hand Blender"/>
        <s v="NOVA NHP 8217 Professional Hair Dryer"/>
        <s v="vigor Chrome Plated Steel 2.5 KG dumbbells (Pack of 2) ..."/>
        <s v="Painting Mantra Digital Reprint 7 inch x 52 inch Painti..."/>
        <s v="Painting Mantra Digital Reprint 7 inch x 44 inch Painti..."/>
        <s v="VKT Rubber Coated Bouncer Dumbbell (7.5 kg, Set of 1) F..."/>
        <s v="RSPTJM bati oven Tandoor Bati Maker cook bati bartan Ga..."/>
        <s v="Homely Haven Clothes Hanger Connector Hooks Closet Hang..."/>
        <s v="IARYZ ORIGINAL 44 W PD 4 A Wall Charger for Mobile with..."/>
        <s v="TMB 20000 mAh 10 W With MagSafe Compact Pocket Size Pow..."/>
        <s v="Nilkamal Shelf Organizers"/>
        <s v="Nilkamal Toy Organizers"/>
        <s v="M K L 250 W White Hand Blender"/>
        <s v="DELL Dell KB216, MS116 Combo Set Combo Set"/>
        <s v="Ikonic Professional Vibe Mini Hair Dryer"/>
        <s v="e'clat superior Niacinamide (vitamin B3) 10%, Vitamin B..."/>
        <s v="Black &amp; Decker DCM25_ Personal Coffee Maker"/>
        <s v="SLOVIC Dumbbells Set for Home Gym | 2.5 kg| Set of 2 Fi..."/>
        <s v="Cam cart T-Shape 6ftx9ft Portable Background Backdrop S..."/>
        <s v="SLOVIC Home Gym | Set of 1 Fixed Weight Dumbbell"/>
        <s v="BAWALY 50 W Multicolor Hand Blender"/>
        <s v="Tobo Mouse 2.4GHz Wireless Air Mouse Remote Mini Keyboa..."/>
        <s v="MAHARAJA WHITELINE 250 W Cherry Red Hand Blender"/>
        <s v="Portronics POR-372 Key2 Mouse Combo Wireless Laptop Key..."/>
        <s v="Protoner 10kg Adjustable Dumbbells with String Bag Adju..."/>
        <s v="JUST ONE 350 W Blue Hand Blender"/>
        <s v="Strauss Latex Resistance Tube Set | Toning Tube| Exerci..."/>
        <s v="Flipkart SmartBuy 213 cm (7 ft) Velvet Blackout Door Cu..."/>
        <s v="Upscale UPB450RG350 2 Cups Coffee Maker"/>
        <s v="BIODERMA Node Shampooing - Non-Detergent Fluid Shampoo ..."/>
        <s v="BAPTIZO 18 KG PVC Dumbbell Set Combo With Leather Gym G..."/>
        <s v="BAPTIZO 10 KG PVC Dumbbell Set With Gloves , Hand gripe..."/>
        <s v="TMB 10000 mAh 10 W With MagSafe Compact Pocket Size Pow..."/>
        <s v="Online Delhi Fashion Phone Tabletop Stand with 360° Rot..."/>
        <s v="Henture Prodot Keyboard and Mouse Combo with Aluminium ..."/>
        <s v="Delideal Shelf Organizers"/>
        <s v="Pappa Brass Filter Coffee Maker | Kumbakonam Degree Cof..."/>
        <s v="Oriflame GIORDANI GOLD LONG WEAR MINERAL FOUNDATION Fou..."/>
        <s v="Micromax S116"/>
        <s v="AlfaParf Semi Di Lino Nutritive Leave In Conditioner 20..."/>
        <s v="APTITUDE 10 KG PVC Dumbbell Set Combo From Home Exercis..."/>
        <s v="Baltra 250 W White Hand Blender"/>
        <s v="AXL 10000 mAh Power Bank"/>
        <s v="Kridhansh 5 Layer Plastic Folding Clothes Wardrobe Shel..."/>
        <s v="RSG 3HCR - KEYBOARD,RGB MOUSE,USB HUB 3.0, USB TYPE C O..."/>
        <s v="StayWay Electric Smash Machine, Multifunction Small Foo..."/>
        <s v="L'Oréal Paris Dream Lengths Shampoo | with vegetal kera..."/>
        <s v="L'Oréal Paris Total Repair 5 Shampoo|For Damaged Hair w..."/>
        <s v="Durgaagen 968354 Trimmer 200 min  Runtime 3 Length Sett..."/>
        <s v="NRBH HIGH SPEED HOT AND COLD Techomania Hair Dryer"/>
        <s v="BEGMY 180 W White Hand Blender"/>
        <s v="Iba Lipstick Combo6"/>
        <s v="Dabur Amla for Long, Healthy and Strong Hair, 550 ml (P..."/>
        <s v="boAt BassHeads 220 Wired"/>
        <s v="boAt BassHeads 220 Super Extra Bass Wired"/>
        <s v="NOVA NHT 1073-00 USB Trimmer 60 min  Runtime 5 Length S..."/>
        <s v="MZ M415SP (PORTABLE BLUETOOTH SPEAKER) Dynamic Thunder ..."/>
        <s v="Home Sizzler 214 cm (7 ft) Polyester Blackout Door Curt..."/>
        <s v="OnePlus Nord Wired"/>
        <s v="URBAN DECAY 2000W Professional Stylish Hair Dryers For ..."/>
        <s v="SKYCITY 50 W Multicolor Hand Blender"/>
        <s v="CHAOBHA Hair Dryer black 2800 (2000 Watt) Hair Dryer"/>
        <s v="JM SELLER 180 W White Hand Blender"/>
        <s v="bulls fitness Vinyl Dumbbells Set 1KG For Men and Women..."/>
        <s v="unichoabha HAIR DRYER-2000 Hair Dryer"/>
        <s v="MAITRI ENTERPRISE Multipurpose Tea Milk Coffee Maggi Ma..."/>
        <s v="NIMYANK Multipurpose Tea Milk Coffee Maggi Maker, Cordl..."/>
        <s v="ELIIDE 45 W Warp Wall Charger for Mobile with Detachabl..."/>
        <s v="DreamFit One Pair Of 2 Kg And One Of 3 Kg (Multicolour)..."/>
        <s v="SKYTONE 80 W Coffee Beater Whisk Electric Whisk"/>
        <s v="VSA 260 W White Hand Blender"/>
        <s v="NIMYANK Electric Kettle for Tea Coffee Making Milk Boil..."/>
        <s v="REFINEMART 50 W Black Electric Whisk"/>
        <s v="MAK POWER 55 W PD 2.5 A Wall Charger for Mobile with De..."/>
        <s v="FLIPXEN 5 Layer Non-Woven Fabric Clothes Hanging Organi..."/>
        <s v="touaretails Closet Organizer"/>
        <s v="PRATYANG Electric Kettle 2 L Multipurpose Large Size Te..."/>
        <s v="MAITRI ENTERPRISE Electric Kettle 2 Litre with Stainles..."/>
        <s v="NIMYANK 1500 Watt 2 L Electric Kettle with Steel Body 4..."/>
        <s v="NIMYANK 1500W 2 Liter Tea Hot Water Heater Boiler Stain..."/>
        <s v="PRATYANG (Kettle) P-15 Automatic Stainless Steel Electr..."/>
        <s v="PRATYANG Milk Boiler/Water Boiler/Tea Boiler/Coffee Boi..."/>
        <s v="NIMYANK Hot Water Electric Kettle 2L Multipurpose Large..."/>
        <s v="MAITRI ENTERPRISE ® Electric Kettle Extra Large Tea Cof..."/>
        <s v="PRATYANG ® Hot Water Pot Portable Boiler Tea Coffee Hea..."/>
        <s v="PRATYANG Electric Water Boiler kettle 2L DN43 4 Cups Co..."/>
        <s v="PRATYANG Electric Kettle Portable Silicone Collapsible ..."/>
        <s v="NIMYANK Automatic Stainless Steel Electric Kettle Heavy..."/>
        <s v="PRATYANG Cordless Kettle Tea Hot Water Car Travel Porta..."/>
        <s v="PRATYANG Electric kettle Hot Water Bag /Milk Boiler/Tea..."/>
        <s v="PRATYANG Electric Kettle-Tea and Coffee Boiler/Milk Boi..."/>
        <s v="PRATYANG Hot Water Pot Portable Boiler Tea Coffee Warme..."/>
        <s v="PRATYANG MILK, TEA MAKING, NOODLES BOILING &amp; WATER BOIL..."/>
        <s v="PRATYANG 2Ltr Electric Jugs For Tea , Coffee 4 Cups Cof..."/>
        <s v="ND BROTHERS Cordless Kettle Tea Hot Water Car Travel Po..."/>
        <s v="PRATYANG Food Grade Silicone Beautiful Design Collapsib..."/>
        <s v="ND BROTHERS Hot Water Pot Portable Boiler Tea Coffee Wa..."/>
        <s v="PRATYANG New Stainless Steel Electric Kettle Multipurpo..."/>
        <s v="ND BROTHERS 701-18-SS 4 Cups Coffee Maker"/>
        <s v="PRATYANG Premium Electric Kettle, 2 Ltr, 1500W (Stainle..."/>
        <s v="PRATYANG electric kettel/Coffee Maker 5 Cups Coffee Mak..."/>
        <s v="ND BROTHERS Electric Kettle 2 Litre Tea Coffee Maker Wa..."/>
        <s v="ND BROTHERS 2.0 Liter - Stainless Steel Body - Automati..."/>
        <s v="PRATYANG MULTIPURPOSE Hot Water Pot Portable Boiler Tea..."/>
        <s v="NIMYANK Stainless Steel Electric Kettle Multipurpose Te..."/>
        <s v="ND BROTHERS Dual voltage Food Grade Silicone Collapsibl..."/>
        <s v="PRATYANG Extra Large Cattle Electric with Handle Hot Wa..."/>
        <s v="PRATYANG Large Size Tea Coffee Maker Water Boiler Elect..."/>
        <s v="PRATYANG Tea Kettle/Tea and Coffee Maker/Milk Boiler/Wa..."/>
        <s v="PRATYANG Stainless Steel Electric Automatic Kettle for ..."/>
        <s v="ND BROTHERS Quick Boil Popular Electric Stainless Steel..."/>
        <s v="PRATYANG Tea and Boiler/Milk Boiler/Water Boiler Electr..."/>
        <s v="PRATYANG Electric Kettle Heavy Body Large Kettle with H..."/>
        <s v="ND BROTHERS ELECTRIC KETTLE 2 LITER 32 5 Cups Coffee Ma..."/>
        <s v="ND BROTHERS Silicone and Dual Voltage Travel Foldable E..."/>
        <s v="PRATYANG Electric Kettle for Home 4 Cups Coffee Maker"/>
        <s v="ND BROTHERS Stainless Steel Electric Kettle/Tea Coffee ..."/>
        <s v="PRATYANG Tea Coffee Maker Water Boiler with Handle Elec..."/>
        <s v="ND BROTHERS Travel Foldable Electric Kettle Collapsible..."/>
        <s v="ND BROTHERS Electric Kettle, 2 Ltr, 1500W (Stainless St..."/>
        <s v="NIMYANK Hot Water, Tea, Rice and Cooking Foods Kettle 4..."/>
        <s v="ND BROTHERS boiling Water, making tea and coffee, insta..."/>
        <s v="PRATYANG Electric Kettle Extra Large Cattle Electric wi..."/>
        <s v="ND BROTHERS Scarlett (Kettle) P-10 Automatic Stainless ..."/>
        <s v="ND BROTHERS Electric Kettle-Tea and Coffee Boiler/Milk ..."/>
        <s v="PRATYANG SS Electric Kettle with Non Slip Handle |Tea/C..."/>
        <s v="PRATYANG Foldable Electric KettleInsulation Heating Boi..."/>
        <s v="Maitri Enterprises Hot Water Pot Portable Boiler Tea Co..."/>
        <s v="ND BROTHERS Fast Boiling Tea Kettle Cordless,Stainless ..."/>
        <s v="PRATYANG Stainless Steel Electric Elegant Design for Ho..."/>
        <s v="PRATYANG 2 Litre Kettle 1500-watts, Electric Kettle Wit..."/>
        <s v="ND BROTHERS 2 Litre Kettle 1500-watts, Electric Kettle ..."/>
        <s v="ND BROTHERS Kettle-Tea and Coffee Maker/Milk Boiler/Wat..."/>
        <s v="PRATYANG Electric Kettlewith Stainless Steel Body, 1.5 ..."/>
        <s v="ND BROTHERS Electric Water Boiler kettle 2L DN80 2 Cups..."/>
        <s v="ND BROTHERS Cordless - 7 Cup Hot Water Tea Coffee Elect..."/>
        <s v="PRATYANG Electric Kettle 2 L Automatic Multipurpose Tea..."/>
        <s v="PRATYANG Portable Cordless Multi-Purpose Electric Kettl..."/>
        <s v="PRATYANG Finish Hot Water Kettle – Tea Kettle, Tea Pot ..."/>
        <s v="NIMYANK Coffee/Tea Maker Electric Kettle 2 Liters 5 Cup..."/>
        <s v="NIMYANK Cattle Electric with Handle Hot Water Tea Coffe..."/>
        <s v="PRATYANG Fast Boiling Tea Kettle Cordless, Stainless St..."/>
        <s v="PRATYANG SKF-34 Electric kettle,water boiler,milk boile..."/>
        <s v="ND BROTHERS 2.0 L Electric Kettle-Tea and Coffee Boiler..."/>
        <s v="NIMYANK Electric Water Boiler kettle 2L DN125 4 Cups Co..."/>
        <s v="ND BROTHERS KETTLE for MAGGI COOCKER, MILK, TEA MAKING ..."/>
        <s v="ND BROTHERS Quick Heating Tea - Water Boiler Heater Pot..."/>
        <s v="PRATYANG MT- electric kettel1 4 Cups Coffee Maker"/>
        <s v="ND BROTHERS Cordless - 7 Cup Hot Water Tea Coffee 2 Cup..."/>
        <s v="PRATYANG Stainless Steel Electric Kettle/Tea Coffee Mak..."/>
        <s v="ND BROTHERS Stainless Steel Electric Heat Kettle 2.0 li..."/>
        <s v="DN BROTHERS ® Hot Water Pot Portable Boiler Tea Coffee ..."/>
        <s v="Views Mozer Dryer Blue Hair Dryer"/>
        <s v="J P ENTERPRISE Cup Holder Oven Outer Door Glass"/>
        <s v="Fitcozi Band Rally for Workout Taekwondo Muscles Sports..."/>
        <s v="ALORNOR Resistance Bands for Legs and Butt Exercise Ban..."/>
        <s v="vency shoppy Jewelery Organizers"/>
        <s v="MARYAM Body Lotion"/>
        <s v="UKRAINEZ Dryer P-44 multi purpose hair dryer machine Pr..."/>
        <s v="KDZONE Bread box-3-4000ML Storage Box"/>
        <s v="Firststep CB/2800/2000w/010 Hair Dryer"/>
        <s v="LOTUS HERBALS Whiteglow Intensive Skin Whitening Serum+..."/>
        <s v="JAYCO SS Pooja Peti / Cash Box / Storage Storage Box"/>
        <s v="HIMALAYA Anti-Hair Fall Bhringaraja Shampoo (1L) + Anti..."/>
        <s v="NIVEA Sunscreen - SPF 50+ PA++++ Protect and Moisture"/>
        <s v="SUGAR Cosmetics Drop The Base Serum  Foundation"/>
        <s v="TONI&amp;GUY Smooth Definition Hair Conditioner, Reduces Fr..."/>
        <s v="PROBEROS Resistance Band Kit for Workout for Men and Wo..."/>
        <s v="Easymart 260 W Multicolor Hand Blender"/>
        <s v="Shrey Creation Non Woven 6 Shelf Hanging Cloth Wardrobe..."/>
        <s v="Everbuy Scarf Organizer, Closet Organizer"/>
        <s v="NOVA NHP 8100 Hair Dryer"/>
        <s v="NOVA NHP 8100/05 Hair Dryer"/>
        <s v="Lotus Professional PHYTORX Whitening &amp; Brightening Seru..."/>
        <s v="HerbtoniQ Bhringraj Brahmi Shampoo Powder - Organic Ble..."/>
        <s v="FACES CANADA Magneteyes Color Eyeliners | 24HR Long-las..."/>
        <s v="Lotus Botanicals Vitamin C Skin Brightening Face Serum"/>
        <s v="Worricow Newest Wireless Bluetooth Speaker for car/lapt..."/>
        <s v="Ecorner Storage Box With Lid Pack of 4 Gray For Store t..."/>
        <s v="TABARET DRIVE &amp; AUX SUPPORTED 5 W Bluetooth Speaker"/>
        <s v="Iba Pure Lips Moisturizing Lipstick Combo"/>
        <s v="Rich Luxury Volumising Conditioner 200ml"/>
        <s v="Fitster5 Premium Resistance Tube"/>
        <s v="The Skin Story Anti Ageing Face Serum for Radiant Skin,..."/>
        <s v="KKOYLAA Sunscreen - SPF 50 PA++++ Ultra Sheer Sunscreen..."/>
        <s v="justone choice Double Sided 30 Pockets Clear Hanging Ba..."/>
        <s v="Glosseo Rosemary Premium  Hair Oil"/>
        <s v="DEKIYANZ 11 PCS Resistance Band set Resistance Tube (Mu..."/>
        <s v="Newturn 225 cm (7 ft) Polyester Room Darkening Window C..."/>
        <s v="Iba Must Have Waterproof Liquid Foundation - Cool Vanil..."/>
        <s v="Iba Must Have Waterproof Liquid Foundation - Warm Caram..."/>
        <s v="GOOD VIBES Age Defying Bakuchiol Night Face Serum"/>
        <s v="FACES CANADA Magneteyes Eyeliner Combo | Long Lasting (..."/>
        <s v="EBOFAB ORGANISER 6 LAYER WITH COVER for Shoe/Clothes/Bo..."/>
        <s v="septech Portable Bluetooth Speakers 5 W Bluetooth Speak..."/>
        <s v="Jeteck NZN_435K_Mini Boost Bluetooth Speaker compatiabl..."/>
        <s v="Dr. Alies Professional 10% Niacinamide Face Serum with ..."/>
        <s v="The Skin Story Pigmentation Corrector Serum, For Dark P..."/>
        <s v="Birdie Professional Electric Foldable Hair Dryer With 2..."/>
        <s v="Chik Protein Solution Thick And Glossy Shampoo, Bhringr..."/>
        <s v="GARNIER Bright Complete 30X Vitamin C Face Serum, Glowi..."/>
        <s v="TNW - The Natural Wash Vitamin C 20% Face Serum with Mu..."/>
        <s v="TNW - The Natural Wash Anti-Ageing Face Serum with reti..."/>
        <s v="MARS HD Pigmented Lipstick Pack of 4"/>
        <s v="MARS Makeup Lipstick Pencil Pack of 4"/>
        <s v="UNBOX un-box professional hyaluronic water gel pack of-..."/>
        <s v="maliao Color Changing Water Proof With Satin Finish Fou..."/>
        <s v="TARVEL 4 Section Almirah Cloth Hanging Organizer, Cloth..."/>
        <s v="MANTAVYA 0 W Blue Hand Blender"/>
        <s v="HASTHIP Espresso Coffee Making Natural Ebony Wooden Han..."/>
        <s v="Lacto Calamine Light Moisturising Gel |Non-sticky &amp; Hyd..."/>
        <s v="MANTAVYA 0 W Green Hand Blender"/>
        <s v="SUGAR Cosmetics Waterproof Microliner 1.6 ml"/>
        <s v="PAVITYAKSH 3 Layer Foldable Hanging Clothes Multipurpos..."/>
        <s v="Frontech SPK-0002BLU 3 W Laptop/Desktop Speaker"/>
        <s v="Fitcozi Exercise Bands with Heavy Quality Grip Black Ha..."/>
        <s v="LINE 'N' CURVES Shelf Organizers"/>
        <s v="WOW SKIN SCIENCE Onion &amp; Collagen Anti-Hairfall Shampoo..."/>
        <s v="TNW - The Natural Wash Amla Shampoo with the goodness o..."/>
        <s v="TNW - The Natural Wash BANANA SHAMPOO With the goodness..."/>
        <s v="M.A.R.S 24hrs Long Wear Eyebrow and Eyeliner EG6-1 Blac..."/>
        <s v="NIVEA Body Lotion For Natural Glow, Cell Repair, SPF 15..."/>
        <s v="Lakmé 9to5 Primer + Matte Lipstick, Lightweight, Lasts ..."/>
        <s v="BEARDO 2-in-1 Detan Toner + Serum for Men|Reduce Hyperp..."/>
        <s v="GOOD VIBES HydraGlow Liquid  Foundation"/>
        <s v="Purplle Mucin Instant Hydration Serum | All Skin Types ..."/>
        <s v="Lakmé Peach Milk Moisturiser Vit E + SPF24"/>
        <s v="Iba Moisture Rich Lipstick Combo – Nude Love"/>
        <s v="Iba Moisture Rich lipstick Combo"/>
        <s v="SHOPEE Solid Tripod Vertical Bracket Mount, Adjustable ..."/>
        <s v="ARATA Advanced Curl Hair Care Leave-In Conditioner | Mo..."/>
        <s v="subton Ball Head for Tripod with 360 Mobile Holder Moun..."/>
        <s v="Inditradition Shelf Organizers"/>
        <s v="CVB HD High Definition Foundation Oil Free Long Lasting..."/>
        <s v="Easykart NV-1290 Hair Dryer"/>
        <s v="Flipkart SmartBuy 152 cm (5 ft) Velvet Blackout Window ..."/>
        <s v="PureSense Sunscreen - SPF 50 PA+++ Sunscreen Glow Cream..."/>
        <s v="subton Ball Head For Tripod with IPad Tablet Mobile Hol..."/>
        <s v="THE MAN COMPANY Sunscreen - SPF 50 PA+++ Spray for men ..."/>
        <s v="OG BEAUTY Sunscreen - SPF 50 PA+++ Body Lotion with Nia..."/>
        <s v="OG BEAUTY Sunscreen - SPF 50 PA+++ Body Lotion with Vit..."/>
        <s v="CVB C56-03 Ultimate Whitening Foundation Multi-Protecti..."/>
        <s v="Elitty Cloud Nine | Waterproof Liquid Eyeliner | Metall..."/>
        <s v="Iba Ubtan Face Serum with Turmeric, Saffron &amp; Rosewater..."/>
        <s v="NPENTERPRISE NV-1290 HAIR DYER Hair Dryer"/>
        <s v="SMIETRZ Portable Hair Dryers NV-1290 Professional Salon..."/>
        <s v="Nikrut Organic Pure &amp; Natural Shampoo Base (Transparent..."/>
        <s v="OIVO INDIA Extended Size XL Gaming| Non-Slip Rubber Bas..."/>
        <s v="Tnglov 3mm Thick Non-Striched English Shortcut Keys Mou..."/>
        <s v="Elitty Moon Child | Waterproof Liquid Eyeliner | Matte ..."/>
        <s v="CIVAKI NYN Top Trending Matte Multicolor Lipstick Set O..."/>
        <s v="Mobtude Phone Holder Mount Clip, Rotating Clip Screw Co..."/>
        <s v="Coozico Jewelery Organizers"/>
        <s v="SMIETRZ 1290-B Hair Dryer-18 Hair Dryer"/>
        <s v="YELGO 1290 Hair Dryer"/>
        <s v="Hamdard Roghan Baiza Murgh Oil| 25 Ml Hair Oil"/>
        <s v="Wanzhow Flexible tripod, Flexible Universal Octopus Tri..."/>
        <s v="Wanzhow Flexible stand, Octopus Stand phone camera Stan..."/>
        <s v="Wisekraft Adjustable 10kg to 40kg Hand Gripper with fit..."/>
        <s v="Coozico Large Gaming Office Software Excel Shortcuts Mo..."/>
        <s v="vedvit Folding Air Fryer Tray, Food Safe Heating Baking..."/>
        <s v="marquis Sb-7766 Air Fryer"/>
        <s v="SEAHAVEN Air Fryer Reusable Silicone Pot 6.8in Non Stic..."/>
        <s v="Dayalu 0 W Blue Hand Blender"/>
        <s v="juvi Heavy Duty TV Wall Mount Bracket for 14 to 32 Inch..."/>
        <s v="DIOXIT 8INCH Silicone Air Fryer Reusable Non-Stick Oven..."/>
        <s v="Nyra Aluminium Round Pizza Screen/Mesh/Tray/Mat/Net/ Pl..."/>
        <s v="Coozico Air Fryer Silicone Pot Bowl, Reusable Baking Tr..."/>
        <s v="Amulakh Closet Organizer"/>
        <s v="TECHYSPOT J-Hook Buckle Mount, Tripod Mount Adapter, 2 ..."/>
        <s v="CHG New Arrival 3 in 1 Selfie Stick multi-function Wire..."/>
        <s v="SeaRegal Closet Organizer"/>
        <s v="SUGAR Cosmetics Smudge Me Not Liquid Matte Lipstick,Tra..."/>
        <s v="maliao Long Wear Gel Eyeliner 6 g"/>
        <s v="subton Tripod Ball Head with IPad Tablet Mobile Holder ..."/>
        <s v="Mopslik Closet Organizer"/>
        <s v="Sweet Professional 1000W Hair Dryer Hair Dryer"/>
        <s v="Yuency Crystal transparent color change jelly moisturiz..."/>
        <s v="amp New stylish Hair Dryer"/>
        <s v="Vaseline Light Hydrate Serum In Lotion, Superlight &amp; No..."/>
        <s v="Lotus Botanicals Sunscreen - SPF 50 PA+++ Sandalwood &amp; ..."/>
        <s v="Half N Half Long Lasting 24h Waterproof Eyeliner, 16 ml"/>
        <s v="Joy Hairfall Defence Conditioning Shampoo' Promotes Hai..."/>
        <s v="Joy Hair Fruits Shining Black Conditioning Shampoo (Pac..."/>
        <s v="Joy Hair Fruits Long &amp; Silky Conditioning Shampoo (Pack..."/>
        <s v="Joy Hair Dryness Control Conditioning Shampoo with Lemo..."/>
        <s v="BIOTIQUE Bio Dandelion Spotless Radiance Serum 30ml"/>
        <s v="Iba Maxx Matte Liquid Lipstick"/>
        <s v="Hana Beauty Sunscreen - SPF 50 PA++++ Pollutant Protect..."/>
        <s v="Nirvani NV-1290 Blue/1 Hair Dryer"/>
        <s v="Mamaearth Vitamin C Body Lotion with Vitamin C &amp; Honey ..."/>
        <s v="Mamaearth Body Lotion with Turmeric &amp; Kokum Butter for ..."/>
        <s v="BERGAMOT BEAUTE Precision Stroke Eyeliner | Sharp &amp; Fla..."/>
        <s v="Lotus Botanicals Pineapple Gentle Resurfacing Serum wit..."/>
        <s v="Joy Shining Black Amla Conditioning Shampoo for Long &amp; ..."/>
        <s v="Half N Half Cover Concealer Liquid Foundation Natural L..."/>
        <s v="INCOLOR 2 In 1 Gel Liner &amp; Smudger, Black &amp; Brown, 5 g"/>
        <s v="Iba Pure Skin Liquid  Foundation"/>
        <s v="Iba Long Stay Matte Lipstick Limited Edition"/>
        <s v="BEARDO Daily Defence Face Cream Non-tinted for Men"/>
        <s v="Joy Sunscreen - SPF 40 PA+++ Revivify Hello Sun Sunscre..."/>
        <s v="GOOD VIBES HydraGlow Matte Liquid Lipstick"/>
        <s v="Snail b.b cream clever cat Foundation"/>
        <s v="manzees Manzeesshopee Wooden Bamboo Expandable cloth ha..."/>
        <s v="NY bae 5 in 1 Lipstick | Lip Crayon | Nude Pink and Bro..."/>
        <s v="BIOTIQUE Green Apple Shampoo with Conditioner &amp; Mountai..."/>
        <s v="GOOD VIBES Age Defying Bakuchiol Night Cream"/>
        <s v="Iba Professional Black Seed Therapy Shampoo - No Sulfat..."/>
        <s v="Iba Professional Plant Keratin Protein Shampoo - No Sul..."/>
        <s v="BIOTIQUE Bio Green Apple Shampoo 340 ml"/>
        <s v="Iba Pure Lips Long Stay Matte Lipstick"/>
        <s v="Iba PureLips Long Stay Matte Lipstick�"/>
        <s v="Iba Must Have Black to Pink PH Lipstick | Enriched with..."/>
        <s v="Iba Must Have Colour Change Gel Lipstick | Enriched wit..."/>
        <s v="FASHION COLOUR KISS PROOF NO TRANSFER LIPSTICK Shade 07"/>
        <s v="Rey Naturals Olive Oil Pure, Natural, Virgin &amp; Cold Pre..."/>
        <s v="MATTLOOK All Day Flowless Vitamin E Aloe Essence Meastr..."/>
        <s v="Iba Festa HD Liquid Foundation | Long Lasting with Full..."/>
        <s v="LOTUS Sunscreen - SPF 20 PA+ Safe Sun Breezy Berry Sun ..."/>
        <s v="Biotique Advanced Organics Onion Black Seed Shampoo 300..."/>
        <s v="ads Eyeliner-Mascara-A-1595 8 g"/>
        <s v="Greenworth Pure Aloe Vera Gel"/>
        <s v="Allen's Arnica Montana Hair Oil (Pack of 2) Hair Oil"/>
        <s v="MATTLOOK Perfect Stay Style Muse Eyeliner 24 Hours 2 g"/>
        <s v="BIOTIQUE White Orchid Brightening Body Lotion|Brighteni..."/>
        <s v="BIOTIQUE Gotu Kola Smooth Skin Body Lotion | For Dry Sk..."/>
        <s v="BIOTIQUE Creamy Coconut Deep Nourish Body Lotion |24H D..."/>
        <s v="Iba Moisture Rich Lipstick Limited Edition"/>
        <s v="Insight Shiny Eyeliner (Pack of 2) 16 ml"/>
        <s v="Atulya Cold Pressed Castor Oil Hair Oil"/>
        <s v="Greyon Non Transfer Waterproof Lipstick 305 Pearl Viole..."/>
        <s v="BQH Resistance Band - Exercise Tube Fitness Exercise Tr..."/>
        <s v="Rich Luxury Intense Moisture Conditioner 50ml"/>
        <s v="MATTLOOK Master Draw Eyeliner, Longlast &amp; Waterproof 8 ..."/>
        <s v="BIOTIQUE Sunscreen - SPF 50+ PA+++ Bio Sandalwood Sunsc..."/>
        <s v="Everyuth Naturals Body Lotion with Sun Care Berries|SPF..."/>
        <s v="MATTLOOK Long Lasting Waterproof Eyeliner EL-11 8 ml"/>
        <s v="Perpaa Xpression Colour Changing Waterproof Matte Lipst..."/>
        <s v="Bellavita Intense Drama Waterproof Eyeliner|Matte Finis..."/>
        <s v="blj 0 White Hand Blender"/>
        <s v="SWISS BEAUTY SB-931-Shade-04-Blue 3.2 ml"/>
        <s v="Hilary Rhoda Sparkling Glitter Metallic Waterproof Liqu..."/>
        <s v="MSI Cyborg 14 Intel Core i5 13th Gen 13420H - (16 GB/512 GB SSD/Windows 11 Home/4 GB Graphics/NVIDIA G..."/>
        <s v="GRigs Core i5 (8th Gen) (16 GB / 512 GB / Windows 11) A..."/>
        <s v="Acer Swift Go 14 EVO OLED Intel Core i5 13th Gen 13500H - (16 GB/512 GB SSD/Windows 11 Home) SFG14-71-..."/>
        <s v="Square One Gaming CPU CORE I7 6TH (32 GB RAM/gaming GeF..."/>
        <s v="CARRIER 2 Ton 5 Star Split Inverter AC  - White"/>
        <s v="MSI Cyborg 15 Intel Core i5 12th Gen 12450H - (8 GB/512 GB SSD/Windows 11 Home/4 GB Graphics/NVIDIA Ge..."/>
        <s v="POSYTUDE Billing Machine Core i3 (8 GB DDR3/128 GB SSD/..."/>
        <s v="POSYTUDE Smart Touch Screen Core i3 (8 GB DDR3/128 GB S..."/>
        <s v="DELL Intel Core i5 11th Gen 1135G7 - (8 GB/512 GB SSD/Windows 10) Inspiron 3511 Thin and Light Laptop"/>
        <s v="LG 1.5 Ton 5 Star Split Inverter AC with Wi-fi Connect  - White"/>
        <s v="HP 240 G9 Intel Core i5 12th Gen i5-1235U - (8 GB/512 GB SSD/Windows 11 Pro) 240 G9 Business Laptop"/>
        <s v="SAMSUNG Convertible 5-in-1 Cooling 2023 Model 2 Ton 3 Star Split Inverter AC with Wi-fi Connect  - Whi..."/>
        <s v="EUREKA FORBES ZeroBend Z21 Wet &amp; Mop Cordless Vacuum Cleaner"/>
        <s v="Voltas 1.5 Ton 5 Star Split Inverter adjustible AC  - White"/>
        <s v="RPM Fitness by Cultsport 10K 2.5HP Peak Motorised with ..."/>
        <s v="Blue Star Convertible 4 in 1 Cooling 2023 Model 1.5 Ton 4 Star Split Inverter Multi Sensors, Stabalize..."/>
        <s v="LG 1 Ton 3 Star Split Inverter AC  - White"/>
        <s v="Lenovo V14 Intel Core i5 11th Gen 1135G7 - (8 GB/256 GB SSD/Windows 10) V14 Thin and Light Laptop"/>
        <s v="Acer Aspire Lite Intel Core i5 12th Gen 1235U - (8 GB/512 GB SSD/Windows 11 Home) AL15-52 Thin and Lig..."/>
        <s v="Haier 8 kg Super Drum 525, Puri steam &amp; Refresh Fully Automatic Front Load Washing Machine with In-bui..."/>
        <s v="Blue Star 2023 Model 1.5 Ton 3 Star Split Inverter AC  - White"/>
        <s v="CARLTON LONDON Olivia Fabric 3 + 1 + 1 Sofa Set"/>
        <s v="AGARO Gravity Motorized Foldable, Powerful 2.0 HP (4HP ..."/>
        <s v="HP 240 G9 Intel Core i3 12th Gen 1215 - (8 GB/512 GB SSD/Windows 11 Home) 240 G9 Laptop"/>
        <s v="Infinix X2 Slim Intel Core i3 11th Gen 1115G4 - (8 GB/512 GB SSD/Windows 11 Home) XL23 Thin and Light ..."/>
        <s v="ASUS Vivobook Intel Core i3 12th Gen 1215U - (8 GB/512 GB SSD/Windows 11 Home) X1504ZA-NJ325WS Thin an..."/>
        <s v="ASUS Vivobook 15 Intel Core i3 11th Gen i3-1115G4 - (8 GB/512 GB SSD/Windows 11 Home) X1500EA-EJ3381WS..."/>
        <s v="Bharat Lifestyle Leatherette 6 Seater  Sofa"/>
        <s v="ONIDA 1 Ton 3 Star Split Inverter AC  - White"/>
        <s v="Lloyd 1 Ton 3 Star Window AC  - White"/>
        <s v="realme GT 5G (Dashing Blue, 128 GB)"/>
        <s v="Acer One 14 AMD Ryzen 3 Dual Core 3250U - (8 GB/512 GB SSD/Windows 11 Home) Z2-493 Thin and Light Lapt..."/>
        <s v="TCL 7.5 kg Digital Inverter Motor 1400 RPM Fully Automatic Front Load Washing Machine with In-built He..."/>
        <s v="Lloyd by Havells 8 kg Fully Automatic Top Load Washing Machine with In-built Heater Black"/>
        <s v="EUREKA FORBES SmartClean Nuo Robotic Robotic Floor Cleaner (WiFi Connectivity)"/>
        <s v="Punta Sonet Gaming Desktop Core i5 (8 GB DDR3/512 GB SS..."/>
        <s v="FusionIT PC Gaming-GC4-Intel i5-16GB DDR4-512GB SSD-WIf..."/>
        <s v="HASONS Core i5 (5th Gen) (4 GB / 1 TB / Windows 10) Ass..."/>
        <s v="Godrej 7.5 Kg 5 Star Germ Shield Technology &amp; Roller Coaster Wash Technology Fully Automatic Top Load ..."/>
        <s v="Godrej 7 kg 5 Star, Zero Pressure Technology Fills Tub 60% Faster, Stainless Steel Gravity Drum Fully ..."/>
        <s v="rionix Seltos Daily Use Premium Desktop Core i5 (8 GB D..."/>
        <s v="RK WOOD Solid Wood 3 Seater  Sofa"/>
        <s v="HAVELLS 66-Litre Oven Toaster Grill (OTG)"/>
        <s v="SAMSUNG Galaxy F42 5G (Matte Aqua, 128 GB)"/>
        <s v="Innovate PCs Intel Core i5 (8 GB / 256 GB / Windows 11)..."/>
        <s v="Gymally Manual Treadmill Treadmill"/>
        <s v="Artistic Interior Crafts Fabric Single Modern Lounge La..."/>
        <s v="MOTOROLA 14 kg 5 star rating Midnight Series Semi Automatic Top Load Washing Machine Black"/>
        <s v="FusionIT Tower PC Intel Core i3-8100 Core i3 (8th Gen) ..."/>
        <s v="Genysis INTEL Core 2 Duo (8 GB DDR3/500 GB/256 GB SSD/W..."/>
        <s v="realme TechLife 7.5 kg 5 Star Rating Fabric Safe Wash Fully Automatic Top Load Washing Machine Grey"/>
        <s v="Voltas Beko 8 kg Semi Automatic Top Load Washing Machine Blue"/>
        <s v="realme 11x 5G (Purple Dawn, 128 GB)"/>
        <s v="Thunderz i5 Core i5 (4th Gen) (8 GB DDR3/500 GB/Windows..."/>
        <s v="Godrej 23 L Convection Microwave Oven"/>
        <s v="MANASVI GOWDA ALL IN ONE ALL IN ONE Core i3 (4th Gen) (..."/>
        <s v="Deuba Sheesham Wood Solid Wood Coffee Table"/>
        <s v="Spyder Craft Matte Finish Christie TV Unit Wall Mounted..."/>
        <s v="REDMI 12C (Mint Green, 64 GB)"/>
        <s v="XIAOMI MAF08 Smart Technology, 90% Less Fat, 6 Preset m..."/>
        <s v="PICSTAR J2 Drone Professional With KD Three Camera Obstacle Avoidance Brushless Motor Drone"/>
        <s v="PICSTAR J2 Drone with HD Camera Foldable Quadcopter Professional Toys Drone"/>
        <s v="PICSTAR J2 Drone with HD Camera Foldable Quadcopter Professional Drone Toys Drone"/>
        <s v="PICSTAR J2 Drone HD Camera with Obstacle Avoidance Photography Professional Drone"/>
        <s v="HOUSE OF QUIRK 1 Door + 1 Flip, 60cm with Transparent D..."/>
        <s v="Solara AF-02-Xtra Large Air Fryer"/>
        <s v="FURNEASER Cabiar TV Entertainment Units 55&quot; Wall Cabine..."/>
        <s v="Morphy Richards XPRESSO (Espresso / Cappuccino / Latte)..."/>
        <s v="Stok Air Fryer Max LED Digital Touchscreen with 8 Prese..."/>
        <s v="Midea MF-CN40D2 Air Fryer"/>
        <s v="AGARO Primo Bagless Vacuum Cleaner, 1400Watts, Dry Vacuuming, 24 kPa Suction power, Bagless Dry Vacuum..."/>
        <s v="Geek ?B09PDBL2NB Air Fryer"/>
        <s v="Haier 19 L Inverter Technology, Light Weight, Defrost, ..."/>
        <s v="Candy 19 L Solo Microwave Oven"/>
        <s v="Inalsa Gourmia Air Fryer with Smart Rapid Air Crisp Tec..."/>
        <s v="Nilkamal Vinton Glass Coffee Table"/>
        <s v="Gokich 3-Tier Heavy Duty Foldable Metal Rack Storage Sh..."/>
        <s v="Gitesh 3-Shelf Adjustable and Foldable Heavy Duty Stora..."/>
        <s v="AVRIAN Glass &amp; Metal Folding Round Sofa Table for Livin..."/>
        <s v="Mellerware MWAF 04 Air Fryer"/>
        <s v="Indian Decor 38566 Space Saving White Metal Bathroom Ta..."/>
        <s v="Pigeon 20-Litre Oven Toaster Grill (OTG)"/>
        <s v="Alexa Echo Pop| Bluetooth with Alexa Assistant Smart Sp..."/>
        <s v="Bigbull Rubber Coated Solid Hex Dumbbell 7.5 KG Pair (7..."/>
        <s v="ZEBRONICS BT4440 RUCF 60 Watt Bluetooth Home Theatre"/>
        <s v="WELLBERG wb87 Electric Tandoor"/>
        <s v="dkian Digital Kids 20MP, 1080P with 32GB Memory Card Mini Mirrorless Camera"/>
        <s v="KENT 450 W Silver, Black Hand Blender, Chopper"/>
        <s v="Aayush E88 PRO Drone"/>
        <s v="BROLAVIYA Tripod Floor Stand for 4'-11' inch, with Goos..."/>
        <s v="Inalsa OZOY Handheld Vacuum Cleaner Hand-held Vacuum Cleaner with 2 in 1 Mopping and Vacuum"/>
        <s v="THE BEAN CO Manual Coffee Grinder with Coloured 304 Sta..."/>
        <s v="AH-DECOR 305 cm (10 ft) Polyester Blackout Long Door Cu..."/>
        <s v="GRACIOUS MART Toy storange box with Lid, BinsBaskets fo..."/>
        <s v="DreamFit Pair of 5 KG Rubber Coated HEX Dumbbells( 5 kg..."/>
        <s v="AGARO Camera Tripod 66 Inch With Smartphone Holder Trip..."/>
        <s v="Geemy GM-6675 Trimmer: 45 Minutes of Cordless Freedom W..."/>
        <s v="UXE 44 W VOOC 4 A Wall Charger for Mobile with Detachab..."/>
        <s v="PGD Brass coffee filter with dabara Set | South Indian ..."/>
        <s v="WELLBERG Charcoal Barbeque Grill with 7 Skewers Electri..."/>
        <s v="AVGR Professional Rechargeable Trimmer With Carbon-stee..."/>
        <s v="itel Circle 1"/>
        <s v="Dahabiun Haza Min Fazli Rabbi Wooden Islamic Wall Art -..."/>
        <s v="goodflame 250 W Black Hand Blender"/>
        <s v="srishti enterprises Rubber Dumbbell 1Pcs of 5Kg Single ..."/>
        <s v="ZEBRONICS ZEB-PODS zi 6 (Beast),Gaming TWS, 24H Backup,..."/>
        <s v="ZEBRONICS Optimus Gaming Keyboard Mouse Combo Wired USB..."/>
        <s v="Rocklight Rl Professional Ionic Silky Shine Hot And Col..."/>
        <s v="TWEEZER 3 In 1 Convertible Dumbbells &amp; Barbell Home Gym..."/>
        <s v="Pigeon 528 W Light Blue Hand Blender"/>
        <s v="Pigeon 528 W Orange Hand Blender"/>
        <s v="HACKERX Hexa Dumbbell Double Hexagon 2.5*2 Hex Dumbbell..."/>
        <s v="Kapilk Series NHT 1097 USB Trimmer 45 min  Runtime 19 L..."/>
        <s v="GIFTCITY Vastu Fengshui Hamsa Hand Evil Eye With 3 Bell..."/>
        <s v="The Linen Company 152 cm (5 ft) Cotton Semi Transparent..."/>
        <s v="Uwinx 250 W Red Hand Blender"/>
        <s v="VK Stores Premium Filter Coffee Maker Stainless Steel 6..."/>
        <s v="AK HUB Shelf Organizers"/>
        <s v="Nexshop ™350ml French Press Coffee Plunger, Superior Fi..."/>
        <s v="Mi 10000 mAh Power Bank"/>
        <s v="VEGA GO-STYLE VHDH-18 Hair Dryer"/>
        <s v="AMAN FIT 8KG PVC Home Gym Combo, Adjustable Dumbbell Ne..."/>
        <s v="Cortina 150 cm (5 ft) Polyester Semi Transparent Window..."/>
        <s v="MZ M58VP (PORTABLE BLUETOOTH SPEAKER) Dynamic Thunder S..."/>
        <s v="zebion 3 IN 1 COMBO SET - KEYBOARD,MOUSE,MOUSEPAD Wired..."/>
        <s v="Oriflame THE ONE ILLUSKIN AQUABOOST FOUNDATION SPF 20 F..."/>
        <s v="KRX PVC-P-DM-4KG-COMBO16 Adjustable Dumbbell"/>
        <s v="CRAZYGOL Lingerie Storage Case"/>
        <s v="ND BROTHERS Stainless Steel Quick Heating Tea - Water B..."/>
        <s v="SIDHMART Resistance Band &amp; Pushup Stand Combo Toning Tu..."/>
        <s v="Shrey Creation Hanging 5 shelves Wardrobe Organizer, Cl..."/>
        <s v="ADONYX Finger Excerciser With Tummy Trimmer &amp; Skipping ..."/>
        <s v="MY ARMOR Non-Woven Fabric Foldable Hanging 3 Shelf Ward..."/>
        <s v="MARKET 99 2 Layer &quot;CAT&quot; Printed Multipurpose Drawer Org..."/>
        <s v="IKEA Scarf Organizer, Accessories Organizer, Closet Org..."/>
        <s v="Logihair Shampoo | Pack of 2"/>
        <s v="Enshine medicated hair oil 100ml (pack of 3) Hair Oil"/>
        <s v="DreamKraft Gold Plated Decorative Trunk Ganesh Idol Dec..."/>
        <s v="RIBQO 6130 hair dryer for MEN and WOMEN (1800 watt) Hai..."/>
        <s v="Fab 300 W White Hand Blender"/>
        <s v="MOODY Sunscreen - SPF 50 PA++++ SensiSoothe SPF 50 PA++..."/>
        <s v="Sarah Crafts Sarah crafts Solid Wood Coffee Table"/>
        <s v="DITCAFOS Closet Organizer"/>
        <s v="M.A.R.S Eyeliner and Eyeshadow 7.5"/>
        <s v="Meera Hairfall Care Shampoo,Goodness Of Badam &amp; Shikaka..."/>
        <s v="Frontech SPK-0002RED 3 W Laptop/Desktop Speaker"/>
        <s v="Lakmé Primer + Matte Lipstick, Lightweight, Lasts For 1..."/>
        <s v="maliao Rose Series Perfecting Liquid Foundation Natural..."/>
        <s v="Fitcozi Fitness and Workout for Men and Women Resistanc..."/>
        <s v="Fitcozi Training, Physical Therapy, Home Workouts Exerc..."/>
        <s v="Fitcozi Fitness Resistance band handles for gym and hom..."/>
        <s v="MARS Smooth and pigmented Pencile Lipstick"/>
        <s v="vedant jatan AMLA HERBAL SHIKAKAI SHAMPOO(1000ML)"/>
        <s v="Proskire 2% Alpha Arbutin Skin Correcting Serum For Dar..."/>
        <s v="Portronics Conch Tune A Wired earphone with mic, 3.5mm ..."/>
        <s v="Man Arden Sunscreen - SPF 70 PA+++ Sun Block Sports Sun..."/>
        <s v="SCHNAPPI 50 W Blue Hand Blender"/>
        <s v="AlexVyan Galaxy Large Gaming Mouse Pad , Anti-Fray Clot..."/>
        <s v="AlexVyan Blue Sea Large Gaming Mouse Pad , Anti-Fray Cl..."/>
        <s v="St.Botanica Goji Berry Face Serum|Antioxidant-Rich Goji..."/>
        <s v="HLMOBILE AY LOW PRICE XT-02 Bluetooth Extendable Selfie..."/>
        <s v="MOSHTU Closet Organizer"/>
        <s v="Frackson Big 1 Gaming Large Anti-Fray Cloth Water Resis..."/>
        <s v="Parachute Advansed Ayurvedic Oil for Hair Fall Control ..."/>
        <s v="Joy Natural Actives Dandruff Control and Scalp Nourish ..."/>
        <s v="Joy Natural Actives Anti Hairfall &amp; Damage Control 4-in..."/>
        <s v="TNW - The Natural Wash Banana Hair Conditioner Nourishe..."/>
        <s v="Oriflame Sweden OnColour Peach Glow Perfector Foundatio..."/>
        <s v="Bake Cosmetics 2% Kojic Acid Body Lotion SPF 30 PA+++ f..."/>
        <s v="ST.IVES Hydrating Vitamin E &amp; Avocado Body Lotion 400ml"/>
        <s v="AGLEY Anti-aging Aloe Vera &amp; Vitamin C Anti Wrinkle Ser..."/>
        <s v="WOW SKIN SCIENCE Green Tea &amp; Tea Tree Anti-Dandruff Con..."/>
        <s v="POND's Super Light Gel Oil Free Face Moisturizer"/>
        <s v="Xroncinz Air Fryer Silicone Tray Pot,air Fryer Plate,ai..."/>
        <s v="panchvati Hair Conditioner Keratin &amp; Collagen - No Para..."/>
        <s v="indulekha Bringha Ayurvedic Growth Hair Oil"/>
        <s v="COLORS QUEEN Lips Non Transfer Waterproof Smudge Proof ..."/>
        <s v="MATTLOOK UNDERCOVER 24H Full Coverage Matte FS-08-01 Fo..."/>
        <s v="KUBER INDUSTRIES Shelf Organizers"/>
        <s v="Kazima Aloe Papaya Gel with Pure Aloe Vera, Papaya &amp; Vi..."/>
        <s v="MITTIY MADE Aloe Vera Gel for Glowing &amp; Radiant Face &amp; ..."/>
        <s v="Phillauri Onion Shampoo for Hair Growth and Hair Fall C..."/>
        <s v="Trendy styler COLOR PERFECT EYE/LIP LINER 50 g"/>
        <s v="Menow GENERATION -II DUAL BALANCING FOUNDATION Foundati..."/>
        <s v="MATTLOOK Stay Matte Lipstick , Hot-Red (3.5gm)"/>
        <s v="KHADI Mauri Herbal Amla &amp; Bhringraj Herbal Shampoo - Ha..."/>
        <s v="MSI Katana 15 Intel Core i7 13th Gen 13620H - (16 GB/1 TB SSD/Windows 11 Home/8 GB Graphics/NVIDIA GeF..."/>
        <s v="Infinix GT Book Intel Core i5 13th Gen 13420H - (16 GB/512 GB SSD/Windows 11 Home/6 GB Graphics/NVIDIA..."/>
        <s v="Powermax Fitness UrbanTrek TD-A3 Premium Model (5HP Pea..."/>
        <s v="Infinix GT Book Intel Core i5 12th Gen 12450H - (16 GB/512 GB SSD/Windows 11 Home/6 GB Graphics/NVIDIA..."/>
        <s v="LG AI Convertible 6-in-1 Cooling 2024 Model 2 Ton 3 Star Split Dual Inverter 4 Way Swing, HD Filter wi..."/>
        <s v="Colorful XS Series Intel Core i5 12th Gen 12500H - (16 GB/512 GB SSD/Windows 11 Home/4 GB Graphics/NVI..."/>
        <s v="GRigs Intel Core i5 (16 GB / 1 TB / Windows 11) Assembl..."/>
        <s v="MSI Modern 15 Intel Core i5 13th Gen 1335U - (16 GB/512 GB SSD/Windows 11 Home) Modern 15 B13M-289IN T..."/>
        <s v="Lenovo IdeaPad Slim 3 AMD Ryzen 7 Octa Core 5700U - (16 GB/512 GB SSD/Windows 11 Home) 15ALC6 Thin and..."/>
        <s v="Lenovo IdeaPad Slim 3 Backlit AMD Ryzen 7 Octa Core 5th Gen - (16 GB/512 GB SSD/Windows 11 Home) 82KU0..."/>
        <s v="Haier Frost Self-Clean 2023 Model 1.5 Ton 5 Star Split Inverter Intelli Convertible 7-in-1, Cooling at..."/>
        <s v="MSI Modern 14 Intel Core i5 13th Gen 1335U - (8 GB/512 GB SSD/Windows 11 Home) Modern 14 C13M-437IN Th..."/>
        <s v="Lloyd Stylus 6 in 1 Convertible, Changeable AC Facia 2024 Model 1.5 Ton 3 Star Split Inverter Anti-Vir..."/>
        <s v="Electrolux 8 kg 5 Star EcoInverter, 40C Vapour Wash,UltimateCare 300 Fully Automatic Front Load Washin..."/>
        <s v="EUREKA FORBES ZeroBend Z21 Cordless Vacuum Cleaner"/>
        <s v="Acer Aspire 3 with Backlit Keyboard, Intel Core i5 12th Gen 1235U - (16 GB/1 TB SSD/Windows 11 Home) A..."/>
        <s v="Blue Star 2023 Model 1.5 Ton 3 Star Split Inverter AC with Wi-fi Connect  - White"/>
        <s v="SAMSUNG Convertible 5-in-1 Cooling 2024 Model 1.5 Ton 3 Star Split Inverter AC  - White"/>
        <s v="Lenovo IdeaPad Slim 3 Intel Core i3 11th Gen 1115G4 - (8 GB/512 GB SSD/Windows 11 Home) Ideapad 3 15IT..."/>
        <s v="Voltas 1 Ton 3 Star Split Inverter AC with Wi-fi Connect  - White"/>
        <s v="Godrej Turbo Mode 2023 Model 1.5 Ton 5 Star Window Inverter Anti-Dust Filter with Anti-Freeze Thermost..."/>
        <s v="DELL Latitude Intel Core i3 11th Gen Core i3-1115G4 - (8 GB/256 GB SSD/Ubuntu) 3420 Business Laptop"/>
        <s v="MarQ by Flipkart 1.5 Ton 5 Star Window Inverter AC  - White"/>
        <s v="Haier 9 kg Fully Automatic Top Load Washing Machine with In-built Heater Black, Grey"/>
        <s v="HP 255 G9 AMD Ryzen 3 Dual Core 3250 - (8 GB/512 GB SSD/Windows 11 Home) 255 G8 Notebook"/>
        <s v="Infinix Y3 Max Series Intel Core i3 12th Gen 1215U - (8 GB/256 GB SSD/Windows 11 Home) YL613 Thin and ..."/>
        <s v="Acer Aspire 3 AMD Ryzen 3 Quad Core 7330U - (8 GB/512 GB SSD/Windows 11 Home) A325-42 Thin and Light L..."/>
        <s v="Flipkart Perfect Homes Julia Fabric 3 + 2 Sofa Set"/>
        <s v="HASONS R510s16128 i5 10th Gen (16 GB RAM/NA Graphics/1 ..."/>
        <s v="Zikra DX Leatherette 3 Seater  Sofa"/>
        <s v="SAMSUNG Galaxy A54 5G (Awesome Violet, 128 GB)"/>
        <s v="SAMSUNG Galaxy A54 5G (Awesome Graphite, 128 GB)"/>
        <s v="EUREKA FORBES ROBO LVac Robotic Floor Cleaner with Reusable Dust Bag (WiFi Connectivity)"/>
        <s v="Fusion Furniture Factory Fabric 3 + 1 + 1 Sofa Set"/>
        <s v="MOTOROLA 7 kg Digital Inverter, Super Steam Technology with In-built Heater Grey (MTFL705NHNJG) Fully ..."/>
        <s v="AGARO Imperial Vacuum Cleaner Cordless Vacuum Cleaner (WiFi Connectivity)"/>
        <s v="ONIDA 8 kg 5 Star With Hexa Crystal Drum Technology Fully Automatic Top Load Washing Machine Black"/>
        <s v="sailcom Core i3 (3rd Gen) (8 GB / 1 TB / Windows 11) As..."/>
        <s v="Panasonic 6.5 kg Fully Automatic Top Load Washing Machine Black, Grey"/>
        <s v="ENTWINO Intel Core i3 (8 GB / 500 GB / Windows 7 Home P..."/>
        <s v="Inalsa 1400 W Silver, Red Stand Mixer"/>
        <s v="Voltas Beko by A Tata Product 9 kg washing machine with Soft Closing door, Water proof IPX4 protection..."/>
        <s v="Voltas Beko by A Tata Product 8.5 kg Semi Automatic Top Load Washing Machine Red, White"/>
        <s v="Bharat Lifestyle Desy Fabric 3 Seater  Sofa"/>
        <s v="Voltas Beko by A Tata Product 8 kg Semi Automatic Top Load Washing Machine with In-built Heater White"/>
        <s v="Kendalwood Furniture Premium Quality 4 Stool Coffee Tab..."/>
        <s v="vivo Y27 (Garden Green, 128 GB)"/>
        <s v="Primebook Wifi MediaTek MT8183 - (4 GB/64 GB EMMC Storage/Prime OS) PB Wifi Thin and Light Laptop"/>
        <s v="AGARO Regency Espresso Coffee Maker, Adjustable Pressur..."/>
        <s v="WONDERCHEF Regalia Espresso 15 Bar Coffee Maker"/>
        <s v="Haier 22 L 205 Auto cook Menus, 10 Power Levels, 4 Comb..."/>
        <s v="SPC TECHNOLOGIES SPCT_i5-2400 Core i5 2400 (8 GB RAM/ON..."/>
        <s v="TFS Luxurious wooden diwan / Settee/couch /chaise Fabri..."/>
        <s v="Lloyd by Havells 7 kg Semi Automatic Top Load Washing Machine Blue"/>
        <s v="SPC TECHNOLOGIES SPCT_i3-2400 Core i3 2330 (8 GB RAM/ON..."/>
        <s v="Sekar Lifestyle Home &amp; Office Series Leatherette 1 Seat..."/>
        <s v="realme C51 (Carbon Black, 64 GB)"/>
        <s v="PHILIPS HD9200/90 uses up to 90% less fat 1400W, with R..."/>
        <s v="kraft bazaar Solid Wood Coffee Table"/>
        <s v="The Better Home Fumato Kitchen Pair:EasypeekAirFryer &amp; ..."/>
        <s v="AGARO Sapphire Digital Air Fryer For Home, Electric Ove..."/>
        <s v="MasterChef Nutri_King Rotisserie &amp; Convection with Digi..."/>
        <s v="Kendalwood Furniture Solid Wood Coffee Table"/>
        <s v="boAt Stone 1200F with upto 9 Hours Battery, IPX7 and RG..."/>
        <s v="AGARO 1000 W Grey Electric Whisk"/>
        <s v="PromoCart LH-X50 Toy Quadcopter Fixed Height Remote Control Aircraft"/>
        <s v="PromoCart 2.4GHz 6 Axis Gyro 360° Flip Stunt Remote Control Drone with One-Key Return"/>
        <s v="RECTITUDE Best Price E88 Pro Drone Camera for Adults, Folding Drone Wifi Fpv Drone"/>
        <s v="hafsa handicrafts Hafsa Handicrafts Round Coffee Table ..."/>
        <s v="Delite Kom Pure Engineered Wood Coffee Table"/>
        <s v="RAJSI CREATION Tree Metal Wall warm LED Light Nature De..."/>
        <s v="PepperWood Engineered Wood Coffee Table"/>
        <s v="PEDPIX Modern Coffee Table-End &amp; Sofa Side Tea Table,Ce..."/>
        <s v="Wudan Haat Modern Round Coffee Table/Metal Side Table/C..."/>
        <s v="realme Buds T300 with 12.4mm Driver, 30dB ANC, 360 Spat..."/>
        <s v="MAHARAJA Polo Plastic Coffee Table for Home Décor Plast..."/>
        <s v="Black &amp; Decker BXCM1201IN_ 12 Cups Coffee Maker"/>
        <s v="JD FRESH Ideal for Neat and Tidy Storage Solutions plas..."/>
        <s v="FABER FCM 0.6L SS BK 5 Cups Coffee Maker"/>
        <s v="KARNA PLANET HDCamera Three-Sided Obstacle Avoidance High-Definition Remote Control Drone Drone"/>
        <s v="Portronics 5000 mAh 20 W Wired &amp; Wireless Compact Pocke..."/>
        <s v="WELLBERG Mini Combo grill Electric Tandoor"/>
        <s v="WELLBERG Premium Electric Tandoor SL09P With FREE Auxil..."/>
        <s v="WELLBERG &quot;10 INCH&quot; Advance Home &amp; Kitchen Electric Tand..."/>
        <s v="WELLBERG wl 198 Electric Tandoor"/>
        <s v="WELLBERG Small sp Electric Tandoor"/>
        <s v="ZEBRONICS ZEB-FEEL 4 60 W Bluetooth Home Theatre"/>
        <s v="Maharsh Enterprise Blowing and Sucking Dual Purpose (JK-8) Hand-held Vacuum Cleaner"/>
        <s v="Chalk My Theme Gothic Botanical Window Wall Art Pack of..."/>
        <s v="Mi Portable 16W, Upto 13hrs Playback,Dual EQ Mode,IPX7 ..."/>
        <s v="Yusha handicrafts Side Table Creative Love Coffee Table..."/>
        <s v="Maharsh Vacuum Cleaner Home &amp; Car JK-8 Wet &amp; Dry Vacuum Cleaner"/>
        <s v="Yusha handicrafts Small Round Table Golden &amp; White Engi..."/>
        <s v="Surprise Plastic Coffee Table"/>
        <s v="Starbucks X Bodum Stainless Steel Coffee Press 8 cup (C..."/>
        <s v="NOVA NHP 8214 Professional AC Motor Hair Dryer"/>
        <s v="AGARO HD-1130 Professional Hair Dryer with AC Copper Mo..."/>
        <s v="DIGITEK DMP 75L Lightweight Telescopic Monopod with Tri..."/>
        <s v="Inalsa 450 W Black/Silver Hand Blender"/>
        <s v="Ikonic Professional Ultralight Hair Dryer"/>
        <s v="SHIV FASHION 220 W White Hand Blender"/>
        <s v="Pappa Brass Filter Coffee Maker with dhabara Set | Kumb..."/>
        <s v="Callmate 20000 mAh 15 W Power Bank"/>
        <s v="ringme R1 Ferrari"/>
        <s v="HOME 2 GYM COMBO-3 FT.STRAIGHT,3 FT.CURL,2 DUMBELL RODS..."/>
        <s v="Sunvibe Foldable Wardrobe Clothes Organizer for Storage..."/>
        <s v="ANJO Wired Keyboard-Wireless Mouse-Pad-USB Hub 3.0-Clea..."/>
        <s v="MAHARAJA WHITELINE 250 W Grey Hand Blender"/>
        <s v="ANJO Wired Keyboard, LED Mouse, Mouse Pad 3 in 1 Combo ..."/>
        <s v="Ikonic Professional Mini Speedy Hair Dryer"/>
        <s v="NEW CANTU Shea Butter Avocado Leave In Conditioning rep..."/>
        <s v="Elitty Sweet but Psycho Colour Waterproof Eyeliner Comb..."/>
        <s v="Elitty Christmas Eve Colour Waterproof Liquid Eyeliner ..."/>
        <s v="ORBIT 150 W White Hand Blender"/>
        <s v="Vouger (071) Trimmer 220 min  Runtime 3 Length Settings"/>
        <s v="KEE MEII KM-6511: Achieve Flawless Trimming with Adjust..."/>
        <s v="Clairbell NJL_687J_LZ 4103||WS-03|| Karaoke Speaker Wit..."/>
        <s v="Clairbell GCL_519M_LZ 4104||WS-04|| Karaoke Speaker Wit..."/>
        <s v="Clairbell NJZ_651M_LZ 4104||WS-04|| Karaoke Speaker Wit..."/>
        <s v="VKT Rubber Coated Bouncer Dumbbell (2.5 kg) (Set of 1) ..."/>
        <s v="Divya 100 W White Hand Blender, Stand Mixer, Electric W..."/>
        <s v="MODERNEHUB (trimmer) Facial Hair And Eyebrow Hair Remov..."/>
        <s v="EXTREME FIT 2.5KG X 1 Steel Fixed Weight Dumbbell"/>
        <s v="AKR PROFESSIONAL HAIR DRYER 2800 (2000 W, Black) WITH 1..."/>
        <s v="venimall Electric Dried Spice and Coffee Grinder, Grind..."/>
        <s v="Strauss (1 Kg x 2) Vinyl Coated Dumbells For Gym &amp; Work..."/>
        <s v="Arctic Fox Crystal Wired Keyboard and Mouse Combo Combo..."/>
        <s v="Di Innovating Technology di Wired Gaming Mouse Keyboard..."/>
        <s v="snowworld Hair Straightener comb With Hair Dryer Combo ..."/>
        <s v="Worricow 100% Best Quality Wireless Thunder Bass, recha..."/>
        <s v="MZ S669 KARAOKE BLUETOOTH PORTABLE SPEAKER-Wireless MIC..."/>
        <s v="MZ S669 BLUETOOTH PORTABLE KARAOKE SPEAKER Wireless MIC..."/>
        <s v="roast Jewelery Organizers"/>
        <s v="Blue Birds Overhead Tripod Stand for YouTube Video Reco..."/>
        <s v="GOODCELL 5 W Supercharge 3 A Wall Charger for Mobile wi..."/>
        <s v="SHIVAM SPORTS 2.5KgX4 Weight Plates, Home Gym Dumbbell ..."/>
        <s v="KOBO HOME GYM EXERCISE CARDIO AEROBIC TRAINING 2 Kg Fix..."/>
        <s v="Lakmé 9TO5 Primer + Matte Lip Color"/>
        <s v="Oriflame The one everlasting sync foundation (light san..."/>
        <s v="AMAN FIT (2.5kg*4) PVC Weight Set - Best for Home Exerc..."/>
        <s v="PrettyKrafts Toys Organizer Storage Box with Top Lid fo..."/>
        <s v="Prolite 3 in 1 combo (keyboard,mouse,hub) Combo Set"/>
        <s v="NIMYANK Scarlet Electric Kettle 2 Litre Design for Hot ..."/>
        <s v="Home Cloud Drawer Socks Organizer, Wall Mount 6 Cell Dr..."/>
        <s v="NIMYANK Quick Boil Popular Electric Stainless Steel Ket..."/>
        <s v="tyzag 50 W Black Hand Blender"/>
        <s v="MOOZMOB Handheld Short Stand for Action Cameras Tripod ..."/>
        <s v="Heart Home Shelf Organizers"/>
        <s v="POZUB Bluetooth Selfie Stick Lipstick Integrate Video B..."/>
        <s v="NAC GLOBAL: IT'S EXACTLY WHAT YOU NEED 50 W Black Elect..."/>
        <s v="iVoomi Venom Mini Wired Keyboard + Robot Wired Mouse Co..."/>
        <s v="SHIVAM SPORTS 2 KgX4 Premium Weight Plates, Home Gym Du..."/>
        <s v="Cos-IQ Vitamin C-23% Face Serum Only 2 Ingredients 3-O-..."/>
        <s v="PRATYANG 2 L Stainless Steel Quick Heating Tea - Water ..."/>
        <s v="ARATA Super Shampoo with Onion Oil | Prevents Hair Fall..."/>
        <s v="Nuskhe By Paras Ayurvedic Vitamin -C Anti Ageing Serum ..."/>
        <s v="quktion 2888 Hair Dryer"/>
        <s v="SURYA BRASIL Colo Fixation Restorative Intensive Treatm..."/>
        <s v="Clairbell NDH_471W_TG 113 Bluetooth Speaker compatiable..."/>
        <s v="shopgallery 153 cm (5 ft) Polyester Blackout Window Cur..."/>
        <s v="KEYA ENTERPRISE Bread box Storage container with Lid, P..."/>
        <s v="SHRI NETRA Mini Booster 4D 5 W Bluetooth Home Audio Spe..."/>
        <s v="WOW SKIN SCIENCE Vitamin C Serum For Skin whitening &amp; H..."/>
        <s v="Portronics Conch Beat C Type C Earphone with mic, In-Li..."/>
        <s v="WOW SKIN SCIENCE Hyaluronic Acid Face Serum - Soothing ..."/>
        <s v="MOMIN BAZAAR Islamic Art ALLAH MOHAMMAD WALL DECOR For ..."/>
        <s v="Techlife Solutions Flexible Gorillapod Tripod with 360°..."/>
        <s v="Ancestors 13 inch Flexible Gorillapod Tripod with Unive..."/>
        <s v="Strauss X Shape Resistance Band | Stretching Band | Exe..."/>
        <s v="Aryamurti Jewelery Organizers"/>
        <s v="HoopVool French Press Personal Coffee Maker 2 Cups Coff..."/>
        <s v="BRILLIX INTENSIVE HAIR CONDITIONER for Smooth and Silky..."/>
        <s v="SMIETRZ BEST QUALITY HAIR DRYER + HAIR COMB Hair Dryer"/>
        <s v="RAHUISA keyboard Keys Deskpad Office Shortcut Keys Larg..."/>
        <s v="Gyanadh 0-Litre Oven Toaster Grill (OTG)"/>
        <s v="TINSUHG Air Fryer Tray Oven Baking Pan Microwave Dish T..."/>
        <s v="Dherik Tradworld Egg Poacher Food Grade Cookware Double..."/>
        <s v="HOUSE OF QUIRK 6 Slot Hanging Closet Organizer with Stu..."/>
        <s v="4tens 15 Compartment Grid Storage Organizer Box with Li..."/>
        <s v="Adwel 11 Pc Power Resistance Band Set for Workout, Exer..."/>
        <s v="MEZIRE (Pack of 6) Wardrobe Space Saver Plastic Hanger ..."/>
        <s v="VeleSolv Shelf Organizers"/>
        <s v="Oriflame Sweden OnColour Liquid Eye Liner (Black) 3.5 m..."/>
        <s v="RJ GUDDU Rj-1 Hair Dryer"/>
        <s v="Joy Skin Fruits Super Soft Moisturizing Cream with Berr..."/>
        <s v="ANY KART 360-Degree Mount Adapter With Adjustable Clamp..."/>
        <s v="Earth Rhythm Peptide Complex With Replexium - Revitalis..."/>
        <s v="MAK 10.5 W Adaptive Charging 2.7 A Wall Charger for Mob..."/>
        <s v="Right Traders Rotating Space Saving Belt Hanger,Scarf H..."/>
        <s v="Elitty Dark Matter | Waterproof Liquid Eyeliner | Matte..."/>
        <s v="Online Quality Store Rice Water Conditioner-300ml, with..."/>
        <s v="owings 67 W 3.1 A Wall Charger for Mobile"/>
        <s v="Perpaa Non Transfer Smudge Proof Longlasting Sensationa..."/>
        <s v="maliao BB Cream Foundation Fairness Cream SPF15 Foundat..."/>
        <s v="SHOPPOBUY Multi Functional 360 Degree Swivel Space Save..."/>
        <s v="Mungat 2pcs Silicone Air Fryer Liners Reusable Baking T..."/>
        <s v="NIVEA Body Lotion Nourishing Body Milk with Almond Oil ..."/>
        <s v="brownbee Keratin Protein With Argan Oil Smooth Therapy ..."/>
        <s v="Oshea Herbals Neempure Anti Pimple &amp; Acne Cream 50gm"/>
        <s v="Earth Rhythm Solid Conditioner Bar, Certified Natural, ..."/>
        <s v="Shryoan Splender Moisturizing Longlasting SPF 15+++ Pow..."/>
        <s v="AVON Anew Simply Pretty Liquid Eyeliner 15g 15 ml"/>
        <s v="TruVeli 5 Layer Multipurpose Multi Layer Space Saving H..."/>
        <s v="Aroma Magic Vitamin C Day Cream pack of 1"/>
        <s v="Earth Rhythm Argan Conditioner Bar, Balance Scalp pH Le..."/>
        <s v="Earth Rhythm Tamanu Conditioner Bar, Promotes Hair Grow..."/>
        <s v="HB Liquid Waterproof Lash Lye Liner Pencil 20 g"/>
        <s v="Shryoan Velvatic &amp; Poreless Mattifying Mousse Foundatio..."/>
        <s v="Shryoan Mattifying Mousee Foundation 40gm Foundation"/>
        <s v="C2P Professional Makeup Frame Me! Metallic Blue Liquid ..."/>
        <s v="C2P Professional Makeup Playmate Blue Liquid Eyeliner W..."/>
        <s v="Shihen Air Fryer Silicone Liners, Reusable Air Fryer Fo..."/>
        <s v="KUNYA Reusable Air Fryer Silicone Pot Mat, Air Fryer Po..."/>
        <s v="BIOTIQUE Sunscreen - SPF 30+ PA++ Sun Shield Aloe Vera ..."/>
        <s v="Dermatouch Kojic Acid 2% Serum | Best For Hyperpigmenta..."/>
        <s v="Dermatouch Alpha Arbutin 2% Serum | Best For Pigmentati..."/>
        <s v="Dermatouch Hyaluronic Acid 2% Serum|For intense Hydrati..."/>
        <s v="KHADI NATURAL Herbal Green Tea &amp; Aloevera Conditioner|F..."/>
        <s v="Khadi Herbal Aloevera Shampoo (420 ml)"/>
        <s v="SHUBHA Product 0 W Pink Hand Blender"/>
        <s v="Menow pro bb blemish balm cream (38ml) foundation (natu..."/>
        <s v="Seven Seas Matte Non Transfer Crayon Lipstick 24Hrs Sta..."/>
        <s v="Seven Seas Matte Mood Non Transfer Crayon Lipstick 24Hr..."/>
        <s v="GOOD VIBES Rosehip Radiant Glow Face Serum (10ml)"/>
        <s v="Udaun 30x Vitamin C Serum for Glowing Skin, Orange Extr..."/>
        <s v="Music Flower SMUDGE PROOF 3 g"/>
        <s v="Insight SHINY WATER PROOF EYELINER 5 ml"/>
        <s v="Durafit Focus Multifunction Peak 7HP DC Motorized Tread..."/>
        <s v="Frontech ryzen 5 5600g AMD ryzen 5 (32 GB RAM/Nvidia 73..."/>
        <s v="Lenovo ThinkPad E14 Intel Intel Core i3 12th Gen 1215U - (8 GB/512 GB SSD/Windows 11 Home) TP E14 Gen ..."/>
        <s v="Voltas 2 Ton Split Inverter AC  - White"/>
        <s v="Lloyd 1.5 Ton 5 Star Split Inverter AC with Wi-fi Connect  - White"/>
        <s v="CARRIER 1.5 Ton 5 Star Split Inverter AC  - White"/>
        <s v="Hitachi 5400FXL 2023 Model 1.5 Ton 5 Star Split Inverter ice Clean, Xpandable Plus, Long air throw wit..."/>
        <s v="IFB 1.5 Ton 3 Star Hot and Cold Split Inverter AC with Wi-fi Connect  - White"/>
        <s v="IFB AI Convertible 8-in-1 Cooling 2024 Model 1.5 Ton 3 Star Split Inverter With Heavy Duty Cooling AC ..."/>
        <s v="Durafit Surge (Peak 4.5 HP) DC Motorized Treadmill"/>
        <s v="Voltas 1 Ton 5 Star Split Inverter AC  - White"/>
        <s v="Voltas 2023 Model 1.5 Ton 3 Star Split Inverter AC  - White"/>
        <s v="Bharat Lifestyle Fabric 6 Seater  Sofa"/>
        <s v="iball Slim Baby 342 Core i7 (16 GB DDR4/1 TB/Windows 7 ..."/>
        <s v="White Westinghouse (Trademark by Electrolux) 1 Ton 3 Star Split Inverter AC  - White"/>
        <s v="ASUS Vivobook 15 Intel Core i3 12th Gen 1215U - (8 GB/512 GB SSD/Windows 11 Home) X1502ZA-EJ953WS Thin..."/>
        <s v="WINGS Nuvobook S2 Aluminium Alloy Metal Body Intel Intel Core i3 11th Gen 1125G4 - (8 GB/512 GB SSD/Wi..."/>
        <s v="MarQ by Flipkart 2024 Range 1.5 Ton 3 Star Split Inverter 4-in-1 Convertible with Turbo Cool Technolog..."/>
        <s v="Infinix INBook Y1 Plus Intel Core i3 10th Gen 1005G1 - (8 GB/512 GB SSD/Windows 11 Home) XL28 Thin and..."/>
        <s v="Shreyans Android Touch Billing Machine APU Dual Core (2..."/>
        <s v="Fitalo Play T2 Lite (4HP Peak) Gfit Bluetooth App for A..."/>
        <s v="Ultimus Elite Intel Core i5 10th Gen 1035G4 - (8 GB/512 GB SSD/Windows 11 Home) NU14U3INF56BN-MB Thin ..."/>
        <s v="Acer One Intel Core i3 11th Gen 1115G4 - (8 GB/512 GB SSD/Windows 11 Home) AO 14 Z 8-415 Thin and Ligh..."/>
        <s v="beatXP Arena 2.5 HP Peak Motorized For Home Use With In..."/>
        <s v="MOTOROLA 8 kg Digital Inverter, Super Steam Technology with In-built Heater Grey (MTFL805NHNJG) Fully ..."/>
        <s v="brozzo Gaming &amp; Editing Desktops Core i7 (850) Core i7 ..."/>
        <s v="Godrej 8 kg With AI Tech And Zero Pressure (0.02 MPa) Technology Fully Automatic Top Load Washing Mach..."/>
        <s v="Lloyd by Havells 8 kg Washing Machine Fully Automatic Top Load Grey"/>
        <s v="Flipkart Perfect Homes Fabric 2 Seater  Sofa"/>
        <s v="Haier 7 kg Fully Automatic Top Load Washing Machine Grey"/>
        <s v="EUREKA FORBES Robo Vac N Mop NUO Robotic Floor Cleaner | NextGen Gyro 2.0 Navigation | 3S Mopping | Co..."/>
        <s v="iball Dual Core (8 GB / 500 GB / Windows 10) Assembled ..."/>
        <s v="EUREKA FORBES FORBES - RV201 Robotic Vacuum Cleaner Robotic Floor Cleaner"/>
        <s v="Innovate PCs Intel Core i5 (16 GB / 1 TB / Windows 11) ..."/>
        <s v="ZOONIS AIO1702-I3-2ND-S128-M15 Core i3 (8 GB DDR3/500 G..."/>
        <s v="BUI Vacuum Cleaner 2000 Watts 70 Liters Tank Wet &amp; Dry Vacuum Cleaner"/>
        <s v="iball Intel Core i3 (8 GB / 1 TB / Windows 10) Assemble..."/>
        <s v="Haier 30 L 400 Auto cook Menus, 5 Power Levels, Home Fr..."/>
        <s v="Spyder Craft Matte Finish M30 TV Unit with Wall Shelves..."/>
        <s v="Spyder Craft Matte Finish M47 TV Unit with Wall Shelves..."/>
        <s v="Intex Core i3 (4th Gen) (8 GB / 500 GB / Windows 10) As..."/>
        <s v="Inalsa Espressimo 15 |15 Bar Pressure|Double Shot Syste..."/>
        <s v="Planetcomputers Core i5 (3rd Gen) (8 GB / 256 GB / Wind..."/>
        <s v="ABB INITIO Adjustable Dumbbell, 2.5 kg to 24 kg, suitab..."/>
        <s v="betaohm Core i3 (3rd Gen) (8 GB / 240 GB / Windows 10) ..."/>
        <s v="Woodmaze Round Modern Center Table/Coffee Table Multipu..."/>
        <s v="PHILIPS HD9218/53 Air Fryer"/>
        <s v="HAVELLS PROLIFE DIGI with Advance Hot Air Technology, T..."/>
        <s v="furniture wallet Solid Wood Coffee Table"/>
        <s v="CUCKOO CAF-C0510D Retro Design Air Fryer for Healthy Co..."/>
        <s v="Black &amp; Decker WDBD15-IN Wet &amp; Dry Vacuum Cleaner"/>
        <s v="RoyalOak Zelma Solid Wood Coffee Table"/>
        <s v="TEVM 28-Litre Oven Toaster Grill (OTG)"/>
        <s v="KRIJEN Lodgy Glass Coffee Table"/>
        <s v="Bencley FRIDOBLE Double Tower 120 W Bluetooth Tower Spe..."/>
        <s v="Karcher WD1 Classic *KAP Wet &amp; Dry Vacuum Cleaner with 2 in 1 Mopping and Vacuum"/>
        <s v="Hven Set of 2 Elegant Round Coffee Table Home Nesting T..."/>
        <s v="Das Freya Engineered Wood Coffee Table"/>
        <s v="Nilkamal Barcelona Engineered Wood Coffee Table"/>
        <s v="Proactive 15kg PAIR (15kg * 2pcs.= 30kg) Professional H..."/>
        <s v="Delite Kom Blush Engineered Wood Coffee Table"/>
        <s v="TEXUM TVC-10 1200 Watt, 11 Litre,Blower Function Wet &amp; Dry Vacuum Cleaner with Reusable Dust Bag"/>
        <s v="RUBX RUBBER COATED ROUND DUMBBELLS 7.5 KG (PACK OF TWO)..."/>
        <s v="ESTANTERIA Fraustina Engineered Wood Coffee Table"/>
        <s v="Pigeon Healthifry Manual with 360 High Speed Air Circul..."/>
        <s v="AGARO Imperial Moka Pot, Stovetop &amp; Induction Espresso,..."/>
        <s v="Bencley NS002 50 W Bluetooth Home Theatre"/>
        <s v="Hridya Trade Gym Steel chrome plates (2 kg X 4) +2 Rods..."/>
        <s v="KRISONS Thunder, Tower Speaker System | Bluetooth Suppo..."/>
        <s v="SLOVIC Dumbbells Set for Home Gym | 7.5 kg | Set of 2 F..."/>
        <s v="GYM CARE ® Steel Silver Dumbbell (6 kg X 2) 12 kg Set, ..."/>
        <s v="samar 360 Drone Quadcopter Altitude Hold RC Drone 360 Degree Drone"/>
        <s v="CellFAther 22.5 W Quick Charge 5 A Wireless Mobile Char..."/>
        <s v="Woscher 908K 2in1 800 Watts with Stick &amp; Floor Brush For Car &amp; Home Hand-held Vacuum Cleaner"/>
        <s v="GYM CARE Bouncer Dumbbells (5 kg X 2) 10 kg Set, Fitnes..."/>
        <s v="boAt Stone 190 Iron Man Edition 5 W Bluetooth Speaker"/>
        <s v="ZEBRONICS 10000 mAh 22.5 W Wired &amp; Wireless Compact Pow..."/>
        <s v="ZEBRONICS ZEB-SBSPK 7 / ZEB-JUKE BAR 1600 30 W Bluetoot..."/>
        <s v="KriShyam ® Portable Shoe Rack Organizer, Plastic Cube S..."/>
        <s v="FRITIX 300 W Black Hand Blender"/>
        <s v="FRITIX 300 W DARK WOODEN Hand Blender"/>
        <s v="MuvTech 35 W PD 5 A Wall Charger for Mobile"/>
        <s v="NE Furniture S Shape Engineered Wood Coffee Table/Cente..."/>
        <s v="FITRXX Rubber Coated Hexa Set For Men &amp; Women Professio..."/>
        <s v="boAt Airdopes 161 Hulk Edition w/ 40 HRS Playback, ASAP..."/>
        <s v="ZEBRONICS 10000 mAh 22.5 W Power Bank"/>
        <s v="BAJAJ 250 W Blck Hand Blender"/>
        <s v="Inalsa by INALSA Cruk 2S 750 W Pop Up Toaster"/>
        <s v="wWAR 5kgx2pc Bouncer Dumbbell, Rubber Dumbell Fixed Wei..."/>
        <s v="LYGER 3 Kg Pair Rubber Coated Professional Hexa Set Fix..."/>
        <s v="ANJO Wired Keyboard &amp; Mouse-Wrist Pad-Hub 2.0-GelCleane..."/>
        <s v="ANJO Keyboard-Wireless Mouse-Pad-USB Hub 3.0-3in1 Clean..."/>
        <s v="Portronics 10000 mAh 12 W Power Bank"/>
        <s v="Rocko Vinyl Dumbbells With Finger Grip Plates &amp; Dumbbel..."/>
        <s v="Starbucks X Bodum Recycled Plastic Coffee Press 8 cup b..."/>
        <s v="Hatanu Mall Air Fry Microwave Oven Crisper Tray Basket ..."/>
        <s v="HAIYUN 50 W Multicolor Hand Blender"/>
        <s v="FEGSY Toning Resistance Tube Fitness Stretching Band Fo..."/>
        <s v="Clairbell DJ Box 20W Speaker 2400mAh battery &amp; FM Radio..."/>
        <s v="MANTICORE Best Quality 2.1 Tripod Stand &amp; LED Ring Ligh..."/>
        <s v="Ziltos 250 W Blue Hand Blender"/>
        <s v="KDZONE 2in1 Hair Curler Straightener &amp; Hair Dryer Hair ..."/>
        <s v="Revanox Anti Aging Serum"/>
        <s v="COZZA COZ(003) Trimmer 120 min  Runtime 4 Length Settin..."/>
        <s v="NOVA NG 1145 Trimmer 60 min  Runtime 8 Length Settings"/>
        <s v="JUST ONE 350 W Green Hand Blender"/>
        <s v="JUST ONE 350 W Ivory Hand Blender"/>
        <s v="IDV 154 cm (5 ft) Polyester Room Darkening Window Curta..."/>
        <s v="KITKING 350 W Purple Hand Blender"/>
        <s v="KITKING 350 W Red Hand Blender"/>
        <s v="KITKING 350 W Grey Hand Blender"/>
        <s v="KITKING 350 W Blue Hand Blender"/>
        <s v="VELUZA Stainless Steel Frying Pot 1200ml Air Fryer"/>
        <s v="JUST ONE 350 W Purple Hand Blender"/>
        <s v="wWAR 2.5Kg X 2 Pcs Exclusive Quality Rubber Fixed Weigh..."/>
        <s v="9RGS PACKERS Bluetooth Selfie Sticks with Remote and Se..."/>
        <s v="GAURINANDAN Electric and Professional Hair Curler and H..."/>
        <s v="DTD Premium 2.5KGx1 Steel Fixed Weight Dumbbell"/>
        <s v="AKR Professional Stylish Hair Dryer With Over Heat Prot..."/>
        <s v="MODERNEHUB Women's Portable Safe Painless Electric Eyeb..."/>
        <s v="MODERNEHUB Eyebrow trimmer for women | Eye browser Trim..."/>
        <s v="itel IEB-54 Bluetooth"/>
        <s v="AMAN FIT 10KG PVC Adjustable Dumbbell (10 kg Adjustable..."/>
        <s v="ZEBRONICS Zeb-K20 Keyboard, ZEB-WING Wired Optical Mous..."/>
        <s v="VAKRA 300 W White Hand Blender"/>
        <s v="SRIDAYA Set of 1 Kg Vinyl Dumbbells for Men &amp; Women (1k..."/>
        <s v="TEZZ GARLIC CHOPPER Electric Vegetable &amp; Fruit Chopper"/>
        <s v="THE QUINN Hair Oil for Hair Regrowth &amp; Hair Fall Contro..."/>
        <s v="MARS Transfer Proof Smudge Proof Matte Lip Crayon With ..."/>
        <s v="ZWEELAY Memory Foam Set Nonslip Mouse Pad Wrist Support..."/>
        <s v="ROMARO 2800 Hair Dryer"/>
        <s v="ND BROTHERS Electric Kettle 2.0 L /Tea Kettle/Coffee Ma..."/>
        <s v="ND BROTHERS Electric Kettle /Tea Kettle/Coffee Maker/Mi..."/>
        <s v="NIMYANK Premium Electric Kettle, 2 Ltr, 1500W (Stainles..."/>
        <s v="ND BROTHERS Kettle for Most Travel and Home &amp; Office Us..."/>
        <s v="ND BROTHERS Portable Silica Gel Kettle - Travelling Ele..."/>
        <s v="ND BROTHERS 1.8 L Electric Kettle Cordless-05 2 Cups Co..."/>
        <s v="ND BROTHERS 2 Litre , Stainless steel , 1500 Watt , Hea..."/>
        <s v="PRATYANG Electric Kettle Heavy Body Extra Large Kettle ..."/>
        <s v="Maharaj Mall 8562 Hair Dryer"/>
        <s v="ZEBRONICS ZEB Delight 3 W Bluetooth Speaker"/>
        <s v="MAITRI ENTERPRISE Electric Kettle-Tea and Coffee Boiler..."/>
        <s v="AASTIK SALES Desk pad Protector Waterproof Desk mat Mou..."/>
        <s v="Maitri Enterprises Stainless Steel Electric Kettle, Aut..."/>
        <s v="Frontech SPK-0004, 2.0 USB Speakers with AUX | 2 x 3W D..."/>
        <s v="natureCrafts Solid Wood Coffee Table"/>
        <s v="MS Royal Handicrafts Solid Wood Coffee Table"/>
        <s v="Swadhin Shelf Organizers"/>
        <s v="Techobucks Super Ultra Mini Boost 2 Wireless Portable 3..."/>
        <s v="SAMRATHAL INDUSTRIES 3 Shelf Closet Hanging Organizer, ..."/>
        <s v="jay gatrad seller 30 Pockets Clear Hanging Bag Socks Br..."/>
        <s v="JAY RAMDEV SELLER Hanging Storage Bag Large Double Side..."/>
        <s v="Vaseline Intensive Care Cocoa Glow 48hr long lasting Mo..."/>
        <s v="POND's Triple Vitamin Moisturizing Body Lotion , Nouris..."/>
        <s v="SINAL UBON Series Wireless Neckbands (ERP3.1) 250mAh Ba..."/>
        <s v="Ziggy 100 W Multicolor Hand Blender"/>
        <s v="Vaseline intensive Care Deep Nourishing Body Lotion Moi..."/>
        <s v="Lakmé 9to5 Powerplay Priming Matte Lipstick"/>
        <s v="Pappa South Indian Filter Coffee, 100ml Size 0 with Ser..."/>
        <s v="Frontech SPK-0002BLK 3 W Laptop/Desktop Speaker"/>
        <s v="Aaxyone Best Quality Foundation for dark skin  Foundati..."/>
        <s v="JAXTER Mini 4 Hours Playing Time Portable BT Speaker Sp..."/>
        <s v="Home Store India 3 Shelves Hanging Closet Cloth Organiz..."/>
        <s v="TRESemme Keratin Smooth Professional Conditioner With A..."/>
        <s v="MATTLOOK Oil-Free Foundation 24H SPF-25 H-12-101 Founda..."/>
        <s v="Home Style India Non Woven 3 Shelves Foldable Wardrobe ..."/>
        <s v="Buds &amp; Berries Rice Water &amp; Chia Seeds Nourishment Sham..."/>
        <s v="subton Photography Mini Tripod 360 Mobile Holder Camera..."/>
        <s v="BUFONA Heavy duty Universal 1/4 Screw Hole Mobile Phone..."/>
        <s v="MAK 10.5 W Adaptive Charging 2.4 A Wall Charger for Mob..."/>
        <s v="Little wawa Mouse Pad Windows &amp; Office Keyboard Shortcu..."/>
        <s v="Kelyvon Onychomycosis Nail growth oil fast, nail strong..."/>
        <s v="ZM Zayn &amp; Myza Sunscreen - SPF 50 PA+++ UVA &amp; UVB Prote..."/>
        <s v="Mclimb 152.4 cm (5 ft) Net Transparent Window Curtain (..."/>
        <s v="SAMRATHAL INDUSTRIES Closet Organizer"/>
        <s v="Dabur Almond with 10X Vitamin E Nourishment &amp; Keratin P..."/>
        <s v="khadi ORGANIQUE Amla &amp; Bhringraj Hair Conditioner (SLS ..."/>
        <s v="LAFZ Day &amp; Night Retinol Cream"/>
        <s v="maliao Professional Camera Ready CC Cream SPF 30 - Flaw..."/>
        <s v="maliao Love Me Matte+Poreless Foundation for Normal to ..."/>
        <s v="PAVITYAKSH Jewelery Organizers"/>
        <s v="Menow Whitening Fluid Cream"/>
        <s v="Three Elements 2 in 1 Double-Headed Liquid Eyeliner Pen..."/>
        <s v="maliao Super Liner Perfect Slim Waterproof Eyeliner S2 ..."/>
        <s v="Nature Sure Jonk Shampoo Hair Cleanser for Men &amp; Women ..."/>
        <s v="Dabur Premium Rose Water - 400ml, Balances &amp; Restores S..."/>
        <s v="BAJAJ Almond Drops Anti-Hairfall Shampoo"/>
        <s v="GOOD VIBES Vitamin C &amp; E Age Defying Face Serum"/>
        <s v="nnbb 8 Color Matte Finish Waterproof Palette Highlighte..."/>
        <s v="BB LOOKS BEAUTY Matte03"/>
        <s v="Rey Naturals Cold-Pressed 100% Pure Castor Oil Hair Oil"/>
        <s v="Panipat Textile Hub 152 cm (5 ft) Net Semi Transparent ..."/>
        <s v="Dragon Resistance Bands Fitness Muscle Workout Resistan..."/>
        <s v="Menow Long Lasting Liquid Foundation (Shade-A) Foundati..."/>
        <s v="Revera Hair Oil Pack Of 1 (100ml) Hair Oil"/>
        <s v="VASMOL Yogiraaj Thanda Tel - Ayurvedic Hair Oil"/>
        <s v="Powermax Fitness TDA-360 15.6inch HD Display Multi-func..."/>
        <s v="WONDERCHEF Regalia Fully Automatic Coffee Machine with ..."/>
        <s v="irobot Roomba i7+ (i7556) Robotic Floor Cleaner with Reusable Dust Bag (WiFi Connectivity, Google Assi..."/>
        <s v="Lenovo Intel Core i7 12th Gen 1255U - (16 GB/512 GB SSD/Windows 11 Home) V15 G3 IAP Thin and Light Lap..."/>
        <s v="ASSEMBELED all in ryzen 3 series Ryzen 3 Dual Core (16 ..."/>
        <s v="ASUS Expertbook Intel Core i7 12th Gen 1255U - (16 GB/512 GB SSD/Windows 11 Home) B1402CBA-NK2417WS Th..."/>
        <s v="iball Ryzen 7 2700 Gaming PC, 120GB SSD Ryzen 7 2700 (8..."/>
        <s v="Haier 1.6 Ton 5 Star Split Inverter AC  - White"/>
        <s v="CARRIER 2024 Model AI Flexicool Convertible 6-in-1 Cooling 1.5 Ton 5 Star Split Inverter Dual Filtrati..."/>
        <s v="Voltas 2023 Model 1.5 Ton 5 Star Split Inverter AC  - White"/>
        <s v="Lloyd by Havells 8/6 kg Washer with Dryer with In-built Heater Grey"/>
        <s v="ONIDA 2 Ton 3 Star Split Inverter AC  - White"/>
        <s v="KOBO TM-306 3 H.P Auto Incline Multi Function with 5 In..."/>
        <s v="Midea 2023 Model 1.5 Ton 5 Star Split Inverter HD Filter with 2 Way Air Directional Control,Gear Funct..."/>
        <s v="TVS Intel Atom (4 GB / 10 GB / Windows 10) Assembled De..."/>
        <s v="Sharma infosys gaming pc GT all in one Core i5 (6th Gen..."/>
        <s v="Lenovo AMD Ryzen 3 Quad Core 7330U - (8 GB/512 GB SSD/Windows 11 Home) ThinkBook 15 G5 Thin and Light ..."/>
        <s v="MSI Modern 15 AMD Ryzen 5 Hexa Core 7530U - (8 GB/512 GB SSD/Windows 11 Home) Modern 15 B7M-072IN Thin..."/>
        <s v="fox-trot Intel Core i3 (8 GB / 512 GB / DOS) Assembled ..."/>
        <s v="Voltas 1 Ton 3 Star Split Inverter AC  - White"/>
        <s v="Electrolux Convertible 1 Ton 3 Star Split Inverter Expandable Anti-bacterial &amp; PM2.5 Filter AC  - Whit..."/>
        <s v="DELL Vostro Intel Core i3 11th Gen 1115G4 - (8 GB/256 GB SSD/Windows 10) Vostro 3400 Thin and Light La..."/>
        <s v="IFB AI Convertible 8-in-1 Cooling 2024 Model 1 Ton 3 Star Split Inverter With Heavy Duty Cooling at 55..."/>
        <s v="ASUS Chromebook Plus Intel Core i3 12th Gen 1215U - (8 GB/128 GB/Chrome OS) CX3402CBA-PQ0173 Chromeboo..."/>
        <s v="MarQ by Flipkart 2024 Range 1.5 Ton 4 Star Split Inverter 4-in-1 Convertible with Turbo Cool Technolog..."/>
        <s v="Haier Turbo Cool Plus 2023 Model 1 Ton 2 Star Split Extreme Temperature Cooling,Micro Antibacterial Fi..."/>
        <s v="EUREKA FORBES ZeroBend Z15 Cordless Vacuum Cleaner"/>
        <s v="MarQ by Flipkart 2024 Range 1 Ton 3 Star Split Inverter 4-in-1 Convertible with Turbo Cool Technology ..."/>
        <s v="Thomson NEO Core Series Intel Core i3 12th Gen 1215U - (8 GB/512 GB SSD/Windows 11 Home) IN-N15I Thin ..."/>
        <s v="ZOONIS Core i3 (3rd Gen) (16 GB / 500 GB / Windows 10) ..."/>
        <s v="Acer Aspire Lite AMD Ryzen 3 Quad Core 5300U - (8 GB/256 GB SSD/Windows 11 Home) AL15-41 Thin and Ligh..."/>
        <s v="Ultimus Neo Intel Core i3 10th Gen Neo - (8 GB/256 GB SSD/Windows 11 Home) NU14U3INT54BN-BK Thin and L..."/>
        <s v="IMPACT BUDGET DESKTOP PC 6000 Core i7 (8 GB DDR3/512 GB..."/>
        <s v="FusionIT Gaming PC-Freefire Edition-GC4-Intel i5-16GB D..."/>
        <s v="Innovate PCs Core i7 (16 GB / 512 GB / Windows 11) Asse..."/>
        <s v="Lloyd by Havells 8 kg Washing Machine Fully Automatic Top Load Black"/>
        <s v="Lenovo Chromebook MediaTek Kompanio 520 - (8 GB/128 GB EMMC Storage/Chrome OS) 14M868 Chromebook Lapto..."/>
        <s v="Smarts collection Royal look Wood &amp; Wrought Iron Patio ..."/>
        <s v="Godrej 7.5 kg 5 Star, Zero Pressure Technology With Stainless Steel Gravity Drum Fully Automatic Top L..."/>
        <s v="Intel Core I5-8GB DDR3-512GB SSD Intel core I5 (16 GB R..."/>
        <s v="BrightPC Intel Core i5 (8 GB / 128 GB / Windows 11) Ass..."/>
        <s v="ASSEMBLD ASSEMBLED I3 2400 Core i3 (8 GB DDR3/256 GB SS..."/>
        <s v="FusionIT Gaming Tower i5-8GB DDR3-256GB Intel Core i5 (..."/>
        <s v="FABER 60-Litre Oven Toaster Grill (OTG)"/>
        <s v="PICSTAR k11 Drone"/>
        <s v="S&amp;S Intel Core i5 (8 GB / 500 GB / Windows 10) Assemble..."/>
        <s v="realme TechLife 8 kg 5 Star Rating Semi Automatic Top Load Washing Machine White, Black"/>
        <s v="Cultsport quickrun Antony Manual with 110 Kg Max Weight..."/>
        <s v="DEMIWALL Demiwall Rocking Chair with Armrests,Wooden Ra..."/>
        <s v="Kendalwood Furniture Wooden Center Table Tea Table for ..."/>
        <s v="Studio Kook Glass Coffee Table"/>
        <s v="Inalsa Nutri Fry Digital with AirCrisp Technology Air F..."/>
        <s v="Crompton ACGAF-NOURISPRODG Air Fryer"/>
        <s v="TAURUS Famillo 7.5Ltr 1600W With Digital Control|Baking..."/>
        <s v="Digiwins E99 Pro Foldable Quadcopter WiFi 4K HD Camera Position Lockig Drone 2 Batteries Drone"/>
        <s v="PROWL Professional Metal Integrated Rubber Weight Plate..."/>
        <s v="Wintwilla Drone-FPV-Wifi-1080P-4K-HD-Camera-Wide-Angle-Pocket-Quadcopter Drone Drone"/>
        <s v="HOT LIFE S.R-HOT Oven Outer Door Glass"/>
        <s v="Ps TREADMILL BELT 20&quot; X 116.5&quot;X 2 MM Treadmill"/>
        <s v="Khaitan Orfin 14-Litre Oven Toaster Grill (OTG)"/>
        <s v="AGARO 500 W Grey Hand Blender"/>
        <s v="FURNEASER Fabelio Tea Table for Living Room, Centre Tab..."/>
        <s v="I Kall 50000 mAh 65 W Power Bank"/>
        <s v="Lal Dayal lde10081585 Air Fryer"/>
        <s v="MarQ by Flipkart 33-Litre with 4 Skewers and Inbuilt li..."/>
        <s v="Pigeon Healthifry+ with 360 High Speed Air Circulation ..."/>
        <s v="Radha Crafts Engineered Wood TV Entertainment Unit"/>
        <s v="SHILPLOOM Solid Wood Coffee Table"/>
        <s v="Rasta 8000 mAh Power Bank"/>
        <s v="Anshaal traders Coffee Table Iron End Table Outdoor, In..."/>
        <s v="SS CRAFTMAKERS Coffee Table Engineered Wood Coffee Tabl..."/>
        <s v="Delite Kom Bellis Engineered Wood Coffee Table"/>
        <s v="Chefman Micro Electric Tandoor"/>
        <s v="VEGA VHDP-04 Hair Dryer"/>
        <s v="Black &amp; Decker 300 W White Hand Blender"/>
        <s v="KOLORR Transparent Baskets with Lid Narrow-5L|Multipurp..."/>
        <s v="Winston 2 in 1 Hair Styling Blow Brush for Women Hair D..."/>
        <s v="Gowin 10KG Steel Dumbbell Crome Plated Fix Weight Dumbb..."/>
        <s v="KVS Furniture Engineered Wood Symmetrical Curve Center ..."/>
        <s v="Rhobos Low Noise Robot Vacuum – Intelligent Electric Cleaner with Smart Features Robotic Floor Cleaner"/>
        <s v="Home Style India Foldable Hanging 6 Shelves Clothes Sto..."/>
        <s v="US1984 Quick Charge 2.7 A Wireless Mobile Charger"/>
        <s v="Mi 10000 mAh 22.5 W Pocket Size Power Bank"/>
        <s v="Silvie Hex , 5 kgs, Pack of 2, Rubber Coated (For Men &amp;..."/>
        <s v="COGNANT Fitness Home Gym of 30kg PVC Plates with 2 DUMB..."/>
        <s v="ASUS Wireless Keyboard and Mouse Set CW101 Wireless Mul..."/>
        <s v="PICPRO 9 Feet Light Stand Kit (2 Light Stand with Carry..."/>
        <s v="Nextech 10000 mAh 22.5 W Power Bank"/>
        <s v="IARYZ ORIGINAL 65 W SuperVOOC 6 A Wall Charger for Mobi..."/>
        <s v="Active Sports &amp; Fitness Arena Neoprene Vinyl Dumbbell 3..."/>
        <s v="ANJO Keyboard-Wireless Mouse-Wrist Pad-Hub 2.0-3in1 Cle..."/>
        <s v="vnh Pair of 2.5KG Steel (2.5X2KG)~~ Fixed Weight Dumbbe..."/>
        <s v="ANJO Wired Keyboard &amp; Mouse-Pad-Hub 2.0-GelCleaner 3in1..."/>
        <s v="ANJO Wired Keyboard &amp; LED Mouse-Pad-Hub 2.0-GelCleaner ..."/>
        <s v="Logitech MK215 Mouse &amp; Keyboard Combo, Compact Design W..."/>
        <s v="EXTREME FIT Hexa Dumbbell Double Hexagon 2.5*2 Hex Dumb..."/>
        <s v="DIGITEK DTR 480 LW Portable Lightweight Aluminum Tripod..."/>
        <s v="BMS Sports 2kg*4=8Kg PVC Plates With 3 Feet State Bar A..."/>
        <s v="AGARO HD 1217 Hair Dryer, 2 Speed 3 Temperature Setting..."/>
        <s v="eDUST ™ Steel Dumbbells (2 kg X 2) 4 kg Set, Fitness He..."/>
        <s v="LYCAN Deal of 10kg dumbbell set Adjustable Dumbbell"/>
        <s v="2fortheroad 11035 Professional Rechargeable Electric Ha..."/>
        <s v="kubraa Professional Corded/Cordless Electric Timmer wit..."/>
        <s v="AGARO Crown Mini Desk Vacuum Cleaner, Mini Table dust Sweeper Hand-held Vacuum Cleaner"/>
        <s v="NOVA NHP 8215 Hair Dryer"/>
        <s v="lukzer Stylish Foldable Metal-Wood Over-The-Door Clothe..."/>
        <s v="GRIFFIN Cast Iron Vinyl Coated Dumbbell ( 2 + 2 = 4 kg ..."/>
        <s v="Sipologie Roma Moka Pot Espresso / Percolator/ Filter 3..."/>
        <s v="Octavius French Press Coffee &amp; Tea Maker | Heat Resista..."/>
        <s v="Hiffin Inch Adjustable Friction Articulating Magic 1/4&quot;..."/>
        <s v="Rocklight Rl Professional Stylish Hair Dryer With Over ..."/>
        <s v="VEGA VHDH-21 Hair Dryer"/>
        <s v="RAWLS Absolute Care Hair Conditioner - Avocado and Jojo..."/>
        <s v="KERATINE PROFESSIONAL Luxury Hair Care Mask"/>
        <s v="barad enterprise BE/1 Hair Dryer"/>
        <s v="ASUFITNESS 10 KG PVC Dumbell Set Combo From Home Exerci..."/>
        <s v="ASUFITNESS 4 Pvc plates of 2.5 kg each + 2 dumbell rod ..."/>
        <s v="Apex Merchandise Foldable Cloth Hanging rack for wardro..."/>
        <s v="Zordik Foldable Cloth Hanging rack for wardrobes Closet..."/>
        <s v="Unique Creation Non Woven 6 Shelves Foldable Wardrobe H..."/>
        <s v="zebion K500 keyboard + Elfin Mouse + Pronot 101 USB hub..."/>
        <s v="PavitraPlus Vitamin C Face Serum with Aloe Vera &amp; Witch..."/>
        <s v="Home Store India Non Woven 4 Shelves Foldable Wardrobe ..."/>
        <s v="ZEBRONICS K20 Keyboard and Alex Wired Optical Mouse Com..."/>
        <s v="Mophonics Keyboard, Mouse, MousePad, C-OTG, Mobile Stan..."/>
        <s v="PRATYANG Multipurpose Tea Milk Coffee Maggi Maker, Cord..."/>
        <s v="PRATYANG Scarlet Electric Kettle 2 Litre Design for Hot..."/>
        <s v="ASU FIT 2.5 kg pair hex tringle dumbbell attractive Adj..."/>
        <s v="Mophonics Wired K20 Keyboard, Mouse, Mouse Pad, C-OTG a..."/>
        <s v="S Satisfyshop 260 W White Electric Whisk"/>
        <s v="Akhand Folding Tripod 4 Leg Stool for Camping &amp; Travell..."/>
        <s v="Mophonics K20 Keyboard, Mouse, MousePad, MobileStand, U..."/>
        <s v="Kylie Hair Dryer, 2000 Hair Dryer"/>
        <s v="Cocovel HAIR CONDITIONER"/>
        <s v="JAIKSON 8023 Hair Clippers And Beard Trimmer 120 min  R..."/>
        <s v="Home Store India 6 Shelves Hanging Closet Cloth Organiz..."/>
        <s v="GRIFFIN PVC Dumbbell Set Bodybuilding Gym Workout PVC S..."/>
        <s v="KESHMAX Ayurvedic Medicinal Oil (Pack of 2) Hair Oil"/>
        <s v="Elsker 205 cm (7 ft) Polyester Door Curtain (Pack Of 2)"/>
        <s v="St.Botanica Retinol 2.5% + Hyaluronic Acid |Anti Aging/..."/>
        <s v="Misuhrobir Hair Trimmer, Clipper, Shaver For Men Fully ..."/>
        <s v="Syska 20 W 3 A Wall Charger for Mobile"/>
        <s v="TCL SOCL200 Wired"/>
        <s v="STARX Fitness Combo Of S Shape Pushup Bar With 2Kg Pair..."/>
        <s v="TORPPEZA Stainless Steel Coffee Maker, Coffee Kettle In..."/>
        <s v="Nyra Stainless steel baby glass ( 4 Pcs) Oven Outer Doo..."/>
        <s v="Coozico Air Fryer Basket, Food Safe Oven Accessories, R..."/>
        <s v="ZOMBULA 2 Air Fryer with Oven Mitts, Basting Brush and ..."/>
        <s v="ZOMBULA Silicone Liners 2 Pack with Oven Mitts, Basting..."/>
        <s v="JD FRESH 2 Shelf Divider For Wardrobe Separator Clothes..."/>
        <s v="NESTIFY Shelf Organizers"/>
        <s v="DARDRIS KEYBOARD AND MOUSE PAIN RELIEF WRIST REST PAD N..."/>
        <s v="kripara Air Fryer Silicone Liners Reusable Air Fryer Si..."/>
        <s v="Home Store India Non Woven 3 Shelves Foldable Wardrobe ..."/>
        <s v="Home Style India Non Woven 4 Shelf / Compartment Closet..."/>
        <s v="Nat Habit Hibiscus Amla Hair Growth Summer Dasabuti Hai..."/>
        <s v="Unique Creation 6 Shelves Hanging Closet Cloth Organize..."/>
        <s v="Me-On Photoface Base Foundation (Shade 01) Foundation"/>
        <s v="Vaidyaglow FULL Body Whitening Lotion Glutathione &amp; Vit..."/>
        <s v="DEKIYANZ Resistance Band for Exercise (11 pcs) - 100% N..."/>
        <s v="Keo Karpin Sticky hair oil 300 ml with olive oil natura..."/>
        <s v="GROWNEX Empty Rigid Gift Hamper Box 10x7 Marble Print S..."/>
        <s v="ENN Long Lasting Matte Liquid Lipstick Kit Set Of 5"/>
        <s v="Dr. Alies Professional 15% Niacinamide Face Serum for A..."/>
        <s v="Karamati Ayurvedic Thanda Tel/Hair Cool Oil Combo Pack ..."/>
        <s v="KHADI NATURAL Vitamin C Face Serum | Glowing | Powered ..."/>
        <s v="MAKAGE D40_CreviseTool Wet &amp; Dry Vacuum Cleaner"/>
        <s v="HRKENTERPRISE multi pack of 1 Air Fryer"/>
        <s v="HRKENTERPRISE air fryer Air Fryer"/>
        <s v="SOJUBA Camera stands Tripod,Monopod Kit Tripod Bracket ..."/>
        <s v="FTM 80 W Wall Charger for Mobile with Detachable Cable"/>
        <s v="Oriflame Milk &amp; Honey Hand and Body Cream with Rose flo..."/>
        <s v="JE Retail Store Gorilla Tripod Ball Head"/>
        <s v="Soroo Future 15 W Supercharge 2.1 A Wall Charger for Mo..."/>
        <s v="Rimmel London Match Perfection  Foundation"/>
        <s v="Clinic Plus Strong &amp; Long, Healthy Hair Shampoo"/>
        <s v="Dr Batra's Fall Control Hair Oil"/>
        <s v="Randal 0 W PLastic Hand Blender"/>
        <s v="HARITHA CREATIONS EARRINGBOX1003 Storage Box"/>
        <s v="Gururakha Ent foldable organiser for wardrobe _1 Closet..."/>
        <s v="Ssdesignmetal Glass Water/Juice Glass 1 Ps Oven Outer D..."/>
        <s v="Trycone L Glutathione Skin Whitening Body Yogurt Enrich..."/>
        <s v="MEZIRE (Pack of 5) Wardrobe Space Saver Plastic Hanger ..."/>
        <s v="SHREE 0 W Multicolor Hand Blender"/>
        <s v="Mobicover NV-1289 Hair Dryer"/>
        <s v="ABD Bangle box one Storage Box"/>
        <s v="GMC Dayalbagh Store 50 W Red Hand Blender"/>
        <s v="MAK 10.5 W Quick Charge 2.5 A Wall Charger for Mobile"/>
        <s v="SIGNATIZE Quick Charge 2.8 A Wall Charger for Mobile"/>
        <s v="JAAM 10 W 2.1 A Wall Charger for Mobile with Detachable..."/>
        <s v="SEASPIRIT Mouse Pad Large English Shortcut Keys Gaming ..."/>
        <s v="Kottify 30 Pockets Storage Organizer Wall Hanging Close..."/>
        <s v="maliao INSTANT FAIRLOOK MAKEUP FINISH FOUNDATION+FAIRNE..."/>
        <s v="Neycare Set of 12 Waterproof LongLasting Sweatproof Eye..."/>
        <s v="VG 1290 Hair Dryer Unisex Hair Dryer"/>
        <s v="Oriflame ONCOLOUR OnColour Peach Glow Perfector Foundat..."/>
        <s v="Perpaa Power Stay Non Transfer Sensational Liquid Matte..."/>
        <s v="ALWAFLI 50 W Black Hand Blender"/>
        <s v="AP SALES Air Fryer Reusable Silicone Pot | Non-Stick Si..."/>
        <s v="Mungat 2 Pack Reusable Silicon Air Fryer Liners with Ha..."/>
        <s v="urbangabru Red Onion Shampoo for Hair Fall Control"/>
        <s v="St.Botanica Nourishing Moroccan Argan Conditioner for S..."/>
        <s v="Organique Ayurvedic Amla &amp; Bhringraj Conditioner for Ex..."/>
        <s v="JINDAL ENTERPRISES 50 W Multicolor Hand Blender"/>
        <s v="BLUE HEAVEN SOFT KAJAL AS EYE LINER 0.31 g"/>
        <s v="Yaari Bazaar Personal Coffee Maker Personal Coffee Make..."/>
        <s v="mkpooja Stainless Steel Mini Hand Blender for Coffee Co..."/>
        <s v="CVB SPF 30 Multi-Protection Foundation (white, 50 ml) F..."/>
        <s v="Nat Habit Conditioner For Men With Castor &amp; Blackseed, ..."/>
        <s v="Nihar Naturals Amla Gold Hair Oil, Amla &amp; 7 Seeds, 560 ..."/>
        <s v="St.Botanica Smoothening Pro Keratin &amp; Argan Oil for Dam..."/>
        <s v="kbh Papaya Massage Cream 1Kg with Vitamin E"/>
        <s v="Dr Batra's Sunscreen - SPF 30 Sun Protection Cream 100 ..."/>
        <s v="Bioever Conditioner Argan Oil &amp; Prokeratin|Vitamin B5|S..."/>
        <s v="MN BB Aloevera Moisture Blemish Balm Cream 526-F16012"/>
        <s v="SKYZONE Wardrobe Space Saver Folding Hangers,Hangers fo..."/>
        <s v="BIOCARE Almond Cream, 500Ml"/>
        <s v="MN Oil Free Long Lasting Foundation"/>
        <s v="FACES CANADA Magneteyes Liquid Eyeliner | Natural Black..."/>
        <s v="Dermatouch Sunscreen - SPF 50 PA+++ Acne Pro| Non-Acneg..."/>
        <s v="YANQINA 36H Eyeliner 3 waterproof pake of 3 2.5 g"/>
        <s v="Zero Toxins Ayurvedic Hair Oil - Amla, Reetha, Shikakai..."/>
        <s v="YANQINA 36H Eyeliner 3 waterproof pake of 3 2.5 g 3 ml"/>
        <s v="BLUE HEAVEN Soft Kajal Eyeliner - Blue 0.31 g"/>
        <s v="Powermax Fitness TA-C5 (6HP Peak) LED Display, Auto Inc..."/>
        <s v="Powermax Fitness TAC-550 (5HP Peak) Touch Screen, MP3 &amp;..."/>
        <s v="FITNESS WORLD 2 in 1 Portable and Space Saving Sturdy F..."/>
        <s v="RAINBOW Gaming pc Core i7 (16 GB DDR4/2 TB/1024 GB SSD/..."/>
        <s v="Zikra Dazzle Fabric 5 Seater  Sofa"/>
        <s v="AGARO Fitness Nexus Plus 4.0 HP Motorized With Auto Inc..."/>
        <s v="LG AI Convertible 6-in-1 Cooling 2024 Model 1.5 Ton 5 Star Split Inverter 4 Way Swing, HD Filter with ..."/>
        <s v="Bharat Lifestyle Alina Fabric 3 + 2 + 2 Sofa Set"/>
        <s v="Voltas 1.5 Ton 3 Star Split Inverter AC with Wi-fi Connect  - White"/>
        <s v="AV Handicraft Solid Sheesham Wood 3 + 1 + 1 Seater Sofa..."/>
        <s v="Whirlpool 6th Sense Convertible 4-in-1 Cooling 2023 Model 1.5 Ton 5 Star Split Inverter With Heavy Dut..."/>
        <s v="Torque Moscow 6 Seater Fabric Sofa With Ottoman For Liv..."/>
        <s v="RAINBOW Gaming pc Core i5 (16 GB DDR4/1 TB/512 GB SSD/W..."/>
        <s v="MSI Modern 14 AMD Ryzen 5 Hexa Core 7530U - (8 GB/512 GB SSD/Windows 11 Home) Modern 14 C7M-063IN Thin..."/>
        <s v="DELL Intel Core i3 12th Gen 1215U - (8 GB/512 GB SSD/Windows 11 Home) Vostro 3420 Thin and Light Lapto..."/>
        <s v="Infinix Y4 Max Series Intel Core i3 13th Gen 1315U - (16 GB/512 GB SSD/Windows 11 Home) YL613 Thin and..."/>
        <s v="MSI Modern 14 Intel Core i3 13th Gen 1315U - (8 GB/512 GB SSD/Windows 11 Home) Modern 14 C13M-438IN Th..."/>
        <s v="Sansui 2023 Model 1.5 Ton Split Inverter AC  - White"/>
        <s v="Acer Aspire Lite AMD Ryzen 5 Hexa Core 5625U - (8 GB/512 GB SSD/Windows 11 Home) AL15-41 Thin and Ligh..."/>
        <s v="Voltas 2023 Model 1 Ton 3 Star Split Inverter AC  - White"/>
        <s v="Sekar Lifestyle L Shape Corner Wooden Handles Fabric 5 ..."/>
        <s v="HASONS Core i3 (8th Gen) (4 GB / 1 TB / Windows 10) Ass..."/>
        <s v="Acer Aspire 3 Backlit AMD Ryzen 5 Hexa Core 7430U - (8 GB/512 GB SSD/Windows 11 Home) A325-42 Thin and..."/>
        <s v="Infinix Y4 Max Series Intel Core i3 13th Gen 1315U - (8 GB/512 GB SSD/Windows 11 Home) YL613 Thin and ..."/>
        <s v="ZEB core i7 series Core i7 (16 GB DDR4/2 TB/Windows 11 ..."/>
        <s v="CARLTON LONDON Olivia Fabric 3 + 2 Sofa Set"/>
        <s v="Frigidaire 1 Ton 3 Star Split Inverter AC  - White"/>
        <s v="MarQ by Flipkart 2024 1 Ton 5 Star Split Inverter 4-in-1 Convertible with Turbo Cool Technology AC  - ..."/>
        <s v="Haier 8 kg AI with Inverter Motor, IPuristeam and Refresh Function, Anti Bacterial Technology, Super D..."/>
        <s v="Acer Aspire Lite Intel Core i3 12th Gen 1215U - (8 GB/512 GB SSD/Windows 11 Home) AL15-52 Thin and Lig..."/>
        <s v="hm ROBOTS Intelligent Robotic Vacuum Cleaner HM 800 Wet &amp; Dry Vacuum Cleaner with 2 in 1 Mopping and V..."/>
        <s v="nauman Core i7 (16 GB / 512 GB / Windows 10) Assembled ..."/>
        <s v="realme TechLife 7 kg 5 Star Power Clean Fully Automatic Front Load Washing Machine with In-built Heate..."/>
        <s v="Powermax Fitness TDM-98 (4HP Peak) USB/AUX Connection, ..."/>
        <s v="Voltas Beko by A Tata Product 8 kg Fully Automatic Top Load Washing Machine Grey"/>
        <s v="DZAB Core i7 (16 GB / 1 TB / Windows 11) Assembled Desk..."/>
        <s v="Mi Robot Vacuum Cleaner S10 Robotic Floor Cleaner (WiFi Connectivity)"/>
        <s v="realme TechLife 11 kg MegaWash Range Fully Automatic Top Load Washing Machine Black, Grey"/>
        <s v="ASUS Chromebook Intel Celeron Dual Core N4500 - (8 GB/128 GB EMMC Storage/Chrome OS) CX1500CKA-NJ0395 ..."/>
        <s v="Godrej 7 kg Fully Automatic Top Load Washing Machine Black"/>
        <s v="Godrej Interio Candour Fabric 3 Seater  Sofa"/>
        <s v="SAMSUNG Galaxy A23 5G (Light Blue, 128 GB)"/>
        <s v="SAMSUNG Galaxy A23 5G (Silver, 128 GB)"/>
        <s v="OPPO F21s Pro (Dawnlight Gold, 128 GB)"/>
        <s v="DZAB Assembled Computer Core i5 (4 GB DDR3/500 GB/120 G..."/>
        <s v="Voltas Beko 9 kg Semi Automatic Top Load Washing Machine Black, Grey"/>
        <s v="SIDDH Solid Sheesham Wood 3 Seater Sofa For Living Room..."/>
        <s v="Flipkart Perfect Homes Bella Leatherette 3 Seater  Sofa"/>
        <s v="Allie Wood Isaure Rosewood (Sheesham) 2 Drawer Solid Wo..."/>
        <s v="Allie Wood Isaure Rosewood ( Sheesham ) 2 Drawer Solid ..."/>
        <s v="AGARO Imperial Multifunctional 6-in-1 Hair Styler, High..."/>
        <s v="ENTWINO Intel Core i5 (4 GB / 1 TB / Windows 7 Home Pre..."/>
        <s v="ENTWINO Intel Core i3 (4 GB / 1 TB / Windows 7 Home Pre..."/>
        <s v="Benro A1573FS2 S2 Video Head and AL Flip Lock Legs Trip..."/>
        <s v="Allie Wood Rosewood (Sheesham) Fabric 3 Seater  Sofa"/>
        <s v="Allie Wood Fabric 3 Seater  Sofa"/>
        <s v="Decorhand 3 Seater Sectional Fabric Sofa For Living Roo..."/>
        <s v="Voltas Beko 8.5 kg Semi Automatic Top Load Washing Machine Maroon, White"/>
        <s v="OnePlus N20 SE (CELESTIAL BLACK, 128 GB)"/>
        <s v="Allie Wood Sheesham Solid Wood Coffee Table"/>
        <s v="Tesora T0001-AO-A Air Oven plus Air Fryer"/>
        <s v="Voltas Beko 7.5 kg Semi Automatic Top Load Washing Machine Grey, White"/>
        <s v="INTERIOWWOD Solid Wood Coffee Table"/>
        <s v="Infinix Note 11 (Celestial Snow, 64 GB)"/>
        <s v="Gilma 30-Litre Oven Toaster Grill (OTG)"/>
        <s v="Intex 7.5 kg With Lint Filter, Buzzer, Castor Wheel with pad, Collar Scrubber ,Transparent Lid Semi Au..."/>
        <s v="The Better Home Fumato Kitchen Pair: Air Fryer &amp; Hand B..."/>
        <s v="Infinix Hot 11 (Silver Wave, 64 GB)"/>
        <s v="Pigeon 25-Litre OTG + Air Fryer | Power Efficient | 25L..."/>
        <s v="JBL Tune 770NC Active Noise Cancelling, 70Hr Playtime, ..."/>
        <s v="Lattice E88 dual camera drone,aircraft quadcopter"/>
        <s v="ELIIDE 100W SoundBox-100 Tower Speaker - Wireless Karao..."/>
        <s v="AGARO ACE 1600W_HL Wet &amp; Dry Vacuum Cleaner"/>
        <s v="Karcher WD 1 Wet &amp; Dry Vacuum Cleaner"/>
        <s v="Glen SA-3044 Air Fryer"/>
        <s v="Inalsa Nutri Fry with AirCrisp Technology Air Fryer"/>
        <s v="Nilkamal Churchill Engineered Wood Shoe Rack"/>
        <s v="Skiline VTL 5116 Air Fryer"/>
        <s v="AGARO 34028 Air Fryer"/>
        <s v="iBELL AF500M 1500W, Timer, Auto Cut-Off, Touch Control ..."/>
        <s v="Urbancart Engineered Wood Open Book Shelf"/>
        <s v="KERASTASE Nutritive Masquintense Riche Hair Mask | For ..."/>
        <s v="realme Buds Air 6 with 50dB ANC, 12.4mm Bass Driver, Hi..."/>
        <s v="GYM CARE ® Captain America Rubber Grip Black Dumbbell (..."/>
        <s v="Delite Kom Sway Engineered Wood Coffee Table"/>
        <s v="PEDPIX Tea Table|Wooden Table Engineered Wood Coffee Ta..."/>
        <s v="AMMYOSOLUTIONS Air Fryer 4 Litre, Touch Control Panel A..."/>
        <s v="KGF CLASSIC HEAT Controller STANDARD Electric Tandoor W..."/>
        <s v="markif E88 PRO DRONE E88 Drone WiFi Camera Remote Control 360 Flip Stunt Power Tool Safety Goggle Powe..."/>
        <s v="The Better Home 600 W Blue Hand Blender"/>
        <s v="hybite Gimbal Stabilizer for Smartphones Multifunction ..."/>
        <s v="eDUST ® Steel Silver Dumbbell (5 kg X 2) 10 kg Set, Fit..."/>
        <s v="Rhobos Versatile Robot Vacuum – Automatic Charging &amp; Sweeping for Efficient Cleaning Robotic Floor Cle..."/>
        <s v="Mi 10000 mAh 33 W Power Bank"/>
        <s v="Inalsa Dura Clean Hand-held Vacuum Cleaner with Reusable Dust Bag"/>
        <s v="NE Furniture Bedroom Engineered Wood Bed Side End Table..."/>
        <s v="WELLBERG Electric &amp; Non Electric Barbecue Grill &amp; Tando..."/>
        <s v="Glowberg Camping 2-in-1 Electric &amp; Charcoal Barbeque Gr..."/>
        <s v="MGN Analog 12 cm X 18 cm Wall Clock"/>
        <s v="ERAWUD Setup Box Stand and Wall Shelf, Living Room (Up ..."/>
        <s v="Gym Insane PVC Adjustable Dumble rod 15 EVA Foam Connec..."/>
        <s v="Yantralay UlanziI U Rig Pro Smartphone Video Rig, Filmm..."/>
        <s v="NOVA Professional Rechargeable and Cordless NHT 1083 Ha..."/>
        <s v="Home Style India Closet Organizer"/>
        <s v="Sport sthal Steel Dumbbell Fixed Weight Dumbbell"/>
        <s v="STARX PVC 22-KG DUMBBELLS COMBO Adjustable Dumbbell"/>
        <s v="ZEBRONICS Zeb-Duke 2, with 60h Backup, BT v5.4, Gaming ..."/>
        <s v="KEE MEI The Ultimate Guide to Choosing and Using the Ri..."/>
        <s v="eDUST ™ Kettlebell Dumbbells (4 _kg_1_Piece), Fitness H..."/>
        <s v="ANJO USB Keyboard-LED Mouse-Wrist Pad-2.0Hub-Gel3in1-LE..."/>
        <s v="Flipkart SmartBuy 20000 mAh 22.5 W Power Bank"/>
        <s v="Raider Pair of 2 kg x 2 Steel Dumbbell Fixed Weight Dum..."/>
        <s v="Kiraro Pair of Kg x2 steel dumbbell2 Fixed Weight Dumbb..."/>
        <s v="GYM CARE Bouncer Dumbbells (2.5 kg X 2) 5 kg Set, Fitne..."/>
        <s v="Allwyn 250 W Silver &amp; Black Hand Blender"/>
        <s v="CF SPORTS Pair of 2Kg(2Kg X 2Piece) Steel Dumbbell Fixe..."/>
        <s v="Creative cnc cut PF01 Decorative Showpiece  -  25.4 cm"/>
        <s v="Rebalance India Set of 5 Long Elastic Resistance Bands ..."/>
        <s v="COGNANT FITNESS PVC 10KG Dumbbell KIT WITH ACCESSORIES ..."/>
        <s v="ANJO Keyboard-LED Mouse-Pad-2.0 Hub-3in1 Cleaning Kit-O..."/>
        <s v="ANJO Wired Keyboard &amp; Mouse-Pad-USB Hub 3.0-3N1Cleaning..."/>
        <s v="Quantron QKB -20, WIRLESS MOUSE AND KEYBOARD COMBO 2.4 ..."/>
        <s v="Ikonic Professional Travel Express Hair Dryer"/>
        <s v="Kreo STAYble 1.6m Video Mobile Stand Phone Camera Tripo..."/>
        <s v="Tucker Home Gym Combo (3KG 4 PVC Plates + Rod + Gym Glo..."/>
        <s v="Studd Muffyn 24K Gold Face Serum | Anti-Aging | Hydrati..."/>
        <s v="CHEFWARE 250 W White Hand Blender"/>
        <s v="ANJO USB Keyboard, USB Mouse, Mouse Pad, Cleaning Gel 1..."/>
        <s v="ASU FIT 12 KG BARBELL CONNECTOR ROD BVLACK WITH GYM KIT..."/>
        <s v="ANJO USB Keyboard, LED Wired Mouse, Pad, OTG Type C &amp; M..."/>
        <s v="Geemy GM-6005 Trimmer 45 min  Runtime 4 Length Settings"/>
        <s v="Make Ur Wish 3500watt Powerful Professional Hair Dryer ..."/>
        <s v="MAHARAJA WHITELINE 175 W Turquoise Blue &amp; White Hand Bl..."/>
        <s v="ABB INITIO GYM PVC Dumbbell Set 4KG X 2 PCS, 1 Pair Dum..."/>
        <s v="Revlon ColorStay Suede Ink Matte Lipstick |Waterproof"/>
        <s v="Delta Enterprises Sensor Drone"/>
        <s v="SONY EX14AP Wired"/>
        <s v="Green Herbs PREMIUM BEER CONDITIONER SET OF 5PCS X 200M..."/>
        <s v="zebion K500 Wired Keyboard+ Swag wired Mouse+Pronto101 ..."/>
        <s v="THE QUINN 24 K Gold Night Serum"/>
        <s v="Concept Kart AUDIOCULAR-BR In Ear Monitor Earphone with..."/>
        <s v="Vedanta 20000 mAh Power Bank"/>
        <s v="zebion K500 keyboard, Quick Mouse 1000 DPI, Pronto 101 ..."/>
        <s v="L'Oréal Paris Extraordinary Oil Nourishing Shampoo For ..."/>
        <s v="KRX PVC-DM-8KG-COMBO16 Adjustable Dumbbell"/>
        <s v="WOW SKIN SCIENCE Apple Cider Vinegar No Parabens &amp; Sulp..."/>
        <s v="NOVA NHT 1077 Trimmer 30 min  Runtime 4 Length Settings"/>
        <s v="NOVA NHP 8207 Hair Dryer"/>
        <s v="ELIIDE 20 W PD Wall Charger for Mobile with Detachable ..."/>
        <s v="GYM KART (2Kg X Pc1) Premium Quality Steel Dumbbell Fix..."/>
        <s v="Homevilla Foldable Cloth Storage Cubes Organizer with H..."/>
        <s v="Juicy Chemistry Chilly, Horsetail &amp; Black Seed Organic ..."/>
        <s v="SERCUI Hair dryer 20 Stylish Hair Dryers quick drying H..."/>
        <s v="ZEBRONICS County(Blue) 3 W Bluetooth Speaker"/>
        <s v="ZEBRONICS PSPK9 (County) with Built-in FM Radio ,Aux in..."/>
        <s v="Panipat Textile Hub 153 cm (5 ft) Velvet Room Darkening..."/>
        <s v="SHOPEE Dual Device Hand-Held Stabilizer for Cell Phone ..."/>
        <s v="PRATYANG Hot Water Tea Coffee Maker Water Boiler, Boili..."/>
        <s v="PRATYANG Fast Boiling Stainless Steel Electric Kettle- ..."/>
        <s v="PRATYANG Electric Kettle 2 L Portable Luke Warm Water B..."/>
        <s v="SH NASIMA Purse Holder Stand Handbag Holder Wall Handba..."/>
        <s v="PRATYANG Tea Coffee Maker Water Boiler with Handle Kett..."/>
        <s v="PRATYANG Stainless Steel Electric for Hot Water, Tea, R..."/>
        <s v="ELIIDE 45 W Dash Wall Charger for Mobile"/>
        <s v="stylie modern Alternatives 4 A Wall Charger for Mobile ..."/>
        <s v="LCARNO Hexa Dumbbell Single 2.5 KG Hexagon Hex Dumble f..."/>
        <s v="Sahib Trader PVC Home Gym Adjustable Adjustable Dumbbel..."/>
        <s v="SERCUI Resistance Bands for Legs and Butt Exercise Band..."/>
        <s v="STOREVISE Eyebrow Trimmer -001 Trimmer 45 min  Runtime ..."/>
        <s v="PRATYANG Scarlet Electric Kettle 2L Design for Hot Wate..."/>
        <s v="PRATYANG 1500W Electric Kettle 2 Litre, Stainless Steel..."/>
        <s v="Favria Lingerie Storage Case, Travel Case"/>
        <s v="AMAN FIT PVC Set 3KG X 2 PCS, 1 Pair , Hex , Home Gym F..."/>
        <s v="PANTENE Hair Science 2in1 Silky Smooth Shampoo+Conditio..."/>
        <s v="keycraze Resistance Exercise Bands with Handles, Home &amp;..."/>
        <s v="SHUDAUSHI Buy Now 200cm Extendable Tripod Stand, 360 De..."/>
        <s v="QUICK UNBOX 4 Pcs Grey Foldable Drawer Organizer for Cl..."/>
        <s v="QUICK UNBOX Lingerie Storage Case"/>
        <s v="VibeX ™ XII-20 Rotation Mini Tripod Support Stand Tripo..."/>
        <s v="Techlife Solutions Techlife MT-20 - Table Top Mini Port..."/>
        <s v="GARNIER Bright Complete 30X Vitamin C Face Serum, Glows..."/>
        <s v="fabmania Professional Multi Purpose Hair Dryer for Men ..."/>
        <s v="Strauss 5 Spring Chest Expander | Ideal for Gym/Home | ..."/>
        <s v="The Skin Story 5 In 1 Daily Skin Defence AntiAgeing Fac..."/>
        <s v="PANTENE Hair Science Silky Smooth Shampoo with Vitamin ..."/>
        <s v="Revlon Super Lustrous| Matte Lipstick | 80% Conditionin..."/>
        <s v="KHADI NATURAL Henna Rosemary  Hair Oil"/>
        <s v="DENVER Apple Cider Shampoo With Anti Dandruff Actives P..."/>
        <s v="Glowone Lemon Anti-Dandruff Conditioner with Ginger for..."/>
        <s v="Sahaj Enterprise Gym Power Resistance Band Set for Resi..."/>
        <s v="FosCadit Closet Organizer"/>
        <s v="Lotus Botanicals Sunscreen - SPF 50+ PA++++ Carrot &amp; Ni..."/>
        <s v="POZUB Mini Mobile Holder Flexible Stand MultiUse Broadc..."/>
        <s v="WOW SKIN SCIENCE Anti Aging Night Face Serum - OIL FREE..."/>
        <s v="WOW SKIN SCIENCE Caffeine Face Serum - Quick Absorbing ..."/>
        <s v="WOW SKIN SCIENCE Himalayan Rose Face Serum - with Rose ..."/>
        <s v="subton Ball Head for Tripod with 360 Mobile Holder |360..."/>
        <s v="WOW SKIN SCIENCE Green Tea Face Serum - with Green Tea ..."/>
        <s v="RONZILLE Glitter shimmer eye liner 25 ml"/>
        <s v="CVB C59 Perfectionist Primer &amp; Foundation with SPF 25, ..."/>
        <s v="Disaar Sunscreen - SPF Spf 50 pa+++ PA+++ SUNSCREEN COL..."/>
        <s v="The Skin Story Ayurvedic Hair Conditioner for Frizz Fre..."/>
        <s v="Unique Creation Foldable Hanging 4 Shelves Clothes Stor..."/>
        <s v="Unique Creation 4 Shelves Hanging Closet Cloth Organize..."/>
        <s v="AMAZEE  ® Plastic 360 Degree Swivel Hook, 9-Holes Magic..."/>
        <s v="KHADI NATURAL Neem &amp; Aloevera Cleanser/Shampoo - SLS &amp; ..."/>
        <s v="KHADI NATURAL Amla &amp; Bhringraj Cleanser/Shampoo - SLS &amp;..."/>
        <s v="KHADI NATURAL Herbal Greentea &amp; Aloevera Hair Condition..."/>
        <s v="KHADI NATURAL Herbal Green Tea &amp; Aloevera Conditioner (..."/>
        <s v="Trustskin 10% Vitamin C Serum With Alpha Arbutin &amp; Turm..."/>
        <s v="KHADI NATURAL Sunscreen - SPF 50, PA+++ ,Vitamin C + Hy..."/>
        <s v="Just Herbs Herb-Enriched Ayurvedic Lipstick Micro Mini ..."/>
        <s v="Juicy Chemistry Organic Argan Cold Pressed Carier Oil H..."/>
        <s v="Parachute Advansed Aloe Vera Coconut Hair Oil GOLD, 5X ..."/>
        <s v="NIVEA Cocoa Nourish oil in Lotion Moisturizer"/>
        <s v="NIVEA Express Hydration Body Lotion"/>
        <s v="Oriflame peach glow perfector (light) Foundation"/>
        <s v="ARATA Anti-Dandruff Shampoo|Controls Flakes|Visible Res..."/>
        <s v="Oriflame Sweden peach glow perfector Foundation"/>
        <s v="Otrix Activated Charcoal Shampoo"/>
        <s v="Kriti Ultra dry12980 hair dryer Hair Dryer"/>
        <s v="Dabur Anmol Gold 100% Pure Coconut Oil | Nariyal tel | ..."/>
        <s v="KHADI NATURAL Moroccan Argan Hair Conditioner 310ML"/>
        <s v="PureSense Sunscreen - SPF 50 PA+++ Sunscreen Matte Gel ..."/>
        <s v="Parachute Advansed Soft Touch Body Lotion for Women &amp; M..."/>
        <s v="Quirkmall Closet Organizer, Stationery Organizer, Acces..."/>
        <s v="HIMALAYA Dark Spot Clearing Turmeric Face Serum, 30ml"/>
        <s v="Lacto Calamine 10% Niacinamide Face Serum Minimize Pore..."/>
        <s v="KHADI NATURAL Sweet Almond Hair Oil"/>
        <s v="KHADI NATURAL Onion &amp; Fenugreek Hair Conditioner- POWER..."/>
        <s v="Atulya Vitamin C Face Serum 30ml"/>
        <s v="KHADI NATURAL Amla &amp; Bhringraj Hair Cleanser | Hair Gro..."/>
        <s v="KHADI NATURAL Hibiscus &amp; Aloevera Hair Shampoo - POWERE..."/>
        <s v="Prithi Home's and Kitchen Stainless Steel South Indian ..."/>
        <s v="maliao HD HIGH DEFINITION OIL-FREE Foundation"/>
        <s v="uniq shopee Hair Dryer Ns 1290 Hair Dryer"/>
        <s v="MATTLOOK High Coverage Waterproof oil Free Matte Founda..."/>
        <s v="KHADI NATURAL Amla &amp; Reetha Hair Cleanser &amp; Hair Condit..."/>
        <s v="KHADI NATURAL Sunscreen - SPF 60 PA+++ Spf 60"/>
        <s v="KHADI NATURAL Herbal Bhringraj Hair Oil (Pack of 2) Hai..."/>
        <s v="Pure Roots Almond &amp; Honey Lotion Pack Of 2"/>
        <s v="KHADI NATURAL Herbal Satritha Shampoo"/>
        <s v="KHADI NATURAL Satritha Hair Cleanser/Shampoo and Hair C..."/>
        <s v="Meilin Matte Hi Tech Eyeliner 8 g"/>
        <s v="saturn by ghc PHA Face Toner for Pore Tightening and Sk..."/>
        <s v="Laugha Dark Spot Remover Cream Pimple Marks, Acne Scar,..."/>
        <s v="MyGlamm LIT Velvet matte Liquid Lipstick"/>
        <s v="KHADI NATURAL Henna &amp; Rosemary Oil | Enhances Hair Grow..."/>
        <s v="ZM Zayn &amp; Myza Brightening Body Lotion Vitamin C - (Pac..."/>
        <s v="Everyuth Naturals Tan Removal Choco Cherry Night Cream"/>
        <s v="BIOTIQUE Ubtan &amp; Collagen Body Lotion 300ml"/>
        <s v="deconstruct Detan Clearing day Serum 2% Alpha Arbutin +..."/>
        <s v="KHADI NATURAL Neem &amp; Aloevera Shampoo/Cleanser - SLS &amp; ..."/>
        <s v="Lacto Calamine Light Moisturising Gel Non-sticky Hydrat..."/>
        <s v="KHADI NATURAL Organic Shikakai &amp; Honey Conditioner - SL..."/>
        <s v="KHADI NATURAL Shikakai Honey Conditioner - SLS and Para..."/>
        <s v="UNDERATED Oil Free Serum Moisturiser | 50 ml"/>
        <s v="KHADI NATURAL Shikakai Hair Conditioner | Prevent Hair ..."/>
        <s v="Veera 100 W Clear Hand Blender"/>
        <s v="KHADI NATURAL Orange Lemongrass Hair Conditioner Sls &amp; ..."/>
        <s v="JacGifts 9 Holes 360 Degree Rotating Tie Clothes Hanger..."/>
        <s v="KHADI NATURAL Organic Almond &amp; Saffron Moisturizer SLS ..."/>
        <s v="Bellavita Intense Drama Waterproof Eyeliner | Matte Fin..."/>
        <s v="KHADI NATURAL Sunscreen - SPF SPF 20 PA+++ AYURVEDIC SU..."/>
        <s v="KHADI NATURAL Herbal Amla &amp; Reetha Cleanser/Shampoo"/>
        <s v="WOW SKIN SCIENCE Coconut Milk Shampoo 200 ml"/>
        <s v="KHADI NATURAL Ayurvedic Shikakai Hair Cleanser/Shampoo"/>
        <s v="KHADI NATURAL Amla &amp; Reetha Hair Conditioner for Indian..."/>
        <s v="KHADI NATURAL Sandalwood Kesar Moisturiser for Skin Bri..."/>
        <s v="GLAMVEDA Always On Mini Liquid Lipstick| Matt Finish, 1..."/>
        <s v="Seven Seas Lip Comfort Velvet Matte Lipstick"/>
        <s v="KHADI NATURAL Bhringraj Hair Hair Oil"/>
        <s v="KHADI NATURAL Trifala  Hair Oil"/>
        <s v="KHADI NATURAL Satritha Hair Conditioner for Soothes The..."/>
        <s v="KHADI NATURAL Herbal Orange &amp; Lemongrass Conditoner"/>
        <s v="KHADI NATURAL Orange Lemongrass Hair Conditioner"/>
        <s v="KHADI NATURAL Honey &amp; Lemon Hair Conditioner for Boosts..."/>
        <s v="KHADI NATURAL Honey &amp; Vanilla Hair Cleanser/Shampoo"/>
        <s v="KHADI NATURAL Honey &amp; Vanilla Hair Conditioner for Natu..."/>
        <s v="KHADI NATURAL Orange Lemongrass Hair Conditioner for He..."/>
        <s v="KHADI NATURAL Gold Herbal Face Massage Cream"/>
        <s v="KHADI NATURAL Milk and Saffron Hand Cream"/>
        <s v="KHADI NATURAL Chocolate &amp; Honey Body Butter | Natural M..."/>
        <s v="New Line Q Core i5 (11th Gen) (4 GB DDR2/Windows 10 Hom..."/>
        <s v="Infinix Zero Book Ultra AI PC Intel Core Ultra 9 185H - (32 GB/1 TB SSD/Windows 11 Home) ZL514 Thin an..."/>
        <s v="Acer Swift Go 14 Powered EVO AI PC Intel Core Ultra 5 125H - (16 GB/512 GB SSD/Windows 11 Home) SFG14-..."/>
        <s v="KOBO TM-320 Fitness 3.5 HP - 7 HP Peak DC Motor with Bl..."/>
        <s v="Afton Xterra TR 250 Motorised Treadmill Treadmill"/>
        <s v="Hercules Fitness TM40 Treadmill"/>
        <s v="KOBO TM-319 Fitness 3 HP - 6 HP Peak DC Motor Home Use ..."/>
        <s v="ZEBRONICS Thin and Light Laptop Intel Core i7 12th Gen 1255U - (16 GB/1 TB SSD/Windows 11 Home) ZEB-NB..."/>
        <s v="Lloyd 1.5 Ton 5 Star Split AC with Wi-fi Connect  - White"/>
        <s v="LG AI Convertible 6-in-1 Cooling 2024 Model 1 Ton 5 Star Split Inverter 4 Way Air Swing HD Filter with..."/>
        <s v="LG 1.5 Ton 3 Star Split Inverter Convertible 5-in-1 Cooling HD Filter with Anti-Virus Protection AC  -..."/>
        <s v="Cultsport smartrun c1 3HP Peak with Max Weight: 110kg F..."/>
        <s v="Lenovo IdeaCentre Celeron Quad Core (8 GB DDR4/512 GB S..."/>
        <s v="MOTOROLA 1.5 Ton 5 Star Split Inverter AC  - White"/>
        <s v="DELL Intel Core i3 12th Gen 1215U - (8 GB/256 GB SSD/Windows 11 Home) Inspiron 3520 Thin and Light Lap..."/>
        <s v="MarQ by Flipkart 2024 1.5 Ton 5 Star Split Inverter 4-in-1 Convertible with Turbo Cool Technology AC  ..."/>
        <s v="Acer Aspire 3 Backlit AMD Ryzen 5 Hexa Core 7430U - (16 GB/512 GB SSD/Windows 11 Home) A325-42 Thin an..."/>
        <s v="Cultsport SmartrunCairo 4HP Peak Max Weight: 110kg, Man..."/>
        <s v="Frigidaire convertible 4-in-1 cooling 2023 Model 1.5 Ton 3 Star Split Inverter AC  - White"/>
        <s v="Haier 1 Ton 3 Star Split Dual Inverter with Micro Bacterial Filter, 60 High Ambient Performance, 20 Mt..."/>
        <s v="Powermax Fitness TDM-99S (1.5HP), Light Weight, Foldabl..."/>
        <s v="Lenovo V15 AMD Ryzen 3 Quad Core 5300U - (8 GB/512 GB SSD/Windows 11 Home) V15 G2 ALC Thin and Light L..."/>
        <s v="Utkarsh Premium Solid Sheesham Wooden 5 Seater Sofa Set..."/>
        <s v="MOTOROLA 1.5 Ton 3 Star Split Dual Inverter AC  - Silver"/>
        <s v="ZEB core i5 series Core i5 (16 GB DDR4/1 TB/Windows 11 ..."/>
        <s v="KOBO TM-201 2 H.P Manual Incline Motorized Jogger with ..."/>
        <s v="Allie Wood Rosewood (Sheesham) Fabric 3 + 1 + 1 Sofa Se..."/>
        <s v="sugandha RHS Premium Quality 8 Seater Holland Fabric 3 ..."/>
        <s v="Assambled Core i7 (16 GB / 512 GB / Windows 11) Assembl..."/>
        <s v="Haier 9 kg Fully Automatic Top Load Washing Machine with In-built Heater Grey, Black"/>
        <s v="Reach T-301 Motorized Automatic Treadmill For Home Blue..."/>
        <s v="Flipkart Perfect Homes Modern Asthetics 5 Seater Sofa S..."/>
        <s v="Flipkart Perfect Homes Freya LHS Fabric 5 Seater  Sofa"/>
        <s v="WESTIDO Emporio Leatherette 3 + 1 + 1 Sofa Set"/>
        <s v="WESTIDO Leatherette 6 Seater  Sofa"/>
        <s v="iball stella i3 Core i3 (4 GB DDR3/1 TB/Windows 10 Pro/..."/>
        <s v="AGARO 34003 Regal Plus Rotisserie Convection Oven, Elec..."/>
        <s v="Haier 7 kg Balance Clean Pulsator, Custom Wash Cycles with 15 Mins Quick Wash, Magic Filter Fully Auto..."/>
        <s v="BETZILA Rook Digital Air Fryer Oven with Cooking Preset..."/>
        <s v="Voltas Beko by A Tata Product 6.5 kg Fully Automatic Top Load Washing Machine Black"/>
        <s v="OPPO A79 5G (Mystery Black, 128 GB)"/>
        <s v="OPPO A79 5G (Glowing Green, 128 GB)"/>
        <s v="Reach T-90 Treadmill Treadmill"/>
        <s v="Whirlpool 30 L Convection Microwave Oven"/>
        <s v="Allie Wood Petlin Sheesham ( Rosewood ) Solid Wood Coff..."/>
        <s v="WOOD OASIS Sheesham Wood Solid Wood Coffee Table (Finis..."/>
        <s v="Spyder Craft Matte Finish Sapphire TV Unit Wall Mounted..."/>
        <s v="HAVELLS AirOven Digi 1500W with Aero Crisp Technology A..."/>
        <s v="INTECHVISION Intel Core i3 (8 GB / 1 TB / Windows 7 Hom..."/>
        <s v="Motorola g31 (Baby Blue, 128 GB)"/>
        <s v="woodrilon Solid Wood Coffee Table"/>
        <s v="rionix intel core i5 intel core i5 2400 (8 GB RAM/1 gb ..."/>
        <s v="Karcher WD 3 S V-15/4/20 ( YSY) * EU Wet &amp; Dry Vacuum Cleaner"/>
        <s v="AGARO 34006 Air Fryer"/>
        <s v="TECH- Assemblers Intel Core i3 (4 GB DDR3/320 GB/Window..."/>
        <s v="ZEB i3rd-250-500 i3 3rd (8 GB RAM/Intel® HD Graphics 25..."/>
        <s v="MarQ by Flipkart 7 kg 5 Star Rating Innowash Range Semi Automatic Top Load Washing Machine Blue, White"/>
        <s v="LIBRA 1300 W Black Stand Mixer"/>
        <s v="Custom Decor Solid Wood Sheesham Solid Wood Coffee Tabl..."/>
        <s v="Inalsa Top Chef Digital with AirCrisp Technology, 8 Pre..."/>
        <s v="Enlay Leatherette 1 Seater  Sofa"/>
        <s v="The Better Home Fumato Kitchen Combo: Blue Air Fryer + ..."/>
        <s v="The Better Home Fumato's Combo: Easy Peek Air Fryer &amp; 1..."/>
        <s v="The Better Home Fumato's Combo: Air Fryer &amp; 3Pcs 680ml ..."/>
        <s v="The Better Home Fumato Kitchen Combo:Easy Peek Air Frye..."/>
        <s v="Divine Arts Solid Sheesham Wood 2 Tier Book Shelf Stora..."/>
        <s v="Karcher WD 1 * KAP Wet &amp; Dry Vacuum Cleaner"/>
        <s v="Glen Digital Air Fryer SA 3042 Air Fryer"/>
        <s v="Stok ST-AFD11 Air Fryer"/>
        <s v="Glen Digital Air Fryer 7 Pre Set Function Time &amp; Temper..."/>
        <s v="TECH-LOBBY TL-WATER SHOOTING DRONE Drone"/>
        <s v="Artzfolio ArtzFolio Grunge Background D4 Canvas Paintin..."/>
        <s v="Lal Dayal VT-7003 4 Cups Coffee Maker"/>
        <s v="Kamy Traders G1 Flowing Fire Drone (Multicolor, Without Camera) Drone"/>
        <s v="USHA iChef Air Fryer"/>
        <s v="USHA I CHEF SMART AIRFYER 4.5l Air Fryer"/>
        <s v="Lilac Adjustable Section Rack &amp; Shelves Industrial Stor..."/>
        <s v="BGCLIPS AETREADBELT03 Treadmill"/>
        <s v="AnDecy Iron Marble Look Centre Coffee Table for Living ..."/>
        <s v="Wudan Haat Engineered Wood Coffee Table"/>
        <s v="AnDecy Golden Round Coffee Table/Sofa Side Table/Corner..."/>
        <s v="EASTMAN EHVC-800 Bagless Dry Vacuum Cleaner"/>
        <s v="Ranisati Adjustable 4-Shelf Shelving Unit Storage Rack ..."/>
        <s v="SLOVIC Adjustable Dumbbells Set for Home Gym 5kg Dumbbe..."/>
        <s v="WELLBERG Heating Element Electric Tandoor Black 2000W-8..."/>
        <s v="WONDERCHEF Regalia Pronto 6 Cups Coffee Maker"/>
        <s v="KriShyam ® Portable Shoe Rack Organizer 3 door 18 Pair ..."/>
        <s v="KGF Medium Super Quality Steel Element 1500W Small Elec..."/>
        <s v="SWN ENTERPRISES COFFEE TABLE Engineered Wood Coffee Tab..."/>
        <s v="Morphy Richards Europa 6 Cups Coffee Maker"/>
        <s v="PepperWood TV Entertainment Unit with 2 Wall Shelves En..."/>
        <s v="THEAMPETHAPARA Nordic Cycling Ornament Figure, Minimali..."/>
        <s v="vnh Pair of 7.5Kg ( X 2) Hexa Rubber Coated Fixed Weigh..."/>
        <s v="Inalsa Brew Matic DX |Anti Drip|See Through 680ml Caraf..."/>
        <s v="Portronics 10000 mAh 22.5 W Wired &amp; Wireless Compact Po..."/>
        <s v="Daintree Stainless Steel Heavy Multipurpose Bati oven /..."/>
        <s v="CocksComb 700 W Silver Chopper"/>
        <s v="VEGA 9 in 1 Pro Multi Grooming Trimmer for Men, (VHTH-3..."/>
        <s v="Fixoria Stainless Steel Folding Perforated 3 Layer Frui..."/>
        <s v="VGR VL-665 Limited Edition Trimmer 180 min  Runtime 7 L..."/>
        <s v="AGARO Grand Coffee Grinder, Stainless Steel Electric, C..."/>
        <s v="AMAZE ACTIONWARE Shelf Organizers"/>
        <s v="ANJO Keyboard-Wireless Mouse-Wrist Pad-2.0 Hub-3in1 Cle..."/>
        <s v="ANJO Wired Keyboard-Wireless Mouse-Wrist Pad-Hub 3.0-Cl..."/>
        <s v="ANJO Wired Keyboard &amp; Mouse-Wrist Pad-Hub 2.0-Cleaner-2..."/>
        <s v="Vervita Shelf Organizers"/>
        <s v="ANJO Keyboard-LED Mouse-Wrist Support Pad-3.0 Hub-3in1 ..."/>
        <s v="ANJO Keyboard-Wireless Mouse-Pad-2.0 Hub-Cleaner-OTG Mi..."/>
        <s v="ANJO Wired Keyboard-Wired Mouse-Wrist Pad-Hub 2.0-Clean..."/>
        <s v="GaxQuly 500 W Black &amp; Silver Electric Whisk"/>
        <s v="ingostores Hair Removal Machine.L Fully Waterproof Trim..."/>
        <s v="ANJO Wired Keyboard &amp; Mouse-Wrist Pad-Hub 3.0-3N1Cleani..."/>
        <s v="Kemei Grooming Kit for Men &amp; Women (White) Trimmer 120 ..."/>
        <s v="ANIRUDHA Cordless Vacuum Cleaner - Rechargeable for Car, Home, Office Cordless Vacuum Cleaner with 2 i..."/>
        <s v="MI-STS 20000 mAh 18 W Power Bank"/>
        <s v="ATSolutions Q05 Long Selfie Stick with Reinforced Tripo..."/>
        <s v="ATSolutions Extra-Long Selfie Stick with Large Tripod S..."/>
        <s v="ANJO USB Keyboard-LED Mouse-Pad-2.0Hub-Gel3in1-LED-1.5m..."/>
        <s v="Frendz Forever 220 W White Hand Blender"/>
        <s v="ANJO USB Keyboard-LED Mouse-Pad-3.0 USB Hub-3 in 1 Clea..."/>
        <s v="Rocklightt 6033 Hair Dryer"/>
        <s v="KOBO HOME GYM EXERCISE CARDIO AEROBIC TRAINING 3 Kg Fix..."/>
        <s v="IMMUTABLE with Alexa Assistant Smart Speaker"/>
        <s v="KITKING 350 W Black Hand Blender"/>
        <s v="Worricow Pro Bass Bluetooth Portable Wireless Party spe..."/>
        <s v="kichanrani 250 W Green Hand Blender"/>
        <s v="HASRU Electric Grinder 200W Powerful Fast Grinding For ..."/>
        <s v="Ambrane 10000 mAh 12 W Mini Pocket Size Power Bank"/>
        <s v="Portronics Resound Wireless with LED Lights, In-built F..."/>
        <s v="Royalkart 210 cm (7 ft) Polyester Semi Transparent Door..."/>
        <s v="WILLA PACK OF NEW COMBO NV 1290 DRYER WITH STRAIGHTENER..."/>
        <s v="dbeautify 6 Layer Digital Printed Plastic Collapsible S..."/>
        <s v="RECTITUDE BT Bass Special Tyre Sound System Home Subwoo..."/>
        <s v="Ambrane 20 W PD 3 A Wall Charger for Mobile"/>
        <s v="AXL Combo Keyboard Mouse Set - Wireless 2.4Ghz, 1500 DP..."/>
        <s v="Sipologie Vintage French Press 600ml I 4-Level Filtrati..."/>
        <s v="fire turtle 100 W SuperVOOC 9 A Wall Charger for Mobile..."/>
        <s v="stylie modern Alternatives 12 W 3 A Wall Charger for Mo..."/>
        <s v="Spocco ®Ankle Strap for Men &amp; Women for Home / Gym Work..."/>
        <s v="CHARITRA ENTERPRISE Stainless Steel Espresso Maker Stov..."/>
        <s v="XENGVA One Step Hair Dryer and Volumizer Hot Air Brush ..."/>
        <s v="jamunesh Hair Straightener Curler and Hair Dryer Hair D..."/>
        <s v="JBL C150SI with One Button Universal Remote Wired"/>
        <s v="JBL C150SI with One Button Universal Remote Wired Gamin..."/>
        <s v="zebion 3 IN 1 COMBO - KEYBOARD,RGB MOUSE,USB HUB Wired ..."/>
        <s v="Online Delhi Fashion ODF Overhead Mobile Holder Tripod ..."/>
        <s v="HAVELLS HD 1800 Hair Dryer"/>
        <s v="Flipkart SmartBuy HDR-01 Hair Dryer"/>
        <s v="VGR V-421 Professional Hair Dryer"/>
        <s v="Panipat Textile Hub 274 cm (9 ft) Velvet Room Darkening..."/>
        <s v="quktion hair dryer with522 Hair Dryer"/>
        <s v="STARX 8 KG Adjustable Dumbbell Set Adjustable Dumbbell"/>
        <s v="HACKERX Premium 2.5KGx1 Steel Fixed Weight Dumbbell"/>
        <s v="BTC Silk&amp;shine keratin anti hair fall conditioner"/>
        <s v="ASUFITNESS Rajput,10 Kg Pvc (2.5kg X 4) Adjustable Dumb..."/>
        <s v="Quantron QKB-15 WIRED KEYBOARD + QMU -535 WIRED MOUSE +..."/>
        <s v="Newvent Milk Frother Coffee Cup Egg Whisk Foaming Agent..."/>
        <s v="Roztocze Electric Coffee Grinder Grain Mill Portable Au..."/>
        <s v="Sipologie Kumaon Coffee Press 350ml Personal Coffee Mak..."/>
        <s v="dezotring coffee grinderrrrrrrr Personal Coffee Maker"/>
        <s v="Global Enterprize Stainless Steel Household Electric Co..."/>
        <s v="kripara Air Fryer Liners Basket, Food Safe Air Fryer Ov..."/>
        <s v="Prolite 4 in 1 combo Combo Set"/>
        <s v="ASUFITNESS Dumbbells, 12Kg Pvc Dumbbells Set, Adjustabl..."/>
        <s v="CHIFICA Air Fryer Reusable Silicone Pot Basket Liners w..."/>
        <s v="KUBER INDUSTRIES 50 W Silver Hand Blender"/>
        <s v="Sheamus URBAN COLOUR LONDON PRO WHITE ANTI SPOT RADIANC..."/>
        <s v="Pecan Gorilla Portable Mini Mobile &amp; Camera Tripod, Hol..."/>
        <s v="Craficial Non-Woven 4 Compartment Cloth Hanging Organiz..."/>
        <s v="IMKR 180 W White Hand Blender"/>
        <s v="JANCOM Cosmetic &amp; Make-up Organizers"/>
        <s v="fire turtle RM-601cs RGB Lights Computer Speaker 10 W B..."/>
        <s v="Miappi Home Furnishings Lingerie Storage Case, Travel C..."/>
        <s v="Vansaar Mahabhringraj Oil with Kachchi Neem Comb CLINIC..."/>
        <s v="GUGGU NFJ_417E_A005 Bluetooth Speaker compatiable With ..."/>
        <s v="Stuthi Arts Glass Wall Photo Frame"/>
        <s v="Clairbell Coin Speaker 48 W Bluetooth Speaker"/>
        <s v="FosCadit 10 Tiers Hanging Organizer, Wardrobe for Regul..."/>
        <s v="Me-On Studio (Shade 01) Foundation"/>
        <s v="KHADI NATURAL Shikakai Cleanser/Shampoo (Pack of 3)"/>
        <s v="Dr. Alies Professional 2% Kojic Acid Face Serum With 1%..."/>
        <s v="sesa Ayurvedic Anti-Hair Fall Shampoo with Bhringraj &amp; ..."/>
        <s v="JAXTER Mini Wireless Bluetooth Round Speaker 5 W Blueto..."/>
        <s v="ALORNOR Loop Band 24-inch Set of 5 for Physical Home Fi..."/>
        <s v="MUUCHSTAC Herbal Skin Lightening Serum for Men Enriched..."/>
        <s v="maliao Long Wear Gel Eyeliner Black and Brown 6 g"/>
        <s v="ENVISHA Acquasoft Fc with sun protection advanced new f..."/>
        <s v="Glam21 Oil Control Sun Block Matte Foundation-F6507-03 ..."/>
        <s v="AWWAL SHOP awwal-shop-coffee-beater 20 Cups Coffee Make..."/>
        <s v="Cos-IQ Niacinamide Vitamin B3-10% Daily Use Face Serum ..."/>
        <s v="MARS Ultra Matte Lipstick Pack of 4"/>
        <s v="MARS Ultra Matte Lipstick"/>
        <s v="Rey Naturals Cold-Pressed, 100% Pure Castor Oil &amp; Cocon..."/>
        <s v="Rey Naturals Cold-Pressed 100 %Pure Castor Oil and Coco..."/>
        <s v="LOTUS HERBALS Sunscreen - SPF SPF 60 PA++++ UltraRX Sun..."/>
        <s v="Seven Seas Skin Rejuvenating Skin Serum For all Skin ty..."/>
        <s v="ENVICUTS 1000 Watt professional Foldable Hair Dryer 129..."/>
        <s v="CPEX Jewelery Organizers"/>
        <s v="stupefying 0 W Black Hand Blender"/>
        <s v="ZUVILLICA 1 Air Fryer"/>
        <s v="Amafhh 9 Hole, 360º Rotatble Space saving Magic Hanger ..."/>
        <s v="SK NAHAR 36 Compartment Grid Removable Dividers Storage..."/>
        <s v="Celestial 5566 W Multicolor Hand Blender"/>
        <s v="AMANZA NV-1200 Hair Dryer"/>
        <s v="ADJD Dual Base Makeup + Base Foundation For All Skin In..."/>
        <s v="Xroncinz Air Fryer Reusable Silicone Pot, 6.8 inch Non-..."/>
        <s v="Yuency jelly colorchange lipstick waterproof non transf..."/>
        <s v="Fixderma Sunscreen - SPF 50 PA+++ Shadow Tinted Sunscre..."/>
        <s v="Aryshaa (-DRY-1290) Hair Dryer"/>
        <s v="THTC Lightweight Flawless Base Pancake Foundation"/>
        <s v="Ycam 12-EYE PENCIL PACK | MULTI-COLOR EYELINER 40 g"/>
        <s v="Aysun Scalp Pure Anti Dandruff Conditioner"/>
        <s v="MATTLOOK 18Color Ultra Pigmented Forever Matte Lip Colo..."/>
        <s v="Organic Harvest Sunscreen - SPF SPF 50 PA+++ All Skin S..."/>
        <s v="GOOD VIBES Vitamin C &amp; B3 Skin Glow Face Serum (30 ml)"/>
        <s v="Biofresh Red Onion Conditioner with Onion &amp; Coconut for..."/>
        <s v="BIOTIQUE Sunscreen - SPF 50+ PA+++ Sun Shield Sunflower..."/>
        <s v="ASUVY 100% Natural Beard Growth Oil with advance formul..."/>
        <s v="53 Arts Heart Shape Storage Containers Box Metal Tins S..."/>
        <s v="Fitcozi Resistance band handle Resistance Tube"/>
        <s v="GROWNEX fancy gift packing box, cookies storage box, ch..."/>
        <s v="Parachute Advansed Almond-enriched Coconut Hair Oil"/>
        <s v="ads Waterproof Eyeliner Black Packof 12pcs 2.5 g (Black..."/>
        <s v="BLUSHIS Super Stay Matte Finish Waterproof Sensational ..."/>
        <s v="FYORR Liquid Non Transfer Lipstick Long Lasting Upto 24..."/>
        <s v="WECHARMERZ Aloe Vera Moisture BB Blemish Balm Foundatio..."/>
        <s v="TruClick Closet Organizer"/>
        <s v="GOOD VIBES Vitamin C &amp; B3 Skin Glow Face Serum (10 ml)"/>
        <s v="KHADI NATURAL AYURVEDIC SANDALWOOD KESAR MOISTURISER"/>
        <s v="Music Flower gel eyeliner black &amp; brown 6 g"/>
        <s v="SN Auto Intel Premium Quad Core (32 GB / 1 TB / Windows..."/>
        <s v="Powermax Fitness TA-C4 (8HP Peak )?User Wt.140kg |Top S..."/>
        <s v="Cult M5 | 5HP Peak, Max Weight: 130kg with 15 Level Aut..."/>
        <s v="Lenovo ThinkPad E14 AMD Ryzen 5 Hexa Core 7530U - (8 GB/512 GB SSD/Windows 11 Home) TP E14 Gen 5 Thin ..."/>
        <s v="Homeify Carlo 9 Seater Fabric Sofa Set with 4-Puffy Con..."/>
        <s v="Google Pixel 7 Pro (Obsidian, 128 GB)"/>
        <s v="Google Pixel 7 Pro (Hazel, 128 GB)"/>
        <s v="Infinix Y3 Max Series Intel Core i7 12th Gen 1255U - (16 GB/512 GB SSD/Windows 11 Home) YL613 Thin and..."/>
        <s v="RPM Fitness by Cultsport 10K 4.5HP Peak Motorised with ..."/>
        <s v="Voltas 2024 Model 1.5 Ton 5 Star Split Inverter AC  - White"/>
        <s v="Hitachi Ice Clean Frost Wash Technology 2023 Model 1.5 Ton 5 Star Split Inverter Xpandable plus Ambien..."/>
        <s v="Lenovo ThinkBook 16 G6 Intel Core i3 13th Gen 1315U - (8 GB/512 GB SSD/Windows 11 Home) ThinkBook 16 G..."/>
        <s v="Lloyd 1 Ton 5 Star Split AC with Wi-fi Connect  - White"/>
        <s v="KOBO TM-254 2.5 H.P Multi Function Massager, Dumbbells ..."/>
        <s v="LG 2023 Model Super Convertible 5-in-1 Cooling 1.5 Ton 3 Star Split Inverter HD Filter with Anti-Virus..."/>
        <s v="KOBO 3 H.P Motorised Home Gym Jogger with 7 Inch TFT &amp; ..."/>
        <s v="RPM Fitness by Cultsport RPM737S 3 HP Peak with Free In..."/>
        <s v="Taskwood Furniture Solid Sheesham Wood 6 Seater Sofa Wi..."/>
        <s v="IMPACT GAMING DESKTOP PC 6000 Core i7 (16 GB DDR4/2 TB/..."/>
        <s v="Haier 1.5 Ton 3 Star Split Inverter AC  - White"/>
        <s v="Powermax Fitness TDM-105S (4HP Peak) Max 115kg, 3 Lvl. ..."/>
        <s v="RAINBOW Gaming pc Core i5 (16 GB DDR4/1 TB/1024 GB SSD/..."/>
        <s v="Haier 1 Ton 3 Star Split Triple Inverter AC  - White"/>
        <s v="Ultimus Elite Intel Core i5 10th Gen 1035G4 - (8 GB/512 GB SSD/Windows 11 Home) NU14U3INF56BN-SG Thin ..."/>
        <s v="LIVEWELL LHS Premium Quality Fabric 3 + 2 + 2 + 1 Sofa ..."/>
        <s v="LIVEWELL Fabric 3 + 2 + 2 + 1 Sofa Set"/>
        <s v="Taash Fabric 3 + 2 Sofa Set"/>
        <s v="Flipkart Perfect Homes Bruny RHS Leatherette 6 Seater  ..."/>
        <s v="ILIFE V80 Pro Robotic Floor Cleaner with Reusable Dust Bag, 2 in 1 Mopping and Vacuum (WiFi Connectivi..."/>
        <s v="ILIFE A80 Pro, Dry &amp; Wet, 2300Pa,Robotic Vacuum Cleaner, 3200mAh,HoneyComb Dust Tank Robotic Floor Cle..."/>
        <s v="Artistic Interior Crafts Velvet 3 Seater Modern Chester..."/>
        <s v="Frontech CPU i5 SSD core i5 (16 GB RAM/intel Graphics/1..."/>
        <s v="Innovate PCs Core i7 2600-16GB-128GB-1TB-WINDOWS11 INTE..."/>
        <s v="Lenovo Chromebook MediaTek Kompanio 520 - (4 GB/128 GB EMMC Storage/Chrome OS) 14M868 Chromebook Lapto..."/>
        <s v="Morphy Richards 48-Litre Oven Toaster Grill (OTG)"/>
        <s v="ROIDMI F8 Storm FX (XCQ05RM) Cordless Vacuum Cleaner"/>
        <s v="Voltas Beko 7 kg Fully Automatic Top Load Washing Machine Black, Grey"/>
        <s v="Allie Wood Picardy Sheesham ( Rosewood ) 4 Stools Solid..."/>
        <s v="PROWL by TIGER SHROFF Treadmill for Home GYM 110 kg (2 ..."/>
        <s v="AGARO 33942 Royal Rotisserie Convection Oven, 1700W, El..."/>
        <s v="MOTOROLA 7 kg Fully Automatic Top Load Washing Machine Grey"/>
        <s v="Fusion IT Assembled 550 Core i3 (4 GB DDR3/500 GB/Windo..."/>
        <s v="Primebook S Wifi MediaTek MT8183 - (4 GB/128 GB EMMC Storage/Prime OS) PB S Wifi Thin and Light Laptop"/>
        <s v="TECH- Assemblers Intel Core 2 Duo (4 GB DDR3/500 GB/Win..."/>
        <s v="ASSEMBLD Tower PC Desktop Core i5 (4th Gen) (8 GB DDR3/..."/>
        <s v="ZEB i5-3470-256.500 i5-3470 (8 GB RAM/Intel® HD Graphic..."/>
        <s v="AGARO Imperial Espresso Coffee Maker, Coffee Machine, 1..."/>
        <s v="Infinix Hot 12 Pro (Racing Black, 128 GB)"/>
        <s v="Flipkart Perfect Homes PureWood Sheesham Coffee Table"/>
        <s v="Ratandhara Furniture Solid Sheesham Wood Coffee/Tea/Cen..."/>
        <s v="AGARO 1000 W Black Stand Mixer"/>
        <s v="Karcher WD 2 PLUS V-12/4/18 ( YYY) * EU Wet &amp; Dry Vacuum Cleaner"/>
        <s v="Allie Wood Avril Rosewood ( Sheesham ) Solid Wood Coffe..."/>
        <s v="Pigeon 16547 Stellar 1500 W Bladeless 360 AirWhirl Tech..."/>
        <s v="AGARO Imperial Pot Lid Air Fryer, 7-in-1 Pot Air Fryer ..."/>
        <s v="Crompton ACGAF-NourisPRO DG Air Fryer"/>
        <s v="InnoFur Karry Height Adjusting Folding Center, Breakfas..."/>
        <s v="Nilkamal Metro 2 Engineered Wood Shoe Rack"/>
        <s v="IMPEX Air Fryer DS45 SMART FRY with Transparent window ..."/>
        <s v="Noise Buds Xero with adaptive ANC(50dB), Sound+TM algor..."/>
        <s v="House of Pataudi Tulip Round Metal Coffee Table Solid W..."/>
        <s v="N.R.HOMESDECOR NR005 Stone Coffee Table"/>
        <s v="Artzfolio ArtzFolio Surrealistic Portrait Of A Young Ma..."/>
        <s v="MIXPRO Bluetooth Gaming Keyboard Mouse Converter For Sm..."/>
        <s v="Woodsandbeyond Engineered Wood Coffee Table"/>
        <s v="DWH Bluetooth Gaming Keyboard Mouse Converter For Smart..."/>
        <s v="Golden Art Handicrafts 2-Piece Space-Saving Set with Go..."/>
        <s v="iBELL 1000 W Black, Steel Hand Blender"/>
        <s v="SLOVIC Dumbbells Set for Home Gym | 10 kg| Set of 2 Fix..."/>
        <s v="janiya fashion DRONE E88 PRO MAX Drone"/>
        <s v="Rasta 5000 mAh 15 W Wireless Power Bank"/>
        <s v="PRITI Engineered Wood Coffee Table"/>
        <s v="Woscher 120 W 6000PA Handheld Home &amp; Car Cleaning | i7 Pro Hand-held Vacuum Cleaner"/>
        <s v="DIGITEK DPTR-880PRO Tripod"/>
        <s v="RECTITUDE NEW E88 PRO DRONE PROFESSIONAL WIDE ANGLE HD CAMERA, CONTROLLER CHILDREN'S TOY Drone"/>
        <s v="ZEBRONICS ZEB-Transformer Pro Premium Keyboard Mouse Co..."/>
        <s v="Kutchina 9-Litre Oven Toaster Grill (OTG)"/>
        <s v="Craftmakers Maharaja Style Round End Table &amp; Side Table..."/>
        <s v="eDUST Captain America Rubber Grip Dumbbell (7.5 kg X 2)..."/>
        <s v="HAVELLS 300 W White, Grey Electric Whisk"/>
        <s v="Warmex Home Appliances 400 W Silver, Black Hand Blender..."/>
        <s v="GYM CARE Black Kettlebell for workout gym weight liftin..."/>
        <s v="Lilac Engineered Wood Side Table"/>
        <s v="KRX 20 KG PVC-DM COMBO2 (3KG X 4 Plates + 2KG X 4 Plate..."/>
        <s v="Elegance Last Supper of Jesus Christ Christian art pain..."/>
        <s v="HEAD Push Up Dumble (2Kg x 2) for Home, Gym Equipment F..."/>
        <s v="isdiN Sunscreen - SPF 50+ Fotoprotector Fusion Water Oi..."/>
        <s v="Tuff chrome plated steel 3kg Pair Fixed Weight Dumbbell"/>
        <s v="Steelbird 300 W White Hand Blender"/>
        <s v="Ekon 3 A Wall Charger for Mobile with Detachable Cable"/>
        <s v="anythingbasic. PVC 30KG Dumbbells Set Adjustable Dumbbe..."/>
        <s v="ANJO USB Keyboard-Wireless Mouse-Wrist Pad-2.0 Hub-3in1..."/>
        <s v="NP-HVRD Rechargeable for Car, Home, Office- Cordless Vacuum Cleaner Cordless Vacuum Cleaner with 2 in ..."/>
        <s v="ANJO USB Keyboard-LED Mouse-Wrist Support Pad-2.0 Hub-3..."/>
        <s v="ANJO USB Keyboard-LED Mouse-Wrist Support Pad-3.0 Hub-3..."/>
        <s v="Cos-IQ Vitamin C-23% Face Serum For Skin Whitening ,Wri..."/>
        <s v="AMAN FIT 2kgx2Pc Steel Dumbbell Set for Home Gym Hand D..."/>
        <s v="SIRONA 6-in-1 Electric Trimmer for Women | Pain-Free Ha..."/>
        <s v="DreamFit Pair Of 3 Kg Rubber Coated Hex Dumbells 3 X 2 ..."/>
        <s v="BlendLife 50 W Black Electric Whisk, Hand Blender"/>
        <s v="Adofys Flexible Gorillapod Tripod with 360° Rotating Ba..."/>
        <s v="COGNANT FITNESS 16kg (3kg*4 + 1kg*4) PVC Weight Plates ..."/>
        <s v="FORTUNE BLU 2 Step Fruit and Vegetable Rack Stainless S..."/>
        <s v="Remson Prime 250 W White Hand Blender"/>
        <s v="ANJO Wired Keyboard &amp; Mouse-Pad-Hub2.0-3in1 Cleaner-2in..."/>
        <s v="Gizmore 10000 mAh 18 W Power Bank"/>
        <s v="iGRiD 1645 Hair Dryer"/>
        <s v="WINgFI Quick Charge 3 A Wall Charger for Mobile with De..."/>
        <s v="SPIRITUAL HOUSE Stainless Steel Electric Coffee Bean Po..."/>
        <s v="OLTR 4-Litre Oven Toaster Grill (OTG)"/>
        <s v="ALBABA AL-BABA Wooden S-Shaped Bed Side Table Solid Woo..."/>
        <s v="FRITIX 250 W Grey Hand Blender"/>
        <s v="ANJO USB Keyboard-LED Mouse-Pad-2.0 Hub-3in1 Cleaning K..."/>
        <s v="FITRXX HEXA DUMBBELL |STEEL IRON RUBBER COATED FULL BOD..."/>
        <s v="DreamFit 22 kg PVC Home Gym Adjustable Dumbbell"/>
        <s v="JIMWALT Neoprene Coated (2Kg*2 = 4Kg) Sky Blue Fixed We..."/>
        <s v="JIMWALT Vinyl Coated (2Kg*2 = 4Kg) Pink Fixed Weight Du..."/>
        <s v="ZEBRONICS 10000 mAh 10 W Pocket Size Power Bank"/>
        <s v="Superior mall Electric Coffee Grinder 2 Cups Coffee Mak..."/>
        <s v="Gyanadh 2 Set Oven Air Fryer Basket Stainless Steel Cri..."/>
        <s v="Gyanadh Air Fryer Basket for Oven,2 Pieces Set Round Si..."/>
        <s v="Gyanadh 2 Piece Air Fryer Basket for Oven,Stainless Ste..."/>
        <s v="Gyanadh 2 Piece Stainless Steel Air Fryer Basket for Ov..."/>
        <s v="Maahixa Shelf Organizers"/>
        <s v="Oriflame Sweden optimals age revive anti ageing serum"/>
        <s v="Home Style India 4 Shelves Hanging Closet Cloth Organiz..."/>
        <s v="Pick Ur Needs Shaver/Trimmer With Reachargeable 500 mAh..."/>
        <s v="sykz 5000 mAh 18 W Mini Pocket Size Power Bank"/>
        <s v="SpinBot BattleBudz C10 Type-C Gaming Earphones with Boo..."/>
        <s v="kichanrani 250 W coffee Hand Blender"/>
        <s v="kichanrani 250 W Purple Hand Blender"/>
        <s v="ASU FIT 12 kg with 3 feet straight rod only Adjustable ..."/>
        <s v="RSG 3 IN 1 COMBO PACK WITH KEYBOARD ,RGB MOUSE,USB HUB ..."/>
        <s v="LYGER 1 Kg Pair Rubber Coated Professional Hexa Set Fix..."/>
        <s v="Home Style India 4 Shelf Closet Cloth Hanging Wardrobe ..."/>
        <s v="Brawl Nation 10Kg RSN HOME GYM FITNESS KIT Gym &amp; Fitnes..."/>
        <s v="quktion professional 2888 hair dryer 1500 watt with 522..."/>
        <s v="SISODIYA ENTERPRISE Hair Dryer WD19(CHAOBA 2800) 2000 W..."/>
        <s v="Roscoe stainless steel coffee grinder machine Personal ..."/>
        <s v="ELITEHOME Foldable Hanging Shelf Wardrobe Organiser Sto..."/>
        <s v="NSP Fitness Black PVC Hexa Shape 5kg X 2pcs Fixed Weigh..."/>
        <s v="NSP Rajput Black PVC Premium Hex Dumbbell Set (Women &amp; ..."/>
        <s v="Agam A-Tape 3 Level Resistance Loop Band Resistance Tub..."/>
        <s v="KERATINE PROFESSIONAL Keratin Repair Shampoo - Sulfate ..."/>
        <s v="VAKRA 260 W White Hand Blender"/>
        <s v="Sedoka Dwiti EnterpriseMulti-FunctionalCoffeeGrinder El..."/>
        <s v="Maitri Enterprises 2 L Stainless Steel Quick Heating Te..."/>
        <s v="GRIFFIN Black PVC 4KG Hexa Dumbbell Set, 1 Pair Hex Dum..."/>
        <s v="Agnille 20 W 3 A Wall Charger for Mobile with Detachabl..."/>
        <s v="DCS Pro FITNESS (2kg * 2) Dumbbell Set - 1 Pair of Dumb..."/>
        <s v="PickMall AT-206 Trimmer 45 min  Runtime 3 Length Settin..."/>
        <s v="Mophonics Wired K20 Keyboard, Mouse and Mouse Pad (Set ..."/>
        <s v="Prolite KB-207S Standard Keyboard With M-253s Optical M..."/>
        <s v="Oriflame Peach glow Perfector (light) Foundation (Peach..."/>
        <s v="SRSW Removal, Cordless Rechargeable Womens Shaver Fully..."/>
        <s v="TNW - The Natural Wash Sunscreen - SPF 50 PA++ No White..."/>
        <s v="NOVA NHP 8105 Hair Dryer"/>
        <s v="OneRetail ELECTRIC PROFESSIONAL HAIR TRIMMER RAZOR HAIR..."/>
        <s v="Nutts Hair Dryer for Men and Women Hair Dryer Hair Curl..."/>
        <s v="Nourish Mantra Creamy Matte liquid lipstick Set of 4 Wi..."/>
        <s v="NOVA NHT 1039/03 USB Trimmer 45 min  Runtime 5 Length S..."/>
        <s v="KREPS French Press Coffee Maker 2 Cups Coffee Maker"/>
        <s v="GUGGU EHB_495E_ WS 887 Bluetooth Speaker compatiable Wi..."/>
        <s v="sesa Ayurvedic Hair Fall Control Shampoo for Smooth &amp; S..."/>
        <s v="Soulful Creations 154 cm (5 ft) Net Semi Transparent Wi..."/>
        <s v="FLOXIT Air Fryer Silicone Pot,Reusable Food Safe Oven A..."/>
        <s v="ONTRENDZ Gorilla Tripod stand Tripod"/>
        <s v="KARTHIKA Hair Fall Shampoo Shield With Goodness Of Shik..."/>
        <s v="Yuency GEL LIPSTICK TRANSPARENT LONG LASTING &amp; WATERPRO..."/>
        <s v="maliao Rose Series Perfecting Liquid Foundation White I..."/>
        <s v="SCHNAPPI Portable Hand Blender For Lassi,curd, Milk, Co..."/>
        <s v="Lariox 50 W White Hand Blender"/>
        <s v="SCHNAPPI Coffee Beater 100 W Hand Blender Personal Coff..."/>
        <s v="SCHNAPPI Hand Blender Froth Whisker Lassi Maker Persona..."/>
        <s v="M.N 315-F11003 Foundation"/>
        <s v="Lacto Calamine 2% Salicylic Acid Face Serum Fights Acne..."/>
        <s v="QUAIL Spsy Storage Box Dhakkan Brown P2 Storage Box"/>
        <s v="Hozon 100 W Multicolor Hand Blender"/>
        <s v="OIVO INDIA Gaming Large Size Periodic Table Keyboard Mo..."/>
        <s v="KEYA SETH AROMATHERAPY Scalp care Dandruff Removal Sham..."/>
        <s v="PANTH ENTERPRISE 24 Grid Egg Storage box for Home,Fridg..."/>
        <s v="3 Jokers Unbreakable Diecast Plastic Drone Toy Model Car Helicopter Style Toy"/>
        <s v="COLORBAR Argan Conditioner-300ml"/>
        <s v="Organique Ayurvedic Red Onion Hair Conditioner for Extr..."/>
        <s v="Lakmé Peach Milk VIT E Moisturise-Riser"/>
        <s v="TAC - The Ayurveda Co. Nourishing Glow Body Milk with K..."/>
        <s v="Moha Herbal Hair Conditioner (Pack of2)"/>
        <s v="Engineers Craft Set Of 3 Deer Home Decorative Gift Item..."/>
        <s v="ZM Zayn &amp; Myza Sunscreen - SPF 30 PA+++ UVA &amp; UVB Prote..."/>
        <s v="Fashion String 153 cm (5 ft) Polyester Semi Transparent..."/>
        <s v="RONZILLE Liquide Glitter Eye Liner Pack of 2pcs (Blue ,..."/>
        <s v="RONZILLE Liquide Glitter Eye Liner Pack of 2pcs 11 ml 1..."/>
        <s v="Banphool Ayurvedic oil Hair Oil"/>
        <s v="khadi natural herbal Shikakai Shampoo, 200ml"/>
        <s v="WOW SKIN SCIENCE Green Tea Face Moisturizer - OIL FREE ..."/>
        <s v="MN Oil Free Long Lasting Liquid Foundation SPF 15 Found..."/>
        <s v="Biofresh Aloe Vera Gel with 100% Pure , So it absorbs r..."/>
        <s v="GULBADAN Cucumber Gel for Face and Skin Care"/>
        <s v="Lakmé 9-5 P+M FDN Foundation"/>
        <s v="Greyon Creme Matte Lipstick 57 Maroon"/>
        <s v="Greyon CREME LIPSTICK 147 Red"/>
        <s v="Half N Half Mineral Mousse oil FreeLight SPF 20-04 Ivor..."/>
        <s v="AGARO Fitness Acute Plus 2.25HP Motorized With Auto Inc..."/>
        <s v="Voltas 1.5 Ton Split Inverter Expandable AC  - White"/>
        <s v="LG Convertible 5-in-1 Cooling 1.5 Ton 5 Star Split Inverter AC  - White"/>
        <s v="Haier Frost Self-Clean 2023 Model 1.5 Ton 3 Star Split Inverter Cooling at Extreme Temperature, Super ..."/>
        <s v="Lenovo IdeaPad 3 Intel Core i3 12th Gen 1215U - (8 GB/512 GB SSD/Windows 11 Home) IdeaPad 3 15IAU7 Thi..."/>
        <s v="Wakeup India Mushy Premium Fabric Sofa Pocket Spring Cu..."/>
        <s v="Bharat Lifestyle Nano Fabric 6 Seater  Sofa"/>
        <s v="brozzo Gaming &amp; YouTube Editing Desktop With 2GB Graphi..."/>
        <s v="RPM Fitness by Cultsport by cult RPM1000 2 HP Peak Moto..."/>
        <s v="Kendalwood Furniture Solid Wood 5 Seater Wooden Sofa se..."/>
        <s v="Voltas Beko 7 kg Fully Automatic Front Load Washing Machine with In-built Heater White"/>
        <s v="EUREKA FORBES LVAC Voice Nuo Robotic Floor Cleaner | NextGen AI+Lidar 2.0 | ODAC | 360?Real-time Mappi..."/>
        <s v="Voltas Beko by A Tata Product 9 kg with Double waterfall, Multiple Wash Program, Waterproof IPX4 panel..."/>
        <s v="CAGBOLT CAGP-I5-2nd-Gen-12GB-1TB-512GB-GT-730 Intel Cor..."/>
        <s v="Greenseal Natural crafts Solid Wood Coffee Table"/>
        <s v="Flipkart Perfect Homes Crete Fabric 5 Seater  Sofa"/>
        <s v="Haier 8 kg Powerful Storm Pulsator, Custom Wash Cycles with Quick Wash, Near Zero Pressure Technology,..."/>
        <s v="sailcom Core i3 (5th Gen) (8 GB / 500 GB / Windows 11) ..."/>
        <s v="KOBO Branded 4 In 1 Jogger Deluxe Model For Home Gym Tr..."/>
        <s v="Soul Light Art Velvet sofa 2 pillows for living room, h..."/>
        <s v="iball Intel Core i3 (4 GB / 500 GB / Windows 10) Assemb..."/>
        <s v="Innovate PCs Intel Core i3 (16 GB / 500 GB / Windows 11..."/>
        <s v="Kendalwood Furniture Solid Wood 3 Seater Wooden Sofa se..."/>
        <s v="Voltas Beko by A Tata Product 6.5 kg 5 Star Eco-Series Fully Automatic Top Load Washing Machine Grey"/>
        <s v="Allie Wood Solid Wood Coffee Table"/>
        <s v="MAPACHE Hexagonal Dumbbells 30Kg x 2 Set Fitness Gym Du..."/>
        <s v="rionix i5-2400 15&quot;led Budget Gaming Desktop With 2GB Gr..."/>
        <s v="Morphy Richards DuoCrisp Air Fryer Air Fryer"/>
        <s v="Spyder Craft Matte Finish M27 TV Unit, TV Stand with Bo..."/>
        <s v="realme TechLife 8.5 kg 5 Star rating Semi Automatic Top Load Washing Machine Grey, Black"/>
        <s v="MANSI ASSEM ALL IN ONE Core i3 (4 GB DDR3/500 GB/Window..."/>
        <s v="Pigeon Oven Air Fyer with 1800W | 2-in-1 Appliance - Ai..."/>
        <s v="Infinix Hot 12 Pro (Electric Blue, 64 GB)"/>
        <s v="Ps TREADMILL SETUP KIT Treadmill"/>
        <s v="LAVYA 20210 Intel i3 2gen (4 GB RAM/ON BORD Graphics/50..."/>
        <s v="WONDERCHEF 300 W Red Stand Mixer"/>
        <s v="USHA iChef SMART AIR FRYER 4.5 L"/>
        <s v="Nilkamal Triton Glass Coffee Table"/>
        <s v="AGARO Alpha Digital Air Fryer For Home, 4.5 Liters, 6 C..."/>
        <s v="SMCD H @ X Drone 7.50 Remote Control Headless Flyer Drone"/>
        <s v="Dotsun My Dj 3400 W Bluetooth Home Theatre"/>
        <s v="HANNEA Coffee Grinder Machine Full Metal Manual Coffee ..."/>
        <s v="EXTREME FIT Hexa Double Hexagon (12.5kgX2) Hex for Home..."/>
        <s v="Inalsa QuickVac Bagless Dry Vacuum Cleaner with Reusable Dust Bag"/>
        <s v="PromoCart 7.7.0 Remote Control Flying H X770 Drone"/>
        <s v="LIBRA 1200 W Stainless Steel and Black Hand Blender"/>
        <s v="Novatic Storage Organizer, Storage Cabinet 4 Layer Plas..."/>
        <s v="Dotsun Dotsun Pearl 2400 W Bluetooth Tower Speaker"/>
        <s v="Elevea Lightweight Automatic Smart Cleaning Robotic Vacuum Cleaner - 15 Years Warranty Robotic Floor C..."/>
        <s v="Mi 20000 mAh 18 W Power Bank"/>
        <s v="boAt Stone 350 Hulk Edition 10 W Bluetooth Speaker"/>
        <s v="ZEBRONICS Zeb Vita Pro with TWS 24 W Bluetooth Soundbar"/>
        <s v="Portronics SoundDrum P Wireless with 6-7 hrs Playback T..."/>
        <s v="RPMSD 10000 mAh Power Bank"/>
        <s v="GETHOME Dura Clean Wireless 4800PA Powerful Suction All in One use Cordless Vacuum Cleaner with Reusab..."/>
        <s v="SKJ FURNISHINGS 365 cm (12 ft) Polyester Room Darkening..."/>
        <s v="realme Buds Wireless 3 Neo with 13.4mm Driver, 32 hrs P..."/>
        <s v="realme Buds Wireless 2 Neo with Type-C Fast Charge &amp; Ba..."/>
        <s v="Ambrane 20000 mAh 10.5 W Compact Pocket Size Power Bank"/>
        <s v="burj Quick Charge 5 A Wall Charger for Mobile"/>
        <s v="HOPZ Coffee Maker 6 Cups Coffee Maker"/>
        <s v="AVEVOUR ORIGINAL 25 W Supercharge 5 A Wall Charger for ..."/>
        <s v="cello 300 W Black Electric Whisk"/>
        <s v="Diwam jewels wooden and ceramic combination drawer, per..."/>
        <s v="TOPLUS TP-710 BT 30 W Bluetooth Home Theatre"/>
        <s v="gymfreak Premium Pair of 2.5KG X 2 Steel For Home And G..."/>
        <s v="Bencley SPICE EDGE 4-V09 35 W Bluetooth Home Theatre"/>
        <s v="Bencley SPICE Elite 5-V09 35 W Bluetooth Home Theatre"/>
        <s v="Bencley SPICE EDGE 5-V09 35 W Bluetooth Home Theatre"/>
        <s v="Bencley SPICE Elite 4-V09 35 W Bluetooth Home Theatre"/>
        <s v="ANJO USB Keyboard-Wireless Mouse-Wrist Support Pad-3.0H..."/>
        <s v="ANIRUDHA Handheld Vacuum Cleaner-Rechargeable for Car,Home,Office 120W/35500 RPM CordLess Hand-held Va..."/>
        <s v="ANJO USB Keyboard-Wireless Mouse-Pad-3.0USB Hub-3in1 Cl..."/>
        <s v="LYGER 2.5 Kg Pair Rubber Coated Professional Hexa Set F..."/>
        <s v="Unique Arts Shoppee Unique Arts Solid Wood Study Table ..."/>
        <s v="TP TROOPS 10000 mAh 20 W Power Bank"/>
        <s v="SHIVAM SPORTS 12 KG PVC 3FT ROD Adjustable Dumbbell"/>
        <s v="ANJO USB Keyboard-Wireless Mouse-Pad-3.0 USB Hub-Cleane..."/>
        <s v="Musify Karaoke Mini Home Theatre { Free MIC } 15 W Blue..."/>
        <s v="ANJO USB Keyboard-LED Mouse-Pad-3.0 USB Hub-3in1 Cleane..."/>
        <s v="ANJO USB Keyboard-LED Mouse-Mouse Pad-2.0 Hub-Cleaner-O..."/>
        <s v="ANJO 9 in 1 Combo Keyboard-Mouse-Pad-USB Hub-Cleaner-LE..."/>
        <s v="FITRXX Captain America Rubber Grips Dumbbell (2.5 kg X ..."/>
        <s v="Home Style India 6 Shelf Closet Cloth Hanging Wardrobe ..."/>
        <s v="Novax Divaa Store Stylish Hair Dryer With Hot And Cold ..."/>
        <s v="ANJO USB Wired Keyboard, USB Mouse &amp; Non-Skid Mouse Pad..."/>
        <s v="ANJO USB Wired Keyboard &amp; USB Wired Mouse 2 in 1 Combo ..."/>
        <s v="ELEGIOUS 350 W GREEEN Hand Blender"/>
        <s v="SKYTONE 3000 W Hair Dryer| 3 in 1 Airwarp Styler Multif..."/>
        <s v="ASU FIT 10KG(2.5 kg x 4) With Adjustable PVC Dumbbell R..."/>
        <s v="Portronics 10000 mAh 12 W Slim Power Bank"/>
        <s v="cloud search Pullout Organizers"/>
        <s v="TIMBADIYA ENTERPRISE Kitchen,office,home, multi color 5..."/>
        <s v="Avaxon 30 W 4 A Wall Charger for Mobile"/>
        <s v="Anzal 1200 White and blue Hand Blender"/>
        <s v="Anzal 1200 IVORY, WHITE Hand Blender"/>
        <s v="PRESENTSALE 250 W White, Blue Hand Blender"/>
        <s v="KRYOLAN Professional Supracolor Foundation Palette 12 c..."/>
        <s v="JOFIX 180 W Multicolor Hand Blender"/>
        <s v="Prolite 5 IN 1 (C TYPE OTG) Combo Set"/>
        <s v="ASUFITNESS RSN dumbbells Set 2.5 *4=10 kg set Adjustabl..."/>
        <s v="Sarang Shelf Organizers"/>
        <s v="ASUFITNESS Rajput Black PVC Premium Hex Dumbbell Set (W..."/>
        <s v="TRINGDOWN MOUSE AND KEYBOARD WRIST PAD Mousepad"/>
        <s v="baybee Mouse Pad Multifunctional Dual-Sided Desk Mat fo..."/>
        <s v="GLOWISH PROFESSIONAL MINI COMPACT DESIGN EASY TO CARRY ..."/>
        <s v="Shrey Creation Hanging Organizer 3 Shelves Wardrobe Org..."/>
        <s v="HEAD &amp; SHOULDERS Smooth and Silky Anti-Dandruff Shampoo..."/>
        <s v="DOVE Intense Repair Hair Shampoo For Damaged Hair"/>
        <s v="GRIFFIN PVC Dumbbells Pair Set Of 2 Indoor Home Gym Wor..."/>
        <s v="TRESemme Nourish &amp; Replenish Shampoo"/>
        <s v="DOVE Clinically Proven Dandruff Clean &amp; Fresh Shampoo"/>
        <s v="TRESemme Detox &amp; Restore Shampoo"/>
        <s v="SUNSILK Nourishing Soft &amp; Smooth Shampoo With Almond Oi..."/>
        <s v="MOODY 7D Hydro Burst 100HR Gel Moisturizer with Hyaluro..."/>
        <s v="khadi natural herbal Amla Bhringraj Shampoo Combo Pack ..."/>
        <s v="Fixderma Hyaluronic Acid Anti Ageing Face Serum with Pr..."/>
        <s v="NIVEA Body Lotion|Aloe Hydration Refreshing Moisturizer"/>
        <s v="QUINZEE MOUSE PAD--01 Mousepad"/>
        <s v="RK RETALIER 3-in-1 Selfie Stick Tripod Stand, Bluetooth..."/>
        <s v="Rey Naturals Cold-Pressed, 100% Pure Castor Oil - Moist..."/>
        <s v="Ecorner Storage Box With Lid Pack of 3 blue Storage Box"/>
        <s v="Avimee Herbal Sunscreen - SPF 50 PA++++ Soorya Kawach V..."/>
        <s v="GVJ TRADERS Air Fryer Reusable Silicone Non-Stick Silic..."/>
        <s v="DILY 9 TO 9 ACTIVE BB Skin Blemish Balm Cream (60 ML) F..."/>
        <s v="Tyc Ayurvedic Plant Keratin &amp; Bhringraj Hair Fall Contr..."/>
        <s v="Tyc DHT Blocking 3-in-1 Organic Shampoo &amp; Conditioner"/>
        <s v="Tyc Hyaluronic Acid and Onion Ayurvedic Moisture Fillin..."/>
        <s v="Orcoa Closet Organizer"/>
        <s v="L'YON BEAUTY Pro Artist High Coverage Liquid  Foundatio..."/>
        <s v="DeoDap Stainless Steel 5 In 1 Multi-Layered Mass Pant H..."/>
        <s v="Padmavati 1000W FLEXIBLE Hair Dryer"/>
        <s v="Ashyra Magic Jelly Flower Lipstick Temperature Changing..."/>
        <s v="maliao Green Tea Waterproof Whitening Foundation"/>
        <s v="subton 360 Mobile Mount for Tripod Camera Stand Tripod ..."/>
        <s v="Jitesh Arts Lord Shiva Shambhu Mahadev Looking Earth Sp..."/>
        <s v="Rangwell Hair Dryer P-7 NV-1290 hair dryers Professiona..."/>
        <s v="finality pack of 1 Oven Outer Door Glass"/>
        <s v="Kiss Beauty Glitter Eyelinre Long Lasting 57210-11 8 g"/>
        <s v="Blenqish Sunscreen - SPF 30 PA+++ Calendula &amp; Sandalwoo..."/>
        <s v="UNDERATED Niacinamide 5% Betaine 3% Serum |30ml"/>
        <s v="tekzon Pure Natural Aloe Vera Gel (500 GM ) - Ideal for..."/>
        <s v="HUBBER Artificial Hanging Birds With Nest For Home &amp; Of..."/>
        <s v="Joy Rose Body Serum Lotion | Moisturizing, Skin Soothin..."/>
        <s v="Menow Oil Free Log Lasting Liquid Foundation"/>
        <s v="GALEMAX Supra professional base shade Foundation"/>
        <s v="Music Flower Long Wear Gel Eye Liner (24 H Eye Studio) ..."/>
        <s v="Facejewel 2in1 Face Tattoo Makeup Stamp Liquid Eyeliner..."/>
        <s v="Facejewel Mermaid Waterproof Eyes Sketch Eyeliner 6 ml"/>
        <s v="Hilary Rhoda Eye Liner-2 6 ml"/>
        <s v="AGARO Mars Motorized Foldable, AC Power 4HP (6HP Peak) ..."/>
        <s v="Acer Aspire 3 Backlit AMD Ryzen 7 Octa Core 7730U - (16 GB/512 GB SSD/Windows 11 Home) A325-42 Thin an..."/>
        <s v="RPM Fitness by Cultsport RPM747SI 3.5 HP Peak Power Mul..."/>
        <s v="Powermax Fitness TDA-100 (2HP Peak) LED Disp., BMI, Spr..."/>
        <s v="Smartfitness Multi-Function Motorized Treadmill (Pack o..."/>
        <s v="KOBO Fitness TM-302 (3.0 HP) Motorized Jogger with 5 In..."/>
        <s v="KOBO TM-314 3 H.P Auto Incline with 5.5 Inches LCD Scre..."/>
        <s v="Whirlpool 1.5 Ton 3 Star Split Inverter AC  - White"/>
        <s v="KOBO Fitness 2 H.P TM-201 Motorized Treadmill with 5&quot; L..."/>
        <s v="ZEBRONICS Pro Series Z Intel Core i5 12th Gen 1235U - (16 GB/512 GB SSD/Windows 11 Home) ZEB-NBC 4S Th..."/>
        <s v="Hercules Fitness TM22 Treadmill"/>
        <s v="Infinix X3 Slim Intel Intel Core i3 12th Gen 1215U - (8 GB/512 GB SSD/Windows 11 Home) XL422 Thin and ..."/>
        <s v="Infinix Y3 Max Series Intel Core i3 12th Gen 1215U - (16 GB/256 GB SSD/Windows 11 Home) YL613 Thin and..."/>
        <s v="Durafit Strong Multifucntion| 4.5 HP Peak DC Motorized ..."/>
        <s v="CAGBOLT i5-4TH-Gen-12GB-1TB-256GB-730 GRAPHIC CARD Inte..."/>
        <s v="Wakeup India Hazy Premium Fabric Sofa Pocket Spring Cus..."/>
        <s v="iball Intel Core i3 (8 GB / 500 GB / Windows 10) Assemb..."/>
        <s v="Morphy Richards 45-Litre Oven Toaster Grill (OTG)"/>
        <s v="Morphy Richards 27 L Convection Microwave Oven"/>
        <s v="RPM Fitness by Cultsport RPM800 4 in 1 Multifunction Fo..."/>
        <s v="FITKIT by Cultsport FT801 4 in 1 Multifunction For Men ..."/>
        <s v="AGARO Elite digital air fryer 14.5 L Air Fryer"/>
        <s v="Hiffin 600 Mark II Bi-Color Continuous Dimmable Profess..."/>
        <s v="TCL 7.5 kg 5 Star with Extra Powerful Motor Lint Filter, Fast Dry Semi Automatic Top Load Washing Mach..."/>
        <s v="HUEX 4 Liter Air Fryer Oven with Touch Control Panel Ai..."/>
        <s v="sailcom Intel Core i5 (4 GB / 128 GB / Windows 11) Asse..."/>
        <s v="USHA 35-Litre Oven Toaster Grill (OTG)"/>
        <s v="Morphy Richards 30-Litre Oven Toaster Grill (OTG)"/>
        <s v="KiTech Assembled CPU Intel i3 2nd Generation (4 GB RAM/..."/>
        <s v="MOTOROLA G04 (Sea Green, 128 GB)"/>
        <s v="Scyza Artiz RCCT-004 Engineered Wood Coffee Table"/>
        <s v="Hamilton Beach 35075 Air Fryer"/>
        <s v="Shree Shyam Sheesham Wood Center Coffee Table for Livin..."/>
        <s v="WESTIDO Burj Leatherette 1 Seater  Sofa"/>
        <s v="TEVM electric hot case sliding / patties warmer/ food w..."/>
        <s v="Inalsa Vactidy 2-in-1 Vacuum Cleaner 2200 mAh Battery with 14Kpa Suction Hand-held Vacuum Cleaner with..."/>
        <s v="FURINNO Solid Wood Coffee Table"/>
        <s v="boAt Blitz 1500 / Blitz 1508 Multimedia 50 W Bluetooth ..."/>
        <s v="IMPEX Nutrifry Smart 7 in 1 Function, Uses up to 90% Le..."/>
        <s v="Qlyfestaro Solid Wood Coffee Table"/>
        <s v="SPACEWOOD Engineered Wood Coffee Table"/>
        <s v="Vemax Vent 3.0 Wireless Bluetooth 75W Tower Speaker wit..."/>
        <s v="Singer E-Clean Bagless Dry Vacuum Cleaner"/>
        <s v="Vox V7171 Real 7.1 with 90 W Bluetooth Home Theatre"/>
        <s v="YMD Home Gym Set, Steel Dumbbell Set, Steel Dumbbell Pl..."/>
        <s v="I Kall IK2222 Bluetooth Home Theatre"/>
        <s v="FORKTAIL Center Table with Wheels Bed Side Stand Fashio..."/>
        <s v="iBELL 500 W Black Hand Blender"/>
        <s v="WELLBERG wl-782633 Electric Tandoor"/>
        <s v="boAt Rockerz 450 Pro with Upto 70 Hours Playback Blueto..."/>
        <s v="Pigeon 9-Litre Oven Toaster Grill (OTG)"/>
        <s v="KVS Furniture S Shape Engineered Wood Coffee Table/Cent..."/>
        <s v="vivo 44 W SuperVOOC 4 A Wall Charger for Mobile"/>
        <s v="KOTART Digital Reprint 13 inch x 10 inch Painting"/>
        <s v="Classic Furniture 6G Royal Plastic Coffee Table/ Centre..."/>
        <s v="REEBOK DUMBBELL 5KG - GREY Fixed Weight Dumbbell"/>
        <s v="AGARO HD-1120 2000 Watts Professional Hair Dryer Hair D..."/>
        <s v="HP KM300F Gaming Keyboard and Mouse Combo Combo Set"/>
        <s v="Xydrozen Wireless MiniDesktop Vacuum Cleaner Hand-held Vacuum Cleaner with Anti-Bacterial Cleaning"/>
        <s v="Xydrozen Desktop Vacuum Cleaner Mini Portable Cleaning Machine Hand-held Vacuum Cleaner with Anti-Bact..."/>
        <s v="Portronics Harmonics Twins S9 TWS Wireless Earbuds with..."/>
        <s v="KURBA HIGH POWER HAIR TRIMMER GROOMING TRIMMER RUNTIME-..."/>
        <s v="Frontech Wireless Speaker with RGB Lights, Up to 2 Hour..."/>
        <s v="KZ EDX Pro Wired"/>
        <s v="Strive Fit Dumbbells (2 kg X 2) 4 kg Set Heavy Duty Ste..."/>
        <s v="PRANCING UNICORN Shelf Organizers"/>
        <s v="DIGISMART 300 W Grey Hand Blender"/>
        <s v="ANJO USB Keyboard-USB Mouse-Pad-2.0Hub-Gel3in1-LED-1.5m..."/>
        <s v="FINGERS Stellar Combo With Mouse Wireless Desktop Keybo..."/>
        <s v="NOVA SuperGroom NG 1149 USB Trimmer 45 min  Runtime 14 ..."/>
        <s v="DE JURE FITNESS PVC Dumbbell Set 5KG X 2 PCS, 1 Pair Du..."/>
        <s v="RSG 7 IN 1 COMBO- KEYBOARD ,MOUSE,MOUSEPAD,USB HUB , HD..."/>
        <s v="singh New propessionol havy moter hair cutting trimmer ..."/>
        <s v="Paviglow Mini Deep Oil Fryer Air Fryer"/>
        <s v="VENDIFY Shelf Organizers"/>
        <s v="ELEGIOUS 350 W Pink Hand Blender"/>
        <s v="Oriflame OnColour New Glow Perfector 30 ml (pack of 3) ..."/>
        <s v="HAVELLS BT5100C Trimmer 45 min  Runtime 13 Length Setti..."/>
        <s v="YASTRYM Premium Coffee Grinder - Freshly Ground Beans f..."/>
        <s v="AMAN FIT Pvc 12 Kg (3 Kg X 4 ) Adjustable Dumbbell Set ..."/>
        <s v="JASMINE Dumbbells, 8Kg Pvc Dumbbells Set, Adjustable We..."/>
        <s v="KINDRED Shelf Organizers"/>
        <s v="Agam A-Tape 3 Level Resistance Loop Band (Set of 3) Exe..."/>
        <s v="Lepose Ivory Red Model Wall Mounted Mailbox"/>
        <s v="PRODOT KEYBOARD,MOUSE,USB HUB,MOUSE PAD COMBO PACK Comb..."/>
        <s v="harimart Vlogging Kit Smartphone Video Shooting Equipme..."/>
        <s v="AMAZE Enterprise Shelf Organizers"/>
        <s v="MrDeal 180 W White Hand Blender, Electric Whisk"/>
        <s v="Hiffin hf Curtain Rods with Conversion Adapter Convert ..."/>
        <s v="Home Style India 3 Shelf Closet Cloth Hanging Wardrobe ..."/>
        <s v="TROST 1 A Wall Charger for Mobile with Detachable Cable"/>
        <s v="khadi ORGANIQUE Shikakai Honey Conditioner"/>
        <s v="MINIBLITZ HEX Dumbbells Fixed Weight Dumbbell"/>
        <s v="OTC ®Coffee Grinder Electric Multifunction Small Food G..."/>
        <s v="krenz 180 W White Hand Blender"/>
        <s v="Lakshmi 152 cm (5 ft) Cotton Semi Transparent Window Cu..."/>
        <s v="SUNSILK Onion &amp; Jojoba Oil Hairfall Shampoo"/>
        <s v="lukzer Set of 4 Storage Box Foldable Closet Organizer H..."/>
        <s v="Kraftiq Homes 274 cm (9 ft) Polyester Semi Transparent ..."/>
        <s v="lukzer Set of 4 Foldable Storage Box Organizers for War..."/>
        <s v="TRESemme Keratin Smooth Shampoo"/>
        <s v="LOTUS HERBALS Sunscreen - SPF 60 PA++++ UltraRX Sunscre..."/>
        <s v="POZUB PUZ- GOL234 NEW ARRIVAL BUY GORILLA TRIPOD + DUST..."/>
        <s v="COSLUXE PROFESSIONAL 4 In 1 Gel Eyeliner &amp; Eyebrow Powd..."/>
        <s v="VAGHASIYA JR-25111999 Oven Outer Door Glass"/>
        <s v="SCHNAPPI 50 W Green Hand Blender"/>
        <s v="JAXTER Portable Bluetooth Mini Speaker Dynamic Metal So..."/>
        <s v="DR. NAIM'S NATURE 20% Vitamin C Face Serum | Glowing sk..."/>
        <s v="Lotus Botanicals Sunscreen - SPF 50 PA++++ Carrot &amp; Nia..."/>
        <s v="Oshea Herbals Onion And Ginger Shampoo"/>
        <s v="Rebalance India Physio Resistance Band for Gym Exercise..."/>
        <s v="WOW SKIN SCIENCE Vitamin C Cream for Skin Whitening Bri..."/>
        <s v="Ecorner Storage Box With Lid Pack of 3 Gray Storage Box"/>
        <s v="Organic Harvest Acne Control Mattifying Face Serum with..."/>
        <s v="Matra Vitamin C Ultra Glow Serum with Hyaluronic Acid &amp;..."/>
        <s v="YELLOW WEAVES Large Clear Purse Hanging Storage Organiz..."/>
        <s v="KHADI NATURAL Amla &amp; Bhringraj Shampoo for Controlling ..."/>
        <s v="VACULACE Professional Toning Belt|Latex Tube Exerciser,..."/>
        <s v="VICTOR PROFESSIONAL Foldable Hair Dryer NV 1290 dryer H..."/>
        <s v="Soft Touch Sunscreen - SPF 60 PA+ Sunblock and brighten..."/>
        <s v="Ecorner Storage Box Storage Box"/>
        <s v="SANAXIA dermadoc salic acid face serum 15 ml for face r..."/>
        <s v="RV SALES RV SALESLeaf Art- Botanical Leaf Painting with..."/>
        <s v="Aegan Jewelery Organizers"/>
        <s v="Jitesh Arts Wood Wall Photo Frame"/>
        <s v="Bellavita Kiss-Proof Liquid Lipstick, Intense Moisturis..."/>
        <s v="lakyou beauty Waterproof Pen Eyeliner Black 10 g"/>
        <s v="HOMESTIC Dot Printed Cotton Hanging Mesh Clothes Bag Wi..."/>
        <s v="Abhiswa Shelf Organizers"/>
        <s v="MOODY AcneXpert 10% Niacinamide Oil Control &amp; Acne Corr..."/>
        <s v="Manestream Fenusmooth Conditioner Ayurvedic Hair Treatm..."/>
        <s v="Aysun Sunscreen - SPF 50 PA+ UV Expert Youth Shield 50S..."/>
        <s v="BIOTIQUE Morning Nectar Flawless Skin Moisturizer | 24H..."/>
        <s v="Forecast Glow Complete Vitamin C Face Serum For Man &amp; W..."/>
        <s v="ELIBLISS Red Onion Conditioner for Hair Growth &amp; Hair F..."/>
        <s v="Induxin 220 W Multicolor Hand Blender"/>
        <s v="Seven Seas Gel Lipstick Lips Moist Smooth Feel"/>
        <s v="M.A.R.S Good Choice Blue Non Transfer Soft Kohl Kajal E..."/>
        <s v="GOOD VIBES Vitamin C Brightening Face Serum (10ml)"/>
        <s v="GIGABYTE G Series Intel Core i5 13th Gen 13500H - (16 GB/512 GB SSD/Windows 11 Home/6 GB Graphics/NVID..."/>
        <s v="SaGa Vision All in one i7 11th Gen Core i7 (11th Gen) (..."/>
        <s v="Innovate PCs Core i5 (12th Gen) (16 GB / 1 TB / Windows..."/>
        <s v="Lenovo ThinkBook AMD Ryzen 5 Hexa Core 7530U - (16 GB/512 GB SSD/Windows 11 Home) ThinkBook 16 G6 Thin..."/>
        <s v="ASUS VivoBook K15 OLED Intel Core i5 11th Gen 1135G7 - (16 GB/1 TB HDD/256 GB SSD/Windows 11 Home) K51..."/>
        <s v="Homeify carolina Fabric 3 + 2 + 1 Sofa Set"/>
        <s v="Flexnest Flextread German Designed Treadmill for Home W..."/>
        <s v="AGARO Fitness Acute 2.25HP Motorized Treadmill With Aut..."/>
        <s v="Powermax Fitness TDA-230 (4HP Peak) Auto Incline, MP3, ..."/>
        <s v="Acer Aspire Lite AMD Ryzen 7 Octa Core 5700U - (16 GB/512 GB SSD/Windows 11 Home) AL15-41 Thin and Lig..."/>
        <s v="RPM Fitness by Cultsport RPM747S 3.5 HP Peak Power with..."/>
        <s v="LG AI Convertible 6-in-1 Cooling 2024 Model 1 Ton 3 Star Split Inverter 2 Way Swing, HD Filter with An..."/>
        <s v="LG AI Convertible 6-in-1 Cooling 2024 Model 1 Ton 3 Star Split Dual Inverter Viraat Mode, Super Silent..."/>
        <s v="realme TechLife 1.5 Ton 5 Star Split Inverter AC with Wi-fi Connect  - White"/>
        <s v="KOBO 3 H.P Treadmill Multi Function For Home Gym Cardio..."/>
        <s v="realme TechLife 2024 Model 1.5 Ton 5 Star Split Inverter Smart AC with Wi-fi Connect  - White"/>
        <s v="KOBO TM-304 3 H.P. Peak Multi Function with 3 Level Inc..."/>
        <s v="WhiteBeard Premium quality Sheesham Wood 6 Seater Sofa ..."/>
        <s v="Flipkart Perfect Homes Alora Fabric 6 Seater  Sofa"/>
        <s v="ZOONIS Gaming Pc With 16GB DDR3 Ram/ DDR-5 4GB Graphics..."/>
        <s v="ZEBRONICS Pro Series Z Intel Core i5 12th Gen 1235U - (8 GB/512 GB SSD/Windows 11 Home) ZEB-NBC 4S Thi..."/>
        <s v="Sharma infosys gaming computer Intel Core i5 (16 GB / 5..."/>
        <s v="Kendalwood Furniture Solid Wood 5 Seater for living Roo..."/>
        <s v="Allie Wood Rosewood (Sheesham) Coffee Table Included Fa..."/>
        <s v="Voltas 0.8 Ton 3 Star Split Inverter AC  - White"/>
        <s v="ZOONIS 2ND GEN Core i5 (8 GB DDR3/500 GB/256 GB SSD/Win..."/>
        <s v="Voltas Beko by A Tata Product 8 kg 5 star Fully Automatic Front Load Washing Machine with In-built Hea..."/>
        <s v="HRX Rhoden 3.25hp Peak |Max Weight:110 Kg, 3Level_x000a_Manua..."/>
        <s v="NB CREATION Metal Coffee Table"/>
        <s v="KNDIGITAL Intel Core i5 (8 GB / 500 GB / Windows 10) As..."/>
        <s v="Shop New ThinkCentre Tiny PC |6th Generation Intel Core..."/>
        <s v="Frontech All in one i7 pc Core i7 (16 GB DDR4/2 TB/Wind..."/>
        <s v="Systmbott Core i5 (3rd Gen) (8 GB / 128 GB / Windows 10..."/>
        <s v="Longan ThinkCentre Tiny PC | i5-6500 Processor [6MB Sma..."/>
        <s v="BESTYLISH ThinkCentre Tiny PC | i5-6500 Processor [6MB ..."/>
        <s v="Shop New ThinkCentre Tiny PC |Intel Core i5-6500 Proces..."/>
        <s v="Longan ThinkCentre Mini PC |Core™ i5-6500 [6MB Cache, U..."/>
        <s v="Shop New Intel® Core™ i5 (6th Gen) [4 Cores, 4 Threads]..."/>
        <s v="Shop New Intel Core i5-6500 [4 Cores, 4 Threads, 3.20 G..."/>
        <s v="Ambrane 90000 mAh 300 W Power Bank"/>
        <s v="ENTWINO Intel Core i7 (16 GB DDR4/1000 GB SSD/Windows 1..."/>
        <s v="ILIFE A10s Lidar Robot Vacuum,Smart Laser Navigation and Mapping,2000Pa Strong Suction,Wi-Fi Connected..."/>
        <s v="BullOne CX21 CoRE i5 4570 (16 GB RAM/GT-730 Graphics/48..."/>
        <s v="CAGBOLT i5-4TH-Gen-12GB-500GB-120GB-730 GRAPHIC CARD In..."/>
        <s v="Flipkart Perfect Homes Porto L Shape Fabric 6 Seater  S..."/>
        <s v="AXL Intel Celeron Dual Core 9th Gen - (4 GB/256 GB SSD/Windows 11 Home) 15W_LAP02 Thin and Light Lapto..."/>
        <s v="Zikra Karma Fabric 1 Seater  Sofa"/>
        <s v="Zikra Faith Half-leather 1 Seater  Sofa"/>
        <s v="Inalsa Aero Smart N Steam|Oven,Steam,Sanitize|Rotisseri..."/>
        <s v="Longan ThinkCentre Tiny PC | Core i3 Processor [3MB Sma..."/>
        <s v="Hayyo ThinkCentre Tiny PC | Core i3 Processor [3MB Smar..."/>
        <s v="COCKATOO CTM08 1.5 HP Peak Multi-Function Motorized Tre..."/>
        <s v="Morphy Richards 54-Litre Oven Toaster Grill (OTG)"/>
        <s v="RM HOME Leatherette 2 Seater  Sofa"/>
        <s v="ZOONIS Basic Gaming &amp; Editing i5 3rd Generation Core i5..."/>
        <s v="India wood mart Wooden Sofa 2 Pillows Upholstered Deep ..."/>
        <s v="Assambled All in one i3 series Core i3 (8 GB DDR3/512 G..."/>
        <s v="iball A-Windows 10|Core i5|8 GB | 1TB Core i5 (8 RAM/In..."/>
        <s v="LG Intel Core i3 (8 GB / 500 GB / Windows 11) Assembled..."/>
        <s v="sailcom Core i3 (3rd Gen) (8 GB / 1000 GB / Windows 11)..."/>
        <s v="Flipkart Perfect Homes Nora Fabric 4 Seater  Sofa"/>
        <s v="Amrint Porto L Shape Fabric 5 Seater  Sofa"/>
        <s v="inforbits Dual Core (4 GB / 128 GB / Linux) Assembled D..."/>
        <s v="DMK L Shape Sofa Cum Bed (Three - Seater + Three - Seat..."/>
        <s v="LG Core i3 (2nd Gen) (8 GB / 256 GB / Windows 11) Assem..."/>
        <s v="GLOBAL TOUCH 3RD Core i3 (8 GB DDR3/250 GB/240 GB SSD/W..."/>
        <s v="TECH- Assemblers Core 2 Duo Series Core 2 Duo (4 GB DDR..."/>
        <s v="Voltas Beko 8.5 kg Semi Automatic Top Load Washing Machine Blue, White"/>
        <s v="ENTWINO Intel Core i5 (8 GB / 1 TB / Windows 7 Home Pre..."/>
        <s v="realme TechLife 7 kg 5 Star Rating Fabric Safe Wash Fully Automatic Top Load Washing Machine Black, Gr..."/>
        <s v="JASMINE 2.5X2 5X2 7.5X2 10X2 Steel Set With Connector, ..."/>
        <s v="Karcher SC2 Easyfix *SEA Steam Mops"/>
        <s v="The Cube Adjustable Iron Dumbbells(1kg to 5.6kg )For Ho..."/>
        <s v="Custom Decor Solid Wood Coffee Table"/>
        <s v="Fusion IT Assembled 550 Core i3 (4 GB DDR3/128 GB SSD/W..."/>
        <s v="DOKRI Sheesham Solid Wood CoffeE Table For Living Room/..."/>
        <s v="iBELL 1300 W Balck, Steel Stand Mixer"/>
        <s v="REDMI 12 (Pastel Blue, 128 GB)"/>
        <s v="AGARO Supreme Pet Grooming Kit &amp; Vacuum Suction, Picks up 99% Pet Hair, Dry Vacuum Cleaner"/>
        <s v="ELTOP Wooden Furniture Rectangle Coffee Centre Table Wi..."/>
        <s v="Kendalwood Furniture Solid Wood 1 Seater Wooden Sofa se..."/>
        <s v="iBELL 40-Litre Oven Toaster Grill (OTG)"/>
        <s v="G.T ARTS Solid Wood Coffee Table"/>
        <s v="LIBRA Digital Air Fryer with Glass Window Air Fryer"/>
        <s v="Crompton 25-Litre Oven Toaster Grill (OTG)"/>
        <s v="HITESH C-T-G glass Engineered Wood Coffee Table"/>
        <s v="Mivi Fort S100 with 2 in-built subwoofers, Made in Indi..."/>
        <s v="DRONE RITU ENTERPRISES E88 4K HD CAMERA 1080p 360 Degree Flip Functionality Drone"/>
        <s v="Portronics Dash 4 with Wireless Karaoke Mic, 6Hrs Playt..."/>
        <s v="DRONE E88 Pro HD Foldable With Dual Camera Mini 720p Video, Wifi Fpv Drone"/>
        <s v="DRONEBOX E88 Drone WiFi Camera Drone Remote Control Quadcopter 360 Flip Stunt Drone Drone"/>
        <s v="CHITRA FURNITURE Sheesham Wood Classic Coffee/Tea Table..."/>
        <s v="Geek Airocook Spectra 1500 Watts Digital Air Fryer"/>
        <s v="DRONEBOX E88 Pro Foldable Drone with dual HD Camera_D544 Drone 2 Batteries Drone"/>
        <s v="Integriti Drone with WiFi Camera Remote Control Quadcopter with Gesture Selfie Flips Drone"/>
        <s v="DRONEBOX DRONEDART E-88 Foldable Remote Control Drone Drone"/>
        <s v="SHILPIKARMAN Nesting Table, Coffee Table, Side Table wi..."/>
        <s v="A2DR Drone WiFi Camera Remote Control Quadcopter 360 Flip Stunt Drone"/>
        <s v="PTCMart Drone Brushless Motor E99 Max Foldable Drone 8K Dual Camera Wifi Optical Flow Drone"/>
        <s v="PTCMart Foldable Drone E99 Max 8K Dual Camera Wifi Drone Brushless Motor Optical Flow Drone"/>
        <s v="Vellical New Quadcopter E88 Pro WIFI Drone With Wide Angle HD Camera Height Hold For Gift Drone"/>
        <s v="AMION AM4025AF Air Fryer"/>
        <s v="AGARO Regal Coffee Roaster 25 Cups Coffee Maker"/>
        <s v="SONY WF-C500 IPX4/20Hrs Battery Life Bluetooth"/>
        <s v="KENT 16096 Classic Hot Air Fryer"/>
        <s v="ZEBRONICS Space Deck Pro 40 W Bluetooth Home Audio Spea..."/>
        <s v="MOTOROLA AmphisoundX 100 W Bluetooth Soundbar"/>
        <s v="Hanumat Art Solid Wood Coffee Table"/>
        <s v="Inalsa Inox Digital Air Fryer"/>
        <s v="URBN 27000 mAh 65 W Pocket Size Power Bank"/>
        <s v="furlay Engineered Wood Coffee Table"/>
        <s v="M Kids LH-X50 6-Axis Gyro, Flashy Lights &amp; 360 Rolling Function Quadcopter"/>
        <s v="ZEBRONICS Zeb -SBSPK C6 (Juke bar 3903) 80W, Virtual 5...."/>
        <s v="BLUEWUD Victor Coffee Center Sofa Teapoy Console Table ..."/>
        <s v="realme Buds Air 5 with 50dB ANC, 12.4mm Dynamic Bass Dr..."/>
        <s v="ZEBRONICS ZEB- JUKE BAR 2601 60 W Bluetooth Soundbar"/>
        <s v="AGARO Rapid 1000-Watt, 10-Litre, with Blower Function Wet &amp; Dry Vacuum Cleaner with Reusable Dust Bag"/>
        <s v="WONDERCHEF Crimson Edge Compact with Rapid Air Technolo..."/>
        <s v="RAINBOW Cane Rattan Stand Table , center table For Livi..."/>
        <s v="WELLBERG Upper/Lower/Both and Automatic Timer Regulator..."/>
        <s v="STARX RUBBER HEXA DUMBBELLS 7.5KG Fixed Weight Dumbbell..."/>
        <s v="Vemax Slab 70W Bluetooth 3.0 Tower Speaker with Karaoke..."/>
        <s v="Mi Grooming kit Pro Fully Waterproof Trimmer 90 min  Ru..."/>
        <s v="vnh Pair of 7.5KG Steel Dumbbells(7.5X2KG)~~ Fixed Weig..."/>
        <s v="Portronics Radiant 30W Wireless Portable With In-Built ..."/>
        <s v="MI-STS 10000 mAh 22.5 W Wired &amp; Wireless With MagSafe U..."/>
        <s v="arythe APU Dual Core (16 GB / 16 GB / Chrome OS) Assemb..."/>
        <s v="AGARO Regency Manual Press Coffee Espresso Maker 3 Cups..."/>
        <s v="WELLBERG premium colorful &quot; GREEN &quot; electric tandoor in..."/>
        <s v="WELLBERG Pizza Oven Model - WBET29 Electric Tandoor"/>
        <s v="WELLBERG electric tandoor with full accessories Electri..."/>
        <s v="WELLBERG be a home chef with out any help Combo electri..."/>
        <s v="WELLBERG Electric Tandoor Modle No -WBET33 With 2 Year ..."/>
        <s v="WELLBERG ELECTRIC COLOURFUL TANDOOR PREMIUM :BLACK Elec..."/>
        <s v="WELLBERG wb-new-tandoor-87654 Electric Tandoor"/>
        <s v="FABER 9-Litre Oven Toaster Grill (OTG)"/>
        <s v="palco sound system M2000 Single Tower Multimedia Speake..."/>
        <s v="BELL 20000 mAh 30 W Slim Pocket Size Power Bank"/>
        <s v="Mi 20000 mAh 33 W Power Bank"/>
        <s v="JBL Quantum 100 Wired Gaming"/>
        <s v="ORAIMO 30000 mAh 15 W Power Bank"/>
        <s v="Ambrane 10000 mAh 22.5 W Wireless With MagSafe Power Ba..."/>
        <s v="Ambrane 10000 mAh 33 W Power Bank"/>
        <s v="Clairbell J41_Pushpa Beast 1200 Bluetooth Speaker with ..."/>
        <s v="Samar Collection E88 PRO Drone"/>
        <s v="BABILA trimmer_c Trimmer 45 min  Runtime 3 Length Setti..."/>
        <s v="La Roche Posay Posay Hyalu B5 Hyaluronic Acid Serum"/>
        <s v="Krevia 150 W Multicolor Hand Blender"/>
        <s v="Avaxon 65 W PD 3 A 3 Port Mobile Charger with Detachabl..."/>
        <s v="HELLO Columbia Model Coffee Table, Teapoy, Centre Table..."/>
        <s v="JIMWALT Neoprene Coated (4Kg*2 = 8Kg) Red Fixed Weight ..."/>
        <s v="JIMWALT Vinyl Coated (4Kg*2 = 8Kg) Orange Fixed Weight ..."/>
        <s v="GETHOME Portable Ultra Car-Vacuum Cleaner Cordless Vacuum Cleaner with Reusable Dust Bag"/>
        <s v="WON Combo Studio Photo_51 33 Umbrella Light Setup with ..."/>
        <s v="Portronics SoundDrum 10W Portable with Powerful Bass, B..."/>
        <s v="realme Buds T110 (RMA2306) with AI ENC for calls, 38 ho..."/>
        <s v="realme Buds T110 with AI ENC for calls, upto 38 hours o..."/>
        <s v="JBL Go Essential with Rich Bass, 5 Hrs Playtime, IPX7 W..."/>
        <s v="boAt Rockerz 425 w/ 25 hrs Playtime,40 mm Drivers, BEAS..."/>
        <s v="vnh Pair of 4KG Steel Dumbbells(4X2KG)~~ Fixed Weight D..."/>
        <s v="L'AVENIR FITNESS 28kg (5kg*4 + 2.5kg*4) PVC Weight Plat..."/>
        <s v="Mi 10000 mAh 22.5 W Compact Pocket Size Power Bank"/>
        <s v="URBN 10000 mAh 20 W Nano Pocket Size Power Bank"/>
        <s v="DAYAL ENTERPRISES STEEL DUMBBELL Set 3KG X 2PC ( TOTAL ..."/>
        <s v="URBN 10000 mAh 22.5 W Power Bank"/>
        <s v="SUNBERG Portable Outdoor Barbeque Grill Toaster Electri..."/>
        <s v="ZEBRONICS 10000 mAh 22.5 W Compact Power Bank"/>
        <s v="NYX Professional Makeup Liquid Crystal Liner Champagne ..."/>
        <s v="X88 Pro 80 W 4.8 A Wall Charger for Mobile with Detacha..."/>
        <s v="Lifelong 10000 mAh 33 W Compact Pocket Size Power Bank"/>
        <s v="LipiWorld 2.4G Smart Wireless Keyboard Wireless Multi-d..."/>
        <s v="isdiN Sunscreen - SPF 50 Fotoprotector Fusion Water Oil..."/>
        <s v="WAYMORE 4 Layer Fruits &amp; Vegetable Onion Trolley Contai..."/>
        <s v="KEASZINB Adjustable Professional Titanium corded beard ..."/>
        <s v="I Kall 10000 mAh 22.5 W Wired &amp; Wireless With MagSafe C..."/>
        <s v="3d Creations Home Kitchen Use Aluminum Coffee Moka Make..."/>
        <s v="JIMWALT Vinyl Coated (3Kg*2 = 6Kg) Red Fixed Weight Dum..."/>
        <s v="AVEVOUR ORIGINAL 25 W PD 2.1 A Wall Charger for Mobile ..."/>
        <s v="NOVA NHP 8219 Professional Hair Dryer"/>
        <s v="vnh Pair of 2.5KG Steel Dumbbells (2.5 KG X 2) Fixed We..."/>
        <s v="VSK GEEMY GM 6673 Trimmer 180 min  Runtime 4 Length Set..."/>
        <s v="Mi 10000 mAh 18 w Power Bank"/>
        <s v="M-BELIVER NANO PLUS 30 W 30 W Bluetooth Home Theatre"/>
        <s v="Clairbell J63_Champ 20W Bluetooth Speaker: 6-Hour Playb..."/>
        <s v="STOCK UP 4 A Wall Charger for Mobile with Detachable Ca..."/>
        <s v="WONDERCHEF 200 W White, Purple Electric Whisk"/>
        <s v="LA'FORTE 250 W Golden, Black Hand Blender"/>
        <s v="REDMI 10000 mAh 10 W Power Bank"/>
        <s v="HP 330 Mouse &amp; Keyboard Combo 1600 DPI Mouse, 12 fn key..."/>
        <s v="Ambrane 10000 mAh 22.5 W Slim Pocket Size Power Bank"/>
        <s v="Ambrane 10000 mAh 22.5 W Compact Pocket Size Power Bank"/>
        <s v="Portronics Breeze 4 Portable with TWS Connectivity, Bui..."/>
        <s v="Landmark Audio Bar with 2 in-built subwoofers, 8Hrs pla..."/>
        <s v="SHOPEE Overhead Video Stand Phone Holder Articulating A..."/>
        <s v="lifecare products ght ba Combo with 3ft Strair And Acce..."/>
        <s v="lifecare products 8kg weight 2kg 4 pvc plate 3ft strait..."/>
        <s v="Oshotto 12V OSHO-VC-03 (3500 PA) 100W Portable For Hyundai Venue Wet &amp; Dry Vacuum Cleaner"/>
        <s v="Oshotto 100W 3500PA 12V (VC-03) Portable Car Vacuum Cleaner Audi Q7 (2018-2022) Wet &amp; Dry Vacuum Clean..."/>
        <s v="Oshotto 12V OSHO-VC-03 (3500 PA) 100W Portable For Tata Hexa Wet &amp; Dry Vacuum Cleaner"/>
        <s v="cello 350 W Green + Oil Dispenser Set Hand Blender"/>
        <s v="cello 350 W Purple + Oil Dispenser Set Hand Blender"/>
        <s v="Painting Mantra Digital Reprint 44 inch x 44 inch Paint..."/>
        <s v="Oshotto 12V OSHO-VC-03 (3500 PA) 100W Portable For Maruti Suzuki Baleno Wet &amp; Dry Vacuum Cleaner"/>
        <s v="Pick Ur Needs Wireless Soundbar Speaker With RGB Light ..."/>
        <s v="WAYMORE 3 Layer Fruits &amp; Vegetable Onion Trolley Contai..."/>
        <s v="AGARO Classic French Press Coffee And Tea Maker 4 Cups ..."/>
        <s v="Oshotto 12V OSHO-VC-03 (3500 PA) 100W Portable For Hyundai Creta 2020-2021 Wet &amp; Dry Vacuum Cleaner"/>
        <s v="GUG 20000 mAh 10 W Power Bank"/>
        <s v="Oshotto 12V OSHO-VC-03 (3500 PA) 100W Portable For Mahindra Scorpio Wet &amp; Dry Vacuum Cleaner"/>
        <s v="Stok ST-CG01-SS 12 Cups Coffee Maker"/>
        <s v="Oshotto 12V OSHO-VC-03 (3500 PA) 100W Portable For Volvo S-60 Wet &amp; Dry Vacuum Cleaner"/>
        <s v="Oshotto 12V OSHO-VC-03 (3500 PA) 100W Portable For Mahindra Bolero Wet &amp; Dry Vacuum Cleaner"/>
        <s v="Oshotto 12V OSHO-VC-03 (3500 PA) 100W Portable For Renault Triber Wet &amp; Dry Vacuum Cleaner"/>
        <s v="Point Zero Vacuum Cleaner Dust Collection and Lighting 2 in 1 Car Vacuum Cleaner Cordless Vacuum Clean..."/>
        <s v="SHIVAM SPORTS 15kg weight plates for Home Gym, Adjustab..."/>
        <s v="Oshotto 12V OSHO-VC-03 (3500 PA) 100W Portable For Maruti Suzuki Swift 2011-2021 Wet &amp; Dry Vacuum Clea..."/>
        <s v="Oshotto 100W 3500PA 12V (VC-03) Portable Car Vacuum Cleaner Tata Nano Wet &amp; Dry Vacuum Cleaner"/>
        <s v="Qaz Wet Dry Vacuum Cleaner Handheld Wireless Portable Cordless for Car Home Cleaning Cordless Vacuum C..."/>
        <s v="Oshotto 12V OSHO-VC-03 (3500 PA) 100W Portable For Hyundai Santro Xing Old Wet &amp; Dry Vacuum Cleaner"/>
        <s v="TFG 180 W Black, White Hand Blender"/>
        <s v="Oshotto 12V OSHO-VC-03 (3500 PA) 100W Portable For BMW X1 Wet &amp; Dry Vacuum Cleaner"/>
        <s v="Oshotto 12V OSHO-VC-03 (3500 PA) 100W Portable For Tata Aria Wet &amp; Dry Vacuum Cleaner"/>
        <s v="Leben Tree 120 W White Hand Blender"/>
        <s v="ALEX INDIA MARKETING Stainless Steel &amp; Borosilicate Gla..."/>
        <s v="IBS Premium Modern Stylish Kitchenware Electric Coffee ..."/>
        <s v="Upkaranwale Jewelery Organizers"/>
        <s v="WOOS 3D Sound dual woofer bluetooth Speaker inbuilt RGB..."/>
        <s v="Primate 100 W SuperVOOC 9 A Wall Charger for Mobile wit..."/>
        <s v="Jippco 2-in-1 Keyboard Wrist Rest, Memory Foam Pad for ..."/>
        <s v="Flashm Hero 1990 Wireless Multi-device Keyboard"/>
        <s v="TMB 20000 mAh 12 W With MagSafe Compact Pocket Size Pow..."/>
        <s v="3d Creations B07G59224H 6 Cups Coffee Maker"/>
        <s v="Oshotto 12V OSHO-VC-03 (3500 PA) 100W Portable For Hyundai i10 Grand Nios Wet &amp; Dry Vacuum Cleaner"/>
        <s v="Oshotto 12V OSHO-VC-03 (3500 PA) 100W Portable For Maruti Suzuki Omni Wet &amp; Dry Vacuum Cleaner"/>
        <s v="Oshotto 12V OSHO-VC-03 (3500 PA) 100W Portable For Volkswagen Tiguan Wet &amp; Dry Vacuum Cleaner"/>
        <s v="Oshotto 100W 3500PA 12V (VC-03) Portable Car Vacuum Cleaner Skoda Rapid Wet &amp; Dry Vacuum Cleaner"/>
        <s v="Oshotto 100W 3500PA 12V (VC-03) Portable Car Vacuum Cleaner Toyota Land Cruiser Prado Wet &amp; Dry Vacuum..."/>
        <s v="Oshotto 100W 3500PA 12V (VC-03) Portable Car Vacuum Cleaner BMW X5 Wet &amp; Dry Vacuum Cleaner"/>
        <s v="Oshotto 100W 3500PA 12V (VC-03) Portable Car Vacuum Cleaner Maruti Suzuki A Star Wet &amp; Dry Vacuum Clea..."/>
        <s v="Oshotto 100W 3500PA 12V (VC-03) Portable Car Vacuum Cleaner Hyundai Aura Wet &amp; Dry Vacuum Cleaner"/>
        <s v="Oshotto 100W 3500PA 12V (VC-03) Portable Car Vacuum Cleaner Ford Aspire Wet &amp; Dry Vacuum Cleaner"/>
        <s v="Oshotto 100W 3500PA 12V (VC-03) Portable Car Vacuum Cleaner BMW 8 Series Wet &amp; Dry Vacuum Cleaner"/>
        <s v="Oshotto 100W 3500PA 12V (VC-03) Portable Car Vacuum Cleaner Maruti Suzuki Zen Estilo Wet &amp; Dry Vacuum ..."/>
        <s v="Oshotto 100W 3500PA 12V (VC-03) Portable Car Vacuum Cleaner Maruti Suzuki Dzire Wet &amp; Dry Vacuum Clean..."/>
        <s v="Oshotto 12V OSHO-VC-03 (3500 PA) 100W Portable For Renault Scala/Fluence Wet &amp; Dry Vacuum Cleaner"/>
        <s v="Oshotto 12V OSHO-VC-03 (3500 PA) 100W Portable For Audi Q5 Wet &amp; Dry Vacuum Cleaner"/>
        <s v="Oshotto 100W 3500PA 12V (VC-03) Portable Car Vacuum Cleaner Honda Jazz Wet &amp; Dry Vacuum Cleaner"/>
        <s v="Oshotto 100W 3500PA 12V (VC-03) Portable Car Vacuum Cleaner Isuzu MU7 Wet &amp; Dry Vacuum Cleaner"/>
        <s v="Oshotto 100W 3500PA 12V (VC-03) Portable Car Vacuum Cleaner Lexus LC 500H Wet &amp; Dry Vacuum Cleaner"/>
        <s v="Oshotto 100W 3500PA 12V (VC-03) Portable Car Vacuum Cleaner Lamborghini Urus Wet &amp; Dry Vacuum Cleaner"/>
        <s v="Oshotto 100W 3500PA 12V (VC-03) Portable Car Vacuum Cleaner Renault Captur Wet &amp; Dry Vacuum Cleaner"/>
        <s v="Oshotto 100W 3500PA 12V (VC-03) Portable Car Vacuum Cleaner Maruti Suzuki Alto Wet &amp; Dry Vacuum Cleane..."/>
        <s v="Oshotto 100W 3500PA 12V (VC-03) Portable Car Vacuum Cleaner Volkswagen T-ROC Wet &amp; Dry Vacuum Cleaner"/>
        <s v="Oshotto 100W 3500PA 12V (VC-03) Portable Car Vacuum Cleaner Nissan Magnite Wet &amp; Dry Vacuum Cleaner"/>
        <s v="Oshotto 100W 3500PA 12V (VC-03) Portable Car Vacuum Cleaner Ford Ikon Wet &amp; Dry Vacuum Cleaner"/>
        <s v="Oshotto 100W 3500PA 12V (VC-03) Portable Car Vacuum Cleaner Mercedes E Class (2010-2016) Wet &amp; Dry Vac..."/>
        <s v="Oshotto 12V OSHO-VC-03 (3500 PA) 100W Portable For Toyota Glanza Wet &amp; Dry Vacuum Cleaner"/>
        <s v="Oshotto 100W 3500PA 12V (VC-03) Portable Car Vacuum Cleaner Hyundai Santro Wet &amp; Dry Vacuum Cleaner"/>
        <s v="Oshotto 100W 3500PA 12V (VC-03) Portable Car Vacuum Cleaner Mahindra Bolero Wet &amp; Dry Vacuum Cleaner"/>
        <s v="Oshotto 12V OSHO-VC-03 (3500 PA) 100W Portable For Mahindra Marazzo Wet &amp; Dry Vacuum Cleaner"/>
        <s v="Oshotto 12V OSHO-VC-03 (3500 PA) 100W Portable For Audi Q3 Wet &amp; Dry Vacuum Cleaner"/>
        <s v="Oshotto 100W 3500PA 12V (VC-03) Portable Car Vacuum Cleaner Renault Kiger Wet &amp; Dry Vacuum Cleaner"/>
        <s v="Oshotto 12V OSHO-VC-03 (3500 PA) 100W Portable For BMW 3 Series Wet &amp; Dry Vacuum Cleaner"/>
        <s v="Oshotto 100W 3500PA 12V (VC-03) Portable Car Vacuum Cleaner Toyota Yaris Wet &amp; Dry Vacuum Cleaner"/>
        <s v="Oshotto 100W 3500PA 12V (VC-03) Portable Car Vacuum Cleaner Tata Safari 2021-2022 Wet &amp; Dry Vacuum Cle..."/>
        <s v="Oshotto 100W 3500PA 12V (VC-03) Portable Car Vacuum Cleaner Chevrolet Sail Wet &amp; Dry Vacuum Cleaner"/>
        <s v="Oshotto 12V OSHO-VC-03 (3500 PA) 100W Portable -250/350 Wet &amp; Dry Vacuum Cleaner"/>
        <s v="Oshotto 100W 3500PA 12V (VC-03) Portable Car Vacuum Cleaner BMW 7 Series Wet &amp; Dry Vacuum Cleaner"/>
        <s v="Oshotto 12V OSHO-VC-03 (3500 PA) 100W Portable For Rangerover Evoque Wet &amp; Dry Vacuum Cleaner"/>
        <s v="Oshotto 100W 3500PA 12V (VC-03) Portable Car Vacuum Cleaner Hyundai Tucson Wet &amp; Dry Vacuum Cleaner"/>
        <s v="Oshotto 100W 3500PA 12V (VC-03) Portable Car Vacuum Cleaner Nissan Kicks Wet &amp; Dry Vacuum Cleaner"/>
        <s v="Oshotto 12V OSHO-VC-03 (3500 PA) 100W Portable For Toyota Yaris Wet &amp; Dry Vacuum Cleaner"/>
        <s v="Oshotto 12V OSHO-VC-03 (3500 PA) 100W Portable For Maruti Suzuki 800 Wet &amp; Dry Vacuum Cleaner"/>
        <s v="Oshotto 12V OSHO-VC-03 (3500 PA) 100W Portable X7 Wet &amp; Dry Vacuum Cleaner"/>
        <s v="Oshotto 100W 3500PA 12V (VC-03) Portable Car Vacuum Cleaner Honda Amaze 2013-2017 Wet &amp; Dry Vacuum Cle..."/>
        <s v="Oshotto 12V OSHO-VC-03 (3500 PA) 100W Portable For Land rover Discovery Sport Wet &amp; Dry Vacuum Cleaner"/>
        <s v="Oshotto 100W 3500PA 12V (VC-03) Portable Car Vacuum Cleaner Mahindra Quanto Wet &amp; Dry Vacuum Cleaner"/>
        <s v="Oshotto 12V OSHO-VC-03 (3500 PA) 100W Portable Q7 (2018-2021) Wet &amp; Dry Vacuum Cleaner"/>
        <s v="Oshotto 100W 3500PA 12V (VC-03) Portable Car Vacuum Cleaner Land Rover Range Rover Velar Wet &amp; Dry Vac..."/>
        <s v="Oshotto 100W 3500PA 12V (VC-03) Portable Car Vacuum Cleaner BMW X7 Wet &amp; Dry Vacuum Cleaner"/>
        <s v="Oshotto 100W 3500PA 12V (VC-03) Portable Car Vacuum Cleaner Volkswagen Tiguan Wet &amp; Dry Vacuum Cleaner"/>
        <s v="Oshotto 12V OSHO-VC-03 (3500 PA) 100W Portable For Rangerover Velar Wet &amp; Dry Vacuum Cleaner"/>
        <s v="Oshotto 100W 3500PA 12V (VC-03) Portable Car Vacuum Cleaner Toyota Innova Wet &amp; Dry Vacuum Cleaner"/>
        <s v="Oshotto 100W 3500PA 12V (VC-03) Portable Car Vacuum Cleaner Chevrolet Optra Wet &amp; Dry Vacuum Cleaner"/>
        <s v="Oshotto 100W 3500PA 12V (VC-03) Portable Car Vacuum Cleaner Honda Civic 2019-2022 Wet &amp; Dry Vacuum Cle..."/>
        <s v="Oshotto 100W 3500PA 12V (VC-03) Portable Car Vacuum Cleaner Renault Scala/Fluence Wet &amp; Dry Vacuum Cle..."/>
        <s v="Oshotto 100W 3500PA 12V (VC-03) Portable Car Vacuum Cleaner Skoda Slavia Wet &amp; Dry Vacuum Cleaner"/>
        <s v="Oshotto 12V OSHO-VC-03 (3500 PA) 100W Portable For Honda Civic Wet &amp; Dry Vacuum Cleaner"/>
        <s v="Oshotto 100W 3500PA 12V (VC-03) Portable Car Vacuum Cleaner BMW X6 Wet &amp; Dry Vacuum Cleaner"/>
        <s v="Oshotto 12V OSHO-VC-03 (3500 PA) 100W Portable For Volkswagen Vento Wet &amp; Dry Vacuum Cleaner"/>
        <s v="Oshotto 100W 3500PA 12V (VC-03) Portable Car Vacuum Cleaner Mahindra Alturas Wet &amp; Dry Vacuum Cleaner"/>
        <s v="Oshotto 100W 3500PA 12V (VC-03) Portable Car Vacuum Cleaner Skoda Fabia Wet &amp; Dry Vacuum Cleaner"/>
        <s v="Oshotto 100W 3500PA 12V (VC-03) Portable Car Vacuum Cleaner Mercedes GLE Wet &amp; Dry Vacuum Cleaner"/>
        <s v="Oshotto 12V OSHO-VC-03 (3500 PA) 100W Portable For Kia Seltos Wet &amp; Dry Vacuum Cleaner"/>
        <s v="Oshotto 100W 3500PA 12V (VC-03) Portable Car Vacuum Cleaner Toyota Innova Crysta Wet &amp; Dry Vacuum Clea..."/>
        <s v="Oshotto 100W 3500PA 12V (VC-03) Portable Car Vacuum Cleaner Skoda Kodiaq Wet &amp; Dry Vacuum Cleaner"/>
        <s v="Oshotto 100W 3500PA 12V (VC-03) Portable Car Vacuum Cleaner Volkswagen Ameo Wet &amp; Dry Vacuum Cleaner"/>
        <s v="Oshotto 12V OSHO-VC-03 (3500 PA) 100W Portable X Wet &amp; Dry Vacuum Cleaner"/>
        <s v="Oshotto 100W 3500PA 12V (VC-03) Portable Car Vacuum Cleaner Jaguar F-Type Wet &amp; Dry Vacuum Cleaner"/>
        <s v="Oshotto 100W 3500PA 12V (VC-03) Portable Car Vacuum Cleaner Fiat Linea Wet &amp; Dry Vacuum Cleaner"/>
        <s v="Oshotto 100W 3500PA 12V (VC-03) Portable Car Vacuum Cleaner Jeep Compass Wet &amp; Dry Vacuum Cleaner"/>
        <s v="Oshotto 100W 3500PA 12V (VC-03) Portable Car Vacuum Cleaner Toyota Etios Cross Wet &amp; Dry Vacuum Cleane..."/>
        <s v="Oshotto 100W 3500PA 12V (VC-03) Portable Car Vacuum Cleaner Maruti Suzuki Alto 800 Wet &amp; Dry Vacuum Cl..."/>
        <s v="Oshotto 100W 3500PA 12V (VC-03) Portable Car Vacuum Cleaner Hyundai Venue Wet &amp; Dry Vacuum Cleaner"/>
        <s v="Oshotto 12V OSHO-VC-03 (3500 PA) 100W Portable For Skoda Superb Wet &amp; Dry Vacuum Cleaner"/>
        <s v="Oshotto 100W 3500PA 12V (VC-03) Portable Car Vacuum Cleaner Lexus LS Wet &amp; Dry Vacuum Cleaner"/>
        <s v="Oshotto 100W 3500PA 12V (VC-03) Portable Car Vacuum Cleaner Renault Kwid Wet &amp; Dry Vacuum Cleaner"/>
        <s v="Oshotto 100W 3500PA 12V (VC-03) Portable Car Vacuum Cleaner Maserati Levante Wet &amp; Dry Vacuum Cleaner"/>
        <s v="Oshotto 100W 3500PA 12V (VC-03) Portable Car Vacuum Cleaner BMW Z4 Wet &amp; Dry Vacuum Cleaner"/>
        <s v="Oshotto 100W 3500PA 12V (VC-03) Portable Car Vacuum Cleaner Mahindra Xylo Wet &amp; Dry Vacuum Cleaner"/>
        <s v="Oshotto 12V OSHO-VC-03 (3500 PA) 100W Portable For Tata Safari Wet &amp; Dry Vacuum Cleaner"/>
        <s v="Oshotto 100W 3500PA 12V (VC-03) Portable Car Vacuum Cleaner Land Rover Range Rover Sport Wet &amp; Dry Vac..."/>
        <s v="Oshotto 100W 3500PA 12V (VC-03) Portable Car Vacuum Cleaner MG ZS EV Wet &amp; Dry Vacuum Cleaner"/>
        <s v="Oshotto 100W 3500PA 12V (VC-03) Portable Car Vacuum Cleaner MG Astor Wet &amp; Dry Vacuum Cleaner"/>
        <s v="Oshotto 100W 3500PA 12V (VC-03) Portable Car Vacuum Cleaner Maruti Suzuki Eeco Versa Wet &amp; Dry Vacuum ..."/>
        <s v="Oshotto 12V OSHO-VC-03 (3500 PA) 100W Portable For Mercedes-Benz C-Class (2010-2015) Wet &amp; Dry Vacuum ..."/>
        <s v="Oshotto 100W 3500PA 12V (VC-03) Portable Car Vacuum Cleaner Hyundai Grand i10 Wet &amp; Dry Vacuum Cleaner"/>
        <s v="Oshotto 12V OSHO-VC-03 (3500 PA) 100W Portable WR-V Wet &amp; Dry Vacuum Cleaner"/>
        <s v="Oshotto 100W 3500PA 12V (VC-03) Portable Car Vacuum Cleaner Volkswagen Vento Wet &amp; Dry Vacuum Cleaner"/>
        <s v="Oshotto 12V OSHO-VC-03 (3500 PA) 100W Portable For Maruti Suzuki Zen Estilo Wet &amp; Dry Vacuum Cleaner"/>
        <s v="Oshotto 12V OSHO-VC-03 (3500 PA) 100W Portable For Maruti Suzuki Ritz Wet &amp; Dry Vacuum Cleaner"/>
        <s v="Oshotto 12V OSHO-VC-03 (3500 PA) 100W Portable For Mercedes-Benz E-Class 2017-2021 Wet &amp; Dry Vacuum Cl..."/>
        <s v="Oshotto 100W 3500PA 12V (VC-03) Wet &amp; Dry Vacuum Cleaner"/>
        <s v="Oshotto 12V OSHO-VC-03 (3500 PA) 100W Portable For Hyundai Verna Old Wet &amp; Dry Vacuum Cleaner"/>
        <s v="Oshotto 100W 3500PA 12V (VC-03) Portable Car Vacuum Cleaner Tata Sumo Victa Wet &amp; Dry Vacuum Cleaner"/>
        <s v="Oshotto 12V OSHO-VC-03 (3500 PA) 100W Portable For Mercedes-Benz Gla Wet &amp; Dry Vacuum Cleaner"/>
        <s v="Oshotto 100W 3500PA 12V (VC-03) Portable Car Vacuum Cleaner Mahindra Marazzo Wet &amp; Dry Vacuum Cleaner"/>
        <s v="Oshotto 100W 3500PA 12V (VC-03) Portable Car Vacuum Cleaner Tata Indigo Manza Wet &amp; Dry Vacuum Cleaner"/>
        <s v="Oshotto 100W 3500PA 12V (VC-03) Portable Car Vacuum Cleaner Hyundai Verna Wet &amp; Dry Vacuum Cleaner"/>
        <s v="Oshotto 100W 3500PA 12V (VC-03) Portable Car Vacuum Cleaner Hyundai Santro Xing Wet &amp; Dry Vacuum Clean..."/>
        <s v="Oshotto 100W 3500PA 12V (VC-03) Portable Car Vacuum Cleaner Hyundai Alcazar Wet &amp; Dry Vacuum Cleaner"/>
        <s v="Oshotto 100W 3500PA 12V (VC-03) Portable Car Vacuum Cleaner Bentley Bentayga Wet &amp; Dry Vacuum Cleaner"/>
        <s v="Oshotto 100W 3500PA 12V (VC-03) Portable Car Vacuum Cleaner Honda City Idtec Wet &amp; Dry Vacuum Cleaner"/>
        <s v="Oshotto 100W 3500PA 12V (VC-03) Portable Car Vacuum Cleaner Audi A7 Wet &amp; Dry Vacuum Cleaner"/>
        <s v="Oshotto 100W 3500PA 12V (VC-03) Portable Car Vacuum Cleaner Honda Accord Wet &amp; Dry Vacuum Cleaner"/>
        <s v="Oshotto 12V OSHO-VC-03 (3500 PA) 100W Portable For Jaguar F Pace Wet &amp; Dry Vacuum Cleaner"/>
        <s v="Oshotto 100W 3500PA 12V (VC-03) Portable Car Vacuum Cleaner Mercedes A Class Wet &amp; Dry Vacuum Cleaner"/>
        <s v="Oshotto 12V OSHO-VC-03 (3500 PA) 100W Portable For Rolls Royce Cullinan Wet &amp; Dry Vacuum Cleaner"/>
        <s v="Oshotto 12V OSHO-VC-03 (3500 PA) 100W Portable For BMW 5 Series Wet &amp; Dry Vacuum Cleaner"/>
        <s v="Oshotto 100W 3500PA 12V (VC-03) Portable Car Vacuum Cleaner Renault Triber Wet &amp; Dry Vacuum Cleaner"/>
        <s v="Oshotto 100W 3500PA 12V (VC-03) Portable Car Vacuum Cleaner Honda Brio Wet &amp; Dry Vacuum Cleaner"/>
        <s v="Oshotto 100W 3500PA 12V (VC-03) Portable Car Vacuum Cleaner Mercedes S Class Wet &amp; Dry Vacuum Cleaner"/>
        <s v="Oshotto 12V OSHO-VC-03 (3500 PA) 100W Portable For Mercedes-Benz Glc Wet &amp; Dry Vacuum Cleaner"/>
        <s v="Oshotto 100W 3500PA 12V (VC-03) Portable Car Vacuum Cleaner Mercedes B Class Wet &amp; Dry Vacuum Cleaner"/>
        <s v="Oshotto 100W 3500PA 12V (VC-03) Portable Car Vacuum Cleaner Tata Altroz Wet &amp; Dry Vacuum Cleaner"/>
        <s v="Oshotto 100W 3500PA 12V (VC-03) Portable Car Vacuum Cleaner Maruti Suzuki Zen Wet &amp; Dry Vacuum Cleaner"/>
        <s v="Oshotto 100W 3500PA 12V (VC-03) Portable Car Vacuum Cleaner Volvo XC 90 Wet &amp; Dry Vacuum Cleaner"/>
        <s v="Oshotto 100W 3500PA 12V (VC-03) Portable Car Vacuum Cleaner Chevrolet Aveo Wet &amp; Dry Vacuum Cleaner"/>
        <s v="Oshotto 12V OSHO-VC-03 (3500 PA) 100W Portable For Audi A8 Wet &amp; Dry Vacuum Cleaner"/>
        <s v="Oshotto 100W 3500PA 12V (VC-03) Portable Car Vacuum Cleaner Volvo S80 Wet &amp; Dry Vacuum Cleaner"/>
        <s v="Oshotto 100W 3500PA 12V (VC-03) Portable Car Vacuum Cleaner Honda CR-v Wet &amp; Dry Vacuum Cleaner"/>
        <s v="Oshotto 12V OSHO-VC-03 (3500 PA) 100W Portable For Maruti Suzuki A-Star Wet &amp; Dry Vacuum Cleaner"/>
        <s v="Oshotto 100W 3500PA 12V (VC-03) Portable Car Vacuum Cleaner Toyota Etios Liva Wet &amp; Dry Vacuum Cleaner"/>
        <s v="Oshotto 100W 3500PA 12V (VC-03) Portable Car Vacuum Cleaner Renault Duster Wet &amp; Dry Vacuum Cleaner"/>
        <s v="Oshotto 100W 3500PA 12V (VC-03) Portable Car Vacuum Cleaner Ford Ecosports Wet &amp; Dry Vacuum Cleaner"/>
        <s v="Oshotto 100W 3500PA 12V (VC-03) Portable Car Vacuum Cleaner Kia Carnival Wet &amp; Dry Vacuum Cleaner"/>
        <s v="Oshotto 100W 3500PA 12V (VC-03) Portable Car Vacuum Cleaner Audi Q5 Wet &amp; Dry Vacuum Cleaner"/>
        <s v="Oshotto 12V OSHO-VC-03 (3500 PA) 100W Portable For Toyota Qualis Wet &amp; Dry Vacuum Cleaner"/>
        <s v="Oshotto 100W 3500PA 12V (VC-03) Portable Car Vacuum Cleaner Tata Hexa Wet &amp; Dry Vacuum Cleaner"/>
        <s v="Oshotto 12V OSHO-VC-03 (3500 PA) 100W Portable For Toyota Camry Wet &amp; Dry Vacuum Cleaner"/>
        <s v="Oshotto 100W 3500PA 12V (VC-03) Portable Car Vacuum Cleaner BMW 3GT Wet &amp; Dry Vacuum Cleaner"/>
        <s v="Oshotto 100W 3500PA 12V (VC-03) Portable Car Vacuum Cleaner Datsun Go Plus Wet &amp; Dry Vacuum Cleaner"/>
        <s v="Oshotto 12V OSHO-VC-03 (3500 PA) 100W Portable For Tata Nexon Wet &amp; Dry Vacuum Cleaner"/>
        <s v="Oshotto 100W 3500PA 12V (VC-03) Portable Car Vacuum Cleaner Maruti Suzuki Ciaz Wet &amp; Dry Vacuum Cleane..."/>
        <s v="Oshotto 12V OSHO-VC-03 (3500 PA) 100W Portable For Skoda Laura Wet &amp; Dry Vacuum Cleaner"/>
        <s v="Oshotto 12V OSHO-VC-03 (3500 PA) 100W Portable For Jaguar XJ Wet &amp; Dry Vacuum Cleaner"/>
        <s v="Oshotto 12V OSHO-VC-03 (3500 PA) 100W Portable For Hyundai Santro 2018-2021 Wet &amp; Dry Vacuum Cleaner"/>
        <s v="Oshotto 100W 3500PA 12V (VC-03) Portable Car Vacuum Cleaner Honda Civic Old Wet &amp; Dry Vacuum Cleaner"/>
        <s v="Oshotto 100W 3500PA 12V (VC-03) Portable Car Vacuum Cleaner Fiat Punto Wet &amp; Dry Vacuum Cleaner"/>
        <s v="Oshotto 100W 3500PA 12V (VC-03) Portable Car Vacuum Cleaner Mercedes GLS Wet &amp; Dry Vacuum Cleaner"/>
        <s v="Oshotto 100W 3500PA 12V (VC-03) Portable Car Vacuum Cleaner Tata Tigor Wet &amp; Dry Vacuum Cleaner"/>
        <s v="Oshotto 100W 3500PA 12V (VC-03) Portable Car Vacuum Cleaner Hyundai Accent Wet &amp; Dry Vacuum Cleaner"/>
        <s v="Oshotto 100W 3500PA 12V (VC-03) Portable Car Vacuum Cleaner Land Rover Discovery Sport Wet &amp; Dry Vacuu..."/>
        <s v="Oshotto 100W 3500PA 12V (VC-03) Portable Car Vacuum Cleaner Nissan Teranno Wet &amp; Dry Vacuum Cleaner"/>
        <s v="Oshotto 100W 3500PA 12V (VC-03) Portable Car Vacuum Cleaner Renault Lodgy Wet &amp; Dry Vacuum Cleaner"/>
        <s v="Oshotto 100W 3500PA 12V (VC-03) Portable Car Vacuum Cleaner BMW 6GT Wet &amp; Dry Vacuum Cleaner"/>
        <s v="Oshotto 100W 3500PA 12V (VC-03) Portable Car Vacuum Cleaner Toyota Qualis Wet &amp; Dry Vacuum Cleaner"/>
        <s v="Oshotto 100W 3500PA 12V (VC-03) Portable Car Vacuum Cleaner Toyota Etios Wet &amp; Dry Vacuum Cleaner"/>
        <s v="Oshotto 12V OSHO-VC-03 (3500 PA) 100W Portable For Volkswagen Ameo Wet &amp; Dry Vacuum Cleaner"/>
        <s v="Oshotto 100W 3500PA 12V (VC-03) Portable Car Vacuum Cleaner Audi A3 Wet &amp; Dry Vacuum Cleaner"/>
        <s v="Oshotto 12V OSHO-VC-03 (3500 PA) 100W Portable For BMW 7 Series Wet &amp; Dry Vacuum Cleaner"/>
        <s v="Oshotto 100W 3500PA 12V (VC-03) Portable Car Vacuum Cleaner Volvo V40 Wet &amp; Dry Vacuum Cleaner"/>
        <s v="Oshotto 100W 3500PA 12V (VC-03) Portable Car Vacuum Cleaner Mercedes CLA Wet &amp; Dry Vacuum Cleaner"/>
        <s v="Oshotto 100W 3500PA 12V (VC-03) Portable Car Vacuum Cleaner Force One Wet &amp; Dry Vacuum Cleaner"/>
        <s v="Oshotto 12V OSHO-VC-03 (3500 PA) 100W Portable For Fiat Punto Wet &amp; Dry Vacuum Cleaner"/>
        <s v="Oshotto 12V OSHO-VC-03 (3500 PA) 100W Portable For Toyota Liva Wet &amp; Dry Vacuum Cleaner"/>
        <s v="Oshotto 12V OSHO-VC-03 (3500 PA) 100W Portable For Mercedes-Benz B-Class Wet &amp; Dry Vacuum Cleaner"/>
        <s v="Oshotto 100W 3500PA 12V (VC-03) Portable Car Vacuum Cleaner Renault Koleos Wet &amp; Dry Vacuum Cleaner"/>
        <s v="Oshotto 12V OSHO-VC-03 (3500 PA) 100W Portable For Hyundai Verna Fludic Wet &amp; Dry Vacuum Cleaner"/>
        <s v="Oshotto 12V OSHO-VC-03 (3500 PA) 100W Portable For Maruti Suzuki S-Presso Wet &amp; Dry Vacuum Cleaner"/>
        <s v="Oshotto 100W 3500PA 12V (VC-03) Portable Car Vacuum Cleaner Audi Q3 Wet &amp; Dry Vacuum Cleaner"/>
        <s v="Oshotto 100W 3500PA 12V (VC-03) Portable Car Vacuum Cleaner Tata Indigo Wet &amp; Dry Vacuum Cleaner"/>
        <s v="Oshotto 100W 3500PA 12V (VC-03) Portable Car Vacuum Cleaner Lexus ES Wet &amp; Dry Vacuum Cleaner"/>
        <s v="Oshotto 100W 3500PA 12V (VC-03) Portable Car Vacuum Cleaner Force Gurkha Wet &amp; Dry Vacuum Cleaner"/>
        <s v="Oshotto 100W 3500PA 12V (VC-03) Portable Car Vacuum Cleaner Mahindra XUV 500 Wet &amp; Dry Vacuum Cleaner"/>
        <s v="Oshotto 12V OSHO-VC-03 (3500 PA) 100W Portable For Honda Accord Wet &amp; Dry Vacuum Cleaner"/>
        <s v="Oshotto 100W 3500PA 12V (VC-03) Portable Car Vacuum Cleaner Honda Mobilio Wet &amp; Dry Vacuum Cleaner"/>
        <s v="Oshotto 100W 3500PA 12V (VC-03) Portable Car Vacuum Cleaner Hyundai Elantra Wet &amp; Dry Vacuum Cleaner"/>
        <s v="Oshotto 100W 3500PA 12V (VC-03) Portable Car Vacuum Cleaner BMW 3 Series 2020-2022 Wet &amp; Dry Vacuum Cl..."/>
        <s v="Oshotto 100W 3500PA 12V (VC-03) Portable Car Vacuum Cleaner Toyota Land Cruiser Wet &amp; Dry Vacuum Clean..."/>
        <s v="Oshotto 12V OSHO-VC-03 (3500 PA) 100W Portable For Hyundai i20 2020-2021 Wet &amp; Dry Vacuum Cleaner"/>
        <s v="Oshotto 12V OSHO-VC-03 (3500 PA) 100W Portable For BMW X4 Wet &amp; Dry Vacuum Cleaner"/>
        <s v="Oshotto 100W 3500PA 12V (VC-03) Portable Car Vacuum Cleaner Chevrolet Enjoy Wet &amp; Dry Vacuum Cleaner"/>
        <s v="Oshotto 100W 3500PA 12V (VC-03) Portable Car Vacuum Cleaner Jaguar XE Wet &amp; Dry Vacuum Cleaner"/>
        <s v="Oshotto 100W 3500PA 12V (VC-03) Portable Car Vacuum Cleaner Jaguar XJ Wet &amp; Dry Vacuum Cleaner"/>
        <s v="Oshotto 12V OSHO-VC-03 (3500 PA) 100W Portable For Fiat Avventura Wet &amp; Dry Vacuum Cleaner"/>
        <s v="Oshotto 100W 3500PA 12V (VC-03) Portable Car Vacuum Cleaner Honda City Old ZX Wet &amp; Dry Vacuum Cleaner"/>
        <s v="Oshotto 100W 3500PA 12V (VC-03) Portable Car Vacuum Cleaner Land Rover Defender Wet &amp; Dry Vacuum Clean..."/>
        <s v="Oshotto 100W 3500PA 12V (VC-03) Portable Car Vacuum Cleaner Fiat Aventura Wet &amp; Dry Vacuum Cleaner"/>
        <s v="Oshotto 100W 3500PA 12V (VC-03) Portable Car Vacuum Cleaner ford Figo Wet &amp; Dry Vacuum Cleaner"/>
        <s v="Oshotto 100W 3500PA 12V (VC-03) Portable Car Vacuum Cleaner Volkswagen Taigun Wet &amp; Dry Vacuum Cleaner"/>
        <s v="Oshotto 100W 3500PA 12V (VC-03) Portable Car Vacuum Cleaner Hyundai Creta (2015-2019) Wet &amp; Dry Vacuum..."/>
        <s v="Oshotto 12V OSHO-VC-03 (3500 PA) 100W Portable For Nissan Magnite Wet &amp; Dry Vacuum Cleaner"/>
        <s v="Oshotto 100W 3500PA 12V (VC-03) Portable Car Vacuum Cleaner Hyundai i20 (2020-2022) Wet &amp; Dry Vacuum C..."/>
        <s v="Oshotto 100W 3500PA 12V (VC-03) Portable Car Vacuum Cleaner Maruti Suzuki WagonR Wet &amp; Dry Vacuum Clea..."/>
        <s v="Oshotto 100W 3500PA 12V (VC-03) Portable Car Vacuum Cleaner Hyundai Santro 2018 -2022 Wet &amp; Dry Vacuum..."/>
        <s v="Oshotto 12V OSHO-VC-03 (3500 PA) 100W Portable For Hyundai i10 Wet &amp; Dry Vacuum Cleaner"/>
        <s v="Oshotto 100W 3500PA 12V (VC-03) Portable Car Vacuum Cleaner Force Trax Cruiser Wet &amp; Dry Vacuum Cleane..."/>
        <s v="Oshotto 100W 3500PA 12V (VC-03) Portable Car Vacuum Cleaner Maruti Suzuki Esteem Wet &amp; Dry Vacuum Clea..."/>
        <s v="Oshotto 100W 3500PA 12V (VC-03) Portable Car Vacuum Cleaner Tata Bolt Wet &amp; Dry Vacuum Cleaner"/>
        <s v="Oshotto 12V OSHO-VC-03 (3500 PA) 100W Portable For Mahindra Thar Wet &amp; Dry Vacuum Cleaner"/>
        <s v="Oshotto 100W 3500PA 12V (VC-03) Portable Car Vacuum Cleaner Toyota Glanza Wet &amp; Dry Vacuum Cleaner"/>
        <s v="Oshotto 100W 3500PA 12V (VC-03) Portable Car Vacuum Cleaner MG Gloster Wet &amp; Dry Vacuum Cleaner"/>
        <s v="Oshotto 100W 3500PA 12V (VC-03) Portable Car Vacuum Cleaner MG Hector Plus Wet &amp; Dry Vacuum Cleaner"/>
        <s v="Oshotto 100W 3500PA 12V (VC-03) Portable Car Vacuum Cleaner BMW X1 Wet &amp; Dry Vacuum Cleaner"/>
        <s v="Oshotto 100W 3500PA 12V (VC-03) Portable Car Vacuum Cleaner Mercedes C Class (2016-2022) Wet &amp; Dry Vac..."/>
        <s v="Oshotto 100W 3500PA 12V (VC-03) Portable Car Vacuum Cleaner Hyundai i20 Wet &amp; Dry Vacuum Cleaner"/>
        <s v="Oshotto 12V OSHO-VC-03 (3500 PA) 100W Portable For Hyundai i10 Grand Wet &amp; Dry Vacuum Cleaner"/>
        <s v="Oshotto 12V OSHO-VC-03 (3500 PA) 100W Portable For BMW 6GT Wet &amp; Dry Vacuum Cleaner"/>
        <s v="Oshotto 100W 3500PA 12V (VC-03) Portable Car Vacuum Cleaner Lexus RX Wet &amp; Dry Vacuum Cleaner"/>
        <s v="Oshotto 100W 3500PA 12V (VC-03) Portable Car Vacuum Cleaner Audi A5 Wet &amp; Dry Vacuum Cleaner"/>
        <s v="Oshotto 100W 3500PA 12V (VC-03) Portable Car Vacuum Cleaner Maruti Suzuki S Presso Wet &amp; Dry Vacuum Cl..."/>
        <s v="Oshotto 100W 3500PA 12V (VC-03) Portable Car Vacuum Cleaner Hyundai Creta (2020-2022) Wet &amp; Dry Vacuum..."/>
        <s v="HP wireless keyboard &amp; mouse combo 1600 DPI Mouse, Ultr..."/>
        <s v="FRITIX 300 W COFFEE Hand Blender"/>
        <s v="FRITIX 300 W Grey Hand Blender"/>
        <s v="FRITIX 300 W LIGHT BROWN Hand Blender"/>
        <s v="EXTREME FIT Pair of 2KG X 2 Steel Dumbbells Fixed Weigh..."/>
        <s v="COGNANT Fitness 14kg (2.5kg * 4 + 1kg * 4) PVC Weight P..."/>
        <s v="GRINISH 300 W Blue Hand Blender"/>
        <s v="The Black Store Wall Charger for Mobile"/>
        <s v="OCEANEVO Dotted Mouse and Keyboard Wrist Rest Support ,..."/>
        <s v="walllane Aesthetic Mandala Art Wall Painting for Bedroo..."/>
        <s v="PRODOT High-Performance Keyboard, Mouse &amp; USB Hub Set f..."/>
        <s v="vnh Pair of ( X 2) Rubber Fixed Weight Dumbbell"/>
        <s v="Ambrane 10000 mAh 20 W Power Bank"/>
        <s v="Flipkart SmartBuy 10000 mAh 22.5 W Power Bank"/>
        <s v="Setster 10 Inch Ring Light With Tripod Stand 3 Modes Ad..."/>
        <s v="Kemei HAIR DRYER 0064 Hair Dryer"/>
        <s v="Korzina Non-Woven Shirt Stacker Foldable &amp; Stackable Wa..."/>
        <s v="Musify BEST SELLING WS-320 PORTABLE HOME THEATRE SOUNDB..."/>
        <s v="slainte 10000 mAh Slim Pocket Size Power Bank"/>
        <s v="Harvic Large Extended RGB Gaming Mouse LED Gaming Desk ..."/>
        <s v="eCraftIndia Multicolor Woollen Kite Hanging Decoration ..."/>
        <s v="SEVENSPACE Large Extended RGB Gaming Mouse LED Gaming D..."/>
        <s v="COGNANT FITNESS Dumbbell Set of 12kg (4 * 3kg) PVC Weig..."/>
        <s v="kichanrani 250 W Purple Electric Whisk"/>
        <s v="Bashaam X256 F4 (PORTABLE CAR BLUETOOTH SPEAKER) Dynami..."/>
        <s v="DEVKUVAR glsl6521 Oven Outer Door Glass"/>
        <s v="Inovamall 213.36 cm (7 ft) Polyester Semi Transparent D..."/>
        <s v="KRX PVC-DM-14KG-COMBO16 Adjustable Dumbbell"/>
        <s v="Clairbell Mini Wireless Bass Bluetooth Speaker: LZ 4103..."/>
        <s v="cello venice 350 W Blue Hand Blender"/>
        <s v="OURASI 300 W Black Hand Blender"/>
        <s v="ELEGIOUS 350 W Black Hand Blender"/>
        <s v="ELEGIOUS 350 W Purple Hand Blender"/>
        <s v="Crystalware 350 W Red Hand Blender"/>
        <s v="Loof Klapper 274 cm (9 ft) Polyester Semi Transparent L..."/>
        <s v="FACES CANADA HD Foundation"/>
        <s v="VGR V-432 Hair Dryer"/>
        <s v="Oriflame Sweden Glow Rise Serum"/>
        <s v="MZ F6-(Bluetooth Portable Speaker)-Auto Series Thunder ..."/>
        <s v="Anzal 250 W White, Grey Hand Blender"/>
        <s v="Anzal 250 W Pink Hand Blender"/>
        <s v="Anzal 250 W White, Blue Hand Blender"/>
        <s v="QUICK UNBOX Accessories Organizer, Closet Organizer, Re..."/>
        <s v="Loof Klapper 214 cm (7 ft) Polyester Semi Transparent D..."/>
        <s v="Kemei KM 3365 Hair Dryer"/>
        <s v="DCS Pro FITNESS 5kg Dumbbell Pair - best for Home Fitne..."/>
        <s v="XTOUCH 38 W 5.4 A Wall Charger for Mobile with Detachab..."/>
        <s v="XTOUCH 20 W Quick Charge 3 A Wall Charger for Mobile wi..."/>
        <s v="JYORESHA Professional Stylish Hair Dryers For Women And..."/>
        <s v="COGNANT FITNESS Dumbbell Set of 10kg (4 * 2.5kg) PVC We..."/>
        <s v="Remang 180 W White, Grey Electric Whisk"/>
        <s v="Wreskart Photography Mobile &amp; Tablet Holder Tripod Came..."/>
        <s v="YAROH Wireless Karaoke Bluetooth Speaker with Wireless ..."/>
        <s v="Clairbell YYO_495E_Mini Boost Bluetooth Speaker compati..."/>
        <s v="LILY COSMETICS chaoba HAIR DRYER 2000 watts professiona..."/>
        <s v="ASUFITNESS 10 kg dumblle set RSN ( 2.5 kg 4 pvc plate +..."/>
        <s v="Remang 150 W White Hand Blender"/>
        <s v="BBA Buddha Wall Art Spiritual Home Decor Painting with ..."/>
        <s v="BBA Thoko Taali Framed Wall Art - Fun Punjabi Cartoon P..."/>
        <s v="BBA Divine Lord Shiva Wall Art - Spiritual Home Decor w..."/>
        <s v="BBA Retro Van Cityscape Wall Art | Framed Poster for Ho..."/>
        <s v="BBA Iconic Bollywood Friendship Poster with Frame - Fun..."/>
        <s v="LALUTRADERS Professional Super Smooth Air Blower Electr..."/>
        <s v="ALORNOR Hair Dryers 2000W Hot And Cold Hair dryer with ..."/>
        <s v="ASUFITNESS Dumbell Set 10Kg (2.5KGX4) + 2 Dumbbell Rods..."/>
        <s v="Home Sizzler 274 cm (9 ft) Polyester Semi Transparent L..."/>
        <s v="Panipat Textile Hub 214 cm (7 ft) Velvet Room Darkening..."/>
        <s v="JANCOM Electric Smash Machine, Multifunction Small Food..."/>
        <s v="gymfreak 2.5kg (Single Piece) Professional HEXAGONAL Ru..."/>
        <s v="ASUFITNESS 10 KG Home Gym Combo (2.5 KG 4 PVC Plates + ..."/>
        <s v="ASUFITNESS Hex Dumbbells For Men &amp; Women Strength Train..."/>
        <s v="ASUFITNESS RSN Dumbbell Set of 10kg (4 * 2.5kg) Weight ..."/>
        <s v="ABTRIX WITH AB Lingerie Storage Case, Travel Case"/>
        <s v="Inveda KUMKUMADI TAILAM FACE CREAM - A BEAUTY SECRET"/>
        <s v="ELITEHOME Storage Box for Clothes, Undergarment and Bra..."/>
        <s v="HOCO 2.4 A Wall Charger for Mobile with Detachable Cabl..."/>
        <s v="Deimos Beautiful Wooden Antique Side Table,Wooden Bedsi..."/>
        <s v="HOMESTIC Shelf Organizers"/>
        <s v="ZANDU Kumkumadi Taila"/>
        <s v="STARVOKES 11 Piece Gym Resistance Band Set for Workout,..."/>
        <s v="GVJ TRADERS Grinder Electric Multifunction Small Food C..."/>
        <s v="TECHKART High Quality Professional Portable Adjustable ..."/>
        <s v="MSD Decor Hub 152 cm (5 ft) Velvet Blackout Window Curt..."/>
        <s v="Techobucks Best Quality TG113 Super Deep Bass Splashpro..."/>
        <s v="KOKILA Hair color shampoo 400Ml Natural Brown for Men &amp;..."/>
        <s v="JIMWALT Neoprene Coated (1Kg*2 = 2Kg) Pink Fixed Weight..."/>
        <s v="OnisHomes 180 W White Hand Blender, Electric Whisk"/>
        <s v="coolcold XXL Gaming Mouse Pad for Laptop, PC, Keyboard ..."/>
        <s v="KEYA SETH AROMATHERAPY Compact Cream foundation Shade 0..."/>
        <s v="RETRACK Bike Bicycle Motorcycle Handlebar 1/4''Thread M..."/>
        <s v="Sahib Trader Hex Dumbbells For Men &amp; Women Strength Tra..."/>
        <s v="bulls fitness PVC Dumbbell Set 2KG X 2 PCS, 1 Pair Dumb..."/>
        <s v="Maxxlite Tension Resistance Stretch Band Exercise Loop ..."/>
        <s v="YAROH Ikka CrystalClear High-Fidelity (Bluetooth Speake..."/>
        <s v="GLOWISH 1800 WATT PROFESSIONAL HIGH POWER UNISEX HAIR C..."/>
        <s v="MOOZICO Shelf Organizers"/>
        <s v="selicon velly 180 W White, Grey Hand Blender"/>
        <s v="RUNEECH BLTHSPKRS-A005-GREY 10 W Bluetooth Speaker"/>
        <s v="Alchiko TG 162 Newest Good Quality Best New Portable Wi..."/>
        <s v="bulls fitness '1KG* 4PIECE PVC WEIGHT PLATES FOR HOME G..."/>
        <s v="zakudi Air Fryer Reusable Silicone Pot Air Fryer"/>
        <s v="daesgesage 50 W Multicolor Electric Whisk"/>
        <s v="Deal Nut 260 W White Hand Blender"/>
        <s v="Cltllzen tg113 SPEAKER 10 Bluetooth Speaker 15 W Blueto..."/>
        <s v="G2L Home Theater Speaker Up to 8 Hours Play Time, Built..."/>
        <s v="Sacral 25 W Quick Charge 3 A Wall Charger for Mobile wi..."/>
        <s v="Sachdeal 18 W Adaptive Charging 2.4 A Wall Charger for ..."/>
        <s v="Shrey Creation 2 Shelf Clothes Hanging Organizer, Wardr..."/>
        <s v="Miappi Home Furnishings Lingerie Storage Case"/>
        <s v="SAMRATHAL INDUSTRIES closet organizer Closet Organizer"/>
        <s v="Right Traders Closet Organizer"/>
        <s v="nunki trend Large XXL World Map Design Gaming Mouse Pad..."/>
        <s v="zakudi Air Fryer Package - 2 Air Fryer Liners &amp; Accesso..."/>
        <s v="ZOVISU 3 Pack Silicone Air Fryer, Oven Mitts, Basting B..."/>
        <s v="VALTUJA Air fryer Basket Oven Accessories, Reusable Fla..."/>
        <s v="MINITUL Silicone Air Fryer Reusable Non-Stick Oven Bask..."/>
        <s v="ZOVISU Silicone Air Fryer Reusable Non-Stick Oven Baske..."/>
        <s v="MINITUL Air Fryer Liners Reusable round po3 with brush ..."/>
        <s v="MINITUL Air Fryer Tray Food Safe Baking Tray,2 PCS Roun..."/>
        <s v="MINITUL 3 Pack Silicone Air Fryer, Oven Mitts, Basting ..."/>
        <s v="PB Hefty 10000 mAh 5 W Wired &amp; Wireless With MagSafe Mi..."/>
        <s v="Hamine 10000 mAh 10 W With MagSafe Mini Pocket Size Pow..."/>
        <s v="Shopeleven lastic Yoga Bands, Stretch Bands For Squats,..."/>
        <s v="Shellman Moisture Proof Nylon Large Size derbed Storage..."/>
        <s v="Adonai Rechargeable Beard Hair Trimmer with Haircut Kit..."/>
        <s v="Nka -209 Professional Beard Trimmer For Man Durable Sha..."/>
        <s v="GALLAXY Hair Trimmer Chargeable Washable Grooming Kit P..."/>
        <s v="MKEXPORTS 2 IN 1 USB FLAWLESS TRIMMER 1 Trimmer 45 min ..."/>
        <s v="vitzie a Style Trimmer, Professional Hair Clipper, Adju..."/>
        <s v="RUDART Murugan wall art|Murugan wall decor|om Home Deco..."/>
        <s v="eCraftIndia Lotus Cow Shubh Labh Wall Hanging for Home,..."/>
        <s v="eCraftIndia Artificial Marigold Flowers Hangings with B..."/>
        <s v="eCraftIndia Pink Lotus White Artificial Flowers Wall Ha..."/>
        <s v="eCraftIndia Lotus with Beads Handmade Bandarwar, Toran ..."/>
        <s v="YAROH G17_Sonic Portable Bluetooth Speaker: Mini Party ..."/>
        <s v="PBX Fit (2kg * 2) PVC Dumbbell Set - 1 Pair of Dumbbell..."/>
        <s v="TRINGDOWN 11 Piece Gym Power Resistance Band Set for Wo..."/>
        <s v="DE JURE FITNESS PVC Dumbbell 2.KG Dumbbells Weights for..."/>
        <s v="s23 154 cm (5 ft) Polyester Room Darkening Window Curta..."/>
        <s v="LipiWorld battlegrounds Large XXL Gaming Mouse Pad with..."/>
        <s v="WILLA COMBO 2IN1 MINI/DRYER Hair Dryer"/>
        <s v="LipiWorld Graphic PUBG Large XXL Gaming Mouse Pad with ..."/>
        <s v="SUICUNE Storage Box for Clothes Foldable Cupboard Organ..."/>
        <s v="Hiffin Flexible Gorillapod Tripod with 360° Rotating Ba..."/>
        <s v="Drunna Shelf Organizers"/>
        <s v="4MYL Socks Organizer for Wardrobe Closet Hanging Storag..."/>
        <s v="SHUDAUSHI 210cm Stand for Ring light, Photography, Live..."/>
        <s v="SHUDAUSHI 7 feet Studio Light Stand Mobile Holder Video..."/>
        <s v="SHUDAUSHI 7 Feet Studio Light Stand with Mobile Holder ..."/>
        <s v="Paridhi Dual-Sided Multi functional Desk Pad ,Waterproo..."/>
        <s v="ADONYX Hand Grip &amp; Finger Excerciser Double Toning Tube..."/>
        <s v="Krusan Mouse &amp; Laptop Pad Multifunctional Office Desk P..."/>
        <s v="Equipagecart Portable 7 Feet(84 Inch) Tripod Stand with..."/>
        <s v="FLIPXEN Hanging 4 Shelves Wardrobe Organiser Cupboard, ..."/>
        <s v="Gentle e kart 2.1 metre Tripod Light Aluminum Alloy Pho..."/>
        <s v="ogx Renewing + Argan Oil of Morocco Hair Conditioner, P..."/>
        <s v="TRESemme Pro Protect Sulphate Free Shampoo"/>
        <s v="Namyaa Plumping Cream for Women | Boosts collagen produ..."/>
        <s v="KEYA SETH AROMATHERAPY Sunscreen - SPF 75 PA+++ Umbrell..."/>
        <s v="SHUDAUSHI New 2.1M Tripod Stand Adjustable Ball head 36..."/>
        <s v="HOUSE OF QUIRK Pullout Organizers"/>
        <s v="Mamaearth Vitamin C Body Lotion - Pack of 2 (400 ml * 2..."/>
        <s v="Mamaearth Ubtan Body Lotion - Pack of 2 (400 ml * 2)"/>
        <s v="harimart Keyboard Shortcuts Desk Mat_1 Mousepad"/>
        <s v="indulekha Bringha Shampoo for Men &amp; Women, with Paraben..."/>
        <s v="ASUFITNESS 3KG PVC Dumbbells Weights Fitness Home Gym E..."/>
        <s v="Gokich Keyboard Shortcuts Pad with Office Excel Shortcu..."/>
        <s v="Joy Hair Fruits Long &amp; Silky Conditioning Shampoo Enric..."/>
        <s v="LOTUS HERBALS Sunscreen - SPF PA+++ SPF40(75g*2)3in1 Ma..."/>
        <s v="NOVA NHT 1039 USB Trimmer 45 min  Runtime 4 Length Sett..."/>
        <s v="Home Sizzler 153 cm (5 ft) Polyester Semi Transparent W..."/>
        <s v="mars by GHC Vitamin C Serum for Skin Brigthening &amp; Hype..."/>
        <s v="mars by GHC Vitamin C Serum for Glowing Skin, Niacinami..."/>
        <s v="Man Matters Anti Dandruff Kit for Men | Anti Dandruff S..."/>
        <s v="sevaen Keratin Smooth Shampoo 2 PACK"/>
        <s v="NEERAK Home 5 Shelves Hanging Multipurpose Organizers W..."/>
        <s v="TECHEASY MP-98 Fully Waterproof Trimmer 40 min  Runtime..."/>
        <s v="Phillauri Black Seed Onion - WITH COMB APPLICATOR  Hair..."/>
        <s v="Zeus Volt AT-528 Trimmer 45 min  Runtime 19 Length Sett..."/>
        <s v="HACKERX Wooden Dumbbells for PT | For Kids | For Warm U..."/>
        <s v="Worldmap Large Extended World Map Design (Black 90X40 c..."/>
        <s v="EMBox Milk Frother Handheld USB, Rechargeable Electric ..."/>
        <s v="Kruvad 0-Litre Oven Toaster Grill (OTG)"/>
        <s v="HASTHIP Full Drill Angel 5D Diamond Painting Kit for Ad..."/>
        <s v="eCraftIndia Gota Patti Bangle &amp; Bells Decorative Wall D..."/>
        <s v="KUBER INDUSTRIES 0 W Blue Hand Blender"/>
        <s v="YMD Wooden Dumbbells for PT | For Kids | For Warm Up Ex..."/>
        <s v="EMAMI 7 Oils In One 500ml - Pack of 2 Hair Oil"/>
        <s v="Proskire 0.3% Retinol Face Serum for Anti-Aging, Fine L..."/>
        <s v="SCHNAPPI 50 W Black Hand Blender"/>
        <s v="Nirency Closet Organizer, Scarf Organizer, Accessories ..."/>
        <s v="SKY VILLA Anti-Slip Mat English Shortcut Keys Gaming Pa..."/>
        <s v="Kmils Accessories Organizer, Closet Organizer, Closet O..."/>
        <s v="Moto Genius Aircraft LED Helmet Light | Drone Strobe Light 7 Colors With 3 Flashing Modes Dash Light M..."/>
        <s v="Coozico Resistance Bands Set (11 pcs) for Workout for M..."/>
        <s v="CRAZYABBS Mouse Pad, Non-Slip Rubber Base, Soft Gaming ..."/>
        <s v="Viraan 4 Pcs Multi-port Support Circle Clothes Hanger C..."/>
        <s v="4tens Shelf Organizers"/>
        <s v="navjai Plastic Multipurpose Organizer Storage Transpare..."/>
        <s v="UnityEcom Closet Organizer, Jewellery Organizer, Regula..."/>
        <s v="BOROPLUS Soft Ayurvedic Antiseptic Cream 200ml + Aloeve..."/>
        <s v="wazny Portable Tripod Selfie Stick for Mobile Phone for..."/>
        <s v="CVANU Positive Mind &amp; Cute Bear Face Wooden Wall Hangin..."/>
        <s v="Joy Pure Aloe Multi-benefit Body Lotion 600 ml (Pack of..."/>
        <s v="WOW SKIN SCIENCE Onion &amp; Collagen Anti-Hairfall Hair Oi..."/>
        <s v="Celestial 50 W Black Hand Blender"/>
        <s v="rawpockets 100 cm Duo Wild Horses Running Self Adhesive..."/>
        <s v="rawpockets 110 cm Honey Bee on Red Flower Wall Sticker ..."/>
        <s v="HR 3 eyeliner 5 ml"/>
        <s v="Organic Harvest Youthful Glow: Saffron &amp; Oat Milk | Ant..."/>
        <s v="Renee Talk Matte Crayon - Pink Thunder, Hydrating &amp; Lon..."/>
        <s v="Dr. Kaiwart 2% Salicylic Acid Serum for Acne, Blackhead..."/>
        <s v="Nirvani 1290 Hair Dryer"/>
        <s v="Celestial 50 W Brown Hand Blender"/>
        <s v="OZONE Vitamin C Face Serum | Spotless Skin &amp; Regenerate..."/>
        <s v="Stackers 152 cm (5 ft) Velvet Blackout Window Curtain S..."/>
        <s v="Lapower Bang Boyz Hair Dryer"/>
        <s v="LIDDU 360 Degree Flexible ,Portable, Foldable Phone Hol..."/>
        <s v="maliao High Definition Foundation Natural Nude Foundati..."/>
        <s v="DHAN GRD Mobile Stand with Selfie Stick and Tripod XT-0..."/>
        <s v="SPIRITUAL HOUSE Adhesive Sticker ABS Plastic Hook Towel..."/>
        <s v="glowelle 10% Niacinamide Rice Water Face Serum Glowing ..."/>
        <s v="Fitcozi Tube Resistance Band is for Home Workout for Me..."/>
        <s v="zakudi Fryer Silicone Liner Air Fryer Accessories Compa..."/>
        <s v="GVJ TRADERS Air Fryer Reusable Silicone Pot Air Fryer (..."/>
        <s v="GVJ TRADERS Air Fryer Reusable Silicone Air Fryer Liner..."/>
        <s v="MAK 12 W Quick Charge 2.4 A Wall Charger for Mobile wit..."/>
        <s v="KriShyam ®Hanging Storage Closet Organizer Rack with 4 ..."/>
        <s v="Wolfster Non-Woven 4 Shelf Closet Hanging Organizer/Clo..."/>
        <s v="Kanha 16 Clear Pockets Hanging Organizer Bag for Socks ..."/>
        <s v="Kanha Door Wall Hanging Closet Organizer, Rack Hanger S..."/>
        <s v="Kanha 16 Pockets Closet Door Home Wall Hanging Organize..."/>
        <s v="LOVE EARTH Non-Transfer Kajal-Eyeliner, Matte Finish, w..."/>
        <s v="UKRAINEZ Hair Dryer P-14 NV-1290 hair dryers Profession..."/>
        <s v="NIRMATSARAY Paper &amp; Cooking Tray Round Air Fryer | Oven..."/>
        <s v="MINITUL Liners Pot 2 Pack I Round Silicone Basket Bakin..."/>
        <s v="eCraftIndia Artificial Marigold Flower Garland with Bel..."/>
        <s v="eCraftIndia Multicolor Subh Labh Decorative Handmade Ba..."/>
        <s v="GIFTMOOR 120 W Purple Hand Blender"/>
        <s v="PGD South Indian Filter Coffee, 100ml Small, Size 0 | D..."/>
        <s v="Rexmon 50 W Green Hand Blender"/>
        <s v="POZUB Mini Strong Metal/Iron mobile phone tripod/camera..."/>
        <s v="Radha (Pack of 4) Wardrobe Space Saver Plastic Hanger f..."/>
        <s v="SKYZONE 250 W Purple Electric Whisk"/>
        <s v="MEGHDOOT Honey Almond Body Lotion 500ml (Pack of 2)"/>
        <s v="UKRAINEZ Hair Dryer P-43 NV-1290 hair dryers Profession..."/>
        <s v="PABUZA Silicone Air Fryer Liner Basket Bowl for 3 to 5Q..."/>
        <s v="Gonaturs Greenzipper Ziplock Seal Storage Bags ,Small 1..."/>
        <s v="torwill NV-1290 Foldable Hair Dryer for UNISEX, 2 Speed..."/>
        <s v="Joy Honey &amp; Almonds Advanced Nourishing Body Lotion(Pac..."/>
        <s v="Xpel Marketing Biotin &amp; Collagen Thickening Conditioner..."/>
        <s v="Biotique Advanced Organics Vitamin C Dark Spot Solution..."/>
        <s v="Facejewel H.D. Finished Full Coverage Foundation, Oil F..."/>
        <s v="NIVEA Soft Moisturizing Cream for all skin type"/>
        <s v="La Shield Intense Hydrating Cream Probiotic Moisturizer..."/>
        <s v="KEYA SETH AROMATHERAPY Sunscreen - SPF 75 PA++++ Umbrel..."/>
        <s v="Otrix Olive and Plant Keratin Conditioner | Repair, Hyd..."/>
        <s v="Otrix Almond &amp; Milk Protein Shampoo For Strong, Lustrou..."/>
        <s v="Otrix Almond &amp; Milk Protein Conditioner | Nourishing Ha..."/>
        <s v="Otrix Yogurt Conditioner - Natural Proteins for Shine &amp;..."/>
        <s v="Otrix Moroccan Argan Oil Conditioner | Hydrated, Frizz-..."/>
        <s v="Otrix Rice Water Shampoo | For Stronger, Shinier, Silky..."/>
        <s v="Otrix Rice Water Conditioner For Stronger, Shinier Hair"/>
        <s v="Otrix Green Tea Shampoo | Repairs Hair Damages"/>
        <s v="maliao Color Match Long Lasting Makeup Base Foundation ..."/>
        <s v="POND's Niacinamide Nourishing Body Lotion 400 ml"/>
        <s v="Lakmé Peach Milk Vit E Cream Moisturizer"/>
        <s v="Home Sizzler 214 cm (7 ft) Polyester Semi Transparent D..."/>
        <s v="THE MAN COMPANY 40% Vitamin C Face serum with Hyaluroni..."/>
        <s v="Inditradition Jewelery Organizers"/>
        <s v="One on One Waterproof Eyeliner, Set of 2 | Long lasting..."/>
        <s v="KeshBindu Red Onion Black Seed Oil Hair Conditioner wit..."/>
        <s v="H&amp;C Natural Organically Cultivated Katha Powder"/>
        <s v="maliao Green Tea Waterproof  Foundation"/>
        <s v="Atulya Amla &amp; Bhringraj Shampoo With Reetha Fenugreek &amp;..."/>
        <s v="MATTLOOK Date Me Long Stay Set of 3 Lipstick with Shea ..."/>
        <s v="Bigwig Waterproof &amp; Long Lasting Eyeliner, Set Of 4 (Ma..."/>
        <s v="Instafit Adjustable Power Hand grip with Skipping Rope ..."/>
        <s v="lakyou beauty WATERPROOF SOFT KAJAL EYELINER PENCIL BLA..."/>
        <s v="Glow Skin Care Coconut Oil &amp; Avocado Oil Hair Condition..."/>
        <s v="Stackers 152 cm (5 ft) Net Transparent Window Curtain S..."/>
        <s v="ZORDAN Sunscreen - SPF 50 PA+ Sunscreen Lotion UVA+UVB ..."/>
        <s v="maliao Sunscreen - SPF 45 PA+++ GREEN TEA SUNSCREEN"/>
        <s v="daesgesage Hand Blender Mixer Froth Whisker Latte Maker..."/>
        <s v="MUSVUZA Air Fryer Silicone Liners 2 Pcs Airfryer Tray"/>
        <s v="AMAZEE 9 Hole, 360º Rotatble Space saving Magic Hanger ..."/>
        <s v="meubels 12 Pcs Self Adhesive Wall Hooks, Heavy Duty Sti..."/>
        <s v="Radha Closet Organizer"/>
        <s v="Chias 9 Hole, 360º Rotatble Space saving Magic Hanger H..."/>
        <s v="pargati Closet Organizer"/>
        <s v="KASHTBHANJAN ENTERPRISE Self Adhesive Wall Hooks, Heavy..."/>
        <s v="Wuxxa Magic Hangers Organizer,Rotate Skid Hanger,Space ..."/>
        <s v="Shreejee Self adhesive reusable hook/kitchen bathroom a..."/>
        <s v="Crownsy Foldable Organizer Box for Cloths, Kid's toy wi..."/>
        <s v="JustChhapo 6 Hooks Accessories Organizer, Jewellery Org..."/>
        <s v="Yuency Smudge Proof &amp; Kiss Proof Dark Maroon Matte Lips..."/>
        <s v="maliao HD HIGH DEFINITION FOUNDATION OIL FREE 50g Found..."/>
        <s v="Love Kart Peel &amp; Pop Long Lasting Waterproof Lip Gloss ..."/>
        <s v="mars by GHC Sunscreen - SPF 50 PA++ Broad Spectrum UVA ..."/>
        <s v="Khargadham Set of 3 Bands for Physical Therapy, Stretch..."/>
        <s v="Pure Roots Cocoa Butter Body Care Lotion Pack Of 2 (400..."/>
        <s v="Joy Skin Fruits Fast Absorbing Light Moisturiser Cream ..."/>
        <s v="Joy Honey &amp; Almonds Advanced Nourishing Body Lotion, No..."/>
        <s v="Oriflame On Color to Retrectable KAJAL Eyeliner 0.3 g 0..."/>
        <s v="BIOTIQUE Morning Nectar Flawless Skin Moisturizer"/>
        <s v="KEYA SETH AROMATHERAPY Sunscreen - SPF 60 PA++++ Umbrel..."/>
        <s v="BOROPLUS Cocoa Soft Body Lotion|Antisptic|24H Moisturis..."/>
        <s v="OZONE Deep Hydrating Body Lotion Nourishing &amp; Light For..."/>
        <s v="BIOTIQUE Sunscreen - SPF 50+ PA+++ Sun Shield Sandalwoo..."/>
        <s v="Parachute Advansed Onion Oil for Growth and Hair Fall C..."/>
        <s v="KUBER INDUSTRIES Non Woven Hanging Saree Cover With 1 Z..."/>
        <s v="BAJAJ Almond Drops Body Lotion"/>
        <s v="RONZILLE Black &amp; Brown 2 in 1 WaterProof &amp; Smudge Proof..."/>
        <s v="Jai Ambala Retinol Face Serum Vitamin C + E Serum for F..."/>
        <s v="RONZILLE Combo of 2 Waterproof shimmer Metallic Glitter..."/>
        <s v="Bigwig glitter eyeliner 3 ml ( sky blue or dark blue) 3..."/>
        <s v="Heart Home Closet Organizer"/>
        <s v="smartdrops Keratin Protein Conditioner For Healthy Hair..."/>
        <s v="UrbanMooch New &amp; Improved Vitamin C Face Serum for Fair..."/>
        <s v="TPS Jewelery Organizers"/>
        <s v="A.D.S White invesible  Foundation"/>
        <s v="glowelle Sunscreen - SPF 50 PA++++ 1% Hyaluronic &amp; Niac..."/>
        <s v="Thristygirl 3Pcs Red Matte Lipstick and Lip Crayon Stic..."/>
        <s v="Valhalla Matte Stay Red Edition Liquid Matte lipstick 4..."/>
        <s v="IMCREATIONS Multipurpose Rectangular Foldable Storage B..."/>
        <s v="Bigwig Long Wear Waterproof Liquid Sky Blue Eyeliner Pa..."/>
        <s v="moan's Infallible Lip Gloss Matte"/>
        <s v="BQH Resistance Band Exercise Toning tube for Men &amp; Wome..."/>
        <s v="BQH Toning Resistance Tube Pull Rope Exercise Band for ..."/>
        <s v="BQH Resistance Band/ Toning Tube for Exercise, Workout ..."/>
        <s v="BQH Single Toning Resistance Tube Pull Rope Elastic Rub..."/>
        <s v="eCraftIndia Rings with Pom-Pom Tassels Bell Wall Hangin..."/>
        <s v="eCraftIndia Lotus Flower Decorative Wall Hanging for Ho..."/>
        <s v="Me-On Eyeliner Brown 4.3 ml"/>
        <s v="WECHARMERZ Waterproof Cake Eyeliner and Eyebrow Powder ..."/>
        <s v="BIOTIQUE Sunscreen - SPF 40 Pink Lentils Matte Look Sun..."/>
        <s v="Lotus Botanicals 100% Cocoa &amp; Murumuru Body Lotion|Smoo..."/>
        <s v="CTU Utilities 50 W Black &amp; Orange Hand Blender"/>
        <s v="smartdrops Keratin Protein Conditioner for Dameged Hair..."/>
        <s v="BQH Resistance Band | Resistance Tube for Exercise - fo..."/>
        <s v="Parachute Advansed Rosemary-enriched Coconut Hair Oil|3..."/>
        <s v="THE MAN COMPANY Daily Moisturising cream, Shea Butter &amp;..."/>
        <s v="UNDERATED Multimolecular Hyaluronic 2% Acid Face Serum"/>
        <s v="Menow DUAL Balancing Perfect Foundation"/>
        <s v="Joy Relaxing Green Tea Body Serum Lotion | Refreshing &amp;..."/>
        <s v="MATTLOOK LINE EXPRESS Ultimate Precision waterproof Smu..."/>
        <s v="Half N Half Matte Lip Crayon Velvet Soft|Long Lasting|N..."/>
        <s v="Earth Rhythm Sunscreen - SPF SPF 50 Tube 30ml PA++++ Su..."/>
        <s v="Bhagwati 100 W Clear Hand Blender"/>
        <s v="NOY Pure Non Transfer Nude Texture Elegance Quartet: A ..."/>
        <s v="KEYA SETH AROMATHERAPY Orange Gel Moisturizer,Vitamin C..."/>
        <s v="Menow MN Oil Free Long Lasting Liquid  Foundation"/>
        <s v="Menow Oil Free Log Lasting Liquid Foundation (Ivory, 30..."/>
        <s v="Kesh King Rosemary Conditioner With Tulsi | For Hair Gr..."/>
        <s v="DR.HONEY Glitter Eyeliner red color, Shimmery Finish be..."/>
        <s v="Seven Seas BB CREAM FOUNDATION SPF 15 Foundation"/>
        <s v="Nature Derma 2% Salicylic Acid Serum with Natural Biome..."/>
        <s v="Color Cupid Eye Love It Eyeliner | All day wear | Easy ..."/>
        <s v="Volo Perfect Creamy with Matte Lipsticks, No more dry l..."/>
        <s v="YANQINA 36 Hrs Pen Eyeliner 2 ml"/>
        <s v="YANQINA 36 H Waterproof Eyeliner Pack of 2 2.5 g"/>
        <s v="Dravida Organics Red Onion Shampoo for Helps in Hair Gr..."/>
        <s v="YANQINA high quality waterproof liquid-eye liner 36H 2...."/>
        <s v="YANQINA 36H waterproof Eyeliner 2.5 g"/>
        <s v="Sh.Huda Liquid Matte Lipstick, Beauty Long Lasting, 16h..."/>
        <s v="huemic EyeLiner Water &amp; Smudge Proof 36 Hour Long Lasti..."/>
        <s v="Seven Seas Fine Touch Liquid  Foundation"/>
        <s v="nnbb liquid waterproof lash eye liner pencil 36 hours s..."/>
        <s v="MATT LOOK Perfect Stay Style Muse Eyeliner 24 Hourse 1 ..."/>
        <s v="ASUS ExpertBook B9 Intel Core i7 10th Gen 10510U - (16 GB/1 TB SSD/Windows 10 Pro) ExpertBook B9 B9450..."/>
        <s v="Zikra Dapper Fabric 12 Seater  Sofa"/>
        <s v="Zikra Angel Fabric 7 Seater  Sofa"/>
        <s v="Reach T-901 Motorized Powerful Treadmill Perfect for Ho..."/>
        <s v="Powermax Fitness TAC-225 (4HP Peak) 12 Preset-Workout P..."/>
        <s v="KOBO Fitness 3 HP - 6 HP Peak DC Motor for Home Use wit..."/>
        <s v="KOBO TM-309 3 H.P Auto Incline with Large 7 Inches Blue..."/>
        <s v="Bharat Lifestyle Coral Fabric 3 + 2 + 2 Sofa Set"/>
        <s v="Flipkart Perfect Homes Alina Fabric 3 + 2 + 2 Sofa Set"/>
        <s v="ZEBRONICS Thin and Light Laptop Intel Core i7 12th Gen 1255U - (16 GB/512 GB SSD/Windows 11 Home) ZEB-..."/>
        <s v="KOBO TM-323 Fitness 2.5 HP - 5 HP Peak DC Motor for Hom..."/>
        <s v="KOBO TM-324 Fitness 2.5 HP - 5 HP Peak DC Motor for Hom..."/>
        <s v="Lenovo AMD Ryzen 5 Hexa Core 5500U - (8 GB/512 GB SSD/Windows 11 Home) V15 Thin and Light Laptop"/>
        <s v="Lenovo V15 AMD Ryzen 5 Hexa Core 5500U - (8 GB/512 GB SSD/Windows 11 Home) V15 G2 ALC Thin and Light L..."/>
        <s v="Cult M4 | 4HP Peak, Max Weight: 120kg with 15 Level Aut..."/>
        <s v="HDWOOD Solid Sheesham Wood Six Seater Sofa Set For Livi..."/>
        <s v="Lenovo AMD Ryzen 3 Quad Core 7330 U - (8 GB/512 GB SSD/DOS) Thinkbook 15 Business Laptop"/>
        <s v="Exzon Intel series Core i7 (4th Gen) (16 GB DDR5/500 GB..."/>
        <s v="CHUWI Intel Celeron Quad Core 12th Gen N100 - (8 GB/256 GB SSD/Windows 11 Home) GemiBook Plus Laptop"/>
        <s v="Frontech all in one i5 Core i5 (8 GB DDR3/2 TB/Windows ..."/>
        <s v="Voltas Beko by A Tata Product 8 kg Eco Wash and Fountain Wash Fully Automatic Top Load Washing Machine..."/>
        <s v="FusionIT Assembled i3-7100 7th Gen Core i3 (7th Gen) (8..."/>
        <s v="iball Intel Assembled Core i3 (8 GB DDR3/1 TB/Windows 1..."/>
        <s v="ILIFE V3s Max 2 in 1 Robot Vacuum and Mop with Smart Gyro Path Planning, Max@2300Pa Robotic Floor Clea..."/>
        <s v="MANSI ASSEM ALL IN ONE Core i3 (6th Gen) (8 GB DDR4/500..."/>
        <s v="Innovate PCs Intel Core i5 (8 GB / 1 TB / Windows 11) A..."/>
        <s v="iball Ritzy Core 2 Duo (4 GB DDR3/500 GB/Free DOS/512 M..."/>
        <s v="realme TechLife 8 kg Fully Automatic Top Load Washing Machine with In-built Heater Black, Grey"/>
        <s v="DZAB Intel Core i5 (4 GB / 500 GB / Windows 10) Assembl..."/>
        <s v="Allie Wood Sheesham Fabric 3 Seater  Sofa"/>
        <s v="iball Corei I3 Core i3 (4 GB DDR3/1 TB/Windows 10 Pro/2..."/>
        <s v="Innovate PCs CORE i5 3470-8GB DDR3 RAM-128GB SSD-500GB ..."/>
        <s v="satvvik 45-Litre Oven Toaster Grill (OTG)"/>
        <s v="assambly core Core 2 Duo (4 GB DDR3/1 TB/Windows 10 Pro..."/>
        <s v="mahesh 20-Litre Oven Toaster Grill (OTG)"/>
        <s v="GALAXAR INTEL Core i5 (8 GB DDR3/500 GB/128 GB SSD/Wind..."/>
        <s v="ZEBRONICS Intel Core i5 (8 GB / 256 GB / Windows 10) As..."/>
        <s v="Motorola g52 (Charcoal Grey, 128 GB)"/>
        <s v="Spyder Craft Matte Finished Tv Unit stand Cabinet With ..."/>
        <s v="Punta Intel Core™ i5-2400 Enter Intel® Core™ i5-2400 To..."/>
        <s v="Spyder Craft Matte Finish M40 TV Unit with Wall Shelf E..."/>
        <s v="TECH- Assemblers Intel Core i3 (4 GB DDR3/500 GB/Window..."/>
        <s v="TECH- Assemblers Intel Core™ i5-2400 Enter Intel® Core™..."/>
        <s v="Glen Digital Air Fryer OTG 10 Preset Menu Electric Toas..."/>
        <s v="Allie Wood Bradford Rosewood (Sheesham) Solid Wood Coff..."/>
        <s v="DRYLC FURNITURE Solid Wood Sheesham Wood Coffee Table W..."/>
        <s v="SAMSUNG Galaxy A14 5G (Light Green, 64 GB)"/>
        <s v="SAMSUNG Galaxy A14 5G (Dark Red, 64 GB)"/>
        <s v="SAMSUNG Galaxy A14 5G (Black, 64 GB)"/>
        <s v="ZEBRONICS ZEB-BUDDY 200 TWS Wireless MIC, Karaoke funct..."/>
        <s v="Infinix Note 12 (Force Black, 64 GB)"/>
        <s v="Infinix Note 12 (Jewel Blue, 64 GB)"/>
        <s v="Allie Wood Couchtisch Rosewood ( Sheesham ) Solid Wood ..."/>
        <s v="TCL 7 kg 5 Star with Extra Powerful Motor Lint Filter, Fast Dry Semi Automatic Top Load Washing Machin..."/>
        <s v="Spyder Craft Matte Finish D3 TV Unit with Wall Shelf fo..."/>
        <s v="Infinix HOT 12 Play (Daylight Green, 64 GB)"/>
        <s v="GreenOceanDecor Modern Round Coffee Tables Marbled Lami..."/>
        <s v="FIGO Efficient Elegance Tea Table with Storage For Livi..."/>
        <s v="Kraft Italy 16-Litre Oven Toaster Grill (OTG)"/>
        <s v="Mamata Wood Decor Sheesham Wood Center Coffee Table for..."/>
        <s v="MarQ by Flipkart 48-Litre with Motorized Rotisserie Ove..."/>
        <s v="Ritzy Gadgets E88 Pro Drone"/>
        <s v="HDAPRO 130 W GaN 5 A Wall Charger for Mobile with Detac..."/>
        <s v="HOUSE OF QUIRK 3 Drawers and 1 Flip-Top Box Floor Stora..."/>
        <s v="EXTREME FIT Captain America Premium Rubber Coated Dumbb..."/>
        <s v="SKYSTER MULTIMEDIA SPEAKAR SYSTEM 9500 W Bluetooth Home..."/>
        <s v="TANRON Uses 80% less Oil 1350W with Express Crisp Air F..."/>
        <s v="Mellerware MWAF 03 Air Fryer"/>
        <s v="Famousartist Famousartist &quot;Elegantly Versatile and Spac..."/>
        <s v="Magicwand Smart Watch R/C Rechargeable Quadcopter ,High Altitude Hold &amp; Gravity Sensing Drone"/>
        <s v="wacaco DG Kit, Accessory for Nanopresso 2 Cups Coffee M..."/>
        <s v="SUNBERG BIGGER AUTOMATIC TIMER &amp; HEAT CONTROLLER Electr..."/>
        <s v="KriShyam ® Portable Shoe Storage 12-Tier Shoes Rack 24 ..."/>
        <s v="SUNBERG Electric Tandoor By Praveen Sharma With High Qu..."/>
        <s v="Inalsa Dura Clean Plus 2 in 1 Upright , Handheld &amp; Stick 800W 16KPA Suction Hand-held Vacuum Cleaner"/>
        <s v="WEEGRO Engineered Wood Coffee Table"/>
        <s v="dkian Digital Kids camera 20MP 1080P 32GB Card supported kids Mirrorless Camera"/>
        <s v="Chefman Mini Electric Tandoor"/>
        <s v="Nesfur Solid Wood Round Bowled Coffee Table/Tea Central..."/>
        <s v="KVS Furniture Engineered Wood Coffee Table"/>
        <s v="NOVA NHP 8222 Professional Hair Dryer With AC Motor Hai..."/>
        <s v="ONEDEEP Engineered Wood TV Entertainment Unit"/>
        <s v="REDWUD kyler Centre Table Engineered Wood Coffee Table"/>
        <s v="ZEBRONICS ZEB-PSPK 31 (Vita Bar 200) with TWS, 24 W Blu..."/>
        <s v="HGBUOH Professional Hair Clipper for Men &amp; Women with C..."/>
        <s v="Adofys KS-10 wireless bluetooth Extendable tripod+selfi..."/>
        <s v="FITRXX Professional HEX Shape Premium Quality Rubber (2..."/>
        <s v="digie 45 W PD 5 A Wall Charger for Mobile with Detachab..."/>
        <s v="Drake Professional Cordless LED Display-KB 908 Trimmer ..."/>
        <s v="SFES New Men &amp; Women Corded Hair Trimmer With Adjustabl..."/>
        <s v="Rasta 2000 mAh Power Bank"/>
        <s v="boAt Airdopes 161 with ASAP Charge, 40 Hours Playback &amp;..."/>
        <s v="boAt Airdopes 161 Thor Edition w/ 40 HRS Playback, ASAP..."/>
        <s v="Aristo Shelf Organizers"/>
        <s v="Reevasales Shelf Organizers"/>
        <s v="Protoner pvc 25kg with star nut rod Adjustable Dumbbell"/>
        <s v="TRONESLA NANO PLUS WITH BUILT-IN FM RADIO, USB AND AUX ..."/>
        <s v="HAWKISH PREMIUM QUALITY 2 KG X 2 PC = 4 KG STEEL DUMBBE..."/>
        <s v="Aryamurti Lingerie Storage Case"/>
        <s v="TP TROOPS 10050 mAh Power Bank"/>
        <s v="OURASI 200 W Pink Hand Blender"/>
        <s v="WonderTech 251 W Grey Hand Blender"/>
        <s v="KENT 150 W White Hand Blender"/>
        <s v="Vervita 26 L Clothes Storage Bag Organizer Pack Of 5 Pa..."/>
        <s v="Bulmarc Lime Green, Heavy (21-37) KGS Resistance Tube"/>
        <s v="zebion K500 Keyboard + Swag Mouse + PRONTO 101 USB HUB ..."/>
        <s v="Shopeleven Combo Full Body Exerciser Home Gym Kit Tonin..."/>
        <s v="GLOWISH 4000 WATT PROFESSIONAL DUAL AIR FEATURE 2 POWER..."/>
        <s v="NOWGLAM BOBBI BROWN Skin long wear foundation SPF 15 Fo..."/>
        <s v="Brawl Nation 10 kg 2.5kg Each PVC 4 Plates With 3 Feet ..."/>
        <s v="ELEGIOUS 350 W Grey Hand Blender"/>
        <s v="A. R. M pearlbeauty Pearl Hair Conditioner Amla , Rita ..."/>
        <s v="Kankodo Closet Organizer"/>
        <s v="Kemei KM-6831 FOLDBALE Hair Dryer"/>
        <s v="MOCKHE Multicolor Aircraft Strobe LED lights for motorcycle, Drones, Cars Headlight Car, Motorbike LED..."/>
        <s v="zebion K500 Keyboard + Z70+ Mouse + Pronto 101 USB Hub ..."/>
        <s v="Oriflame optimals even out day cream spf 20"/>
        <s v="TCHY Professional Rechargeable Powerful Solid build Hai..."/>
        <s v="markif E88PRO E88MAX E525 E99 E99PRO DRONE BATTERY(1800mAh)With 30 mins fly time  Battery"/>
        <s v="Krinus Memory Foam Mouse &amp; Keyboard Hand Wrist Rest Cus..."/>
        <s v="GLOWISH HIGH POWER PROFESSIONAL UNISEX DUAL AIR HOT AND..."/>
        <s v="ATARC tg113 Portable Bluetooth Speaker 5 W Bluetooth Sp..."/>
        <s v="freedomall Hand Blender Mixer - Froth Whisker &amp; Lassi M..."/>
        <s v="Gentle e kart Portable 7 Feet Aluminum Alloy Studio Lig..."/>
        <s v="BASS BLING Buy Now 12 Inch Lightweight Octopus Tripod M..."/>
        <s v="POZUB TOP HOT SELLING MOBILE STAND + SELFIE BLUETOOTH R..."/>
        <s v="moshpit R1 Selfie Stick with Tripod Stand and Detachabl..."/>
        <s v="Krishna Creation Kri_14 Hair Dryer"/>
        <s v="subton Big Tripod 5ft 6inch Long Selfie Stick with Wire..."/>
        <s v="Fab 180 W White Electric Whisk, Hand Blender"/>
        <s v="Shopeleven Resistance Belt: Get Fit &amp; Tone Up with Leg ..."/>
        <s v="Shopeleven Resistance Bands: Strength Training, Body Bu..."/>
        <s v="Casatek Good Quality 3110 Tripod stand With 3-Way Head ..."/>
        <s v="ZORIADA ollapsible Fabric Storage Cubes Organizer with ..."/>
        <s v="ATARC TG-113 Premium Shockproof &amp; Bluetooth Speaker BK ..."/>
        <s v="JAYCO Aluminium Small Storage Boxes - Set of 3 pcs - Ba..."/>
        <s v="SIAMO Coffee Maker Rechargeable Electric Coffee Beater ..."/>
        <s v="SOHISHI 50 W Multicolor Hand Blender, Electric Whisk"/>
        <s v="Clairbell ayazbq A005 5W Portable Bluetooth Speaker - P..."/>
        <s v="Hezoc mini booster JBL 10 W Bluetooth Home Audio Speake..."/>
        <s v="VDNSI Shelf Organizers"/>
        <s v="AMS 30 W Supercharge 3 A Wall Charger for Mobile with D..."/>
        <s v="Flipkart SmartBuy Shelf Organizers"/>
        <s v="Cpixen Shoe Organizer, Closet Organizer"/>
        <s v="Shrey Creation Closet Organizer, Handbag Organizer, Sho..."/>
        <s v="BUFONA PZB-F-B42 Buy Hot Selling Tripod stand with Clip..."/>
        <s v="BUFONA BUF-42 Buy Tripod stand for mobile 360 degree wi..."/>
        <s v="Kakimar Organic Homemade Hair Oil With Natural Ayurvedi..."/>
        <s v="infinity craft Non-Woven 4 Shelf Closet Hanging Organiz..."/>
        <s v="bArrett 12 W Quick Charge 2.4 A Wall Charger for Mobile..."/>
        <s v="glowelle 20% Vitamin C Face Serum Skin Brightening Dark..."/>
        <s v="ButterCo. Curl EnhancerConditioner For CurlyHair 3X Nou..."/>
        <s v="Unicrafts 2 Section Closet Organizer - Hanging Shelves ..."/>
        <s v="BALWRICK Filmstudio Make-up Cover Derma 215 Long-Lastin..."/>
        <s v="Craft Bazar Non-Woven 4 Compartment Cloth Hanging Organ..."/>
        <s v="POZUB Mobile Wired Selfie stick tripod mobile holder +B..."/>
        <s v="COLORS QUEEN Silky Light Full Coverage and Long Lasting..."/>
        <s v="BIOTIQUE Soya Protein Intense Repair Shampoo &amp; Conditio..."/>
        <s v="Celestial 50 W Green Hand Blender"/>
        <s v="Kanget 2.4 A Wall Charger for Mobile with Detachable Ca..."/>
        <s v="Dravida Organics Retinol 1% in Squalane"/>
        <s v="Celestial 50 W Blue Hand Blender"/>
        <s v="rawpockets 100 cm Heart-in Flower Tree with Bird Cage S..."/>
        <s v="GREATERE BUYBEST COMBO PACK OF 3 MULTIPURPOSE PLASTIC S..."/>
        <s v="ARNAH TREASURE hair dryer 1290 Hair Dryer"/>
        <s v="Kanha  Jewellery/Bag Accessories Organizer Wall Hanging..."/>
        <s v="ultimatefashionista shoe hanger cover Closet Organizer"/>
        <s v="Otrix Apple Cider Vinegar Shampoo with Argan Oil, Anti-..."/>
        <s v="Luxuro Boxes Plastic With 20 Plastic Boxes Of 30 X 18mm..."/>
        <s v="WOW SKIN SCIENCE Moroccan Argan Oil Conditioner - 300 m..."/>
        <s v="Nirvani NV-1290/1 Hair Dryer"/>
        <s v="SELWAY Strong Adhesive Hook Wall Door Sticky Hanger Hol..."/>
        <s v="SDE MH235 Coffee Maker"/>
        <s v="RIMPIKA NV-1290 Electric Hair Styler Foldable Hair Drye..."/>
        <s v="ADONYX Pull Up Resistance Bands Stretch Exercise Wide W..."/>
        <s v="saturn by ghc Sunscreen - SPF 50 PA++ Broad Spectrum UV..."/>
        <s v="Cos-IQ Niacinamide Vitamin B3-5% High Dose Face Serum 3..."/>
        <s v="Gemmy NV-1290 Electric Hair Styler Foldable Hair Dryer ..."/>
        <s v="PUHBRHY 3-Layer 18-Grid Adjustable Jewelery Organizer S..."/>
        <s v="SANAXIA dermadoc 10%niacinamide acid face serum UJJU"/>
        <s v="WOW SKIN SCIENCE Himalayan Rose With Lactic Acid Body L..."/>
        <s v="WOW SKIN SCIENCE Coconut Milk With Lactic Acid Body Lot..."/>
        <s v="WOW SKIN SCIENCE Aloe With Lactic Acid Body Lotion"/>
        <s v="Keo Karpin Sticky Hair Oil Soft and Smooth Hair 200 ml ..."/>
        <s v="IAIR Adaptive Charging 2.7 A Wall Charger for Mobile wi..."/>
        <s v="HOMESTIC Disney Mickey Print Modular Closet Organizer B..."/>
        <s v="kripara Air Fryer Reusable Silicone Pot, 6.8 inch Non-S..."/>
        <s v="kangara Closet Organizer"/>
        <s v="Seven Seas Professional matte lipsticks women comsetics..."/>
        <s v="EVGOR LUXURY LINE {Fethiye} CLASSIC TEAKWOOD SOFA SET W..."/>
        <s v="KOBO TM-321 Fitness 3 HP - 6 HP Peak DC Motor with Blue..."/>
        <s v="Powermax Fitness MTA-2300 Captain America Edition 4HP P..."/>
        <s v="LG 2023 Model 1.5 Ton 4 Star Split Dual Inverter AC with Wi-fi Connect  - White"/>
        <s v="Homeify Carlo 9 Seater L-Shaped Sectional Sofa with Ott..."/>
        <s v="Powermax Fitness TD-M3 (4HP Peak)100kg User, LED Disp.,..."/>
        <s v="LG AI Convertible 6-in-1 Cooling 2024 Model 1.5 Ton 3 Star Split Dual Inverter HD Filter with Anti-Vir..."/>
        <s v="Powermax Fitness UrbanTrek TD-M4 - (2.0HP) 100% Pre-Ins..."/>
        <s v="Maxpro FUSION ELITE 4.5HPPeak with Massager,110kg User ..."/>
        <s v="KOBO TM-210 Fitness 2 HP - 4 HP Peak DC Motor with Blue..."/>
        <s v="Lenovo V15 AMD Ryzen 3 Quad Core 7320U - (8 GB/512 GB SSD/Windows 11 Home) V15 G4 AMN 1 Thin and Light..."/>
        <s v="Voltas 2 in 1 Convertible Cooling 1.2 Ton 3 Star Split Inverter Expandable AC  - White"/>
        <s v="Powermax Fitness TDM-101 (4HP Peak) LED Disp., User 100..."/>
        <s v="Lifelong LLTM36 Fit Pro 3HP Auto Incline &amp; Auto Lubrica..."/>
        <s v="Punta Premium Desktop Core i5 (8 GB DDR3/1 TB/128 GB SS..."/>
        <s v="ZOONIS Play Free Fire game on your PC Core i5 (4th Gen)..."/>
        <s v="Groovimuzic Core i5 (3rd Gen) (16 GB / 512 GB / Windows..."/>
        <s v="Voltas 2023 Model 0.6 Ton 2 Star Split AC  - White"/>
        <s v="CARLTON LONDON Olivia LHS Fabric 5 Seater  Sofa"/>
        <s v="MarQ by Flipkart 0.75 Ton 3 Star Split Dual Inverter AC  - White"/>
        <s v="Taskwood Furniture Solid Wood Sheesham Wood For Living,..."/>
        <s v="Maxpro PTM370 1.5Hp(3HP Peak)DC Motorized Foldable Trea..."/>
        <s v="ZOONIS Gaming Desktop Core i5 (8 GB DDR3/500 GB/128 GB ..."/>
        <s v="Flipkart Perfect Homes Freya LHS Fabric 6 Seater  Sofa"/>
        <s v="Flipkart Perfect Homes Freya RHS Fabric 6 Seater  Sofa"/>
        <s v="Flipkart Perfect Homes Bruny LHS Leatherette 6 Seater  ..."/>
        <s v="Morphy Richards duopresso coffee maker 10 Cups Coffee M..."/>
        <s v="LG Core i5 (3rd Gen) (8 GB / 500 GB / Windows 11) Assem..."/>
        <s v="Ganpati Arts Sheesham Wood Diamond 3Seater Sofa with Si..."/>
        <s v="GALAXAR GLX I5 4690K-16GB-1TB-256GBNVME GAMING Intel® C..."/>
        <s v="DMK Solid Wood Framed Upholstered Three Seater Fabric S..."/>
        <s v="MANSI ENTER ALL IN ONE Core i3 (6th Gen) (8 GB DDR4/500..."/>
        <s v="WESTIDO Ikeaa Fabric 3 + 1 + 1 Sofa Set"/>
        <s v="iball Intel Core i3 (4 GB / 1000 GB / Windows 10) Assem..."/>
        <s v="Zikra Alice Fabric 1 Seater  Sofa"/>
        <s v="sailcom Core i3 (4th Gen) (8 GB / 256 GB / Windows 11) ..."/>
        <s v="Ultimus Intel Celeron Dual Core N4020 - (4 GB/128 GB EMMC Storage/Windows 11 Home) NU14U3INC43BN-MB Th..."/>
        <s v="Ultimus Intel Celeron Dual Core N4020 - (4 GB/128 GB EMMC Storage/Windows 11 Home) NU14U3INC43BN-CS Th..."/>
        <s v="Spyder Craft Matte Finish M13 TV Unit with Wall Shelf W..."/>
        <s v="ZEBRONICS Intel Core i5 (8 GB / 1 TB / Windows 11) Asse..."/>
        <s v="DZAB Intel Core i5 (8 GB DDR3/500 GB/128 GB SSD/Windows..."/>
        <s v="FusionIT Tower PC Intel Core i5-6400 Core i5 (8 GB DDR4..."/>
        <s v="Flipkart Perfect Homes Beleza sofa sectional Fabric 1 S..."/>
        <s v="OPPO A78 (Aqua Green, 128 GB)"/>
        <s v="Studio Kook Tango Engineered Wood Coffee Table"/>
        <s v="WESTIDO Leatherette 3 Seater  Sofa"/>
        <s v="Artesia 3 Seater Sectional Leatherette Sofa Leatherette..."/>
        <s v="sugandha Premium Quality Jute Fabric 3 Seater  Sofa"/>
        <s v="Allie Wood Sheesham ( Rosewood ) Solid Wood Coffee Tabl..."/>
        <s v="JBL Live Pro 2, Active Adaptive Noise Cancellation, 40H..."/>
        <s v="Inalsa Sous Chef Konnect Air Fryer"/>
        <s v="Godrej Interio Lynet Engineered Wood Coffee Table"/>
        <s v="Ratandhara Furniture Solid Sheesham Wood Coffee Table F..."/>
        <s v="MAKAGE VC-25L 1200-1400W Rust free tan 35 ltr, Hose pipe 2.5 mtr Dry Vacuum Cleaner with 2 in 1 Moppin..."/>
        <s v="Harsha Decor Premium Stainless Steel Coffee Table With ..."/>
        <s v="WONDERCHEF 30-Litre Oven Toaster Grill (OTG)"/>
        <s v="Lifelong LLHFD722 Air Fryer"/>
        <s v="KENT 116132-Zoom Plus Cordless Vacuum Cleaner"/>
        <s v="FINE 6400 3600mAh Portable Speaker with TWS, RGB LED, F..."/>
        <s v="PICKWOOD Engineered Wood Coffee Table"/>
        <s v="Inalsa Tasty Fry MW 1400 W,See-through window,4.2L Pan,..."/>
        <s v="Jaipan 12-Litre Oven Toaster Grill (OTG)"/>
        <s v="Mivi Fort S60 with 2 in-built subwoofers, Made in India..."/>
        <s v="ZEBRONICS Zeb-Thump 150 v5.0, LED Display &amp; lights, RGB..."/>
        <s v="BLUEWUD Kasvon Center Tea Sofa Table for Hall Living Ro..."/>
        <s v="Panasonic EH ND 57 Hair Dryer"/>
        <s v="Keekos 12-Shelf-6-Door Plastic Cupboard Shoe Rack Shoe ..."/>
        <s v="iBELL AF300MN Air Fryer 3 Litre, Touch Control, 10 Pres..."/>
        <s v="iBELL AF300M Fry Machine,1300 W, Timer Knob, Detachable..."/>
        <s v="Robustt 2 in 1 Car Vacuum Cleaner With Blower with Hepa Filter | 4000pa Suction Power Cordless Vacuum ..."/>
        <s v="EXTREME FIT Set Of 7.5KGX2 High Quality Rubber Professi..."/>
        <s v="HACKERX Home Gym Set, Steel Dumbbell Set, Steel Dumbbel..."/>
        <s v="RETRACK L19 Anti Shaking Gimbal Stabilizer 360 Auto Rot..."/>
        <s v="vnh Pair of 7.5 Kg Rubber Coated Bouncer Dumbbells (7.5..."/>
        <s v="Madainaachi Furniture Elegent Engineered Wood Coffee Ta..."/>
        <s v="CONFIDO STORE COFFEE TABLE Engineered Wood Coffee Table"/>
        <s v="KOBO AC-88 Latex Material 5 in 1 Set Free Exercise Work..."/>
        <s v="ModuTure Contemporary Center/Tea Table/Teapoy/Living Ro..."/>
        <s v="LEVELPLUS Jazz &amp; Bliis With Bharat Neckband Combo 45 Ho..."/>
        <s v="sykz 10000 mAh 20 W Wireless With MagSafe Ultra Compact..."/>
        <s v="NE Furniture NE_low_height_yellow Engineered Wood Coffe..."/>
        <s v="SLICETER Era Electric Tandoor"/>
        <s v="digie 65 W PD 3 A Wall Charger for Mobile"/>
        <s v="Avaxon 65 W GaN 3 A 3 Port Mobile Charger with Detachab..."/>
        <s v="Proactive 7.5kg PAIR (7.5kg * 2pcs.= 15kg) Professional..."/>
        <s v="POLYTUFF Coffee Table Plastic Coffee Table"/>
        <s v="UYGYHG NEW Electric Professional and Corded Hair Clippe..."/>
        <s v="RaveenaFitness 3 in 1 Convertible 20KG Dumbbell Set 2.5..."/>
        <s v="Inext 4 Hours Backup, LED, 1 Mics for Karaoke &amp; Guitar ..."/>
        <s v="Arma Pro-Salon 2800watt Hair Dryer for women &amp; men.2 He..."/>
        <s v="Make Ur Wish 5000 Watt Professional Stylish Hair Dryers..."/>
        <s v="GVJ TRADERS Waterproof Non-Slip Desk Mat on Computer Ga..."/>
        <s v="POHIR Rechargeable Car Vacuum Cordless Air Blower for Car, Computer, Pet Hair Cordless Vacuum Cleaner ..."/>
        <s v="zofia 18000 mAh Pocket Size Power Bank"/>
        <s v="POHIR Rechargeable Car Vacuum Cordless Air Blower for Car, New Computer, Vacuum New Cordless Vacuum Cl..."/>
        <s v="POHIR Rechargeable Car Vacuum Cordless Air Blower for Car, New Computer Best New Cordless Vacuum Clean..."/>
        <s v="DELL KM3322W Keyboard &amp; Mouse Combo, Anti-fade &amp; Spill-..."/>
        <s v="GRINISH 350 W WOODEN DARK Hand Blender"/>
        <s v="N H Enterprise Shelf Organizers"/>
        <s v="MKS 10000 mAh 22.5 W Compact Pocket Size Power Bank"/>
        <s v="delphine Ubon Neckband Bullet Series CL-35 Wireless wit..."/>
        <s v="TOPLUS TP-810DT Stereo 35 W Bluetooth Home Theatre"/>
        <s v="AGARO Royal French Press Coffee And Tea Maker, 4 Cups C..."/>
        <s v="COGNANT Fitness Home Gym of 20kg (4 * 3kg + 4 * 2kg) PV..."/>
        <s v="GUGGU AJ_816A_MINI WIRELESS KEYBOARD WITH TOUCHPAD/BACK..."/>
        <s v="stylie modern Alternatives 5 W 4 A Wall Charger for Mob..."/>
        <s v="Winston Ionic Foldable for Women and Men Hair Dryer"/>
        <s v="Longway 300 W Purple Hand Blender"/>
        <s v="Hipkoo Sports GYM COMBO 4 PVC PLATES 2KG EACH (8KG) &amp; 2..."/>
        <s v="KAMEY HIGH POWER HEAVY TRIMMER SALOON TRIMMER GROOMING ..."/>
        <s v="singh Macro tach body professional hair trimmer Clipper..."/>
        <s v="GRINISH 250 W Black Hand Blender"/>
        <s v="GRINISH 250 W Pink Hand Blender"/>
        <s v="GRINISH 250 W White Hand Blender"/>
        <s v="Onshoppy Aseptic 12V High Power Portable Wet &amp; Dry Dual-Use Super Suction And Hepa Filter Hand-held Va..."/>
        <s v="GRINISH 250 W C-GREEN Hand Blender"/>
        <s v="GRINISH 250 W SKY BLUE Hand Blender"/>
        <s v="blutap Sound Bar Speaker compatible smartphones 10w 20 ..."/>
        <s v="Painting Mantra BOHO Inverted U - Bohemian line art set..."/>
        <s v="Quaffor Toy Organizers"/>
        <s v="GYM KART (2 Kg X 2 Pcs) Exclusive Premium Steel Chrome ..."/>
        <s v="Make Ur Wish Hair Dryer For Women Professional 2000 W w..."/>
        <s v="MilanEnterprise 200 W Blue Hand Blender"/>
        <s v="Viha fashion 200 W C-Green Hand Blender"/>
        <s v="GALAXY Grey Bahubali with AUX, USB, Bluetooth, FM &amp; MMC..."/>
        <s v="SSDN RSN 2.5kg each x 4 pvc plates with 2 dumbbell rod ..."/>
        <s v="ZEBRONICS Pluto 15 W Bluetooth Laptop/Desktop Speaker"/>
        <s v="iDOLESHOP PROFESSIONAL SALOON GRADE HIGH QUALITY HAIR D..."/>
        <s v="Bydye A33 M24VP (PORTABLE BLUETOOTH SPEAKER) Dynamic Th..."/>
        <s v="Cloudzy Jewelery Organizers"/>
        <s v="OCEANEVO Mouse Pad with Wrist Support and Keyboard Wris..."/>
        <s v="zebion 5 IN 1 COMBO PACK WITH KEYBOARD,RGB MOUSE,MOUSEP..."/>
        <s v="PEGACORN Deep French Fries Pot. Air Fryer"/>
        <s v="Ruhi Home Furnishing 274 cm (9 ft) Polyester Room Darke..."/>
        <s v="kichanrani 350 W Purple Hand Blender, Electric Whisk"/>
        <s v="kichanrani 350 W Blue Hand Blender, Electric Whisk"/>
        <s v="kichanrani 350 W white and coffee Chopper, Electric Whi..."/>
        <s v="kichanrani 350 W Green Hand Blender, Electric Whisk"/>
        <s v="Brawl Nation RSN 12 KG Home Gym Combo (3 KG 4 PVC Plate..."/>
        <s v="Nivistar Enterprises. N1 Oven Outer Door Glass"/>
        <s v="Clairbell GZI_627E_LZ 4103||WS-03|| Karaoke Speaker Wit..."/>
        <s v="QUICKCHOICE Stovetop Espresso and Coffee Maker, Moka Po..."/>
        <s v="mars by GHC 60ml Jumbo Pack-5% Vitamin C Face Serum wit..."/>
        <s v="SMB ENTERPRISES Deep Frying Pot Air Fryer"/>
        <s v="COGNANT FITNESS Dumbbell of 12kg (4 * 3kg) PVC Weight P..."/>
        <s v="HEAD &amp; SHOULDERS Dandruff Care Pack, Smooth &amp; Silky 1 L..."/>
        <s v="ELEGIOUS 350 W Green Hand Blender"/>
        <s v="KITKING 350 W IVORY Hand Blender"/>
        <s v="KITKING 350 W Pink Hand Blender"/>
        <s v="LCARNO 2.5 KGx1 High Quality Rubber Professional Bounce..."/>
        <s v="KRX PVC P DM 4KG COMBO 16 Adjustable Dumbbell"/>
        <s v="Pick Ur Needs Rocklight Professional Salon Style Hair D..."/>
        <s v="SISODIYA ENTERPRISE Hair Dryer WD7(CHAOBA 2800) 2000 Wa..."/>
        <s v="Oriflame Optimals Clear White Lightening Serum"/>
        <s v="Prolite 5 in 1 With Dual TYPE OTG Combo Set"/>
        <s v="JUBILANT HOME FASHION 270 cm (9 ft) Net Semi Transparen..."/>
        <s v="FUEGO DBL-341RSN Set Fixed Weight Dumbbell"/>
        <s v="SHIVAM SPORTS 2.5 KgX4 Premium Weight Plates, Home Gym ..."/>
        <s v="Brawl Nation 8Kg HOME GYM FITNESS KIT Gym &amp; Fitness Kit..."/>
        <s v="KriShyam Shelf Organizers"/>
        <s v="Gi fit fk 10kg dumbbell Adjustable Dumbbell"/>
        <s v="Shrey Creation Foldable Hanging 3 Shelf Wardrobe Storag..."/>
        <s v="shavi Toy Organizers"/>
        <s v="HOMESTIC Disney Kids Team Mickey Print Foldable Cloth S..."/>
        <s v="Sedoka Electric Kettle-Tea and Coffee Boiler/Milk Boile..."/>
        <s v="SUNSILK Stunning Black Shine Shampoo,Activ-Mix With Aml..."/>
        <s v="Florida WIRELESS PORTABLE SPEAKER HIGH QUALITY SOUND BE..."/>
        <s v="PalD Closet Organizer"/>
        <s v="Sahaj Enterprise Shelf Organizers"/>
        <s v="Point Zero 3-in-1 Multifunctional Monopod Kit, Tripod, ..."/>
        <s v="Techobucks RICH BASS 3D STEREO AUDIO MINI SPEAKER 14 W ..."/>
        <s v="HOUSE OF QUIRK 18_STORAGEBOX_TRANS Storage Box"/>
        <s v="JAXTER RM-406 (PORTABLE BLUETOOTH SPEAKER) Dynamic Thun..."/>
        <s v="oaky Heavy Duty S Shaped Hooks for Hanging Swing Hammoc..."/>
        <s v="Gifting Domus Avengers Iron Man Large Mouse Pad, Desk M..."/>
        <s v="Gifting Domus Large Mouse Pad Desk Mat Pinball Game, An..."/>
        <s v="Gifting Domus Anime Zoro One Piece Large 11x23 inch Mou..."/>
        <s v="Gifting Domus Large Mouse Pad, Desk Mat with Satoro Goj..."/>
        <s v="Gifting Domus Large Mouse Pad Desk Mat, Yuta Okkotsu, J..."/>
        <s v="Gifting Domus Large Mouse Pad, Desk Mat, Adiyogi Lord S..."/>
        <s v="Gifting Domus Large Mouse Pad - One Piece Shanks Design..."/>
        <s v="Gifting Domus Large Mouse Pad, Desk Mat - Trunks, Drago..."/>
        <s v="Gifting Domus Large Mouse Pad, Desk Mat with Shanks Coo..."/>
        <s v="ITUSHA Reusable Silicone Molds Air Fryer Accessories Ai..."/>
        <s v="ITUSHA Silicone Liners 2 PCS Round with Oven Mitts, Bas..."/>
        <s v="ITUSHA Pack Reusable Non-Stick Air Fryer Silicone Pot A..."/>
        <s v="OCEAN MATE 8200 mAh 8 W Compact Pocket Size Power Bank"/>
        <s v="Binori 5000 mAh 8 W Compact Pocket Size Power Bank"/>
        <s v="OCEAN MATE 5000 mAh 8 W Compact Pocket Size Power Bank"/>
        <s v="Shopeleven Resistance Bands Set, Pull-Up Assist Bands, ..."/>
        <s v="Gridlab Hair Removal Eyebrow Razor with Indicator Light..."/>
        <s v="Shrey Creation 4 Shelf Clothes Hanging Organizer, Wardr..."/>
        <s v="FAB ELLITE 60 Pockets Wardrobe Hanging Organizer For So..."/>
        <s v="SYAMBABA A7854 Coffee Maker"/>
        <s v="Clinic Plus Strong &amp; Long, Healthy Hair Shampoo with Mi..."/>
        <s v="Fitster5 Premium Quality Thicker Resistance Loop Bands ..."/>
        <s v="PICPRO 7FT LIGHT STAND WITH MOBILE HOLDER Tripod Kit"/>
        <s v="khadi natural herbal Amla and Bhringraj Shampoo For Wom..."/>
        <s v="OASIS 213 cm (7 ft) Cotton Door Curtain Single Curtain"/>
        <s v="Prekrasna TG-113 Wireless rechargeable portable Premium..."/>
        <s v="TRINGDOWN Air Fryer Disposable Air Fryer"/>
        <s v="TWINKLE PARADISE 6 pcs Air Fryer Silicone Pot Round Lin..."/>
        <s v="Lakmé Forever Matte Liquid Lip Colour | Red Velvet + Re..."/>
        <s v="Lakmé Forever Matte Liquid Lip Colour|Red Revival + Nud..."/>
        <s v="The Skin Story 5 In 1 Daily Repair Vitamin C Serum Glow..."/>
        <s v="Shrey Creation Hanging 3 Shelves Wardrobe/Closet Cloth ..."/>
        <s v="Revlon Best Super Lustrous Lipstick"/>
        <s v="BUFONA BUZ42 Buy Hot Popularity Tripod stand for mobile..."/>
        <s v="SMIETRZ Nv-1290 Hair dryer , Hair Statner and Round com..."/>
        <s v="Kraftiq Homes 214 cm (7 ft) Polyester Semi Transparent ..."/>
        <s v="BUFONA PUB- B-42 NEW ARRIVAL Selfie Adjustable Rotatabl..."/>
        <s v="Me-On HD Foundation Shade 01 Foundation"/>
        <s v="TechKiyo Mini Boost4 wireless small Bluetooth Speaker A..."/>
        <s v="Stackers 274 cm (9 ft) Velvet Blackout Long Door Curtai..."/>
        <s v="EMERGE Professional Bye Bye Melasma Serum for Hyperpigm..."/>
        <s v="Me-On Skin Tint Daily Wear  Foundation"/>
        <s v="nisatraders Electric Nose and Ear Hair Trimmer Eyebrow ..."/>
        <s v="BUFONA Heavy Metal Heavy Duty Unbreakable Mobile Stand+..."/>
        <s v="POZUB 3.4 A Wall Charger for Mobile with Detachable Cab..."/>
        <s v="CRAZYABBS World Map Extra Large Rubber Gaming Mouse Pad..."/>
        <s v="VDNSI World Map Extended Anti Slip Rubber Gaming Stitch..."/>
        <s v="RD TECH RD_TECH Pistol Grip Tripod with Universal Mobil..."/>
        <s v="cloudmall shop 100Pcs Disposable Paper Liner, Non-stick..."/>
        <s v="Cos-IQ Vitamin C-8% Face Serum 30ml | Only 2 Ingredient..."/>
        <s v="SCHNAPPI Stainless Steel Electric Mini Hand Blender 24 ..."/>
        <s v="WOW SKIN SCIENCE Sunscreen - SPF 55 PA++++ Sunscreen Ge..."/>
        <s v="SEASPIRIT Air Fryer Silicone Pot Square Liners Air Frye..."/>
        <s v="ZWEELAY 100Pcs Air Fryer Disposable Paper Liner Square ..."/>
        <s v="TRINGDOWN Water-Proof Air Fryer Air Fryer"/>
        <s v="Adhunyk Square Air Fryer Silicone Basket,Heat Resistant..."/>
        <s v="BUFONA Mini Tripod Universal Mini Tripod Portable Camer..."/>
        <s v="HLMOBILE AY BEST SALE XT-02 Bluetooth Extendable Selfie..."/>
        <s v="CLOMANA Camera Lens shape Cup Coffee Tea Leakproof Ther..."/>
        <s v="Craficial Multipurpose Rectangular Foldable Cloth Organ..."/>
        <s v="HOMESTIC Disney Winnie-The-Pooh Print Foldable Large Si..."/>
        <s v="SKYZONE 50 W White Hand Blender"/>
        <s v="Panca Coffee Filter 2 Cuo 2 Cups Coffee Maker"/>
        <s v="WOW SKIN SCIENCE Sunscreen - SPF 55 PA+++ PA++ Sunscree..."/>
        <s v="Gridlab Electric Nose and Ear Hair Shaver Facial Hair C..."/>
        <s v="CITLOO Good price R1s Wireless Selfie Stick Stand Remot..."/>
        <s v="Fittfab Over Door Male and Female Stainless Steel Hange..."/>
        <s v="MPRK Non-Woven 4 Shelf Foldable Hanging Cloth Storage O..."/>
        <s v="Maune Hub Cloth Hanger Hooks Laundry Clothes pins pegs ..."/>
        <s v="MPRK Non-Woven 4 Shelf Closet Hanging Clothes Storage O..."/>
        <s v="GAURINANDAN Black Mat Mouse Pad Keyboard with Shortcut ..."/>
        <s v="ITUSHA Fryer-Paper 100PCS Disposable Paper Liner, Non-s..."/>
        <s v="KDTRAEDERS Sweet Trimmer 5 in 1 Eyebrow, Face, Underarm..."/>
        <s v="ARATA Hydrating Shampoo|Gentle, Vegan Formula|Reduces S..."/>
        <s v="DRTRAEDER Sweet Trimmer Sensitive 5 in 1 Electric Women..."/>
        <s v="BAJAJ Coconut Oil 600ml Pack of 2 Hair Oil"/>
        <s v="Sai Enterprises 0 W Multicolor Hand Blender"/>
        <s v="Emerydeal Excel Shortcut Key Keyboard and Mouse Mat 2mm..."/>
        <s v="AWWAL SHOP Included Battery Coffee Beater Further Hand ..."/>
        <s v="Shreejee 360 Degree Rotating Tie,Scarf and Belt Hanger ..."/>
        <s v="TARVEL Clothes Storage 7 Grids Storage Organizer Multip..."/>
        <s v="GLAMVEDA Hand &amp; Foot Crack cream For Cracked ,Dry &amp; Deh..."/>
        <s v="Kunik Impex mousepad m1p1 Mousepad"/>
        <s v="MILAP Long Wear Matte Lipstick Waterproof &amp; Smudge Proo..."/>
        <s v="SMIETRZ Hair Dryer -15 Professional Hair Dryer Fold abl..."/>
        <s v="OYSTIO Closet Organizer"/>
        <s v="Pure Roots Body Care Lotion - Pack of 2 ( 300ml * 2 )"/>
        <s v="BAJAJ 100% Pure Coconut Oil 1 litre Hair Oil"/>
        <s v="BOROPLUS Aloe Neem Body Lotion"/>
        <s v="ZM Zayn &amp; Myza Blink It Chrome Eye liner with Rosehip o..."/>
        <s v="Tadaknath 1200 W Multicolor Hand Blender"/>
        <s v="Ventina Organics 100% Pure &amp; Organic Cold Pressed Neem ..."/>
        <s v="Top Quality Store Resistance Band /Toning Tube Resistan..."/>
        <s v="Top Quality Store toning tube Resistance Band For Worko..."/>
        <s v="Regolith Natural Hair growth oil for Anti-Dandruff Shor..."/>
        <s v="Regolith Natural Hair growth oil for Short Hair Conditi..."/>
        <s v="UPASTHIT Natural Hair growth oil for Split-Ends Long Ha..."/>
        <s v="KEYA SETH AROMATHERAPY Skin Defence Vitamin C 20% Serum..."/>
        <s v="Parampara Ayurved Sukesh Hair Oil"/>
        <s v="Lotus Botanicals 100% Pure Aloe Vera Gel with Vitamin E..."/>
        <s v="Fizzy Fern Liquid Foundation with SPF 25,Matte Finish, ..."/>
        <s v="Zero Toxins Ayurvedic Shampoo - Red Onion &amp; Black Seed ..."/>
        <s v="DAC Ultimate Series Core i9 (10th Gen) (16 GB DDR4/1 TB..."/>
        <s v="Powermax Fitness TDA-500 (6HP Peak) Preset Programs, LC..."/>
        <s v="KOBO TM-322 Fitness 3 HP-6 HP Peak DC Motor, Bluetooth,..."/>
        <s v="Powermax Fitness TAM-230 (4HP Peak) 110kg Max User, Fol..."/>
        <s v="CHITRA FURNITURE Solid Sheesham Wood Six Seater Sofa Se..."/>
        <s v="SAMSUNG Galaxy S23 5G (Cream, 256 GB)"/>
        <s v="SAMSUNG Galaxy S23 5G (Green, 256 GB)"/>
        <s v="SAMSUNG Galaxy S23 5G (Phantom Black, 256 GB)"/>
        <s v="SAMSUNG Galaxy S23 5G (Lavender, 256 GB)"/>
        <s v="Powermax Fitness TDA-111 (4HP Peak) LCD Disp., BMI, Spr..."/>
        <s v="SaGa Vision All in one i5 12 Gen Core i5 (11th Gen) (8 ..."/>
        <s v="KOBO Multi Function Massager with Large 5 Inches Blue L..."/>
        <s v="Electrolux 9 kg 5 Star EcoInverter, 40C Vapour Wash,UltimateCare 300 Fully Automatic Front Load Washin..."/>
        <s v="ZOONIS i5-7th Generations (16 GB RAM/Graphics Card Grap..."/>
        <s v="Xiaomi 11T Pro 5G Hyperphone (Moonlight White, 256 GB)"/>
        <s v="CARLTON LONDON Olivia RHS Fabric 6 Seater  Sofa"/>
        <s v="Lifelong LLTM162 Fit Pro 2 HP Peak DC Motorized Treadmi..."/>
        <s v="Lifelong LLTM09 Fit Pro 2.5HP with Heart Rate Sensor, M..."/>
        <s v="Enter GAMING4gb i7-2600 (16 GB RAM/GT730DDR5 Graphics/5..."/>
        <s v="LATESHOP Swerv Digital Air Fryer Oven with Cooking Pres..."/>
        <s v="LATESHOP Rublix Air Fryer &amp; Oven Rotisserie &amp; Convectio..."/>
        <s v="Morphy Richards 60-Litre Oven Toaster Grill (OTG)"/>
        <s v="CARLTON LONDON Amelia Two Seater Sofa Blue Fabric 2 Sea..."/>
        <s v="CARLTON LONDON Amelia Tufted Back Two Seater Teal Green..."/>
        <s v="RM HOME RENU Fabric 2 Seater  Sofa"/>
        <s v="ZOONIS Premium Core i3 (4 GB DDR3/500 GB/120 GB SSD/Win..."/>
        <s v="The Best Mart Core i5 (3rd Gen) (8 GB / 256 GB / Window..."/>
        <s v="Acer 6.5 kg Halo Wash Series with Glass Lid, 5 Star Rating, AiSense, AutoBalance, Hex-Fin Jet Pulsator..."/>
        <s v="Allie Wood Rosewood ( Sheesham ) Fabric 3 Seater  Sofa"/>
        <s v="Palangwala Glass Coffee Table"/>
        <s v="Karcher VC3 ERP | Bagless | HEPA 13 Filter| German Technology Multi-Cyclone Bagless Dry Vacuum Cleaner"/>
        <s v="CARLTON LONDON Amelia Tufted Back One Seater Teal Green..."/>
        <s v="Flipkart Perfect Homes Pure Sheesham Wood Coffee Table ..."/>
        <s v="Spyder Craft Matte Finish B12 TV Unit with Wall Shelf f..."/>
        <s v="Spyder Craft Matte Finish D3 TV Unit with Wall Shelf En..."/>
        <s v="Spyder Craft Matte Finish M29 TV Unit with Wall Shelves..."/>
        <s v="STREAM PLUS Drone Remote Control Quad copter With 2 Battery Drone"/>
        <s v="Spyder Craft Matte Finish M6 TV Unit with Wall Shelf fo..."/>
        <s v="EXTREME FIT Captain America Dumbbell (Set of 2 X 20kg )..."/>
        <s v="Morphy Richards 29-Litre Oven Toaster Grill (OTG)"/>
        <s v="ZOONIS ZI3H500 Intel Core i3 530 (4 GB RAM/ONBOARD Grap..."/>
        <s v="Tesora T0012-VC-A Hand-held Vacuum Cleaner"/>
        <s v="JBL Cinema SB240 2.1 with Remote, Dolby Digital Sound, ..."/>
        <s v="Advika Handicraft Antique Solid wood Coffee table Solid..."/>
        <s v="boAt Blitz 2000 Pro with Dynamic RGB LEDs, EQ Modes &amp; M..."/>
        <s v="Allie Wood Sheesham Wood Solid Wood Coffee Table"/>
        <s v="ZEBRONICS Zeb BT8591RUCF, v5.0, HDMI, AC-3 surround sou..."/>
        <s v="The Better Home Fumato Kitchen Pair: Air Fryer &amp; Nutri ..."/>
        <s v="The Better Home Fumato's Kitchen Combo | Air Fryer &amp; 68..."/>
        <s v="The Better Home Fumato's Kitchen Combo: Air Fryer &amp; 680..."/>
        <s v="Morphy Richards Europa Xpresso 4 Cups Coffee Maker"/>
        <s v="Intex IT-XM BANG SUFB 78 W Bluetooth Home Theatre"/>
        <s v="Das Engineered Wood Coffee Table"/>
        <s v="WELLBERG Smart Electric Tandoor"/>
        <s v="dkian Digital Kids camera 20MP 1080P with 32GB Memory Card Mini Mirrorless Camera"/>
        <s v="Flipkart Perfect Homes Dublin Engineered Wood Coffee Ta..."/>
        <s v="THE BATTERY STORE 120 W SuperVOOC 2.7 A Wall Charger fo..."/>
        <s v="FORKTAIL Engineered Wood Coffee Table"/>
        <s v="Das SEONN Engineered Wood Coffee Table"/>
        <s v="ZEBRONICS Zeb-Twist 5.1 90 W Bluetooth Home Theatre"/>
        <s v="Pigeon Healthifry Digital with 360 High Speed Air Circu..."/>
        <s v="DCS Pro FITNESS 50kg PVC Dumbbell Set + 3ft.(Straight +..."/>
        <s v="BLUEWUD Noel Coffee Center Sofa Teapoy Console Table fo..."/>
        <s v="BBM CONFIDO STORE Metal Coffee Table"/>
        <s v="KGF Medium Classic Size Steel Element 2000 W Home &amp; Kit..."/>
        <s v="KGF High Quality Steel Element 2000W Home &amp; kitchen ele..."/>
        <s v="gymfreak Home Gym Set, Steel Dumbbell Set, Steel Dumbbe..."/>
        <s v="MONO FURN MF-COFFEE-TABLE Engineered Wood Coffee Table"/>
        <s v="Classic Furniture Classic Furniture coffee table 7G Roy..."/>
        <s v="BLUEWUD Osnale Coffee Center Sofa Teapoy Console Table ..."/>
        <s v="anko Toy Organizers"/>
        <s v="sbf furniture Engineered Wood Coffee Table"/>
        <s v="DAYAL ENTERPRISES STEEL DUMBBELL set 5KGX 2 ( TOTAL WEI..."/>
        <s v="Strive Fit Dumbbells (4 kg X 2) 8 kg Set Heavy Duty Ste..."/>
        <s v="boAt Airdopes 131 PRO with 11mm Drivers,45Hrs Playback,..."/>
        <s v="boAt Rockerz 333 Pro with 60 Hours Battery Bluetooth"/>
        <s v="TEMPT 10000 mAh 22.5 W Compact Pocket Size Power Bank"/>
        <s v="X88 Pro 45 W Quick Charge 4.4 A Single Port Mobile Char..."/>
        <s v="Muvit 45 W Quick Charge 6 A Single Port Mobile Charger ..."/>
        <s v="MARS 45 W Quick Charge 6 A Single Port Mobile Charger w..."/>
        <s v="JIGSHTIAL Shelf Organizers"/>
        <s v="Beurer HC30 with Germen Technology Hair Dryer"/>
        <s v="GYM CARE ® Kettlebell Dumbbells (4 _kg_1_Piece), Fitnes..."/>
        <s v="ZEBRONICS PSPK 8 (Buddy 100) 15 W Bluetooth Party Speak..."/>
        <s v="Frendz Forever 400 W Black, Grey Hand Blender, Stand Mi..."/>
        <s v="EXTREME FIT 6KG X 1 Steel Fixed Weight Dumbbell"/>
        <s v="FRYSKA 10000 mAh 15 W Slim Pocket Size Power Bank"/>
        <s v="ADZOY Professional Large Extended RGB Gaming Mouse Pad,..."/>
        <s v="Enter Ignite Pro Gaming Mouse and Keyboard Combo with 6..."/>
        <s v="world voice BT SUPER-XL BLACK NANO LED Subwoofer &amp; ECHO..."/>
        <s v="COPPAIRE 45 W Supercharge 20 A Wall Charger for Mobile ..."/>
        <s v="digie 44 W Wall Charger for Mobile"/>
        <s v="HP KM200 Wireless Desktop Keyboard"/>
        <s v="Kemei km-3909 Trimmer 30 min  Runtime 4 Length Settings"/>
        <s v="MI-STS 10000 mAh 10 W Slim Power Bank"/>
        <s v="MilanEnterprise 200 W Purple Hand Blender"/>
        <s v="PIKIPOO Multipurpose Hanging Organizer 4 Shelves Non Wo..."/>
        <s v="kichanrani 300 W Green Hand Blender"/>
        <s v="PRODOT Sparsh Compatible with Window, Mac, Pc &amp; Laptop ..."/>
        <s v="Voyager VGR(071) Trimmer 120 min  Runtime 4 Length Sett..."/>
        <s v="Oriflame Sweden OPTIMALS EVEN OUT SERUM 30ml"/>
        <s v="jade-x 320 W Blue Hand Blender"/>
        <s v="kichanrani 350 W Grey Hand Blender, Electric Whisk"/>
        <s v="NEWSPARSH Kajal Coffee Grinder Electric Multifunction S..."/>
        <s v="Life Friends Multifunctional 3 In 1 Grooming Kit Trimme..."/>
        <s v="LEEMA 30 W Quick Charge 3 A Wall Charger for Mobile"/>
        <s v="Bashaam X421 F-5 (PORTABLE BLUETOOTH SPEAKER) Dynamic T..."/>
        <s v="Sweta Creations Decorative Showpiece  -  25.9 cm"/>
        <s v="ELEGIOUS 350 W Red Hand Blender"/>
        <s v="SpinBot BattleBudz C20 Type-C Gaming Earphones with LED..."/>
        <s v="HAVELLS HD1901 Hair Dryer"/>
        <s v="Achintya 153 cm (5 ft) Polyester Room Darkening Window ..."/>
        <s v="Flipkart SmartBuy 10000 mAh 12 W Power Bank"/>
        <s v="Landmark BT1104 RUGGED 2.0 Wireless Speaker 8 Hrs Playt..."/>
        <s v="NOVA NHT 1101 Trimmer 120 min  Runtime 4 Length Setting..."/>
        <s v="AMKETTE Primus Neo Wireless Keyboard and Mouse Combo Se..."/>
        <s v="PRESENTSALE 250 W Green, White Hand Blender"/>
        <s v="Lepose High Grade Metal Suggestion Box/Letter Box/Compl..."/>
        <s v="PRESENTSALE 1200 W White, IVORY Hand Blender"/>
        <s v="99Gems 3.4 A Wall Charger for Mobile with Detachable Ca..."/>
        <s v="VEDRID Alive Set of 5 Keyboard and Mouse Combo with USB..."/>
        <s v="JustandKrafts Toy Organizers"/>
        <s v="WOOS Bluetooth Speaker 10W Stereo Deep Bass Bluetooth 5..."/>
        <s v="GYM KART Ex PREMIUM Set Of (1pc * 3 kg) CHROME PLATED S..."/>
        <s v="Jyestha VIDEO MAKER KIT WITH MICROPHONE FOR VIDEO RECOR..."/>
        <s v="Power Up 20 W PD 2.5 A Wall Charger for Mobile"/>
        <s v="PRODOT 5 in 1 combo Combo Set"/>
        <s v="TechnCare 3 IN 1 COMBO SET OF KEYBOARD , COMFYMOUSE AND..."/>
        <s v="JAIA 250 W White and blue Hand Blender"/>
        <s v="MANIBAM IMPEX Portable Electric Grinder Powerful Spice ..."/>
        <s v="TXOR LUNA, Portable Karaoke LED with Mic, 5-6 Hrs Playt..."/>
        <s v="Protoner pvc 12kg with star nut rod Adjustable Dumbbell"/>
        <s v="Oriflame Even Out Day Cream SPF 20 pack of 1 (50ml)"/>
        <s v="DCS Pro FITNESS 4kg Pair (4kg * 2pcs.) of PVC Dumbbells..."/>
        <s v="HTTCC Clear your path with 1210 elegant groomer Trimmer..."/>
        <s v="Tanishka Fabs 274 cm (9 ft) Polyester Blackout Long Doo..."/>
        <s v="Panipat Textile Hub 152 cm (5 ft) Polyester Semi Transp..."/>
        <s v="Krishna Creation Kri_22 Hair Dryer"/>
        <s v="khadi natural herbal Shikakai Shampoo 1 Litre | Paraben..."/>
        <s v="Fitness Kart 2 Kg X 1 Pcs premium Steel Chrome Fixed We..."/>
        <s v="Dwiti Enterprise Dwiti EnterpriseMulti-FunctionalCoffee..."/>
        <s v="QUICK UNBOX Wall Pocket Hanging Organizer Closet Organi..."/>
        <s v="SM Gold Wall Charger for Mobile with Detachable Cable"/>
        <s v="GYM KART (2Kg X Pc1) Exclusive Quality Steel Dumbbell F..."/>
        <s v="Ramokdu MOUSE AND KEYBOARD WRIST PAD Mousepad"/>
        <s v="ZEBRONICS Zeb -Boom, In-Line Mic, 1.5 Meter Cable, 3.5m..."/>
        <s v="zebion K500 Wired Keyboard + Rocky wired Mouse + Pronto..."/>
        <s v="TRIVYOM 260 W White Hand Blender"/>
        <s v="Adrenex by Flipkart 2kg Pair (2pcs,*2kg), PVC Fixed Wei..."/>
        <s v="Nat Habit Navdha 5-oil Hibiscus Natural Shampoo For Wom..."/>
        <s v="VERAI SHOP 6130 Hair Dryer"/>
        <s v="Headrick BRANDED TG-113 Portable Ultra Boost Sound Outd..."/>
        <s v="HOMESTIC Dot Printed Foldable Small Non-Woven With Tran..."/>
        <s v="RN Enterprises CH 2888 professional Hair Dryer"/>
        <s v="Inshine ORIGINALS HD Studio Super Smooth Cream Foundati..."/>
        <s v="Melbon Lightning Cable 1 m 4 In 1 Fast Charging Cable, ..."/>
        <s v="bright arts Wrieless Portable Bass Speaker Blutooth Spe..."/>
        <s v="bright arts NEW BEST Speaker 15 W Bluetooth Speaker 15 ..."/>
        <s v="bright arts DTR4R5 Bluetooth Speaker"/>
        <s v="EASE LITE Best Buy Gorilla Tripod/Mini Tripod [10 inch+..."/>
        <s v="GARV CONSULTANT GC11 Trimmer 120 min  Runtime 1 Length ..."/>
        <s v="Fab 180 W White Hand Blender"/>
        <s v="LINUX MINOPEP Nourishing Hair and Scalp Care Conditione..."/>
        <s v="MANTICORE Best Value Gorilla Tripod/Mini Tripod [10 inc..."/>
        <s v="COLLAPSIBLE 50 W Turquoise Hand Blender"/>
        <s v="K4Mart 50 W Multicolor Electric Whisk"/>
        <s v="Speeqo 7&quot; feet (210cm) strong Metal mobile phone tripod..."/>
        <s v="PINDIA 213.36 cm (7 ft) Polyester Semi Transparent Door..."/>
        <s v="ZEBRONICS Zeb - Fame 5 watt Laptop/Desktop Speaker"/>
        <s v="Pyarana Hip Fitness Band, Fabric Resistance Loop Bands ..."/>
        <s v="maliao foundation concealer primer all in one Foundatio..."/>
        <s v="BUFONA BN42 TRIPOD + DUSTPROOF BAG with mobile holding ..."/>
        <s v="BUFONA BUFF42 Buy Hot TRIPOD + DUSTPROOF BAG with mobil..."/>
        <s v="SPA Professionals Bye Bye Melasma Serum for Hyperpigmen..."/>
        <s v="GUGGU N58_887 10W Bluetooth Speaker: Hi-fi Stereo, 4-Hr..."/>
        <s v="Oriental Botanics Sunscreen - SPF 50 PA+++ Aloe Vera, G..."/>
        <s v="HOKiPO Hanging 4-Shelf Closet Cloth Organizer, 30 x 30 ..."/>
        <s v="divinezon Shelf Organizers"/>
        <s v="TECHYSPOT J-Hook Buckle Mount, Mobile Holder, Tripod Mo..."/>
        <s v="CRIYALE Eyebrow Razor Facial Hair Remover, epilator, Fo..."/>
        <s v="ads ads8790 Foundation"/>
        <s v="CODIVER Double toning tube with loop band Resistance ex..."/>
        <s v="AMS 20 W Supercharge 3 A Wall Charger for Mobile with D..."/>
        <s v="BIOTIQUE Ocean Kelp Anti Hair Fall Shampoo | Intense Ha..."/>
        <s v="New Brand white and firozi hair dryers Professional Fol..."/>
        <s v="YOZO Mini New Tripod Stand Attachment Lightweight Porta..."/>
        <s v="Adhunyk Jewelery Organizers"/>
        <s v="Kamview NV-1290 Foldable Hair Dryer 1000W for Women Hai..."/>
        <s v="TRIMMO Loop Band Gym Home Workout Yoga Fitness Pilates ..."/>
        <s v="FLYING WING Air Fryer Reusable Silicone Pot | Non-Stick..."/>
        <s v="L'amour 50 W Black Hand Blender"/>
        <s v="L'amour 50 W Green Hand Blender"/>
        <s v="MAK 10.5 W Quick Charge 2.7 A Wall Charger for Mobile w..."/>
        <s v="UrbanPop Extended Gaming Laptop Mouse Pad Thick NonSlip..."/>
        <s v="UrbanPop English Shortcut Keys Desk pad Office Large Co..."/>
        <s v="KRAZZY INDIA B11 BLUE Bluetooth without Mic"/>
        <s v="NEYSSA Hair Dryer_1 Hair Dryer"/>
        <s v="BOOSTY Solid Tripod Vertical Bracket Mount, Adjustable ..."/>
        <s v="THALIR Jewelery Organizers"/>
        <s v="jsc Silicon Tray Airfryer Tray Pack of 2 Air Fryer"/>
        <s v="L'amour 50 W Brown Hand Blender"/>
        <s v="Fitcozi 5 Piece Gym Power Resistance Band Set for Worko..."/>
        <s v="Fitcozi Exercise Workout Bands for Women and Men, for W..."/>
        <s v="THE MAN COMPANY Hairfall Control 2-in-1 Shampoo &amp; Condi..."/>
        <s v="ETRU Resistance Loop Exercise Bands for Home Workouts R..."/>
        <s v="Renon Sunscreen - SPF 50 PA++++ Nonsticky Sunscreen Sti..."/>
        <s v="Orcoa 8 Pcs Plastic Wonder Hanger Rack Clothing Hook Mu..."/>
        <s v="maurya pharmacy Dudhi Hair Oil (Keeps Mind Cool) Hair O..."/>
        <s v="subton Metal Tilt Pan 360 Rotation Ball Head for Tripod..."/>
        <s v="Riyansh 0 W Yellow Hand Blender"/>
        <s v="YAWI Brow Perfect Eyebrow Enhancer 1 ml"/>
        <s v="La'bangerry Natural Damage Repair Hair Conditioner with..."/>
        <s v="NADJA Waterproof Moisturizer Jelly Crystal Lipstick"/>
        <s v="Nirvani NV-1290/5 Hair Dryer"/>
        <s v="MARVEL Scarf Organizer, Handbag Organizer, Closet Organ..."/>
        <s v="sunisha Mushroom Air cushion cc cream Moisturizing Foun..."/>
        <s v="WErFIT Resistance Band &amp; Tube For Complete Workouts(20 ..."/>
        <s v="Joy Cocoa Rich Body Lotion for Intense Moisturization O..."/>
        <s v="Joy Skin Fruits Moisturizing Body Lotion"/>
        <s v="Joy Shea Protect Barrier Repair Body Lotion"/>
        <s v="ASUVY Beard and Hair Growth Oil ,faster beard growth oi..."/>
        <s v="panthi Nail growth serum fast, nail strong serum, nail ..."/>
        <s v="Chamit Beard oil (100% Hair Growth) for Healthy Strong ..."/>
        <s v="GOOD VIBES Vitamin C &amp; E Age-Defying Face Serum"/>
        <s v="MyGlamm LIT Moist Matte Lipstick, Red Rebel"/>
        <s v="BLUSHIS Kiss of Love Liquid Melt Mini Maroon lipstick 2..."/>
        <s v="Forecast Vitamin C Glow Face Serum Booster Serum Bright..."/>
        <s v="BLUSHIS Non Transfer Professionally Longlasting Liquid ..."/>
        <s v="VETONI Pink Foundation BB+ |9 to 5 Complexion Care|Beig..."/>
        <s v="GOOD VIBES Vitamin C &amp; Vitamin E Age Defying Face Serum..."/>
        <s v="royal wood MORRIS LUXURY PREMIUM TEAKWOOD SOFA SET WITH..."/>
        <s v="royal wood HUNTER DESIGNER LUXURY 7 SEATER SOFA SET WIT..."/>
        <s v="Rishu Celeron Quad Core (16 GB / 128 GB / Linux) Assemb..."/>
        <s v="Infinix ZERO BOOK ULTRA Series Intel Core i9 12th Gen 12900H - (32 GB/1 TB SSD/Windows 11 Home) ZL12 B..."/>
        <s v="DAC Work from Home Core i5 (10th Gen) (8 GB DDR4/1 TB/W..."/>
        <s v="Maxpro PTA405IAC 15Level Auto Incline ,5HP Peak AC Moto..."/>
        <s v="Cultsport SmartrunCarson 5.5hp Peak Max Weight:130kg, A..."/>
        <s v="Cult M4.5 | 4.5HP Peak, Max Weight: 120kg with 15 Level..."/>
        <s v="Wakeup India Mushy Pocket Spring Cushion Sofa 5 Seater ..."/>
        <s v="Frontech all in one i7 Core i7 (4 GB DDR4/1000 GB SSD/W..."/>
        <s v="CARLTON LONDON Amelia Teal Green Fabric 3 + 2 Sofa Set"/>
        <s v="TAKELWOOD Fabric L Shaped Eight Seater Sofa Set With Co..."/>
        <s v="Cult S4 | 4HP Peak, Max Weight: 120kg with 15 Level Aut..."/>
        <s v="Taskwood Furniture Sheesham Wooden Five Seater Sofa Set..."/>
        <s v="Frontech core i5 gaming PC core i5 (16 GB RAM/Nvidia 73..."/>
        <s v="ASSEMBELED Core i5 (4th Gen) (16 GB / 512 GB / Windows ..."/>
        <s v="Powermax Fitness TDM-100M (4HP Peak), Semi-Auto Lubrica..."/>
        <s v="HP AMD Athlon Dual Core - (8 GB/256 GB SSD/Windows 11 Home) 255 Laptop"/>
        <s v="FITKIT by Cultsport by cult FT100S 3.25HP Peak Max Weig..."/>
        <s v="Kendalwood Furniture without center table Fabric 3 + 1 ..."/>
        <s v="Acer Chromebook Plus Intel Core i3 N305 - (8 GB/256 GB SSD/Chrome OS) CB514-4H-39T7 Chromebook Laptop"/>
        <s v="Wakeup India Snugy Pocket Spring Cushion Sofa Set 2+1+1..."/>
        <s v="Wakeup India Snugy Sofa 5 Seater LHS Fawn and Mehandi F..."/>
        <s v="SPC TECHNOLOGIES SPCT_i7-3rd CORE I7 3RD (16 GB RAM/NVI..."/>
        <s v="COCKATOO CTM05 2 HP Peak Multi-Function Motorized Tread..."/>
        <s v="ZEBRONICS Intel Core i5 (8 GB / 512 GB / Windows 11) As..."/>
        <s v="CHUWI Intel Celeron Dual Core 11th Gen N4020 - (8 GB/256 GB SSD/Windows 11 Home) HeroBook Pro Laptop"/>
        <s v="Frontech core i3 4th gen cpu INTEL CORE i3 4th (16 GB R..."/>
        <s v="FusionIT Tower SX5-Gaming PC i5-2320 (16 GB RAM/4GB GT7..."/>
        <s v="CAGBOLT CAGP-I5-2nd-Gen-4GB-500GB-128GB-GT-730 CPU Inte..."/>
        <s v="KONECT GAMING PC 2000 Core i5 (8 GB Unified/256 GB SSD/..."/>
        <s v="METHEI Desktop Core i3 (4 GB DDR3/500 GB/120 GB SSD/Win..."/>
        <s v="Artistic Interior Crafts Velvet 2 Seater Modern Chester..."/>
        <s v="SIYARA DESIGN Fully Upholstered Three Seater Fabric Rec..."/>
        <s v="iball presedent Core i3 (4 GB DDR3/1 TB/Windows 10 Pro/..."/>
        <s v="KOBO Manual Treadmill for Home Cardio Weight Loss Gym W..."/>
        <s v="rionix Basic Core i3 (4 GB DDR3/500 GB/120 GB SSD/Windo..."/>
        <s v="ZEB Action.1 i5-4th Gen (8 GB RAM/Intel® HD Graphics 46..."/>
        <s v="AGARO REGAL Air Fryer"/>
        <s v="DZAB Assembled Computer Core i3 (4 GB DDR3/500 GB/120 G..."/>
        <s v="PR FURNITURE Premium Quality Sheesham Wood Coffee Table..."/>
        <s v="ENTWINO Intel Core i5 (8 GB / 500 GB / Windows 7 Home P..."/>
        <s v="iball GAMING01 i5-2nd Gen (8 GB RAM/Intel® HD Graphics ..."/>
        <s v="Kendalwood Furniture Solid Wood 2 Seater Wooden Sofa se..."/>
        <s v="Spyder Craft Matte Finish A9 TV Unit with Wall Shelf En..."/>
        <s v="Spyder Craft Matte Finish D4 TV Unit with Wall Shelf TV..."/>
        <s v="Punta Core i3 4th/8GB/256GBSSD/2GB Nvdia Graphics/Wifi ..."/>
        <s v="Morphy Richards Impresso Espresso 20 Cups Coffee Maker"/>
        <s v="Wooden Street Griffin Sheesham Wood Coffee Table For Li..."/>
        <s v="THANGLALA Rosewood ( Sheesham ) Solid Wood Coffee Table"/>
        <s v="AGARO Elegant Air Fryer, 12 Preset Cooking Modes, 360 D..."/>
        <s v="Ratandhara Furniture Solid Sheesham Wood Center / Coffe..."/>
        <s v="Custom Decor Solid Wood Coffee Table Solid Wood Coffee ..."/>
        <s v="NEXT BEY Handmade Coffee Table for Living Room Metal Co..."/>
        <s v="EXTREME FIT Hexa 20 X 2 (40kg) Fixed Weight Dumbbell"/>
        <s v="Inalsa Tasty Fry Digital with Smart AirCrisp Technology..."/>
        <s v="e Point 2013/2014 Core i7 (8 GB Unified/500 GB/Mac OS B..."/>
        <s v="e Point 2012/2013 Core i7 (1 GB DDR2/320 GB/Mac OS Big ..."/>
        <s v="Mellerware MWAF 02 Air Fryer"/>
        <s v="Flipkart Perfect Homes Engineered Wood Coffee Table/ Ce..."/>
        <s v="DIGICON Coffee Table for living room Nesting table (TOU..."/>
        <s v="BUYMORE 4 in 1 bluetooth gaming keyboard mouse converto..."/>
        <s v="FURNEASER Pearson Centre Table for Living Room, Teapoy,..."/>
        <s v="FITRXX Professional HEX Shape Premium Quality Rubber 12..."/>
        <s v="Urban Smart Buds Touch Screen Display TWS ANC + ENC In ..."/>
        <s v="REDMI Buds 5 with 46dB Hybrid Active Noise Cancellation..."/>
        <s v="boAt Rockerz 550 Bluetooth"/>
        <s v="SUNBERG Advance Electric Tandoor With Free Gifts Electr..."/>
        <s v="Ambrane 15000 mAh 45 W Power Bank"/>
        <s v="Callmate 10000 mAh 23 W Wireless Compact Power Bank"/>
        <s v="AD &amp; AV JUPITER2_WHITE Engineered Wood Coffee Table"/>
        <s v="AD &amp; AV JUPITER2_WENGE Engineered Wood Coffee Table"/>
        <s v="WELLBERG Tiny sp Electric Tandoor"/>
        <s v="Bencley ECO MAXX USB, SD Card and FM Radio 60 W Bluetoo..."/>
        <s v="Fitness Kart Premium Steel weight (2.5 kg x 4 = 10 kg),..."/>
        <s v="Ammazing Stuff Moka Pot Espresso Maker 240ml 4 Cups Cof..."/>
        <s v="Rhobos Robotic Vacuum Cleaner, Mini Mop, Auto Charging, Compact for Home/Office Robotic Floor Cleaner ..."/>
        <s v="OVENLY 10-Litre Oven Toaster Grill (OTG)"/>
        <s v="NE Furniture Box_Coffee_Table_Black Engineered Wood Cof..."/>
        <s v="Roboson HB711 3 in 1 Hot Air Brush for Women Hair Dryer"/>
        <s v="boAt Stone 350 10 W Bluetooth Speaker"/>
        <s v="Mi by Xiaomi Grooming Kit Trimmer 90 min  Runtime 40 Le..."/>
        <s v="NOWGLAM N A R S LIGHT REFLECTING™ ADVANCED SKINCARE FOU..."/>
        <s v="FITRXX Pair of Rubber Coated Bouncer Full Body Workout ..."/>
        <s v="Pick Ur Needs 5000 Watts Professional Hair Dryer with A..."/>
        <s v="HurryShoppy Shelf Organizers"/>
        <s v="EXTREME FIT Pair of 2.5KG X 2 Steel Dumbbells Fixed Wei..."/>
        <s v="GRINISH 300 W Red Hand Blender"/>
        <s v="JIMWALT Neoprene Coated (2.5Kg*2 = 5Kg) Fixed Weight Du..."/>
        <s v="KENT 300 W White Hand Blender"/>
        <s v="ZEBRONICS 10000 mAh 20 W Compact Power Bank"/>
        <s v="MSOB Dumbbells 2.5kg set |2.5kg x 2pcDambal Dumbles dum..."/>
        <s v="Deeshora Professional strong metal , ring light,Clip, c..."/>
        <s v="Sports Era 2.5Kg X 2Pcs Premium Quality Rubber Bouncer ..."/>
        <s v="Adrenex by Flipkart PVC DRB 10 KG DM COMBO 2 Adjustable..."/>
        <s v="CASON Flexible Gorilla Tripod Stand with Cold Shoe Moun..."/>
        <s v="world voice wv-4141BT 60 W Bluetooth Home Audio Speaker"/>
        <s v="HAVELLS bt5113c Trimmer 120 min  Runtime 9 Length Setti..."/>
        <s v="boAt Stone 135 with 5W RMS, upto 11 Hours Playback &amp; TW..."/>
        <s v="TECHMAZE Professional 10 inch RGB with Stand for YouTub..."/>
        <s v="waves neo 250 W White Hand Blender"/>
        <s v="world voice RED NANO XL 160 W Bluetooth Home Audio Spea..."/>
        <s v="ASTIKAYA Self Stirring Coffee Stirring Cup Electric Mix..."/>
        <s v="NOYOTA Engineered Wood Coffee Table"/>
        <s v="ELITEHOME 4-Pockets Fold-able Hanging Closet Organizer,..."/>
        <s v="PrettyKrafts Hanging Diaper Storage for Baby Hang on Bu..."/>
        <s v="kichanrani 250 W Green Hand Blender, Electric Whisk"/>
        <s v="Elista 2.4 GHz Wireless Keyboard and Mouse Combo(ELS-KM..."/>
        <s v="ELECTRECA 180 W White Hand Blender"/>
        <s v="ALORNOR Professional Salon Stylish Hair Dryers For Wome..."/>
        <s v="Flipkart SmartBuy 152.4 cm (5 ft) Polyester Room Darken..."/>
        <s v="Chias Qualcomm 4.0 6 A Wall Charger for Mobile with Det..."/>
        <s v="Horizon Enterprise Fluent _2000W Professional Stylish H..."/>
        <s v="TRESemme Keratin Smooth Shampoo for Frizz Control"/>
        <s v="TRESemme Hairfall Defense Keratin fillers Shampoo"/>
        <s v="DOVE Hair Fall Rescue Nourishing Shampoo"/>
        <s v="VGR V-052 Trimmer 90 min  Runtime 20 Length Settings"/>
        <s v="RD TECH RD TECH_FLEXIBLE TRIPOD003 Tripod Kit"/>
        <s v="HTTCC AT-1210 Trimmer: The Easy-to-Clean Trimmer for Ha..."/>
        <s v="Fitness Kart Quality Jumbo Rubber Dumbbell Set Of (2.5 ..."/>
        <s v="Fabfurn 213.36 cm (7 ft) PVC Room Darkening Door Curtai..."/>
        <s v="RealSun 260 W White Hand Blender"/>
        <s v="DOVE Clean &amp; Fresh Hair Shampoo to Prevent Dandruff"/>
        <s v="Flipkart SmartBuy Flip Top Collapsible Storage Boxes fo..."/>
        <s v="Zadinga HTC Pro Max Rechargeable Titanium Blade T shape..."/>
        <s v="Zadinga HTC Premium Quality Strong Power Trimmer 45 min..."/>
        <s v="Zadinga 528 HTC-45 min Runtime 4 Length Settings Trimme..."/>
        <s v="Gifting Domus Anime PUBG Large Mouse Pad Desk Mat with ..."/>
        <s v="Gifting Domus Spider-Man in Red Hoodie Gaming Desk Mat ..."/>
        <s v="Gifting Domus Angry Hulk Design Gaming Desk Mat with 10..."/>
        <s v="Gnexin Stainless Steel Milk Frother for Hot and Cold Co..."/>
        <s v="HyperOn FrameOasis Islamic Calligraphy in Arabic Wall A..."/>
        <s v="PULTO Tripod Mobile Stand+Bluetooth Selfie Shutter Remo..."/>
        <s v="SUNSILK Lusciously Thick &amp; Long Shampoo, With Keratin ,..."/>
        <s v="CROSSLINE Professionals Multi Purpose 6130 Hair Dryr fo..."/>
        <s v="DARYUE NEW 2 IN 1 MATTE FINISH WATER PROOF &amp; LONG LASTI..."/>
        <s v="SHIBUI Jewelery Organizers"/>
        <s v="ATARC A005|3D Thumping sound| Splashproof| Water resist..."/>
        <s v="SERCUI (Set of) Strength Training Bands Tube Set for Fi..."/>
        <s v="WOW SKIN SCIENCE Sunscreen - SPF Spf 55 Pa+++ PA+++ Sun..."/>
        <s v="Pink Tokri Boli Hair Trimmer Boli TBA-30 Trimmer 45 min..."/>
        <s v="BL SUTARIYA NV 6130 Hair Dryer"/>
        <s v="Treadmill Online Teaching Class 7' Feet Big Tripod Stan..."/>
        <s v="CloudTech HTC AT-522 Trimmer 45 min  Runtime 4 Length S..."/>
        <s v="Treadmill TG-162 Wireless Portable Rechargeable Speaker..."/>
        <s v="Gifting Domus Trevor Belmont, Castlevania Anime Print -..."/>
        <s v="Treadmill Universal Lightweight Tripod with Mobile Phon..."/>
        <s v="Shoprix 50 W Black Hand Blender"/>
        <s v="Ruchi World Eyebrow Trimmer, Safe And Smooth Electric P..."/>
        <s v="COGNANT FITNESS (2kg * 2) Dumbbell Set - 1 Pair of Dumb..."/>
        <s v="cliphangers Italian Design Solid Wood Premium Quality R..."/>
        <s v="ALDOMIN Neem karoli Baba Religious Photo Framed (12.5 x..."/>
        <s v="ALDOMIN Mahavatar Babaji Religious Photo Framed (12.5 x..."/>
        <s v="NORWICH ENTERPRISE Resistance Bands 11pcs Set Tubes Hom..."/>
        <s v="NutriGlow Sunscreen - SPF 40 PA+++ Sunscreen Fairness L..."/>
        <s v="BUFONA Microphone Tripod Mic Stand Bracket Desktop Adju..."/>
        <s v="Prithi Home's and Kitchen 400 ml Stainless Steel Coffee..."/>
        <s v="BUFONA Professional Tripod Phone Tripod Stand Multifunc..."/>
        <s v="BUFONA Hot Selling Heavy Metal Heavy Duty Strong Unbrea..."/>
        <s v="KHADI NATURAL Amla &amp; Bhringraj Hair Cleanser | Reduces ..."/>
        <s v="POZUB Wired AUX Cable Selfie stick tripod mobile holder..."/>
        <s v="ALORNOR Best Resistance Band for Stretching Workout and..."/>
        <s v="SOJUBA Top Selling Broadcast &amp; Microphone Stand, +Free ..."/>
        <s v="TRINGDOWN Air Fryer Disposable Paper Liner Air Fryer"/>
        <s v="Philocaly Enterprise 50 W Pink Hand Blender"/>
        <s v="NIVEA Body Milk with Almond Oil Moisturizer for Very Dr..."/>
        <s v="Stackers 213 cm (7 ft) Velvet Blackout Door Curtain Sin..."/>
        <s v="ARATA Cleansing Shampoo for Oily Hair| Repairs Damage &amp;..."/>
        <s v="WOW SKIN SCIENCE Repair &amp; Restore Night Cream | Repairs..."/>
        <s v="khadi ORGANIQUE ROSEHIP Radiant Glow Face Serum for Pig..."/>
        <s v="Revera Hair Oil Pack Of 3 (300ml) Hair Oil"/>
        <s v="SAAHUL CREATION NV-1290 Foldable Hair Dryer Hair Dryer"/>
        <s v="whitekrafts Hanging Organizer Closet Organizer, Handbag..."/>
        <s v="Srotam khadi Herbal Vitamin C Serum for Face, With Vita..."/>
        <s v="Abgrow DRY N V 1290 Hair Dryer (1000 W, Pink) Hair Drye..."/>
        <s v="swarmshop Foldable Hair Dryer-45 Electric Hair Style Pr..."/>
        <s v="TINSUHG Jewelery Organizers"/>
        <s v="maliao High Definition Foundation Natural Beige Foundat..."/>
        <s v="PrettyKrafts Shelf Organizers"/>
        <s v="Joy Cocoa Rich Intense Nourishing Body Lotion"/>
        <s v="Joy Honey &amp; Almonds Ultimate Nourishing Body Milk Lotio..."/>
        <s v="VJM Enterprises 1000 Watt Foldable Hair Dryer For Men A..."/>
        <s v="KHALIFA AND BADSHAH Hair Dryer P-66 styler hair dryer F..."/>
        <s v="JustandKrafts Closet Organizer"/>
        <s v="glambelle Hair Dryer with 2 Speed controllers 1000W Hai..."/>
        <s v="VOZO Flawless Finish Foundation, Improves Uneven Skin T..."/>
        <s v="ads ADS-Eyeliner-MosturizingFormulaWith-BlackColor-Pack..."/>
        <s v="GLAMVEDA Always On Matt Mini Liquid Lipstick Barbie Com..."/>
        <s v="AMAZEE Wardrobe Space Saver Plastic Hanger for Clothes,..."/>
        <s v="Renee Princess Candy 3 in 1 Tinted Lipstick, 4.5gm"/>
        <s v="WErFIT Resistance Band &amp; Tube For Complete Workouts(40 ..."/>
        <s v="COCKATOO Hard Toning Resistance Tube"/>
        <s v="ACTIONWARE 0 W Blue Hand Blender"/>
        <s v="Yuency Facial Face Care Oil Anti-aging Aloe Vera And Vi..."/>
        <s v="maliao MAtte Mouse Foundation LightWeight Shine Control..."/>
        <s v="MYEONG Makeup All Day Glitter Lips Lightweight Lipstick"/>
        <s v="AGLEY Magic Star Eyeliner With Flower Tattoo Stamp, Smo..."/>
        <s v="Aroo Plus Hand Blender Mixer Froth Whisker Lassi Maker ..."/>
        <s v="Atulya Onion &amp; Bhringraj Hair Cleanser/Shampoo"/>
        <s v="KeshBindu Red Onion Black Seed Oil Shampoo with Red Oni..."/>
        <s v="Plusbeauty Pressing mashine small Hair Dryer"/>
        <s v="Aravli Bands for Legs and Hand Set Loop Elastic Belt Ro..."/>
        <s v="FIMTOWN 5 Layer Pants Clothes Hanger Wardrobe Storage O..."/>
        <s v="VAAMnational Deer Head Display Stand pack Of 1 Jeweller..."/>
        <s v="7 Days Vitamin C Serum For Face Pigmentation And Oily S..."/>
        <s v="Pure Roots Aloe Vera Lotion - Pack of 2 ( 300ml * 2 )"/>
        <s v="BQH Best Quality Toning Tube Free Door Anchor Body Work..."/>
        <s v="Vagons 36 Hrs 4.5 g"/>
        <s v="ALWAFLI Cosmetic &amp; Make-up Organizers"/>
        <s v="GIGABYTE G Series Intel Core i5 12th Gen 12500H - (16 GB/512 GB SSD/Windows 11 Home/8 GB Graphics/NVID..."/>
        <s v="Powermax Fitness TDA-330 (3HP Peak) Easy Lubrication, B..."/>
        <s v="KOBO TM-318 Fitness 3 HP - 6 HP Peak DC Motor for Home ..."/>
        <s v="SAMSUNG Galaxy S23 5G (Green, 128 GB)"/>
        <s v="SAMSUNG Galaxy S23 5G (Lavender, 128 GB)"/>
        <s v="Homeify Clayne 6 Seater 3+2+1 Fabric Double Arm Comfy S..."/>
        <s v="Homeify Foster 3+3+2 Seater Fabric Living Room Sofa Set..."/>
        <s v="DELL Inspiron 3520 Intel Core i3 11th Gen - (8 GB/512 GB SSD/Windows 11 Home) IN3520KTMFJS1ORGR1 Lapto..."/>
        <s v="Frontech CI510TH Desktop Computer/1 Gb Graphics Memory ..."/>
        <s v="Lenovo V15 AMD Ryzen 5 Quad Core 5500U - (8 GB/512 GB SSD/Windows 11 Home) V15 Business Laptop"/>
        <s v="Wopno Furniture Pure Sheesham Wooden 6 Seater Sofa for ..."/>
        <s v="ZOONIS Intel® i5-7th Generation ,4Cores. Best Office &amp; ..."/>
        <s v="Flipkart Perfect Homes JUPITER L SHAPE RHS Fabric 8 Sea..."/>
        <s v="KOBO TM-217 Fitness 2 HP DC Motor with Bluetooth APP an..."/>
        <s v="realme TechLife 10 kg Fully Automatic Front Load Washing Machine with In-built Heater Grey"/>
        <s v="Reach Evolve Auto Incline Motorized Automatic Treadmill..."/>
        <s v="Ital Fabric 5 Seater  Sofa"/>
        <s v="Frontech all in one i7 Core i7 (16 GB DDR4/2 TB/Windows..."/>
        <s v="ASSEMBLD 2000 Core i7 (16 GB DDR4/2 TB/512 GB SSD/Windo..."/>
        <s v="Flipkart Perfect Homes Bella Leatherette 3 + 1 + 1 Sofa..."/>
        <s v="KOBO 2 H.P Peak Motorised Exercise Fitness Jogger With ..."/>
        <s v="AGARO Alpha Robotic Floor Cleaner with 2 in 1 Mopping and Vacuum (WiFi Connectivity)"/>
        <s v="KOBO TM-213 Fitness 1.5 HP - 3 HP Peak DC Motor for Hom..."/>
        <s v="Frontech all in one i5 Core i5 (4th Gen) (16 GB DDR4/51..."/>
        <s v="Brozo Intel Core i3 (16 GB / 1 TB / Windows 11) Assembl..."/>
        <s v="ASSEMBELED all in one i7 Core i7 (16 GB DDR4/1 TB/Windo..."/>
        <s v="Frontech CPU i5 4TH GEN 4TB core i5 (16 GB RAM/intel Gr..."/>
        <s v="ECOVACS DEEBOT N8 Robotic Floor Cleaner (Google Assistant and Alexa)"/>
        <s v="Bharat Lifestyle Nano Fabric 5 Seater  Sofa"/>
        <s v="iball GAMINGON02 i5-2400 (16 GB RAM/GT 730 DDR3 Graphic..."/>
        <s v="Dyson Omni-glide Cordless Vacuum Cleaner"/>
        <s v="RM HOME RENU Fabric 3 Seater  Sofa"/>
        <s v="Morphy Richards 350016 10 Cups Coffee Maker"/>
        <s v="Nextron NEXI3 Core i3 (4 GB DDR3/500 GB/Windows 7 Ultim..."/>
        <s v="Taskwood Furniture Solid Sheesham Wood For Living, Wait..."/>
        <s v="saamenia furnitures Solid Wood Sheesham Wood 3 Seater S..."/>
        <s v="BETZILA Aurory Air Fryer and Oven Rotisserie &amp; Convecti..."/>
        <s v="CAGBOLT i5-4TH-Gen-12GB-500GB-120GB Intel Core I5 (12 G..."/>
        <s v="METHEI Intel Dual Core (4 GB / 500 GB / Windows 7 Ultim..."/>
        <s v="Flipkart Perfect Homes Nora Fabric 3 Seater  Sofa"/>
        <s v="Vintage Home Sunburst Ratan Sheesham ( Rosewood) Solid ..."/>
        <s v="ASSEMBLD 2400 Core i5 (4 GB DDR3/320 GB/128 GB SSD/Wind..."/>
        <s v="Di CORE I5 COMPUTER Core i5 (8 GB DDR3/250 GB/Windows 1..."/>
        <s v="DZAB intel Core i5 (8 GB DDR3/256 GB SSD/Windows 11 Hom..."/>
        <s v="ILIFE H11 Cordless Vacuum Cleaner with Double Fluff Roller Brush For 360° Rotating Cordless Vacuum Cle..."/>
        <s v="RM HOME Box Leatherette 3 Seater  Sofa"/>
        <s v="Flexnest Adjustable Dumbbells 24 Kg German Design Weigh..."/>
        <s v="ZOONIS Z10NS126 CORE i3 1st gen (8 GB RAM/1.3 Graphics/..."/>
        <s v="Annita 2gnfg54 Drone"/>
        <s v="Annita h2h165 Drone"/>
        <s v="Annita gg31n Drone"/>
        <s v="Annita g1nfg351 Drone"/>
        <s v="Annita 21g13 Drone"/>
        <s v="Annita fgf2n3fg2 Drone"/>
        <s v="Annita kmn Drone"/>
        <s v="Annita 654gtjfgjn Drone"/>
        <s v="Annita dyhjg78 Drone"/>
        <s v="Annita rdjyi Drone"/>
        <s v="Annita 3566 Drone"/>
        <s v="PICSTAR J6 Pro HD Aerial Photography with Brushless Motor Obstacle Avoidance 360° Roll Drone"/>
        <s v="DE JURE FITNESS Easy Weight Adjustment 2.5Kg-24Kg, Home..."/>
        <s v="PR FURNITURE seesham wood rosewood solid wood coffee te..."/>
        <s v="INTECHVISION Intel Core i3 (4 GB DDR3/1 TB/Windows 7 Ho..."/>
        <s v="ZEBRONICS Core i3 (2nd Gen) (8 GB / 256 GB / Windows 10..."/>
        <s v="S&amp;S enterprises OFFICE &amp; LEARNING i5-3470 (8 GB RAM/ON ..."/>
        <s v="Assembled Intel Core i5-3rd Generation ,Cores.4 MB Best..."/>
        <s v="Spyder Craft Matte Finish D4 TV Unit with Wall Shelf En..."/>
        <s v="The Better Home FUMATO 4.5L Pink Touchscreen Air Fryer ..."/>
        <s v="Cospex 8-Litre Oven Toaster Grill (OTG)"/>
        <s v="Inalsa Kardia with Hepa Filtration &amp; Cyclone System Bagless Cordless Vacuum Cleaner"/>
        <s v="Glen 23-Litre Oven Toaster Grill (OTG)"/>
        <s v="Solara SOL-AF-112 Air Fryer"/>
        <s v="ASTOUND Mobile Gimbal 360 Rotation, Q18 Gimbal STABILIZ..."/>
        <s v="ASTOUND Handheld Gimbal Wireless Bluetooth Led Selfie S..."/>
        <s v="iBELL 30-Litre Oven Toaster Grill (OTG)"/>
        <s v="GREEN SOUL Solitude Engineered Wood Coffee Table"/>
        <s v="JBL Flip Essential 2, Deep Bass, 10Hrs Playtime, IPX7 W..."/>
        <s v="Solara SOL-AF-104 10 Pre set modes for Indian cooking A..."/>
        <s v="ZEBRONICS ZEB-DTSPK 3 (ZEB - BEAST 501) 80 W Bluetooth ..."/>
        <s v="Cultsport Derby Dumbbell Ideal for HomeWorkout Strength..."/>
        <s v="ASTOUND Professional Gimbal Stabilizer for Smartphone T..."/>
        <s v="FITRXX Professional HEX Shape Premium Quality Rubber Fi..."/>
        <s v="boAt Blitz 2000 Multimedia 100 W Bluetooth Home Theatre"/>
        <s v="Thomson AlphaBeat60 | 3D Sound with Subwoofer I RGB Lig..."/>
        <s v="TEXUM TX-Air Fryer Air Fryer"/>
        <s v="Sambaby 2.4 G Drone G8 Remote Control One Button Return Drone"/>
        <s v="ZEBRONICS Zeb BASSO 100, speaker, AC-3 surround sound 9..."/>
        <s v="FURNEASER Livik Tea Table, Sofa Set Table, Centre Table..."/>
        <s v="Raider Pair of 10 kg x 2 Steel Dumbbell Fixed Weight Du..."/>
        <s v="Kutchina 20-Litre Oven Toaster Grill (OTG)"/>
        <s v="NEUDOT Wing Engineered Wood Coffee Table"/>
        <s v="Mazda 5-Litre Oven Toaster Grill (OTG)"/>
        <s v="vnh Pair of 10 Kg Rubber Coated Bouncer Dumbbells (10Kg..."/>
        <s v="RECTITUDE Foldable Remote Control Drone with Camera HD Wide Angle Lens, Convenient &amp; Best Drone"/>
        <s v="RECTITUDE NEW E88 PRO DRONE PROFESSIONAL WIDE ANGLE HD CAMERA, WIRELESS CONTROLLER Drone"/>
        <s v="Glowberg Premium (14 Inches) Electric Pizza Oven Electr..."/>
        <s v="Mvi Style -001 Engineered Wood Coffee Table"/>
        <s v="ZEBRONICS Rocket 200,Portable Supporting 20 W Bluetooth..."/>
        <s v="ZEBRONICS Rocket 200 with Call function ,Media &amp; Volume..."/>
        <s v="OPPO Enco Buds 2 with 28 hours Battery life &amp; Deep Nois..."/>
        <s v="OPPO Enco Air2i Bluetooth"/>
        <s v="RAAAY 10 Fixed Weight Dumbbell"/>
        <s v="Anker 10000 mAh Power Bank"/>
        <s v="LiveTouch Round Coffee Table For Living Room Engineered..."/>
        <s v="Yellow Tommy (YTSB040) 16 Drawers Component Storage Org..."/>
        <s v="MAK 65 W GaN 3 A Multi-pin Wall Charger for Mobile"/>
        <s v="MAK 65 W Power GaN 3.25 A Multi-pin Wall Charger for Mo..."/>
        <s v="MAK 65 W GaN 3.25 A Multi-pin Wall Charger for Mobile"/>
        <s v="SDCFSD Beard hair clipper beard electric razor electric..."/>
        <s v="AGARO Regency Manual Press Coffee Espresso Maker, Trave..."/>
        <s v="KMI Mastering Your Grooming Routine with the KM-1027 Tr..."/>
        <s v="GYM KART Set of (7.5 Kg X 1 Pc) Jumbo Quality Steel Chr..."/>
        <s v="BETZILA Royal 7000PA Powerful Suction For All in One Use with 25 min run time Hand-held Vacuum Cleaner..."/>
        <s v="BETZILA Royal Wireless 7000PA Powerful Suction For All in One Use with 25 min run time Cordless Vacuum..."/>
        <s v="WELLBERG Yellow Hut Shape Electric &amp; Non Electric (Char..."/>
        <s v="Unix 10000 mAh 30 W Compact Pocket Size Power Bank"/>
        <s v="MARS 45 W Quick Charge 3 A Wall Charger for Mobile with..."/>
        <s v="ASTOUND 35 W Quick Charge 3 A Wall Charger for Mobile"/>
        <s v="Wifton 22 W Adaptive Charging 4.4 A Wall Charger for Mo..."/>
        <s v="FKU Wireless Keyboard &amp; Mouse For Android Windows PC Ta..."/>
        <s v="SHIVAM SPORTS 23Kg pvc Weight plates complete Set 3feet..."/>
        <s v="BETZILA Dura Clean Wireless 3000PA Powerful Suction All in One Use with 25 min run time Cordless Vacuu..."/>
        <s v="I Kall 10000 mAh 20 W Compact Pocket Size Power Bank"/>
        <s v="Yantralay T-11 Flexible Gorillapod Vlogging Tripod with..."/>
        <s v="boAt Airdopes 161/163 with ASAP Charge &amp; 40 HRS Playbac..."/>
        <s v="boAt Rockerz 110 with 40 HRS Playback, ENx Technology, ..."/>
        <s v="boAt Airdopes 181 with ENx Tech, BEAST Mode, ASAP Charg..."/>
        <s v="NESTIFY Clothes Organizer Foldable Steel Frame 66Liter ..."/>
        <s v="Deeshora Newest flash ring light ,Phone holder ,colormi..."/>
        <s v="Viha fashion 200 W Blue Hand Blender"/>
        <s v="etmax NANO PLUS 30 W Bluetooth Home Theatre"/>
        <s v="etmax Nano Style 30 W Bluetooth Home Theatre"/>
        <s v="WOW SKIN SCIENCE Onion Shampoo With Red Onion Seed Oil ..."/>
        <s v="Mi by Xiaomi Beard 2C Trimmer 90 min  Runtime 40 Length..."/>
        <s v="Portronics POR-1658 / Key5 / Silent Mouse &amp; Combo Wirel..."/>
        <s v="Portronics Key7 Combo Keyboard Mouse Combo Set with 2.4..."/>
        <s v="Callmate 10000 mAh 23 W Nano Pocket Size Power Bank"/>
        <s v="Blaupunkt BT03 5 W Bluetooth Speaker"/>
        <s v="Syvo S-520 Pro (57 Inch) Portable Lightweight Aluminum ..."/>
        <s v="Syska 33 W 3 A Wall Charger for Mobile with Detachable ..."/>
        <s v="ADZOY Premium 6.9 feet Strong Metal Tripod &amp; 10&quot; LED Ri..."/>
        <s v="Portronics Key8 Combo Wireless Keyboard &amp; Mouse Set wit..."/>
        <s v="MSD Decor Hub 213 cm (7 ft) Velvet Blackout Door Curtai..."/>
        <s v="Tygot X-1 PRO 78-Inches (200cm) Aluminium Tripod with B..."/>
        <s v="Tygot 67-Inch Aluminium Tripod with Bluetooth Remote, S..."/>
        <s v="pritam global traders professional Foldable Hot And Col..."/>
        <s v="WILLA Combo Pack of 3 Dryer 1800W , Curler , Hair Strai..."/>
        <s v="Jashmine 3 In1 Convertible Dumbbells &amp; Barbell Home Gym..."/>
        <s v="SupR Unreal PG100 Electric Beard and Hair Clipper Trimm..."/>
        <s v="GRINISH 200 W C-GREEN Hand Blender"/>
        <s v="Kruvad Air Fryer Basket for Oven, Extra Large Oven Air ..."/>
        <s v="ELITEHOME Shelf Organizers"/>
        <s v="ReverseWheel Handmade 3D Clay Wall hanging Tribal Theme..."/>
        <s v="TULUA K12 Speaker Machine Bluetooth-Compatible Wireless..."/>
        <s v="MARS 12 W 2.4 A Wall Charger for Mobile with Detachable..."/>
        <s v="Baltra 300 W White Hand Blender"/>
        <s v="Pick Ur Needs Stylish 2000W Professional Hot &amp; Cold Hai..."/>
        <s v="Pick Ur Needs Foldable Hair Dryer Stylish 2000W Profess..."/>
        <s v="world voice GREY NANO XL 160 W Bluetooth Home Audio Spe..."/>
        <s v="Harman Enterprises 12KG HOME GYM SET Adjustable Dumbbel..."/>
        <s v="anythingbasic. Hexagonal Dumbbells for Exercise,4kg x1 ..."/>
        <s v="AMAN FIT (3kg*4) PVC Weight Set - Best for Home Exercis..."/>
        <s v="s23 274 cm (9 ft) Polyester Room Darkening Long Door Cu..."/>
        <s v="Boult Rcharge with 30Hrs Playtime, ENC mic, Dual Device..."/>
        <s v="TecSox Audio X Wireless Earbuds| IPX| 30hrs Best Low La..."/>
        <s v="RSG 5 IN 1 COMBO PACK WITH KEYBOARD ,MOUSE,MOUSEPAD,USB..."/>
        <s v="ELIIDE 10000 mAh 12 W Power Bank"/>
        <s v="HAmaz Home Amaz Stainless Steel Stovetop Espresso coffe..."/>
        <s v="STARX 10Kg PVC Plates Dumbbells set ,Red Black Adjustab..."/>
        <s v="LOGICMART Shelf Organizers"/>
        <s v="iBELL 250 W White and blue Electric Whisk"/>
        <s v="Uborn NEW TREND AY-49 Video Recording Kit with Micropho..."/>
        <s v="DZOVAG Stainless Steel Milk Frother Coffee Frother 4 Cu..."/>
        <s v="SISODIYA ENTERPRISE Hair Dryer WD15(CHAOBA 2800) 2000 W..."/>
        <s v="kichanrani 250 W Blue Hand Blender, Electric Whisk"/>
        <s v="AKR Professional Professional regular use powerful mach..."/>
        <s v="Homefab India 213.5 cm (7 ft) Polyester Semi Transparen..."/>
        <s v="BMS Sports Dumbell Set 10Kg (2.5KGX4) + 2 Dumbbell Rods..."/>
        <s v="CHICERY 213 cm (7 ft) Cotton Room Darkening Door Curtai..."/>
        <s v="BOLDFIT Desk Mat XXL Desktop Laptop Office Extended Mou..."/>
        <s v="Trending Stainless Steel Espresso Watt Percolator Moka ..."/>
        <s v="AKR 2000 Fashion Professional Hair dryer( black) Hair D..."/>
        <s v="MSD Decor Hub 214 cm (7 ft) Polyester Room Darkening Do..."/>
        <s v="ASUFITNESS Pvc 10 KG Home Gym Combo Adjustable Dumbbell..."/>
        <s v="Fabfurn 274.32 cm (9 ft) PVC Transparent Door Curtain (..."/>
        <s v="VGR V-055 Professional Hair Trimmer 120 min  Runtime 4 ..."/>
        <s v="Lakmé Forever Matte Lipstick Kit"/>
        <s v="khadi natural herbal Amla and Bhringraj Shampoo 1 Litre"/>
        <s v="Tucker Black Hexa Dumbbells Set, Home GYM (1kg) Fixed W..."/>
        <s v="HEAD Expand Band Unbreakable Resistance Band For Exerci..."/>
        <s v="Ecorner Storage Box With Lid Pack of 6 grey For Store t..."/>
        <s v="Swag VX 528 Sharp Blade Expert Cutting Hair And Beard P..."/>
        <s v="PINDIA 274.32 cm (9 ft) Polyester Semi Transparent Long..."/>
        <s v="PAYTON 180 W White Hand Blender"/>
        <s v="NIVEA BBD Special - Women's Grooming Kit (With Signed C..."/>
        <s v="Treadmill 7 Feet Long Lightweight Aluminium Adjustable ..."/>
        <s v="boAt Bassheads 104 Wired"/>
        <s v="Home Sizzler 213 cm (7 ft) Polyester Semi Transparent D..."/>
        <s v="Tanishka Fabs 153 cm (5 ft) Polyester Semi Transparent ..."/>
        <s v="RIBQO 2888 Hair Dryer"/>
        <s v="S.V.Enterprises Shirt Stacker Closet Organizer Storage ..."/>
        <s v="ThriveCo Hair Healing Shampoo For Damaged Hair | With r..."/>
        <s v="MISSIPPI Stainless Steel South Indian Premium Quality D..."/>
        <s v="OCEAN MATE 20000 mAh 8 W Compact Pocket Size Power Bank"/>
        <s v="ThriveCo Hair Healing Conditioner for Dry &amp; Damaged Hai..."/>
        <s v="Poster N Frames Set of 3 Ganesha Digital Reprint 14 inc..."/>
        <s v="Sahib Trader Black PVC Dumbbell Set, 1 Pair Dumbbells, ..."/>
        <s v="sykz 5000 mAh 3 W Compact Power Bank"/>
        <s v="Sahaj Enterprise Cosmetic &amp; Make-up Organizers"/>
        <s v="SHUDAUSHI 7 Ft Portable Adjustable Tripod Stand, Rotati..."/>
        <s v="Auto Hub Multicolor Aircraft Strobe LED lights for motorcycle, Drones, Cars Headlight Car, Motorbike L..."/>
        <s v="SANNO WORLD Photography Mobile Holder Tripod 3110 Camer..."/>
        <s v="Poster N Frames Deer Art Set of 3 with Acrylic Sheet (G..."/>
        <s v="Poster N Frames Hand Landscape Scenery Set of 3 with Ac..."/>
        <s v="Uborn TOP SALE Ultra DJ sound blast With Super deep Bas..."/>
        <s v="Uborn TG-113 HAND HANDELING BLUETOOTH SPEAKER WITH AUX,..."/>
        <s v="Uborn TG-113 PORTABLE BLUETOOTH SPEAKER WITH ULTRA HD B..."/>
        <s v="Uborn TG-113 high sound quality |3D sound| Splash proof..."/>
        <s v="Uborn TG-113 HIFI SOUND QUALITY WIRELESS SPEAKER 5 W Bl..."/>
        <s v="Uborn 2022 NEW Ultra 3d sound blast Super deep Bass Por..."/>
        <s v="Uborn Wireless Portable Smart Rechargeable LED Light Fl..."/>
        <s v="Uborn Thunder Beat sound Extra deep Bass Portable Recha..."/>
        <s v="Scilla Milk Frother Hand Blender Coffee Frother Blender..."/>
        <s v="JASMINE Dumbbells Set, 2Kg Pair PVC Black Fixed Weight ..."/>
        <s v="CARLA SECRET CREAM FOUNDATION CONCEALER PALETTE Foundat..."/>
        <s v="Froxell Store Hair Dryer for Silky Shine Hair 2000 W Ho..."/>
        <s v="Gifting Domus Anime Mouse Pad Large - One Piece King of..."/>
        <s v="Gifting Domus PUBG BGMI Guns Large Mouse Pad, Desk Mat ..."/>
        <s v="4tens Large Gaming Mouse Map Pad 900×400×3MM (35.40X15...."/>
        <s v="Gifting Domus Anime Mouse Pad Large, Desk Mat, 11x23 In..."/>
        <s v="Gifting Domus Anime Large Mouse Pad, Desk Mat, Devil Ji..."/>
        <s v="Gifting Domus Anime Large Mouse Pad, Solo Leveling Stat..."/>
        <s v="Gifting Domus nime Mouse Pad Large, Desk Mat with Solo ..."/>
        <s v="HELIMIX Large Gaming Mouse Pad Non-Slip Rubber Base, So..."/>
        <s v="FKU Mouse Pad with Wrist Protect for Computer Laptop No..."/>
        <s v="DHOR Car Windshield Repair kit, Windshield Crack Repair..."/>
        <s v="KAVI ECOM Toning Tubes with Door Anchor &amp; Foam Handles ..."/>
        <s v="RJFuture AT - 538 Professional Rechargeable Hair Clippe..."/>
        <s v="FAINTLY Hair Cutting Haircut Trimmer Trimmer 120 min  R..."/>
        <s v="Zeus Volt AT -528 Beard Shaver Cutter Barber Shaver Tri..."/>
        <s v="GN Enterprises 528 Trimmer 45 min  Runtime 4 Length Set..."/>
        <s v="U Z A N I Professional MaxtopT99 Rechargeable Cordless ..."/>
        <s v="Zeus Volt XII TRB TRIMMER Max 538 Rechargeable Shave Me..."/>
        <s v="Zeus Volt XII TRB Professional Trimmer for BLUE Trimmer..."/>
        <s v="FKU SET OF 5 Tripod Mount Phone Holder with Cold Shoe f..."/>
        <s v="SHUDAUSHI Portable 7 Feet (84 Inch) Mobile Clip Holder ..."/>
        <s v="Poster N Frames Modern Abstract Art Set of 3 with Acryl..."/>
        <s v="Poster N Frames Set Of 3 Radha Krishna Digital Reprint ..."/>
        <s v="Poster N Frames Birds Art Set of 3 with Acrylic Sheet (..."/>
        <s v="Chitransh 3d Peacock Artistic Classic Wall Mounted Pain..."/>
        <s v="Chitransh Khatu Shyam JI Wall Mounted Printing Digital ..."/>
        <s v="Chitransh Lord Buddha Wall Mounted Printing Digital Rep..."/>
        <s v="Chitransh Bhimrao Ramji Ambedkar Wall Mounted Printing ..."/>
        <s v="Sahib Trader 2KG Black PVC Dumbbells Weights Fitness Ho..."/>
        <s v="Treadmill Professional Heavy Duty Big Tripod Stand 7 Fe..."/>
        <s v="Rebalance India Resistance Bands Set for Exercise, Stre..."/>
        <s v="ASTOUND Foldable Tripod Stand for Mobile Phones Tripod"/>
        <s v="Chhogli Keyboard Shortcuts Mouse Mat_1 Mousepad"/>
        <s v="Sahaj Enterprise Milk Frother.210 10 Cups Coffee Maker"/>
        <s v="S.V.Enterprises Multipurpose Cosmetic Organizer Bag Mak..."/>
        <s v="Nirvani 2888/2 black Hair Dryer"/>
        <s v="DE JURE FITNESS PVC Dumbbells Weights for Home Fitness,..."/>
        <s v="Luhar Innovative Electronic 260 W White Hand Blender"/>
        <s v="G2L TOP SELLING THUMPING BEAT SUPPORT WIRLESS/PORTABLE ..."/>
        <s v="S G N TIMBER AGENCY Engineered Wood Coffee Table"/>
        <s v="SERCUI (MULTI-COLORED)resistance band home workout gym ..."/>
        <s v="kk impex GM-6637-GOLD Trimmer 45 min  Runtime 4 Length ..."/>
        <s v="shoping house007 2in1 flawless eyebrow runtime 100min t..."/>
        <s v="KRINSAL km- 7055 Runtime: 45 min Trimmer for Men (Red, ..."/>
        <s v="SERCUI (11pcs) Resistance 11 Pcs Portable Fitness Exerc..."/>
        <s v="SERCUI (MULTI-COLORED) 11 Pcs Exercise Bands for Physic..."/>
        <s v="SERCUI (11pcs) Stretching,Therapy,Home Workout Toning T..."/>
        <s v="VACULACE Closet Organizer"/>
        <s v="DONDA Milk Frother for Coffee Frother Electric USB Rech..."/>
        <s v="lilli Power Resistance band Resistance Tube"/>
        <s v="Dkiller Wall Charger for Mobile with Detachable Cable"/>
        <s v="kleno 11 pc resistance band toing band polling rope exe..."/>
        <s v="SERCUI (MULTI-COLORED)Gym Workout Resistance Tube Resis..."/>
        <s v="JUBILANT HOME FASHION 150 cm (5 ft) Net Semi Transparen..."/>
        <s v="WIDERZONE 4 Pieces Storage Basket Large Collapsible Sto..."/>
        <s v="Kesh King Ayurvedic Expert|Reduce HairFall|Aloe &amp; 21 Ay..."/>
        <s v="Misuhrobir Trimmer Fully Waterproof Trimmer 180 min  Ru..."/>
        <s v="ARATA Curl Care Shampoo|Restores Hair Texture|Frizz Con..."/>
        <s v="Unicrafts Closet Organizer"/>
        <s v="Misuhrobir trimmer for men Fully Waterproof Trimmer 50 ..."/>
        <s v="MISSIPPI 150 ml Stainless Steel South Indian Drip coffe..."/>
        <s v="MOBONE ® Best Quality XT-02 Selfie Stick, Extendable Se..."/>
        <s v="HDR New Vinatge T9 Trim-Machine | Hair Trimmer For Men ..."/>
        <s v="HEALTHTREK Resistance Toning Tube Band, Resistance Tube..."/>
        <s v="VALTUJA Silicone Air Fryer Basket Liners Round Reusable..."/>
        <s v="nunki trend Pocket Storage Organizer Hanging Bags Wardr..."/>
        <s v="Wishbone Closet Organizer, Shoe Organizer, Regular Orga..."/>
        <s v="ULTADOR Gorilla Tripod/Mini Tripod 13 inch with Remote ..."/>
        <s v="BIOTIQUE Dandelion Youth Anti-Ageing Serum| Reduces Fin..."/>
        <s v="Me-On Photoface Base Foundation (Shade 23) Foundation"/>
        <s v="BOROPLUS Doodh Kesar Lotion 400ml - Pack of 2"/>
        <s v="Kribal BEST QUALITY HAIR DRYER + hair straightener Hair..."/>
        <s v="mars by GHC Beard Growth Vitalizer | Redensyl, Procapil..."/>
        <s v="BUFONA B-42Selfie Adjustable Rotatable Specail Live Sho..."/>
        <s v="Casanest 213 cm (7 ft) PVC Room Darkening Long Door Cur..."/>
        <s v="Me-On HD Foundation (Shade 04) Foundation"/>
        <s v="XTOUCH 18 W 3.1 A Wall Charger for Mobile with Detachab..."/>
        <s v="AMMEDARSHAN Plastic Grid Box Organizer for Jewelry, Hai..."/>
        <s v="UNITYSALES 15 Grid Innerwear Underwear | Socks | Plasti..."/>
        <s v="ASTOUND 360 Degree Mobile Phone Clip with 1/4 Screw Mob..."/>
        <s v="HVG TRADERS Gaming World Map 90cmX40cm Mouse Pad &amp; Keyb..."/>
        <s v="jaya enterprises Wood Wall Photo Frame"/>
        <s v="GROOVS 1290 foldable hair dryer + hair streaghtner + ro..."/>
        <s v="bluset Insta beauty Handaiyan Waterproof Matte Liquid L..."/>
        <s v="KAYA Sunscreen - SPF 30 PA++++ Daily Use Sunscreen"/>
        <s v="Nyle Natural Volume Enhance Shampoo For Hair |With Reet..."/>
        <s v="Nyle Natural Hydration Shampoo-For Dry &amp; Frizz Free Hai..."/>
        <s v="Renee FAB 5, 5-in-1 Lipstick, Smooth Matte Finish Lips,..."/>
        <s v="PARK AVENUE Beer Shampoo Damage Free"/>
        <s v="Luster Argan Oil Shampoo For Hair Growth &amp; Repair, For ..."/>
        <s v="BIOTIQUE Sunscreen - SPF 75+ PA+++ Sun Shield Aloe Vera..."/>
        <s v="IMagic Liquid Eyeliner Pen Matte 1 ml"/>
        <s v="RICHFEEL Sunscreen - SPF 60 Sunscreen - SPF 60 Sunshiel..."/>
        <s v="Lotus Botanicals Sunscreen - SPF 50 PA+++ Vitamin C Ski..."/>
        <s v="Quick Hair Ayurvedic Medicinal Oil Combo Pack (200+100)..."/>
        <s v="PARK AVENUE Beer Shampoo Shiny and Bouncy"/>
        <s v="iCare ICHD1 Hair Dryer"/>
        <s v="Keratin Classic Hair Conditioner For Dry &amp; Frizzy Hair,..."/>
        <s v="Decal O Decal 110 cm Black Tree With Birds Cage And Nes..."/>
        <s v="PULTO Photography Mini Tripod for Vlogging with 360 Mob..."/>
        <s v="Shiv Shankar Handloom 213 cm (7 ft) Polyester Door Curt..."/>
        <s v="Bulfyss Jewelery Organizers"/>
        <s v="GTC Sock Organizer Sock Dock Washer Easy Clips &amp; Laundr..."/>
        <s v="VALTUJA 100Pcs Disposable Paper Liner, Non-stick, Bakin..."/>
        <s v="PABUZA Fryer Silicone Liner Air Fryer Accessories Compa..."/>
        <s v="Nivel Scarf/Dupatta Hanger Organiser Multi Purpose 28 R..."/>
        <s v="torwill Foldable 1290 dryer 1000w Hair Dryer Hair Dryer"/>
        <s v="7 Days Onion Shampoo For Hair Growth &amp; Hair Fall Contro..."/>
        <s v="AG Enterprises 1290 Hair Dryer"/>
        <s v="Bold Care Advanced Anti-Dandruff Shampoo For Men | Redu..."/>
        <s v="MISSIPPI 200 ml Coffee Filter Drip coffee maker/Filter ..."/>
        <s v="BADSHAH AND KHALIFA Hair Dryer P-91 hair dryer hot&amp;cold..."/>
        <s v="oswan 1290 Hair Dryer"/>
        <s v="Dkriva Keyboard Shortcuts Mouse Mat,Shortcuts Key Patte..."/>
        <s v="Lotus Botanicals Vitamin C Skin Brightening Face Moistu..."/>
        <s v="AWEZI Resistance Loop Bands for Legs and Hand -5 Set Lo..."/>
        <s v="QADHI Legs and Butt Loop Bands Set of 5 for Home Fitnes..."/>
        <s v="YUNBXP Set of 5 Bands for ,Stretching,Home Fitness,Yoga..."/>
        <s v="YUNBXP LOOP BAND ( SET OF 5 PCS ) Resistance Band Resis..."/>
        <s v="QWESI Anti Slip Fabric Resistance Loop Bands for Workou..."/>
        <s v="QWESI Resistance Bands Mini Loop Resistance Tube (Multi..."/>
        <s v="HYUQO 1 RESISTANCE LOOP BANDS Resistance Tube"/>
        <s v="YUNBXP Stretching Loop Exercise Bands Resistance Tube"/>
        <s v="GFSTYU Resistance Loop Exercise Bands for Home Workouts..."/>
        <s v="TYGDPE plastic loop band Resistance Tube"/>
        <s v="HYUQO Loop Resistance Bands with for Gym Workouts - Mul..."/>
        <s v="FGSTIQ Resistance Loop Bands Resistance Tube"/>
        <s v="AWEZI Resistance Loop Bands for Home Fitness/Strength T..."/>
        <s v="QWGUZ Resistance Loop/Exercise Bands for Home Fitness/S..."/>
        <s v="HYUQO Resistance Loops Bands Set of 5-Premium Exercise ..."/>
        <s v="TYGDPE Loop Bands for Home Fitness, Stretching, Strengt..."/>
        <s v="GFSTYU Resistance Loop Exercise Bands for Squats,Hips, ..."/>
        <s v="HYUQO Loop Bands for Home Fitness, Stretching, Strength..."/>
        <s v="YUNBXP Resistance Loop Band Gym Home Workout Yoga Fitne..."/>
        <s v="TGDUMN Resistance Bands, Loop Hip Band, Home Exercise B..."/>
        <s v="QWGUZ Legs and Butt Loop Bands Set of 5 for Home Fitnes..."/>
        <s v="YUNBXP Exercise Resistance Bands Loop Band Mini Loop Hi..."/>
        <s v="YUNBXP Resistance Loop Bands Gym Resistance Exercise Ba..."/>
        <s v="QWESI Resistance Loop Bands Resistance Tube"/>
        <s v="YUNBXP 1 RESISTANCE LOOP BANDS Resistance Tube"/>
        <s v="TGDUMN Fabric Resistance Band|Resistance Mini Loop Band..."/>
        <s v="TYGDPE Resistance Bands, Loop Hip Band, Home Exercise B..."/>
        <s v="GFSTYU Exercise Resistance Bands Loop Band Mini Loop Hi..."/>
        <s v="HYUQO Resistance Bands Mini Loop Resistance Tube (Multi..."/>
        <s v="QWESI Resistance Loop Exercise Bands for Squats,Hips, L..."/>
        <s v="Xpel Marketing Tea Tree Moisturising Conditioner, 400 m..."/>
        <s v="Vandyke 16% Vitamin C Serum With Vitamin E &amp; Ferulic ac..."/>
        <s v="Soulflower Hair Growth Organic Oil Combo for Regrowth H..."/>
        <s v="MATTLOOK Zero Pore Oil-Control Full Coverage Matte Foun..."/>
        <s v="MATTLOOK Oil-Control Full Coverage Matte Foundation"/>
        <s v="7 Days face skin tightening cream for stomach after pre..."/>
        <s v="bevauty HD Glow Liquid Highlighter Foundation"/>
        <s v="domnikyas improved quality pure latex tube stretching r..."/>
        <s v="AFARAXIA New long lasting Matte finish No Transfer Lips..."/>
        <s v="Lotus Botanicals Natural Green Tea HydraDetox Day Cream..."/>
        <s v="NEXWARP Deep Bass 3.5mm Original Quality Wired"/>
        <s v="RKPM Shelf Organizers"/>
        <s v="AEREX 300 W Black Hand Blender"/>
        <s v="Inext High Quality 3in1 Wireless Selfie Stick Tripod XT..."/>
        <s v="Bigwig Glitter Eyeliner Pack of 4 (pink, green, skyblue..."/>
        <s v="Krishna Enterprise Multi Purpose Hanger - Tie Hanger - ..."/>
        <s v="Alliance 1 Pc Coffee beater Stainless Steel Battery Ope..."/>
        <s v="Fulgurant Portable Hand Blender For Lassi, curd, Milk, ..."/>
        <s v="Creme 21 Body Lotion for Dry Skin|With Aloe Vera &amp; Vita..."/>
        <s v="Yardley London English Rose Moisturizing Hand &amp; Body Lo..."/>
        <s v="zuke Moroccan Argan Oil Hair Conditioner With Keratin ,..."/>
        <s v="Everyuth Naturals Rejuvenating Flora Body Lotion"/>
        <s v="Yardley London English Lavender Moisturizing Body Lotio..."/>
        <s v="Lotus Botanicals Niacinamide &amp; Papaya Brighten &amp; Glow S..."/>
        <s v="Lotus Botanicals Salicylic Acid &amp; Tea Tree Acne Control..."/>
        <s v="KHADI NATURAL Green Tea &amp; Aloevera Hair Conditioner"/>
        <s v="7 Days Power Full Beard Growth Hair Oil"/>
        <s v="BOROPLUS Doodh Kesar Body Lotion|24H moisturisation|100..."/>
        <s v="Panipat Textile Hub 213 cm (7 ft) Net Semi Transparent ..."/>
        <s v="Flipkart SmartBuy 152 cm (5 ft) Net Semi Transparent Wi..."/>
        <s v="MANCODE Anti-Dandruff Hair Shampoo for Men, Prevents Da..."/>
        <s v="Barbers Crew Vitamin C 20% Oil Free Improved Facial ser..."/>
        <s v="Barbers Crew Beetroot Lip Serum For Lightening &amp; Bright..."/>
        <s v="Dravida Organics Red Onion Black Seed Oil Hair Conditio..."/>
        <s v="Phillauri 10% Vitamin C Serum With Hyaluronic Acid For ..."/>
        <s v="Fiftyshades Waterproof plus 4 Liquid Lipstick, Long Las..."/>
        <s v="BLUSHIS Waterproof Color Changing Flower Jelly Crystal ..."/>
        <s v="Anzal Water Bottle Mug Glassware Cleaning Brush Long Ha..."/>
        <s v="WECHARMERZ Water &amp; Smudge Proof 36 Hour Long Lasting Li..."/>
        <s v="GOOD VIBES Vitamin C &amp; B3 Skin Glow Face Serum 30 ml"/>
        <s v="Undry Face Moisturizer for Dry Skin with Sunscreen SPF3..."/>
        <s v="Music Flower eye linear 6 ml"/>
        <s v="KHADI NATURAL Amla &amp; Bhringraj Conditioner for Anit-Hai..."/>
        <s v="Huda Girl Beauty Water &amp; Smudge Proof 36Hr Long Lasting..."/>
        <s v="YESPURE CASTOR Oil ((100% Pure COLD PRESSED)) For HAIR ..."/>
        <s v="BLUSHIS Ultra Smooth Kiss of Love Liquid Melt Mini Red ..."/>
        <s v="BLUSHIS Super Stay Water Proof Long lasting Sensational..."/>
        <s v="Bontrue CHERKASY Leather 3 Seater  Sofa"/>
        <s v="Powermax Fitness X Marvel MT-1A (4HP Peak) Smart Foldin..."/>
        <s v="rionix core i7 4TB intel core i7 (16 GB RAM/Nvidia 730 ..."/>
        <s v="Woodenspace Premium Marble-Top Center Table With Storag..."/>
        <s v="ILIFE T20s Self Emptying LiDAR Robot Vacuum &amp; Mop @5000Pa Suction, Smart App Control Robotic Floor Cle..."/>
        <s v="DELL Intel Core i3 11th Gen - (8 GB/256 GB SSD/Windows 10 Pro) 3420 Business Laptop"/>
        <s v="Powermax Fitness WalkPad-5 (4HP Peak)with Remote Contro..."/>
        <s v="Maxpro PTM405I 2HP(4 HP Peak) Motorized Auto Incline Fo..."/>
        <s v="Lenovo Intel Intel Core i3 12th Gen 1215U - (8 GB/512 GB SSD/DOS) V15 G3 IAP Thin and Light Laptop"/>
        <s v="Homeify Romilda 5 Seater Sofa with Ottoman for Living R..."/>
        <s v="Samsung Galaxy S21 FE 5G with Snapdragon 888 (Graphite, 256 GB)"/>
        <s v="ZOONIS Premium Gaming Desktop Core i5 (6th Gen) (16 GB ..."/>
        <s v="Reach T-600 Motorized Treadmill Auto Incline Home Gym|B..."/>
        <s v="CARLTON LONDON Lukas Velvet Fabric 3+2 Seater Sofa Set ..."/>
        <s v="Shree Jeen Mata Enterprises KUBER Design Sheesham Wood ..."/>
        <s v="Bharat Lifestyle Brista L Shape Fabric 6 Seater  Sofa"/>
        <s v="ZOONIS Gaming &amp; Editing Desktops Core i7 (16 GB DDR4/50..."/>
        <s v="Wopno Furniture Pure Sheesham Wooden 6 Seater Sofa Set ..."/>
        <s v="Klenta Home Decor Left Facing Fabric Seven Seater Sofa ..."/>
        <s v="Divine Arts Solid Sheesham Wood 5 Seater Sofa Set For L..."/>
        <s v="konect 6000 Core i5 (32 GB DDR4/512 GB SSD/Windows 11 H..."/>
        <s v="irobot Roomba i3152 Robotic Floor Cleaner (WiFi Connectivity, Google Assistant and Alexa)"/>
        <s v="TrueValue Premium Quality L Shape RHS Molfino Fabric 8 ..."/>
        <s v="sugandha Premium Quality LHS 8 Seater with 1 Center Tab..."/>
        <s v="Allie Wood Sheesham Wood Sofa Set for Living Room Fabri..."/>
        <s v="Trevi Bliss E2O LHS 6 Seater Sectional Sofa In Titanium..."/>
        <s v="Voltas Beko 10 kg Fully Automatic Top Load Washing Machine with In-built Heater Black, Grey"/>
        <s v="Ultimus Elite Intel Core i5 10th Gen - (8 GB/512 GB SSD/Windows 11 Home) NU14U3INF56BN-CS Thin and Lig..."/>
        <s v="Flexnest Pair of 2 (2.5kg to 24kg) For Home Workout, Gy..."/>
        <s v="ENTWINO GAMING_PC_515GBSSD_16_GB_2600_4GB_GRAPHICS Core..."/>
        <s v="Acer 8 kg Halo Wash Series with AiSense, 5 Star Rating, AutoBalance, HelixFlow Pulsator, Pro-Foam Tub ..."/>
        <s v="KOBO Fitness TM-111 (1.0 HP) Ultra-Compact (100% Instal..."/>
        <s v="KOBO Fitness TM-111 Ultra-Compact (100% Installed) Easy..."/>
        <s v="ASSEMBLD ASSEMBLED I3 Core i3 (8 GB DDR3/512 GB SSD/Win..."/>
        <s v="Taskwood Furniture Solid Wood Sheesham Wood 3 Seater So..."/>
        <s v="Taskwood Furniture Solid Wooden With Cushions For Livin..."/>
        <s v="Taskwood Furniture Solid Sheesham Wood Three Seater Sof..."/>
        <s v="ZOONIS Gaming Editing i3 4th Generation Intel® Core™ i3..."/>
        <s v="Punta Seltos Core™ i5-3270 Processor with 128GB SSD ,50..."/>
        <s v="ZOONIS Office &amp; Home Core i5 (650) Generation Core i5 (..."/>
        <s v="ZOONIS Gaming Editing i3 4th Generation Intel Core i3,1..."/>
        <s v="rionix R SERIES Core i5 (8 GB DDR3/500 GB/120 GB SSD/Wi..."/>
        <s v="ASSEMBLD 550 Core i3 (8 GB DDR3/1 TB/Windows 10 Pro/17 ..."/>
        <s v="CARLTON LONDON Lukas Two Seater Sofa Mustard Fabric 2 S..."/>
        <s v="INTECHVISION Intel Core i5 (4 GB DDR3/500 GB/120 GB SSD..."/>
        <s v="ZOONIS MA-10 i5-3250(3rd Generation) with Dvd Drive (8 ..."/>
        <s v="FABER FAF 20L 1500W, Fry, Roast, Grill, Bake, Broil, De..."/>
        <s v="FusionIT Intel Core i5-2400 Core i5 (8 GB DDR3/256 GB S..."/>
        <s v="TECH- Assemblers Intel Core 2 Duo (4 GB DDR2/500 GB/Win..."/>
        <s v="iball IBALLPERSIDENT Core i3 (8 GB RAM/ON BOARD Graphic..."/>
        <s v="JeenWood Solid Sheesham Wood 1 seater Sofa For Living/B..."/>
        <s v="TECH- Assemblers intel core i5 intel core i5 2400 (8 GB..."/>
        <s v="iBELL Cyclone PRO 500 5 in 1 Lightweight 15000 Pa Vacuum Cleaner Powerful Suction Hand-held Vacuum Cle..."/>
        <s v="iBELL 1000 W SM4300Black Stand Mixer"/>
        <s v="Clubics J2 Drone 8K Professional With KD 3 Camera Obstacle Avoidance Brushless Motor Drone"/>
        <s v="DecorNation Elissa Engineered Wood Coffee Table"/>
        <s v="boAt Nirvanaa 751 ANC Hybrid Active Noise Cancellation ..."/>
        <s v="Ambrane 20000 mAh 85 W Compact Power Bank"/>
        <s v="Stok Digital Air Fryer 4 Liter 1500-Watt with Smart Rap..."/>
        <s v="Flipkart Perfect Homes Engineered Wood Coffee Table"/>
        <s v="Indian Decor 45868 oak/metal standard , shelving unit, ..."/>
        <s v="iBELL 120YB Plus Vacuum Cleaner, 12L Barrel with Filter, 1200W with Suction &amp; Blower, Wet &amp; Dry Vacuum..."/>
        <s v="NEXT BEY Coffee Table for Living Room Side Table for Be..."/>
        <s v="BUCKETLIST PP Collapsible Wardrobe"/>
        <s v="BUCKETLIST ® 12 Door Portable Bedroom Cloth/Toy Storage..."/>
        <s v="BLUEWUD Primax TV Unit with Storage Shelves for Decor D..."/>
        <s v="Intex IT-2616 BT 55 W Bluetooth Home Theatre"/>
        <s v="YMD Home Gym Set, Set, Plates 2.5KGX4 + 5KGX4 Adjustabl..."/>
        <s v="TNENTERPRISE DR4_E88 Drone"/>
        <s v="YOGPRO Vinyl Coated Cast Iron Solid Kettlebell Home and..."/>
        <s v="RECTITUDE Headless Mode Foldable Dual Camera Toy Drone Perfect Gifts For Kids And Adults Drone"/>
        <s v="RECTITUDE E88 Drone Dual Camera FPV Flying Battery Long Range Rc Toy Quadcopter Foldable Drone"/>
        <s v="RECTITUDE E88 Camera Fpv Flying Battery Long Range Rc Quadcopter Foldable Drone"/>
        <s v="TMB 50000 mAh 22.5 W With MagSafe Compact Power Bank"/>
        <s v="WELLBERG Famaily Electric Tandoor with Pizza Cutter,Rec..."/>
        <s v="ANIKAA Kim Engineered Wood Centre Table Engineered Wood..."/>
        <s v="Warmex Home Appliances 600 W Silver, Black Hand Blender..."/>
        <s v="GOCART Portable Dust Collector Home Rod Carpet Cleaner Hand-held Vacuum Cleaner"/>
        <s v="FluSun india 60000 mAh 24 W Power Bank"/>
        <s v="boAt Rockerz 330 Pro Bluetooth"/>
        <s v="realme Buds T01 with 13mm Driver, AI ENC for Calls, BT ..."/>
        <s v="Lifelong 10000 mAh 22.5 W Mini Pocket Size Power Bank"/>
        <s v="Suprimm Expert WIRELESS Car Vacuum Cleaner with Powerful Suction for Car-Home-Office Cordless Vacuum C..."/>
        <s v="X88 Pro 45 W Quick Charge 6 A Single Port Mobile Charge..."/>
        <s v="Ditto Hub 20000 mAh 12 W Power Bank"/>
        <s v="First Dot 180 W White, Black Hand Blender"/>
        <s v="NOVA NHP 8223 Professional Hair Dryer"/>
        <s v="BETZILA Dura Clean Wireless 4800PA Powerful Suction All in One Use with 25 min run time Cordless Vacuu..."/>
        <s v="vnh Pair of 3KG Steel Dumbbells(3X2KG)~~ Fixed Weight D..."/>
        <s v="FITRXX HEXA |STEEL IRON RUBBER COATED| FULL BODY WORKOU..."/>
        <s v="Onshoppy Dura Clean Wireless 4800PA Powerful Suction All in One Use with 25 min run time Cordless Vacu..."/>
        <s v="Onshoppy Dura Clean 4800PA Powerful Suction All in One Use with 25 min run time Hand-held Vacuum Clean..."/>
        <s v="MEGABAR 20000 mAh 22.5 W Ultra Compact Pocket Size Powe..."/>
        <s v="3d Creations B07KW8NR69 Personal Coffee Maker"/>
        <s v="3d Creations Aluminium (Polished) South Indian Filter D..."/>
        <s v="Mi 10000 mAh 22.5 W Power Bank"/>
        <s v="ORAIMO 20000 mAh 12 w Power Bank"/>
        <s v="Portronics 10 W 2 A Wall Charger for Mobile"/>
        <s v="Mielle Rosemary Mint Strengthening Shampoo Infused with..."/>
        <s v="Portronics 5000 mAh 20 W Compact Pocket Size Power Bank"/>
        <s v="GRINISH 300 W Silver Hand Blender"/>
        <s v="AXIS-Y Dark Spot Correcting Glow Serum 50ml / 1.69 fl. ..."/>
        <s v="NOYOTA BEDSIDE TABLE Engineered Wood Coffee Table"/>
        <s v="HairKraft HKD2240 Hair Dryer"/>
        <s v="elina home appliances 150 W Black Stand Mixer, Hand Ble..."/>
        <s v="UK Enterprise Manual Coffee Grinder Personal Bean Crush..."/>
        <s v="COGNANT Fitness 16kg (3kg * 4 + 1kg * 4) PVC Weight Pla..."/>
        <s v="Pick Ur Needs Salon Grade Professional Hair Dryer Hair ..."/>
        <s v="GYM KART Set of (2 Kg X 2 Pcs) Premium Quality Steel Ch..."/>
        <s v="ARAkri Nature Inspired art wall painting for Living roo..."/>
        <s v="SHIVAM SPORTS 2 KgX8 Weight Plates, Home Gym Dumbbell S..."/>
        <s v="RyzCare Air Mouse or Remote Control with 2.4Ghz Recharg..."/>
        <s v="world voice Bluetooth GREY LED Sub-woofer Speaker/ECHO ..."/>
        <s v="AAHI ENTERPRISE 3 Pack Clothes Organizer Bins Container..."/>
        <s v="kichanrani 350 W Blue Hand Blender"/>
        <s v="kichanrani 350 W Red Hand Blender"/>
        <s v="kichanrani 350 W Black Electric Whisk, Hand Blender"/>
        <s v="kichanrani 350 W coffe Electric Whisk, Hand Blender"/>
        <s v="kichanrani 350 W Purple Electric Whisk, Hand Blender"/>
        <s v="kichanrani 350 W Black Hand Blender, Electric Whisk"/>
        <s v="kichanrani 350 W Red Hand Blender, Electric Whisk"/>
        <s v="Protoner pvc 16kg with star nut rod Adjustable Dumbbell"/>
        <s v="WILLA Mini straightner ,curler16b, dryer 1000w Combo (P..."/>
        <s v="kichanrani 350 W orenge Chopper, Hand Blender, Electric..."/>
        <s v="ELITEHOME 4 Large Pockets for Accessories Organizer, Re..."/>
        <s v="Fashion String 152 cm (5 ft) Polyester Semi Transparent..."/>
        <s v="HairKraft HKD1650 Hair Dryer"/>
        <s v="RAAAY 1 KG VINYLE DUMBBELL Fixed Weight Dumbbell"/>
        <s v="YASTRYM Coffee Grinder Multi-Functional Electric Steel ..."/>
        <s v="Rock Fit 8Kg PVC Plates Dumbbells set ,Red Black Adjust..."/>
        <s v="DZOVAG DZ-ssem*1 6 Cups Coffee Maker"/>
        <s v="WEAMALIYA SALES ELECTRIC COFFEE &amp; SPICE GRINDER 2 Cups ..."/>
        <s v="Quantron QKB-11 WIRED KEYBOARD +QMU-535 WIRED MOUSE +QU..."/>
        <s v="Quantron QKB-11 WIRED KEYBOARD +QMU-535 WIRED MOUSE+QUH..."/>
        <s v="AKR Professional 2000W Hair Dryer ( Black ) Hair Dryer"/>
        <s v="AKR Black Professional Stylish Hair Dryers For Womens H..."/>
        <s v="AKR Hair Dryer Black Professional Stylish Hair Dryers F..."/>
        <s v="LYCAN 5kg ( pair ) Pvc Hex Dumbbells Fixed Weight Dumbb..."/>
        <s v="OneLife 10000 mAh 12 W Power Bank"/>
        <s v="AKR Professional Hair Dryer 2800 Hair Dryer (2000, Blac..."/>
        <s v="DreamKraft Wall Hanging Of Lord Ganesha On Swastik With..."/>
        <s v="TRENDBIT HAIR DRYER Hair Dryer"/>
        <s v="HEAD Unbreakable Resistance Band Exercise Stretching Pu..."/>
        <s v="ASUFITNESS FUE-DBL-341RSN dumbbells Set Fixed Weight Du..."/>
        <s v="The Originals Prodot Keyboard, Mouse and usb Hub , mous..."/>
        <s v="JUPON 213.3 cm (7 ft) Polyester Room Darkening Door Cur..."/>
        <s v="ASUFITNESS 4KG PVC Dumbbells Weights Fitness Home Gym E..."/>
        <s v="quktion HAIR DRYER WITH MINI AND 471 Hair Dryer"/>
        <s v="quktion PROFESSIONAL 2888 HAIR DRYER 1500 WATT WITH TAI..."/>
        <s v="DOVE Intense Repair Nourishing Shampoo"/>
        <s v="PANTENE Hair Science Hairfall Control Shampoo,lesser ha..."/>
        <s v="Rudra retail 180 W White Hand Blender"/>
        <s v="GLOWISH COOL AND UNIQUE DESIGN PROFESSIONAL DESIGN DUAL..."/>
        <s v="Dahabiun Ramadan Mubarak Door Sign Wooden Hanging Signs..."/>
        <s v="Ortel 503D 5 W Bluetooth Home Audio Speaker"/>
        <s v="Clairbell JOP64-LA1136-New Portable Bluetooth Speaker B..."/>
        <s v="Clairbell JOP91-LA1163-Music System 10 W Bluetooth Spea..."/>
        <s v="DISNEY Mickey Print Foldable Laundry Basket With Handle..."/>
        <s v="Techobucks Superb sound Premium Quality blast with ultr..."/>
        <s v="Worricow Hot Selling Portable Wireless Bluetooth speake..."/>
        <s v="BUFONA Bluetooth Foldable Wireless BUNAP47 Gaming Headp..."/>
        <s v="RK INDIA CH-2888 Hair Dryer"/>
        <s v="ASWORLD 2 A Wall Charger for Mobile with Detachable Cab..."/>
        <s v="Romino Multi-Functional Design with 360 Degree Rotating..."/>
        <s v="Nka Volt BEST TRIMMER 528 SHAVER Trimmer 60 min  Runtim..."/>
        <s v="AMAN FIT PVC Dumbbell Set 2KGS X 2 PCS, 1 Pair Dumbbell..."/>
        <s v="GOPINATH AUTOLINK 2 pcs Silicone Air Fryer Liners mats ..."/>
        <s v="Webilla 10&quot; Inch Gorilla Tripod Octopus Stand for All S..."/>
        <s v="Treadmill BEST BUY Professional Heavy Duty Camera Video..."/>
        <s v="CKINDIA CK INDIA Hair Dryer 1270 Hot Hair Dryer 1400 Wa..."/>
        <s v="Treadmill 2.1 metra stand 7-FEET [210 cm]Professional H..."/>
        <s v="Treadmill 2.1 metra stand [210 cm]Popular Best Portable..."/>
        <s v="Rainbow Arts Floral Theme Framed Paintings for Room Bed..."/>
        <s v="ANITA CREATIONS 11 pc resistance band Resistance Tube"/>
        <s v="Treadmill NEW ARRIVAL 2.1 metra stand [210 cm]Popular B..."/>
        <s v="Treadmill 2.1 METER STAND 7&quot; feet (200cm) Good Quality ..."/>
        <s v="Treadmill 7&quot; feet (200cm) strong Metal mobile phone tri..."/>
        <s v="Omi Cart Rechargeable Electric Coffee Beater 50 W Elect..."/>
        <s v="Techpunch NEW TRENDING BLUETOOTH HEADPHONE WITH MIC FOR..."/>
        <s v="TRIMMO ® Natural Rubber Premium 11 Pcs Resistance Band ..."/>
        <s v="AFFLANO HANDAIYAN Liquid Matte Lipstick 12 Pcs Set Wate..."/>
        <s v="Zadinga HTC AT-528 Beard and Hair Trimmer For Men and W..."/>
        <s v="F FERONS Powerpact bass &amp; stereo audio color changIng l..."/>
        <s v="Coozico 4 Pcs Air Fryer Silicone Pot Bowl, Reusable Bak..."/>
        <s v="DHAN GRD gorilla mini tripod with remote Monopod, Tripo..."/>
        <s v="Honbon Mini storage plastic box for medicines jewellery..."/>
        <s v="JMD Creation Hanging 6 Shelf Wardrobe Organizer- Black ..."/>
        <s v="SKINPLUS Super stay matte ink bold lip color liquid lip..."/>
        <s v="vyas Loop band Resistance Tube Exerciser With Handgrip/..."/>
        <s v="Portronics Conch Tune C Type C Earphone with mic, In-Li..."/>
        <s v="Me-On Tip Eyeliner 8 ml"/>
        <s v="Fabowlous STORAGE BOX Storage Box (White) Storage Box"/>
        <s v="maliao Ultra HD Foundation White Ivory Foundation"/>
        <s v="Walta Elite 18 W Qualcomm 3.0 2 A Wall Charger for Mobi..."/>
        <s v="Qsa Collection 3110 Tripod Stand With 3-Way Head Light ..."/>
        <s v="Ashyra Jelly Lipstick For Dry And Chapped Lips (Pack of..."/>
        <s v="SONANI Reality Pull rope Variable tubes fitness resista..."/>
        <s v="BroBella Resistance Bands Set (11pcs), Exercise Bands w..."/>
        <s v="SHREVI IMPEX Non-Slip Rubber Base Desk Mat Keyboard pad..."/>
        <s v="BIRZAR 100 Pcs Air Fryer Disposable Paper Liner Square(..."/>
        <s v="Kivya Foldable Laundry Basket /Bag for Clothes with Lid..."/>
        <s v="eCraftIndia &quot;Love Arrow Through Heart&quot; Valentine Theme ..."/>
        <s v="POZUB HIGH QUALITY XT002 WIRELESS SELFIE STICK MULTI-FU..."/>
        <s v="SPS white and Pink hair dryers Professional Folding Hai..."/>
        <s v="DreamKraft Metal Sun Main Door Wall Hanging for Home De..."/>
        <s v="SEAHAVEN 50 W Multicolor Hand Blender"/>
        <s v="Sunvibe Foldable Wardrobe Clothes Organizer with Durabl..."/>
        <s v="RTDECORATION RT Oven Outer Door Glass"/>
        <s v="ALORNOR Professional Dryer NV-1290 Hair Dryer With 2 Sp..."/>
        <s v="SCHNAPPI 50 W Multicolor Hand Blender, Electric Whisk"/>
        <s v="Blessing Allways 222 8 Cups Coffee Maker"/>
        <s v="SEAHAVEN 50 W Silver Hand Blender"/>
        <s v="ZOVISU Silicone Air Fryer Basket Liners Round Reusable,..."/>
        <s v="ZOVISU Air Fryer Silicone Liners Pot - Replacement of F..."/>
        <s v="ZOVISU Air Fryer Reusable Silicone Pot 6.8in Non Stick ..."/>
        <s v="SCHNAPPI 50 W Brown Hand Blender"/>
        <s v="JAY DATAR SALES Plastic Cloth Drying Hanger with 25 Peg..."/>
        <s v="KEYA SETH AROMATHERAPY Professional Cake Eyeliner, Jet ..."/>
        <s v="PRO365 50 W Brown Hand Blender"/>
        <s v="laxmistore 12345 5 Cups Coffee Maker"/>
        <s v="Taargo crafts Jewelery Organizers"/>
        <s v="VATSMART 1200 W Black Hand Blender"/>
        <s v="7 Days Neck Back Whitening Cream For Dark Knee, Elbow F..."/>
        <s v="ads Water Proof 36Hr Stick Eyeliner Set Of 03 3 g"/>
        <s v="PANTH ENTERPRISE Cosmetic &amp; Make-up Organizers"/>
        <s v="UBJI Portable Hand Blender For Lassi,curd, Milk, Coffee..."/>
        <s v="CG Creations 1 Personal Coffee Maker"/>
        <s v="Jai Ambala Lip Serum For , Lip Shine, Glossy, Soft With..."/>
        <s v="PUHBRHY Cosmetic &amp; Make-up Organizers"/>
        <s v="MANCODE Keratin Hair Shampoo for Men, Repairs Damaged H..."/>
        <s v="FUZION PACK OF 2 Clip Bracket Stand MOBILE Holder Mount..."/>
        <s v="RONZILLE Glitter Liquid Eyeliner Gold Silver ( Pack of ..."/>
        <s v="Lotus Botanicals Red Onion Smooth Hair Conditioner"/>
        <s v="FASHION COLOUR Kissproof Non-Transfer Lipstick I Smudge..."/>
        <s v="NutriGlow Sunscreen - SPF SPF-30 PA+++ Sun Screen Lotio..."/>
        <s v="smartdrops Men Loving Anti Hair fall Shampoo and Dandru..."/>
        <s v="Lenovo V SERIES Intel Core i5 12th Gen 1235U - (8 GB/512 GB SSD/Windows 11 Home) V15 Thin and Light La..."/>
        <s v="KOBO TM-316 Fitness 3 HP - 6 HP Peak DC Motor for Home ..."/>
        <s v="Samsung Galaxy S21 FE 5G with Snapdragon 888 (Olive, 256 GB)"/>
        <s v="Avita With Free USB Charging Backpack Intel Core i5 12th Gen 1235U - (8 GB/512 GB SSD/Windows 11 Home)..."/>
        <s v="Sekar Lifestyle L shape Wooden Hendles Leatherette 5 Se..."/>
        <s v="DECORWOOD Solid Sheesham Wood Six Seater Sofa Set For L..."/>
        <s v="AVON Fitx TM-114 motorized treadmill, Colour display, M..."/>
        <s v="KOBO TM-215 Fitness 2.5 HP - 5 HP Peak DC Motor for Hom..."/>
        <s v="HASONS Core i3 (8th Gen) (8 GB / 1 TB / Windows 10) Ass..."/>
        <s v="Motorola 10.5 kg 5 Star Smart Wi-Fi Enabled Inverter Technology Fully Automatic Front Load with In-bui..."/>
        <s v="Fitalo Drive T1 Plus (3HP Peak) with Voice broadcast, M..."/>
        <s v="Maxpro PTM405A 4.5HP Peak DC motor Treadmill, Free Diet..."/>
        <s v="ENTWINO Intel Core i7 (8 GB DDR3/500 GB/120 GB SSD/Wind..."/>
        <s v="Maxpro PTM400 4 HP Peak DC Motorized Foldable with LED ..."/>
        <s v="Flipkart Perfect Homes Exceed 6 Seater with Ottoman Sof..."/>
        <s v="Adrenex by Flipkart Alpha Pro 2HP Manual Incline Motori..."/>
        <s v="Flipkart Perfect Homes Porto Fabric 6 Seater  Sofa"/>
        <s v="Flipkart Perfect Homes Seltos Premium L Shaped Sofa Set..."/>
        <s v="Flexnest Flextread EZ 3HP Peak 14km/h Manual Incline wi..."/>
        <s v="KONECT RGB PC 4000 Core i7 (8 GB Unified/512 GB SSD/Win..."/>
        <s v="KOBO 1 H.P Motorised Exercise Fitness Home Gym Multi Fu..."/>
        <s v="Lenovo 90SM0032IN / 90SM004FIN Core i3 (4 GB RAM/Integr..."/>
        <s v="KOBO Exercise Fitness Ultra-Compact (100% Installed) Ea..."/>
        <s v="Dreame F9 Pro Robotic Floor Cleaner (WiFi Connectivity)"/>
        <s v="Enter Gaming-GTA-Freefire01 Core i5 3470 (8 GB RAM/NVID..."/>
        <s v="Innovate PCs Intel Core i5 (8 GB / 512 GB / Windows 11)..."/>
        <s v="Equator 8 kg Ozone Sanitize and Saree Cycle Fully Automatic Top Load Washing Machine Beige"/>
        <s v="Taskwood Furniture Solid Wooden Fabric Three Seater Sof..."/>
        <s v="Lifelong LLTM144 Fit Pro 4 in 1 Multifunction Manual fo..."/>
        <s v="ENTWINO Intel Core i3 (4 GB DDR3/500 GB/120 GB SSD/Wind..."/>
        <s v="ENTWINO Intel Core i3 (8 GB DDR3/500 GB/120 GB SSD/Wind..."/>
        <s v="rionix Gaming core i5 3570 Gaming Core I5 3570 (8 GB RA..."/>
        <s v="FusionIT Tower PC Intel Core i5-2400 Core i5 (8 GB DDR3..."/>
        <s v="Allie Wood Rosewood ( Sheesham ) Solid Wood Coffee Tabl..."/>
        <s v="rionix i3 cpu Core i3 3240 (8 GB RAM/1 GB ON BOARD Grap..."/>
        <s v="Flipkart Perfect Homes Solid Wood 2 Seater  Sofa"/>
        <s v="TECH- Assemblers Core i5 Core i5 (4 GB DDR3/500 GB/Free..."/>
        <s v="TECH- Assemblers Core2Duo Series Core 2 Duo (4 GB DDR3/..."/>
        <s v="iglimmer 3000 Core i5 (4 GB DDR3/256 GB SSD/Windows 11 ..."/>
        <s v="TECH- Assemblers Dual Core (4 GB / 500 GB / Windows 7 U..."/>
        <s v="Intex 6.5 kg Fully Automatic Top Load Washing Machine Grey"/>
        <s v="TECH- Assemblers Intel Core i5 (4 GB DDR3/500 GB/Window..."/>
        <s v="AGARO Prima Digital Air Fryer For Home, Electric Oven, ..."/>
        <s v="DZAB Assembled_Dzab_PC_i5650_4_1_120 i5-650 (4 GB RAM/I..."/>
        <s v="Adrenex by Flipkart Manual for Exercise at Home Gym Run..."/>
        <s v="Bharat Lifestyle Tulip Fabric 3 Seater  Sofa"/>
        <s v="Bharat Lifestyle Lexus Fabric 3 Seater  Sofa"/>
        <s v="Spyder Craft Matte Finish B14 TV Unit with Wall Shelf E..."/>
        <s v="ZEBRONICS JUKE BAR 9102 PRO Dolby v5.0, HDMI (ARC), LED..."/>
        <s v="Flipkart Perfect Homes 71 Tall Modern Bookshelf 6 Foot,..."/>
        <s v="LIVEWELL Premium Quality Jute Fabric 3 Seater  Sofa"/>
        <s v="Allie Wood Sheesam Fabric 1 Seater  Sofa"/>
        <s v="TrueValue Premium Quality Jute Fabric 3 Seater  Sofa"/>
        <s v="AGARO 1400 W Black Stand Mixer"/>
        <s v="Ratandhara Furniture Solid Sheesham Wood Center/Coffee/..."/>
        <s v="Electrolux CompactGo Z1231WR Bagless Dry Vacuum Cleaner HEPA Filter"/>
        <s v="Cherry Wood Rosewood (Sheesham) Solid Wood Coffee Table"/>
        <s v="Scyza Artiz Epoxy Resin Coffee Table High-Gloss Design ..."/>
        <s v="Kutchina 38-Litre Oven Toaster Grill (OTG)"/>
        <s v="JCBL Accessories Hand-held Vacuum Cleaner with Blower, 13kPa, Dual Power Modes and Filters, Cordless V..."/>
        <s v="WONDERCHEF Prato Premium Air Fryer"/>
        <s v="Pigeon Healthifry Plus Digital Airfryer 4.2 L 1400W Air..."/>
        <s v="ANIKAA Flora Engineered Wood Coffee Table"/>
        <s v="Yusha handicrafts Square Coffee Table Set of 2 Modern M..."/>
        <s v="Magicwand 6 Channel Expert Remote Controlled 6 Axis 2.4 Ghz Quadcopter with Extra Blades Drone"/>
        <s v="Toyrist RITU ENTERPRISES E88 4K HD CAMERA 1080p 360 Degree Flip Functionality Drone"/>
        <s v="Utturamma Enterprises E88 Pro 4K FPV Drone with 120° Adjustable Wide-Angle Dual Camera Drone"/>
        <s v="RECTITUDE Foldable Toy Drone with HQ WiFi Camera, Remote for Kids Quadcopter, High-quality Drone"/>
        <s v="RECTITUDE E88 Professional Drone With Double HD Wifi Camera Altitude Hold Mode, Smart Fold Drone"/>
        <s v="RECTITUDE Mini Drone with Dual Camera Wifi Infrared Quadcopter Children Toy Gift, Remote Drone"/>
        <s v="RECTITUDE Complete Wifi Drone for Adults and Kids With HD 120 Degree Wide Angle Camera Drone"/>
        <s v="RECTITUDE E88 Foldable Mini Drone RC Quadrocopter With WIFI FPV Wide Angle HD Dual Camera Drone"/>
        <s v="Jiaanaa JA-E88 Pro 4k HD foldable Drone With Camera HD Mini Drone"/>
        <s v="SUNBERG Electric Tandoor Modle No - SBET12 Ideal For Ta..."/>
        <s v="Portronics 20000 mAh 22.5 W Power Bank"/>
        <s v="GBHTY 4 in 1 Rechargeable Nose Hair Trimmer Three-in-On..."/>
        <s v="STARX Hexa 20KG Gym set with 3Ft Curl Rod and Gym Acces..."/>
        <s v="LIBRA 1200 W Stainless Steel, Black Hand Blender"/>
        <s v="BLUEWUD Gustowe Coffee Center Sofa Teapoy Console Table..."/>
        <s v="Vagary Wireless LED Drone Strobe Light for Bike, Car Remote Control Warning Light Back Up Lamp Motorbi..."/>
        <s v="KITKING 450 W Black+Silver Hand Blender"/>
        <s v="Vagary Wireless LED Drone Light, Strobe LED for Bike, Car With Remote Control Back Up Lamp Motorbike, ..."/>
        <s v="Vagary Strobe Lights Motorcycle Modified Drone Aircraft Lights LED Warning Lights Bike Fairing Kit"/>
        <s v="MAAZ ART CRAFT Unique Arts Gleaming Iron Haven: A Styli..."/>
        <s v="boAt Stone 350 Deadpool Edition 10 W Bluetooth Speaker"/>
        <s v="Noise VIBE 2 with 15 Hrs of playtime, 5W Power Output, ..."/>
        <s v="ZEBRONICS Zeb-Companion 300 Wireless Keyboard with Retr..."/>
        <s v="ENERGEEZ 10000 mAh 22.5 W Ultra Compact Pocket Size Pow..."/>
        <s v="BeanZeek 58 mm Calibrated Espresso Tamper Calibrated Co..."/>
        <s v="BeanZeek 51mm Calibrated Espresso Tamper Aluminium Hand..."/>
        <s v="TECHMAZE 10000 mAh Power Bank"/>
        <s v="anythingbasic. Neoprene Dumbbell Pair, 2 x 3Kg Fixed We..."/>
        <s v="RETRACK Np-688 83Inch Tripod Multi-function Phone Mobil..."/>
        <s v="Protoner pvc 36kg with star nut rod Adjustable Dumbbell"/>
        <s v="Oriflame Optimals Even Out Set Day Cream SPF20 &amp; Night ..."/>
        <s v="ZEBRONICS Zeb-Companion 500 Keyboard and Mouse Combo Wi..."/>
        <s v="YAROH ATD_461S_YST3502/E91 WIRELESS BLUETOOTH SOUNDBAR ..."/>
        <s v="Artic Height Hex Rubber Dumbbell Set, 2Kg. fix weight D..."/>
        <s v="MSNR Wireless speakers 1200mah hot style strip desktop ..."/>
        <s v="EMBox Steel Coffee Frother + 16 Stencils and 1 Steel Me..."/>
        <s v="X88 Pro 25 W 3.1 A Wall Charger for Mobile with Detacha..."/>
        <s v="RuhZa Universal Air Mouse Keyboard Remote, 3 in1 Wirele..."/>
        <s v="Sipologie Roma Moka Pot Stovetop Espresso Maker / Perco..."/>
        <s v="STARX Home Gym 8KG Dumbbell Set With Accessories Adjust..."/>
        <s v="zebion Viking Wired Keyboard Mouse + Austin Wired Speak..."/>
        <s v="TMB 10000 mAh 22.5 W With MagSafe Compact Pocket Size P..."/>
        <s v="BHARJA Rechargeable Waterproof Trimmer Hair Clipper Pow..."/>
        <s v="CROWNVIZ Super long selfie stick adjustable handle Dual..."/>
        <s v="GRINISH 250 W Purple Hand Blender"/>
        <s v="casaandsaca Engineered Wood Coffee Table"/>
        <s v="COGNANT Fitness Home Gym of 12kg (4 * 3kg) PVC Plates w..."/>
        <s v="L'AVENIR FITNESS 10KG (2.5kg * 4) PVC Plates + 2 DUMBBE..."/>
        <s v="JAZX 66 W Quick Charge 7 A Wall Charger for Mobile with..."/>
        <s v="Voyager V-071 Cordless Professional Hair Clipper Trimme..."/>
        <s v="kichanrani 350 W Blue Electric Whisk, Hand Blender"/>
        <s v="Bydye A301 M24VP (PORTABLE BLUETOOTH SPEAKER) Dynamic T..."/>
        <s v="kichanrani 350 W Green Electric Whisk, Hand Blender"/>
        <s v="CHEFERYN One Step Hair Dryer Hair Dryer"/>
        <s v="kichanrani 350 W Grey Chopper, Hand Blender, Electric W..."/>
        <s v="CARTSPACE ELECTRIC COFFEE &amp; SPICE GRINDER 2 Cups Coffee..."/>
        <s v="Kemei 2605 Hair Dryer"/>
        <s v="HCCT Best qality Rechargeable heavy duty Beard Shaver C..."/>
        <s v="kichanrani 250 W white and grey Electric Whisk"/>
        <s v="COMFY HOME 152.2 cm (5 ft) Silk Blackout Window Curtain..."/>
        <s v="DHAN GRD AY-49 Vlogging Kit with Remote, Mic, Tripod St..."/>
        <s v="Chias 20 W PD 3.1 A Wall Charger for Mobile with Detach..."/>
        <s v="KSD Branded Video Making Vlog Tripod Kit With Microphon..."/>
        <s v="Revlon Colorstay Long Wear Make Up Normal To Dry-Natura..."/>
        <s v="Revlon Colorstay Long Wear Make Up Normal To Dry -Toast..."/>
        <s v="The Originals Pack of 5 Keyboard and Mouse Combo with U..."/>
        <s v="Landmark BT1104 RUGGED 2.0 Wireless 8 Hrs Playtime Mult..."/>
        <s v="Ambrane 10000 mAh 12 W Compact Pocket Size Power Bank"/>
        <s v="Revlon Colorstay Whipeed Cr�me Makeup Foundation"/>
        <s v="PBX Fit (3kg * 2) PVC Dumbbell Set - 1 Pair of Dumbbell..."/>
        <s v="Dealdona Stainless Steel Dry Grain Spices Cereals Seaso..."/>
        <s v="ELITEHOME Pull Up Bands for Home Exercise/Heavy Resista..."/>
        <s v="INTERNATIONAL GIFT Copper Radha Krishna Idol Wall Hangi..."/>
        <s v="ALORNIS Hair dryer for boys and girls 2000 watt hot and..."/>
        <s v="PANTENE Hair Science 2in1 Hairall Control Shampoo+Condi..."/>
        <s v="kayjoy KJHD2800 Hair Dryer"/>
        <s v="Luhao Trimmer For Men Professional Hair Trimmer 60 min ..."/>
        <s v="Loof Klapper 153 cm (5 ft) Polyester Semi Transparent W..."/>
        <s v="DIGITEK DTR 320 FT Flexible Mini Tripod with Phone Moun..."/>
        <s v="Sahib Trader 3KG PVC Dumbbells Weights Fitness Home Gym..."/>
        <s v="Shopeleven Coffee Grinder Electric Multifunction Small ..."/>
        <s v="Aksharam 180 W White Hand Blender"/>
        <s v="TNW - The Natural Wash Retinol Serum for Face with Hyal..."/>
        <s v="nunki trend Keyboard Mouse Pad Wrist Rest Cushion,Pain ..."/>
        <s v="DawnRays Selfie Ring Light Stand Tripod ,Heavy-Duty Rin..."/>
        <s v="Panipat Textile Hub 274 cm (9 ft) Polyester Long Door C..."/>
        <s v="Flipkart SmartBuy 274 cm (9 ft) Net Semi Transparent Lo..."/>
        <s v="Panipat Textile Hub 213 cm (7 ft) Polyester Door Curtai..."/>
        <s v="Panipat Textile Hub 214 cm (7 ft) Polyester Semi Transp..."/>
        <s v="IKEA 60180885,60455083, Box with Lid (Transparent, 28x1..."/>
        <s v="Revlon ColorStay Satin Ink Liquid Lipstick|Longlasting ..."/>
        <s v="G2L Powerful Deep Bass Speaker with 5-6 hrs USB Chargin..."/>
        <s v="TRIMMO ® 11 in 1 Power Resistance Band, Resistance Toni..."/>
        <s v="Draven Premium Fabric Loop Band/Exercises for Legs, Hip..."/>
        <s v="Nka Wow Hair Trimmer For Men and Women With the Perfect..."/>
        <s v="Awes Awesome Cordless Clean and Hygienic Roklight 9055 ..."/>
        <s v="Takositio 2 Pcs Silicone Air Fryer Liners Air Fryer"/>
        <s v="ZSIV Wireless Speakers 3D Sound with Extra Bass and TF ..."/>
        <s v="G2L New Small Size HD Powerful Boom Beat Wireless Bluet..."/>
        <s v="compactcarry Non-Woven 4 Shelf Closet Hanging Organizer..."/>
        <s v="Shield plus Cloth Hanger Hooks Laundry Clothes pins peg..."/>
        <s v="SERCUI RESISTANCE BAND SET 11PCS TONING TUBE SET Resist..."/>
        <s v="SERCUI (MULTI-COLORED) RESISTANCE BAND SET 11PCS TONING..."/>
        <s v="aar bee world Fully Waterproof Trimmer 4 Length Setting..."/>
        <s v="CODIVER Fabric Loop Hip Band with double toning tube Re..."/>
        <s v="HETSHIV Shelf Organizers"/>
        <s v="Favria Lingerie Travel Case, Storage Case"/>
        <s v="Chias Quick Charge 3 A Multi-pin Wall Charger for Mobil..."/>
        <s v="Bogenlite Foldable Coffee Table, Patio End Table for Po..."/>
        <s v="SISODIYA ENTERPRISE (11pcs)-11pcs/set Pull Rope Fitness..."/>
        <s v="nilkhanth Electric Eyebrow Trimmer Finishing Touch Face..."/>
        <s v="QUAIL 7 Grid Wardrobe Closet Organizer for Clothes Almi..."/>
        <s v="QUAIL 7 Grid Wardrobe Closet Organizer For Cloth Almira..."/>
        <s v="RK INDIA HAIR DRYER 1500 WATTS 2888 Hair Dryer"/>
        <s v="SERCUI PORTABLE- Elastic Rubber Rope Sport Expander Exe..."/>
        <s v="Worricow BEST BUY Wireless Bluetooth Headphone with Mic..."/>
        <s v="SORAK CREATION 8 Bluetooth"/>
        <s v="SERCUI Heavy Quality Fitness Bands Set for Exercise Res..."/>
        <s v="NOVA NHT 1074 USB Trimmer 30 min  Runtime 4 Length Sett..."/>
        <s v="SYGA Closet Organizer"/>
        <s v="ZOKMOB Tripod light Stand Latest Selfie Stick Video Sho..."/>
        <s v="NORWICH ENTERPRISE 11 Pcs resistance band home workout ..."/>
        <s v="NOVA NHT 1O76/O3 Trimmer 30 min  Runtime 4 Length Setti..."/>
        <s v="Askala Natural &amp; Herbal Orginal Rabbit blood hair growt..."/>
        <s v="Unicrafts 6 Section Closet Organizer - Hanging Shelves ..."/>
        <s v="Paradox Foldable N1290 Barber Salon Styling Hair Dryer ..."/>
        <s v="ITUSHA Silicone Air Fryer Liner WITH Oven Mitts, Bastin..."/>
        <s v="Kesh King Scalp and Hair Medicine Ayurvedic Hairfall Ex..."/>
        <s v="Magic's Max 0 W Stainless Steel Hand Blender"/>
        <s v="Adhunyk Resistance Bands Set,11 pcs Set of Exercise Ban..."/>
        <s v="POZUB HIGH QUALITY XT002 WIRELESS SELFIE STICK, MULTI-F..."/>
        <s v="Wifton IIX®-ZA-21 Lightweight Table Top Stand Tripod an..."/>
        <s v="POZUB HIGH QUALITY SELFIE STICK TRIPOD 3IN1 SELFIE STIC..."/>
        <s v="BUFONA BUF42 Buy Hot Popularity Tripod stand for mobile..."/>
        <s v="Craft Bazar Foldable Rectangular Drawer Storage Organiz..."/>
        <s v="GOPINATH AUTOLINK Air Fryer Paper Non-Stick Parchment P..."/>
        <s v="Mobtude Bluetooth SelfiStick Remote and Selfie Compatib..."/>
        <s v="Mobtude Selfie Stick Multi-Function Wireless Bluetooth ..."/>
        <s v="Somapa New Holder for Kitchen Bathroom Hook Closet Orga..."/>
        <s v="BIRONZA Portable 2 In 1 Eyebrow Remover moonza for wome..."/>
        <s v="Fitcozi Toning Tube Triple Pink | Resistance band for h..."/>
        <s v="BYKOINE Anti-Slip Computers Keyboard Shortcut Key Mouse..."/>
        <s v="Flipkart SmartBuy Closet Organizer Hanging 3 shelves, N..."/>
        <s v="Nirvani NV-1290 Hair Dryer"/>
        <s v="ARATA Daily Use Shampoo|With Gingko,Ginger, Indian Goos..."/>
        <s v="Homify Creation 152 cm (5 ft) Tissue Transparent Window..."/>
        <s v="Portronics Conch Theta A 3.5mm Wired Earphone With HD Q..."/>
        <s v="ESPERER ME NOW DUAL BALANCING FOUNDATION Foundation"/>
        <s v="MI FASHION Liquid Eye Liner Waterproof Combo Long Lasti..."/>
        <s v="Organiser Villa 10 Pocket Wall Documents Organizer with..."/>
        <s v="QUAIL Non-Woven 4 Compartment Cloth Hanging Organizer /..."/>
        <s v="SVULINT 100Pcs Air Fryer Disposable Paper Liner Square ..."/>
        <s v="VERPHX Hand Blender Mixer Froth Whisker Latte Maker For..."/>
        <s v="ZOXITAV MINI Dryer 1 Hair Dryer"/>
        <s v="MZ NB117 Wireless Headphone Magnetic Neckband 250h stan..."/>
        <s v="SV.ENTERPRISE Hanging 4 Shelves Foldable Wardrobe/Cupbo..."/>
        <s v="AAMS 20 W Quick Charge 3 A Multi-pin Wall Charger for M..."/>
        <s v="Adhunyk 2 Pcs Air Fryer Silicone Round Baking Cooking T..."/>
        <s v="PABUZA Baking Paper &amp; Cooking Paper Tray Round Air Frye..."/>
        <s v="WALLMAX Decorative Water Fall UV Textured Set of 5 Digi..."/>
        <s v="VYNTRIX Vyntrix Double Sided 30 Pockets Clear Wall Hang..."/>
        <s v="KUBER INDUSTRIES 0 Blue Hand Blender"/>
        <s v="Zusaca 3D Floating Frame Display Holder Stands, Display..."/>
        <s v="Trimoto HOI 1000 Watts Unisex Foldable Hair Dryer, 2 He..."/>
        <s v="BE HERBAL Winter Soft + Milky Moisturizing Body Lotion ..."/>
        <s v="Mteaser Foldable Storage Organizer with Lid for Toys, B..."/>
        <s v="ALORNOR Resistance Bands Mini Loop (Set of 5) Perfect f..."/>
        <s v="subton C-Shape Base Clamp|for Table Overhead Tripod Mic..."/>
        <s v="Fitcozi Black band with door anchor plastic handle Resi..."/>
        <s v="SMARTGIFT HAIR DRYER 1290 Hair Dryer"/>
        <s v="7 Days BLAST 36 hair growth oil Healthy massage strong ..."/>
        <s v="Hashi 1 Resistance Tube"/>
        <s v="Yutiriti 213.36 cm (7 ft) Polyester Room Darkening Door..."/>
        <s v="UTRAX 10 W 2.1 A Wall Charger for Mobile with Detachabl..."/>
        <s v="Fridoburd Resistance Yoga Tube Band, Workout Chest Arm ..."/>
        <s v="7 Days Premium RED ONION OIL Herbal Shampoo For Faster ..."/>
        <s v="VIVED Socks_tray_4ps Storage Box"/>
        <s v="Rrimin Flexible Desktop Tripod Table Monopod Stand for ..."/>
        <s v="KHADI NATURAL Amla &amp; Bhringraj Hair Cleanser/Shampoo - ..."/>
        <s v="Holiday 0 W Multicolor Hand Blender"/>
        <s v="OPMART Jewelery Organizers"/>
        <s v="Moon Glow Sunscreen - SPF 50 PA+++ Shea Butter Sunscree..."/>
        <s v="SinghSaab Onychomycosis Nail growth oil fast, nail stro..."/>
        <s v="FORTUNATE Kumkumadi Pink Lip Serum Oil for Soft, Shine,..."/>
        <s v="KAYAYURVEDA Red Onion Conditioner for Hair Growth &amp; Hai..."/>
        <s v="KayaMantra Premium Pink Lip Serum Oil For Lip Shine, Gl..."/>
        <s v="Lovelook Beard Growth Oil - 30ml - More Beard Growth, 8..."/>
        <s v="MOOZMOB PACK OF 2 Tripod Mobile Phone Mount Adapter Mob..."/>
        <s v="PARK DANIEL Whitening Serum For Removing Dark Knuckles ..."/>
        <s v="UNDERATED Salicylic Acid 2% Betaine 3% Serum | 30ml"/>
        <s v="TheTopNotch Professional BeautyVelvet Matte Ultra Smoot..."/>
        <s v="DAKINSOUL DESIGN Minions printed mousepad | Gaming Mous..."/>
        <s v="FEGURO 36H waterproof Eyeliner Pack of 2 3 g"/>
        <s v="AVON Fitx Incline Treadmill, Weight Bearing &amp; Strength ..."/>
        <s v="GIGABYTE G Series Intel Core i5 12th Gen 12500H - (16 GB/512 GB SSD/Windows 11 Home/6 GB Graphics/NVID..."/>
        <s v="SAMSUNG Galaxy S23 FE (Mint, 256 GB)"/>
        <s v="SAMSUNG Galaxy S23 FE (Graphite, 256 GB)"/>
        <s v="SAMSUNG Galaxy S23 FE (Purple, 256 GB)"/>
        <s v="Homeify Alaska Fabric 5- to 6-Seater Sofa L Shape Sofa ..."/>
        <s v="Homeify Atlantic Fabric 5- to 6-Person Sofa L Shape Sof..."/>
        <s v="Blisscraft Adison 8 Seater Fabric RHS L Shape Sofa Set ..."/>
        <s v="Frontech GAMING CPU XAILO core i5 8TH (16 GB RAM/Nvidia..."/>
        <s v="Nilkamal Rebecca Solid Wood 3 Seater  Sofa"/>
        <s v="DRYLC FURNITURE Solid Wood Sheesham Wood 3+2+1 Sofa Set..."/>
        <s v="CHITRA FURNITURE Solid Wood Sheesham Wood 3+2+1 Six Sea..."/>
        <s v="Taskwood Furniture Solid Sheesham Wood Five Seater Sofa..."/>
        <s v="Flipkart Perfect Homes Everest Fabric 3 + 1 + 1 Sofa Se..."/>
        <s v="nauman Core i7 (16 GB / 5121 GB / Windows 11) Assembled..."/>
        <s v="Maxpro PTM405M 4.5HP Peak Motor with Massager,Free Diet..."/>
        <s v="ZOONIS Premium Gaming &amp; Editing Desktops Core i5 (4th G..."/>
        <s v="RPM Fitness by Cultsport by cult RPM3000 3.5HP Peak Mot..."/>
        <s v="Bharat Lifestyle Alina Fabric 6 Seater  Sofa"/>
        <s v="Dreame D10s Robotic Floor Cleaner (WiFi Connectivity)"/>
        <s v="Dreame R20 Hand-held Vacuum Cleaner"/>
        <s v="Frontech FULL PC Core i7 (16 GB DDR4/2 TB/128 GB SSD/Wi..."/>
        <s v="Kendalwood Furniture Solid Wood 6 Seater Wooden Sofa se..."/>
        <s v="Maxpro PTM410 2Hp (4 HP Peak) DC Motorized Foldable Tre..."/>
        <s v="Allie Wood Rosewood ( Sheesham ) Coffee Table Not Inclu..."/>
        <s v="Flipkart Perfect Homes Rolex L Shape LHS Half-leather 6..."/>
        <s v="Maxpro I10 Folding Treadmill, 3.0 Hp peak electric Trea..."/>
        <s v="Frontech Core i7 cpu Intel core i5 (16 GB RAM/Intel Gra..."/>
        <s v="rionix Gaming &amp; Editing Desktops Core i5 (16 GB DDR4/51..."/>
        <s v="Zain enterprises Desktop i5 3rd generation Core i5 (4 G..."/>
        <s v="LIVEWELL Premium Quality Hollend Fabric 3 + 1 + 1 Sofa ..."/>
        <s v="Assambled all in one i3 Core i3 (8 GB DDR4/1 TB/128 GB ..."/>
        <s v="DZAB Dzab_PC_i72600-8GB-512SSD i7-2600 (8 GB RAM/Intel ..."/>
        <s v="Trevi Riya Solid Wood Premium Fabric 3 Seater  Sofa"/>
        <s v="GALAXAR GLX16GBRAM 1TB I5 3470 256GBNVMESSD Intel Core ..."/>
        <s v="iball Core i3 (2nd Gen) (8 GB / 500 GB / Windows 10) As..."/>
        <s v="Taskwood Furniture Solid Sheesham Wood 3 Seater Sofa Fo..."/>
        <s v="Nilkamal Iris Engineered Wood Coffee Table"/>
        <s v="Morphy Richards 40-Litre Oven Toaster Grill (OTG)"/>
        <s v="Shree Jeen Mata Enterprises Solid Wood Coffee Table"/>
        <s v="Spyder Craft Matte Finish M5 TV Unit with Wall Shelf En..."/>
        <s v="CLANECRAFT Solid Sheesham Wood Coffee Table For Living ..."/>
        <s v="Inalsa Aero Smart 15L Oven 1700W|14 Functions|Roast,Reh..."/>
        <s v="AGARO 34029 Air Fryer"/>
        <s v="Sportal STM950 Treadmill"/>
        <s v="Allie Wood Bunny Rosewood (Sheesham) 2 Stool Solid Wood..."/>
        <s v="AGARO Regency 33684 Family Rotisserie Oven, 1800W, 9 Pr..."/>
        <s v="iball WORKSTATION03 i5-2400 (8 GB RAM/Intel® HD Graphic..."/>
        <s v="Kendalwood Furniture Fabric 3 Seater  Sofa"/>
        <s v="ZEB 256 i3-3rd (8 GB RAM/Intel® HD Graphics 2500 Graphi..."/>
        <s v="HAVELLS PROLIFE GRANDE Air Fryer"/>
        <s v="IFB 28-Litre Oven Toaster Grill (OTG)"/>
        <s v="FITRXX Professional HEX Shape Premium Quality Fixed Wei..."/>
        <s v="rionix intel CORE I3 INTEL CPRE I3 (4 GB RAM/512mb Grap..."/>
        <s v="Lifelong LLHFS922 with Digital Touch Panel | 1500 W | T..."/>
        <s v="Inalsa Tasty fry 5.5 Air Fryer for Home Air Fryer"/>
        <s v="KRIJEN Hector Glass Coffee Table"/>
        <s v="ALIJA Metal Slotted Angle Rack Shelving Unit Multipurpo..."/>
        <s v="Gadget Zone Gaming Combo104 Keys Keyboard 4-Color Breat..."/>
        <s v="Hiffin E27 Studio Single Holder KIT Umbrella White + St..."/>
        <s v="Yusha handicrafts Gold Iron Frame Modern Laminated Marb..."/>
        <s v="JBL Tune 235NC TWS, Active Noise Cancellation, 40Hr Pla..."/>
        <s v="RICHARD &amp; STEVENS RSKAF01 Digital Air Fryer 5 Ltr 1500W..."/>
        <s v="Lifelong LLHF421 1400W with Timer Selection and Fully A..."/>
        <s v="Kutchina 16-Litre Oven Toaster Grill (OTG)"/>
        <s v="Chefman Smart Electric Tandoor"/>
        <s v="AMAN FIT Steel Dumbbell Set Steel Dumbbell Plates 2KG X..."/>
        <s v="Noise 4 with 70 Hours Playtime,ENC wiith Dual pairing &amp;..."/>
        <s v="SPACEX Wolf Multipurpose Centre Table / Engineered Wood..."/>
        <s v="Woodpoint Coffee Table Sofa Side Table Living Room Smal..."/>
        <s v="HOUSE OF QUIRK 4 Layer 30cm Storage Box Cabinet with Wh..."/>
        <s v="WELLBERG Classic sp Electric Tandoor"/>
        <s v="WELLBERG PREMIUM RED Electric Tandoor"/>
        <s v="housemate Bullet Time Selfie Stick with Fold Tripod for..."/>
        <s v="vnh Pair of 2.5 Kg Rubber Coated Bouncer Dumbbells (5Kg..."/>
        <s v="Russell Hobbs Vacuum Cleaner Home &amp; Car Wet &amp; Dry Vacuum Cleaner"/>
        <s v="Maharsh Vacuum Cleaner Home office &amp; Car multi purpose uses Wet &amp; Dry Vacuum Cleaner"/>
        <s v="Tector U58 Drone"/>
        <s v="NEUDOT Hexa Coffee Table cum Side Table Engineered Wood..."/>
        <s v="Solara 480 W Red Hand Blender"/>
        <s v="NIRVA Mini Vacuum Cleaner Dust Catcher Car Home Dual Use Dry Wet &amp; Dry Vacuum Cleaner"/>
        <s v="MR WALI KHAN 3 Solid Wood Coffee Table"/>
        <s v="sbf furniture Engineered Wood Espresso Finish Modern Co..."/>
        <s v="DCS Pro FITNESS 30kg PVC Dumbbell Set + 3ft.(Straight +..."/>
        <s v="EASTMAN ECV590N Cordless Vacuum Cleaner with 2 in 1 Mopping and Vacuum"/>
        <s v="Rivano 5000 mAh 20 W Wired &amp; Wireless With MagSafe Slim..."/>
        <s v="EXTREME FIT Hexa Dumbbell Double Hexagon for Home Gym W..."/>
        <s v="DARBER Corded Trimmer Electric Clipper Low Noise Shaver..."/>
        <s v="DG 47000 mAh 18 W Power Bank"/>
        <s v="Mighty Home Center Trolly Coffee Table | Tea Poy for Ho..."/>
        <s v="EXTREME FIT Pair of 3KG X 2 Steel Dumbbells Fixed Weigh..."/>
        <s v="CHHAVI INDIA 213 cm (7 ft) Polycotton Semi Transparent ..."/>
        <s v="Fitdex Pair Of 3KG ×2 Steel Dumbell, Fixed Weight Dumbb..."/>
        <s v="Mighty Home Centre Trolly Coffee Table | Tea Poy for Ho..."/>
        <s v="EZYHANDS Shelf Organizers"/>
        <s v="Iqoniqe 30000 mAh 18 W Compact Pocket Size Power Bank"/>
        <s v="DVA Rechargeable Waterproof metallic Body Trimmer for M..."/>
        <s v="Oriflame Optimals Even Out Day and Night Cream SPF 20 w..."/>
        <s v="Hridya Trade Hexa Dumbbells Pure Rubber (2.5x2=5Kg) Fix..."/>
        <s v="Rainbow Arts Modern Art Painting with Frame for Home an..."/>
        <s v="Flipkart SmartBuy 300 W Black Chopper, Electric Whisk"/>
        <s v="etmax NANO 30 W Bluetooth Home Theatre"/>
        <s v="Kechaoda A 27"/>
        <s v="Ville Style 214 cm (7 ft) Polyester Room Darkening Door..."/>
        <s v="DCS Pro FITNESS 20kg PVC WEIGHT DUMBBELL SET Adjustable..."/>
        <s v="Make Ur Wish Mini Professional &amp; Portable Hair Dryer 35..."/>
        <s v="ROLLZ Glass French Press- 1000ML 8 Cups Coffee Maker"/>
        <s v="SEVENSPACE Portable Electric Dried Spice and Coffee Nut..."/>
        <s v="COGNANT Fitness Dumbbell Set of 10kg (4 * 2.5kg) PVC Pl..."/>
        <s v="PICPRO 9 feet Heavy Duty &amp; Portable Lightstand with Car..."/>
        <s v="SANGOZ Stainless Steel Electric Coffee Grinder Machine ..."/>
        <s v="KriShyam 4 layer Stackable Shoe Rack, Free-standing Sta..."/>
        <s v="LYGER Hexa Dumbbells, 2Kg Pair Rubber Coated Profession..."/>
        <s v="ORAIMO 10000 mAh 12 W Power Bank"/>
        <s v="Kemei 1600W Health Mode Overheating Protection Hair Dry..."/>
        <s v="burj Supercharge 3 A Wall Charger for Mobile"/>
        <s v="Bydye X302 M853T Transparent Hair Clipper Power Display..."/>
        <s v="SHIVAM SPORTS 3 KgX4 PVC Weight Plates, Home Gym Dumbbe..."/>
        <s v="COMFY HOME 152.4 cm (5 ft) Silk Blackout Window Curtain..."/>
        <s v="RSG 3 IN 1 COMBO PACK WITH KEYBOARD ,RGB MOUSE,MOUSEPAD..."/>
        <s v="Ovista 80 W SuperVOOC 8 A Wall Charger for Mobile with ..."/>
        <s v="HEAD &amp; SHOULDERS 2-in-1 Smooth and Silky Conditioner + ..."/>
        <s v="Avni Chaoba 2800 Professional Hair Dryer 2800 Professio..."/>
        <s v="SR Collection 274 cm (9 ft) Net Semi Transparent Long D..."/>
        <s v="HEAD &amp; SHOULDERS Smooth &amp; Silky Anti Dandruff Shampoo f..."/>
        <s v="UNCOVER MYSTERY Motivational Quotes Wall Frame, Wall Ar..."/>
        <s v="Aklin Boky 1.7M SELFI STICK AND TRIPOD NON LED Tripod"/>
        <s v="BKKTRADERS Coffee Grinder Electric Multifunction Small ..."/>
        <s v="JAXTER 100 W SuperVOOC 9 A Single Port Mobile Charger w..."/>
        <s v="supertive Electric Smash Machine, Multifunction Small F..."/>
        <s v="NOVA NHP 8104 Hair Dryer"/>
        <s v="Home Sizzler 275 cm (9 ft) Polyester Room Darkening Lon..."/>
        <s v="Misuhrobir cutting machine | beard men | shaving Fully ..."/>
        <s v="Tanishka Fabs 214 cm (7 ft) Polyester Blackout Door Cur..."/>
        <s v="Brand Roots 214 cm (7 ft) Polyester Room Darkening Door..."/>
        <s v="Bluevery 180 W White Electric Whisk, Hand Blender, Stan..."/>
        <s v="Headly DM-HEXA-1KG COMBO 16 Fixed Weight Dumbbell"/>
        <s v="Cartshopper 260 W White Hand Blender"/>
        <s v="Inditradition 180 W White Electric Whisk"/>
        <s v="nunki trend Laptop Computer Gaming Keyboard Mouse Pad D..."/>
        <s v="Worricow Surround Sound 3D Sound YD-668 Ultra Wireless ..."/>
        <s v="TMB 30 W Supercharge 5 A Wall Charger for Mobile with D..."/>
        <s v="Good Friend 538 htc Rechargeable Cordless Premium Quali..."/>
        <s v="Good Friend HTC Pro Max Rechargeable Professional Titan..."/>
        <s v="Good Friend 538 HTC TRIMMER Rechargeable Professional H..."/>
        <s v="Good Friend HTC Pro Max 538 Rechargeable Professional T..."/>
        <s v="Good Friend HTC Pro Max Rechargeable Titanium Blade T s..."/>
        <s v="Good Friend HTC 538 Trimmer 45 min  Runtime 3 Length Se..."/>
        <s v="Good Friend 538 Trimmer 60 min  Runtime 4 Length Settin..."/>
        <s v="Good Friend HTC 538 trimmer Trimmer 60 min  Runtime 4 L..."/>
        <s v="Gifting Domus Avengers Iron Man Anime Large Mouse Pad w..."/>
        <s v="BUCKETLIST Shelf Organizers"/>
        <s v="Good Friend HTC AT-528 Professional Beard Trimmer For M..."/>
        <s v="Good Friend HTC Rechargeable T shape Trimmer 60 min  Ru..."/>
        <s v="MOBONE ® 7 Feet Portable Adjustable Tripod Stand, Rotat..."/>
        <s v="Woody Pro BEST QUALITY PVC DUMBELL FOR BOYS AND GIRLS 1..."/>
        <s v="Luhar Innovative Electronic 270 W Multicolor Hand Blend..."/>
        <s v="Uborn 2021 TOP TRENDING Portable Wireless Big Sound Ste..."/>
        <s v="Uborn LOW PRICE Portable Wireless Big Sound Stereo Pair..."/>
        <s v="SIGNATIZE Quick Charge 3.4 A Wall Charger for Mobile wi..."/>
        <s v="PrettyKrafts Closet Hanging Organizer, 6 Tier Closet Wa..."/>
        <s v="Rhydin Mini Loop Resistant Band for Toning Booty Hips G..."/>
        <s v="SERCUI PORTABLE- Gym Workout (11-PCS Multicolor) Resist..."/>
        <s v="INTERGLOBE The All in One Nose Ear &amp; Eyebrow Profession..."/>
        <s v="XITARA High Quality Monopod | Tripod Bracket | Portable..."/>
        <s v="shipsify Flexible Tripod Octopus Leg Style Portable &amp; A..."/>
        <s v="Equipagecart Tripod with Flexible Stand , Octopus Camer..."/>
        <s v="Nexshop 50 W Multicolor Hand Blender"/>
        <s v="Sument 528 Rechargeable Cordless Premium Quality Hair T..."/>
        <s v="PEARIVE Exclusive Map Edition Anti-Slip Deskspread XXL ..."/>
        <s v="Uborn NEW TREND Portable Wireless Big Sound Stereo Pair..."/>
        <s v="Cortina 210 cm (7 ft) Polyester Semi Transparent Door C..."/>
        <s v="Shopsji 5 W 2.4 A Wall Charger for Mobile with Detachab..."/>
        <s v="keycraze FItness Natural Tension Health Elastic Exercis..."/>
        <s v="SISODIYA ENTERPRISE (11pcs)-11 PCS Fitness Gym Bands Se..."/>
        <s v="WERIDCO Closet Organizer"/>
        <s v="BAYRUM. Conditioner For Dry &amp; Frizzy Hair | Reducing Br..."/>
        <s v="PAVITYAKSH Closet Organizer"/>
        <s v="colossal art house Tropical Leaf Wall Painting for Livi..."/>
        <s v="vulternic Foldable Cloth Hanger, 360 Degree Rotating Ho..."/>
        <s v="Panipat Textile Hub 213 cm (7 ft) Polyester Semi Transp..."/>
        <s v="Portronics Conch Theta C Type C Wired Earphone With HD ..."/>
        <s v="hiyan Reusable Baking Tray | Silicone Air Fryer Basket ..."/>
        <s v="G2L Selfie Stick with Bluetooth Remote for Selfies, Liv..."/>
        <s v="maliao Color Match Long Lasting Makeup Base Foundation"/>
        <s v="Daegu Combo of Dermocosmetics Fit-Mee Matte+Poreless Li..."/>
        <s v="Mollis Natura VitaminC &amp; Glutathione Face Serum|Vitamin..."/>
        <s v="uniquella 213 cm (7 ft) Polyester Semi Transparent Door..."/>
        <s v="ZURU BUNCH Resistance Band Resistance Tube"/>
        <s v="FIZONT MART Silicone Air Fryer Basket Liners Round Reus..."/>
        <s v="Pureus Khadi PureusHerbals Shreekesha Amla Reetha Shika..."/>
        <s v="adbeni Waterproof Black Eyeliner &amp; Mascara | Smudge Pro..."/>
        <s v="DARKSUN NV-1290 Hair Dryer (1000 W, Pink, White Hair Dr..."/>
        <s v="GONAZO 6Pc Plastic Multipurpose Desk Organizer Tray Off..."/>
        <s v="7 Days 2% Kojic Acid Face Serum with Niacinamide for Da..."/>
        <s v="maliao White Perfect Clinical Derm White Essence Serum"/>
        <s v="RAAYA fgt Hair Dryer"/>
        <s v="BLAPOXE Shelf Organizers"/>
        <s v="PABUZA 100Pcs Air Fryer Disposable Paper Liner Square A..."/>
        <s v="Fitcozi Crossfit, Pilates, Resistance Bands fo Men &amp; Wo..."/>
        <s v="Ambrane 12 W 3.1 A Wall Charger for Mobile"/>
        <s v="RONZILLE Combo of 3 Waterproof shimmer Metallic Glitter..."/>
        <s v="Gantavya 153 cm (5 ft) Polyester Semi Transparent Windo..."/>
        <s v="WRADER 360 Degree Rotatable Mobile Phone Holder for Tri..."/>
        <s v="RONZILLE Glitter Liquid Eyeliner Blue Gold Green ( Pack..."/>
        <s v="Lady Raiment Office Software Excel English Shortcut Key..."/>
        <s v="HOMFRO Resistance Stretch Loop Band for Gym Pull Up for..."/>
        <s v="VIJAYMART Gaming Laptop Mouse Pad Thick NonSlip Base De..."/>
        <s v="Etofli Wall Hooks Self Adhesive Sticker Hanger Hook (Pa..."/>
        <s v="Somapa NewDouble Sided Wall Hooks Male and Female Self ..."/>
        <s v="Somapa New Hook-010 Closet Organizer"/>
        <s v="Somapa New Wall Hooks Magic Stickers Hooks 10 Pc Wall H..."/>
        <s v="KEITSI Handheld Milk Wand Mixer Frother for Latte Coffe..."/>
        <s v="NIGSUR Premium Black &amp; Red Extended Gaming Mouse Pad fo..."/>
        <s v="TRK HUB Silicone Liners Air Fryer Round Baking Tray Reu..."/>
        <s v="MOOZICO 1 Pcs Reusable Air Fryer Silicone Pots for Food..."/>
        <s v="BGIYT Resistance Loop Bands for Legs and Hand -5 Set Lo..."/>
        <s v="HUIE Resistance Loop Bands for Leg and Hand - 5 Set Loo..."/>
        <s v="BGIYT Device Resistance Loop Exercise Bands for Squats,..."/>
        <s v="sysd Resistance Bands, Loop Hip Band, Home Exercise Ban..."/>
        <s v="UIEW Resistance Loop Bands for Workout Squats, Hips, Le..."/>
        <s v="ETRU Resistance Loop Bands for Legs and Hand -5 Set Loo..."/>
        <s v="ETRU Loop Band 24-inch Set of 5 for Physical Home Fitne..."/>
        <s v="GTRWE Resistance Loop Bands for Legs and Hand -5 Set Lo..."/>
        <s v="UIEW Resistance Loop/Exercise Bands for Home Fitness/St..."/>
        <s v="Sxax Anti Slip Fabric Resistance Loop Bands for Workout..."/>
        <s v="UIEW Resistance Loop Exercise Bands for Fitness Workout..."/>
        <s v="BGIYT 1 RESISTANCE LOOP BANDS Resistance Tube"/>
        <s v="UIEW Stretching Loop Exercise Bands Resistance Tube"/>
        <s v="UIEW Anti Slip Fabric Resistance Loop Bands for Workout..."/>
        <s v="BGIYT Loop Band 24-inch Set of 5 for Physical Home Fitn..."/>
        <s v="BGIYT Resistance Loop Exercise Resistance Belts Resista..."/>
        <s v="ERDTM Resistance Loop Exercise Bands for Squats, Hips, ..."/>
        <s v="ERDTM Resistance Loop Bands Resistance Tube"/>
        <s v="GTRWE 1 RESISTANCE LOOP BANDS Resistance Tube"/>
        <s v="ERDTM plastic loop band Resistance Tube"/>
        <s v="BGIYT Resistance Loop Exercise Bands (Set of 5) Resista..."/>
        <s v="ERDTM Resistance Bands Mini Loop Resistance Tube (Multi..."/>
        <s v="BGIYT Loop Bands for Home Fitness, Stretching, Strength..."/>
        <s v="HUIE Resistance Bands, Loop Hip Band, Home Exercise Ban..."/>
        <s v="GTRWE Latex Resistance Loop Bands for Squats,Legs Excer..."/>
        <s v="HUIE Set of 5 Bands Physical Therapy,Stretching,Home Fi..."/>
        <s v="GTRWE Resistance Loop Exercise Bands for Home Workouts ..."/>
        <s v="ERDTM Loop Resistance bands , 5 in 1 bands best for exc..."/>
        <s v="GTRWE Resistance Bands Set Of 5 Exercise Loops Bands fo..."/>
        <s v="ALWAFLI Jewelery Organizers"/>
        <s v="INTIMIFY Leech Oil (Jonk Oil) For Hair Growth Oil Men &amp;..."/>
        <s v="Lorrick URBANSTYLE Keyboard Shortcuts Large Mouse Mat M..."/>
        <s v="ASFUN Double Sided 56 Pockets Hanging Jewelry Organizer..."/>
        <s v="Hanger Chief Scarf Organizer, Handbag Organizer, Closet..."/>
        <s v="Prolixr Jeju Volcanic Face Serum - Brightens Skin &amp; Fad..."/>
        <s v="Dr. Morepen Sunscreen - SPF 50 PA++ Evamore Sun Guard S..."/>
        <s v="Yuency BEST COLOR SHIFT LONG LASTING &amp; KISS PROOF ALOE ..."/>
        <s v="Atulya Amla &amp; Bhringraj Hair Conditioner"/>
        <s v="MKING Cosmetic &amp; Make-up Organizers"/>
        <s v="BeantTraders Yanqina Eyeliner Pack Of 12 All Eyes Type ..."/>
        <s v="CRAZYGOL Stainless Steel Folding Glass Travel Mug Cup G..."/>
        <s v="Atulya Hibiscus &amp; Black Seed Hair Conditioner"/>
        <s v="Cosluxe 2 IN1 Gel Eyeliner Waterproof,Long-lasting Smud..."/>
        <s v="AYA 24 Hrs Long Lasting &amp; Waterproof Eyeliner, Set of 2..."/>
        <s v="RIVERIYA Herbs Beauty 30ml Turmeric Serum Skin Glow To ..."/>
        <s v="vitzie Cosmetic &amp; Make-up Organizers"/>
        <s v="Dazller Lip Colour, Lightweight,Ultra-Intense Matte,Smu..."/>
        <s v="meglow Sunscreen - SPF 50 PA+++ Pro Care Mineral Glow U..."/>
        <s v="Vedicherbs Kumkumadi Face Glowing Oil Serum for Healthy..."/>
        <s v="Khadi Mauri Herbal Rosemary &amp; Hibiscus Protein Shampoo ..."/>
        <s v="BLUE HEAVEN Intense Matte Lipstick 312"/>
        <s v="FEGURO Waterproof Liquid Eye Liner 36 Hours Stay Pack o..."/>
        <s v="DELL VOSTRO Intel Core i5 12th Gen - (8 GB/512 GB SSD/Windows 11 Home) 3520 Laptop"/>
        <s v="AVON Fitx TM-212 motorized treadmill, LED display, MP3 ..."/>
        <s v="GRigs Core i7 (16 GB / 1 TB / Windows 11) Assembled Des..."/>
        <s v="konect 6000 Core i5 (32 GB DDR4/1000 GB SSD/Windows 11 ..."/>
        <s v="Wopno Furniture Sheesham Wooden 5 Seater Sofa set for l..."/>
        <s v="Sharma infosys gaming pc Intel Core i5 (16 GB / 1 TB / ..."/>
        <s v="ZEBRONICS Core i7 (16 GB / 2 TB / Windows 11) Assembled..."/>
        <s v="FusionIT Core i5 (3rd Gen) (16 GB / 512 GB / Windows 11..."/>
        <s v="Avita PURA E 14 AMD Ryzen 5 Quad Core 3rd Gen 3500U - (8 GB/512 GB SSD/Windows 11 Home) NS14A6INV561-S..."/>
        <s v="Homeify Flora Interchangeable 4 Seater Sofa Set for Liv..."/>
        <s v="ASSEMBLD 2000 Core i7 (16 GB DDR4/1 TB/128 GB SSD/Windo..."/>
        <s v="ASSEMBLED PRO 1000 Core i5 (16 GB DDR4/1 TB/256 GB SSD/..."/>
        <s v="CARLTON LONDON Olivia Fabric 3 Seater  Sofa"/>
        <s v="FusionIT Gaming PC Intel Core i5-2400 Core i5 (16 GB DD..."/>
        <s v="The Cube PowerBells | 2 x Adjustable Dumbbells for Home..."/>
        <s v="WhiteBeard Premium Quality Sheesham Wood 3 Seater Sofa ..."/>
        <s v="Morphy Richards AutoPresso 3-In-1 6 Cups Coffee Maker"/>
        <s v="boAt Partypal 390 w/ LEDs, 6 HRS Playback,EQ Modes, 1 M..."/>
        <s v="ASUS Chromebook Intel Celeron Dual Core N4500 - (4 GB/64 GB EMMC Storage/Chrome OS) CX1500CKA-NJ0393 C..."/>
        <s v="AXL Intel Celeron Dual Core N4020 - (4 GB/128 GB SSD/Windows 11 Home) AXL14W_LAP01 Thin and Light Lapt..."/>
        <s v="Raptas 0-Litre Oven Toaster Grill (OTG)"/>
        <s v="INTECHVISION Intel Core i5 (8 GB DDR3/1 TB/Windows 10 H..."/>
        <s v="DZAB Assembled Computer Core i3 (4 GB DDR3/500 GB/Windo..."/>
        <s v="ZEBRONICS ZEB-Juke bar 9530WS Pro Dolby 5.1 400 w Bluet..."/>
        <s v="iball Intel Core i5 (4 GB / 500 GB / Windows 10) Assemb..."/>
        <s v="rionix ONE Core 2 Duo (4 GB DDR2/500 GB/Windows 11 Home..."/>
        <s v="brozzo Gaming Core i5 3470-G-01 Gaming Intel® Core™ i5-..."/>
        <s v="TECH- Assemblers Intel Core i3 (8 GB DDR3/500 GB/128 GB..."/>
        <s v="DZAB Intel Core i3 (8 GB DDR3/500 GB/128 GB SSD/Windows..."/>
        <s v="DZAB Assembled_Dzab_PC_i5650_8_1_120 i5-650 (8 GB RAM/I..."/>
        <s v="DZAB Assembled_Dzab_PC_i52400_8_512SSD i5-2400 (8 GB RA..."/>
        <s v="Inalsa Nutri Fry Dual Zone , 2100W , XL 10litres Capaci..."/>
        <s v="ENTWINO Celeron Quad Core (4 GB / 320 GB / Windows 7 Ho..."/>
        <s v="mansi ass ALL IN ONE Core i5 (4 GB DDR3/500 GB/Windows ..."/>
        <s v="JeenWood Solid Sheesham Wood 2 seater Sofa For Living/B..."/>
        <s v="DZAB Assembled Computer Core 2 Duo (4 GB DDR3/500 GB/12..."/>
        <s v="Allie Wood Rosewood ( Sheessham ) 4 Stool Solid Wood Co..."/>
        <s v="ARRA Tanaka Fully Upholstered One Seater Cushion Back S..."/>
        <s v="TAPODHANI Fabric 3 Seater  Sofa"/>
        <s v="Omhari Firniture Wooden Center Table Tea Table for Livi..."/>
        <s v="Douceur Furnitures Solid Sheesham Wood Coffee Table For..."/>
        <s v="LOONART Solid Sheesham Wood Coffee Table For Living Roo..."/>
        <s v="Morphy Richards Digital 1500W with 65% Less Fat, 8 Pre-..."/>
        <s v="Headly DM-HEXA-12.5KG COMBO16 Fixed Weight Dumbbell"/>
        <s v="iBELL 2012WB Plus Vacuum Cleaner, 1200W Blowing &amp; Suction, 20L Dual Quick Steel Drum, Wet &amp; Dry Vacuum..."/>
        <s v="iBELL Cyclone PRO 300 4 in 1 Lightweight 11000 Pa Powerful Suction Hand-held Vacuum Cleaner with Anti-..."/>
        <s v="boAt Aavante Bar A1040 w/ Attractive Design, EQ Modes &amp;..."/>
        <s v="Exxelo 1-Litre Oven Toaster Grill (OTG)"/>
        <s v="Floresta Wud Engineered Wood Beautiful Coffee/Center/Te..."/>
        <s v="KGF Automatic Timer &amp; Heat Controller without regulator..."/>
        <s v="Urbanishers Wall Hanging 5 Sardar Musician Frame For Wa..."/>
        <s v="KriShyam ® Shoe Storage 12-Tier Shoes Rack 24 Pairs Pla..."/>
        <s v="KGF Electric Tandoor with Pizza Cutter,Recipe Book, Glo..."/>
        <s v="KGF Electric Tandoor 2000 Watt Iron Electric Tandoor (A..."/>
        <s v="Golden Art Handicrafts Square Modern Side Top Coffee Ta..."/>
        <s v="PEDPIX Wooden Tea Table| Teapot | Elegant Print Design ..."/>
        <s v="Malbro BEST BUDGET TEA TABLE|COFFEE TABLE|TEAPOY|BUDGET..."/>
        <s v="Quicky Wooden Coffee and Living Room Table Bed side Tab..."/>
        <s v="HACKERX Hexa Dumbbell single (12.5kgX1) Hexagon Dumbbel..."/>
        <s v="home design mart coffee table center table Engineered W..."/>
        <s v="AGARO HD-1124 2400 Watts Professional Hair Dryer with A..."/>
        <s v="boAt Stone 350 Pro w/ Dynamic RGB LEDs, 12 HRS Playback..."/>
        <s v="Matterhorn Engineered Wood Coffee Table"/>
        <s v="KRISONS Cylender Bluetooth Speaker 1500 watts With Free..."/>
        <s v="boAt Aavante Bar 520 w/ Dual Passive Radiators,6 HRS Pl..."/>
        <s v="boAt Aavante Bar 480 with 7 HRS Playback, Dual Full Ran..."/>
        <s v="Assal Aluminum Tandoor Bati Maker Baking Oven, 25 x 25 ..."/>
        <s v="PB08 WINNING EVERYDAY Neoprene 2KG Dumbbell Set, Fixed ..."/>
        <s v="MAHARAJA WHITELINE 250 W White Hand Blender"/>
        <s v="boAt Airdopes 161 w/ 50HRS Playback, ENx Tech, 13mm Dri..."/>
        <s v="Vwalk 20000 mAh Power Bank"/>
        <s v="vnh Pair of 2.5 Kg Rubber Coated Bouncer Dumbbells (2.5..."/>
        <s v="singh Hair clipper trimmer golden led display rechargea..."/>
        <s v="MAPACHE Hexagonal Dumbbells 2.5Kg x 2 Set Chest,Shoulde..."/>
        <s v="DOUBLE R BAGS 5-Shelf Hanging Closet Organizer - 6 Side..."/>
        <s v="Urban Space 213 cm (7 ft) Cotton Room Darkening Door Cu..."/>
        <s v="3d Creations B076359P47 7 Cups Coffee Maker"/>
        <s v="Geemy GM-6025 Trimmer 120 min  Runtime 3 Length Setting..."/>
        <s v="RAAAY Home Workout, Gym Exercise Fixed Weight Dumbbell"/>
        <s v="ROI Rechargeable Hair Beard Trimmer for Men Trendy Styl..."/>
        <s v="Jics 4 A Wall Charger for Mobile with Detachable Cable"/>
        <s v="ZIOME 10000 mAh 22.5 W Ultra Slim Pocket Size Power Ban..."/>
        <s v="ELIGHTWAY MART 4 Compartments Drawer Type Drawer Divide..."/>
        <s v="SYSTICK 10000 mAh Power Bank"/>
        <s v="SYSTICK 10000 mAh 66 W Wireless Compact Pocket Size Pow..."/>
        <s v="FKU NeePho 9988 9feet Heavy Duty Light Stand for Photog..."/>
        <s v="Surprise Interiors Side Table Solid Wood Coffee Table"/>
        <s v="Voyager V-071 Cordless Professional Hair Clipper Runtim..."/>
        <s v="Kizzy 25 W GaN 3 A Wall Charger for Mobile with Detacha..."/>
        <s v="lifecare products Pvc 10 KG Home Gym Combo (Weight 2.5 ..."/>
        <s v="DOUBLE R BAGS 5-Shelf Hanging Closet Organizer - Breath..."/>
        <s v="BBSD Rechargeable Hair Trimmer For Man Beard Shaver Raz..."/>
        <s v="FIRSTLIKE (2000watt) High Quality Salon Grade Professio..."/>
        <s v="powerup stay charged 20 W PD 2.4 A Dual Port Mobile Cha..."/>
        <s v="COGNANT FITNESS (4kg * 2) Dumbbell Set - 1 Pair of Dumb..."/>
        <s v="FITRXX Vinyl for Men &amp; Women | Home and Gym Full Body W..."/>
        <s v="Ality 5 Layer Folding Clothes Storage Racks for Student..."/>
        <s v="One on One Waterproof Eyeliner, Set of 6 (Black, Brown,..."/>
        <s v="FluSun india 20000 mAh 18 W Power Bank"/>
        <s v="COGNANT FITNESS (3kg * 2) Dumbbell Set - 1 Pair of Dumb..."/>
        <s v="Borneo 311 Premium Shockproof &amp; Bluetooth Speaker Bla5 ..."/>
        <s v="Ancestors Octopus Tripod 12&quot; Inch Flexible Foldable Wat..."/>
        <s v="JUBILANT HOME FASHION 210 cm (7 ft) Net Semi Transparen..."/>
        <s v="MOBONE ® 7 Feet Adjustable Tripod Stand with Rotating B..."/>
        <s v="hiyon 50 W Black Electric Whisk"/>
        <s v="Capitalpoint 528 HTC-45 min Runtime 4 Length Settings T..."/>
        <s v="Capitalpoint HTC Trimmer 100 min  Runtime 1 Length Sett..."/>
        <s v="quktion HAIR DRYER 1500 WATT 2SPEED /2 HEAT SETTING WIT..."/>
        <s v="BUFONA New Arrival SELFIE RING LIGHT + GORILLA TRIPOD +..."/>
        <s v="BUFONA TOP HOT SELLING SELFIE RING LIGHT + GORILLA TRIP..."/>
        <s v="Meera Anti Dandruff 1lt"/>
        <s v="DIVYANA Closet Organizer"/>
        <s v="FIDATO JY-8801 Trimmer 45 min  Runtime 2 Length Setting..."/>
        <s v="Gifting Domus Satoru Gojo Colorful Art Anime Large Mous..."/>
        <s v="Zadinga HTC Pro Max -538 Rechargeable Professional Tita..."/>
        <s v="Uborn BLUETOOTH SELFIE STICK WITH NOISE CANCELLATION CO..."/>
        <s v="Nka 538 Original Rechargeable Cordless Premium Quality ..."/>
        <s v="Poster N Frames Poster And Frame Radha Krishna Wall Pos..."/>
        <s v="Gifting Domus Anime Large Mouse Pad, Desk Mat, Anime Ta..."/>
        <s v="HOIGADGETS (MULTICOLOR)11 Pcs Portable Resistance Fitne..."/>
        <s v="UKSTYLZ HAIR DRYER 1270 (1400 WATTS) PINK AND BLUE Hair..."/>
        <s v="Invoq Copper Peptide Serum for Face Antiaging, Supports..."/>
        <s v="Vishwas Solid Wood Coffee Table"/>
        <s v="Unix Harmony Type C Handsfree with Microphone and Volum..."/>
        <s v="HOIGADGETS RESISTANCE BAND SET 11PCS TONING TUBE SET Re..."/>
        <s v="NEWISH Red Onion Conditioner for Hair Growth &amp; Dandruff..."/>
        <s v="Parachute Advansed Jasmine Gold Hair Oil"/>
        <s v="Wanzhow SelfieStick Tripod Detachable Wireless Remote 3..."/>
        <s v="MOBONE ® XT-02 Newest Extendable Selfie Stick with Remo..."/>
        <s v="VVG TRADERS Mouse pad world map keyboard mat and pad Mo..."/>
        <s v="Speeqo Gorilla Tripod 10 inch+ 3 inch clip fully flexib..."/>
        <s v="ALORNOR Resistance Elastic Rubber Loop Bands with Carry..."/>
        <s v="Wacky 183 cm (6 ft) Polyester Semi Transparent Window C..."/>
        <s v="One on One Waterproof Eyeliner, Set of 3 | Long lasting..."/>
        <s v="BLLUEX 1200 W Silver Hand Blender"/>
        <s v="Crownsy Multipurposes Rectangular Foldable Cloth Organi..."/>
        <s v="Anokhi 10 Pocket Wall Documents Organizer with 1 Big Hi..."/>
        <s v="E VYAPAR KENDRA ® Premium Double Toning Resistance Tube..."/>
        <s v="Dherik Tradworld Extended Gaming Laptop Mouse Pad, Thic..."/>
        <s v="VERPHX Air-Red-Grey Silicone Baking Tray Accessories wi..."/>
        <s v="zeelpetal Transparent PE Film with Frame Display Holder..."/>
        <s v="whitekrafts Closet Organizer"/>
        <s v="UTRAX 10 W 3 A Wall Charger for Mobile with Detachable ..."/>
        <s v="UKRAINEZ Hair Dryer P-2 NV-1290 hair dryers Professiona..."/>
        <s v="MEGHDOOT Ayurvedic Combo of Honey Almond and Moisturizi..."/>
        <s v="Rexmon 50 W Green, White Hand Blender"/>
        <s v="7 Days Back &amp; Bum Lightening SerumNaturally Brightens T..."/>
        <s v="PUHBRHY Plastic 3 Layer with 18 Grid Earring Storage Bo..."/>
        <s v="Ecorner Storage Box With Lid gray Pack of 2 Storage Box"/>
        <s v="MINDKING ® Premium Double Toning Resistance Tube Pull R..."/>
        <s v="Eliq Beautiful Handcrafted Metal Butterfly Shape Wall H..."/>
        <s v="Ansaa handicrafts Jewelery Organizers"/>
        <s v="MyGlamm LIT Satin Matte Lipstick"/>
        <s v="Phillauri Proffestional Sulphate free Red Onion Black S..."/>
        <s v="PUHBRHY Jewelery Organizers"/>
        <s v="GOOD VIBES Rose Hip Radiant Glow Face Serum (50ML)"/>
        <s v="Auvella Onychomycosis Nail growth oil fast, nail strong..."/>
        <s v="RK RETALIER Double Toning Resistance Tube Pull Rope Ela..."/>
        <s v="Bigwig Waterproof Matte Eyeliner MATTE BLACK (pack of 1..."/>
        <s v="VIRSA VIRSA 75-Inch Interactive Flat Panel Multitouch S..."/>
        <s v="VIRSA Interactive Flat Panel 65-Inch 4K Ultra HD Multit..."/>
        <s v="Sharma infosys gaming pc Gaming pc i7 Core i7 (16 GB DD..."/>
        <s v="Cult M6 Nova | 6HP Peak, Max Weight: 140kg with 15 Leve..."/>
        <s v="ASSEMBELED all in one i7 Core i7 (16 GB DDR4/2 TB/Windo..."/>
        <s v="Urban Daily Amore L Shape Sofa Set for Living Room Fabr..."/>
        <s v="SAMSUNG Galaxy S23 FE (Mint, 128 GB)"/>
        <s v="SAMSUNG Galaxy S23 FE (Graphite, 128 GB)"/>
        <s v="Bharat Lifestyle Gayana Leatherette 3 + 1 + 1 Sofa Set"/>
        <s v="lifestyle furniture SIGNATURE BLUE Leatherette 8 Seater..."/>
        <s v="Kendalwood Furniture 8 Seater Sofa Set, 2 Ottoman, 6 pi..."/>
        <s v="Taskwood Furniture Solid Sheesham Wood Wooden Five Seat..."/>
        <s v="MOTOROLA 10.5 kg Smart Wi-Fi Enabled Enabled Steam Wash Inverter Technology Fully Automatic Front Load..."/>
        <s v="Shree Jeen Mata Enterprises Solid Sheesham Wood 3+1+1 F..."/>
        <s v="MOTOROLA 10 kg Super Steam Technology Fully Automatic Front Load Washing Machine with In-built Heater ..."/>
        <s v="DMK Fabric 3 + 2 + 2 + 1 Sofa Set"/>
        <s v="DZAB ASSEMBLED GAMING COMPUTER 1 TB 16 GB 3470 Core i5 ..."/>
        <s v="FITKIT by Cultsport by cult FT100M 3.25HP Peak Max Weig..."/>
        <s v="Flipkart Perfect Homes Grand Vita Leatherette 3 + 1 + 1..."/>
        <s v="Cult Walkpad Luxe Motorized With 5hp Peak, Max Weight: ..."/>
        <s v="FEBERICA Fully Upholstered Fabric 4 Seater L-shape Sofa..."/>
        <s v="Flipkart Perfect Homes Maria Leatherette 3 Seater  Sofa"/>
        <s v="Flipkart Perfect Homes Fabric 7 Seater  Sofa"/>
        <s v="Klenta Home Decor Leatherette Chesterfield Three Seater..."/>
        <s v="TP-Link LiDAR Navigation Robot Vacuum &amp; Mop Robotic Floor Cleaner with 2 in 1 Mopping and Vacuum, Swap..."/>
        <s v="COMPUTER WIZARDS ThinkCentre Mini PC - Core™ i5-6500 Pr..."/>
        <s v="COMPUTER WIZARDS Intel Core i5 (6th Gen) [4 Cores, 4 Th..."/>
        <s v="ZOONIS Gaming &amp; Editing Desktops Core i5 (750 Gen) Core..."/>
        <s v="ASSEMBLED PRO 3000 Core i5 (16 GB DDR4/1 TB/128 GB SSD/..."/>
        <s v="ENTWINO GAMING_PC_1TBSSD_16_GB_2600_4GB_GRAPHICS Core i..."/>
        <s v="Flipkart Perfect Homes Haniry L-Shaped Sofa Set Right F..."/>
        <s v="Flipkart Perfect Homes Uttam 5 Seater Sofa Set Fabric 3..."/>
        <s v="Flipkart Perfect Homes Haniry L-Shaped Sofa Set Left Fa..."/>
        <s v="Kendalwood Furniture fabric sofa set | fabric sofa set ..."/>
        <s v="Cult S3.0 | 3HP Peak, Max Weight: 100kg with 3 Level Ma..."/>
        <s v="FITKIT by Cultsport FT98 Steel (3HP Peak) with Max Weig..."/>
        <s v="WESTIDO Neptune Fabric 6 Seater  Sofa"/>
        <s v="DZAB Dzab_PC_i72600-16GB-1TBSSD i7-2600 (16 GB RAM/Inte..."/>
        <s v="Innovate PCs Intel Core i5 (16 GB / 512 GB / Windows 11..."/>
        <s v="mp enterprises Solid Sheesham Wood 2Seater Sofa For LIv..."/>
        <s v="Balaji Furniture Sheesham Wood 3 Seater Sofa For Living..."/>
        <s v="WESTIDO Berger Fabric 6 Seater  Sofa"/>
        <s v="iball APU Dual Core (8 GB / 500 GB / Windows 10) Assemb..."/>
        <s v="ARRA Tanaka Fully Upholstered Three Seater Cushion Back..."/>
        <s v="Bharat Lifestyle Deno Fabric 3 Seater  Sofa"/>
        <s v="Assembled Intel Core i3 (8 GB / 256 GB / Windows 11) As..."/>
        <s v="TECH- Assemblers Seltos Daily Use Premium Desktop_0 Cor..."/>
        <s v="STARQ Flexibend Vacuum Cleaner: 2-in-1 stick, 400W, 28 Kpa,60 min runtime. Cordless Vacuum Cleaner"/>
        <s v="TECH- Assemblers Core i5 Core i5 (4 GB DDR2/500 GB/Wind..."/>
        <s v="S&amp;S Core i5 (3rd Gen) (8 GB / 500 GB / Windows 10) Asse..."/>
        <s v="sailcom Core i3 (3rd Gen) (8 GB / 512 GB / Windows 11) ..."/>
        <s v="TECH- Assemblers Seltos Daily Use Premium Desktop Core ..."/>
        <s v="Powermax Fitness MFT-410-4 in 1 Multifunction Manual wi..."/>
        <s v="ZEB i5-4th-8g-500s i5-4th Gen (8 GB RAM/Intel® HD Graph..."/>
        <s v="TECH- Assemblers Core i5 Core i5 (4 GB DDR3/1 TB/Window..."/>
        <s v="Induscraft Sheesham Wood Solid Wood Coffee Table"/>
        <s v="Reach T-100 Manual 4in 1 Running Machine With Twister S..."/>
        <s v="THANGLALA 4 Seater Coffee Table with 4 Stool Solid Wood..."/>
        <s v="Wopno Furniture Sheesham Wooden 2 Seater Sofa set for l..."/>
        <s v="Spyder Craft Matte Finish M19 TV Unit with Wall Shelf W..."/>
        <s v="Spyder Craft Matte Finish M4 TV Unit with Wall Shelf Wa..."/>
        <s v="thunderfox HEAVY CPU I5 4TH (4460) (8 GB RAM/ON BOARD U..."/>
        <s v="Spyder Craft D3 Tv Stand Unit Engineered Wood 3 Door Tv..."/>
        <s v="Spyder Craft Matte Finish M40 TV Unit, TV Stand with Bo..."/>
        <s v="Frontech allinone2 Core 2 Duo (4 GB DDR2/500 GB/Windows..."/>
        <s v="Frontech g31 Pentium Dual Core (4 GB DDR2/500 GB/Window..."/>
        <s v="Frontech flicker allinone Core i3 (4 GB DDR3/1 TB/Windo..."/>
        <s v="Frontech fricker allinone Core i3 (4 GB DDR3/1 TB/Windo..."/>
        <s v="Frontech allinone3 Pentium Dual Core (4 GB DDR2/500 GB/..."/>
        <s v="Frontech allinone1 Core 2 Duo (4 GB DDR2/500 GB/Windows..."/>
        <s v="Shree Jeen Mata Enterprises SJME Solid Sheesham Wood Co..."/>
        <s v="Spyder Craft SPY474611 Engineered Wood TV Entertainment..."/>
        <s v="TECH- Assemblers Assemble Core i3 (4 GB DDR3/500 GB/Win..."/>
        <s v="ZEBRONICS Juke bar 1000 Dolby ATMOS,LED Display,HDMI (e..."/>
        <s v="ARRA Jasper Tufted Back Two Seater Sofa With Two Printe..."/>
        <s v="Spyder Craft Matte Finish D1 TV Unit with Wall Shelf En..."/>
        <s v="WESTIDO Gellite Fabric 2 Seater  Sofa"/>
        <s v="INTECHVISION Intel Core i3 (4 GB DDR3/500 GB/Windows 7 ..."/>
        <s v="Flipkart Perfect Homes Bergen Fabric 3 Seater  Sofa"/>
        <s v="Exxelo 9-Litre Oven Toaster Grill (OTG)"/>
        <s v="Spyder Craft Matte Finish M6 TV Unit with Wall Shelf Wa..."/>
        <s v="SAILZONE Core i3 (2nd Gen) (8 GB / 128 GB / Windows 11)..."/>
        <s v="RM HOME Currency Dining Chair Set of 2 Piece For Living..."/>
        <s v="Inalsa MasterVac Clean Spot Cleaner|Super Suction, Multi-Purpose Carpet,Sofa,Upholstery Dry Vacuum Cle..."/>
        <s v="The Better Home FUMATO Aerochef Airfryer Blue &amp; 2 Pcs I..."/>
        <s v="LOONART Solid Wood Coffee Table For Living Room Solid W..."/>
        <s v="iBELL 1500 W Black Stand Mixer"/>
        <s v="Pigeon 40-Litre Oven Toaster Grill (OTG)"/>
        <s v="Veu New E88 Pro WIFI FPV Drone | Wide Angle HD 4K 1080P Camera Drone"/>
        <s v="FITRXX Captain America Dumbbells (10 kg X 2) 20 kg Set,..."/>
        <s v="Pigeon 30-Litre Oven Toaster Grill (OTG)"/>
        <s v="AMAN FIT Steel Dumbbell Set Steel Dumbbell Plates 2.5KG..."/>
        <s v="ZEBRONICS Zeb BT7591RUCF speaker, 5.25&quot; Subwoofer, AC-3..."/>
        <s v="Ambrane 25000 mAh 100 W Compact Pocket Size Power Bank"/>
        <s v="FLAMINGO ENTERPRISE E88 Pro RC Mini Drone 4K Camera Remote Control Aircraft Drone"/>
        <s v="Ganpati Arts Sheesham Wood Center Table/Coffee Table Fo..."/>
        <s v="Fabiano Digital Touch Control Airfryer 1400W Air Fryer"/>
        <s v="Swa Mi E89 PRO PLUS Drone"/>
        <s v="Barbie E88 Pro Professional foldable accessories drones with 4k camera_6b Drone"/>
        <s v="Inalsa Ozoy Premium Hand-held Vacuum Cleaner with 2 in 1 Mopping and Vacuum"/>
        <s v="Floresta Wud Engineered Wood Coffee Table For Living Ro..."/>
        <s v="IC PLUS DUAL LENS DRONE Drone"/>
        <s v="Greenchef Frizzle Air Fryer"/>
        <s v="KGF 2000W Upper and Lower on/Off System Small Electric ..."/>
        <s v="PEDPIX Coffee Table for Living Room | Tea Centre Table ..."/>
        <s v="PepperWood PW-114 Engineered Wood Coffee Table"/>
        <s v="Probus SV1300 Bagless Dry Vacuum Cleaner"/>
        <s v="Golden Art Handicrafts Engineered Wood Coffee Table"/>
        <s v="PICPRO LED Video Soft Light Panel, for Studio Photograp..."/>
        <s v="Matterhorn MOCT-92104 Engineered Wood Coffee Table"/>
        <s v="Matterhorn MOCT-92102 Engineered Wood Coffee Table"/>
        <s v="DRONE E88 PRO Drone"/>
        <s v="YMD Professional Rubber Plates (2.5 KG X 4 = 10 KG). Ad..."/>
        <s v="TheCastleDecor Abstract art BigSize wall Painting for l..."/>
        <s v="Headly DM-HEXA-5KG COMBO16 Fixed Weight Dumbbell"/>
        <s v="boAt 10000 mAh 22.5 W Wired &amp; Wireless With MagSafe Com..."/>
        <s v="boAt Rockerz 550 with 50mm Drivers, 20 HRS Playback &amp; P..."/>
        <s v="Flipkart SmartBuy Mistral Dry Vacuum Cleaner"/>
        <s v="Ambrane 27000 mAh Power Bank"/>
        <s v="SUNBERG Slight Electric Tandoor"/>
        <s v="URBN 20000 mAH 22.5 W Power Bank"/>
        <s v="Avista AV-515 Home Theatre FM USB SD AUX in Powerful BA..."/>
        <s v="COSYSMART E88-Pro-Drone-with-4K-Camera-WiFi-FPV-1080P-HD-Dual-Foldable-RC-Drone-Altitude E88-Pro-Drone..."/>
        <s v="RETRACK P02 AI Tracker 360 Auto Face Tracking Smart Rot..."/>
        <s v="Glowberg Exclusive Electric Tandoor IN (10 Inches ) Wit..."/>
        <s v="EUREKA FORBES Atom Hand-held Vacuum Cleaner"/>
        <s v="Lenovo Essential Wireless Keyboard Mouse 4X30M39458 Com..."/>
        <s v="DKOR'HOM Vacuum Portable and Multi Functional Vacuum Cleaner Handheld Vacuum Cleaner Hand-held Vacuum ..."/>
        <s v="GYM KART Set of (10 Kg X 1 Pc) Jumbo Quality Steel Chro..."/>
        <s v="Noise Buds VS102 Plus with 70 Hrs Playtime, Environment..."/>
        <s v="Lifelong 20000 mAh 22.5 W Compact Pocket Size Power Ban..."/>
        <s v="Lifelong 10000 mAh 22.5 W Wireless With MagSafe Slim Po..."/>
        <s v="yash fitness Set Of 5KGX2 High Quality Rubber Professio..."/>
        <s v="Shamsa A28 M302 (PORTABLE KARSOKE SPEAKER)Dynamic Thund..."/>
        <s v="CRAFTBEE Krishna Metal God Wall Hanging Mounted Showpie..."/>
        <s v="PROWL Rubber Coated Professional 5 Kg*2 Hexa Home Gym E..."/>
        <s v="Callone 50000 mAh 24 W Power Bank"/>
        <s v="Adrenex by Flipkart 20 kg PVC Home Gym Combo, Adjustabl..."/>
        <s v="KURBA Professional new waterproof machine cordless hair..."/>
        <s v="URBN 20000 mAh 12 W Pocket Size Power Bank"/>
        <s v="Aula AC202 Wireless Keyboard &amp; Mouse Combo, Wireless Mu..."/>
        <s v="ECOMILES DRAGTALES Shroud War Gaming Keyboard and Emera..."/>
        <s v="DeVine Art Elegant Brass Wall Hanging Peacock with Diya..."/>
        <s v="BROLAVIYA (Renewed) Refurbished Multi-Direction Tripod ..."/>
        <s v="DG 55000 mAh 20 W Power Bank"/>
        <s v="WINGS CentreStage 120 16 W Bluetooth Soundbar"/>
        <s v="EXTREME FIT Captain America Style Black Rubber 5kgX 2 F..."/>
        <s v="Kemei KM-809 Trimmer 120 min  Runtime 4 Length Settings"/>
        <s v="Excelanz Pro+ Max WIRELESS Vacuum Cleaner with Powerful Suction for Car, Home, Office Cordless Vacuum ..."/>
        <s v="vnh Dumbbells Set , Bouncer Dumbbells , Bouncer Dumbbel..."/>
        <s v="ASU FIT 32 kg Home Gym Combo Set adjustable with Gym ki..."/>
        <s v="zofia 20000 mAh 18 W Compact Pocket Size Power Bank"/>
        <s v="MOJOMIGADGET 30000 mAh 14 W Power Bank"/>
        <s v="MADSWAS Portable Vlogging Kit Video Recording Equipment..."/>
        <s v="X88 Pro 45 W 3.1 A Wall Charger for Mobile"/>
        <s v="Lifelong 10000 mAh 22.5 W Wireless Compact Pocket Size ..."/>
        <s v="DG 48900 mAh 18 W Power Bank"/>
        <s v="DG 48700 mAh 18 W Power Bank"/>
        <s v="Iqoniqe 3000 mAh 18 W Compact Pocket Size Power Bank"/>
        <s v="Landsky buddha wall art metal wall hanging metal buddha..."/>
        <s v="Sumoware Toy Organizers"/>
        <s v="InsTook Jewelery Organizers"/>
        <s v="Amayra Arts Coffee Table/Stool Solid Wood Coffee Table/..."/>
        <s v="DG 52200 mAh 18 W Power Bank"/>
        <s v="Scorpion 5kg Home Gym Dumbbell single Fixed Weight Dumb..."/>
        <s v="Noise Buds Trance with 45 Hrs Playtime, Low Latency (up..."/>
        <s v="URBN 10000 mAh 12 W Ultra Compact Pocket Size Power Ban..."/>
        <s v="Noise Airwave, ENC calling, 50 Hrs of Playtime, Low lat..."/>
        <s v="Boult K10 50H Battery, 4 Mic ENC, 45ms Low Latency, Dua..."/>
        <s v="Boult W10 55H Battery, 4 Mic ENC, Spatial Audio, 45ms L..."/>
        <s v="WINGS Phantom 210 Gaming Neckband, 40hrs Playtime, 50ms..."/>
        <s v="truke BTG 500 with 40mm Drivers, 10H of Playtime, Dual ..."/>
        <s v="Yarnis 213 cm (7 ft) PVC Transparent Door Curtain Singl..."/>
        <s v="Riversong 15000 mAh Power Bank"/>
        <s v="iGRiD French Press Coffee Maker 800ml with 4 Level Filt..."/>
        <s v="D J BROTHERS Stainless Steel Kitchen Trolley"/>
        <s v="RZW NEW R91 Dolby sound Bass With {MOBILE,TABLET,LAPTOP..."/>
        <s v="Artic Height Professional HEX Shape Premium Quality Rub..."/>
        <s v="MAPACHE Hex dumbbell with Dutch style Skipping rope for..."/>
        <s v="TecSox 10000 mAh Power Bank"/>
        <s v="JIGSHTIAL Polyester Foldable Open for Clothes Wardrobe ..."/>
        <s v="Painting Mantra Biscuit Beige Inner Beauty Gold Framed ..."/>
        <s v="ARAkri Golden leaf motivational wall frame for living r..."/>
        <s v="ZEBRONICS ZEB-PSPK 10 16 W Bluetooth Laptop/Desktop Spe..."/>
        <s v="GBL JBIL MINI BOOST FJ7DFH SERIES 5 W Bluetooth Speaker"/>
        <s v="Portronics Decibel 21 10W Wireless Bluetooth Soundbar w..."/>
        <s v="GYM KART Quality Rubber Dumbbell Set (7.5 kg X 1) Fixed..."/>
        <s v="KRX PVC 10 KG DMCOMBO 3 Adjustable Dumbbell"/>
        <s v="BORNFIRE V-071 Hair Clipper Electric USB Charging Stain..."/>
        <s v="TECHMAZE 10 inch RGB Ring Light 360?Full Color 13 Dynam..."/>
        <s v="jamunesh enterprise Hair Dryer Set And Hair Straightene..."/>
        <s v="Choaba Professional Stylish Hair Dryers For Womens And ..."/>
        <s v="Portronics Key7 Combo Mouse Combo Set with 2.4Ghz, 1200..."/>
        <s v="ZEBRONICS 10000 mAh 20 W Power Bank"/>
        <s v="AMAN FIT HEX PAIR, SET FOR MEN, WOMEN, HOME GYM Fixed W..."/>
        <s v="Pascal 20 KG adjustable PVC dumbbell set combo for men ..."/>
        <s v="Yaanthiv's 214 cm (7 ft) Cotton Room Darkening Door Cur..."/>
        <s v="Embryolisse Lait-Crème Concentré Multi-Purpose Moisturi..."/>
        <s v="zebion Sensei Gaming Keyboard Mouse Combo Wired USB Gam..."/>
        <s v="Novax Divaa Store Salon Grade Professional Hair Dryer 3..."/>
        <s v="MOTOFLY 10&quot; Selfie LED Light, Phn Holder, 7Ft Long Stan..."/>
        <s v="SND Air Duster 3 in 1 Wireless with blower Rechargeable Home Pet Hand-held Vacuum Cleaner with Anti-Ba..."/>
        <s v="Viraan TRIPOD 3110 MOBILE STAND WITH COLLAR MIC AND BLU..."/>
        <s v="HOUSE OF QUIRK Durable Linen Closet Organizers and Fold..."/>
        <s v="Onshoppy Stainless Steel Multifunctional Smash Machine ..."/>
        <s v="Sahib Traders Convertible Kit For Home Gym Adjustable D..."/>
        <s v="Shopeleven Stretching Band Resistance Levels, Fitness Y..."/>
        <s v="Ziddjeet A126 M809T Rechargeable Hair Trimmer Most Powe..."/>
        <s v="BETZILA Flawless Clean 12V High Power Wet &amp; Dry Dual-Use Super Suction And Hepa Filter Hand-held Vacuu..."/>
        <s v="MAK 25 W GaN 3 A Wall Charger for Mobile with Detachabl..."/>
        <s v="Maxboost 4 A Wall Charger for Mobile"/>
        <s v="Boult YCharge with Pro+ Calling Mic, Full Charge in 20 ..."/>
        <s v="TEMPT 10000 mAh Power Bank"/>
        <s v="Rexmon 300 ML 6 Cups Coffee Maker"/>
        <s v="RAEGR RapidGear X30 Wired Rainbow Backlight Keyboard an..."/>
        <s v="keeva Wireless Bluetooth speaker with mic and disco lig..."/>
        <s v="DHAN GRD AY-49 Video Recording Kit with Microphone for ..."/>
        <s v="Adrenex by Flipkart 4 Kg x 2 PVC Hexa Dumbbell Set Fixe..."/>
        <s v="ZEPAD WS-04/4104 Sound Box Mini home theater wireless b..."/>
        <s v="Gmeey Gm 6605 Cordless Rechargeable Curving Hair Design..."/>
        <s v="kkv Coffee Grinder Multi-Functional Electric Stainless ..."/>
        <s v="ZEBRONICS Zeb Companion 200 Wireless Combo with Silent ..."/>
        <s v="GEEYM Professional Most Poerful Rechargeable Best quali..."/>
        <s v="ASU FIT 8kg weight 2kg 4 pvc plate 3ft strait bar +2 lo..."/>
        <s v="Keyways BEST QUALITY 4 K.G FIXED WEIGHT STEEL DUMBBELL ..."/>
        <s v="FITRXX Vinyl Dumbbell for Men &amp; Women | Home and Gym Fu..."/>
        <s v="icall Vlogger Kit for Mobile Camera Vlog With Tripod St..."/>
        <s v="AMYTEL 5000 mAh 10 W Mini Pocket Size Power Bank"/>
        <s v="Musify HIGH SOUND WS-036 PORTABLE HOME THEATRE SPEAKER,..."/>
        <s v="Sulfur Buy Ultra DJ Sound Blast Portable BestSuper deep..."/>
        <s v="Sai Enterprises Tripod-3110 Portable Adjustable Aluminu..."/>
        <s v="GYM BANDITS 10 KG PVC Dumbbell Set Combo From Home Exer..."/>
        <s v="MOUSEGHFBB KEYBOARD Wired Optical Mouse"/>
        <s v="MDB 260 W White Hand Blender"/>
        <s v="NAC GLOBAL: IT'S EXACTLY WHAT YOU NEED 50 W Black Hand ..."/>
        <s v="Akash Krafts Rajasthan Folkart Art MDF UV Textured wall..."/>
        <s v="AkshKrafts Nature Art MDF UV Textured wall painting for..."/>
        <s v="Art Street Set of 2 Art Prints Vintage Car Theme Black ..."/>
        <s v="Tap2kaart Shelf Organizers"/>
        <s v="ANUSHIL Toy Organizers"/>
        <s v="indulekha Bringha Shampoo Proprietary Ayurvedic Medicin..."/>
        <s v="HONEYSHA Plastic Open Book Shelf"/>
        <s v="Dcmr HTC0Cordless Shaver Titanium Blade Trimmer 60 min ..."/>
        <s v="Home Sizzler 275 cm (9 ft) Polyester Semi Transparent L..."/>
        <s v="Kraftiq Homes 152 cm (5 ft) Polyester Semi Transparent ..."/>
        <s v="Techobucks Super Bass Splashproof Wireless Bluetooth Sp..."/>
        <s v="Techobucks TG113 Super Deep Bass Splashproof DJ Sound W..."/>
        <s v="Techobucks Bluetooth SpeakersMp3 AUX USB FM Radio Stere..."/>
        <s v="BEYKURY 190 cm (6 ft) Net Transparent Door Curtain Sing..."/>
        <s v="MAYBELLINE NEW YORK Lash &amp; Lip Love Kit-Superstay Matte..."/>
        <s v="Just Herbs Ayurvedic Lipstick Micro-Mini Kit - 16 Shade..."/>
        <s v="Meera Hairfall Care Shampoo,Shikakai and Goodness Of Ba..."/>
        <s v="Treadmill Multifunctional X Bass TG 113 Bluetooth Wirel..."/>
        <s v="Treadmill TG 113 SPEAKER Latest Bluetooth Speaker 15 W ..."/>
        <s v="Zadinga HTC Pro Max 538 Rechargeable Professional Titan..."/>
        <s v="ZEBRONICS PSPK9 (County) Built-in FM Radio , Aux input ..."/>
        <s v="Kubra KB-7 Tripod 7 Feet Tripod"/>
        <s v="BOLDFIT Heavy For Exercise &amp; Stretching Tube For Men &amp; ..."/>
        <s v="Meera Strong And Healthy Shampoo,With Badam and Kunkudu..."/>
        <s v="Poster N Frames Poster And Frame Flower Wall Painting |..."/>
        <s v="ZYLLIX 214 cm (7 ft) Polyester Room Darkening Door Curt..."/>
        <s v="Virth Golden Cordless Hair Clipper, Zero Gapped T-Blade..."/>
        <s v="En ligne Wireless Bluetooth Speaker Portable/Rechargeab..."/>
        <s v="D25 USB Wireless Bluetooth Dongle Adapter CSR 4.0 Suppo..."/>
        <s v="GALEMAX MATCHMASTER FOUNDATION SPF 15 NC25 STUDIO FIX F..."/>
        <s v="Burn And Build NV-1290 1000W with 2 speed controller Ha..."/>
        <s v="Smartbeats 25 W Quick Charge 3.4 A Wall Charger for Mob..."/>
        <s v="CYB WaterProof &amp; Sweat-Resistant Face &amp; Body  Foundatio..."/>
        <s v="IMagic Professional Cosmetics Waterproof Full Coverage ..."/>
        <s v="Loley Hair Smoothening Conditioner With Rice Water, Alo..."/>
        <s v="DANSR 1 Air Fryer Silicone Pot Bowl, Reusable Baking Tr..."/>
        <s v="Power Up Ventilate Dentures Retainer Mouthguard Brace F..."/>
        <s v="ADJD Combo HD Matte Velvet Skin Full Coverage Foundatio..."/>
        <s v="Buy Genuine Flexible MZ-305 360° Rotating Ball Head Oct..."/>
        <s v="Jeteck coin speaker dark green 5 W Bluetooth Speaker"/>
        <s v="HOUSE OF QUIRK Toy Organizers"/>
        <s v="Marshmallow NOVA NV-6130 Hair Dryer for Men and Women H..."/>
        <s v="Paridhi Large Size (600mm x 300mm x 2mm) Extended Gamin..."/>
        <s v="BRTION 100 W Multicolor Hand Blender"/>
        <s v="SPERO 50 W Multicolor Hand Blender"/>
        <s v="Worricow Mini WS-887 Wireless Portable Speaker 5 W Blue..."/>
        <s v="DHAN GRD TG-113 Bluetooth Speaker Blue 10 W Bluetooth S..."/>
        <s v="DHAN GRD TG113 BLUETOOTH SPEAKER (BLUE COLOR) 10 W Blue..."/>
        <s v="DHAN GRD TG-113 Bluetooth Speaker Red 10 W Bluetooth Sp..."/>
        <s v="ELIIDE 30 W Warp Wall Charger for Mobile"/>
        <s v="MORVIKA Cloth Hanger Hooks Laundry Hook Clothes pins pe..."/>
        <s v="Froxell Store Plastic Hangers Heavy Duty Dry Wet Cloth ..."/>
        <s v="NEXT10 Closet Organizer"/>
        <s v="ARINEO 1KGS DUMBELLS Fixed Weight Dumbbell"/>
        <s v="Nsinc ightmare Before Christmas Gaming Mouse Pad with N..."/>
        <s v="DANSR Air Fryer Silicone Pot Bowl, Reusable Baking Tray..."/>
        <s v="ZORIADA Silicone baking air fryer tray with new design ..."/>
        <s v="SERCUI Resistance Band for Hips,Legs and Glutes Exercis..."/>
        <s v="SERCUI (MULTI-COLORED)11 Pcs Portable Resistance Fitnes..."/>
        <s v="Roscoe 9 Grids Plastic storage Storage Box"/>
        <s v="UZAN NS-216 Runtime: 30 min Trimmer for Men &amp; Women (Bl..."/>
        <s v="UZAN Cordless Hair and Beard Trimmer for Men's Trimmer ..."/>
        <s v="UZAN 216 Trimmer15 Trimmer 240 min  Runtime 4 Length Se..."/>
        <s v="INGILTRA TRM09 Trimmer 30 min  Runtime 0 Length Setting..."/>
        <s v="UZAN I NS 216 trimmer for men Trimmer 45 min  Runtime 3..."/>
        <s v="UZAN NS-216 Black POrtable N4 35 min Trimmer for Men (B..."/>
        <s v="UZAN NHP 216 Trimmer 45 min  Runtime 3 Length Settings"/>
        <s v="UZAN ns 216 trimmer Trimmer 40 min  Runtime 4 Length Se..."/>
        <s v="zenec Professional hair trimmer Rechargeable Cordless E..."/>
        <s v="GT GLO TIME Camera Video Recording Vlogging Kit for Vid..."/>
        <s v="GT GLO TIME Vlogging Kit for iPhone - Lightning Compati..."/>
        <s v="HIFY SELFIE STICK WITH BLUETOOTH DETACHABLE REMOTE FOR ..."/>
        <s v="JANGI Best tripod stand for smartphones mobile Camera T..."/>
        <s v="Chitransh Gifts Beautiful Deer Forest Scenery Wall Moun..."/>
        <s v="Smacc High Quality Wireless Mouse (Multicolor) Wireless..."/>
        <s v="Skylii Black Storage Box for Clothes Toy and File Organ..."/>
        <s v="Treadmill Mini Tripod [10 inch+ 3 inch clip]Tripod Stan..."/>
        <s v="POZUB Bluetooth Selfie Stick Tripod Remote Shutter Gimb..."/>
        <s v="zenec hair Professional Golden t99 Trimmer Haircut Groo..."/>
        <s v="BUFONA Selfie Sticks Tripod Stand BT Remote for Selfie,..."/>
        <s v="KOTSUN DEFINITION OF POWER 65 W SuperVOOC 3.4 A Wall Ch..."/>
        <s v="Stackers 152 cm (5 ft) Net Transparent Window Curtain (..."/>
        <s v="skyunion stock market key board mat Mousepad"/>
        <s v="POZUB Mobiles Video Stand Bluetooth Selfie Stick 3in1 M..."/>
        <s v="SOJUBA Tripod Mobile Stand with Collar Mic Photography ..."/>
        <s v="DHAN GRD TG-113 Ultra 3D Sound Blast with Super deep Ba..."/>
        <s v="Poster N Frames Poster And Frame Ganesha Painting | Hom..."/>
        <s v="POZUB Bluetooth Selfie Sticks with Remote Free Carry Ba..."/>
        <s v="Arcanuy Invisible Finish LONG LASTING SUPER HD FULL COV..."/>
        <s v="DAVEBEAUTY Liquid Matte Lipstick 9 to 6 Non Transfer - ..."/>
        <s v="wini krafts Non Woven Foldable Over Door/Wall Mount 4 C..."/>
        <s v="SHOP EXCITING WS-887 Poweful Sound Quality with Loud Dy..."/>
        <s v="NOVA NHT 1045 O Trimmer 30 min  Runtime 4 Length Settin..."/>
        <s v="KRX DM PVC 1KG SET COMBO 169 Fixed Weight Dumbbell"/>
        <s v="VI-JOHN Roll On Foundation 60GM PACK OF 7 Foundation"/>
        <s v="UNITYSALES Shelf Organizers"/>
        <s v="SELDOS Jewelery Organizers"/>
        <s v="Khargadham Set of 3TheraBands for Physical Therapy, Str..."/>
        <s v="WErFIT Resistance Band &amp;Tube Pack of 2, Complete Workou..."/>
        <s v="utkrist TOP SELLING PROFESSIONAL HANDHELD TRIPOD SELFIE..."/>
        <s v="CHG EASYTO HANDLE WIRELESS SELFIE STICK WITH STAND,REMO..."/>
        <s v="Mobtude Low price 3 in 1 Extendable Selfie Stick Lightw..."/>
        <s v="WErFIT Resistance Band &amp; Tube Pack of 2 For Complete Wo..."/>
        <s v="Parachute Advansed Advansed Soft Touch Body Lotion"/>
        <s v="Parachute Advansed Deep Nourish Body Lotion, With Pure ..."/>
        <s v="Shrey Creation 4 Shelf Clothes Hanging Organizer, Shoes..."/>
        <s v="FACES CANADA Prime Perfect Matte Finish Foundation"/>
        <s v="Shrey Creation Closet Organizer"/>
        <s v="Shrey Creation Hanging 4 Shelf Wardrobe Organizer- P Gr..."/>
        <s v="Kozicare Kojic Acid Cream, Glutathione Cream with Niaci..."/>
        <s v="BAJAJ Almond Drops Anti Hairfall Shampoo with Almond Oi..."/>
        <s v="af fashion 787641 Hair Dryer"/>
        <s v="TRIMMO Resistance Loop Exercise Bands for Home Fitness ..."/>
        <s v="wini krafts Hanging organizer 3 Shelves Wardrobe Organi..."/>
        <s v="MILONI USA Large Gaming , Office Software Excel English..."/>
        <s v="Ringas Mini Hair Dryer"/>
        <s v="Froxell Store Anti-Slip Keyboard Pad with Software Shor..."/>
        <s v="Skylii 50 W Multicolor Hand Blender"/>
        <s v="Fitcozi Carabiner hook with handles for Resistance Band..."/>
        <s v="vitzie Shelf Organizers"/>
        <s v="Lotus Botanicals Vitamin C Skin Brightening Day Crme - ..."/>
        <s v="Cos-IQ BHA-2% Encapsulated Salicylic Acid Exfoliator fo..."/>
        <s v="CPEX 100 W Black Hand Blender"/>
        <s v="Organo Craft 4 Shelf Non Woven Closet Hanging Organizer..."/>
        <s v="uhi Non Woven 4 Shelf Wardrobe Hanging Organizer/Clothe..."/>
        <s v="uhi Non Woven 4 Shelf Closet Hanging Organizer/Clothes ..."/>
        <s v="Organo Craft Closet Organizer"/>
        <s v="Zusaca English Shortcut Keys Desk pad Large Computer Mo..."/>
        <s v="KUNYA Heat Resistance Reusable Air Fryer Paper Liner Ba..."/>
        <s v="kiyointl Exercise Resistance Bands Loop Band Mini Loop ..."/>
        <s v="Craft Bazar Foldable Non-Woven Wardrobe Closet Organize..."/>
        <s v="KUBER INDUSTRIES Plastic 36 Adjustable Dividers|Slot Be..."/>
        <s v="Dravida Organics 10% Lactic Acid Serum (AHA Serum) for ..."/>
        <s v="Parachute Advansed Deep Nourish Body Lotion, 600ml"/>
        <s v="BAJAJ Almond Drops Anti Hairfall Shampoo and Conditione..."/>
        <s v="Flipkart SmartBuy 214 cm (7 ft) Net Semi Transparent Do..."/>
        <s v="ZEBRONICS Zeb-Buds 30, with In-Line Mic, 3.5mm Jack, 14..."/>
        <s v="IAIR Jazz2 Wired Earphones with Mic Dynamic Speakers St..."/>
        <s v="VIDHI 50 W Steel, Silver Hand Blender"/>
        <s v="FRIPPE Non Transfer Lip Color |Matte Texture|12Hrs Wate..."/>
        <s v="Renee Crush Glossy Lipstick Caliente"/>
        <s v="Renee Crush Glossy Lipstick Cariño"/>
        <s v="MOOZICO 36 Grid Storage Box With Adjustable Dividers Or..."/>
        <s v="Mikki Toy Organizers"/>
        <s v="MyGlamm Super Duo 2 in 1 Lipstick - Spicy Nude"/>
        <s v="JIVOQ Matte Liquid Mini Lipstick Combo| Pack of 8 Lipst..."/>
        <s v="Tap2kaart 36 Grids Storage Box with Dividers for Ribbon..."/>
        <s v="RIDDHI SIDDHI 0 W Green, Brown Hand Blender"/>
        <s v="MyGlamm Super Duo 2 in 1 Lipstick - Bare Pink"/>
        <s v="MyGlamm Super Duo 2 in 1 Lipstick - Haute Plum"/>
        <s v="Color Diva Bonsai Eye Liner|Waterproof &amp; Long-Lasting|P..."/>
        <s v="Upkaranwale storage artifact White hanger multifunction..."/>
        <s v="lakyou beauty 2in1 Eyeliner Cake Studio Touch Gel Kajal..."/>
        <s v="Neelambari Adivasi Ayurvedic hair Regrowth hair fall co..."/>
        <s v="Sheamus shine 5IN1 LIPSTICK COMBO OF RED AND NUDE COLOU..."/>
        <s v="grilfil 250 W Black Hand Blender"/>
        <s v="FIMTOWN Air Fryer Liner - Nonstick Reusable Heat Resist..."/>
        <s v="Darkstone Fab Pot with Ear Handlel Cooking Oven Insert ..."/>
        <s v="Thamada Mart Pot with Ear Handlel Cooking Oven Insert A..."/>
        <s v="ppc Tiehook Hook 4"/>
        <s v="Junaid Wood Carvers Accessories Organizer, Closet Organ..."/>
        <s v="Copelle Shelf Organizers"/>
        <s v="Ethnic Forest 15 grid container jewelry box removable a..."/>
        <s v="7 Days Beard Growth Oil - More Faster Beard Growth Hair..."/>
        <s v="Lotus Botanicals Red Onion Hair-Fall Control* Shampoo -..."/>
        <s v="LAAMU Waterproof | Smudge Proof Liquid Pen 36h Eyeliner..."/>
        <s v="Arcanuy jelly colorchange lipstick waterproof non trans..."/>
        <s v="7 Days 100% Result Beard Growth Oil Enriched with Onion..."/>
        <s v="luminours Professional Hair Color Touch Up Stick,Hair d..."/>
        <s v="DEVOTION Anti-Skid Plastic 360 Degree Swivel Hook, 9-Ho..."/>
        <s v="Ashyra Black and Blue 36H Waterproof Eyeliner Sketch Pe..."/>
        <s v="ShopiMoz Yoga Fit-Double Toning Tube/Resistance Band Re..."/>
        <s v="Kesh King Rosemary Oil With Tulsi | For Hair Growth &amp; D..."/>
        <s v="ZEBRONICS ZEB-BRO Wired"/>
        <s v="BARBA ONION CONDITIONER FOR HAIR GROWTH"/>
        <s v="ELIBLISS Onion Conditioner For Dandruff/Hairfall/Curly ..."/>
        <s v="TruVeli 5 in 1 Multi Layer Hangers for Clothes Shirts W..."/>
        <s v="MyGlamm LIT Liquid Matte Lipstick"/>
        <s v="Phillauri Onion black seed hair oil for Hair Regrowth a..."/>
        <s v="Padchaaya Jewelery Organizers"/>
        <s v="Hongxin 220 W Black Electric Whisk"/>
        <s v="Yiliya Aleo vera Lipstick pack of 3 pcs and Moisture Al..."/>
        <s v="SKOOKUM Vitamin C Face Serum, Dark Circle, Fine Line &amp; ..."/>
        <s v="KAYAYURVEDA Cold Pressed Olive Oil for Skin, Hair &amp; Lip..."/>
        <s v="GLAMVEDA Always On Mini Liquid Lipstick| Matt Finish Wa..."/>
        <s v="Glamzone waterproof liquid eye liner 36 hours stay pack..."/>
        <s v="nnbb waterproof liquid eye liner 36 hours stay 9 g (Bla..."/>
        <s v="ZEBRONICS Core i7 (16 GB / 2 TB / Windows 10) Assembled..."/>
        <s v="RPM Fitness Active 1100DC (6HP Peak) |Max Weight 140kg ..."/>
        <s v="Lenovo V SERIES Intel Core i5 12th Gen 1235U - (8 GB/512 GB SSD/Windows 11 Home) V14 Thin and Light La..."/>
        <s v="Homeify Carter 9 Seater Large Upholstered U-Shape Secti..."/>
        <s v="ZEBRONICS Core i7 (16 GB / 3 TB / Windows 11) Assembled..."/>
        <s v="Urban Daily Amore L Shape Fabric 8 Seater  Sofa"/>
        <s v="sharma infosys all in one i7 Core i7 (16 GB DDR4/2 TB/W..."/>
        <s v="ZOONIS Gaming &amp; Editing Desktops Core i5 (16 GB DDR4/50..."/>
        <s v="ZOONIS Gaming &amp; Editing Desktops Core i7-850, Generatio..."/>
        <s v="ZOONIS Assembled I5-6th Generation Core NVIDIA GeForce ..."/>
        <s v="Sekar Lifestyle Polyurethane Series Leatherette 3 + 1 +..."/>
        <s v="ENTWINO Intel Core i7 (8 GB DDR3/1 TB/256 GB SSD/Window..."/>
        <s v="ZOONIS Best For Free Fire Game &amp; Video Editing Desktop ..."/>
        <s v="Nilkamal Rippon Leatherette 3 Seater  Sofa"/>
        <s v="Flipkart Perfect Homes Allie Comfort Leatherette 3 + 1 ..."/>
        <s v="Flipkart Perfect Homes Leatherette 3 + 1 + 1 Sofa Set"/>
        <s v="Greenseal Flute carved Solid Wood Coffee Table"/>
        <s v="Fitalo Play T2 Lite (3HP Peak) Bluetooth App,Remote Con..."/>
        <s v="Acer Chromebook Intel Celeron Dual Core N4500 - (8 GB/64 GB EMMC Storage/Chrome OS) CB314-3H-C5QE/ CB3..."/>
        <s v="Soul Light Art MODERN FABRIC Hand Tufted 2 Seater Chest..."/>
        <s v="ycs I5 Core i5 (16 GB DDR4/256 GB SSD/Windows 10 Pro/18..."/>
        <s v="Fusion IT Assembled 2100 Core i5 (8 GB Unified/512 GB S..."/>
        <s v="konect 2000 Core i3 (8 GB DDR3/512 GB SSD/Windows 11 Ho..."/>
        <s v="TECH- Assemblers Office &amp; Home Core i5 (8 GB DDR3/500 G..."/>
        <s v="Bharat Lifestyle Stark Leatherette 3 Seater  Sofa"/>
        <s v="Crystal Furnitech Avril Engineered Wood Coffee Table"/>
        <s v="Frontech Intel Core i5 (8 GB / 500 GB / Windows 10) Ass..."/>
        <s v="SMAART CRAAFTS SERBIA CENTRE TABLE Solid Wood Coffee Ta..."/>
        <s v="Intel Assembled desktop Core i3 (4 GB DDR3/500 GB/Windo..."/>
        <s v="sailcom Core i3 (3rd Gen) (4 GB / 500 GB / Windows 11) ..."/>
        <s v="Frontech i3CPU 512SSD CPU i3 (8 GB RAM/intel Graphics/5..."/>
        <s v="iball WORKSTATION i5-650 (8 GB RAM/ON BOARD Graphics/1 ..."/>
        <s v="BIONFIT for Home Gym 100 kg (2HP) Foldable Running Mach..."/>
        <s v="Spyder Craft Matte Finish M33 TV Unit with Wall Shelf W..."/>
        <s v="Flipkart Perfect Homes Molfino Fabric Sofa with Cushion..."/>
        <s v="Flipkart Perfect Homes Omega Jut Fabric 3 Seater  Sofa"/>
        <s v="ELEV8 by Reach T-90 Manual Foldable Treadmill with Manu..."/>
        <s v="Ananya furniture Solid Wood Coffee Table"/>
        <s v="ZEBRONICS ZEB-JUKE BAR 6100 DWS PRO 240 W Bluetooth Sou..."/>
        <s v="Shree Jeen Mata Enterprises Solid Sheesham Wood Coffee/..."/>
        <s v="iBELL POWERHOUSE Portable Spot Cleaner,Multi-Purpose Portable Carpet Cleaner Wet &amp; Dry Vacuum Cleaner ..."/>
        <s v="Punta E-Series kitech core i3 (8 GB RAM/On Motherboard ..."/>
        <s v="BRIGHTWOOD Furniture Wooden Center Table Tea Table for ..."/>
        <s v="boAt Stone 1500 50 W Bluetooth Speaker"/>
        <s v="POSITIVEVIBES 4K WiFi Dual Camera for Adults &amp; Kids with 2 Batteries and Toy Drone"/>
        <s v="DCanape Verge Engineered Wood Coffee Table"/>
        <s v="NIKHLIX E88 BLACK DRONE Drone"/>
        <s v="FURNEASER Kashvi Tv Cabinet, Unit, Stand, Rack, Table, ..."/>
        <s v="SMART SLIDE Boltless Heavy Duty Steel Slotted Angle Fol..."/>
        <s v="DKLISHA E88 Drone GPS Folding Brushless RC Drone 25mins 2KM 6K Ultra HD Drone Drone"/>
        <s v="Barbie E88 Drone GPS Folding Brushless Drone 25mins 2KM 6K Ultra HD Drone_1b Drone"/>
        <s v="PROWL Premium Solid Rubber Hex (10Kg*2) Fixed Weight Du..."/>
        <s v="Swa Mi High-Defintion-Camera-Drone-with-1080P-HD-FPV-Camera1 Drone"/>
        <s v="TAURUS Antimite Hand-held Vacuum Cleaner with Anti-Bacterial Cleaning"/>
        <s v="Standar Industries Engineered Wood Coffee Table"/>
        <s v="FURNEASER Witely Tea Table for Living Room, Centre Tabl..."/>
        <s v="MEVIGO 12-Shelf-6-Door Plastic Cubort Shoe Rack Metal S..."/>
        <s v="AMAN FIT 7.5kgx2Pc Steel Dumbbell Set for Home Gym Hand..."/>
        <s v="Silvie 20kg Rubber Coated Professional Hex Dumbbell Set..."/>
        <s v="RECTITUDE New Good Quality Quadcopter E88 Pro WIFI Drone With Wide Angle HD Camera Drone Drone"/>
        <s v="JBL Vibe Beam TWS, 32Hr Playtime, IP54, Smart Ambient &amp;..."/>
        <s v="Adofys L09 Foldable Mini Handheld Selfie Stick Tripod S..."/>
        <s v="WELLBERG Classic Electric Tandoor"/>
        <s v="Online Decor Shoppee Online Decor Shoppee Round Modern ..."/>
        <s v="Pristyncare 5 Kg Dumbbell Set for Gym &amp; Home Workout| S..."/>
        <s v="L'AVENIR Fitness 30KG PVC Plates Dumbbell Set + FITNESS..."/>
        <s v="KARNA PLANET E99 Pro Drone HD foldable With Camera HD Mini 720p Video Drone Drone"/>
        <s v="IKEA RIPPLE Metal Coffee Table"/>
        <s v="Adfresh Cosmetic &amp; Make-up Organizers"/>
        <s v="AMAN FIT Steel Dumbbell Set 3KG X 2 PCS, 1 Pair Dumbbel..."/>
        <s v="AMYTEL 10000 mAh 25 W Wireless With MagSafe Nano Pocket..."/>
        <s v="DG 50000 mAh 18 W Power Bank"/>
        <s v="DG 30000 mAh 18 W Power Bank"/>
        <s v="DG 35000 mAh 18 W Power Bank"/>
        <s v="DG 28000 mAh 18 W Power Bank"/>
        <s v="VASIL MART Modern Triangle Coffee Table Side Table Bed ..."/>
        <s v="Kemei KM809A Hair Trimmer 120 min  Runtime 4 Length Set..."/>
        <s v="Kemei KM-809A Professional Rechargeable Hair Trimmer El..."/>
        <s v="LINENWALAS 213.36 cm (7 ft) Cotton Semi Transparent Doo..."/>
        <s v="Geemy Hair trimmer zero cutting led display rechargeabl..."/>
        <s v="Daily Needs Shop Professional stylish Hair Dryer hot &amp; ..."/>
        <s v="GYM KART Exclusive (2.5Kg X 2 Pcs) Quality Rubber Dumbb..."/>
        <s v="Larecastle 45 W 5 A Wall Charger for Mobile with Detach..."/>
        <s v="GLOWISH POWERFUL LOW NOISE PROFESSIONAL UNISEX HAIR BLO..."/>
        <s v="GoArt Wall frames for wall decor with glass, wall hangi..."/>
        <s v="CSI INTERNATIONAL 200 W PLATINUM RED Hand Blender"/>
        <s v="Cellecor 10000 mAh 12 W Power Bank"/>
        <s v="MI-STS 10000 mAh 10 W Ultra Slim Pocket Size Power Bank"/>
        <s v="Daily Needs Shop Portable Full Power Professional Hair ..."/>
        <s v="aziclear serum with Azelaic Acid, Vitamin C, and Feruli..."/>
        <s v="Sipologie Illuminate Pour Over Drip / Filter Coffee Mak..."/>
        <s v="Sipologie 10040 2 Cups Coffee Maker"/>
        <s v="Story@home 275 cm (9 ft) Polyester, Silk Blackout Long ..."/>
        <s v="FRAGA Milk Frother And Coffee 4 Cups Coffee Maker"/>
        <s v="NOVA NHT 1097-00 USB Trimmer 45 min  Runtime 19 Length ..."/>
        <s v="DCS Pro FITNESS (4kg * 2) Dumbbell Set - 1 Pair of Dumb..."/>
        <s v="MZ S662-BLUETOOTH PORTABLE SPEAKER-Thunder Dynamic Soun..."/>
        <s v="KUBER INDUSTRIES Keyboard Wrist Pad|Mouse Wrist Pad for..."/>
        <s v="STARNEW bati cooker s20 Oven Outer Door Glass"/>
        <s v="MZ M423SP PORTABLE HOME TV SOUNDBAR Dynamic Thunder Sou..."/>
        <s v="AS SPORTS Pair , Home Gym 5KGS X 2PCS Fixed Weight Dumb..."/>
        <s v="The Originals 5-in-1 Gaming Keyboard and Mouse Combo wi..."/>
        <s v="The Originals 5-in-1 Keyboard and Mouse Combo with USB ..."/>
        <s v="WRADER Waterproof Action Camera Tripod Stand Mount Shor..."/>
        <s v="GYM KART Premium Set (2 Kg X Pc1) Quality Steel Dumbbel..."/>
        <s v="Adrenex by Flipkart 2 Kg x 2 PVC Hexa Dumbbell Set Fixe..."/>
        <s v="Misuhrobir hair remover machine for men | beard | hair ..."/>
        <s v="Magree 260 W Multicolor Hand Blender"/>
        <s v="AnDecy Wooden Foldable Coffee Table for Garden, Living ..."/>
        <s v="ZINQUI 180 W White Hand Blender"/>
        <s v="Head and Shoulders HEAD ANS SHOULDERS anti denderef"/>
        <s v="KSD Best Buy 2.1 Tripod Stand with Mobile clip video &amp; ..."/>
        <s v="eCraftIndia Owl Theme Colorful Tribal Art 5 Hooks Iron ..."/>
        <s v="Vijayata 10kg Adjustable Dumbbell (2.5Kg X 4) PVC Plate..."/>
        <s v="RK INDIA Professional Hair dryer 1500 watts and a Rolle..."/>
        <s v="ALORNOR 11pcs/set Strength Resistance Bands Pull Rope P..."/>
        <s v="VYORA Shelf Organizers"/>
        <s v="RENTOOR Best Sale New Speaker Dynamic HD Sound with TWS..."/>
        <s v="G2L Hot Selling Powerful Bluetooth Home DJ Music, In Bu..."/>
        <s v="Uborn High Quality Splash Proof High Bass disco light F..."/>
        <s v="IMMUTABLE RME tg113 splashproof high bass bluetooth spe..."/>
        <s v="G2L Amazing Quality Powerful Bluetooth Home DJ Music, I..."/>
        <s v="Daxstar high sound with a Built-In FM Radio to listen t..."/>
        <s v="TMB 35 W Supercharge 5 A Wall Charger for Mobile with D..."/>
        <s v="Flitz MP-T99 Fully Waterproof Trimmer 120 min  Runtime ..."/>
        <s v="Eazy Homes EAZYTRIM01 Trimmer 180 min  Runtime 4 Length..."/>
        <s v="Viraan Pistol Grip Tripod With Mount Adapter for All Sm..."/>
        <s v="Sports Era Exclusive Quality Rubber Dumbbell Set Of (2...."/>
        <s v="ALORNOR 11pcs set Pull Rope Fitness Exercises Resistanc..."/>
        <s v="ALORNOR Power resistance band 11 Pcs Set for Beginner t..."/>
        <s v="ALORNOR Resistance Bands Set (11pcs), Exercise Bands wi..."/>
        <s v="ALORNOR RESISTANCE BAND SET 11PCS TONING TUBE SET Resis..."/>
        <s v="MSD Decor Hub 213 cm (7 ft) Polyester Transparent Door ..."/>
        <s v="MCP Resistance Bands 11pcs Set Tubes for Fitness Home G..."/>
        <s v="NOCKOUT Designer Large Mouse Pad for Laptop/Computer/Mo..."/>
        <s v="SHUDAUSHI 6.9&quot; feet (210cm) Metal strong mobile phone t..."/>
        <s v="Unicrafts Hanging Organizer 4 Shelves Non Woven Foldabl..."/>
        <s v="Zohlo Perfect High bass Headphone with Deep bass &amp; grea..."/>
        <s v="Treadmill Heavy Duty Metal 2.1m Tripod Light Stand Max ..."/>
        <s v="Kingly Home 275 cm (9 ft) Polyester Semi Transparent Lo..."/>
        <s v="CJEN CJ_01 2 In 1 Eyebrow Trimmer Machine For Women Fac..."/>
        <s v="CountryLink -Tube Exercise Pedal Pull Reducer - Resista..."/>
        <s v="Shopeleven Elastic Band For Strength Training, Rubber T..."/>
        <s v="Poster N Frames Set Of 3 Flower Digital Reprint 14 inch..."/>
        <s v="Smartsolutions 4 Compartments White Refrigerator Organi..."/>
        <s v="yorten Closet Organizer"/>
        <s v="Glatoxi XT-02 STAND LIVE BROADCAST SELFIE STICK Tripod,..."/>
        <s v="Casewilla 10 inch LED Selfie Ring Light with Mobile Hol..."/>
        <s v="FKU Selfie Stick for iPhone Android, Mini Tripod Stand ..."/>
        <s v="SOJUBA Mobile stand+microphone Tripod, Monopod Kit Trip..."/>
        <s v="ARK WOOD ART Jewelery Organizers"/>
        <s v="Fitcozi Rubber Multifunction Handle Cable Machine Attac..."/>
        <s v="One on One Waterproof Eyeliner, Set of 4 | Long lasting..."/>
        <s v="e'clat superior Sunscreen - SPF 50 PA+++ e'clat UV Hydr..."/>
        <s v="Ville Style 152 cm (5 ft) Polyester Semi Transparent Wi..."/>
        <s v="ALDOMIN Paramahansa Yogananda Religious Photo Framed (1..."/>
        <s v="BOOM BOOM Loop Band Set of 3 Workout Equipment For Yoga..."/>
        <s v="L’SENSA Sunscreen - SPF 50 PA+++ Sunscreen SPF 50 with ..."/>
        <s v="TROST 5 W Quick Charge 2.1 A Wall Charger for Mobile wi..."/>
        <s v="AlexVyan Animated Gaming Anti-Fray Water Resistant Comp..."/>
        <s v="AlexVyan World Gaming Anti-Fray Water Resistant Compute..."/>
        <s v="AlexVyan Cloud Gaming Anti-Fray Water Resistant Compute..."/>
        <s v="AlexVyan Sea Gaming Anti-Fray Water Resistant Computer ..."/>
        <s v="AlexVyan Earth Gaming Anti-Fray Water Resistant Compute..."/>
        <s v="AlexVyan Cartoon Gaming Anti-Fray Water Resistant Compu..."/>
        <s v="AlexVyan Gaming Anti-Fray Water Resistant Computer Keyb..."/>
        <s v="AlexVyan Gaming Anti-Fray Cloth Water Resistant Compute..."/>
        <s v="TRUJVE 2pcs Silicone Square Air Fryer Liners Pot With E..."/>
        <s v="eCraftIndia Glowing Floral Satin Matt Textured UV Art C..."/>
        <s v="eCraftIndia Meditating Buddha Canvas 20 Inch x 14 Inch ..."/>
        <s v="Lakshmi 202 cm (7 ft) Cotton Window Curtain Single Curt..."/>
        <s v="G2L 2 in 1 Extendable Selfie Stick Tripod with Detachab..."/>
        <s v="TRUJVE 2pc Square Reusable Silicone Air Fryer Sheets Po..."/>
        <s v="ALORNOR Chest Expander for Men Gym Workout | Home &amp; Gym..."/>
        <s v="eCraftIndia Lord Ganesha on Leaf Decorative Showpiece  ..."/>
        <s v="POZUB Mobile Wired Extendable Selfie Stick with AUX + B..."/>
        <s v="BAWALIYANZED Open Storage Box -h / Open Storage Box for..."/>
        <s v="Glivary 3 in 1 Electric Nose &amp; Ear Hair Trimmer for Men..."/>
        <s v="Trimoto RRN 1290 Portable Electric Hair Dryers Professi..."/>
        <s v="Bigwig Metallic Liquid Eyeliner High Quality Long-Lasti..."/>
        <s v="eCraftIndia You mean the world to me Love Theme Quote S..."/>
        <s v="KING Noa Hair Dryer"/>
        <s v="eCraftIndia Couple Sitting on Bench during Night under ..."/>
        <s v="POWERFEEL Vitamin C Face Serum For Glowing Skin | Fades..."/>
        <s v="eCraftIndia Abstract Lord Ganesha Face Satin Matt Textu..."/>
        <s v="KAYKUS NV-1290 Hair Dryer 2 Speed Setting 1000 Watt Hai..."/>
        <s v="Nutriglow Advanced Organics Vitamin C Skin Lightening S..."/>
        <s v="cleversion Cleversion 3 Pcs Multi Utility Space Saver H..."/>
        <s v="LKT Bangle Organizer And Jewelery Organizers Storage Bo..."/>
        <s v="KolorFish Rotating Handbag Hange Storage Organizer Hook..."/>
        <s v="khadi ORGANIQUE Salicylic Acid 2% Face Serum 30ml - Mil..."/>
        <s v="Organique Salicylic Acid 2% + Hyaluronic Acid 1% face s..."/>
        <s v="JBSE 0 W Multicolor Hand Blender"/>
        <s v="SOJUBA New Arrival Compact Extendable and Foldable Wire..."/>
        <s v="7 Days Dark Spots Corrector Cream, Dark Underarm Lighte..."/>
        <s v="ONTC 4 Piece Multipurpose Storage Box Organizer (Multic..."/>
        <s v="Khargadham Pull Rope Elastic Adjustable Resistance Rope..."/>
        <s v="7 Days Brightening Back and Bum Cream for uneven, dark ..."/>
        <s v="Portronics Conch Gama Earphone,1.2m Tangle Free Cable, ..."/>
        <s v="rawpockets 200 cm Blue Tree with Birds and Cage Self Ad..."/>
        <s v="Flipkart SmartBuy 210 cm (7 ft) Polyester Semi Transpar..."/>
        <s v="Tiarakrafts Closet Organizer"/>
        <s v="Homify Creation 214 cm (7 ft) Tissue Transparent Door C..."/>
        <s v="Tanishka Fabs 198 cm (7 ft) Net Transparent Door Curtai..."/>
        <s v="TARVEL Black Storage Box Storage Box"/>
        <s v="Krishna Sticker 48 cm Baby Krishna Lord krishna God Kri..."/>
        <s v="Krishna Sticker 60 cm Little kirshna Baby Krishna God K..."/>
        <s v="7 Days Whitening Serum For Removing Dark Knuckles Elbow..."/>
        <s v="ALWAFLI 3-Layer 18-Grid Adjustable Jewelery Organizer S..."/>
        <s v="xpel marketing uk Biotin &amp; Collagen Thickening Conditio..."/>
        <s v="DABUR VATIKA Health Shampoo, With 7 natural ingredients..."/>
        <s v="NYN HUDA Air Cushion BB Cream Waterproof Liquid Moistur..."/>
        <s v="Mopslik Hanger Organizer 9 slot Hanging Space Saver War..."/>
        <s v="Globus Naturals Hair Fall Rescue Onion Conditioner|Acce..."/>
        <s v="Khargadham Resistance Band With Set with Handles, Porta..."/>
        <s v="Ritwika's Abstract Multi Colored Modern Art Elephant Fr..."/>
        <s v="Onmall Shelf Organizers"/>
        <s v="KAYAYURVEDA 100% Pure Aloe Vera Gel - Repairing &amp; Sooth..."/>
        <s v="ELIBLISS Premium Onion Conditioner for Hair Growth, Hai..."/>
        <s v="Vishvambhari Adivasi Herbal Hair oil Herbal Pure Adivas..."/>
        <s v="CRAZYGOL Eyebrow Razor Facial Razor for Eyebrow ShaperT..."/>
        <s v="nnbb Black &amp; Brown Water Proof &amp; Smudge Proof 24hrs Gel..."/>
        <s v="BLUSHIS Non Transfer Waterproof Professionally Longlast..."/>
        <s v="Perpaa Non Transfer Lip Color, Long Lasting Matte Finis..."/>
        <s v="Asmee Glossy Lipstick"/>
        <s v="ECOVACS DEEBOT T30 Omni Black, 2-in-1 Flagship Robot Vacuum Cleaner Robotic Floor Cleaner with 2 in 1 ..."/>
        <s v="Powermax Fitness JogPad-5 (4HP Peak)Smart Walking, Remo..."/>
        <s v="ASSEMBELED all in one i7 gaming Core i7 (16 GB DDR4/2 T..."/>
        <s v="FITKIT by Cultsport by cult FT200M 4.5HP Peak Max Weigh..."/>
        <s v="Flipkart Perfect Homes Sheesham Wood Sofa Set With 3+2+..."/>
        <s v="Douceur Furnitures Eight Seater Sofa Set, 2 Ottoman, 6 ..."/>
        <s v="KOBO TM-209 2 H.P Multi Function Massager with 5 Inches..."/>
        <s v="FusionIT Gaming PC Intel Core i7-2600 Core i7 (16 GB DD..."/>
        <s v="FusionIT PC Intel Core I5 - 7400T Core i5 (7th Gen) (16..."/>
        <s v="rionix Gaming &amp; Editing Desktops Core i7 2600 Core i7 (..."/>
        <s v="ZOONIS Intel Core i3-4150 4th Generation,16Gb Ram 512GB..."/>
        <s v="Flipkart Perfect Homes Pacific Fabric 3 + 2 Sofa Set"/>
        <s v="DZAB Intel Core i7 (8 GB DDR3/512 GB SSD/Windows 11 Hom..."/>
        <s v="Powermax Fitness TDM-97 (4HP Peak)Pre-set Workout Progr..."/>
        <s v="Trevi Bliss E2O LHS 5 Seater Sectional Sofa In Titanium..."/>
        <s v="Trevi Bliss E2O RHS 5 Seater Sectional Sofa In Titanium..."/>
        <s v="ZEBRONICS Intel Core i5 (8 GB / 1 TB / Windows 10) Asse..."/>
        <s v="Maxpro PTM-X1 2HP FOLDABLE PRE-INSTALLATED AEROBIC SPOR..."/>
        <s v="BEDOKI Sheesham Wood Three Seater Luxury Sofa For Livin..."/>
        <s v="WESTIDO Fabric 5 Seater  Sofa"/>
        <s v="DZAB ASSEMBLED GAMING COMPUTER 1 TB 8 GB 860 11 Core i7..."/>
        <s v="Durafit Compact Black| 2.5 HP Peak DC Motorized | Home ..."/>
        <s v="CARLTON LONDON Olivia Fabric 2 Seater  Sofa"/>
        <s v="LATHOR Gaming CPU - Intel Core i5-2400 [4 Cores, 4 Thre..."/>
        <s v="LATHOR Gaming CPU - Intel® Core™ i5-2400 [4 Cores, 4 Th..."/>
        <s v="LATHOR Gaming CPU - Intel® Core™ i5-2400 Processor | Fi..."/>
        <s v="LATHOR Intel® Core™ i5 (2nd Gen) [4 Cores, 4 Threads] |..."/>
        <s v="ARRA Vega Three Seater RHS Chaise Lounger Fabric 3 Seat..."/>
        <s v="ZEBRONICS Intel Core i5 (8 GB / 500 GB / Windows 10) As..."/>
        <s v="ZOONIS Z Core i3 (8 GB DDR3/500 GB/119 GB SSD/Windows 1..."/>
        <s v="ZOONIS MA11S256I52NDWIN11WIFI i5 2nd GEN Intel® Core™ g..."/>
        <s v="FABER FAO 25L 15F BK|Air Fryer Oven,Bake Tray, SS Wire ..."/>
        <s v="Douceur Furnitures Solid Sheesham Wood Coffee Table Wit..."/>
        <s v="srigs Core i5 (3rd Gen) (8 GB / 256 GB / Windows 10) As..."/>
        <s v="TECH- Assemblers Home &amp; Office Core i3 (8 GB DDR3/500 G..."/>
        <s v="TECH- Assemblers Assembled Desktop Computer Celeron Dua..."/>
        <s v="INTECHVISION Intel Core i5 (8 GB DDR3/500 GB/Windows 10..."/>
        <s v="DGCAM Intel Core i3 (4th Gen) (4 GB DDR2/500 GB/128 GB ..."/>
        <s v="PROWL by TIGER SHROFF Treadmill for Home &amp; Gym Fitness ..."/>
        <s v="DZAB Assembled CPU_i5650_8GB_500GB_128GB i5 2400 (8 GB ..."/>
        <s v="DZAB Intel Core i5 (8 GB DDR3/500 GB/Windows 10 Home/1 ..."/>
        <s v="Spyder Craft Matte Finish M3 TV Unit with Wall Shelf Wa..."/>
        <s v="Spyder Craft Matte Finish M7 TV Unit with Wall Shelf Wa..."/>
        <s v="ZOONIS Intel® Core™ i5-3220 with Ma-10 Core™ i5-3220 Pr..."/>
        <s v="Enter ENTERI3 CORE i3 2100 (8 GB RAM/INTEL HD Graphics/..."/>
        <s v="PR FURNITURE Solid Sheesham Wood Patio Outdoor/ Indoor ..."/>
        <s v="rionix intel Core i3 (4 GB DDR2/500 GB/120 GB SSD/Windo..."/>
        <s v="MOTOROLA AmphisoundX 200 W Bluetooth Soundbar"/>
        <s v="CREATIVE Stage/ MF8360 160 W Bluetooth Soundbar"/>
        <s v="Callmate 100000 mAh 23 W Power Bank"/>
        <s v="SPACEWOOD CT 112 Engineered Wood Coffee Table"/>
        <s v="EUREKA FORBES Buddy Pet Grooming Kit for Dogs &amp; Cats Dry Vacuum Cleaner"/>
        <s v="KRIJEN Aspire Glass Coffee Table"/>
        <s v="KRIJEN Nexon Glass Coffee Table"/>
        <s v="Karcher WD 3 V 15/4/20_HL Wet &amp; Dry Vacuum Cleaner"/>
        <s v="LIBRA Digital Air Fryer with Glass Bowl Air Fryer"/>
        <s v="Rivalwilla Drone-FPV-Wifi-1080P-HDR-Camera-Wide-Angle-Pocket-Quadcopter Drone Drone"/>
        <s v="WOODYOU Engineered Wood Coffee Table"/>
        <s v="Golden Art Handicrafts Revolutionize Your Living Space:..."/>
        <s v="Swa Mi E88 drone 1080p 4k1 Drone"/>
        <s v="Swa Mi D88 pro dron 4k HD foldable dron With Camera 4k HD Mini dron 1080P Live Video1 Drone"/>
        <s v="Flipkart Perfect Homes Engineered Wood Coffee,Center,Te..."/>
        <s v="FKU BD-460 Ring Light 46CM &amp; 8 Feet Tripod Stand 55W LE..."/>
        <s v="vnh Pair of 12.5Kg Rubber Coated Bouncer (12.5Kg X 2) F..."/>
        <s v="Yusha handicrafts 2-Tier Round Coffee Table with Open S..."/>
        <s v="Xhimdun GUNDI2 HOME THEATRE TOWER SPEAKER 120 W Bluetoo..."/>
        <s v="Probus SV11 Bagless Dry Vacuum Cleaner with Reusable Dust Bag"/>
        <s v="BLUEWUD Anatdol Coffee Center Sofa Teapoy Console Table..."/>
        <s v="SCALEBEE 2.4G Smart Wireless Keyboard Wireless Multi-de..."/>
        <s v="SCALEBEE Air Mouse Ultra Thin 2.4GHz Keyboard Remote Fo..."/>
        <s v="KGF electric tandoor with auxiliary eqiupment with 1 ye..."/>
        <s v="Callmate 65 W GaN Wall Charger for Mobile"/>
        <s v="Iqoniqe 59000 mAh 22 W Compact Pocket Size Power Bank"/>
        <s v="Iqoniqe 30000 mAh 22 W With MagSafe Compact Pocket Size..."/>
        <s v="ZKLP Powerful corded hair clipper heavy duty hair trimm..."/>
        <s v="Unique Arts Shoppee Metallic Masterpieces: The Elegance..."/>
        <s v="boAt Rockerz 450 w/ 40mm Drivers, 15 HRS Playback, Soft..."/>
        <s v="yash fitness 7.5 KG RUBBER DUMBBELL Fixed Weight Dumbbe..."/>
        <s v="Saral Home 214 cm (7 ft) Polyester Blackout Door Curtai..."/>
        <s v="yash fitness 7.5 KG (7.5X2) RUBBER DUMBBELL Fixed Weigh..."/>
        <s v="TMB 30000 mAh 22.5 W With MagSafe Compact Power Bank"/>
        <s v="KONICARE 65 W Warp 6 A Wall Charger for Mobile with Det..."/>
        <s v="PTron 10000 mAh 22.5 W Power Bank"/>
        <s v="CLASSIC GOLD TS1008 Bluetooth Tower Speaker (Black, 2.0..."/>
        <s v="3d Creations Aluminium Espresso Stove Percolator 12 Pol..."/>
        <s v="Noise Buds VS102 Elite with 50Hr Playtime, ENC, Quad Mi..."/>
        <s v="boAt Immortal 131 w/ Beast Mode(40ms Low Latency), 40 H..."/>
        <s v="Boult Astra with Quad Mic ENC, 48Hrs Battery, Low Laten..."/>
        <s v="Blaupunkt SBA20F 16 W Bluetooth Soundbar"/>
        <s v="TRIGGR 10000 mAh 22.5 W Pocket Size Power Bank"/>
        <s v="RAEGR RapidGear X70 Gaming Keyboard &amp; Mouse Set | Made ..."/>
        <s v="AMAN FIT Steel Dumbbell Set 2.5KG X 2 PCS, 1 Pair Dumbb..."/>
        <s v="KUBER INDUSTRIES 20000000249305 Hand-held Vacuum Cleaner"/>
        <s v="Lope Professional Shaver and 3 in 1 Beard, Nose and Ear..."/>
        <s v="retold 80 W Quick Charge 3 A Wall Charger for Mobile wi..."/>
        <s v="MZ M436SP (PORTABLE HOME TV SOUNDBAR) Dynamic Thunder S..."/>
        <s v="PANTOM Wall Charger for Mobile with Detachable Cable"/>
        <s v="very Good Professional 4 IN 1 Unisex Salon electric Hea..."/>
        <s v="KRX 20 KG PVC-DM COMBO16 (3KG X 4 Plates + 2KG X 4 Plat..."/>
        <s v="Kemei KM - 809A PROFESSIONAL TRIMMER with 240min Runtim..."/>
        <s v="STUFFCOOL 10000 mAh 22.5 W Power Bank"/>
        <s v="Viraan 4 A Wall Charger for Mobile with Detachable Cabl..."/>
        <s v="Strive Fit Dumbbells (2.5 kg X 2) 5 kg Set Heavy Duty S..."/>
        <s v="ADZOY 6.9' Strong Metal Tripod, 10&quot; Ring Light of 3 Mod..."/>
        <s v="NURAT Trimmer1 Trimmer 480 min  Runtime 15 Length Setti..."/>
        <s v="GRINISH 250 W STONE BLACK Hand Blender"/>
        <s v="Gymnasio Rubber Coated Hex (2.5 KG Pair) Fixed Weight D..."/>
        <s v="ENERGEEZ 10000 mAh 22.5 W Compact Pocket Size Power Ban..."/>
        <s v="DG 20000 mAh 18 W Power Bank"/>
        <s v="DG 24000 mAh 18 W Power Bank"/>
        <s v="Pick Ur Needs (3500watt) High Quality Salon Grade Profe..."/>
        <s v="Treadmill BEST BUY 10 inch Professional Big LED Ring Li..."/>
        <s v="MIMO BINORI 40000 mAh 18 W Mini Pocket Size Power Bank"/>
        <s v="X88 Pro 10000 mAh Compact Power Bank"/>
        <s v="Chias 12&quot; inch LED Ring Light with 7 Ft Tripod Stand Co..."/>
        <s v="3d Creations French Press Tea &amp; Coffee Maker, Coffee Pl..."/>
        <s v="Portronics Harmonics Twins S16 in Ear Earbuds With Mic,..."/>
        <s v="Tygot T-111 Flexible Gorilla Tripod Stand for Mobiles, ..."/>
        <s v="CIHYARD A006 Dolby Sound Bass With Disco Color Change L..."/>
        <s v="Callmate 10000 mAh 12 W Power Bank"/>
        <s v="X88 Pro 25 W PD 3.1 A Wall Charger for Mobile"/>
        <s v="GUG 4000 mAh 10 W Mini Pocket Size Power Bank"/>
        <s v="Callmate 10000 mAh 15 W Power Bank"/>
        <s v="Swag Ultra Modern 3 In 1 Multifunctional Hair Trimmer T..."/>
        <s v="EXTREME FIT 4KG X 1 Steel Fixed Weight Dumbbell"/>
        <s v="OURASI 200 W Purple Hand Blender"/>
        <s v="Niavaa Hair Dryer with 2 Speed Control and Cold and War..."/>
        <s v="Kraftiq Homes 274 cm (9 ft) Velvet Room Darkening Long ..."/>
        <s v="Landmark Shell The Smallest Wireless Speaker with Power..."/>
        <s v="MZ M423SP (PORTABLE HOME TV) Dynamic Thunder Sound 2400..."/>
        <s v="KSD Durable Vlogging Kit Camera Phone Tripod Led Light ..."/>
        <s v="SONANI 240 W White Hand Blender"/>
        <s v="MZ M1 (PORTABLE BLUETOOTH SPEAKER) Dynamic Thunder Soun..."/>
        <s v="DALING DL-7017 Multi-functional Nose Hair Trimmer Three..."/>
        <s v="SELMEZ 50 W Black Hand Blender"/>
        <s v="APNA STORE Oven112233 Oven Outer Door Glass"/>
        <s v="AkshKrafts 17X30D1 Digital Reprint 17 inch x 30 inch Pa..."/>
        <s v="Guru Production Guru Production Lord Krishna Unframed C..."/>
        <s v="Kraftiq Homes 243 cm (8 ft) Velvet Room Darkening Door ..."/>
        <s v="MD IMPEX CHOBA PROFESSIONAL HAIR DRYER Hair Dryer"/>
        <s v="Dee Fit High quality 10kg PVC Hexagon Dumbbell set each..."/>
        <s v="SANJAY ENTERPRISES Vlogging Kit for Video Making Tripod..."/>
        <s v="ASUFITNESS Dumbbell Rods Weight Plates Fitness Exercise..."/>
        <s v="HASRU Hair Styling with Cool and Hot Air Flow Option Ha..."/>
        <s v="CROMPASS 85 W SuperVOOC 6 A Single Port Mobile Charger ..."/>
        <s v="ALORNOR Gym Power Resistance Band Set for Exercise Work..."/>
        <s v="heet 150 W Multicolor Hand Blender"/>
        <s v="quktion HAIR DRYER 1500 WAT 2 SPEED AND 2 HEAT SETTINGS..."/>
        <s v="NOCKOUT Designer Gaming Large Mouse Pad for Laptop/Comp..."/>
        <s v="Flitz Trending Professional AT-538 Classic Beard Trimme..."/>
        <s v="Kraftiq Homes 152 cm (5 ft) Velvet Room Darkening Windo..."/>
        <s v="RK INDIA HAIR DRYER 1500 WATT 2SPEED /2 HEAT SETTING WI..."/>
        <s v="Shamsons Sham sons 4 kg Exlusive PVC Fixed HEXA Dumbbel..."/>
        <s v="Cortina 270 cm (9 ft) Polyester Room Darkening Long Doo..."/>
        <s v="nunki trend Mouse Pad Nonslip Base,Waterproof &amp; Foldabl..."/>
        <s v="Brand Roots 214 cm (7 ft) Polycotton Room Darkening Doo..."/>
        <s v="Coirgarden 213.36 cm (7 ft) Polyester Room Darkening Do..."/>
        <s v="Gym Insane PVC Blue Dumbbell set for home gym Exercise ..."/>
        <s v="Painting Mantra Art Street Digital Reprint 10 inch x 10..."/>
        <s v="Fixfeels Resistance Bands 11pcs Set for Fitness Home Gy..."/>
        <s v="Aryamurti Cosmetic &amp; Make-up Organizers"/>
        <s v="alpha stock stool Solid Wood Coffee Table"/>
        <s v="Shopeleven Yoga Resistance Bands, Fitness Pull Up Bands..."/>
        <s v="WILES Dj Mini Speakers Bass New Arrival Wireless Blueto..."/>
        <s v="SAAHUL CREATION STICK NV-6130 Hair Dryer"/>
        <s v="CREATION4U 8 speaker ultra dynamic sound with deep 3d b..."/>
        <s v="wini krafts Closet Organizer"/>
        <s v="manasona Velvet Foundation Cream - Hydrating Pore Minim..."/>
        <s v="manasona Moisturizing Liquid Foundation Creamy Skin Lon..."/>
        <s v="manasona Long-Lasting Waterproof Matte Liquid Foundatio..."/>
        <s v="SHUBHPETAL Reusable Air Fryer Liners 2 Pack Air Fryer L..."/>
        <s v="OCEAN MATE 20 mAh 12 W Mini Pocket Size Power Bank"/>
        <s v="Anystar Resistance Bands Set with Foam Handles, Door An..."/>
        <s v="Arcanuy 2 IN 1 MATTE FINISH WATER PROOF &amp; LONG LASTING ..."/>
        <s v="MSD Decor Hub 152 cm (5 ft) Polyester Transparent Windo..."/>
        <s v="axiesh 11 piece Resistance Bands Set Resistance Tube Re..."/>
        <s v="maliao Sheer Shimmer Foundation SPF20 Foundation 30 ml ..."/>
        <s v="ELRINZA Professional NS-216 Perfect Rechargeable Stylis..."/>
        <s v="GENCLIQ nv1290 Hair Dryer"/>
        <s v="G2L BEST PRICE Portable Wireless Big Sound Stereo Pairi..."/>
        <s v="ARBANIX 15 W Supercharge Wall Charger for Mobile with D..."/>
        <s v="Webilla Led Bulb with Bluetooth Speaker Music Light Bul..."/>
        <s v="Wisk N Twisk 152 cm (5 ft) Net Transparent Window Curta..."/>
        <s v="asd 243645stery Adjustable Dumbbell"/>
        <s v="Zohlo Mobile Stand Holder for Table &amp; Bed I Online Clas..."/>
        <s v="RENTOOR High Quality Selfie Stick Wireless Stand Portab..."/>
        <s v="RENTOOR Top Quality Selfie Stick Wireless Stand Portabl..."/>
        <s v="BLLUEX 50 W Silver Hand Blender"/>
        <s v="Me-On Tip Eyeliner 4.5 ml"/>
        <s v="Hiwaga Anti-Slip Keyboard Pad with Office Software Shor..."/>
        <s v="SB 12 W 3.4 A Wall Charger for Mobile with Detachable C..."/>
        <s v="BDMP Double Toning Resistance Tube Heavy Quality Exerci..."/>
        <s v="LOOK N LIKE NV1290 Hair Dryer"/>
        <s v="HelloX 12 W 2.4 A Wall Charger for Mobile with Detachab..."/>
        <s v="TruVeli Clothes Hanger Connector Hooks Closet Hangers O..."/>
        <s v="Craft Bazar Multipurpose Storage Organizer Storage Box ..."/>
        <s v="HelloX 2.4 A Wall Charger for Mobile with Detachable Ca..."/>
        <s v="G2L 2 In 1 Tripod Bluetooth Wireless Remote compatible ..."/>
        <s v="CVB cvbliquid foundation waterproof oil free net 60g Fo..."/>
        <s v="FINGERS Adaptive Charging 2.4 A Wall Charger for Mobile"/>
        <s v="BRILLARE Sunscreen 30% AHA 2% BHA Face Peel Solution, A..."/>
        <s v="SV PROFESSIONAL Rosemary Anti Hair Fall Conditioner for..."/>
        <s v="ADONYX Door anchor With Resistance Band, Pull Up Assist..."/>
        <s v="hexa hub Anti-Slip Keyboard &amp; Mouse Pad Mousepad"/>
        <s v="Nilam 164 Air Fryer"/>
        <s v="NIRMATSARAY Air Fryer Silicone Liners Basket Round Easy..."/>
        <s v="Stuthi Arts Wood Wall Photo Frame"/>
        <s v="RECTITUDE Closet Organizer"/>
        <s v="ritucollection Closet Organizer"/>
        <s v="SUNVIKA House Hanging Organiser For Documents Accessori..."/>
        <s v="blendmix Double Sided Jewelry Storage Holding Necklaces..."/>
        <s v="Shree Hans Creation Closet Organizer"/>
        <s v="Pilot &amp; device Hair_Roller Hair Dryer"/>
        <s v="G2L Portable selfie stick Wireless Bluetooth Remote Con..."/>
        <s v="aakrati Wall Deepak inFor Home and Temple Brass Hanging..."/>
        <s v="uRock Heavy Resistance Loop Band for Fitness Stretching..."/>
        <s v="Shrey Creation 3 Shelf Clothes Hanging Organizer, Wardr..."/>
        <s v="FOX Chest Expander Adjustable Exercise Bands Pull Stret..."/>
        <s v="buyooz Mini Foldable Hand Hair Dryer Hair Dryer (1000 W..."/>
        <s v="TROST 1 A Wall Charger for Mobile"/>
        <s v="SIDGO English Shortcut Keys Mouse Pad Gaming Mats for O..."/>
        <s v="BLUSHIS Capsule Matte Mini Lipstick Set of 16 Multicolo..."/>
        <s v="blendmix Steel Over The Door Hook Hanger Organizer/Wall..."/>
        <s v="DEKIYANZ Open Storage Box -h / Open Storage Box for Clo..."/>
        <s v="Sv,enterprise Hanging Organizer 4 Shelves Foldable Pack..."/>
        <s v="KLEANO D handle toing tube Resistance Tube"/>
        <s v="hiyan Socks Storage Box 4 Psc Storage Box"/>
        <s v="ITUSHA 100Pcs Disposable Paper Liner, Non-stick, Baking..."/>
        <s v="ZOVISU 2 PCS Square Silicone Air Fryer Liners - 8 Inch ..."/>
        <s v="SNDArt abstract girl on bycycle butterflies efil tower ..."/>
        <s v="7 Days 10% Vitamin C Serum for Skin Brightening, UV Dam..."/>
        <s v="ETRU Loop Bands for Home Fitness, Stretching, Strength ..."/>
        <s v="Monclr Resistance Loop Exercise Bands for Squats,Hips, ..."/>
        <s v="GTRWE Resistance Loop Bands Gym Resistance Exercise Ban..."/>
        <s v="7 Days 10% Niacinamide Serum for Glowing Clear Skin wit..."/>
        <s v="Shree Ganesh SG-CM_1 Personal Coffee Maker"/>
        <s v="Montreal ® 360Âº Swivel Hook, Anti-Skid Plastic 9-Holes..."/>
        <s v="CITLOO Top arrival R1s Wireless Selfie Stick Stand Remo..."/>
        <s v="DABUR VATIKA Ayurvedic Shampoo, Damage Therapy with 10 ..."/>
        <s v="DABUR VATIKA Lemon Anti-Dandruff Shampoo, Reduces Dandr..."/>
        <s v="silvy Coffee Maker 21 Personal Coffee Maker"/>
        <s v="jatin Cloth Clips (24pcs) Closet Organizer"/>
        <s v="Kesh King Organic Onion Shampoo With Curry Leaves | Red..."/>
        <s v="Fashion String 213 cm (7 ft) Polyester Semi Transparent..."/>
        <s v="HITECH KITCHEN CLASSIC SLEEK DESIGN HAND BLENDER MINI C..."/>
        <s v="VITRACOS Onychomycosis Nail Serum Boost Nail Strong &amp; R..."/>
        <s v="TINSUHG Electric Coffee,Egg Beater Hand Blender Cappucc..."/>
        <s v="Homeda Batana Oil for Hair Growth, Raw Batana Hair oil,..."/>
        <s v="Coozico Cosmetic &amp; Make-up Organizers"/>
        <s v="Growkesh Argan Oil Hair Conditioner For Dry Fizzy Hair|..."/>
        <s v="BQH Fitness Rope Exercise Tubes Rubber Elastic Resistan..."/>
        <s v="PNV Kraft MOSP706 Car Mouse Pad with Nonslip Base for D..."/>
        <s v="NUTRIONZ ORGANIC Vitamin C Face Serum for Brightening a..."/>
        <s v="Mataiva Onion Conditioner For Dandruff/Hairfall/Curly H..."/>
        <s v="StrongGear Extra Durable Resistance Band Handles/Gym Ca..."/>
        <s v="Pheonix Resistance Bands For Women &amp; Men Pilates Workou..."/>
        <s v="Beyond Basic Air Fryer Reusable Silicone Pot Air Fryer ..."/>
        <s v="Ashyra Natural Aloe Vera Long Lasting Color Changing Li..."/>
        <s v="Fleeto BB Blemish Balm Cream Rose Moisture Foundation C..."/>
        <s v="Cosluxe Huda Colors Matte Shades 5 in 1 Lipstick 3.8g (..."/>
        <s v="glamblush RED EDITION LIPSTICK &amp; 5 PCS PINK MAKEUP BRUS..."/>
        <s v="lazygirl waterproof liquid eye liner 36 hours stay pack..."/>
        <s v="YANQINA waterproof eye liner 36 hours stay pack of 4 10..."/>
        <s v="Desi Crew Dark Spot Remover Cream, Pimple Marks, Acne S..."/>
        <s v="RTB 36 Hr eyeliner set of 5 15 ml"/>
        <s v="DYSOKAYO love Pink Matte waterproof Liquid Lip Color"/>
        <s v="MILAP Long Wear Matte Lipstick, Highly Pigmented Lipsti..."/>
        <s v="Frontech CI510TH Desktop Computer Core i5 (16 GB DDR4/7..."/>
        <s v="Reach Runner Pro 3HP Peak DC Motorized Foldable Treadmi..."/>
        <s v="Ital Fabric 6 Seater  Sofa"/>
        <s v="Flipkart Perfect Homes Fabric 3 + 2 + 1 + 1 Sofa Set"/>
        <s v="RPM Fitness by Cultsport by cult RPM5000 4.5HP Peak Mot..."/>
        <s v="HDWOOD Solid Sheesham Wood Five Seater Sofa Set For Liv..."/>
        <s v="Torque Christie RHS L Shape 8 Seater Sofa with Centre T..."/>
        <s v="THE PORTO Fabric L Shaped Eight Seater Sofa Set With Co..."/>
        <s v="rionix Gaming &amp; Editind INTEL CORE i5 7TH (16 GB RAM/4 ..."/>
        <s v="FITNESS WORLD Venus Treadmill (2-4 HP) for Men and Wome..."/>
        <s v="Powermax Fitness TD-N1 (4HP Peak) Pre-Set Workout, Comp..."/>
        <s v="Reach T-601 Auto Incline Motorized Foldable Treadmill R..."/>
        <s v="ZOONIS Gaming &amp; Editing Desktops Genuine Gaming Complet..."/>
        <s v="ZEBRONICS Core i5 (7th Gen) (16 GB / 1 TB / Windows 11)..."/>
        <s v="ASSEMBLD CORE I5 Core i5 (8 GB DDR3/1 TB/256 GB SSD/Win..."/>
        <s v="Allie Wood Rosewood ( Sheesham ) Fabric 3 + 1 + 1 Sofa ..."/>
        <s v="DZAB dzab Core i5 (16 GB DDR4/512 GB SSD/Windows 11 Hom..."/>
        <s v="Assambled All in one i5 pc Core i5 (16 GB DDR4/2 TB/256..."/>
        <s v="Trevi Bliss E2O LHS 6 Seater Sectional Sofa In Velvety ..."/>
        <s v="rionix Intel Core i7-2600 Core i7 (16 GB DDR4/1 TB/256 ..."/>
        <s v="ENTWINO ASSEMBLED_GAMING_PC_1_TB_860_1 Gaming i7 860 (1..."/>
        <s v="ASSEMBLD 6000 Core i3 (6th Gen) (8 GB DDR4/512 GB SSD/W..."/>
        <s v="Flipkart Perfect Homes Crete Leatherette and Fabric 3 +..."/>
        <s v="ZEBRONICS Intel Core i5 (16 GB / 2 TB / Windows 10) Ass..."/>
        <s v="ASSEMBLD 2000 Core i5 (16 GB DDR4/1024 GB SSD/Windows 1..."/>
        <s v="BrightPC Core i5 (3rd Gen) (16 GB / 500 GB / Windows 11..."/>
        <s v="FusionIT Zeb-Zium Tower PC Intel Core i7-2600 Core i7 (..."/>
        <s v="ARRA Oslo Three Seater Velvet Fabric Sofa Fabric 3 Seat..."/>
        <s v="Punta Polo i5-4400(4th Generation) with 4 Core ,6MB Sma..."/>
        <s v="DZAB Intel Core i7 (8 GB DDR3/512 GB SSD/Windows 10 Hom..."/>
        <s v="rionix Intel Core i5 (16 GB / 512 GB / Windows 11) Asse..."/>
        <s v="Godrej Interio Windle Fabric 3 Seater  Sofa"/>
        <s v="Godrej Interio Cresco Fabric 3 Seater  Sofa"/>
        <s v="Furnifab coffee table, center table, tea table pure she..."/>
        <s v="ARRA Jasper Tufted Back Three Seater Sofa With Two Prin..."/>
        <s v="TECH- Assemblers Intel Core i3 (4 GB DDR3/500 GB/120 GB..."/>
        <s v="TECH- Assemblers Intel Core i5 Processor/256 GB SSD / R..."/>
        <s v="TECH- Assemblers Assembled Desktop Computer Core 2 Duo ..."/>
        <s v="sailcom Core i5 (3rd Gen) (8 GB / 500 GB / Windows 11) ..."/>
        <s v="Taskwood Furniture Solid Wood Sheesham Wood Coffee Tabl..."/>
        <s v="TECH- Assemblers TECH-WIFI-ENABLED Core i5 (8 GB DDR3/5..."/>
        <s v="sailcom Core i3 (3rd Gen) (8 GB / 256 GB / Windows 11) ..."/>
        <s v="Shree Jeen Mata Enterprises Solid Sheesham Wood Coffee ..."/>
        <s v="Morphy Richards 35-Litre Oven Toaster Grill (OTG)"/>
        <s v="boAt Aavante Bar 1550 Pro w/ Exquisite Design, LEDs &amp; M..."/>
        <s v="NMT FURNITURE Solid Sheesham Wood Coffee Table With Sto..."/>
        <s v="NMT FURNITURE Solid Wood Coffee Table"/>
        <s v="LIVEWELL Premium Quality Hollend Fabric 3 Seater  Sofa"/>
        <s v="DZAB Assembled_Dzab_PC_i5650_8_500_120 i5-650 (8 GB RAM..."/>
        <s v="HAVELLS Prolife Crystal Air Fryer"/>
        <s v="Allie Wood Passio Rosewood (Sheesham ) Solid Wood Coffe..."/>
        <s v="Qrisn Premium, Negative Ionic, Overheat Safe, Low Noise..."/>
        <s v="Karcher WD 3 V 15/4/20 Wet &amp; Dry Vacuum Cleaner"/>
        <s v="Redken Genius Wash Cleansing Conditioner for Coarse Hai..."/>
        <s v="WoodenTwist Metallic Set of 2 Square Engineered Wood Co..."/>
        <s v="Solara Air Fryer 1500 W for Fry, Grill, Roast, Reheat a..."/>
        <s v="KENT 116135 Star Fry, Grill, Roast, Bake, 80% less oil,..."/>
        <s v="ZEBRONICS ZEB-SOUND FEAST 500 70 W Bluetooth Party Spea..."/>
        <s v="Swa Mi E88 GPS Drone Camera High Quality 1500m Long Distance Professionnel 5G1 Drone"/>
        <s v="DRONE E88 Drone"/>
        <s v="Swa Mi E88 Drone WiFi Camera Drone Remote Control Quadcopter 360 Flip Stunt drone6 Drone"/>
        <s v="Amhomedecor Aura Art Decorative Showpiece  -  58 cm"/>
        <s v="Barbie Drone-FPV-Wifi-1080P-4K-HD-Camera-Angle-Quadcopter Drone_20b Drone"/>
        <s v="Swa Mi E88 4K Video Laser Obstacle Avoidance Drone Global Range Drones With HD Camera1 Drone"/>
        <s v="FURNEASER Witely Centre Table, Tea Table, Sofa Set Tabl..."/>
        <s v="liluns RTG-5 Powerful Bass-built subwoofers, Made in In..."/>
        <s v="liluns 5RF-9 100 W Bluetooth Tower Speaker"/>
        <s v="ultiads IKJI 140 W Bluetooth Tower Speaker"/>
        <s v="silvercrafts Balcony Bar Railing Table Solid Wood Coffe..."/>
        <s v="Nilkamal Moxie 2 Tier with Shelf Center Table | Enginee..."/>
        <s v="liluns GH2- Powerful Bass-built subwoofers, Made in Ind..."/>
        <s v="PTCMart E88 Pro Drone 4k HD foldable With Camera HD Mini 720p Live Video Drone Drone"/>
        <s v="PTCMart Drone E88 Pro HD With Camera foldable Mini 720p Live Video Drone Drone"/>
        <s v="PTCMart Folding drone 998 pro WIFI HD aerial photography 4K remote control aircraft Drone"/>
        <s v="SS CRAFTMAKERS Engineered Wood Coffee Table Metal Coffe..."/>
        <s v="RECTITUDE New Sale E88 Remote Control Drone Dual Camera Drone 720p Video, Wifi Fpv Drone"/>
        <s v="RECTITUDE New E88 Pro Remote Control Drone Dual Camera Drone 720p Video, Wifi Fpv Drone"/>
        <s v="RECTITUDE Good Quality E88 Pro Remote Control Drone Dual Camera Drone 720p Video, Wifi Fpv Drone"/>
        <s v="WELLBERG &quot;14 INCHES&quot; NON STICK COMBO WITH ALL ACCESSORI..."/>
        <s v="URBN 27000 mAh 22.5 W Pocket Size Power Bank"/>
        <s v="Syvo 3580-Tripod (77 inch) Portable Lightweight Aluminu..."/>
        <s v="AAROORA Engineered Wood Coffee Table"/>
        <s v="Lifelong Set of 2 Neoprene Cast Iron Dumbbells (4kg * 2..."/>
        <s v="KUBER INDUSTRIES 20000000249304 Hand-held Vacuum Cleaner"/>
        <s v="Rivano 10000 mAh 22.5 W Wired &amp; Wireless With MagSafe C..."/>
        <s v="VS HANDICRAFTS C Shape Table for Living Room Engineered..."/>
        <s v="Pascal 20KGHOMEGYM Adjustable Dumbbell"/>
        <s v="slainte 50000 mAh 22 W Power Bank"/>
        <s v="KMIE New Professional Most powerfulL High Quality Fest ..."/>
        <s v="NOVA NG 1153 Digital USB Trimmer 160 min  Runtime 20 Le..."/>
        <s v="OXERPRO Wireless Vaccum Cleaner Double Battery Cordless Vacuum Cleaner with 2 in 1 Mopping and Vacuum"/>
        <s v="Salpido 10000 mAh Power Bank"/>
        <s v="3d Creations Aluminum South Indian Filter Degree Coffee..."/>
        <s v="boAt Airdopes 131 with upto 60 hours and ASAP Charge Bl..."/>
        <s v="boAt Airdopes 131 Captain America Edition with 60 Hours..."/>
        <s v="Boult W40 with Quad Mic ENC, 48H Battery Life, Low Late..."/>
        <s v="boAt 10000 mAh 22.5 W Power Bank"/>
        <s v="Boult Z60 with 60Hr Battery, Quad Mic ENC, 50ms Ultra L..."/>
        <s v="Ambrane 10000 mAh 22.5 W Mini Pocket Size Power Bank"/>
        <s v="Ambrane 10000 mAh 22.5 W Mini Power Bank"/>
        <s v="Noise Buds MVP102 with Dual Pairing, 60 Hours Playtime,..."/>
        <s v="MZ M31 (PORTABLE HOME TV SOUNDBAR) Dynamic Thunder Soun..."/>
        <s v="AMAN FIT Steel Dumbbell Set 2KG X 2 PCS, 1 Pair Dumbbel..."/>
        <s v="GK-JLPV 120W CORDLESS Vacuum Cleaner with Powerful Suction for Home, Office &amp; Car Cordless Vacuum Clea..."/>
        <s v="GK-JLPV 35500 RPM/120W Handheld CordLess Vacuum Cleaner-Rechargeable for Car,Home,Office Cordless Vacu..."/>
        <s v="X88 Pro 30 W 3.1 A Wall Charger for Mobile"/>
        <s v="Noise Buds Trance 2 with 45 Hr of Playtime, ENC with Qu..."/>
        <s v="The Workout zone Resistance Band Set For Men &amp; Women. G..."/>
        <s v="Agam A-Tape 5 Training Tube Bands For Increase Strength..."/>
        <s v="DG 42000 mAh 18 W Power Bank"/>
        <s v="Mozu 10000 mAh 22.5 W Compact Power Bank"/>
        <s v="AMYTEL 10000 mAh 25 W Compact Pocket Size Power Bank"/>
        <s v="GoArt Gond Art wall paintings with frame painting for l..."/>
        <s v="Elno 20000 mAh 20 W Compact Pocket Size Power Bank"/>
        <s v="3BAAN A650 MZ M809T 2Hrs Charging Time 240mins Operatin..."/>
        <s v="3BAAN A456 (PROFESSIONAL HAIR TRIMMER) 2000 mAh Battery..."/>
        <s v="kmmy New high quality Electric corded 9W Waterproof Low..."/>
        <s v="AVENUE 809 TRIMMER CUTTING STYLISH HAIR HVCN Fully Wate..."/>
        <s v="KRX PVC 10 KG DMCOMBO 2 Adjustable Dumbbell"/>
        <s v="saf Modern Synthetic Framed set of 3 Digital Reprint 19..."/>
        <s v="Ycom 10000 mAh 22.5 W Compact Pocket Size Power Bank"/>
        <s v="NOVA SuperGroom NG 1148 USB Trimmer 45 min  Runtime 34 ..."/>
        <s v="NOVA NHT 1059 Digital Waterproof Fully Waterproof Trimm..."/>
        <s v="GOCART 11Pcs Resistance Workout Exercise Bands with Doo..."/>
        <s v="singh Hair trimmer led indigreter zero cutting recharge..."/>
        <s v="RRT Dalingh hair trimmer clipper led display rechargeab..."/>
        <s v="NOVA NHT 1058 Waterproof Fully Waterproof Trimmer 200 m..."/>
        <s v="Rasta 10000 mAh 22.5 W Compact Pocket Size Power Bank"/>
        <s v="CSI INTERNATIONAL 200 W DIMOUND BLUE Hand Blender"/>
        <s v="Ruskin Super long selfie stick with adjustable handle a..."/>
        <s v="LipiWorld RGB Gaming Mouse Pad, Non Slip Rubber Base Mo..."/>
        <s v="Flipkart SmartBuy FT201 Trimmer 220 min  Runtime 4 Leng..."/>
        <s v="PB Softtech PB Softtech 10Inch RGB Ring Light with Stan..."/>
        <s v="SEAGULL Large Extended RGB Gaming Mouse LED Gaming Desk..."/>
        <s v="Ruskin Y17 Extra Long Selfie Stick Tripod 180cm Long Fl..."/>
        <s v="STARX Black PVC Hex Dumbbell Set, Pair of 1 Hex Dumbbel..."/>
        <s v="QUANTUM QHM 7307 Wired Mini Keyboard + QHM 222 Wired Op..."/>
        <s v="Unicrafts Shelf Organizers"/>
        <s v="CIHLEX A006 USB Charging, Portable, BASS drum, TF card,..."/>
        <s v="REEPUD K12 Speaker with 5 Voice Changer Modes and Wirel..."/>
        <s v="Sahib Traders Rajput,10 Kg Pvc (2.5kg X 4) Adjustable D..."/>
        <s v="FliX (Beetel) 10000 mAh 12 W Power Bank"/>
        <s v="sai fashion 154 cm (5 ft) Polyester Room Darkening Wind..."/>
        <s v="Dcmr 2 IN 1 PROFESSIONAL SERIES (HOT AIR + COLD AIR ) H..."/>
        <s v="GLOWISH HOT COOL DUAL AIR PROFESSIONAL HIGH POWER HAIR ..."/>
        <s v="Rainbow Arts Golden Leaf Art Framed Paintings for Wall ..."/>
        <s v="DHAN GRD AY49 Video Making kit AY-49 vlogging camera wi..."/>
        <s v="Home Sizzler 152 cm (5 ft) Polyester Semi Transparent W..."/>
        <s v="Easymart 180 W White Hand Blender"/>
        <s v="ZETATECH 20 W Quick Charge 3 A Wall Charger for Mobile"/>
        <s v="BASS BLING Newest SH-12 Wireless Headphone With Mic For..."/>
        <s v="The Originals Alive Set of 5 Keyboard and Mouse Combo w..."/>
        <s v="Panipat Textile Hub 274 cm (9 ft) Polyester Room Darken..."/>
        <s v="Painting Mantra Set of 2 Tropical Matte Art Print Digit..."/>
        <s v="JANROCK LZ-3102 Trolley Wireless Led Disco Light subwoo..."/>
        <s v="AMAN FIT Best Quality PVC Dumbbell Set 3KGS X 2 PCS, 1 ..."/>
        <s v="Painting Mantra Set of 2 Wanderlust  Matte Art Print Di..."/>
        <s v="PAVITRA ENTERPRISE 300 W White Hand Blender"/>
        <s v="ATSolutions ™Best Quality|Bluetooth Speaker |3D sound| ..."/>
        <s v="DEKOQ DQ-01 Selfie Stick with Tripod Stand,Bluetooth Ex..."/>
        <s v="SKYVOKES SK-0953-1 Trimmer 150 min  Runtime 3 Length Se..."/>
        <s v="KitchExpo Non Woven Hanging 4 Shelves Foldable Wardrobe..."/>
        <s v="MOOZMOB Aircraft Light for Drone Helmet Bike Car with 7 Colors + Flashing Mode Small Multicolor LED Li..."/>
        <s v="Landmark Strike Portable Wireless Speaker with Mic, upt..."/>
        <s v="GVJ TRADERS Shelf Organizers"/>
        <s v="SIAMO 50 W Multicolor Electric Whisk, Hand Blender"/>
        <s v="Callmate 5000 mAh Power Bank"/>
        <s v="GUGGU VJV_468V_ A005 Bluetooth Speaker compatiable With..."/>
        <s v="Acnos 260 W White Electric Whisk, Hand Blender"/>
        <s v="FLORICAN Non Slip Waterproof PU Leather Desk Pad for La..."/>
        <s v="SHOPOWARE Professional Beard, Mustache, Head and Body H..."/>
        <s v="Dahabiun Allah (SWT) Muhammad (PBUH) Wooden Wall Art Se..."/>
        <s v="BELL 4 A Wall Charger for Mobile with Detachable Cable"/>
        <s v="Speeqo Portable Foldable Stand For Ring Light Photo Vid..."/>
        <s v="wini krafts Hanging 6 Shelf Wardrobe Organizer Closet C..."/>
        <s v="STAYWORLDZZ 11 Pcs Resistance Band Home Workout Gym Exe..."/>
        <s v="Unicrafts 4 Section Closet Organizer - Hanging Shelves ..."/>
        <s v="POZUB 360 Rotate Extendable Handheld Mini Tripod Stand ..."/>
        <s v="Unix 3 A Wall Charger for Mobile with Detachable Cable"/>
        <s v="NAVSANG 152.4 cm (5 ft) Velvet Room Darkening Window Cu..."/>
        <s v="utkrist New Arrival High Quality Selfie Stick Mobile Se..."/>
        <s v="SAJAG 66 l storage bag Storage Box"/>
        <s v="Dervino 180 W Multicolor Hand Blender"/>
        <s v="SKYLINE N-1290 Foldable Hair Dryer"/>
        <s v="MZ M406SP (PORTABLE BLUETOOTH SPEAKER) Dynamic Thunder ..."/>
        <s v="AJRO DEAL 11 PCS Toning Tube Bands Kit for Fitness, Exe..."/>
        <s v="Gymnasio Rubber Coated Hex (Single) 2.5 kg Fixed Weight..."/>
        <s v="KASNAJI KN-204 Professional Multifunctional Rechargable..."/>
        <s v="SERCUI Hip Booty Bands for Squats, Legs, Thigh, Glutes ..."/>
        <s v="Good Hope Danny Denzongpa Indian Classic Actor Pop Artw..."/>
        <s v="BOPUD 3 In 1 Selfie Stick Stand With Bluetooth Remote M..."/>
        <s v="POZUB Top Selling 3in1 Stand Selfie Stick With Dustproo..."/>
        <s v="SSS Face Hair Remover Machine For Women, men_51 Trimmer..."/>
        <s v="MISSIPPI 400 ml Coffee Filter Drip coffee maker/Filter ..."/>
        <s v="Arcanuy HD 2 IN 1 SUPER STAY FOUNDATION Foundation"/>
        <s v="fffaccesories HOLD UP Selfie Stick, Extendable Selfie S..."/>
        <s v="SERCUI gold plated Women's Painless Facial Hair / Eyebr..."/>
        <s v="Adivasi ALMOND,NILGIRI,AMLA HERBAL HAIR GROWTH OIL Hair..."/>
        <s v="Bhavi 2in1 Rechargeable Eye Brow &amp; Facial Hair Removal ..."/>
        <s v="Panipat home decor 213 cm (7 ft) Polyester Room Darkeni..."/>
        <s v="Planetoid Selfie Tripod Professional Video Picture Catc..."/>
        <s v="TARVEL Set Of 4 Shirt Stacker/Cloth Storage Foldable Wa..."/>
        <s v="ITUSHA Air Fryer Reusable Silicone Pot Basket Liners wi..."/>
        <s v="BookYourGift Gautam Buddha Wooden Wall Plates For Home ..."/>
        <s v="Upper Class Gorilla Tripod stand Tripod Kit"/>
        <s v="Flipkart SmartBuy 150 cm (5 ft) Polyester Semi Transpar..."/>
        <s v="Worricow R1s 3-in-1 Bluetooth Selfie Sticks Light Multi..."/>
        <s v="RENTOOR HOT SELLING XT02 Making Tik Tok Video Stand Sel..."/>
        <s v="eCraftIndia Beautiful Floral Satin Matt Textured UV Art..."/>
        <s v="DIKUJI ENTERPRISE Professional Folding Hair Dryer With ..."/>
        <s v="Webilla 0.5 W 2.4 A Wall Charger for Mobile with Detach..."/>
        <s v="CITYCART Anti-Slip Keyboard Pad with Extended Large Che..."/>
        <s v="CITYCART Non-Slip Rubber Base Surface Keyboard Desk Mat..."/>
        <s v="CITYCART Large Gaming , Office Software Excel English S..."/>
        <s v="MAHADEV 6 Pcs Air Fryer Reusable Silicone Pot Non-Stick..."/>
        <s v="uRock Resistance Bands Set Of 5, 12-inch Workout Loop B..."/>
        <s v="ALORNOR Resistance Loop Band Gym Home Workout Yoga Fitn..."/>
        <s v="funkish Trimmer For Beard, Mustache, Haircut, Head and ..."/>
        <s v="BALWRICK Filmstudio Make-up Cover Derma 209 Long-Lastin..."/>
        <s v="RADHETAX Shelf Organizers"/>
        <s v="WEMOL Air Fryer Disposable Paper Liner, Non-Stick Parch..."/>
        <s v="LaundryWorld Cosmetic &amp; Make-up Organizers"/>
        <s v="TPS BIG TOWER 10 ROD [RED] Storage Box"/>
        <s v="ZUGAD Extra Large Waterproof Mouse Pad with Shortcut Ke..."/>
        <s v="Lotus Botanicals Vitamin C Skin Brightening Night Crme ..."/>
        <s v="7 Days Vitamin C Serum With Hyaluronic Acid, Face Pigme..."/>
        <s v="Dravida Organics Naked &amp; Raw Coffee Face Serum | Sun Pr..."/>
        <s v="7 Days reetha hair loss control &amp; hair growth Hair Oil"/>
        <s v="7 Days Professional Vitamin C Face Cream"/>
        <s v="7 Days Alopecia Hair oil with Ginger, Onion, Shikakai f..."/>
        <s v="OXYNICE Coffee Beater Personal Coffee Maker"/>
        <s v="sunisha Mushroom head air cushion cc cream Moisturizing..."/>
        <s v="KITCHEN KART Stainless Steel Laddle Hook Rail | 11 Hook..."/>
        <s v="ODIN Double Toning Tube Band for Workout for Men &amp; Wome..."/>
        <s v="VEKARIYA ENTERPRISE Vent Electric Foam Maker Hand Blend..."/>
        <s v="INTIMIFY Vitamin c face serum for skin whitening, Remov..."/>
        <s v="7 Days Vitamin C 20%, Skin Lightening, Whitening &amp; Brig..."/>
        <s v="Dr. Alies Professional Vitamin C Face Whitening Serum |..."/>
        <s v="Dr. Alies Professional Vitamin C Face Serum - Skin Brig..."/>
        <s v="LEEKA pack of 2 hanger Swivel Space Saver Folding Hange..."/>
        <s v="Organic Harvest Beetroot Red Moisture Matte Lipstick | ..."/>
        <s v="Avimee Herbal Sunscreen - SPF 50 PA++++ Soorya Kawach S..."/>
        <s v="Leeford Sunscreen - SPF 50 Sunshade Ultra Matte Sunscre..."/>
        <s v="Yantrash New Arrival Ball Head And Mobile Clip for Trip..."/>
        <s v="BLUSHIS High Defination Liquid matte Lipstick Non Trans..."/>
        <s v="GLAMVEDA Sunscreen - SPF 50 PA+++ Hybrid Sunscreen Loti..."/>
        <s v="ELIBLISS 30x Vitamin C Serum for Skin Brightening, Help..."/>
        <s v="panthi Nail Serum Boost Nail Strong &amp; Repair Nails Pack..."/>
        <s v="Glowsync Liquid foundation NC-25 with spray bottle with..."/>
        <s v="RONZILLE Mini Bullet Lipstick Set of 12 Shade A"/>
        <s v="Dr. Kaiwart De-Tan Cream for Spot Removal, Radiance, Gl..."/>
        <s v="jayas traders Closet Organizer"/>
        <s v="Trendy styler White invisible New Complaxion Makeup Fou..."/>
        <s v="HEAD Invicta Treadmill"/>
        <s v="Frontech CI510TH Desktop Computer Core i5 (16 GB DDR4/5..."/>
        <s v="Wakeup India Hazy Pocket Spring Cushion Sofa Set 5 Seat..."/>
        <s v="Homeify Yolo L Shape Corner Sofa Set for Living Room Fa..."/>
        <s v="RPM Fitness by Cultsport by cult RPM4000 4.5HP Peak Mot..."/>
        <s v="Jayam JayamsofasetB2 Half-leather 3 + 1 + 1 Sofa Set"/>
        <s v="beatXP Comet 4 HP | Manual Incline | App Connected | LE..."/>
        <s v="Assembled Gaming &amp; Editing Desktops Core i5 (3rd Gen) C..."/>
        <s v="Powermax Fitness TD-M1 (4HP Peak)SemiAuto Lubrication,A..."/>
        <s v="DZAB ASSEMBLED GAMING COMPUTER 1 TB 16 GB 2600 Core i7 ..."/>
        <s v="srigs Core i7 (8 GB / 256 GB / Windows 10) Assembled De..."/>
        <s v="BrightPC BRPC_GAMING CPU 4th Generation Intel® Core™ i5..."/>
        <s v="DZAB dzab Core i7 (16 GB DDR4/512 GB SSD/Windows 11 Hom..."/>
        <s v="rionix 2000 Core i7 (16 GB DDR4/1 TB/128 GB SSD/Windows..."/>
        <s v="Flipkart Perfect Homes Burano L-Shape Fabric 6 Seater  ..."/>
        <s v="HMG Fabric 3 + 1 + 1 Sofa Set"/>
        <s v="Reach Jogger Pro 2HP Peak DC Motorized Foldable Treadmi..."/>
        <s v="brozzo Best gaming and Editing dekstop Core i5 (8 GB DD..."/>
        <s v="TP-Link Tapo RV20 Mop Robotic Floor Cleaner with 2 in 1 Mopping and Vacuum (WiFi Connectivity)"/>
        <s v="Trevi Bliss E2O RHS Mystic Black &amp; Titanium Grey Fabric..."/>
        <s v="Trevi Bliss E2O RHS Sectional Royal Grey &amp; Cool Cobalt ..."/>
        <s v="Bharat Lifestyle Tulip Fabric 3 + 1 + 1 Sofa Set"/>
        <s v="ZEBRONICS Intel Core i5 (16 GB / 1 TB / Windows 11) Ass..."/>
        <s v="FusionIT Editing and Gaming PC Intel Core i5-2320 Core ..."/>
        <s v="Taskwood Furniture Solid Sheesham Wood Two Seater Sofa ..."/>
        <s v="ARRA Oslo Two Seater Velvet Fabric Sofa Fabric 2 Seater..."/>
        <s v="DZAB Intel Core i5 (8 GB DDR3/500 GB/120 GB SSD/Windows..."/>
        <s v="ASSEMBLD 650 Core i5 (8 GB DDR3/256 GB SSD/Windows 10 P..."/>
        <s v="Godrej Interio Windle Fabric 2 Seater  Sofa"/>
        <s v="rionix intel Core i5 (8 GB DDR3/512 GB SSD/Windows 11 H..."/>
        <s v="Allie Wood Rosewood (Sheesham) Fabric 2 Seater  Sofa"/>
        <s v="ZEBRONICS Jukebar 900 Dolby Audio Soundbar with Wireles..."/>
        <s v="Flipkart Perfect Homes Burano Fabric 3 Seater  Sofa"/>
        <s v="Spyder Craft Matte Finish M15 TV Unit with Wall Shelf W..."/>
        <s v="LIVEWELL Premium Quality Molfino Fabric 3 Seater  Sofa"/>
        <s v="Lifelong LLAD01 Adjustable Dumbbells| Home Gym Equipmen..."/>
        <s v="Flipkart Perfect Homes Burano Leatherette 3 Seater  Sof..."/>
        <s v="Enter GSTATION01 i5-2400 (8 GB RAM/Intel® HD Graphics 2..."/>
        <s v="TECH- Assemblers Intel Core 2 Duo (4 GB DDR2/1 TB/Windo..."/>
        <s v="SLEEP SPA 78X36X14 inch Jute Fabric with Cushions: 1 Ye..."/>
        <s v="ARRA Remo Leatherette 2 Seater  Sofa"/>
        <s v="INTECHVISION Intel Core i3 (8 GB / 500 GB / Windows 10)..."/>
        <s v="INTECHVISION Intel Core i3 (8 GB / 500 GB / Windows 7 H..."/>
        <s v="WoodenTwist Metallic Set of 2 Round Engineered Wood Cof..."/>
        <s v="Godrej Interio Ewa Engineered Wood Coffee Table"/>
        <s v="DRONE 998 PRO_Micro_Foldable_Drone_Set Drone"/>
        <s v="Upmarkt UP-KD-HB252-PINK Wireless Multi-device Keyboard"/>
        <s v="SANNO WORLD 4in1 PC TF800 Four-piece Gaming Combo 104 K..."/>
        <s v="ePoint Store 2009 - 2010 Core i7 (4 GB DDR4/1 TB/Mac OS..."/>
        <s v="ePoint Store 2011/2012 Core i7 (8 GB DDR4/250 GB/Mac OS..."/>
        <s v="Swa Mi Double Battery E88 PRO Foldable Toy Drone with HQ 4K WiFi HD Camera for Kids1 Drone"/>
        <s v="Swa Mi Air CRAFT 4K WIFI Dual Caul Double battery Drone Camera for Photo, Video shoot1 Drone"/>
        <s v="Rahul Fashion Point 10000 mAh 22.5 W Wireless Power Ban..."/>
        <s v="Golden Art Handicrafts 2 Square Nesting Table Set Coffe..."/>
        <s v="Alan Truman Force 103 Hair Dryer"/>
        <s v="PICPRO Umbrella Light for Studio + 20W Bulb for Photogr..."/>
        <s v="FUEGO Dumbbell Set Steel Dumbbell Plates 2.5KG X 4PCS C..."/>
        <s v="Bantia Engineered Wood Coffee Table"/>
        <s v="Bibox Labs 885535 64 Drawer Parts Storage Hardware and ..."/>
        <s v="SIVOM Elon Multipurpose Centre Table / Engineered Wood ..."/>
        <s v="KGF Upper and Lower on/Off System Small Electric tandoo..."/>
        <s v="WELLBERG ADVANCE electric tandoor with auxiliary eqiupm..."/>
        <s v="Intex 2622 55 W Portable Bluetooth Home Theatre"/>
        <s v="WELLBERG Premium Electric Tandoor"/>
        <s v="MONO FURN Wooden Round- Tea poy - Polished Finish Engin..."/>
        <s v="ZIOME 50000 mAh 35 W Slim Pocket Size Power Bank"/>
        <s v="PepperWood Engineered Wood TV Entertainment Unit, Wall ..."/>
        <s v="Boult Z40 Ultra ANC 32dB , Dual Device Pairing, 100H Ba..."/>
        <s v="ZOUNDS Plastic Coffee Table"/>
        <s v="meowland VZX5435 Drone"/>
        <s v="Cosy Choice Plastic Coffee Table"/>
        <s v="BAPTIZO 30KGHOMEGYM Adjustable Dumbbell"/>
        <s v="vnh Pair Of (5Kg X 2) Fixed Weight Dumbbell"/>
        <s v="CLASSIC GOLD Mini Bahubali TS-1008 10 W Bluetooth Tower..."/>
        <s v="GALAXY Mini Bahubali G-1008 10 W Bluetooth Tower Speake..."/>
        <s v="kki Professional Hair Outliner Trimmer with LCD Display..."/>
        <s v="Aetrius Stunning Pro Cordless Vacuum Cleaner 4500 PA-Rechargeable for Car, Home, Office Cordless Vacuu..."/>
        <s v="VGR V-070 Trimmer 120 min  Runtime 5 Length Settings"/>
        <s v="APRO Professional Rechargeable Cord &amp; Cordless unisex s..."/>
        <s v="ANIRUDHA 120W Cordless Vacuum Cleaner with Powerful Suction for Home, Office &amp; Car Cordless Vacuum Cle..."/>
        <s v="digie 45 W PD 5 A Wall Charger for Mobile"/>
        <s v="SRS New Kemei KM-232 Professional Mens's and Woman Hair..."/>
        <s v="Pick Ur Needs LED Crystal Disco Night Lamp Bluetooth Mu..."/>
        <s v="valtryek Professional Electric Hair Dryer For Women Adj..."/>
        <s v="ZEBRONICS ZEB-Sound Feast 50 / ZEB-Sound Feast 51 14 W ..."/>
        <s v="Intex Beast 1010 Wireless Portable Soundbar 10 W Blueto..."/>
        <s v="Blaupunkt SBA10 Upgraded 10 W Bluetooth Soundbar"/>
        <s v="Kemei KM-4810 heavy duty Rechargeable Hair Trimmer Hair..."/>
        <s v="OG AUDIO 10000 mAh 20 W Compact Pocket Size Power Bank"/>
        <s v="MZ S660-BLUETOOTH PORTABLE SPEAKER Thunder Dynamic Soun..."/>
        <s v="GBL HJH78G4 JBL MINI BOOST FJ7DFH SERIES 5 W Bluetooth ..."/>
        <s v="GBL JBL MINI BOOST FJ7DFH SERIES 5 W Bluetooth Speaker"/>
        <s v="Unix 30 W 4.4 A Wall Charger for Mobile with Detachable..."/>
        <s v="HOMEMONDE 213 cm (7 ft) Cotton Transparent Door Curtain..."/>
        <s v="Kraftiq Homes 214 cm (7 ft) Velvet Room Darkening Door ..."/>
        <s v="AH-DECOR 335 cm (11 ft) Polyester Blackout Long Door Cu..."/>
        <s v="GUG 10000 mAh 10 W Power Bank"/>
        <s v="Sahib Traders Black PVC Dumbbell Set, 1 Pair Dumbbells,..."/>
        <s v="SHIVAM SPORTS 12kg plates home gym &amp; fitness set- and a..."/>
        <s v="Dashing Fabrics 213.36 cm (7 ft) Velvet Blackout Door C..."/>
        <s v="lifecare products 10 kg 2.5 kg 4 pvc plate + 2 dumble r..."/>
        <s v="KOTART African Mandala Art Paintings with Frame for Hom..."/>
        <s v="FIRSTLIKE 1ST Quality Salon Grade Professional Hair Dry..."/>
        <s v="LOVE EARTH Liquid Mousse Miniature Matte Lipstick Pack ..."/>
        <s v="ZPT 6 A Wall Charger for Mobile with Detachable Cable"/>
        <s v="Niavaa de sizgno 2800-01 Hair Dryer"/>
        <s v="Ruhi Home Furnishing 152 cm (5 ft) Polyester Room Darke..."/>
        <s v="Kemei QUALX 5001 Trimmer 60 min  Runtime 4 Length Setti..."/>
        <s v="LAFILLETTE Resistance Bands Set with Door Anchor, Handl..."/>
        <s v="Dee Fit High quality PVC 10kg Hexa Dumbbell each is 5+5..."/>
        <s v="Story@home 215 cm (7 ft) Polyester, Silk Blackout Door ..."/>
        <s v="HairKraft HKD1640 Hair Dryer"/>
        <s v="DIGITRENDS 150 W Silver Electric Whisk, Hand Blender"/>
        <s v="HouseOfCommon PVC , 1 Pair, Hex , Home Gym 5KGS X 2PCS ..."/>
        <s v="ENTWINO 3 in 1 Keyboard Mouse Combo Gaming Mouse/RGB Li..."/>
        <s v="DEBOCK 25 W PPS 3 A Wall Charger for Mobile"/>
        <s v="ZEPAD Vlogging Kit for Video Making with Bluetooth, Mic..."/>
        <s v="ATARC Limited Edition Wireless Rechargeable Brand New T..."/>
        <s v="ASU FIT RED FIXED DUMBELL Fixed Weight Dumbbell"/>
        <s v="saluna Coffee Grinder Electric Multifunction Small Food..."/>
        <s v="SR Collection 274 cm (9 ft) Polyester Room Darkening Lo..."/>
        <s v="NOVA NHT 1133 Trimmer 150 min  Runtime 24 Length Settin..."/>
        <s v="NOVA NHT 1132 Trimmer 150 min  Runtime 24 Length Settin..."/>
        <s v="PINDIA 213 cm (7 ft) PVC Room Darkening Door Curtain Si..."/>
        <s v="DCS Pro FITNESS (3kg * 2) Dumbbell Set - 1 Pair of Dumb..."/>
        <s v="ALORNOR Resistance Bands Set for Exercise, Stretching, ..."/>
        <s v="SPORT COLLECTION HTC AT-538 Professional Rechargeable H..."/>
        <s v="SPORT COLLECTION HTC AT -528 Trimmer 45 min Runtime 4 L..."/>
        <s v="SPORT COLLECTION H T C TRIMMER 538 Rechargeable Trimmer..."/>
        <s v="GATHA SALES 260 W White Electric Whisk, Hand Blender"/>
        <s v="FUEGO PVC Dumbbell Set, 1 Pair Dumbbells, Hex Dumbbells..."/>
        <s v="Stylopunk BoomBeat Sound Support Ideal companion for Al..."/>
        <s v="Omi Cart 50 W Multicolor Electric Whisk"/>
        <s v="Shopeleven Rechargeable Eyebrow Trimmer &amp; Facial Hair R..."/>
        <s v="WELCO 5 STRIP REGISTANCE BAND Resistance Tube"/>
        <s v="HASRU KM-220 Rechargeable Hair clipper trimme Trimmer 4..."/>
        <s v="Flipkart SmartBuy 270 cm (9 ft) Polyester Long Door Cur..."/>
        <s v="quktion 1290 Hair dryer 1000watt with mini straightener..."/>
        <s v="Capitalpoint HTC Pro Max -538 Rechargeable Professional..."/>
        <s v="Flipkart SmartBuy 152 cm (5 ft) Polyester Room Darkenin..."/>
        <s v="OCEAN MATE 6000 mAh 8 W Mini Pocket Size Power Bank"/>
        <s v="Story@home 152 cm (5 ft) Tissue Semi Transparent Window..."/>
        <s v="IKEA 004.661.50 Storage Box"/>
        <s v="Revlon ColorStay Satin Ink Liquid Lipstick | Longlastin..."/>
        <s v="NICK JONES M1 coin speaker 5 W Bluetooth Speaker"/>
        <s v="Arcanuy 2 in 1 Primer &amp; Foundation for face make up  Fo..."/>
        <s v="ALORNIS PORTABLE-Face Hair Remover Machine, Electric Pe..."/>
        <s v="ZUVILLICA Air Fryer Baking Paper Square - Air Fryer Bak..."/>
        <s v="ZUVILLICA Air Fryer Parchment Paper Liners Square Non-S..."/>
        <s v="4MYL 6Pcs Silicone Air Fryer Tray Ovens Baking Pan Micr..."/>
        <s v="zakudi Air fryer Basket Oven Accessories, Reusable Flam..."/>
        <s v="Kate Slim Light Stand Carry Bag/Case Cover for 7 and 9 ..."/>
        <s v="Techobucks LOW PRICE 3 in 1 R1S Selfie Stick LED Light ..."/>
        <s v="utkrist BLUETOOTH SELFIE STICK TRIPOD FOR PHOTO VIDEO R..."/>
        <s v="maliao Color Changing Waterproof Foundation With Satin ..."/>
        <s v="JKWILLA Remote Control Drone Battery For E88MAX E99 E99PRO(1800mAh) Game Battery (Yes) Game Battery"/>
        <s v="Nsinc USB Bluetooth Adapter for Pc Wireless 5.0 Bt Dong..."/>
        <s v="BOPUD Bluetooth Selfie Stick Making Reels Blog Videos a..."/>
        <s v="Akway 2.1 A Wall Charger for Mobile with Detachable Cab..."/>
        <s v="om sai darshan Ns-216 Trimmer 15 min  Runtime 2 Length ..."/>
        <s v="Rangwell Portable Bluetooth selfie stick with wireless ..."/>
        <s v="ADJD Professional Shine Eyeliner Water proof Eye Liner ..."/>
        <s v="M MOD CON 11 in 1 Set Latex Resistance Bands Loop Bands..."/>
        <s v="DAILUSE LIFPRO Bluetooth Extendable Selfie Sticks with ..."/>
        <s v="CRIYALE Rechargeable Trimmer Trimmer 70 min  Runtime 1 ..."/>
        <s v="DHAN GRD Selfie Stick with led Light, Bluetooth Extenda..."/>
        <s v="DHAN GRD R1S Bluetooth Selfie Stick with Tripod Stand a..."/>
        <s v="asija makeovers Multicolor Flower Lipstick Jelly Flower..."/>
        <s v="RENTOOR BEST BUY XT02 Making TikTok Videos Stand Selfie..."/>
        <s v="PRODART MH319 Deep Bass Sound Wired"/>
        <s v="TONI&amp;GUY Volume Addiction Conditioner for Ultra Smooth ..."/>
        <s v="Shrey Creation Hanging 4 Shelves Wardrobe/Closet Cloth ..."/>
        <s v="Planetoid New Arrival 3 in 1 Selfie Stick multi-functio..."/>
        <s v="Home Sizzler 153 cm (5 ft) Polyester Room Darkening Win..."/>
        <s v="gummirter gehause 4006160621617 5 Cups Coffee Maker"/>
        <s v="WildCard India Binoculars Telescope Tripod Adapter Stan..."/>
        <s v="ACTIWOW Zafran Hair Growth Therapy oil For Thik &amp; Good ..."/>
        <s v="ClickUS 5 Layer Multi-Hangers (Pack of 5 Pc) Closet Org..."/>
        <s v="CITYCART Keyboard Shortcuts Mouse Mat, Large Keyboard P..."/>
        <s v="ALORNOR Legs &amp; Butt Resistance Loop Bands Set of 5 for ..."/>
        <s v="NutriGlow Sunscreen - SPF 30 PA+++ Sun Screen Lotion (P..."/>
        <s v="CITYCART Mouse Pad Excel Shortcut keyboard Mat and pad ..."/>
        <s v="PRIYAM ENTERPRISE Shelf Organizers"/>
        <s v="RINK N JASH Hair Dryer Hair Dryer"/>
        <s v="Achintya 153 cm (5 ft) Polyester Blackout Window Curtai..."/>
        <s v="VITASTA 30% Vitamin-C Face serum for Skin brightening,G..."/>
        <s v="Organic Harvest Organic Argan Oil | For Dry Skin for Fa..."/>
        <s v="INTIMIFY Dark Spot Remover serum, Pimple Marks, Acne Sc..."/>
        <s v="INTIMIFY Dark Underarm Whitening Serum for Lighten and ..."/>
        <s v="FABTEC Drone Signal Warning Light for Car/Bike/Bicycle Bike Helmet with Different Light Car Fancy Ligh..."/>
        <s v="wonder digital 50 W Multicolor Hand Blender"/>
        <s v="Premsakhi Hangers Space Saving Clothes Hangers Organize..."/>
        <s v="eshopy Heavy Duty Adhesive Hooks Kitchen Wall Hooks,Mul..."/>
        <s v="hurrio 50 W Brown Hand Blender"/>
        <s v="HRKESHY 1290 Hair Dryer"/>
        <s v="REGOLITH ENTERPRISES 50 W Brown Hand Blender"/>
        <s v="KINGBELL Multi Purpose Hanger - Tie Hanger - 5 Layer - ..."/>
        <s v="CITLOO Super price R1s Wireless Selfie Stick Stand Remo..."/>
        <s v="M.A.R.S Water proof Eyeliner 24 g"/>
        <s v="Muktbhav Single String Toning Resistance Tube Band with..."/>
        <s v="Takositio Coffee Bitter Stainless Steel Mini Hand Blend..."/>
        <s v="Lotus Botanicals Lotus Botanical Red Onion Hair Fall Co..."/>
        <s v="7 Days Vitamin C Skin Brightening, Anti Aging, Spotless..."/>
        <s v="Dravida Organics Vitamin C Face Serum for Glowing Skin,..."/>
        <s v="MI FASHION Rich Colors Cr�me Matte Smooth Lipstick Comb..."/>
        <s v="7 Days Cold-Pressed 100% Pure Reetha Oil paraben free f..."/>
        <s v="AJEXIM XT-02 Bluetooth Selfie Stick Tripod with Bluetoo..."/>
        <s v="ELIBLISS Premium Onion Conditioner for Hair Growth and ..."/>
        <s v="BROER Sunscreen - SPF 50 PA+++ Naturals Sunscreen SPF 5..."/>
        <s v="buyfast21 SHIMMERING EYELINER PACK OF 4 15 g"/>
        <s v="ASFUN 16 PCs Stainless Steel S Hooks Hanger | Height - ..."/>
        <s v="Renon Sunscreen - SPF 50 PA+++ Power of 3| Niacinamide ..."/>
        <s v="AJRO DEAL Double Toning Tube Exerciser Fitness Pulling ..."/>
        <s v="Indianara Single Set of &quot;Tirupati Balaji&quot; Framed Wall A..."/>
        <s v="Plethora Sunis BB Cream Air Cushion Foundation Korean M..."/>
        <s v="7 Days Lip Lightening Serum for Dark Lips - Lip Lighten..."/>
        <s v="LORSHEL Botox Stock Solution Facial Serum, Vitamin C Se..."/>
        <s v="Karcher Small Crevice Nozzle for WD 3 Hand-held Vacuum Cleaner"/>
        <s v="KHYAL Foldable Cup Silicone Portable Travel Cup Oven Ou..."/>
        <s v="7 Days Onion Oil Promotes Hair Growth &amp; Controls Hairfa..."/>
        <s v="My Colors Liquid Eyeliner Pen Waterproof,Magic Self-adh..."/>
        <s v="panthi Onychomycosis Nail growth &amp; strong serum, nail s..."/>
        <s v="Padchaaya Cosmetic &amp; Make-up Organizers"/>
        <s v="Cesaro Organics Cold Pressed Kalonji Oil - Black Seed O..."/>
        <s v="Khadi Men Beard Wash Clear skin and soft beard, elimina..."/>
        <s v="Powermax Fitness MT-1M Ironman Edition Smart Treadmill ..."/>
        <s v="Powermax Fitness MTA-2500 Motorized Treadmill with Auto..."/>
        <s v="lifestyle furniture Royal peach Fabric 6 Seater  Sofa"/>
        <s v="Fitalo Play T3 Lite (5HP Peak) Gfit Bluetooth App,MP3, ..."/>
        <s v="Bharat Lifestyle Sagittarius Fabric 3 + 1 + 1 Sofa Set"/>
        <s v="Klenta Home Decor Fabric 'L' Shaped Four Seater Sofa Fo..."/>
        <s v="ZEBRONICS Core i7 (16 GB / 1 TB / Windows 10) Assembled..."/>
        <s v="Fusion Furniture Factory Deno fabric sofa Fabric 5 Seat..."/>
        <s v="RPM Fitness RPM717CM 2HP Peak, Max weight: 90kg |Multif..."/>
        <s v="Maxpro IM5001 2.5HP Peak DC Motor with Max. Speed 12km/..."/>
        <s v="FITKIT by Cult SX11 (2.5HP Peak) with Max Weight 100kg ..."/>
        <s v="ARRA Remo 3 Seater Sofa with Two Ottoman Fabric 3 + 1 +..."/>
        <s v="ZEB Refurbish i5-6th Gen (8 GB RAM/Intel® HD Graphics 5..."/>
        <s v="ASSEMBLD 2000 Core i5 (16 GB DDR4/500 GB/128 GB SSD/Win..."/>
        <s v="ENTWINO Intel Core i5 (16 GB / 512 GB / Windows 11) Ass..."/>
        <s v="Assembled Office &amp; Home Core i5 650 Generation Core i5 ..."/>
        <s v="ycs Premium Core i5 (8 GB DDR3/500 GB/128 GB SSD/Window..."/>
        <s v="tech assamblers A TECH -Asmbelers series Core i5 (8 GB ..."/>
        <s v="rionix G-02/ I5 Core i5 (8 GB DDR3/500 GB/128 GB SSD/Wi..."/>
        <s v="TECH- Assemblers Intel Core i5 Processor/256GB SSD / RG..."/>
        <s v="TECH- Assemblers Intel Core i5 (8 GB DDR3/500 GB/Window..."/>
        <s v="TECH- Assemblers Intel Core i5 (8 GB DDR3/1 TB/Windows ..."/>
        <s v="DZAB ASSEMBLED GAMING COMPUTER i5 3470 8 1 Gaming i5 34..."/>
        <s v="DZAB ASSEMBLED GAMING COMPUTER 1 500 8 GB 3470 Gaming i..."/>
        <s v="ARRA Rainbow Two Seater Sofa Round Quilted Back with So..."/>
        <s v="Allie Wood Sheesham Solid Wood Fabric 2 Seater  Sofa"/>
        <s v="TECH- Assemblers Dual Core (4 GB / 320 GB / Windows 7 U..."/>
        <s v="boAt Aavante Bar Thump with Wired Subwoofer, RMS 200 W ..."/>
        <s v="brozzo 168-10/168-8 i3 530 (4 GB RAM/1 GB onboard Graph..."/>
        <s v="Assembled Core i3 (8 GB RAM/ On Board Graphics/500 GB H..."/>
        <s v="Cherry Wood Lynet Sheesham Solid Wood Coffee Table"/>
        <s v="ZOONIS Intel® Core™ i5-650 ,Cores.4 MB Best Office &amp; Ho..."/>
        <s v="Inalsa Master vac 35 Wet and Dry Blowing 3 in 1 Multifunction Cleaner Wet &amp; Dry Vacuum Cleaner"/>
        <s v="Allie Wood Louis Rosewood (Sheesham) 2 Drawer Solid Woo..."/>
        <s v="Allie Wood Kosmo Sheesham ( Rosewood ) Solid Wood Coffe..."/>
        <s v="HDWOOD Solid Sheesham Wood Square Coffee Table For Livi..."/>
        <s v="Inalsa Master Vac 25 with 3 in 1 Multifunction Wet/Dry/Blowing| 22KPA Suction Wet &amp; Dry Vacuum Cleaner"/>
        <s v="Inalsa Micro WD21 Wet &amp; Dry Vacuum Cleaner Wet &amp; Dry Vacuum Cleaner with 2 in 1 Mopping and Vacuum"/>
        <s v="iBELL YC Wet &amp; Dry Vacuum Cleaner"/>
        <s v="House Of Kuber Solid Sheesham Wood Round Coffee Table, ..."/>
        <s v="Crystal Furnitech Berman Engineered Wood Coffee Table"/>
        <s v="Kenstar ASTER DIGI Digital with 360 High Speed Air Circ..."/>
        <s v="ZEBRONICS Zeb-PSPK 7(Sound feast 700) with v5.1, 13 hou..."/>
        <s v="Floresta Wud Engineered Wood Coffee Table With Multiple..."/>
        <s v="FABER 20-Litre Oven Toaster Grill (OTG)"/>
        <s v="KRIVA 02 Air Fryer"/>
        <s v="Floresta Wud Beautiful Coffee Table For Living Room/ Re..."/>
        <s v="Swa Mi DC9 PRO Drone"/>
        <s v="SMART SLIDE Boltless Folding 4-Shelves Heavy Duty Steel..."/>
        <s v="Yusha handicrafts YUSHA HANDICRAFTS Round Coffee Table ..."/>
        <s v="ETIQ SERENIX Engineered Wood Coffee Table"/>
        <s v="Allie Wood Alex Engineered Wood Coffee Table"/>
        <s v="SS CRAFTMAKERS Round Coffee Table Double Layer Marble L..."/>
        <s v="delphine 20000 mAh 22.5 W With MagSafe Compact Pocket S..."/>
        <s v="delphine 10000 mAh 30 W Ultra Compact Pocket Size Power..."/>
        <s v="RECTITUDE E88 Foldable Quadcopter | WiFi 480P FPV Dual Camera | Position Locking Drone Drone"/>
        <s v="Boult Klarity 3 ANC 50dB Hybrid ANC, 6 Mics, App Suppor..."/>
        <s v="Toyrist E88 Pro Drone 4k HD foldable Drone With Camera 4k HD Mini Drone 720p Live Video Drone"/>
        <s v="PepperWood Engineered Wood Wall Set Top Box Shelf Stand..."/>
        <s v="SMART SLIDE 3 Shelf Adjustable Storage Luggage Rack Bol..."/>
        <s v="PRO-TECHS Complex After Keratin Treatment Conditioner F..."/>
        <s v="QIZMI 60000 mAh 15 W With MagSafe Ultra Compact Power B..."/>
        <s v="SEB Modern Double Top Bedside Table / End Table for Liv..."/>
        <s v="Hitage TWS ECHO SOUND Smart Bluetooth Speaker Playing W..."/>
        <s v="Elno 10000 mAh 15 W Wireless With MagSafe Compact Pocke..."/>
        <s v="Ultraprolink 20000 mAh 22.5 W Compact Power Bank"/>
        <s v="FKU 2024 Upgraded L16 Long Selfie Stick, Balance Handle..."/>
        <s v="EVETIS SmartBuy High Power Wireless.Car Vacuum Cleaner, 120W and 12000PA Vacuum Cleaner Bagless Dry Va..."/>
        <s v="EVETIS High Power Wireless.Car Vacuum Cleaner, 120W and 12000PA Vacuum Cleaner Hand-held Vacuum Cleane..."/>
        <s v="EVETIS High Power Wireless.Car Vacuum Cleaner, 120W and 12000PA Vacuum Cleaner Bagless Dry Vacuum Clea..."/>
        <s v="RaveenaFitness PVC Set Combo With Accessories For Adjus..."/>
        <s v="Glx 1008 10 W Bluetooth Tower Speaker"/>
        <s v="TP TROOPS 10000 mAh 45 W Slim Pocket Size Power Bank"/>
        <s v="Noise Buds VS401 with 50 Hrs Playtime, Quad Mic with EN..."/>
        <s v="Boult Klarity 1 with 80 Hrs Battery, Dual Pairing, 4 Mi..."/>
        <s v="KRX KRX PVC DM 22KG COMBO16 Adjustable Dumbbell"/>
        <s v="Arrom WIRELESS Pro Vacuum Cleaner with Powerful Suction for Car, Home, Office Cordless Vacuum Cleaner"/>
        <s v="ENERGEEZ 10000 mAh 12 W Compact Pocket Size Power Bank"/>
        <s v="Rasta 20000 mAh 22.5 W Compact Power Bank"/>
        <s v="PROFESSIONAL FEEL HOT AND COLD AIR FLOW HAIR DRYER WITH..."/>
        <s v="Adofys TE-TRP-001 Camera Flexible Tripod, Cell Phone Tr..."/>
        <s v="MARS 67 W Qualcomm 3.0 3 A Wall Charger for Mobile with..."/>
        <s v="Tedemel 5 Xl(Extra large), Modular Drawer, Virgin Plast..."/>
        <s v="dkian smart HD Indoor WiFi Magnet Night Vision Camera 365cam Mirrorless Camera"/>
        <s v="MEGABAR 10000 mAh 22.5 W Compact Pocket Size Power Bank"/>
        <s v="Rex Rechargeable Superior Clipper Trimmer 90 min  Runti..."/>
        <s v="JHGB codered Hair Clipper Trimmer For Men Beard Electri..."/>
        <s v="Sports Era QTY Premium Rubber Dumbbell Set Of (7.5 kg X..."/>
        <s v="Portronics SoundDrum 1 10W TWS Portable, Inbuilt-FM &amp; T..."/>
        <s v="L'AVENIR FITNESS HEX SHAPE PVC Dumbbell Set (5Kg * 2pcs..."/>
        <s v="truke Yoga Beat Open-Ear Headset with 30H Playtime, Dua..."/>
        <s v="Pick Ur Needs High Quality Salon Grade Professional (20..."/>
        <s v="Divvy Stovetop Espresso Maker Percolator Italian Coffee..."/>
        <s v="Mivi Play 5 W Portable Bluetooth Speaker"/>
        <s v="Microflash Air Buds Pro E35 50Hrs Battery Life, High Ba..."/>
        <s v="NOPE Rebel 103 14 W Bluetooth Soundbar"/>
        <s v="MSD Decor Hub 274 cm (9 ft) Velvet Blackout Long Door C..."/>
        <s v="Sahib Traders Pair of 5kg Hexa Pvc Dumbbell Fixed Weigh..."/>
        <s v="Croptil Electric Multi-Functional Coffee Beans, Food, D..."/>
        <s v="GADGETSWEAR (Combo with Wireless K8 Mic) Selfie Stick w..."/>
        <s v="Callmate 5000 mAh 23 W Nano Pocket Size Power Bank"/>
        <s v="TEMPT 10000 mAh 12 W Compact Pocket Size Power Bank"/>
        <s v="NOVA NHT 1135 Trimmer 150 min  Runtime 20 Length Settin..."/>
        <s v="SHINEON Fine quality Metal tripod stand with dimable ri..."/>
        <s v="DCS Pro FITNESS 10kg (2.5kg * 4) PVC Weight Plates + 2 ..."/>
        <s v="KPI Grinder Portable -Electric Grain Mill Grinder Perso..."/>
        <s v="Zohlo Smartphone Vlog LED Video Light Kit With Tripod S..."/>
        <s v="TEXUM TVC-H50D Cordless Vacuum Cleaner"/>
        <s v="kkv Spice Grinder Portable -Electric Grain Mill Grinder..."/>
        <s v="DCS Pro FITNESS 10KG Convertible Dumbbell with Connecto..."/>
        <s v="zoobe Coffee Grinder Chopper Crusher Dried Spice Detach..."/>
        <s v="BeanZeek Stainless Steel 51mm Espresso Coffee Tamper Es..."/>
        <s v="HACKERX Pair of 2.5Kg (2.5Kg X 2) Rubber Fixed Weight D..."/>
        <s v="Mikki Shelf Organizers"/>
        <s v="ZOKMOB Best Value Vlogging Kit CameraPhone Tripod Led L..."/>
        <s v="AMUSING All-In-One Smartphone Vlogging Kit Video Record..."/>
        <s v="Zohlo Video Making Vlog Tripod Kit With Microphone and ..."/>
        <s v="Zohlo Vlogging Kit for Recording YouTube Videos, Podcas..."/>
        <s v="SHIVAM SPORTS 10kg Gym PVC Dumbbell Weight Plates for h..."/>
        <s v="vivo XE710 (USB-C) Wired"/>
        <s v="Avaxon 30 W Qualcomm 3.0 4 A Wall Charger for Mobile"/>
        <s v="Treadmill Ring Light with Tripod Stand | 10 inches Big ..."/>
        <s v="Treadmill Professional 10&quot; inch LED Ringlight with 7 Fe..."/>
        <s v="Ekon 33 W Supercharge 3 A Wall Charger for Mobile with ..."/>
        <s v="LIDDU Lightweight Tabletop Stand Phone Holder for Video..."/>
        <s v="Treadmill 2.1 meter stand 7 Feet Long Tripod Stand (210..."/>
        <s v="rendol Portable Electric Dried Spice and Coffee Nuts Gr..."/>
        <s v="Brand Roots 154 cm (5 ft) Jacquard Blackout Window Curt..."/>
        <s v="Bydye X21 M425 Wireless Soundbar speaker home theater s..."/>
        <s v="Mahaganpati Accessories 65 W Quick Charge 6 A Wall Char..."/>
        <s v="niv bati cooker N001 Oven Outer Door Glass"/>
        <s v="BIOTIQUE Natural Makeup Born To Party Makeup Gift Kit i..."/>
        <s v="LYCAN 10kg dumbbell set Adjustable Dumbbell"/>
        <s v="AGARO Delite French Press Coffee And Tea Maker, 4 Cups ..."/>
        <s v="Adya Enterprises 25 W Quick Charge 3 A SMPS Charger for..."/>
        <s v="Dcmr 2800Hair Dryer, Black | Professional| Lightweight ..."/>
        <s v="ZIOME 15 W Quick Charge 3.1 A Wall Charger for Mobile w..."/>
        <s v="Jeteck Tripod Mic Stand Phone Holder &amp; Wireless Remote ..."/>
        <s v="FitFreaks PVC , 1 Pair, Hex , Home Gym 5KGS X 2PCS Fixe..."/>
        <s v="Dee Fit 10kg Dumbbell Set - 1 Pair of Dumbbells - best ..."/>
        <s v="mobspot 85 W SuperVOOC 6 A Wall Charger for Mobile with..."/>
        <s v="ZEBRONICS 10000 mAh 12 W Compact Power Bank"/>
        <s v="Dee Fit 10kg High quality PVC Dumbbell for Gym and Home..."/>
        <s v="DIGITRENDS 150 W Black Electric Whisk, Hand Blender"/>
        <s v="BASEL 260 W White Hand Blender"/>
        <s v="DEAGAN 150 W White and Black Electric Whisk"/>
        <s v="KitchExpo 3 Layer Foldable Hanging Clothes Multipurpose..."/>
        <s v="JKR Enterprise 180 W Multicolor Electric Whisk"/>
        <s v="Ancestors Gorilla Tripod/Mini (13 Inch) Tripod for Mobi..."/>
        <s v="Homefab India 274.32 cm (9 ft) Polyester Room Darkening..."/>
        <s v="The Wellness Shop Keratin &amp; Calendula Hair Mask for Str..."/>
        <s v="ALORNOR 11 pcs Resistance Band Set,Stackable Exercise B..."/>
        <s v="NS WORLD Bassbuds Evo v3.0 Truly Wireless with upto 14 ..."/>
        <s v="UrbanHTC AT 528 Trimmer 45 min  Runtime 5 Length Settin..."/>
        <s v="CKINDIA Professional Hair Dryer 1500 Watts and a Rollin..."/>
        <s v="Minato Shelf Organizers"/>
        <s v="G2L (PORTABLE BLUETOOTH SPEAKER) Dynamic Thunder Sound ..."/>
        <s v="ASWORLD Quick Charge 2.1 A Wall Charger for Mobile with..."/>
        <s v="HOOME Electric Hair Trimmer for Men Groming Zero Gaped ..."/>
        <s v="DBIMPEX Perfect Trimmer AT-528 Rechargeable Trimmer 45 ..."/>
        <s v="Skylii Closet Organizer, Shoe Organizer"/>
        <s v="YRS Crafts 4 Section Closet Organizer - Hanging Shelves..."/>
        <s v="YRS Crafts Accessories Organizer, Closet Organizer, Reg..."/>
        <s v="Treadmill Metal 2.1m Tripod Light Stand Max 200cm Tripo..."/>
        <s v="Arick Home 153 cm (5 ft) Net Semi Transparent Window Cu..."/>
        <s v="NEXCEN SuperVOOC 6 A Wall Charger for Mobile"/>
        <s v="futuresstarrkk Beard &amp; Hair 538 H T C TRIMMER Rechargea..."/>
        <s v="ALORNIS Ankle Strap for Men &amp; Women for Home /Gym Worko..."/>
        <s v="LifeTimeKrafts Shelf Organizers"/>
        <s v="Cozzy Dera Lotus Urli/Big Size /Super Quality Metal/30c..."/>
        <s v="POZUB Mobiles Video Stand In Gimbal Stabilizer, Mobile ..."/>
        <s v="QUAIL Rectangular Storage Organizer with Side Handle fo..."/>
        <s v="BUFONA Bluetooth Selfie Stick with Selfie Light+Lavalie..."/>
        <s v="POZUB Bluetooth Selfie Stick with Selfie Light,Tripod S..."/>
        <s v="AltiCare Folding Hair Dryer With 2 Speed Control 1000W,..."/>
        <s v="True Decor Wooden Hanging Hanging Living Room Decorativ..."/>
        <s v="boAt Bassheads 100 Wired"/>
        <s v="blutap LED Bulb Bluetooth Music and 13 different colors..."/>
        <s v="Shiv enterprises 4-rodd boxx Storage Box"/>
        <s v="Kotsun 18 W Qualcomm 3.0 3 A Wall Charger for Mobile wi..."/>
        <s v="ZYLLIX 153 cm (5 ft) Polyester Room Darkening Window Cu..."/>
        <s v="Dreamshop 50 W Multicolor Hand Blender"/>
        <s v="vridhaandecor Gym Power Resistance Band Set for Workout..."/>
        <s v="Ample Wings AW R1 Selfie Stick with Detachable Wireless..."/>
        <s v="FITRIC Ultrapods Max Wireless Bluetooth Earbuds 5.3LEDD..."/>
        <s v="Cortina 150 cm (5 ft) Polyester Room Darkening Window C..."/>
        <s v="new sparsh anu Professional Vintage T9 Hair Trimmer SBG..."/>
        <s v="TIMA Resistance Bands Exercise Loops - 12-inch Premium ..."/>
        <s v="M Mapon Fashion Full Body Exerciser Home Workout Power ..."/>
        <s v="UDAYGIRI 152 cm (5 ft) Polyester Room Darkening Window ..."/>
        <s v="PARTH ENTERPRISE Resistance Exercise Bands with Door An..."/>
        <s v="BIYALI Resistance Toning Tube Different Levels Workout ..."/>
        <s v="maliao Face Finity Primer Concealer 3 in 1 All Day Flaw..."/>
        <s v="CANDYVILLA 11Pc Resistance Bands Elastic Rubber Rope Sp..."/>
        <s v="N S TRADERS 11 Pcs. smart band strength training equipm..."/>
        <s v="BADSHAH AND KHALIFA 11 PCS Resistance Band set Resistan..."/>
        <s v="JIGSHTIAL Polyester Foldable Clothing Storage Collapsib..."/>
        <s v="Worricow Bluetooth selfie stick/tripod stand/bluetooth ..."/>
        <s v="Gauraang 11 Pcs Portable Fitness Exercise Bands with Ha..."/>
        <s v="swarmshop 11Pc Resistance Bands Elastic Rubber Rope Spo..."/>
        <s v="Gd Pro MINI BOOST 4 METAL MINI Bluetooth 5.1 Speaker Ul..."/>
        <s v="Jeteck coin speaker yellow 5 W Bluetooth Speaker"/>
        <s v="SIGNATIZE Quick Charge 2.4 A Wall Charger for Mobile wi..."/>
        <s v="HOUSE OF QUIRK 30 Pockets &amp; Rotating Metal Hanger,Dual ..."/>
        <s v="KAVYA Pack of 6Multifunctional Wardrobe Space Saver Fol..."/>
        <s v="JAYLOO Anti-Slip Keyboard Pad,Gaming Mouse Pad,Rubber B..."/>
        <s v="Nsinc Long Mouse Pad with Nonslip Base, Thick, Comfy, W..."/>
        <s v="AARONIKA 11Pc Resistance Bands Elastic Rubber Rope Spor..."/>
        <s v="Bhagavati Power resistance band 11 Pcs Set for Beginner..."/>
        <s v="Cieire Resistance Tube/Band with Sturdy Handles, Door A..."/>
        <s v="STOCKHAWKERS Complete Resistance Bands Set - Includes 5..."/>
        <s v="SERCUI (Set of) 11 PC Latex Resistance Band Strength Tr..."/>
        <s v="Jaskul Resistance Bands Set for Exercise, Stretching, a..."/>
        <s v="fashion avenzy Resistance Bands Set Tubes for Fitness H..."/>
        <s v="NORWICH ENTERPRISE 11Pc Resistance Bands Elastic Rubber..."/>
        <s v="KHALIFA AND BADSHAH (set) 11pcs Pull Rope Fitness Exerc..."/>
        <s v="STOCKHAWKERS 11 Pcs Exercise Bands for Physical Therapy..."/>
        <s v="Techobucks SelfieStick Tripod Detachable Wireless Remot..."/>
        <s v="Techobucks Tripod Mobile Stand+Bluetooth Selfie Shutter..."/>
        <s v="Techobucks New Buy Bluetooth Remote Selfie Light Stick ..."/>
        <s v="Chias 3.4 A Wall Charger for Mobile with Detachable Cab..."/>
        <s v="QXORE COMBO OF 8 PCS Folding Hangers for Clothes, Magic..."/>
        <s v="Rangwell Wireless Selfie Stick Stand Remote Flash Light..."/>
        <s v="Poster N Frames Set of 3 with Acrylic Sheet (Glass) Gan..."/>
        <s v="TAPAHPRIYAY Air Fryer Silicone pot,Reusable Food Safe O..."/>
        <s v="MISSIPPI 300 ml Coffee Filter Drip coffee maker/Filter ..."/>
        <s v="maliao Flawless Whitening FOUNDATION CREAM *Vitamin E *..."/>
        <s v="Artize Wood Wall Photo Frame"/>
        <s v="SISODIYA ENTERPRISE Hair Remover Instant Laser Sensor L..."/>
        <s v="SOJUBA Bluetooth Selfie Stick Tripod with Remote Shutte..."/>
        <s v="SCHNAPPI Portable Hand Blender Milk Coffee 50 W Egg Bea..."/>
        <s v="SOJUBA Wireless Bluetooth Selfie Stick Mini Tripod Stan..."/>
        <s v="Everbuy 6 Pocket Hanging Handbag Purse Storage Bag , Ha..."/>
        <s v="Kottify (Packof2)Socks Bra Underwear Rack Hanger Closet..."/>
        <s v="Maniya brothers 2 In 1 Eyebrow Trimmer and Painless Hai..."/>
        <s v="Bold and Wide 11 pcs Resistance Band Set for Exercise |..."/>
        <s v="Mixonshun Set of 12 Liquid Lipsticks Matte Finish Long ..."/>
        <s v="Wrapadore R1S Mini LED Fill Light Tripod Selfie Extenda..."/>
        <s v="Stella Creations 152 cm (5 ft) Polyester Semi Transpare..."/>
        <s v="Panipat Textile Hub 152.4 cm (5 ft) Polyester Window Cu..."/>
        <s v="Panipat Textile Hub 153 cm (5 ft) Polyester Semi Transp..."/>
        <s v="India Furnish 213.1 cm (7 ft) Polyester Semi Transparen..."/>
        <s v="Panipat Textile Hub 153 cm (5 ft) Polyester Blackout Wi..."/>
        <s v="KASNAJI KN-603 Electric Portable Foldable Hair Dryer"/>
        <s v="KASNAJI KN-603 Professional Electric Portable Foldable ..."/>
        <s v="KASNAJI KN-603 Portable Electric Foldable Hair Dryer Ha..."/>
        <s v="Yakolak Keyboard Mat Mousepad"/>
        <s v="uhi 7 Grids Non Woven Foldable Clothes Drawer Organizer..."/>
        <s v="saturn by ghc 2% Alpha Arbutin Face Serum for Pigmentat..."/>
        <s v="MOIZ Cleansing Lotion For Sensitive Skin | Soap Free |2..."/>
        <s v="CITYCART English Shortcut Keys Deskpad Office Shortcut ..."/>
        <s v="SIDGO Keyboard Pad - with Office Software Shortcuts Pat..."/>
        <s v="SIDGO Large Gaming , Office Software Excel English Shor..."/>
        <s v="Fybia GLOW Vitamin C Face Serum- 20% Vitamin C Serum fo..."/>
        <s v="ASHISH TRADERS Multi-Layer Hangers for Clothes Shirts/W..."/>
        <s v="7 Days 0.3% Retinol Serum For Anti Aging with Q10 To Re..."/>
        <s v="Trimoto Mini Portable Hair Dryer Household Appliance Sm..."/>
        <s v="Daegu Dermocosmetics Fit-Mee Matte+Poreless Liquid Foun..."/>
        <s v="LiveArts Dr. B. R. Ambedkar,Bhim Rao Ji Digital Reprint..."/>
        <s v="Kg gupta enterprises 50 W Red, White Hand Blender"/>
        <s v="LiveArts Rajasthani Village View Digital Reprint 10.5 i..."/>
        <s v="LiveArts Morning Feel Modern Art Digital Reprint 10.5 i..."/>
        <s v="LiveArts Floral Art Digital Reprint 10.5 inch x 13.5 in..."/>
        <s v="LiveArts Happy Child Digital Reprint 10.5 inch x 13.5 i..."/>
        <s v="ZOVISU Fryer-Paper 100PCS Disposable Paper Liner, Non-s..."/>
        <s v="Dravida Organics Alpha Arbutin 2% + Hyaluronic Acid 1% ..."/>
        <s v="lukzer 1PC Storage Organizer Open Box Space Saving Bask..."/>
        <s v="LOVE HUDA Waterproof Long Lasting, Smudge Proof White S..."/>
        <s v="GOOD VIBES Vitamin C Brightening Face Serum (10 ml, Pac..."/>
        <s v="SHOPOWARE Super 36 Grid Cells Multipurpose Transparent ..."/>
        <s v="RIVERIYA Turmeric Serum Face and Body Skin Care for Dar..."/>
        <s v="POONJALIYA Hand Blender Mixer Froth Hot Coffee, Milk Sh..."/>
        <s v="RABENDA Face Serum with Salicylic Acid for Oily &amp; Acne-..."/>
        <s v="sunisa Water Proof Air Pad BB CC Cream Foundation"/>
        <s v="FRIPPE BEAUTY Mini Lipsticks Combo Pack of 8 Liquid Mat..."/>
        <s v="Craficial Multipurpose Non-Woven Fabric Storage Box for..."/>
        <s v="NAVMAV Transparent Colour Changing Moisturizing gel Lip..."/>
        <s v="ALOETIC Aloevera Hair conditioner for dry and frizzy ha..."/>
        <s v="ORGIC Vitamin C Strawberry Face Serum Smoother &amp; Bright..."/>
        <s v="Combo of HD Cute Smiling Baby Poster for Pregnant Women..."/>
        <s v="AAM Double Resistance Band Toning Tube Exerciser Fitnes..."/>
        <s v="prolifefitness Pro body fitness toing tube fitness pull..."/>
        <s v="NEUD Matte Liquid Lipstick Mauve-a-licious with Lip Glo..."/>
        <s v="Jeval Wardrobe Space Saver Folding Hangers, Closet Orga..."/>
        <s v="BLUSHIS Waterproof Longlast SensationaL Liquid Matte Mi..."/>
        <s v="NutriGlow Sunscreen - SPF 30 PA+++ sunscreen fairness l..."/>
        <s v="NutriGlow NATURAL'S Sunscreen - SPF 50 PA+++ Advanced P..."/>
        <s v="ASUS ROG Strix G10CE G10CE-710700004W Intel Core i7 (16..."/>
        <s v="ycs Core i7 (16 GB / 1000 GB / Windows 10) Assembled De..."/>
        <s v="Custom Decor Sheesham Wood Fabric 3 + 1 + 1 Sofa Set"/>
        <s v="Vivacity FC3600M 4.5 HP Max Weight : 120 Kg &amp; 12 Presen..."/>
        <s v="FITKIT by Cultsport by cult 10K 4HP Peak, Max Weight: 1..."/>
        <s v="ZEBRONICS Core i7 (16 GB / 1 TB / Windows 11) Assembled..."/>
        <s v="ECOVACS Y1 PRO Robotic Floor Cleaner (WiFi Connectivity, Google Assistant and Alexa)"/>
        <s v="rionix Core i3 7TH GEN Gaming Core I3 7TH (16 GB RAM/1 ..."/>
        <s v="TINECO Floor One S3 Cordless Handheld Wet &amp; Dry Vacuum Cleaner (WiFi Connectivity)"/>
        <s v="RPM Fitness by Cultsport by cult RPM2000 3.5HP Peak Mot..."/>
        <s v="FitX MOTORIZED TREADMILL 108 FOR HOME USE Treadmill"/>
        <s v="Flipkart Perfect Homes Crete Leatherette 3 + 1 + 1 Sofa..."/>
        <s v="Trevi Bliss E2O RHS 6 Seater Sectional Sofa In Cool Cob..."/>
        <s v="Bharat Lifestyle Abot Leatherette 3 + 1 + 1 Sofa Set"/>
        <s v="DZAB ASSEMBLED GAMING COMPUTER 1 TB 16 GB 650 Core i5 6..."/>
        <s v="DZAB Gaming &amp; Editing Desktop Core i7 (16 GB DDR4/512 G..."/>
        <s v="Bharat Lifestyle Lexus Fabric 3 + 1 + 1 Sofa Set"/>
        <s v="Trevi Bliss E2O LHS 5 Seater Sectional Sofa In Royal Gr..."/>
        <s v="Trevi Bliss E2O RHS 5 Seater Sectional Sofa In Black &amp; ..."/>
        <s v="Trevi Bliss E2O LHS 5 Seater Sectional Sofa In Black &amp; ..."/>
        <s v="FusionIT Assembled Tower 2000 Core i7 (16 GB DDR4/1 TB/..."/>
        <s v="DZAB Core i7 (16 GB / 512 GB / Windows 11) Assembled De..."/>
        <s v="Groovimuzic Computer Core i3 (8 GB DDR3/Windows 10 Home..."/>
        <s v="INTECHVISION Intech_Dzab_PC_i52400_8_1TB_256 i5-2400 (8..."/>
        <s v="ASSEMBLD CORE I5 Core i5 (8 GB DDR3/1 TB/128 GB SSD/Win..."/>
        <s v="intecvision Intel Core i5 (8 GB / 1 TB / Windows 11) As..."/>
        <s v="TECH- Assemblers Core i5 Core i5 (4 GB DDR3/1 TB/Free D..."/>
        <s v="DRYLC FURNITURE Solid Wood Sheesham Wood Coffee Table F..."/>
        <s v="WESTIDO Cyrus Leatherette 5 Seater  Sofa"/>
        <s v="Reach WalkEZ Walking Pad 2 HP Foldable Motorised Under ..."/>
        <s v="DZAB Intel Core i3 (8 GB DDR3/500 GB/120 GB SSD/Windows..."/>
        <s v="ZOONIS HOME AND OFFICE Core i5 (8 GB DDR3/500 GB/128 GB..."/>
        <s v="TECH- Assemblers Core i5 Core i5 (4 GB DDR3/500 GB/Wind..."/>
        <s v="thunderfox CORE I5 HEAVY I5 3rd generation (8 GB RAM/UP..."/>
        <s v="Spyder Home Decore Matte Finish D1 TV Unit with Wall Sh..."/>
        <s v="DZAB Assembled_Dzab_ PC_i3550_4_500_120 i3-550 (4 GB RA..."/>
        <s v="CARLTON LONDON Falcon Engineered Wood Coffee Table"/>
        <s v="ZEBRONICS ZEB-SBSPK C10 / ZEB-Juke bar 6500 120 W Bluet..."/>
        <s v="MiloMiles Drone WiFi Camera Remote Control Quadcopter 360 Flip Stunt Drone Drone"/>
        <s v="MORF Electro_Mini_Drone_CMD_866 Drone"/>
        <s v="MORF Electro_Mini_Drone_CMD_980 Drone"/>
        <s v="MORF Electro_Mini_Drone_CMD_981 Drone"/>
        <s v="wamkart Core i3 (2nd Gen) (4 GB / 500 GB / Windows 11) ..."/>
        <s v="MOTOROLA AmphisoundX with HDMI Arc 100 W Bluetooth Soun..."/>
        <s v="Boult Bassbox X120 with Subwoofer, 120W Power, 2.1 Chan..."/>
        <s v="Nilkamal Mono Extendable with 2 Large open Shelves Cent..."/>
        <s v="KENT Shoe Sole Cleaner Dry Vacuum Cleaner"/>
        <s v="Balzano TXG-DT16B Blue Air Fryer"/>
        <s v="Balzano TXG-DT16B-Blk Air Fryer"/>
        <s v="Swa Mi TOPPING PRO PLUS 4K Drone"/>
        <s v="kavison Drone WiFi Camera Drone Remote Control Quadcopter 360 Flip Stunt Drone Drone"/>
        <s v="Floresta Wud Beautiful Coffee Table For Living Room Eng..."/>
        <s v="Giftoshopee Coffee Table With Marble Finishing Top Of E..."/>
        <s v="Qolic WiFi FPV Drone with 4k HD Camera Wide-Angle Remote Control Foldable Drone Drone"/>
        <s v="Dibru Mart Modern Design Centre Table Couch Table Stack..."/>
        <s v="CARLTON LONDON Zeus Engineered Wood Coffee Table"/>
        <s v="PR FURNITURE Sheesham Wood Foldable Patio Tea/Coffee Ta..."/>
        <s v="SIVOM Engineered Wood Coffee Table"/>
        <s v="The Better Home by Fumato Aerochef 1300W With Touchscre..."/>
        <s v="Nesfur Nesting Round Coffee Table Set with Golden Metal..."/>
        <s v="vnh Pair Of 10Kg (10Kg X 2) Fixed Weight Dumbbell"/>
        <s v="Cherry Wood Alex Engineered Wood Coffee Table"/>
        <s v="SS CRAFTMAKERS Right Choice Round Shape Coffee Table En..."/>
        <s v="RECTITUDE Drone WiFi Camera Drone Remote Control Quadcopter 360 Flip Stunt Drone Drone Drone"/>
        <s v="RECTITUDE E88 Pro Drone Video &amp; Remote Control Quadcopter for Kids &amp; Adults, HD Drone Drone"/>
        <s v="RECTITUDE E88 Pro Foldable Remote Control Drone Dual Camera Drone 720p Video, Wifi Fpv Drone"/>
        <s v="RECTITUDE New Arrival Pro Drone Video &amp; Remote Control Quadcopter for Kids,Adults HD Drone Drone"/>
        <s v="RECTITUDE Foldable-Drone-With-Camera-For-Adults-1080P-HD Drone"/>
        <s v="RECTITUDE Buy E88 Pro Drone Video &amp; Remote Control Quadcopter for Kids &amp; Adults, HD Drone Drone"/>
        <s v="RECTITUDE Foldable Quadcopter | WiFi 480P FPV Dual Camera | Position Locking Drone Drone"/>
        <s v="RECTITUDE E88 Foldable Quadcopter WiFi 480P FPV HD Camera Photos/Videos | Position Locking Drone"/>
        <s v="SMART SLIDE 3 Shelf Boltless Slotted Angle Folding Rack..."/>
        <s v="boAt Stone 750 DC Edition w/ 12 HRS Playback, RGB, TWS ..."/>
        <s v="Boult Q 70Hrs Battery, ENC Mic, 40mm Boosted Drivers, 4..."/>
        <s v="PTron Fusion Quad 40 W Bluetooth Party Speaker"/>
        <s v="True Desire 10000 mAh 15 W Wireless With MagSafe Compac..."/>
        <s v="Toyrist E88 Black Quadcopter Drone Drone"/>
        <s v="Iqoniqe 30000 mAh 22 W Compact Pocket Size Power Bank"/>
        <s v="Beurer HC80 Hair Dryer"/>
        <s v="DeckUp Dusun Engineered Wood Coffee Table"/>
        <s v="URBN 20000 mAh 22.5 W Nano Pocket Size Power Bank"/>
        <s v="Lifelong 20000 mAh Power Bank"/>
        <s v="Housewud Plastic Coffee Table"/>
        <s v="DCS Pro FITNESS 40kg PVC Dumbbell Set + 3ft.(Straight +..."/>
        <s v="NE Furniture New Engineered Wood Espresso Finish Modern..."/>
        <s v="KRISONS Rocky 8-inch Woofer, Free Wired Mic, 4 hours Pl..."/>
        <s v="SH WOOD HANDICRAFTS Engineered Wood Coffee Table"/>
        <s v="AMAN FIT 4kgx2Pc Steel Dumbbell Set for Home Gym Hand D..."/>
        <s v="Boult 20000 mAh 22.5 W Power Bank"/>
        <s v="BEARDO incrediBALL Trimmer for Men with Skin Safe Tech ..."/>
        <s v="Qubo 5000 mAh 15 W Wireless Power Bank"/>
        <s v="caresmith FCS0073 Bloom 2 in 1 Hair Volumizer Brush + H..."/>
        <s v="FAHIG 45000 mAh 15 W Compact Pocket Size Power Bank"/>
        <s v="Callmate 10000 mAh 23 W Compact Power Bank"/>
        <s v="FKU Super Clamp Camera Bike Motorcycle Mount Accessorie..."/>
        <s v="LAFILLETTE Resistance Set 5 Exercise Bands With Handles..."/>
        <s v="LACOPINE Gym Fitness Equipment Exercise Bands 5 Set Loo..."/>
        <s v="FITRXX HEXA |STEEL IRON RUBBER COATED DUMBBELL| FULL BO..."/>
        <s v="SB 10000 mAh 22.5 W Compact Pocket Size Power Bank"/>
        <s v="GK-JLPV CORDLESS HANDHELD VACUUM - HEPA FILTER, RECHARGEABLE STRONG POWERFUL 4000PA MINI Cordless Vacu..."/>
        <s v="Iqoniqe 20000 mAh 18 W Compact Pocket Size Power Bank"/>
        <s v="boAt Stone 190 Pro w/ 12 HRS Playback, TWS Feature &amp; IP..."/>
        <s v="boAt Rockerz 255 Arc with ENx Technology and upto 30 Ho..."/>
        <s v="Mivi Commando X9 Earbuds, Dual RGB Lights, 35ms Low Lat..."/>
        <s v="Blaupunkt SBA15 14W ,1200 mAh Battery,TurboVolt Chargin..."/>
        <s v="EuroQon Dual Height Adjustable Engineered Wood Coffee T..."/>
        <s v="OnePlus OP 541 Cordless Professional Hair Trimmer Washa..."/>
        <s v="HJLSE Wardrobe Organizer For Clothes With Metal Frame R..."/>
        <s v="Gizmore Giz Wheelz T1001 10 W Bluetooth Home Audio Spea..."/>
        <s v="OnePlus OP 521 Ceramic Blade Pubic Hair Trimmer Waterpr..."/>
        <s v="Binori 30000 mAh Power Bank"/>
        <s v="FluSun india 50000 mAh Power Bank"/>
        <s v="Digimate 80 W Quick Charge 6 A Single Port Mobile Charg..."/>
        <s v="Ultraprolink 10000 mAh 22.5 W Compact Power Bank"/>
        <s v="AVENUE SHAVING FOR MEN TRIMMER 809 Fully Waterproof Tri..."/>
        <s v="YCNEX 45 W PPS 5 A Wall Charger for Mobile"/>
        <s v="AVENUE KUBRA-KB-809A Professional Cordless Trimmer 120 ..."/>
        <s v="Crostal Heavy Duty Cordless Hair Clipper-Trimmer for me..."/>
        <s v="Kemei KM- 232 PROFESSIONAL TRIMMER with 240min Runtime ..."/>
        <s v="FIC Hair trimmer propessional Zeero cutting l.e.d indig..."/>
        <s v="Boult W20 with Zen ENC Mic, 35H Battery Life, Low Laten..."/>
        <s v="Webilla 30&quot;/12 inch Selfi Ring Light with Tripod Stand ..."/>
        <s v="Iqoniqe 22000 mAh 18 W Compact Pocket Size Power Bank"/>
        <s v="Adrenex by Flipkart 8kg PVC Home Gym Combo, Adjustable ..."/>
        <s v="MKS 8000 mAh 23 W Compact Pocket Size Power Bank"/>
        <s v="Choaba CVG_2800 Hair Dryer"/>
        <s v="NOVA NHT 1100 Digital Waterproof Fully Waterproof Trimm..."/>
        <s v="Embryolisse LaitCreme Concentre 24Hour Miracle Cream"/>
        <s v="wonder digital Hair Dryer 2000 Watt Hair Dryer Hair Dry..."/>
        <s v="Flipkart SmartBuy FKSB 20 IPX4 Digital Display 2 speed ..."/>
        <s v="eDUST Kettlebell Black Dumbbell (2 kg X 1) 2 kg Set, Fi..."/>
        <s v="NV Sports 10 kg dumble ( 2.5 kg 4 pvc plate with dumble..."/>
        <s v="JOCOBOO Choba Hair Dryer Hair Dryer"/>
        <s v="iDOLESHOP Hair Dryer with 2 temperature and speed setti..."/>
        <s v="IGADG MVC - Small Size Home &amp; Car Cordless Vacuum Cleaner"/>
        <s v="DAUMI Vlogging Kit for Mobile, YouTube Video Making Acc..."/>
        <s v="JAMMY ZONES 10“ Studio light for video recording mobile..."/>
        <s v="JAMMY ZONES 10 Inch Ring Light with Tripod Stand &amp; Phon..."/>
        <s v="hybite Super Long Selfie Stick 170cm, Tripod Stand with..."/>
        <s v="Sunvibe Shelf Organizers"/>
        <s v="Dashing Fabrics 243.84 cm (8 ft) Net Transparent Door C..."/>
        <s v="Harman Enterprises 8K GYM SET Adjustable Dumbbell"/>
        <s v="Rudraksh Enterprises HDRE_13 Hair Dryer"/>
        <s v="ORENAME Chaoba 2000 Watts Professional Hair Dryer Hair ..."/>
        <s v="Ma mansa.enterprises bati tandoor pizza maker Oven Oute..."/>
        <s v="HomeStore-YEP 3 Pcs Cloths Storage box, Basket Box, Sto..."/>
        <s v="SIGNATIZE 35 W Quick Charge 3.4 A Wall Charger for Mobi..."/>
        <s v="SHINEON 10 &quot; Big LED Ring Light with 7 Ft Tripod Stand ..."/>
        <s v="Mobtude Vlogging Kit for Mobile, YouTube Video Making A..."/>
        <s v="NV Sports 10 kg dumblle ( 2.5 kg 4 pvc plate + 2 dumble..."/>
        <s v="VOLTDIC 25 W PD 3.1 A Wall Charger for Mobile with Deta..."/>
        <s v="PALAK Fruit,Vegetable Stand Kitchen Trolley,Fruit Baske..."/>
        <s v="BASEL 260 W White Electric Whisk, Hand Blender"/>
        <s v="KSD Adjustable Vlogging Kit CameraPhone Tripod Led Ligh..."/>
        <s v="Homefab India 274.5 cm (9 ft) Polyester Room Darkening ..."/>
        <s v="fire turtle Dj Heavy Home Soundbar - 10W Studio Bluetoo..."/>
        <s v="F FERONS Wireless rechargeable portable Premium Dj bass..."/>
        <s v="JKR Enterprise 260 W White Electric Whisk, Hand Blender"/>
        <s v="Stylathon 2in1 Hair Curler + Straightener &amp; hair Dryer ..."/>
        <s v="Painting Mantra Flora Bird Theme Framed Painting, 4 Fra..."/>
        <s v="HOPPUP ShockerZ 141 with 50H PlayTime, Type-C Fast Char..."/>
        <s v="PEERTRADER Black PVC Dumbbell Set, 1 Pair Dumbbells, He..."/>
        <s v="Henture Prodot 7 Keyboard Mouse with Usb Light, OTG, Mo..."/>
        <s v="BeeDuck Golden Style Body Gromming Hair Clippers Trimme..."/>
        <s v="Painting Mantra Nature Theme Framed Painting, 3 Framed ..."/>
        <s v="FORESTIS GALLINARIA BX-8X5-TB Storage Box"/>
        <s v="Painting Mantra Floral Theme Framed Painting, 3 Framed ..."/>
        <s v="Protoner PVC bell shape(3kg+3kg) Fixed Weight Dumbbell"/>
        <s v="Painting Mantra Bird Theme Framed Painting, 4 Framed Ar..."/>
        <s v="FluSun india 10000 mAh 18 W Power Bank"/>
        <s v="NAS Rasistance Band Resistance Tube"/>
        <s v="ALORNOR Exercise Resistance Bands Set, Fitness Stretch ..."/>
        <s v="OSHEE STORE New Professional Hair Clipper Adjustable Sh..."/>
        <s v="OG ENTERPRISE 220 W White Hand Blender"/>
        <s v="ClothyDeal 2 in 1 Premium Rechargeable Eyebrow Trimmer|..."/>
        <s v="Shopsji MINI BOOST 4 METAL SPEAKER 5 W Bluetooth Speake..."/>
        <s v="eCraftIndia Set of 3 Lord Shiva Satin Matt Textured UV ..."/>
        <s v="eCraftIndia Set of 3 Botanical and Floral Satin Matt Te..."/>
        <s v="Panipat Textile Hub 213.36 cm (7 ft) Polyester Semi Tra..."/>
        <s v="Clairbell XBJ_300COIN SIZE SPEAKER WITH STEREO SOUND &amp; ..."/>
        <s v="SERCUI 11 Piece Gym Power Resistance Band Set for Worko..."/>
        <s v="blutap 2.1 Tripod Stand with Mobile clip video &amp; PHOTOS..."/>
        <s v="P47 M4 Portable Bluetooth Mini Speaker Dynamic Metal So..."/>
        <s v="POZUB Flash Photography Big Beauty Led Light Makeup Rin..."/>
        <s v="AJRO DEAL Resistance band ,Stretching , Home Workout Tu..."/>
        <s v="BADSHAH AND KHALIFA 11PCS Resistance Band Strength Trai..."/>
        <s v="BBBIKINI rading Keyboard and Mouse Pad for Desktops &amp; L..."/>
        <s v="LOOMLYFE 153 cm (5 ft) Polyester Room Darkening Window ..."/>
        <s v="DTODEXPRESS 152.4 cm (5 ft) Polyester Semi Transparent ..."/>
        <s v="SOJUBA XT01 Tripod stand Remote Control selfie stick ho..."/>
        <s v="ftcome High Quality 3in1 Selfie Stick multi-function Wi..."/>
        <s v="Nsinc Random Graphic PUBG Large XXL Gaming Mouse Pad wi..."/>
        <s v="Nsinc XXL Gaming Mouse Pad with Nonslip Base Graphic De..."/>
        <s v="LIFE FRIENDS LF 216 Trimmer 45 min  Runtime 4 Length Se..."/>
        <s v="RENTOOR BRAND NEW Led Bluetooth Speaker Music Light Bul..."/>
        <s v="Teesown Mob Psycho 100 Anime Desk Mat for Laptop/Pc Mou..."/>
        <s v="Home Sizzler 214 cm (7 ft) Polyester Room Darkening Doo..."/>
        <s v="UZAN NS 216 Trimmer 45 min  Runtime 3 Length Settings"/>
        <s v="AARONIKA 11 pc Resistance Band Se11 pc Resistance Band ..."/>
        <s v="POZUB Multifunctional Remote Selfie stick stand Bluetoo..."/>
        <s v="Casewilla Lightweight &amp; Portable 7 Feet Aluminum Single..."/>
        <s v="BLUSHIS 6Pcs Matte Liquid Lipstick Set Lip Stain Makeup..."/>
        <s v="Sh.Huda andaiyan 12Pc Red &amp; Nude Edition Liquid Matte L..."/>
        <s v="Arcanuy Long Lasting Liquid Matte Lipstick 2 in 1"/>
        <s v="DAFOTI 12 W Adaptive Charging 2.4 A Wall Charger for Mo..."/>
        <s v="VIVAGLO Bright Complete 30X Vitamin C Face Serum, Glows..."/>
        <s v="ALF Tripod Mobile Holder |Tripod Phone Mount | Smartpho..."/>
        <s v="XITARA Mobile Stand with Selfie Stick and Tripod R1 Blu..."/>
        <s v="KESHAV FAB 213 cm (7 ft) Net Transparent Door Curtain (..."/>
        <s v="Misuhrobir Hair Beard Trimmer For Men Fully Waterproof ..."/>
        <s v="Craficial Foldable Drawer Rectangular Storage Basket wi..."/>
        <s v="Aneeh Gorilla Tripod/Mini Tripod 13 inch Flexible Goril..."/>
        <s v="RENVA Shelf Organizers"/>
        <s v="Leosportz Yoga Stretching Strap, Ligaments of Leg Stret..."/>
        <s v="MOBONE 1290 Hair Dryer"/>
        <s v="Uborn Extendable 3-in-1 Multifunctional Selfie Stick Bl..."/>
        <s v="Flipkart SmartBuy Accessories Organizer, Closet Organiz..."/>
        <s v="Indianara Combo - Set of 3 Tree &amp; Lord Ganesha Self Adh..."/>
        <s v="utkristavilla Multi-Function Anti Skid Plastic Hanger w..."/>
        <s v="SeaRegal Gym Resistance Exercise Bands Resistance Tube ..."/>
        <s v="Tiree Shortcut Keys Keyboard &amp; Mouse Pad Mats for Offic..."/>
        <s v="TINSUHG 6pcs Reusable Basket Kitchen Air Fryers Oven Ac..."/>
        <s v="MOOZICO 2 Pcs Reusable Air Fryer Silicone Pots for Food..."/>
        <s v="Indianara Combo - Set of 3 Folk Art &amp; Radha Krishna Sel..."/>
        <s v="Indianara Combo - Set of 3 Radha Krishna &amp; Floral Self ..."/>
        <s v="Indianara Combo - Set of 3 Radha Krishna &amp; Gautam Buddh..."/>
        <s v="Indianara Combo - Set of 3 Shiv Pariwar &amp; Radha Krishna..."/>
        <s v="Indianara Combo - Set of 3 Lord Ganesha &amp; Folk Art Self..."/>
        <s v="Indianara Combo - Set of 3 Lord Ganesha &amp; Floral Self A..."/>
        <s v="Indianara Combo - Set of 3 Gautam Buddha &amp; Modern Art S..."/>
        <s v="Indianara Combo - Set of 3 Radha Krishna &amp; Lord Shiva S..."/>
        <s v="TRISHA MART Hanging Organizer01 Jewellery Organizer, Cl..."/>
        <s v="Lapower NV-1290 1000w Pink Hair Dryer"/>
        <s v="Me-On Tip Liner Green n Brown 6.5 ml"/>
        <s v="Phyto Home 153 cm (5 ft) Polyester Semi Transparent Win..."/>
        <s v="saturn by ghc Vitamin C Serum for Skin Brigthening &amp; Hy..."/>
        <s v="Crownsy Non Woven Hanging 4 Shelf Wardrobe/Storage Hang..."/>
        <s v="AL ATASH Hanging Utensil Holder Hooks Kitchen Utensil H..."/>
        <s v="AD PLAST REVA-HK-01 Closet Organizer"/>
        <s v="AD PLAST rotatable hooks for hanging 360 ° Closet Organ..."/>
        <s v="Divin Non-Woven 3 Shelf Closet Hanging Organizer/Clothe..."/>
        <s v="AKADO Storage Hooks 360° Rotating Folding Hooks Pack of..."/>
        <s v="netizen Quality MS Excel Shortcuts Keyboard Non-Slip Ru..."/>
        <s v="KASNAJI KN-603 Electric Foldable Hair Dryer Hair Dryer"/>
        <s v="CITYCART English Shortcut Keys Desk pad Office Large Co..."/>
        <s v="Just Herbs Enriched Liquid Lipstick Kit Set Of 5 Bright..."/>
        <s v="khadi ORGANIQUE 2% Alpha Arbutin Face Serum for Pigment..."/>
        <s v="LA NEELJA Abstract White, Blue Wallpaper"/>
        <s v="ViyanFashion V9 Oven Outer Door Glass"/>
        <s v="AARTKALA 5D Diamond Art Beach Kit - DIY Diamond Paintin..."/>
        <s v="CityCart Style Mouse Pad Excel Shortcut keyboard Mat an..."/>
        <s v="Chias 30 W Quick Charge 3 A Wall Charger for Mobile wit..."/>
        <s v="KAIASHA 2 IN 1 BLACK EYELINER STAR AND SIMPLE SHAPE PAC..."/>
        <s v="spincart Large Gaming XXL Extended Mouse Pad with Nonsl..."/>
        <s v="UNITYSALES Cosmetic &amp; Make-up Organizers"/>
        <s v="Goel Home Decor 210 cm (7 ft) PVC Transparent Door Curt..."/>
        <s v="SEAHAVEN Resistance Loop Bands for Exercise, Set of 5 M..."/>
        <s v="KIRKOS Elastic Resistance Bands Fitness Rope Rubber Ban..."/>
        <s v="Meilin Single Apply Eye Liner 4 ml"/>
        <s v="touchup Waterproof Glitter Liquid Eyeliner set of 6, 5m..."/>
        <s v="MOODY Sunscreen - SPF 50 PA+++ 7D Hydro Burst Hybrid Wa..."/>
        <s v="Cortina 270 cm (9 ft) Polyester Semi Transparent Long D..."/>
        <s v="Dravida Organics Glutathione Serum for Fairness Reduce ..."/>
        <s v="BRILLARE Onion Hair Oil, with Cedar Wood &amp; Sunflower Oi..."/>
        <s v="Dravida Organics 10% Niacinamide Face Serum For Clear, ..."/>
        <s v="INTIMIFY Ayurvedic Vitamin C Skin Brightening Serum, Fa..."/>
        <s v="INTIMIFY Vitamin C Serum For Skin Whitening, Anti-Agein..."/>
        <s v="INTIMIFY Vitamin C Serum For Skin Whitening, Wrinkle Re..."/>
        <s v="NIKITA ENTERPRISE 213 cm (7 ft) Polyester Semi Transpar..."/>
        <s v="Nyamah sales 2 in 1 Eyeliner Pen Waterproof with Makeup..."/>
        <s v="soham creation 0101 Storage Box"/>
        <s v="Ghelonadi 2 in 1 Eyeliner Pen Waterproof with Makeup St..."/>
        <s v="Foschini Air Fryer Reusable Silicone Pot, Non-Stick Sil..."/>
        <s v="WALLMAX Set of 3 Duck Pair UV Textured Multi Effect Hom..."/>
        <s v="PROBEROS Air Fryer Silicone Liners, 7.9inch Air Fryer S..."/>
        <s v="TRIDEV 50 W Multicolor Hand Blender"/>
        <s v="ITM Handheld Milk Frother, Battery Operated Drink Mixer..."/>
        <s v="WALLMAX Om Namah shivay UV Textured Set of 3 Digital Re..."/>
        <s v="WALLMAX Set of 3 Modern Art UV Textured Multi Effect ho..."/>
        <s v="BRILLARE Tea Tree Hair Oil, with Lemon &amp; Sunflower Oil,..."/>
        <s v="AMAZEE  9 Holes Design Closet Organizer Hanger Wardrobe..."/>
        <s v="AQUORAL Pure Coconut Oil, 100% Natural, Organic and Col..."/>
        <s v="HENI ENTERPRISE Pull Rope Elastic Resistance Bands For ..."/>
        <s v="ODIN Resistance Loop Exercise Bands for Workout &amp; Exers..."/>
        <s v="Panipat Textile Hub 274 cm (9 ft) Net Semi Transparent ..."/>
        <s v="BLUSHIS Non Transfer Waterproof Super stay matte ink bo..."/>
        <s v="domnikyas Pull Rope Rope Rubber Bands for Fitness Exerc..."/>
        <s v="Qaneezaa Long Life Care Vitamin E Hair Conditioner //An..."/>
        <s v="Indianara LORD GANESH 1327 Digital Reprint 13 inch x 10..."/>
        <s v="Nive Long Lasting Water Proof Black Eyeliner 20 g"/>
        <s v="Ooplore Adiwasi tel Regrowth and Anti hair Fall Hair oi..."/>
        <s v="MyGlamm LIT Matte Eyeliner Pencil - Savage 1.14 g"/>
        <s v="NYN HUDA Insta Beauty Sensational Liquid Matte Water Pr..."/>
        <s v="LOVE HUDA Professional Waterproof Long Lasting Sketch P..."/>
        <s v="NYN HUDA Creamy Matte 4 in 1 Fabulous Lipsticks 4in1"/>
        <s v="Cesaro Organics Cold Pressed - Sweet Almond Oil - For S..."/>
        <s v="BLUSHIS Non Transfer Waterproof Longlast Matte Liquid L..."/>
        <s v="BLUSHIS Smudge proof Waterproof Long lasting Liquid mat..."/>
        <s v="Dravida Organics Aloe Vera Gel for Face, with Pure Aloe..."/>
        <s v="HUDA CRUSH Mini Beauty Lipsticks Combo Pack of 4 Liquid..."/>
        <s v="Sh.Huda Super Matte Waterproof Liquid Mousse Beauty Lip..."/>
        <s v="Wreskart Universal Tripod Clip Holder Clip for Mobile C..."/>
        <s v="AVON Fitx TM-232 motorized treadmill, LED display, MP3 ..."/>
        <s v="Urban Daily Cozy L Shape Fabric 8 Seater  Sofa"/>
        <s v="Dholamaru Solid Sheesham Wooden 5 Seater Sofa for Livin..."/>
        <s v="DMK Fabric 3 + 2 + 1 Sofa Set"/>
        <s v="@Home by nilkamal Velma Fabric 3 Seater  Sofa"/>
        <s v="DZAB ASSEMBLED GAMING COMPUTER 1 TB 8 GB 2600 Core i7 2..."/>
        <s v="FusionIT Gaming PC Intel Core i5-2320 Core i5 (16 GB DD..."/>
        <s v="ELTOP Crete Leatherette and Fabric 3 + 1 + 1 Sofa Set"/>
        <s v="Trevi Bliss E2O RHS 5 Seater Sectional Sofa In Royal Gr..."/>
        <s v="iglimmer Core i7 (8 GB / 1 TB / Windows 10) Assembled D..."/>
        <s v="Sportal STM110 PT Motorized Running with Push up Bar, T..."/>
        <s v="BIONFIT CARDIO-X4 Running Machine for Home Gym | 3HP Pe..."/>
        <s v="BIONFIT CARDIO-X3 | 3 HP Peak, DC Motorized Foldable | ..."/>
        <s v="FusionIT Ultra Premium Gaming PC Intel Core i7-2600 Cor..."/>
        <s v="DZAB Intel Core i5 (8 GB DDR3/512 GB SSD/Windows 11 Hom..."/>
        <s v="Lifelong LLTM09A Fit Pro 2.5HP with Heart Rate Sensor, ..."/>
        <s v="Bharat Lifestyle Alina Fabric 3 Seater  Sofa"/>
        <s v="AICS Desktop I3 3rd Gen Core i3 (8 GB DDR3/500 GB/128 G..."/>
        <s v="FusionIT 2000 Core i5 (8 GB DDR3/500 GB/128 GB SSD/Wind..."/>
        <s v="ZOONIS Economical Core i5 (8 GB DDR3/500 GB/120 GB SSD/..."/>
        <s v="ENTWINO Intel Core i5 (8 GB / 256 GB / Windows 11) Asse..."/>
        <s v="ARRA New Remo Three Seater + Ottoman Sofa in Grey Color..."/>
        <s v="DZAB Gaming &amp; Editing Desktops Core i5 (8 GB DDR3/500 G..."/>
        <s v="TECH- Assemblers Z Core i3 (8 GB DDR3/500 GB/119 GB SSD..."/>
        <s v="INTECHVISION Intel Core i5 (8 GB DDR3/500 GB/120 GB SSD..."/>
        <s v="INTECHVISION Intel Core i5 (8 GB / 256 GB / Windows 11)..."/>
        <s v="Decorhand 3 Seater Sectional Leatherette Sofa Leatheret..."/>
        <s v="TECH- Assemblers cpu i5 (8 GB RAM/2 gb on board Graphic..."/>
        <s v="TECH- Assemblers Dual Core (4 GB / 500 GB / Windows 10)..."/>
        <s v="INTECHVISION Intel Core i5 (8 GB / 500 GB / Windows 11)..."/>
        <s v="iball I7IBALL i5 3470 (8 GB RAM/Intel® HD Graphics 2500..."/>
        <s v="Flipkart Perfect Homes Sheesham ( Rosewood ) Solid Wood..."/>
        <s v="Enter TANGSUNG2 i5-2nd (8 GB RAM/Intel® HD Graphics 200..."/>
        <s v="TECH- Assemblers ZIUM1 i5 650 (8 GB RAM/Intel HD Graphi..."/>
        <s v="rionix Intel Core 2 Duo (4 GB DDR2/320 GB/Windows 11 Ho..."/>
        <s v="Flipkart Perfect Homes Crete Leatherette and Fabric 3 S..."/>
        <s v="ENTWINO ASSEMBLED_CPU_512SSD_8GB_i52400 i5-2400 (8 GB R..."/>
        <s v="boAt Aavante Bar 2400 Pro w/ EQ Modes, Bass &amp; Treble Co..."/>
        <s v="DZAB Assemble Core i3 (4 GB DDR3/500 GB/Windows 7 Home ..."/>
        <s v="EXTREME FIT Set Of 25KGX2 High Quality Rubber Professio..."/>
        <s v="Boult Partybox X80 Dynamic RGB Light, 80W, Karaoke Mic,..."/>
        <s v="Nilkamal Denzel with 1 Shelf and 1 Drawer Center Table ..."/>
        <s v="Odestar MARCO Engineered Wood TV Entertainment Unit Sta..."/>
        <s v="Inalsa Micro WD12 Multifunctional Wet/Dry/Blower | Powerful Suction 1200W Wet &amp; Dry Vacuum Cleaner wit..."/>
        <s v="ZEBRONICS 19200 mAh 100 W Power Bank"/>
        <s v="Artlivo Nesting Coffee Table Solid Wood Coffee Table"/>
        <s v="Swa Mi E88 SUPER HERO Drone"/>
        <s v="Lapvious K3 &amp; E99 Pro camera 2 battery pack Remote Control black Drone"/>
        <s v="Upmarkt UP-KD-K500D Wireless Multi-device Keyboard"/>
        <s v="FURNEASER Pearson Tea Table for Living Room, Centre Tab..."/>
        <s v="Lifelong LLHFD425 with Digital Touch Panel | 1000 W |Ti..."/>
        <s v="FORMONIX 12-Shelves-6-Door Shoe, Multipurpose Storage R..."/>
        <s v="Allie Wood Kingston Engineered Wood Coffee Table"/>
        <s v="FITRXX Captain America Dumbbells (5 kg X 2) 10 kg Set, ..."/>
        <s v="yash fitness 15 kg one pair Rubber Fixed Weight Dumbbel..."/>
        <s v="PARASNATH P-Box6L-Green Storage Box"/>
        <s v="Keekos 5-Shelf-5-Door Plastic Cupboard Shoe Rack Shoe S..."/>
        <s v="MINESFITNESS 30KG Fitness Kit: 3ft Curl Rod, 3ft Straig..."/>
        <s v="Noise Air Buds Pro 4 with 40dB Hybrid ANC, 50Hr Playtim..."/>
        <s v="ELEGIOUS 450 W Black+Silver Hand Blender"/>
        <s v="Smartbeats 9900W PMPO Smart-22 Harmony Multimedia FM US..."/>
        <s v="ME&amp;U Stone pro 60watt with Bluetooth RGB LIGHT FM USB A..."/>
        <s v="ME&amp;U PartyPalpro with recording feature Karaoke Mic RGB..."/>
        <s v="ME&amp;U ME&amp;U PartyPal pro with recording feature Karaoke M..."/>
        <s v="VASIL MART Round Wooden Side Table for Living Room with..."/>
        <s v="URBN 20000 mAh 22.5 W Pocket Size Power Bank"/>
        <s v="Noise Buds Verve 2 with 50Hr Playtime, ENC, Quad Mic &amp; ..."/>
        <s v="POHIR Wireless Vacuum Cleaner Home &amp; Car. Handheld Vacuum Cleaner Portable Lightweight Cordless Vacuum..."/>
        <s v="POHIR Handheld Vacuum Cleaner Portable Lightweight Wireless Vacuum Cleaner Home &amp; Car Cordless Vacuum ..."/>
        <s v="DG 40000 mAh 20 W Power Bank"/>
        <s v="DG 50000 mAh 20 W Power Bank"/>
        <s v="Arrom CORDLESS Vacuum Cleaner with Powerful Suction for Car, Office, Home, Rechargable Cordless Vacuum..."/>
        <s v="Unix 10000 mAh Compact Pocket Size Power Bank"/>
        <s v="Jmeey Rechargeable professional low noise salon hair cu..."/>
        <s v="MUXYYTO 80 W Quick Charge 8 A Wall Charger for Mobile w..."/>
        <s v="MARS 45 W Quick Charge 4.4 A Wall Charger for Mobile wi..."/>
        <s v="Jmeey Professional Rechargeable Corded &amp; Cordless Heavy..."/>
        <s v="MARS 45 W Quick Charge 4.8 A Wall Charger for Mobile"/>
        <s v="Keyways Stainless Steel 1 dumbbell of 5 kgs for gym ,fi..."/>
        <s v="STARTEN Plastic Coffee Table"/>
        <s v="SKJ FURNISHINGS 365.76 cm (12 ft) Polyester Room Darken..."/>
        <s v="KRX PVC 14KG DM COMBO 2 Adjustable Dumbbell"/>
        <s v="vismac 8400 mAh Power Bank"/>
        <s v="PICPRO 6ft x 6ft Mini T-Stand with Holding Clips for Ba..."/>
        <s v="Daily Needs Shop Professional 3500W Foldable Hair Dryer..."/>
        <s v="aakrati Wall Hanging Deepak with Bells Made of Brass Br..."/>
        <s v="Unix 45 W Quick Charge 3 A Wall Charger for Mobile with..."/>
        <s v="RPM Euro Games Auto Shut Off &amp; Over Heat Safety Protect..."/>
        <s v="Pacificdeals 65 W 6 A Wall Charger for Mobile with Deta..."/>
        <s v="DCS Pro FITNESS (5kg Pair) Dumbbell Set - 1 Pair of Dum..."/>
        <s v="Keyways 2.5 KG FOUR PLATE + 2 DUMBBELLS ROD BEST QUALIT..."/>
        <s v="Portronics 10000 mAh Power Bank"/>
        <s v="niv N24 Oven Outer Door Glass"/>
        <s v="WOOS Super Bass Splashproof Wireless Bluetooth Speaker ..."/>
        <s v="JAMMY ZONES 10 “ LED mobile ring light with 7 ft tripod..."/>
        <s v="JAMMY ZONES 10&quot;LED Ring Light with 7Ft Tripod Stand &amp; m..."/>
        <s v="JAMMY ZONES 10 inch Superb LED Ring Light with 7 feet T..."/>
        <s v="V A VALAK 65 W SuperVOOC 5.4 A Wall Charger for Mobile ..."/>
        <s v="Ant Esports KM1600, Wired Backlit Rainbow LED Keyboard ..."/>
        <s v="NOYMI Waterproof Wireless Neckband 300 hrs Standby Supp..."/>
        <s v="PLAY 10000 mAh 12 W Power Bank"/>
        <s v="VK 2800-cb professional hot/cold Hair Dryer"/>
        <s v="DreamFit FAPARP10 Fixed Weight Dumbbell"/>
        <s v="Panipat Textile Hub 274 cm (9 ft) Polyester Semi Transp..."/>
        <s v="ANY KART Professional Mobile Vlogging Kit with Micropho..."/>
        <s v="eDUST ™ Kettlebell Dumbbells (2 _kg_1_Piece), Fitness H..."/>
        <s v="AMUSING Youtuber Accessories for Mobile with Light, Mic..."/>
        <s v="HOUSE OF QUIRK Foldable Cloth Storage Box Closet Dresse..."/>
        <s v="eDUST Kettlebell Dumbbells (2 _kg_1_Piece), Fitness Hea..."/>
        <s v="HOUSE OF QUIRK Drawers for Underwear, Bras, Socks, Ties..."/>
        <s v="TagVin K20 Keyboard, Mouse,MousePad,C-OTG,MobileStand,U..."/>
        <s v="TagVin Keyboard, Mouse,MousePad, C-OTG, MobileStand, US..."/>
        <s v="MOOZMOB Action Camera Tripod Stand Mount Mini Video Cam..."/>
        <s v="Sahib Traders 10KG (2.5 KG X 4) PVC Dumbbell Set Home G..."/>
        <s v="GVJ TRADERS Multi-Functional Electric Stainless Steel H..."/>
        <s v="SHINEON 3 Brightness Modes LED Bulb Selfie Ring Light M..."/>
        <s v="STARNEW Aluminum Tandoor Bati Maker Oven 01 Oven Outer ..."/>
        <s v="TagVin K20 Keyboard, Mouse, Mouse Pad, C-OTG, Mobile St..."/>
        <s v="TagVin K20 Keyboard, Mouse, MousePad, C-OTG, 1W USB LED..."/>
        <s v="TagVin K20 Keyboard, Mouse, MousePad, C-OTG, Mobile Sta..."/>
        <s v="TagVin Wired K20 Keyboard, Mouse, Mouse Pad and Cable P..."/>
        <s v="TagVin K20 Keyboard, Mouse, MousePad, MobileStand, USB ..."/>
        <s v="JAMMY ZONES 10“ Ring light and stand mobile holder for ..."/>
        <s v="HyzonTech Professional Hair Dryer | Powerful Hair Salon..."/>
        <s v="JAMMY ZONES Ring lights holder with 7feet tripod stand ..."/>
        <s v="diego RSN Dumbbell Set of 10kg (4 * 2.5kg) Weight Plate..."/>
        <s v="FREAKERS Karaoke Machine for Kids, Portable Bluetooth S..."/>
        <s v="Fashion String 274 cm (9 ft) Polyester Semi Transparent..."/>
        <s v="ABOREXX 65 W SuperVOOC 6 A Wall Charger for Mobile with..."/>
        <s v="amola H T C AT-1210 Trimmer 60 min Runtime 4 Length Set..."/>
        <s v="ALORNOR Resistance Band 11pcs Set Tube for Fitness Home..."/>
        <s v="SANNO WORLD Portable Adjustable Aluminium Lightweight C..."/>
        <s v="ATARC 2021 Top Selling Ultra Premium Bluetooth Speaker ..."/>
        <s v="ANTRONIC Wireless rechargeable portable Premium Dj bass..."/>
        <s v="Fonicy 300 W White Electric Whisk"/>
        <s v="LICHEE Rechargeable Cordless Beard, Mustache, Head Hair..."/>
        <s v="ATARC 311 Premium Shockproof &amp; Bluetooth Speaker mix. 1..."/>
        <s v="UKSTYLZ Professional Hair Dryer 1500 Watts and Hair Rol..."/>
        <s v="CKINDIA Professional Hair Dryer 1500 Watts and Rolling ..."/>
        <s v="Fonicy 180 W White Electric Whisk"/>
        <s v="Vpro 260 W White Chopper"/>
        <s v="TP TROOPS Bluetooth Speaker Micro SD Card Support FM Ra..."/>
        <s v="Rainfire 260 W Multicolor Hand Blender, Stand Mixer"/>
        <s v="NOVA NHT 1126 Digital Trimmer 90 min  Runtime 4 Length ..."/>
        <s v="Craft Bazar Rectangular Organizer with Side Handle for ..."/>
        <s v="Cos-IQ Sunscreen - SPF 50 PA++++ SunProtect SPF-50 Outd..."/>
        <s v="FlexForce Resistance Band 11 in 1 Resistance Tube"/>
        <s v="SAMRATHAL INDUSTRIES 3 Shelf Closet Hanging Organizer 3..."/>
        <s v="NPJ Creations easy safe clean htc at 528 trimmer Trimme..."/>
        <s v="Shakti electro world OK-0001 5 W Bluetooth Speaker"/>
        <s v="Omniversal Super Bass Splashproof Wireless Bluetooth Sp..."/>
        <s v="Misuhrobir Trimmer Men Fully Waterproof Trimmer 120 min..."/>
        <s v="Brand Roots 154 cm (5 ft) Polycotton Room Darkening Win..."/>
        <s v="BUFONA BFNA-R1S New Bluetooth Selfie Stick Tripod With ..."/>
        <s v="ALORNIS Good Quality Power Resistance Band 11 Pcs Set f..."/>
        <s v="POZUB Bluetooth R1S Selfie Stick Tripod With LED Fill L..."/>
        <s v="POZUB 3in1 Selfie Stick Fill Light multi-function Mobil..."/>
        <s v="SOJUBA Portable Tripod Stand Compatible for All iPhone ..."/>
        <s v="SOJUBA Multifunctional Selfie Stick Tripod Stand Mobile..."/>
        <s v="BUFONA 10inch Selfie LED Ring Light Flash Photography B..."/>
        <s v="Homefab India 214 cm (7 ft) Polyester Semi Transparent ..."/>
        <s v="MZ M3 (PORTABLE BLUETOOTH MINI SPEAKER) Dynamic Metal S..."/>
        <s v="Flipkart SmartBuy Lightweight &amp; Portable 7 Feet Aluminu..."/>
        <s v="POZUB Selfie Stick BT Extendable Selfie Stick Tripod wi..."/>
        <s v="BUFONA Bluetooth Selfie Stick Tripod With Fill Light Fl..."/>
        <s v="BUFONA Selfie Stick Tripod With Flash Light 4in1 Blueto..."/>
        <s v="Flipkart SmartBuy 213.36 cm (7 ft) Polyester Semi Trans..."/>
        <s v="Landmark Hexa Portable Wireless Speaker with Phone Stan..."/>
        <s v="VRT Hanging organizer 4 Shelf Wardrobe Organizer- Grey ..."/>
        <s v="Bos Medicare Surgical Resistance Band Set Gym Power Res..."/>
        <s v="Panipat Textile Hub 213.5 cm (7 ft) Polyester Door Curt..."/>
        <s v="Flipkart SmartBuy 210 cm (7 ft) Polyester Door Curtain ..."/>
        <s v="Panipat Textile Hub 210 cm (7 ft) Net Semi Transparent ..."/>
        <s v="Tanishka Fabs 213 cm (7 ft) Polyester Semi Transparent ..."/>
        <s v="Painting Mantra Floral Theme in White Background Framed..."/>
        <s v="Formen Hair Care Kit | Control Hair Fall| 0.5mm Derma R..."/>
        <s v="G2L LED Music Light Bulb | B-22 led Bulb with Bluetooth..."/>
        <s v="Techobucks Selfie stick with collar mic best for video,..."/>
        <s v="Metrolife Organizer Table Top Vanity Box for Stationary..."/>
        <s v="KOGENT ENTERPRISES 15 Grid innerwear Bra Socks Tai Stor..."/>
        <s v="Casewilla Lightweight 7 Feet Aluminum Alloy Single Stan..."/>
        <s v="DHAN GRD R1S, Selfie Stick with led Light, Bluetooth Ex..."/>
        <s v="UrbanDeck Organizer Table Top Vanity Box for Stationary..."/>
        <s v="maliao High coverage waterproof base foundation silky t..."/>
        <s v="BLUSHIS Handiyan Nude COLOR lipstick set of 6"/>
        <s v="FRIZZY ARTS jessus | jesus christ cross wall art painti..."/>
        <s v="DHAN GRD R1s Bluetooth Selfie Stick with Shutter Remote..."/>
        <s v="SHEFFO Portable eyebrow trimmer for women,epilator for ..."/>
        <s v="Akway 2 A Wall Charger for Mobile with Detachable Cable"/>
        <s v="maliao Ultra HD Invisible Cover  Foundation"/>
        <s v="Msunjay Multifunctional Stick Portable Tripod Stand For..."/>
        <s v="Worricow Heavy Quality Selfie Stick and Tripod Style De..."/>
        <s v="Sh.Huda 12 pc set Liquid matte lipstick"/>
        <s v="Organo Craft Non-Woven Shirt Stacker Foldable &amp; Stackab..."/>
        <s v="RENTOOR LOW PRICE R1s Bluetooth Selfie Sticks Light Rem..."/>
        <s v="Uborn SUPER SELLING R1s Bluetooth Selfie Sticks Light 3..."/>
        <s v="manasona Waterproff &amp; Smudge Proff Lipstick For Man &amp; W..."/>
        <s v="Mclimb 152.1 cm (5 ft) Polyester Semi Transparent Windo..."/>
        <s v="LIVOX Double Toning Resistance Tube Band Heavy Quality ..."/>
        <s v="Keshav Creation hanging 3 Shelf Wardrobe Organizer Clos..."/>
        <s v="ALORNOR Resistance Loop Bands for Home Fitness/Strength..."/>
        <s v="Kritika Enterprise NV1000W Hair Dryer"/>
        <s v="Organiser Villa Seema Collections 10 Pocket Wall Docume..."/>
        <s v="eCraftIndia Abstract Face Satin Matt Textured UV Art Ca..."/>
        <s v="Cresset 152 cm (5 ft) Polyester Semi Transparent Window..."/>
        <s v="DHAN GRD R1S bt Selfie Sticks with Remote and Selfie Li..."/>
        <s v="eCraftIndia Soothing Waterfall Canvas 14 Inch x 20 Inch..."/>
        <s v="eCraftIndia SwanWith Baby Satin Matt Textured UV Art Ca..."/>
        <s v="eCraftIndia Beautiful Eiffel Tower Canvas 20 inch x 14 ..."/>
        <s v="eCraftIndia Love Is In The Air Satin Matt Textured UV A..."/>
        <s v="eCraftIndia Abstract Colorful Women Canvas 14 Inch x 20..."/>
        <s v="eCraftIndia Black &amp; White Floral Satin Matt Textured UV..."/>
        <s v="eCraftIndia Stem And Leaves Close View Canvas 20 Inch x..."/>
        <s v="eCraftIndia Colorful Animals In Water Canvas 20 Inch x ..."/>
        <s v="eCraftIndia Dual Shades Tree Satin Matt Textured UV Art..."/>
        <s v="eCraftIndia Waterfall View Canvas 20 Inch x 14 Inch Pai..."/>
        <s v="eCraftIndia Beautiful Palace View Canvas 14 inch x 20 i..."/>
        <s v="eCraftIndia Abstract Floral Satin Matt Textured UV Art ..."/>
        <s v="eCraftIndia Radha Krishna Canvas 14 Inch x 20 Inch Pain..."/>
        <s v="eCraftIndia Floral Satin Matt Textured UV Art Canvas 14..."/>
        <s v="eCraftIndia Neon Blue Lord Buddha Satin Matt Textured U..."/>
        <s v="eCraftIndia Botanical White flowers Canvas 20 inch x 14..."/>
        <s v="eCraftIndia Abstract Canvas 14 inch x 20 inch Painting"/>
        <s v="eCraftIndia Fish Satin Matt Textured UV Art Canvas 14 i..."/>
        <s v="eCraftIndia Abstract Flower And Vase Canvas 14 inch x 2..."/>
        <s v="eCraftIndia Woman with Pot Canvas 20 inch x 14 inch Pai..."/>
        <s v="eCraftIndia Botanical Canvas 20 inch x 14 inch Painting"/>
        <s v="eCraftIndia Little Angel Satin Matt Textured UV Art Can..."/>
        <s v="eCraftIndia Flying Radha Krishna Canvas 14 inch x 20 in..."/>
        <s v="eCraftIndia Abstract Matt Textured UV Oil 14 inch x 14 ..."/>
        <s v="eCraftIndia Red Floral Satin Matt Textured UV Art Canva..."/>
        <s v="eCraftIndia Playful Birds Satin Matt Textured UV Art Ca..."/>
        <s v="eCraftIndia Radha Krishna Canvas 20 inch x 14 inch Pain..."/>
        <s v="eCraftIndia Beautiful Sea Water View Canvas 14 Inch x 2..."/>
        <s v="eCraftIndia Abstract Blue &amp; Orange Satin Matt Textured ..."/>
        <s v="eCraftIndia Evening View Satin Matt Textured UV Art Can..."/>
        <s v="eCraftIndia Laddu Gopal Canvas 20 Inch x 14 Inch Painti..."/>
        <s v="eCraftIndia Enlightening Yellow flowers Canvas 20 inch ..."/>
        <s v="eCraftIndia Botanical Canvas 14 inch x 20 inch Painting"/>
        <s v="eCraftIndia Radha Krishna Still Canvas 14 Inch x 20 Inc..."/>
        <s v="eCraftIndia Lord Buddha Canvas 20 Inch x 14 Inch Painti..."/>
        <s v="eCraftIndia White Stone Satin Matt Textured UV Art Canv..."/>
        <s v="eCraftIndia Walking Tribal Woman Canvas 20 inch x 14 in..."/>
        <s v="eCraftIndia Lord Ganesha Playing Flute Canvas 14 Inch x..."/>
        <s v="eCraftIndia Statue of Liberty Canvas 14 inch x 20 inch ..."/>
        <s v="Pop Shade 214 cm (7 ft) PVC Transparent Door Curtain Si..."/>
        <s v="Wellqure World Map Extra Large Extended Anti Slip Rubbe..."/>
        <s v="TRUJVE 1pcs Air Fryer Silicon Folding Pot Liners Reusab..."/>
        <s v="Kanha Jewelry Scarves Admission Finishing Bags Hanging ..."/>
        <s v="ASFUN 20 Pack Heavy Duty S Hooks Black S Shaped Hooks H..."/>
        <s v="Oilanic Turmeric Anti-Oxidation Face Serum Brigthening ..."/>
        <s v="V A VALAK 12 W 2.4 A Wall Charger for Mobile with Detac..."/>
        <s v="MOITOI 1290 Hair Dryer"/>
        <s v="uhi Set of 2 Non Woven Big &amp; Small Foldable Storage Bin..."/>
        <s v="uhi Pack of 2 Non Woven Big &amp; Small Foldable Storage Bi..."/>
        <s v="ALRITO PS2 Active Adapter USB Type A Male to PS 2 Femal..."/>
        <s v="Mteaser Combo of 2 Big &amp; Small Non-Woven Foldable Stack..."/>
        <s v="uhi Set of 2 Non-Woven Big &amp; Small Foldable Storage Bin..."/>
        <s v="ALORNOR NV-1290 Foldable Hair Dryer for UNISEX, 2 Speed..."/>
        <s v="domnikyas Hair Dryer -10 Professional Hair Dryer Fold a..."/>
        <s v="Raienterprises Trouser Hangers Pants Rack 5 layers Anti..."/>
        <s v="CITYCART Desk Mat Blotter for Shortcut Key Laptop Large..."/>
        <s v="SH NASIMA Non Woven Foldable Hanging 4 Shelves Wardrobe..."/>
        <s v="spincart Large Keyboard Shortcut Mouse Pad, XXL Big Gam..."/>
        <s v="COLOR NEXT foundation waterproof cc cream Foundation (B..."/>
        <s v="KAIASHA black eyeliner water proof smudge proof stamp e..."/>
        <s v="Soft Touch Sunscreen - SPF 60 PA+++ PA+++ Anti-Aging SU..."/>
        <s v="Mteaser Foldable Drawer Rectangular Storage Basket with..."/>
        <s v="LIJIE Air Fryer Tray-Blue Food Safe Heating Baking Tray..."/>
        <s v="WErFIT Resistance Bands, Single Toning Tube For Stretch..."/>
        <s v="INTIMIFY Stretch Marks Removal Cream in During After Pr..."/>
        <s v="PETALS CASE Toy Organizers"/>
        <s v="AARTKALA Modern Art Peacock Bird Nature Scenery 3d Fram..."/>
        <s v="CARZEX Drone Signal Warning Light for Car/Bike/Bicycle Bike Helmet with Different Light Car Fancy Ligh..."/>
        <s v="MINDKING ® Toning Tube Pull Rope Elastic Resistance Ban..."/>
        <s v="Fitcozi Resistance band with door anchor | Toning Tube ..."/>
        <s v="GOOD VIBES Vitamin C &amp; E Age Defying Face Serum (30 ml)"/>
        <s v="FAB ELLITE 30 Pockets Wardrobe Hanging Organizer For So..."/>
        <s v="Montreal 360 Degrees Rotatable Hook, Anti-Skid Plastic ..."/>
        <s v="TouchUp Smudge proof Glitter Liquid Eyeliner set of 4, ..."/>
        <s v="NYN HUDA Air Cushion Waterproof BB Cream Oil Control Fa..."/>
        <s v="BLUSHIS High Defination Waterproof kissproof Smudge pro..."/>
        <s v="jashvii herbal Rice Face Serum for Glowing Skin With Hy..."/>
        <s v="Fiftyshades Waterproof Proof eyeliner plus 4 Liquid Lip..."/>
        <s v="LORSHEL Botox Stock Solution: Life Revitalizer serum"/>
        <s v="ELIBLISS Salicylic Acid Serum for Reduces Acne, Scars &amp;..."/>
        <s v="Baidyas Lip Glowing Herbal Lipstick"/>
        <s v="RPM Fitness by Cultsport RPM757MI 5.5 HP Peak Power wit..."/>
        <s v="Top 10wood Fabric 3 + 1 Sofa Set"/>
        <s v="TINECO Pure One S12 Pro Ex Cordless Vacuum Cleaner (WiFi Connectivity)"/>
        <s v="TrueValue RHS Premium Quality 8 Seater Holland Fabric 3..."/>
        <s v="sugandha Fabric 3 + 2 + 2 + 1 Sofa Set"/>
        <s v="TriSpear Intelligent Robot Vacuum Cleaner with Powerful Suction 3 in 1 Mopping Robotic Floor Cleaner w..."/>
        <s v="FusionIT Gaming PC Intel Core i5-2000 Core i5 (16 GB DD..."/>
        <s v="Flipkart Perfect Homes Crete Fabric 3 + 1 + 1 Sofa Set"/>
        <s v="ZOONIS Home &amp; Office Core i5 (4th Gen) (8 GB DDR3/500 G..."/>
        <s v="ILIFE V3x Hybrid Dry &amp; Wet Robotic Vacuum Cleaner, Smart App @3000Pa Strong Suction Robotic Floor Clea..."/>
        <s v="Cult Walkpad Elite Motorized With 4hp Peak, Max Weight:..."/>
        <s v="Assambled all in one core i3 Core i3 (8 GB DDR3/1 TB/12..."/>
        <s v="Frontech CORE i3 CPU 4TB intel core i3 (8 GB RAM/intel ..."/>
        <s v="FITKIT by Cultsport by cult FT98 Carbon (2HP Peak) Max ..."/>
        <s v="India wood mart Wooden Modern Sofa Tufted Couch with De..."/>
        <s v="DZAB Intel Core i5 (8 GB DDR3/Windows 10 Home/1 GB/20 I..."/>
        <s v="ycs Premium Core i3 (8 GB DDR3/1 TB/128 GB SSD/Windows ..."/>
        <s v="INTECHVISION Intel Core i3 (8 GB DDR3/500 GB/120 GB SSD..."/>
        <s v="DecorNation Neda Solid Wood Coffee Table"/>
        <s v="ENTWINO Assembled PC_i52400_8_500_120 i5 2400 (8 GB RAM..."/>
        <s v="Padamshree Fabric 3 Seater  Sofa"/>
        <s v="RM HOME Samsha Fabric 3 Seater  Sofa"/>
        <s v="BrightPC USE FOR Online /Business /Home &amp; Office (8 GB ..."/>
        <s v="Inalsa Homeasy WD10 Wet &amp; Dry Vacuum Cleaner with Anti-Bacterial Cleaning"/>
        <s v="SPACEWOOD Engineered Wood Shoe Rack"/>
        <s v="Floresta Wud Engineered Wood Beautiful Coffee Table For..."/>
        <s v="Swa Mi DC88 PRO 4K Drone"/>
        <s v="Rivalwilla Drone WiFi Camera Remote Control Quadcopter 360 Flip Stunt Drone"/>
        <s v="NEUDOT BATIAN Engineered Wood Coffee Table"/>
        <s v="Barbie E88 Drone GPS Folding Brushless Drone 25mins 2KM 6K Ultra HD Drone_32b Drone"/>
        <s v="Barbie Best Quality E88 Pro Remote Control Drone Dual Camera Drone 720p Video_1b Drone"/>
        <s v="Barbie E-88 Pro 33 Drone_7b Drone"/>
        <s v="Barbie E99 Drone WiFi Camera Drone Remote Control 360 Flip Stunt Drone 2 Batteries_4b Drone"/>
        <s v="Swa Mi E88 Pro HD drons With Very Good Camera For Adults, Kids, And professional dron1 Drone"/>
        <s v="Swa Mi MODELl E881 Drone"/>
        <s v="Swa Mi Remote Control Drone WiFi Camera-4K-1080P_11 Drone"/>
        <s v="Swa Mi SPACE4K_DRONE26 Drone"/>
        <s v="Swa Mi E88-New Pro Version Drone With Dual Camera Drones For Adults Drone _a12 Drone"/>
        <s v="Swa Mi E884K_PRODRONE19 Drone"/>
        <s v="Swa Mi E88-Drone - Black_26 Drone"/>
        <s v="Swa Mi FOLDMINIDRONE_4K14 Drone"/>
        <s v="Swa Mi E88 Super Stable drone 2 Batteries_1 Drone"/>
        <s v="Swa Mi Built In Wifi Camera Latest Waterproof Professional Drone With 4K Camera1 Drone"/>
        <s v="Swa Mi 90711 Drone"/>
        <s v="Swa Mi E8 WiFi Camera Remote Control 360 Flip Stunt Drone 2 Batteries_20 Drone"/>
        <s v="Swa Mi E8 WiFi Camera Remote Control 360 Flip Stunt Drone 2 Batteries_34 Drone"/>
        <s v="Swa Mi EPRO_DUVON_DRONE23 Drone"/>
        <s v="Swa Mi E88 Camera dronremot Control Quadcopter 360 Flip Stunt WiFi Wings 2 Batteries_26 Drone"/>
        <s v="Swa Mi E88-New Pro Version Drone With Dual Camera Drones For Adults Drone _a30 Drone"/>
        <s v="Swa Mi E88-New Pro Version Drone With Dual Camera Drones For Adults Drone _a24 Drone"/>
        <s v="Swa Mi DRONEDART E-88 Foldable Remote Control Drone_15 Drone"/>
        <s v="Swa Mi TOPPINGPROPLUS_4KDRONE12 Drone"/>
        <s v="Swa Mi ad172drone13 Drone"/>
        <s v="Swa Mi E88_VAYDO4KDRONE9 Drone"/>
        <s v="Swa Mi TOPPINGPROPLUS_4KDRONE9 Drone"/>
        <s v="Swa Mi K3 WiFi Camera Remote Control Quadcopter 360 Flip Stunt Drone 2 Batteries1 Drone"/>
        <s v="Swa Mi E8 WiFi Camera Remote Control 360 Flip Stunt Drone 2 Batteries_10 Drone"/>
        <s v="Swa Mi Remote Controlled Drone Auto Return One Touch Take off and Landing_19 Drone"/>
        <s v="Swa Mi Remote Controlled Drone Auto Return One Touch Take off and Landing_27 Drone"/>
        <s v="Swa Mi Foldable-Drone-With Camera-Drone One-Touch-Take-off-and-Landing_8 Drone"/>
        <s v="Swa Mi Remote Controlled Drone Auto Return One Touch Take off and Landing_9 Drone"/>
        <s v="Swa Mi Drone WiFi Camera Remote Control-Motion Control-Spin Fine Tuning drone 4 Drone"/>
        <s v="Swa Mi SPIROGRAPHPRO_PLUS4KDRONE33 Drone"/>
        <s v="Swa Mi dcmini_drone13 Drone"/>
        <s v="Swa Mi E89_PROPLUSDRONE32 Drone"/>
        <s v="Swa Mi amazingpro_4kdrone19 Drone"/>
        <s v="Swa Mi JANGLEMAT_DRONE18 Drone"/>
        <s v="Swa Mi MAGICE88_DRONE20 Drone"/>
        <s v="Swa Mi creative_drone8 Drone"/>
        <s v="Swa Mi EPRO_DUVON_DRONE19 Drone"/>
        <s v="Swa Mi E88_SUPERHERODRONE21 Drone"/>
        <s v="Swa Mi New Sale E88 Remote Control Drone Dual Camera Drone 720p Video_13 Drone"/>
        <s v="Swa Mi FANTASY_DRONE30 Drone"/>
        <s v="Swa Mi Drone WiFi Camera Remote Control-Motion Control-Spin Fine Tuning drone 32 Drone"/>
        <s v="Swa Mi DM97_DRONE31 Drone"/>
        <s v="Swa Mi E99 Foldable Pro Drone for Kids | Obstacle Avoidance rone 2 Batteries_9 Drone"/>
        <s v="Swa Mi E88 DRONE_a15 Drone"/>
        <s v="Swa Mi E88 Pro 4K Dual Camera Height Hold Wifi FPV RC Foldable Toys_11 Drone"/>
        <s v="Swa Mi Live Video, Wifi Drone for Adults With HD 120 Degree Wide Angle Camera_a3 Drone"/>
        <s v="Swa Mi Drone WiFi Camera Drone Remote Control Quadcopter 360 Flip Stunt Drone_2 Drone"/>
        <s v="Swa Mi Classic-AP510_32 Drone"/>
        <s v="Swa Mi New Sale E88 Remote Control Drone Dual Camera Drone 720p Video_23 Drone"/>
        <s v="Swa Mi Drone WiFi Camera Remote Control Quadcopter 360' Flip Stunt Dronee_17 Drone"/>
        <s v="Swa Mi DC9_prodrone8 Drone"/>
        <s v="Swa Mi E88_SUPERHERODRONE13 Drone"/>
        <s v="Swa Mi amazingpro_4kdrone33 Drone"/>
        <s v="Swa Mi Drone WiFi Camera Remote Control-Motion Control-Spin Fine Tuning drone 20 Drone"/>
        <s v="Swa Mi FANTASY_DRONE21 Drone"/>
        <s v="Swa Mi dcmini_drone2 Drone"/>
        <s v="Swa Mi Drone WiFi Camera Remote Control Quadcopter 360' Flip Stunt Dronee_26 Drone"/>
        <s v="Swa Mi Classic-AP510_20 Drone"/>
        <s v="Swa Mi New Sale E88 Remote Control Drone Dual Camera Drone 720p Video_25 Drone"/>
        <s v="Swa Mi E8 WiFi Camera Remote Control 360 Flip Stunt Drone 2 Batteries_5 Drone"/>
        <s v="Swa Mi E88 4K Video Laser Obstacle Avoidance Drone Global Range Drones With HD Camera_1 Drone"/>
        <s v="Swa Mi Foldable-Drone-With Camera-Drone One-Touch-Take-off-and-Landing_25 Drone"/>
        <s v="Swa Mi E88 Pro Professional foldable accessories drones with 4k camera_18 Drone"/>
        <s v="Swa Mi E88 Pro 4K Dual Camera Height Hold Wifi FPV RC Foldable Toys_4 Drone"/>
        <s v="Swa Mi DRONEDART E-88 Foldable Remote Control Drone_11 Drone"/>
        <s v="Swa Mi E-88 Pro 33 Drone_7 Drone"/>
        <s v="Swa Mi Drone WiFi Camera Remote Control Quadcopter 360' Flip Stunt Dronee_21 Drone"/>
        <s v="Swa Mi E88 Drone GPS Folding Brushless Drone 25mins 2KM 6K Ultra HD Drone_33 Drone"/>
        <s v="Swa Mi Best Quality E88 Pro Remote Control Drone Dual Camera Drone 720p Video_11 Drone"/>
        <s v="Swa Mi E99 Drone WiFi Camera Drone Remote Control 360 Flip Stunt Drone 2 Batteries_23 Drone"/>
        <s v="Swa Mi Classic-AP510_11 Drone"/>
        <s v="Swa Mi MAGICE88_DRONE12 Drone"/>
        <s v="Swa Mi ad172drone27 Drone"/>
        <s v="Swa Mi ad172drone10 Drone"/>
        <s v="Swa Mi TINYTONY_DRONE30 Drone"/>
        <s v="Swa Mi SPIROGRAPHPRO_PLUS4KDRONE6 Drone"/>
        <s v="Swa Mi amazingpro_4kdrone28 Drone"/>
        <s v="Swa Mi FANTASY_DRONE31 Drone"/>
        <s v="Swa Mi ad172drone22 Drone"/>
        <s v="Swa Mi TOPPINGPROPLUS_4KDRONE4 Drone"/>
        <s v="Swa Mi QUEENE88_DRONE10 Drone"/>
        <s v="Swa Mi JANGLEMAT_DRONE15 Drone"/>
        <s v="Swa Mi dcmini_drone28 Drone"/>
        <s v="Swa Mi E88 Drone WiFi Camera Drone Remote Control Quadcopter 360 Flip Stunt drone11 Drone"/>
        <s v="Swa Mi E88 PRO High Quality dronHD, Dual Camera Mini dron720p Video, Wifi Fpv Drone_14 Drone"/>
        <s v="Swa Mi E88 PRO High Quality dronHD, Dual Camera Mini dron720p Video, Wifi Fpv Drone_26 Drone"/>
        <s v="Swa Mi Live Video, Wifi Drone for Adults With HD 120 Degree Wide Angle Camera_a10 Drone"/>
        <s v="Swa Mi E88 Foldable Remote Control Drone with Camera HD Wide Angle Lens Drone1 Drone"/>
        <s v="Swa Mi E88 Drone GPS Folding Brushless Drone 25mins 2KM 6K Ultra HD Drone_30 Drone"/>
        <s v="Swa Mi E88 Super Stable drone 2 Batteries_14 Drone"/>
        <s v="Swa Mi FOLDMINIDRONE_4K2 Drone"/>
        <s v="Swa Mi Camera dron1080P with Wide Angle Camera Long Flight time Auto Hover Foldable_30 Drone"/>
        <s v="Swa Mi E99 Drone WiFi Camera Drone Remote Control 360 Flip Stunt Drone 2 Batteries_30 Drone"/>
        <s v="Swa Mi D97_proplus4k 33 Drone"/>
        <s v="Swa Mi Drone WiFi Camera Remote Control Quadcopter 360' Flip Stunt Dronee1 Drone"/>
        <s v="Swa Mi E88-New Pro Version Drone With Dual Camera Drones For Adults Drone _a9 Drone"/>
        <s v="Swa Mi E99 Drone WiFi Camera Drone Remote Control 360 Flip Stunt Drone 2 Batteries_33 Drone"/>
        <s v="Swa Mi Foldable Remote Control Drone with Camera HD Wide Angle Lens_13 Drone"/>
        <s v="Swa Mi DRONEDART E-88 Foldable Remote Control Drone_25 Drone"/>
        <s v="Swa Mi E99 Drone WiFi Camera Drone Remote Control 360 Flip Stunt Drone 2 Batteries_17 Drone"/>
        <s v="Swa Mi Drone WiFi Camera Drone Remote Control Quadcopter 360 Flip Stunt Drone_9 Drone"/>
        <s v="Swa Mi Blue Quadcopter Drone_27 Drone"/>
        <s v="Swa Mi creative_drone18 Drone"/>
        <s v="Swa Mi DM97_DRONE28 Drone"/>
        <s v="Swa Mi amazingpro_4kdrone7 Drone"/>
        <s v="Swa Mi creative_drone33 Drone"/>
        <s v="Swa Mi JANGLEMAT_DRONE20 Drone"/>
        <s v="Swa Mi dcmini_drone10 Drone"/>
        <s v="Swa Mi ad172drone15 Drone"/>
        <s v="Swa Mi D97_proplus4k 12 Drone"/>
        <s v="Swa Mi Drone WiFi Camera Remote Control-Motion Control-Spin Fine Tuning drone 22 Drone"/>
        <s v="Swa Mi ad172drone14 Drone"/>
        <s v="Swa Mi amazingpro_4kdrone31 Drone"/>
        <s v="Swa Mi TOPPINGPROPLUS_4KDRONE6 Drone"/>
        <s v="Swa Mi Built In Wifi Camera Latest Waterproof Professional Drone With 4K Camera_a29 Drone"/>
        <s v="Swa Mi E88 Pro Drone 4k HD foldable Drone With Camera 4k HD 720p Live Video Drone_a5 Drone"/>
        <s v="Swa Mi 4K WiFi Dual Camera Drone1 Drone"/>
        <s v="Swa Mi Drone WiFi Camera Remote Control Quadcopter 360 Flip Stunt1 Drone"/>
        <s v="Swa Mi Zoro0004711 Drone"/>
        <s v="Swa Mi FPV Drone with Camera 18mins Flight Time Brushless Foldable RC Drone Quadcopter1 Drone"/>
        <s v="Swa Mi New Heights with the E88 Drone: A Comprehensive Exploration of Precision1 Drone"/>
        <s v="Swa Mi Drone WiFi Camera Drone Remote Control Quadcopter 360 Flip Stunt Drone1 Drone"/>
        <s v="Swa Mi E88 4K Video Laser Obstacle Avoidance dronGlobal Range Drones With HD Camera_14 Drone"/>
        <s v="Swa Mi E88 4K Video Laser Obstacle Avoidance dronGlobal Range Drones With HD Camera_15 Drone"/>
        <s v="Swa Mi E88 Pro 4K Dual Camera Height Hold Wifi FPV RC Foldable Toys_27 Drone"/>
        <s v="Swa Mi Foldable-Drone-With Camera-Drone One-Touch-Take-off-and-Landing_4 Drone"/>
        <s v="Swa Mi Remote Controlled Drone Auto Return One Touch Take off and Landing_1 Drone"/>
        <s v="Swa Mi E89_PROPLUSDRONE24 Drone"/>
        <s v="Swa Mi D97_proplus4k 21 Drone"/>
        <s v="Swa Mi E884K_PRODRONE7 Drone"/>
        <s v="Swa Mi E88_SUPERHERODRONE32 Drone"/>
        <s v="Swa Mi QUEENE88_DRONE30 Drone"/>
        <s v="Swa Mi E88_SUPERHERODRONE15 Drone"/>
        <s v="Swa Mi SUPERKING_E88DRONE3 Drone"/>
        <s v="Swa Mi TOPPINGPROPLUS_4KDRONE7 Drone"/>
        <s v="Swa Mi Quadcopter, RC Drone Quickly Empty The Shell Drone Foldable Drone Effective_a1 Drone"/>
        <s v="Swa Mi Camera Drone 1080P with Wide Angle Camera Long Flight time Auto Hover Foldable1 Drone"/>
        <s v="Swa Mi E88 Foldable Quadcopter | WiFi 480P FPV Dual Camera | Position Locking Drone1 Drone"/>
        <s v="Swa Mi E99 Drone WiFi Camera Drone Remote Control 360 Flip Stunt Drone 2 Batteries_14 Drone"/>
        <s v="Swa Mi Remote Controlled Drone Auto Return One Touch Take off and Landing_33 Drone"/>
        <s v="Swa Mi E8 WiFi Camera Remote Control 360 Flip Stunt Drone 2 Batteries_33 Drone"/>
        <s v="Swa Mi Classic-AP510_25 Drone"/>
        <s v="Swa Mi E89_PROPLUSDRONE3 Drone"/>
        <s v="Swa Mi FANTASY_DRONE25 Drone"/>
        <s v="Swa Mi creative_drone24 Drone"/>
        <s v="Swa Mi DM97_DRONE26 Drone"/>
        <s v="Swa Mi SPIROGRAPHPRO_PLUS4KDRONE15 Drone"/>
        <s v="Swa Mi E99 Drone WiFi Camera Drone Remote Control 360 Flip Stunt Drone 2 Batteries1 Drone"/>
        <s v="Swa Mi DRONEDART E-88 Foldable Remote Control Drone_24 Drone"/>
        <s v="Swa Mi E88-Drone - Black_7 Drone"/>
        <s v="Swa Mi K3&amp;E99 Drone 4k HD foldable Drone With Camera 4k HD Mini Drone 1080P Live Video1 Drone"/>
        <s v="Swa Mi Drone WiFi Camera Remote Control Quadcopter 360' Flip Stunt Dronee_1 Drone"/>
        <s v="Swa Mi E88 Pro Remote Controlled dron Auto Return One Touch Take off and Landing dron1 Drone"/>
        <s v="Swa Mi Classic-AP510_24 Drone"/>
        <s v="Swa Mi Camera Drone 1080P with Wide Angle Camera Long Flight time Auto Hover Foldable_9 Drone"/>
        <s v="Swa Mi JANGLEMAT_DRONE28 Drone"/>
        <s v="Swa Mi E88 Drone WiFi Camera Drone Remote Control Quadcopter 360 Flip Stunt drone12 Drone"/>
        <s v="Swa Mi E88 PRO High Quality dronHD, Dual Camera Mini dron720p Video, Wifi Fpv Drone_6 Drone"/>
        <s v="Swa Mi E88 PRO High Quality dronHD, Dual Camera Mini dron720p Video, Wifi Fpv Drone_25 Drone"/>
        <s v="Swa Mi Built In Wifi Camera Latest Waterproof Professional Drone With 4K Camera_a7 Drone"/>
        <s v="Swa Mi E99 Foldable Pro Drone for Kids | Obstacle Avoidance rone 2 Batteries_25 Drone"/>
        <s v="Swa Mi Best Selling E88 Pro Remote Control dron Dual Camera dron 720p Video, Wifi Fpv1 Drone"/>
        <s v="Swa Mi E88 Pro Foldable Drone With Camera For Adults 4k 1080P HD Drones-Toys-GPS1 Drone"/>
        <s v="Swa Mi E88 4K Video Laser Obstacle Avoidance dronGlobal Range Drones With HD Camera_33 Drone"/>
        <s v="Swa Mi Foldable-Drone-With Camera-Drone One-Touch-Take-off-and-Landing_33 Drone"/>
        <s v="Swa Mi E88 Super Stable drone 2 Batteries_18 Drone"/>
        <s v="Swa Mi Drone-Wifi-1080P-4K-HD-Camera-Wide-Angle-Pocket- 360 Flip Stunt Drone_16 Drone"/>
        <s v="Swa Mi E88 Drone GPS Folding Brushless Drone 25mins 2KM 6K Ultra HD Drone_19 Drone"/>
        <s v="Swa Mi Drone-FPV-Wifi-1080P-4K-HD-Camera-Angle-Quadcopter Drone_17 Drone"/>
        <s v="Swa Mi Drone WiFi Camera Remote Control Quadcopter 360' Flip Stunt Dronee_23 Drone"/>
        <s v="Swa Mi E88 Pro 4K Dual Camera Height Hold Wifi FPV RC Foldable Toys_30 Drone"/>
        <s v="Swa Mi Remote Control Drone WiFi Camera-4K-1080P_29 Drone"/>
        <s v="Swa Mi creative_drone26 Drone"/>
        <s v="Swa Mi E88 Drone WiFi Camera Drone Remote Control Quadcopter 360 Flip Stunt drone30 Drone"/>
        <s v="Swa Mi E89_PROPLUSDRONE18 Drone"/>
        <s v="Swa Mi E89_PROPLUSDRONE30 Drone"/>
        <s v="Swa Mi E89_PROPLUSDRONE26 Drone"/>
        <s v="Swa Mi Drone 4k HD foldable With Camera HD 720p Live Video_a6 Drone"/>
        <s v="Swa Mi E88 Camera dronremot Control Quadcopter 360 Flip Stunt WiFi Wings 2 Batteries_18 Drone"/>
        <s v="Swa Mi E88 Pro Drone Remote Control Quadcopter 360 Flip Stunt Drone_a3 Drone"/>
        <s v="Swa Mi DRONE E881 Drone"/>
        <s v="Swa Mi Drone WiFi Camera Remote Control Quadcopter 360' Flip Stunt Dronee_33 Drone"/>
        <s v="Swa Mi Drone WiFi Camera Drone Remote Control Quadcopter 360 Flip Stunt Drone_27 Drone"/>
        <s v="Swa Mi E88 Pro 4K Dual Camera Height Hold Wifi FPV RC Foldable Toys_13 Drone"/>
        <s v="Swa Mi E88 Super Stable drone 2 Batteries_5 Drone"/>
        <s v="Swa Mi E88 Drone WiFi Camera Drone Remote Control Quadcopter 360 Flip Stunt drone28 Drone"/>
        <s v="Swa Mi SUPERKING_E88DRONE17 Drone"/>
        <s v="Swa Mi E88 Camera dronremot Control Quadcopter 360 Flip Stunt WiFi Wings 2 Batteries_5 Drone"/>
        <s v="Swa Mi K3&amp;E99 dron4k HD foldable dronWith Camera 4k HD Mini dron1080P Live Video_a25 Drone"/>
        <s v="Swa Mi E88 Pro Drone Remote Control Quadcopter 360 Flip Stunt Drone_a15 Drone"/>
        <s v="Swa Mi Built In Wifi Camera Latest Waterproof Professional Drone With 4K Camera_a25 Drone"/>
        <s v="Swa Mi E88-New Pro Version Drone With Dual Camera Drones For Adults Drone _a7 Drone"/>
        <s v="Swa Mi Camera dron1080P with Wide Angle Camera Long Flight time Auto Hover Foldable_14 Drone"/>
        <s v="Swa Mi E88 Pro Professional foldable accessories drones with 4k camera_15 Drone"/>
        <s v="Swa Mi E88 Pro Drone best version Fordable Drone With Camera For Adults 4k HD_14 Drone"/>
        <s v="Swa Mi Best Quality E88 Pro Remote Control Drone Dual Camera Drone 720p Video_15 Drone"/>
        <s v="Swa Mi Drone-Wifi-1080P-4K-HD-Camera-Wide-Angle-Pocket- 360 Flip Stunt Drone_24 Drone"/>
        <s v="Swa Mi Drone WiFi Camera Drone Remote Control Quadcopter 360 Flip Stunt1 Drone"/>
        <s v="Swa Mi E88 Drone GPS Folding Brushless Drone 25mins 2KM 6K Ultra HD Drone_16 Drone"/>
        <s v="Swa Mi E88 Drone HD Foldable Drone With Dual Camera Mini Drone 720p Video, Wifi Drone1 Drone"/>
        <s v="Swa Mi Foldable Remote Control Drone with Camera HD Wide Angle Lens_5 Drone"/>
        <s v="Swa Mi E88 PRO High Quality dronHD, Dual Camera Mini dron720p Video, Wifi Fpv Drone_16 Drone"/>
        <s v="Swa Mi E88 4K Video Laser Obstacle Avoidance dronGlobal Range Drones With HD Camera_30 Drone"/>
        <s v="Swa Mi Foldable Remote Control Drone with Camera HD Wide Angle Lens_18 Drone"/>
        <s v="Swa Mi D97_proplus4k 31 Drone"/>
        <s v="Swa Mi SPACE4K_DRONE9 Drone"/>
        <s v="Swa Mi Drone WiFi Camera Remote Control-Motion Control-Spin Fine Tuning drone 1 Drone"/>
        <s v="Swa Mi FANTASY_DRONE26 Drone"/>
        <s v="Swa Mi E88 Camera dronremot Control Quadcopter 360 Flip Stunt WiFi Wings 2 Batteries_2 Drone"/>
        <s v="Swa Mi E88 DRONE_a14 Drone"/>
        <s v="Swa Mi Remote Controlled Drone Auto Return One Touch Take off and Landing Drone1 Drone"/>
        <s v="Swa Mi Drone WiFi Camera Remote Control Quadcopter 360' Flip Stunt Dronee_32 Drone"/>
        <s v="Swa Mi Remote Controlled Drone Auto Return One Touch Take off and Landing_18 Drone"/>
        <s v="Swa Mi DM97_DRONE22 Drone"/>
        <s v="Swa Mi SPIROGRAPHPRO_PLUS4KDRONE17 Drone"/>
        <s v="Swa Mi Foldable-Drone-Camera-Flash-Lights-For-Adults-4k-1080P-HD-Drones-Toy_12 Drone"/>
        <s v="Swa Mi SPIROGRAPHPRO_PLUS4KDRONE26 Drone"/>
        <s v="Swa Mi E88 Drone GPS Folding Brushless Drone 25mins 2KM 6K Ultra HD Drone_17 Drone"/>
        <s v="Swa Mi SPIROGRAPHPRO_PLUS4KDRONE23 Drone"/>
        <s v="Swa Mi FANTASY_DRONE27 Drone"/>
        <s v="Swa Mi QUEENE88_DRONE34 Drone"/>
        <s v="Swa Mi Drone-FPV-Wifi-1080P-4K-HD-Camera-Angle-Quadcopter Drone_7 Drone"/>
        <s v="Swa Mi E88-Drone - Black_17 Drone"/>
        <s v="Swa Mi SPACE4K_DRONE15 Drone"/>
        <s v="Swa Mi Drone-FPV-Wifi-1080P-4K-HD-Camera-Wide-Angle-Pocket-Quadcopter Drone1 Drone"/>
        <s v="Swa Mi Remote Control Foldable Drone with Camera Live Video Wifi FPV Drone1 Drone"/>
        <s v="Barbie TOPPINGPROPLUS_4KDRONE2b Drone"/>
        <s v="Barbie E884K_PRODRONE34b Drone"/>
        <s v="Barbie TOPPINGPROPLUS_4KDRONE8b Drone"/>
        <s v="ZEBRONICS Zeb-PSPK 15 (Barrel 200), Karaoke, RGB lights..."/>
        <s v="boAt Rockerz 551 ANC with Hybrid ANC, 100 HRS Playback,..."/>
        <s v="Crafty Store Crafty Store | Faux Marble Pattern Wooden ..."/>
        <s v="TEXUM TVC-8D Hand-held Vacuum Cleaner with Reusable Dust Bag"/>
        <s v="ANIKAA Kyla Metal Nesting Table/ Engineered Wood Coffee..."/>
        <s v="boAt Aavante Bar 590 with RMS, Dual Passive Radiatior &amp;..."/>
        <s v="FITRXX Pair of 5 kg Steel Chrome Dumbbells || Round Sha..."/>
        <s v="Golden Art Handicrafts Round Modern Top Coffee Table Si..."/>
        <s v="REDMI Buds 5C Earbuds, 40dB Hybrid ANC TWS, 4 Mic, 5 EQ..."/>
        <s v="POCO Buds X1 with 40 dB ANC, AI ENC + Quad Mic, 36 Hrs ..."/>
        <s v="Powermax Fitness pds-209 Adjustable Dumbbell"/>
        <s v="cauvery Metal Coffee Table"/>
        <s v="Portronics 10000 mAh 22.5 W Wireless Power Bank"/>
        <s v="Kemei QUALX KM 809A Trimmer 120 min  Runtime 4 Length S..."/>
        <s v="KRX PVC 24KG DM COMBO 2 Adjustable Dumbbell"/>
        <s v="Noise Buds VS404 with 50 Hours Playtime, ENC with Quad ..."/>
        <s v="boAt Airdopes 191G w/ Dual Drivers, 30 HRS Playback, Qu..."/>
        <s v="boAt Immortal 171 w/ Beast Mode(40ms Low Latency), 40 H..."/>
        <s v="Blaupunkt SBA10 GOLD 16 W Bluetooth Soundbar"/>
        <s v="Aetrius 120W Cordless Vacuum Cleaner with Powerful Suction for Home, Office &amp; Car Cordless Vacuum Clea..."/>
        <s v="DVA Grey 4640 High Class Trimmer Corded for Men &amp; Women..."/>
        <s v="LCARNO Set of 2KG X2= 4KG dumbbells with Premium rod Fi..."/>
        <s v="DDSS Professional Rechargeable Electric Hair Clipper Fa..."/>
        <s v="Winston Nut Groomer 1.0 Ultimate Body IPx7 waterproof d..."/>
        <s v="Cellecor 10000 mAh 10 W Power Bank"/>
        <s v="HACKERX Hex Dumbbell 5Kg Single Dumbbell, Ideal for Hom..."/>
        <s v="EXTREME FIT Hexagon Home Gym Workout (Pack of 1) Fixed ..."/>
        <s v="Ruskin Super long selfie stick DOUBLE LIGHT with adjust..."/>
        <s v="Kizzy 45 W Quick Charge 5 A Wall Charger for Mobile wit..."/>
        <s v="D'Wild 5 W Adaptive Charging 5 A Wall Charger for Mobil..."/>
        <s v="Agyvvt Copper Crisper Oven Mesh Baking Tray Airfryer Tr..."/>
        <s v="Protoner pvc 20kg with star nut rod Adjustable Dumbbell"/>
        <s v="BVEXO BassBlitz:20W Bluetooth Speaker - Explosive Bass,..."/>
        <s v="RAIYARAJ Clothes Storage Organizer Bins Containers, Sto..."/>
        <s v="WOOS WS- L10-291 5 W Bluetooth Soundbar"/>
        <s v="boAt Rockerz 260 with Beast Mode, ENx Tech and ASAP Cha..."/>
        <s v="Kemei KM-5017 BABY CUT OFF EXPERTS Trimmer 80 min  Runt..."/>
        <s v="RSN Black PVC Set, 1 Pair , Hex , Home Gym 5KGS X 2PCS ..."/>
        <s v="Rajputt RSN Traders, 10 Kg Pvc (2.5kg X 4) Adjustable D..."/>
        <s v="Pick Ur Needs Portable Mini Professional Hair Dryer 350..."/>
        <s v="Wrapo Foldable Tripod with Remote, Dimmable 3-Modes LED..."/>
        <s v="Webilla 26&quot; 10 Inches Big LED Ring Light for Photo and ..."/>
        <s v="Pick Ur Needs Compact Mini Professional Portabler with ..."/>
        <s v="Gizmore GIZ MS516 Portable Speaker| Wooden Cabinet With..."/>
        <s v="WINgFI 10000 mAh 18 W Pocket Size Power Bank"/>
        <s v="Digiwins N21 Earbuds High Bass Audio, 48Hrs Playtime Wi..."/>
        <s v="delphine UBON Maharaja SP-46 Wireless 10W Bluetooth Spe..."/>
        <s v="Pick Ur Needs Mini Professional &amp; Powerful Hair Dryer 3..."/>
        <s v="Stybits A99 M21 Long Bar Dual-Speaker Multimedia Radio ..."/>
        <s v="SPANCO 08kg PVC Home Gym Kit (weight plates , straight ..."/>
        <s v="LusticHome Shelf Organizers"/>
        <s v="GADGETSWEAR Selfie Stick with Tripod Stand (6 Month War..."/>
        <s v="Frontech KB-0039 Wired Super Design Gaming Keyboard and..."/>
        <s v="singh Hair Clipper trimmer shaved rechargeable Trimmer ..."/>
        <s v="Juicy Chemistry Naturally Activated Vitamin C Brighteni..."/>
        <s v="VG 3100 Hair Dryer"/>
        <s v="BELLA TRUE 270 cm (9 ft) Polyester Semi Transparent Lon..."/>
        <s v="NOVA NHT 1053 USB Trimmer 160 min  Runtime 40 Length Se..."/>
        <s v="Ant Esports KM1610 LED Keyboard &amp; Mouse,104 Keys Rainbo..."/>
        <s v="GADGETSWEAR Stick with Tripod Tripod"/>
        <s v="vetreo 1 Stovetop Espresso Maker, Moka Pot, Percolator ..."/>
        <s v="zoobe Grinder 200W Powerful Fast Grinding For Dry Spice..."/>
        <s v="MEGABAR 10000 mAh 15 W Compact Pocket Size Power Bank"/>
        <s v="Choba 2800 Hair Dryer"/>
        <s v="TagVin Wired K20 Keyboard, Mouse, C-OTG, 1W USB LED Bul..."/>
        <s v="TagVin Wired K20 Keyboard, Mouse, Mouse Pad, Mobile Sta..."/>
        <s v="TagVin Wired K20 Keyboard, Mouse, Mouse Pad, C-OTG and ..."/>
        <s v="TagVin Wired K20 Keyboard, Mouse, Mouse Pad, 1W USB LED..."/>
        <s v="UTRAX 10000 mAh 12 W Power Bank"/>
        <s v="AMAN FIT (2.5KG X 4) PVC Dumbbell Set Home Gym KIT Adju..."/>
        <s v="Portronics Harmonics Twins S3 Smart TWS Earbuds,20 Hour..."/>
        <s v="NV Sports 10 kg dumble set best quality home gym set. A..."/>
        <s v="COMODO Exclusive 11 IN 1 Resistance Band Tube set with ..."/>
        <s v="SIGNATIZE Quick Charge 2 A Wall Charger for Mobile with..."/>
        <s v="ETN Youtube/Instagram Video Making tool Video Tripod St..."/>
        <s v="WATTBOY 65 W 6 A Wall Charger for Mobile with Detachabl..."/>
        <s v="NAFA 7 Feet Light-Weight Tripod Stand and 10 Inch LED R..."/>
        <s v="JAMMY ZONES 10 inch ring light with Video Recording sta..."/>
        <s v="Roscoe Electric Dried Spice and Coffee Grinder, Portabl..."/>
        <s v="FitFreaks set-10KG PVC Home Gym Combo, Adjustable New T..."/>
        <s v="AMAN FIT Best Quality PVC Set 5KGS X 2 PCS, 1 Pair Dumb..."/>
        <s v="hexa hub Choba Hair Dryer Hair Dryer"/>
        <s v="Vedanta SBT-917 20 W Bluetooth Speaker"/>
        <s v="Rackit Power Headsets 8pin Compatible with iPhone 14/13..."/>
        <s v="HI-TEL 10000 mAh 25 W Compact Power Bank"/>
        <s v="YCNEX 20 W PD 3 A Wall Charger for Mobile"/>
        <s v="KitchExpo Hanging 6 Shelf Wardrobe Organizer Closet Org..."/>
        <s v="Seashot K12 Speaker Machine Bluetooth-Compatible Wirele..."/>
        <s v="Aadhyanta 180 W White, Steel Hand Blender"/>
        <s v="mobspot 85 W SuperVOOC 8 A Wall Charger for Mobile with..."/>
        <s v="Guru Production Guru production African Modern Art Unfr..."/>
        <s v="Guru Production Guru production Water Color Modern Art ..."/>
        <s v="Chias 100 W Quick Charge 6 A Wall Charger for Mobile wi..."/>
        <s v="A&amp;O AO-106 (PORTABLE BLUETOOTH SPEAKER) Dynamic Thunder..."/>
        <s v="Me-On Eyeliner Waterproof 17.2 ml"/>
        <s v="Arctic Fox Jet Bluetooth Speaker 3 W Bluetooth Speaker"/>
        <s v="mrquee Rutu Coffee Grinder Electric Multifunction Small..."/>
        <s v="Khatusha A367 M3 Bluetooth Speaker with Built-in FM Rad..."/>
        <s v="Jeteck AO-106 (PORTABLE BLUETOOTH SPEAKER) 5 W Bluetoot..."/>
        <s v="Life Friends 3018 Trimmer for Men Hair Clipper Shaver T..."/>
        <s v="Schsteindar 9x9 Background Stand Kit Carry Bag Case for..."/>
        <s v="MOTHER TRADERS BEST QUALITY, PVC , 2KG PAIR (2+2=4KG),...."/>
        <s v="MOTHER TRADERS GOOD QUALITY' PVC 2KG PAIR (2+2=4KG) Fix..."/>
        <s v="A L N ALN Toning Tube Resistance band with Tummy trimme..."/>
        <s v="SAMRATHAL INDUSTRIES 4 Shelf Closet Hanging Organizer 4..."/>
        <s v="EVETIS 240 W White Hand Blender"/>
        <s v="EVETIS 260 W White Hand Blender"/>
        <s v="Easymart 180 W Multicolor Electric Whisk, Hand Blender"/>
        <s v="Smartbeats 65 W VOOC 6 A Wall Charger for Mobile with D..."/>
        <s v="Avista 45 W PD 4 A Wall Charger for Mobile with Detacha..."/>
        <s v="Techobucks Best Quality Deep Bass Wireless Bluetooth Sp..."/>
        <s v="Techobucks Hd Quality Deep Bass Wireless Bluetooth Spea..."/>
        <s v="Worricow Good Collection Portable Speaker with Super ba..."/>
        <s v="JAXTER 643-Pista Color 10 W Bluetooth Speaker"/>
        <s v="SEYLFON 25 W PD 4 A Wall Charger for Mobile with Detach..."/>
        <s v="Veera Resistance Bands Set With Accessories | Home &amp; Gy..."/>
        <s v="Panipat Textile Hub 152 cm (5 ft) Polyester Room Darken..."/>
        <s v="Ville Style 214 cm (7 ft) Polyester Semi Transparent Do..."/>
        <s v="Kanodia Poly Fab 213 cm (7 ft) Polyester Room Darkening..."/>
        <s v="PROWL Double Toning Tube,Exercise &amp; Stretching Resistan..."/>
        <s v="ESN 999 Wireless rechargeable portable Premium Dj bass ..."/>
        <s v="Planetoid Professional Video and Picture Catcher Blueto..."/>
        <s v="PICKFIT 11 Piece Gym Power Resistance Band Set for Exer..."/>
        <s v="PRO365 Resistance Bands Kit for Strength and Flexibilit..."/>
        <s v="ROEASY RO029 Hair Dryer"/>
        <s v="VHOMZ Shelf Organizers"/>
        <s v="FlexForce Flexforece 11 in 1 Resistance Tube"/>
        <s v="G2L New Arrival Bass Sound Bluetooth Speaker DyanamicTh..."/>
        <s v="Skylii Shelf Organizers"/>
        <s v="domnikyas Professional Resistance Bands Made Up Cotton-..."/>
        <s v="SERCUI Non-Slip Workout Fitness Resistance Bands for Me..."/>
        <s v="SERCUI Workout Non Slip Hip Booty Bands Squats, Legs, T..."/>
        <s v="SERCUI Bands Wide Booty Bands, Fabric Fitness Loop Band..."/>
        <s v="Lifecrown Fit 11 Pcs Resistance Band Resistance Tube"/>
        <s v="POZUB Bluetooth Selfie sticks Mobiles Video Stand In Gi..."/>
        <s v="SOJUBA Bluetooth Selfie Stick Tripod Tripod, Tripod Kit"/>
        <s v="BUFONA Handheld Selfie Stick Holder With Remote,Carry B..."/>
        <s v="BUFONA Bluetooth Selfie Stick With LED Fill Light Gimba..."/>
        <s v="NOVA NHT 1078/05 Trimmer 30 min  Runtime 5 Length Setti..."/>
        <s v="Gifting Domus Aggressive Anime Large Mouse Pad with 10 ..."/>
        <s v="Janki Online Set of 3 Rajasthani Modern Art Glass Frame..."/>
        <s v="Janki Online Set of 3 African Women Modern Art Glass Fr..."/>
        <s v="BBBIKINI Investing Guidance for Dummies Beginner Desk M..."/>
        <s v="DHAN GRD R1s Compact Design &amp; flashlight selfie tripod ..."/>
        <s v="Me-One Sunscreen - SPF 50++ PA+++ Vitamin-C Spf50++ PA+..."/>
        <s v="Planetoid Portable Bluetooth selfie stick with wireless..."/>
        <s v="XITARA Portable Selfie Stick Tripod with Remote, Multif..."/>
        <s v="FLIPXEN Egg Poacher Food Grade Cookware Double Cup Egg ..."/>
        <s v="POXEFLIP 2 Cups Design Cookware Draining Eggs Basket Bo..."/>
        <s v="STOCKHAWKERS Complete Resistance Bands 11 Pcs Set with ..."/>
        <s v="G2L Tripod Stand Selfie Stick for for Mobile and All Sm..."/>
        <s v="Empowering Kids Self-Affirmation Posters with Inspirati..."/>
        <s v="THTC CONCEALER FOUNDATION STICK-01 Foundation"/>
        <s v="HOIGADGETS WHITE-Portable 2 In 1 Flawless Eyebrow Remov..."/>
        <s v="Arcanuy Shimmer Glitter Lipstick for all skin types"/>
        <s v="SCHNAPPI Mini Handheld Portable Stainless Steel Drink C..."/>
        <s v="HLMOBILE AY SUPER BRAND R1s Wireless Selfie Stick Stand..."/>
        <s v="manasona color changing flower gel lipstick for stay la..."/>
        <s v="HIFY Bluetooth Extendable Selfie Sticks with Wireless R..."/>
        <s v="Home Trends 153 cm (5 ft) Polyester Room Darkening Wind..."/>
        <s v="Adivasi Herbal Strong roots oil, privents hair fall goo..."/>
        <s v="MFIO (NV-1290) Professional Electric Foldable Hair Drye..."/>
        <s v="RINYAENTERPRISE 2 IN 1 OIL DISPENSER CONDIMENT JAR WITH..."/>
        <s v="Skylii Shelf Closet Hanging Organizer/ Wardrobe Organiz..."/>
        <s v="Street27 20 W Qualcomm 3.0 4.8 A Wall Charger for Mobil..."/>
        <s v="Modinity Pull Reducer Training Bands 4 Tubes Body Trimm..."/>
        <s v="Flipkart SmartBuy 150 cm (5 ft) Polyester Window Curtai..."/>
        <s v="Phyto Home 214 cm (7 ft) Polyester Semi Transparent Doo..."/>
        <s v="Panipat Textile Hub 150 cm (5 ft) Net Semi Transparent ..."/>
        <s v="Tanishka Fabs 152 cm (5 ft) Polyester Semi Transparent ..."/>
        <s v="Flipkart SmartBuy Hanging 6 Shelves Wardrobe Organiser ..."/>
        <s v="CraftWallha Lord Shri Ram Darbar Painting with Plexigla..."/>
        <s v="MAK 10 W 2.4 A Wall Charger for Mobile"/>
        <s v="REVATAKG Shortcut Keys English Mouse Pad Gaming Mats fo..."/>
        <s v="Kinzilla Air Fryer Silicone Liners Round Food Safe Non ..."/>
        <s v="NESTIFY Foldable Metal Frame Clothes Organizer With Sid..."/>
        <s v="Shrey Creation Foldable Hanging 3 Shelves Clothes Stora..."/>
        <s v="Color Diva Eyeliner (Black, Blue, Golden, Silver) Pack ..."/>
        <s v="GROOVS profeshional mini hair streaghtner for unisex Ha..."/>
        <s v="Galactic Multifunctional Wardrobe Space Saver Folding S..."/>
        <s v="Mteaser Multipurpose Rectangular Foldable Cloth Organiz..."/>
        <s v="mars by GHC Jojoba Oil With Brahmi, Tea Tree, Bhringraj..."/>
        <s v="BLUSHIS Women Matte liquid Lipsticks 12"/>
        <s v="SEAGULL Large Gaming Mouse Pad Waterproof Mat for PC La..."/>
        <s v="Shopeleven Pull Rope Exercise Bands Strength Rubber Pil..."/>
        <s v="Jainco Decor 213 cm (7 ft) PVC Transparent Door Curtain..."/>
        <s v="Wishbone 5 Layer Colorful Pants Scarf Hangers Holders T..."/>
        <s v="WALLMAX Pack Of 2 Set rajasthani Art And Radha krishna ..."/>
        <s v="WALLMAX Pack Of 2 Set Radha Krishna And Dancing Woomen ..."/>
        <s v="WALLMAX Pack Of 2 Set Modern Art And Rajasthani Art Dig..."/>
        <s v="WALLMAX Pack of 2 Set Uv textured radha Krishna And mod..."/>
        <s v="WALLMAX Pack Of 2 Set Modern Art And Rajasthani woomen ..."/>
        <s v="WALLMAX Pack OF 2 Set Flower And Rajasthani Woomen Digi..."/>
        <s v="WALLMAX Pack Of 2 Set Radha Krishna And Peacock With Fl..."/>
        <s v="WALLMAX Pack OF 2 Set Modern Art And Buddha Digital Rep..."/>
        <s v="WALLMAX Pack of 2 Set Peacock With flower Pot Sai Baba ..."/>
        <s v="WALLMAX Pack of 2 Set Flower Pot And Dancing lady Digit..."/>
        <s v="WALLMAX Pack Of 2 Set modern Art And Flower Digital Rep..."/>
        <s v="WALLMAX Pack Of 2 Set Flower Pot And modern Art Digital..."/>
        <s v="WALLMAX Pack Of 2 Set Radha Krishna And Modern Art Digi..."/>
        <s v="WALLMAX Pack Of 2 Set Modern Art And Shree nath Ji Digi..."/>
        <s v="Kanha Closet Organizer"/>
        <s v="Ultivera Rotating Hooks 7 Closet Organizer"/>
        <s v="AKADO Storage Hooks 360° Rotating Folding Hooks, Kitche..."/>
        <s v="orsop Self Adhesive Plastic Wall Hooks , Heavy Duty Hoo..."/>
        <s v="CITYCART Mouse Pad Large English Shortcut Keys Gaming W..."/>
        <s v="POWERFEEL 2% Salicylic Acid Face Serum Fights Acne &amp; Ma..."/>
        <s v="TROST Quick Charge 1 A Wall Charger for Mobile"/>
        <s v="ABC Hand Blender Froth Whisker Lassi Maker for Milk Cof..."/>
        <s v="7 Days Premium Jonk oil 100% result for hair Regrowth c..."/>
        <s v="7 Days SHIKAKAI OIL - 100 ML Hair Oil"/>
        <s v="Gavya Q07 Tripod"/>
        <s v="eCraftIndia Shiv Parivar Religious Satin Matt Texture U..."/>
        <s v="INTIMIFY Onion Beard Growth Oil For Men, Mustache hair ..."/>
        <s v="eCraftIndia Lord Shiva Satin Matt Texture UV Art Ink 14..."/>
        <s v="eCraftIndia I am yours and you are mine Romantic Couple..."/>
        <s v="eCraftIndia Purple Flowers Satin Matt Textured UV Art C..."/>
        <s v="eCraftIndia Cute Baby Matt Texture UV Art Framed Ink 14..."/>
        <s v="seyblush Sunisa Air Cushion waterproof LongLasting Wate..."/>
        <s v="eCraftIndia Waterfall View Matt Textured UV Oil 14 inch..."/>
        <s v="eCraftIndia Travel before you run out of time Beautiful..."/>
        <s v="eCraftIndia Beautiful Scenic Waterfall View Satin Matt ..."/>
        <s v="eCraftIndia Lord Krishna Matt Texture UV Art Framed Ink..."/>
        <s v="eCraftIndia Meditating Lord Buddha Satin Matt Texture U..."/>
        <s v="eCraftIndia Lord Ganesha Matt Texture UV Art Framed Ink..."/>
        <s v="eCraftIndia Scenic Lake Side View Satin Matt Texture UV..."/>
        <s v="eCraftIndia Jesus Christ Satin Matt Texture UV Art Pain..."/>
        <s v="eCraftIndia Colorful Parrot Satin Matt Texture UV Art P..."/>
        <s v="eCraftIndia Home Is Where WiFi Connects Automatically&quot; ..."/>
        <s v="eCraftIndia Lord Ram Satin Matt Texture UV Art Ink 14 i..."/>
        <s v="eCraftIndia &quot;Quarantine And Chill&quot; Quirky Quote Satin M..."/>
        <s v="eCraftIndia Beautiful River Shore View Satin Matt Textu..."/>
        <s v="eCraftIndia Abstract Woman Figurine Satin Matt Texture ..."/>
        <s v="PROWARP PRODART Original EHS61 Deep Bass with Sound Can..."/>
        <s v="PRODART ORIGINAL EHS61 Deep Bass Sound Wired"/>
        <s v="PRODART Original EHS61 Deep Bass with Sound Cancellatio..."/>
        <s v="Shree Ganesh Enterprise SG VV11 2 Cups Coffee Maker"/>
        <s v="Celestial Hand Blender Froth Whisker Lassi Maker for Mi..."/>
        <s v="Zabolo 40 W Multicolor Hand Blender"/>
        <s v="sunisa Air Cushion Foundation Korean Mushroom Head CC C..."/>
        <s v="SKYFISH Shelf Organizers"/>
        <s v="MAXERRA D Tan removal Cream Natural Care Instant Glow"/>
        <s v="blendmix 24 Pockets Hanging Bag Socks Bra Underwear Rac..."/>
        <s v="Kottify Double Sided 56 Pockets Hanging Jewelry Organiz..."/>
        <s v="WALLMAX Modern Art Painting Set of 3 UV Textured Digita..."/>
        <s v="WALLMAX Set of 3 Sunrise Nature UV Textured Multi Effec..."/>
        <s v="Impression Wall Decor Rangoli wall Stickerrr ( Cover Ar..."/>
        <s v="GTRWE Loop Bands for Home Fitness, Stretching, Strength..."/>
        <s v="UIEW Resistance Bands Mini Loop Resistance Tube (Multic..."/>
        <s v="ewri Resistance Loop Exercise Bands for Squats,Hips, Le..."/>
        <s v="Yuvami's waterproof concealer foundation full coverage ..."/>
        <s v="sunisa Mushroom Head Make up Air Cushion BB Cream Water..."/>
        <s v="hurrio 100 W Brown Hand Blender"/>
        <s v="Panipat Textile Hub 150 cm (5 ft) Polyester Semi Transp..."/>
        <s v="Phillauri Beard Wash | Cleaner, Softer Beard, Relieves ..."/>
        <s v="LUSTY A BEAUTY SENSE Red Onion Black Seed Oil Hair Cond..."/>
        <s v="god &amp; god's Digital Reprint 18 inch x 12 inch Painting"/>
        <s v="BLUSHIS water proof long lasting n-y-n Liquid Matte Lip..."/>
        <s v="7 Days Premium Pink Lip Serum Oil For Lip Shine, Glossy..."/>
        <s v="Wisekraft Double Resistance Band | 6 Body Parts of Musc..."/>
        <s v="Cesaro Organics 100% Pure &amp; Natural Neem Oil (Cold Pres..."/>
        <s v="HINSHITSHU Apple shape Waterproof, LongLasting, Moistur..."/>
        <s v="Sheamus Swiss Nude Edition, 5in1 Creamy Matte Lipstick ..."/>
        <s v="Sh.Huda Crush Beauty Superstay Waterproof Liquid Matte ..."/>
        <s v="smartdrops Keratin Conditioner For Healthy Hair Growth ..."/>
        <s v="smartdrops Keratin Smooth Conditioner For Soft &amp; Silky ..."/>
        <s v="Bharat Lifestyle Tulip Leatherette 3 + 1 + 1 Sofa Set"/>
        <s v="sugandha Premium Quality L Shape RHS Molfino Fabric 8 S..."/>
        <s v="DMK Fabric 3 + 2 Sofa Set"/>
        <s v="Flipkart Perfect Homes Crete Velvet Soft Fabric 3 + 1 +..."/>
        <s v="Durafit Spark Multifunction 2.5 HP Motorized with Massa..."/>
        <s v="ENTWINO ENTWINO_ASSEMBLED_GAMING_PC_1_TB_16_GB_4430 Cor..."/>
        <s v="ASSEMBLD 4000 Core i5 (4th Gen) (16 GB DDR4/1 TB/128 GB..."/>
        <s v="rionix Desktop Core i7 (8 GB DDR3/1 TB/128 GB SSD/Windo..."/>
        <s v="iglimmer Intel Core i5 (8 GB / 1 TB / Windows 10) Assem..."/>
        <s v="Frontech all in one i5 Core i5 (16 GB DDR4/2 TB/Windows..."/>
        <s v="powerx Core i3 (2nd Gen) (16 GB / 1 TB / Windows 11) As..."/>
        <s v="RPM Fitness RPM717 (2 HP) Carbon Motorized with Diet Pl..."/>
        <s v="ZEBRONICS Intel Core i5 (16 GB / 500 GB / Windows 10) A..."/>
        <s v="Trevi Bliss E2O Premium Fabric 3 Seater  Sofa"/>
        <s v="iglimmer 2019 Core i5 (8 GB DDR3/1 TB/128 GB SSD/Window..."/>
        <s v="Krishna Wood Decor Solid Sheesham Wood Set Of Two Sofa ..."/>
        <s v="Frontech froncorei3 Core i3 (4 GB DDR3/500 GB/Windows 1..."/>
        <s v="TECH- Assemblers froncorei3 Core i3 (4 GB DDR3/500 GB/W..."/>
        <s v="TAPODHANI Alina (Finish Color - Black Grey, DIY(Do-It-Y..."/>
        <s v="Artesia 3 Seater Sectional Fabric Sofa For Living Room ..."/>
        <s v="Navya Handicraft Solid Sheesham Wood Two Seater Sofa Fo..."/>
        <s v="iAnanas 3 Seater Sectional Fabric Sofa For Living Room ..."/>
        <s v="ZEBRONICS ZEB-JUKE BAR 800 300 W Bluetooth Soundbar"/>
        <s v="HDWOOD Solid Sheesham Wood Coffee Table With Iron Legs ..."/>
        <s v="rionix Intel Core i3 (4 GB DDR3/500 GB/Windows 11 Home/..."/>
        <s v="Woodmistary Solid Sheesham Wood Coffee Table for Living..."/>
        <s v="TECH- Assemblers ZOO/H55-I5 650-8GB-1TB-120GB TWR) Inte..."/>
        <s v="rionix intel Core i3 (4 GB DDR3/128 GB SSD/Windows 11 H..."/>
        <s v="FusionIT Tower PC Intel Core i3-2100 Core i3 (8 GB DDR3..."/>
        <s v="Divine Arts Book Shelf and Storage Unit Wooden Finish S..."/>
        <s v="ARRA Remo Fabric Tufted Back One Seater Sofa Beige Fabr..."/>
        <s v="boAt PartyPal 63 Pro w/ Wireless Mic fior Karoke,8HRS P..."/>
        <s v="Gilma Crispa Air Fryer"/>
        <s v="Spyder Craft Modern Coffee Table with Storage Hallway M..."/>
        <s v="STARX PVC 60KG Weight Plates with 5Ft Rod and Gym Acces..."/>
        <s v="Floresta Wud Beautiful Coffee Table Engineered Wood Cof..."/>
        <s v="Hout Town Engineered Wood Coffee Table"/>
        <s v="Swa Mi DM97 Drone"/>
        <s v="ERAWUD Wall Mount TV Entertainment Unit Engineered Wood..."/>
        <s v="Solara Large Digital Air Fryer for Home Kitchen, 3.5L b..."/>
        <s v="Solara SOL-AF-103 Air Fryer"/>
        <s v="Barbie E88 Pro WIFI FPV dronWith Wide Angle HD 4K 1080P Camera Height Hold Foldable_26b Drone"/>
        <s v="Barbie K3&amp;E99 dron4k HD foldable dronWith Camera 4k HD Mini dron1080P Live Video_a11b Drone"/>
        <s v="Swa Mi CARROMER DRONE Drone"/>
        <s v="Ganga Antiques Wood Beside sofa Table C-Shaped Teapoy T..."/>
        <s v="Barbie E88 Pro Racing Drone 4k Camera And Gps Long Range Mini_32b Drone"/>
        <s v="FORMONIX 12-Shelves-4-Door Shoe, Multipurpose Storage R..."/>
        <s v="SMART SLIDE 3 Tier Folding Storage And Luggage Rack, Bo..."/>
        <s v="TheDumbbells Fitness Dumbbell with Barbell Home Gym Adj..."/>
        <s v="Mivi SuperPods Opera ANC earbuds [Flagship Launch], Hi-..."/>
        <s v="MEVIGO Metal Shoe Rack"/>
        <s v="boAt Stone 750 w/ 12 HRS Playback, RGB, TWS Feature &amp; I..."/>
        <s v="Thomson AlphaBeat25 | RGB Light I Portable 25 W Bluetoo..."/>
        <s v="ME&amp;U partymatepro WITH FM USB AUX BLUETOOTH KARAOKE WIR..."/>
        <s v="ME&amp;U partymatepro MU100 WITH 40Watt FM AUX USB BLUETOOT..."/>
        <s v="ME&amp;U Beatz Party speaker 40watt with RGB FM AUX SD CARD..."/>
        <s v="boAt Airdopes 383 Bluetooth"/>
        <s v="boAt Stone 580 12W RMS Stereo Sound,Up to 8 HRS Playtim..."/>
        <s v="TALUKA Aluminum Bati Maker And Tandoor Baking Oven, 22 ..."/>
        <s v="ZIOME 10000 mAh 25 W Slim Pocket Size Power Bank"/>
        <s v="Excelanz 120W/35500 Scientific WIRELESS Car Vacuum Cleaner, Strong Suction, Rechargeable Cordless Vacu..."/>
        <s v="Leemoza Advantageous Cordless Vacuum Cleaner with Powerful Suction for Car, Home, Office Cordless Vacu..."/>
        <s v="NP-HVRD 120W/35500 RPM Handheld CordLess Vacuum Cleaner-Rechargeable For Car,Office,Home Cordless Vacu..."/>
        <s v="SB 10000 mAh 22.5 W Slim Pocket Size Power Bank"/>
        <s v="ANIRUDHA Cordless Handheld Vacuum - HEPA Filter/ Rechargeable/Strong Powerful 4000PA Mini Cordless Vac..."/>
        <s v="Protoner 5 Kg &amp; 3 Feet Rod Fixed Weight Dumbbell"/>
        <s v="BVEXO BassThrill: 20W Bluetooth Speaker with Deep Bass ..."/>
        <s v="behtreen Champion 20 Cordless Rechageable Razor Clipper..."/>
        <s v="lifecare products Pvc Home Gym Combo (Weight 2.5 kg X 4..."/>
        <s v="GUGGU ATD_482S_WIRELESS E91 SOUNDBAR BLUETOOTH SPEAKER ..."/>
        <s v="PTron Bassbuds Joy TWS with 13mm Drivers, Stereo Calls,..."/>
        <s v="Bashaam A803 RECHARGEABLE HAIR CLIPPER &amp; TRIMMER Trimme..."/>
        <s v="Bashaam A588 RECHARGEABLE HAIR CLIPPER &amp; TRIMMER Trimme..."/>
        <s v="Bydye A321 (PROFESSIONAL HAIR TRIMMER) 2000 mAh Battery..."/>
        <s v="HomeEye A9 Mini Drone Camara Smallest Mini Wireless Wifi Night Vision A9 Mini Camara Drone"/>
        <s v="Daily Needs Shop High Quality 3500W Foldable Hair Dryer..."/>
        <s v="jade-x 1200 W Blue Hand Blender"/>
        <s v="ZIOME 5000 mAh 20 W Nano Pocket Size Power Bank"/>
        <s v="Sharp beak ® Flexible Gorilla Tripod Stand with 10&quot; Rin..."/>
        <s v="Shreeshann Electric Multi-Functional 2 Cups Coffee Make..."/>
        <s v="Sagaft A356 F2 Car (PORTABLE BLUETOOTH SPEAKER) Dynamic..."/>
        <s v="Make Ur Wish High Quality 1800W Professional Lightweigh..."/>
        <s v="Pick Ur Needs 1800W Professional Lightweight Hair Dryer..."/>
        <s v="APSOLIGHT Ringlight with Tripod - 10&quot; Inches LED Ring L..."/>
        <s v="APSOLIGHT 10 inch Professional LED Ring Light with 7 fe..."/>
        <s v="ROUND LIIGHT 10 inch LED Ring Light with 7 feet monopod..."/>
        <s v="MZ S659 (PORTABLE BLUETOOTH SPEAKER) Dynamic Thunder So..."/>
        <s v="DOUBLE R BAGS Shelf Organizers"/>
        <s v="XVEP 2024 Newest Super Bass Speaker Multimedia Party Sp..."/>
        <s v="JASMINE 10KG PVC Weight Plates + 2 Dumbbell Rods (14 in..."/>
        <s v="Jeteck 10 Inches Large LED Ring Light with Tripod for Y..."/>
        <s v="Utrust Moisturizing Conditioner For Smoothing"/>
        <s v="boAt Bassheads 100 C w/ Type-c Jack, boAt Signature Sou..."/>
        <s v="NOVA NHT 1052 USB Trimmer 90 min  Runtime 40 Length Set..."/>
        <s v="NOVA NHT 1054 Trimmer 100 min  Runtime 40 Length Settin..."/>
        <s v="FKU Mouse Pad Silicone Soft Anti Slip Mouse Pad with Ke..."/>
        <s v="Tromer Quick Charge 3 A Wall Charger for Mobile with De..."/>
        <s v="MZ A006 (PORTABLE BLUETOOTH SPEAKER) 10 W Bluetooth Spe..."/>
        <s v="MZ A006 (PORTABLE BLUETOOTH SPEAKER) 2200mAh Battery 10..."/>
        <s v="Truckbell Rechargable Hair Remover for womens Trimmer 3..."/>
        <s v="Nafeio 260 W White, Multicolor Hand Blender"/>
        <s v="Nafeio 260 W Multicolor, Black Hand Blender"/>
        <s v="MURLIHUB Vlogging Kit Living Streaming Equipment with S..."/>
        <s v="MZ M420SP (PORTABLE BLUETOOTH SPEAKER) Dynamic Thunder ..."/>
        <s v="AVYUKT 260 W White Hand Blender"/>
        <s v="T TOPLINE 180 W White Hand Blender, Electric Whisk"/>
        <s v="Life Friends Rechargeable Cordless Stainless Steel Blad..."/>
        <s v="krenz 260 W White Hand Blender"/>
        <s v="YIXTY Resistance Bands Set for Exercise, Stretching, an..."/>
        <s v="Guru Production Guru production Shiva Unframed Canvas P..."/>
        <s v="Rainbow Arts Abstract Golden Art Framed Paintings for W..."/>
        <s v="OXERPRO Hair/Beard Trimmer For Men/Women Styling 90 min..."/>
        <s v="Smartbeats 45 W PD 4 A Wall Charger for Mobile with Det..."/>
        <s v="Avista 65 W VOOC 6 A Wall Charger for Mobile with Detac..."/>
        <s v="FlexForce Bodyshaper 11 in 1 Resistance Tube"/>
        <s v="good luck textile 152.4 cm (5 ft) Polyester Room Darken..."/>
        <s v="CKINDIA Professional Hair Dryer 1500 Watts (Black) Hair..."/>
        <s v="Niavaa Saloon Choice HTC AT 538gj Trimmer 60 min  Runti..."/>
        <s v="PrettyKrafts Toys storage Box, Storage organizer for ki..."/>
        <s v="NOVA 1046/003 Trimmer 30 min  Runtime 4 Length Settings"/>
        <s v="MZ Mpods19 (Wireless Earbuds) 1200mAh Battery True Wire..."/>
        <s v="AH ARTSY HOME 154 cm (5 ft) Tissue, Net Semi Transparen..."/>
        <s v="Jeevan jyoti agency GRACEFULLY CRAFTED M19 Tws Headsets..."/>
        <s v="Oddish Way to fitness resistance tube set Exercise and ..."/>
        <s v="Stela Foldable Portable 360° Rotating Mini Tripod Stand..."/>
        <s v="PTron Pride Joy Wired"/>
        <s v="Medivedas Drone Friction Power Car with Moving Fans Interactive Toy Car for Kids"/>
        <s v="GLowcent 2In1 rainbow Flawless Rechargeable Eyebrow Rem..."/>
        <s v="ALIS-TON Professional Rechargeable Nose, Ear Hair Remov..."/>
        <s v="ALIS-TON New Best Battery-Operated Dual-edge Blades Wat..."/>
        <s v="ARTHANA Bluetooth Extendable Selfie Sticks with Wireles..."/>
        <s v="SWADHI World Map Gaming Mouse Pad| Non-Slip Rubber Base..."/>
        <s v="Skylii Hanging Organizer 4 Shelves Non Woven Foldable W..."/>
        <s v="PEARIVE Anti-Slip Deskspread XXL 700mmx300mm Natural Ru..."/>
        <s v="Kaldipress Metal 3 Cups Coffee Maker"/>
        <s v="eCraftIndia 7 Rules of Life Motivational Quote Satin Ma..."/>
        <s v="eCraftIndia Lets Grow Old Together Love Theme Satin Mat..."/>
        <s v="ALORNIS 11Pc Resistance Bands Elastic Rubber Rope Sport..."/>
        <s v="eCraftIndia Set of 3 Lord Ganesha Matt Texture UV Art F..."/>
        <s v="eCraftIndia Set of 3 Radha Krishna Matt Texture UV Art ..."/>
        <s v="Forgesy Exclusive 2 kg ( 2kg each ) Fixed Weight Dumbbe..."/>
        <s v="POZUB Top Selling PZBL03 Selfie Stick Tripod With Fill ..."/>
        <s v="RONZILLE Combo of 6 Waterproof shimmer Metallic Glitter..."/>
        <s v="BUFONA R1s Bluetooth Selfie Sticks with Remote, Selfie ..."/>
        <s v="SGS P Gym Power Resistance Band Set for Workout, Resist..."/>
        <s v="BUFONA Selfie Stick Tripod BT Remote Gimbal with LED Fi..."/>
        <s v="Me-On Tip Eyeliner 9 ml"/>
        <s v="SERCUI Fabric Booty Bands for Women Butt and Legs, Non ..."/>
        <s v="HomeFast 32 Egg Storage Box For Fridge Storage Box"/>
        <s v="KBMART G-1290 HAIR DRYER Hair Dryer"/>
        <s v="Koolwal craft Radha Krishna Tree Jhula Wall Hanging Dec..."/>
        <s v="GROOMX Professional Folding Salon Style N1290 Hair Drye..."/>
        <s v="Planetoid Gorillapod Tripod with 360° Rotating Ball Hea..."/>
        <s v="SERCUI Hair Remover Instant Laser Sensor Light Shaver (..."/>
        <s v="Utkrishta Villa NI135 Hair Dryer"/>
        <s v="Latixmat Green Mask Stick (40gm) Green Tea."/>
        <s v="imad Gorilla Tripod 10&quot; - DSLR , Smartphone &amp; Action Ca..."/>
        <s v="GFSU - GO FOR SOMETHING UNIQUE Metal Transfer Proof Lip..."/>
        <s v="JoyeCrafts Cloth Storage box Shirt Stacker/Shirt Organi..."/>
        <s v="vnz Electric Foldable Hair Dryer Professional 1000W Dry..."/>
        <s v="BUYFLUX PUBG AWM Sniper Gun Large XXL Gaming Mouse Pad ..."/>
        <s v="BLUSHIS HANDAIYAN Lipstick Set of 12 Matte Velvet Mini ..."/>
        <s v="VK 1000 w Hair Dryer"/>
        <s v="Orensh 18 W Adaptive Charging 3 A Wall Charger for Mobi..."/>
        <s v="Fonicx Fit Non-Slip Base Mouse pad / Keyboard Shortcuts..."/>
        <s v="DIGITEK Gorilla Tripod/Mini Tripod for Mobile Phone wit..."/>
        <s v="SEAGULL Large Extended Mouse Pad, Non-Slip Rubber Base,..."/>
        <s v="Uborn SELFIE STICK WITH STAND,REMORT CONTROLL WIRELESS ..."/>
        <s v="AYA 24 Hrs Long Lasting &amp; Waterproof Eyeliner, Set of 4..."/>
        <s v="Organic Harvest 100% Cold Pressed Coconut &amp; Argan Oil, ..."/>
        <s v="jyot creation Keyboard Shortcuts Mouse Mat, Quick Key S..."/>
        <s v="THEITD Anti-Slip English Shortcut Keys Desk pad Large C..."/>
        <s v="eCraftIndia Radha Krishna Matt Textured UV Oil 11 inch ..."/>
        <s v="eCraftIndia Pink Floral Satin Matt Textured UV Art Canv..."/>
        <s v="Kanha Scarf Organizer, Closet Organizer"/>
        <s v="Ventina Organics 100% Pure &amp; Natural Neem Oil (Cold Pre..."/>
        <s v="Shopeleven Elastic Resistance Bands Tube Cord-Comfortab..."/>
        <s v="Shopeleven Resistance Exercise Bands with Handles, Home..."/>
        <s v="Navyamall 1000 Watts - 2016 Hair Dryer"/>
        <s v="Inext NS-1290 Hair Dryer"/>
        <s v="Adivasi Natural Made Powerful Effective Jadibutiya Hair..."/>
        <s v="VUVAIL Toning And Resistance Double Tube Workout &amp; Stre..."/>
        <s v="Crownsy 7 Grids Clothes Drawer Organizer Non-Woven Ward..."/>
        <s v="Fitness Scout Pull Rope Exercise Bands Strength Rubber ..."/>
        <s v="BeeBuddies Double Toning Resistance Tube fitness band R..."/>
        <s v="Fitness Scout Fitness Band Toning, Strengthening Muscle..."/>
        <s v="Zusaca English Shortcut Keys Mat, Large Size Waterproof..."/>
        <s v="PAGALYetrade 5 Layer Multipurpose Multi Layer Hanger Cl..."/>
        <s v="Premium Khadi Kumkumadi Face Glowing Serum with Saffron..."/>
        <s v="rezmay Beauty 4 Piece WaterProof Liquid Matte Combo Pac..."/>
        <s v="Earth Rhythm Phytocurls Deep Conditioner, Tames Frizz &amp;..."/>
        <s v="CHIWA Professional Liquid Matte Beauty Lipstick Ice Cre..."/>
        <s v="BAADO Naruto Theme Printed Anime Gaming Mouse Pad For A..."/>
        <s v="spincart Long XXL Gaming Mouse Pad Desk Table Mat For P..."/>
        <s v="REGOLITH ENTERPRISES Shelf Organizers"/>
        <s v="Kathiyawad Shampoo Hair Growth &amp; Hair Fall Control, wit..."/>
        <s v="Bigwig Glitter Eyeliner Multicolor 3ml x 3 3 ml ( White..."/>
        <s v="Impression Wall 28 cm Beautiful Kalma Self Adhesive Sti..."/>
        <s v="Gleba 100 W Red Hand Blender"/>
        <s v="Avimee Herbal 10% Niacinamide Face Serum for Marks, Ble..."/>
        <s v="UCY Cold Pressed Kalonji Oil - Black Seed Oil - For Ski..."/>
        <s v="kKode Mini Pocket Matte Lipstick Combo"/>
        <s v="GlowQ 20% Vitamin C Serum With Niacinamide &amp; Hyaluronic..."/>
        <s v="RVLIPS Beauty Waterproof Long Lasting Liquid Matte Mini..."/>
        <s v="sunisa Foundation BB&amp;CC Cream Foundation"/>
        <s v="sunisa HUDABAR CC Cream Mushroom head air cushion Moist..."/>
        <s v="Pristyn care Resistance Tube for Exercise, Muscle Tonin..."/>
        <s v="LOWPRICE Cosmetics 5 in 1 Lipstick"/>
        <s v="huemic 36 Hour Water Proof Long Lasting Liquid Pencil E..."/>
        <s v="Quitzel Super Stay Water Proof Sensational Liquid Matte..."/>
        <s v="Globus Naturals Revitalizing Rice Water Conditioner | E..."/>
        <s v="Vishvambhari Adivasi Herbal Premium quality hair Oil fo..."/>
        <s v="NADJA PROFESSIONAL WATER PROOF &amp; Long Lasting Black ske..."/>
        <s v="rezmay Beauty Long Lasting Waterproof Non Transfer Liqu..."/>
        <s v="Cargo Cold Pressed Neem Oil for Skin &amp;  Hair Oil"/>
        <s v="Hidden Beauty 36 Hr Long Lasting Waterproof Liquid Blac..."/>
        <s v="Torque Silvester U Shape 9 Seater Fabric Sofa Set with ..."/>
        <s v="Torque Bristol U Shape 9 Seater Fabric Sofa Set with 4 ..."/>
        <s v="Taskwood Furniture Solid Sheesham Wood Six Seater Sofa ..."/>
        <s v="ZEBRONICS Juke bar 9900 (SBSPK C3), Dolby Atmos, DTS X,..."/>
        <s v="HEAD H-600 Motorized Treadmill Auto Incline Home Gym Tr..."/>
        <s v="DMK Fabric 3 + 2 + 1 + 1 Sofa Set"/>
        <s v="Seventh Heaven Milan 6 Seater Sofa, Extra Spacious, Che..."/>
        <s v="Flipkart Perfect Homes Marrygold Fabric 3 + 2 Sofa Set"/>
        <s v="CAGBOLT i5-4TH-Gen-12GB-500GB-256GB-730 GRAPHIC CARD In..."/>
        <s v="ZOONIS Gaming &amp; YouTube Editing Desktop Core i5 (8 GB D..."/>
        <s v="ZOONIS Gaming &amp; Editing Desktops Core i5 (4300) Core i5..."/>
        <s v="Flipkart Perfect Homes Burano Fabric 3 + 1 + 1 Sofa Set"/>
        <s v="FusionIT Gaming Edition full Secured PC Intel Core i7-2..."/>
        <s v="IMAPACT GRAPHIC DESKTOP 6000 Core i7 (16 GB DDR4/1 TB/2..."/>
        <s v="boAt Aavante Bar 5400D w/ Dolby Audio, 6 Drivers Surrou..."/>
        <s v="Durafit Spark 2.5 HP Motorized Treadmill"/>
        <s v="Lifelong FitPro LLTM111 Motorized 2.5 HP Peak Treadmill"/>
        <s v="rionix Core i5 (3rd Gen) (16 GB / 512 GB / Windows 11) ..."/>
        <s v="Assembled Office &amp; Home Core i5 4th Generation Core i5 ..."/>
        <s v="FusionIT i5-2400 Core i5 (16 GB DDR4/512 GB SSD/Windows..."/>
        <s v="Sportal STMC01 Treadmill"/>
        <s v="Sportal STM210 Treadmill"/>
        <s v="iglimmer 2000 Core i3 (8 GB DDR3/1 TB/128 GB SSD/Window..."/>
        <s v="Boult Bassbox X625 Dolby Digital, 625W Power, 5.1 Chann..."/>
        <s v="TECH- Assemblers Assemble Core i3 (8 GB DDR3/1 TB/128 G..."/>
        <s v="Udbhav Intel Core i5 (8 GB / 500 GB / Windows 10) Assem..."/>
        <s v="Assembled Gaming &amp; Editing Desktops Core i5 (8 GB DDR3/..."/>
        <s v="TECH- Assemblers Intel Core i5 (8 GB DDR3/500 GB/128 GB..."/>
        <s v="ARRA Remo Three Seater Sofa With Ottoman in Green Color..."/>
        <s v="ARRA Remo Three Seater Sofa With Ottoman in Blue Color ..."/>
        <s v="ARRA Remo Three Seater Sofa With Ottoman in Yellow Colo..."/>
        <s v="ARRA Remo Tufted Back Three Seater Sofa With Ottoman in..."/>
        <s v="Trevi Bliss E2O Premium Velvet Fabric 3 Seater  Sofa"/>
        <s v="Bharat Lifestyle Cosmo Leatherette 3 Seater  Sofa"/>
        <s v="ZEB Refurbish i3-6th Gen (8 GB RAM/Intel® HD Graphics 5..."/>
        <s v="Flipkart Perfect Homes Fabric 4 Seater  Sofa"/>
        <s v="HDWOOD Solid Sheesham Wood Coffee Table With Four Stool..."/>
        <s v="Zebronics Intel Core i5 (8 GB / 500 GB / Windows 11) As..."/>
        <s v="ARRA Remo Fabric 3 Seater  Sofa"/>
        <s v="ARRA Remo Fabric Tufted Back Three Seater Sofa Brown Fa..."/>
        <s v="GOVO GOSURROUND 965 Dolby Digital| 525 W Bluetooth Soun..."/>
        <s v="DZAB Assembled Core i3 (4 GB DDR3/500 GB/Windows 7 Home..."/>
        <s v="Artesia 3 Seater Brown Sectional Sofa Fabric 3 Seater  ..."/>
        <s v="IGLIMMR 2000 Core i3 (4 GB DDR3/256 GB SSD/Windows 11 H..."/>
        <s v="Powermax Fitness MFT-400 Non-Electric Treadmill For Hom..."/>
        <s v="ARRA Remo Fabric 2 Seater  Sofa"/>
        <s v="ARRA Remo Fabric Tufted Back Two Seater Sofa Pink Fabri..."/>
        <s v="Flipkart Perfect Homes Crete Leatherette 3 Seater  Sofa"/>
        <s v="Godrej Interio Windle Fabric 1 Seater  Sofa"/>
        <s v="GOVO GOSURROUND 900 |200W | 2.1 with 6.5'' Wired Subwoo..."/>
        <s v="Squadron E88 BLACK DRONE Drone"/>
        <s v="ZEBRONICS ZEB-SBSPK 6 / ZEB SBSPK C5 / ZEB-Juke bar 410..."/>
        <s v="Inalsa Micro WD20 with 3 in 1 Multifunction Wet/Dry/Blowing| 19KPA Suction Wet &amp; Dry Vacuum Cleaner"/>
        <s v="Swa Mi BRAINVITA PLUS 4K Drone"/>
        <s v="boAt Stone SpinX Pro with 8 HRS Playtime,RGB LEDs, TWS ..."/>
        <s v="Boult Bassbox X60 with Subwoofer, 60W Power, 2.1 Channe..."/>
        <s v="MKHODIYAR Drone WiFi Camera Remote Control 360 Flip Stunt Drone Drone WiFi Camera Remote Control 360 F..."/>
        <s v="PR FURNITURE Solid Wood Folding Coffee Table For Living..."/>
        <s v="CARLTON LONDON Caesar Engineered Wood Coffee Table"/>
        <s v="Clubics SkySweep Pro Ultimate with WiFi Camera 360 Flip and Remote Control Drone"/>
        <s v="Xhimdun AIM HIGH BASS TOWER SPEAKER 100 W Bluetooth Tow..."/>
        <s v="Clubics ZenithZoom 360 Advanced WiFi Camera Drone with Precision Control Drone"/>
        <s v="Drone A Drone-FPV-Wifi-1080P-4K-HD-Camera-Wide-Angle-Pocket-Quadcopter Drone"/>
        <s v="Eva grow Camera Drone Flying Quadcopter with 1800mAh Rechargeable Battery Drone WiFi Camera Drone Remo..."/>
        <s v="Clubics AeroVision Pro 360 Flip Stunt Drone with WiFi Camera and Remote Control Drone"/>
        <s v="Clubics HorizonFlyer Ultimate WiFi Camera Quadcopter with 360 Flip Stunts Drone"/>
        <s v="Clubics CloudCruiser WiFi Equipped Drone for Aerial Stunts and Remote Control Drone"/>
        <s v="Clubics NovaNavigator High-Performance WiFi Camera Drone with 360 Stunt Capability Drone"/>
        <s v="Clubics SkyPilot Elite Remote Quadcopter with WiFi Camera &amp; Dynamic 360 Flips Drone"/>
        <s v="Clubics SkyHigh Explorer Drone WiFi Camera Remote Control 360 Flip Stunt Quadcopter Drone"/>
        <s v="Drone A Black Quadcopter Drone 1+3 Batteries &amp; 1+3 Propellor Combo Drone"/>
        <s v="Drone A Double Battery E88 PRO Foldable Toy Drone with HQ 4K WiFi HD Camera for Kids Drone"/>
        <s v="Drone A Buy Best Sale E88 Pro Drone HD, Dual Camera Mini Drone 720p Video, Wifi Fpv Drone"/>
        <s v="Drone A E88 PRO long range drone professional Wide Angle Professional Wifi 5g Drone"/>
        <s v="Drone A E88 Pro Drone 4k HD foldable Drone With Camera 4k HD Mini Drone 720p Live Video Drone"/>
        <s v="Drone A WiFi Camera Remote Control Quadcopter 360 Flip Stunt Drone"/>
        <s v="Drone A E88 Pro GPS Drone Professional 4K HD Dual Camera 5G WIFI Drone"/>
        <s v="Drone A E88 Pro Foldable Drone With Camera For Adults 4k 1080P HD Drones-Toys-GPS Drone"/>
        <s v="Drone A Professional Drone Drone"/>
        <s v="Drone A DRONEDART E-88 Foldable Remote Control Drone Drone"/>
        <s v="Drone A E88 Drone 4k Hd Dual Camera Brushless Motor Remote Control Helicopter Drone"/>
        <s v="Drone A 998 PRO_Micro_Foldable_Drone_Set Drone"/>
        <s v="Drone A E88 WiFi Remote Control Drone Dual Camera Drone 720p Video 2 Batteries Drone"/>
        <s v="Drone A E88 Foldable Altitude Hold Quadcopter Drones With 4K HD Camera Drone"/>
        <s v="Drone A E88 drone 4k HD Dual Optical flow camera photograph videotape remote control Drone"/>
        <s v="Drone A E88 Drone With HD 4K Dual Camera Height Hold RC Foldable Quadcopter Drone Toys Drone"/>
        <s v="Drone A E99 Foldable Pro Drone for Kids | Obstacle Avoidance rone 2 Batteries Drone"/>
        <s v="Drone A E88 WIFI FPV Drone With Wide Angle HD 4K 1080P Camera Height Hold RC Foldable Drone"/>
        <s v="Drone A E88 Drones camera 4k hd high quality mini drone with camera drones accessories Drone"/>
        <s v="Drone A Drone-FPV-Wifi-1080P-HDR-Camera-Wide-Angle-Pocket-Quadcopter Drone Drone"/>
        <s v="Drone A E88 Drone Professional Drones 4K HD-Dual Camera Optical Flow Drone"/>
        <s v="Drone A E99 Pro Foldable Quadcopter WiFi 4K HD Camera Position Lockig Drone 2 Batteries Drone"/>
        <s v="Drone A E88 Pro Drone 4k HD foldable Drone With Camera 4k HD Mini 720p Live Video Drone Drone"/>
        <s v="Drone A E88 Drone HD Foldable Drone With Dual Camera Mini Drone 720p Video Drone"/>
        <s v="Drone A Best Selling E88 Pro Remote Control Drone Dual Camera Drone 720p Video, Wifi Fpv Drone"/>
        <s v="Drone A E88 High-Performance RC FPV Long Range Drone avec Camera Mini Professional Drone"/>
        <s v="Drone A E88 Drone WiFi Camera Drone Remote Control Quadcopter 360 Flip Stunt Drone"/>
        <s v="Drone A E88 Drone camera Easy One Touch Take Off and Landing Light weight Travel_11 Drone"/>
        <s v="Drone A Drone WiFi Camera Drone Remote Control Quadcopter 360 Flip Stunt Drone Drone Drone"/>
        <s v="Drone A K3&amp;E99 Hd Camera Drone 4K 1080P, Flips, Bounce Mode 3 Smart Batteries Drone"/>
        <s v="Drone A Foldable Pro Drone for Kids | Obstacle Avoidance Drone Drone"/>
        <s v="Drone A Foldable-Drone-With-Camera-For-Adults-4k-1080P-HD-2 Batteries Drone"/>
        <s v="Drone A FPV Drone with Camera 18mins Flight Time Brushless Foldable RC Drone Quadcopter Drone"/>
        <s v="Drone A Foldable Toy Drone with HQ WiFi Camera Drone"/>
        <s v="Drone A Drone 4k HD foldable With Camera HD Mini 720p Live Video Drone"/>
        <s v="Drone A 4K WiFi Dual Camera Drone Drone"/>
        <s v="Drone A E88 Drone 4K HD Camera Obstacle Avoidance Fixed Height Foldable Quadcopter Drone Drone"/>
        <s v="Drone A Quadcopter E88 Drone With Wide Angle HD Camera Height Hold Foldable Drone"/>
        <s v="Drone A E88 Pro Drone best version Fordable Drone With Camera For Adults 4k 1080P HD Drone"/>
        <s v="Drone A Foldable Toy-Drone with HQ-WiFi-Camera-Remote-Control-for-Kids Selfie-Flips Drone"/>
        <s v="Drone A 4K WiFi Dual Camera Drone for Adults &amp; Kids with 2 Batteries and Toy Drone"/>
        <s v="Drone A E88 PRO HD Camera Height Hold Foldable Drone 2 Batteries Drone"/>
        <s v="Drone A E88 PRO High Quality Drone HD, Dual Camera Mini Drone 720p Video, Wifi Fpv Drone Drone"/>
        <s v="Drone A High-Defintion Camera Drone with 1080P HD FPV Camera With Dual Camera Drone"/>
        <s v="Drone A K3&amp;E99 Drone camera Fodable Remote Control black Drone with 3 Smart Batteries Drone"/>
        <s v="Drone A E88-Drone - Black Drone"/>
        <s v="Drone A E88 Drone Camera 18mins Flight Time Brushless Foldable Drone Quadcopter Drone Drone"/>
        <s v="Drone A Foldable Toy Drone with HQ WiFi Camera Remote Control Drone"/>
        <s v="Drone A RETAILNET ENTERPRISES BLACK DRONEMODELl E88 Drone"/>
        <s v="Drone A E-99 DRONE Drone"/>
        <s v="Drone A Best Selling E88 Pro Drone Camera for Adults, Folding Drone Wifi Fpv Drone"/>
        <s v="Drone A E88 Pro Foldable Spy Drone with HQ WiFi Camera Remote Control Quadcopter Drone Drone"/>
        <s v="Drone A E88 Drone HQ WiFi Duel Camera Remote Control Duel Smart Batteries Drone"/>
        <s v="Drone A E88 Pro Foldable Quadcopter WiFi 480P FPV Dual Camera Position Locking Drone Drone"/>
        <s v="Drone A E88 Foldable Toy Drone with HQ WiFi Camera Remote Control for Kids_08 Drone"/>
        <s v="Drone A E88 Foldable Quadcopter | WiFi 480P FPV Dual Camera | Position Locking Drone Drone"/>
        <s v="Drone A E88 Pro Dual Camera Foldable Drone Pro Toy For Kids | HQ Upscaling Camera Drone"/>
        <s v="Drone A Drone WiFi Camera Remote Control Quadcopter 360 Flip Stunt Drone Drone"/>
        <s v="Drone A Mini Compact Foldable Drone &amp; Drone Camera For Adults &amp; Kids Drone"/>
        <s v="Drone A Drone WiFi Camera Drone Remote Control Quadcopter 360 Flip Stunt Drone 2 Bettery Drone"/>
        <s v="Drone A WiFi Camera Remote Control Quadcopter 360' Flip Stunt Drone"/>
        <s v="Drone A Drone WiFi Camera Drone Remote Control Quadcopter 360 Flip Stunt Drone Drone"/>
        <s v="Drone A E99 Black Quadcopter Drone 2 Batteries Drone"/>
        <s v="Drone A E88 Camera Drone Remote Control Quadcopter 360 Flip Stunt WiFi Wings 2 Batteries Drone"/>
        <s v="Drone A DK08 Drone"/>
        <s v="Drone A E88 Pro Foldable Remote Control Drone with Dual Camera Drone"/>
        <s v="Drone A E88 Drone 4k HD Dual Camera 1080P WiFi Fpv Dron Height Preservation Rc Drone"/>
        <s v="Drone A Drone HQ Wi-Fi Camera for Kids Quadcopter with Gesture Selfie Flips Drone"/>
        <s v="Drone A E88 PRO Pocket WiFi Camera Drone Remote Control Drone Drone"/>
        <s v="Drone A E88 Black Quadcopter Drone Drone"/>
        <s v="Drone A E88 Drone WiFi Camera Drone Remote Control Quadcopter 360 Flip Stunt Drone Drone"/>
        <s v="Drone A E88 Drone Best Adults/Kids Drone With Wifi Camera Remote Control For Kids_10 Drone"/>
        <s v="Drone A E-88 pro Quadcopter WiFi 480P FPV Dual Camera Position Locking camera Drone Drone"/>
        <s v="Drone A E88 Drone WiFi Camera Drone Remote Control Quadcopter 360 Flip Stunt 2 battery Drone"/>
        <s v="Drone A E88 Pro Drone Wide Angle Dual 4K HD Cameras with two Smart battery Drone"/>
        <s v="Drone A Drone WiFi Camera Drone Remote Control Quadcopter 360 Flip Stunt Drone"/>
        <s v="Drone A Foldable Drone with Camera with 1800Mah Battery WiFi Camera with Dual Lights Drone"/>
        <s v="Drone A Good Quality E88 Pro Remote Control Drone Dual Camera Drone 720p Video, Wifi Fpv Drone"/>
        <s v="Drone A E88 pro max with dual battery and camera Drone 2 Batteries Drone"/>
        <s v="Drone A E88 Dual Camera Drone Toy For Kids | HQ Upscaling Camera Drone 2 Batteries Drone"/>
        <s v="Drone A E88 Drone Foldable Remote Control Drone with Dual Camera Drone Drone"/>
        <s v="Drone A SDE4W Drone"/>
        <s v="Drone A Buy Best E88 Pro Drone Camera for Adults, Folding Drone Wifi Fpv Drone"/>
        <s v="Drone A E88 Pro Foldable Remote Control Drone with Dual Camera HD Wide Angle Drone"/>
        <s v="Drone A E88 Remote Control Drone Dual Camera Drone 720p Video, Drone Two Batteries Drone"/>
        <s v="Drone A E88 Pro Drone HD Drone With Camera HD Drone 2 Batteries Drone"/>
        <s v="Drone A E88 Camera Drone Remote Control Quadcopter 360 Flip Stunt Professional Drone Drone"/>
        <s v="Drone A E88 Drone WiFi Camera Remote Control Quadcopter 360 Flip Stunt Drone Drone"/>
        <s v="Drone A E88 Super Stable drone 2 Batteries Drone"/>
        <s v="Drone A Camera Drone 1080p HD Lens with 4 Sided Laser Obstacle 3 Smart Batteries Drone"/>
        <s v="Drone A Drone HD Foldable Drone With Dual Camera Mini Drone 720p Video, Wifi Fpv Drone Drone"/>
        <s v="Drone A E88 Drone professional RC drones with hd 4k dual camera and gps remote control Drone"/>
        <s v="Drone A E88 PRO 4K WiFi Dual Camera Drone for Adults &amp; Kids and Toy (Black) Drone"/>
        <s v="Drone A Drone-With-HD-Camera-For-Adults-Auto-Return-One-Touch-Take-off-and-Landing Drone"/>
        <s v="Drone A Drone E88 Pro HD With Camera foldable Mini 720p Live Video Drone Drone"/>
        <s v="Drone A E88 PRO Drone Best Adults/Kids Drone With Wifi Camera Remote Control For Kids Drone"/>
        <s v="Drone A Drone with HQ WiFi Duel Camera Remote Control Duel Smart Batteries Drone Drone"/>
        <s v="Drone A E88 WiFi Camera Remote Control Quadcopter 360 Flip Stunt Drone 2 Batteries Drone"/>
        <s v="Drone A E88 Black Quadcopter Drone WiFi Camera Drone Remote Control 360 Flip Stunt Drone"/>
        <s v="TAXOZY Square Coffee Table Set of 2 Modern Minimalist S..."/>
        <s v="BLUEWUD Sydney Coffee Center Sofa Teapoy Console Table ..."/>
        <s v="Snap Solid Wood Coffee Table"/>
        <s v="Swa Mi E88 Pro 4K Dual Camera Height Hold Wifi FPV RC Foldable Toys_24 Drone"/>
        <s v="Swa Mi Blue Quadcopter Drone_26 Drone"/>
        <s v="Swa Mi SPIROGRAPHPRO_PLUS4KDRONE13 Drone"/>
        <s v="Swa Mi Drone WiFi Camera Remote Control-Motion Control-Spin Fine Tuning drone 27 Drone"/>
        <s v="Swa Mi E88 Drone WiFi Camera Drone Remote Control Quadcopter 360 Flip Stunt drone34 Drone"/>
        <s v="Swa Mi TOPPINGPROPLUS_4KDRONE15 Drone"/>
        <s v="Swa Mi DC_4kdrone17 Drone"/>
        <s v="Swa Mi E88 Drone WiFi Camera Drone Remote Control Quadcopter 360 Flip Stunt drone18 Drone"/>
        <s v="Swa Mi dron WiFi Camera dron Remote Control Quadcopter 360 Flip Stunt dron 2 battery1 Drone"/>
        <s v="Swa Mi E88 Pro Drone 4k HD foldable Drone With Camera 4k HD 720p Live Video Drone_a13 Drone"/>
        <s v="Swa Mi E88-New Pro Version Drone With Dual Camera Drones For Adults Drone _a19 Drone"/>
        <s v="Swa Mi New Sale E88 Remote Control Drone Dual Camera Drone 720p Video_15 Drone"/>
        <s v="Swa Mi E884K_PRODRONE9 Drone"/>
        <s v="Swa Mi E884K_PRODRONE26 Drone"/>
        <s v="Swa Mi E88 Drone WiFi Camera Drone Remote Control Quadcopter 360 Flip Stunt drone25 Drone"/>
        <s v="Swa Mi amazingpro_4kdrone20 Drone"/>
        <s v="Swa Mi New Sale E88 Remote Control Drone Dual Camera Drone 720p Video_14 Drone"/>
        <s v="Swa Mi E88 DRONE_a21 Drone"/>
        <s v="Swa Mi Foldable 4K HD Camera FPV- Multifunctional, Easy to Use1 Drone"/>
        <s v="Swa Mi DC_4kdrone4 Drone"/>
        <s v="Swa Mi JANGLEMAT_DRONE23 Drone"/>
        <s v="Swa Mi Remote Control Drone WiFi Camera-4K-1080P_28 Drone"/>
        <s v="Swa Mi SUPERKING_E88DRONE9 Drone"/>
        <s v="Swa Mi E99 WiFi Camera Remote Control Quadcopter 360 Flip Stunt Drone 2 Batteries1 Drone"/>
        <s v="Swa Mi E884K_PRODRONE12 Drone"/>
        <s v="Swa Mi DM97_DRONE27 Drone"/>
        <s v="Swa Mi SPIROGRAPHPRO_PLUS4KDRONE2 Drone"/>
        <s v="Swa Mi Remote Control Drone WiFi Camera-4K-1080P_18 Drone"/>
        <s v="Swa Mi 998 PRO Foldable Toy Drone with HQ 4K WiFi HD Camera Remote Control for Kids1 Drone"/>
        <s v="Swa Mi Remote Controlled Drone Auto Return One Touch Take off and Landing_11 Drone"/>
        <s v="Swa Mi SUPERKING_E88DRONE26 Drone"/>
        <s v="Swa Mi Mini Compact Foldable Drone &amp; Drone Camera For Adults &amp; Kids1 Drone"/>
        <s v="Swa Mi MAGICE88_DRONE28 Drone"/>
        <s v="MTANK Nesting End Table Living Room Sofa Center Table f..."/>
        <s v="SIVOM Eleza Multipurpose Centre Table / Engineered Wood..."/>
        <s v="TEXUM TVC-8 Hand-held Vacuum Cleaner with Reusable Dust Bag"/>
        <s v="PTron Funk Duet Evo 20 W Bluetooth Speaker"/>
        <s v="JMB 40Kg Gym Kit3Ft Straight Rod,3Ft Curl Rod One Pair ..."/>
        <s v="NE Furniture Wooden Moving Wheels Centre Coffee Table, ..."/>
        <s v="NE Furniture Engineered Wood Coffee Table"/>
        <s v="sbf furniture Wooden Moving Wheels Centre Coffee Table,..."/>
        <s v="KVS Furniture Wooden Moving Wheels Centre Coffee Table ..."/>
        <s v="PICPRO Studio Background Support Kit for Backdrop Photo..."/>
        <s v="FITRXX HEXA |STEEL IRON RUBBER COATED | FULL BODY WORKO..."/>
        <s v="Noise TWO with 50 Hours Playtime, Low latency (up to 40..."/>
        <s v="Noise TWO with 50 Hours Playtime, Low latency (up to 41..."/>
        <s v="URBN 5000 mAh Wired &amp; Wireless With MagSafe Power Bank"/>
        <s v="OXERPRO Power full Wireless Vacuum cleaner for Car/Home Use, Wet &amp; Dry Vacuum Cleaner. Cordless Vacuum..."/>
        <s v="LIMBRO bluetooth speaker with mic 40 W Bluetooth Party ..."/>
        <s v="LIMBRO V12 speaker with mic 50 W Bluetooth Party Speake..."/>
        <s v="Iqoniqe 10001 mAh 18 W Wireless With MagSafe Compact Po..."/>
        <s v="Kaldipress Extractor 3 Cups Coffee Maker"/>
        <s v="ABC Metal Coffee Table"/>
        <s v="RAEGR 10000 mAh 10 W Wireless With MagSafe Mini Pocket ..."/>
        <s v="Zionik SoundBlaze 051 40W 40 W Bluetooth Tower Speaker"/>
        <s v="AMAN FIT Steel Dumbbell Set 4KG X 2 PCS, 1 Pair Dumbbel..."/>
        <s v="Scorpion 5kg Hex Dumbbells , Dumbbells 5 kg, pack of 2 ..."/>
        <s v="FITRXX Captain America Style Black Rubber 5kgX 2 Fixed ..."/>
        <s v="Noise Buds VS102 Pro with ANC (25dB), 70 Hours Playtime..."/>
        <s v="FITRXX Set Of 5KGX2 High Quality Rubber Professional Bo..."/>
        <s v="SWINGISH Solid Wood Coffee Table"/>
        <s v="Inbase 10000 mAh 22.5 W Power Bank"/>
        <s v="AMYTEL 10000 mAh 15 W Compact Pocket Size Power Bank"/>
        <s v="AMYTEL 10400 mAh 15 W Compact Pocket Size Power Bank"/>
        <s v="ANIRUDHA WIRELESS Vacuum Cleaner with Powerful Suction for Home, Office &amp; Car Hand-held Vacuum Cleaner..."/>
        <s v="VELOURA 243.84 cm (8 ft) Velvet Room Darkening Shower C..."/>
        <s v="BEYWIRE 44 W SuperVOOC 4.4 A Wall Charger for Mobile wi..."/>
        <s v="Mivi DuoPods F70 ENC with Quad Mic, 50+ Hrs Playtime| M..."/>
        <s v="URBN 10000 mAh 22.5 W Ultra Compact Pocket Size Power B..."/>
        <s v="ANUSHIL Shelf Organizers"/>
        <s v="Syvo S-11 Flexible Gorilla Tripod Stand for Mobiles, Ca..."/>
        <s v="FEGSY 5 Level Resistance Tube Set for Stretching, Tonin..."/>
        <s v="ENERGEEZ 20000 mAh 12 W Compact Power Bank"/>
        <s v="WINgFI 10000 mAh 22.5 W Pocket Size Power Bank"/>
        <s v="CARRON (CIHLEX) E-91 Starlight Portable Soundbar Blueto..."/>
        <s v="EVETIS High Power Portable CAR Vacuum Cleaner, 120W and 12000PA wireless Vacuum Cleaner Home &amp; Car Was..."/>
        <s v="VELOURA 213.36 cm (7 ft) Velvet Room Darkening Door Cur..."/>
        <s v="HyzonTech Compact Professional Hair Dryers | High Range..."/>
        <s v="HyzonTech Compact Professional Hair Dryers | Stylish, H..."/>
        <s v="HyzonTech Luxury Professional Hair Dryers | Hammer Shap..."/>
        <s v="HomeEye A9 Drone Magnetic Mini Camera Nanny Wifi Home Camera Motion Sports Camera Drone"/>
        <s v="AMAN FIT (2KG X 4 + 3KG X 4) Combo Set Adjustable Dumbb..."/>
        <s v="Wearslim Professional Pull Up Exercise Resistance Band ..."/>
        <s v="singh Hair trimmer professional clipper NV 102 electric..."/>
        <s v="CELEORIS Large Extended RGB Gaming Mouse LED Gaming Des..."/>
        <s v="Pick Ur Needs 3500W Portable Powerful Professional Hair..."/>
        <s v="Pick Ur Needs PUN-HD 001 Foldable Hair Dryer"/>
        <s v="RZW Wireless speakers 1200mah hot style strip desktop B..."/>
        <s v="Portronics Harmonics Z9 Bluetooth Neckband With Mic,40H..."/>
        <s v="delphine ubon SP 47 bluetooth wireless speaker black 10..."/>
        <s v="Bestor 2 in 1 COMBO Wired Keyboard &amp; wired Optical Mous..."/>
        <s v="VELOURA 152.4 cm (5 ft) Velvet Room Darkening Window Cu..."/>
        <s v="Flipkart SmartBuy FT301 Trimmer 180 min  Runtime 4 Leng..."/>
        <s v="iDOLESHOP High Quality Salon Grade Professional Hair Dr..."/>
        <s v="Awes All In One Fantastical Geemy Rechargeable Electric..."/>
        <s v="Choaba Hair Dryer (CHAOBA 2800) 2000 Watts for Hair Sty..."/>
        <s v="Make Ur Wish 1800W Foldable Handle Professional Stylish..."/>
        <s v="NOVA NHT 1056 Trimmer 180 min  Runtime 40 Length Settin..."/>
        <s v="Rocko Dumbbells Set and Fitness Kit for Men and Women W..."/>
        <s v="Tygot 10 Inches LED Ring Light for Camera, Phone with 7..."/>
        <s v="AMAN FIT 10KG PVC Home Gym Combo, Adjustable New Type A..."/>
        <s v="JAMMY ZONES 10“ Ring light and Camera Tripod for making..."/>
        <s v="NOPE Nuclear Beast Buds 40Hrs Playtime, (40ms Low Laten..."/>
        <s v="CHG Mini Karaoke Machine for Kids with Wireless Microph..."/>
        <s v="LYCAN 10Kg Adjustable dumbbell set Adjustable Dumbbell"/>
        <s v="Rainbow Arts Abstract Art Framed Paintings for Wall Dec..."/>
        <s v="UN1QUE Bluetooth Wireless Neckband Earphones - Dual Equ..."/>
        <s v="Voroly Wall Hanging Closet Organizer, 4-Pockets Wardrob..."/>
        <s v="Pharaoh K12 Speaker 10 W Bluetooth Home Audio Speaker"/>
        <s v="DNG MART DNG Apna oven Aluminum Tandoor Bati Maker It i..."/>
        <s v="SHINEON Big Selfie ringlight long tripod stand for Stud..."/>
        <s v="Samtronics Youtube/Instagram Video Making tool Video Tr..."/>
        <s v="WRADER Upgraded Quality Waterproof Action Camera Tripod..."/>
        <s v="SEASPIRIT 50 W Black Electric Whisk"/>
        <s v="Sagaft A605 A006 (PORTABLE BLUETOOTH SPEAKER) Dynamic T..."/>
        <s v="BEYKURY Travel Foldable Electric Kettle, Instant Hot Wa..."/>
        <s v="Nextech 10000 mAh 12 W Pocket Size Power Bank"/>
        <s v="DEVKI ENTERPRISE Electric Mixer Grinder 2 Cups Coffee M..."/>
        <s v="Swag Professional Stylish Gm 6115 Rechargeable Electric..."/>
        <s v="TEXUM TVC-H50 Cordless Vacuum Cleaner"/>
        <s v="PB Hefty 10000 mAh Power Bank"/>
        <s v="PB Hefty 15000 mAh Power Bank"/>
        <s v="PB Hefty 10400 mAh Power Bank"/>
        <s v="PB Hefty 12000 mAh Power Bank"/>
        <s v="Mobtude Super Long SelfieStick Tripod Stand for YouTube..."/>
        <s v="subton Basic Tripod 60inch Selfie Stick with Selfie Rem..."/>
        <s v="VIDORA Portable Electric Dried Spice and Coffee Nuts Gr..."/>
        <s v="slainte 10400 mAh Power Bank"/>
        <s v="Jeteck Big Tripod Stand for Live Stream-LED Ring Light ..."/>
        <s v="Microflash Air Buds-D79 Upto 30Hrs Playback 13mm Driver..."/>
        <s v="Profiline Geemy GM-6123 Hair Cutting Machine Shaver Bes..."/>
        <s v="Mophonics Keyboard, Mouse,MousePad, C-OTG, MobileStand,..."/>
        <s v="Unishore Gym Set (5KG X 2PCS) PVC Pair for Home Gym Fix..."/>
        <s v="bAot Neckband with 48 Hours Playback Deep Bass with Mag..."/>
        <s v="MIMO BINORI 18000 mAh 22.5 W Mini Pocket Size Power Ban..."/>
        <s v="LIVOX Double Toning Resistance Tube Band And Push-up Bo..."/>
        <s v="Sahib Trader 4KG PVC Dumbbells Weights Fitness Home Gym..."/>
        <s v="kripics Electric Dried Spice and Coffee Grinder, Grinde..."/>
        <s v="Mophonics Keyboard, Mouse, MousePad, C-OTG, MobileStand..."/>
        <s v="Mophonics K20 Keyboard, Mouse, MousePad, C-OTG, 1W USB ..."/>
        <s v="ENMORA Portable &amp; Wireless LZ-3101/3102 Bluetooth Handl..."/>
        <s v="Unique Impex 260 W White Electric Whisk"/>
        <s v="VOLTDIC 25 W PD 4 A Wall Charger for Mobile with Detach..."/>
        <s v="flying india Professional H1210 Cordless Stainless Stee..."/>
        <s v="APOPHIS 50 W Black Hand Blender"/>
        <s v="slainte 10000 mAh Power Bank"/>
        <s v="ALISS Resistance Bands Set (11pcs), Workout Bands Exerc..."/>
        <s v="Arick Home 182 cm (6 ft) Polyester Semi Transparent Sho..."/>
        <s v="saf Modern Synthetic Framed set of 3 Digital Reprint 13..."/>
        <s v="Flokestone 260 W White Hand Blender"/>
        <s v="bright arts TG113 Super Bass Splashproof Wireless Bluet..."/>
        <s v="Khatusha A137 M3 Bluetooth Speaker with Built-in FM Rad..."/>
        <s v="LICHEE Professional Beard, Mustache, Head and Body Hair..."/>
        <s v="Aroma NB137 Nexon 16 Hours* Playtime Deep Bass Earbuds ..."/>
        <s v="Gridlab Cordless Pro Trimmer Shaving Machine Cutting Ba..."/>
        <s v="Homefab India 244 cm (8 ft) Polyester Room Darkening Lo..."/>
        <s v="Daxstar Brand New Splashproof| Water resistant| Deep Ba..."/>
        <s v="FRONY Wireless rechargeable portable Premium Dj bass Mu..."/>
        <s v="TP TROOPS 22 W 3 A Wall Charger for Mobile with Detacha..."/>
        <s v="Quixi Resistance Band Set for Exercise &amp; Workout - Mult..."/>
        <s v="VIAAMA Power resistance band 11 Pcs Set for Beginner to..."/>
        <s v="AVENUE HTC 528 Trimmer rechargeable Trimmer 120 min  Ru..."/>
        <s v="KTOSTON tmr109 Trimmer 120 min  Runtime 4 Length Settin..."/>
        <s v="Zeus Volt Original Professional Rechargeable Hair Clipp..."/>
        <s v="AVENUE HTC Trimmer for Rechargeable unisex Trimmer 120 ..."/>
        <s v="AVENUE Trending Rechargeable Beard &amp; Hair Clipper Trimm..."/>
        <s v="KTOSTON B Trimmer 046 Trimmer 120 min  Runtime 4 Length..."/>
        <s v="GAYATRIWORLD TRIMMER PROFESSIONAL GOLD SPECIAL EDITION ..."/>
        <s v="Treadmill TG-113 Ultra 3d rock blast Super Bass NEW ARR..."/>
        <s v="ALTCORE 11-in-1 Resistance Band Set | Full Body Workout..."/>
        <s v="Stuti Shelf Organizers"/>
        <s v="vymoj 10000 mAh 8 W Mini Pocket Size Power Bank"/>
        <s v="Avista 45 W PD 4 A Wall Charger for Mobile"/>
        <s v="Fluent 2 In 1 Eyebrow Trimmer Machine For Women Nose Fa..."/>
        <s v="bright arts Wireless rechargeable Multimedia FFR-RDTG-1..."/>
        <s v="bright arts TG-113 Ultra Wireless Portable Speaker 9 W ..."/>
        <s v="HS CREATIONS 275 cm (9 ft) Polyester Semi Transparent L..."/>
        <s v="FRONY AB_650S_ULTRA BASS M424 SP BLUETOOTH SPEAKER 5 W ..."/>
        <s v="SERCUI 5 Different Levels Workout Bands Resistance Tube..."/>
        <s v="OCEAN MATE 8000 mAh 8 W Mini Pocket Size Power Bank"/>
        <s v="JAMMY ZONES Professional Folding Hair Dryer with 2 Spee..."/>
        <s v="Fitness Scout 11 Pcs resistance band home workout gym e..."/>
        <s v="L'AVENIR STERLING FITNESS RESISTANCE BAND &amp; LOOP BAND f..."/>
        <s v="Plusbeauty Lipstick Set of 12- Matte Velvet Mini Liquid..."/>
        <s v="crownsmill Shelf Organizers"/>
        <s v="Fitness Scout Full Body Stretching Toning Exercising 5 ..."/>
        <s v="Shopeleven Resistant Band set of 5 Tubes General Fitnes..."/>
        <s v="Onprix Egg Holder Counter top Auto Scrolling Egg Holder..."/>
        <s v="Make Ur Wish Selfie Stick Flash Light Tripod with Detac..."/>
        <s v="Pick Ur Needs Selfie Stick Stand Flash Light Tripod wit..."/>
        <s v="Stella Creations 214 cm (7 ft) Polyester Semi Transpare..."/>
        <s v="Shopeleven Toning tube Kit 5 Pcs Set Stackable with Var..."/>
        <s v="Fitness Scout Resistance Bands 5 PCS Stretching,Therapy..."/>
        <s v="MINESFIT Exercise Bands Resistance Bands Set Gym Resist..."/>
        <s v="MOTHER TRADERS BEST QUALITY 2KG SINGLE PVC DUMBELL Fixe..."/>
        <s v="Shopeleven Fitness bands Latex Rope 5 Units Foam Handle..."/>
        <s v="fitnessmix 11 PC- Resistance Bands Set for Exercise, St..."/>
        <s v="XITARA Digital Bluetooth R1S Selfie Stick Tripod Selfie..."/>
        <s v="Homefab India 183 cm (6 ft) Polyester Semi Transparent ..."/>
        <s v="PrettyKrafts DC Super Friends Toys Organizer (Set of 2 ..."/>
        <s v="GKARUNA Gaming Mouse Map Pad - Large Desk Pad | Foldabl..."/>
        <s v="RONZILLE Glitter Eye Liner (Pack of 6) 30 ml"/>
        <s v="cinefx Mega Bass MINI Portable Wireless Bluetooth Premi..."/>
        <s v="Leosportz Exercise Variable Resistance Band 5-level Lat..."/>
        <s v="Renee Stay With Me Duo Desire For Brown &amp; Hunger For Be..."/>
        <s v="fixston XT-02 Selfie Stick with Tripod Stand Tripod"/>
        <s v="Oilanic Niacinamide Serum, Hair Serum &amp; Nail Strong Ser..."/>
        <s v="Phillauri Vitamin C Serum with Vitamin E For Glowing Fa..."/>
        <s v="Gantavya Best Resistance Bands 11pcs Set Tubes for Fitn..."/>
        <s v="Gantavya Super Quality Power YIXITY Resistance Band 11 ..."/>
        <s v="ALORNIS Resistance Bands Set (11pcs), Exercise Bands wi..."/>
        <s v="Gantavya 11 Pcs/Set Resistance Band Tube Home Gym Worko..."/>
        <s v="Daz Cam Quick Charge 2 A Wall Charger for Mobile"/>
        <s v="Zorba ARGAN Hairfall Defence Shampoo, With Keratin, Con..."/>
        <s v="Wearslim Resistance Bands for Strength Training, Stretc..."/>
        <s v="Skyfly 100 W MULTICOLORE Hand Blender"/>
        <s v="INTIMIFY 2% Kojic Acid Brightening &amp; Lightening Face Se..."/>
        <s v="DARSHANAM WORLD Keyboard Mat, Mouse Pad Shortcut Keys D..."/>
        <s v="Faymla Trimmer for Men &amp; Women Buddha Trimmer, Professi..."/>
        <s v="CONSONANTIAM NV - 1290 Hair Dryer"/>
        <s v="Sh.Huda Crush Beauty 12Pc Waterproof Liquid Matte Lipst..."/>
        <s v="dot GENERIC NV-1290 FOLDABLE Hair Dryer"/>
        <s v="Alia Keratin Hair Mask Deep Moisturizing Repair Damaged..."/>
        <s v="hybite Bluetooth Selfie Stick with Wireless Remote &amp; Tr..."/>
        <s v="Olsic Anti-Slip Keyboard Pad with Shortcuts Key Pattern..."/>
        <s v="Afflatus Dream Trend AHA Hair Cream: Repair, Protect, H..."/>
        <s v="maliao BB Blemish Balm Cream Aloevera Moisture Foundati..."/>
        <s v="Flipkart SmartBuy 12 Compartment Shoe Rack - Hanging Sh..."/>
        <s v="HelloX 20 W 2.4 A Wall Charger for Mobile with Detachab..."/>
        <s v="Lorant NEW AMR BEAUTY Extra White Beulah Cream Night Da..."/>
        <s v="Olsic Shortcut Keys Mouse Pad Keyboard Pad with Office ..."/>
        <s v="BELLA TRUE 152 cm (5 ft) Polyester Semi Transparent Win..."/>
        <s v="ORDEZ 2 PCS AIR FRYER TRY, 1 SET OIL BRUSH . 1 SET OVEN..."/>
        <s v="RyzCare PS2 to USB Adapter, PS/2 Male to USB 2.0 Female..."/>
        <s v="Celestial Mini Handheld Portable Stainless Steel Drink ..."/>
        <s v="TIED RIBBONS Wall Hanging Tealight Candle Holders for D..."/>
        <s v="APS Art Plus Store Diwali Wall Decorative Wooden Diya S..."/>
        <s v="MOOZICO Cosmetic &amp; Make-up Organizers"/>
        <s v="RJFuture FOLDABLE HAIR DRYER NV 1290 Hair Dryer"/>
        <s v="Printart PM165 Digital Reprint 13 inch x 13 inch Painti..."/>
        <s v="Webilla 2.4 A Wall Charger for Mobile with Detachable C..."/>
        <s v="Celestial 50 W Pink Hand Blender"/>
        <s v="ZUVILLICA Air Fryer Silicone Pots, Non-Stick Air Fryer ..."/>
        <s v="Vortipu 6 Pcs Air Fryer Silicone Liners Air Fryer"/>
        <s v="UTRAX 20 W PD 3 A Multi-pin Wall Charger for Mobile"/>
        <s v="Radha Wardrobe Space Saver Folding Hangers, Closet Orga..."/>
        <s v="VDNSI Hanging Organizer 4 Shelves Foldable Closet Organ..."/>
        <s v="QUICKMOVE Shortcut Keys Mouse Pad Keyboard Pad with Off..."/>
        <s v="Threedots Anti-Slip Keyboard Pad With Office Excel Soft..."/>
        <s v="heet Stainless Steel Folding Water Glass for Picnic Out..."/>
        <s v="QUICK FIT Set of 5 Bands for Physical, Stretching, Home..."/>
        <s v="Fitcozi Band Exercise Cord with Comfort Handles Resista..."/>
        <s v="K.B.SALES Shelf Organizers"/>
        <s v="Ezliving AD-AUG-009 Trimmer 0 min  Runtime 0 Length Set..."/>
        <s v="NAFA Multifunctional Convertible Tripod with Wireless B..."/>
        <s v="CHG Top sSelling Quality professional handheld tripod s..."/>
        <s v="blutap selfie stick/tripod/bluetooth selfie stick/tripo..."/>
        <s v="Indianara SET OF 3 &quot;SWEET HOME&quot; WALL ART MDF Panel Pain..."/>
        <s v="LILY COSMETICS Youthfull 1290 dryer 1000w Hair Dryer"/>
        <s v="boAt 100 Wired"/>
        <s v="HAIRCARE HC-1000w Hair Dryer"/>
        <s v="xycier gybg extra gold KAMA-SUTRA oil for men massage o..."/>
        <s v="QUICK FIT 24-inch, Set of 5 Bands for Physical Therapy,..."/>
        <s v="Kayamaya Professional Vitamin C Face Serum - Skin Brigh..."/>
        <s v="SKYBUCKET Gaming Mats for Office Keyboard PC Mousepad M..."/>
        <s v="coolcold Air Fryer, Silicone Baking Tray 140gm | Air Fr..."/>
        <s v="eCraftIndia Pastel 11 inch x 11 inch Painting"/>
        <s v="eCraftIndia Black &amp; Grey Satin Matt Textured UV Art Can..."/>
        <s v="Varni Sales 360 Degree Swivel Hook, 9-Holes Magic Wardr..."/>
        <s v="druk life Set of 5 Bands for Physical, Stretching, Home..."/>
        <s v="BOVZOX Keyboard Shortcuts Mouse Mat Anti-Slip Keyboard ..."/>
        <s v="Adivasi Neelambari hair care Reduces Hair Fall And Grow..."/>
        <s v="shadowsales Home Gym Exercise Workout Resistance Tube R..."/>
        <s v="druk life 24-inch, Set of 5 Bands for Physical Therapy,..."/>
        <s v="SANNO WORLD Dash 4 A Wall Charger for Mobile with Detac..."/>
        <s v="NORWICH ENTERPRISE Full Body Workout / Home Gym and Ton..."/>
        <s v="FOZZBY Foldable Hair Dryer 1290 dryer Hair Dryer Hair D..."/>
        <s v="VITASTA 30% Vitamin-C Face Serum for Skin Brightening"/>
        <s v="Panipat Textile Hub 214 cm (7 ft) Net Semi Transparent ..."/>
        <s v="eCraftIndia Lord Vishnu Satin Matt Textured UV Art Canv..."/>
        <s v="eCraftIndia Shree Shubh Labh Matt Textured UV Oil 14 in..."/>
        <s v="eCraftIndia Desert Camel Satin Matt Textured UV Art Can..."/>
        <s v="Uratech English Shortcut Keys Mouse Pad Gaming Mats for..."/>
        <s v="YRS Crafts Shelf Closet Hanging Organizer/ Wardrobe Org..."/>
        <s v="CulturalCart Anti-Slip Keyboard Pad Mousepad ,Shortcuts..."/>
        <s v="Leosportz Resistance Band Exerciser Resistance Tube"/>
        <s v="Shopeleven Strength Training and Muscle Building | Heav..."/>
        <s v="Shopeleven Heavy Quality Exercise Band for Stretching, ..."/>
        <s v="domnikyas Hair Dryer -12 Professional Hair Dryer Fold a..."/>
        <s v="Raienterprises 5 in 1 level multi layer hangers pants c..."/>
        <s v="SAMRATHAL INDUSTRIES 4 Shelf and 4 Tier Closet Wardrobe..."/>
        <s v="NH WORLD 12 PCs Adjustable Stretchable Interlocking Dra..."/>
        <s v="IMCREATIONS Set of 2 Big &amp; Small Foldable Drawer Organi..."/>
        <s v="Bonsly Air Fryer Silicone Pot Air Fryer"/>
        <s v="Anime B.K.Ent. MousePad OnePiece-3 Printed Mousepad for..."/>
        <s v="Anime B.K.Ent. MousePad OnePiece-5 Printed Mousepad for..."/>
        <s v="AARTKALA Radha Krishna Modern Art God Photo Frame For S..."/>
        <s v="Pink Square Underarm Whitening &amp; Hair Growth Ginger Ser..."/>
        <s v="Anime non Mousepad"/>
        <s v="mom touch Spot removal Face Serum for Glowing Skin, Dar..."/>
        <s v="INTIMIFY Beard Growth oil For Men for thicker, longer B..."/>
        <s v="LOVE HUDA Professional Waterproof Long Lasting Diamond ..."/>
        <s v="TQS S-Toning tube Resistance band pack of 1 Resistance ..."/>
        <s v="Phillauri Anti Dandruff and Silky Hair Onion Blackseed ..."/>
        <s v="MOIZ Universal Monopod Holder Clip for Mobile Camera Ho..."/>
        <s v="Dravida Organics Vitamin C Serum for Natural Glowing Be..."/>
        <s v="TRK IMPEX Waterproof 2024 Upgraded 3D Waterproof Magic ..."/>
        <s v="luminours Professional Waterproof Moisturizing Flower C..."/>
        <s v="HUDA CRUSH Beauty Sensational Liquid Matte Lipsticks 4 ..."/>
        <s v="ELIBLISS Vitamin C Face Serum Fades Dark Spots | Glowin..."/>
        <s v="blendmix S-Shaped Hanging Hooks for Kitchen,Bathroom,Be..."/>
        <s v="FRIPPE Non Transfer lipsticks | Matt Red Edition Lip Sh..."/>
        <s v="ELIBLISS Professional Vitamin C Face Serum for Skin Rep..."/>
        <s v="HUDA CRUSH BEAUTY WATERPROOF RED&amp;NUDE MINIS INSTA 4PCS...."/>
        <s v="Speeqo Camera Stand Clip Bracket Holder Tripod Mono-pod..."/>
        <s v="Hezruck Insta Beauty Waterproof 36 Hours Long Stay Eyel..."/>
        <s v="SJ 3 Multicolor Hand Blender"/>
        <s v="Meralite Retinol Face Serum for Natural Glowing Beauty"/>
        <s v="RIVONA NATURALS Hair Conditioner Enriched With Argan Oi..."/>
        <s v="ELIBLISS Vitamin C Face Serum for Brightening, Anti-Agi..."/>
        <s v="Esscage Pull Rope Rope Rubber Bands for Fitness Resista..."/>
        <s v="ELIBLISS Under Eye Circles | Facial Serum with Vitamin ..."/>
        <s v="CHIWA Botox Face Serum Anti-aging Serum For Reduce Fine..."/>
        <s v="NYN HUDA Insta Beauty 5 in 1 Forever Enrich Matte Lipst..."/>
        <s v="smartdrops Beard Growth Oil - More Beard Growth, Nouris..."/>
        <s v="jashvii herbal Foot Crack Revive Cream For Dry Cracked ..."/>
        <s v="Phillauri Red Edition Liquid Matte Lipsticks 16ml (Comb..."/>
        <s v="ECOVACS Deebot N20 Pro Robotic Floor Cleaner &quot;8000Pa Strong Suction Robot Cleaner, Anti-Hair Tangle, D..."/>
        <s v="Divine Arts 4 Seater Sofa For Living, Waiting Room/ Off..."/>
        <s v="Flipkart Perfect Homes Belgum Fabric 3 + 2 Sofa Set"/>
        <s v="konect 2000 Core i5 (8 GB DDR3/1 TB/1000 GB SSD/Windows..."/>
        <s v="ILIFE A20 Robotic Vacuum Cleaner with Advanced LDS Navigation @4000Pa Strong Suction Robotic Floor Cle..."/>
        <s v="BullOne Refurbished Dell OptiPlex CoRE i5 6500 (8 GB RA..."/>
        <s v="Allie Wood Fabric 3 + 1 + 1 Sofa Set"/>
        <s v="Sportal STM1010M Motorized Running with Massager for Ho..."/>
        <s v="iglimmer 2000 Core i7 (8 GB DDR3/1 TB/128 GB SSD/Window..."/>
        <s v="Cultsport SmartrunBaytown 2HP Peak Motorized| Walk Pad ..."/>
        <s v="iglimmer 200 Core i3 (8 GB DDR3/1 TB/128 GB SSD/Windows..."/>
        <s v="Enlay Leatherette 3 Seater  Sofa"/>
        <s v="Groovimuzic Core i5 (3rd Gen) (8 GB / 512 GB / Windows ..."/>
        <s v="TECH- Assemblers 2000 Core i3 (8 GB DDR3/1 TB/Windows 1..."/>
        <s v="Flipkart Perfect Homes Pacific Fabric 3 Seater  Sofa"/>
        <s v="tech assamblers A TECH -Asmbelers series Core i3 (4 GB ..."/>
        <s v="Frontech all in one i5 001 Core i5 (8 GB DDR3/1 TB/Wind..."/>
        <s v="iball DGi56501TB8GB Core i5 650 (8 GB RAM/Onboard Garph..."/>
        <s v="FusionIT F2805202419 i7 (16 GB RAM/Intel Graphics/256 G..."/>
        <s v="Enter GAMEDDR502 i5-3470 (8 GB RAM/Intel® HD Graphics 2..."/>
        <s v="FusionIT 2100 Core i3 (8 GB DDR3/256 GB SSD/Windows 11 ..."/>
        <s v="ZEBRONICS Intel Core i3 (8 GB / 500 GB / Windows 10) As..."/>
        <s v="TECH- Assemblers Asmbelers series Core i3 (4 GB DDR3/50..."/>
        <s v="DZAB ZEB-GAMING-COMPUTER650-120-500GB I5-2400 (8 GB RAM..."/>
        <s v="Flipkart Perfect Homes Jack Sofa for Living Room ll Off..."/>
        <s v="Allie Wood Lynet Sheesham ( Rosewood ) Solid Wood Coffe..."/>
        <s v="SAILZONE Core i3 (2nd Gen) (4 GB / 128 GB / Windows 11)..."/>
        <s v="Douceur Furnitures Solid Wood Coffee Table With 3 Side-..."/>
        <s v="COSORI CAF-L501-KIN Air Fryer"/>
        <s v="Allie Wood Nia Rosewood ( Sheesham ) Solid Wood Coffee ..."/>
        <s v="Allie Wood Rosewood ( Sheesham ) Drawer Storage Solid W..."/>
        <s v="Cherry Wood Passio Rosewood (Sheesham ) Solid Wood Coff..."/>
        <s v="thunderfox i5/1st/4gb/500gb i5 1st (4 GB RAM/intel Grap..."/>
        <s v="Wopno Furniture Wooden Centre table for sofa set with o..."/>
        <s v="Wopno Furniture Pure Sheesham Wooden Sofa Center Table ..."/>
        <s v="IRONTEK I5 HEAVY I5 1ST (4 GB RAM/UPTO 1GB ON BOARD Gra..."/>
        <s v="Flipkart Perfect Homes Omega Jut Fabric 2 Seater  Sofa"/>
        <s v="Cherry Wood Solid Wood Folding Table in Provincial Teak..."/>
        <s v="DRONEBOX E88 Drone GPS Camera with Flash Lights One Touch Take Off Landing 2 Batteries Drone"/>
        <s v="Clubics StealthSky Quad Remote Control Drone with WiFi Cam &amp; 360 Flip Action Drone"/>
        <s v="Shree Jeen Mata Enterprises Solid Sheesham Wood Round F..."/>
        <s v="Dbru Mart Marble sticker Laminated 2 Teir Coffee Table,..."/>
        <s v="Nesfur Engineered Wood Metal Round Coffee Table,Center ..."/>
        <s v="boAt Airdopes Flex 454 w/32dB ANC, Multi Point Connecti..."/>
        <s v="Mivi Fort H30 Soundbar, 30W, 2.0 Channel, 2500 mAh, 6 H..."/>
        <s v="Mivi SuperPods Opera earbuds [Flagship Launch], Hi-res ..."/>
        <s v="Mivi SuperPods Halo [Flagship Launch], ANC with 3D Soun..."/>
        <s v="Agam A-Tape 5 Training Tubes Bands for Legs and Butt Se..."/>
        <s v="ME&amp;U partymatepro MU62 WITH FM USB BLUETOOTH WIRED MIC ..."/>
        <s v="ME&amp;U BahuBali PartyBox WITH FM USB AUX BLUETOOTH KARAOK..."/>
        <s v="vnh Pair of (10Kg X 2) Rubber Fixed Weight Dumbbell"/>
        <s v="Nesfur Engineered Wood Coffee Table"/>
        <s v="VS HANDICRAFTS Engineered Wood Coffee Table"/>
        <s v="boAt Airdopes 181 Pro w/ 100 HRS Playback, 4 Mics ENx T..."/>
        <s v="boAt Airdopes 161 Pro-Buds w/ ASAP Charge, Multi-Point ..."/>
        <s v="Fire-Boltt Game Pods Ninja 601 Earbuds TWS, Voice Assis..."/>
        <s v="boAt Rockerz 255 Z Plus w/ AI ENx Tech, Spatial Audio, ..."/>
        <s v="PTron Funk Mojo 16 W Bluetooth Speaker"/>
        <s v="JaipurCrafts Rajasthani Wooden Box Ring Hanger Hooks Sa..."/>
        <s v="OCEAN MATE 42000 mAh 12 W Compact Pocket Size Power Ban..."/>
        <s v="MAHARAJA T-4 Coffee Table for Home &amp; Office | Center Co..."/>
        <s v="boAt Airdopes Alpha with 35 HRS Playback, 13mm Drivers,..."/>
        <s v="truke Buds Q1 with 30H Playtime, Quad Mic ENC, Game Mod..."/>
        <s v="Noise Buds VS102 Neo with 40 Hrs Playtime, Environmenta..."/>
        <s v="truke BTG Flex buds with Dual Pairing, 60Hrs Battery, H..."/>
        <s v="Fire-Boltt Fire Pods Lycan Earbuds TWS, ENC &amp; Gaming, 4..."/>
        <s v="WINgFI 10000 mAh 25 W Pocket Size Power Bank"/>
        <s v="uag urbn armour gear 10000 mAh 15 W Ultra Slim Pocket S..."/>
        <s v="uag urbn armour gear 10000 mAh 20 W Ultra Slim Pocket S..."/>
        <s v="DVA Limited Edition 4702 High Class Trimmer Corded for ..."/>
        <s v="KKEMI New Cordless Professional Smooth Advance Shaving ..."/>
        <s v="D-Link 33 W Quick Charge 3.6 A Multi-pin Wall Charger f..."/>
        <s v="ZEBRONICS Zeb-Music Bomb 10 W Bluetooth Speaker"/>
        <s v="PTron Funk Play 10 W Bluetooth Speaker"/>
        <s v="DG 13000 mAh 16 W With MagSafe Compact Pocket Size Powe..."/>
        <s v="Bxeno BX-91 Home Theater Long Life Battery Backup Dj Sp..."/>
        <s v="Iqoniqe 13 mAh 18 W Compact Pocket Size Power Bank"/>
        <s v="Elno 10000 mAh 20 W Compact Pocket Size Power Bank"/>
        <s v="AKTIV 20KG (2KG X 4 + 3KG X 4) Dumbbell Combo Set Adjus..."/>
        <s v="Iqoniqe 15000 mAh 22 W Compact Pocket Size Power Bank"/>
        <s v="Sahib Trader 10KG PVC Home Gym Combo, Adjustable Dumbbe..."/>
        <s v="Iqoniqe 10000 mAh 22 W Compact Pocket Size Power Bank"/>
        <s v="FluSun india 30000 mAh 20 W Power Bank"/>
        <s v="LKM Prefessional hair trimmer Trimmer 0 min  Runtime 4 ..."/>
        <s v="ZEBRONICS Zeb-PSPK 3(Sound feast 60)with v5.0, 6 RGB Mo..."/>
        <s v="OET European Standard Foldable Multipurpose Collapsible..."/>
        <s v="Life Friends 3in1 Detachable Professional Rechargeable ..."/>
        <s v="GK-JLPV 120W 5500pa with Cigarette Plug High Power I HEPA I SCSO I Strong suction Blower Bagless Dry V..."/>
        <s v="Vaishvi Geemy wireless 3-in-1 Beard Nose &amp; Ear trimmer ..."/>
        <s v="Sri Balajee Shelf Organizers"/>
        <s v="Trinsm Multifunctional 3 In 1 Ear Nose Hair Beard Cutti..."/>
        <s v="maa narmada aluminium super oven Oven Outer Door Glass"/>
        <s v="boAt 22.5 W Quick Charge 3 A Wall Charger for Mobile wi..."/>
        <s v="DEFY BassX DWH01 Bluetooth Gaming"/>
        <s v="DCS Pro FITNESS (5kg * 2) Dumbbell Set - 1 Pair of Dumb..."/>
        <s v="FSE CHOB2800 Hair Dryer"/>
        <s v="kvt Electric Herb Grinder 200W Powerful Fast Grinding F..."/>
        <s v="LA VERNE 214 cm (7 ft) Polyester Semi Transparent Door ..."/>
        <s v="Mophonics Wired K20 Keyboard, Mouse, Mouse Pad, 1W USB ..."/>
        <s v="Kemei KM721 t1 Runtime: 90 min Trimmer for Men &amp; Women ..."/>
        <s v="CHG [2024 New] Karaoke Machine Set for Kids with Portab..."/>
        <s v="AMAN FIT 2.5kg x 4) premium quality Adjustable Dumbbell"/>
        <s v="Mophonics Wired K20 Keyboard, Mouse, Mouse Pad, Mobile ..."/>
        <s v="Mophonics Wired K20 Keyboard, Mouse, C-OTG, 1W USB LED ..."/>
        <s v="ANY KART High Quality 31-170cm length 360° Selfie Stick..."/>
        <s v="Blue Birds 3-in-1 Tripod with Detachable Remote upto 17..."/>
        <s v="ANY KART 360°31-170cm length Selfie Stick with BT Remot..."/>
        <s v="Bromdate Nova Hair Dryer Hair Dryer"/>
        <s v="Blue Birds Bluetooth 3 in 1 Selfie Stick, Tripod Tripod"/>
        <s v="WHISTLE9 Super Long 31-170cm 360°Selfie Stick with BT R..."/>
        <s v="AMUSING Wireless Bluetooth Selfie Stick with Large Rein..."/>
        <s v="OCEAN MATE 10000 mAh 12 W Power Bank"/>
        <s v="Mophonics Wired K20 Keyboard, Mouse, MousePad and C-OTG..."/>
        <s v="Ultra Hold Hair Patch Softener For Hair Extension Wig &amp;..."/>
        <s v="IMMUTABLE Y15_RT-PRO_YD-PRO-WS-| AUX supported| wireles..."/>
        <s v="SPEARDUNE 2in1 Hair Curler + Straightener &amp; hair Dryer ..."/>
        <s v="Zybux 25 W PD 3 A Wall Charger for Mobile"/>
        <s v="Pacificdeals 18 W Qualcomm 3.0 3 A Wall Charger for Mob..."/>
        <s v="hobins 65 W SuperVOOC 6 A Wall Charger for Mobile with ..."/>
        <s v="Genuily 80 W SuperVOOC 6 A Wall Charger for Mobile with..."/>
        <s v="senerathe 65 W SuperVOOC 6 A Wall Charger for Mobile wi..."/>
        <s v="Reliable 65 W SuperVOOC 6 A Wall Charger for Mobile wit..."/>
        <s v="DIGITRENDS 50 W Black Electric Whisk"/>
        <s v="DZAB WIRED KEYBOARD AND MOUSE, OPTICAL MOUSE AND KEYBOA..."/>
        <s v="HASRU 527 TRIMMER Trimmer 125 min  Runtime 2 Length Set..."/>
        <s v="SHRESHA Moving Sand Art Picture Decor 3D Deep Sea Sands..."/>
        <s v="Omniversal tg 112 Super Bass Splashproof Wireless -002 ..."/>
        <s v="Zeus Volt NEW GOLD TRIMMER Trimmer 90 min  Runtime 1 Le..."/>
        <s v="ABOREXX 25 W Supercharge 3 A Wall Charger for Mobile"/>
        <s v="FRONY AD_511S_LED TOUCH LAMP BLUETOOTH SPEAKER HIFI SOU..."/>
        <s v="KK IMPEX LF Beard Trimmer for Men And Hair Trimmer for ..."/>
        <s v="KK IMPEX LF - 538 Runtime: 45 min Trimmer for Men &amp; Wom..."/>
        <s v="Zeus Volt 538 Heavy Duty Cordless Professional Trimmer ..."/>
        <s v="Tazomi Foldable Clothes Storage Organizer Bags with Lar..."/>
        <s v="TechBuddy Professional AT538 Hair Clipper Rechargeable ..."/>
        <s v="EVETIS Hair/Beard Trimmer For Men/Women Styling 90 min ..."/>
        <s v="Homefab India 152.5 cm (5 ft) Polyester Semi Transparen..."/>
        <s v="Homefab India 152.5 cm (5 ft) Polyester Window Curtain ..."/>
        <s v="Homefab India 213.36 cm (7 ft) Polyester Semi Transpare..."/>
        <s v="Kankali Speed cube 3x3 ,high speed stickerless magic cu..."/>
        <s v="Daxstar Best Quality |Superb Bass Sound | Splashproof| ..."/>
        <s v="RK INDIA HAIR DRYER 6130 6130 Hair Dryer"/>
        <s v="TP TROOPS 3.4 A Wall Charger for Mobile with Detachable..."/>
        <s v="YAROH ATQ_574I_M406SP HIGH BASS SOUND SPLASHPROOF WOOFE..."/>
        <s v="Ville Style 153 cm (5 ft) Polyester Semi Transparent Wi..."/>
        <s v="Story@home 215 cm (7 ft) Polyester, Blends Semi Transpa..."/>
        <s v="HIGHEX Professional Multi Purpose NOVA NV-6130 Hair Dry..."/>
        <s v="zvonko 24 in 1 Electronics Magnetic Professional Screwdriver Repair Tools Kits 24 in 1 Electronics Mag..."/>
        <s v="Vervita 66 L Clothes Storage Bag Organizer 1 Pack with ..."/>
        <s v="Ortel OR 1000 5.3 W Bluetooth Home Audio Speaker"/>
        <s v="Fitness Scout Resistance Bands Set Tubes for Fitness Ho..."/>
        <s v="CARDIORAMA Resistance Tube Foam Handle, Door Anchor for..."/>
        <s v="HANDAIYAN 6pcs Matte liquid lipstick long-lasting non-s..."/>
        <s v="Flitz NV-6130 black Hair Dryer"/>
        <s v="MINESFIT Unbreakable 11 Pcs Resistance Band Set Fitness..."/>
        <s v="geetacreation Shelf Organizers"/>
        <s v="YRS Crafts Storage Box With Lid multi purpose Toy and F..."/>
        <s v="Adivasi 100%HERBAL HAIR OIL FOR LONG HAIR AYUSUTRA 100M..."/>
        <s v="QFREE Professional Vintage T9 Hair Trimmer SBG Salon Se..."/>
        <s v="Fitness Reality Resistance Bands for Legs and Butt, Fab..."/>
        <s v="OCEAN MATE 8000 mAh 8 W With MagSafe Mini Pocket Size P..."/>
        <s v="Lehza Selfie Stick Tripod ,Extendable Selfie Stick with..."/>
        <s v="Mobtude Top sale XT02 Selfie Stick with Tripod Stand Tr..."/>
        <s v="Lehza XT02 Wireless Integrated Folding Telescopic Tripo..."/>
        <s v="Janki Online Modern Art Canvas Rajasthani Village and C..."/>
        <s v="Janki Online Modern Art Canvas Rajasthani Village Scene..."/>
        <s v="Janki Canvas 14 inch x 20 inch Painting"/>
        <s v="Janki Online Modern Art African Village Large Glass Wal..."/>
        <s v="Janki Online Modern Art Canvas Rajasthani Large Glass W..."/>
        <s v="Janki Beautiful Rajasthani Village Man with Camel Moder..."/>
        <s v="Janki Online Modern Art Canvas Rajasthani Village Large..."/>
        <s v="GENCLIQ hair dryer pink k Hair Dryer"/>
        <s v="SEASPIRIT 50 W Multicolor Hand Blender"/>
        <s v="Collectrio 50 W Multicolor Hand Blender"/>
        <s v="SNDArt Set Of 5 Modern Art Deer Paintings For Living Ro..."/>
        <s v="AARTIN surya king gas toaster Surya Classic Non Stick G..."/>
        <s v="Alesso Reusable Silicone Non-Stick Silicone Air Fryer L..."/>
        <s v="ZUVILIKA Air Fryer Silicone Pot Air Fryer"/>
        <s v="Romp and Role 50 W Silver Hand Blender"/>
        <s v="Rock Foldable Hair Dryer"/>
        <s v="KOTSUN DEFINITION OF POWER 12 W Adaptive Charging 3 A W..."/>
        <s v="KOTSUN DEFINITION OF POWER 12 W Adaptive Charging 2.4 A..."/>
        <s v="Impression Wall 53 cm CR7 (Ronaldo) Self Adhesive Stick..."/>
        <s v="justsmartkart Multipurposes Rectangular Foldable Cloth ..."/>
        <s v="Uborn NEW ARRIVAL XT-02 Bluetooth Selfie Stick Wireless..."/>
        <s v="Uborn GOOD PRICE XT-02 Bluetooth Selfie Stick Wireless ..."/>
        <s v="Fashion String 214 cm (7 ft) Polyester Semi Transparent..."/>
        <s v="Wearslim Strength Training, Stretch , Pull Up Exercise ..."/>
        <s v="Metrolife Organizer Table Top for Cosmetics, Stationary..."/>
        <s v="ZITIN 244 cm (8 ft) PVC Transparent Door Curtain Single..."/>
        <s v="VUMNIX High quality Professional Folding 1290- Hair Dry..."/>
        <s v="Nsinc XXL Gaming Mouse Pad with Nonslip Base Random Des..."/>
        <s v="VVG TRADERS High Pressure Hair Dryer 1000 Wt noa-1 Hair..."/>
        <s v="Shrey Creation 4 Shelf Clothes Hanging Organizer Wardro..."/>
        <s v="BRM TRADERS Foundation Cream | Waterproof And Sweatproo..."/>
        <s v="ADJD GREEN TEA NORMAL TO OILY SKIN SUITABLE FOR ALL SKI..."/>
        <s v="ADJD Jelly Soft Lipstick Lip Gloss Long Stay"/>
        <s v="Om Shiv 24 Clips Cloth Dryer Hanging Rack, Jhummar for ..."/>
        <s v="NORWICH ENTERPRISE Exercise Band for Stretching, Workou..."/>
        <s v="maliao Photo Finish Foundation Primer Instant Fair Look..."/>
        <s v="Adivasi Neelambari Hair Oil for All Type of Hair Proble..."/>
        <s v="wazny Top Selling Youtube Vlog Extendable Selfie Stick ..."/>
        <s v="Shopeleven Heavy For Exercise &amp; Stretching Tube For Men..."/>
        <s v="priyam tex Mini Portable Electric Shaver Rotary Razor, ..."/>
        <s v="Alvario FEIHONG 01 Fully Waterproof Trimmer 120 min  Ru..."/>
        <s v="Kotsun 18 W Adaptive Charging 3 A Wall Charger for Mobi..."/>
        <s v="AART Professional NV-1290 Hair Dryer 1000W (Multicolor)..."/>
        <s v="Handloomwala 213.5 cm (7 ft) Polyester Transparent Door..."/>
        <s v="Bluejack Shortcuts Key Patterns Anti-Slip Keyboard Pad ..."/>
        <s v="Shop Stoppers Keyboard &amp; Mouse Pad With Shortcut Keys F..."/>
        <s v="Shopeleven Bands Set Tubes for Fitness Home Gym Exercis..."/>
        <s v="SYATIR English Shortcut Keys Mouse Pad Gaming Mats for ..."/>
        <s v="Panipat Textile Hub 210 cm (7 ft) Net Door Curtain (Pac..."/>
        <s v="Vittamix Jewellery Organisers Plastic 3 Layer 18 Grid S..."/>
        <s v="Everglamour Red Onion Conditioner Pack Of 2 For Hair Gr..."/>
        <s v="Kostech Resistance Loop Bands for Legs and Hand -5 Set ..."/>
        <s v="Skylii 4 Section Closet Organizer - Hanging Shelves Clo..."/>
        <s v="BeatLink 100% Original YS Headphone(White, In the Ear) ..."/>
        <s v="Manogyam Double Toning Band Heavy Quality Exercise Band..."/>
        <s v="spincart Large Gaming Mouse Pad with Nonslip Base,Water..."/>
        <s v="eCraftIndia Life Begins At The End Of Your Comfort Zone..."/>
        <s v="Urban Home 214 cm (7 ft) PVC Transparent Door Curtain S..."/>
        <s v="NIOON Beard Oil 100% Natural Oil ingredients Based Pure..."/>
        <s v="BOLDFIT Resistance Tube, Exercise &amp; Stretching Resistan..."/>
        <s v="YANQINA 36H Precision liquid Eyeliner Waterproof 30 g"/>
        <s v="eCraftIndia '7 Rules Of Life'' Motivational Quotes Digi..."/>
        <s v="sunisa Water Beauty And Air Pad Cc Cream #IMPORTED Foun..."/>
        <s v="TCL SOCL100 Wired"/>
        <s v="eCraftIndia Success Motivational Quote Satin Matt Textu..."/>
        <s v="eCraftIndia Chances of Success Motivational Quote Satin..."/>
        <s v="Flipkart SmartBuy 150 cm (5 ft) Polyester Room Darkenin..."/>
        <s v="eCraftIndia Romantic Couple Hugging Each Other Valentin..."/>
        <s v="eCraftIndia The More You LEARN The More You EARN Motiva..."/>
        <s v="eCraftIndia Romantic Couple Walking wit Umbrella Valent..."/>
        <s v="SRPHERE Waterproof LED Bike Tail light Drone Light 2 Mini Pro Night Fly Visible Drone Parking Light Mo..."/>
        <s v="rayne Smudge proof Gel Glitter Eyeliner combo set of 6 ..."/>
        <s v="TQS T-Toning tube Resistance band Resistance Tube"/>
        <s v="Forecast Face Glow Vitamin C Booster Increases Skin's G..."/>
        <s v="Janki Wall Art Image Canvas 8.07 inch x 17.72 inch Pain..."/>
        <s v="sunisa waterproof cc cream foundation Foundation"/>
        <s v="THE REAL WOMAN Purify Conditioner for Dandruff"/>
        <s v="Panipat Textile Hub 210 cm (7 ft) Polyester Semi Transp..."/>
        <s v="Dravida Organics Hyaluronic Acid Face Serum for Glowing..."/>
        <s v="BRILLARE Pure Rosemary Essential Oil For Hair Growth 15..."/>
        <s v="NIRMAL COLLECTIONS Closet Organizer"/>
        <s v="ELIBLISS Vitamin C Face Serum for Uneven Skin Texture &amp;..."/>
        <s v="ELIBLISS Vitamin C Face Serum Essence Serum with Vitami..."/>
        <s v="ELIBLISS Vitamin C Serum for Skin Whitening &amp; Hyperpigm..."/>
        <s v="ELIBLISS Vitamin C Advance Radiance Booster Anti Acne R..."/>
        <s v="Elegant shopping YOGA TONING BAND 6 INCH x 56 INCH Resi..."/>
        <s v="CHITAAKSH Natural Anti Aging Face Serum with Avocado Ex..."/>
        <s v="jashvii herbal Sunscreen - SPF 15++ PA++ Skin Lighten B..."/>
        <s v="jashvii herbal Sunscreen - SPF 15++ PA++ SPF15+ Skin Li..."/>
        <s v="Vishvambhari Adivasi hair care products, Frizz Control,..."/>
        <s v="FORTUNATE Natural Rosemary Essential Oil for Healthy Ha..."/>
        <s v="TREYFA Hibiscus conditioner for hair growth &amp; hair fall..."/>
        <s v="Ventina Organics Improved vitamin C Facial serum- For A..."/>
        <s v="Lovita Organics Advance Vitamin C Facial serum- For Ant..."/>
        <s v="Cesaro Organics Vitamin C Serum For Skin whitening &amp; Hy..."/>
        <s v="Ventina Organics 2% Hyaluronic Acid Serum for Face - Se..."/>
        <s v="APPARA Apple shape Matte Finish Lipstick Premium color ..."/>
        <s v="Homeify Skyler 4 Seater Sectional Sofa Set for Living R..."/>
        <s v="Bharat Lifestyle Alina Fabric 3 + 2 Sofa Set"/>
        <s v="Powermax Fitness JogPad-3 (3HP Peak) 2 in 1 Under Desk ..."/>
        <s v="Powermax Fitness TDM-96 (4HP Peak) Motorized Foldable R..."/>
        <s v="FusionIT Assembled 2000 Core i7 (16 GB DDR4/1 TB/256 GB..."/>
        <s v="Seventh Heaven Milan 4 Seater Sofa with Ottoman, Chenil..."/>
        <s v="Seventh Heaven Berlin 3 Seater Sofa, Extra Spacious, Ch..."/>
        <s v="iglimmer 2000 Core i5 (8 GB DDR3/1 TB/128 GB SSD/Window..."/>
        <s v="MegaByte Assembled PC i5-2400 Core i5 (8 GB DDR3/1 TB/2..."/>
        <s v="wooden luxury 3 seater sofa / living room sofa set / di..."/>
        <s v="Assembled Intel Core i3 (8 GB / 512 GB / Windows 11) As..."/>
        <s v="Lifelong Motorized for Home 2.5HP Peak Motor - Walking ..."/>
        <s v="ZOONIS Gaming Desktops Complete Set Core i5 (16 GB DDR4..."/>
        <s v="STARQ Flexibend Vacuum Cleaner with Pet Grooming Kit Cordless Vacuum Cleaner with Reusable Dust Bag, 2..."/>
        <s v="Flipkart Perfect Homes Everest Fabric 2 Seater  Sofa"/>
        <s v="ZOONIS Office &amp; Home Core i5 -650, Generation Core i5 (..."/>
        <s v="Woodmistary Rosewood ( Sheesham ) Solid Wood Coffee Tab..."/>
        <s v="ZEBRONICS Intel Core i3 (8 GB / 1 TB / Windows 10) Asse..."/>
        <s v="Flipkart Perfect Homes Omega Fabric 3 + 2 Sofa Set"/>
        <s v="CARLTON LONDON Avalon Two Seater Cushion Back Sofa With..."/>
        <s v="TECH- Assemblers Assembled Desktop Core i5 (8 GB DDR3/5..."/>
        <s v="ENTWINO GAMING_PRO I5-2400 (8 GB RAM/Intel Onboard Grap..."/>
        <s v="rionix G5 Core i5 (8 GB DDR3/500 GB/120 GB SSD/Windows ..."/>
        <s v="FusionIT Tower PC Zeb-Myst Intel Core i5 (8 GB RAM/Inte..."/>
        <s v="sailcom Intel Core i3 (8 GB / 256 GB / Windows 11) Asse..."/>
        <s v="ENTWINO Intel Core 2 Duo (4 GB DDR2/500 GB/Free DOS/512..."/>
        <s v="DZAB AllInOne/With Wifi Core 2 Duo (4 GB DDR2/500 GB/Wi..."/>
        <s v="GOVO GOSURROUND 950 | 260 W Bluetooth Soundbar"/>
        <s v="DZAB Assembled_Dzab_PC_i3550_8_500_120 i3-550 (8 GB RAM..."/>
        <s v="Onshoppy Dacxi Digital Air Fryer Oven with Cooking Pres..."/>
        <s v="thunderfox I3 2120/4GB/500GB I3 2120 (4 GB RAM/0 Graphi..."/>
        <s v="boAt PartyPal 185 with Signature Sound &amp; Up to 6 hrs Pl..."/>
        <s v="Snap Table Living Room &amp; Bedroom Furniture Solid Wood C..."/>
        <s v="SIVOM Mayo Multipurpose Centre Table / Engineered Wood ..."/>
        <s v="STARQ 15LTR Wet &amp; Dry Vacuum Cleaner with 2 in 1 Mopping and Vacuum, Anti-Bacterial Cleaning"/>
        <s v="NEUDOT COCKTAIL Engineered Wood Coffee Table"/>
        <s v="Agam A-Tape Exercise Resistance Super Loop Band Aerobic..."/>
        <s v="UNITEK FURNITURE Alma Engineered Wood Coffee Table"/>
        <s v="Owlix Chrome Steel Weight Plate Adjustable Dumbbell Set..."/>
        <s v="SIVOM Halen Multipurpose Centre Table / Engineered Wood..."/>
        <s v="FKU Jmary MT49 Light Stand Tabletop C Clamp Desk Mount ..."/>
        <s v="EXTREME FIT 5KGX2 High Quality Rubber Professional Boun..."/>
        <s v="Syvo S-3520A (60-Inch) (152.4cm) Aluminium Tripod Tripo..."/>
        <s v="La Roche Posay PURE VITAMIN C10 Serum 30 mL"/>
        <s v="Ant Esports WKM44 Wireless Keyboard &amp; Mouse Combo Combo..."/>
        <s v="RRT Professional hair clipper and trimmer led display r..."/>
        <s v="boAt Rockerz 255 Pro+ /258 Pro+ with ASAP Charge and up..."/>
        <s v="truke Buds S1 with Quad Mic ENC, 72 Hours Playtime, 10m..."/>
        <s v="boAt Airdopes 71 w/ 40 HRS Playback, ENx Technology &amp; B..."/>
        <s v="Cellecor BEATZ 20W Bluetooth Soundbar with 3D Sound | 1..."/>
        <s v="yash fitness Exclusive Quality Rubber Dumbbell Set Of 5..."/>
        <s v="MEGABAR 20000 mAh 22.5 W With MagSafe Ultra Compact Poc..."/>
        <s v="EXTREME FIT Exclusive Quality Rubber Set Of 5 kg X 2 Fi..."/>
        <s v="Qurox 45 W GaN 4 A Wall Charger for Mobile with Detacha..."/>
        <s v="Arrom WIRELESS Vacuum Cleaner with Powerful Suction, Cordless Technology, Rechargable Cordless Vacuum ..."/>
        <s v="AD-RML 4500PA Stunning Pro Cordless Vacuum Cleaner - Rechargeable for Car, Home, Office Cordless Vacuu..."/>
        <s v="MAK 45 W PPS 3 A Wall Charger for Mobile with Detachabl..."/>
        <s v="GEMY Professional Best Rechargeable Most Powerful Heavy..."/>
        <s v="Mivi DuoPods i2 TWS,13mm Bass,45H Playtime,Dual Mic AI ..."/>
        <s v="truke Buds Q1 Lite with Quad-Mic ENC, 48H Playtime, Roy..."/>
        <s v="truke Buds Q1 Lite with Quad-Mic ENC,48H Playtime,Royal..."/>
        <s v="URBN 10000 mAh 12 W Power Bank"/>
        <s v="MSD Decor Hub 274 cm (9 ft) Polyester Transparent Long ..."/>
        <s v="ma narmada Aluminum Tandoor Bati Maker Food Steamer"/>
        <s v="Pebble Bold 5 W Bluetooth Speaker"/>
        <s v="ma narmada Aluminium Multi Purpose Oven, Gas Tandoor, B..."/>
        <s v="ma narmada havy aluminium tandoor bati maker Food Steam..."/>
        <s v="DHANVI ENTERPRISE Electric Dried Spice Coffee Grinder C..."/>
        <s v="TRK HUB Electric Dried Spice Coffee Grinder Chopper Cru..."/>
        <s v="ma narmada G4434 Pizza Maker"/>
        <s v="ma narmada bati oven food and griler oven Food Steamer"/>
        <s v="ma narmada m n e silver pizza maker dal bati oven Pizza..."/>
        <s v="ma narmada awesome fantastic bati oven Food Steamer"/>
        <s v="ma narmada dear valuable bati oven Food Steamer"/>
        <s v="ma narmada bati oven gas grill Food Steamer"/>
        <s v="ma narmada Aluminum Tandoor Bati maker Pizza Maker"/>
        <s v="ma narmada bati oven pizzza maker best materiyal Food S..."/>
        <s v="ma narmada beutifull silver bati oven handil lakdi Food..."/>
        <s v="ma narmada h mnd 2 oven 1 Food Steamer"/>
        <s v="ma narmada deep bati oven bifg size Food Steamer"/>
        <s v="ma narmada Bati Maker Baking Oven, 25 x 25 x 35 cm, Foo..."/>
        <s v="shiv enterprises oven 101 Electric Tandoor"/>
        <s v="ma narmada Aluminum Tandoor Bati Maker Baking Oven, Piz..."/>
        <s v="ma narmada tanddor bati oven mnd Pizza Maker"/>
        <s v="ma narmada ALUMINIUM PIZZA MKAER OVEN Pizza Maker"/>
        <s v="ma narmada GAS GRILL Food Steamer"/>
        <s v="ma narmada new mnd best oven aluminum tandoor maker Foo..."/>
        <s v="ma narmada every one person choice oven Food Steamer"/>
        <s v="ma narmada Aluminum Tandoor Bati Maker Baking Oven, 25 ..."/>
        <s v="ma narmada beutifully dish maker Food Steamer"/>
        <s v="ma narmada 1 modi metals Food Steamer"/>
        <s v="ma narmada new bati pizza setup Food Steamer"/>
        <s v="ma narmada fast bati oven Oven Outer Door Glass"/>
        <s v="ma narmada Food Steamer Cookware Set (Aluminium, 1 - Pi..."/>
        <s v="ma narmada havy balaoven Food Steamer"/>
        <s v="ma narmada beutifull khakra maker Food Steamer"/>
        <s v="ma narmada awesome bati oven tanddor gas maker Pizza Ma..."/>
        <s v="ma narmada bati oven cake maker Full Cake Maker Cake Ma..."/>
        <s v="Ruskin Y17 Selfie Stick Tripod Stand for Photography Ex..."/>
        <s v="ENERGEEZ 10000 mAh 12 W Ultra Slim Pocket Size Power Ba..."/>
        <s v="Shri kubreshwar dham Aluminum Tandoor Baking Bati Maker..."/>
        <s v="APSOLIGHT 10''selfie LED Ring Light |Tripod Stand|reel|..."/>
        <s v="AMYTEL 8000 mAh 25 W Mini Pocket Size Power Bank"/>
        <s v="AMYTEL 10200 mAh 18 W Nano Power Bank"/>
        <s v="LOVE HUDA Professional Waterproof Primer, Concealer, Ma..."/>
        <s v="Bxeno Bullets C2 - MAGNETIC POWER OFF/ON 48Hr Playtime ..."/>
        <s v="Bxeno Bullets Wireless C2- MAGNETIC POWER OFF/ON 48Hr P..."/>
        <s v="trendDecor Craft Adiyogi Wall Hanging Decor with LED Li..."/>
        <s v="Mophonics K20 Keyboard, Mouse,MousePad,C-OTG,MobileStan..."/>
        <s v="ELIGHTWAY MART 2 Compartments Drawer Type Drawer Divide..."/>
        <s v="MEDIAL Trimmer Haircut Grooming Kit Metal Body Recharge..."/>
        <s v="Mophonics Wired K20 Keyboard, Mouse and Mouse Pad .(Set..."/>
        <s v="Skullcandy Jib Mic Wired Earbuds, Microphone, Works wit..."/>
        <s v="STUNNER 180 W White Electric Whisk"/>
        <s v="DnDark 180 W White Hand Blender"/>
        <s v="Aloof KS-2888 Hair Dryer"/>
        <s v="MAK 45 W Adaptive Charging 6 A Wall Charger for Mobile"/>
        <s v="Om Enterprise 180 W Multicolor Hand Blender"/>
        <s v="Shopilla 260 W White Hand Blender"/>
        <s v="Valsh 65 W VOOC 6 A Wall Charger for Mobile with Detach..."/>
        <s v="MAK MK-S12 Designer Wireless Mini Portable Speaker with..."/>
        <s v="Flipkart SmartBuy 274 cm (9 ft) Polycotton Room Darkeni..."/>
        <s v="Valsh 65 W SuperVOOC 6 A Wall Charger for Mobile with D..."/>
        <s v="ShopiMoz Suspension Body Trainer Exercise Kit Band with..."/>
        <s v="Zohlo Super Extendable Selfie Stick with BT Remote Trip..."/>
        <s v="WHISTLE9 New Extra-Long Selfie Stick, tripod with BT Re..."/>
        <s v="WHISTLE9 Adjustable Long Selfie Stick, tripod with BT R..."/>
        <s v="Wanzhow 3 IN ONE TRIPOD WITH DETACHABLE REMOTE 170 CM S..."/>
        <s v="Maharaja Enterprise 180 W White Electric Whisk"/>
        <s v="HI-TEL 10000 mAh 15 W Compact Power Bank"/>
        <s v="FITZU 180 W White Hand Blender"/>
        <s v="NVA Small foldable powerful corded hair dryer air blowe..."/>
        <s v="Akwish 260 W White Electric Whisk, Hand Blender"/>
        <s v="ELIGHTWAY MART GOLD 2G STORAGE Storage Box"/>
        <s v="JAZX X1 Mini wireless Speaker 4 W Bluetooth Speaker"/>
        <s v="KRINSUL KRINSUL538 Trimmer for Men Hair Clipper Shaver ..."/>
        <s v="Life Friends Rechargeable Professional Hair Trimmer Sha..."/>
        <s v="Life Friends PN-AT-538-GREY- Rechargeable Battery Sharp..."/>
        <s v="Life Friends Perfect Trimmer AT 528 Trimmer 45 min  Run..."/>
        <s v="KIMTOK Waterproof Bluetooth wireless neckband earphones..."/>
        <s v="ROXIN Professional AT538 Rechargeable Hair Clipper Bear..."/>
        <s v="TechBuddy Professional MaxtopT99 Rechargeable Cordless ..."/>
        <s v="TechBuddy lila Professional Vintage T9 Hair Trimmer SBG..."/>
        <s v="TechBuddy Professional T99 Maxtop Hair Clipper,Trimmer ..."/>
        <s v="Homefab India 213.5 cm (7 ft) Polyester Room Darkening ..."/>
        <s v="Gridlab Electric Beard Hair Shaver Rechargeable Dragon ..."/>
        <s v="F FERONS New Arrival Super Ultra Bass 3D Sound Wireless..."/>
        <s v="Jobber mini electric,portable and USB hair shaver for m..."/>
        <s v="KUNYA ollapsible Fabric Storage Cubes Organizer with Ha..."/>
        <s v="MAK 25 W Quick Charge 3.1 A Wall Charger for Mobile"/>
        <s v="MAK 25 W Supercharge 3.1 A Wall Charger for Mobile"/>
        <s v="MAK 25 W Adaptive Charging 3.1 A Wall Charger for Mobil..."/>
        <s v="Flipkart SmartBuy NB231 Upto 42 Hours PlayTime Fast Cha..."/>
        <s v="IKEA GLIS Storage Box"/>
        <s v="Fabrilia 213 cm (7 ft) Polyester Room Darkening Door Cu..."/>
        <s v="CVB CVBC111 Foundation"/>
        <s v="Techpunch 100% DJ Sound Quality Mini Speaker Lighting P..."/>
        <s v="Fixfeels Premium 11 Pcs Resistance Bands Set - For Ulti..."/>
        <s v="ALORNIS 11Pc Resistance BandElastic Rubber Rope Sport E..."/>
        <s v="Magnusdeal Shelf Organizers"/>
        <s v="eCraftIndia Canvas 14 inch x 20 inch Painting"/>
        <s v="SEAGULL Large Extended Mouse Pad,Gaming Desk Keyboard P..."/>
        <s v="Crownsy Non Woven Shirt Stacker Foldable &amp; Stackable Wa..."/>
        <s v="Rxpo Flawless Eyebrow Remover Trimmer 70 min  Runtime 2..."/>
        <s v="INWISH 100% ORIGINAL HANDAIYAN Liquid Matte Lipstick Wa..."/>
        <s v="Mteaser Multipurpose Rectangular Organizer with Side Ha..."/>
        <s v="TRENDEE HUDA WATERPROOF LIQUID HD MULTI PURPOSE EYES, L..."/>
        <s v="eCraftIndia Canvas 14 inch x 14 inch Painting"/>
        <s v="Msept MS658 Hair Dryer"/>
        <s v="Panipat Textile Hub 152.4 cm (5 ft) Polyester Semi Tran..."/>
        <s v="AK NHDB001 Hair Dryer"/>
        <s v="EI PADRE DARMDOC 2% Kojic Acid Glow Fusion Formula Nigh..."/>
        <s v="QXORE COMBO OF 4 PCS Folding Hangers for Clothes, Magic..."/>
        <s v="LOVE HUDA Professional Long Lasting Skin Finish Buildab..."/>
        <s v="SCHNAPPI 50 W Multicolor Hand Blender"/>
        <s v="LOVE HUDA Professional Face &amp; Body Mineralize Foundatio..."/>
        <s v="MOBIZEO Professional Folding Hair Dryer With 2 Speed Co..."/>
        <s v="WATELLO 8 Hair Dryer"/>
        <s v="SIGNATIZE Quick Charge 2.4 A Wall Charger for Mobile"/>
        <s v="Kanha 'S' Shape Stainless Steel Closet Organizer"/>
        <s v="VVG TRADERS 360° Rotating Tie,Scarf and Belt Hanger Hoo..."/>
        <s v="HFX ShreeJee 360° Rotating Tie,Scarf and Belt Hanger Ho..."/>
        <s v="HFX 360° Rotating Tie,Scarf and Belt Hanger Hook for Cl..."/>
        <s v="HANSHRATN SALES ShreeJee 360° Rotating Tie,Scarf and Be..."/>
        <s v="Velvetvista Hair Shine &amp; Strength Onion Conditioner - P..."/>
        <s v="RED4 R4 insta ultra base liquid foundation pack of 1 Fo..."/>
        <s v="Simpy Keyboard Shortcut Key Mouse Pad Mousepad"/>
        <s v="Ducncon English Shortcut Keys Mouse Pad Gaming Mats for..."/>
        <s v="Planetoid Gorilla Tripod/Mini Tripod 13 inch Flexible S..."/>
        <s v="PRIYAR ENTERPRISE 1290 HAIR DRYER OF MEN'S AND WOMEN'S ..."/>
        <s v="Youngster dry12 Hair Dryer"/>
        <s v="Flipkart SmartBuy 162 cm (5 ft) Velvet Blackout Window ..."/>
        <s v="maliao HD Flawless Foundation Banana Moisture* Foundati..."/>
        <s v="THTC MATTE &amp; WATER PROOF BROWN &amp; BLACK GEL EYE LINER, K..."/>
        <s v="Uratech Shelf Organizers"/>
        <s v="NAFA 3-in-1 Convertible Tripod with Fill Light-Rotating..."/>
        <s v="NAFA Professional Mini Portable and Foldable Tripod wit..."/>
        <s v="SIGNATIZE Quick Charge 2.5 A Wall Charger for Mobile wi..."/>
        <s v="SCHNAPPI 50 W Grey Hand Blender"/>
        <s v="K.B.SALES 2 Pack Air Fryer Silicone Baskets for 3 to 6 ..."/>
        <s v="QUICK FIT Resistance Bands Mini Loop (Set of 3) Perfect..."/>
        <s v="Bedi Handloom 213.36 cm (7 ft) Net, Tissue Semi Transpa..."/>
        <s v="QUICKMOVE Extended Laptop Mouse Pad Thick NonSlip Base ..."/>
        <s v="HOOTZILLA NV-1290 Foldable Hair Dryer for Men &amp; Women w..."/>
        <s v="toroka toroka108 Hair Dryer"/>
        <s v="wazny Portable Selfie Stick, Extendable Selfie Stick wi..."/>
        <s v="QUICKMOVE Laptop Mouse Pad Thick NonSlip Base Desk Mat ..."/>
        <s v="eCraftIndia Deers Drinking Water Matt Textured UV Oil 1..."/>
        <s v="Shopeleven Toning Tube Exercise Bands for Stretching, W..."/>
        <s v="Shopeleven Resistant tube toning tube resistant band fu..."/>
        <s v="APNA KANHA YT-228 7&quot; Mini Mobile Tripod"/>
        <s v="Gifting Domus Dragon Ball Anime Mouse Pad with Vegeta B..."/>
        <s v="Gifting Domus Demon Slayer Anime Mouse Pad, Akaza Anime..."/>
        <s v="Gifting Domus Naruto Uzumaki Mouse Pad, Naruto Manga - ..."/>
        <s v="Gifting Domus Anime Mouse Pad, Naruto Manga Series, Shi..."/>
        <s v="Gifting Domus Kokushibo Demon Slayer Anime Mouse Pad, A..."/>
        <s v="eCraftIndia Beautiful House View Matt Textured UV Oil 1..."/>
        <s v="ColorDiva Eyeliner Black, Blue, Grey Pack of 3 21 ml"/>
        <s v="Gavya R1s selfie stick Tripod Ball Head"/>
        <s v="IMCREATIONS Big and Small Foldable Drawer Storage Baske..."/>
        <s v="CHG GOOD PRICE XT-02 Bluetooth Extendable Selfie Stick ..."/>
        <s v="Smarter Buy MBM Pull rope Rubber Band Resistance Tube f..."/>
        <s v="Fitness Reality Pull Rope Elastic Resistance Bands Fitn..."/>
        <s v="Adivasi Rosemary Water For Hair Growth &amp; Hair Repair fo..."/>
        <s v="CARDIORAMA IXX™-59-SX-New Double Toning Resistance Band..."/>
        <s v="eCraftIndia Radha Krishna Satin Matt Texture Canvas 9 i..."/>
        <s v="sunisa Mushroom Head Air Cushion Waterproof Cream Frost..."/>
        <s v="Premium Khadi 2% Retinol Face Serum for face with Vitam..."/>
        <s v="Rutba XT-02 STAND LIVE BROADCAST SELFIE STICK Tripod, M..."/>
        <s v="awarefit Double Resistance Band Toning Tube Exerciser w..."/>
        <s v="sunisa WATERPROOF and SWEAT RESISTANT Mushroom Head Mak..."/>
        <s v="Tyrodin Face Serum"/>
        <s v="Canixa Tyrodin Face serum Sportness &amp; Glowing skin"/>
        <s v="LA'FORTE 5 W 2.1 A Wall Charger for Mobile with Detacha..."/>
        <s v="LOVE HUDA Professional Eye Spy Waterproof Long Lasting ..."/>
        <s v="Creativen Diamond Crystal Shaped Hook, Clear Cabinet Dr..."/>
        <s v="SRPHERE 7 Colors 30 Modes Multipurpose LED Strobe Light Helmet Bike Drone Rechargeable Parking Light M..."/>
        <s v="eCraftIndia Panch Mukhi Lord Hanuman Matt Texture UV Ar..."/>
        <s v="bljstore 16 Hanging Bag For Socks Bra Cupboard Rack Han..."/>
        <s v="INTIMIFY Ultra Glow Foundation with Matte Finish, Water..."/>
        <s v="Masstone Rajasthani women 3 Piece MDF Painting Digital ..."/>
        <s v="Soft Touch Sunscreen - SPF 60 PA++++ SUNBLOCK ANTI AGIN..."/>
        <s v="rayne Waterproof Liquid Glitter Shimmer Eyeliners Combo..."/>
        <s v="ads Smudge 0proof Liquid Glitter Eyeliner Blue, Silver,..."/>
        <s v="Trambex Advanced Beard Growth Oil For Men(SLS &amp; Parabea..."/>
        <s v="MyGlamm Treasure IT Seude Matte Lipstick, Bold Love"/>
        <s v="Vandyke 2% Alpha Arbutin Face Serum For Pigmentation, A..."/>
        <s v="Vandyke AHA 25% + BHA 2% + PHA 5% Peeling Solution | Ex..."/>
        <s v="Avimee Herbal Sunscreen - SPF 50 PA++++ Soorya Kawach H..."/>
        <s v="MyGlamm Treasure IT Suede Matte Lipstick"/>
        <s v="MG STORE Self Adhesive Wall Mounted Bathroom Towel Hang..."/>
        <s v="Flipkart SmartBuy folding Shirt Stacker Wardrobe organi..."/>
        <s v="Fleeto Waterproof Long Lasting Matte lipgloss Bloodmoon..."/>
        <s v="Globus Naturals Tea Tree Daily Purifying Conditioner Fo..."/>
        <s v="Shreejee Heavy-duty Self-adhesive Hook 360° Rotation Ki..."/>
        <s v="VULPIX Liquid Matte lipstick"/>
        <s v="Dr. Kaiwart Rosemary Oil for Healthy Hair, Growth, Pure..."/>
        <s v="Bigwig Glitter Silver Eyeliner 3 ml"/>
        <s v="Rsentera Mini red liquid matte lipstick pack of 4 multi..."/>
        <s v="SMULY Computer Laptop Mouse Pad for Office Table Gaming..."/>
        <s v="Vishvambhari All Type of Hair Problem Herbal,Anti Dandr..."/>
        <s v="teayason Beauty Sensational Water Proof Long Lasting Li..."/>
        <s v="lakssure Beauty Water &amp; Smudge Proof 36 Hour Long Lasti..."/>
        <s v="Yiliya Matte finish Lip shape red and maroon pack of 2"/>
        <s v="Yuvami's 5in1 Smudge proof, Waterproof, Longlasting, ma..."/>
        <s v="Seventh Heaven Milan 5 Seater Sofa Set, Chenille Molfin..."/>
        <s v="Seventh Heaven Berlin 6 Seater Sofa, Extra Spacious, Ch..."/>
        <s v="Seventh Heaven Milan 5 Seater, Chenille Molfino Fabric ..."/>
        <s v="WESTIDO Leatherette 5 Seater  Sofa"/>
        <s v="Assambled all in one i7 Core i7 (16 GB DDR4/1 TB/256 GB..."/>
        <s v="Assembled Home,Office,Gaming, Business, Online Work Bes..."/>
        <s v="ZEBRONICS Zeb-Juke Bar 9550 Pro Dolby Multi Connectivit..."/>
        <s v="ENTWINO ENTWINO_ASSEMBLED_GAMING_PC_1TB_16_GB_860_1 Gam..."/>
        <s v="ZOONIS Office &amp; Home Core i5 4th Generation Core i5 (4t..."/>
        <s v="ENTWINO ENTWINO_ASSEMBLED_GAMING_PC_1_TB_16_GB_3470 Cor..."/>
        <s v="Sportal STM210 PT Treadmill"/>
        <s v="ARRA Beetle Quilted Back Three Seater Sofa With 3 Years..."/>
        <s v="Seventh Heaven Rio 3 Seater Sofa, Extra Spacious, Cheni..."/>
        <s v="Seventh Heaven Milan 3 Seater Sofa, Extra Spacious, Che..."/>
        <s v="Seventh Heaven Berlin 2 Seater Sofa, Extra Spacious, Ch..."/>
        <s v="TECH- Assemblers Intel Core i5 (8 GB DDR3/500 GB/120 GB..."/>
        <s v="Seventh Heaven Tokyo 3 Seater Sofa, Extra Spacious, Che..."/>
        <s v="RPM Fitness by Cultsport by cult RPM717 2HP Peak Motori..."/>
        <s v="iglimmer Core i3 (3rd Gen) (8 GB / 1000 GB / Windows 11..."/>
        <s v="Seventh Heaven Milan 2 Seater Sofa, Chenille Molfino Fa..."/>
        <s v="TECH- Assemblers Core i5 Core i5 (4 GB DDR4/500 GB/Wind..."/>
        <s v="Enter Gaming-GTA-Free-fire01 i5 3470 (8 GB RAM/Intel? H..."/>
        <s v="Enter RAZOR7860 i5-2nd Gen (8 GB RAM/Intel® HD Graphics..."/>
        <s v="INTECHVISION Intel Core i5 (8 GB / 128 GB / Windows 11)..."/>
        <s v="Flipkart Perfect Homes Pacific Fabric 2 Seater  Sofa"/>
        <s v="Frontech i3 CPU SSD intel core i3 (8 GB RAM/intel Graph..."/>
        <s v="Nutricook Nutri cook 1500 Watts, Clear Window, Internal..."/>
        <s v="RM HOME Sara Dining chair for living room Fabric 1 Seat..."/>
        <s v="TANRON Digital Touch Panel Uses 80% less Oil 1500W, Exp..."/>
        <s v="GETHOME Elemon 5232 Air Fryer, Temperature Control, Tim..."/>
        <s v="ANIKAA Engineered Wood Coffee Table"/>
        <s v="Drone A E88 WIFI FPV With Wide Angle HD 4K 1080P Camera Height Hold RC Foldable Drone"/>
        <s v="SR ELECTRONICS E88 Drone"/>
        <s v="DUDAO 10000 mAh 22.5 W Wired &amp; Wireless With MagSafe Co..."/>
        <s v="Rivalwilla Drone WiFi Camera Remote Control-Motion Control-Spin Fine Tuning drone Drone Drone"/>
        <s v="boAt Nirvana Ion 32dB Active Noise Cancellation, 120HRS..."/>
        <s v="Semizoxis 12-Shelf-6-Door Plastic Cupboard Shoe Rack Sh..."/>
        <s v="Hridya Trade Hexa Dumbbells Pure Rubber (7.5X2 =15kg) S..."/>
        <s v="BELL 12000 mAh 22.5 W Power Bank"/>
        <s v="EXTREME FIT Hexa Dumbbell single (15kgX1) Hexagon Dumbb..."/>
        <s v="LIMBRO home theatre 1000 W Bluetooth Home Theatre"/>
        <s v="Crafty Store Crafty Store, with Metal Frame/Flower/(Gol..."/>
        <s v="EVAAENTERPRISES 20000 mAh 23 W With MagSafe Compact Poc..."/>
        <s v="Adofys 70” Aluminium Camera Tripod with Travel Bag and ..."/>
        <s v="PTron 20000 mAh 22.5 W Power Bank"/>
        <s v="Kemei KM-2231 Mini LCD Display Hair Clippers Profession..."/>
        <s v="Bestor Set of 6,USB Wired Keyboard,Wire Mouse,L.P Stand..."/>
        <s v="WINgFI 20000 mAh 22.5 W Compact Power Bank"/>
        <s v="DG 38700 mAh 20 W Power Bank"/>
        <s v="singh Hair clopper Trimmer 120 min  Runtime 4 Length Se..."/>
        <s v="BTX9 Amp999 10 W Bluetooth Home Audio Speaker"/>
        <s v="decorly Mashallah La Quwata islamic wall art Medium Siz..."/>
        <s v="MIMO BINORI 40000 mAh 22.5 W Compact Power Bank"/>
        <s v="iNFiRe 10000 mAh 22.5 W Ultra Slim Power Bank"/>
        <s v="singh Hfufvjtfhf Trimmer 120 min  Runtime 5 Length Sett..."/>
        <s v="Noise Buds VS102 with 50 Hrs Playtime, 11mm Driver, IPX..."/>
        <s v="Boult Airbass Z35 with ZEN ENC Mic, 32H Playtime, 45ms ..."/>
        <s v="truke Clarity 2 V2 6Mics Adv.ENC, 68H Battery,13mm Driv..."/>
        <s v="truke Buds S2 Lite with Quad-Mic ENC, 48H Playtime, Mad..."/>
        <s v="truke Buds F1 Ultra with 60 Hours Playtime, Spatial Aud..."/>
        <s v="truke BTG Ultra with 60H Playtime, 360Spatial, Low Late..."/>
        <s v="OnePlus OP 531 Cordless Professional Hair Trimmer For M..."/>
        <s v="OnePlus OP 501 Cordless Professional 7 in 1 Grooming Ki..."/>
        <s v="PLAY 10000 mAh 22.5 W Power Bank"/>
        <s v="GYM BANDITS 20 KG PVC Dumbbell Set Combo From Home Exer..."/>
        <s v="OnePlus OP 511 Cordless Professional 8 in 1 Grooming Ki..."/>
        <s v="shri Ganesh online Aluminium Multi Purpose Oven, Gas Ta..."/>
        <s v="Awes Hair Clipper and trimmer hair cutting direct pawer..."/>
        <s v="BEYWIRE 44 W SuperVOOC 4.4 A Wall Charger for Mobile"/>
        <s v="X88 Pro 25 W 3.1 A Wall Charger for Mobile"/>
        <s v="HomeEye Drones Magnet Camera Portable Small Wireless Home Office Camera Spy WiFi Magnet Drone"/>
        <s v="JOKIN wireless rechargeable speaker with mic for singin..."/>
        <s v="vismac 10400 mAh Power Bank"/>
        <s v="ASUFITNESS PVC-PLT-DMB-8 KG Adjustable Dumbbell"/>
        <s v="Geemy GM-6 050 PROPESONAL HAIR TRIMMER AND T BLADE Trim..."/>
        <s v="Vallabh tandoor roti dall bati pizzaa mkaer Oven Outer ..."/>
        <s v="Pick Ur Needs Professional Stylish Hair Dryers For Wome..."/>
        <s v="Vwalk 10000 mAh Power Bank"/>
        <s v="FUEGO TOUGH PVC HEX 5KGS PAIR,SET FOR MEN, WOMEN, HOME ..."/>
        <s v="Sedoka Multipurpose Tea Milk Coffee Maggi Maker, Cordle..."/>
        <s v="airtech Metal mobile tripod ring fill light stand for u..."/>
        <s v="AMYTEL 10300 mAh 25 W Mini Pocket Size Power Bank"/>
        <s v="airtech 10 Inch Ring Light with Tripod Stand &amp; Phone Ho..."/>
        <s v="airtech Big Tripod Stand for Live Stream-LED Ring Light..."/>
        <s v="Kizzy 25 W Supercharge 2.8 A Wall Charger for Mobile wi..."/>
        <s v="Kizzy 25 W Supercharge 3.1 A Wall Charger for Mobile wi..."/>
        <s v="LA VERNE 153 cm (5 ft) Polyester Semi Transparent Windo..."/>
        <s v="Highlook Hair Trimmer Electric Hair Clipper Multi Funct..."/>
        <s v="ZIOME 5000 mAh 15 W Slim Pocket Size Power Bank"/>
        <s v="PAGALY 2 IN 1 Rechargeable Handheld Air Blowing And High Suction Home Window,Office,Car Cordless Vacuu..."/>
        <s v="ANY KART Super Long 31-170cm 360°Selfie Stick with BT R..."/>
        <s v="GVJ TRADERS Multi-Functional Coffee Grinder Electric Co..."/>
        <s v="BRION DURA Multi-Functional Coffee Beans Grinder Electr..."/>
        <s v="TAJ Vlogging Kit for Video Making Mic Tripod Stand LED ..."/>
        <s v="Shiv Traders 180 W White Electric Whisk"/>
        <s v="Zeus Volt Body Electric Trimmer 25 min  Runtime 4 Lengt..."/>
        <s v="TWINZEN Electric Shaver,Painless Hair Removal with Brus..."/>
        <s v="Prifakt 25 W Supercharge 3 A Wall Charger for Mobile"/>
        <s v="BOBO 1500 Hair Dryer"/>
        <s v="SOULFLARE 201-B Direct AC Powered Corded Hair Trimmer C..."/>
        <s v="Everglamour Red Onion Conditioner for Hair Growth &amp; Hai..."/>
        <s v="GYMIGO VII™-142-LP-Professional Resistance Bands Resist..."/>
        <s v="TechBuddy HTC 538 hair trimmer with 415 min runtime 4 l..."/>
        <s v="DIET N FIT 11 Pcs Resistance Bands for Fitness Resistan..."/>
        <s v="Orensh 20 W PD 3 A Wall Charger for Mobile"/>
        <s v="NAFA Lightweight &amp; Portable 7 Feet Long Tripod Stand wi..."/>
        <s v="ROYAL SCOT GREY 6.9&quot; feet (20cm) strong Metal mobile ph..."/>
        <s v="Brand Roots 154 cm (5 ft) Net Semi Transparent Window C..."/>
        <s v="GIZMOSOUL 260 W White Hand Blender"/>
        <s v="Shamsa X76 ARU-1128 Wireless ENC, 360 degree Spatial Au..."/>
        <s v="Shamsa X281 ARU-1128 Neckband, Dedicated Switch, 40H Ba..."/>
        <s v="Shamsa X137 ARU-1132 Neckband, Dedicated Switch, 40H Ba..."/>
        <s v="Shamsa X186 ARU-1128 Wireless with Type-C Fast Charge &amp;..."/>
        <s v="Shamsa X445 ARU-1128 Neckband, Dedicated Switch, 40H Ba..."/>
        <s v="WAWA Professional Golden t99 Trimmer Haircut Grooming K..."/>
        <s v="UZAN VNO216 Trimmer 30 min  Runtime 3 Length Settings"/>
        <s v="Zikkon RC-S Camera Rain cover Sleeve Protector for Cano..."/>
        <s v="mobspot 25 W Quick Charge 3 A Wall Charger for Mobile"/>
        <s v="Paradox Professional MaxtopT99 Rechargeable Cordless El..."/>
        <s v="UZAN Professional Hair Clipper Trimmer 120 min Runtime ..."/>
        <s v="F FERONS Wireless rechargeable portable Premium bass Mu..."/>
        <s v="FlexForce Resistance Band Kit - 11-in-1 Resistance Tube"/>
        <s v="eCraftIndia Set of 3 Flower Pots Wall Paintings Digital..."/>
        <s v="UniBoss 20 W Quick Charge 3.1 A Wall Charger for Mobile"/>
        <s v="Techfly Professional MaxtopT99 Rechargeable Cordless El..."/>
        <s v="Dcmr Vintage T9 Hair Trimmer SBG Salon Series Fully Wat..."/>
        <s v="Dervado Remote Control Drone Battery For E88 E88PRO E88MAX E525 E99 E99PRO(1800mAh) Game Battery"/>
        <s v="MZ Mpods 10 (Wireless Earbuds) 1200mAh Battery True Wir..."/>
        <s v="NOVA NHT 1046/007 Blk Trimmer 30 min  Runtime 4 Length ..."/>
        <s v="YDL Resistance Exercise Tube Resistance Bands Set (11pc..."/>
        <s v="domnikyas 11pcs Resistance Band Set Stackable Exercise ..."/>
        <s v="TAYLCON 20 W Quick Charge 4 A Wall Charger for Mobile w..."/>
        <s v="UTRAX 33 W PD 3 A Multi-pin Wall Charger for Mobile"/>
        <s v="ALORNIS 11 Pcs resistance band home workout gym exercis..."/>
        <s v="eCraftIndia 7 Lucky Running Horses Satin Matt Texture U..."/>
        <s v="CHESHTA Rotatable 9 Holes Design Closet Organizer Hange..."/>
        <s v="Prifakt 10 W 2.4 A Wall Charger for Mobile with Detacha..."/>
        <s v="Me-One 10 Pure Vitamin C Glow Serum Lighten spot faster..."/>
        <s v="Newvent Closet Organizer"/>
        <s v="Designbase R1S Wireless 360 Degree Selfie Stick LED Fil..."/>
        <s v="eCraftIndia Canvas 14 inch x 11 inch Painting"/>
        <s v="eCraftIndia Canvas 15 inch x 15 inch Painting"/>
        <s v="HAIRCARE 1290-P Hair Dryer"/>
        <s v="RINGHAS Sunscreen - SPF 50 PA++ SUN SCREEN LOTION (PACK..."/>
        <s v="YELGO Set of 12 Liquid Lipsticks Matte Finish Long Last..."/>
        <s v="Phyto Home 152 cm (5 ft) Polyester Semi Transparent Win..."/>
        <s v="nagbai Onion Oil For Hair Growth Hair Oil"/>
        <s v="RNTR Enterprise RNTR-189 Hair Dryer"/>
        <s v="vyas Pull Rope Elastic Resistance Bands Fitness Rope Ru..."/>
        <s v="hitu Cosmetic Organizer Box Drawers Storage Plastic Sta..."/>
        <s v="hitu Cosmetic Makeup Drawer Organizer Jewelry |Statione..."/>
        <s v="ZORIADA Pack of 3 in 1 (1 Pcs Air fryer, 1 Set- Oil bru..."/>
        <s v="Manhir Enterprise NP-1 Hair Dryer"/>
        <s v="pinaaki Best Quality Professional NO.VA Foldable Hot An..."/>
        <s v="Stella Creations 154 cm (5 ft) Polyester Semi Transpare..."/>
        <s v="BLUSHIS Set of 24 Lipisticks"/>
        <s v="Celestial 50 W Chocolate Hand Blender"/>
        <s v="Covetcart NOVA (NV-1290) Professional Electric Foldable..."/>
        <s v="Vibgyor Products Wardrobe Magic Foldable Hanger Space S..."/>
        <s v="SHUBHPETAL SquareAirFryer Silicone Liners Reusable Air ..."/>
        <s v="Shopeleven Extreme expandable rope toning tube latex ro..."/>
        <s v="dilgona Smart Gadget 3in1 Selfie Stick multi-function W..."/>
        <s v="Everbuy 360 Degrees Rotatable Hook,Coat Hangers Folding..."/>
        <s v="QUICK FIT 12-inch, Set of 3 Bands for Physical Therapy,..."/>
        <s v="Celesca Professional Hair dryer Hair Dryer"/>
        <s v="Planetoid Selfie Stick Tripod Bluetooth Extendable Self..."/>
        <s v="ROYAL 1290 Hair Dryer"/>
        <s v="LORSHEL Maxx Skin Perfector Serum"/>
        <s v="ADJD Baby Lips Natural Lipstick for Dry and Chapped Lip..."/>
        <s v="Future World Professional Folding 1290-B Hair Dryer Wit..."/>
        <s v="Arcanuy NEW MATTE Metallic MAROON Glitter Lipstick For ..."/>
        <s v="desai mini hair dryer Hair Dryer"/>
        <s v="HYEON Pack of 3 in 1 (1 Pcs Air fryer, 1 Set- Oil brush..."/>
        <s v="VULPIX Professional Golden t99 Trimmer Haircut Grooming..."/>
        <s v="Magic's Max 0 W White Hand Blender"/>
        <s v="TARVEL Clothes Organizer 7 Grid Organizer Wardrobe Clot..."/>
        <s v="LIFTHENG Matte Pro|Glow 501 Lightweight|creamy long las..."/>
        <s v="MEBISO Anti-Slip Keyboard Pad: Large Extended Pad /Micr..."/>
        <s v="Impression Wall 56 cm Music Symbol Self Adhesive Sticke..."/>
        <s v="NORWICH ENTERPRISE Resistance Loop Exercise Bands for H..."/>
        <s v="Gifting Domus Small Anime Mouse Pad/Desk Mat - Goku Ani..."/>
        <s v="Gifting Domus Madara Uchiha Anime Mouse Pad/Desk Mat – ..."/>
        <s v="Gifting Domus Itachi Uchiha Anime Mouse Pad/Desk Mat Mo..."/>
        <s v="ZWEELAY English Shortcut Keys Mouse Pad Large Deskpad G..."/>
        <s v="eCraftIndia Parrots Pair Satin Matt Textured UV Art Can..."/>
        <s v="RESTGO Pull Rope Elastic Resistance Bands Fitness Rope ..."/>
        <s v="Callun Resistance Band Stretch Latex Toning Tube set Wo..."/>
        <s v="Manogyam Pull Rope Elastic Resistance Bands Fitness Rop..."/>
        <s v="MODERNWOMANIYA Light Resistance Tube (GREY) Resistance ..."/>
        <s v="blendmix Clear Hanging Bag Socks Bra Underwear Rack Sto..."/>
        <s v="Shrey Creation 2 Shelf Hanging Organizer Wardrobe Organ..."/>
        <s v="sunisa HUDABAR Beauty Air Cushion Mushroom BB &amp; CC Crea..."/>
        <s v="6Drops Vitamin C+ Facial Serum Pure Vitamin C complex, ..."/>
        <s v="Impression Wall 61 cm Avengers Characters Self Adhesive..."/>
        <s v="INTIMIFY Matte Finish Liquid Foundation for Face Makeup..."/>
        <s v="LIJIE Air Fryer-RED Air Fryer Tray, Food Safe Heating B..."/>
        <s v="MINDKING ® Resistance Tube Pull Rope Elastic Rubber Exe..."/>
        <s v="Zenko Camera Stand Clip Bracket Holder Tripod Monopod M..."/>
        <s v="kKode Velvet Matte Mini Waterproof and Long Stay Travel..."/>
        <s v="MOTOLURGY 7 Colors 30 Modes Multipurpose LED Strobe Light Helmet Bike Drone Rechargeable Tail Light Mo..."/>
        <s v="primil The Door Hook Hanger With 7 Holder Metal Hanging..."/>
        <s v="Vishvambhari LONG AND SINE HAIR OIL BEST LONG HAIR BHIN..."/>
        <s v="FLIPZON 5 in 1 Red edition lipstick"/>
        <s v="FusionIT 2000 Core i3 (8 GB DDR3/1 TB/128 GB SSD/Window..."/>
        <s v="Allie Wood Rio Highback Fabric 2 + 1 + 1 Sofa Set"/>
        <s v="ENTWINO Intel Core i5 (8 GB DDR3/1 TB/120 GB SSD/Window..."/>
        <s v="Balaji Furniture Coffee table with 4 stools | Coffee ta..."/>
        <s v="ASSEMBLD Intel Core i5 (8 GB / 500 GB / Windows 10) Ass..."/>
        <s v="ASSEMBLD 3000 Core i5 (16 GB DDR4/128 GB SSD/Windows 11..."/>
        <s v="Crosby Sofa sectional fabric in teak wood for your livi..."/>
        <s v="SNEXT CORE I5 Core i5 (16 GB DDR4/512 GB SSD/Windows 10..."/>
        <s v="boAt Aavante Bar 3500 with Bass &amp; Treble Controls, EQ M..."/>
        <s v="BIONFIT CARDIO-X2 Treadmill for Home | Max Weight:100kg..."/>
        <s v="ASSEMBLD CORE I3 Core i3 (8 GB DDR3/500 GB/128 GB SSD/W..."/>
        <s v="ARRA Beetle Quilted Back Two Seater Sofa With 3 Years W..."/>
        <s v="Enlay Fabric 3 Seater  Sofa"/>
        <s v="ASSEMBLED PRO E8400 Core 2 Duo (4 GB DDR3/256 GB SSD/Wi..."/>
        <s v="DZAB Intel Core i3 (8 GB / 500 GB / Windows 10) Assembl..."/>
        <s v="ELTOP wooden furniture center table/coffee table/Tea ta..."/>
        <s v="GETHOME Nafter Digital Air Fryer Oven with Cooking Pres..."/>
        <s v="IRONTEK I3 Budget I3 (4 GB RAM/UP TO 1GB ON BOARD Graph..."/>
        <s v="Onshoppy kwenta 5232 Air Fryer, Temperature Control, Ti..."/>
        <s v="ANIKAA Dario Engineered Wood Coffee Table"/>
        <s v="REDWUD Daric Engineered Wood Coffee Table"/>
        <s v="CAREXO E88-Drone NOT FOR PROFESSIONAL TOY LIKE DRONE Drone"/>
        <s v="DRONEX WiFi FPV Drone with 4k HD Camera Wide-Angle Remote Control Foldable Drone Drone"/>
        <s v="MKHODIYAR 360 Flip Stunt Drone- Quadcopter Remote Control WiFi Camera Drone Drone"/>
        <s v="MENHOOD Grooming trimmer 2.0, with soft ceramic blade f..."/>
        <s v="Drone A E88 PRO long range professional Wide Angle Professional Wifi 5g Drone"/>
        <s v="Dibru Mart Modren 2 Tier Round Beautiful Coffee, Center..."/>
        <s v="URBN 10000 mAh 15 W Wired &amp; Wireless With MagSafe Pocke..."/>
        <s v="TEXUM TVC-5 Hand-held Vacuum Cleaner with Reusable Dust Bag"/>
        <s v="boAt Rockerz 210 ANC w/ 30dB Active Noise Cancellation,..."/>
        <s v="Iqoniqe 20000 mAh 22 W Compact Pocket Size Power Bank"/>
        <s v="EXTREME FIT Hexa single (10kg*1) Hexagon for Home Gym W..."/>
        <s v="Iqoniqe 25000 mAh 22 W Compact Pocket Size Power Bank"/>
        <s v="L'AVENIR FITNESS Convertible Dumbbell with Connector Ro..."/>
        <s v="DINSUL 59000 mAh 18 W With MagSafe Compact Pocket Size ..."/>
        <s v="KEIME Geemy Corded Beard Mustache Hair Clipper Cutting ..."/>
        <s v="DG 44300 mAh 20 W Power Bank"/>
        <s v="DG 51600 mAh 18 W Power Bank"/>
        <s v="DG 53200 mAh 20 W Power Bank"/>
        <s v="DG 35000 mAh 20 W Power Bank"/>
        <s v="DG 49000 mAh 20 W Power Bank"/>
        <s v="Elno 20000 mAh 22.5 W Compact Pocket Size Power Bank"/>
        <s v="boAt Rockerz 255 Pro+ with ASAP Charge &amp; 60 HRS Playbac..."/>
        <s v="boAt Rockerz Trinity with 150 Hours Playback, Crystal B..."/>
        <s v="boAt Rockerz 255 Pro+ with ASAP Charge and upto 60 Hour..."/>
        <s v="boAt Immortal 161 w/ Beast Mode(40ms Low Latency), 40 H..."/>
        <s v="truke Clarity 5 V2 6Mics Adv.ENC &amp; Dual Connectivity, 8..."/>
        <s v="Noise Pop buds with 50 Hrs of playtime, Quad Mic with E..."/>
        <s v="XTOUCH 40 W PD 3 A Wall Charger for Mobile with Detacha..."/>
        <s v="TPZ Heavy Aluminum Tripod (55-Inch), with Mic, Shutter ..."/>
        <s v="singh Vggr hair trimmer Clipper zero cutting beard prof..."/>
        <s v="JMB 20 KG PVCcombo for men women for home exercise Adju..."/>
        <s v="AMAN FIT 20KG (2KG X 4 + 3KG X 4) Dumbbell Combo Set Ad..."/>
        <s v="FluSun india 20000 mAh 20 W Power Bank"/>
        <s v="Craftyit Mashallah Islamic Wall Decor, Arabic Calligrap..."/>
        <s v="HyzonTech Luxury Professional Hair Dryer | High Quality..."/>
        <s v="DISHNU Stainless Steel Household Electric Coffee Bean P..."/>
        <s v="OnePlus OP 13 Trimmer 120 min  Runtime 20 Length Settin..."/>
        <s v="Tunifi MS771 Hook Earbuds/TWs/buds 5.3 Earbuds with 48H..."/>
        <s v="POHIR Lighting Car Vacuum Cleaner 120W Heavy-Power Handheld Wireless Vacuum Cleaner Hand-held Vacuum C..."/>
        <s v="POHIR Lighting Car Vacuum Cleaner, Heavy-Power Handheld New Wireless Vacuum Cleaner Hand-held Vacuum C..."/>
        <s v="POHIR Lighting Car Vacuum Cleaner, Heavy-Power Handheld Wireless New Vacuum Cleaner Hand-held Vacuum C..."/>
        <s v="POHIR Lighting Car Vacuum Cleaner, Heavy-Power Handheld Wireless Vacuum Cleaner Hand-held Vacuum Clean..."/>
        <s v="POHIR Lighting Car Vacuum Cleaner, Heavy-Power Handheld Wireless Vacuum Cleaner New Hand-held Vacuum C..."/>
        <s v="RACCOON 3 in 1 Hair Trimmer Beard Electric Hair Cutting..."/>
        <s v="Rewop 50 W Black Electric Whisk"/>
        <s v="airtech 10“ LED ring light stand for making reels, yout..."/>
        <s v="airtech 3 Brightness Modes LED Bulb Selfie Ring Light M..."/>
        <s v="airtech Strong metal Black tripod stand with ring light..."/>
        <s v="Homefab India 214 cm (7 ft) Velvet Room Darkening Door ..."/>
        <s v="iDOLESHOP High sound quality |3D sound| Splash proof| W..."/>
        <s v="SIRTERIQ 260 W Multicolor Hand Blender"/>
        <s v="Prifakt 25 W HyperCharge 3 A Wall Charger for Mobile"/>
        <s v="saf Modern Synthetic Framed set of 3 Digital Reprint 16..."/>
        <s v="Genuily 80 W SuperVOOC 6 A Wall Charger for Mobile"/>
        <s v="Reliable 65 W SuperVOOC 6 A Wall Charger for Mobile"/>
        <s v="senerathe 65 W SuperVOOC 6 A Wall Charger for Mobile"/>
        <s v="DTODEXPRESS 274.3 cm (9 ft) Net Semi Transparent Long D..."/>
        <s v="GYMIGO IIX™-162-FR-0.52 kg 11 pcs Gym Rope Set Home Gym..."/>
        <s v="ZXN 20 W PD 3 A Wall Charger for Mobile"/>
        <s v="eCraftIndia Set of 3 Decorative Canvas 16 inch x 7 inch..."/>
        <s v="Cloudrevel Shelf Organizers"/>
        <s v="eCraftIndia Set of 3 Decorative Canvas 14 inch x 10 inc..."/>
        <s v="Ville Style 214 cm (7 ft) Polyester Door Curtain (Pack ..."/>
        <s v="Shopeleven 5 Resistance Tube Set with utility tools res..."/>
        <s v="Gyanvi Shelf Organizers"/>
        <s v="UME omen Face, Lips, Nose Hair Removal Electric Trimmer..."/>
        <s v="Zordik Unbreakable Resistance Bands Set Of 11 | Workout..."/>
        <s v="LOVE HUDA Professional Waterproof HD High Definition Mo..."/>
        <s v="Shopeleven Exercise Toning and Resistance Tubes Set (5-..."/>
        <s v="Shopeleven Exercise Resistance Band Tube Power Lifting ..."/>
        <s v="Shopeleven Fitness Home Gym Exercise Workout toning tub..."/>
        <s v="NOPE Amber with 50Hrs, BT 5.3, Type C, 10MM Drivers, Ma..."/>
        <s v="DHEER All in One Power Resistance Toning Tube Bands 11 ..."/>
        <s v="VAVLEL Resistance Band Set (11pcs), Exercise Bands with..."/>
        <s v="Leplion Resistance Bands Set for Exerciseand Workout To..."/>
        <s v="INWISH Waterproof48Hours stay matte ink bold lip color ..."/>
        <s v="eCraftIndia Set Of 3 Spritual Matt Textured Framed Uv A..."/>
        <s v="eCraftIndia Set Of 3 Floral Matt Textured Framed Uv Art..."/>
        <s v="ItsU Closet Organizer"/>
        <s v="Janki Modern Art Beautiful Lady 3 Piece Set of 3 Hexago..."/>
        <s v="Craft Bazar Multipurpose Rectangular Organizer with Sid..."/>
        <s v="HAIRCARE 1000w Hair Dryer"/>
        <s v="Glowone DARMDOC 2% Kojic Acid Glow Fusion Formula Night..."/>
        <s v="SNDArt Radha krishna Paintings for Wall Decoration - Se..."/>
        <s v="maliao High Definition Oil Free Foundation"/>
        <s v="ZATCO Hair Removal Machine.1..O.PL Trimmer 120 min  Run..."/>
        <s v="Maxxlite Hanging Storage Wardrobe Closet Storage Organi..."/>
        <s v="Ipsit 3 Pcs Round Silicon Reusable, Non-stick Airfryer ..."/>
        <s v="SUKOTS 24 NOS. CLOTH CLIPS / PEGS HANGING (MULTI-COLOR)..."/>
        <s v="NORWICH ENTERPRISE Resistance Band for Workout for Men ..."/>
        <s v="NORWICH ENTERPRISE Pull rope Rubber Band Resistance Tub..."/>
        <s v="Bingeable Model No. 1 Trimmer 40 min  Runtime 3 Length ..."/>
        <s v="ADJD Skin Perfector Brightening Dark Circle Colour Corr..."/>
        <s v="MAHADEV ENTERPRISE HAIR DRYER Hair Dryer"/>
        <s v="manish PROFESSIONAL HAIR SALOON TRIMER PACK OF 1 Trimme..."/>
        <s v="NORWICH ENTERPRISE Double Toning Resistance Tube Heavy ..."/>
        <s v="Viaan vnov Hair Dryer"/>
        <s v="Shopeleven Pull Rope Rope Rubber Bands for Fitness Exer..."/>
        <s v="Boericke &amp; Tafel B&amp;T HOMEOTRADE Anti-Dandruff Hair oil ..."/>
        <s v="kayru Shortcut Keys Mouse Pad| PC Office Spreadsheet Ke..."/>
        <s v="RH MALL Software Shortcuts KeyPad Mouse Keyboard Mats L..."/>
        <s v="Urban Home 275 cm (9 ft) PVC Transparent Long Door Curt..."/>
        <s v="Darkpull hair &amp; skin glow 20% Vitamin C Serum With Niac..."/>
        <s v="NORWICH ENTERPRISE Toning Tube Exercise Bands for Stret..."/>
        <s v="JoyeCrafts Shirt Stacker Closet Organizer - Shirts and ..."/>
        <s v="WEMOL English Shortcut Keys Desk pad Office Large Compu..."/>
        <s v="SNDArt Set Of 5 Peacock Modern Art Wall Decoration Item..."/>
        <s v="CITYCART Keyboard Pad - with Office Software Shortcuts ..."/>
        <s v="CITYCART Anti-Slip Keyboard Pad: Large Extended Pad /Mi..."/>
        <s v="eCraftIndia Water Side Floral View Matt Textured UV Oil..."/>
        <s v="eCraftIndia Coloful River View Matt Textured UV Oil 11 ..."/>
        <s v="eCraftIndia Ladoo Gopal Satin Matt Texture UV Canvas 14..."/>
        <s v="eCraftIndia Radha Krishna Matt Textured UV Oil 14 inch ..."/>
        <s v="eCraftIndia Sitting Peocock Canvas 11 inch x 11 inch Pa..."/>
        <s v="eCraftIndia Flying Bird Canvas 11 inch x 11 inch Painti..."/>
        <s v="eCraftIndia Pink Flowers Satin Matt Textured UV Art Can..."/>
        <s v="eCraftIndia Sunset &amp; Night Satin Matt Textured UV Art C..."/>
        <s v="eCraftIndia Girl with Flowers Satin Matt Textured UV Ar..."/>
        <s v="eCraftIndia Running Horses &amp; Water Satin Matt Textured ..."/>
        <s v="eCraftIndia Running Brown Horses Satin Matt Textured UV..."/>
        <s v="eCraftIndia Morning Tea Satin Matt Textured UV Art Canv..."/>
        <s v="eCraftIndia Flowers Design Satin Matt Texture Canvas 13..."/>
        <s v="eCraftIndia Floral Pot Matt Textured UV Oil 11 inch x 1..."/>
        <s v="Kivya 30 Pocket Hanging Organizer for wardrobe / Closet..."/>
        <s v="fairyuth Rosemary Anti-Hair Fall Conditioner With Methi..."/>
        <s v="sunisa HUDABAR cream Air Cushion BB Cream Tender Powder..."/>
        <s v="sunisa Foundation Mushroom Head Air Cushion Waterproof ..."/>
        <s v="RISHIKAHERBALS KUMKUMADI TAILAM"/>
        <s v="Kiss Beauty Pack of 12 matt edition Lipstick 30 ml each"/>
        <s v="Bigwig Glitter Eyeliner Multicolor 3ml x 3 3 ml"/>
        <s v="eCraftIndia &quot;Don't Wait For The Perfect Moment Take The..."/>
        <s v="eCraftIndia Krishna with Arjun on Rath Satin Matt Textu..."/>
        <s v="ASFUN 20 PCs Stainless Steel S Hooks Hanger | Height - ..."/>
        <s v="Zusix Vibesix VX-03 Wired Earphone Handsfree with Mic W..."/>
        <s v="FRIPPE Fab Beauty 5 in 1 Velvet Creamy Matte Lipstick T..."/>
        <s v="Bigwig Smudgeproof &amp; waterproof Liquid Glitter Eyeliner..."/>
        <s v="Kanha Wardrobe Space Saver Folding Hangers, Closet Orga..."/>
        <s v="rezmay Beauty Non Transfer Liquid Matte Lipstick Set of..."/>
        <s v="rahnay Flowers jelly Multicolor lipstick"/>
        <s v="Sheamus Red Edition 4 Mini Matte Lipstick with 36H Eyel..."/>
        <s v="Makeup Fever Non Transfer Waterproof Longlasting Liquid..."/>
        <s v="ZOONIS Intel i5-4th Generation ,4Cores. Best Office &amp; H..."/>
        <s v="ZOONIS Intel® i5-4th Generation ,4Cores. Best Office &amp; ..."/>
        <s v="Allie Wood Rio Highback Fabric 3 + 1 + 1 Sofa Set"/>
        <s v="rionix Gaming &amp; Editing Desktops Core i5 2400 Core i5 (..."/>
        <s v="FusionIT Core i7 (16 GB / 500 GB / Windows 11) Assemble..."/>
        <s v="Flipkart Perfect Homes Barley Fabric 3 + 1 Sofa Set"/>
        <s v="Flipkart Perfect Homes Castle Fabric 3 Seater  Sofa"/>
        <s v="iglimmer Intel Core i3 (8 GB / 500 GB / Windows 10) Ass..."/>
        <s v="TECH- Assemblers CI5 Desktop Computer Core i5 (4 GB DDR..."/>
        <s v="Wopno Furniture Pure Sheesham Wooden 2 Seater Sofa for ..."/>
        <s v="DZAB Intel Core i5 (8 GB / 128 GB / Windows 11) Assembl..."/>
        <s v="CHANDRIKA ENETERPRISES Leatherette 3 Seater  Sofa"/>
        <s v="Allie Wood Fabric 2 Seater  Sofa"/>
        <s v="Cherry Wood Fabric 3 Seater  Sofa"/>
        <s v="INTECHVISION Intech_Dzab_PC_i52400_8_500_256 i5-2400 (8..."/>
        <s v="Cherry Wood Solid Wood Coffee Table"/>
        <s v="EUREKA FORBES Kordfree K10 Lite Cordless Vacuum Cleaner"/>
        <s v="ShopOnn INTEL Core i3 (8 GB DDR3/128 GB SSD/Windows 10 ..."/>
        <s v="rionix G2 Core i3 (4 GB DDR2/500 GB/120 GB SSD/Windows ..."/>
        <s v="Cherry Wood Fabric 2 Seater  Sofa"/>
        <s v="PRONOVA E88 PRO Drone"/>
        <s v="Antman Foldable Toy Drone with HQ WiFi Camera Remote Control for Kids Quadcopter Drone"/>
        <s v="URBANHUDA E88 Black Quadcopter Drone Drone"/>
        <s v="Fourbrother Camera Remote Control Quadcopter 360 Flip Stunt WiFi Wings: The E88 Drone"/>
        <s v="WESTCLO E88-Deone-Black Drone"/>
        <s v="zoyo 4k HD Drone Camera for Adults and Kids, Drone"/>
        <s v="Fourbrother Camera Drone Remote Control Quadcopter 360 Flip Stunt E88 Drone's WiFi Camera Drone"/>
        <s v="WESTCLO E88-Drone-Black Drone"/>
        <s v="Mynxe Drone WiFi Camera Drone Remote Control Quadcopter 360 Flip Stunt Drone Drone"/>
        <s v="alis E88 Foldable Quadcopter | WiFi 480P FPV Dual Camera | Position Locking Drone Drone"/>
        <s v="URBANHUDA 4K WiFi Dual Camera Drone for Adults &amp; Kids with 2 Batteries and Toy Drone"/>
        <s v="PRONOVA E88 version2 4K camera pocket drone Drone"/>
        <s v="Sarchase Home, Kitchen, Office, Storage, Bookshelf Disp..."/>
        <s v="FABER FAF 6.0 DLX BK 1500W, Fry, Roast, Grill, Bake, Ae..."/>
        <s v="YMD Professional Metal Integrated Rubber Plates (2.5 KG..."/>
        <s v="RZG Bt music system high bass home theater 120 W Blueto..."/>
        <s v="DRONE CMRG40 Drone"/>
        <s v="BLUEWUD Leo Engineered Wood Coffee Table"/>
        <s v="Drone A E88 Pro 4K HD Camera Mini Foldable RC Quadcopter Drone Remote Control Aircraft Drone"/>
        <s v="DRONE E88 GPS Camera High Quality 1500m Long Distance Professionnel 5G Drone"/>
        <s v="DRONE DM 97 4K fesional HD Single camera Dron WiFi 1080p Real-time Transmission FPV Drone"/>
        <s v="DRONE E88 4k Dual Camera Hd Picture Quality Headless Model Mini Flight Controller Drone"/>
        <s v="DRONE E88 PRO MAX Drone"/>
        <s v="DRONE M E88 long range professional Wide Angle Professional Wifi 5g Drone"/>
        <s v="DRONE Q Quadcopter -FPV-Wifi-1080P-4K-HD-Camera-Wide-Angle-Pocket Drone"/>
        <s v="DRONE M E99 Pro HD foldable With Camera HD Mini 720p Video Smart Batteries Drone"/>
        <s v="DRONE DM 97With Wide Angle HD 4K 1080P Single camera Don Drone"/>
        <s v="DRONE Q Foldable Toy with HQ WiFi Camera Remote Control for Kids Quadcopter Drone"/>
        <s v="DRONE M E88 4K HD CAMERA 1080p 360 Degree Flip Functionality Drone"/>
        <s v="DRONE M E-88 WiFi Camera Remote Control Quadcopter 360 Flip Stunt Drone"/>
        <s v="DRONE M E-88 HD Foldable With Dual Camera Mini 720p Video, Wifi Fpv Drone"/>
        <s v="DRONE M RITU ENTERPRISES E88 4K HD CAMERA 1080p 360 Degree Flip Functionality Drone"/>
        <s v="DRONE N e88 Drone"/>
        <s v="DRONE N E-88 WiFi Camera Remote Control Quadcopter 360 Flip Stunt Drone"/>
        <s v="Drone A E88 Pro Arrivals Remote Control Toys Long Range Drone with 4K HD Camera and GPS Drone"/>
        <s v="DRONE E88 professional 4k camera WiFi real time transmission FPV foldable Drone"/>
        <s v="Drone A E88 Drone 4K 1080P Dual Camera WIFI FPV Aerial Photography Helicopter Foldable Drone"/>
        <s v="Drone C E88 long range drone professional Wide Angle Professional Wifi 5g Drone"/>
        <s v="DRONE M K3&amp;E99 Drone camera Fodable Remote Control black Drone with 3 Smart Batteries Drone"/>
        <s v="Drone A E88 GPS Drone Camera High Quality 1500m Long Distance Professionnel 5G Drone"/>
        <s v="Drone A E88 Pro Racing Drone 4k Camera And Gps Long Range Mini Drone"/>
        <s v="Drone A E88 4k Dual Camera Hd Picture Quality Headless Model Mini Flight Controller Drone"/>
        <s v="Drone A E88 4K HD WiFi Camera Wide-Angle Foldable FPV Dron GPS Mini Drone With Camera HD Drone"/>
        <s v="Drone A E88 Mini Drone Foldable Quadcopter HD 4K Long Range RC GPS Drone"/>
        <s v="Drone A Drone Remote Control Quad copter Drone"/>
        <s v="DRONE E88 Pro 4K Dual Camera Height Hold Wifi FPV RC Foldable Quadcopter Toys Drone"/>
        <s v="Drone A E88 Pro Drone-FPV-Wifi-1080P-HDR-Camera-Wide-Angle-Pocket-Quadcopter Drone"/>
        <s v="Drone G White Garuda 1080 White Wifi Hd 1080P + 720 P Fpv Dual Camera Drone"/>
        <s v="Drone A E88 drone camera hd high quality remoto control GPS mini drone with beginner Drone"/>
        <s v="Drone A DRONE E88 PRO MAX Drone"/>
        <s v="Drone A E88 Pro Brushless Drone Camera 4K Aerial Photography UAV Quadcopter Optical Flow Drone"/>
        <s v="Drone A E88 Pro 4K Dual Camera Quadcopter Flying Long Range FPV RC Foldable Mini Drone"/>
        <s v="DRONE N E99 WiFi Camera Remote Control Quadcopter 360 Flip Stunt 2 Batteries Drone"/>
        <s v="DRONE Q e346 Drone"/>
        <s v="DRONE N Camera Remote Control Quadcopter 360 Flip Stunt E88 's WiFi Camera Drone"/>
        <s v="Drone A E88 Hot Sales Flying Battery Long Range 4K Dual Camera Portable Small Foldable Drone"/>
        <s v="Drone G E88 s With 4k Camera Foldable Quadcopter Uav Long Range Drone"/>
        <s v="Drone A E88 Drone Professional Photography Brushless Foldable Quadcopter drones Drone"/>
        <s v="Drone A DM 97 4K fesional HD Single camera Dron WiFi 1080p Real-time Transmission FPV Drone"/>
        <s v="DRONE Q E-88 HD Foldable With Dual Camera Mini 720p Video, Wifi Drone"/>
        <s v="DRONE Q K3&amp;E99 camera Fodable Remote Control black with 3 Smart Batteries Drone"/>
        <s v="DRONE M E88 Wi-Fi Camera Remote Control Quadcopter 360 Flip Stunt Drone"/>
        <s v="DRONE M E88 Black Quadcopter WiFi Camera Remote Control 360 Flip Stunt Drone"/>
        <s v="DRONE M E-88 360 Flip Stunt - Quadcopter Remote Control WiFi Camera Drone"/>
        <s v="DRONE N E88 WiFi Camera Remote Control Quadcopter 360 Flip Stunt Drone"/>
        <s v="DRONE N E88 PRO Best Adults/Kids With Wifi Camera Remote Control For Kids Drone"/>
        <s v="DRONE N e364 Drone"/>
        <s v="DRONE N E88 Pro Foldable with dual HD Camera_D544 2 Batteries Drone"/>
        <s v="DRONE N E88 Pro Wide Angle Dual 4K HD Cameras with two Smart battery Drone"/>
        <s v="Drone A E88 Pro Drone HD 4K Live Video Auto Return Home Tap Fly RC Drone"/>
        <s v="Drone A E88 Pro Drone 4k HD foldable Drone With Camera 4k HD Mini 720p Live Video Drone"/>
        <s v="DRONE Q E88 WiFi Camera Remote Control Quadcopter 360 Flip Stunt 2 battery Drone"/>
        <s v="DRONE M 360 Flip Stunt - Quadcopter Remote Control WiFi Camera Drone"/>
        <s v="DRONE M E-88 AY-6 Drone"/>
        <s v="DRONE M E88 Foldable Remote Control with Camera HD Wide Angle Lens Drone"/>
        <s v="DRONE M E-88 Foldable Remote Control with 12 MP Camera Optical Flow Positioning Drone"/>
        <s v="DRONE N Drown_Black Drone"/>
        <s v="DRONE N E88 Foldable Remote Control with Camera HD Wide Angle Lens Drone"/>
        <s v="DRONE N E88 Foldable Altitude Hold Quadcopter s With 4K HD Camera Drone"/>
        <s v="DRONE N E88 WiFi Camera Remote Control Quadcopter 360 Flip Stunt 2 battery Drone"/>
        <s v="DRONE N E88 Professional s 4K HD-Dual Camera Optical Flow Drone"/>
        <s v="DRONE M e224 Drone"/>
        <s v="DRONE M E-88 Live Video, Wifi for Adults and Kids With HD 120 Degree Wide Angle Camera Drone"/>
        <s v="DRONE N E-88 Pro Foldable Remote Control with Dual Camera HD Wide Angle Drone"/>
        <s v="DRONE Q Pocket dron e88 WiFi Camera Remote Control Drone"/>
        <s v="DRONE Q E-88 PRO Foldable Toy with HQ 4K WiFi HD Camera Remote Control for Kids Drone"/>
        <s v="DRONE M E88 Dual Camera Toy For Kids | HQ Upscaling Camera 2 Batteries Drone"/>
        <s v="Drone L K3&amp;E99 camera Fodable Remote Control black with 3 Smart Batteries Drone"/>
        <s v="DRONE M E-88 Pro Foldable Remote Control Dual Camera 720p Video, Wifi Fpv Drone"/>
        <s v="DRONE N Camera 1080p HD Lens with 4 Sided Laser Obstacle 3 Smart Batteries Drone"/>
        <s v="Drone G E88 Pro Foldable Quadcopter WiFi 480P FPV Dual Camera Position Locking Drone"/>
        <s v="DRONE N K2D2-E88-Pro--with-4K-Camera-WiFi-FPV-1080P-HD Drone"/>
        <s v="DRONE N Foldable WiFi Camera Remote Control Quadcopter 360 Flip Stunt Drone"/>
        <s v="DRONE N WiFi Camera Remote Control Quadcopter 360 Flip Stunt Drone"/>
        <s v="DRONE M E88 WiFi Camera Remote Control Quadcopter 360 Flip Stunt Drone"/>
        <s v="DRONE Q E-88 High Quality Pro HD, Dual Camera Mini 720p Video, Wifi Fpv Drone"/>
        <s v="DRONE Q E-88 4k HD Dual Camera 1080P WiFi Fpv Height Preservation Rc Drone"/>
        <s v="DRONE Q e88 Drone"/>
        <s v="Drone C Best E88 Drone WiFi Camera Drone Remote Control Quadcopter 360 Flip Stunt Drone Drone"/>
        <s v="DRONE M RETAILNET ENTERPRISES BLACK MODELl E88 Drone"/>
        <s v="DRONE Q E-88 4k HD Dual Optical flow camera photograph videotape remote control Drone"/>
        <s v="DRONE N -FPV-Wifi-1080P-4K-HD-Camera-Wide-Angle-Quadcopter Drone"/>
        <s v="Drone G E88 Pro Video &amp; Remote Control Quadcopter for Kids &amp; Adults, HD Camera Drone"/>
        <s v="Drone L E88 Pro Drone Camera for Adults, Folding Drone Wifi Fpv Drone"/>
        <s v="Drone L E-88 pro Quadcopter WiFi 480P FPV Dual Camera Position Locking camera Drone Drone"/>
        <s v="DRONE M E88 Black Quadcopter Drone"/>
        <s v="DRONE Q E88 WiFi Camera Remote Control Quadcopter 360 Flip Stunt Drone"/>
        <s v="Drone L E88 Foldable Toy with HQ WiFi Camera Remote Control for Kids_08 Drone"/>
        <s v="DRONE M E-88 PRO Foldable Toy with HQ 4K WiFi HD Camera Remote Control for Kids Drone"/>
        <s v="DRONE M Best E88 WiFi Camera Remote Control Quadcopter 360 Flip Stunt Drone"/>
        <s v="DRONE M E88 BLACK Drone"/>
        <s v="HODOPHILE E88 Pro Drone Wide Angle Dual 4K HD Cameras with two Smart battery Drone"/>
        <s v="Toyrist KHATI GROUPS E88 PRO 4K HD CAMERA 1080P 360 DEGREE FLIP FUNCTIONALITY Drone"/>
        <s v="Kreme KR-AIR-FRYER-BLK-DGT Air Fryer"/>
        <s v="moto buds with Hi-Res Audio, Large 12.4mm driver, 42 hr..."/>
        <s v="Smartbeats 18000W PMPO S48 Beats Multimedia FM USB SD C..."/>
        <s v="Powermax Fitness 20 kg PDKS-20P Adjustable PVC Cement K..."/>
        <s v="HP X1000 Bluetooth Gaming"/>
        <s v="BELL 12000 mAh 66 W Power Bank"/>
        <s v="Prolixr Curly Hair Conditioner | Created by Savio John ..."/>
        <s v="Home Full Engineered Wood Coffee Table"/>
        <s v="Boult Mustang Derby with 100 Hrs Battery, App Support, ..."/>
        <s v="Boult Mustang with 100 Hrs Battery, App Support, Dual P..."/>
        <s v="Syvo S -1000 PRO (67 Inch) Portable Lightweight Aluminu..."/>
        <s v="Mivi SuperPods Dueto [Flagship Launch],Dual Drivers,13m..."/>
        <s v="RAAAY RUBBER Fixed Weight Dumbbell"/>
        <s v="Boult Bassbox X30 Dual Dynamic Drivers, Clock &amp; Alarm M..."/>
        <s v="boAt Rockerz 261 Pro w/ Air Conduction Tech,14.8mm Driv..."/>
        <s v="LIMBRO 50W home theatre 50 W Bluetooth Home Theatre"/>
        <s v="Geemy Hair clipper professional trimmer led indigater d..."/>
        <s v="Kingone H180 Tripod Kit"/>
        <s v="zofia 25000 mAh 22 W Compact Pocket Size Power Bank"/>
        <s v="DG 48400 mAh 20 W With MagSafe Compact Pocket Size Powe..."/>
        <s v="Nesfur Printer Table for Office, Printer Stand for Home..."/>
        <s v="Salpido 20000 mAh Slim Pocket Size Power Bank"/>
        <s v="EVETIS Home/Car Wireless Vacuum Cleaner Wet/Dry Dual Use Vacuum Cleaner.EV-436 Cordless Vacuum Cleaner"/>
        <s v="EVETIS EV-504 Cordless Vacuum Cleaner"/>
        <s v="EVETIS Home/Car Wireless Vacuum Cleaner Wet/Dry Dual Use Vacuum Cleaner.EV-433 Cordless Vacuum Cleaner"/>
        <s v="Boult Curve Buds Pro with 100Hrs Battery, 4 Mic ENC, Lo..."/>
        <s v="Noise Buds Combat Z with 50 Hours Playtime, Ultra-low L..."/>
        <s v="Cellecor BEATZ with 3D Surround Sound | 10 Hour Playtim..."/>
        <s v="TRIGGR Kraken X1 Plus with Dual Pairing, Battery Displa..."/>
        <s v="artis SoundMax 400 18 W Bluetooth Wireless Portable Spe..."/>
        <s v="MAK 100 W SuperVOOC 9 A Wall Charger for Mobile"/>
        <s v="STAR ABS PRO Professional Hair Dryer 2200 W Powerful Mo..."/>
        <s v="TX -FLO 16W Bluetooth Soundbar with 2000mAh Battery | 2..."/>
        <s v="WINgFI 20000 mAh 20 W Power Bank"/>
        <s v="Zeus Volt HAIR TRIMMER 809 Trimmer 120 min  Runtime 4 L..."/>
        <s v="Nafeio 300 W Black -B Hand Blender"/>
        <s v="CDDSDF Professional man Hair Clipper Beard Hair Trimmer..."/>
        <s v="ENTWINO KM6 Gaming Mouse Keyboard Combo, Gaming Headpho..."/>
        <s v="CBK New Professional High Quality Most Powerfull parlou..."/>
        <s v="CBH Best Professional Most Powerfull Heavy Duty Best Qu..."/>
        <s v="CBK New Best Professional Good Quality Most Powerfull p..."/>
        <s v="TPZ 3366 Aluminum Tripod (55-Inch), with Mic, Shutter B..."/>
        <s v="MUSIC WINDOWS MW 2.0 NANO 30 W Bluetooth Home Theatre"/>
        <s v="truke Buds Q1+ with 80H Playtime, Quad Mic Adv.ENC, 12m..."/>
        <s v="WINgFI 10000 mAh 18 W Slim Pocket Size Power Bank"/>
        <s v="GROOMX GX1211 4 in 1 Cordless Professional Hair Trimmer..."/>
        <s v="Strongvolt 10000 mAh 15 W Slim Pocket Size Power Bank"/>
        <s v="kk impex 3 IN ONE Beard Nose and Ear 3 in 1 Trimmer and..."/>
        <s v="CLAT 65 W SuperVOOC Wall Charger for Mobile with Detach..."/>
        <s v="EVETIS Portable Car Cleaning Vacuum DC 12V, New Look Bagless Dry Vacuum Cleaner"/>
        <s v="EVETIS Portable Car Cleaning Vacuum DC 12V, Wet and Dry Bagless Dry Vacuum Cleaner with 2 in 1 Mopping..."/>
        <s v="HomeEye Mini Drones Spy Magnet Camera WiFi Hidden Camera Wireless HD Small Spy Nanny Drone"/>
        <s v="GREE MATT Upto 70 HrsPlayback,Fast Charging,Waterproof ..."/>
        <s v="Intex 10000 mAh 12 W Power Bank"/>
        <s v="Stella Creations 154 cm (5 ft) Polyester Room Darkening..."/>
        <s v="NH WORLD Multi-Functional Coffee Grinder Electric 150W ..."/>
        <s v="airtech Big LED Ring Light 10' Inches With 7 Feet Tripo..."/>
        <s v="airtech Ring Light10 Inch with 7 Fit Tripod Stand For V..."/>
        <s v="Gunatit Enterprise 180 W White Stand Mixer"/>
        <s v="Nakoda Export 214 cm (7 ft) Polycotton, Silk Semi Trans..."/>
        <s v="NOPE Nuclear A1 TWS Buds 25Hrs Playtime, BT5.3, 10MM Dr..."/>
        <s v="Flipkart SmartBuy FKSB 12 Trimmer 120 min  Runtime 4 Le..."/>
        <s v="Kemei km-763 Hair Trimmer Electric Hair Clipper, Razor ..."/>
        <s v="Kemei QUALX KM-6830 Hair Dryer"/>
        <s v="Flipkart SmartBuy FKSB 09 Trimmer 120 min  Runtime 4 Le..."/>
        <s v="Speeqo 7 Feet Portable Adjustable Tripod Stand, Rotatin..."/>
        <s v="HUDABAR 260 W White Hand Blender"/>
        <s v="unigenaudio 20 W Quick Charge 5.4 A Wall Charger for Mo..."/>
        <s v="Ambrane BassBand Hyper Bluetooth"/>
        <s v="FABUNIK Trimmer For Men | Hair Cutting | Beard Trimmer ..."/>
        <s v="Painting Mantra Set of 4 Framed Poster Art Print for Li..."/>
        <s v="HOUSE OF SOUND ROCK-23 Bluetooth"/>
        <s v="UPASTHIT SAKURA JAPANESE SHAMPOO &amp; CONDITIONER,SAKURA J..."/>
        <s v="HOUSE OF SOUND NEW SONIC Bluetooth Gaming"/>
        <s v="AMS Powerpact bass &amp; stereo audio color changing led Li..."/>
        <s v="BVEXO EchoMax 5W Bluetooth Speaker: Deep Bass, Endless ..."/>
        <s v="Sthetik 65 W Dash 4 A Wall Charger for Mobile with Deta..."/>
        <s v="Smartbeats 67 W SuperVOOC 6 A Wall Charger for Mobile w..."/>
        <s v="Mitul Portable Coffee Bean Seasonings Spices 4 Cups Cof..."/>
        <s v="Home Cloud Shelf Organizers"/>
        <s v="ZYRIAN Professional T99 Maxtop Golden trimmer clipper s..."/>
        <s v="ZYRIAN Maxtop t99 Professional Golden Metal Body Trimme..."/>
        <s v="Zeus Volt PN-HTC-AT-528-BLUE- Rechargeable Battery Shar..."/>
        <s v="Zeus Volt Trimmer Sweet Shaving Style Trimmer 60 min  R..."/>
        <s v="Zeus Volt Ipx7 Waterproof &amp; Trimmer 120 min  Runtime 4 ..."/>
        <s v="VIBBES Vibbes Sabr Shukr Salam Islamic Wall Art Without..."/>
        <s v="JHN Wireless rechargeable portable Premium bass Multime..."/>
        <s v="SRCN 20 W PD 3 A Wall Charger for Mobile"/>
        <s v="SRCN 20 W Quick Charge 2.4 A Wall Charger for Mobile wi..."/>
        <s v="powerease Quick Charge 3.1 A Wall Charger for Mobile wi..."/>
        <s v="DG 26000 mAh 13 W Power Bank"/>
        <s v="SKOOKUM JAPANESE SHAMPOO &amp; CONDITIONER,SAKURA JAPANESE,..."/>
        <s v="Portronics Harmonics Z7 with 40Hrs Playback, Gaming Mod..."/>
        <s v="Cavort Portable Mini Car Vacuum Cleaner with,USB Rechargeable Wireless Handheld Cordless Vacuum Cleane..."/>
        <s v="Nafeio 260 W White, Black Hand Blender"/>
        <s v="3D METRO SUPER STORE 260 W White Hand Blender"/>
        <s v="MAK 20 W 3 A Wall Charger for Mobile with Detachable Ca..."/>
        <s v="Smartbeats 25 W PD 3.1 A Wall Charger for Mobile"/>
        <s v="Microflash Neckband H13 50hrs Battery, Deep Bass, Clear..."/>
        <s v="Mophonics Wired K20 Keyboard, Mouse, Mouse Pad and Cabl..."/>
        <s v="Sthetik 80 W SuperVOOC 6 A Wall Charger for Mobile with..."/>
        <s v="Equipagecart Lightweight &amp; Portable Portable 7 Feet (84..."/>
        <s v="Kemei KM-3018 Runtime: 30 min Trimmer for Women (Pink) ..."/>
        <s v="NOPE Nuclear A1 MINI, 24Hrs Playtime, BT5.3, 10MM Drive..."/>
        <s v="Smartbeats 60 W PD 6 A Wall Charger for Mobile"/>
        <s v="Zeus Volt Cordless Professional AT 538 Trimmer 120 min ..."/>
        <s v="DINSUL 26000 mAh 12 W With MagSafe Compact Pocket Size ..."/>
        <s v="DG 22000 mAh 11 W Power Bank"/>
        <s v="Oshnik PN-HTC-AT-1210-BLUE- Rechargeable Battery Sharp ..."/>
        <s v="CLAT 65 W SuperVOOC 6 A Wall Charger for Mobile with De..."/>
        <s v="MOOZMOB Mobile Selfie Stick Tripod Stand with Mic for V..."/>
        <s v="DSSB Latest Black Cobra Earbuds With Premium Quality So..."/>
        <s v="Lunar Days 274.32 cm (9 ft) Polyester Semi Transparent ..."/>
        <s v="ZSIV 10W Dj Mini Speaker 3D Bass New Arrival Wireless B..."/>
        <s v="Trendy styler Trendy Hair Dryer (1800 watt) With Turbo ..."/>
        <s v="WAWA Professional Golden T99 Haircut Grooming Kit Metal..."/>
        <s v="Indianara Digital Reprint 19 inch x 19 inch Painting"/>
        <s v="HANDCUFFS Shelf Organizers"/>
        <s v="Kraptick Storage Bag for Clothes,Organiser for Clothes,..."/>
        <s v="AG Enterprises for Men Trimmer 50 min  Runtime 4 Length..."/>
        <s v="MOTHER TRADERS ,BEST QUALITY' 2KG SINGLE PVC DUMBELL.',..."/>
        <s v="FXI TG113 With Mobile Stand, Dual Speaker, 10hr Playtim..."/>
        <s v="Shopeleven Home Gym Exercise Variable Resistance Band 5..."/>
        <s v="Shopeleven Exerciser rope 5pcs resistant band fitness t..."/>
        <s v="BANAVY 275 cm (9 ft) Tissue, Net Semi Transparent Long ..."/>
        <s v="Xydrozen New Extended Gaming Mouse Pad Large Size Desk ..."/>
        <s v="Dshine Resistance Set Tubes for Fitness Home Gym Exerci..."/>
        <s v="Global Amazon Secrets Brazilian keratin Sulfate free co..."/>
        <s v="VILEZA Eyebrow Pen Machine, Upper Lip, Nose, Face Hair ..."/>
        <s v="JustandKrafts folding storage box organizer for toys ba..."/>
        <s v="LOVE HUDA Waterproof Crayon Multicolor Diamond Glitter ..."/>
        <s v="uDecore 3D Buddha Art Print Design Set of 5 MDF Framed ..."/>
        <s v="JD ENTERPEISE Portable 2 In 1 Flawless Eyebrow Remover ..."/>
        <s v="Story@home 152 cm (5 ft) Polyester, Blends Semi Transpa..."/>
        <s v="BUY SURETY High Quality 3in1 Selfie Stick multi-functio..."/>
        <s v="AlertEra Industries Wall Paintings|Lord-Ganesha Wall Sc..."/>
        <s v="AlertEra Industries Wall Paintings|Swan Printed Wall Sc..."/>
        <s v="Indianara 3 PC SET OF GAUTAM BUDDHA ART PAINTINGS (3189..."/>
        <s v="DLO De La Ornamenta Foldable Hair, Dryer Hair Styling H..."/>
        <s v="QXORE ShreeJee 360° Rotating Tie,Scarf and Belt Hanger ..."/>
        <s v="draval 360° Rotating Tie,Scarf and Belt Hanger Hook for..."/>
        <s v="QinPin ShreeJee 360° Rotating Tie,Scarf and Belt Hanger..."/>
        <s v="MZ NB111 Wireless Headphone Magnetic Neckband 250h stan..."/>
        <s v="eCraftIndia Lord Ganesha on Green Leaf Decorative Showp..."/>
        <s v="Anvel Multi Purpose Hanger - Tie Hanger - 5 Layer - Spa..."/>
        <s v="Wearslim Exercise Resistance Bands Toning Tube With Com..."/>
        <s v="COSMETOCITY Foldable Hair Dryer 1290 dryer Hair Dryer"/>
        <s v="ThriveCo Rosemary Shampoo for Hair Fall Control &amp; Regro..."/>
        <s v="Raienterprises 0 Multicolor Hand Blender"/>
        <s v="maliao Foundation + Fairness Cream 50 g Foundation"/>
        <s v="Paimana NV-1290 Hair Dryer"/>
        <s v="VYORA Storage Box Foldable Saree Cover clothes Garment ..."/>
        <s v="Gleva Compact Gel Waterproof Eyeliner Long Lasting Crea..."/>
        <s v="ThriveCo Rosemary Conditioner for Volumizing Hair | Pro..."/>
        <s v="maliao Green Tea Waterproof Whitening (Green, 80 g) Fou..."/>
        <s v="hitu Multi Drawers Cosmetic Storage Box Large Capacity ..."/>
        <s v="Vishvambhari Bringha Ayurvedic Hair Oil Hair Fall Contr..."/>
        <s v="Flipkart SmartBuy 152 cm (5 ft) Polyester Transparent W..."/>
        <s v="maliao waterproof long lasting beauty eyeliner Bamboo J..."/>
        <s v="Adivasi Herbal hair oil for hair growth Pure Ayurvedic ..."/>
        <s v="maliao waterproof long lasting eyeliner Bamboo Jet Blac..."/>
        <s v="maliao HD High Defination  Foundation"/>
        <s v="KEYA SETH AROMATHERAPY Foundation- Shade Brown Foundati..."/>
        <s v="Shreejee Closet Organizer"/>
        <s v="CHINNU Closet Organizer"/>
        <s v="CVB C17 Foundation"/>
        <s v="NORWICH ENTERPRISE Resistance Loop Exercise Bands for S..."/>
        <s v="NORWICH ENTERPRISE Bands, Exercise Bands for Home Fitne..."/>
        <s v="NORWICH ENTERPRISE Legs and Butt Loop Bands Set of 5 fo..."/>
        <s v="Samtronics Selfie Stick Bluetooth SelfieStick(Black,Rem..."/>
        <s v="Samtronics Selfie Stick With Tripod Stand and Detachabl..."/>
        <s v="pal shoppe 1290 Hair Dryer"/>
        <s v="The Electron Bay Bluetooth Neckband: Premium Sound, Com..."/>
        <s v="Multicraft Double Toning Resistance Tube Exercise Band ..."/>
        <s v="HelloX 3 A Wall Charger for Mobile with Detachable Cabl..."/>
        <s v="Kinoki Hair Dryer P-7 NV-1290 hair dryers Professional ..."/>
        <s v="maliao Sunscreen - SPF 60 PA+++ Green Tea Sunscreen Bro..."/>
        <s v="Depket R1S 3 in 1 Multifunctional Foldable Extendable T..."/>
        <s v="MAHADEV English Shortcut Keys Mouse Pad Gaming Mats for..."/>
        <s v="TRIGOP Hand Blender Froth Whisker Lassi Maker for Milk ..."/>
        <s v="PRASADHKAM DRYER 01 Hair Dryer"/>
        <s v="AWWAL SHOP Pack Of 1 Multicolor Hand Blender coffee mak..."/>
        <s v="Shopeleven Exercise Resistance Bands Toning Tube Comfor..."/>
        <s v="Shayona NEW-2019 Hair Dryer"/>
        <s v="Veu 1290/658 Hair Dryer"/>
        <s v="Ipsit 100PCS Fryer-Paper Disposable Paper Liner, Non-st..."/>
        <s v="Tendula hair dryer-01 Hair Dryer"/>
        <s v="Awiclo Makeup combo Set of 11 Items Foundation"/>
        <s v="RESAMA Closet Organizer"/>
        <s v="FineArts Stainless Steel Pack Of 2 Multipurpose Wall Ha..."/>
        <s v="Smartsolutions Mouse Pad Keyboard Shortcuts Anti-Slip P..."/>
        <s v="NEUD Matte Liquid Lipstick Hottie Crush with Lip Gloss ..."/>
        <s v="Aynway Resistance Tube | Exercise Band | Toning Tube | ..."/>
        <s v="Phillauri Improved vitamin C Facial serum- For Anti Agi..."/>
        <s v="eCraftIndia Radha Krishna Canvas 11 inch x 11 inch Pain..."/>
        <s v="eCraftIndia Dancing Birds Satin Matt Textured UV Art Ca..."/>
        <s v="eCraftIndia Shining Blue Floral Satin Matt Textured UV ..."/>
        <s v="eCraftIndia Running Lucky Horses Design Satin Matt Text..."/>
        <s v="eCraftIndia Green Abstract Satin Matt Textured UV Art C..."/>
        <s v="eCraftIndia Resting Lord Buddha Satin Matt Textured UV ..."/>
        <s v="Vinayakart Elastic Yoga Belt Exercise Fitness Band Gree..."/>
        <s v="Chias 3 A Wall Charger for Mobile with Detachable Cable"/>
        <s v="eCraftIndia Lord Krishna Satin Matt Textured UV Art Can..."/>
        <s v="eCraftIndia Villager on Camel Matt Textured UV Oil 11 i..."/>
        <s v="eCraftIndia Shining Floral Satin Matt Textured UV Art C..."/>
        <s v="eCraftIndia Neon Flower Satin Matt Textured UV Art Canv..."/>
        <s v="VYORA Storage Organizer Saree Cover clothes Garment Org..."/>
        <s v="Sonavi Natural Made Powerful Effective Jbutiya Hair oil..."/>
        <s v="Manogyam Pull Up Assist Stretching - Mobility and Power..."/>
        <s v="Cortina 210 cm (7 ft) Polyester Room Darkening Door Cur..."/>
        <s v="Vandyke 0.3% Retinol Serum For Anti Ageing with Q10 To ..."/>
        <s v="NAFA Universal Adjustable and Rotatable Mobile Holder C..."/>
        <s v="FAB ELLITE Sunglasses Organizer Hanging Storage Wall Mo..."/>
        <s v="Color Diva Baris Eye Liner | Waterproof &amp; Long-Lasting|..."/>
        <s v="NTBAY Portable Computer Elbow Wrist Pad Memory Foam Des..."/>
        <s v="Wallgenics Decorative Brown Wallpaper"/>
        <s v="Kottify 24 Pockets Storage Organizer Wall Hanging Close..."/>
        <s v="FAB ELLITE Pockets Wardrobe Hanging Organizer For Socks..."/>
        <s v="CARDIORAMA VXI®-77-ZQ-Exercise Band, Home Gym and Tonin..."/>
        <s v="RVLIPS gloss matte lipstick new NUDE edition set of 4"/>
        <s v="INTIMIFY Liquid Matte Lip Stick For Women &amp; Girls"/>
        <s v="Indianara 3 PC SET OF MAA NAVDURGA MDF PAINTING (3453FL..."/>
        <s v="Indianara 3 PC SET OF VILLAGE ART MDF PAINTING (3215 FL..."/>
        <s v="ISHMAN Pull Rope Rope Rubber Bands for Fitness Exercise..."/>
        <s v="Indianara 3 PC SET OF SEVEN RUNNING HORSES PAINTING (31..."/>
        <s v="Indianara 3 Pc Set of Modern Art MDF Self Adhesive (318..."/>
        <s v="Dravida Organics Niacinamide 10% + Zinc Face Clarifying..."/>
        <s v="Dr. Kaiwart 10% Niacinamide Serum for Acne Marks"/>
        <s v="touchup Waterproof Glitter Liquid Eyeliner set of 5, 5m..."/>
        <s v="Dr. Kaiwart 20% Vitamin C Serum for Skin Brightening, U..."/>
        <s v="7 Days Organic Liquid  Foundation"/>
        <s v="rayne Waterproof Liquid Glitter Eyeliner combo 30 ml"/>
        <s v="jay gatrad seller Self Adhesive Hooks for Wall Heavy Du..."/>
        <s v="NOY Sunset On The Range:Western Professional Nude Matte..."/>
        <s v="RENUCONIC Resistance Band Figure 8 Heavy Duty Workout T..."/>
        <s v="rayne Waterproof Glitter Liquid Eyeliner Combo 36 ml"/>
        <s v="NEWISH Vitamin C Serum For Face Pigmentation And Oily S..."/>
        <s v="Bingeable Super Matt Rich Fabulous 5 in 1 Matte Finish ..."/>
        <s v="Lady Empire Vitamin C With Magnesium Skin Glow Face Ser..."/>
        <s v="Phillauri Natural Jbuti For Hair Growth Hair Oil"/>
        <s v="Globus Remedies Niacinamide Anti-Pigmentation Face Seru..."/>
        <s v="BLUSHIS Women Long Lasting Liquid Lipstick"/>
        <s v="WAYMORE Vitamin C Face Serum, Skin Lightening, Whitenin..."/>
        <s v="rezmay Beauty Sensational Water Proof Long Lasting Liqu..."/>
        <s v="Sunfly Improved vitamin C Facial serum- For Anti Aging ..."/>
        <s v="FORTUNATE Rosemary Oil for Skin, Muscle &amp; Hair Conditio..."/>
        <s v="INSTANT VEDA Aloevera Gel for Face Acne | Face, Skin &amp; ..."/>
        <s v="Barbers Crew Pink Lip Serum Oil For Glossy &amp; Shiny Lips..."/>
        <s v="NYN HUDA Insta Beauty Sensational Liquid Matte Lipstick..."/>
        <s v="VITRACOS Salicylic Acid Serum 2% for Acne, Blackheads &amp;..."/>
        <s v="Sportal STM210 M Treadmill"/>
        <s v="Sportal FF1001 Treadmill"/>
        <s v="ASSEMBLD 1000 Core i5 (16 GB DDR4/1 TB/128 GB SSD/Windo..."/>
        <s v="GMIT Intel Core i5 (16 GB / 128 GB / Windows 11) Assemb..."/>
        <s v="TECH- Assemblers Core i5 (4 GB DDR3/500 GB/Windows 10 H..."/>
        <s v="Fusion Furniture Factory 3 Seater Dark Grey Falcon Sofa..."/>
        <s v="Fusion Furniture Factory 3 Seater Sky Blue Fabric Glamo..."/>
        <s v="gnanitha Fabric 2 Seater  Sofa"/>
        <s v="rionix intel Core i3 (4 GB DDR3/500 GB/120 GB SSD/Windo..."/>
        <s v="INTECHVISION Intech_Dzab_PC_i5650_8_500_120 i5-650 (8 G..."/>
        <s v="Cherry Wood Rosewood ( sheehsam ) 3 Drawer Storage Cent..."/>
        <s v="Mivi Fort S250 With wireless Subwoofer,Sound, BT v5.3 2..."/>
        <s v="Cherry Wood Kosmo Rosewood (Sheesham) Solid Wood Coffee..."/>
        <s v="RZG BOGART Dj Music System Multimedia Speaker with Aux,..."/>
        <s v="chandani E88 PRO MAX Drone"/>
        <s v="lukzer (CT-003/White) DIY (Do It Yourself) (80 x 40 x 3..."/>
        <s v="Hammer Screen TWS with 32db ANC + ENC Bluetooth"/>
        <s v="TEXUM TVC/5D Hand-held Vacuum Cleaner with Reusable Dust Bag"/>
        <s v="AMAN FIT 5Kgx2Pc Steel Dumbbell Set,Pair Dumbbells, Ste..."/>
        <s v="boAt Airdopes Supreme w/ 4 Mics AI ENx Tech, 50 HRS Pla..."/>
        <s v="boAt Airdopes 800 w/ Dolby Audio, 4 Mics AI-ENx Tech, T..."/>
        <s v="Dervino shoe rack white flap cover wheel 6 shelf Metal ..."/>
        <s v="Ortel Ortel_Alkazar_Party_Box 100 W Bluetooth Speaker"/>
        <s v="Boult Z40 Pro with 100H Battery, Quad Mic ENC, Scratch ..."/>
        <s v="Boult Z40 with Zen ENC Mic, 60H Battery Life, Low Laten..."/>
        <s v="OCEAN MATE 30000 mAh 22.5 W With MagSafe Ultra Compact ..."/>
        <s v="WINgFI 20000 mAh 22.5 W Power Bank"/>
        <s v="EVETIS SmartBuy Home/Car Wireless /High Suction Wet/Dry Dual Use Cordless Vacuum Cleaner with Anti-Bac..."/>
        <s v="DINSUL 50000 mAh 18 W With MagSafe Compact Pocket Size ..."/>
        <s v="StaticPower 20000 mAh 2 W Compact Power Bank"/>
        <s v="EVAAENTERPRISES 10000 mAh 22.5 W With MagSafe Ultra Sli..."/>
        <s v="PARASNATH Boxo 4 Layer (Blue) Multi-Purpose Modular Dra..."/>
        <s v="DINSUL 50000 mAh 20 W With MagSafe Pocket Size Power Ba..."/>
        <s v="DINSUL 60000 mAh 18 W With MagSafe Compact Pocket Size ..."/>
        <s v="DINSUL 47000 mAh 18 W With MagSafe Compact Pocket Size ..."/>
        <s v="DG 64000 mAh 18 W With MagSafe Compact Pocket Size Powe..."/>
        <s v="DG 63000 mAh 18 W With MagSafe Compact Pocket Size Powe..."/>
        <s v="DINSUL 40000 mAh 18 W With MagSafe Pocket Size Power Ba..."/>
        <s v="DG 46000 mAh 22 W Power Bank"/>
        <s v="DG 37000 mAh 20 W Power Bank"/>
        <s v="DG 47800 mAh 20 W Power Bank"/>
        <s v="DG 38000 mAh 20 W Power Bank"/>
        <s v="DG 48700 mAh 20 W Power Bank"/>
        <s v="Nu Republic Party Box 16 With X-Bass®Technology, Upto 1..."/>
        <s v="GADGETSWEAR (Combo with Wireless Mic) Selfie Stick with..."/>
        <s v="DG 16000 mAh 22.5 W Power Bank"/>
        <s v="Intex 10000 mAh 22 W Power Bank"/>
        <s v="HomeEye A9 Mini Drone Camera Magnetic Wifi 1080P Night Viewing Wireless Indoor Outdoor Drone"/>
        <s v="wazny YO-TWS In-Ear Earbuds Wireless Earphones Stereo B..."/>
        <s v="powerup stay charged 7800 mAh Power Bank"/>
        <s v="Mivi DuoPods K2 TWS,AI-ENC,40Hr Playtime,13mm Bass,Made..."/>
        <s v="truke Airbuds Lite with Quad Mic ENC, 48Hrs Battery, Ga..."/>
        <s v="Mivi DuoPods D3 TWS,13mm Driver,Rich Bass,50H Playtime,..."/>
        <s v="Mivi DuoPods D4 TWS,Rich Bass,50H Playtime,AI ENC,Low L..."/>
        <s v="TRIGGR Ultrabuds N1 Neo with ENC, 40Hr Playback, 13mm D..."/>
        <s v="ZEBRONICS Jumbo Lite (Yoga 7) Bluetooth"/>
        <s v="ZEBRONICS Jumbo Lite - Green (Yoga 7) Bluetooth"/>
        <s v="GREE MATT MN2 50Hour Backup,Extra Bass,Waterproof Bluet..."/>
        <s v="Beatreel 85 W Quick Charge 6 A Wall Charger for Mobile ..."/>
        <s v="anueshth Toy Organizers"/>
        <s v="Musoly Toy Organizers"/>
        <s v="Skylii Rectangular Storage Organizer with Side Handle f..."/>
        <s v="MIMO BINORI 20000 mAh 12 W Compact Pocket Size Power Ba..."/>
        <s v="DNG MART oven 1022 Oven Outer Door Glass"/>
        <s v="Aroma NB126 King Kong Upto 60 Hours Playtime TypeC Fast..."/>
        <s v="Portronics Harmonics Z5 Wireless Neckband, 33Hrs Playti..."/>
        <s v="Syska SonicBuds X1 Bluetooth"/>
        <s v="Aroma NB126 Mexico Upto 50 Hours Playtime Type C Fast C..."/>
        <s v="Aroma Studio 44 Hi-Fi Sound 10 Hours Playtime 5W Portab..."/>
        <s v="TECHNUV S460 ANC High Quality Pure Sound, IPX5 Touch, M..."/>
        <s v="Kemei KM-6831 Mini Home Hair Dryer Hair Dryer"/>
        <s v="Iqoniqe 16000 mAh Power Bank"/>
        <s v="KRYOLAN Supracolor foundation palette 12 color palette ..."/>
        <s v="CatNap 80 W SuperVOOC 6 A Wall Charger for Mobile with ..."/>
        <s v="JHN JHN 124 BLUETOOTH SPEAKER RGB LIGHT 10 W Bluetooth ..."/>
        <s v="FAHIG 8000 mAh 5 W Compact Pocket Size Power Bank"/>
        <s v="FAHIG 15000 mAh 5 W Compact Pocket Size Power Bank"/>
        <s v="U Z A N NT 216 Trimmer 45 min  Runtime 0 Length Setting..."/>
        <s v="XASTON Vlog kit 6 in 1 Tripod Kit"/>
        <s v="caresmith Crew Manscaping Rechargeable For Men 7000 Rpm..."/>
        <s v="Smartbeats 65 W PD 6 A Wall Charger for Mobile with Det..."/>
        <s v="HI-TEL 10000 mAh 15 W Compact Pocket Size Power Bank"/>
        <s v="Keyways BEST QUALITY 2 KG HEX FIXED WEIGHT DUMBBELL PAC..."/>
        <s v="Smartbeats 65 W SuperVOOC 6 A Wall Charger for Mobile w..."/>
        <s v="NIRVA Exercise Bands for Training,Workout Bands Set Res..."/>
        <s v="Sedoka Electric Kettle with SS Body, 2 litres boiler fo..."/>
        <s v="Ohappl Stylish &amp; Fancy Round Hair Brush With Hair Dryer..."/>
        <s v="CatNap 100 W PD 6 A Wall Charger for Mobile with Detach..."/>
        <s v="JAMMY ZONES Professional AT538 Trending Rechargeable Be..."/>
        <s v="JAMMY ZONES Professional AT528 Sharp Blade Expert Cutti..."/>
        <s v="JAMMY ZONES AT-1210 Rechargeable Hair Beard Moustache T..."/>
        <s v="Royatto 260 W White Hand Blender"/>
        <s v="UniBoss 20 W Quick Charge 3.1 A Wall Charger for Mobile..."/>
        <s v="Bxeno Super Party Bluetooth Wooden Portable Wireless Sp..."/>
        <s v="VOYX 45 W PD 3 A Wall Charger for Mobile with Detachabl..."/>
        <s v="Zeus Volt Electric Beard IPX7 Fully Washable Body AT121..."/>
        <s v="QIZMI 10000 mAh 5 W Slim Pocket Size Power Bank"/>
        <s v="Ucool Gusto 70 Hours Playtime Bluetooth Wireless Neckba..."/>
        <s v="NEXCEN Quick Charge 6 A Wall Charger for Mobile with De..."/>
        <s v="ABBASI Hanging 2 Shelves Wardrobe Organizer Large Close..."/>
        <s v="Sahib Trader Black Hex Dumbbells Set, Home Gym Fixed We..."/>
        <s v="FKU 1PC Clamp Tripod Bike Bicycle Handlebar Handle Bar ..."/>
        <s v="D-Link 20 W Quick Charge 3.1 A Wall Charger for Mobile"/>
        <s v="LAVNIK kk Professional Electric Beard Trimmer Hair Clip..."/>
        <s v="Zeus Volt Durable Sharp Accessories Blade Trimmer 60 mi..."/>
        <s v="saf MODERN ART 8MM MDF PANEL Digital Reprint 15 inch x ..."/>
        <s v="Divinext Quick Charge 2 A Multi-pin Wall Charger for Mo..."/>
        <s v="ZAWI Macrame Indoor Wall Hanging Shelf Chic Decor Wood ..."/>
        <s v="Shopeleven Resistant band kit (5pcs variable toning tub..."/>
        <s v="Shopeleven Crossfit Resistance band Pilates Fitness Ela..."/>
        <s v="Shopeleven 11pcs/set Strength Resistance Bands Pull Rop..."/>
        <s v="Shopeleven 11 Pc Resistance Band Set for Exercise Door ..."/>
        <s v="MOTHER TRADERS BEST QUALITY' 2KG SINGLE PVC DUMBELL.', ..."/>
        <s v="ZAWI Twisted Macrame Wall Hanging Shelf, Cotton Rope Bo..."/>
        <s v="Shopeleven Resistance Bands 11pcs Set Tubes for Fitness..."/>
        <s v="MOHINNI CREATION Plastic Adhesive Sticker Hook Towel Ha..."/>
        <s v="truenook Rotating Hooks 13 Closet Organizer"/>
        <s v="Mintpatra Rotating Hooks 13 Closet Organizer"/>
        <s v="Wengvo Foldable Window Clothes Storage Organizer Bag Bo..."/>
        <s v="ANIAN 1800W Hot &amp; Cold Electric Hair Dryer , Ladies, Gi..."/>
        <s v="MUNSHINE Fabric Resistance Hip Bands Set with 3 Resista..."/>
        <s v="FIT4HEAL Resistance Loop Bands for Exercise, and Workou..."/>
        <s v="Pheonix Resistance Bands [Set of 3], Fabric Resistance ..."/>
        <s v="Fitnesstricks Resistance Hip Loop Bands for Legs, Butt,..."/>
        <s v="Basics IND BS-306 Trimmer 80 min  Runtime 4 Length Sett..."/>
        <s v="V Creation Resistance Bands Set (11pcs), Exercise Bands..."/>
        <s v="SHOPTIMES Gym Resistance Bands Set Rope Pull Exercise T..."/>
        <s v="UTRAX 40 W SuperVOOC 6 A Wall Charger for Mobile with D..."/>
        <s v="Flexfoece Bodyshaper 11 in 1 Resistance Tube"/>
        <s v="domnikyas Unbreakable 11 Pcs Resistance Band Set Fitnes..."/>
        <s v="Zebics Laundry big Basket 2 Pieces Combo pack with orga..."/>
        <s v="LOVE HUDA Waterproof Long Lasting Skin High Coverage Ma..."/>
        <s v="Me-One Nar s New &amp; Premium Light Reflecting Foundation|..."/>
        <s v="HUKBO Power Resistance Bands for Workout for Women &amp; Me..."/>
        <s v="Vilil 11 pcs Resistance Band Set (As Per Image)(Natural..."/>
        <s v="MBW Closet Organizer, Hanging Closet Organizer, Hanging..."/>
        <s v="eCraftIndia Lovely Ducks Canvas 14 inch x 20 inch Paint..."/>
        <s v="nory Universal Tripod Phone Holder |Tripod Phone Mount ..."/>
        <s v="AMBLINK Sturdy Tripod Stand: The integrated tripod stan..."/>
        <s v="PREMEY FASHION Hair dryer Machine Hair Dryer"/>
        <s v="Naaritva 001 SUNISHA MASCARA KAJAL EYELINER LIPSTICK Fo..."/>
        <s v="Shopsji 3.25 A Wall Charger for Mobile with Detachable ..."/>
        <s v="PHONE SCOOP 4 A Wall Charger for Mobile with Detachable..."/>
        <s v="APNA KANHA 2.1 A Wall Charger for Mobile with Detachabl..."/>
        <s v="SANCORP AIR-MEAT-OILBRUSH Air Fryer Reusable Non-Stick ..."/>
        <s v="Nirency Rotating Hooks 11 Closet Organizer"/>
        <s v="FLYLEAF ShreeJee 360° Rotating Tie,Scarf and Belt Hange..."/>
        <s v="truenook Rotating Hooks 10 Closet Organizer"/>
        <s v="eCraftIndia Tribal Women Matt Textured UV Oil 14 inch x..."/>
        <s v="eCraftIndia Botanical Matt Textured UV Oil 14 inch x 14..."/>
        <s v="eCraftIndia Floral Matt Textured UV Oil 14 inch x 14 in..."/>
        <s v="eCraftIndia Radha Krishna &amp; Ganesha Satin Matt Texture ..."/>
        <s v="BEESURE Folding 1290- Hair Dryer With 2 Speed Control 1..."/>
        <s v="diya home Jewelery Organizers"/>
        <s v="Indianara Indianara LORD GANESHA Framed wall hanging di..."/>
        <s v="Masstone Lord Ganesha Art Print Religious 5 Panel Self ..."/>
        <s v="Indianara Indr809 Digital Reprint 12.5 inch x 9.8 inch ..."/>
        <s v="Indianara 3 PC SET OF FLORAL PAINTINGS WITHOUT GLASS 5...."/>
        <s v="Indianara Set of 3 Kitchen Room Wall Framed Wall Hangin..."/>
        <s v="Indianara 3 PC SET OF MODERN ABSTRACT- PLAYING THE VIOL..."/>
        <s v="MOONZA Hair Dryer N-1290 Hair Dryer"/>
        <s v="Indianara 3 PC SET OF FLOWER (1004) PAINTINGS WITHOUT G..."/>
        <s v="Indianara 3 PC SET OF RADHA KRISHNA PAINTINGS WITHOUT G..."/>
        <s v="Indianara 3 PC SET OF NATURE PAINTINGS WITHOUT GLASS 5...."/>
        <s v="Indianara Set of 3 &quot;Gautam Buddha&quot; Framed Painting (350..."/>
        <s v="Indianara MODERN ART Framed wall hanging digital art pr..."/>
        <s v="Indianara Set of 3 Lord Ganesha Framed Art Painting (37..."/>
        <s v="Indianara Set of 3 Flowers in Vases Framed Art Painting..."/>
        <s v="Indianara 3 PC SET OF FLORAL PAINTINGS (1016) WITHOUT G..."/>
        <s v="Janki Modern Art Tree Nature 3 Piece Set of 3 Hexagon 6..."/>
        <s v="Janki Modern Art Animals 3 Piece Set of 3 Hexagon 6mm M..."/>
        <s v="Achintya 214 cm (7 ft) Tissue Semi Transparent Door Cur..."/>
        <s v="Shopeleven Exercise Resistance Bands Toning Tube With C..."/>
        <s v="FITNESS Double Toning Resistance Tube Heavy Quality Exe..."/>
        <s v="SALEGROW resistance band toning tube fitness pulling ro..."/>
        <s v="King Decore Set of 3 Hexagon Home Decorative Gift Moder..."/>
        <s v="Pheonix Resistance Band Stretch Latex Band Set Toning T..."/>
        <s v="Pheonix Resistance Loop Band Gym Home Workout Yoga Fitn..."/>
        <s v="King Decore Set of 3 Decorative Modern Art and Religiou..."/>
        <s v="SANCORP 100pc Air Fryer Disposable Paper Liner, Non-Sti..."/>
        <s v="Fitcozi Resistance Bands Resistance Hip Bands for Women..."/>
        <s v="Etake Large Gaming Mouse Pad with Nonslip Base, Waterpr..."/>
        <s v="Etake Large Gaming XXL Mouse Pad with Nonslip Base, Des..."/>
        <s v="Dhriti AYL 50 W Multicolor Hand Blender"/>
        <s v="NORWICH ENTERPRISE Resistance Band Rubber Loops Fitness..."/>
        <s v="NEUD Matte Liquid Lipstick Peachy Pink with Lip Gloss -..."/>
        <s v="Wrixty Coconut Milk Long &amp; Strong Strengthening Conditi..."/>
        <s v="tanvi27 The Professional Color Change Gel Lipstick Lip ..."/>
        <s v="Fitcozi High Quality Fabric loop Band Stretch Exerciser..."/>
        <s v="Gyanvi Large Gaming , Office Software Excel English Sho..."/>
        <s v="COVERPLANET 214 cm (7 ft) PVC Transparent Door Curtain ..."/>
        <s v="LOVE HUDA Professional Waterproof Long Lasting Multicol..."/>
        <s v="sahini Turmeric Face Serum Brigthening Serum"/>
        <s v="jijiba Vitamin C + Serum With Hyaluronic Acid - Anti Wr..."/>
        <s v="Dominic Hair_Roller Hair Dryer"/>
        <s v="ForSure High Defination Traditional Eyeliner - WATERPRO..."/>
        <s v="CROWPACK 50 W Silver Hand Blender"/>
        <s v="JHG Fabric Resistance Band|Resistance Mini Loop Bands f..."/>
        <s v="EXTRIA Jewelery Organizers"/>
        <s v="Celestial Mini Handheld Portable Stainless Steel Coffee..."/>
        <s v="JustandKrafts Shoe Organizer, Closet Organizer, Station..."/>
        <s v="AJRO DEAL Double Resistance Toning Tube Exerciser D Han..."/>
        <s v="Indianara 3 PC SET OF PICTURESQUE SCENERY MDF PAINTING ..."/>
        <s v="Hongxin 50 W Black Hand Blender"/>
        <s v="RENUCONIC Resistance Exercise Band - Figure 8 Stretch F..."/>
        <s v="NOY Saloon Secrets Result:4 Shades Of Western Nude Matt..."/>
        <s v="smartdrops Sunscreen - SPF 50 PA+++ Sunblock Sunscreen ..."/>
        <s v="NOY Stay Gorgeous Through Weather: 100% Pure Matte Hues..."/>
        <s v="Avimee Herbal Javakusum Hibiscus Oil, With Vitamin C, F..."/>
        <s v="SNDArt Set Of 3 Lovely Couple For valentine Gift Items ..."/>
        <s v="AASAVI Closet Organizer | Wardrobe Space Saver Folding ..."/>
        <s v="Nirmaya Organics Sunscreen - SPF 60 PA++++ Face &amp; Body ..."/>
        <s v="Growkesh AyurVedic- Hair Regrowth  Hair Oil"/>
        <s v="Nutriglow Advanced Organics Sunscreen - SPF 50 PA+++ Vi..."/>
        <s v="Cesaro Organics Organic Sesame Oil (Pure Cold Pressed O..."/>
        <s v="Cesaro Organics Neem Cold Pressed Carrier Oil (100 ML) ..."/>
        <s v="rezmay Insta Beauty WaterProof Non Transfer Liquid Matt..."/>
        <s v="YELGO 5-in-1 Lipstick Five Shades In One| Long Lasting,..."/>
        <s v="KOBO TM-307 Treadmill"/>
        <s v="Cherry Wood Rio Highback Fabric 2 + 1 + 1 Sofa Set"/>
        <s v="S&amp;S Core i3 (3rd Gen) (8 GB / 500 GB / Windows 10) Asse..."/>
        <s v="ASSEMBLD CORE I3 Core i3 (8 GB DDR3/1 TB/128 GB SSD/Win..."/>
        <s v="rionix G2 Core i5 (8 GB DDR3/500 GB/120 GB SSD/Windows ..."/>
        <s v="iglimmer Intel Core i3 (8 GB / 1 TB / Windows 11) Assem..."/>
        <s v="rionix CORE I5 2ND GAMING INTEL CORE I5 2ND (8 GB RAM/1..."/>
        <s v="ENTWINO ACE I3-2100 (4 GB RAM/INTEL ONBOARD Graphics/12..."/>
        <s v="spectre MODELl E88 Drone"/>
        <s v="Sarchase 3 Tier Metal &amp; Wood Shelving Console Table for..."/>
        <s v="AIElectro BRUSHLESS Drone"/>
        <s v="AIElectro H16 Drone"/>
        <s v="ANIKAA Max Engineered Wood Coffee Table"/>
        <s v="DRONE E-88 4K WIFI Dual Cual Camera For Adults &amp; Kids With 2 Batteries and Toy Drone"/>
        <s v="KARNA PLANET E88 Black Quadcopter Drone Drone Drone"/>
        <s v="DIGIBUDS E88 Drone WiFi Camera Drone Remote Control Quadcopter 360 Flip Stunt Drone"/>
        <s v="TOPLUS T5-18N5 65 W Bluetooth Home Theatre"/>
        <s v="TOPLUS A51-160D5 65 W Bluetooth Home Theatre"/>
        <s v="boAt Immortal Airspeed Pro w/ Active Noise Cancellation..."/>
        <s v="Intex 20000 mAh 22 W Power Bank"/>
        <s v="DINSUL 60000 mAh 25 W With MagSafe Compact Pocket Size ..."/>
        <s v="DINSUL 63000 mAh 25 W With MagSafe Compact Pocket Size ..."/>
        <s v="WINgFI 20000 mAh 2 W Compact Power Bank"/>
        <s v="OXERPRO High Power Wireless Portable Car Vacuum Cleaner, 120W and 12000PA Vacuum Cleaner Home &amp; Car Wa..."/>
        <s v="WINgFI 10000 mAh 25 W Power Bank"/>
        <s v="EVETIS Home/Car Wireless Vacuum Cleaner Wet/Dry Dual Use Vacuum Cleaner.EV-411 Cordless Vacuum Cleaner"/>
        <s v="EVETIS EV-516 Cordless Vacuum Cleaner"/>
        <s v="ASUFITNESS ASU ADJ DMB SET 18 KG WITH EXTENSION BARBELL..."/>
        <s v="Mivi DuoPods K5 TWS Earbuds Metallic Finish, HD calling..."/>
        <s v="GOVO GOSURROUND 200 |2000 mAh Battery 16 W Bluetooth Sp..."/>
        <s v="Ambrane Evoke Beam 16 16 W Bluetooth Soundbar"/>
        <s v="MAK 100 W SuperVOOC 7 A Wall Charger for Mobile"/>
        <s v="MAK 100 W SuperVOOC 8 A Wall Charger for Mobile"/>
        <s v="WINgFI 10000 mAh 22.5 W Power Bank"/>
        <s v="PARASNATH Box2L-Purple-Multipurpose Storage Box"/>
        <s v="HomeEye Drone Camera WiFi Small Wireless Video Camera Full HD Night Vision Nanny Camera Drone"/>
        <s v="Rajputt Rajput Traders, 10 Kg Pvc RSN (2.5kg X 4) (10 k..."/>
        <s v="Mivi DuoPods i6 TWS, Engineered for Athletes, IPX 4.0,1..."/>
        <s v="PTron Bassbuds Viper Bluetooth"/>
        <s v="CHAOBA dryer ch165469335 Hair Dryer"/>
        <s v="HomeEye HD Mini Camera Drone Camera Wireless WiFi 1080P Home Security Nanny IP Ball Drone"/>
        <s v="HomeEye MinibMagnetic Camera HD Wireless Security Motion Detection Night Vision Drone"/>
        <s v="Xpress dal BATI OVEN pizza maker Oven Outer Door Glass"/>
        <s v="ZSIV 16W Bluetooth Sound Bar, 2200 Mah Battery, 2.0 Cha..."/>
        <s v="XVEP A006 5 W Bluetooth Party Speaker"/>
        <s v="RHONNIUM Vlogging camera with mic Tripod Kit Monopod, T..."/>
        <s v="mobspot 85 W VOOC 6 A Wall Charger for Mobile with Deta..."/>
        <s v="HOOME COFEE MIXER GRINDAR OO9 Coffee Maker"/>
        <s v="Hold up Vlogging Kit for YouTube, with Microphone and L..."/>
        <s v="Seashot M28 Gaming Earbuds M28 Upto 48 Hours Playback P..."/>
        <s v="zingzone 18 W Quick Charge 4 A Wall Charger for Mobile ..."/>
        <s v="Doyers 3-in-1 Cable 6 A 1 m Nylon Braided Multiple USB ..."/>
        <s v="CARRON CH-45 Rock - 48 Hour Playtime Bluetooth Headphon..."/>
        <s v="AMAN FIT PVC Set 5KG X 2 PCS, 1 Pair , Hex , Home Gym F..."/>
        <s v="blutech New Arrival Power pact high boost sound blast w..."/>
        <s v="Aroma NB140 Ranger 50 Hours* Playtime |Perfect for Musi..."/>
        <s v="CARRON CH-45 Rock - 48 Hour Playtime Headphone Neckband..."/>
        <s v="RAJIPO 180 W White Hand Blender"/>
        <s v="lifecare products 2.5 kg 4 pvc plate + 2 dumble rodd be..."/>
        <s v="Syvo Sonix Bluetooth 5.0 Aluminium Alloy Portable 3 W B..."/>
        <s v="ZSIV A005 PORTABLE BLUETOOTH WIRELESS DJ MINI BOOM WOOF..."/>
        <s v="GADGETSWEAR Selfie Stick 360 Degree (Combo with Mobile ..."/>
        <s v="Afflatus SAKURA JAPANESE SHAMPOO &amp; CONDITIONER,SAKURA J..."/>
        <s v="BRICKFIRE MultiPurpose N 6130 Professional Hair Dryer S..."/>
        <s v="Pharaoh M19 Gaming Earbuds | 2200 MAh Powerbank | LED D..."/>
        <s v="AMYTEL 10200 mAh 18 W Compact Pocket Size Power Bank"/>
        <s v="AMYTEL 10300 mAh 18 W Compact Pocket Size Power Bank"/>
        <s v="IMCREATIONS Accessories Organizer, Shoe Organizer, Clos..."/>
        <s v="ZYRIAN Volt XII TRB TRIMMER HTC AT 528 BLUE Runtime: 90..."/>
        <s v="AMYTEL 10100 mAh 18 W Compact Pocket Size Power Bank"/>
        <s v="Aroma NB140 Fabulous 24 Hours* Playtime | Deep Bass | M..."/>
        <s v="whitekrafts storage organizer,,Stacker shirt cover for ..."/>
        <s v="TechPride Moving Sand Art Picture Decor 3D Deep Sea San..."/>
        <s v="DTODEXPRESS 274.3 cm (9 ft) Polyester Room Darkening Lo..."/>
        <s v="Meraki Wonder Lightweight &amp; Portable Portable 7 Feet (8..."/>
        <s v="kk impex AT-179 TRIMMER Trimmer 60 min  Runtime 3 Lengt..."/>
        <s v="Kiraro Resistance Bands Set for Exercise, Stretching, a..."/>
        <s v="KRINSAL AT-538 Professional Rechargeable Hair Clipper F..."/>
        <s v="ShopGobal Hair Dryer 6130 Professional 1800 Red Hair Dr..."/>
        <s v="TEXOVICT 6158 DRYER Hair Dryer"/>
        <s v="ZATCO AT-538 Beard Trimmer &amp; Hair Cutting N21 Trimmer 4..."/>
        <s v="RACCOON Rechargeable Hair Clipper for Beard, Face &amp; Bod..."/>
        <s v="skengers Natural Aloe vera Shampoo Smoother &amp; Shiner Ha..."/>
        <s v="Leosportz Fabric Resistance Loop Bands for Exercise-3 N..."/>
        <s v="HOMESTIC 84HT18014 Storage Box"/>
        <s v="NIRVA Exercise Bands, Set of 4 Exercise Loops Workout B..."/>
        <s v="NYN HUDA Insta beauty Handaiyan Waterproof Matte Liquid..."/>
        <s v="DELMOHUT 10 W 2 A Wall Charger for Mobile with Detachab..."/>
        <s v="TP TROOPS 15 W 2.4 A Wall Charger for Mobile with Detac..."/>
        <s v="BORCELLE Resistance Bands Set for Exercise, Stretching,..."/>
        <s v="fitnessmix Resistance Bands for Women 3 Level Exercise ..."/>
        <s v="utkrist ™Best Selfie Stick Bluetooth Extendable Selfie ..."/>
        <s v="BB BACKBENCHERS Closet Organizer"/>
        <s v="eCraftIndia Lord Shiva Satin Matt Texture UV Art Ink 20..."/>
        <s v="eCraftIndia Dancing Peacock Satin Matt Texture UV Art P..."/>
        <s v="eCraftIndia Beautiful Colored Butterfly Matt Textured U..."/>
        <s v="eCraftIndia Lord Ram Satin Matt Texture UV Art Ink 20 i..."/>
        <s v="eCraftIndia Nothing Is Impossible, The Word Itself Says..."/>
        <s v="eCraftIndia Sai Baba Matt Texture UV Art Framed Ink 14 ..."/>
        <s v="eCraftIndia No Excuses Motivational Quote Satin Matt Te..."/>
        <s v="eCraftIndia Sai Baba Matt Texture UV Art Framed Ink 20 ..."/>
        <s v="eCraftIndia Canvas 15 inch x 21 inch Painting"/>
        <s v="eCraftIndia DO IT NOW, Sometimes LATER Become NEVER Mot..."/>
        <s v="eCraftIndia Guru Nanak Sahib Matt Texture UV Art Framed..."/>
        <s v="Flipkart SmartBuy 152.4 cm (5 ft) Polyester Semi Transp..."/>
        <s v="Flipkart SmartBuy 154 cm (5 ft) Polyester Semi Transpar..."/>
        <s v="MZ NB111 (Wireless Headphone) Magnetic Neckband 250h st..."/>
        <s v="Indianara FLORAL WITHOUT GLASS Digital Reprint 13 inch ..."/>
        <s v="maruhub Shelf Organizers"/>
        <s v="LOVE HUDA Professional HD Waterproof Long Lasting Sketc..."/>
        <s v="Bedi Handloom 212 cm (7 ft) Net, Tissue Semi Transparen..."/>
        <s v="Vidhi Style Mouse Pad Excel Shortcut keyboard Mat and p..."/>
        <s v="VYORA Saree Cover clothes Garment Organizer Pack of 5 S..."/>
        <s v="PILOT MART Pilotmart Plastic Storage Box Drawer Organiz..."/>
        <s v="SNDArt 7 Lucky Running Horse Painting for Wall Decorati..."/>
        <s v="Vraj Vilas Resistance Loop Exercise Bands Resistance Tu..."/>
        <s v="SNDArt Ganeshji Painting for Living Room 3d Scenery Pai..."/>
        <s v="VATSMART Loop Bands Set Of 5, Premium Yoga Workout Loop..."/>
        <s v="Masstone Mountain Blue Abstract Modern Art 3 Piece MDF ..."/>
        <s v="GEDIYA BROTHER'S 100 W Black Hand Blender"/>
        <s v="PILOTMART Jewelery Organizers"/>
        <s v="TodayAndCo Anti-Slip Mouse pad, Keyboard Mat with Short..."/>
        <s v="TodayAndCo Keyboard Shortcuts Mouse Mat,Excel Shortcut ..."/>
        <s v="TodayAndCo Mouse Pad Excel Shortcut keyboard Mat and pa..."/>
        <s v="TodayAndCo Shortcut Keyboard Mat, Anti-Slip Computers K..."/>
        <s v="TodayAndCo Shortcut Keys English Mouse Pad-Gaming Mats ..."/>
        <s v="TodayAndCo Laptop Mouse Pad Thick NonSlip Base Desk Mat..."/>
        <s v="TodayAndCo Shortcut Keys English Mouse Pad &amp; Brush Gami..."/>
        <s v="TodayAndCo Shortcut Keys English Mouse Pad Gaming Mats ..."/>
        <s v="LIDDU Mouse Pad With Windows &amp; Office Keyboard Shortcut..."/>
        <s v="Pheonix Resistance Loop Exercise Bands, 5 Set of Stretc..."/>
        <s v="Stylbase Resistance Band, Toning Tube with D Handle for..."/>
        <s v="Pheonix Resistance Loops Bands Set of 5-Premium Exercis..."/>
        <s v="vishesh Yoga Band- Latex Tube, Chest Expander, Arm &amp; Sh..."/>
        <s v="FIT4HEAL Resistance Loop Bands for Leg and Hand - 5 Set..."/>
        <s v="fitnessmix Resistance Loop Bands for Leg and Hand - 5 S..."/>
        <s v="NORWICH ENTERPRISE Legs &amp; Butt Resistance Loop Bands Se..."/>
        <s v="NORWICH ENTERPRISE Exercise Fitness Resistance Loops Ba..."/>
        <s v="Shopeleven Pull rope Rubber Band Resistance Tube for Wo..."/>
        <s v="SERCUI 5 Resistance LoopBands for Fitness Stretching Wo..."/>
        <s v="ALLIHOR Bene Tint Lip and Cheek Stain, Tined Finish (Bl..."/>
        <s v="maliao WATERPROOF LINE DESIGNER LONG LASTING LIQUID EYE..."/>
        <s v="ODDBOOK 2mm Thick Extra Large Gaming Mouse Pad, Non-Sli..."/>
        <s v="MODERNEHUB Resistance Loop/Exercise Bands for Home Fitn..."/>
        <s v="NAFA 3-in-1 Convertible Tripod, 360° Rotating Phone Hol..."/>
        <s v="COLNIZ Physical Home Fitness Therapy Stretching Yoga Re..."/>
        <s v="NORWICH ENTERPRISE high elasticity toning ropelatex tub..."/>
        <s v="CIGATI 1290 Hair Dryer"/>
        <s v="bhargavi Professional Folding Hair Dryer With 2 Speed C..."/>
        <s v="fitnessmix Resistance Loop Exercise Bands for Home Work..."/>
        <s v="HLMOBILE AY NEW TREND R1s Wireless Selfie Stick Stand R..."/>
        <s v="Planetoid Bluetooth Extendable Selfie Sticks with Wirel..."/>
        <s v="Gifty Luxe 50 W Multicolor Hand Blender"/>
        <s v="Stylex Store 4 Pcs Wardrobe storage box For Underwear A..."/>
        <s v="eCraftIndia Silent Woman Satin Matt Textured UV Art Can..."/>
        <s v="Uborn 100% GOOD QUALITY WIRELESS SELFIE STICK WITH REMO..."/>
        <s v="eCraftIndia Girl In White Dress Satin Matt Textured UV ..."/>
        <s v="eCraftIndia Radha Krishna Abstract Satin Matt Textured ..."/>
        <s v="road religion Aircraft Helmet LED Light for Motorcycle, Helmet, Drone Dash Light Motorbike, Car LED (1..."/>
        <s v="eCraftIndia Dancing Girl Satin Matt Textured UV Art Can..."/>
        <s v="eCraftIndia Love Couple Under Umbrella Satin Matt Textu..."/>
        <s v="G2L NEW BRAND UNIVERSAL WIRED HANDHELD MONOPOD FOR PHON..."/>
        <s v="Ghelonadi Air Fryer Silicone Pot, Air Fryer Basket, Foo..."/>
        <s v="KOGENT ENTERPRISES 36 Grid Plastic Box with Adjustable ..."/>
        <s v="Leosportz Resistance Exercise Bands with Handles, Home ..."/>
        <s v="Color Diva Black, Silver, Blue Eyeliner Pack of 3 21 ml"/>
        <s v="ELIBLISS Vitamin C Skin Clearing Serum for Brightening,..."/>
        <s v="ADS Smudge proof Liquid Glitter Matelic Eyeliner 25 ml"/>
        <s v="QUAT 24K Luxury Gold Liquid Face Serum"/>
        <s v="SNDArt Set Of 3 Love Couple Valentine Modern Art Painti..."/>
        <s v="MAAUVTOR Jewelery Organizers"/>
        <s v="BEARDMASTER Vitamin C Serum for face Whitening, Pigment..."/>
        <s v="FRIPPE BEAUTY Lipstiks Combo Pack of8 Liquid Mini Lipst..."/>
        <s v="Vishvambhari Medicine All Type of Hair Problem Herbal N..."/>
        <s v="NOY Long-Lasting Liquid Matte Lipstick Bold Intense Col..."/>
        <s v="NOY Non Transfer Smudge Proof Longlasting Sensational L..."/>
        <s v="NOY Ultra Matte Liquid Lip Color- Waterproof Long Lasti..."/>
        <s v="Khevan Sunscreen - SPF 50+ PA++ sunscreen organic and n..."/>
        <s v="Avimee Herbal Mahabhringraj Oil, For Hair Growth &amp; Hair..."/>
        <s v="teayason Liquid Matte Red Edition Liquid Lipsticks Set ..."/>
        <s v="BLUSHIS Non Transfer Smudge Proof Longlasting Sensation..."/>
        <s v="BLUSHIS Kiss of Love Liquid Melt Mini Epic Magenta"/>
        <s v="BLUSHIS 3 peice Maroon Liquid Lip colour set of 3 pc `"/>
        <s v="rionix GAMING I7 INTEL CORE I7 (16 GB RAM/2 GB Graphics..."/>
        <s v="ZOONIS Gaming &amp; Editing Desktops Complete Set Led Keybo..."/>
        <s v="rionix PC 2000 Intel Core i5 (16 GB DDR4/1 TB/128 GB SS..."/>
        <s v="powerx Assembled Branded PC 2000 Core i5 (8 GB DDR3/1 T..."/>
        <s v="FusionIT Assembled 2000 Core i3 (8 GB DDR3/1 TB/128 GB ..."/>
        <s v="House Of Kuber Solid Sheesham Wood Wooden 2 Seater Sofa..."/>
        <s v="Flipkart Perfect Homes Leatherette 3 Seater  Sofa"/>
        <s v="rionix 2000 Core i3 (4 GB DDR3/500 GB/128 GB SSD/Window..."/>
        <s v="Mivi Fort H550 Soundbar, 550 Watts, 5.1 Channel, Multi-..."/>
        <s v="Allie Wood Preston Sheesham (Rosewood) 6 Drawer Solid W..."/>
        <s v="HDWOOD Solid Sheesham Wood Round Shaped Coffee Table Wi..."/>
        <s v="Lifelong LLHFG922 1400W with Hot Air Circulation Techno..."/>
        <s v="IKEA Engineered Wood Coffee Table"/>
        <s v="CLANECRAFT Solid Sheesham Wood Round Shape Folding Coff..."/>
        <s v="Drone A E88 PRO 4K WiFi Dual Camera for Adults &amp; Kids and Toy (Black) Drone"/>
        <s v="samar 4k HD Drone Camera for Adults and Kids, Drone Drone"/>
        <s v="HODOPHILE E88 PRO MAX Foldable Toy Drone with HQ WIFI Camera Remote Control for Kids Drone"/>
        <s v="sportsistic SET of 5KG X 2 Premium Quality Rubber Profe..."/>
        <s v="Silant Makers Silant Makers Tringle Sofaa Center Table ..."/>
        <s v="truke Buds Freedom OWS with QuadMic PureVoice ENC, 60H ..."/>
        <s v="truke Buds Liberty OWS with 360SpatialAudio, 60H Playti..."/>
        <s v="Cult 5000 mAh Power Bank"/>
        <s v="LCARNO Home Gym Set, Rubber Dumbbell Set, Rubber Dumbbe..."/>
        <s v="boAt Airdopes 300 w/ 4-Mics ENx Technology,Multipoint C..."/>
        <s v="swagath furniture Coffee table For Cafe/Home/Living roo..."/>
        <s v="Boult Y1 Gaming with 50H Battery, App Support, Dual Pai..."/>
        <s v="boAt Airdopes 131 Pro Buds w/ In Ear Detection, 4 Mics ..."/>
        <s v="WINgFI 20000 mAh 15 W Power Bank"/>
        <s v="DG 53900 mAh 20 W Power Bank"/>
        <s v="EVETIS Portable Car/Home Vacuum Cleaner Wet-Dry Wireless vacuum cleaner,3000Mah Battery Wet &amp; Dry Vacu..."/>
        <s v="DG 52800 mAh 18 W With MagSafe Compact Pocket Size Powe..."/>
        <s v="EVETIS Home/Car Wireless Vacuum Cleaner Wet/Dry Dual Use Vacuum Cleaner.EV-200 Cordless Vacuum Cleaner"/>
        <s v="EVETIS EV-515 Cordless Vacuum Cleaner"/>
        <s v="EVETIS EV-517 Cordless Vacuum Cleaner"/>
        <s v="OXERPRO Home/Car Wireless Vacuum Cleaner Wet/Dry Dual Use Vacuum Cleaner.EV-313 Cordless Vacuum Cleane..."/>
        <s v="EVETIS EV-503 Cordless Vacuum Cleaner"/>
        <s v="EVETIS EV-518 Cordless Vacuum Cleaner"/>
        <s v="EVETIS Home/Car Wireless Vacuum Cleaner Wet/Dry Dual Use Vacuum Cleaner.EV-288 Cordless Vacuum Cleaner"/>
        <s v="EVETIS Home/Car Wireless Vacuum Cleaner Wet/Dry Dual Use Vacuum Cleaner.EV-247 Cordless Vacuum Cleaner"/>
        <s v="EVETIS Home/Car Wireless Vacuum Cleaner Wet/Dry Dual Use Vacuum Cleaner.EV-340 Cordless Vacuum Cleaner"/>
        <s v="EVETIS EV-501 Cordless Vacuum Cleaner"/>
        <s v="EVETIS Home/Car Wireless Vacuum Cleaner Wet/Dry Dual Use Vacuum Cleaner.EV-382 Cordless Vacuum Cleaner"/>
        <s v="EVETIS Home/Car Wireless Vacuum Cleaner Wet/Dry Dual Use Vacuum Cleaner.EV-406 Cordless Vacuum Cleaner"/>
        <s v="EVETIS Home/Car Wireless Vacuum Cleaner Wet/Dry Dual Use Vacuum Cleaner.EV-407 Cordless Vacuum Cleaner"/>
        <s v="EVETIS EV-521 Cordless Vacuum Cleaner"/>
        <s v="OXERPRO Home/Car Wireless Vacuum Cleaner Wet/Dry Dual Use Vacuum Cleaner.EV-292 Cordless Vacuum Cleane..."/>
        <s v="OXERPRO Home/Car Wireless Vacuum Cleaner Wet/Dry Dual Use Vacuum Cleaner.EV-319 Cordless Vacuum Cleane..."/>
        <s v="EVETIS Home/Car Wireless Vacuum Cleaner Wet/Dry Dual Use Vacuum Cleaner.EV-316 Cordless Vacuum Cleaner"/>
        <s v="EVETIS Home/Car Wireless Vacuum Cleaner Wet/Dry Dual Use Vacuum Cleaner.EV-148 Cordless Vacuum Cleaner"/>
        <s v="EVETIS Home/Car Wireless Vacuum Cleaner Wet/Dry Dual Use Vacuum Cleaner.EV-155 Cordless Vacuum Cleaner"/>
        <s v="EVETIS Home/Car Wireless Vacuum Cleaner Wet/Dry Dual Use Vacuum Cleaner.EV-275 Cordless Vacuum Cleaner"/>
        <s v="EVETIS Home/Car Wireless Vacuum Cleaner Wet/Dry Dual Use Vacuum Cleaner.EV-429 Cordless Vacuum Cleaner"/>
        <s v="EVETIS Home/Car Wireless Vacuum Cleaner Wet/Dry Dual Use Vacuum Cleaner.EV-244 Cordless Vacuum Cleaner"/>
        <s v="EVETIS Home/Car Wireless Vacuum Cleaner Wet/Dry Dual Use Vacuum Cleaner.EV-366 Cordless Vacuum Cleaner"/>
        <s v="OXERPRO Home/Car Wireless Vacuum Cleaner Wet/Dry Dual Use Vacuum Cleaner.EV-267 Cordless Vacuum Cleane..."/>
        <s v="OXERPRO Home/Car Wireless Vacuum Cleaner Wet/Dry Dual Use Vacuum Cleaner.EV-249 Cordless Vacuum Cleane..."/>
        <s v="OXERPRO Home/Car Wireless Vacuum Cleaner Wet/Dry Dual Use Vacuum Cleaner.EV-242 Cordless Vacuum Cleane..."/>
        <s v="EVETIS Home/Car Wireless Vacuum Cleaner Wet/Dry Dual Use Vacuum Cleaner.EV-223 Cordless Vacuum Cleaner"/>
        <s v="OXERPRO Home/Car Wireless Vacuum Cleaner Wet/Dry Dual Use Vacuum Cleaner.EV-327 Cordless Vacuum Cleane..."/>
        <s v="OXERPRO Home/Car Wireless Vacuum Cleaner Wet/Dry Dual Use Vacuum Cleaner.EV-127 Cordless Vacuum Cleane..."/>
        <s v="OXERPRO Home/Car Wireless Vacuum Cleaner Wet/Dry Dual Use Vacuum Cleaner.EV-388 Cordless Vacuum Cleane..."/>
        <s v="EVETIS Home/Car Wireless Vacuum Cleaner Wet/Dry Dual Use Vacuum Cleaner.EV-346 Cordless Vacuum Cleaner"/>
        <s v="EVETIS Home/Car Wireless Vacuum Cleaner Wet/Dry Dual Use Vacuum Cleaner.EV-198 Cordless Vacuum Cleaner"/>
        <s v="EVETIS Home/Car Wireless Vacuum Cleaner Wet/Dry Dual Use Vacuum Cleaner.EV-145 Cordless Vacuum Cleaner"/>
        <s v="OXERPRO Home/Car Wireless Vacuum Cleaner Wet/Dry Dual Use Vacuum Cleaner.EV-296 Cordless Vacuum Cleane..."/>
        <s v="OXERPRO Home/Car Wireless Vacuum Cleaner Wet/Dry Dual Use Vacuum Cleaner.EV-245 Cordless Vacuum Cleane..."/>
        <s v="APRO Professional Rechargeable Corded &amp; Cordless Heavy ..."/>
        <s v="PARASNATH Boxo 4 Layer Multi-Purpose Modular Drawer Sto..."/>
        <s v="EVETIS SmartBuy High Power Wireless CAR_ HOME Vacuum Cleaner, 3000mAH Battery Cordless Vacuum Cleaner"/>
        <s v="OXERPRO Home/Car Wireless Vacuum Cleaner Wet/Dry Dual Use Vacuum Cleaner.EV-396 Cordless Vacuum Cleane..."/>
        <s v="EVETIS Home/Car Wireless Vacuum Cleaner Wet/Dry Dual Use Vacuum Cleaner.EV-203 Cordless Vacuum Cleaner"/>
        <s v="iNFiRe FireBar 20 upto 8 Hours PlayTime, Surrounding So..."/>
        <s v="microware blazebox mx3 air Remote Control, 2.4g Mini Wi..."/>
        <s v="Tiitan 10000 mAh Power Bank"/>
        <s v="truke BTG1 Earbuds with Game Mode, 48H Playtime, Quad M..."/>
        <s v="MIMO BINORI 10000 mAh 22 W Compact Pocket Size Power Ba..."/>
        <s v="Digimate 65 W Quick Charge 6 A Single Port Mobile Charg..."/>
        <s v="ZEBRONICS Jumbo Lite - Black(Yoga 7) Bluetooth"/>
        <s v="FITZON FZ-PVC--DM--10KG-COMBO16-FV Adjustable Dumbbell"/>
        <s v="RZW Projectors, BT5.3/FM Radio/Aux/TF Card/USB Playback..."/>
        <s v="NICK JONES Mobile video Vlogging Kit for YT Video Tripo..."/>
        <s v="Jeteck Tripod Stand 7 Ft for Live Stream-LED Ring Light..."/>
        <s v="behtreen Powerful Flippers 85 Electric Rechageable Trim..."/>
        <s v="RHONNIUM Mobile Vlogging Kit with Microphone Tripod Sta..."/>
        <s v="NOPE Nuclear A1 Plus TWS Buds 40Hrs Playtime, BT5.3, 10..."/>
        <s v="Qianli 180 W White Hand Blender"/>
        <s v="Trendy styler Trendy With Turbo Dry for Men and Women H..."/>
        <s v="KRYOLAN SupraColor Foundation Cream Palette 12 Color ( ..."/>
        <s v="HOOME COFFE Juicer Mixer Grinder Personal Coffee Maker"/>
        <s v="HOOME C-F-F-E-E-M-I-X-E-R-J-A-R Coffee Maker"/>
        <s v="APSOLIGHT Vlogging Kit Video making with Tripod Stand &amp;..."/>
        <s v="DINSUL 21000 mAh 18 W With MagSafe Compact Pocket Size ..."/>
        <s v="DINSUL 25000 mAh 12 W With MagSafe Compact Pocket Size ..."/>
        <s v="AMYTEL 10200 mAh 25 W Compact Pocket Size Power Bank"/>
        <s v="atorakushon Atorakushon® Multifunction Wardrobe / Clear..."/>
        <s v="DINSUL 22000 mAh 16 W With MagSafe Compact Pocket Size ..."/>
        <s v="GN Enterprises V-030 Professional Trimmer Trimmer 100 m..."/>
        <s v="KOTSUN DEFINITION OF POWER 25 W PD 3 A Wall Charger for..."/>
        <s v="TP TROOPS 4 A Wall Charger for Mobile with Detachable C..."/>
        <s v="bright arts Wireless rechargeable portable Bluetooth Sp..."/>
        <s v="Doyers 3-in-1 Cable 6 A 1 m Silicone Multiple USB Cable..."/>
        <s v="Panipat Textile Hub 213.36 cm (7 ft) Polyester Blackout..."/>
        <s v="Homefab India 152.5 cm (5 ft) Velvet Room Darkening Win..."/>
        <s v="Callmate 5000 mAh 15 W Power Bank"/>
        <s v="NEELTREDE LED Ring Light with 7 Ft Tripod Stand Combo a..."/>
        <s v="ZATCO AT-528..Trimmer 45 min Runtime 19 Length Settings..."/>
        <s v="RoarX 20 W Quick Charge 3 A Wall Charger for Mobile"/>
        <s v="KitchExpo Resistance Bands 11pcs Set Tubes for Fitness ..."/>
        <s v="HUKBO Resistance Bands 11pcs Set Tubes for Fitness Home..."/>
        <s v="Mikki GR ST BX PC3 Storage Box"/>
        <s v="Wanzhow Selfie Stick Gimbal Tripod Latest Bluetooth Sel..."/>
        <s v="F FERONS mz powered Dynamic Bass stereo audio Led Light..."/>
        <s v="ONBIZ Wireless Bluetooth Speaker with inbuilt Phone Sta..."/>
        <s v="GDS Art Deco Wooden Wall-Mount TV Bracket with Stylish ..."/>
        <s v="MODERNINNOVATOR Cosmetic &amp; Make-up Organizers"/>
        <s v="Kabeer enterprises Professional Folding 1290-I Hair Dry..."/>
        <s v="eCraftIndia Set Of 3 Scenary View Matt Textured Framed ..."/>
        <s v="JGREEN Bluetooth Selfie Stick with Wireless Tripod, Tri..."/>
        <s v="FINARO hair cutting machine | shaving machine for men |..."/>
        <s v="Mclaurin ML HD 01 Hair Dryer"/>
        <s v="Sarang Silicone Air Fryer Basket Liners,3Pcs Reusable A..."/>
        <s v="Rhetorical 213 cm (7 ft) Tissue Transparent Door Curtai..."/>
        <s v="HIFY r1s -Newest Extendable Selfie Stick with Detachabl..."/>
        <s v="LIVOX Double Toning Resistance Tube Heavy Quality Exerc..."/>
        <s v="Bikauaa Double Toning Tube Heavy Quality Pull Rope Elas..."/>
        <s v="PRO KVH Resistance Band Loop Pull Up Assistance Bands, ..."/>
        <s v="QUICK FIT Toning Tube with Foam Handle Ideal for Physic..."/>
        <s v="Pheonix Single String Toning Resistance Tube Band with ..."/>
        <s v="ZORIADA Air Fryer Reusable Silicone Pot, Non-Stick Sili..."/>
        <s v="GIR Red Onion Smooth Hair Conditioner"/>
        <s v="BHAVYA HD-1209 Foldable Hair Dryer"/>
        <s v="Arcanuy best hydrating gloss gel lipstick"/>
        <s v="zeeog Large Black Mat Mouse Pad Keyboard with Shortcut ..."/>
        <s v="swarmshop Fitness Rope Rubber Bands for Fitness Exercis..."/>
        <s v="Flipkart SmartBuy Universal Adjustable Dual Clip Selfie..."/>
        <s v="Uborn EASYTO HANDLE WIRELESS SELFIE STICK WITH STAND,RE..."/>
        <s v="Pristyn care Double Toning | Exercise Resistance Tube |..."/>
        <s v="SKYCITY 12 W Black Hand Blender"/>
        <s v="hitu 3 Layer 18 Grid Square || Portable Transparent Sto..."/>
        <s v="Implemental Toughened Glass, Shape: Round (7&quot; X 12 MM) ..."/>
        <s v="Nyamah sales Air Fryer Silicone Pot,Silicone Air Fryer ..."/>
        <s v="Ooplore Vitamin C Face Serum For Boosts Glow &amp; Fades Da..."/>
        <s v="Manogyam Pull Rope Elastic Bands Fitness Rubber for Exe..."/>
        <s v="ELIBLISS Sunscreen - SPF 50 PA+++ Sun Expert SPF 24 Ult..."/>
        <s v="PMB Double Resistance Band Toning Tube Exerciser Fitnes..."/>
        <s v="NOY Sensational Nude Beauty Lip Shades: 5 Classic Matte..."/>
        <s v="VITASTA 20% Vitamin C Serum for Skin Brightening, UV Da..."/>
        <s v="Lim &amp; Cello Extreme Conditioner with Avocado Oil &amp; Whea..."/>
        <s v="Grahil Cosmetic &amp; Make-up Organizers"/>
        <s v="NOY Non Transfer Waterproof Longlasting Liquid Matte Li..."/>
        <s v="NOY Non Transfer Professionally Longlasting Liquid Lips..."/>
        <s v="SENAROO Face Serum 4 Radiant Skin with Vitamin C 4 glow..."/>
        <s v="Lucifer over the door hook hanger with 7 holder metal h..."/>
        <s v="NOY Glamorous Matte Lipstick Smooth on Lips Long Lastin..."/>
        <s v="rezmay Beauty Promo Pack Sensational Liquid Matte Lipst..."/>
        <s v="NYN HUDA SuperStay Water Proof Liquid Matte Beauty Lips..."/>
        <s v="Sunfly 100% Cold Pressed BlackSeed (Kalonji) Oil for Ha..."/>
        <s v="Frontech Gaming computer Core i5 (8 GB DDR4/1 TB/Window..."/>
        <s v="ZOONIS Office &amp; Home Core i5 Core i5 (8 GB DDR3/500 GB/..."/>
        <s v="ECOVACS DEEBOT_U2PRO Robotic Floor Cleaner (WiFi Connectivity, Google Assistant and Alexa)"/>
        <s v="Flipkart Perfect Homes Fabric 3 Seater  Sofa"/>
        <s v="rionix intel Core i3 (8 GB DDR3/500 GB/120 GB SSD/Windo..."/>
        <s v="EXTREME FIT Set of High Quality 2 X 35Kg (70Kg) bouncer..."/>
        <s v="Wellspire Pro Series 8-in-1 Digital Air Fryer, 1500W, B..."/>
        <s v="REDWUD Engineered Wood Coffee Table"/>
        <s v="SWIFTCLOUDSTORE E88 PRO Foldable Toy Drone with HQ 4K WiFi HD Camera for Kids Drone Drone Drone"/>
        <s v="EXTREME FIT Captain America Style Black Rubber 10kgX 2 ..."/>
        <s v="boAt Airdopes Drift with Beast Mode, Blazing LEDs, 40 H..."/>
        <s v="FITRXX Captain America Style Black Rubber 7.5kgX 2 Fixe..."/>
        <s v="OXERPRO Home/Car Wireless Vacuum Cleaner Wet/Dry Dual Use Vacuum Cleaner.EV-224 Cordless Vacuum Cleane..."/>
        <s v="Intex 20000 mAh 12 W Power Bank"/>
        <s v="ZEBRONICS Zeb-Sound Bomb 7, TWS, 60h Backup, BT v5.2, E..."/>
        <s v="onpoint Black Coffee Maker 5 Cups Coffee Maker"/>
        <s v="chaobaa Professional Stylish Hair Dryers For Womens And..."/>
        <s v="TPZ 3366 Aluminum Tripod (55-Inch), Universal Tripod fo..."/>
        <s v="HI-TEL 10000 mAh 18 W Compact Pocket Size Power Bank"/>
        <s v="SHOPIES 25 W SuperVOOC 6 A Wall Charger for Mobile with..."/>
        <s v="7CR Multipurpose Hanging storage 5X5 (WB) Handbag Organ..."/>
        <s v="Smartbeats 124 W Supercharge 6 A Wall Charger for Mobil..."/>
        <s v="Sahib Trader 3KgX4 Weight Plates, Home Gym Dumbbell Set..."/>
        <s v="Sahib Trader Sports Dumbell Set 10Kg (2.5KGX4) + 2 l Ro..."/>
        <s v="Veemak 85 W Supercharge 6 A Wall Charger for Mobile wit..."/>
        <s v="brandarf 33 W SuperVOOC 4 A Wall Charger for Mobile wit..."/>
        <s v="MR.NOBODY Fast charging with 40Hrs Playtime,Waterproof,..."/>
        <s v="Aroma NB140 Matrix 40 Hours*Playtime|Deep Bass | Fast C..."/>
        <s v="DEFY BassX DWH01 Bluetooth"/>
        <s v="zingzone 33 W SuperVOOC 4 A Wall Charger for Mobile wit..."/>
        <s v="Seashot M19 Bluetooth 5.2 Wireless Earbuds Touch Waterp..."/>
        <s v="ChinuStyle Trimmer Men Hair Cutting Machine Haircut Cor..."/>
        <s v="MAK 65 W Dash 4.2 A Wall Charger for Mobile with Detach..."/>
        <s v="myxes New Edition TWS M19 Gaming Earbuds Bluetooth 5.0 ..."/>
        <s v="KASO Resistance Bands - Resistance Tube for Heavy Worko..."/>
        <s v="LONGWINGS Supercharge 3 A Wall Charger for Mobile"/>
        <s v="BAKED BEAUTY Matte Finish Mini Liquid Lipstick Combo Pa..."/>
        <s v="DTODEXPRESS 213.3 cm (7 ft) Polyester Room Darkening Do..."/>
        <s v="BELLIVINO Professional Hair Clippers for Men Electric H..."/>
        <s v="saf Watercolor Modern Art Large Digital Reprint 14 inch..."/>
        <s v="ELRINZA Professional Vintage T9 Hair Trimmer Trimmer 45..."/>
        <s v="KHALIFA AND BADSHAH Resistance Band/Toning Tube Set of ..."/>
        <s v="AH ARTSY HOME 154 cm (5 ft) Polyester Room Darkening Wi..."/>
        <s v="Color Diva Eye Liner, Water Resistant, Long-Lasting, 42..."/>
        <s v="Planetoid High Quality 3in1 Selfie Stick Wireless Bluet..."/>
        <s v="lets play Resistance Bands, Toning Tubes with Foam Hand..."/>
        <s v="OFOY Resistance Bands 11pcs Set Tubes for Fitness Home ..."/>
        <s v="saturn by ghc 60ml Jumbo Pack - 5% Vitamin C Face Serum..."/>
        <s v="NECKTECH T99 Professional Rechargeable Cordless Electri..."/>
        <s v="LOVE HUDA Professional Long Lasting Skin Finish Coverag..."/>
        <s v="NANCY AJRAM X Handaiyan 12 Color Book Lip Gloss Set Liq..."/>
        <s v="eCraftIndia Abstract Love Couple Canvas 20 Inch x 14 In..."/>
        <s v="eCraftIndia Abstract Flowers Captured Canvas 20 inch x ..."/>
        <s v="KUAN HONG C-Type_Original-HF Wired"/>
        <s v="Pack of 54 Purple Aesthetic Wall Collage kit Posters | ..."/>
        <s v="Pack of 54 Anime Jujutsu Kaisen Aesthetic Wall Collage ..."/>
        <s v="Pack of 54 Kpop idols Aesthetic Wall Collage Posters | ..."/>
        <s v="Pack of 54 Dark Academia Aesthetic Wall Collage Kit Pos..."/>
        <s v="YAPCO BHARAT Shortcut Keys English Mouse Pad-Gaming Mat..."/>
        <s v="Shopeleven Pull rope toning tube full body stretching t..."/>
        <s v="KUNYA Collapsible Fabric Storage Cubes Organizer with H..."/>
        <s v="radhesyam Keyboard Shortcut Mouse Pad, Office/Excel/Wor..."/>
        <s v="GymWar 5 Resistance Loop Bands for Fitness Stretching W..."/>
        <s v="HBD SALES Premium Resistance Loop Exercise Band for Squ..."/>
        <s v="FORTUNATE Vitamin C Serum For Skin whitening &amp; Hyperpig..."/>
        <s v="VVG TRADERS Seasoning Shaker Set Silicone Air Fryer"/>
        <s v="UJJi 100 W Black Hand Blender"/>
        <s v="one ton Premium Double Toning Resistance Tube Heavy Qua..."/>
        <s v="SIGNATIZE Quick Charge 2 A Wall Charger for Mobile"/>
        <s v="Nandanigarments Shirt Stacker Foldable &amp; Stackable Clos..."/>
        <s v="SCIVER Air-Red-Grey Silicone Baking Tray Accessories wi..."/>
        <s v="saf SAF MUGHAL 6MM MDF PANEL Digital Reprint 15 inch x ..."/>
        <s v="ASFUN 16 Pack Black S Hooks Steel S Hanging Hooks Heavy..."/>
        <s v="Axcess Flexible Portable Tripod Stand 1/4 Screw Mountin..."/>
        <s v="Sunfly Olive Oil Extra Virgin for Hair, skin &amp; face Hai..."/>
        <s v="7 Days Vitamin C Face Cream - Oil Free, Quick Absorbing..."/>
        <s v="RVLIPS Mini Beauty Lipsticks Combo Pack of 4 Liquid Lip..."/>
        <s v="SPORTLIX Heavy Resistance Band Stretch Body Shape Latex..."/>
        <s v="Livincy Skin Illuminate Face Serum for Radiant Skin wit..."/>
        <s v="aqrin USB rechargeable drone &amp; helmet break light front rear light with multicolor LED Front Rear Ligh..."/>
        <s v="GMIT Intel Core i5 (16 GB / 512 GB / Windows 10) Assemb..."/>
        <s v="Bharat Lifestyle Tulip311 Fabric 3 + 1 + 1 Sofa Set"/>
        <s v="Bharat Lifestyle Fabric 3 + 1 + 1 Sofa Set"/>
        <s v="powerx 2000 Core i7 (16 GB DDR4/1 TB/128 GB SSD/Windows..."/>
        <s v="TECH- Assemblers Gaming computer Core i5 (8 GB DDR4/1 T..."/>
        <s v="rionix Rtrio Daily Use Premium Desktop Core i5 (8 GB DD..."/>
        <s v="ASSEMBLED PRO 2630 Core i5 (16 GB DDR4/1 TB/128 GB SSD/..."/>
        <s v="Mivi Fort H350 Soundbar, 350 Watts, 5.1 Channel, Multi-..."/>
        <s v="COMPOID E88 Black Quadcopter Drone Drone"/>
        <s v="Mivi Fort H120 Soundbar, 120 Watts, 2.1 Channel, Multi-..."/>
        <s v="hph craft E88 BLACK Drone"/>
        <s v="EDENGLOW BLACK E88 Drone"/>
        <s v="Kovea E88 BLACK Drone Drone"/>
        <s v="Soundcore by Anker Liberty Air 2 Pro With Active Noise ..."/>
        <s v="SuperToy Drone with Brushless Motor &amp; Camera for Kids &amp; Adults Drone"/>
        <s v="PRONOVA E88 Pro Drone 4k HD foldable Drone With Camera 4k HD Mini Drone 720p Live Video Mini Drone Pow..."/>
        <s v="Nutricook AFM033KIN Air Fryer"/>
        <s v="PRONOVA E88 Pro Foldable Remote Control Drone with Dual Camera Mini Drone Power Tool  Safety Goggle"/>
        <s v="PRONOVA Mini Drone with Camera Hd Dual Camera Wifi Infrared Quadcopter Children Toy Gift Mini Drone Po..."/>
        <s v="samar E88 Drone"/>
        <s v="YMD Home Gym Set, Rubber Dumbbell Set, Rubber Dumbbell ..."/>
        <s v="Mivi DuoPods i7 TWS,3D Soundstage,High-fidelity Driver,..."/>
        <s v="EVETIS Portable Car-Home Vacuum Cleaner Wet/Dry Wireless vacuum cleaner,3000Mah Batter, Hand-held Vacu..."/>
        <s v="Zeus Volt 809 Beard Trimmer Grooming Shaving Machine Se..."/>
        <s v="EVETIS SmartBuy Portable Car-Home Vacuum Cleaner ,Wet and Dry Wireless vacuum cleaner Bagless Dry Vacu..."/>
        <s v="EVETIS Home/Car Wireless Vacuum Cleaner Wet/Dry Dual Use Vacuum Cleaner.EV-349 Cordless Vacuum Cleaner"/>
        <s v="EVETIS SmartBuy 120W Home&amp;Car Wireless Vacuum Cleaner High Suction Wet/Dry Dual Use Hand-held Vacuum C..."/>
        <s v="BURRDOFF New Coffee Press &amp; Espresso Maker - 1/3 Cups P..."/>
        <s v="TRIGGR Kraken X1 with Battery Display, 40ms Latency, Qu..."/>
        <s v="Mivi DuoPods K6 TWS,Rich Bass,50H Playtime,AI ENC,Low L..."/>
        <s v="Mivi Commando X7,35ms Low Latency,13mm Bass,50H Playtim..."/>
        <s v="EXTREME FIT Exclusive Quality Rubber Dumbbell Set Of 2...."/>
        <s v="TRIGGR Kraken X4 with 13mm Drivers, 40ms Latency, ENC, ..."/>
        <s v="NH WORLD Hot Air Brush 3 in 1 One Step Hair Dryer and S..."/>
        <s v="IBS Remote Multifunction Smart Air Mouse, Mini Wireless..."/>
        <s v="PTron Fusion Moment 10 W Bluetooth Speaker"/>
        <s v="MZ F4 (PORTABLE BLUETOOTH SPEAKER) Dynamic Thunder Soun..."/>
        <s v="misuhrobir 85 W 7 A Single Port Mobile Charger with Det..."/>
        <s v="HomeEye A9 Mini Camera Megnet WiFi Camera HD Micro Wireless Mini Camcorders Video Drone"/>
        <s v="sykz 10000 mAh 18 W Power Bank"/>
        <s v="truke Earbuds A1 with Quad Mic ANC upto 32db, 48Hrs bat..."/>
        <s v="DEFY BassX ANC Active Noise Cancellation Bluetooth"/>
        <s v="Bestor Set of 3 Combo,USB Wired Keyboard, Wire Mouse, 4..."/>
        <s v="jai mabe aluminium bati dal bafle bala Oven Outer Door ..."/>
        <s v="UROPHA Shelf Organizers"/>
        <s v="SIACART K12 Machine -Compatible Wireless Karaoke Mic wi..."/>
        <s v="OnePlus OP 11 Cordless Professional Hair Trimmer Titani..."/>
        <s v="CIHYARD Bullets C2 - MAGNETIC POWER OFF/ON 48Hr Playtim..."/>
        <s v="Syska SonicBuds X2 Bluetooth"/>
        <s v="Uratech Collapsible Fabric Storage Cubes Organizer with..."/>
        <s v="MAK 45 W PD 3 A Wall Charger for Mobile with Detachable..."/>
        <s v="Rackit Power 80 W SuperVOOC 6 A Wall Charger for Mobile..."/>
        <s v="WellOrganize Shelf Organizers"/>
        <s v="TECHMAZE K12 Ultra 3D Dynamic Thunder Sound With High B..."/>
        <s v="HI-TEL 10000 mAh 22.5 W Compact Power Bank"/>
        <s v="Sahib Trader PVC Dumbbell Set 1KG X 2 PCS, 1 Pair Dumbb..."/>
        <s v="RHONNIUM Vlogging Kit for Video Making. Monopod, Tripod..."/>
        <s v="Mrs Simin SH12 Headphone( Blutooth Wireless, FM, SD Car..."/>
        <s v="Digiwins Earbuds M19 Upto 48 Hours Playback with Power-..."/>
        <s v="DINSUL 25000 mAh 16 W With MagSafe Compact Pocket Size ..."/>
        <s v="DINSUL 29000 mAh 25 W With MagSafe Compact Pocket Size ..."/>
        <s v="99Drops Professional HAIR DRYER 1800 WATT 2SPEED /2 HEA..."/>
        <s v="HI-TEL 3000 mAh 15 W Compact Power Bank"/>
        <s v="Aroma NB140 Galaxy 50 Hours* Playtime, Deep Bass, Fast ..."/>
        <s v="Aroma NB140 Superstar Upto 55 Hours* Playtime Deep Bass..."/>
        <s v="MSNR Hometheater Sound Bar, Built-in Subwoofer, Voice A..."/>
        <s v="mobspot 85 W SuperVOOC 6 A Wall Charger for Mobile"/>
        <s v="FAHIG 10000 mAh 5 W Compact Pocket Size Power Bank"/>
        <s v="AMYTEL 10100 mAh 25 W Mini Pocket Size Power Bank"/>
        <s v="AMYTEL 10200 mAh 25 W Mini Pocket Size Power Bank"/>
        <s v="AMYTEL 8100 mAh 15 W Compact Pocket Size Power Bank"/>
        <s v="AMYTEL 10000 mAh 25 W Mini Pocket Size Power Bank"/>
        <s v="AMYTEL 10400 mAh 25 W Mini Pocket Size Power Bank"/>
        <s v="TECHFIRE Fire 145- 30 Hours Playtime with superior soun..."/>
        <s v="HOUSE OF SOUND T-12 MAX Bluetooth"/>
        <s v="HOUSE OF SOUND STAR M19 Bluetooth"/>
        <s v="TECHFIRE Fire TF750 Neckband hi-bass Wireless Bluetooth..."/>
        <s v="UrbanHTC Metal Professional Beard, Mustache, Head and B..."/>
        <s v="HOUSE OF SOUND A3 EARPHONE Bluetooth"/>
        <s v="TUMR Handaiyan 12 Color Book Lip Gloss Set Liquid Lipst..."/>
        <s v="ZYRIAN HTC538 CORDLESS TRIMMER FOR MEN Fully Waterproof..."/>
        <s v="HOUSE OF SOUND HOS 9 W Bluetooth Speaker"/>
        <s v="HOUSE OF SOUND TWS T12 EARBUDS Bluetooth Gaming"/>
        <s v="DKUY Stone 155 Portable Wireless Speaker 5 W Bluetooth ..."/>
        <s v="MAK 65 W SuperVOOC 6 A Wall Charger for Mobile"/>
        <s v="HOUSE OF SOUND 2024_A3_EARPHONE Bluetooth Gaming"/>
        <s v="MEGABAR Saint 333 30HR IPX4 Deep Bass HDMIC 10mm Driver..."/>
        <s v="IKEA ?20440767 , 60440765 Storage Box"/>
        <s v="Kmils Rotating Hooks 16 Closet Organizer"/>
        <s v="AMAZEE 9 Hole Drying Rack Foldable Plastic Multifunctio..."/>
        <s v="VVG TRADERS 9 Hole, 360º Rotatble Space saving Magic Ha..."/>
        <s v="Amafhh Multifunctional Wardrobe Space Saver Folding Sma..."/>
        <s v="VVG TRADERS Rotating Hooks 16 Closet Organizer"/>
        <s v="JAMMY ZONES Professional MaxtopT99 Rechargeable Cordles..."/>
        <s v="Pharaoh Mini Boost 4 | Bluetooth Speaker | Wireless | P..."/>
        <s v="GIZMOSOUL 50 W Black Hand Blender"/>
        <s v="Innovegic Cloth Organizer Fabric Foldable Box Steel Fra..."/>
        <s v="Profiline Waterproof Professional Vintage-T9 Hair Cutti..."/>
        <s v="EARBUDDY ULTRA PODS 20 with 40 Hours Playback, ASAP Cha..."/>
        <s v="maxxcen 33 W SuperVOOC 4 A Wall Charger for Mobile with..."/>
        <s v="ChinuStyle 538 hair trimmer | hair cutting machine men ..."/>
        <s v="FITZILLA Resistance Bands Set for Exercise, Stretching ..."/>
        <s v="Connectwide Shelf Organizers"/>
        <s v="Citymegastore Wardrobe Space Saver Folding Hangers, Clo..."/>
        <s v="Cleranora Wardrobe Space Saver Plastic Hanger, 360º Swi..."/>
        <s v="Urvisha Enterprise 9 Hole, 360º Rotatble Space saving M..."/>
        <s v="utkristavilla 9 Hole, 360º Rotatble Space saving Magic ..."/>
        <s v="DEVOTION Magic Wardrobe Space Saver Folding Hangers Clo..."/>
        <s v="Chias Plastic 360º Hook, 9-Holes Magic Wardrobe Space S..."/>
        <s v="vashishtha 9 Hole, 360º Rotatble Space saving Magic Han..."/>
        <s v="TRUOM 360º Swivel Hook,9-Holes Closet Organiser/Wardrob..."/>
        <s v="cleversion Wardrobe Space Saver Plastic Hanger, 360º Sw..."/>
        <s v="TRUOM Closet Organizer"/>
        <s v="Dabster 360º Swivel Hook,9-Holes Closet Organiser/Wardr..."/>
        <s v="ItsU Multifunctional Wardrobe Space Saver Folding Hange..."/>
        <s v="Varni Sales 9 Hole, 360º Rotatble Space saving Magic Ha..."/>
        <s v="ebizmour 360º Swivel Hook,9-Holes Closet Organiser/Ward..."/>
        <s v="DK FASHION Plastic 9-Holes Design Closet Wardrobe Space..."/>
        <s v="VISHNU ENTERPRISE 9 Hole, 360º Rotatble Space saving Ma..."/>
        <s v="Planetoid XT-02 Extendable Bluetooth Selfie Stick Exten..."/>
        <s v="Vortipu Silicone air Fryer Liner Baking Pape Air Fryer"/>
        <s v="XITARA Wireless Remote selfie stick R1 Bluetooth Selfie..."/>
        <s v="eCraftIndia Colorful Vase and Flowers Canvas 14 inch x ..."/>
        <s v="eCraftIndia Eagle Satin Matt Textured UV Art Canvas 14 ..."/>
        <s v="XITARA R1S Professional Video and Picture Catcher Bluet..."/>
        <s v="Infinite Digital Wireless Remote selfie stick Bluetooth..."/>
        <s v="Story@home 215 cm (7 ft) Polyester Semi Transparent Doo..."/>
        <s v="Infinite Digital Stick with Bluetooth Remote, Tripod St..."/>
        <s v="MADSWAS CCH 1290 Portable Electric Hair Dryers Professi..."/>
        <s v="Infinite Digital Selfie Stick for smart Phone for click..."/>
        <s v="Infinite Digital Bluetooth Extendable Selfie Sticks wit..."/>
        <s v="MOOZICO SK-246 Hair Dryer"/>
        <s v="AJRO DEAL Double Toning &amp; Adjustable Hand Grip for Body..."/>
        <s v="abhi Hair Dryer with 2 Speed controllers 1000W Hair Dry..."/>
        <s v="Lemon King NV 1290 PROFESSIONAL Foldable Hair Dryer (10..."/>
        <s v="MADSWAS BGT 1000W NV-1290 Foldable &amp; Travel Friendly Ha..."/>
        <s v="SRPHERE 2PCS RC Drone LED Flash LED Position Wireless Light Reversing Light Car, Motorbike, Truck, Van..."/>
        <s v="MYYNTI Air Fryer Silicone Liners Pot, Round Food Safe N..."/>
        <s v="decorative india Floral &amp; Botanical Multicolor Wallpape..."/>
        <s v="Growkesh Onion Hair Oil For Hair Growth And Hair Fall C..."/>
        <s v="WErFIT Resistance Band toning tube with Door Anchor, Ex..."/>
        <s v="KAYAYURVEDA Lauki Oil for Hair Growth, Long and Strong ..."/>
        <s v="Pelle Beauty vitamin c with e face serum _Face Treatmen..."/>
        <s v="Cargo Cold Pressed (Organic) Sesame Oil for Skin, Body ..."/>
        <s v="SKYCITY Cosmetic &amp; Make-up Organizers"/>
        <s v="PPJ Metal Om Swastik Copper Trishul Wall Hanging Vastu ..."/>
        <s v="Redsky Adjustable 10 Strips Interlocking Self Assembly ..."/>
        <s v="DHARU Air Fryer Reusable Silicone Pot 6.8in Non Stick A..."/>
        <s v="Takositio Air Fryer Liner Air Fryer"/>
        <s v="Sporoni 50 W Multicolor Hand Blender"/>
        <s v="maliao Waterproof Line designer 24H Long lasting liquid..."/>
        <s v="iFlip Zone Latest Exercise Gym Band for Stretching Full..."/>
        <s v="Vastra Retro Tin Boxes for Multipurpose Use for storing..."/>
        <s v="Angel Infinite Welcome to our Home Wall Hanging | Woode..."/>
        <s v="sunisa Water Beauty Air Pad BB&amp;CC Cream Foundation"/>
        <s v="Pelle Beauty vitamin c with e serum _boys _girls _30ml"/>
        <s v="TQS Resistance Toning Tube + 8 band Stretcha Resistance..."/>
        <s v="mapperz Belt Hanger Scarf Tie Rack Holder 360 Degree Ro..."/>
        <s v="karnal enterprise Love Wall Shelves"/>
        <s v="VPNFITNESS Double Toning Resistance Tube | Heavy Qualit..."/>
        <s v="BADSHAH AND KHALIFA Double Resistance Bands Toning Tube..."/>
        <s v="AMBEY DECOR Decorative Multicolor Wallpaper"/>
        <s v="CRIYALE Non-Stick Silicone Airfryer Tray, Air Fryer Reu..."/>
        <s v="G2L TOP PRICE UNIVERSAL WIRED HANDHELD MONOPOD FOR PHON..."/>
        <s v="Wonder Work 360º Swivel Hook 9 Holes Wardrobe Space Sav..."/>
        <s v="AJRO DEAL Double Toning Exerciser Fitness Pulling Rope ..."/>
        <s v="Home Delight Floral Decorative Welcome To Our Home Wood..."/>
        <s v="awarefit Double Resistance Bands Toning Tube Exerciser ..."/>
        <s v="CARDIORAMA IXX®-56-LO-Heavy Quality Pull Rope Elastic R..."/>
        <s v="smartdrops Pure Beard Growth Hair Oil 100% Natural Oil ..."/>
        <s v="Rejusure Polyglutamic Acid Facial Serum Targets Dehydra..."/>
        <s v="sunisa HUDABAR Mushroom Head Make up Air Cushion BB Cre..."/>
        <s v="Sandarbh Ginger Germinal 5 DAYS Hair Oil for Shiny Hair..."/>
        <s v="Shreejee Self Adhesive Heavy Duty 180° Rotatable Seamle..."/>
        <s v="touchup Smudge Proof Liquid Glitter Eyeliner Set of 4, ..."/>
        <s v="Vishvambhari Adivasi Ayurvedic strong roots oil, priven..."/>
        <s v="BLUSHIS The Daily Pack Professionally Forever Matte Liq..."/>
        <s v="TNFArt Set Of 3 Islamic Art Vibes Wall Hanging Home Dec..."/>
        <s v="Styletex 152 cm (5 ft) Polyester Semi Transparent Windo..."/>
        <s v="Shrijaa Beauty Long Lasting &amp; Smooth Red Edition Fabulo..."/>
        <s v="Vishvambhari Ayurvedic Oil with Herbal Ingredients, Pro..."/>
        <s v="BLUSHIS Waterproof Liquid Matte Lipstick Smudgeproof"/>
        <s v="BLUSHIS Kiss of Love Liquid Melt Mini Magenta colour sh..."/>
        <s v="GMIT Intel Core i5 (16 GB / 512 GB / Windows 11) Assemb..."/>
        <s v="ZOONIS AIC-i52400-8-500-128-19-11Inch) (Black) Core i5 ..."/>
        <s v="TECH- Assemblers 2310 Core i3 (16 GB DDR4/1 TB/128 GB S..."/>
        <s v="DZAB RACE I5-2400 (8 GB RAM/INTEL ONBOARD Graphics/256 ..."/>
        <s v="Bharatsofa Fabric 1 Seater  Sofa"/>
        <s v="Orelius Fire 4k HD Pro Drone foldable Drone With Dual Camera 720p Live Video| Wifi for adults and kids..."/>
        <s v="EXTREME FIT 15Kg X 2 High Quality Rubber Professional B..."/>
        <s v="pompeo E-88 DRONE 360 DEGREE FLIP FULDABLE FOR KIDS AND ADULT (PROFESSIONAL ALSO) BLACK Drone"/>
        <s v="yash fitness Captain America Style Black Rubber 10kgX 2..."/>
        <s v="EXTREME FIT 7.5KGX2 High Quality Rubber Professional Bo..."/>
        <s v="boAt Nirvana Ion with 120 Hours Playback &amp; Crystal Bion..."/>
        <s v="yash fitness Captain America Style Black Rubber Dumbbel..."/>
        <s v="Pro Styler Professional Hair Dryer For woman &amp; salon wi..."/>
        <s v="boAt Airdopes 131 Elite ANC w/ Active Noise Cancellatio..."/>
        <s v="boAt Airdopes 161 ANC Elite w/ ANC, 50 HRS Playback, AS..."/>
        <s v="SLOVIC Resistance TPE Bands for Workout - Set of 3 | Ba..."/>
        <s v="EXTREME FIT Exclusive Quality Rubber Dumbbell Set Of 7...."/>
        <s v="Boult Y1 Pro with Zen Quad Mic ENC, 60Hrs Battery, Fast..."/>
        <s v="Boult Y1 with Zen ENC Mic, 50H Battery, Fast Charging, ..."/>
        <s v="Boult Z40 Gaming with 60H Battery, App Support, Dual Pa..."/>
        <s v="MadRabbit DYNO Jet Buds Bluetooth"/>
        <s v="LYCAN 10KG Dumbbells Barbell Set Connecting Rod Trainin..."/>
        <s v="Boult Curve Max with 100H Playtime, ENC Mic, Dual Devic..."/>
        <s v="EVETIS SmartBuy 120W Home/Car Wireless Vacuum Cleaner High Suction Wet/Dry Dual Use Cordless Vacuum Cl..."/>
        <s v="EVETIS SmartBuy High Power Wireless CAR/HOME Vacuum Cleaner, 3000mAH Battery Cordless Vacuum Cleaner"/>
        <s v="EVETIS Home/Car Wireless Vacuum Cleaner Wet/Dry Dual Use Vacuum Cleaner.EV-119 Cordless Vacuum Cleaner"/>
        <s v="Tunifi WS-1300 Mini Home Theater|3D Sound|Splashproof|W..."/>
        <s v="microware 2.4G MX3 Wireless Air Mouse Keyboard Smart Re..."/>
        <s v="Qexle New YO YO 48 Hr True Wireless Earbuds In Ear Blue..."/>
        <s v="Syvo WT-3130 Tripod Kit"/>
        <s v="Tygot 3366 Aluminum Tripod (55-Inch), Universal Lightwe..."/>
        <s v="singh Direct hair trimmer Clipper home and barbar use T..."/>
        <s v="KIRJA Max Skin Perfector Serum Unlocking the Secret to ..."/>
        <s v="Painting Mantra Blossom Pink Heart Of Nature White Fram..."/>
        <s v="MZ F3-bluetooth portable speaker-Auto Series Thunder Dy..."/>
        <s v="ZTNY Wireless Blue-tooth headset heavy bass hanging nec..."/>
        <s v="ZTNY New high quality waterproof and sweatproof long ba..."/>
        <s v="ZTNY New Design Stereo Bluetooth Earphone Neckband In E..."/>
        <s v="Hammer Ultra Pods Tws Earbuds, 13mm Drivers, 30H Playti..."/>
        <s v="TECHMAZE B-S8 Wireless Speaker with Powerful Bass &amp; Mic..."/>
        <s v="atorakushon Atorakushon® 6 Pocket Large Clear Purse Han..."/>
        <s v="AMYTEL 10500 mAh 25 W Compact Pocket Size Power Bank"/>
        <s v="NVIRAV Vlogging Kit Recording Equipment with Tripod Fil..."/>
        <s v="zingzone 80 W SuperVOOC 6 A Wall Charger for Mobile wit..."/>
        <s v="MAK 45 W PD 3 A Wall Charger for Mobile"/>
        <s v="TECHFIRE Bullets 231 TWS Earbuds with 100 HRS Playtime,..."/>
        <s v="TECHFIRE Bullets 261 TWS Earbuds with 100 HRS Playtime,..."/>
        <s v="Sahib Trader (2.5kg*4) PVC Weight Set - Best for Home E..."/>
        <s v="JaipurCrafts Pack of 2 Lord Krishna's Flute &amp; Peacock Q..."/>
        <s v="7CR Hanging Organizer Ak-47(WB) Handbag Organizer, Stat..."/>
        <s v="L'AVENIR FITNESS 4kg (4 * 1kg) PVC Plates + 2 DUMBBELL ..."/>
        <s v="DG 15700 mAh 12 W With MagSafe Pocket Size Power Bank"/>
        <s v="DINSUL 23000 mAh 18 W With MagSafe Compact Pocket Size ..."/>
        <s v="DG 23400 mAh 12 W With MagSafe Compact Pocket Size Powe..."/>
        <s v="DG 22700 mAh 20 W With MagSafe Compact Power Bank"/>
        <s v="DG 24300 mAh 20 W With MagSafe Compact Pocket Size Powe..."/>
        <s v="DG 24500 mAh 20 W With MagSafe Compact Pocket Size Powe..."/>
        <s v="Savsol Tripod Stand Aluminium Alloy for Camera with Fre..."/>
        <s v="Xyntac Rechargeable Professional Hair Trimmer 60 min Ru..."/>
        <s v="Aroma NB119 Platinum 48 Hours Playtime Fast Charging, D..."/>
        <s v="Aroma NB119 Platinum - 48 Hours Playtime Bluetooth Neck..."/>
        <s v="Aroma NB140 Ninja 40 Hours*Playtime | Deep Bass | Fast ..."/>
        <s v="DUDAO Hanging Neck Wireless Sports Neckband Bluetooth"/>
        <s v="PRODEALS Resistance Bands 11pcs Set Tubes for Fitness H..."/>
        <s v="ZATCO AT-528 -Trimmer 45 min Runtime 4 Length Settings ..."/>
        <s v="Aroma NB140 Harmony 40 Hours* Playtime|Deep Bass|Fast C..."/>
        <s v="BeautifulGhar Creations 212 cm (7 ft) Tissue Transparen..."/>
        <s v="HI-TEL 5000 mAh 15 W Compact Pocket Size Power Bank"/>
        <s v="JH Gallery Artificial Marigold Fluffy Flowers Garlands ..."/>
        <s v="Manogyam 11 PC Latex Band Strength Training Bands Tube ..."/>
        <s v="Shopeleven 11 PC Latex Resistance Band Strength Trainin..."/>
        <s v="WHEEZAL HOMEOTRADE ARNICA HAIR TREATMENT 500ML PACK OF ..."/>
        <s v="Tygot Lightweight &amp; Portable 7 Feet Aluminum Alloy Stud..."/>
        <s v="Tygot Gorilla Tripod/Mini Tripod for Mobile Phone with ..."/>
        <s v="Life Friends Professional Hair Cutting Machine Men Bear..."/>
        <s v="laxmi gold Truly Wireless Bluetooth Headset With Chargi..."/>
        <s v="HUTUVI TWS i12 Best Wireless Bluetooth Headpones Buds W..."/>
        <s v="MAK 20 W PD 3.1 A Wall Charger for Mobile with Detachab..."/>
        <s v="ZATCO Hair Removal Machine.D Trimmer 120 min  Runtime 4..."/>
        <s v="kk impex The Gardener's Dream: Our Trimmer for Perfectl..."/>
        <s v="Urbanware NV-6130 Professional Salon Hair Dryer with 2 ..."/>
        <s v="Profiline Waterproof Vintage T9 Professional Metal Hair..."/>
        <s v="Callun 2in1Hair Remover Epilator&amp;EyebrowFace,Upper Lip,..."/>
        <s v="Indianara 4 Piece Set of Radha Krishna Art Prints (2060..."/>
        <s v="Indianara 4 Piece Set of Framed Wall Hanging Floral Art..."/>
        <s v="Indianara Set of 4 Superhero Logos Decor Framed Wall Ha..."/>
        <s v="Color Diva Eye Liner, Water Resistant, (Pink, Blue, Bla..."/>
        <s v="Indianara Set of 4 Playful Bal Ganesha Decor Framed Wal..."/>
        <s v="ZAWI Macrame Wall Hanging Shelf | Boho Wall Hanging She..."/>
        <s v="VK 1000W Hair Dryer"/>
        <s v="Vortipu Coffee Bitter Stainless Steel Mini 2 Cups Coffe..."/>
        <s v="Infinite Digital Selfie Stick with Tripod Stand, Blueto..."/>
        <s v="Infinite Digital Bluetooth Extendable Selfie Stick with..."/>
        <s v="Nyamah sales Silicone Air Fryer Basket Liners Round Reu..."/>
        <s v="Pattra Rice Water Face Serum For Glowing &amp; Glass Skin"/>
        <s v="ROEASY RO034 Hair Dryer"/>
        <s v="Pack of 54 Boho Aesthetic Wall Collage Kit Posters | Po..."/>
        <s v="HASRU Trending Vintage T9 Engarving Hair Head Shaver 18..."/>
        <s v="PERFECT Natural art Canvas 13.5 inch x 10.5 inch Painti..."/>
        <s v="PERFECT Flowers art Canvas 13.5 inch x 10.5 inch Painti..."/>
        <s v="PERFECT God Modern art Canvas 13.5 inch x 10.5 inch Pai..."/>
        <s v="saf Modern Art 6MM MDF Framed set of 3 Digital Reprint ..."/>
        <s v="Indianara 3 PC SET OF DANCING ARTS WITHOUT GLASS Digita..."/>
        <s v="Color Diva 4 Color Eyeliner Black, Gold, Blue &amp; Silver ..."/>
        <s v="JIGSHTIAL Cosmetic &amp; Make-up Organizers"/>
        <s v="Indianara Set of 6 Family Rules Wall Hanging Painting (..."/>
        <s v="New panipat textile zone 183 cm (6 ft) Polyester, Tissu..."/>
        <s v="CAPIO ART Premium Modern Art,Religious (Hanuman), Decor..."/>
        <s v="Cloudmall Air Fryer Reusable Silicone Pot Air Fryer"/>
        <s v="GRIDKITCHEN Stainless Steel Multipurpose Wall Hanger Cu..."/>
        <s v="GRIDKITCHEN Stainless Steel Cloth Hanger for Wall 9 Hoo..."/>
        <s v="Tychosky Quick release Tourniquet Band/Tourniquet Belt ..."/>
        <s v="CSC Sunscreen - SPF 50 PA++ ZN Sunblock Zinc Oxide Stic..."/>
        <s v="Anshenterpris Mini Loop Resistance Band Heavy Bands Wor..."/>
        <s v="CSC Sunscreen - SPF 50 PA++ ZN Sunblock Brown Zinc Stic..."/>
        <s v="JOJO NATION Resistance Band, Toning Tube with D Handle ..."/>
        <s v="ALORNIS FLEXIBLE DURABLE &amp; WHOLE BODY STRECHER AND EXER..."/>
        <s v="Regolith Whitening Body Lotion SPF 15 + Moisturiser Fai..."/>
        <s v="NEASH Double Resistance Bands Toning Tube Exerciser wit..."/>
        <s v="rayne Waterproof Liquid Glitter Eyeliners Set of 5, 32 ..."/>
        <s v="CurveMat Premium Design, Motivational, Rubber Base, Wat..."/>
        <s v="Phillauri Body Lotion for Very Dry Skin, Nourishing Bod..."/>
        <s v="Decoration Stickers 142 cm Chinese Lamps in Double Shee..."/>
        <s v="FRIPPE 4 in 1 Matte Liquid Lipstick | Waterproof and Sm..."/>
        <s v="Aviate Organics Vitamin C Serum for Natural Glowing Bea..."/>
        <s v="Adivasi hair growth oil 100ml pack of Hair Oil"/>
        <s v="rezmay Enrich Matte 5 in 1 Lipstick Combo Set of 2"/>
        <s v="NOY Luxurious Liquid Matte Lipstick Non Smudge Long Sta..."/>
        <s v="OLIXO 20% Vitamin C Face Serum For Boosts Glow &amp; Fades ..."/>
        <s v="sunisa waterproof cc cream Foundation"/>
        <s v="ELIBLISS Vitamin C Face Serum - Skin Repair, Supercharg..."/>
        <s v="RJ GUDDU Insta Beauty 5 in 1 Forever Enrich Matte Lipst..."/>
        <s v="INDO MART Architecture White Wallpaper"/>
        <s v="DZAB Intel Core i5 (16 GB / 512 GB / Windows 11) Assemb..."/>
        <s v="FusionIT 2000 Core i5 (8 GB DDR3/128 GB SSD/Windows 10 ..."/>
        <s v="EXTREME FIT 30 Kg X 2 = 60Kg Hexa Dumbbells Fixed Weigh..."/>
        <s v="Mivi Fort H160 Soundbar, 160 Watts, 2.1 Channel, Multi-..."/>
        <s v="Omkarenterprise rone WiFi Camera Remote Control Quadcopter 360 Flip Stunt Drone"/>
        <s v="FANSEEKART E88 Pro Foldable Drone with dual HD Camera_D546 Drone"/>
        <s v="Vajrakaye Drone Camera 4k 1080p 120°, Fodable Remote Control, Wifi Hd with 2 Batteries Drone"/>
        <s v="Orelius Fire WiFi 4K Hd Drone Camera For Adults And Kids RemoteControl With Gesture Selfie, Flips Boun..."/>
        <s v="Nutricook AFM033GIN//NCAFM003GIN Air Fryer"/>
        <s v="simariya S1088E88 Drone 1017 Drone"/>
        <s v="Boult RetroAmp X40 Dual Drivers, 40W Power, 10H Battery..."/>
        <s v="boAt Nirvana ION ANC Pro w/ Hi-Res Audio with LDAC, ANC..."/>
        <s v="SPORTSLAB Hexa Rubber coated Hex dumbbells Set for Home..."/>
        <s v="Alburak Enterprises 10000 mAh 25 W Compact Pocket Size ..."/>
        <s v="MTANK Modern Triangle Coffee Table Side Table Bed Side ..."/>
        <s v="WallRing Modern Sky Single Table Sofa and Bed Side End ..."/>
        <s v="Zeno volt MAX-TOP 809 Cordless Professional Hair Trimme..."/>
        <s v="Zeno volt A309 MZ M809T Rechargeable Hair Trimmer Most ..."/>
        <s v="Boult ProBass Fcharge with 40 hrs Playtime, ENC, Fast C..."/>
        <s v="Boult X50 with 40Hr Battery, Quad Mic ENC, 45ms Ultra L..."/>
        <s v="Mivi DuoPods K7 Metallic Finish,AI ENC,50H Playtime,Low..."/>
        <s v="yash fitness Vinyl Rubber Imported Dumbbells 1kg X 2 =2..."/>
        <s v="Boult ProBass EQCharge with ZEN Mode ENC, 32hrs Playtim..."/>
        <s v="Mivi DuoPods i5 TWS,Metallic Finish,13mm Bass,50H Playt..."/>
        <s v="Mivi DuoPods K4 TWS,Rich Bass,50H Playtime,AI ENC,Low L..."/>
        <s v="Mivi DuoPods i3 TWS,13mm Bass,45+H Playtime,AI ENC,Low ..."/>
        <s v="GOVO GOKIXX 651 Neckband, 12H Battery-Fast Charge, Meta..."/>
        <s v="Hungama HiLife Groove 101 Speaker with TF Card Slot, Up..."/>
        <s v="yash fitness Exclusive Quality Rubber Dumbbell Set Of 2..."/>
        <s v="Tromer Quick Charge 5 A Wall Charger for Mobile with De..."/>
        <s v="Indianara Modern Canvas Art Painting for Living Room | ..."/>
        <s v="MIMO BINORI 15000 mAh 22.5 W Mini Pocket Size Power Ban..."/>
        <s v="Indianara Floral Canvas Art Painting for Living Room | ..."/>
        <s v="Indianara Gautam Buddha Canvas Art Painting for Living ..."/>
        <s v="Indianara Canvas 20 inch x 20 inch Painting"/>
        <s v="iNFiRe FireBar 12 upto 10 Hours PlayTime With TWS Funct..."/>
        <s v="MUSLEK Professional Multi Purpose 6130 Salon Style Hair..."/>
        <s v="CLAT 65 W SuperVOOC 4 A Wall Charger for Mobile with De..."/>
        <s v="ISF Exercise Resistance Band with Handle -Workout Bands..."/>
        <s v="Aroma NB126 Amplifier 40 Hours* Playtime | Perfect for ..."/>
        <s v="NAVSANG 60 cm (2 ft) PVC Semi Transparent Door Curtain ..."/>
        <s v="Trendy styler standard Salon 6130 l Hair Dryer For mens..."/>
        <s v="ShopGlobal NOW NOVA 1800W HAIR DRYER 6130 Hair Dryer Ha..."/>
        <s v="ShopGlobal nova nv-6130 Hair Dryer (1800 W, Red) Hair D..."/>
        <s v="Zeno volt Cordless Professional Hair Clipper shaver Tri..."/>
        <s v="PRANSHU AT-538 Rechargeable Hair Beard Trimmer for Men ..."/>
        <s v="Nexteesh Professional Golden T99 Cordless Electric Hair..."/>
        <s v="U Z A N NS-216 PROFESSIONAL TRIMMER Trimmer 30 min  Run..."/>
        <s v="U Z A N NK 216 Trimmer 45 min  Runtime 3 Length Setting..."/>
        <s v="Grostar MN2 50Hour Backup,Extra Bass,Waterproof Bluetoo..."/>
        <s v="Aroma NB140 Jaguar 50 Hours* Playtime|Deep Bass|Fast Ch..."/>
        <s v="MSNR Bluetooth Speaker with 5W RMS Stereo Sound, IPX7 W..."/>
        <s v="KARAN TRADERS AT-538 Hair Trimmer Fully Waterproof Trim..."/>
        <s v="ZATCO 538HTCTrimmer-45 min Runtime 4 Length Settings Tr..."/>
        <s v="ZATCO HAIR BEARD TRIMMER HAIR METAL BODY S Trimmer 120 ..."/>
        <s v="Ancestors Flexible Tripod Stand Gorilla Tripod with Pho..."/>
        <s v="DOUBLE R BAGS Closet Hanging Organizer with Mesh Pocket..."/>
        <s v="Rainbow Arts Modern Art Motivational Quotes Painting wi..."/>
        <s v="Khargadham 11PCS Latex Resistance Training Exercise Yog..."/>
        <s v="Seashot M3 Portable Bluetooth Mini Dynamic Metal Sound ..."/>
        <s v="Sharp beak ® 13 inch Flexible Gorillapod Tripod with Mo..."/>
        <s v="vridhaandecor Exercise Resistance Bands Set,Fitness Str..."/>
        <s v="BADSHAH AND KHALIFA 11 Pieces Resistance Band Set with ..."/>
        <s v="V Creation Power Resistance Bands for Workout for Women..."/>
        <s v="ActrovaX IVX™-128-HY-11pcs Resistance bands Resistance ..."/>
        <s v="AMAZEE 360º Swivel Hook,9-Holes Closet Organiser/Wardro..."/>
        <s v="AUROXA 360º Swivel Hook,9-Holes Closet Organiser/Wardro..."/>
        <s v="vridhaandecor Men Women Fitness Stretch Workout Bands w..."/>
        <s v="pihura Gym Power Resistance Band Set for Workout Resist..."/>
        <s v="Aroma NB119 Care 48 Hours Playing Time Fast Charging Ne..."/>
        <s v="Getpay Photography Mini Tripod for Vlogging with 360 Mo..."/>
        <s v="ZATCO HAIR trimme-4 Length Settings M Trimmer 120 min  ..."/>
        <s v="ZATCO Hair Cutting Fully WaterprooFT Trimmer 120 min  R..."/>
        <s v="TANBAN i12 TWS Best Bluetooth Wireless Earphones Buds W..."/>
        <s v="BELLIVINO Hair Trimmer For Men Style Trimmer, Professio..."/>
        <s v="HUTUVI BLUE ULTRAPODS WITH SOUND QUALITY AND 5.3 VERSIO..."/>
        <s v="DTODEXPRESS 152.4 cm (5 ft) Polyester Room Darkening Wi..."/>
        <s v="BADSHAH AND KHALIFA Resistance Bands Set - 1 Door Ancho..."/>
        <s v="Infinite Digital Selfie Stick with Led Fill Light 104cm..."/>
        <s v="ZORIADA PACK OF 4 IN 1 ( 2 PCS AIR FRYER TRY, 1 SET OIL..."/>
        <s v="life friend Professional Vintage T9 Hair Trimmer SBG Sa..."/>
        <s v="Aroma NB128 Happy 24 Hours Playing Time | Deep Bass | M..."/>
        <s v="Aroma NB128 Happy 24 Hours Playing Time | Deep Bass| Ma..."/>
        <s v="vsv Plastic ABS and Stainless Steel Self Adhesive Magic..."/>
        <s v="Aroma NB128 Grace 24 Hours Playting Time Deep Bass Made..."/>
        <s v="Aroma NB128 Happy 24 Hours Playting Time Deep Bass Made..."/>
        <s v="Msunjay Anti-Slip Gaming Mouse Pad | Shortcut Keys Rubb..."/>
        <s v="Zaffron Plastic ABS Stainless Steel Series Self Adhesiv..."/>
        <s v="DEVZA Antique and Elegant Look Magic Sticker Hook, Towe..."/>
        <s v="SpendMore Plastic ABS and Stainless Steel Self Adhesive..."/>
        <s v="SpendMore X90 Closet Organizer"/>
        <s v="V Creation Magic Sticker ABS Stainless Steel Self Adhes..."/>
        <s v="Chhogli Hook Stick 2 Closet Organizer"/>
        <s v="Zamiya 1354 Closet Organizer"/>
        <s v="SARVANGAH Latex Resistance Loop Band |Exercise Band | S..."/>
        <s v="Rudra Hair Dryer Mini Foldable Hand Hair Dryer Hair Dry..."/>
        <s v="7 Days ginger hair growth &amp; regrowth hair fall control ..."/>
        <s v="GYMIGO XVI®-67-ZA-(2 Rope) Pull Rope Elastic Fitness Ro..."/>
        <s v="GYMIGO XIX™-83-MU-Tube Heavy Quality Elastic Rubber Exe..."/>
        <s v="GYMIGO IX®-73-NH-Heavy Quality Pull Rope Elastic Rubber..."/>
        <s v="HXOSET Loop Bands Set Of 5, 12-inch Premium Workout Loo..."/>
        <s v="AJRO DEAL Toning Double, Door Anchor, Exercise Guide Re..."/>
        <s v="Dr. Alies Professional Sunscreen - SPF 50+++ PA+++ Suns..."/>
        <s v="FORAM ENTERPRISE 79-09 Hook Hanger-1079 Closet Organize..."/>
        <s v="Serios PD 5 A Wall Charger for Mobile"/>
        <s v="DAZZLE DREAM Premium Quality WaterProof Mouse Pad for L..."/>
        <s v="Spantra After Keratin Conditioner for Shinner, Stronger..."/>
        <s v="saf SAF EGYPTIAN 6MM MDF PANEL Digital Reprint 15 inch ..."/>
        <s v="NAVMAV Crystal Jelly Flower Lipstick Moisturizer Clear ..."/>
        <s v="SANCORP FRYER TRAY-1 Airfryer Tray"/>
        <s v="touchup Smudge proof Glitter Liquid Eyeliner Set of 6 3..."/>
        <s v="alku Shimmer Long Lasting Color Changing - Gel Lipstick"/>
        <s v="INDO CHALLENGE Black Seed Red Onion Re-growth Hair onio..."/>
        <s v="QuiteFit PACK OF 2 Stand Clip Bracket MOBILE Holder Mon..."/>
        <s v="BLUSHIS Non Transfer Insta Beauty Waterproof Longlast S..."/>
        <s v="BLUSHIS Super Stay Sensational Liquid Lipsticks Combo P..."/>
        <s v="HUDA CRUSH BEAUTY Professional Color Sensational Liquid..."/>
        <s v="HUDA CRUSH Beauty SuperStay WaterProof Sensational Liqu..."/>
        <s v="De_Huda Insta Beauty Water Smudge Proof 36 Hour Long La..."/>
        <s v="Sezane Lip Tint &amp; Cheek Tint Balm Natural Eye Makeup, F..."/>
        <s v="YELGO Light Weight,Suitable for All Skin Types,Seamles ..."/>
        <s v="ASSEMBLD 2310 Core i3 (16 GB DDR4/1 TB/128 GB SSD/Windo..."/>
        <s v="rionix G3 Core i5 (4 GB DDR3/500 GB/120 GB SSD/Windows ..."/>
        <s v="ZOONIS Intel® Core™ i5-3470 Processor/8GB Ram/ 512GB SS..."/>
        <s v="GETHOME Nordek Air Fryer and Oven Rotisserie &amp; Convecti..."/>
        <s v="Onshoppy Iskra Air Fryer and Oven Rotisserie &amp; Convecti..."/>
        <s v="Worldwood Solid Wood Coffee Table"/>
        <s v="spectre E88 PRO Drone"/>
        <s v="MAYURI CREATIONS 4K WiFi Dual Camera Drone for Adults &amp; Kids with 2 Batteries and Toy Drone"/>
        <s v="Cult 5000 mAh 20 W Wireless With MagSafe Slim Pocket Si..."/>
        <s v="E EARBOUT Arpods pro 2 true wireless sterio sound arpod..."/>
        <s v="Number SuperBuds 555 with Dual Pair, 66H Battery, 32dB ..."/>
        <s v="sportsistic SET of Best Quality (7.5KG*1) Single Piece ..."/>
        <s v="EXTREME FIT Captain America Style Black Rubber 7.5kgX 2..."/>
        <s v="FliX (Beetel) 20000 mAh 22.5 W Power Bank"/>
        <s v="SHOPIES 75 W SuperVOOC 6 A Wall Charger for Mobile with..."/>
        <s v="RZW Dolby Atmos Soundbar (4K Hdr, Surround Sound, Bluet..."/>
        <s v="MAK 45 W Quick Charge 4 A Wall Charger for Mobile"/>
        <s v="CHICERY 153 cm (5 ft) Cotton Room Darkening Window Curt..."/>
        <s v="brandarf 33 W SuperVOOC 5 A Wall Charger for Mobile wit..."/>
        <s v="LIVOX Double Toning Resistance Tube Band, Pushup bar An..."/>
        <s v="Aroma NB119 Core Upto 60 Hours Playtime* With Magnetic ..."/>
        <s v="Aloof 1200W Foldable Hair Dryer Compact Men &amp; Women Hai..."/>
        <s v="zingzone 80 W Quick Charge 6 A Wall Charger for Mobile ..."/>
        <s v="Aroma NB119 Boom 72 Hours Playtime Fast Charging, Dual ..."/>
        <s v="TECHFIRE T60 Bullets Wireless Z Bass Edition Neckband h..."/>
        <s v="Shine Tech 180 W White Electric Whisk"/>
        <s v="WINGS WL-THUNDER-GREY 5 W Bluetooth Speaker"/>
        <s v="TECHFIRE BoomBuds TWS Earbuds with 100 HRS Playtime,(50..."/>
        <s v="DG 22100 mAh 12 W Power Bank"/>
        <s v="DG 21800 mAh 12 W With MagSafe Pocket Size Power Bank"/>
        <s v="KIRJA Max Skin Perfector Face Serum"/>
        <s v="DG 23400 mAh 12 W With MagSafe Pocket Size Power Bank"/>
        <s v="DG 23600 mAh 12 W Power Bank"/>
        <s v="VOYX 45 W Supercharge 3 A Wall Charger for Mobile with ..."/>
        <s v="HALOZA AT-538 rechargeable hair trimmer for men with T ..."/>
        <s v="Kabeer enterprises Maxtop t99 Professional Golden Metal..."/>
        <s v="VOYX 45 W Supercharge 3 A Wall Charger for Mobile"/>
        <s v="AMYTEL 10000 mAh 18 W Compact Pocket Size Power Bank"/>
        <s v="FAHIG 10000 mAh 12 W Ultra Slim Pocket Size Power Bank"/>
        <s v="DG 21400 mAh 12 W Power Bank"/>
        <s v="ZALFHAD Cosmetic &amp; Make-up Organizers"/>
        <s v="Ucool Nexa 100 Hours Playtime Bluetooth Wireless Neckba..."/>
        <s v="MR.NOBODY 40Hour Playtime,Vibration Alert,High Bass Sou..."/>
        <s v="Aroma NB119 Champion - 50 Hours Playtime Fast Charging ..."/>
        <s v="ZATCO HTC TRIMMER-.Rechargeable Professional Hair Trimm..."/>
        <s v="RACCOON Hair Trimmer AT-538 Beard and Hair Clipper Full..."/>
        <s v="DKUY 4514M Mini Boost Mono Bluetooth Speaker Music 10 W..."/>
        <s v="FINE 85 W Supercharge 2 A Wall Charger for Mobile with ..."/>
        <s v="Tunifi M20 Airypod/Neckband/Earbuds/TWs/buds 5.3 Earbud..."/>
        <s v="adbeni Quick Dry Water Resistant Long-Lasting Glitter E..."/>
        <s v="Masstone Beautiful Natural Scene Modern Art UV Matt tex..."/>
        <s v="Masstone Tree Modern Art Framed Digital Oil 20 inch x 1..."/>
        <s v="Masstone Natural Waterfall Modern Art UV Matt textured ..."/>
        <s v="fit bro 121 Resistance Tube"/>
        <s v="ZATCO HIGH PROFESSIONAL BEARD TRIMMER HAIR Trimmer 120 ..."/>
        <s v="eshopy 360 Degree Rotating Hanger Scarf Tie Rack Holder..."/>
        <s v="Tygot 13 inch Flexible Gorillapod Tripod with Mobile At..."/>
        <s v="MAK 20 W 3 A Wall Charger for Mobile"/>
        <s v="BULLSTORM BT MAX Bluetooth"/>
        <s v="ZATCO Hair Removal Machine.1..OTS Trimmer 120 min  Runt..."/>
        <s v="ZATCO BEARD TRIMMER HAIR METAL BODY S Trimmer 120 min  ..."/>
        <s v="CSC Sunscreen - SPF 50 PA++ ZN Sunblock Zinc Cream Stic..."/>
        <s v="vridhaandecor Complete Resistance Bands Set for Exercis..."/>
        <s v="Regolith Advansed Deep Nourish Body Lotion"/>
        <s v="NITLOK Hanger for Clothes, Multipurpose Folding Space S..."/>
        <s v="KRAZE stick.1056 Closet Organizer"/>
        <s v="SpendMore Plastic ABS Stainless Steel Series Self Adhes..."/>
        <s v="Nucleya Retail 360º Swivel Hook,9-Holes Closet Organise..."/>
        <s v="FORTUNATE vitamin C Face Serum -30ml"/>
        <s v="Livincy gold serum with gold dust dark spot remover ser..."/>
        <s v="Suffain Bluetooth SelfiStick Remote and Selfie Compatib..."/>
        <s v="KUAN HONG PRO_HF Wired"/>
        <s v="GYMIGO VXI®-77-ZQ-Exercise Band for Stretching, Full Bo..."/>
        <s v="Latibule Black Seed Onion Hair Oil - WITH COMB APPLICAT..."/>
        <s v="KRSAVN Ayurvedic Pigmentation Papya Anti Blemish Cream ..."/>
        <s v="Leosportz Latex Resistance Band (Eco-Friendly) for Fitn..."/>
        <s v="Gargi New Pull Rope Elastic Resistance Bands For Home g..."/>
        <s v="PVL Evil Eye Elephant Vastu Wall Hanging for Home Decor..."/>
        <s v="VOZO Vibrant Matte Liquid Lipstick - Long-Lasting &amp; Smu..."/>
        <s v="Kanha Wardrobe Space Saver Folding Hangers for Clothes ..."/>
        <s v="Vraj Vilas Pull Rope Elastic Resistance Bands Fitness R..."/>
        <s v="MINARA Matte Liquid Lipstick Pack of 6 - Reds"/>
        <s v="PRO365 Resistance Tube PRO Exercise &amp; Stretching Band F..."/>
        <s v="Dravida Organics Pure Olive Carrier Oil -Cold Pressed- ..."/>
        <s v="GLOW Q 20% Vitamin C Serum With Niacinamide &amp; Hyaluroni..."/>
        <s v="Latibule Onion Hair Oil for Black N silky Hair care Gro..."/>
        <s v="rezmay Beauty Waterproof Long Lasting Liquid Matte Mini..."/>
        <s v="BEARDMASTER Vitamin C Serum for face with hyaluronic ac..."/>
        <s v="Nyn TYA Liquid Matte Minis Lipstick Nude Edition Waterp..."/>
        <s v="Flipkart Perfect Homes Joy Fabric 2 Seater  Sofa"/>
        <s v="Inferno Black Quadcopter Drone"/>
        <s v="Cellecor 10000 mAh 24 W Power Bank"/>
        <s v="sportsistic Premium Quality Steel Dumbbell (3KG *2=6 Kg..."/>
        <s v="Boult X45 with Quad Mic ENC, 40H Playtime, 45ms Ultra L..."/>
        <s v="Number Super Buds Pro GT99 Dual Pair, 4 Mic ENC Gaming ..."/>
        <s v="fitwell Fitness with 2 Rods Home Gym Adjustable Adjusta..."/>
        <s v="HOPPUP Predator Xo4 Gaming Earbuds with 35MS Low Latenc..."/>
        <s v="HOPPUP Predator Xo3 Gaming Earbuds with 35MS Low Latenc..."/>
        <s v="HOPPUP Xo6 Gaming Earbuds with 35MS Low Latency, RGB LE..."/>
        <s v="HOPPUP AirDoze Z51 with 4 Mic ENC, 13MM Drivers, 50H Pl..."/>
        <s v="NAFA (55 Inch) Portable Lightweight Aluminum Tripod wit..."/>
        <s v="Choba Professional electric super smooth hair dryer hot..."/>
        <s v="Sahib Trader Pair of 10kg Hexa Pvc Dumbbell Fixed Weigh..."/>
        <s v="Aroma NB119 Queen 100 Hours Playtime, EQ modes, Fast Ch..."/>
        <s v="NITBUDDY Professional Maxtop t99 Golden Metal Body Trim..."/>
        <s v="IRIS Closet Organizer"/>
        <s v="Aroma NB119 Cabinet Plus 80 Hours Playtime | Deep Bass ..."/>
        <s v="TECHFIRE Bullets 271 TWS Earbuds with 100 HRS Playtime,..."/>
        <s v="TECHFIRE Bullets 221 TWS Earbuds with 100 HRS Playtime,..."/>
        <s v="VOYX 45 W Adaptive Charging 3 A Wall Charger for Mobile..."/>
        <s v="Zeus Volt Hair Clippers for Men,Electric Pro Li Outline..."/>
        <s v="primigo cosmetic Pimple Face Serum Remover Serum for Da..."/>
        <s v="Nexteesh 6130 Dryer Hair Dryer"/>
        <s v="TECHFIRE Bullets 360 TWS Earbuds with 100 HRS Playtime,..."/>
        <s v="TECHFIRE Platinum Series Neckband- Bluetooth Neckband h..."/>
        <s v="zingzone 80 W SuperVOOC 7 A Wall Charger for Mobile wit..."/>
        <s v="HTTCC Waterproof Chargeable Beard Moustache Trimmer Pow..."/>
        <s v="DKUY Woof Series Mini Speaker with TWS Function 5 W Blu..."/>
        <s v="DKUY Mini CCE5CFE5 FLIP Boost Bluetooth Speaker 8 W Blu..."/>
        <s v="VKR universe Professional Rechargeble Trimmer 120 min R..."/>
        <s v="U Z A N SF NS-216 Trimmer For Men / Runtime 45 Minutes ..."/>
        <s v="U Z A N 216 Trimmer08 Trimmer 240 min  Runtime 4 Length..."/>
        <s v="U Z A N trimmer-216 Trimmer 45 min  Runtime 4 Length Se..."/>
        <s v="PHIZLLER foundation supracolor base foundation palette ..."/>
        <s v="Chitransh Professional Multi Purpose N6130 Hair Dryer S..."/>
        <s v="Shopeleven 11pcs set Pull Rope Fitness Exercises Resist..."/>
        <s v="Pattra Rice Water Face Serum For Glass skin (Base On Ko..."/>
        <s v="Shopeleven Exercise Variable Resistance Band 5-level La..."/>
        <s v="Shopeleven Resistance Toning Tube Set of 5, Exercise &amp; ..."/>
        <s v="Aroma NB119D Dream 60 Hours Playing Time Fast Charging ..."/>
        <s v="Aroma NB119C Carter 48 Hours Playing Time Fast Charging..."/>
        <s v="Aroma B119C Carter 48 Hours Playing Time Fast Charging ..."/>
        <s v="Accruma Portable Hair Dryers NV-1290 Professional Salon..."/>
        <s v="Planetoid Tripod Selfie Stick with Wireless Remote and ..."/>
        <s v="BRICKFIRE Foldable Professional N- 1290 Stylish Hair Dr..."/>
        <s v="vridhaandecor 11Pc Resistance Bands Elastic Rubber Rope..."/>
        <s v="Aroma NB128 Ruby - 24 Hours Playtime Bluetooth Neckband..."/>
        <s v="Misuhrobir Light Weight Trimmer For Men Trimmer 45 min ..."/>
        <s v="KHODAL ENTERPRISE Wardrobe Space Saver Plastic Hanger, ..."/>
        <s v="Kanha Wardrobe Space Saver Plastic Hanger, 360º Swivel ..."/>
        <s v="Just Herbs Matte Liquid Lipstick Kit Set Of 3 With Swee..."/>
        <s v="eCraftIndia Enlightening Sai Baba Canvas 35.5 cm x 50.8..."/>
        <s v="CSC 2% Salicylic Acid Serum For Acne Scars, Acne Prone/..."/>
        <s v="BAHISHT Bands Set Of 5 Premium Workout Loop Bands Yoga ..."/>
        <s v="PERFECT Modern art Canvas 13.5 inch x 10.5 inch Paintin..."/>
        <s v="GYMIGO XI™-72-BG-Resistance Tube Heavy Elastic Rubber E..."/>
        <s v="DIARA Resistance band with handle. Full body workout Re..."/>
        <s v="saf Tribal 6MM MDF Framed set of 3 Digital Reprint 15 i..."/>
        <s v="BMB collection Wooden Religious Name Plate"/>
        <s v="saf Floral Art 6MM MDF Framed set of 3 Digital Reprint ..."/>
        <s v="V Creation Unisex Double Toning Resistance Tube (Grey) ..."/>
        <s v="Decor World Decorative White, Multicolor Wallpaper"/>
        <s v="CAPIO ART DESIGNER \STYLISH \TRENDY WALL HANGINGS"/>
        <s v="MINARA Matte Liquid Lipstick Pack of 6 - Nudes"/>
        <s v="NYN HUDA HD Beauty Liquid Waterproof Matte Lipstick Pac..."/>
        <s v="MINARA Matte Liquid Lipstick Pack of 4 - Nudes"/>
        <s v="Tdas Resistance Band Stretch Latex Toning Tube set Work..."/>
        <s v="SEAHAVEN Fitness Rope Rubber Bands Resistance Tube"/>
        <s v="COLOURED WINGS 60 cm Murli Krishna Designs of Wall Stic..."/>
        <s v="Livincy Red Onion Beard Growth oil for Specially Men Be..."/>
        <s v="Kryoss Ashwagandha 05% alpha arbutin niacinamide"/>
        <s v="kirdeep 5in1 Lipstick Long Lasting (Red Shades Multicol..."/>
        <s v="Flipkart Perfect Homes Joy Fabric 3 Seater  Sofa"/>
        <s v="Flipkart Perfect Homes Indus Fabric 3 Seater  Sofa"/>
        <s v="RSFuture E-88 Pro 4K WiFi Dual Camera Drone for Adults &amp; Kids Drone"/>
        <s v="ABBU Coffee Table For Living Room/ Restaurant/ Hotel/ O..."/>
        <s v="spectre E88 Drone WiFi Camera Drone Remote Control Quadcopter 360 Flip Stunt Drone"/>
        <s v="MUGO E88 Drone Drone"/>
        <s v="Toyrist Model No - E88 Foldable 4K HD Camera FPV- Multifunctional, Easy to Use Drone"/>
        <s v="Odestar Odestar Engineered Wood TV Entertainment Unit S..."/>
        <s v="samar Drone WiFi Camera Remote Control Quadcopter 360 Flip Stunt Drone-4K-1080P Drone"/>
        <s v="Bharat Lifestyle Bromo Engineered Wood Coffee Table"/>
        <s v="Zeno volt A700 MZ M809T 2Hrs Charging Time 240mins Oper..."/>
        <s v="HOPPUP Predator Xo7 Gaming Earbuds with 35MS Low Latenc..."/>
        <s v="yash fitness Vinyl Rubber Imported Dumbbells 2kg X 2 =4..."/>
        <s v="AMAN FIT PVC Home Gym Combo, New Type Adjustable Dumbbe..."/>
        <s v="NMII Jewelery Organizers"/>
        <s v="SHOPIES 45 W Quick Charge 4 A Wall Charger for Mobile w..."/>
        <s v="Aroma NB123 Gravity 100 Hours Playtime | Game Mode | Ca..."/>
        <s v="HOPPUP AirDoze S40 Earbuds with 13MM Drivers, 40H Playt..."/>
        <s v="BeastBass Airdoze Quad Mic Auto ENC, 100Hr Backup, Low ..."/>
        <s v="Seashot K12 Mini Karaoke Toy Speaker mic + 1 Wireless f..."/>
        <s v="Aloof 1200 Watt 2 Speed Foldable Dryer For Men and Wome..."/>
        <s v="Zoook Bass Warrior Portable Wireless 5 W Bluetooth Spea..."/>
        <s v="HAMOFY Professional Golden t99 Trimmer Haircut Grooming..."/>
        <s v="Seashot Gaming earbuds Earbuds with Game Mode, 48H Play..."/>
        <s v="Seashot M28_ Earbuds Upto 48 HoursBluetooth 5.184 Earbu..."/>
        <s v="AMYTEL 10000 mAh 18 W Mini Pocket Size Power Bank"/>
        <s v="HOUSE OF SOUND Z-2 PRO Bluetooth"/>
        <s v="HI-TEL 10000 mAh 12 W Compact Power Bank"/>
        <s v="AJFuture Professional MaxtopT99 Rechargeable Cordless E..."/>
        <s v="Storm NOVA NV-6130 Hair Dryer"/>
        <s v="KIRJA Max Skin Perfector Express Rejuvenation Serum"/>
        <s v="GROOMX GX509 Cordless Professional Hair Trimmer� Waterp..."/>
        <s v="Digiwins Ultrapods Earbuds/TWs/buds 5.2 Earbuds ASAP wi..."/>
        <s v="ShopGlobal Hayer dreyar women and men nova 6130 Hair Dr..."/>
        <s v="ShopGlobal hairdryer professional hair dryer for wome h..."/>
        <s v="zingzone 33 W SuperVOOC 6 A Wall Charger for Mobile wit..."/>
        <s v="Lukks professional Electric Rechargable Pro Li Outliner..."/>
        <s v="saf Radha krishna Ink 20 inch x 14 inch Painting"/>
        <s v="saf Ganesh Ink 20 inch x 14 inch Painting"/>
        <s v="Aroma NB119 Diamond - 50 Hours Playtime Neckband Blueto..."/>
        <s v="Aroma NB119 Advance 48 Hours Playing Time Fast Charging..."/>
        <s v="SLOVIC Resistance TPE Bands for Workout | Pull Up Band ..."/>
        <s v="BADSHAH AND KHALIFA 11 pcs Resistance Band Set, Stackab..."/>
        <s v="SEASPIRIT 0 W Multicolor Hand Blender"/>
        <s v="DSSB Selfie Stick with Tripod Stand, Bluetooth Extendab..."/>
        <s v="laxmi gold RGB Color changing LED Smart Music Remote Co..."/>
        <s v="Kanha Stainless Steel Metal S-Shape 5 Layers Trouser Pa..."/>
        <s v="laxmi gold Smart LED Music Wireless Bluetooth Bulb 5 W ..."/>
        <s v="Aroma NB128 Ruby 24* Hours Playtime Dual Pairing | Blue..."/>
        <s v="vridhaandecor 11PCS Resistance Bands Elastic Pull Rope ..."/>
        <s v="ZATCO HAIR Cutting-Waterproof-METAL BODY T BLADE Trimme..."/>
        <s v="eCraftIndia Pastel 14 inch x 20 inch Painting"/>
        <s v="GPQ STORE Rokerz 235 Pro Wireless Bluetooth Neckband(0...."/>
        <s v="laxmi gold Portable LED Music Light Bulb With Remote Co..."/>
        <s v="GIR Herbal Green Tea &amp; Aloevera Hair Conditioner- Sls &amp;..."/>
        <s v="capable sales Mouse Pads Home, Office Gaming, Gaming Ke..."/>
        <s v="INWISH handaiyan Waterproof 72Hours stay matte liquid l..."/>
        <s v="KRSAVN 3 in 1 Hair Dye Instant Black Hair Shampoo for W..."/>
        <s v="ZATCO Fastest Trimmer Original Trimmer 125 min Runtime ..."/>
        <s v="Rxpo Professional Clipper Trimmer for Men Trimmer 120 m..."/>
        <s v="ZAWI Macrame Wall Hanging Shelf Decor Handicraft"/>
        <s v="BHUNTL TRADERS 155 cm (5 ft) Velvet Room Darkening Wind..."/>
        <s v="sai fashion 214 cm (7 ft) Polyester Room Darkening Door..."/>
        <s v="Kanha Scarf hanger for duppta/shawls tie belt organizer..."/>
        <s v="CRISTO Golden Trimmer For Men &amp; Women Clippers Haircut ..."/>
        <s v="iBubble NV-1290 Professional Foldable Hair Dryer For Wo..."/>
        <s v="Naturon Industrial White Petroleum Jelly (Non Perfumed)"/>
        <s v="miewcare 10% Azelaic Acid Face Serum For Uneven Skin To..."/>
        <s v="Globus Remedies Glycolic &amp; 1% Salicylic Acid Anti Acne ..."/>
        <s v="KIRJA Veganick Natural Hair growth oil for New Anti-Dan..."/>
        <s v="BEARDMASTER Vitamin C Face Serum for Anti Ageing, Anti ..."/>
        <s v="MINESFIT Resistance Loop Bands for Legs and Hand -5 Set..."/>
        <s v="kb marty resistance tube exercise bands Resistance Tube"/>
        <s v="KHALIFA AND BADSHAH Fitness Rope Rubber Bands for Fitne..."/>
        <s v="Flipkart SmartBuy Art &amp; Paintings Pink, White Wallpaper"/>
        <s v="beinina Matte Velvet 1 Pcs Of Teddy Bear Korean Lip Glo..."/>
        <s v="SCIVER SILICONE AIR FRYER TRAY-1 Airfryer Tray"/>
        <s v="ZAWI Macrame Wall Hanging Decor | Wall Tapestry Bohemia..."/>
        <s v="VDCrafts Pot Stand Set of 4 Piece Decorative Wooden Wal..."/>
        <s v="BEARDMASTER Vitamin C Serum For Natural Glowing Beauty"/>
        <s v="Styletex 151 cm (5 ft) Polyester Semi Transparent Windo..."/>
        <s v="BLUSHIS Non Transfer Waterproof Sensational Liquid Lips..."/>
        <s v="xelix Drone air craft Wi-Fi HD Camera Foldable Drone Remote Control Extra Parts Drone"/>
        <s v="Glenston Wi-Fi FPV R/C 2.4Ghz 6-Axis Vision Quadcopter Drone with 2 MP HD Camera Drone Drone"/>
        <s v="Fourbrother Black Quadcopter Drone"/>
        <s v="yash fitness Vinyl Rubber Imported Dumbbells 4kg X 2 =8..."/>
        <s v="EXTREME FIT Vinyl Rubber Imported Dumbbells 3kg X 2 =6k..."/>
        <s v="MSNR Long Bar Dual-Speaker Multimedia Radio Bluetooth A..."/>
        <s v="ZSIV High Sound Quality tv Sound Bar with detachable su..."/>
        <s v="Soroo Future New 2024 Smart Soundbar Dolby Atmos Sound ..."/>
        <s v="HOPPUP Predator Xo1 Gaming Earbuds with 50H Playtime,13..."/>
        <s v="HOPPUP AirDoze F50 Earbuds with 40H PlayTime, 40MS Low ..."/>
        <s v="MAK 45 W Supercharge 5 A Wall Charger for Mobile with D..."/>
        <s v="onpoint Silver Coffee Maker 3 Cups Coffee Maker"/>
        <s v="zingzone 65 W SuperVOOC 7 A Wall Charger for Mobile wit..."/>
        <s v="NECKTECH Professional MaxtopT99 Rechargeable Cordless E..."/>
        <s v="Highnotes Airdoze Quad Mic Auto ENC, 13mm Drivers, 120H..."/>
        <s v="Rangwell Mobile Vlogging Kit with Microphone Tripod Sta..."/>
        <s v="WATTBOY 45 W PD 5 A Wall Charger for Mobile with Detach..."/>
        <s v="Seashot t M10 TWS earbuds with 3500mAh charging powerba..."/>
        <s v="Enacfire TWS E005 T2 Earbuds MINI with 1500mAh Power Ba..."/>
        <s v="VDTECH Smart Design UltraPods Buds With Charging Case W..."/>
        <s v="INDOB New Design Led UltraPods 2 Buds With Charging Cas..."/>
        <s v="VDTECH ultra pods 20 40 hours playback asap charge beas..."/>
        <s v="AMYTEL 5300 mAh 15 W Compact Pocket Size Power Bank"/>
        <s v="Oximus Electronics Professional Turbo Dryer for Men and..."/>
        <s v="U Z A N Professional Maxtop t99 Golden Metal Body Trimm..."/>
        <s v="VKR universe Professional Golden t99 Trimmer Haircut Gr..."/>
        <s v="Beetz 20 W PD 3.4 A Wall Charger for Mobile with Detach..."/>
        <s v="HEMAVI ULTRAPODS WITH BLUE COLOUR Bluetooth"/>
        <s v="HEVV Resistance Band 11 Pcs set - TONING TUBE High-Perf..."/>
        <s v="saf Floral painting Ink 20 inch x 14 inch Painting"/>
        <s v="ZATCO golden stainless steel hair Trimmer 120 min  Runt..."/>
        <s v="ABBASI Hanging 2 Shelf Wardrobe Organizer Closet Organi..."/>
        <s v="KIRJA Dragons Blood Easy Cream,Moisturizer Nourishing, ..."/>
        <s v="AJFuture T9 Vintez Trimmer For All in One Use For Cut H..."/>
        <s v="Wireless Earbuds Headset TWS i12 With Bluetooth Feature..."/>
        <s v="ZATCO Hair Removal Machine.1..O.P0, Trimmer 120 min  Ru..."/>
        <s v="LAXMI Gold Premium i12 Twins Bluetooth Headset Wireless..."/>
        <s v="ZATCO HAIR CuttinG N-METAL BODY T BLADE Trimmer 120 min..."/>
        <s v="ZATCO Hair Removal Machine.LON Trimmer 120 min  Runtime..."/>
        <s v="ASRYD Waterproof LED Bike Tail light Drone Light 2 Mini Pro Night Fly Visible Drone Tail Light Car, Mo..."/>
        <s v="veniqe Toning Resistance Tube With Door Anchor Fitness ..."/>
        <s v="JOJO NATION Double Toning Tube Resistance Exercise Band..."/>
        <s v="Star's Cosmetics Micro Matt Finish Long Lasting Face Ma..."/>
        <s v="CAPIO ART Home Sweet Home / office / kitchen/ wall Wood..."/>
        <s v="CAPIO ART Yoga Mudra with Mobile Stand Wood Key Holder"/>
        <s v="CAPIO ART ALLAH Wood Key Holder"/>
        <s v="CAPIO ART DESIGNER &amp; TRENDY KEY HOLDER/ WALL ORGANISER/..."/>
        <s v="SIOPAWORLD Air Fryer Tray Food Safe Baking Tray, Non-St..."/>
        <s v="UZANIYA 90 cm Self-Adhesive Kitchen Wallpaper Oil Proof..."/>
        <s v="Phillauri Black Seed Onion Hair Oil - WITH COMB APPLICA..."/>
        <s v="rawpockets 75 cm Buddha - Mind Quotes Self Adhesive Sti..."/>
        <s v="kellen Green Tea &amp; Aloe Vera Hair Conditioner | Hair Co..."/>
        <s v="kellen Keratin for Smoother, Shinier | Keratin &amp; Morocc..."/>
        <s v="Matte Curve Hd Matte Pigmented Smudge Proof Lipstick Cr..."/>
        <s v="Makeup Fever Matte Me Liquid Lipstick S-07"/>
        <s v="Flipkart Perfect Homes Marrygold Fabric 2 Seater  Sofa"/>
        <s v="Toyboi E88 pro max Drone"/>
        <s v="MUGO NEW E88 PRO DRONE PROFESSIONAL WIDE ANGLE HD CAMERA, CONTROLLER CHILDREN'S TOY Drone"/>
        <s v="MUGO K3 &amp; E99 Pro camera 2 battery pack Remote Control black Drone"/>
        <s v="Number Super Buds 999 40dB ANC Gaming TWS Earbuds,4 Mic..."/>
        <s v="Soroo Future Long Bar Dual-Speaker Multimedia Radio Blu..."/>
        <s v="DADO Vlogging Kit for Video Making with Mic, Tripod, LE..."/>
        <s v="TECHFIRE Fire 500v2 Neckband hi-bass Wireless headphone..."/>
        <s v="Choba Professional hot &amp; cold air blower corded super h..."/>
        <s v="snowbudy Transparent Touch Control TWS With Charging Bo..."/>
        <s v="Rueqn 2024 Hot Sale High Quality 100 Hours Playing Time..."/>
        <s v="Zeus Volt Style,Edge,Detail,Lifetime Sharp Blades, Trim..."/>
        <s v="MZ M38VP (PORTABLE BLUETOOTH SPEAKER) High Bass 10W Blu..."/>
        <s v="YUTOFO Professional MaxtopT99 Rechargeable Cordless Ele..."/>
        <s v="ZATCO 538 trimmer Shaver with 4 Trimming Combs, 45 Min ..."/>
        <s v="Oximus for hair dryer for Moisturizing anion hair care,..."/>
        <s v="Tunifi ULTRAPODS AI Calling Airbuds Neckband TWS Earbud..."/>
        <s v="BULLSTORM ULTRAPOD BLUE Bluetooth"/>
        <s v="Oximus COSMETICS HAIR DRYER BAAL SUKHANE KI MACHINE Hai..."/>
        <s v="Adivasi Neelgiri Herbal Hair oil Hair Oil"/>
        <s v="UE Ind 5 Level Resistance band Rope set Toning Tube For..."/>
        <s v="KRYOLAN 12 COLOUR BASE IMPORTED palette Foundation"/>
        <s v="Pattra Rice Water Face Serum (Base On Korean remedies),..."/>
        <s v="NVA Electric foldable hair dryer corded air blower hair..."/>
        <s v="ZATCO Hair Cutting Fully Waterproo- Trimmer 120 min  Ru..."/>
        <s v="Phillauri Aadivasi Nature's Secret for Strong, Silky Ha..."/>
        <s v="NVA GNOVA Electric Professional Hair Dryer Small Hair A..."/>
        <s v="Mahul Enterprises Vintage T9 professional clipper Trimm..."/>
        <s v="Latibule Natural Hair Growth  Hair Oil"/>
        <s v="Latibule Black Seed Onion Hair Oil-With Comb APPLICATOR..."/>
        <s v="Phillauri Red Onion Black Seed Conditioner for Ultimate..."/>
        <s v="Latibule Red onion Hair Oil Non Sticky, Non Greasy and ..."/>
        <s v="Stylex Store 2 Pcs Wardrobe storage box For Underwear A..."/>
        <s v="GYMIGO XXI™-55-KI-Resistance Tube Heavy Quality Pull Ro..."/>
        <s v="Vedara ™Premium Self Adhesive Strong Wall Hanging Hooks..."/>
        <s v="Phillauri Onion Shampoo|Hair Growth|Hair Fall Control|D..."/>
        <s v="HUDA CRUSH BEAUTY Lipstick Combo Pack of 4Pcs Mini Liqu..."/>
        <s v="RAKANO Wooden Dowel Modern Chic Hand Woven Art Decor"/>
        <s v="SHEFFO 3 in 1 Set of Mascara,Eyeliner,Eyebrow Pencil Wi..."/>
        <s v="BEARDMASTER Vitamin C Face Serum For Skin Brightening S..."/>
        <s v="YELGO 5-in-1 Lipstick 7.5gm| Five Shades In One| Long L..."/>
        <s v="MAPACHE Stainless Steel Dumbbells for Strength training..."/>
        <s v="wonder digital 43R Drone"/>
        <s v="DevEntp E88PRODRONE Drone"/>
        <s v="Vajrakaye Drone with HQ WiFi Duel Camera Remote Control Duel Smart Batteries Drone Drone"/>
        <s v="E EARBOUT EarPods Pro 2nd Generation are the true wirel..."/>
        <s v="URNEED URNEEDPrO 2GENRATION BLUETOOTH HEADSET Bluetooth"/>
        <s v="sportsistic Pair of {5Kg X 2} Exclusive Quality Rubber ..."/>
        <s v="TRIGGR Apex S1 with Dual Pairing, 100H Battery, Quad Mi..."/>
        <s v="Tucker 3 In 1 Convertible &amp; Barbell Home Gym Set Kit Fo..."/>
        <s v="Painting Mantra Colorful Flower Theme Framed Painting, ..."/>
        <s v="MZ M54VP (PORTABLE BLUETOOTH SPEAKER) Dynamic Thunder S..."/>
        <s v="Macjack Wave 200 True Wireless Earbud, Touch Control Bl..."/>
        <s v="Zeno volt NEW HT AT 538 Trimmer Trimmer 60 min  Runtime..."/>
        <s v="Zeno volt Professional Stylish 1800 Watt Uniqe Hair Dry..."/>
        <s v="Zeno volt Professional Corded Beard Mustache Hair Trimm..."/>
        <s v="Zeno volt Beard Trimmer For Men, Professional Hair Clip..."/>
        <s v="Zeus Volt AT538 Trimmer 45 min Runtime 4 Length Setting..."/>
        <s v="Faintlly Best Rechargeable Super Trimmer 140 min  Runti..."/>
        <s v="Zeus Volt XII NEW TRIMMER Professional Beard Trimmer Tr..."/>
        <s v="Print Panda Floral &amp; Botanical Multicolor Wallpaper"/>
        <s v="AMYTEL 5070 mAh 15 W Compact Pocket Size Power Bank"/>
        <s v="AMYTEL 5010 mAh 15 W Compact Pocket Size Power Bank"/>
        <s v="Aroma NB128 Adventure 50 Hours Playtime Fast Charging, ..."/>
        <s v="omthing By 1MORE AirFree Lace Neckband With With BT IPX..."/>
        <s v="NP SERIES Professional MaxtopT99 Rechargeable Cordless ..."/>
        <s v="Phillauri Growth | Anti-dardruff | Healthy Scalp | Anti..."/>
        <s v="Phillauri Brightening And Dark Spot Removal Face skin s..."/>
        <s v="Phillauri Red Onion Black Seed Oil Hair Conditioner For..."/>
        <s v="KRAZE Anti-Skid Plastic 360º Hook, 9-Holes Magic Wardro..."/>
        <s v="Phillauri Herbal Strong roots oil, privents hair fall g..."/>
        <s v="Dilight Art 93 cm Size, Tree With Birds and Hanging Cag..."/>
        <s v="Kinoki Religious Decorative Wooden Wall Hanging for Hom..."/>
        <s v="Phillauri Jbuti Hair Oil For Hair Growth  Hair Oil"/>
        <s v="GLOW MORE beauty 5in1 Mat Lipstick Nude Shade (Multi co..."/>
        <s v="Shrijaa Beauty Insta Beauty 4 in 1 Sensational Liquid M..."/>
        <s v="Zilla E88-Deone-Black Drone"/>
        <s v="Fourbrother E88 BLACK Drone"/>
        <s v="Antman E88 Drone With HD 4K Dual Camera Height Hold RC Foldable Quadcopter Drone Toys Drone"/>
        <s v="FITRXX Pair of 2.5 kg Steel Chrome Dumbbells | Round Sh..."/>
        <s v="LAVNIK kk 14 Professional Hair Clipper with Trimmer 45 ..."/>
        <s v="Misuhrobir Trimmer Men Fully Waterproof Trimmer 90 min ..."/>
        <s v="DSSB Bluetooth Headset (Black, In the Ear) Bluetooth"/>
        <s v="DSSB Latest Black Cobra EARBUDS, Bass+ 20 H Playtime &amp; ..."/>
        <s v="Zeno volt Hair Trimmer Beard Electric Cutter Hair Cutti..."/>
        <s v="Zeno volt Hair Cutting Saving Classic Machine Beard Sha..."/>
        <s v="BULLSTORM Ultrapods Black Bluetooth"/>
        <s v="Earboss TWS EARBUDS, Bass+ 20 H Playtime &amp; Fast Chargin..."/>
        <s v="Kabeer enterprises Professional MaxtopT99 Rechargeable ..."/>
        <s v="TECHFIRE Fire 500v2 Neckband hi-bass Wireless Bluetooth..."/>
        <s v="Vishvambhari NEELAMBARI HAIR OIL FOR All Type of Hair P..."/>
        <s v="M10 TWS EarBuds Touch Control Bluetooth Headset Bluetoo..."/>
        <s v="Vishvambhari Adivasi Best Ayurvedic Hair oil ,For Hair ..."/>
        <s v="DRIDDLE Herbal 3 in 1 Hair Dye Instant Black Hair Shamp..."/>
        <s v="Chitransh Professional MaxtopT99 Rechargeable Cordless ..."/>
        <s v="JEYANG Reusable Wall Hangers Self Adhesive 10 Pcs Utili..."/>
        <s v="sunisa HUDABARBeautyAirCushionMushroomBB&amp;CCCreamFoundat..."/>
        <s v="Phillauri Sanjivani Ayurvedic hair Regrowth oil for hai..."/>
        <s v="Vishvambhari BEST AYURVEDIC OIL FOR ANTI DANDRUFF/ANTI ..."/>
        <s v="CAPIO ART GEOMETRIC multipurpose design Wood Key Holder"/>
        <s v="asija makeovers Matte Minis 4pc Nude Edition Liquid Lip..."/>
        <s v="Phillauri Onion Black Seed Hair Oil - WITH COMB APPLICA..."/>
        <s v="Tunifi New Arrival N21 TWS LED With Flashlight 40H Play..."/>
        <s v="GOOD FUN New Portable Bluetooth Speaker Box mini Home t..."/>
        <s v="GOOD FUN Music Bomb X Pro Portable wireless speaker 22h..."/>
        <s v="GOOD FUN DAMRU Dj Bass Bar Studio Bluetooth Soundbar Mo..."/>
        <s v="GOOD FUN Zing Portable Wireless Speaker with Inbuilt-FM..."/>
        <s v="Highnotes AirDoze TypeC BT 5.2, 65msLowLatency TouchEna..."/>
        <s v="TECHFIRE Bullets Max TWS Earbuds with 100 HRS Playtime,..."/>
        <s v="Ekko Earbeats T04 TWS with 50H Playtime, 10MM Driver, N..."/>
        <s v="Phillauri Natural Jadibuti Hair Oil For Hair Growth Hai..."/>
        <s v="Latibule Adivasi Ayurvedic Bhringadi Hair Care Oil, Oil..."/>
        <s v="Latibule Onion Hair Oil For Soft and Strong Hair Growth..."/>
        <s v="Phillauri Jadibuti Natural Pack 3 Hair Oil"/>
        <s v="Phillauri Original Natural Jadibuti  Hair Oil"/>
        <s v="Lofiyan Bright Complete Vitamin C Face Serum, Glowing S..."/>
        <s v="sassy beauty Waterproof 36 Hour long lasting liquid eye..."/>
        <s v="Tunifi Classic LB A520 Earbuds/TWs/buds 5.1 Earbuds wit..."/>
        <s v="Tunifi LB PRO 60 Earbuds/TWs/buds 5.1 Earbuds with 300H..."/>
        <s v="Earboss AIRYPOD TWS EARBUDS, Bass+ 20 H Playtime &amp; Fast..."/>
        <s v="GPQ STORE bluetooth headset .B348 Bluetooth"/>
        <s v="GPQ STORE bluetooth headset .B399 Bluetooth"/>
        <s v="GPQ STORE bluetooth headset .B433 Bluetooth"/>
        <s v="GPQ STORE SERIES.1 Bluetooth"/>
        <s v="smartdrops Kadambari Hair oil For Women and Men (Pack o..."/>
        <s v="vrahidecor Decorative Pink Wallpaper"/>
        <s v="DIGIBUDS Bass buds M10 Earbuds with Game Mode, 40ms Lat..."/>
        <s v="TECHFIRE Fire AK-57 Neckband hi-bass Wireless Bluetooth..."/>
        <s v="HOUSE OF SOUND M19 Bluetooth"/>
        <s v="HOUSE OF SOUND SERIES 1 Bluetooth"/>
        <s v="Vishvambhari Herbal hair oil for Regrowth and Anti hair..."/>
        <s v="Phillauri Natural Jbuti Hair Oil For Hair Growth  Hair ..."/>
        <s v="Vishvambhari Adivasi Jadibuti Natural Hair oil , Hair C..."/>
        <s v="Vishvambhari Hair Fall Oil for Hair Growth &amp; Hair Fall ..."/>
        <s v="Tunifi Earbud F9 Earbuds/TWs/buds 5.1 Earbuds with 300H..."/>
        <s v="DIGIBUDS T2 TWS Earbuds with Power-Bank, 40Hrs. Playtim..."/>
        <s v="Phillauri Neelambari hair care Best hair growth oil 100..."/>
        <s v="DigiClues B235 Wireless Bluetooth"/>
        <s v="BULLSTORM BS ultrapood Bluetooth"/>
        <s v="DigiClues Single Earbuds S109 with ASAP charge 18 Hours..."/>
        <s v="Tunifi B235 Neckband Upto 150 hrs Playtime With ASAP Fa..."/>
      </sharedItems>
    </cacheField>
    <cacheField name="rating" numFmtId="0">
      <sharedItems containsSemiMixedTypes="0" containsString="0" containsNumber="1" minValue="0" maxValue="5"/>
    </cacheField>
    <cacheField name="discount_price" numFmtId="0">
      <sharedItems containsSemiMixedTypes="0" containsString="0" containsNumber="1" containsInteger="1" minValue="18" maxValue="499988"/>
    </cacheField>
    <cacheField name="price" numFmtId="0">
      <sharedItems containsSemiMixedTypes="0" containsString="0" containsNumber="1" containsInteger="1" minValue="50" maxValue="574200"/>
    </cacheField>
    <cacheField name="discount" numFmtId="0">
      <sharedItems containsSemiMixedTypes="0" containsString="0" containsNumber="1" containsInteger="1" minValue="0" maxValue="95"/>
    </cacheField>
    <cacheField name="category" numFmtId="0">
      <sharedItems count="4">
        <s v="Electronics"/>
        <s v="Home &amp; Kitchen Appliances"/>
        <s v="Sports &amp; Outdoors"/>
        <s v="Beauty &amp; Personal Care"/>
      </sharedItems>
    </cacheField>
    <cacheField name="sub-category" numFmtId="0">
      <sharedItems count="13">
        <s v="Cameras &amp; Photography"/>
        <s v="Computers &amp; Laptops"/>
        <s v="Home Appliances"/>
        <s v="Mobile Phones &amp; Accessories"/>
        <s v="Kitchen Appliances"/>
        <s v="Furniture &amp; Decor"/>
        <s v="Storage &amp; Organization"/>
        <s v="Fitness Equipment"/>
        <s v="Grooming Devices"/>
        <s v="Skincare"/>
        <s v="Makeup"/>
        <s v="Haircare"/>
        <s v="Audio Devices"/>
      </sharedItems>
    </cacheField>
    <cacheField name="ratings_count" numFmtId="0">
      <sharedItems containsSemiMixedTypes="0" containsString="0" containsNumber="1" containsInteger="1" minValue="0" maxValue="2001080"/>
    </cacheField>
    <cacheField name="brand_name" numFmtId="0">
      <sharedItems containsMixedTypes="1" containsNumber="1" containsInteger="1" minValue="3" maxValue="360" count="4557">
        <s v="Panasonic"/>
        <s v="Apple"/>
        <s v="Canon"/>
        <s v="CARRIER"/>
        <s v="Daikin"/>
        <s v="LG"/>
        <s v="Lloyd"/>
        <s v="OnePlus"/>
        <s v="ASUS"/>
        <s v="Whirlpool"/>
        <s v="Lenovo"/>
        <s v="SAMSUNG"/>
        <s v="Ambrane"/>
        <s v="Hestia"/>
        <s v="The"/>
        <s v="Texet"/>
        <s v="Morphy"/>
        <s v="BAJAJ"/>
        <s v="Prestige"/>
        <s v="EUREKA"/>
        <s v="qaaf"/>
        <s v="realme"/>
        <s v="FazalGas"/>
        <s v="itel"/>
        <s v="boAt"/>
        <s v="Dhruv"/>
        <s v="Boult"/>
        <s v="ALKON"/>
        <s v="HOT"/>
        <s v="Callmate"/>
        <s v="FGT"/>
        <s v="cofeeyese"/>
        <s v="HAVELLS"/>
        <s v="Melarid"/>
        <s v="cello"/>
        <s v="PHILIPS"/>
        <s v="JAYCO"/>
        <s v="Geemy"/>
        <s v="OLAY"/>
        <s v="Ozomax"/>
        <s v="SUN"/>
        <s v="Sunmate"/>
        <s v="COLORBAR"/>
        <s v="candid"/>
        <s v="JMD"/>
        <s v="Renewderm"/>
        <s v="TRIFLOW"/>
        <s v="iluvia"/>
        <s v="Lakmé"/>
        <s v="Otrix"/>
        <s v="SHIVAM"/>
        <s v="Vaseline"/>
        <s v="POND's"/>
        <s v="alograce"/>
        <s v="Solderma"/>
        <s v="Oriflame"/>
        <s v="MATRIX"/>
        <s v="Jitesh"/>
        <s v="Volo"/>
        <s v="Aurelderma"/>
        <s v="Himalaya"/>
        <s v="aswini"/>
        <s v="Ayur"/>
        <s v="SUGAR"/>
        <s v="Neev"/>
        <s v="SWISS"/>
        <s v="SBL"/>
        <s v="COLORS"/>
        <s v="Pure"/>
        <s v="Mylie"/>
        <s v="M.A.R.S"/>
        <s v="Aroma"/>
        <s v="TRICHUP"/>
        <s v="Nature's"/>
        <s v="camieo"/>
        <s v="BIOTIQUE"/>
        <s v="ESSENTIA"/>
        <s v="sesa"/>
        <s v="Blue"/>
        <s v="Godrej"/>
        <s v="Exatron"/>
        <s v="Dyson"/>
        <s v="Haier"/>
        <s v="Menage"/>
        <s v="Inalsa"/>
        <s v="Supreme"/>
        <s v="VEGA"/>
        <s v="MILTON"/>
        <s v="SEAGULL"/>
        <s v="harbansram"/>
        <s v="Schwarzkopf"/>
        <s v="SOLSET"/>
        <s v="RADIBAN"/>
        <s v="Noray"/>
        <s v="SUNHALT"/>
        <s v="poksi"/>
        <s v="SUNSTOP"/>
        <s v="SKIVIA"/>
        <s v="SUNSILK"/>
        <s v="ASSURE"/>
        <s v="B&amp;T"/>
        <s v="AMRITH"/>
        <s v="NIVEA"/>
        <s v="Dr."/>
        <s v="Leaf"/>
        <s v="HYDRONIC"/>
        <s v="MARS"/>
        <s v="maxglow"/>
        <s v="Dabur"/>
        <s v="Baidyanath"/>
        <s v="HAIR"/>
        <s v="maurya"/>
        <s v="SKINELLA"/>
        <s v="Modicare"/>
        <s v="Mamaearth"/>
        <s v="FORFOR"/>
        <s v="Vcare"/>
        <s v="mCaffeine"/>
        <s v="MICROSOFT"/>
        <s v="HP"/>
        <s v="Karcher"/>
        <s v="DGI"/>
        <s v="Pandit"/>
        <s v="satvvik"/>
        <s v="PINI"/>
        <s v="BOROSIL"/>
        <s v="wacaco"/>
        <s v="Bialetti"/>
        <s v="Powermax"/>
        <s v="usi"/>
        <s v="Beauty"/>
        <s v="Live"/>
        <s v="Gizmore"/>
        <s v="AJ"/>
        <s v="sunpharma"/>
        <s v="ORPAT"/>
        <s v="Palsons"/>
        <s v="hask"/>
        <s v="Kurazol"/>
        <s v="skyhaven"/>
        <s v="Rivela"/>
        <s v="Cipla"/>
        <s v="ACNE-UV"/>
        <s v="Valomoist"/>
        <s v="RAYSTOP"/>
        <s v="FC"/>
        <s v="Photoban"/>
        <s v="HEAD"/>
        <s v="Fourrts"/>
        <s v="Xinbest"/>
        <s v="Nidus"/>
        <s v="Kesh"/>
        <s v="Trikocare"/>
        <s v="Entirety"/>
        <s v="Clinic"/>
        <s v="Khushbu"/>
        <s v="AVEU"/>
        <s v="White"/>
        <s v="maliao"/>
        <s v="MAYUR"/>
        <s v="Amrit"/>
        <s v="MUSIC"/>
        <s v="Girnar"/>
        <s v="Insight"/>
        <s v="Hilary"/>
        <s v="WOW"/>
        <s v="NIKON"/>
        <s v="Delonghi"/>
        <s v="Hitachi"/>
        <s v="ANT"/>
        <s v="Kundancomputers"/>
        <s v="Kaff"/>
        <s v="Yleef"/>
        <s v="Voyager"/>
        <s v="Ninety"/>
        <s v="Ornet"/>
        <s v="ALDRY"/>
        <s v="zingas"/>
        <s v="KRX"/>
        <s v="MISS"/>
        <s v="sunban"/>
        <s v="Nuzen"/>
        <s v="KLM"/>
        <s v="VLCC"/>
        <s v="Banjaras"/>
        <s v="Parachute"/>
        <s v="USTRAA"/>
        <s v="ForSure"/>
        <s v="Makeup"/>
        <s v="Voltas"/>
        <s v="O"/>
        <s v="Google"/>
        <s v="Infinix"/>
        <s v="Intex"/>
        <s v="Tecafe"/>
        <s v="Solara"/>
        <s v="ArtWall"/>
        <s v="ORBIT"/>
        <s v="Nilkamal"/>
        <s v="AGARO"/>
        <s v="Zlade"/>
        <s v="PRINGLE"/>
        <s v="BABYLISS"/>
        <s v="SKINOPERF"/>
        <s v="Luxliss"/>
        <s v="ogx"/>
        <s v="MagFit"/>
        <s v="Truderma"/>
        <s v="DOVE"/>
        <s v="Strauss"/>
        <s v="Sunheal"/>
        <s v="FAIR"/>
        <s v="ENMASK"/>
        <s v="Minimalist"/>
        <s v="MOISAWAVE"/>
        <s v="Plum"/>
        <s v="Aplomb"/>
        <s v="ETHISUN"/>
        <s v="Sissy"/>
        <s v="SOLOLITE"/>
        <s v="Imxia"/>
        <s v="Inshine"/>
        <s v="NEUTROGENA"/>
        <s v="cotaryl"/>
        <s v="Estolan"/>
        <s v="CUTIS"/>
        <s v="MEDIKER"/>
        <s v="RCM"/>
        <s v="Hamdard"/>
        <s v="Seven"/>
        <s v="AXIOM"/>
        <s v="VASMOL"/>
        <s v="Seren"/>
        <s v="AKANSHA"/>
        <s v="Sunny"/>
        <s v="ads"/>
        <s v="MEGHDOOT"/>
        <s v="Bose"/>
        <s v="Lavazza"/>
        <s v="kiran"/>
        <s v="Hario"/>
        <s v="Wakefit"/>
        <s v="jayrajshree"/>
        <s v="QOD"/>
        <s v="DE"/>
        <s v="AMICIKART"/>
        <s v="InstaCuppa"/>
        <s v="Pigeon"/>
        <s v="Cosrx"/>
        <s v="BOSS"/>
        <s v="HLJ"/>
        <s v="Neutriderm"/>
        <s v="Keyaseth"/>
        <s v="FIVANIO"/>
        <s v="Esquire"/>
        <s v="BURNLAB"/>
        <s v="L'Oréal"/>
        <s v="KIMIRICA"/>
        <s v="Wella"/>
        <s v="Lenphor"/>
        <s v="Follidan"/>
        <s v="Nykaa"/>
        <s v="MRHM"/>
        <s v="DR.RASHEL"/>
        <s v="MARY"/>
        <s v="HYPHEN"/>
        <s v="GRIFFIN"/>
        <s v="olesoft"/>
        <s v="O3+"/>
        <s v="Me-On"/>
        <s v="Uvavo"/>
        <s v="Earthy"/>
        <s v="Revlon"/>
        <s v="Lipidz"/>
        <s v="Shahnaz"/>
        <s v="Love"/>
        <s v="UVmed"/>
        <s v="Epiclin"/>
        <s v="Garnier"/>
        <s v="Meilin"/>
        <s v="sebuna"/>
        <s v="Glam21"/>
        <s v="galway"/>
        <s v="Halixir"/>
        <s v="TRU"/>
        <s v="MAYBELLINE"/>
        <s v="Sri"/>
        <s v="KHADI"/>
        <s v="PARK"/>
        <s v="Inveda"/>
        <s v="ELLE"/>
        <s v="Atrimed"/>
        <s v="OXYGLOW"/>
        <s v="PERSONI"/>
        <s v="Olivia"/>
        <s v="Vedic"/>
        <s v="Cameleon"/>
        <s v="Nihar"/>
        <s v="SONY"/>
        <s v="sdevloop"/>
        <s v="Hisense"/>
        <s v="IQOO"/>
        <s v="IFB"/>
        <s v="DINESH"/>
        <s v="Matira"/>
        <s v="BAPTIZO"/>
        <s v="NIVIA"/>
        <s v="D"/>
        <s v="ADONIS"/>
        <s v="aegte"/>
        <s v="solasafe"/>
        <s v="Bio'Keratin"/>
        <s v="Quench"/>
        <s v="PALMER'S"/>
        <s v="COSMO"/>
        <s v="FLENGO"/>
        <s v="Fruit"/>
        <s v="ARISH"/>
        <s v="Taiyu"/>
        <s v="KARTIKA"/>
        <s v="gorvinu"/>
        <s v="Havintha"/>
        <s v="SunShade"/>
        <s v="FUJIFILM"/>
        <s v="Hercules"/>
        <s v="Mitsubishi"/>
        <s v="BSB"/>
        <s v="Mi"/>
        <s v="ASSEMBLED"/>
        <s v="Poweronic"/>
        <s v="ONIDA"/>
        <s v="PRITI"/>
        <s v="MOROCCANOIL"/>
        <s v="Videocon"/>
        <s v="TOZKYN"/>
        <s v="SXDHK"/>
        <s v="AVON"/>
        <s v="Melitta"/>
        <s v="JIVA"/>
        <s v="SportSoul"/>
        <s v="SESTRY"/>
        <s v="PRODOT"/>
        <s v="CURL"/>
        <s v="XO"/>
        <s v="Ratan's"/>
        <s v="LAGLO"/>
        <s v="OSHEA"/>
        <s v="ridhvicreations"/>
        <s v="MAHABHRINGARAJ"/>
        <s v="Fashion"/>
        <s v="Lakshmi"/>
        <s v="FACE"/>
        <s v="Olahair"/>
        <s v="Everyuth"/>
        <s v="Rootz"/>
        <s v="Sportingtools"/>
        <s v="subton"/>
        <s v="COLORESSENCE"/>
        <s v="DELL"/>
        <s v="STAYFIT"/>
        <s v="vivo"/>
        <s v="Geek"/>
        <s v="Tecno"/>
        <s v="Barewether"/>
        <s v="Tobo"/>
        <s v="FLORACTIVE"/>
        <s v="MAKAGE"/>
        <s v="Lattice"/>
        <s v="WELLBERG"/>
        <s v="Aula"/>
        <s v="Bean"/>
        <s v="Brasil"/>
        <s v="OPR"/>
        <s v="UVSMART"/>
        <s v="Little"/>
        <s v="Deyga"/>
        <s v="SkinInspired"/>
        <s v="Blynds"/>
        <s v="ZORDAN"/>
        <s v="Dhathri"/>
        <s v="glyco"/>
        <s v="KEYA"/>
        <s v="SunScoop"/>
        <s v="LABOLIA"/>
        <s v="calix"/>
        <s v="GOOD"/>
        <s v="Glamour"/>
        <s v="Adven"/>
        <s v="Velnik"/>
        <s v="VITALITY"/>
        <s v="ELISHA"/>
        <s v="Acer"/>
        <s v="Bh"/>
        <s v="AFCooling"/>
        <s v="Thomson"/>
        <s v="Deerma"/>
        <s v="JJS"/>
        <s v="USHA"/>
        <s v="L'AVENIR"/>
        <s v="DIGITEK"/>
        <s v="HOMOZE"/>
        <s v="charmacy"/>
        <s v="VEDU"/>
        <s v="UJWALA"/>
        <s v="Tvaksh"/>
        <s v="PHYSIOGEL"/>
        <s v="PRAUSH"/>
        <s v="Bakson's"/>
        <s v="Kojiglo"/>
        <s v="VIP"/>
        <s v="Traya"/>
        <s v="kerawash"/>
        <s v="PATANJALI"/>
        <s v="Keratex"/>
        <s v="Herbs"/>
        <s v="Dr"/>
        <s v="Nutrich"/>
        <s v="Styglo"/>
        <s v="ATLANTIS"/>
        <s v="Nothing"/>
        <s v="Linkify"/>
        <s v="MOTOROLA"/>
        <s v="Old"/>
        <s v="PVELECTRONIC"/>
        <s v="Sure"/>
        <s v="KENT"/>
        <s v="Maruti"/>
        <s v="DMR"/>
        <s v="Daenyx"/>
        <s v="Jonathan"/>
        <s v="Ikonic"/>
        <s v="Nokia"/>
        <s v="WEFIXALL"/>
        <s v="SENCOR"/>
        <s v="Chemex"/>
        <s v="Ozone"/>
        <s v="RAAGA"/>
        <s v="KARBONN"/>
        <s v="AKTIV"/>
        <s v="Portronics"/>
        <s v="Syska"/>
        <s v="SKMEI"/>
        <s v="Cafe"/>
        <s v="Neolight"/>
        <s v="B"/>
        <s v="recode"/>
        <s v="HASONS"/>
        <s v="Sebamed"/>
        <s v="CosmoQ"/>
        <s v="iball"/>
        <s v="TripoCraft"/>
        <s v="BMS"/>
        <s v="Herbal"/>
        <s v="ZORAY"/>
        <s v="Europe"/>
        <s v="biocule"/>
        <s v="Active"/>
        <s v="GK"/>
        <s v="DN"/>
        <s v="MANETAIN"/>
        <s v="e'clat"/>
        <s v="Suncote"/>
        <s v="Fadeout"/>
        <s v="Adam"/>
        <s v="BARE"/>
        <s v="Re'equil"/>
        <s v="La"/>
        <s v="LOT"/>
        <s v="FLAMINGO"/>
        <s v="ERD"/>
        <s v="Christine"/>
        <s v="BE"/>
        <s v="Village"/>
        <s v="Skinbless"/>
        <s v="HAPPIER"/>
        <s v="Elovera"/>
        <s v="MOLCARO"/>
        <s v="SHRI"/>
        <s v="Aloglow"/>
        <s v="HAIR4U"/>
        <s v="RUSTIC"/>
        <s v="Man"/>
        <s v="REGROWZ"/>
        <s v="WHEEZAL"/>
        <s v="deconstruct"/>
        <s v="Simple"/>
        <s v="Dermatouch"/>
        <s v="BBlunt"/>
        <s v="Parampara"/>
        <s v="Lotus"/>
        <s v="Lakme"/>
        <s v="CG"/>
        <s v="Element"/>
        <s v="TRESemme"/>
        <s v="Tansukh"/>
        <s v="zequz"/>
        <s v="Kanha"/>
        <s v="Aqualogica"/>
        <s v="KISRA"/>
        <s v="Orgatre"/>
        <s v="Vinca"/>
        <s v="Soulflower"/>
        <s v="BIOLAGE"/>
        <s v="Lacto"/>
        <s v="Chik"/>
        <s v="G4U"/>
        <s v="ROSA"/>
        <s v="adbeni"/>
        <s v="Dazller"/>
        <s v="HR"/>
        <s v="Maxisoft"/>
        <s v="vagad's"/>
        <s v="MILA"/>
        <s v="YANQINA"/>
        <s v="MOIZ"/>
        <s v="looloo"/>
        <s v="OLYMPUS"/>
        <s v="MANFROTTO"/>
        <s v="CAFESTA"/>
        <s v="LAVA"/>
        <s v="Divine"/>
        <s v="SKYLINE"/>
        <s v="z"/>
        <s v="SPIRITUAL"/>
        <s v="Feliz"/>
        <s v="dermatica"/>
        <s v="KOLORR"/>
        <n v="360"/>
        <s v="Z-Block"/>
        <s v="pronuries"/>
        <s v="ASAYA"/>
        <s v="NAVLIK"/>
        <s v="SEBOLLIC"/>
        <s v="HYMOS"/>
        <s v="ANAROOT"/>
        <s v="HK"/>
        <s v="Botanica"/>
        <s v="Mahabhringraj"/>
        <s v="KAMDHENU"/>
        <s v="LORD'S"/>
        <s v="Aravi"/>
        <s v="Keratone"/>
        <s v="COSIFY"/>
        <s v="RAJ"/>
        <s v="INCOLOR"/>
        <s v="Pilgrim"/>
        <s v="Mobilia"/>
        <s v="FABER"/>
        <s v="PICSTAR"/>
        <s v="MANASVI"/>
        <s v="KERASTASE"/>
        <s v="Jhumer"/>
        <s v="tanky"/>
        <s v="Koaty"/>
        <s v="RAJSI"/>
        <s v="Cetaphil"/>
        <s v="NEW"/>
        <s v="Revilus"/>
        <s v="daily"/>
        <s v="Fix"/>
        <s v="Chemist"/>
        <s v="ASUFITNESS"/>
        <s v="KenBerry"/>
        <s v="SkinQ"/>
        <s v="skyroft"/>
        <s v="JANVI"/>
        <s v="sivanna"/>
        <s v="Dot"/>
        <s v="Maan"/>
        <s v="Zydus"/>
        <s v="MN"/>
        <s v="Amaan"/>
        <s v="HEALTHKART"/>
        <s v="Nyle"/>
        <s v="Rahat"/>
        <s v="Navratna"/>
        <s v="EMAMI"/>
        <s v="Kiss"/>
        <s v="SKOOKUM"/>
        <s v="Aerofit"/>
        <s v="BOSCH"/>
        <s v="APM"/>
        <s v="CONECT"/>
        <s v="Tram"/>
        <s v="OPPO"/>
        <s v="Furni"/>
        <s v="TTK"/>
        <s v="UMA"/>
        <s v="Bajaj-1000-Tmss-Otg"/>
        <s v="KOBO"/>
        <s v="LIFE"/>
        <s v="RUBX"/>
        <s v="AURAVEDIC"/>
        <s v="WOOS"/>
        <s v="Evissa"/>
        <s v="Cofit"/>
        <s v="Suntris"/>
        <s v="K.Y.L.Plus"/>
        <s v="ZEBRONICS"/>
        <s v="Studd"/>
        <s v="Himgange"/>
        <s v="MINOPEP"/>
        <s v="KINJPA"/>
        <s v="Ochre"/>
        <s v="UrbanBotanics"/>
        <s v="Mobtude"/>
        <s v="Sample"/>
        <s v="Shryoan"/>
        <s v="Scalpe"/>
        <s v="MSI"/>
        <s v="fitspace"/>
        <s v="Sekar"/>
        <s v="Crosswalk"/>
        <s v="WONDERCHEF"/>
        <s v="Sharp"/>
        <s v="CMF"/>
        <s v="Pour"/>
        <s v="KGF"/>
        <s v="Chefman"/>
        <s v="MK"/>
        <s v="eloies"/>
        <s v="Hiffin"/>
        <s v="RENOCIA"/>
        <s v="Cutting"/>
        <s v="RELIABLE"/>
        <s v="palco"/>
        <s v="glowease"/>
        <s v="Acne"/>
        <s v="Kay"/>
        <s v="WishCare"/>
        <s v="Cellecor"/>
        <s v="pleve"/>
        <s v="HENZOCARE"/>
        <s v="Chiransi"/>
        <s v="NEWON"/>
        <s v="MFine"/>
        <s v="BLLUEX"/>
        <s v="indiabulls"/>
        <s v="Sahni"/>
        <s v="SHD"/>
        <s v="JHARAN"/>
        <s v="FACES"/>
        <s v="Ayouthveda"/>
        <s v="Mitvana"/>
        <s v="SACHMI"/>
        <s v="W2"/>
        <s v="REDMI"/>
        <s v="Midea"/>
        <s v="varada"/>
        <s v="Ovastar"/>
        <s v="MSSHRITI"/>
        <s v="AMAN"/>
        <s v="SUJATA"/>
        <s v="vnh"/>
        <s v="Power"/>
        <s v="Crompton"/>
        <s v="kaviraj"/>
        <s v="Glutone"/>
        <s v="Aveeno"/>
        <s v="Episoft"/>
        <s v="L'avenour"/>
        <s v="Melalumin"/>
        <s v="buddha"/>
        <s v="MyGlamm"/>
        <s v="BBB"/>
        <s v="Sunblock"/>
        <s v="INSTANT"/>
        <s v="trigaine"/>
        <s v="Angel"/>
        <s v="bhu"/>
        <s v="Vilvah"/>
        <s v="Folkleen"/>
        <s v="detoxie"/>
        <s v="Olifair"/>
        <s v="sunbless"/>
        <s v="skinclinic"/>
        <s v="Satthwa"/>
        <s v="LASS"/>
        <s v="Brinton"/>
        <s v="Saffire"/>
        <s v="N"/>
        <s v="Clear"/>
        <s v="Nat"/>
        <s v="Imitation"/>
        <s v="fc(logo)"/>
        <s v="ENAUNIQ"/>
        <s v="Mehaz"/>
        <s v="Oceanbeauty"/>
        <s v="indulekha"/>
        <s v="ASTABERRY"/>
        <s v="Teen.Teen"/>
        <s v="Fixderma"/>
        <s v="Naturali"/>
        <s v="HIPSTER"/>
        <s v="Gmore"/>
        <s v="RONZILLE"/>
        <s v="Aaryanveda"/>
        <s v="Nimson"/>
        <s v="SilverLake"/>
        <s v="Funnyture"/>
        <s v="MRproducts"/>
        <s v="Galanz"/>
        <s v="cofeetable"/>
        <s v="Harikaran"/>
        <s v="Zyamalox"/>
        <s v="Toyrist"/>
        <s v="Gameson"/>
        <s v="Flipkart"/>
        <s v="I"/>
        <s v="Artrooms"/>
        <s v="goodflame"/>
        <s v="SILK"/>
        <s v="BEARDO"/>
        <s v="Pretty"/>
        <s v="Cream"/>
        <s v="BEYWIRE"/>
        <s v="AFLAIRZA"/>
        <s v="Sanjana"/>
        <s v="BRILLARE"/>
        <s v="MXT"/>
        <s v="DEVRIZ"/>
        <s v="EXTREME"/>
        <s v="Purpledip"/>
        <s v="Kerala"/>
        <s v="Kapiva"/>
        <s v="JASMINE"/>
        <s v="SAMRATHAL"/>
        <s v="FUEGO"/>
        <s v="Berina"/>
        <s v="PARAGON"/>
        <s v="Qtsy"/>
        <s v="Achintya"/>
        <s v="Juice"/>
        <s v="Red"/>
        <s v="APEX"/>
        <s v="BOROPLUS"/>
        <s v="AYA"/>
        <s v="Hank"/>
        <s v="Hiwaga"/>
        <s v="Heal"/>
        <s v="Ecowood"/>
        <s v="LIVPURE"/>
        <s v="Gazhal"/>
        <s v="RSK"/>
        <s v="DGIT"/>
        <s v="DURACELL"/>
        <s v="BROLAVIYA"/>
        <s v="Cosmic"/>
        <s v="NSP"/>
        <s v="Xtra"/>
        <s v="CPEX"/>
        <s v="RH"/>
        <s v="Beyond"/>
        <s v="aloe&amp;me"/>
        <s v="ABB"/>
        <s v="Kavish"/>
        <s v="Chase"/>
        <s v="cureskin"/>
        <s v="urbangabru"/>
        <s v="Juene"/>
        <s v="ESSENCE"/>
        <s v="mildy"/>
        <s v="YAROH"/>
        <s v="Solista"/>
        <s v="DVP"/>
        <s v="AMION"/>
        <s v="olaplex"/>
        <s v="GYM"/>
        <s v="Asbah"/>
        <s v="CARECREW"/>
        <s v="KriShyam"/>
        <s v="COGNANT"/>
        <s v="GM"/>
        <s v="SunClip"/>
        <s v="MAPACHE"/>
        <s v="Mis"/>
        <s v="Alpecin"/>
        <s v="OZiva"/>
        <s v="FitFreaks"/>
        <s v="WellWell"/>
        <s v="cutimax-o"/>
        <s v="St.Botanica"/>
        <s v="Renee"/>
        <s v="Jagat"/>
        <s v="XCCESS"/>
        <s v="NY"/>
        <s v="smarty"/>
        <s v="lakyou"/>
        <s v="Thakur"/>
        <s v="Foxtale"/>
        <s v="ZOONIS"/>
        <s v="Soul"/>
        <s v="Advika"/>
        <s v="GIGAWATTS"/>
        <s v="Alexa"/>
        <s v="Singer"/>
        <s v="Russell"/>
        <s v="Kizzy"/>
        <s v="Cantu"/>
        <s v="COUGAR"/>
        <s v="zvonko"/>
        <s v="PrettyKrafts"/>
        <s v="DreamFit"/>
        <s v="Zanibo"/>
        <s v="Epitight"/>
        <s v="Quantum"/>
        <s v="Rocko"/>
        <s v="VATIKA"/>
        <s v="Butees18"/>
        <s v="Iba"/>
        <s v="Decora"/>
        <s v="TOSHIBA"/>
        <s v="JB"/>
        <s v="Westinghouse"/>
        <s v="V"/>
        <s v="Glen"/>
        <s v="EurocLean"/>
        <s v="Faiiiz"/>
        <s v="Hama"/>
        <s v="Radhikatoys"/>
        <s v="Radhikadro"/>
        <s v="HTNK"/>
        <s v="Woscher"/>
        <s v="Eufy"/>
        <s v="ASTORIA"/>
        <s v="Craft"/>
        <s v="Smacc"/>
        <s v="Shea"/>
        <s v="Marrone"/>
        <s v="FAE"/>
        <s v="brilante"/>
        <s v="FURR"/>
        <s v="Finzatik"/>
        <s v="Morfose"/>
        <s v="Logitech"/>
        <s v="VARVA"/>
        <s v="KM"/>
        <s v="Zycafy"/>
        <s v="salve"/>
        <s v="VEGETAL"/>
        <s v="NIMBARKA"/>
        <s v="Anomaly"/>
        <s v="ThriveCo"/>
        <s v="Prolite"/>
        <s v="digie"/>
        <s v="PIXEL"/>
        <s v="RODEX"/>
        <s v="Miral"/>
        <s v="ABHAS"/>
        <s v="Kruvad"/>
        <s v="singh"/>
        <s v="LCARNO"/>
        <s v="STAR"/>
        <s v="MENARINI"/>
        <s v="Hexilak"/>
        <s v="Maitri"/>
        <s v="Triozon"/>
        <s v="NuFace"/>
        <s v="Within"/>
        <s v="KOJIVIT"/>
        <s v="FOLEY"/>
        <s v="VA"/>
        <s v="Vedix"/>
        <s v="HerbSense"/>
        <s v="VINAL"/>
        <s v="Demelan"/>
        <s v="Earth"/>
        <s v="ZM"/>
        <s v="Elvey"/>
        <s v="REGLET"/>
        <s v="Globright"/>
        <s v="Fame"/>
        <s v="CUTYCO"/>
        <s v="CVB"/>
        <s v="Mystiq"/>
        <s v="Spawake"/>
        <s v="hurrio"/>
        <s v="DHEEDHI"/>
        <s v="Zuen"/>
        <s v="Flicka"/>
        <s v="BIOCARE"/>
        <s v="WDS"/>
        <s v="Facejewel"/>
        <s v="Pearldew"/>
        <s v="CEBELO"/>
        <s v="HAPDCO"/>
        <s v="parasoft"/>
        <s v="COCKATOO"/>
        <s v="XIAOMI"/>
        <s v="BMA"/>
        <s v="MANSI"/>
        <s v="Kenstar"/>
        <s v="Runfit"/>
        <s v="Grihshobha"/>
        <s v="Dvg"/>
        <s v="Braun"/>
        <s v="Lakdesha"/>
        <s v="Remson"/>
        <s v="Proactive"/>
        <s v="iVoomi"/>
        <s v="Microtics"/>
        <s v="ENMORA"/>
        <s v="PGD"/>
        <s v="Tigi"/>
        <s v="ARGATIN"/>
        <s v="GOLI"/>
        <s v="DERMABAY"/>
        <s v="overvell"/>
        <s v="Divinext"/>
        <s v="Kanchan"/>
        <s v="Shunyam"/>
        <s v="DILY"/>
        <s v="KLF"/>
        <s v="Joy"/>
        <s v="XOTICA"/>
        <s v="Utility"/>
        <s v="GREENGRASS"/>
        <s v="GREE"/>
        <s v="UTF"/>
        <s v="KNDIGITAL"/>
        <s v="fox-trot"/>
        <s v="Wintech"/>
        <s v="MTOA"/>
        <s v="PTCMart"/>
        <s v="SH"/>
        <s v="DailyObjects"/>
        <s v="A"/>
        <s v="Neon"/>
        <s v="sbf"/>
        <s v="Aristo"/>
        <s v="Sahib"/>
        <s v="Keragris"/>
        <s v="JIMWALT"/>
        <s v="ORTIZA"/>
        <s v="Mr."/>
        <s v="Baseus"/>
        <s v="Jaipan"/>
        <s v="DreamKraft"/>
        <s v="WOOD"/>
        <s v="GHANU"/>
        <s v="GOODCELL"/>
        <s v="Mokah"/>
        <s v="ALORNOR"/>
        <s v="Keo"/>
        <s v="TrueFest"/>
        <s v="Logihair"/>
        <s v="Stop"/>
        <s v="L'YON"/>
        <s v="Mokkafarms"/>
        <s v="Lume"/>
        <s v="DOUBLE"/>
        <s v="Blue-Heaven'S"/>
        <s v="Sol"/>
        <s v="Malabar"/>
        <s v="Siemens"/>
        <s v="POCO"/>
        <s v="GALAXAR"/>
        <s v="Woodenspace"/>
        <s v="HNT"/>
        <s v="Candy"/>
        <s v="UniAart"/>
        <s v="Ugreen"/>
        <s v="Spigen"/>
        <s v="Hafele"/>
        <s v="LYGER"/>
        <s v="Zinitax"/>
        <s v="Cubickart"/>
        <s v="Shopbox"/>
        <s v="Pioneer"/>
        <s v="Kulsum's"/>
        <s v="Svarasya"/>
        <s v="SkinLuv"/>
        <s v="Organic"/>
        <s v="Excela"/>
        <s v="keokarpin"/>
        <s v="HealthBest"/>
        <s v="Canixa"/>
        <s v="Nature"/>
        <s v="Million"/>
        <s v="One"/>
        <s v="Mopslik"/>
        <s v="AlAroma"/>
        <s v="Afton"/>
        <s v="Baratza"/>
        <s v="Forbes"/>
        <s v="TIMEMORE"/>
        <s v="Brighty"/>
        <s v="Origami"/>
        <s v="Preethi"/>
        <s v="ZEROHARM"/>
        <s v="tritex"/>
        <s v="Widzet"/>
        <s v="Yaksha"/>
        <s v="SARVIN"/>
        <s v="Fulkiza"/>
        <s v="DEINOBLOC"/>
        <s v="UNIQAYA"/>
        <s v="Star's"/>
        <s v="UVIREX"/>
        <s v="Radees"/>
        <s v="AVMART"/>
        <s v="Nisha"/>
        <s v="SIRONA"/>
        <s v="ShoppoWorld"/>
        <s v="Stellx"/>
        <s v="WATELLO"/>
        <s v="Dravida"/>
        <s v="SANSU"/>
        <s v="Louis"/>
        <s v="panchvati"/>
        <s v="Glamzone"/>
        <s v="Himanshu"/>
        <s v="POWERTRACK"/>
        <s v="Assumbled"/>
        <s v="Korleone"/>
        <s v="Venus"/>
        <s v="Rajkamal"/>
        <s v="American"/>
        <s v="mp"/>
        <s v="TCL"/>
        <s v="AHDAR"/>
        <s v="JBL"/>
        <s v="Soundcore"/>
        <s v="Kp"/>
        <s v="Lyrovo"/>
        <s v="M"/>
        <s v="SMCD"/>
        <s v="Rimatara"/>
        <s v="FITRXX"/>
        <s v="EVM"/>
        <s v="BOMBAY"/>
        <s v="Snexian"/>
        <s v="VGR"/>
        <s v="Arising"/>
        <s v="yash"/>
        <s v="Printodelivery"/>
        <s v="Kechaoda"/>
        <s v="BOLDFIT"/>
        <s v="Alan"/>
        <s v="Avimee"/>
        <s v="JUST"/>
        <s v="Nexshop"/>
        <s v="eDUST"/>
        <s v="SKYFUN"/>
        <s v="IMMUTABLE"/>
        <s v="PRV"/>
        <s v="TONI&amp;GUY"/>
        <s v="Adrenex"/>
        <s v="IRIS"/>
        <s v="NEUTRONSTAR"/>
        <s v="TEQGO"/>
        <s v="Jovees"/>
        <s v="RACINE"/>
        <s v="TAC"/>
        <s v="RusticWood"/>
        <s v="HAIRSHIELD"/>
        <s v="L.A."/>
        <s v="Shopsamrat"/>
        <s v="Banphool"/>
        <s v="YC"/>
        <s v="Dermafique"/>
        <s v="Elemnt"/>
        <s v="Medilice"/>
        <s v="shat"/>
        <s v="Pinkline"/>
        <s v="SM-SRIMADHAVI"/>
        <s v="RealVision"/>
        <s v="CUZWAVE"/>
        <s v="Sweet"/>
        <s v="SCHNAPPI"/>
        <s v="Hana"/>
        <s v="RNOX"/>
        <s v="TruClick"/>
        <s v="laxmi"/>
        <s v="Allen's"/>
        <s v="Indus"/>
        <s v="SHOP"/>
        <s v="Redtize"/>
        <s v="TECH-"/>
        <s v="HOUSERIGHT"/>
        <s v="EASTMAN"/>
        <s v="rionix"/>
        <s v="Elegance"/>
        <s v="TEXUM"/>
        <s v="YagleIN"/>
        <s v="Clearline"/>
        <s v="murad"/>
        <s v="Landmark"/>
        <s v="Avaxon"/>
        <s v="VICTORY"/>
        <s v="Pick"/>
        <s v="Cadiveu"/>
        <s v="Bigbull"/>
        <s v="HACKERX"/>
        <s v="feelhigh"/>
        <s v="ARIHANT"/>
        <s v="PANTENE"/>
        <s v="GYBest"/>
        <s v="Tiens"/>
        <s v="Sanfe"/>
        <s v="ALLIHOR"/>
        <s v="Cura"/>
        <s v="A.D.S"/>
        <s v="Fitness"/>
        <s v="MITASHI"/>
        <s v="Cardiworld"/>
        <s v="Scyza"/>
        <s v="Unix"/>
        <s v="KIING"/>
        <s v="HOUSE"/>
        <s v="Shinestar"/>
        <s v="Dorofey"/>
        <s v="hmd"/>
        <s v="OANGO"/>
        <s v="Kemei"/>
        <s v="MZ"/>
        <s v="Retiglow"/>
        <s v="OFFENDER"/>
        <s v="Scorpion"/>
        <s v="Firmer"/>
        <s v="Himalayan"/>
        <s v="IM"/>
        <s v="vgial"/>
        <s v="HIM"/>
        <s v="Ningen"/>
        <s v="Fitcozi"/>
        <s v="Nuerma"/>
        <s v="finality"/>
        <s v="Merit"/>
        <s v="Zandu"/>
        <s v="Sunroof"/>
        <s v="Pentax"/>
        <s v="fitbasics"/>
        <s v="BLACK+DECKER"/>
        <s v="Mintwud"/>
        <s v="Connect"/>
        <s v="NXTGN"/>
        <s v="Frontech"/>
        <s v="Robustt"/>
        <s v="RECTITUDE"/>
        <s v="Right"/>
        <s v="vismac"/>
        <s v="Tessco"/>
        <s v="Surprise"/>
        <s v="Daizicreation"/>
        <s v="bright"/>
        <s v="SURYA"/>
        <s v="Hofason"/>
        <s v="NAKLANG"/>
        <s v="SANT"/>
        <s v="Akhuratha"/>
        <s v="FLIPXEN"/>
        <s v="hgftrr"/>
        <s v="Proskire"/>
        <s v="MAK"/>
        <s v="Headrick"/>
        <s v="KAIPO"/>
        <s v="owings"/>
        <s v="Nikhar"/>
        <s v="meglow"/>
        <s v="TLC"/>
        <s v="Premium"/>
        <s v="fyxel"/>
        <s v="DR.HONEY"/>
        <s v="SPC"/>
        <s v="Cybertheory"/>
        <s v="Honor"/>
        <s v="Ein"/>
        <s v="MarQ"/>
        <s v="OVENLY"/>
        <s v="Lilac"/>
        <s v="Crystal"/>
        <s v="Upsham"/>
        <s v="Mellovin"/>
        <s v="Orient"/>
        <s v="Shakti"/>
        <s v="Wipro"/>
        <s v="Isharaa"/>
        <s v="Butterfly"/>
        <s v="Parson"/>
        <s v="Worricow"/>
        <s v="SKIN"/>
        <s v="NOVA"/>
        <s v="Wildly"/>
        <s v="RK"/>
        <s v="ORAIMO"/>
        <s v="Minoil"/>
        <s v="Delavala"/>
        <s v="Sunveil"/>
        <s v="Bakeazy"/>
        <s v="Proskit"/>
        <s v="kalyaniammas"/>
        <s v="Bigwig"/>
        <s v="sharma"/>
        <s v="vilppana"/>
        <s v="Sennheiser"/>
        <s v="ASSEMBLD"/>
        <s v="Kelvinator"/>
        <s v="LAVYA"/>
        <s v="PromoCart"/>
        <s v="Sambaby"/>
        <s v="Kutchina"/>
        <s v="Bencley"/>
        <s v="clikon"/>
        <s v="TYG"/>
        <s v="AD"/>
        <s v="FKU"/>
        <s v="GEMBLUE"/>
        <s v="DOLPHY"/>
        <s v="KANISH"/>
        <s v="KVS"/>
        <s v="BEACON"/>
        <s v="KONICARE"/>
        <s v="Hold"/>
        <s v="kaushal"/>
        <s v="Andosa"/>
        <s v="trimmar"/>
        <s v="ANJO"/>
        <s v="BW"/>
        <s v="OxyLine"/>
        <s v="KOMAL"/>
        <s v="DAYAL"/>
        <s v="Leeford"/>
        <s v="DTD"/>
        <s v="URBANNOVA"/>
        <s v="ELITEHOME"/>
        <s v="Flipco"/>
        <s v="Fitaza"/>
        <s v="HARVA"/>
        <s v="zinzas"/>
        <s v="Trendy"/>
        <s v="NL"/>
        <s v="Riyo"/>
        <s v="JustandKrafts"/>
        <s v="PROTOUCH"/>
        <s v="Moha"/>
        <s v="GUBB"/>
        <s v="HJIL"/>
        <s v="EBOFAB"/>
        <s v="Manestream"/>
        <s v="Oriental"/>
        <s v="MYLO"/>
        <s v="91Ayurveda"/>
        <s v="ABD"/>
        <s v="light"/>
        <s v="BLUEMERMAID"/>
        <s v="LOVMOTO"/>
        <s v="Elitty"/>
        <s v="Disaar"/>
        <s v="Jainsons"/>
        <s v="AlexVyan"/>
        <s v="ZAMZAM"/>
        <s v="slukrl"/>
        <s v="REPLEX"/>
        <s v="MILAP"/>
        <s v="Revera"/>
        <s v="Coco"/>
        <s v="silaniya"/>
        <s v="kbh"/>
        <s v="EI"/>
        <s v="Aroo"/>
        <s v="Rey"/>
        <s v="Greyon"/>
        <s v="ENN"/>
        <s v="Half"/>
        <s v="CoffeeTotaler"/>
        <s v="MecTURING"/>
        <s v="Cardio"/>
        <s v="BUI"/>
        <s v="Punta"/>
        <s v="WESTIDO"/>
        <s v="Sabhya"/>
        <s v="TAJ"/>
        <s v="Sansui"/>
        <s v="Allie"/>
        <s v="Glowberg"/>
        <s v="Khaitan"/>
        <s v="HOMEMONDE"/>
        <s v="Alixa"/>
        <s v="APTITUDE"/>
        <s v="Solijuv"/>
        <s v="BHAVYA"/>
        <s v="Holy"/>
        <s v="MODERNEHUB"/>
        <s v="SELMEZ"/>
        <s v="SANJAY"/>
        <s v="DermDoc"/>
        <s v="Sipologie"/>
        <s v="FosCadit"/>
        <s v="Sindhia"/>
        <s v="Keywest"/>
        <s v="Glysolid"/>
        <s v="vedvit"/>
        <s v="Enliven"/>
        <s v="PRINCE"/>
        <s v="VOZO"/>
        <s v="FusionIT"/>
        <s v="India"/>
        <s v="ASSEMBELED"/>
        <s v="Kalita"/>
        <s v="ULANZI"/>
        <s v="macmerise"/>
        <s v="YOYOTRADERS"/>
        <s v="Zibuyu"/>
        <s v="ACOMOCA"/>
        <s v="SERPLEX"/>
        <s v="Dominic"/>
        <s v="QUICK"/>
        <s v="ND"/>
        <s v="Home"/>
        <s v="Indalo"/>
        <s v="Lashika"/>
        <s v="Newturn"/>
        <s v="Rivano"/>
        <s v="TNW"/>
        <s v="Satvayush"/>
        <s v="Nutriglow"/>
        <s v="techtonic"/>
        <s v="duro"/>
        <s v="Hacer"/>
        <s v="Luminex"/>
        <s v="MasterChef"/>
        <s v="Black"/>
        <s v="SHARDOR"/>
        <s v="Iqoniqe"/>
        <s v="Satya"/>
        <s v="Sheriya's"/>
        <s v="TOPLUS"/>
        <s v="Foxin"/>
        <s v="GLP"/>
        <s v="CHEFWARE"/>
        <s v="URBANYOG"/>
        <s v="Peppa"/>
        <s v="Songara"/>
        <s v="HarikrupaMall"/>
        <s v="shopgallery"/>
        <s v="Casa"/>
        <s v="AMUSING"/>
        <s v="Wanzhow"/>
        <s v="CRYSTALARTS"/>
        <s v="GIFTCITY"/>
        <s v="LOVHIDE"/>
        <s v="Nirvik"/>
        <s v="ASU"/>
        <s v="Shrey"/>
        <s v="MAHARISHI"/>
        <s v="ZOMBULA"/>
        <s v="PAGALYetrade"/>
        <s v="venusia"/>
        <s v="HVG"/>
        <s v="zebion"/>
        <s v="SHABNAM"/>
        <s v="iBELL"/>
        <s v="Healofy"/>
        <s v="MILLETS"/>
        <s v="Kg"/>
        <s v="DHAN"/>
        <s v="SWILAK"/>
        <s v="RASTVI"/>
        <s v="Worldwide"/>
        <s v="Bazaar"/>
        <s v="Celestial"/>
        <s v="manasona"/>
        <s v="MUUCHSTAC"/>
        <s v="Kritika"/>
        <s v="BUFONA"/>
        <s v="iSTORE"/>
        <s v="Ananya"/>
        <s v="Shabab-E-Hayat"/>
        <s v="Organique"/>
        <s v="Bellavita"/>
        <s v="ARATA"/>
        <s v="OG"/>
        <s v="ALL"/>
        <s v="ban"/>
        <s v="GMG"/>
        <s v="Starcom"/>
        <s v="AAKRISH"/>
        <s v="TQS"/>
        <s v="BQH"/>
        <s v="Best-Quality-Hub"/>
        <s v="eCraftIndia"/>
        <s v="AVTY"/>
        <s v="Sleepyhead"/>
        <s v="GAMING"/>
        <s v="LIVEWELL"/>
        <s v="Bharat"/>
        <s v="S&amp;S"/>
        <s v="ARTTECHNO"/>
        <s v="Tesora"/>
        <s v="ADIDAS"/>
        <s v="Belkin"/>
        <s v="muskular"/>
        <s v="MOKIRIA"/>
        <s v="isdiN"/>
        <s v="kichanrani"/>
        <b v="1"/>
        <s v="Storycollection"/>
        <s v="Sheffield"/>
        <s v="ARAkri"/>
        <s v="NEUD"/>
        <s v="Zohlo"/>
        <s v="Pappa"/>
        <s v="CHITKABRA"/>
        <s v="EMMQUOR"/>
        <s v="BDDELZ"/>
        <s v="Yuency"/>
        <s v="GLAMVEDA"/>
        <s v="Soft"/>
        <s v="Enshine"/>
        <s v="VIONA"/>
        <s v="NYN"/>
        <s v="Cultsport"/>
        <s v="Colorful"/>
        <s v="Bkanthandicraft"/>
        <s v="Durian"/>
        <s v="OCB"/>
        <s v="ENTWINO"/>
        <s v="Gilma"/>
        <s v="Douceur"/>
        <s v="TYAG"/>
        <s v="cartify"/>
        <s v="mahostav"/>
        <s v="Kendalwood"/>
        <s v="TheGoodLuck"/>
        <s v="Ikiriya"/>
        <s v="HNE"/>
        <s v="Ultraprolink"/>
        <s v="eller"/>
        <s v="Delite"/>
        <s v="rapido"/>
        <s v="SLOVIC"/>
        <s v="NE"/>
        <s v="Winston"/>
        <s v="tmwilla"/>
        <s v="Viha"/>
        <s v="MAHARAJA"/>
        <s v="Karva"/>
        <s v="Micromax"/>
        <s v="Conix"/>
        <s v="SYN"/>
        <s v="ZOKMOB"/>
        <s v="9UP"/>
        <s v="shiraz"/>
        <s v="SONGMICS"/>
        <s v="TheRakht"/>
        <s v="Nirmuk"/>
        <s v="TripoElite"/>
        <s v="LUMZIA"/>
        <s v="Brezzycloud"/>
        <s v="Fedus"/>
        <s v="AMKETTE"/>
        <s v="ELIIDE"/>
        <s v="Bello"/>
        <s v="Meera"/>
        <s v="RUDRAA"/>
        <s v="Paradyes"/>
        <s v="Vedanta"/>
        <s v="Conscious"/>
        <s v="HIKIN"/>
        <s v="Ray"/>
        <s v="SNSD"/>
        <s v="Cuvia"/>
        <s v="Dermacells"/>
        <s v="Undry"/>
        <s v="KESUDA"/>
        <s v="MATTLOOK"/>
        <s v="Enchanteur"/>
        <s v="Greenworth"/>
        <s v="RICHFEEL"/>
        <s v="WECHARMERZ"/>
        <s v="PATLIPUTRA"/>
        <s v="theclevercouch"/>
        <s v="duroflex"/>
        <s v="rugtek"/>
        <s v="Deepak"/>
        <s v="GOUTAM"/>
        <s v="Spyder"/>
        <s v="ANIKAA"/>
        <s v="SHAHSOFAMAKER"/>
        <s v="Optima"/>
        <s v="ETONWALL"/>
        <s v="doppio"/>
        <s v="Rasta"/>
        <s v="Zeitel"/>
        <s v="X88"/>
        <s v="JGG"/>
        <s v="AVRIAN"/>
        <s v="AAMROSE"/>
        <s v="swagath"/>
        <s v="V-Guard"/>
        <s v="Ali"/>
        <s v="JIYA"/>
        <s v="PRO99S"/>
        <s v="mellow"/>
        <s v="Juicy"/>
        <s v="DSUnique"/>
        <s v="Di"/>
        <s v="Om"/>
        <s v="MYKK"/>
        <s v="BLUSHIS"/>
        <s v="XIIAA"/>
        <s v="Luxuro"/>
        <s v="IXORA"/>
        <s v="STREET"/>
        <s v="Faith"/>
        <s v="ACTIONWARE"/>
        <s v="PUHBRHY"/>
        <s v="Insights"/>
        <s v="oxy"/>
        <s v="SEE"/>
        <s v="PARAS"/>
        <s v="HRX"/>
        <s v="APRANTO"/>
        <s v="Atech"/>
        <s v="VG"/>
        <s v="SNEAKARE"/>
        <s v="KODAK"/>
        <s v="HSH"/>
        <s v="Standar"/>
        <s v="BOVZOX"/>
        <s v="Sumwud"/>
        <s v="Anker"/>
        <s v="cacau"/>
        <s v="PEDPIX"/>
        <s v="raghav"/>
        <s v="GOCART"/>
        <s v="GINOSET"/>
        <s v="IARYZ"/>
        <s v="sykz"/>
        <s v="iGRiD"/>
        <s v="Shoe"/>
        <s v="FINGERS"/>
        <s v="RSG"/>
        <s v="ANY"/>
        <s v="KHALIFA"/>
        <s v="REHTRAD"/>
        <s v="SERCUI"/>
        <s v="GJHG"/>
        <s v="Clairbell"/>
        <s v="PRATYANG"/>
        <s v="Mophonics"/>
        <s v="Fabrilia"/>
        <s v="WOLBLIX"/>
        <s v="Fitbud"/>
        <s v="Salpido"/>
        <s v="DJ"/>
        <s v="STARX"/>
        <s v="HUDABAR"/>
        <s v="Rastic"/>
        <s v="Pa"/>
        <s v="99Gems"/>
        <s v="DEKIYANZ"/>
        <s v="Buganda"/>
        <s v="Hand"/>
        <s v="EOD"/>
        <s v="VYATIRANG"/>
        <s v="Herrlich"/>
        <s v="SOJUBA"/>
        <s v="FACEMOIST"/>
        <s v="AlokeshPlus"/>
        <s v="Ever"/>
        <s v="Microflash"/>
        <s v="ITAPALJI"/>
        <s v="Techlife"/>
        <s v="Aatrangi"/>
        <s v="Snail"/>
        <s v="Shills"/>
        <s v="Shihen"/>
        <s v="Ghelonadi"/>
        <s v="AKADO"/>
        <s v="Exirel"/>
        <s v="Omeo"/>
        <s v="Desi"/>
        <s v="BB"/>
        <s v="UNDERATED"/>
        <s v="Fivean"/>
        <s v="DMELLO"/>
        <s v="Dr.Willmar"/>
        <s v="RAINBOW"/>
        <s v="Durafit"/>
        <s v="Electrolux"/>
        <s v="ZICSUN"/>
        <s v="srigs"/>
        <s v="assembledpc"/>
        <s v="sailcom"/>
        <s v="Ganpati"/>
        <s v="RoyalOak"/>
        <s v="TAURUS"/>
        <s v="SR"/>
        <s v="gymfreak"/>
        <s v="FURNEASER"/>
        <s v="AARIWOOD"/>
        <s v="WAHL"/>
        <s v="Etahmart"/>
        <s v="Hoshila172"/>
        <s v="Nidec"/>
        <s v="Qaz"/>
        <s v="NAVSWA"/>
        <s v="Prosac"/>
        <s v="Verilux"/>
        <s v="CHAOBA"/>
        <s v="Shopsji"/>
        <s v="Sarsa"/>
        <s v="AUDORA"/>
        <s v="RRC"/>
        <s v="ketmart"/>
        <s v="GREEN"/>
        <s v="Scrappy"/>
        <s v="SGMSC"/>
        <s v="Prolixr"/>
        <s v="Origine"/>
        <s v="SEVENSPACE"/>
        <s v="MITTIY"/>
        <s v="Trust"/>
        <s v="AURABLISS"/>
        <s v="Aoking"/>
        <s v="LAFZ"/>
        <s v="FUZION"/>
        <s v="Menow"/>
        <s v="VIRSA"/>
        <s v="RPM"/>
        <s v="ASSMBLED"/>
        <s v="DGCAM"/>
        <s v="SKOFRI"/>
        <s v="PROIRON"/>
        <s v="OSMON"/>
        <s v="manzees"/>
        <s v="Zuurvi"/>
        <s v="ToyBucket"/>
        <s v="samar"/>
        <s v="JAMFRO"/>
        <s v="vanaura"/>
        <s v="ANEXO"/>
        <s v="iGear"/>
        <s v="ELKO"/>
        <s v="NSUN"/>
        <s v="jajot"/>
        <s v="AASAVI"/>
        <s v="Baltra"/>
        <s v="MilanEnterprise"/>
        <s v="MODERNINNOVATOR"/>
        <s v="CARTSPACE"/>
        <s v="nunki"/>
        <s v="EITPL"/>
        <s v="TUNO01"/>
        <s v="anythingbasic."/>
        <s v="KVG"/>
        <s v="XERINA"/>
        <s v="eneeva"/>
        <s v="Unicrafts"/>
        <s v="MAMAENTERPRISES"/>
        <s v="Newvent"/>
        <s v="MOODY"/>
        <s v="Ritwika's"/>
        <s v="NRM"/>
        <s v="DHYANA"/>
        <s v="Reborn"/>
        <s v="madhu"/>
        <s v="MY"/>
        <s v="lukzer"/>
        <s v="Vaio"/>
        <s v="Shreyans"/>
        <s v="Innovate"/>
        <s v="sugandha"/>
        <s v="CompuTek"/>
        <s v="Plastikraft"/>
        <s v="Mohan"/>
        <s v="anushop"/>
        <s v="Warmex"/>
        <s v="Onprix"/>
        <s v="Metalsmith"/>
        <s v="PumPum"/>
        <s v="Soo"/>
        <s v="SUNBERG"/>
        <s v="CAZAR"/>
        <s v="BURRAQUE"/>
        <s v="Reznor"/>
        <s v="SLICETER"/>
        <s v="RKPSP"/>
        <s v="BLUEWUD"/>
        <s v="slainte"/>
        <s v="Steelbird"/>
        <s v="SDFGHJ"/>
        <s v="Durga"/>
        <s v="NAVATA"/>
        <s v="vigor"/>
        <s v="Painting"/>
        <s v="VKT"/>
        <s v="RSPTJM"/>
        <s v="Homely"/>
        <s v="TMB"/>
        <s v="Cam"/>
        <s v="BAWALY"/>
        <s v="Protoner"/>
        <s v="Upscale"/>
        <s v="BIODERMA"/>
        <s v="Online"/>
        <s v="Henture"/>
        <s v="Delideal"/>
        <s v="AlfaParf"/>
        <s v="AXL"/>
        <s v="Kridhansh"/>
        <s v="StayWay"/>
        <s v="Durgaagen"/>
        <s v="NRBH"/>
        <s v="BEGMY"/>
        <s v="Urban"/>
        <s v="SKYCITY"/>
        <s v="CHAOBHA"/>
        <s v="JM"/>
        <s v="bulls"/>
        <s v="unichoabha"/>
        <s v="NIMYANK"/>
        <s v="SKYTONE"/>
        <s v="VSA"/>
        <s v="REFINEMART"/>
        <s v="touaretails"/>
        <s v="Views"/>
        <s v="J"/>
        <s v="vency"/>
        <s v="MARYAM"/>
        <s v="UKRAINEZ"/>
        <s v="KDZONE"/>
        <s v="Firststep"/>
        <s v="PROBEROS"/>
        <s v="Easymart"/>
        <s v="Everbuy"/>
        <s v="HerbtoniQ"/>
        <s v="Ecorner"/>
        <s v="TABARET"/>
        <s v="Rich"/>
        <s v="Fitster5"/>
        <s v="KKOYLAA"/>
        <s v="justone"/>
        <s v="Glosseo"/>
        <s v="septech"/>
        <s v="Jeteck"/>
        <s v="Birdie"/>
        <s v="UNBOX"/>
        <s v="TARVEL"/>
        <s v="MANTAVYA"/>
        <s v="HASTHIP"/>
        <s v="PAVITYAKSH"/>
        <s v="LINE"/>
        <s v="Purplle"/>
        <s v="SHOPEE"/>
        <s v="Inditradition"/>
        <s v="Easykart"/>
        <s v="PureSense"/>
        <s v="NPENTERPRISE"/>
        <s v="SMIETRZ"/>
        <s v="Nikrut"/>
        <s v="OIVO"/>
        <s v="Tnglov"/>
        <s v="CIVAKI"/>
        <s v="Coozico"/>
        <s v="YELGO"/>
        <s v="Wisekraft"/>
        <s v="marquis"/>
        <s v="SEAHAVEN"/>
        <s v="Dayalu"/>
        <s v="juvi"/>
        <s v="DIOXIT"/>
        <s v="Nyra"/>
        <s v="Amulakh"/>
        <s v="TECHYSPOT"/>
        <s v="CHG"/>
        <s v="SeaRegal"/>
        <s v="amp"/>
        <s v="Nirvani"/>
        <s v="BERGAMOT"/>
        <s v="Atulya"/>
        <s v="Perpaa"/>
        <s v="blj"/>
        <s v="GRigs"/>
        <s v="Square"/>
        <s v="POSYTUDE"/>
        <s v="CARLTON"/>
        <s v="Gymally"/>
        <s v="Artistic"/>
        <s v="Genysis"/>
        <s v="Thunderz"/>
        <s v="Deuba"/>
        <s v="Stok"/>
        <s v="Gokich"/>
        <s v="Gitesh"/>
        <s v="Mellerware"/>
        <s v="Indian"/>
        <s v="dkian"/>
        <s v="Aayush"/>
        <s v="AH-DECOR"/>
        <s v="GRACIOUS"/>
        <s v="UXE"/>
        <s v="AVGR"/>
        <s v="Dahabiun"/>
        <s v="srishti"/>
        <s v="Rocklight"/>
        <s v="TWEEZER"/>
        <s v="Kapilk"/>
        <s v="Uwinx"/>
        <s v="VK"/>
        <s v="AK"/>
        <s v="Cortina"/>
        <s v="CRAZYGOL"/>
        <s v="SIDHMART"/>
        <s v="ADONYX"/>
        <s v="MARKET"/>
        <s v="IKEA"/>
        <s v="RIBQO"/>
        <s v="Fab"/>
        <s v="Sarah"/>
        <s v="DITCAFOS"/>
        <s v="vedant"/>
        <s v="HLMOBILE"/>
        <s v="MOSHTU"/>
        <s v="Frackson"/>
        <s v="Bake"/>
        <s v="ST.IVES"/>
        <s v="AGLEY"/>
        <s v="Xroncinz"/>
        <s v="KUBER"/>
        <s v="Kazima"/>
        <s v="Phillauri"/>
        <s v="Zikra"/>
        <s v="Fusion"/>
        <s v="Primebook"/>
        <s v="TFS"/>
        <s v="kraft"/>
        <s v="hafsa"/>
        <s v="PepperWood"/>
        <s v="Wudan"/>
        <s v="JD"/>
        <s v="KARNA"/>
        <s v="Maharsh"/>
        <s v="Chalk"/>
        <s v="Yusha"/>
        <s v="Starbucks"/>
        <s v="Shiv"/>
        <s v="ringme"/>
        <s v="Sunvibe"/>
        <s v="Vouger"/>
        <s v="KEE"/>
        <s v="Divya"/>
        <s v="AKR"/>
        <s v="venimall"/>
        <s v="Arctic"/>
        <s v="snowworld"/>
        <s v="roast"/>
        <s v="tyzag"/>
        <s v="MOOZMOB"/>
        <s v="Heart"/>
        <s v="POZUB"/>
        <s v="NAC"/>
        <s v="Cos-IQ"/>
        <s v="Nuskhe"/>
        <s v="quktion"/>
        <s v="MOMIN"/>
        <s v="Ancestors"/>
        <s v="Aryamurti"/>
        <s v="HoopVool"/>
        <s v="BRILLIX"/>
        <s v="RAHUISA"/>
        <s v="Gyanadh"/>
        <s v="TINSUHG"/>
        <s v="Dherik"/>
        <s v="4tens"/>
        <s v="Adwel"/>
        <s v="MEZIRE"/>
        <s v="VeleSolv"/>
        <s v="RJ"/>
        <s v="SHOPPOBUY"/>
        <s v="Mungat"/>
        <s v="brownbee"/>
        <s v="TruVeli"/>
        <s v="HB"/>
        <s v="C2P"/>
        <s v="KUNYA"/>
        <s v="SHUBHA"/>
        <s v="Udaun"/>
        <s v="WINGS"/>
        <s v="Fitalo"/>
        <s v="Ultimus"/>
        <s v="beatXP"/>
        <s v="brozzo"/>
        <s v="Planetcomputers"/>
        <s v="betaohm"/>
        <s v="Woodmaze"/>
        <s v="furniture"/>
        <s v="CUCKOO"/>
        <s v="TEVM"/>
        <s v="KRIJEN"/>
        <s v="Hven"/>
        <s v="Das"/>
        <s v="ESTANTERIA"/>
        <s v="Hridya"/>
        <s v="KRISONS"/>
        <s v="CellFAther"/>
        <s v="FRITIX"/>
        <s v="MuvTech"/>
        <s v="wWAR"/>
        <s v="Hatanu"/>
        <s v="HAIYUN"/>
        <s v="FEGSY"/>
        <s v="MANTICORE"/>
        <s v="Ziltos"/>
        <s v="Revanox"/>
        <s v="COZZA"/>
        <s v="IDV"/>
        <s v="KITKING"/>
        <s v="VELUZA"/>
        <s v="9RGS"/>
        <s v="GAURINANDAN"/>
        <s v="VAKRA"/>
        <s v="SRIDAYA"/>
        <s v="TEZZ"/>
        <s v="ZWEELAY"/>
        <s v="ROMARO"/>
        <s v="Maharaj"/>
        <s v="AASTIK"/>
        <s v="natureCrafts"/>
        <s v="MS"/>
        <s v="Swadhin"/>
        <s v="Techobucks"/>
        <s v="jay"/>
        <s v="SINAL"/>
        <s v="Ziggy"/>
        <s v="Aaxyone"/>
        <s v="JAXTER"/>
        <s v="Buds"/>
        <s v="Kelyvon"/>
        <s v="Mclimb"/>
        <s v="Three"/>
        <s v="nnbb"/>
        <s v="Panipat"/>
        <s v="Dragon"/>
        <s v="irobot"/>
        <s v="TVS"/>
        <s v="IMPACT"/>
        <s v="Smarts"/>
        <s v="Intel"/>
        <s v="BrightPC"/>
        <s v="DEMIWALL"/>
        <s v="Studio"/>
        <s v="Digiwins"/>
        <s v="PROWL"/>
        <s v="Wintwilla"/>
        <s v="Ps"/>
        <s v="Lal"/>
        <s v="Radha"/>
        <s v="SHILPLOOM"/>
        <s v="Anshaal"/>
        <s v="SS"/>
        <s v="Gowin"/>
        <s v="Rhobos"/>
        <s v="US1984"/>
        <s v="Silvie"/>
        <s v="PICPRO"/>
        <s v="Nextech"/>
        <s v="LYCAN"/>
        <s v="2fortheroad"/>
        <s v="kubraa"/>
        <s v="Octavius"/>
        <s v="RAWLS"/>
        <s v="KERATINE"/>
        <s v="barad"/>
        <s v="Zordik"/>
        <s v="Unique"/>
        <s v="PavitraPlus"/>
        <s v="S"/>
        <s v="Akhand"/>
        <s v="Kylie"/>
        <s v="Cocovel"/>
        <s v="JAIKSON"/>
        <s v="KESHMAX"/>
        <s v="Elsker"/>
        <s v="misuhrobir"/>
        <s v="TORPPEZA"/>
        <s v="NESTIFY"/>
        <s v="DARDRIS"/>
        <s v="kripara"/>
        <s v="Vaidyaglow"/>
        <s v="GROWNEX"/>
        <s v="Karamati"/>
        <s v="HRKENTERPRISE"/>
        <s v="FTM"/>
        <s v="JE"/>
        <s v="Soroo"/>
        <s v="Rimmel"/>
        <s v="Randal"/>
        <s v="HARITHA"/>
        <s v="Gururakha"/>
        <s v="Ssdesignmetal"/>
        <s v="Trycone"/>
        <s v="SHREE"/>
        <s v="Mobicover"/>
        <s v="GMC"/>
        <s v="SIGNATIZE"/>
        <s v="JAAM"/>
        <s v="SEASPIRIT"/>
        <s v="Kottify"/>
        <s v="Neycare"/>
        <s v="ALWAFLI"/>
        <s v="AP"/>
        <s v="JINDAL"/>
        <s v="Yaari"/>
        <s v="mkpooja"/>
        <s v="Bioever"/>
        <s v="SKYZONE"/>
        <s v="Zero"/>
        <s v="AV"/>
        <s v="Torque"/>
        <s v="ZEB"/>
        <s v="Frigidaire"/>
        <s v="hm"/>
        <s v="nauman"/>
        <s v="DZAB"/>
        <s v="SIDDH"/>
        <s v="Benro"/>
        <s v="Decorhand"/>
        <s v="INTERIOWWOD"/>
        <s v="Skiline"/>
        <s v="Urbancart"/>
        <s v="AMMYOSOLUTIONS"/>
        <s v="markif"/>
        <s v="hybite"/>
        <s v="MGN"/>
        <s v="ERAWUD"/>
        <s v="Yantralay"/>
        <s v="Sport"/>
        <s v="Raider"/>
        <s v="Kiraro"/>
        <s v="Allwyn"/>
        <s v="CF"/>
        <s v="CREATIVE"/>
        <s v="Rebalance"/>
        <s v="Quantron"/>
        <s v="Kreo"/>
        <s v="Tucker"/>
        <s v="Make"/>
        <s v="Delta"/>
        <s v="Concept"/>
        <s v="Homevilla"/>
        <s v="stylie"/>
        <s v="STOREVISE"/>
        <s v="Favria"/>
        <s v="keycraze"/>
        <s v="SHUDAUSHI"/>
        <s v="VibeX"/>
        <s v="fabmania"/>
        <s v="DENVER"/>
        <s v="Glowone"/>
        <s v="Sahaj"/>
        <s v="AMAZEE"/>
        <s v="Trustskin"/>
        <s v="Kriti"/>
        <s v="Quirkmall"/>
        <s v="Prithi"/>
        <s v="uniq"/>
        <s v="saturn"/>
        <s v="Laugha"/>
        <s v="Veera"/>
        <s v="JacGifts"/>
        <s v="Utkarsh"/>
        <s v="Assambled"/>
        <s v="Reach"/>
        <s v="BETZILA"/>
        <s v="INTECHVISION"/>
        <s v="woodrilon"/>
        <s v="LIBRA"/>
        <s v="Custom"/>
        <s v="Enlay"/>
        <s v="TECH-LOBBY"/>
        <s v="Artzfolio"/>
        <s v="Kamy"/>
        <s v="BGCLIPS"/>
        <s v="AnDecy"/>
        <s v="Ranisati"/>
        <s v="SWN"/>
        <s v="THEAMPETHAPARA"/>
        <s v="Daintree"/>
        <s v="CocksComb"/>
        <s v="Fixoria"/>
        <s v="AMAZE"/>
        <s v="Vervita"/>
        <s v="GaxQuly"/>
        <s v="ingostores"/>
        <s v="ANIRUDHA"/>
        <s v="MI-STS"/>
        <s v="ATSolutions"/>
        <s v="Frendz"/>
        <s v="Rocklightt"/>
        <s v="HASRU"/>
        <s v="Royalkart"/>
        <s v="WILLA"/>
        <s v="dbeautify"/>
        <s v="fire"/>
        <s v="Spocco"/>
        <s v="CHARITRA"/>
        <s v="XENGVA"/>
        <s v="jamunesh"/>
        <s v="BTC"/>
        <s v="Roztocze"/>
        <s v="dezotring"/>
        <s v="Global"/>
        <s v="CHIFICA"/>
        <s v="Sheamus"/>
        <s v="Pecan"/>
        <s v="Craficial"/>
        <s v="IMKR"/>
        <s v="JANCOM"/>
        <s v="Miappi"/>
        <s v="Vansaar"/>
        <s v="GUGGU"/>
        <s v="Stuthi"/>
        <s v="ENVISHA"/>
        <s v="AWWAL"/>
        <s v="ENVICUTS"/>
        <s v="stupefying"/>
        <s v="ZUVILLICA"/>
        <s v="Amafhh"/>
        <s v="SK"/>
        <s v="AMANZA"/>
        <s v="ADJD"/>
        <s v="Aryshaa"/>
        <s v="THTC"/>
        <s v="Ycam"/>
        <s v="Aysun"/>
        <s v="Biofresh"/>
        <s v="ASUVY"/>
        <n v="53"/>
        <s v="FYORR"/>
        <s v="SN"/>
        <s v="Cult"/>
        <s v="Homeify"/>
        <s v="Taskwood"/>
        <s v="Taash"/>
        <s v="ILIFE"/>
        <s v="ROIDMI"/>
        <s v="Ratandhara"/>
        <s v="InnoFur"/>
        <s v="IMPEX"/>
        <s v="Noise"/>
        <s v="N.R.HOMESDECOR"/>
        <s v="MIXPRO"/>
        <s v="Woodsandbeyond"/>
        <s v="DWH"/>
        <s v="Golden"/>
        <s v="janiya"/>
        <s v="Craftmakers"/>
        <s v="Tuff"/>
        <s v="Ekon"/>
        <s v="NP-HVRD"/>
        <s v="BlendLife"/>
        <s v="Adofys"/>
        <s v="FORTUNE"/>
        <s v="WINgFI"/>
        <s v="OLTR"/>
        <s v="ALBABA"/>
        <s v="Superior"/>
        <s v="Maahixa"/>
        <s v="SpinBot"/>
        <s v="Brawl"/>
        <s v="SISODIYA"/>
        <s v="Roscoe"/>
        <s v="Agam"/>
        <s v="Sedoka"/>
        <s v="Agnille"/>
        <s v="DCS"/>
        <s v="PickMall"/>
        <s v="SRSW"/>
        <s v="OneRetail"/>
        <s v="Nutts"/>
        <s v="Nourish"/>
        <s v="KREPS"/>
        <s v="Soulful"/>
        <s v="FLOXIT"/>
        <s v="ONTRENDZ"/>
        <s v="KARTHIKA"/>
        <s v="Lariox"/>
        <s v="M.N"/>
        <s v="QUAIL"/>
        <s v="Hozon"/>
        <s v="PANTH"/>
        <n v="3"/>
        <s v="Engineers"/>
        <s v="GULBADAN"/>
        <s v="Wakeup"/>
        <s v="CAGBOLT"/>
        <s v="Greenseal"/>
        <s v="Dotsun"/>
        <s v="HANNEA"/>
        <s v="Novatic"/>
        <s v="Elevea"/>
        <s v="RPMSD"/>
        <s v="GETHOME"/>
        <s v="SKJ"/>
        <s v="burj"/>
        <s v="HOPZ"/>
        <s v="AVEVOUR"/>
        <s v="Diwam"/>
        <s v="TP"/>
        <s v="Musify"/>
        <s v="Novax"/>
        <s v="ELEGIOUS"/>
        <s v="cloud"/>
        <s v="TIMBADIYA"/>
        <s v="Anzal"/>
        <s v="PRESENTSALE"/>
        <s v="KRYOLAN"/>
        <s v="JOFIX"/>
        <s v="Sarang"/>
        <s v="TRINGDOWN"/>
        <s v="baybee"/>
        <s v="GLOWISH"/>
        <s v="QUINZEE"/>
        <s v="GVJ"/>
        <s v="Tyc"/>
        <s v="Orcoa"/>
        <s v="DeoDap"/>
        <s v="Padmavati"/>
        <s v="Ashyra"/>
        <s v="Rangwell"/>
        <s v="Blenqish"/>
        <s v="tekzon"/>
        <s v="HUBBER"/>
        <s v="GALEMAX"/>
        <s v="Smartfitness"/>
        <s v="FITKIT"/>
        <s v="HUEX"/>
        <s v="KiTech"/>
        <s v="Hamilton"/>
        <s v="FURINNO"/>
        <s v="Qlyfestaro"/>
        <s v="SPACEWOOD"/>
        <s v="Vemax"/>
        <s v="Vox"/>
        <s v="YMD"/>
        <s v="FORKTAIL"/>
        <s v="KOTART"/>
        <s v="CLASSIC"/>
        <s v="REEBOK"/>
        <s v="Xydrozen"/>
        <s v="KURBA"/>
        <s v="KZ"/>
        <s v="Strive"/>
        <s v="PRANCING"/>
        <s v="DIGISMART"/>
        <s v="Paviglow"/>
        <s v="VENDIFY"/>
        <s v="YASTRYM"/>
        <s v="KINDRED"/>
        <s v="Lepose"/>
        <s v="harimart"/>
        <s v="MrDeal"/>
        <s v="TROST"/>
        <s v="MINIBLITZ"/>
        <s v="OTC"/>
        <s v="krenz"/>
        <s v="Kraftiq"/>
        <s v="COSLUXE"/>
        <s v="VAGHASIYA"/>
        <s v="Matra"/>
        <s v="YELLOW"/>
        <s v="VACULACE"/>
        <s v="VICTOR"/>
        <s v="SANAXIA"/>
        <s v="RV"/>
        <s v="Aegan"/>
        <s v="HOMESTIC"/>
        <s v="Abhiswa"/>
        <s v="Forecast"/>
        <s v="ELIBLISS"/>
        <s v="Induxin"/>
        <s v="GIGABYTE"/>
        <s v="SaGa"/>
        <s v="Flexnest"/>
        <s v="WhiteBeard"/>
        <s v="NB"/>
        <s v="Systmbott"/>
        <s v="Longan"/>
        <s v="BESTYLISH"/>
        <s v="BullOne"/>
        <s v="Hayyo"/>
        <s v="RM"/>
        <s v="Amrint"/>
        <s v="inforbits"/>
        <s v="DMK"/>
        <s v="DOKRI"/>
        <s v="ELTOP"/>
        <s v="G.T"/>
        <s v="HITESH"/>
        <s v="Mivi"/>
        <s v="Drone"/>
        <s v="DRONEBOX"/>
        <s v="CHITRA"/>
        <s v="Integriti"/>
        <s v="SHILPIKARMAN"/>
        <s v="A2DR"/>
        <s v="Vellical"/>
        <s v="Hanumat"/>
        <s v="URBN"/>
        <s v="furlay"/>
        <s v="arythe"/>
        <s v="BELL"/>
        <s v="BABILA"/>
        <s v="Krevia"/>
        <s v="HELLO"/>
        <s v="WON"/>
        <s v="NYX"/>
        <s v="Lifelong"/>
        <s v="LipiWorld"/>
        <s v="WAYMORE"/>
        <s v="KEASZINB"/>
        <s v="3D"/>
        <s v="VSK"/>
        <s v="M-BELIVER"/>
        <s v="STOCK"/>
        <s v="LA'FORTE"/>
        <s v="lifecare"/>
        <s v="Oshotto"/>
        <s v="GUG"/>
        <s v="Point"/>
        <s v="TFG"/>
        <s v="Leben"/>
        <s v="ALEX"/>
        <s v="IBS"/>
        <s v="Upkaranwale"/>
        <s v="Primate"/>
        <s v="Jippco"/>
        <s v="Flashm"/>
        <s v="GRINISH"/>
        <s v="OCEANEVO"/>
        <s v="walllane"/>
        <s v="Setster"/>
        <s v="Korzina"/>
        <s v="Harvic"/>
        <s v="Bashaam"/>
        <s v="DEVKUVAR"/>
        <s v="Inovamall"/>
        <s v="OURASI"/>
        <s v="Crystalware"/>
        <s v="Loof"/>
        <s v="XTOUCH"/>
        <s v="JYORESHA"/>
        <s v="Remang"/>
        <s v="Wreskart"/>
        <s v="LILY"/>
        <s v="BBA"/>
        <s v="LALUTRADERS"/>
        <s v="ABTRIX"/>
        <s v="HOCO"/>
        <s v="Deimos"/>
        <s v="STARVOKES"/>
        <s v="TECHKART"/>
        <s v="MSD"/>
        <s v="KOKILA"/>
        <s v="OnisHomes"/>
        <s v="coolcold"/>
        <s v="RETRACK"/>
        <s v="Maxxlite"/>
        <s v="MOOZICO"/>
        <s v="selicon"/>
        <s v="RUNEECH"/>
        <s v="Alchiko"/>
        <s v="zakudi"/>
        <s v="daesgesage"/>
        <s v="Deal"/>
        <s v="Cltllzen"/>
        <s v="G2L"/>
        <s v="Sacral"/>
        <s v="Sachdeal"/>
        <s v="ZOVISU"/>
        <s v="VALTUJA"/>
        <s v="MINITUL"/>
        <s v="PB"/>
        <s v="Hamine"/>
        <s v="Shopeleven"/>
        <s v="Shellman"/>
        <s v="Adonai"/>
        <s v="Nka"/>
        <s v="GALLAXY"/>
        <s v="MKEXPORTS"/>
        <s v="vitzie"/>
        <s v="RUDART"/>
        <s v="PBX"/>
        <s v="s23"/>
        <s v="SUICUNE"/>
        <s v="Drunna"/>
        <s v="4MYL"/>
        <s v="Paridhi"/>
        <s v="Krusan"/>
        <s v="Equipagecart"/>
        <s v="Gentle"/>
        <s v="Namyaa"/>
        <s v="sevaen"/>
        <s v="NEERAK"/>
        <s v="TECHEASY"/>
        <s v="Zeus"/>
        <s v="Worldmap"/>
        <s v="EMBox"/>
        <s v="Nirency"/>
        <s v="SKY"/>
        <s v="Kmils"/>
        <s v="Moto"/>
        <s v="CRAZYABBS"/>
        <s v="Viraan"/>
        <s v="navjai"/>
        <s v="UnityEcom"/>
        <s v="wazny"/>
        <s v="CVANU"/>
        <s v="rawpockets"/>
        <s v="Stackers"/>
        <s v="Lapower"/>
        <s v="LIDDU"/>
        <s v="glowelle"/>
        <s v="Wolfster"/>
        <s v="NIRMATSARAY"/>
        <s v="GIFTMOOR"/>
        <s v="Rexmon"/>
        <s v="PABUZA"/>
        <s v="Gonaturs"/>
        <s v="torwill"/>
        <s v="Xpel"/>
        <s v="KeshBindu"/>
        <s v="H&amp;C"/>
        <s v="Instafit"/>
        <s v="Glow"/>
        <s v="MUSVUZA"/>
        <s v="meubels"/>
        <s v="Chias"/>
        <s v="pargati"/>
        <s v="KASHTBHANJAN"/>
        <s v="Wuxxa"/>
        <s v="Shreejee"/>
        <s v="Crownsy"/>
        <s v="JustChhapo"/>
        <s v="Khargadham"/>
        <s v="jai"/>
        <s v="smartdrops"/>
        <s v="UrbanMooch"/>
        <s v="TPS"/>
        <s v="Thristygirl"/>
        <s v="Valhalla"/>
        <s v="IMCREATIONS"/>
        <s v="moan's"/>
        <s v="CTU"/>
        <s v="Bhagwati"/>
        <s v="NOY"/>
        <s v="Color"/>
        <s v="Sh.Huda"/>
        <s v="huemic"/>
        <s v="MATT"/>
        <s v="HDWOOD"/>
        <s v="Exzon"/>
        <s v="CHUWI"/>
        <s v="assambly"/>
        <s v="mahesh"/>
        <s v="DRYLC"/>
        <s v="GreenOceanDecor"/>
        <s v="FIGO"/>
        <s v="Mamata"/>
        <s v="Ritzy"/>
        <s v="HDAPRO"/>
        <s v="SKYSTER"/>
        <s v="TANRON"/>
        <s v="Famousartist"/>
        <s v="Magicwand"/>
        <s v="WEEGRO"/>
        <s v="Nesfur"/>
        <s v="ONEDEEP"/>
        <s v="REDWUD"/>
        <s v="HGBUOH"/>
        <s v="Drake"/>
        <s v="SFES"/>
        <s v="Reevasales"/>
        <s v="TRONESLA"/>
        <s v="HAWKISH"/>
        <s v="WonderTech"/>
        <s v="Bulmarc"/>
        <s v="NOWGLAM"/>
        <s v="A."/>
        <s v="Kankodo"/>
        <s v="MOCKHE"/>
        <s v="TCHY"/>
        <s v="Krinus"/>
        <s v="ATARC"/>
        <s v="freedomall"/>
        <s v="BASS"/>
        <s v="moshpit"/>
        <s v="Krishna"/>
        <s v="Casatek"/>
        <s v="ZORIADA"/>
        <s v="SIAMO"/>
        <s v="SOHISHI"/>
        <s v="Hezoc"/>
        <s v="VDNSI"/>
        <s v="AMS"/>
        <s v="Cpixen"/>
        <s v="Kakimar"/>
        <s v="infinity"/>
        <s v="bArrett"/>
        <s v="ButterCo."/>
        <s v="BALWRICK"/>
        <s v="Kanget"/>
        <s v="GREATERE"/>
        <s v="ARNAH"/>
        <s v="ultimatefashionista"/>
        <s v="SELWAY"/>
        <s v="SDE"/>
        <s v="RIMPIKA"/>
        <s v="Gemmy"/>
        <s v="IAIR"/>
        <s v="kangara"/>
        <s v="EVGOR"/>
        <s v="Maxpro"/>
        <s v="Groovimuzic"/>
        <s v="Artesia"/>
        <s v="Harsha"/>
        <s v="FINE"/>
        <s v="PICKWOOD"/>
        <s v="Keekos"/>
        <s v="Madainaachi"/>
        <s v="CONFIDO"/>
        <s v="ModuTure"/>
        <s v="LEVELPLUS"/>
        <s v="POLYTUFF"/>
        <s v="UYGYHG"/>
        <s v="RaveenaFitness"/>
        <s v="Inext"/>
        <s v="Arma"/>
        <s v="POHIR"/>
        <s v="zofia"/>
        <s v="MKS"/>
        <s v="delphine"/>
        <s v="Longway"/>
        <s v="Hipkoo"/>
        <s v="KAMEY"/>
        <s v="Onshoppy"/>
        <s v="blutap"/>
        <s v="Quaffor"/>
        <s v="GALAXY"/>
        <s v="SSDN"/>
        <s v="iDOLESHOP"/>
        <s v="Bydye"/>
        <s v="Cloudzy"/>
        <s v="PEGACORN"/>
        <s v="Ruhi"/>
        <s v="Nivistar"/>
        <s v="QUICKCHOICE"/>
        <s v="SMB"/>
        <s v="JUBILANT"/>
        <s v="Gi"/>
        <s v="shavi"/>
        <s v="Florida"/>
        <s v="PalD"/>
        <s v="oaky"/>
        <s v="Gifting"/>
        <s v="ITUSHA"/>
        <s v="OCEAN"/>
        <s v="Binori"/>
        <s v="Gridlab"/>
        <s v="SYAMBABA"/>
        <s v="OASIS"/>
        <s v="Prekrasna"/>
        <s v="TWINKLE"/>
        <s v="TechKiyo"/>
        <s v="EMERGE"/>
        <s v="nisatraders"/>
        <s v="RD"/>
        <s v="Cloudmall"/>
        <s v="Adhunyk"/>
        <s v="CLOMANA"/>
        <s v="Panca"/>
        <s v="CITLOO"/>
        <s v="Fittfab"/>
        <s v="MPRK"/>
        <s v="Maune"/>
        <s v="KDTRAEDERS"/>
        <s v="DRTRAEDER"/>
        <s v="Sai"/>
        <s v="Emerydeal"/>
        <s v="Kunik"/>
        <s v="OYSTIO"/>
        <s v="Tadaknath"/>
        <s v="Ventina"/>
        <s v="Top"/>
        <s v="REGOLITH"/>
        <s v="UPASTHIT"/>
        <s v="Fizzy"/>
        <s v="DAC"/>
        <s v="Enter"/>
        <s v="LATESHOP"/>
        <s v="Palangwala"/>
        <s v="STREAM"/>
        <s v="BBM"/>
        <s v="MONO"/>
        <s v="anko"/>
        <s v="TEMPT"/>
        <s v="Muvit"/>
        <s v="JIGSHTIAL"/>
        <s v="Beurer"/>
        <s v="FRYSKA"/>
        <s v="ADZOY"/>
        <s v="world"/>
        <s v="COPPAIRE"/>
        <s v="PIKIPOO"/>
        <s v="jade-x"/>
        <s v="NEWSPARSH"/>
        <s v="LEEMA"/>
        <s v="Sweta"/>
        <s v="VEDRID"/>
        <s v="Jyestha"/>
        <s v="TechnCare"/>
        <s v="JAIA"/>
        <s v="MANIBAM"/>
        <s v="TXOR"/>
        <s v="HTTCC"/>
        <s v="Tanishka"/>
        <s v="Dwiti"/>
        <s v="SM"/>
        <s v="Ramokdu"/>
        <s v="TRIVYOM"/>
        <s v="VERAI"/>
        <s v="RN"/>
        <s v="Melbon"/>
        <s v="EASE"/>
        <s v="GARV"/>
        <s v="LINUX"/>
        <s v="COLLAPSIBLE"/>
        <s v="K4Mart"/>
        <s v="Speeqo"/>
        <s v="PINDIA"/>
        <s v="Pyarana"/>
        <s v="SPA"/>
        <s v="HOKiPO"/>
        <s v="divinezon"/>
        <s v="CRIYALE"/>
        <s v="CODIVER"/>
        <s v="YOZO"/>
        <s v="Kamview"/>
        <s v="TRIMMO"/>
        <s v="FLYING"/>
        <s v="L'amour"/>
        <s v="UrbanPop"/>
        <s v="KRAZZY"/>
        <s v="NEYSSA"/>
        <s v="BOOSTY"/>
        <s v="THALIR"/>
        <s v="jsc"/>
        <s v="ETRU"/>
        <s v="Renon"/>
        <s v="Riyansh"/>
        <s v="YAWI"/>
        <s v="La'bangerry"/>
        <s v="NADJA"/>
        <s v="MARVEL"/>
        <s v="sunisha"/>
        <s v="WErFIT"/>
        <s v="panthi"/>
        <s v="Chamit"/>
        <s v="VETONI"/>
        <s v="ROYAL"/>
        <s v="Rishu"/>
        <s v="TAKELWOOD"/>
        <s v="KONECT"/>
        <s v="METHEI"/>
        <s v="SIYARA"/>
        <s v="PR"/>
        <s v="Wooden"/>
        <s v="THANGLALA"/>
        <s v="NEXT"/>
        <s v="e"/>
        <s v="DIGICON"/>
        <s v="BUYMORE"/>
        <s v="Ammazing"/>
        <s v="Roboson"/>
        <s v="HurryShoppy"/>
        <s v="MSOB"/>
        <s v="Deeshora"/>
        <s v="Sports"/>
        <s v="CASON"/>
        <s v="TECHMAZE"/>
        <s v="waves"/>
        <s v="ASTIKAYA"/>
        <s v="NOYOTA"/>
        <s v="Elista"/>
        <s v="ELECTRECA"/>
        <s v="Horizon"/>
        <s v="Fabfurn"/>
        <s v="RealSun"/>
        <s v="Zadinga"/>
        <s v="Gnexin"/>
        <s v="HyperOn"/>
        <s v="PULTO"/>
        <s v="CROSSLINE"/>
        <s v="DARYUE"/>
        <s v="SHIBUI"/>
        <s v="Pink"/>
        <s v="BL"/>
        <s v="Treadmill"/>
        <s v="CloudTech"/>
        <s v="Shoprix"/>
        <s v="Ruchi"/>
        <s v="cliphangers"/>
        <s v="ALDOMIN"/>
        <s v="NORWICH"/>
        <s v="Philocaly"/>
        <s v="SAAHUL"/>
        <s v="whitekrafts"/>
        <s v="Srotam"/>
        <s v="Abgrow"/>
        <s v="swarmshop"/>
        <s v="VJM"/>
        <s v="glambelle"/>
        <s v="MYEONG"/>
        <s v="Plusbeauty"/>
        <s v="Aravli"/>
        <s v="FIMTOWN"/>
        <s v="VAAMnational"/>
        <n v="7"/>
        <s v="Vagons"/>
        <s v="Wopno"/>
        <s v="Ital"/>
        <s v="Brozo"/>
        <s v="ECOVACS"/>
        <s v="Nextron"/>
        <s v="saamenia"/>
        <s v="Vintage"/>
        <s v="Annita"/>
        <s v="Cospex"/>
        <s v="ASTOUND"/>
        <s v="NEUDOT"/>
        <s v="Mazda"/>
        <s v="Mvi"/>
        <s v="RAAAY"/>
        <s v="LiveTouch"/>
        <s v="SDCFSD"/>
        <s v="KMI"/>
        <s v="Wifton"/>
        <s v="etmax"/>
        <s v="Blaupunkt"/>
        <s v="Syvo"/>
        <s v="Tygot"/>
        <s v="pritam"/>
        <s v="Jashmine"/>
        <s v="SupR"/>
        <s v="ReverseWheel"/>
        <s v="TULUA"/>
        <s v="Harman"/>
        <s v="TecSox"/>
        <s v="HAmaz"/>
        <s v="LOGICMART"/>
        <s v="Uborn"/>
        <s v="DZOVAG"/>
        <s v="Homefab"/>
        <s v="CHICERY"/>
        <s v="Trending"/>
        <s v="Swag"/>
        <s v="PAYTON"/>
        <s v="S.V.Enterprises"/>
        <s v="MISSIPPI"/>
        <s v="Poster"/>
        <s v="Auto"/>
        <s v="SANNO"/>
        <s v="Scilla"/>
        <s v="CARLA"/>
        <s v="Froxell"/>
        <s v="HELIMIX"/>
        <s v="DHOR"/>
        <s v="KAVI"/>
        <s v="RJFuture"/>
        <s v="FAINTLY"/>
        <s v="GN"/>
        <s v="U"/>
        <s v="Chitransh"/>
        <s v="Chhogli"/>
        <s v="Luhar"/>
        <s v="kk"/>
        <s v="shoping"/>
        <s v="KRINSAL"/>
        <s v="DONDA"/>
        <s v="lilli"/>
        <s v="Dkiller"/>
        <s v="kleno"/>
        <s v="WIDERZONE"/>
        <s v="MOBONE"/>
        <s v="HDR"/>
        <s v="HEALTHTREK"/>
        <s v="Wishbone"/>
        <s v="ULTADOR"/>
        <s v="Kribal"/>
        <s v="Casanest"/>
        <s v="AMMEDARSHAN"/>
        <s v="UNITYSALES"/>
        <s v="jaya"/>
        <s v="GROOVS"/>
        <s v="bluset"/>
        <s v="KAYA"/>
        <s v="Luster"/>
        <s v="IMagic"/>
        <s v="iCare"/>
        <s v="Keratin"/>
        <s v="Decal"/>
        <s v="Bulfyss"/>
        <s v="GTC"/>
        <s v="Nivel"/>
        <s v="AG"/>
        <s v="Bold"/>
        <s v="BADSHAH"/>
        <s v="oswan"/>
        <s v="Dkriva"/>
        <s v="AWEZI"/>
        <s v="QADHI"/>
        <s v="YUNBXP"/>
        <s v="QWESI"/>
        <s v="HYUQO"/>
        <s v="GFSTYU"/>
        <s v="TYGDPE"/>
        <s v="FGSTIQ"/>
        <s v="QWGUZ"/>
        <s v="TGDUMN"/>
        <s v="Vandyke"/>
        <s v="bevauty"/>
        <s v="domnikyas"/>
        <s v="AFARAXIA"/>
        <s v="NEXWARP"/>
        <s v="RKPM"/>
        <s v="AEREX"/>
        <s v="Alliance"/>
        <s v="Fulgurant"/>
        <s v="Creme"/>
        <s v="Yardley"/>
        <s v="zuke"/>
        <s v="MANCODE"/>
        <s v="Barbers"/>
        <s v="Fiftyshades"/>
        <s v="Huda"/>
        <s v="YESPURE"/>
        <s v="Bontrue"/>
        <s v="Klenta"/>
        <s v="TrueValue"/>
        <s v="Trevi"/>
        <s v="JeenWood"/>
        <s v="Clubics"/>
        <s v="DecorNation"/>
        <s v="BUCKETLIST"/>
        <s v="TNENTERPRISE"/>
        <s v="YOGPRO"/>
        <s v="FluSun"/>
        <s v="Suprimm"/>
        <s v="Ditto"/>
        <s v="First"/>
        <s v="MEGABAR"/>
        <s v="Mielle"/>
        <s v="AXIS-Y"/>
        <s v="HairKraft"/>
        <s v="elina"/>
        <s v="UK"/>
        <s v="RyzCare"/>
        <s v="AAHI"/>
        <s v="Rock"/>
        <s v="WEAMALIYA"/>
        <s v="OneLife"/>
        <s v="TRENDBIT"/>
        <s v="JUPON"/>
        <s v="Rudra"/>
        <s v="Ortel"/>
        <s v="DISNEY"/>
        <s v="ASWORLD"/>
        <s v="Romino"/>
        <s v="GOPINATH"/>
        <s v="Webilla"/>
        <s v="CKINDIA"/>
        <s v="ANITA"/>
        <s v="Omi"/>
        <s v="Techpunch"/>
        <s v="AFFLANO"/>
        <s v="F"/>
        <s v="Honbon"/>
        <s v="SKINPLUS"/>
        <s v="vyas"/>
        <s v="Fabowlous"/>
        <s v="Walta"/>
        <s v="Qsa"/>
        <s v="SONANI"/>
        <s v="BroBella"/>
        <s v="SHREVI"/>
        <s v="BIRZAR"/>
        <s v="Kivya"/>
        <s v="SPS"/>
        <s v="RTDECORATION"/>
        <s v="Blessing"/>
        <s v="PRO365"/>
        <s v="laxmistore"/>
        <s v="Taargo"/>
        <s v="VATSMART"/>
        <s v="UBJI"/>
        <s v="Avita"/>
        <s v="DECORWOOD"/>
        <s v="Dreame"/>
        <s v="Equator"/>
        <s v="iglimmer"/>
        <s v="Cherry"/>
        <s v="JCBL"/>
        <s v="Utturamma"/>
        <s v="Jiaanaa"/>
        <s v="GBHTY"/>
        <s v="Vagary"/>
        <s v="MAAZ"/>
        <s v="ENERGEEZ"/>
        <s v="BeanZeek"/>
        <s v="Artic"/>
        <s v="MSNR"/>
        <s v="RuhZa"/>
        <s v="BHARJA"/>
        <s v="CROWNVIZ"/>
        <s v="casaandsaca"/>
        <s v="JAZX"/>
        <s v="CHEFERYN"/>
        <s v="HCCT"/>
        <s v="COMFY"/>
        <s v="KSD"/>
        <s v="Dealdona"/>
        <s v="INTERNATIONAL"/>
        <s v="ALORNIS"/>
        <s v="kayjoy"/>
        <s v="Luhao"/>
        <s v="Aksharam"/>
        <s v="DawnRays"/>
        <s v="Draven"/>
        <s v="Awes"/>
        <s v="Takositio"/>
        <s v="ZSIV"/>
        <s v="compactcarry"/>
        <s v="Shield"/>
        <s v="aar"/>
        <s v="HETSHIV"/>
        <s v="Bogenlite"/>
        <s v="nilkhanth"/>
        <s v="SORAK"/>
        <s v="SYGA"/>
        <s v="Askala"/>
        <s v="Paradox"/>
        <s v="Magic's"/>
        <s v="Somapa"/>
        <s v="BIRONZA"/>
        <s v="BYKOINE"/>
        <s v="Homify"/>
        <s v="ESPERER"/>
        <s v="Organiser"/>
        <s v="SVULINT"/>
        <s v="VERPHX"/>
        <s v="ZOXITAV"/>
        <s v="SV.ENTERPRISE"/>
        <s v="AAMS"/>
        <s v="WALLMAX"/>
        <s v="VYNTRIX"/>
        <s v="Zusaca"/>
        <s v="Trimoto"/>
        <s v="Mteaser"/>
        <s v="SMARTGIFT"/>
        <s v="Hashi"/>
        <s v="Yutiriti"/>
        <s v="UTRAX"/>
        <s v="Fridoburd"/>
        <s v="VIVED"/>
        <s v="Rrimin"/>
        <s v="Holiday"/>
        <s v="OPMART"/>
        <s v="Moon"/>
        <s v="SinghSaab"/>
        <s v="FORTUNATE"/>
        <s v="KAYAYURVEDA"/>
        <s v="KayaMantra"/>
        <s v="Lovelook"/>
        <s v="TheTopNotch"/>
        <s v="DAKINSOUL"/>
        <s v="FEGURO"/>
        <s v="Blisscraft"/>
        <s v="Zain"/>
        <s v="CLANECRAFT"/>
        <s v="Sportal"/>
        <s v="ALIJA"/>
        <s v="Gadget"/>
        <s v="RICHARD"/>
        <s v="SPACEX"/>
        <s v="Woodpoint"/>
        <s v="housemate"/>
        <s v="Tector"/>
        <s v="NIRVA"/>
        <s v="MR"/>
        <s v="DARBER"/>
        <s v="DG"/>
        <s v="Mighty"/>
        <s v="CHHAVI"/>
        <s v="Fitdex"/>
        <s v="EZYHANDS"/>
        <s v="DVA"/>
        <s v="Ville"/>
        <s v="ROLLZ"/>
        <s v="SANGOZ"/>
        <s v="Ovista"/>
        <s v="Avni"/>
        <s v="UNCOVER"/>
        <s v="Aklin"/>
        <s v="BKKTRADERS"/>
        <s v="supertive"/>
        <s v="Brand"/>
        <s v="Bluevery"/>
        <s v="Headly"/>
        <s v="Cartshopper"/>
        <s v="Woody"/>
        <s v="Rhydin"/>
        <s v="INTERGLOBE"/>
        <s v="XITARA"/>
        <s v="shipsify"/>
        <s v="Sument"/>
        <s v="PEARIVE"/>
        <s v="WERIDCO"/>
        <s v="BAYRUM."/>
        <s v="colossal"/>
        <s v="vulternic"/>
        <s v="hiyan"/>
        <s v="Daegu"/>
        <s v="Mollis"/>
        <s v="uniquella"/>
        <s v="ZURU"/>
        <s v="FIZONT"/>
        <s v="Pureus"/>
        <s v="DARKSUN"/>
        <s v="GONAZO"/>
        <s v="RAAYA"/>
        <s v="BLAPOXE"/>
        <s v="Gantavya"/>
        <s v="WRADER"/>
        <s v="Lady"/>
        <s v="HOMFRO"/>
        <s v="VIJAYMART"/>
        <s v="Etofli"/>
        <s v="KEITSI"/>
        <s v="NIGSUR"/>
        <s v="TRK"/>
        <s v="BGIYT"/>
        <s v="HUIE"/>
        <s v="sysd"/>
        <s v="UIEW"/>
        <s v="GTRWE"/>
        <s v="Sxax"/>
        <s v="ERDTM"/>
        <s v="INTIMIFY"/>
        <s v="Lorrick"/>
        <s v="ASFUN"/>
        <s v="Hanger"/>
        <s v="MKING"/>
        <s v="BeantTraders"/>
        <s v="RIVERIYA"/>
        <s v="Vedicherbs"/>
        <s v="Raptas"/>
        <s v="ARRA"/>
        <s v="TAPODHANI"/>
        <s v="Omhari"/>
        <s v="LOONART"/>
        <s v="Exxelo"/>
        <s v="Floresta"/>
        <s v="Urbanishers"/>
        <s v="Malbro"/>
        <s v="Quicky"/>
        <s v="Matterhorn"/>
        <s v="Assal"/>
        <s v="PB08"/>
        <s v="Vwalk"/>
        <s v="ROI"/>
        <s v="Jics"/>
        <s v="ZIOME"/>
        <s v="ELIGHTWAY"/>
        <s v="SYSTICK"/>
        <s v="BBSD"/>
        <s v="FIRSTLIKE"/>
        <s v="powerup"/>
        <s v="Ality"/>
        <s v="Borneo"/>
        <s v="hiyon"/>
        <s v="Capitalpoint"/>
        <s v="DIVYANA"/>
        <s v="FIDATO"/>
        <s v="HOIGADGETS"/>
        <s v="UKSTYLZ"/>
        <s v="Invoq"/>
        <s v="Vishwas"/>
        <s v="NEWISH"/>
        <s v="VVG"/>
        <s v="Wacky"/>
        <s v="Anokhi"/>
        <s v="zeelpetal"/>
        <s v="MINDKING"/>
        <s v="Eliq"/>
        <s v="Ansaa"/>
        <s v="Auvella"/>
        <s v="lifestyle"/>
        <s v="FEBERICA"/>
        <s v="TP-Link"/>
        <s v="COMPUTER"/>
        <s v="Balaji"/>
        <s v="STARQ"/>
        <s v="Induscraft"/>
        <s v="thunderfox"/>
        <s v="SAILZONE"/>
        <s v="Veu"/>
        <s v="Fabiano"/>
        <s v="Swa"/>
        <s v="Barbie"/>
        <s v="IC"/>
        <s v="Greenchef"/>
        <s v="Probus"/>
        <s v="TheCastleDecor"/>
        <s v="Avista"/>
        <s v="COSYSMART"/>
        <s v="DKOR'HOM"/>
        <s v="Shamsa"/>
        <s v="CRAFTBEE"/>
        <s v="Callone"/>
        <s v="ECOMILES"/>
        <s v="DeVine"/>
        <s v="Excelanz"/>
        <s v="MOJOMIGADGET"/>
        <s v="MADSWAS"/>
        <s v="Landsky"/>
        <s v="Sumoware"/>
        <s v="InsTook"/>
        <s v="Amayra"/>
        <s v="truke"/>
        <s v="Yarnis"/>
        <s v="Riversong"/>
        <s v="RZW"/>
        <s v="GBL"/>
        <s v="BORNFIRE"/>
        <s v="Choaba"/>
        <s v="Pascal"/>
        <s v="Yaanthiv's"/>
        <s v="Embryolisse"/>
        <s v="MOTOFLY"/>
        <s v="SND"/>
        <s v="Ziddjeet"/>
        <s v="Maxboost"/>
        <s v="RAEGR"/>
        <s v="keeva"/>
        <s v="ZEPAD"/>
        <s v="Gmeey"/>
        <s v="kkv"/>
        <s v="GEEYM"/>
        <s v="Keyways"/>
        <s v="icall"/>
        <s v="AMYTEL"/>
        <s v="Sulfur"/>
        <s v="MOUSEGHFBB"/>
        <s v="MDB"/>
        <s v="Akash"/>
        <s v="AkshKrafts"/>
        <s v="Art"/>
        <s v="Tap2kaart"/>
        <s v="ANUSHIL"/>
        <s v="HONEYSHA"/>
        <s v="Dcmr"/>
        <s v="BEYKURY"/>
        <s v="Kubra"/>
        <s v="ZYLLIX"/>
        <s v="Virth"/>
        <s v="En"/>
        <s v="D25"/>
        <s v="Burn"/>
        <s v="Smartbeats"/>
        <s v="CYB"/>
        <s v="Loley"/>
        <s v="DANSR"/>
        <s v="BUY"/>
        <s v="Marshmallow"/>
        <s v="BRTION"/>
        <s v="SPERO"/>
        <s v="MORVIKA"/>
        <s v="NEXT10"/>
        <s v="ARINEO"/>
        <s v="Nsinc"/>
        <s v="UZAN"/>
        <s v="INGILTRA"/>
        <s v="zenec"/>
        <s v="GT"/>
        <s v="HIFY"/>
        <s v="JANGI"/>
        <s v="Skylii"/>
        <s v="Kotsun"/>
        <s v="skyunion"/>
        <s v="Arcanuy"/>
        <s v="DAVEBEAUTY"/>
        <s v="wini"/>
        <s v="VI-JOHN"/>
        <s v="SELDOS"/>
        <s v="utkrist"/>
        <s v="Kozicare"/>
        <s v="af"/>
        <s v="MILONI"/>
        <s v="Ringas"/>
        <s v="Organo"/>
        <s v="uhi"/>
        <s v="kiyointl"/>
        <s v="VIDHI"/>
        <s v="FRIPPE"/>
        <s v="Mikki"/>
        <s v="JIVOQ"/>
        <s v="RIDDHI"/>
        <s v="Neelambari"/>
        <s v="grilfil"/>
        <s v="Darkstone"/>
        <s v="Thamada"/>
        <s v="ppc"/>
        <s v="Junaid"/>
        <s v="Copelle"/>
        <s v="Ethnic"/>
        <s v="LAAMU"/>
        <s v="luminours"/>
        <s v="DEVOTION"/>
        <s v="ShopiMoz"/>
        <s v="BARBA"/>
        <s v="Padchaaya"/>
        <s v="Hongxin"/>
        <s v="Yiliya"/>
        <s v="ycs"/>
        <s v="SMAART"/>
        <s v="BIONFIT"/>
        <s v="ELEV8"/>
        <s v="BRIGHTWOOD"/>
        <s v="POSITIVEVIBES"/>
        <s v="DCanape"/>
        <s v="NIKHLIX"/>
        <s v="SMART"/>
        <s v="DKLISHA"/>
        <s v="MEVIGO"/>
        <s v="Pristyncare"/>
        <s v="Adfresh"/>
        <s v="VASIL"/>
        <s v="LINENWALAS"/>
        <s v="Larecastle"/>
        <s v="GoArt"/>
        <s v="CSI"/>
        <s v="aziclear"/>
        <s v="Story@home"/>
        <s v="FRAGA"/>
        <s v="STARNEW"/>
        <s v="AS"/>
        <s v="Magree"/>
        <s v="ZINQUI"/>
        <s v="Vijayata"/>
        <s v="VYORA"/>
        <s v="RENTOOR"/>
        <s v="Daxstar"/>
        <s v="Flitz"/>
        <s v="Eazy"/>
        <s v="MCP"/>
        <s v="NOCKOUT"/>
        <s v="Kingly"/>
        <s v="CJEN"/>
        <s v="CountryLink"/>
        <s v="Smartsolutions"/>
        <s v="yorten"/>
        <s v="Glatoxi"/>
        <s v="Casewilla"/>
        <s v="ARK"/>
        <s v="BOOM"/>
        <s v="L’SENSA"/>
        <s v="TRUJVE"/>
        <s v="BAWALIYANZED"/>
        <s v="Glivary"/>
        <s v="KING"/>
        <s v="POWERFEEL"/>
        <s v="KAYKUS"/>
        <s v="cleversion"/>
        <s v="LKT"/>
        <s v="KolorFish"/>
        <s v="JBSE"/>
        <s v="ONTC"/>
        <s v="Tiarakrafts"/>
        <s v="Globus"/>
        <s v="Onmall"/>
        <s v="Vishvambhari"/>
        <s v="Asmee"/>
        <s v="BEDOKI"/>
        <s v="LATHOR"/>
        <s v="Rivalwilla"/>
        <s v="WOODYOU"/>
        <s v="Xhimdun"/>
        <s v="SCALEBEE"/>
        <s v="ZKLP"/>
        <s v="Saral"/>
        <s v="PTron"/>
        <s v="TRIGGR"/>
        <s v="Lope"/>
        <s v="retold"/>
        <s v="PANTOM"/>
        <s v="very"/>
        <s v="STUFFCOOL"/>
        <s v="NURAT"/>
        <s v="Gymnasio"/>
        <s v="MIMO"/>
        <s v="CIHYARD"/>
        <s v="Niavaa"/>
        <s v="DALING"/>
        <s v="APNA"/>
        <s v="Guru"/>
        <s v="MD"/>
        <s v="Dee"/>
        <s v="CROMPASS"/>
        <s v="heet"/>
        <s v="Shamsons"/>
        <s v="Coirgarden"/>
        <s v="Fixfeels"/>
        <s v="alpha"/>
        <s v="WILES"/>
        <s v="CREATION4U"/>
        <s v="SHUBHPETAL"/>
        <s v="Anystar"/>
        <s v="axiesh"/>
        <s v="ELRINZA"/>
        <s v="GENCLIQ"/>
        <s v="ARBANIX"/>
        <s v="Wisk"/>
        <s v="asd"/>
        <s v="SB"/>
        <s v="BDMP"/>
        <s v="LOOK"/>
        <s v="HelloX"/>
        <s v="SV"/>
        <s v="hexa"/>
        <s v="Nilam"/>
        <s v="ritucollection"/>
        <s v="SUNVIKA"/>
        <s v="blendmix"/>
        <s v="PILOT"/>
        <s v="aakrati"/>
        <s v="uRock"/>
        <s v="FOX"/>
        <s v="buyooz"/>
        <s v="SIDGO"/>
        <s v="Sv,enterprise"/>
        <s v="KLEANO"/>
        <s v="SNDArt"/>
        <s v="Monclr"/>
        <s v="Montreal"/>
        <s v="silvy"/>
        <s v="jatin"/>
        <s v="HITECH"/>
        <s v="VITRACOS"/>
        <s v="Homeda"/>
        <s v="Growkesh"/>
        <s v="PNV"/>
        <s v="NUTRIONZ"/>
        <s v="Mataiva"/>
        <s v="StrongGear"/>
        <s v="Pheonix"/>
        <s v="Fleeto"/>
        <s v="glamblush"/>
        <s v="lazygirl"/>
        <s v="RTB"/>
        <s v="DYSOKAYO"/>
        <s v="Furnifab"/>
        <s v="NMT"/>
        <s v="Qrisn"/>
        <s v="Redken"/>
        <s v="WoodenTwist"/>
        <s v="Amhomedecor"/>
        <s v="liluns"/>
        <s v="ultiads"/>
        <s v="silvercrafts"/>
        <s v="AAROORA"/>
        <s v="VS"/>
        <s v="KMIE"/>
        <s v="OXERPRO"/>
        <s v="GK-JLPV"/>
        <s v="Mozu"/>
        <s v="Elno"/>
        <s v="3BAAN"/>
        <s v="kmmy"/>
        <s v="AVENUE"/>
        <s v="saf"/>
        <s v="Ycom"/>
        <s v="RRT"/>
        <s v="Ruskin"/>
        <s v="CIHLEX"/>
        <s v="REEPUD"/>
        <s v="FliX"/>
        <s v="ZETATECH"/>
        <s v="JANROCK"/>
        <s v="PAVITRA"/>
        <s v="DEKOQ"/>
        <s v="SKYVOKES"/>
        <s v="KitchExpo"/>
        <s v="Acnos"/>
        <s v="FLORICAN"/>
        <s v="SHOPOWARE"/>
        <s v="STAYWORLDZZ"/>
        <s v="NAVSANG"/>
        <s v="SAJAG"/>
        <s v="Dervino"/>
        <s v="AJRO"/>
        <s v="KASNAJI"/>
        <s v="BOPUD"/>
        <s v="SSS"/>
        <s v="fffaccesories"/>
        <s v="Adivasi"/>
        <s v="Bhavi"/>
        <s v="Planetoid"/>
        <s v="BookYourGift"/>
        <s v="Upper"/>
        <s v="DIKUJI"/>
        <s v="CITYCART"/>
        <s v="MAHADEV"/>
        <s v="funkish"/>
        <s v="RADHETAX"/>
        <s v="WEMOL"/>
        <s v="LaundryWorld"/>
        <s v="ZUGAD"/>
        <s v="OXYNICE"/>
        <s v="KITCHEN"/>
        <s v="ODIN"/>
        <s v="VEKARIYA"/>
        <s v="LEEKA"/>
        <s v="Yantrash"/>
        <s v="Glowsync"/>
        <s v="jayas"/>
        <s v="Jayam"/>
        <s v="HMG"/>
        <s v="SLEEP"/>
        <s v="Upmarkt"/>
        <s v="ePoint"/>
        <s v="Rahul"/>
        <s v="Bantia"/>
        <s v="Bibox"/>
        <s v="SIVOM"/>
        <s v="ZOUNDS"/>
        <s v="meowland"/>
        <s v="Cosy"/>
        <s v="kki"/>
        <s v="Aetrius"/>
        <s v="APRO"/>
        <s v="SRS"/>
        <s v="valtryek"/>
        <s v="Dashing"/>
        <s v="ZPT"/>
        <s v="LAFILLETTE"/>
        <s v="DIGITRENDS"/>
        <s v="HouseOfCommon"/>
        <s v="DEBOCK"/>
        <s v="saluna"/>
        <s v="GATHA"/>
        <s v="Stylopunk"/>
        <s v="WELCO"/>
        <s v="NICK"/>
        <s v="Kate"/>
        <s v="JKWILLA"/>
        <s v="Akway"/>
        <s v="DAILUSE"/>
        <s v="asija"/>
        <s v="PRODART"/>
        <s v="gummirter"/>
        <s v="WildCard"/>
        <s v="ACTIWOW"/>
        <s v="ClickUS"/>
        <s v="PRIYAM"/>
        <s v="RINK"/>
        <s v="VITASTA"/>
        <s v="FABTEC"/>
        <s v="wonder"/>
        <s v="Premsakhi"/>
        <s v="eshopy"/>
        <s v="HRKESHY"/>
        <s v="KINGBELL"/>
        <s v="Muktbhav"/>
        <s v="AJEXIM"/>
        <s v="BROER"/>
        <s v="buyfast21"/>
        <s v="Indianara"/>
        <s v="Plethora"/>
        <s v="LORSHEL"/>
        <s v="KHYAL"/>
        <s v="Cesaro"/>
        <s v="tech"/>
        <s v="KRIVA"/>
        <s v="ETIQ"/>
        <s v="PRO-TECHS"/>
        <s v="QIZMI"/>
        <s v="SEB"/>
        <s v="Hitage"/>
        <s v="EVETIS"/>
        <s v="Glx"/>
        <s v="Arrom"/>
        <s v="PROFESSIONAL"/>
        <s v="Tedemel"/>
        <s v="Rex"/>
        <s v="JHGB"/>
        <s v="Divvy"/>
        <s v="NOPE"/>
        <s v="Croptil"/>
        <s v="GADGETSWEAR"/>
        <s v="SHINEON"/>
        <s v="KPI"/>
        <s v="zoobe"/>
        <s v="rendol"/>
        <s v="Mahaganpati"/>
        <s v="niv"/>
        <s v="Adya"/>
        <s v="mobspot"/>
        <s v="BASEL"/>
        <s v="DEAGAN"/>
        <s v="JKR"/>
        <s v="NS"/>
        <s v="UrbanHTC"/>
        <s v="Minato"/>
        <s v="HOOME"/>
        <s v="DBIMPEX"/>
        <s v="YRS"/>
        <s v="Arick"/>
        <s v="NEXCEN"/>
        <s v="futuresstarrkk"/>
        <s v="LifeTimeKrafts"/>
        <s v="Cozzy"/>
        <s v="AltiCare"/>
        <s v="Dreamshop"/>
        <s v="vridhaandecor"/>
        <s v="Ample"/>
        <s v="FITRIC"/>
        <s v="TIMA"/>
        <s v="UDAYGIRI"/>
        <s v="PARTH"/>
        <s v="BIYALI"/>
        <s v="CANDYVILLA"/>
        <s v="Gauraang"/>
        <s v="Gd"/>
        <s v="KAVYA"/>
        <s v="JAYLOO"/>
        <s v="AARONIKA"/>
        <s v="Bhagavati"/>
        <s v="Cieire"/>
        <s v="STOCKHAWKERS"/>
        <s v="Jaskul"/>
        <s v="QXORE"/>
        <s v="TAPAHPRIYAY"/>
        <s v="Artize"/>
        <s v="Maniya"/>
        <s v="Mixonshun"/>
        <s v="Wrapadore"/>
        <s v="Stella"/>
        <s v="Yakolak"/>
        <s v="Fybia"/>
        <s v="ASHISH"/>
        <s v="LiveArts"/>
        <s v="POONJALIYA"/>
        <s v="RABENDA"/>
        <s v="sunisa"/>
        <s v="NAVMAV"/>
        <s v="ALOETIC"/>
        <s v="ORGIC"/>
        <s v="Combo"/>
        <s v="AAM"/>
        <s v="prolifefitness"/>
        <s v="Jeval"/>
        <s v="Vivacity"/>
        <s v="TINECO"/>
        <s v="FitX"/>
        <s v="intecvision"/>
        <s v="MiloMiles"/>
        <s v="MORF"/>
        <s v="wamkart"/>
        <s v="Balzano"/>
        <s v="kavison"/>
        <s v="Giftoshopee"/>
        <s v="Qolic"/>
        <s v="Dibru"/>
        <s v="DeckUp"/>
        <s v="Housewud"/>
        <s v="Qubo"/>
        <s v="caresmith"/>
        <s v="FAHIG"/>
        <s v="LACOPINE"/>
        <s v="EuroQon"/>
        <s v="HJLSE"/>
        <s v="Digimate"/>
        <s v="YCNEX"/>
        <s v="Crostal"/>
        <s v="FIC"/>
        <s v="NV"/>
        <s v="JOCOBOO"/>
        <s v="IGADG"/>
        <s v="DAUMI"/>
        <s v="JAMMY"/>
        <s v="Rudraksh"/>
        <s v="ORENAME"/>
        <s v="ma"/>
        <s v="HomeStore-YEP"/>
        <s v="VOLTDIC"/>
        <s v="PALAK"/>
        <s v="Stylathon"/>
        <s v="HOPPUP"/>
        <s v="PEERTRADER"/>
        <s v="BeeDuck"/>
        <s v="FORESTIS"/>
        <s v="NAS"/>
        <s v="OSHEE"/>
        <s v="ClothyDeal"/>
        <s v="P47"/>
        <s v="BBBIKINI"/>
        <s v="LOOMLYFE"/>
        <s v="DTODEXPRESS"/>
        <s v="ftcome"/>
        <s v="Teesown"/>
        <s v="DAFOTI"/>
        <s v="VIVAGLO"/>
        <s v="ALF"/>
        <s v="Keshav"/>
        <s v="Aneeh"/>
        <s v="RENVA"/>
        <s v="Leosportz"/>
        <s v="utkristavilla"/>
        <s v="Tiree"/>
        <s v="TRISHA"/>
        <s v="Phyto"/>
        <s v="AL"/>
        <s v="Divin"/>
        <s v="netizen"/>
        <s v="ViyanFashion"/>
        <s v="AARTKALA"/>
        <s v="KAIASHA"/>
        <s v="spincart"/>
        <s v="Goel"/>
        <s v="KIRKOS"/>
        <s v="touchup"/>
        <s v="NIKITA"/>
        <s v="Nyamah"/>
        <s v="soham"/>
        <s v="Foschini"/>
        <s v="TRIDEV"/>
        <s v="ITM"/>
        <s v="AQUORAL"/>
        <s v="HENI"/>
        <s v="Qaneezaa"/>
        <s v="Nive"/>
        <s v="Ooplore"/>
        <s v="Dholamaru"/>
        <s v="@Home"/>
        <s v="AICS"/>
        <s v="Odestar"/>
        <s v="Artlivo"/>
        <s v="Lapvious"/>
        <s v="FORMONIX"/>
        <s v="PARASNATH"/>
        <s v="MINESFITNESS"/>
        <s v="ME&amp;U"/>
        <s v="Jmeey"/>
        <s v="MUXYYTO"/>
        <s v="STARTEN"/>
        <s v="Pacificdeals"/>
        <s v="NOYMI"/>
        <s v="PLAY"/>
        <s v="TagVin"/>
        <s v="HyzonTech"/>
        <s v="diego"/>
        <s v="FREAKERS"/>
        <s v="ABOREXX"/>
        <s v="amola"/>
        <s v="ANTRONIC"/>
        <s v="Fonicy"/>
        <s v="LICHEE"/>
        <s v="Vpro"/>
        <s v="Rainfire"/>
        <s v="FlexForce"/>
        <s v="NPJ"/>
        <s v="Omniversal"/>
        <s v="VRT"/>
        <s v="Bos"/>
        <s v="Formen"/>
        <s v="Metrolife"/>
        <s v="KOGENT"/>
        <s v="UrbanDeck"/>
        <s v="FRIZZY"/>
        <s v="SHEFFO"/>
        <s v="Msunjay"/>
        <s v="LIVOX"/>
        <s v="Cresset"/>
        <s v="Pop"/>
        <s v="Wellqure"/>
        <s v="Oilanic"/>
        <s v="MOITOI"/>
        <s v="ALRITO"/>
        <s v="Raienterprises"/>
        <s v="LIJIE"/>
        <s v="PETALS"/>
        <s v="CARZEX"/>
        <s v="jashvii"/>
        <s v="Baidyas"/>
        <s v="TriSpear"/>
        <s v="Padamshree"/>
        <s v="Crafty"/>
        <s v="cauvery"/>
        <s v="DDSS"/>
        <s v="D'Wild"/>
        <s v="Agyvvt"/>
        <s v="BVEXO"/>
        <s v="RAIYARAJ"/>
        <s v="RSN"/>
        <s v="Rajputt"/>
        <s v="Wrapo"/>
        <s v="Stybits"/>
        <s v="SPANCO"/>
        <s v="LusticHome"/>
        <s v="BELLA"/>
        <s v="vetreo"/>
        <s v="Choba"/>
        <s v="COMODO"/>
        <s v="ETN"/>
        <s v="WATTBOY"/>
        <s v="NAFA"/>
        <s v="Rackit"/>
        <s v="HI-TEL"/>
        <s v="Seashot"/>
        <s v="Aadhyanta"/>
        <s v="A&amp;O"/>
        <s v="mrquee"/>
        <s v="Khatusha"/>
        <s v="Schsteindar"/>
        <s v="MOTHER"/>
        <s v="SEYLFON"/>
        <s v="Kanodia"/>
        <s v="ESN"/>
        <s v="PICKFIT"/>
        <s v="ROEASY"/>
        <s v="VHOMZ"/>
        <s v="Lifecrown"/>
        <s v="Janki"/>
        <s v="Me-One"/>
        <s v="POXEFLIP"/>
        <s v="Empowering"/>
        <s v="MFIO"/>
        <s v="RINYAENTERPRISE"/>
        <s v="Street27"/>
        <s v="Modinity"/>
        <s v="CraftWallha"/>
        <s v="REVATAKG"/>
        <s v="Kinzilla"/>
        <s v="Galactic"/>
        <s v="Jainco"/>
        <s v="Ultivera"/>
        <s v="orsop"/>
        <s v="ABC"/>
        <s v="Gavya"/>
        <s v="seyblush"/>
        <s v="PROWARP"/>
        <s v="Zabolo"/>
        <s v="SKYFISH"/>
        <s v="MAXERRA"/>
        <s v="Impression"/>
        <s v="ewri"/>
        <s v="Yuvami's"/>
        <s v="LUSTY"/>
        <s v="god"/>
        <s v="HINSHITSHU"/>
        <s v="powerx"/>
        <s v="Navya"/>
        <s v="iAnanas"/>
        <s v="Woodmistary"/>
        <s v="Hout"/>
        <s v="Ganga"/>
        <s v="TheDumbbells"/>
        <s v="TALUKA"/>
        <s v="Leemoza"/>
        <s v="behtreen"/>
        <s v="HomeEye"/>
        <s v="Shreeshann"/>
        <s v="Sagaft"/>
        <s v="APSOLIGHT"/>
        <s v="ROUND"/>
        <s v="XVEP"/>
        <s v="Utrust"/>
        <s v="Tromer"/>
        <s v="Truckbell"/>
        <s v="Nafeio"/>
        <s v="MURLIHUB"/>
        <s v="AVYUKT"/>
        <s v="T"/>
        <s v="YIXTY"/>
        <s v="AH"/>
        <s v="Jeevan"/>
        <s v="Oddish"/>
        <s v="Stela"/>
        <s v="Medivedas"/>
        <s v="GLowcent"/>
        <s v="ALIS-TON"/>
        <s v="ARTHANA"/>
        <s v="SWADHI"/>
        <s v="Kaldipress"/>
        <s v="Forgesy"/>
        <s v="SGS"/>
        <s v="HomeFast"/>
        <s v="KBMART"/>
        <s v="Koolwal"/>
        <s v="GROOMX"/>
        <s v="Utkrishta"/>
        <s v="Latixmat"/>
        <s v="imad"/>
        <s v="GFSU"/>
        <s v="JoyeCrafts"/>
        <s v="vnz"/>
        <s v="BUYFLUX"/>
        <s v="Orensh"/>
        <s v="Fonicx"/>
        <s v="jyot"/>
        <s v="THEITD"/>
        <s v="Navyamall"/>
        <s v="VUVAIL"/>
        <s v="BeeBuddies"/>
        <s v="rezmay"/>
        <s v="CHIWA"/>
        <s v="BAADO"/>
        <s v="Kathiyawad"/>
        <s v="Gleba"/>
        <s v="UCY"/>
        <s v="kKode"/>
        <s v="GlowQ"/>
        <s v="RVLIPS"/>
        <s v="Pristyn"/>
        <s v="LOWPRICE"/>
        <s v="Quitzel"/>
        <s v="Cargo"/>
        <s v="Hidden"/>
        <s v="Seventh"/>
        <s v="IMAPACT"/>
        <s v="Udbhav"/>
        <s v="GOVO"/>
        <s v="IGLIMMR"/>
        <s v="Squadron"/>
        <s v="MKHODIYAR"/>
        <s v="Eva"/>
        <s v="TAXOZY"/>
        <s v="Snap"/>
        <s v="MTANK"/>
        <s v="JMB"/>
        <s v="LIMBRO"/>
        <s v="Zionik"/>
        <s v="SWINGISH"/>
        <s v="Inbase"/>
        <s v="VELOURA"/>
        <s v="CARRON"/>
        <s v="Wearslim"/>
        <s v="CELEORIS"/>
        <s v="Bestor"/>
        <s v="UN1QUE"/>
        <s v="Voroly"/>
        <s v="Pharaoh"/>
        <s v="DNG"/>
        <s v="Samtronics"/>
        <s v="DEVKI"/>
        <s v="VIDORA"/>
        <s v="Profiline"/>
        <s v="Unishore"/>
        <s v="bAot"/>
        <s v="kripics"/>
        <s v="APOPHIS"/>
        <s v="ALISS"/>
        <s v="Flokestone"/>
        <s v="FRONY"/>
        <s v="Quixi"/>
        <s v="VIAAMA"/>
        <s v="KTOSTON"/>
        <s v="GAYATRIWORLD"/>
        <s v="ALTCORE"/>
        <s v="Stuti"/>
        <s v="vymoj"/>
        <s v="Fluent"/>
        <s v="HS"/>
        <s v="crownsmill"/>
        <s v="MINESFIT"/>
        <s v="fitnessmix"/>
        <s v="GKARUNA"/>
        <s v="cinefx"/>
        <s v="fixston"/>
        <s v="Daz"/>
        <s v="Zorba"/>
        <s v="Skyfly"/>
        <s v="DARSHANAM"/>
        <s v="Faymla"/>
        <s v="CONSONANTIAM"/>
        <s v="Alia"/>
        <s v="Olsic"/>
        <s v="Afflatus"/>
        <s v="Lorant"/>
        <s v="ORDEZ"/>
        <s v="TIED"/>
        <s v="APS"/>
        <s v="Printart"/>
        <s v="Vortipu"/>
        <s v="QUICKMOVE"/>
        <s v="Threedots"/>
        <s v="K.B.SALES"/>
        <s v="Ezliving"/>
        <s v="HAIRCARE"/>
        <s v="xycier"/>
        <s v="Kayamaya"/>
        <s v="SKYBUCKET"/>
        <s v="Varni"/>
        <s v="druk"/>
        <s v="shadowsales"/>
        <s v="FOZZBY"/>
        <s v="Uratech"/>
        <s v="CulturalCart"/>
        <s v="NH"/>
        <s v="Bonsly"/>
        <s v="Anime"/>
        <s v="mom"/>
        <s v="Hezruck"/>
        <s v="SJ"/>
        <s v="Meralite"/>
        <s v="RIVONA"/>
        <s v="Esscage"/>
        <s v="COSORI"/>
        <s v="IRONTEK"/>
        <s v="Dbru"/>
        <s v="Fire-Boltt"/>
        <s v="JaipurCrafts"/>
        <s v="uag"/>
        <s v="KKEMI"/>
        <s v="D-Link"/>
        <s v="Bxeno"/>
        <s v="LKM"/>
        <s v="OET"/>
        <s v="Vaishvi"/>
        <s v="Trinsm"/>
        <s v="maa"/>
        <s v="DEFY"/>
        <s v="FSE"/>
        <s v="kvt"/>
        <s v="Bromdate"/>
        <s v="WHISTLE9"/>
        <s v="Ultra"/>
        <s v="SPEARDUNE"/>
        <s v="Zybux"/>
        <s v="hobins"/>
        <s v="Genuily"/>
        <s v="senerathe"/>
        <s v="SHRESHA"/>
        <s v="Tazomi"/>
        <s v="TechBuddy"/>
        <s v="Kankali"/>
        <s v="HIGHEX"/>
        <s v="CARDIORAMA"/>
        <s v="HANDAIYAN"/>
        <s v="geetacreation"/>
        <s v="QFREE"/>
        <s v="Lehza"/>
        <s v="Collectrio"/>
        <s v="AARTIN"/>
        <s v="Alesso"/>
        <s v="ZUVILIKA"/>
        <s v="Romp"/>
        <s v="justsmartkart"/>
        <s v="ZITIN"/>
        <s v="VUMNIX"/>
        <s v="BRM"/>
        <s v="Alvario"/>
        <s v="AART"/>
        <s v="Handloomwala"/>
        <s v="Bluejack"/>
        <s v="SYATIR"/>
        <s v="Vittamix"/>
        <s v="Everglamour"/>
        <s v="Kostech"/>
        <s v="BeatLink"/>
        <s v="Manogyam"/>
        <s v="NIOON"/>
        <s v="SRPHERE"/>
        <s v="rayne"/>
        <s v="NIRMAL"/>
        <s v="Elegant"/>
        <s v="CHITAAKSH"/>
        <s v="TREYFA"/>
        <s v="Lovita"/>
        <s v="APPARA"/>
        <s v="MegaByte"/>
        <s v="UNITEK"/>
        <s v="Owlix"/>
        <s v="Qurox"/>
        <s v="AD-RML"/>
        <s v="GEMY"/>
        <s v="Pebble"/>
        <s v="DHANVI"/>
        <s v="trendDecor"/>
        <s v="MEDIAL"/>
        <s v="Skullcandy"/>
        <s v="STUNNER"/>
        <s v="DnDark"/>
        <s v="Aloof"/>
        <s v="Shopilla"/>
        <s v="Valsh"/>
        <s v="FITZU"/>
        <s v="NVA"/>
        <s v="Akwish"/>
        <s v="KRINSUL"/>
        <s v="KIMTOK"/>
        <s v="ROXIN"/>
        <s v="Jobber"/>
        <s v="Magnusdeal"/>
        <s v="Rxpo"/>
        <s v="INWISH"/>
        <s v="TRENDEE"/>
        <s v="Msept"/>
        <s v="MOBIZEO"/>
        <s v="HFX"/>
        <s v="HANSHRATN"/>
        <s v="Velvetvista"/>
        <s v="RED4"/>
        <s v="Simpy"/>
        <s v="Ducncon"/>
        <s v="PRIYAR"/>
        <s v="Youngster"/>
        <s v="Bedi"/>
        <s v="HOOTZILLA"/>
        <s v="toroka"/>
        <s v="ColorDiva"/>
        <s v="Smarter"/>
        <s v="Rutba"/>
        <s v="awarefit"/>
        <s v="Tyrodin"/>
        <s v="Creativen"/>
        <s v="bljstore"/>
        <s v="Masstone"/>
        <s v="Trambex"/>
        <s v="MG"/>
        <s v="VULPIX"/>
        <s v="Rsentera"/>
        <s v="SMULY"/>
        <s v="teayason"/>
        <s v="lakssure"/>
        <s v="Nutricook"/>
        <s v="DUDAO"/>
        <s v="Semizoxis"/>
        <s v="EVAAENTERPRISES"/>
        <s v="BTX9"/>
        <s v="decorly"/>
        <s v="iNFiRe"/>
        <s v="JOKIN"/>
        <s v="Vallabh"/>
        <s v="airtech"/>
        <s v="Highlook"/>
        <s v="PAGALY"/>
        <s v="BRION"/>
        <s v="TWINZEN"/>
        <s v="Prifakt"/>
        <s v="BOBO"/>
        <s v="SOULFLARE"/>
        <s v="GYMIGO"/>
        <s v="DIET"/>
        <s v="GIZMOSOUL"/>
        <s v="WAWA"/>
        <s v="Zikkon"/>
        <s v="UniBoss"/>
        <s v="Techfly"/>
        <s v="Dervado"/>
        <s v="YDL"/>
        <s v="TAYLCON"/>
        <s v="CHESHTA"/>
        <s v="Designbase"/>
        <s v="RINGHAS"/>
        <s v="nagbai"/>
        <s v="RNTR"/>
        <s v="hitu"/>
        <s v="Manhir"/>
        <s v="pinaaki"/>
        <s v="Covetcart"/>
        <s v="Vibgyor"/>
        <s v="dilgona"/>
        <s v="Celesca"/>
        <s v="Future"/>
        <s v="desai"/>
        <s v="HYEON"/>
        <s v="LIFTHENG"/>
        <s v="MEBISO"/>
        <s v="RESTGO"/>
        <s v="Callun"/>
        <s v="MODERNWOMANIYA"/>
        <s v="6Drops"/>
        <s v="Zenko"/>
        <s v="MOTOLURGY"/>
        <s v="primil"/>
        <s v="FLIPZON"/>
        <s v="Crosby"/>
        <s v="SNEXT"/>
        <s v="CAREXO"/>
        <s v="DRONEX"/>
        <s v="MENHOOD"/>
        <s v="DINSUL"/>
        <s v="KEIME"/>
        <s v="TPZ"/>
        <s v="Craftyit"/>
        <s v="DISHNU"/>
        <s v="Tunifi"/>
        <s v="RACCOON"/>
        <s v="Rewop"/>
        <s v="SIRTERIQ"/>
        <s v="ZXN"/>
        <s v="Cloudrevel"/>
        <s v="Gyanvi"/>
        <s v="UME"/>
        <s v="DHEER"/>
        <s v="VAVLEL"/>
        <s v="Leplion"/>
        <s v="ItsU"/>
        <s v="ZATCO"/>
        <s v="Ipsit"/>
        <s v="SUKOTS"/>
        <s v="Bingeable"/>
        <s v="manish"/>
        <s v="Viaan"/>
        <s v="Boericke"/>
        <s v="kayru"/>
        <s v="Darkpull"/>
        <s v="fairyuth"/>
        <s v="RISHIKAHERBALS"/>
        <s v="Zusix"/>
        <s v="rahnay"/>
        <s v="CHANDRIKA"/>
        <s v="ShopOnn"/>
        <s v="PRONOVA"/>
        <s v="Antman"/>
        <s v="URBANHUDA"/>
        <s v="Fourbrother"/>
        <s v="WESTCLO"/>
        <s v="zoyo"/>
        <s v="Mynxe"/>
        <s v="alis"/>
        <s v="Sarchase"/>
        <s v="RZG"/>
        <s v="HODOPHILE"/>
        <s v="Kreme"/>
        <s v="Kingone"/>
        <s v="artis"/>
        <s v="TX"/>
        <s v="CDDSDF"/>
        <s v="CBK"/>
        <s v="CBH"/>
        <s v="Strongvolt"/>
        <s v="CLAT"/>
        <s v="Gunatit"/>
        <s v="Nakoda"/>
        <s v="unigenaudio"/>
        <s v="FABUNIK"/>
        <s v="Sthetik"/>
        <s v="Mitul"/>
        <s v="ZYRIAN"/>
        <s v="VIBBES"/>
        <s v="JHN"/>
        <s v="SRCN"/>
        <s v="powerease"/>
        <s v="Cavort"/>
        <s v="Oshnik"/>
        <s v="DSSB"/>
        <s v="Lunar"/>
        <s v="HANDCUFFS"/>
        <s v="Kraptick"/>
        <s v="FXI"/>
        <s v="BANAVY"/>
        <s v="Dshine"/>
        <s v="VILEZA"/>
        <s v="uDecore"/>
        <s v="AlertEra"/>
        <s v="DLO"/>
        <s v="draval"/>
        <s v="QinPin"/>
        <s v="Anvel"/>
        <s v="COSMETOCITY"/>
        <s v="Paimana"/>
        <s v="Gleva"/>
        <s v="CHINNU"/>
        <s v="pal"/>
        <s v="Multicraft"/>
        <s v="Kinoki"/>
        <s v="Depket"/>
        <s v="TRIGOP"/>
        <s v="PRASADHKAM"/>
        <s v="Shayona"/>
        <s v="Tendula"/>
        <s v="Awiclo"/>
        <s v="RESAMA"/>
        <s v="FineArts"/>
        <s v="Aynway"/>
        <s v="Vinayakart"/>
        <s v="Sonavi"/>
        <s v="NTBAY"/>
        <s v="Wallgenics"/>
        <s v="ISHMAN"/>
        <s v="RENUCONIC"/>
        <s v="Sunfly"/>
        <s v="GMIT"/>
        <s v="gnanitha"/>
        <s v="chandani"/>
        <s v="Hammer"/>
        <s v="StaticPower"/>
        <s v="Nu"/>
        <s v="Beatreel"/>
        <s v="anueshth"/>
        <s v="Musoly"/>
        <s v="TECHNUV"/>
        <s v="CatNap"/>
        <s v="XASTON"/>
        <s v="Ohappl"/>
        <s v="Royatto"/>
        <s v="VOYX"/>
        <s v="Ucool"/>
        <s v="ABBASI"/>
        <s v="LAVNIK"/>
        <s v="ZAWI"/>
        <s v="MOHINNI"/>
        <s v="truenook"/>
        <s v="Mintpatra"/>
        <s v="Wengvo"/>
        <s v="ANIAN"/>
        <s v="MUNSHINE"/>
        <s v="FIT4HEAL"/>
        <s v="Fitnesstricks"/>
        <s v="Basics"/>
        <s v="SHOPTIMES"/>
        <s v="Flexfoece"/>
        <s v="Zebics"/>
        <s v="HUKBO"/>
        <s v="Vilil"/>
        <s v="MBW"/>
        <s v="nory"/>
        <s v="AMBLINK"/>
        <s v="PREMEY"/>
        <s v="Naaritva"/>
        <s v="PHONE"/>
        <s v="SANCORP"/>
        <s v="FLYLEAF"/>
        <s v="BEESURE"/>
        <s v="diya"/>
        <s v="MOONZA"/>
        <s v="SALEGROW"/>
        <s v="Etake"/>
        <s v="Dhriti"/>
        <s v="Wrixty"/>
        <s v="tanvi27"/>
        <s v="COVERPLANET"/>
        <s v="sahini"/>
        <s v="jijiba"/>
        <s v="CROWPACK"/>
        <s v="JHG"/>
        <s v="EXTRIA"/>
        <s v="Nirmaya"/>
        <s v="spectre"/>
        <s v="AIElectro"/>
        <s v="DIGIBUDS"/>
        <s v="Xpress"/>
        <s v="RHONNIUM"/>
        <s v="zingzone"/>
        <s v="Doyers"/>
        <s v="blutech"/>
        <s v="RAJIPO"/>
        <s v="BRICKFIRE"/>
        <s v="TechPride"/>
        <s v="Meraki"/>
        <s v="ShopGobal"/>
        <s v="TEXOVICT"/>
        <s v="skengers"/>
        <s v="DELMOHUT"/>
        <s v="BORCELLE"/>
        <s v="maruhub"/>
        <s v="Vraj"/>
        <s v="GEDIYA"/>
        <s v="PILOTMART"/>
        <s v="TodayAndCo"/>
        <s v="Stylbase"/>
        <s v="vishesh"/>
        <s v="ODDBOOK"/>
        <s v="COLNIZ"/>
        <s v="CIGATI"/>
        <s v="bhargavi"/>
        <s v="Gifty"/>
        <s v="Stylex"/>
        <s v="road"/>
        <s v="QUAT"/>
        <s v="MAAUVTOR"/>
        <s v="BEARDMASTER"/>
        <s v="Khevan"/>
        <s v="sportsistic"/>
        <s v="Silant"/>
        <s v="microware"/>
        <s v="Tiitan"/>
        <s v="FITZON"/>
        <s v="Qianli"/>
        <s v="atorakushon"/>
        <s v="NEELTREDE"/>
        <s v="RoarX"/>
        <s v="ONBIZ"/>
        <s v="GDS"/>
        <s v="Kabeer"/>
        <s v="JGREEN"/>
        <s v="FINARO"/>
        <s v="Mclaurin"/>
        <s v="Rhetorical"/>
        <s v="Bikauaa"/>
        <s v="Pro"/>
        <s v="GIR"/>
        <s v="zeeog"/>
        <s v="Implemental"/>
        <s v="PMB"/>
        <s v="Lim"/>
        <s v="Grahil"/>
        <s v="SENAROO"/>
        <s v="Lucifer"/>
        <s v="Wellspire"/>
        <s v="SWIFTCLOUDSTORE"/>
        <s v="onpoint"/>
        <s v="chaobaa"/>
        <s v="SHOPIES"/>
        <s v="7CR"/>
        <s v="Veemak"/>
        <s v="brandarf"/>
        <s v="MR.NOBODY"/>
        <s v="ChinuStyle"/>
        <s v="myxes"/>
        <s v="KASO"/>
        <s v="LONGWINGS"/>
        <s v="BAKED"/>
        <s v="BELLIVINO"/>
        <s v="lets"/>
        <s v="OFOY"/>
        <s v="NECKTECH"/>
        <s v="NANCY"/>
        <s v="KUAN"/>
        <s v="Pack"/>
        <s v="YAPCO"/>
        <s v="radhesyam"/>
        <s v="GymWar"/>
        <s v="HBD"/>
        <s v="UJJi"/>
        <s v="Nandanigarments"/>
        <s v="SCIVER"/>
        <s v="Axcess"/>
        <s v="SPORTLIX"/>
        <s v="Livincy"/>
        <s v="aqrin"/>
        <s v="COMPOID"/>
        <s v="hph"/>
        <s v="EDENGLOW"/>
        <s v="Kovea"/>
        <s v="SuperToy"/>
        <s v="BURRDOFF"/>
        <s v="UROPHA"/>
        <s v="SIACART"/>
        <s v="WellOrganize"/>
        <s v="Mrs"/>
        <s v="99Drops"/>
        <s v="TECHFIRE"/>
        <s v="TUMR"/>
        <s v="DKUY"/>
        <s v="Innovegic"/>
        <s v="EARBUDDY"/>
        <s v="maxxcen"/>
        <s v="FITZILLA"/>
        <s v="Connectwide"/>
        <s v="Citymegastore"/>
        <s v="Cleranora"/>
        <s v="Urvisha"/>
        <s v="vashishtha"/>
        <s v="TRUOM"/>
        <s v="Dabster"/>
        <s v="ebizmour"/>
        <s v="DK"/>
        <s v="VISHNU"/>
        <s v="Infinite"/>
        <s v="abhi"/>
        <s v="Lemon"/>
        <s v="MYYNTI"/>
        <s v="decorative"/>
        <s v="Pelle"/>
        <s v="PPJ"/>
        <s v="Redsky"/>
        <s v="DHARU"/>
        <s v="Sporoni"/>
        <s v="iFlip"/>
        <s v="Vastra"/>
        <s v="mapperz"/>
        <s v="karnal"/>
        <s v="VPNFITNESS"/>
        <s v="AMBEY"/>
        <s v="Rejusure"/>
        <s v="Sandarbh"/>
        <s v="TNFArt"/>
        <s v="Styletex"/>
        <s v="Shrijaa"/>
        <s v="Bharatsofa"/>
        <s v="Orelius"/>
        <s v="pompeo"/>
        <s v="MadRabbit"/>
        <s v="Qexle"/>
        <s v="KIRJA"/>
        <s v="ZTNY"/>
        <s v="NVIRAV"/>
        <s v="Savsol"/>
        <s v="Xyntac"/>
        <s v="PRODEALS"/>
        <s v="BeautifulGhar"/>
        <s v="JH"/>
        <s v="HUTUVI"/>
        <s v="Urbanware"/>
        <s v="Pattra"/>
        <s v="PERFECT"/>
        <s v="CAPIO"/>
        <s v="GRIDKITCHEN"/>
        <s v="Tychosky"/>
        <s v="CSC"/>
        <s v="Anshenterpris"/>
        <s v="JOJO"/>
        <s v="NEASH"/>
        <s v="CurveMat"/>
        <s v="Decoration"/>
        <s v="Aviate"/>
        <s v="OLIXO"/>
        <s v="INDO"/>
        <s v="Omkarenterprise"/>
        <s v="FANSEEKART"/>
        <s v="Vajrakaye"/>
        <s v="simariya"/>
        <s v="SPORTSLAB"/>
        <s v="Alburak"/>
        <s v="WallRing"/>
        <s v="Zeno"/>
        <s v="Hungama"/>
        <s v="MUSLEK"/>
        <s v="ISF"/>
        <s v="ShopGlobal"/>
        <s v="PRANSHU"/>
        <s v="Nexteesh"/>
        <s v="Grostar"/>
        <s v="KARAN"/>
        <s v="ActrovaX"/>
        <s v="AUROXA"/>
        <s v="pihura"/>
        <s v="Getpay"/>
        <s v="TANBAN"/>
        <s v="vsv"/>
        <s v="Zaffron"/>
        <s v="DEVZA"/>
        <s v="SpendMore"/>
        <s v="Zamiya"/>
        <s v="SARVANGAH"/>
        <s v="HXOSET"/>
        <s v="FORAM"/>
        <s v="Serios"/>
        <s v="DAZZLE"/>
        <s v="Spantra"/>
        <s v="alku"/>
        <s v="QuiteFit"/>
        <s v="De_Huda"/>
        <s v="Sezane"/>
        <s v="Worldwood"/>
        <s v="MAYURI"/>
        <s v="Number"/>
        <s v="Shine"/>
        <s v="HALOZA"/>
        <s v="ZALFHAD"/>
        <s v="fit"/>
        <s v="BULLSTORM"/>
        <s v="NITLOK"/>
        <s v="KRAZE"/>
        <s v="Nucleya"/>
        <s v="Suffain"/>
        <s v="Latibule"/>
        <s v="KRSAVN"/>
        <s v="Gargi"/>
        <s v="PVL"/>
        <s v="MINARA"/>
        <s v="Inferno"/>
        <s v="fitwell"/>
        <s v="NITBUDDY"/>
        <s v="primigo"/>
        <s v="VKR"/>
        <s v="PHIZLLER"/>
        <s v="Accruma"/>
        <s v="KHODAL"/>
        <s v="BAHISHT"/>
        <s v="DIARA"/>
        <s v="BMB"/>
        <s v="Decor"/>
        <s v="Tdas"/>
        <s v="COLOURED"/>
        <s v="Kryoss"/>
        <s v="kirdeep"/>
        <s v="RSFuture"/>
        <s v="ABBU"/>
        <s v="MUGO"/>
        <s v="NMII"/>
        <s v="BeastBass"/>
        <s v="Zoook"/>
        <s v="HAMOFY"/>
        <s v="AJFuture"/>
        <s v="Storm"/>
        <s v="Lukks"/>
        <s v="GPQ"/>
        <s v="capable"/>
        <s v="BHUNTL"/>
        <s v="CRISTO"/>
        <s v="iBubble"/>
        <s v="Naturon"/>
        <s v="miewcare"/>
        <s v="kb"/>
        <s v="beinina"/>
        <s v="VDCrafts"/>
        <s v="xelix"/>
        <s v="Glenston"/>
        <s v="Highnotes"/>
        <s v="Enacfire"/>
        <s v="VDTECH"/>
        <s v="INDOB"/>
        <s v="Oximus"/>
        <s v="Beetz"/>
        <s v="HEMAVI"/>
        <s v="HEVV"/>
        <s v="Wireless"/>
        <s v="ASRYD"/>
        <s v="veniqe"/>
        <s v="SIOPAWORLD"/>
        <s v="UZANIYA"/>
        <s v="kellen"/>
        <s v="Matte"/>
        <s v="Toyboi"/>
        <s v="DADO"/>
        <s v="snowbudy"/>
        <s v="Rueqn"/>
        <s v="YUTOFO"/>
        <s v="UE"/>
        <s v="Mahul"/>
        <s v="Vedara"/>
        <s v="RAKANO"/>
        <s v="DevEntp"/>
        <s v="URNEED"/>
        <s v="Macjack"/>
        <s v="Faintlly"/>
        <s v="Print"/>
        <s v="omthing"/>
        <s v="NP"/>
        <s v="Dilight"/>
        <s v="Zilla"/>
        <s v="Earboss"/>
        <s v="M10"/>
        <s v="DRIDDLE"/>
        <s v="JEYANG"/>
        <s v="Ekko"/>
        <s v="Lofiyan"/>
        <s v="sassy"/>
        <s v="vrahidecor"/>
        <s v="DigiClues"/>
      </sharedItems>
    </cacheField>
    <cacheField name="discount_applied" numFmtId="0">
      <sharedItems count="2">
        <s v="No"/>
        <s v="Yes"/>
      </sharedItems>
    </cacheField>
  </cacheFields>
  <extLst>
    <ext xmlns:x14="http://schemas.microsoft.com/office/spreadsheetml/2009/9/main" uri="{725AE2AE-9491-48be-B2B4-4EB974FC3084}">
      <x14:pivotCacheDefinition pivotCacheId="1797577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950">
  <r>
    <x v="0"/>
    <n v="0"/>
    <n v="208990"/>
    <n v="209990"/>
    <n v="0"/>
    <x v="0"/>
    <x v="0"/>
    <n v="0"/>
    <x v="0"/>
    <x v="0"/>
  </r>
  <r>
    <x v="1"/>
    <n v="0"/>
    <n v="189990"/>
    <n v="190400"/>
    <n v="0"/>
    <x v="0"/>
    <x v="1"/>
    <n v="0"/>
    <x v="1"/>
    <x v="0"/>
  </r>
  <r>
    <x v="2"/>
    <n v="4.0999999999999996"/>
    <n v="123999"/>
    <n v="124995"/>
    <n v="0"/>
    <x v="0"/>
    <x v="0"/>
    <n v="20"/>
    <x v="2"/>
    <x v="0"/>
  </r>
  <r>
    <x v="3"/>
    <n v="4.5"/>
    <n v="91490"/>
    <n v="91900"/>
    <n v="0"/>
    <x v="0"/>
    <x v="1"/>
    <n v="17"/>
    <x v="1"/>
    <x v="0"/>
  </r>
  <r>
    <x v="4"/>
    <n v="0"/>
    <n v="75989"/>
    <n v="75990"/>
    <n v="0"/>
    <x v="1"/>
    <x v="2"/>
    <n v="0"/>
    <x v="3"/>
    <x v="0"/>
  </r>
  <r>
    <x v="5"/>
    <n v="0"/>
    <n v="57999"/>
    <n v="58400"/>
    <n v="0"/>
    <x v="1"/>
    <x v="2"/>
    <n v="0"/>
    <x v="4"/>
    <x v="0"/>
  </r>
  <r>
    <x v="6"/>
    <n v="3.7"/>
    <n v="47800"/>
    <n v="47900"/>
    <n v="0"/>
    <x v="1"/>
    <x v="2"/>
    <n v="11"/>
    <x v="5"/>
    <x v="0"/>
  </r>
  <r>
    <x v="7"/>
    <n v="4"/>
    <n v="45890"/>
    <n v="45990"/>
    <n v="0"/>
    <x v="1"/>
    <x v="2"/>
    <n v="25"/>
    <x v="6"/>
    <x v="0"/>
  </r>
  <r>
    <x v="8"/>
    <n v="4.5"/>
    <n v="39988"/>
    <n v="39999"/>
    <n v="0"/>
    <x v="0"/>
    <x v="3"/>
    <n v="5812"/>
    <x v="7"/>
    <x v="0"/>
  </r>
  <r>
    <x v="9"/>
    <n v="3.9"/>
    <n v="38990"/>
    <n v="39192"/>
    <n v="0"/>
    <x v="0"/>
    <x v="1"/>
    <n v="36"/>
    <x v="8"/>
    <x v="0"/>
  </r>
  <r>
    <x v="10"/>
    <n v="4.4000000000000004"/>
    <n v="37630"/>
    <n v="37999"/>
    <n v="0"/>
    <x v="0"/>
    <x v="3"/>
    <n v="1576"/>
    <x v="7"/>
    <x v="0"/>
  </r>
  <r>
    <x v="11"/>
    <n v="4.5999999999999996"/>
    <n v="29785"/>
    <n v="29999"/>
    <n v="0"/>
    <x v="0"/>
    <x v="3"/>
    <n v="253"/>
    <x v="7"/>
    <x v="0"/>
  </r>
  <r>
    <x v="12"/>
    <n v="4.5999999999999996"/>
    <n v="29785"/>
    <n v="29999"/>
    <n v="0"/>
    <x v="0"/>
    <x v="3"/>
    <n v="253"/>
    <x v="7"/>
    <x v="0"/>
  </r>
  <r>
    <x v="13"/>
    <n v="4.4000000000000004"/>
    <n v="27570"/>
    <n v="27575"/>
    <n v="0"/>
    <x v="1"/>
    <x v="2"/>
    <n v="834"/>
    <x v="9"/>
    <x v="0"/>
  </r>
  <r>
    <x v="14"/>
    <n v="3.4"/>
    <n v="26990"/>
    <n v="27064"/>
    <n v="0"/>
    <x v="0"/>
    <x v="1"/>
    <n v="22"/>
    <x v="10"/>
    <x v="0"/>
  </r>
  <r>
    <x v="15"/>
    <n v="4.3"/>
    <n v="25990"/>
    <n v="26000"/>
    <n v="0"/>
    <x v="1"/>
    <x v="2"/>
    <n v="68411"/>
    <x v="11"/>
    <x v="0"/>
  </r>
  <r>
    <x v="16"/>
    <n v="3.8"/>
    <n v="19998"/>
    <n v="19999"/>
    <n v="0"/>
    <x v="0"/>
    <x v="3"/>
    <n v="43"/>
    <x v="12"/>
    <x v="0"/>
  </r>
  <r>
    <x v="17"/>
    <n v="3.7"/>
    <n v="15899"/>
    <n v="15999"/>
    <n v="0"/>
    <x v="1"/>
    <x v="4"/>
    <n v="36"/>
    <x v="13"/>
    <x v="0"/>
  </r>
  <r>
    <x v="18"/>
    <n v="4"/>
    <n v="13995"/>
    <n v="13999"/>
    <n v="0"/>
    <x v="1"/>
    <x v="5"/>
    <n v="4"/>
    <x v="14"/>
    <x v="0"/>
  </r>
  <r>
    <x v="19"/>
    <n v="4.2"/>
    <n v="12998"/>
    <n v="12999"/>
    <n v="0"/>
    <x v="1"/>
    <x v="4"/>
    <n v="58"/>
    <x v="15"/>
    <x v="0"/>
  </r>
  <r>
    <x v="20"/>
    <n v="4.3"/>
    <n v="12900"/>
    <n v="13000"/>
    <n v="0"/>
    <x v="1"/>
    <x v="4"/>
    <n v="6348"/>
    <x v="16"/>
    <x v="0"/>
  </r>
  <r>
    <x v="21"/>
    <n v="3"/>
    <n v="12899"/>
    <n v="12900"/>
    <n v="0"/>
    <x v="0"/>
    <x v="3"/>
    <n v="6"/>
    <x v="1"/>
    <x v="0"/>
  </r>
  <r>
    <x v="21"/>
    <n v="1.8"/>
    <n v="12899"/>
    <n v="12900"/>
    <n v="0"/>
    <x v="0"/>
    <x v="3"/>
    <n v="5"/>
    <x v="1"/>
    <x v="0"/>
  </r>
  <r>
    <x v="22"/>
    <n v="4.3"/>
    <n v="11995"/>
    <n v="12000"/>
    <n v="0"/>
    <x v="1"/>
    <x v="4"/>
    <n v="31"/>
    <x v="5"/>
    <x v="0"/>
  </r>
  <r>
    <x v="23"/>
    <n v="4.3"/>
    <n v="11490"/>
    <n v="11599"/>
    <n v="0"/>
    <x v="1"/>
    <x v="4"/>
    <n v="189"/>
    <x v="17"/>
    <x v="0"/>
  </r>
  <r>
    <x v="24"/>
    <n v="4.5"/>
    <n v="10994"/>
    <n v="10995"/>
    <n v="0"/>
    <x v="1"/>
    <x v="4"/>
    <n v="11"/>
    <x v="18"/>
    <x v="0"/>
  </r>
  <r>
    <x v="25"/>
    <n v="0"/>
    <n v="10449"/>
    <n v="10499"/>
    <n v="0"/>
    <x v="1"/>
    <x v="2"/>
    <n v="0"/>
    <x v="19"/>
    <x v="0"/>
  </r>
  <r>
    <x v="26"/>
    <n v="0"/>
    <n v="10410"/>
    <n v="10499"/>
    <n v="0"/>
    <x v="1"/>
    <x v="4"/>
    <n v="0"/>
    <x v="20"/>
    <x v="0"/>
  </r>
  <r>
    <x v="27"/>
    <n v="4.0999999999999996"/>
    <n v="9500"/>
    <n v="9546"/>
    <n v="0"/>
    <x v="0"/>
    <x v="3"/>
    <n v="250"/>
    <x v="21"/>
    <x v="0"/>
  </r>
  <r>
    <x v="28"/>
    <n v="0"/>
    <n v="8999"/>
    <n v="9000"/>
    <n v="0"/>
    <x v="1"/>
    <x v="4"/>
    <n v="0"/>
    <x v="22"/>
    <x v="0"/>
  </r>
  <r>
    <x v="29"/>
    <n v="3.9"/>
    <n v="8890"/>
    <n v="8899"/>
    <n v="0"/>
    <x v="0"/>
    <x v="3"/>
    <n v="52"/>
    <x v="23"/>
    <x v="0"/>
  </r>
  <r>
    <x v="30"/>
    <n v="4.0999999999999996"/>
    <n v="4498"/>
    <n v="4499"/>
    <n v="0"/>
    <x v="0"/>
    <x v="3"/>
    <n v="97037"/>
    <x v="24"/>
    <x v="0"/>
  </r>
  <r>
    <x v="31"/>
    <n v="0"/>
    <n v="3989"/>
    <n v="3999"/>
    <n v="0"/>
    <x v="0"/>
    <x v="3"/>
    <n v="0"/>
    <x v="11"/>
    <x v="0"/>
  </r>
  <r>
    <x v="32"/>
    <n v="0"/>
    <n v="3594"/>
    <n v="3595"/>
    <n v="0"/>
    <x v="1"/>
    <x v="4"/>
    <n v="0"/>
    <x v="25"/>
    <x v="0"/>
  </r>
  <r>
    <x v="33"/>
    <n v="4.0999999999999996"/>
    <n v="2998"/>
    <n v="2999"/>
    <n v="0"/>
    <x v="0"/>
    <x v="3"/>
    <n v="562"/>
    <x v="26"/>
    <x v="0"/>
  </r>
  <r>
    <x v="34"/>
    <n v="2"/>
    <n v="2640"/>
    <n v="2660"/>
    <n v="0"/>
    <x v="1"/>
    <x v="6"/>
    <n v="3"/>
    <x v="27"/>
    <x v="0"/>
  </r>
  <r>
    <x v="35"/>
    <n v="4"/>
    <n v="2490"/>
    <n v="2499"/>
    <n v="0"/>
    <x v="1"/>
    <x v="4"/>
    <n v="26"/>
    <x v="28"/>
    <x v="0"/>
  </r>
  <r>
    <x v="36"/>
    <n v="0"/>
    <n v="2298"/>
    <n v="2299"/>
    <n v="0"/>
    <x v="0"/>
    <x v="3"/>
    <n v="0"/>
    <x v="29"/>
    <x v="0"/>
  </r>
  <r>
    <x v="34"/>
    <n v="4.8"/>
    <n v="2047"/>
    <n v="2055"/>
    <n v="0"/>
    <x v="1"/>
    <x v="6"/>
    <n v="4"/>
    <x v="27"/>
    <x v="0"/>
  </r>
  <r>
    <x v="37"/>
    <n v="0"/>
    <n v="1999"/>
    <n v="2000"/>
    <n v="0"/>
    <x v="2"/>
    <x v="7"/>
    <n v="0"/>
    <x v="30"/>
    <x v="0"/>
  </r>
  <r>
    <x v="38"/>
    <n v="0"/>
    <n v="1999"/>
    <n v="2000"/>
    <n v="0"/>
    <x v="1"/>
    <x v="4"/>
    <n v="0"/>
    <x v="31"/>
    <x v="0"/>
  </r>
  <r>
    <x v="39"/>
    <n v="4.4000000000000004"/>
    <n v="1790"/>
    <n v="1795"/>
    <n v="0"/>
    <x v="3"/>
    <x v="8"/>
    <n v="112"/>
    <x v="32"/>
    <x v="0"/>
  </r>
  <r>
    <x v="40"/>
    <n v="3.5"/>
    <n v="1789"/>
    <n v="1790"/>
    <n v="0"/>
    <x v="3"/>
    <x v="9"/>
    <n v="11"/>
    <x v="33"/>
    <x v="0"/>
  </r>
  <r>
    <x v="41"/>
    <n v="4.0999999999999996"/>
    <n v="1775"/>
    <n v="1790"/>
    <n v="0"/>
    <x v="1"/>
    <x v="5"/>
    <n v="316"/>
    <x v="34"/>
    <x v="0"/>
  </r>
  <r>
    <x v="42"/>
    <n v="4.2"/>
    <n v="1690"/>
    <n v="1695"/>
    <n v="0"/>
    <x v="3"/>
    <x v="8"/>
    <n v="84"/>
    <x v="35"/>
    <x v="0"/>
  </r>
  <r>
    <x v="43"/>
    <n v="3.9"/>
    <n v="1494"/>
    <n v="1495"/>
    <n v="0"/>
    <x v="1"/>
    <x v="6"/>
    <n v="15"/>
    <x v="36"/>
    <x v="0"/>
  </r>
  <r>
    <x v="44"/>
    <n v="3.6"/>
    <n v="1199"/>
    <n v="1200"/>
    <n v="0"/>
    <x v="3"/>
    <x v="8"/>
    <n v="16"/>
    <x v="37"/>
    <x v="0"/>
  </r>
  <r>
    <x v="45"/>
    <n v="4.0999999999999996"/>
    <n v="1089"/>
    <n v="1099"/>
    <n v="0"/>
    <x v="3"/>
    <x v="9"/>
    <n v="46"/>
    <x v="38"/>
    <x v="0"/>
  </r>
  <r>
    <x v="46"/>
    <n v="4"/>
    <n v="985"/>
    <n v="990"/>
    <n v="0"/>
    <x v="3"/>
    <x v="8"/>
    <n v="279"/>
    <x v="35"/>
    <x v="0"/>
  </r>
  <r>
    <x v="47"/>
    <n v="4.0999999999999996"/>
    <n v="929"/>
    <n v="930"/>
    <n v="0"/>
    <x v="3"/>
    <x v="8"/>
    <n v="135"/>
    <x v="39"/>
    <x v="0"/>
  </r>
  <r>
    <x v="48"/>
    <n v="4.2"/>
    <n v="898"/>
    <n v="899"/>
    <n v="0"/>
    <x v="3"/>
    <x v="9"/>
    <n v="12"/>
    <x v="40"/>
    <x v="0"/>
  </r>
  <r>
    <x v="49"/>
    <n v="4.4000000000000004"/>
    <n v="793"/>
    <n v="799"/>
    <n v="0"/>
    <x v="3"/>
    <x v="9"/>
    <n v="128"/>
    <x v="41"/>
    <x v="0"/>
  </r>
  <r>
    <x v="50"/>
    <n v="4.2"/>
    <n v="747"/>
    <n v="750"/>
    <n v="0"/>
    <x v="3"/>
    <x v="10"/>
    <n v="100"/>
    <x v="42"/>
    <x v="0"/>
  </r>
  <r>
    <x v="51"/>
    <n v="4.4000000000000004"/>
    <n v="705"/>
    <n v="707"/>
    <n v="0"/>
    <x v="3"/>
    <x v="11"/>
    <n v="206"/>
    <x v="43"/>
    <x v="0"/>
  </r>
  <r>
    <x v="52"/>
    <n v="4.3"/>
    <n v="695"/>
    <n v="700"/>
    <n v="0"/>
    <x v="1"/>
    <x v="6"/>
    <n v="24"/>
    <x v="44"/>
    <x v="0"/>
  </r>
  <r>
    <x v="53"/>
    <n v="0"/>
    <n v="695"/>
    <n v="699"/>
    <n v="0"/>
    <x v="3"/>
    <x v="9"/>
    <n v="0"/>
    <x v="45"/>
    <x v="0"/>
  </r>
  <r>
    <x v="54"/>
    <n v="4.0999999999999996"/>
    <n v="595"/>
    <n v="599"/>
    <n v="0"/>
    <x v="3"/>
    <x v="11"/>
    <n v="54"/>
    <x v="46"/>
    <x v="0"/>
  </r>
  <r>
    <x v="55"/>
    <n v="4.3"/>
    <n v="574"/>
    <n v="575"/>
    <n v="0"/>
    <x v="3"/>
    <x v="11"/>
    <n v="254"/>
    <x v="47"/>
    <x v="0"/>
  </r>
  <r>
    <x v="56"/>
    <n v="4.0999999999999996"/>
    <n v="549"/>
    <n v="550"/>
    <n v="0"/>
    <x v="3"/>
    <x v="10"/>
    <n v="375"/>
    <x v="48"/>
    <x v="0"/>
  </r>
  <r>
    <x v="57"/>
    <n v="0"/>
    <n v="548"/>
    <n v="549"/>
    <n v="0"/>
    <x v="3"/>
    <x v="11"/>
    <n v="0"/>
    <x v="49"/>
    <x v="0"/>
  </r>
  <r>
    <x v="58"/>
    <n v="4.2"/>
    <n v="499"/>
    <n v="500"/>
    <n v="0"/>
    <x v="2"/>
    <x v="7"/>
    <n v="17"/>
    <x v="50"/>
    <x v="0"/>
  </r>
  <r>
    <x v="59"/>
    <n v="4.2"/>
    <n v="495"/>
    <n v="499"/>
    <n v="0"/>
    <x v="3"/>
    <x v="11"/>
    <n v="73"/>
    <x v="51"/>
    <x v="0"/>
  </r>
  <r>
    <x v="60"/>
    <n v="4.5999999999999996"/>
    <n v="495"/>
    <n v="498"/>
    <n v="0"/>
    <x v="3"/>
    <x v="9"/>
    <n v="5"/>
    <x v="52"/>
    <x v="0"/>
  </r>
  <r>
    <x v="61"/>
    <n v="4.2"/>
    <n v="494"/>
    <n v="498"/>
    <n v="0"/>
    <x v="3"/>
    <x v="9"/>
    <n v="394"/>
    <x v="53"/>
    <x v="0"/>
  </r>
  <r>
    <x v="62"/>
    <n v="4.5"/>
    <n v="489"/>
    <n v="492"/>
    <n v="0"/>
    <x v="3"/>
    <x v="11"/>
    <n v="23"/>
    <x v="54"/>
    <x v="0"/>
  </r>
  <r>
    <x v="63"/>
    <n v="4.2"/>
    <n v="445"/>
    <n v="449"/>
    <n v="0"/>
    <x v="3"/>
    <x v="9"/>
    <n v="104"/>
    <x v="55"/>
    <x v="0"/>
  </r>
  <r>
    <x v="64"/>
    <n v="4.4000000000000004"/>
    <n v="411"/>
    <n v="415"/>
    <n v="0"/>
    <x v="3"/>
    <x v="11"/>
    <n v="26010"/>
    <x v="56"/>
    <x v="0"/>
  </r>
  <r>
    <x v="65"/>
    <n v="4.3"/>
    <n v="399"/>
    <n v="400"/>
    <n v="0"/>
    <x v="3"/>
    <x v="11"/>
    <n v="648"/>
    <x v="14"/>
    <x v="0"/>
  </r>
  <r>
    <x v="66"/>
    <n v="0"/>
    <n v="399"/>
    <n v="400"/>
    <n v="0"/>
    <x v="1"/>
    <x v="5"/>
    <n v="0"/>
    <x v="57"/>
    <x v="0"/>
  </r>
  <r>
    <x v="67"/>
    <n v="4"/>
    <n v="397"/>
    <n v="399"/>
    <n v="0"/>
    <x v="3"/>
    <x v="10"/>
    <n v="380"/>
    <x v="58"/>
    <x v="0"/>
  </r>
  <r>
    <x v="68"/>
    <n v="3.7"/>
    <n v="392"/>
    <n v="395"/>
    <n v="0"/>
    <x v="3"/>
    <x v="9"/>
    <n v="3"/>
    <x v="59"/>
    <x v="0"/>
  </r>
  <r>
    <x v="69"/>
    <n v="4.0999999999999996"/>
    <n v="369"/>
    <n v="370"/>
    <n v="0"/>
    <x v="3"/>
    <x v="11"/>
    <n v="671"/>
    <x v="60"/>
    <x v="0"/>
  </r>
  <r>
    <x v="70"/>
    <n v="4.2"/>
    <n v="349"/>
    <n v="350"/>
    <n v="0"/>
    <x v="3"/>
    <x v="11"/>
    <n v="122"/>
    <x v="61"/>
    <x v="0"/>
  </r>
  <r>
    <x v="71"/>
    <n v="4"/>
    <n v="299"/>
    <n v="300"/>
    <n v="0"/>
    <x v="3"/>
    <x v="9"/>
    <n v="792"/>
    <x v="62"/>
    <x v="0"/>
  </r>
  <r>
    <x v="72"/>
    <n v="4.0999999999999996"/>
    <n v="298"/>
    <n v="299"/>
    <n v="0"/>
    <x v="3"/>
    <x v="10"/>
    <n v="2553"/>
    <x v="63"/>
    <x v="0"/>
  </r>
  <r>
    <x v="73"/>
    <n v="4.0999999999999996"/>
    <n v="298"/>
    <n v="300"/>
    <n v="0"/>
    <x v="3"/>
    <x v="9"/>
    <n v="2168"/>
    <x v="64"/>
    <x v="0"/>
  </r>
  <r>
    <x v="74"/>
    <n v="4.3"/>
    <n v="297"/>
    <n v="299"/>
    <n v="0"/>
    <x v="3"/>
    <x v="10"/>
    <n v="155"/>
    <x v="65"/>
    <x v="0"/>
  </r>
  <r>
    <x v="75"/>
    <n v="4.2"/>
    <n v="279"/>
    <n v="280"/>
    <n v="0"/>
    <x v="3"/>
    <x v="11"/>
    <n v="578"/>
    <x v="66"/>
    <x v="0"/>
  </r>
  <r>
    <x v="76"/>
    <n v="4"/>
    <n v="248"/>
    <n v="249"/>
    <n v="0"/>
    <x v="3"/>
    <x v="10"/>
    <n v="124"/>
    <x v="67"/>
    <x v="0"/>
  </r>
  <r>
    <x v="77"/>
    <n v="4.3"/>
    <n v="239"/>
    <n v="240"/>
    <n v="0"/>
    <x v="3"/>
    <x v="11"/>
    <n v="601"/>
    <x v="68"/>
    <x v="0"/>
  </r>
  <r>
    <x v="78"/>
    <n v="4.4000000000000004"/>
    <n v="229"/>
    <n v="230"/>
    <n v="0"/>
    <x v="3"/>
    <x v="10"/>
    <n v="24"/>
    <x v="69"/>
    <x v="0"/>
  </r>
  <r>
    <x v="79"/>
    <n v="4.0999999999999996"/>
    <n v="228"/>
    <n v="229"/>
    <n v="0"/>
    <x v="3"/>
    <x v="10"/>
    <n v="1012"/>
    <x v="70"/>
    <x v="0"/>
  </r>
  <r>
    <x v="80"/>
    <n v="4.0999999999999996"/>
    <n v="224"/>
    <n v="225"/>
    <n v="0"/>
    <x v="3"/>
    <x v="11"/>
    <n v="500"/>
    <x v="71"/>
    <x v="0"/>
  </r>
  <r>
    <x v="81"/>
    <n v="4"/>
    <n v="219"/>
    <n v="220"/>
    <n v="0"/>
    <x v="3"/>
    <x v="11"/>
    <n v="198"/>
    <x v="72"/>
    <x v="0"/>
  </r>
  <r>
    <x v="82"/>
    <n v="4.0999999999999996"/>
    <n v="219"/>
    <n v="220"/>
    <n v="0"/>
    <x v="3"/>
    <x v="9"/>
    <n v="75"/>
    <x v="73"/>
    <x v="0"/>
  </r>
  <r>
    <x v="83"/>
    <n v="4.0999999999999996"/>
    <n v="199"/>
    <n v="200"/>
    <n v="0"/>
    <x v="3"/>
    <x v="10"/>
    <n v="27"/>
    <x v="74"/>
    <x v="0"/>
  </r>
  <r>
    <x v="84"/>
    <n v="4.2"/>
    <n v="198"/>
    <n v="199"/>
    <n v="0"/>
    <x v="3"/>
    <x v="9"/>
    <n v="1767"/>
    <x v="75"/>
    <x v="0"/>
  </r>
  <r>
    <x v="85"/>
    <n v="4.4000000000000004"/>
    <n v="184"/>
    <n v="185"/>
    <n v="0"/>
    <x v="3"/>
    <x v="11"/>
    <n v="1635"/>
    <x v="76"/>
    <x v="0"/>
  </r>
  <r>
    <x v="86"/>
    <n v="4.2"/>
    <n v="179"/>
    <n v="180"/>
    <n v="0"/>
    <x v="3"/>
    <x v="11"/>
    <n v="231"/>
    <x v="61"/>
    <x v="0"/>
  </r>
  <r>
    <x v="87"/>
    <n v="4.2"/>
    <n v="169"/>
    <n v="170"/>
    <n v="0"/>
    <x v="3"/>
    <x v="11"/>
    <n v="7304"/>
    <x v="77"/>
    <x v="0"/>
  </r>
  <r>
    <x v="88"/>
    <n v="4.0999999999999996"/>
    <n v="164"/>
    <n v="165"/>
    <n v="0"/>
    <x v="3"/>
    <x v="10"/>
    <n v="63"/>
    <x v="78"/>
    <x v="0"/>
  </r>
  <r>
    <x v="89"/>
    <n v="0"/>
    <n v="85800"/>
    <n v="86800"/>
    <n v="1"/>
    <x v="1"/>
    <x v="4"/>
    <n v="0"/>
    <x v="79"/>
    <x v="0"/>
  </r>
  <r>
    <x v="90"/>
    <n v="0"/>
    <n v="82200"/>
    <n v="83300"/>
    <n v="1"/>
    <x v="0"/>
    <x v="1"/>
    <n v="0"/>
    <x v="80"/>
    <x v="0"/>
  </r>
  <r>
    <x v="91"/>
    <n v="4.0999999999999996"/>
    <n v="61999"/>
    <n v="62990"/>
    <n v="1"/>
    <x v="1"/>
    <x v="2"/>
    <n v="8689"/>
    <x v="6"/>
    <x v="0"/>
  </r>
  <r>
    <x v="92"/>
    <n v="4.5"/>
    <n v="56899"/>
    <n v="57900"/>
    <n v="1"/>
    <x v="1"/>
    <x v="2"/>
    <n v="112"/>
    <x v="81"/>
    <x v="0"/>
  </r>
  <r>
    <x v="93"/>
    <n v="0"/>
    <n v="53546"/>
    <n v="54436"/>
    <n v="1"/>
    <x v="0"/>
    <x v="1"/>
    <n v="0"/>
    <x v="80"/>
    <x v="0"/>
  </r>
  <r>
    <x v="94"/>
    <n v="0"/>
    <n v="41910"/>
    <n v="42700"/>
    <n v="1"/>
    <x v="1"/>
    <x v="2"/>
    <n v="0"/>
    <x v="0"/>
    <x v="0"/>
  </r>
  <r>
    <x v="95"/>
    <n v="0"/>
    <n v="27500"/>
    <n v="28000"/>
    <n v="1"/>
    <x v="1"/>
    <x v="4"/>
    <n v="0"/>
    <x v="79"/>
    <x v="0"/>
  </r>
  <r>
    <x v="96"/>
    <n v="4.2"/>
    <n v="16699"/>
    <n v="16999"/>
    <n v="1"/>
    <x v="1"/>
    <x v="2"/>
    <n v="2007"/>
    <x v="79"/>
    <x v="0"/>
  </r>
  <r>
    <x v="97"/>
    <n v="4.5"/>
    <n v="11500"/>
    <n v="11690"/>
    <n v="1"/>
    <x v="1"/>
    <x v="4"/>
    <n v="86"/>
    <x v="0"/>
    <x v="0"/>
  </r>
  <r>
    <x v="98"/>
    <n v="4.2"/>
    <n v="10503"/>
    <n v="10700"/>
    <n v="1"/>
    <x v="1"/>
    <x v="4"/>
    <n v="274"/>
    <x v="82"/>
    <x v="0"/>
  </r>
  <r>
    <x v="99"/>
    <n v="0"/>
    <n v="10196"/>
    <n v="10299"/>
    <n v="1"/>
    <x v="1"/>
    <x v="6"/>
    <n v="0"/>
    <x v="83"/>
    <x v="0"/>
  </r>
  <r>
    <x v="100"/>
    <n v="4.2"/>
    <n v="9895"/>
    <n v="10059"/>
    <n v="1"/>
    <x v="1"/>
    <x v="4"/>
    <n v="667"/>
    <x v="84"/>
    <x v="0"/>
  </r>
  <r>
    <x v="99"/>
    <n v="0"/>
    <n v="7622"/>
    <n v="7700"/>
    <n v="1"/>
    <x v="1"/>
    <x v="6"/>
    <n v="0"/>
    <x v="83"/>
    <x v="0"/>
  </r>
  <r>
    <x v="101"/>
    <n v="4.4000000000000004"/>
    <n v="3860"/>
    <n v="3900"/>
    <n v="1"/>
    <x v="1"/>
    <x v="6"/>
    <n v="24"/>
    <x v="83"/>
    <x v="0"/>
  </r>
  <r>
    <x v="102"/>
    <n v="4.2"/>
    <n v="3152"/>
    <n v="3200"/>
    <n v="1"/>
    <x v="1"/>
    <x v="5"/>
    <n v="57"/>
    <x v="85"/>
    <x v="0"/>
  </r>
  <r>
    <x v="103"/>
    <n v="4.5"/>
    <n v="2959"/>
    <n v="3009"/>
    <n v="1"/>
    <x v="1"/>
    <x v="4"/>
    <n v="84"/>
    <x v="0"/>
    <x v="0"/>
  </r>
  <r>
    <x v="104"/>
    <n v="4.3"/>
    <n v="2473"/>
    <n v="2500"/>
    <n v="1"/>
    <x v="3"/>
    <x v="8"/>
    <n v="37"/>
    <x v="86"/>
    <x v="0"/>
  </r>
  <r>
    <x v="105"/>
    <n v="4.3"/>
    <n v="2099"/>
    <n v="2132"/>
    <n v="1"/>
    <x v="3"/>
    <x v="8"/>
    <n v="33"/>
    <x v="35"/>
    <x v="0"/>
  </r>
  <r>
    <x v="106"/>
    <n v="0"/>
    <n v="1710"/>
    <n v="1735"/>
    <n v="1"/>
    <x v="1"/>
    <x v="4"/>
    <n v="0"/>
    <x v="87"/>
    <x v="0"/>
  </r>
  <r>
    <x v="107"/>
    <n v="4.4000000000000004"/>
    <n v="1075"/>
    <n v="1095"/>
    <n v="1"/>
    <x v="3"/>
    <x v="8"/>
    <n v="34"/>
    <x v="35"/>
    <x v="0"/>
  </r>
  <r>
    <x v="108"/>
    <n v="4.3"/>
    <n v="800"/>
    <n v="809"/>
    <n v="1"/>
    <x v="0"/>
    <x v="1"/>
    <n v="527"/>
    <x v="88"/>
    <x v="0"/>
  </r>
  <r>
    <x v="109"/>
    <n v="4.5"/>
    <n v="761"/>
    <n v="770"/>
    <n v="1"/>
    <x v="3"/>
    <x v="11"/>
    <n v="469"/>
    <x v="89"/>
    <x v="0"/>
  </r>
  <r>
    <x v="110"/>
    <n v="4.4000000000000004"/>
    <n v="650"/>
    <n v="660"/>
    <n v="1"/>
    <x v="3"/>
    <x v="11"/>
    <n v="162"/>
    <x v="90"/>
    <x v="0"/>
  </r>
  <r>
    <x v="111"/>
    <n v="4.2"/>
    <n v="650"/>
    <n v="660"/>
    <n v="1"/>
    <x v="3"/>
    <x v="9"/>
    <n v="32"/>
    <x v="91"/>
    <x v="0"/>
  </r>
  <r>
    <x v="112"/>
    <n v="4.4000000000000004"/>
    <n v="620"/>
    <n v="630"/>
    <n v="1"/>
    <x v="3"/>
    <x v="9"/>
    <n v="17"/>
    <x v="92"/>
    <x v="0"/>
  </r>
  <r>
    <x v="113"/>
    <n v="4.2"/>
    <n v="583"/>
    <n v="590"/>
    <n v="1"/>
    <x v="3"/>
    <x v="9"/>
    <n v="46"/>
    <x v="93"/>
    <x v="0"/>
  </r>
  <r>
    <x v="114"/>
    <n v="4.0999999999999996"/>
    <n v="494"/>
    <n v="499"/>
    <n v="1"/>
    <x v="3"/>
    <x v="9"/>
    <n v="355"/>
    <x v="94"/>
    <x v="0"/>
  </r>
  <r>
    <x v="115"/>
    <n v="4"/>
    <n v="494"/>
    <n v="499"/>
    <n v="1"/>
    <x v="3"/>
    <x v="9"/>
    <n v="189"/>
    <x v="94"/>
    <x v="0"/>
  </r>
  <r>
    <x v="116"/>
    <n v="3.8"/>
    <n v="494"/>
    <n v="499"/>
    <n v="1"/>
    <x v="3"/>
    <x v="9"/>
    <n v="10"/>
    <x v="94"/>
    <x v="0"/>
  </r>
  <r>
    <x v="117"/>
    <n v="3.7"/>
    <n v="493"/>
    <n v="499"/>
    <n v="1"/>
    <x v="3"/>
    <x v="10"/>
    <n v="10"/>
    <x v="95"/>
    <x v="0"/>
  </r>
  <r>
    <x v="118"/>
    <n v="4"/>
    <n v="449"/>
    <n v="458"/>
    <n v="1"/>
    <x v="3"/>
    <x v="9"/>
    <n v="114"/>
    <x v="96"/>
    <x v="0"/>
  </r>
  <r>
    <x v="119"/>
    <n v="4.4000000000000004"/>
    <n v="428"/>
    <n v="436"/>
    <n v="1"/>
    <x v="3"/>
    <x v="9"/>
    <n v="69"/>
    <x v="96"/>
    <x v="0"/>
  </r>
  <r>
    <x v="120"/>
    <n v="4.4000000000000004"/>
    <n v="423"/>
    <n v="429"/>
    <n v="1"/>
    <x v="3"/>
    <x v="11"/>
    <n v="10"/>
    <x v="97"/>
    <x v="0"/>
  </r>
  <r>
    <x v="121"/>
    <n v="4.0999999999999996"/>
    <n v="395"/>
    <n v="400"/>
    <n v="1"/>
    <x v="3"/>
    <x v="11"/>
    <n v="8"/>
    <x v="98"/>
    <x v="0"/>
  </r>
  <r>
    <x v="122"/>
    <n v="3.7"/>
    <n v="376"/>
    <n v="380"/>
    <n v="1"/>
    <x v="3"/>
    <x v="11"/>
    <n v="238"/>
    <x v="99"/>
    <x v="0"/>
  </r>
  <r>
    <x v="123"/>
    <n v="4.0999999999999996"/>
    <n v="355"/>
    <n v="360"/>
    <n v="1"/>
    <x v="3"/>
    <x v="11"/>
    <n v="1154"/>
    <x v="100"/>
    <x v="0"/>
  </r>
  <r>
    <x v="124"/>
    <n v="4.4000000000000004"/>
    <n v="346"/>
    <n v="350"/>
    <n v="1"/>
    <x v="3"/>
    <x v="9"/>
    <n v="2494"/>
    <x v="62"/>
    <x v="0"/>
  </r>
  <r>
    <x v="125"/>
    <n v="4.0999999999999996"/>
    <n v="345"/>
    <n v="350"/>
    <n v="1"/>
    <x v="3"/>
    <x v="11"/>
    <n v="111"/>
    <x v="101"/>
    <x v="0"/>
  </r>
  <r>
    <x v="126"/>
    <n v="4.3"/>
    <n v="336"/>
    <n v="340"/>
    <n v="1"/>
    <x v="3"/>
    <x v="9"/>
    <n v="279"/>
    <x v="102"/>
    <x v="0"/>
  </r>
  <r>
    <x v="127"/>
    <n v="4.0999999999999996"/>
    <n v="335"/>
    <n v="340"/>
    <n v="1"/>
    <x v="3"/>
    <x v="11"/>
    <n v="74"/>
    <x v="103"/>
    <x v="0"/>
  </r>
  <r>
    <x v="128"/>
    <n v="4.3"/>
    <n v="335"/>
    <n v="340"/>
    <n v="1"/>
    <x v="3"/>
    <x v="11"/>
    <n v="57"/>
    <x v="104"/>
    <x v="0"/>
  </r>
  <r>
    <x v="129"/>
    <n v="4.0999999999999996"/>
    <n v="333"/>
    <n v="339"/>
    <n v="1"/>
    <x v="3"/>
    <x v="9"/>
    <n v="81"/>
    <x v="105"/>
    <x v="0"/>
  </r>
  <r>
    <x v="130"/>
    <n v="0"/>
    <n v="325"/>
    <n v="329"/>
    <n v="1"/>
    <x v="3"/>
    <x v="10"/>
    <n v="0"/>
    <x v="106"/>
    <x v="0"/>
  </r>
  <r>
    <x v="131"/>
    <n v="4.3"/>
    <n v="305"/>
    <n v="309"/>
    <n v="1"/>
    <x v="3"/>
    <x v="9"/>
    <n v="548"/>
    <x v="107"/>
    <x v="0"/>
  </r>
  <r>
    <x v="132"/>
    <n v="4"/>
    <n v="297"/>
    <n v="300"/>
    <n v="1"/>
    <x v="3"/>
    <x v="11"/>
    <n v="2272"/>
    <x v="62"/>
    <x v="0"/>
  </r>
  <r>
    <x v="133"/>
    <n v="3.7"/>
    <n v="293"/>
    <n v="298"/>
    <n v="1"/>
    <x v="3"/>
    <x v="11"/>
    <n v="21"/>
    <x v="108"/>
    <x v="0"/>
  </r>
  <r>
    <x v="134"/>
    <n v="4.4000000000000004"/>
    <n v="290"/>
    <n v="295"/>
    <n v="1"/>
    <x v="3"/>
    <x v="11"/>
    <n v="87"/>
    <x v="109"/>
    <x v="0"/>
  </r>
  <r>
    <x v="135"/>
    <n v="4.0999999999999996"/>
    <n v="285"/>
    <n v="290"/>
    <n v="1"/>
    <x v="3"/>
    <x v="11"/>
    <n v="1136"/>
    <x v="100"/>
    <x v="0"/>
  </r>
  <r>
    <x v="136"/>
    <n v="4.3"/>
    <n v="276"/>
    <n v="280"/>
    <n v="1"/>
    <x v="3"/>
    <x v="9"/>
    <n v="682"/>
    <x v="60"/>
    <x v="0"/>
  </r>
  <r>
    <x v="137"/>
    <n v="4.0999999999999996"/>
    <n v="275"/>
    <n v="279"/>
    <n v="1"/>
    <x v="3"/>
    <x v="10"/>
    <n v="275"/>
    <x v="63"/>
    <x v="0"/>
  </r>
  <r>
    <x v="138"/>
    <n v="4.0999999999999996"/>
    <n v="275"/>
    <n v="279"/>
    <n v="1"/>
    <x v="3"/>
    <x v="10"/>
    <n v="275"/>
    <x v="63"/>
    <x v="0"/>
  </r>
  <r>
    <x v="139"/>
    <n v="4.0999999999999996"/>
    <n v="265"/>
    <n v="270"/>
    <n v="1"/>
    <x v="3"/>
    <x v="11"/>
    <n v="49"/>
    <x v="110"/>
    <x v="0"/>
  </r>
  <r>
    <x v="140"/>
    <n v="4.0999999999999996"/>
    <n v="257"/>
    <n v="260"/>
    <n v="1"/>
    <x v="3"/>
    <x v="11"/>
    <n v="890"/>
    <x v="111"/>
    <x v="0"/>
  </r>
  <r>
    <x v="141"/>
    <n v="4.5999999999999996"/>
    <n v="226"/>
    <n v="230"/>
    <n v="1"/>
    <x v="3"/>
    <x v="9"/>
    <n v="33"/>
    <x v="112"/>
    <x v="0"/>
  </r>
  <r>
    <x v="142"/>
    <n v="4.2"/>
    <n v="221"/>
    <n v="225"/>
    <n v="1"/>
    <x v="3"/>
    <x v="10"/>
    <n v="17"/>
    <x v="67"/>
    <x v="0"/>
  </r>
  <r>
    <x v="143"/>
    <n v="4.3"/>
    <n v="217"/>
    <n v="220"/>
    <n v="1"/>
    <x v="3"/>
    <x v="11"/>
    <n v="7"/>
    <x v="113"/>
    <x v="0"/>
  </r>
  <r>
    <x v="144"/>
    <n v="3.4"/>
    <n v="198"/>
    <n v="200"/>
    <n v="1"/>
    <x v="3"/>
    <x v="11"/>
    <n v="29"/>
    <x v="64"/>
    <x v="0"/>
  </r>
  <r>
    <x v="145"/>
    <n v="4.2"/>
    <n v="196"/>
    <n v="199"/>
    <n v="1"/>
    <x v="3"/>
    <x v="9"/>
    <n v="16435"/>
    <x v="114"/>
    <x v="0"/>
  </r>
  <r>
    <x v="146"/>
    <n v="4.2"/>
    <n v="196"/>
    <n v="199"/>
    <n v="1"/>
    <x v="3"/>
    <x v="9"/>
    <n v="13782"/>
    <x v="114"/>
    <x v="0"/>
  </r>
  <r>
    <x v="147"/>
    <n v="4"/>
    <n v="196"/>
    <n v="199"/>
    <n v="1"/>
    <x v="3"/>
    <x v="11"/>
    <n v="5460"/>
    <x v="114"/>
    <x v="0"/>
  </r>
  <r>
    <x v="148"/>
    <n v="4.3"/>
    <n v="196"/>
    <n v="199"/>
    <n v="1"/>
    <x v="3"/>
    <x v="10"/>
    <n v="9"/>
    <x v="115"/>
    <x v="0"/>
  </r>
  <r>
    <x v="149"/>
    <n v="3.6"/>
    <n v="189"/>
    <n v="192"/>
    <n v="1"/>
    <x v="3"/>
    <x v="11"/>
    <n v="2300"/>
    <x v="116"/>
    <x v="0"/>
  </r>
  <r>
    <x v="150"/>
    <n v="4"/>
    <n v="147"/>
    <n v="149"/>
    <n v="1"/>
    <x v="3"/>
    <x v="9"/>
    <n v="5799"/>
    <x v="14"/>
    <x v="0"/>
  </r>
  <r>
    <x v="151"/>
    <n v="4.2"/>
    <n v="143"/>
    <n v="145"/>
    <n v="1"/>
    <x v="3"/>
    <x v="10"/>
    <n v="286"/>
    <x v="78"/>
    <x v="0"/>
  </r>
  <r>
    <x v="152"/>
    <n v="4.2"/>
    <n v="123"/>
    <n v="125"/>
    <n v="1"/>
    <x v="3"/>
    <x v="11"/>
    <n v="8388"/>
    <x v="114"/>
    <x v="0"/>
  </r>
  <r>
    <x v="153"/>
    <n v="3.7"/>
    <n v="123"/>
    <n v="125"/>
    <n v="1"/>
    <x v="3"/>
    <x v="10"/>
    <n v="205"/>
    <x v="78"/>
    <x v="0"/>
  </r>
  <r>
    <x v="154"/>
    <n v="4"/>
    <n v="118"/>
    <n v="120"/>
    <n v="1"/>
    <x v="3"/>
    <x v="10"/>
    <n v="2584"/>
    <x v="78"/>
    <x v="0"/>
  </r>
  <r>
    <x v="155"/>
    <n v="4.0999999999999996"/>
    <n v="98"/>
    <n v="99"/>
    <n v="1"/>
    <x v="3"/>
    <x v="9"/>
    <n v="2541"/>
    <x v="117"/>
    <x v="0"/>
  </r>
  <r>
    <x v="156"/>
    <n v="0"/>
    <n v="161990"/>
    <n v="165999"/>
    <n v="2"/>
    <x v="0"/>
    <x v="1"/>
    <n v="0"/>
    <x v="118"/>
    <x v="0"/>
  </r>
  <r>
    <x v="157"/>
    <n v="0"/>
    <n v="139990"/>
    <n v="142999"/>
    <n v="2"/>
    <x v="0"/>
    <x v="1"/>
    <n v="0"/>
    <x v="118"/>
    <x v="0"/>
  </r>
  <r>
    <x v="158"/>
    <n v="0"/>
    <n v="131990"/>
    <n v="134999"/>
    <n v="2"/>
    <x v="0"/>
    <x v="1"/>
    <n v="0"/>
    <x v="118"/>
    <x v="0"/>
  </r>
  <r>
    <x v="159"/>
    <n v="0"/>
    <n v="113990"/>
    <n v="116999"/>
    <n v="2"/>
    <x v="0"/>
    <x v="1"/>
    <n v="0"/>
    <x v="118"/>
    <x v="0"/>
  </r>
  <r>
    <x v="160"/>
    <n v="4"/>
    <n v="92999"/>
    <n v="94990"/>
    <n v="2"/>
    <x v="0"/>
    <x v="0"/>
    <n v="4"/>
    <x v="0"/>
    <x v="0"/>
  </r>
  <r>
    <x v="161"/>
    <n v="4.2"/>
    <n v="80990"/>
    <n v="82990"/>
    <n v="2"/>
    <x v="1"/>
    <x v="2"/>
    <n v="740"/>
    <x v="11"/>
    <x v="0"/>
  </r>
  <r>
    <x v="162"/>
    <n v="4.5999999999999996"/>
    <n v="67900"/>
    <n v="69900"/>
    <n v="2"/>
    <x v="0"/>
    <x v="3"/>
    <n v="83252"/>
    <x v="1"/>
    <x v="0"/>
  </r>
  <r>
    <x v="163"/>
    <n v="4.5999999999999996"/>
    <n v="67900"/>
    <n v="69900"/>
    <n v="2"/>
    <x v="0"/>
    <x v="3"/>
    <n v="83252"/>
    <x v="1"/>
    <x v="0"/>
  </r>
  <r>
    <x v="164"/>
    <n v="0"/>
    <n v="44268"/>
    <n v="45248"/>
    <n v="2"/>
    <x v="0"/>
    <x v="1"/>
    <n v="0"/>
    <x v="80"/>
    <x v="0"/>
  </r>
  <r>
    <x v="165"/>
    <n v="4.3"/>
    <n v="38990"/>
    <n v="39990"/>
    <n v="2"/>
    <x v="1"/>
    <x v="2"/>
    <n v="347"/>
    <x v="5"/>
    <x v="0"/>
  </r>
  <r>
    <x v="166"/>
    <n v="4.4000000000000004"/>
    <n v="35175"/>
    <n v="35999"/>
    <n v="2"/>
    <x v="0"/>
    <x v="3"/>
    <n v="87"/>
    <x v="7"/>
    <x v="0"/>
  </r>
  <r>
    <x v="167"/>
    <n v="4.4000000000000004"/>
    <n v="34990"/>
    <n v="35995"/>
    <n v="2"/>
    <x v="0"/>
    <x v="0"/>
    <n v="29089"/>
    <x v="2"/>
    <x v="0"/>
  </r>
  <r>
    <x v="168"/>
    <n v="4.0999999999999996"/>
    <n v="29990"/>
    <n v="30751"/>
    <n v="2"/>
    <x v="0"/>
    <x v="1"/>
    <n v="10967"/>
    <x v="119"/>
    <x v="0"/>
  </r>
  <r>
    <x v="169"/>
    <n v="4.3"/>
    <n v="23990"/>
    <n v="24540"/>
    <n v="2"/>
    <x v="0"/>
    <x v="1"/>
    <n v="44"/>
    <x v="119"/>
    <x v="0"/>
  </r>
  <r>
    <x v="170"/>
    <n v="0"/>
    <n v="22851"/>
    <n v="23490"/>
    <n v="2"/>
    <x v="1"/>
    <x v="2"/>
    <n v="0"/>
    <x v="5"/>
    <x v="0"/>
  </r>
  <r>
    <x v="171"/>
    <n v="5"/>
    <n v="19500"/>
    <n v="19999"/>
    <n v="2"/>
    <x v="1"/>
    <x v="2"/>
    <n v="3"/>
    <x v="120"/>
    <x v="0"/>
  </r>
  <r>
    <x v="172"/>
    <n v="0"/>
    <n v="17499"/>
    <n v="17999"/>
    <n v="2"/>
    <x v="0"/>
    <x v="1"/>
    <n v="0"/>
    <x v="121"/>
    <x v="0"/>
  </r>
  <r>
    <x v="173"/>
    <n v="0"/>
    <n v="16500"/>
    <n v="17000"/>
    <n v="2"/>
    <x v="1"/>
    <x v="5"/>
    <n v="0"/>
    <x v="122"/>
    <x v="0"/>
  </r>
  <r>
    <x v="174"/>
    <n v="0"/>
    <n v="12200"/>
    <n v="12500"/>
    <n v="2"/>
    <x v="1"/>
    <x v="4"/>
    <n v="0"/>
    <x v="123"/>
    <x v="0"/>
  </r>
  <r>
    <x v="175"/>
    <n v="0"/>
    <n v="8800"/>
    <n v="9000"/>
    <n v="2"/>
    <x v="1"/>
    <x v="4"/>
    <n v="0"/>
    <x v="124"/>
    <x v="0"/>
  </r>
  <r>
    <x v="176"/>
    <n v="0"/>
    <n v="8800"/>
    <n v="9000"/>
    <n v="2"/>
    <x v="1"/>
    <x v="4"/>
    <n v="0"/>
    <x v="124"/>
    <x v="0"/>
  </r>
  <r>
    <x v="99"/>
    <n v="0"/>
    <n v="8329"/>
    <n v="8500"/>
    <n v="2"/>
    <x v="1"/>
    <x v="6"/>
    <n v="0"/>
    <x v="83"/>
    <x v="0"/>
  </r>
  <r>
    <x v="177"/>
    <n v="4.2"/>
    <n v="6099"/>
    <n v="6265"/>
    <n v="2"/>
    <x v="1"/>
    <x v="4"/>
    <n v="39"/>
    <x v="125"/>
    <x v="0"/>
  </r>
  <r>
    <x v="178"/>
    <n v="0"/>
    <n v="5750"/>
    <n v="5890"/>
    <n v="2"/>
    <x v="1"/>
    <x v="4"/>
    <n v="0"/>
    <x v="126"/>
    <x v="0"/>
  </r>
  <r>
    <x v="179"/>
    <n v="0"/>
    <n v="4399"/>
    <n v="4505"/>
    <n v="2"/>
    <x v="1"/>
    <x v="4"/>
    <n v="0"/>
    <x v="127"/>
    <x v="0"/>
  </r>
  <r>
    <x v="180"/>
    <n v="4.5"/>
    <n v="3599"/>
    <n v="3705"/>
    <n v="2"/>
    <x v="2"/>
    <x v="7"/>
    <n v="678"/>
    <x v="128"/>
    <x v="0"/>
  </r>
  <r>
    <x v="181"/>
    <n v="5"/>
    <n v="3182"/>
    <n v="3280"/>
    <n v="2"/>
    <x v="2"/>
    <x v="7"/>
    <n v="4"/>
    <x v="129"/>
    <x v="0"/>
  </r>
  <r>
    <x v="182"/>
    <n v="3.5"/>
    <n v="2234"/>
    <n v="2280"/>
    <n v="2"/>
    <x v="3"/>
    <x v="11"/>
    <n v="13"/>
    <x v="130"/>
    <x v="0"/>
  </r>
  <r>
    <x v="183"/>
    <n v="3.7"/>
    <n v="2049"/>
    <n v="2099"/>
    <n v="2"/>
    <x v="0"/>
    <x v="3"/>
    <n v="15"/>
    <x v="131"/>
    <x v="0"/>
  </r>
  <r>
    <x v="184"/>
    <n v="3.6"/>
    <n v="1940"/>
    <n v="1998"/>
    <n v="2"/>
    <x v="0"/>
    <x v="1"/>
    <n v="5"/>
    <x v="132"/>
    <x v="0"/>
  </r>
  <r>
    <x v="185"/>
    <n v="4.3"/>
    <n v="1881"/>
    <n v="1920"/>
    <n v="2"/>
    <x v="3"/>
    <x v="11"/>
    <n v="331"/>
    <x v="130"/>
    <x v="0"/>
  </r>
  <r>
    <x v="186"/>
    <n v="4"/>
    <n v="1470"/>
    <n v="1500"/>
    <n v="2"/>
    <x v="3"/>
    <x v="11"/>
    <n v="5"/>
    <x v="130"/>
    <x v="0"/>
  </r>
  <r>
    <x v="187"/>
    <n v="0"/>
    <n v="1467"/>
    <n v="1499"/>
    <n v="2"/>
    <x v="1"/>
    <x v="6"/>
    <n v="0"/>
    <x v="133"/>
    <x v="0"/>
  </r>
  <r>
    <x v="188"/>
    <n v="0"/>
    <n v="1293"/>
    <n v="1320"/>
    <n v="2"/>
    <x v="3"/>
    <x v="11"/>
    <n v="0"/>
    <x v="130"/>
    <x v="0"/>
  </r>
  <r>
    <x v="189"/>
    <n v="4.4000000000000004"/>
    <n v="1045"/>
    <n v="1071"/>
    <n v="2"/>
    <x v="0"/>
    <x v="1"/>
    <n v="5805"/>
    <x v="119"/>
    <x v="0"/>
  </r>
  <r>
    <x v="190"/>
    <n v="3.8"/>
    <n v="998"/>
    <n v="1024"/>
    <n v="2"/>
    <x v="0"/>
    <x v="12"/>
    <n v="1688"/>
    <x v="11"/>
    <x v="0"/>
  </r>
  <r>
    <x v="191"/>
    <n v="3.4"/>
    <n v="978"/>
    <n v="998"/>
    <n v="2"/>
    <x v="1"/>
    <x v="6"/>
    <n v="9"/>
    <x v="133"/>
    <x v="0"/>
  </r>
  <r>
    <x v="192"/>
    <n v="4"/>
    <n v="930"/>
    <n v="950"/>
    <n v="2"/>
    <x v="3"/>
    <x v="9"/>
    <n v="54"/>
    <x v="134"/>
    <x v="0"/>
  </r>
  <r>
    <x v="193"/>
    <n v="4.3"/>
    <n v="875"/>
    <n v="899"/>
    <n v="2"/>
    <x v="1"/>
    <x v="4"/>
    <n v="750"/>
    <x v="135"/>
    <x v="0"/>
  </r>
  <r>
    <x v="194"/>
    <n v="4.4000000000000004"/>
    <n v="779"/>
    <n v="799"/>
    <n v="2"/>
    <x v="3"/>
    <x v="9"/>
    <n v="185"/>
    <x v="136"/>
    <x v="0"/>
  </r>
  <r>
    <x v="195"/>
    <n v="4.3"/>
    <n v="700"/>
    <n v="720"/>
    <n v="2"/>
    <x v="3"/>
    <x v="11"/>
    <n v="4"/>
    <x v="137"/>
    <x v="0"/>
  </r>
  <r>
    <x v="196"/>
    <n v="4.3"/>
    <n v="650"/>
    <n v="670"/>
    <n v="2"/>
    <x v="3"/>
    <x v="11"/>
    <n v="157"/>
    <x v="138"/>
    <x v="0"/>
  </r>
  <r>
    <x v="197"/>
    <n v="4"/>
    <n v="599"/>
    <n v="613"/>
    <n v="2"/>
    <x v="3"/>
    <x v="8"/>
    <n v="366"/>
    <x v="139"/>
    <x v="0"/>
  </r>
  <r>
    <x v="198"/>
    <n v="4.5"/>
    <n v="578"/>
    <n v="594"/>
    <n v="2"/>
    <x v="3"/>
    <x v="9"/>
    <n v="17"/>
    <x v="140"/>
    <x v="0"/>
  </r>
  <r>
    <x v="199"/>
    <n v="4.0999999999999996"/>
    <n v="486"/>
    <n v="497"/>
    <n v="2"/>
    <x v="3"/>
    <x v="9"/>
    <n v="1124"/>
    <x v="141"/>
    <x v="0"/>
  </r>
  <r>
    <x v="200"/>
    <n v="4"/>
    <n v="465"/>
    <n v="475"/>
    <n v="2"/>
    <x v="3"/>
    <x v="9"/>
    <n v="104"/>
    <x v="142"/>
    <x v="0"/>
  </r>
  <r>
    <x v="201"/>
    <n v="4.5"/>
    <n v="450"/>
    <n v="460"/>
    <n v="2"/>
    <x v="3"/>
    <x v="9"/>
    <n v="80"/>
    <x v="143"/>
    <x v="0"/>
  </r>
  <r>
    <x v="202"/>
    <n v="4.0999999999999996"/>
    <n v="440"/>
    <n v="450"/>
    <n v="2"/>
    <x v="3"/>
    <x v="9"/>
    <n v="93"/>
    <x v="144"/>
    <x v="0"/>
  </r>
  <r>
    <x v="203"/>
    <n v="4"/>
    <n v="439"/>
    <n v="449"/>
    <n v="2"/>
    <x v="3"/>
    <x v="10"/>
    <n v="66"/>
    <x v="145"/>
    <x v="0"/>
  </r>
  <r>
    <x v="204"/>
    <n v="4.4000000000000004"/>
    <n v="415"/>
    <n v="427"/>
    <n v="2"/>
    <x v="3"/>
    <x v="9"/>
    <n v="88"/>
    <x v="146"/>
    <x v="0"/>
  </r>
  <r>
    <x v="205"/>
    <n v="4.4000000000000004"/>
    <n v="399"/>
    <n v="410"/>
    <n v="2"/>
    <x v="3"/>
    <x v="11"/>
    <n v="84763"/>
    <x v="147"/>
    <x v="0"/>
  </r>
  <r>
    <x v="206"/>
    <n v="4.2"/>
    <n v="391"/>
    <n v="400"/>
    <n v="2"/>
    <x v="3"/>
    <x v="11"/>
    <n v="191"/>
    <x v="148"/>
    <x v="0"/>
  </r>
  <r>
    <x v="207"/>
    <n v="4"/>
    <n v="389"/>
    <n v="400"/>
    <n v="2"/>
    <x v="3"/>
    <x v="9"/>
    <n v="4"/>
    <x v="149"/>
    <x v="0"/>
  </r>
  <r>
    <x v="208"/>
    <n v="4.5999999999999996"/>
    <n v="380"/>
    <n v="390"/>
    <n v="2"/>
    <x v="3"/>
    <x v="9"/>
    <n v="14"/>
    <x v="150"/>
    <x v="0"/>
  </r>
  <r>
    <x v="209"/>
    <n v="4.2"/>
    <n v="379"/>
    <n v="390"/>
    <n v="2"/>
    <x v="3"/>
    <x v="11"/>
    <n v="71"/>
    <x v="116"/>
    <x v="0"/>
  </r>
  <r>
    <x v="210"/>
    <n v="4.0999999999999996"/>
    <n v="372"/>
    <n v="380"/>
    <n v="2"/>
    <x v="3"/>
    <x v="11"/>
    <n v="138"/>
    <x v="151"/>
    <x v="0"/>
  </r>
  <r>
    <x v="211"/>
    <n v="4"/>
    <n v="370"/>
    <n v="380"/>
    <n v="2"/>
    <x v="3"/>
    <x v="11"/>
    <n v="1070"/>
    <x v="99"/>
    <x v="0"/>
  </r>
  <r>
    <x v="212"/>
    <n v="4.4000000000000004"/>
    <n v="370"/>
    <n v="380"/>
    <n v="2"/>
    <x v="3"/>
    <x v="11"/>
    <n v="18"/>
    <x v="152"/>
    <x v="0"/>
  </r>
  <r>
    <x v="213"/>
    <n v="4.5999999999999996"/>
    <n v="365"/>
    <n v="375"/>
    <n v="2"/>
    <x v="3"/>
    <x v="9"/>
    <n v="100"/>
    <x v="153"/>
    <x v="0"/>
  </r>
  <r>
    <x v="214"/>
    <n v="4.0999999999999996"/>
    <n v="360"/>
    <n v="370"/>
    <n v="2"/>
    <x v="3"/>
    <x v="11"/>
    <n v="210"/>
    <x v="154"/>
    <x v="0"/>
  </r>
  <r>
    <x v="215"/>
    <n v="4.0999999999999996"/>
    <n v="350"/>
    <n v="360"/>
    <n v="2"/>
    <x v="3"/>
    <x v="11"/>
    <n v="86"/>
    <x v="155"/>
    <x v="0"/>
  </r>
  <r>
    <x v="216"/>
    <n v="4.4000000000000004"/>
    <n v="349"/>
    <n v="358"/>
    <n v="2"/>
    <x v="3"/>
    <x v="10"/>
    <n v="56"/>
    <x v="106"/>
    <x v="0"/>
  </r>
  <r>
    <x v="216"/>
    <n v="4.4000000000000004"/>
    <n v="348"/>
    <n v="358"/>
    <n v="2"/>
    <x v="3"/>
    <x v="10"/>
    <n v="56"/>
    <x v="106"/>
    <x v="0"/>
  </r>
  <r>
    <x v="217"/>
    <n v="3.7"/>
    <n v="299"/>
    <n v="308"/>
    <n v="2"/>
    <x v="3"/>
    <x v="8"/>
    <n v="107"/>
    <x v="156"/>
    <x v="0"/>
  </r>
  <r>
    <x v="218"/>
    <n v="4.3"/>
    <n v="291"/>
    <n v="298"/>
    <n v="2"/>
    <x v="3"/>
    <x v="9"/>
    <n v="492"/>
    <x v="157"/>
    <x v="0"/>
  </r>
  <r>
    <x v="219"/>
    <n v="4.4000000000000004"/>
    <n v="291"/>
    <n v="299"/>
    <n v="2"/>
    <x v="3"/>
    <x v="10"/>
    <n v="25"/>
    <x v="158"/>
    <x v="0"/>
  </r>
  <r>
    <x v="220"/>
    <n v="4.5"/>
    <n v="259"/>
    <n v="267"/>
    <n v="2"/>
    <x v="3"/>
    <x v="11"/>
    <n v="61"/>
    <x v="113"/>
    <x v="0"/>
  </r>
  <r>
    <x v="221"/>
    <n v="4.2"/>
    <n v="245"/>
    <n v="250"/>
    <n v="2"/>
    <x v="3"/>
    <x v="11"/>
    <n v="421"/>
    <x v="159"/>
    <x v="0"/>
  </r>
  <r>
    <x v="222"/>
    <n v="4.2"/>
    <n v="244"/>
    <n v="249"/>
    <n v="2"/>
    <x v="3"/>
    <x v="10"/>
    <n v="268"/>
    <x v="65"/>
    <x v="0"/>
  </r>
  <r>
    <x v="223"/>
    <n v="4.3"/>
    <n v="244"/>
    <n v="249"/>
    <n v="2"/>
    <x v="3"/>
    <x v="10"/>
    <n v="8"/>
    <x v="65"/>
    <x v="0"/>
  </r>
  <r>
    <x v="224"/>
    <n v="4.4000000000000004"/>
    <n v="240"/>
    <n v="245"/>
    <n v="2"/>
    <x v="3"/>
    <x v="9"/>
    <n v="24536"/>
    <x v="102"/>
    <x v="0"/>
  </r>
  <r>
    <x v="225"/>
    <n v="4.0999999999999996"/>
    <n v="234"/>
    <n v="240"/>
    <n v="2"/>
    <x v="3"/>
    <x v="9"/>
    <n v="460"/>
    <x v="60"/>
    <x v="0"/>
  </r>
  <r>
    <x v="226"/>
    <n v="4.2"/>
    <n v="219"/>
    <n v="225"/>
    <n v="2"/>
    <x v="3"/>
    <x v="11"/>
    <n v="593"/>
    <x v="71"/>
    <x v="0"/>
  </r>
  <r>
    <x v="227"/>
    <n v="4"/>
    <n v="210"/>
    <n v="215"/>
    <n v="2"/>
    <x v="3"/>
    <x v="11"/>
    <n v="407"/>
    <x v="160"/>
    <x v="0"/>
  </r>
  <r>
    <x v="228"/>
    <n v="3.9"/>
    <n v="194"/>
    <n v="199"/>
    <n v="2"/>
    <x v="3"/>
    <x v="10"/>
    <n v="35013"/>
    <x v="161"/>
    <x v="0"/>
  </r>
  <r>
    <x v="229"/>
    <n v="4.0999999999999996"/>
    <n v="190"/>
    <n v="195"/>
    <n v="2"/>
    <x v="3"/>
    <x v="9"/>
    <n v="14435"/>
    <x v="71"/>
    <x v="0"/>
  </r>
  <r>
    <x v="230"/>
    <n v="4.2"/>
    <n v="185"/>
    <n v="190"/>
    <n v="2"/>
    <x v="3"/>
    <x v="9"/>
    <n v="1878"/>
    <x v="71"/>
    <x v="0"/>
  </r>
  <r>
    <x v="231"/>
    <n v="4.0999999999999996"/>
    <n v="185"/>
    <n v="190"/>
    <n v="2"/>
    <x v="3"/>
    <x v="11"/>
    <n v="184"/>
    <x v="162"/>
    <x v="0"/>
  </r>
  <r>
    <x v="232"/>
    <n v="4.3"/>
    <n v="180"/>
    <n v="185"/>
    <n v="2"/>
    <x v="3"/>
    <x v="11"/>
    <n v="601"/>
    <x v="68"/>
    <x v="0"/>
  </r>
  <r>
    <x v="233"/>
    <n v="4"/>
    <n v="175"/>
    <n v="180"/>
    <n v="2"/>
    <x v="3"/>
    <x v="10"/>
    <n v="519"/>
    <x v="163"/>
    <x v="0"/>
  </r>
  <r>
    <x v="234"/>
    <n v="3.7"/>
    <n v="175"/>
    <n v="180"/>
    <n v="2"/>
    <x v="3"/>
    <x v="9"/>
    <n v="30"/>
    <x v="64"/>
    <x v="0"/>
  </r>
  <r>
    <x v="235"/>
    <n v="3.7"/>
    <n v="156"/>
    <n v="160"/>
    <n v="2"/>
    <x v="3"/>
    <x v="10"/>
    <n v="84"/>
    <x v="78"/>
    <x v="0"/>
  </r>
  <r>
    <x v="236"/>
    <n v="3.7"/>
    <n v="145"/>
    <n v="149"/>
    <n v="2"/>
    <x v="3"/>
    <x v="9"/>
    <n v="2690"/>
    <x v="117"/>
    <x v="0"/>
  </r>
  <r>
    <x v="237"/>
    <n v="3.9"/>
    <n v="145"/>
    <n v="149"/>
    <n v="2"/>
    <x v="3"/>
    <x v="9"/>
    <n v="218"/>
    <x v="117"/>
    <x v="0"/>
  </r>
  <r>
    <x v="238"/>
    <n v="0"/>
    <n v="145"/>
    <n v="149"/>
    <n v="2"/>
    <x v="3"/>
    <x v="10"/>
    <n v="0"/>
    <x v="164"/>
    <x v="0"/>
  </r>
  <r>
    <x v="239"/>
    <n v="3.9"/>
    <n v="127"/>
    <n v="130"/>
    <n v="2"/>
    <x v="3"/>
    <x v="11"/>
    <n v="1801"/>
    <x v="165"/>
    <x v="0"/>
  </r>
  <r>
    <x v="240"/>
    <n v="4.2"/>
    <n v="127"/>
    <n v="130"/>
    <n v="2"/>
    <x v="3"/>
    <x v="11"/>
    <n v="169"/>
    <x v="165"/>
    <x v="0"/>
  </r>
  <r>
    <x v="241"/>
    <n v="4.0999999999999996"/>
    <n v="117"/>
    <n v="120"/>
    <n v="2"/>
    <x v="3"/>
    <x v="10"/>
    <n v="63"/>
    <x v="75"/>
    <x v="0"/>
  </r>
  <r>
    <x v="242"/>
    <n v="4.4000000000000004"/>
    <n v="129990"/>
    <n v="134999"/>
    <n v="3"/>
    <x v="0"/>
    <x v="0"/>
    <n v="125"/>
    <x v="166"/>
    <x v="0"/>
  </r>
  <r>
    <x v="243"/>
    <n v="0"/>
    <n v="120000"/>
    <n v="124000"/>
    <n v="3"/>
    <x v="1"/>
    <x v="4"/>
    <n v="0"/>
    <x v="167"/>
    <x v="0"/>
  </r>
  <r>
    <x v="244"/>
    <n v="4.5999999999999996"/>
    <n v="115999"/>
    <n v="119900"/>
    <n v="3"/>
    <x v="0"/>
    <x v="3"/>
    <n v="2314"/>
    <x v="1"/>
    <x v="0"/>
  </r>
  <r>
    <x v="245"/>
    <n v="4.5999999999999996"/>
    <n v="115999"/>
    <n v="119900"/>
    <n v="3"/>
    <x v="0"/>
    <x v="3"/>
    <n v="2314"/>
    <x v="1"/>
    <x v="0"/>
  </r>
  <r>
    <x v="246"/>
    <n v="4.5999999999999996"/>
    <n v="115999"/>
    <n v="119900"/>
    <n v="3"/>
    <x v="0"/>
    <x v="3"/>
    <n v="2314"/>
    <x v="1"/>
    <x v="0"/>
  </r>
  <r>
    <x v="247"/>
    <n v="3.9"/>
    <n v="110500"/>
    <n v="114600"/>
    <n v="3"/>
    <x v="1"/>
    <x v="2"/>
    <n v="3579"/>
    <x v="168"/>
    <x v="0"/>
  </r>
  <r>
    <x v="248"/>
    <n v="4.5999999999999996"/>
    <n v="60899"/>
    <n v="62900"/>
    <n v="3"/>
    <x v="1"/>
    <x v="2"/>
    <n v="16"/>
    <x v="81"/>
    <x v="0"/>
  </r>
  <r>
    <x v="249"/>
    <n v="4.2"/>
    <n v="56990"/>
    <n v="58990"/>
    <n v="3"/>
    <x v="1"/>
    <x v="2"/>
    <n v="979"/>
    <x v="11"/>
    <x v="0"/>
  </r>
  <r>
    <x v="250"/>
    <n v="4.2"/>
    <n v="56140"/>
    <n v="58400"/>
    <n v="3"/>
    <x v="1"/>
    <x v="2"/>
    <n v="32"/>
    <x v="4"/>
    <x v="0"/>
  </r>
  <r>
    <x v="251"/>
    <n v="0"/>
    <n v="53322"/>
    <n v="54990"/>
    <n v="3"/>
    <x v="0"/>
    <x v="1"/>
    <n v="0"/>
    <x v="169"/>
    <x v="0"/>
  </r>
  <r>
    <x v="252"/>
    <n v="3.7"/>
    <n v="50999"/>
    <n v="52999"/>
    <n v="3"/>
    <x v="1"/>
    <x v="2"/>
    <n v="72"/>
    <x v="6"/>
    <x v="0"/>
  </r>
  <r>
    <x v="253"/>
    <n v="4.5"/>
    <n v="38599"/>
    <n v="39999"/>
    <n v="3"/>
    <x v="0"/>
    <x v="3"/>
    <n v="5812"/>
    <x v="7"/>
    <x v="0"/>
  </r>
  <r>
    <x v="254"/>
    <n v="4.4000000000000004"/>
    <n v="34804"/>
    <n v="35999"/>
    <n v="3"/>
    <x v="0"/>
    <x v="3"/>
    <n v="87"/>
    <x v="7"/>
    <x v="0"/>
  </r>
  <r>
    <x v="255"/>
    <n v="0"/>
    <n v="25670"/>
    <n v="26680"/>
    <n v="3"/>
    <x v="0"/>
    <x v="1"/>
    <n v="0"/>
    <x v="170"/>
    <x v="0"/>
  </r>
  <r>
    <x v="256"/>
    <n v="0"/>
    <n v="17400"/>
    <n v="17990"/>
    <n v="3"/>
    <x v="1"/>
    <x v="4"/>
    <n v="0"/>
    <x v="171"/>
    <x v="0"/>
  </r>
  <r>
    <x v="257"/>
    <n v="4.3"/>
    <n v="15900"/>
    <n v="16500"/>
    <n v="3"/>
    <x v="1"/>
    <x v="2"/>
    <n v="111"/>
    <x v="82"/>
    <x v="0"/>
  </r>
  <r>
    <x v="258"/>
    <n v="4.3"/>
    <n v="13489"/>
    <n v="13999"/>
    <n v="3"/>
    <x v="0"/>
    <x v="3"/>
    <n v="99"/>
    <x v="21"/>
    <x v="0"/>
  </r>
  <r>
    <x v="259"/>
    <n v="4.3"/>
    <n v="13029"/>
    <n v="13500"/>
    <n v="3"/>
    <x v="1"/>
    <x v="4"/>
    <n v="11"/>
    <x v="82"/>
    <x v="0"/>
  </r>
  <r>
    <x v="260"/>
    <n v="4.2"/>
    <n v="8827"/>
    <n v="9100"/>
    <n v="3"/>
    <x v="2"/>
    <x v="7"/>
    <n v="26"/>
    <x v="129"/>
    <x v="0"/>
  </r>
  <r>
    <x v="261"/>
    <n v="4.2"/>
    <n v="6305"/>
    <n v="6500"/>
    <n v="3"/>
    <x v="2"/>
    <x v="7"/>
    <n v="26"/>
    <x v="129"/>
    <x v="0"/>
  </r>
  <r>
    <x v="262"/>
    <n v="4.2"/>
    <n v="6302"/>
    <n v="6499"/>
    <n v="3"/>
    <x v="0"/>
    <x v="3"/>
    <n v="2261"/>
    <x v="23"/>
    <x v="0"/>
  </r>
  <r>
    <x v="263"/>
    <n v="0"/>
    <n v="2999"/>
    <n v="3099"/>
    <n v="3"/>
    <x v="0"/>
    <x v="3"/>
    <n v="0"/>
    <x v="172"/>
    <x v="0"/>
  </r>
  <r>
    <x v="264"/>
    <n v="4"/>
    <n v="2799"/>
    <n v="2890"/>
    <n v="3"/>
    <x v="1"/>
    <x v="4"/>
    <n v="145"/>
    <x v="16"/>
    <x v="0"/>
  </r>
  <r>
    <x v="265"/>
    <n v="4"/>
    <n v="2495"/>
    <n v="2595"/>
    <n v="3"/>
    <x v="1"/>
    <x v="4"/>
    <n v="4226"/>
    <x v="35"/>
    <x v="0"/>
  </r>
  <r>
    <x v="266"/>
    <n v="4.7"/>
    <n v="2419"/>
    <n v="2500"/>
    <n v="3"/>
    <x v="3"/>
    <x v="8"/>
    <n v="7"/>
    <x v="86"/>
    <x v="0"/>
  </r>
  <r>
    <x v="267"/>
    <n v="3.9"/>
    <n v="1930"/>
    <n v="1999"/>
    <n v="3"/>
    <x v="3"/>
    <x v="8"/>
    <n v="83"/>
    <x v="173"/>
    <x v="0"/>
  </r>
  <r>
    <x v="268"/>
    <n v="0"/>
    <n v="1500"/>
    <n v="1550"/>
    <n v="3"/>
    <x v="1"/>
    <x v="4"/>
    <n v="0"/>
    <x v="174"/>
    <x v="0"/>
  </r>
  <r>
    <x v="269"/>
    <n v="3.9"/>
    <n v="1440"/>
    <n v="1498"/>
    <n v="3"/>
    <x v="0"/>
    <x v="1"/>
    <n v="7"/>
    <x v="132"/>
    <x v="0"/>
  </r>
  <r>
    <x v="270"/>
    <n v="4.3"/>
    <n v="1349"/>
    <n v="1395"/>
    <n v="3"/>
    <x v="1"/>
    <x v="5"/>
    <n v="30"/>
    <x v="34"/>
    <x v="0"/>
  </r>
  <r>
    <x v="271"/>
    <n v="0"/>
    <n v="1250"/>
    <n v="1299"/>
    <n v="3"/>
    <x v="1"/>
    <x v="4"/>
    <n v="0"/>
    <x v="175"/>
    <x v="0"/>
  </r>
  <r>
    <x v="272"/>
    <n v="3.8"/>
    <n v="949"/>
    <n v="980"/>
    <n v="3"/>
    <x v="3"/>
    <x v="9"/>
    <n v="30"/>
    <x v="176"/>
    <x v="0"/>
  </r>
  <r>
    <x v="273"/>
    <n v="4.3"/>
    <n v="828"/>
    <n v="860"/>
    <n v="3"/>
    <x v="1"/>
    <x v="4"/>
    <n v="696"/>
    <x v="135"/>
    <x v="0"/>
  </r>
  <r>
    <x v="274"/>
    <n v="4.3"/>
    <n v="775"/>
    <n v="799"/>
    <n v="3"/>
    <x v="3"/>
    <x v="9"/>
    <n v="135"/>
    <x v="41"/>
    <x v="0"/>
  </r>
  <r>
    <x v="275"/>
    <n v="4.7"/>
    <n v="730"/>
    <n v="760"/>
    <n v="3"/>
    <x v="3"/>
    <x v="9"/>
    <n v="18"/>
    <x v="96"/>
    <x v="0"/>
  </r>
  <r>
    <x v="276"/>
    <n v="0"/>
    <n v="674"/>
    <n v="699"/>
    <n v="3"/>
    <x v="3"/>
    <x v="8"/>
    <n v="0"/>
    <x v="177"/>
    <x v="0"/>
  </r>
  <r>
    <x v="277"/>
    <n v="4.4000000000000004"/>
    <n v="580"/>
    <n v="600"/>
    <n v="3"/>
    <x v="3"/>
    <x v="9"/>
    <n v="1383"/>
    <x v="60"/>
    <x v="0"/>
  </r>
  <r>
    <x v="278"/>
    <n v="3.7"/>
    <n v="520"/>
    <n v="540"/>
    <n v="3"/>
    <x v="2"/>
    <x v="7"/>
    <n v="71"/>
    <x v="178"/>
    <x v="0"/>
  </r>
  <r>
    <x v="279"/>
    <n v="5"/>
    <n v="479"/>
    <n v="495"/>
    <n v="3"/>
    <x v="3"/>
    <x v="9"/>
    <n v="6"/>
    <x v="150"/>
    <x v="0"/>
  </r>
  <r>
    <x v="280"/>
    <n v="3.8"/>
    <n v="460"/>
    <n v="475"/>
    <n v="3"/>
    <x v="3"/>
    <x v="10"/>
    <n v="42"/>
    <x v="179"/>
    <x v="0"/>
  </r>
  <r>
    <x v="281"/>
    <n v="4.2"/>
    <n v="448"/>
    <n v="462"/>
    <n v="3"/>
    <x v="3"/>
    <x v="9"/>
    <n v="19"/>
    <x v="180"/>
    <x v="0"/>
  </r>
  <r>
    <x v="282"/>
    <n v="4.2"/>
    <n v="429"/>
    <n v="444"/>
    <n v="3"/>
    <x v="3"/>
    <x v="11"/>
    <n v="846"/>
    <x v="116"/>
    <x v="0"/>
  </r>
  <r>
    <x v="283"/>
    <n v="4.4000000000000004"/>
    <n v="385"/>
    <n v="400"/>
    <n v="3"/>
    <x v="3"/>
    <x v="11"/>
    <n v="170"/>
    <x v="151"/>
    <x v="0"/>
  </r>
  <r>
    <x v="284"/>
    <n v="4.0999999999999996"/>
    <n v="384"/>
    <n v="396"/>
    <n v="3"/>
    <x v="3"/>
    <x v="11"/>
    <n v="9936"/>
    <x v="181"/>
    <x v="0"/>
  </r>
  <r>
    <x v="285"/>
    <n v="4.3"/>
    <n v="365"/>
    <n v="380"/>
    <n v="3"/>
    <x v="3"/>
    <x v="9"/>
    <n v="594"/>
    <x v="182"/>
    <x v="0"/>
  </r>
  <r>
    <x v="286"/>
    <n v="4.2"/>
    <n v="338"/>
    <n v="349"/>
    <n v="3"/>
    <x v="3"/>
    <x v="11"/>
    <n v="2432"/>
    <x v="114"/>
    <x v="0"/>
  </r>
  <r>
    <x v="287"/>
    <n v="4.3"/>
    <n v="337"/>
    <n v="349"/>
    <n v="3"/>
    <x v="3"/>
    <x v="9"/>
    <n v="329"/>
    <x v="38"/>
    <x v="0"/>
  </r>
  <r>
    <x v="288"/>
    <n v="4"/>
    <n v="309"/>
    <n v="320"/>
    <n v="3"/>
    <x v="3"/>
    <x v="9"/>
    <n v="4299"/>
    <x v="183"/>
    <x v="0"/>
  </r>
  <r>
    <x v="289"/>
    <n v="4.2"/>
    <n v="290"/>
    <n v="300"/>
    <n v="3"/>
    <x v="3"/>
    <x v="9"/>
    <n v="191"/>
    <x v="184"/>
    <x v="0"/>
  </r>
  <r>
    <x v="290"/>
    <n v="4.4000000000000004"/>
    <n v="290"/>
    <n v="299"/>
    <n v="3"/>
    <x v="3"/>
    <x v="11"/>
    <n v="90"/>
    <x v="185"/>
    <x v="0"/>
  </r>
  <r>
    <x v="291"/>
    <n v="4.0999999999999996"/>
    <n v="281"/>
    <n v="290"/>
    <n v="3"/>
    <x v="3"/>
    <x v="9"/>
    <n v="146"/>
    <x v="113"/>
    <x v="0"/>
  </r>
  <r>
    <x v="292"/>
    <n v="4.2"/>
    <n v="269"/>
    <n v="280"/>
    <n v="3"/>
    <x v="3"/>
    <x v="10"/>
    <n v="3928"/>
    <x v="163"/>
    <x v="0"/>
  </r>
  <r>
    <x v="292"/>
    <n v="4"/>
    <n v="269"/>
    <n v="280"/>
    <n v="3"/>
    <x v="3"/>
    <x v="10"/>
    <n v="140"/>
    <x v="163"/>
    <x v="0"/>
  </r>
  <r>
    <x v="293"/>
    <n v="4.2"/>
    <n v="265"/>
    <n v="275"/>
    <n v="3"/>
    <x v="3"/>
    <x v="10"/>
    <n v="246"/>
    <x v="163"/>
    <x v="0"/>
  </r>
  <r>
    <x v="293"/>
    <n v="4.4000000000000004"/>
    <n v="265"/>
    <n v="275"/>
    <n v="3"/>
    <x v="3"/>
    <x v="10"/>
    <n v="133"/>
    <x v="163"/>
    <x v="0"/>
  </r>
  <r>
    <x v="293"/>
    <n v="4.4000000000000004"/>
    <n v="265"/>
    <n v="275"/>
    <n v="3"/>
    <x v="3"/>
    <x v="10"/>
    <n v="64"/>
    <x v="163"/>
    <x v="0"/>
  </r>
  <r>
    <x v="294"/>
    <n v="4.2"/>
    <n v="265"/>
    <n v="275"/>
    <n v="3"/>
    <x v="3"/>
    <x v="10"/>
    <n v="6"/>
    <x v="179"/>
    <x v="0"/>
  </r>
  <r>
    <x v="295"/>
    <n v="4.0999999999999996"/>
    <n v="251"/>
    <n v="260"/>
    <n v="3"/>
    <x v="3"/>
    <x v="11"/>
    <n v="422"/>
    <x v="111"/>
    <x v="0"/>
  </r>
  <r>
    <x v="296"/>
    <n v="4.2"/>
    <n v="242"/>
    <n v="250"/>
    <n v="3"/>
    <x v="3"/>
    <x v="10"/>
    <n v="1378"/>
    <x v="78"/>
    <x v="0"/>
  </r>
  <r>
    <x v="297"/>
    <n v="4"/>
    <n v="217"/>
    <n v="225"/>
    <n v="3"/>
    <x v="3"/>
    <x v="10"/>
    <n v="132"/>
    <x v="67"/>
    <x v="0"/>
  </r>
  <r>
    <x v="298"/>
    <n v="4.0999999999999996"/>
    <n v="193"/>
    <n v="199"/>
    <n v="3"/>
    <x v="3"/>
    <x v="11"/>
    <n v="2708"/>
    <x v="186"/>
    <x v="0"/>
  </r>
  <r>
    <x v="299"/>
    <n v="3.9"/>
    <n v="193"/>
    <n v="199"/>
    <n v="3"/>
    <x v="3"/>
    <x v="10"/>
    <n v="152"/>
    <x v="187"/>
    <x v="0"/>
  </r>
  <r>
    <x v="300"/>
    <n v="3.7"/>
    <n v="193"/>
    <n v="199"/>
    <n v="3"/>
    <x v="3"/>
    <x v="10"/>
    <n v="106"/>
    <x v="188"/>
    <x v="0"/>
  </r>
  <r>
    <x v="301"/>
    <n v="5"/>
    <n v="193"/>
    <n v="199"/>
    <n v="3"/>
    <x v="3"/>
    <x v="10"/>
    <n v="3"/>
    <x v="187"/>
    <x v="0"/>
  </r>
  <r>
    <x v="302"/>
    <n v="3.9"/>
    <n v="150"/>
    <n v="155"/>
    <n v="3"/>
    <x v="3"/>
    <x v="11"/>
    <n v="134"/>
    <x v="109"/>
    <x v="0"/>
  </r>
  <r>
    <x v="303"/>
    <n v="0"/>
    <n v="82915"/>
    <n v="87000"/>
    <n v="4"/>
    <x v="0"/>
    <x v="1"/>
    <n v="0"/>
    <x v="80"/>
    <x v="0"/>
  </r>
  <r>
    <x v="304"/>
    <n v="4.5"/>
    <n v="71990"/>
    <n v="75000"/>
    <n v="4"/>
    <x v="0"/>
    <x v="1"/>
    <n v="4"/>
    <x v="10"/>
    <x v="0"/>
  </r>
  <r>
    <x v="305"/>
    <n v="4"/>
    <n v="66999"/>
    <n v="69999"/>
    <n v="4"/>
    <x v="1"/>
    <x v="2"/>
    <n v="7400"/>
    <x v="9"/>
    <x v="0"/>
  </r>
  <r>
    <x v="4"/>
    <n v="0"/>
    <n v="65000"/>
    <n v="67999"/>
    <n v="4"/>
    <x v="1"/>
    <x v="2"/>
    <n v="0"/>
    <x v="3"/>
    <x v="0"/>
  </r>
  <r>
    <x v="306"/>
    <n v="4.2"/>
    <n v="45990"/>
    <n v="47990"/>
    <n v="4"/>
    <x v="1"/>
    <x v="2"/>
    <n v="482"/>
    <x v="189"/>
    <x v="0"/>
  </r>
  <r>
    <x v="307"/>
    <n v="0"/>
    <n v="44134"/>
    <n v="46320"/>
    <n v="4"/>
    <x v="1"/>
    <x v="2"/>
    <n v="0"/>
    <x v="190"/>
    <x v="0"/>
  </r>
  <r>
    <x v="308"/>
    <n v="4.0999999999999996"/>
    <n v="41999"/>
    <n v="43999"/>
    <n v="4"/>
    <x v="0"/>
    <x v="3"/>
    <n v="22296"/>
    <x v="191"/>
    <x v="0"/>
  </r>
  <r>
    <x v="309"/>
    <n v="4.2"/>
    <n v="34990"/>
    <n v="36470"/>
    <n v="4"/>
    <x v="0"/>
    <x v="1"/>
    <n v="642"/>
    <x v="192"/>
    <x v="0"/>
  </r>
  <r>
    <x v="310"/>
    <n v="4.5"/>
    <n v="32990"/>
    <n v="34700"/>
    <n v="4"/>
    <x v="1"/>
    <x v="2"/>
    <n v="442"/>
    <x v="11"/>
    <x v="0"/>
  </r>
  <r>
    <x v="311"/>
    <n v="3.9"/>
    <n v="29190"/>
    <n v="30520"/>
    <n v="4"/>
    <x v="1"/>
    <x v="2"/>
    <n v="8"/>
    <x v="190"/>
    <x v="0"/>
  </r>
  <r>
    <x v="312"/>
    <n v="3.9"/>
    <n v="27767"/>
    <n v="28999"/>
    <n v="4"/>
    <x v="0"/>
    <x v="1"/>
    <n v="29"/>
    <x v="10"/>
    <x v="0"/>
  </r>
  <r>
    <x v="313"/>
    <n v="3.9"/>
    <n v="22390"/>
    <n v="23490"/>
    <n v="4"/>
    <x v="1"/>
    <x v="2"/>
    <n v="180"/>
    <x v="193"/>
    <x v="0"/>
  </r>
  <r>
    <x v="314"/>
    <n v="4.3"/>
    <n v="20490"/>
    <n v="21490"/>
    <n v="4"/>
    <x v="1"/>
    <x v="2"/>
    <n v="1192"/>
    <x v="6"/>
    <x v="0"/>
  </r>
  <r>
    <x v="315"/>
    <n v="4.2"/>
    <n v="18590"/>
    <n v="19500"/>
    <n v="4"/>
    <x v="1"/>
    <x v="2"/>
    <n v="1269"/>
    <x v="79"/>
    <x v="0"/>
  </r>
  <r>
    <x v="316"/>
    <n v="0"/>
    <n v="15800"/>
    <n v="16500"/>
    <n v="4"/>
    <x v="1"/>
    <x v="4"/>
    <n v="0"/>
    <x v="194"/>
    <x v="0"/>
  </r>
  <r>
    <x v="317"/>
    <n v="0"/>
    <n v="13985"/>
    <n v="14700"/>
    <n v="4"/>
    <x v="1"/>
    <x v="2"/>
    <n v="0"/>
    <x v="6"/>
    <x v="0"/>
  </r>
  <r>
    <x v="99"/>
    <n v="0"/>
    <n v="7421"/>
    <n v="7800"/>
    <n v="4"/>
    <x v="1"/>
    <x v="6"/>
    <n v="0"/>
    <x v="83"/>
    <x v="0"/>
  </r>
  <r>
    <x v="318"/>
    <n v="0"/>
    <n v="6999"/>
    <n v="7299"/>
    <n v="4"/>
    <x v="1"/>
    <x v="4"/>
    <n v="0"/>
    <x v="195"/>
    <x v="0"/>
  </r>
  <r>
    <x v="319"/>
    <n v="0"/>
    <n v="6990"/>
    <n v="7300"/>
    <n v="4"/>
    <x v="1"/>
    <x v="4"/>
    <n v="0"/>
    <x v="127"/>
    <x v="0"/>
  </r>
  <r>
    <x v="320"/>
    <n v="4.3"/>
    <n v="6985"/>
    <n v="7295"/>
    <n v="4"/>
    <x v="1"/>
    <x v="4"/>
    <n v="220"/>
    <x v="84"/>
    <x v="0"/>
  </r>
  <r>
    <x v="321"/>
    <n v="0"/>
    <n v="6528"/>
    <n v="6800"/>
    <n v="4"/>
    <x v="1"/>
    <x v="5"/>
    <n v="0"/>
    <x v="196"/>
    <x v="0"/>
  </r>
  <r>
    <x v="322"/>
    <n v="3.9"/>
    <n v="5749"/>
    <n v="6000"/>
    <n v="4"/>
    <x v="1"/>
    <x v="2"/>
    <n v="622"/>
    <x v="19"/>
    <x v="0"/>
  </r>
  <r>
    <x v="323"/>
    <n v="4.0999999999999996"/>
    <n v="4779"/>
    <n v="5000"/>
    <n v="4"/>
    <x v="1"/>
    <x v="4"/>
    <n v="167"/>
    <x v="197"/>
    <x v="0"/>
  </r>
  <r>
    <x v="324"/>
    <n v="4.5"/>
    <n v="4000"/>
    <n v="4200"/>
    <n v="4"/>
    <x v="1"/>
    <x v="5"/>
    <n v="18"/>
    <x v="198"/>
    <x v="0"/>
  </r>
  <r>
    <x v="325"/>
    <n v="3.8"/>
    <n v="3299"/>
    <n v="3439"/>
    <n v="4"/>
    <x v="1"/>
    <x v="2"/>
    <n v="6997"/>
    <x v="19"/>
    <x v="0"/>
  </r>
  <r>
    <x v="326"/>
    <n v="0"/>
    <n v="2199"/>
    <n v="2299"/>
    <n v="4"/>
    <x v="1"/>
    <x v="4"/>
    <n v="0"/>
    <x v="199"/>
    <x v="0"/>
  </r>
  <r>
    <x v="327"/>
    <n v="4"/>
    <n v="2099"/>
    <n v="2199"/>
    <n v="4"/>
    <x v="3"/>
    <x v="8"/>
    <n v="27"/>
    <x v="200"/>
    <x v="0"/>
  </r>
  <r>
    <x v="328"/>
    <n v="3.9"/>
    <n v="1999"/>
    <n v="2090"/>
    <n v="4"/>
    <x v="1"/>
    <x v="4"/>
    <n v="9"/>
    <x v="201"/>
    <x v="0"/>
  </r>
  <r>
    <x v="329"/>
    <n v="4.3"/>
    <n v="1990"/>
    <n v="2091"/>
    <n v="4"/>
    <x v="3"/>
    <x v="8"/>
    <n v="1602"/>
    <x v="35"/>
    <x v="0"/>
  </r>
  <r>
    <x v="330"/>
    <n v="4.0999999999999996"/>
    <n v="1899"/>
    <n v="1995"/>
    <n v="4"/>
    <x v="3"/>
    <x v="8"/>
    <n v="41"/>
    <x v="202"/>
    <x v="0"/>
  </r>
  <r>
    <x v="331"/>
    <n v="4.4000000000000004"/>
    <n v="1570"/>
    <n v="1645"/>
    <n v="4"/>
    <x v="3"/>
    <x v="8"/>
    <n v="280"/>
    <x v="32"/>
    <x v="0"/>
  </r>
  <r>
    <x v="332"/>
    <n v="0"/>
    <n v="1399"/>
    <n v="1460"/>
    <n v="4"/>
    <x v="3"/>
    <x v="9"/>
    <n v="0"/>
    <x v="203"/>
    <x v="0"/>
  </r>
  <r>
    <x v="333"/>
    <n v="5"/>
    <n v="1050"/>
    <n v="1099"/>
    <n v="4"/>
    <x v="3"/>
    <x v="11"/>
    <n v="6"/>
    <x v="204"/>
    <x v="0"/>
  </r>
  <r>
    <x v="334"/>
    <n v="3.8"/>
    <n v="1049"/>
    <n v="1095"/>
    <n v="4"/>
    <x v="3"/>
    <x v="11"/>
    <n v="16"/>
    <x v="205"/>
    <x v="0"/>
  </r>
  <r>
    <x v="335"/>
    <n v="3.6"/>
    <n v="999"/>
    <n v="1049"/>
    <n v="4"/>
    <x v="2"/>
    <x v="7"/>
    <n v="56"/>
    <x v="206"/>
    <x v="0"/>
  </r>
  <r>
    <x v="336"/>
    <n v="4.2"/>
    <n v="992"/>
    <n v="1039"/>
    <n v="4"/>
    <x v="3"/>
    <x v="9"/>
    <n v="171"/>
    <x v="207"/>
    <x v="0"/>
  </r>
  <r>
    <x v="337"/>
    <n v="4.0999999999999996"/>
    <n v="949"/>
    <n v="995"/>
    <n v="4"/>
    <x v="3"/>
    <x v="8"/>
    <n v="155127"/>
    <x v="35"/>
    <x v="0"/>
  </r>
  <r>
    <x v="338"/>
    <n v="4.4000000000000004"/>
    <n v="762"/>
    <n v="795"/>
    <n v="4"/>
    <x v="3"/>
    <x v="11"/>
    <n v="51"/>
    <x v="208"/>
    <x v="0"/>
  </r>
  <r>
    <x v="339"/>
    <n v="3.8"/>
    <n v="699"/>
    <n v="729"/>
    <n v="4"/>
    <x v="2"/>
    <x v="7"/>
    <n v="529"/>
    <x v="209"/>
    <x v="0"/>
  </r>
  <r>
    <x v="340"/>
    <n v="4.5"/>
    <n v="695"/>
    <n v="729"/>
    <n v="4"/>
    <x v="3"/>
    <x v="9"/>
    <n v="32"/>
    <x v="210"/>
    <x v="0"/>
  </r>
  <r>
    <x v="341"/>
    <n v="3.7"/>
    <n v="650"/>
    <n v="682"/>
    <n v="4"/>
    <x v="3"/>
    <x v="9"/>
    <n v="12"/>
    <x v="211"/>
    <x v="0"/>
  </r>
  <r>
    <x v="342"/>
    <n v="4.0999999999999996"/>
    <n v="640"/>
    <n v="670"/>
    <n v="4"/>
    <x v="3"/>
    <x v="9"/>
    <n v="8"/>
    <x v="212"/>
    <x v="0"/>
  </r>
  <r>
    <x v="343"/>
    <n v="4.2"/>
    <n v="617"/>
    <n v="649"/>
    <n v="4"/>
    <x v="3"/>
    <x v="9"/>
    <n v="440"/>
    <x v="213"/>
    <x v="0"/>
  </r>
  <r>
    <x v="344"/>
    <n v="4.4000000000000004"/>
    <n v="571"/>
    <n v="599"/>
    <n v="4"/>
    <x v="3"/>
    <x v="9"/>
    <n v="163"/>
    <x v="214"/>
    <x v="0"/>
  </r>
  <r>
    <x v="345"/>
    <n v="4.2"/>
    <n v="502"/>
    <n v="527"/>
    <n v="4"/>
    <x v="3"/>
    <x v="9"/>
    <n v="632"/>
    <x v="215"/>
    <x v="0"/>
  </r>
  <r>
    <x v="346"/>
    <n v="4.3"/>
    <n v="475"/>
    <n v="499"/>
    <n v="4"/>
    <x v="3"/>
    <x v="9"/>
    <n v="52"/>
    <x v="216"/>
    <x v="0"/>
  </r>
  <r>
    <x v="347"/>
    <n v="4.5"/>
    <n v="475"/>
    <n v="495"/>
    <n v="4"/>
    <x v="3"/>
    <x v="10"/>
    <n v="13"/>
    <x v="179"/>
    <x v="0"/>
  </r>
  <r>
    <x v="348"/>
    <n v="4.5999999999999996"/>
    <n v="466"/>
    <n v="490"/>
    <n v="4"/>
    <x v="3"/>
    <x v="9"/>
    <n v="32"/>
    <x v="217"/>
    <x v="0"/>
  </r>
  <r>
    <x v="349"/>
    <n v="4.2"/>
    <n v="460"/>
    <n v="483"/>
    <n v="4"/>
    <x v="3"/>
    <x v="9"/>
    <n v="113"/>
    <x v="218"/>
    <x v="0"/>
  </r>
  <r>
    <x v="350"/>
    <n v="3.8"/>
    <n v="455"/>
    <n v="475"/>
    <n v="4"/>
    <x v="3"/>
    <x v="9"/>
    <n v="5"/>
    <x v="219"/>
    <x v="0"/>
  </r>
  <r>
    <x v="351"/>
    <n v="4.5"/>
    <n v="430"/>
    <n v="450"/>
    <n v="4"/>
    <x v="3"/>
    <x v="11"/>
    <n v="75"/>
    <x v="220"/>
    <x v="0"/>
  </r>
  <r>
    <x v="352"/>
    <n v="4.0999999999999996"/>
    <n v="429"/>
    <n v="449"/>
    <n v="4"/>
    <x v="0"/>
    <x v="12"/>
    <n v="1500"/>
    <x v="35"/>
    <x v="0"/>
  </r>
  <r>
    <x v="353"/>
    <n v="4.2"/>
    <n v="407"/>
    <n v="425"/>
    <n v="4"/>
    <x v="3"/>
    <x v="10"/>
    <n v="1106"/>
    <x v="42"/>
    <x v="0"/>
  </r>
  <r>
    <x v="354"/>
    <n v="4.4000000000000004"/>
    <n v="335"/>
    <n v="349"/>
    <n v="4"/>
    <x v="3"/>
    <x v="10"/>
    <n v="77"/>
    <x v="221"/>
    <x v="0"/>
  </r>
  <r>
    <x v="355"/>
    <n v="4.2"/>
    <n v="285"/>
    <n v="299"/>
    <n v="4"/>
    <x v="3"/>
    <x v="9"/>
    <n v="573"/>
    <x v="48"/>
    <x v="0"/>
  </r>
  <r>
    <x v="356"/>
    <n v="4.8"/>
    <n v="285"/>
    <n v="299"/>
    <n v="4"/>
    <x v="3"/>
    <x v="11"/>
    <n v="4"/>
    <x v="137"/>
    <x v="0"/>
  </r>
  <r>
    <x v="357"/>
    <n v="4.0999999999999996"/>
    <n v="282"/>
    <n v="295"/>
    <n v="4"/>
    <x v="3"/>
    <x v="9"/>
    <n v="2891"/>
    <x v="222"/>
    <x v="0"/>
  </r>
  <r>
    <x v="358"/>
    <n v="4"/>
    <n v="264"/>
    <n v="275"/>
    <n v="4"/>
    <x v="3"/>
    <x v="9"/>
    <n v="197"/>
    <x v="223"/>
    <x v="0"/>
  </r>
  <r>
    <x v="359"/>
    <n v="4"/>
    <n v="259"/>
    <n v="270"/>
    <n v="4"/>
    <x v="3"/>
    <x v="11"/>
    <n v="47"/>
    <x v="224"/>
    <x v="0"/>
  </r>
  <r>
    <x v="360"/>
    <n v="4"/>
    <n v="240"/>
    <n v="250"/>
    <n v="4"/>
    <x v="3"/>
    <x v="9"/>
    <n v="4361"/>
    <x v="14"/>
    <x v="0"/>
  </r>
  <r>
    <x v="361"/>
    <n v="4"/>
    <n v="240"/>
    <n v="250"/>
    <n v="4"/>
    <x v="3"/>
    <x v="9"/>
    <n v="467"/>
    <x v="225"/>
    <x v="0"/>
  </r>
  <r>
    <x v="362"/>
    <n v="4.0999999999999996"/>
    <n v="240"/>
    <n v="250"/>
    <n v="4"/>
    <x v="3"/>
    <x v="11"/>
    <n v="292"/>
    <x v="226"/>
    <x v="0"/>
  </r>
  <r>
    <x v="363"/>
    <n v="4.2"/>
    <n v="239"/>
    <n v="249"/>
    <n v="4"/>
    <x v="3"/>
    <x v="11"/>
    <n v="51"/>
    <x v="227"/>
    <x v="0"/>
  </r>
  <r>
    <x v="364"/>
    <n v="4.0999999999999996"/>
    <n v="225"/>
    <n v="235"/>
    <n v="4"/>
    <x v="3"/>
    <x v="10"/>
    <n v="132"/>
    <x v="78"/>
    <x v="0"/>
  </r>
  <r>
    <x v="365"/>
    <n v="4.0999999999999996"/>
    <n v="224"/>
    <n v="235"/>
    <n v="4"/>
    <x v="3"/>
    <x v="11"/>
    <n v="950"/>
    <x v="71"/>
    <x v="0"/>
  </r>
  <r>
    <x v="366"/>
    <n v="4.2"/>
    <n v="220"/>
    <n v="230"/>
    <n v="4"/>
    <x v="3"/>
    <x v="11"/>
    <n v="100"/>
    <x v="228"/>
    <x v="0"/>
  </r>
  <r>
    <x v="367"/>
    <n v="0"/>
    <n v="219"/>
    <n v="229"/>
    <n v="4"/>
    <x v="3"/>
    <x v="10"/>
    <n v="0"/>
    <x v="229"/>
    <x v="0"/>
  </r>
  <r>
    <x v="368"/>
    <n v="4.2"/>
    <n v="210"/>
    <n v="220"/>
    <n v="4"/>
    <x v="3"/>
    <x v="11"/>
    <n v="490"/>
    <x v="230"/>
    <x v="0"/>
  </r>
  <r>
    <x v="369"/>
    <n v="3.9"/>
    <n v="210"/>
    <n v="220"/>
    <n v="4"/>
    <x v="3"/>
    <x v="11"/>
    <n v="190"/>
    <x v="231"/>
    <x v="0"/>
  </r>
  <r>
    <x v="370"/>
    <n v="3.9"/>
    <n v="209"/>
    <n v="219"/>
    <n v="4"/>
    <x v="3"/>
    <x v="11"/>
    <n v="8"/>
    <x v="98"/>
    <x v="0"/>
  </r>
  <r>
    <x v="371"/>
    <n v="4"/>
    <n v="190"/>
    <n v="199"/>
    <n v="4"/>
    <x v="3"/>
    <x v="10"/>
    <n v="68"/>
    <x v="163"/>
    <x v="0"/>
  </r>
  <r>
    <x v="372"/>
    <n v="4.0999999999999996"/>
    <n v="181"/>
    <n v="190"/>
    <n v="4"/>
    <x v="3"/>
    <x v="11"/>
    <n v="397"/>
    <x v="232"/>
    <x v="0"/>
  </r>
  <r>
    <x v="373"/>
    <n v="3.9"/>
    <n v="163"/>
    <n v="170"/>
    <n v="4"/>
    <x v="3"/>
    <x v="10"/>
    <n v="300"/>
    <x v="78"/>
    <x v="0"/>
  </r>
  <r>
    <x v="374"/>
    <n v="4.4000000000000004"/>
    <n v="163"/>
    <n v="170"/>
    <n v="4"/>
    <x v="3"/>
    <x v="11"/>
    <n v="96"/>
    <x v="233"/>
    <x v="0"/>
  </r>
  <r>
    <x v="375"/>
    <n v="4.4000000000000004"/>
    <n v="162"/>
    <n v="170"/>
    <n v="4"/>
    <x v="3"/>
    <x v="9"/>
    <n v="1545"/>
    <x v="234"/>
    <x v="0"/>
  </r>
  <r>
    <x v="376"/>
    <n v="3.8"/>
    <n v="143"/>
    <n v="149"/>
    <n v="4"/>
    <x v="3"/>
    <x v="10"/>
    <n v="183"/>
    <x v="78"/>
    <x v="0"/>
  </r>
  <r>
    <x v="377"/>
    <n v="4.2"/>
    <n v="138"/>
    <n v="145"/>
    <n v="4"/>
    <x v="3"/>
    <x v="11"/>
    <n v="1764"/>
    <x v="109"/>
    <x v="0"/>
  </r>
  <r>
    <x v="378"/>
    <n v="3.8"/>
    <n v="129"/>
    <n v="135"/>
    <n v="4"/>
    <x v="3"/>
    <x v="10"/>
    <n v="574"/>
    <x v="235"/>
    <x v="0"/>
  </r>
  <r>
    <x v="379"/>
    <n v="4.5"/>
    <n v="105"/>
    <n v="110"/>
    <n v="4"/>
    <x v="3"/>
    <x v="11"/>
    <n v="8"/>
    <x v="236"/>
    <x v="0"/>
  </r>
  <r>
    <x v="380"/>
    <n v="0"/>
    <n v="473310"/>
    <n v="499995"/>
    <n v="5"/>
    <x v="0"/>
    <x v="0"/>
    <n v="0"/>
    <x v="2"/>
    <x v="1"/>
  </r>
  <r>
    <x v="381"/>
    <n v="0"/>
    <n v="227899"/>
    <n v="241995"/>
    <n v="5"/>
    <x v="0"/>
    <x v="0"/>
    <n v="0"/>
    <x v="166"/>
    <x v="1"/>
  </r>
  <r>
    <x v="382"/>
    <n v="0"/>
    <n v="183699"/>
    <n v="194995"/>
    <n v="5"/>
    <x v="0"/>
    <x v="0"/>
    <n v="0"/>
    <x v="166"/>
    <x v="1"/>
  </r>
  <r>
    <x v="383"/>
    <n v="0"/>
    <n v="164490"/>
    <n v="174900"/>
    <n v="5"/>
    <x v="0"/>
    <x v="1"/>
    <n v="0"/>
    <x v="1"/>
    <x v="1"/>
  </r>
  <r>
    <x v="384"/>
    <n v="4.5999999999999996"/>
    <n v="126890"/>
    <n v="134900"/>
    <n v="5"/>
    <x v="0"/>
    <x v="1"/>
    <n v="417"/>
    <x v="1"/>
    <x v="1"/>
  </r>
  <r>
    <x v="385"/>
    <n v="5"/>
    <n v="126890"/>
    <n v="134900"/>
    <n v="5"/>
    <x v="0"/>
    <x v="1"/>
    <n v="2"/>
    <x v="1"/>
    <x v="1"/>
  </r>
  <r>
    <x v="385"/>
    <n v="0"/>
    <n v="126890"/>
    <n v="134900"/>
    <n v="5"/>
    <x v="0"/>
    <x v="1"/>
    <n v="0"/>
    <x v="1"/>
    <x v="1"/>
  </r>
  <r>
    <x v="386"/>
    <n v="0"/>
    <n v="82006"/>
    <n v="86798"/>
    <n v="5"/>
    <x v="0"/>
    <x v="1"/>
    <n v="0"/>
    <x v="80"/>
    <x v="1"/>
  </r>
  <r>
    <x v="387"/>
    <n v="4.4000000000000004"/>
    <n v="71999"/>
    <n v="75999"/>
    <n v="5"/>
    <x v="0"/>
    <x v="3"/>
    <n v="11945"/>
    <x v="191"/>
    <x v="1"/>
  </r>
  <r>
    <x v="388"/>
    <n v="4.4000000000000004"/>
    <n v="71999"/>
    <n v="75999"/>
    <n v="5"/>
    <x v="0"/>
    <x v="3"/>
    <n v="11945"/>
    <x v="191"/>
    <x v="1"/>
  </r>
  <r>
    <x v="389"/>
    <n v="4.4000000000000004"/>
    <n v="71999"/>
    <n v="75999"/>
    <n v="5"/>
    <x v="0"/>
    <x v="3"/>
    <n v="11945"/>
    <x v="191"/>
    <x v="1"/>
  </r>
  <r>
    <x v="390"/>
    <n v="4.4000000000000004"/>
    <n v="71999"/>
    <n v="75999"/>
    <n v="5"/>
    <x v="0"/>
    <x v="3"/>
    <n v="11945"/>
    <x v="191"/>
    <x v="1"/>
  </r>
  <r>
    <x v="391"/>
    <n v="0"/>
    <n v="59990"/>
    <n v="63224"/>
    <n v="5"/>
    <x v="0"/>
    <x v="1"/>
    <n v="0"/>
    <x v="80"/>
    <x v="1"/>
  </r>
  <r>
    <x v="392"/>
    <n v="4.0999999999999996"/>
    <n v="55999"/>
    <n v="58999"/>
    <n v="5"/>
    <x v="1"/>
    <x v="2"/>
    <n v="6023"/>
    <x v="9"/>
    <x v="1"/>
  </r>
  <r>
    <x v="393"/>
    <n v="4.8"/>
    <n v="54900"/>
    <n v="58174"/>
    <n v="5"/>
    <x v="0"/>
    <x v="1"/>
    <n v="4"/>
    <x v="119"/>
    <x v="1"/>
  </r>
  <r>
    <x v="394"/>
    <n v="0"/>
    <n v="53214"/>
    <n v="56053"/>
    <n v="5"/>
    <x v="0"/>
    <x v="1"/>
    <n v="0"/>
    <x v="80"/>
    <x v="1"/>
  </r>
  <r>
    <x v="395"/>
    <n v="4.0999999999999996"/>
    <n v="49999"/>
    <n v="52999"/>
    <n v="5"/>
    <x v="0"/>
    <x v="3"/>
    <n v="1312"/>
    <x v="191"/>
    <x v="1"/>
  </r>
  <r>
    <x v="396"/>
    <n v="4.3"/>
    <n v="46499"/>
    <n v="48999"/>
    <n v="5"/>
    <x v="0"/>
    <x v="3"/>
    <n v="242"/>
    <x v="11"/>
    <x v="1"/>
  </r>
  <r>
    <x v="397"/>
    <n v="4.3"/>
    <n v="44490"/>
    <n v="46990"/>
    <n v="5"/>
    <x v="1"/>
    <x v="2"/>
    <n v="188"/>
    <x v="5"/>
    <x v="1"/>
  </r>
  <r>
    <x v="398"/>
    <n v="4.4000000000000004"/>
    <n v="40499"/>
    <n v="42999"/>
    <n v="5"/>
    <x v="0"/>
    <x v="3"/>
    <n v="397"/>
    <x v="11"/>
    <x v="1"/>
  </r>
  <r>
    <x v="399"/>
    <n v="4.4000000000000004"/>
    <n v="33680"/>
    <n v="35490"/>
    <n v="5"/>
    <x v="1"/>
    <x v="2"/>
    <n v="4644"/>
    <x v="5"/>
    <x v="1"/>
  </r>
  <r>
    <x v="400"/>
    <n v="4.0999999999999996"/>
    <n v="32990"/>
    <n v="34937"/>
    <n v="5"/>
    <x v="0"/>
    <x v="1"/>
    <n v="48"/>
    <x v="119"/>
    <x v="1"/>
  </r>
  <r>
    <x v="401"/>
    <n v="4.3"/>
    <n v="22589"/>
    <n v="23890"/>
    <n v="5"/>
    <x v="1"/>
    <x v="4"/>
    <n v="3"/>
    <x v="167"/>
    <x v="1"/>
  </r>
  <r>
    <x v="402"/>
    <n v="4.2"/>
    <n v="21599"/>
    <n v="22900"/>
    <n v="5"/>
    <x v="1"/>
    <x v="2"/>
    <n v="1481"/>
    <x v="9"/>
    <x v="1"/>
  </r>
  <r>
    <x v="403"/>
    <n v="4.2"/>
    <n v="17990"/>
    <n v="18990"/>
    <n v="5"/>
    <x v="0"/>
    <x v="12"/>
    <n v="582"/>
    <x v="237"/>
    <x v="1"/>
  </r>
  <r>
    <x v="404"/>
    <n v="3.6"/>
    <n v="17906"/>
    <n v="18849"/>
    <n v="5"/>
    <x v="1"/>
    <x v="4"/>
    <n v="7"/>
    <x v="238"/>
    <x v="1"/>
  </r>
  <r>
    <x v="405"/>
    <n v="4"/>
    <n v="16680"/>
    <n v="17690"/>
    <n v="5"/>
    <x v="1"/>
    <x v="4"/>
    <n v="39"/>
    <x v="11"/>
    <x v="1"/>
  </r>
  <r>
    <x v="406"/>
    <n v="3.8"/>
    <n v="9896"/>
    <n v="10450"/>
    <n v="5"/>
    <x v="1"/>
    <x v="4"/>
    <n v="236"/>
    <x v="239"/>
    <x v="1"/>
  </r>
  <r>
    <x v="407"/>
    <n v="0"/>
    <n v="9879"/>
    <n v="10399"/>
    <n v="5"/>
    <x v="1"/>
    <x v="4"/>
    <n v="0"/>
    <x v="240"/>
    <x v="1"/>
  </r>
  <r>
    <x v="408"/>
    <n v="4.3"/>
    <n v="7798"/>
    <n v="8290"/>
    <n v="5"/>
    <x v="1"/>
    <x v="5"/>
    <n v="9"/>
    <x v="241"/>
    <x v="1"/>
  </r>
  <r>
    <x v="99"/>
    <n v="0"/>
    <n v="7275"/>
    <n v="7699"/>
    <n v="5"/>
    <x v="1"/>
    <x v="6"/>
    <n v="0"/>
    <x v="83"/>
    <x v="1"/>
  </r>
  <r>
    <x v="99"/>
    <n v="0"/>
    <n v="6630"/>
    <n v="7000"/>
    <n v="5"/>
    <x v="1"/>
    <x v="6"/>
    <n v="0"/>
    <x v="83"/>
    <x v="1"/>
  </r>
  <r>
    <x v="99"/>
    <n v="0"/>
    <n v="6624"/>
    <n v="7000"/>
    <n v="5"/>
    <x v="1"/>
    <x v="6"/>
    <n v="0"/>
    <x v="83"/>
    <x v="1"/>
  </r>
  <r>
    <x v="409"/>
    <n v="0"/>
    <n v="5700"/>
    <n v="6000"/>
    <n v="5"/>
    <x v="1"/>
    <x v="5"/>
    <n v="0"/>
    <x v="242"/>
    <x v="1"/>
  </r>
  <r>
    <x v="410"/>
    <n v="4.2"/>
    <n v="4800"/>
    <n v="5100"/>
    <n v="5"/>
    <x v="1"/>
    <x v="4"/>
    <n v="14"/>
    <x v="127"/>
    <x v="1"/>
  </r>
  <r>
    <x v="411"/>
    <n v="4"/>
    <n v="3799"/>
    <n v="3999"/>
    <n v="5"/>
    <x v="1"/>
    <x v="4"/>
    <n v="19354"/>
    <x v="199"/>
    <x v="1"/>
  </r>
  <r>
    <x v="412"/>
    <n v="4.4000000000000004"/>
    <n v="3500"/>
    <n v="3700"/>
    <n v="5"/>
    <x v="1"/>
    <x v="5"/>
    <n v="29"/>
    <x v="198"/>
    <x v="1"/>
  </r>
  <r>
    <x v="413"/>
    <n v="4.2"/>
    <n v="2850"/>
    <n v="3000"/>
    <n v="5"/>
    <x v="3"/>
    <x v="11"/>
    <n v="246"/>
    <x v="243"/>
    <x v="1"/>
  </r>
  <r>
    <x v="414"/>
    <n v="0"/>
    <n v="2822"/>
    <n v="2990"/>
    <n v="5"/>
    <x v="1"/>
    <x v="4"/>
    <n v="0"/>
    <x v="240"/>
    <x v="1"/>
  </r>
  <r>
    <x v="415"/>
    <n v="4.2"/>
    <n v="2052"/>
    <n v="2160"/>
    <n v="5"/>
    <x v="3"/>
    <x v="11"/>
    <n v="6"/>
    <x v="244"/>
    <x v="1"/>
  </r>
  <r>
    <x v="416"/>
    <n v="4.3"/>
    <n v="1899"/>
    <n v="2000"/>
    <n v="5"/>
    <x v="1"/>
    <x v="4"/>
    <n v="219"/>
    <x v="245"/>
    <x v="1"/>
  </r>
  <r>
    <x v="417"/>
    <n v="4"/>
    <n v="1897"/>
    <n v="1999"/>
    <n v="5"/>
    <x v="1"/>
    <x v="4"/>
    <n v="3"/>
    <x v="246"/>
    <x v="1"/>
  </r>
  <r>
    <x v="418"/>
    <n v="0"/>
    <n v="1881"/>
    <n v="1980"/>
    <n v="5"/>
    <x v="3"/>
    <x v="11"/>
    <n v="0"/>
    <x v="244"/>
    <x v="1"/>
  </r>
  <r>
    <x v="419"/>
    <n v="4.0999999999999996"/>
    <n v="1855"/>
    <n v="1969"/>
    <n v="5"/>
    <x v="3"/>
    <x v="9"/>
    <n v="139"/>
    <x v="207"/>
    <x v="1"/>
  </r>
  <r>
    <x v="420"/>
    <n v="4"/>
    <n v="1799"/>
    <n v="1895"/>
    <n v="5"/>
    <x v="1"/>
    <x v="4"/>
    <n v="252"/>
    <x v="247"/>
    <x v="1"/>
  </r>
  <r>
    <x v="421"/>
    <n v="3.8"/>
    <n v="1757"/>
    <n v="1850"/>
    <n v="5"/>
    <x v="3"/>
    <x v="9"/>
    <n v="6"/>
    <x v="248"/>
    <x v="1"/>
  </r>
  <r>
    <x v="422"/>
    <n v="4.3"/>
    <n v="1750"/>
    <n v="1850"/>
    <n v="5"/>
    <x v="1"/>
    <x v="4"/>
    <n v="32"/>
    <x v="249"/>
    <x v="1"/>
  </r>
  <r>
    <x v="423"/>
    <n v="3.4"/>
    <n v="1709"/>
    <n v="1800"/>
    <n v="5"/>
    <x v="3"/>
    <x v="11"/>
    <n v="5"/>
    <x v="244"/>
    <x v="1"/>
  </r>
  <r>
    <x v="424"/>
    <n v="5"/>
    <n v="1709"/>
    <n v="1800"/>
    <n v="5"/>
    <x v="3"/>
    <x v="11"/>
    <n v="4"/>
    <x v="244"/>
    <x v="1"/>
  </r>
  <r>
    <x v="425"/>
    <n v="5"/>
    <n v="1709"/>
    <n v="1800"/>
    <n v="5"/>
    <x v="3"/>
    <x v="11"/>
    <n v="3"/>
    <x v="244"/>
    <x v="1"/>
  </r>
  <r>
    <x v="426"/>
    <n v="4.5"/>
    <n v="1539"/>
    <n v="1620"/>
    <n v="5"/>
    <x v="3"/>
    <x v="11"/>
    <n v="33"/>
    <x v="244"/>
    <x v="1"/>
  </r>
  <r>
    <x v="427"/>
    <n v="0"/>
    <n v="1500"/>
    <n v="1580"/>
    <n v="5"/>
    <x v="1"/>
    <x v="4"/>
    <n v="0"/>
    <x v="250"/>
    <x v="1"/>
  </r>
  <r>
    <x v="428"/>
    <n v="4.3"/>
    <n v="1495"/>
    <n v="1590"/>
    <n v="5"/>
    <x v="1"/>
    <x v="4"/>
    <n v="76"/>
    <x v="125"/>
    <x v="1"/>
  </r>
  <r>
    <x v="429"/>
    <n v="4.3"/>
    <n v="1424"/>
    <n v="1499"/>
    <n v="5"/>
    <x v="1"/>
    <x v="4"/>
    <n v="153"/>
    <x v="246"/>
    <x v="1"/>
  </r>
  <r>
    <x v="430"/>
    <n v="4.3"/>
    <n v="1279"/>
    <n v="1350"/>
    <n v="5"/>
    <x v="1"/>
    <x v="4"/>
    <n v="172"/>
    <x v="135"/>
    <x v="1"/>
  </r>
  <r>
    <x v="431"/>
    <n v="4.4000000000000004"/>
    <n v="950"/>
    <n v="1000"/>
    <n v="5"/>
    <x v="3"/>
    <x v="9"/>
    <n v="38063"/>
    <x v="251"/>
    <x v="1"/>
  </r>
  <r>
    <x v="432"/>
    <n v="4.3"/>
    <n v="949"/>
    <n v="999"/>
    <n v="5"/>
    <x v="3"/>
    <x v="11"/>
    <n v="252"/>
    <x v="252"/>
    <x v="1"/>
  </r>
  <r>
    <x v="433"/>
    <n v="0"/>
    <n v="949"/>
    <n v="999"/>
    <n v="5"/>
    <x v="1"/>
    <x v="4"/>
    <n v="0"/>
    <x v="253"/>
    <x v="1"/>
  </r>
  <r>
    <x v="434"/>
    <n v="4.0999999999999996"/>
    <n v="948"/>
    <n v="999"/>
    <n v="5"/>
    <x v="1"/>
    <x v="5"/>
    <n v="2434"/>
    <x v="254"/>
    <x v="1"/>
  </r>
  <r>
    <x v="435"/>
    <n v="4.3"/>
    <n v="899"/>
    <n v="950"/>
    <n v="5"/>
    <x v="2"/>
    <x v="7"/>
    <n v="255"/>
    <x v="255"/>
    <x v="1"/>
  </r>
  <r>
    <x v="436"/>
    <n v="4.2"/>
    <n v="896"/>
    <n v="950"/>
    <n v="5"/>
    <x v="3"/>
    <x v="11"/>
    <n v="4519"/>
    <x v="256"/>
    <x v="1"/>
  </r>
  <r>
    <x v="437"/>
    <n v="3.5"/>
    <n v="853"/>
    <n v="899"/>
    <n v="5"/>
    <x v="3"/>
    <x v="9"/>
    <n v="11"/>
    <x v="41"/>
    <x v="1"/>
  </r>
  <r>
    <x v="438"/>
    <n v="4.5"/>
    <n v="806"/>
    <n v="849"/>
    <n v="5"/>
    <x v="3"/>
    <x v="9"/>
    <n v="573378"/>
    <x v="51"/>
    <x v="1"/>
  </r>
  <r>
    <x v="439"/>
    <n v="0"/>
    <n v="802"/>
    <n v="845"/>
    <n v="5"/>
    <x v="3"/>
    <x v="11"/>
    <n v="0"/>
    <x v="257"/>
    <x v="1"/>
  </r>
  <r>
    <x v="440"/>
    <n v="4.0999999999999996"/>
    <n v="789"/>
    <n v="837"/>
    <n v="5"/>
    <x v="3"/>
    <x v="9"/>
    <n v="53"/>
    <x v="142"/>
    <x v="1"/>
  </r>
  <r>
    <x v="441"/>
    <n v="4.3"/>
    <n v="760"/>
    <n v="800"/>
    <n v="5"/>
    <x v="3"/>
    <x v="11"/>
    <n v="964"/>
    <x v="258"/>
    <x v="1"/>
  </r>
  <r>
    <x v="442"/>
    <n v="4.3"/>
    <n v="760"/>
    <n v="800"/>
    <n v="5"/>
    <x v="3"/>
    <x v="11"/>
    <n v="47"/>
    <x v="258"/>
    <x v="1"/>
  </r>
  <r>
    <x v="443"/>
    <n v="4.4000000000000004"/>
    <n v="759"/>
    <n v="799"/>
    <n v="5"/>
    <x v="3"/>
    <x v="10"/>
    <n v="5"/>
    <x v="259"/>
    <x v="1"/>
  </r>
  <r>
    <x v="444"/>
    <n v="4.7"/>
    <n v="750"/>
    <n v="790"/>
    <n v="5"/>
    <x v="3"/>
    <x v="11"/>
    <n v="7"/>
    <x v="260"/>
    <x v="1"/>
  </r>
  <r>
    <x v="445"/>
    <n v="4.3"/>
    <n v="746"/>
    <n v="790"/>
    <n v="5"/>
    <x v="3"/>
    <x v="11"/>
    <n v="5580"/>
    <x v="256"/>
    <x v="1"/>
  </r>
  <r>
    <x v="446"/>
    <n v="4.2"/>
    <n v="736"/>
    <n v="780"/>
    <n v="5"/>
    <x v="3"/>
    <x v="9"/>
    <n v="10"/>
    <x v="261"/>
    <x v="1"/>
  </r>
  <r>
    <x v="447"/>
    <n v="4"/>
    <n v="712"/>
    <n v="750"/>
    <n v="5"/>
    <x v="3"/>
    <x v="11"/>
    <n v="218"/>
    <x v="258"/>
    <x v="1"/>
  </r>
  <r>
    <x v="448"/>
    <n v="4"/>
    <n v="689"/>
    <n v="730"/>
    <n v="5"/>
    <x v="3"/>
    <x v="9"/>
    <n v="20"/>
    <x v="262"/>
    <x v="1"/>
  </r>
  <r>
    <x v="449"/>
    <n v="4.3"/>
    <n v="664"/>
    <n v="699"/>
    <n v="5"/>
    <x v="3"/>
    <x v="9"/>
    <n v="921"/>
    <x v="213"/>
    <x v="1"/>
  </r>
  <r>
    <x v="450"/>
    <n v="4.2"/>
    <n v="617"/>
    <n v="650"/>
    <n v="5"/>
    <x v="3"/>
    <x v="9"/>
    <n v="6620"/>
    <x v="222"/>
    <x v="1"/>
  </r>
  <r>
    <x v="451"/>
    <n v="4.0999999999999996"/>
    <n v="617"/>
    <n v="650"/>
    <n v="5"/>
    <x v="3"/>
    <x v="9"/>
    <n v="855"/>
    <x v="263"/>
    <x v="1"/>
  </r>
  <r>
    <x v="452"/>
    <n v="4.0999999999999996"/>
    <n v="569"/>
    <n v="599"/>
    <n v="5"/>
    <x v="3"/>
    <x v="9"/>
    <n v="25671"/>
    <x v="213"/>
    <x v="1"/>
  </r>
  <r>
    <x v="453"/>
    <n v="4.2"/>
    <n v="569"/>
    <n v="599"/>
    <n v="5"/>
    <x v="3"/>
    <x v="9"/>
    <n v="6599"/>
    <x v="213"/>
    <x v="1"/>
  </r>
  <r>
    <x v="454"/>
    <n v="4.3"/>
    <n v="569"/>
    <n v="599"/>
    <n v="5"/>
    <x v="3"/>
    <x v="9"/>
    <n v="3699"/>
    <x v="213"/>
    <x v="1"/>
  </r>
  <r>
    <x v="455"/>
    <n v="4.3"/>
    <n v="569"/>
    <n v="599"/>
    <n v="5"/>
    <x v="3"/>
    <x v="11"/>
    <n v="369"/>
    <x v="213"/>
    <x v="1"/>
  </r>
  <r>
    <x v="456"/>
    <n v="4.3"/>
    <n v="569"/>
    <n v="599"/>
    <n v="5"/>
    <x v="3"/>
    <x v="10"/>
    <n v="6"/>
    <x v="264"/>
    <x v="1"/>
  </r>
  <r>
    <x v="457"/>
    <n v="4.0999999999999996"/>
    <n v="521"/>
    <n v="549"/>
    <n v="5"/>
    <x v="3"/>
    <x v="9"/>
    <n v="26228"/>
    <x v="213"/>
    <x v="1"/>
  </r>
  <r>
    <x v="458"/>
    <n v="4.3"/>
    <n v="521"/>
    <n v="549"/>
    <n v="5"/>
    <x v="3"/>
    <x v="9"/>
    <n v="174"/>
    <x v="265"/>
    <x v="1"/>
  </r>
  <r>
    <x v="459"/>
    <n v="3.9"/>
    <n v="519"/>
    <n v="549"/>
    <n v="5"/>
    <x v="2"/>
    <x v="7"/>
    <n v="32"/>
    <x v="266"/>
    <x v="1"/>
  </r>
  <r>
    <x v="460"/>
    <n v="4.5"/>
    <n v="495"/>
    <n v="525"/>
    <n v="5"/>
    <x v="3"/>
    <x v="9"/>
    <n v="244"/>
    <x v="267"/>
    <x v="1"/>
  </r>
  <r>
    <x v="461"/>
    <n v="4.0999999999999996"/>
    <n v="474"/>
    <n v="499"/>
    <n v="5"/>
    <x v="3"/>
    <x v="9"/>
    <n v="274"/>
    <x v="213"/>
    <x v="1"/>
  </r>
  <r>
    <x v="462"/>
    <n v="4.3"/>
    <n v="474"/>
    <n v="499"/>
    <n v="5"/>
    <x v="3"/>
    <x v="9"/>
    <n v="163"/>
    <x v="268"/>
    <x v="1"/>
  </r>
  <r>
    <x v="463"/>
    <n v="4.3"/>
    <n v="474"/>
    <n v="499"/>
    <n v="5"/>
    <x v="3"/>
    <x v="9"/>
    <n v="160"/>
    <x v="213"/>
    <x v="1"/>
  </r>
  <r>
    <x v="464"/>
    <n v="4.3"/>
    <n v="474"/>
    <n v="499"/>
    <n v="5"/>
    <x v="3"/>
    <x v="10"/>
    <n v="99"/>
    <x v="269"/>
    <x v="1"/>
  </r>
  <r>
    <x v="465"/>
    <n v="4.0999999999999996"/>
    <n v="474"/>
    <n v="499"/>
    <n v="5"/>
    <x v="3"/>
    <x v="10"/>
    <n v="68"/>
    <x v="264"/>
    <x v="1"/>
  </r>
  <r>
    <x v="466"/>
    <n v="3.9"/>
    <n v="474"/>
    <n v="499"/>
    <n v="5"/>
    <x v="3"/>
    <x v="9"/>
    <n v="43"/>
    <x v="268"/>
    <x v="1"/>
  </r>
  <r>
    <x v="465"/>
    <n v="4"/>
    <n v="474"/>
    <n v="499"/>
    <n v="5"/>
    <x v="3"/>
    <x v="10"/>
    <n v="42"/>
    <x v="264"/>
    <x v="1"/>
  </r>
  <r>
    <x v="465"/>
    <n v="4.0999999999999996"/>
    <n v="474"/>
    <n v="499"/>
    <n v="5"/>
    <x v="3"/>
    <x v="10"/>
    <n v="30"/>
    <x v="264"/>
    <x v="1"/>
  </r>
  <r>
    <x v="467"/>
    <n v="4.4000000000000004"/>
    <n v="460"/>
    <n v="485"/>
    <n v="5"/>
    <x v="3"/>
    <x v="11"/>
    <n v="32"/>
    <x v="42"/>
    <x v="1"/>
  </r>
  <r>
    <x v="468"/>
    <n v="4.5999999999999996"/>
    <n v="440"/>
    <n v="465"/>
    <n v="5"/>
    <x v="3"/>
    <x v="9"/>
    <n v="16"/>
    <x v="71"/>
    <x v="1"/>
  </r>
  <r>
    <x v="469"/>
    <n v="4.3"/>
    <n v="435"/>
    <n v="458"/>
    <n v="5"/>
    <x v="3"/>
    <x v="9"/>
    <n v="512"/>
    <x v="96"/>
    <x v="1"/>
  </r>
  <r>
    <x v="470"/>
    <n v="3.8"/>
    <n v="435"/>
    <n v="458"/>
    <n v="5"/>
    <x v="3"/>
    <x v="9"/>
    <n v="86"/>
    <x v="96"/>
    <x v="1"/>
  </r>
  <r>
    <x v="471"/>
    <n v="4.5"/>
    <n v="433"/>
    <n v="460"/>
    <n v="5"/>
    <x v="3"/>
    <x v="9"/>
    <n v="70"/>
    <x v="270"/>
    <x v="1"/>
  </r>
  <r>
    <x v="472"/>
    <n v="4.0999999999999996"/>
    <n v="427"/>
    <n v="450"/>
    <n v="5"/>
    <x v="3"/>
    <x v="11"/>
    <n v="20"/>
    <x v="271"/>
    <x v="1"/>
  </r>
  <r>
    <x v="52"/>
    <n v="4.8"/>
    <n v="427"/>
    <n v="450"/>
    <n v="5"/>
    <x v="1"/>
    <x v="6"/>
    <n v="8"/>
    <x v="44"/>
    <x v="1"/>
  </r>
  <r>
    <x v="473"/>
    <n v="4.2"/>
    <n v="426"/>
    <n v="449"/>
    <n v="5"/>
    <x v="3"/>
    <x v="9"/>
    <n v="1218"/>
    <x v="265"/>
    <x v="1"/>
  </r>
  <r>
    <x v="474"/>
    <n v="3.2"/>
    <n v="425"/>
    <n v="449"/>
    <n v="5"/>
    <x v="3"/>
    <x v="11"/>
    <n v="19"/>
    <x v="51"/>
    <x v="1"/>
  </r>
  <r>
    <x v="475"/>
    <n v="4.5"/>
    <n v="408"/>
    <n v="430"/>
    <n v="5"/>
    <x v="3"/>
    <x v="11"/>
    <n v="107502"/>
    <x v="108"/>
    <x v="1"/>
  </r>
  <r>
    <x v="476"/>
    <n v="4.0999999999999996"/>
    <n v="407"/>
    <n v="429"/>
    <n v="5"/>
    <x v="3"/>
    <x v="9"/>
    <n v="1906"/>
    <x v="38"/>
    <x v="1"/>
  </r>
  <r>
    <x v="477"/>
    <n v="4"/>
    <n v="407"/>
    <n v="429"/>
    <n v="5"/>
    <x v="3"/>
    <x v="10"/>
    <n v="609"/>
    <x v="269"/>
    <x v="1"/>
  </r>
  <r>
    <x v="478"/>
    <n v="4.3"/>
    <n v="405"/>
    <n v="429"/>
    <n v="5"/>
    <x v="3"/>
    <x v="9"/>
    <n v="3870"/>
    <x v="38"/>
    <x v="1"/>
  </r>
  <r>
    <x v="479"/>
    <n v="4.3"/>
    <n v="399"/>
    <n v="420"/>
    <n v="5"/>
    <x v="3"/>
    <x v="9"/>
    <n v="12236"/>
    <x v="75"/>
    <x v="1"/>
  </r>
  <r>
    <x v="480"/>
    <n v="4.0999999999999996"/>
    <n v="399"/>
    <n v="420"/>
    <n v="5"/>
    <x v="3"/>
    <x v="10"/>
    <n v="612"/>
    <x v="272"/>
    <x v="1"/>
  </r>
  <r>
    <x v="481"/>
    <n v="4.2"/>
    <n v="399"/>
    <n v="420"/>
    <n v="5"/>
    <x v="3"/>
    <x v="9"/>
    <n v="57"/>
    <x v="273"/>
    <x v="1"/>
  </r>
  <r>
    <x v="482"/>
    <n v="4.2"/>
    <n v="395"/>
    <n v="420"/>
    <n v="5"/>
    <x v="3"/>
    <x v="9"/>
    <n v="665"/>
    <x v="274"/>
    <x v="1"/>
  </r>
  <r>
    <x v="483"/>
    <n v="4.2"/>
    <n v="387"/>
    <n v="408"/>
    <n v="5"/>
    <x v="3"/>
    <x v="10"/>
    <n v="971"/>
    <x v="106"/>
    <x v="1"/>
  </r>
  <r>
    <x v="484"/>
    <n v="4"/>
    <n v="380"/>
    <n v="400"/>
    <n v="5"/>
    <x v="3"/>
    <x v="11"/>
    <n v="391"/>
    <x v="275"/>
    <x v="1"/>
  </r>
  <r>
    <x v="485"/>
    <n v="4.3"/>
    <n v="380"/>
    <n v="400"/>
    <n v="5"/>
    <x v="3"/>
    <x v="9"/>
    <n v="200"/>
    <x v="276"/>
    <x v="1"/>
  </r>
  <r>
    <x v="486"/>
    <n v="4.2"/>
    <n v="380"/>
    <n v="400"/>
    <n v="5"/>
    <x v="3"/>
    <x v="11"/>
    <n v="124"/>
    <x v="275"/>
    <x v="1"/>
  </r>
  <r>
    <x v="487"/>
    <n v="4.5999999999999996"/>
    <n v="380"/>
    <n v="400"/>
    <n v="5"/>
    <x v="3"/>
    <x v="9"/>
    <n v="7"/>
    <x v="277"/>
    <x v="1"/>
  </r>
  <r>
    <x v="488"/>
    <n v="4.2"/>
    <n v="379"/>
    <n v="399"/>
    <n v="5"/>
    <x v="3"/>
    <x v="9"/>
    <n v="62150"/>
    <x v="213"/>
    <x v="1"/>
  </r>
  <r>
    <x v="489"/>
    <n v="4.2"/>
    <n v="379"/>
    <n v="399"/>
    <n v="5"/>
    <x v="3"/>
    <x v="10"/>
    <n v="11250"/>
    <x v="48"/>
    <x v="1"/>
  </r>
  <r>
    <x v="490"/>
    <n v="4"/>
    <n v="379"/>
    <n v="399"/>
    <n v="5"/>
    <x v="3"/>
    <x v="11"/>
    <n v="4088"/>
    <x v="278"/>
    <x v="1"/>
  </r>
  <r>
    <x v="491"/>
    <n v="4.2"/>
    <n v="379"/>
    <n v="399"/>
    <n v="5"/>
    <x v="3"/>
    <x v="9"/>
    <n v="884"/>
    <x v="263"/>
    <x v="1"/>
  </r>
  <r>
    <x v="492"/>
    <n v="4.2"/>
    <n v="379"/>
    <n v="399"/>
    <n v="5"/>
    <x v="3"/>
    <x v="10"/>
    <n v="616"/>
    <x v="269"/>
    <x v="1"/>
  </r>
  <r>
    <x v="493"/>
    <n v="4.0999999999999996"/>
    <n v="379"/>
    <n v="399"/>
    <n v="5"/>
    <x v="3"/>
    <x v="10"/>
    <n v="583"/>
    <x v="269"/>
    <x v="1"/>
  </r>
  <r>
    <x v="494"/>
    <n v="4.0999999999999996"/>
    <n v="379"/>
    <n v="399"/>
    <n v="5"/>
    <x v="3"/>
    <x v="10"/>
    <n v="583"/>
    <x v="269"/>
    <x v="1"/>
  </r>
  <r>
    <x v="495"/>
    <n v="4.0999999999999996"/>
    <n v="379"/>
    <n v="399"/>
    <n v="5"/>
    <x v="3"/>
    <x v="10"/>
    <n v="545"/>
    <x v="269"/>
    <x v="1"/>
  </r>
  <r>
    <x v="496"/>
    <n v="4.0999999999999996"/>
    <n v="379"/>
    <n v="399"/>
    <n v="5"/>
    <x v="3"/>
    <x v="10"/>
    <n v="545"/>
    <x v="269"/>
    <x v="1"/>
  </r>
  <r>
    <x v="497"/>
    <n v="4.0999999999999996"/>
    <n v="379"/>
    <n v="399"/>
    <n v="5"/>
    <x v="3"/>
    <x v="9"/>
    <n v="88"/>
    <x v="263"/>
    <x v="1"/>
  </r>
  <r>
    <x v="498"/>
    <n v="4.0999999999999996"/>
    <n v="379"/>
    <n v="399"/>
    <n v="5"/>
    <x v="3"/>
    <x v="9"/>
    <n v="70"/>
    <x v="263"/>
    <x v="1"/>
  </r>
  <r>
    <x v="499"/>
    <n v="4.2"/>
    <n v="379"/>
    <n v="399"/>
    <n v="5"/>
    <x v="3"/>
    <x v="9"/>
    <n v="68"/>
    <x v="263"/>
    <x v="1"/>
  </r>
  <r>
    <x v="500"/>
    <n v="4.0999999999999996"/>
    <n v="379"/>
    <n v="399"/>
    <n v="5"/>
    <x v="3"/>
    <x v="10"/>
    <n v="24"/>
    <x v="279"/>
    <x v="1"/>
  </r>
  <r>
    <x v="501"/>
    <n v="4.0999999999999996"/>
    <n v="379"/>
    <n v="400"/>
    <n v="5"/>
    <x v="3"/>
    <x v="9"/>
    <n v="23"/>
    <x v="280"/>
    <x v="1"/>
  </r>
  <r>
    <x v="502"/>
    <n v="4.3"/>
    <n v="379"/>
    <n v="399"/>
    <n v="5"/>
    <x v="3"/>
    <x v="9"/>
    <n v="15"/>
    <x v="103"/>
    <x v="1"/>
  </r>
  <r>
    <x v="503"/>
    <n v="4.0999999999999996"/>
    <n v="378"/>
    <n v="399"/>
    <n v="5"/>
    <x v="3"/>
    <x v="10"/>
    <n v="115"/>
    <x v="70"/>
    <x v="1"/>
  </r>
  <r>
    <x v="504"/>
    <n v="4.2"/>
    <n v="378"/>
    <n v="399"/>
    <n v="5"/>
    <x v="3"/>
    <x v="10"/>
    <n v="14"/>
    <x v="106"/>
    <x v="1"/>
  </r>
  <r>
    <x v="505"/>
    <n v="3.8"/>
    <n v="378"/>
    <n v="398"/>
    <n v="5"/>
    <x v="3"/>
    <x v="10"/>
    <n v="9"/>
    <x v="281"/>
    <x v="1"/>
  </r>
  <r>
    <x v="506"/>
    <n v="4"/>
    <n v="375"/>
    <n v="395"/>
    <n v="5"/>
    <x v="3"/>
    <x v="10"/>
    <n v="117"/>
    <x v="179"/>
    <x v="1"/>
  </r>
  <r>
    <x v="507"/>
    <n v="4"/>
    <n v="369"/>
    <n v="389"/>
    <n v="5"/>
    <x v="3"/>
    <x v="9"/>
    <n v="16"/>
    <x v="52"/>
    <x v="1"/>
  </r>
  <r>
    <x v="508"/>
    <n v="4.0999999999999996"/>
    <n v="362"/>
    <n v="384"/>
    <n v="5"/>
    <x v="3"/>
    <x v="11"/>
    <n v="1417"/>
    <x v="282"/>
    <x v="1"/>
  </r>
  <r>
    <x v="509"/>
    <n v="4"/>
    <n v="362"/>
    <n v="384"/>
    <n v="5"/>
    <x v="3"/>
    <x v="11"/>
    <n v="1283"/>
    <x v="282"/>
    <x v="1"/>
  </r>
  <r>
    <x v="510"/>
    <n v="4"/>
    <n v="361"/>
    <n v="380"/>
    <n v="5"/>
    <x v="3"/>
    <x v="11"/>
    <n v="4"/>
    <x v="185"/>
    <x v="1"/>
  </r>
  <r>
    <x v="511"/>
    <n v="3.8"/>
    <n v="360"/>
    <n v="380"/>
    <n v="5"/>
    <x v="3"/>
    <x v="11"/>
    <n v="623"/>
    <x v="99"/>
    <x v="1"/>
  </r>
  <r>
    <x v="372"/>
    <n v="4.4000000000000004"/>
    <n v="360"/>
    <n v="380"/>
    <n v="5"/>
    <x v="3"/>
    <x v="11"/>
    <n v="34"/>
    <x v="232"/>
    <x v="1"/>
  </r>
  <r>
    <x v="512"/>
    <n v="0"/>
    <n v="360"/>
    <n v="379"/>
    <n v="5"/>
    <x v="3"/>
    <x v="10"/>
    <n v="0"/>
    <x v="106"/>
    <x v="1"/>
  </r>
  <r>
    <x v="513"/>
    <n v="3.9"/>
    <n v="359"/>
    <n v="379"/>
    <n v="5"/>
    <x v="3"/>
    <x v="10"/>
    <n v="8"/>
    <x v="106"/>
    <x v="1"/>
  </r>
  <r>
    <x v="514"/>
    <n v="0"/>
    <n v="359"/>
    <n v="379"/>
    <n v="5"/>
    <x v="3"/>
    <x v="10"/>
    <n v="0"/>
    <x v="106"/>
    <x v="1"/>
  </r>
  <r>
    <x v="515"/>
    <n v="4.3"/>
    <n v="342"/>
    <n v="360"/>
    <n v="5"/>
    <x v="3"/>
    <x v="9"/>
    <n v="9"/>
    <x v="144"/>
    <x v="1"/>
  </r>
  <r>
    <x v="516"/>
    <n v="5"/>
    <n v="335"/>
    <n v="355"/>
    <n v="5"/>
    <x v="3"/>
    <x v="11"/>
    <n v="9"/>
    <x v="283"/>
    <x v="1"/>
  </r>
  <r>
    <x v="517"/>
    <n v="4.0999999999999996"/>
    <n v="332"/>
    <n v="350"/>
    <n v="5"/>
    <x v="3"/>
    <x v="11"/>
    <n v="3859"/>
    <x v="275"/>
    <x v="1"/>
  </r>
  <r>
    <x v="518"/>
    <n v="3.9"/>
    <n v="332"/>
    <n v="350"/>
    <n v="5"/>
    <x v="3"/>
    <x v="11"/>
    <n v="2959"/>
    <x v="275"/>
    <x v="1"/>
  </r>
  <r>
    <x v="519"/>
    <n v="4.2"/>
    <n v="331"/>
    <n v="349"/>
    <n v="5"/>
    <x v="3"/>
    <x v="9"/>
    <n v="22187"/>
    <x v="213"/>
    <x v="1"/>
  </r>
  <r>
    <x v="520"/>
    <n v="3.9"/>
    <n v="331"/>
    <n v="349"/>
    <n v="5"/>
    <x v="3"/>
    <x v="9"/>
    <n v="219"/>
    <x v="284"/>
    <x v="1"/>
  </r>
  <r>
    <x v="521"/>
    <n v="4.2"/>
    <n v="312"/>
    <n v="329"/>
    <n v="5"/>
    <x v="3"/>
    <x v="10"/>
    <n v="65609"/>
    <x v="285"/>
    <x v="1"/>
  </r>
  <r>
    <x v="522"/>
    <n v="4.3"/>
    <n v="312"/>
    <n v="330"/>
    <n v="5"/>
    <x v="3"/>
    <x v="9"/>
    <n v="573"/>
    <x v="52"/>
    <x v="1"/>
  </r>
  <r>
    <x v="523"/>
    <n v="3.8"/>
    <n v="312"/>
    <n v="329"/>
    <n v="5"/>
    <x v="3"/>
    <x v="10"/>
    <n v="5"/>
    <x v="106"/>
    <x v="1"/>
  </r>
  <r>
    <x v="524"/>
    <n v="4.0999999999999996"/>
    <n v="311"/>
    <n v="330"/>
    <n v="5"/>
    <x v="3"/>
    <x v="11"/>
    <n v="390"/>
    <x v="162"/>
    <x v="1"/>
  </r>
  <r>
    <x v="525"/>
    <n v="4.3"/>
    <n v="303"/>
    <n v="319"/>
    <n v="5"/>
    <x v="3"/>
    <x v="9"/>
    <n v="100"/>
    <x v="269"/>
    <x v="1"/>
  </r>
  <r>
    <x v="526"/>
    <n v="4.3"/>
    <n v="285"/>
    <n v="300"/>
    <n v="5"/>
    <x v="3"/>
    <x v="11"/>
    <n v="558"/>
    <x v="286"/>
    <x v="1"/>
  </r>
  <r>
    <x v="527"/>
    <n v="4.2"/>
    <n v="284"/>
    <n v="299"/>
    <n v="5"/>
    <x v="3"/>
    <x v="9"/>
    <n v="12172"/>
    <x v="213"/>
    <x v="1"/>
  </r>
  <r>
    <x v="528"/>
    <n v="4.4000000000000004"/>
    <n v="284"/>
    <n v="300"/>
    <n v="5"/>
    <x v="3"/>
    <x v="11"/>
    <n v="19"/>
    <x v="287"/>
    <x v="1"/>
  </r>
  <r>
    <x v="529"/>
    <n v="4.4000000000000004"/>
    <n v="284"/>
    <n v="299"/>
    <n v="5"/>
    <x v="3"/>
    <x v="10"/>
    <n v="7"/>
    <x v="106"/>
    <x v="1"/>
  </r>
  <r>
    <x v="530"/>
    <n v="0"/>
    <n v="284"/>
    <n v="299"/>
    <n v="5"/>
    <x v="3"/>
    <x v="9"/>
    <n v="0"/>
    <x v="68"/>
    <x v="1"/>
  </r>
  <r>
    <x v="531"/>
    <n v="4.3"/>
    <n v="283"/>
    <n v="299"/>
    <n v="5"/>
    <x v="3"/>
    <x v="9"/>
    <n v="9077"/>
    <x v="114"/>
    <x v="1"/>
  </r>
  <r>
    <x v="532"/>
    <n v="4.3"/>
    <n v="283"/>
    <n v="299"/>
    <n v="5"/>
    <x v="3"/>
    <x v="9"/>
    <n v="5714"/>
    <x v="114"/>
    <x v="1"/>
  </r>
  <r>
    <x v="533"/>
    <n v="4.0999999999999996"/>
    <n v="283"/>
    <n v="299"/>
    <n v="5"/>
    <x v="3"/>
    <x v="10"/>
    <n v="49"/>
    <x v="67"/>
    <x v="1"/>
  </r>
  <r>
    <x v="534"/>
    <n v="3.7"/>
    <n v="282"/>
    <n v="299"/>
    <n v="5"/>
    <x v="3"/>
    <x v="10"/>
    <n v="355"/>
    <x v="106"/>
    <x v="1"/>
  </r>
  <r>
    <x v="535"/>
    <n v="4.4000000000000004"/>
    <n v="270"/>
    <n v="285"/>
    <n v="5"/>
    <x v="3"/>
    <x v="9"/>
    <n v="4006"/>
    <x v="102"/>
    <x v="1"/>
  </r>
  <r>
    <x v="536"/>
    <n v="3.9"/>
    <n v="269"/>
    <n v="285"/>
    <n v="5"/>
    <x v="3"/>
    <x v="11"/>
    <n v="1166"/>
    <x v="288"/>
    <x v="1"/>
  </r>
  <r>
    <x v="537"/>
    <n v="4.0999999999999996"/>
    <n v="265"/>
    <n v="279"/>
    <n v="5"/>
    <x v="3"/>
    <x v="10"/>
    <n v="275"/>
    <x v="63"/>
    <x v="1"/>
  </r>
  <r>
    <x v="538"/>
    <n v="3.7"/>
    <n v="261"/>
    <n v="275"/>
    <n v="5"/>
    <x v="3"/>
    <x v="10"/>
    <n v="84"/>
    <x v="48"/>
    <x v="1"/>
  </r>
  <r>
    <x v="539"/>
    <n v="0"/>
    <n v="261"/>
    <n v="275"/>
    <n v="5"/>
    <x v="3"/>
    <x v="10"/>
    <n v="0"/>
    <x v="67"/>
    <x v="1"/>
  </r>
  <r>
    <x v="540"/>
    <n v="4"/>
    <n v="260"/>
    <n v="275"/>
    <n v="5"/>
    <x v="3"/>
    <x v="9"/>
    <n v="572"/>
    <x v="289"/>
    <x v="1"/>
  </r>
  <r>
    <x v="541"/>
    <n v="4.0999999999999996"/>
    <n v="260"/>
    <n v="275"/>
    <n v="5"/>
    <x v="3"/>
    <x v="10"/>
    <n v="22"/>
    <x v="290"/>
    <x v="1"/>
  </r>
  <r>
    <x v="542"/>
    <n v="4.0999999999999996"/>
    <n v="251"/>
    <n v="265"/>
    <n v="5"/>
    <x v="3"/>
    <x v="9"/>
    <n v="692"/>
    <x v="183"/>
    <x v="1"/>
  </r>
  <r>
    <x v="543"/>
    <n v="4.0999999999999996"/>
    <n v="237"/>
    <n v="250"/>
    <n v="5"/>
    <x v="3"/>
    <x v="9"/>
    <n v="1694"/>
    <x v="263"/>
    <x v="1"/>
  </r>
  <r>
    <x v="544"/>
    <n v="4"/>
    <n v="237"/>
    <n v="250"/>
    <n v="5"/>
    <x v="3"/>
    <x v="9"/>
    <n v="1393"/>
    <x v="263"/>
    <x v="1"/>
  </r>
  <r>
    <x v="545"/>
    <n v="4"/>
    <n v="237"/>
    <n v="250"/>
    <n v="5"/>
    <x v="3"/>
    <x v="9"/>
    <n v="1109"/>
    <x v="263"/>
    <x v="1"/>
  </r>
  <r>
    <x v="546"/>
    <n v="4.3"/>
    <n v="237"/>
    <n v="250"/>
    <n v="5"/>
    <x v="3"/>
    <x v="10"/>
    <n v="491"/>
    <x v="48"/>
    <x v="1"/>
  </r>
  <r>
    <x v="547"/>
    <n v="4.0999999999999996"/>
    <n v="237"/>
    <n v="250"/>
    <n v="5"/>
    <x v="3"/>
    <x v="9"/>
    <n v="354"/>
    <x v="263"/>
    <x v="1"/>
  </r>
  <r>
    <x v="548"/>
    <n v="4.2"/>
    <n v="236"/>
    <n v="249"/>
    <n v="5"/>
    <x v="3"/>
    <x v="9"/>
    <n v="1142"/>
    <x v="48"/>
    <x v="1"/>
  </r>
  <r>
    <x v="549"/>
    <n v="4.4000000000000004"/>
    <n v="228"/>
    <n v="240"/>
    <n v="5"/>
    <x v="3"/>
    <x v="11"/>
    <n v="2802"/>
    <x v="256"/>
    <x v="1"/>
  </r>
  <r>
    <x v="550"/>
    <n v="3.9"/>
    <n v="228"/>
    <n v="240"/>
    <n v="5"/>
    <x v="3"/>
    <x v="11"/>
    <n v="56"/>
    <x v="185"/>
    <x v="1"/>
  </r>
  <r>
    <x v="209"/>
    <n v="4.2"/>
    <n v="221"/>
    <n v="234"/>
    <n v="5"/>
    <x v="3"/>
    <x v="11"/>
    <n v="466"/>
    <x v="116"/>
    <x v="1"/>
  </r>
  <r>
    <x v="551"/>
    <n v="4.4000000000000004"/>
    <n v="218"/>
    <n v="230"/>
    <n v="5"/>
    <x v="3"/>
    <x v="11"/>
    <n v="52690"/>
    <x v="185"/>
    <x v="1"/>
  </r>
  <r>
    <x v="552"/>
    <n v="4.0999999999999996"/>
    <n v="218"/>
    <n v="230"/>
    <n v="5"/>
    <x v="3"/>
    <x v="11"/>
    <n v="3254"/>
    <x v="291"/>
    <x v="1"/>
  </r>
  <r>
    <x v="553"/>
    <n v="4.2"/>
    <n v="213"/>
    <n v="225"/>
    <n v="5"/>
    <x v="3"/>
    <x v="9"/>
    <n v="696"/>
    <x v="263"/>
    <x v="1"/>
  </r>
  <r>
    <x v="554"/>
    <n v="4.2"/>
    <n v="209"/>
    <n v="220"/>
    <n v="5"/>
    <x v="3"/>
    <x v="11"/>
    <n v="1309"/>
    <x v="291"/>
    <x v="1"/>
  </r>
  <r>
    <x v="555"/>
    <n v="4.4000000000000004"/>
    <n v="208"/>
    <n v="219"/>
    <n v="5"/>
    <x v="3"/>
    <x v="11"/>
    <n v="34527"/>
    <x v="256"/>
    <x v="1"/>
  </r>
  <r>
    <x v="556"/>
    <n v="4.2"/>
    <n v="204"/>
    <n v="215"/>
    <n v="5"/>
    <x v="3"/>
    <x v="11"/>
    <n v="671"/>
    <x v="234"/>
    <x v="1"/>
  </r>
  <r>
    <x v="557"/>
    <n v="4.0999999999999996"/>
    <n v="199"/>
    <n v="210"/>
    <n v="5"/>
    <x v="3"/>
    <x v="11"/>
    <n v="9575"/>
    <x v="116"/>
    <x v="1"/>
  </r>
  <r>
    <x v="558"/>
    <n v="4.2"/>
    <n v="199"/>
    <n v="210"/>
    <n v="5"/>
    <x v="3"/>
    <x v="9"/>
    <n v="408"/>
    <x v="292"/>
    <x v="1"/>
  </r>
  <r>
    <x v="559"/>
    <n v="4.0999999999999996"/>
    <n v="190"/>
    <n v="200"/>
    <n v="5"/>
    <x v="3"/>
    <x v="10"/>
    <n v="245"/>
    <x v="78"/>
    <x v="1"/>
  </r>
  <r>
    <x v="560"/>
    <n v="4"/>
    <n v="190"/>
    <n v="200"/>
    <n v="5"/>
    <x v="3"/>
    <x v="10"/>
    <n v="3"/>
    <x v="293"/>
    <x v="1"/>
  </r>
  <r>
    <x v="561"/>
    <n v="4.3"/>
    <n v="189"/>
    <n v="199"/>
    <n v="5"/>
    <x v="3"/>
    <x v="9"/>
    <n v="14564"/>
    <x v="38"/>
    <x v="1"/>
  </r>
  <r>
    <x v="562"/>
    <n v="4.3"/>
    <n v="189"/>
    <n v="199"/>
    <n v="5"/>
    <x v="3"/>
    <x v="9"/>
    <n v="702"/>
    <x v="48"/>
    <x v="1"/>
  </r>
  <r>
    <x v="563"/>
    <n v="4.3"/>
    <n v="189"/>
    <n v="199"/>
    <n v="5"/>
    <x v="3"/>
    <x v="10"/>
    <n v="18"/>
    <x v="69"/>
    <x v="1"/>
  </r>
  <r>
    <x v="564"/>
    <n v="4.5"/>
    <n v="189"/>
    <n v="199"/>
    <n v="5"/>
    <x v="3"/>
    <x v="10"/>
    <n v="4"/>
    <x v="106"/>
    <x v="1"/>
  </r>
  <r>
    <x v="565"/>
    <n v="3.5"/>
    <n v="185"/>
    <n v="195"/>
    <n v="5"/>
    <x v="3"/>
    <x v="11"/>
    <n v="6"/>
    <x v="294"/>
    <x v="1"/>
  </r>
  <r>
    <x v="566"/>
    <n v="4.2"/>
    <n v="180"/>
    <n v="190"/>
    <n v="5"/>
    <x v="3"/>
    <x v="11"/>
    <n v="1152"/>
    <x v="291"/>
    <x v="1"/>
  </r>
  <r>
    <x v="567"/>
    <n v="4.2"/>
    <n v="169"/>
    <n v="179"/>
    <n v="5"/>
    <x v="3"/>
    <x v="10"/>
    <n v="35"/>
    <x v="106"/>
    <x v="1"/>
  </r>
  <r>
    <x v="568"/>
    <n v="4.3"/>
    <n v="166"/>
    <n v="175"/>
    <n v="5"/>
    <x v="3"/>
    <x v="11"/>
    <n v="131681"/>
    <x v="151"/>
    <x v="1"/>
  </r>
  <r>
    <x v="569"/>
    <n v="4.4000000000000004"/>
    <n v="166"/>
    <n v="175"/>
    <n v="5"/>
    <x v="3"/>
    <x v="11"/>
    <n v="73005"/>
    <x v="185"/>
    <x v="1"/>
  </r>
  <r>
    <x v="570"/>
    <n v="4.0999999999999996"/>
    <n v="165"/>
    <n v="175"/>
    <n v="5"/>
    <x v="3"/>
    <x v="9"/>
    <n v="112"/>
    <x v="295"/>
    <x v="1"/>
  </r>
  <r>
    <x v="571"/>
    <n v="4.4000000000000004"/>
    <n v="163"/>
    <n v="172"/>
    <n v="5"/>
    <x v="3"/>
    <x v="11"/>
    <n v="7022"/>
    <x v="110"/>
    <x v="1"/>
  </r>
  <r>
    <x v="572"/>
    <n v="4.2"/>
    <n v="151"/>
    <n v="160"/>
    <n v="5"/>
    <x v="3"/>
    <x v="11"/>
    <n v="14498"/>
    <x v="288"/>
    <x v="1"/>
  </r>
  <r>
    <x v="573"/>
    <n v="4.3"/>
    <n v="133"/>
    <n v="140"/>
    <n v="5"/>
    <x v="3"/>
    <x v="9"/>
    <n v="12236"/>
    <x v="75"/>
    <x v="1"/>
  </r>
  <r>
    <x v="574"/>
    <n v="4.3"/>
    <n v="133"/>
    <n v="140"/>
    <n v="5"/>
    <x v="3"/>
    <x v="11"/>
    <n v="395"/>
    <x v="286"/>
    <x v="1"/>
  </r>
  <r>
    <x v="575"/>
    <n v="4.2"/>
    <n v="123"/>
    <n v="130"/>
    <n v="5"/>
    <x v="3"/>
    <x v="11"/>
    <n v="103"/>
    <x v="286"/>
    <x v="1"/>
  </r>
  <r>
    <x v="576"/>
    <n v="3.7"/>
    <n v="113"/>
    <n v="119"/>
    <n v="5"/>
    <x v="3"/>
    <x v="10"/>
    <n v="348"/>
    <x v="296"/>
    <x v="1"/>
  </r>
  <r>
    <x v="577"/>
    <n v="4.0999999999999996"/>
    <n v="104"/>
    <n v="110"/>
    <n v="5"/>
    <x v="3"/>
    <x v="10"/>
    <n v="23"/>
    <x v="290"/>
    <x v="1"/>
  </r>
  <r>
    <x v="578"/>
    <n v="4.4000000000000004"/>
    <n v="76"/>
    <n v="80"/>
    <n v="5"/>
    <x v="3"/>
    <x v="11"/>
    <n v="4166"/>
    <x v="297"/>
    <x v="1"/>
  </r>
  <r>
    <x v="579"/>
    <n v="4.2"/>
    <n v="76"/>
    <n v="80"/>
    <n v="5"/>
    <x v="3"/>
    <x v="11"/>
    <n v="428"/>
    <x v="286"/>
    <x v="1"/>
  </r>
  <r>
    <x v="580"/>
    <n v="5"/>
    <n v="187990"/>
    <n v="199990"/>
    <n v="6"/>
    <x v="0"/>
    <x v="0"/>
    <n v="3"/>
    <x v="298"/>
    <x v="1"/>
  </r>
  <r>
    <x v="581"/>
    <n v="5"/>
    <n v="187989"/>
    <n v="199990"/>
    <n v="6"/>
    <x v="0"/>
    <x v="0"/>
    <n v="3"/>
    <x v="298"/>
    <x v="1"/>
  </r>
  <r>
    <x v="582"/>
    <n v="4.5999999999999996"/>
    <n v="145490"/>
    <n v="154900"/>
    <n v="6"/>
    <x v="0"/>
    <x v="1"/>
    <n v="417"/>
    <x v="1"/>
    <x v="1"/>
  </r>
  <r>
    <x v="385"/>
    <n v="0"/>
    <n v="145490"/>
    <n v="154900"/>
    <n v="6"/>
    <x v="0"/>
    <x v="1"/>
    <n v="0"/>
    <x v="1"/>
    <x v="1"/>
  </r>
  <r>
    <x v="583"/>
    <n v="0"/>
    <n v="140836"/>
    <n v="149990"/>
    <n v="6"/>
    <x v="0"/>
    <x v="0"/>
    <n v="0"/>
    <x v="298"/>
    <x v="1"/>
  </r>
  <r>
    <x v="584"/>
    <n v="4.5999999999999996"/>
    <n v="125999"/>
    <n v="134900"/>
    <n v="6"/>
    <x v="0"/>
    <x v="3"/>
    <n v="1966"/>
    <x v="1"/>
    <x v="1"/>
  </r>
  <r>
    <x v="585"/>
    <n v="4.5999999999999996"/>
    <n v="125999"/>
    <n v="134900"/>
    <n v="6"/>
    <x v="0"/>
    <x v="3"/>
    <n v="1966"/>
    <x v="1"/>
    <x v="1"/>
  </r>
  <r>
    <x v="586"/>
    <n v="4.5999999999999996"/>
    <n v="125999"/>
    <n v="134900"/>
    <n v="6"/>
    <x v="0"/>
    <x v="3"/>
    <n v="1966"/>
    <x v="1"/>
    <x v="1"/>
  </r>
  <r>
    <x v="587"/>
    <n v="4.4000000000000004"/>
    <n v="106999"/>
    <n v="113999"/>
    <n v="6"/>
    <x v="0"/>
    <x v="3"/>
    <n v="967"/>
    <x v="191"/>
    <x v="1"/>
  </r>
  <r>
    <x v="588"/>
    <n v="4.4000000000000004"/>
    <n v="99999"/>
    <n v="106999"/>
    <n v="6"/>
    <x v="0"/>
    <x v="3"/>
    <n v="967"/>
    <x v="191"/>
    <x v="1"/>
  </r>
  <r>
    <x v="589"/>
    <n v="4.4000000000000004"/>
    <n v="99999"/>
    <n v="106999"/>
    <n v="6"/>
    <x v="0"/>
    <x v="3"/>
    <n v="967"/>
    <x v="191"/>
    <x v="1"/>
  </r>
  <r>
    <x v="590"/>
    <n v="4.5999999999999996"/>
    <n v="92999"/>
    <n v="99900"/>
    <n v="6"/>
    <x v="0"/>
    <x v="3"/>
    <n v="170252"/>
    <x v="1"/>
    <x v="1"/>
  </r>
  <r>
    <x v="591"/>
    <n v="0"/>
    <n v="78490"/>
    <n v="84390"/>
    <n v="6"/>
    <x v="0"/>
    <x v="1"/>
    <n v="0"/>
    <x v="119"/>
    <x v="1"/>
  </r>
  <r>
    <x v="592"/>
    <n v="4.4000000000000004"/>
    <n v="77999"/>
    <n v="82999"/>
    <n v="6"/>
    <x v="0"/>
    <x v="3"/>
    <n v="11945"/>
    <x v="191"/>
    <x v="1"/>
  </r>
  <r>
    <x v="593"/>
    <n v="4.5999999999999996"/>
    <n v="60990"/>
    <n v="64999"/>
    <n v="6"/>
    <x v="0"/>
    <x v="3"/>
    <n v="1051"/>
    <x v="7"/>
    <x v="1"/>
  </r>
  <r>
    <x v="594"/>
    <n v="4.5999999999999996"/>
    <n v="60960"/>
    <n v="64999"/>
    <n v="6"/>
    <x v="0"/>
    <x v="3"/>
    <n v="1051"/>
    <x v="7"/>
    <x v="1"/>
  </r>
  <r>
    <x v="595"/>
    <n v="0"/>
    <n v="59990"/>
    <n v="64386"/>
    <n v="6"/>
    <x v="1"/>
    <x v="2"/>
    <n v="0"/>
    <x v="190"/>
    <x v="1"/>
  </r>
  <r>
    <x v="596"/>
    <n v="0"/>
    <n v="50678"/>
    <n v="54234"/>
    <n v="6"/>
    <x v="0"/>
    <x v="1"/>
    <n v="0"/>
    <x v="170"/>
    <x v="1"/>
  </r>
  <r>
    <x v="597"/>
    <n v="0"/>
    <n v="45000"/>
    <n v="48000"/>
    <n v="6"/>
    <x v="0"/>
    <x v="1"/>
    <n v="0"/>
    <x v="299"/>
    <x v="1"/>
  </r>
  <r>
    <x v="598"/>
    <n v="0"/>
    <n v="41890"/>
    <n v="44990"/>
    <n v="6"/>
    <x v="1"/>
    <x v="2"/>
    <n v="0"/>
    <x v="3"/>
    <x v="1"/>
  </r>
  <r>
    <x v="599"/>
    <n v="4.5"/>
    <n v="40999"/>
    <n v="43999"/>
    <n v="6"/>
    <x v="0"/>
    <x v="3"/>
    <n v="1299"/>
    <x v="21"/>
    <x v="1"/>
  </r>
  <r>
    <x v="600"/>
    <n v="4.5"/>
    <n v="40999"/>
    <n v="43999"/>
    <n v="6"/>
    <x v="0"/>
    <x v="3"/>
    <n v="1299"/>
    <x v="21"/>
    <x v="1"/>
  </r>
  <r>
    <x v="601"/>
    <n v="4"/>
    <n v="35544"/>
    <n v="37990"/>
    <n v="6"/>
    <x v="1"/>
    <x v="2"/>
    <n v="34"/>
    <x v="300"/>
    <x v="1"/>
  </r>
  <r>
    <x v="602"/>
    <n v="4.4000000000000004"/>
    <n v="28999"/>
    <n v="30999"/>
    <n v="6"/>
    <x v="0"/>
    <x v="3"/>
    <n v="3581"/>
    <x v="21"/>
    <x v="1"/>
  </r>
  <r>
    <x v="603"/>
    <n v="4.4000000000000004"/>
    <n v="28999"/>
    <n v="30999"/>
    <n v="6"/>
    <x v="0"/>
    <x v="3"/>
    <n v="3581"/>
    <x v="21"/>
    <x v="1"/>
  </r>
  <r>
    <x v="604"/>
    <n v="4.4000000000000004"/>
    <n v="28999"/>
    <n v="30999"/>
    <n v="6"/>
    <x v="0"/>
    <x v="3"/>
    <n v="3581"/>
    <x v="21"/>
    <x v="1"/>
  </r>
  <r>
    <x v="605"/>
    <n v="4.4000000000000004"/>
    <n v="27999"/>
    <n v="29999"/>
    <n v="6"/>
    <x v="0"/>
    <x v="3"/>
    <n v="56"/>
    <x v="301"/>
    <x v="1"/>
  </r>
  <r>
    <x v="606"/>
    <n v="4.4000000000000004"/>
    <n v="26999"/>
    <n v="28999"/>
    <n v="6"/>
    <x v="0"/>
    <x v="3"/>
    <n v="3581"/>
    <x v="21"/>
    <x v="1"/>
  </r>
  <r>
    <x v="607"/>
    <n v="4.4000000000000004"/>
    <n v="26999"/>
    <n v="28999"/>
    <n v="6"/>
    <x v="0"/>
    <x v="3"/>
    <n v="3581"/>
    <x v="21"/>
    <x v="1"/>
  </r>
  <r>
    <x v="608"/>
    <n v="4.4000000000000004"/>
    <n v="26999"/>
    <n v="28999"/>
    <n v="6"/>
    <x v="0"/>
    <x v="3"/>
    <n v="3581"/>
    <x v="21"/>
    <x v="1"/>
  </r>
  <r>
    <x v="609"/>
    <n v="4.3"/>
    <n v="26200"/>
    <n v="28100"/>
    <n v="6"/>
    <x v="1"/>
    <x v="2"/>
    <n v="89"/>
    <x v="11"/>
    <x v="1"/>
  </r>
  <r>
    <x v="610"/>
    <n v="0"/>
    <n v="17229"/>
    <n v="18500"/>
    <n v="6"/>
    <x v="1"/>
    <x v="2"/>
    <n v="0"/>
    <x v="11"/>
    <x v="1"/>
  </r>
  <r>
    <x v="611"/>
    <n v="3"/>
    <n v="15570"/>
    <n v="16590"/>
    <n v="6"/>
    <x v="1"/>
    <x v="4"/>
    <n v="2"/>
    <x v="0"/>
    <x v="1"/>
  </r>
  <r>
    <x v="612"/>
    <n v="4.5"/>
    <n v="14280"/>
    <n v="15290"/>
    <n v="6"/>
    <x v="1"/>
    <x v="2"/>
    <n v="25"/>
    <x v="19"/>
    <x v="1"/>
  </r>
  <r>
    <x v="613"/>
    <n v="4.3"/>
    <n v="13132"/>
    <n v="13999"/>
    <n v="6"/>
    <x v="0"/>
    <x v="3"/>
    <n v="99"/>
    <x v="21"/>
    <x v="1"/>
  </r>
  <r>
    <x v="614"/>
    <n v="4.4000000000000004"/>
    <n v="8950"/>
    <n v="9590"/>
    <n v="6"/>
    <x v="1"/>
    <x v="4"/>
    <n v="70"/>
    <x v="302"/>
    <x v="1"/>
  </r>
  <r>
    <x v="615"/>
    <n v="4.4000000000000004"/>
    <n v="8220"/>
    <n v="8799"/>
    <n v="6"/>
    <x v="1"/>
    <x v="4"/>
    <n v="128"/>
    <x v="5"/>
    <x v="1"/>
  </r>
  <r>
    <x v="616"/>
    <n v="0"/>
    <n v="7500"/>
    <n v="8000"/>
    <n v="6"/>
    <x v="1"/>
    <x v="4"/>
    <n v="0"/>
    <x v="303"/>
    <x v="1"/>
  </r>
  <r>
    <x v="614"/>
    <n v="4.4000000000000004"/>
    <n v="7490"/>
    <n v="7990"/>
    <n v="6"/>
    <x v="1"/>
    <x v="4"/>
    <n v="70"/>
    <x v="302"/>
    <x v="1"/>
  </r>
  <r>
    <x v="617"/>
    <n v="4.4000000000000004"/>
    <n v="6990"/>
    <n v="7500"/>
    <n v="6"/>
    <x v="1"/>
    <x v="4"/>
    <n v="29961"/>
    <x v="17"/>
    <x v="1"/>
  </r>
  <r>
    <x v="618"/>
    <n v="0"/>
    <n v="5599"/>
    <n v="5995"/>
    <n v="6"/>
    <x v="1"/>
    <x v="4"/>
    <n v="0"/>
    <x v="34"/>
    <x v="1"/>
  </r>
  <r>
    <x v="619"/>
    <n v="4.2"/>
    <n v="4770"/>
    <n v="5100"/>
    <n v="6"/>
    <x v="1"/>
    <x v="4"/>
    <n v="5"/>
    <x v="127"/>
    <x v="1"/>
  </r>
  <r>
    <x v="620"/>
    <n v="0"/>
    <n v="2799"/>
    <n v="2999"/>
    <n v="6"/>
    <x v="0"/>
    <x v="0"/>
    <n v="0"/>
    <x v="304"/>
    <x v="1"/>
  </r>
  <r>
    <x v="621"/>
    <n v="4.5999999999999996"/>
    <n v="1874"/>
    <n v="1999"/>
    <n v="6"/>
    <x v="1"/>
    <x v="4"/>
    <n v="16"/>
    <x v="246"/>
    <x v="1"/>
  </r>
  <r>
    <x v="622"/>
    <n v="4.5999999999999996"/>
    <n v="1499"/>
    <n v="1599"/>
    <n v="6"/>
    <x v="2"/>
    <x v="7"/>
    <n v="7"/>
    <x v="305"/>
    <x v="1"/>
  </r>
  <r>
    <x v="623"/>
    <n v="4.5"/>
    <n v="1403"/>
    <n v="1499"/>
    <n v="6"/>
    <x v="2"/>
    <x v="7"/>
    <n v="1876"/>
    <x v="306"/>
    <x v="1"/>
  </r>
  <r>
    <x v="624"/>
    <n v="3.3"/>
    <n v="1354"/>
    <n v="1449"/>
    <n v="6"/>
    <x v="0"/>
    <x v="0"/>
    <n v="3"/>
    <x v="307"/>
    <x v="1"/>
  </r>
  <r>
    <x v="625"/>
    <n v="0"/>
    <n v="1110"/>
    <n v="1183"/>
    <n v="6"/>
    <x v="3"/>
    <x v="9"/>
    <n v="0"/>
    <x v="308"/>
    <x v="1"/>
  </r>
  <r>
    <x v="190"/>
    <n v="3.7"/>
    <n v="1029"/>
    <n v="1099"/>
    <n v="6"/>
    <x v="0"/>
    <x v="12"/>
    <n v="832"/>
    <x v="11"/>
    <x v="1"/>
  </r>
  <r>
    <x v="626"/>
    <n v="3.9"/>
    <n v="938"/>
    <n v="999"/>
    <n v="6"/>
    <x v="3"/>
    <x v="8"/>
    <n v="30"/>
    <x v="86"/>
    <x v="1"/>
  </r>
  <r>
    <x v="627"/>
    <n v="4.4000000000000004"/>
    <n v="750"/>
    <n v="799"/>
    <n v="6"/>
    <x v="3"/>
    <x v="9"/>
    <n v="9"/>
    <x v="225"/>
    <x v="1"/>
  </r>
  <r>
    <x v="628"/>
    <n v="4.0999999999999996"/>
    <n v="749"/>
    <n v="799"/>
    <n v="6"/>
    <x v="3"/>
    <x v="10"/>
    <n v="872"/>
    <x v="309"/>
    <x v="1"/>
  </r>
  <r>
    <x v="629"/>
    <n v="4.0999999999999996"/>
    <n v="702"/>
    <n v="749"/>
    <n v="6"/>
    <x v="3"/>
    <x v="9"/>
    <n v="790"/>
    <x v="310"/>
    <x v="1"/>
  </r>
  <r>
    <x v="630"/>
    <n v="4.4000000000000004"/>
    <n v="699"/>
    <n v="750"/>
    <n v="6"/>
    <x v="3"/>
    <x v="11"/>
    <n v="323"/>
    <x v="311"/>
    <x v="1"/>
  </r>
  <r>
    <x v="631"/>
    <n v="4.2"/>
    <n v="632"/>
    <n v="675"/>
    <n v="6"/>
    <x v="3"/>
    <x v="9"/>
    <n v="199"/>
    <x v="182"/>
    <x v="1"/>
  </r>
  <r>
    <x v="632"/>
    <n v="4.3"/>
    <n v="599"/>
    <n v="643"/>
    <n v="6"/>
    <x v="3"/>
    <x v="11"/>
    <n v="59"/>
    <x v="308"/>
    <x v="1"/>
  </r>
  <r>
    <x v="633"/>
    <n v="4"/>
    <n v="599"/>
    <n v="643"/>
    <n v="6"/>
    <x v="3"/>
    <x v="11"/>
    <n v="21"/>
    <x v="308"/>
    <x v="1"/>
  </r>
  <r>
    <x v="634"/>
    <n v="4.5999999999999996"/>
    <n v="599"/>
    <n v="643"/>
    <n v="6"/>
    <x v="3"/>
    <x v="11"/>
    <n v="7"/>
    <x v="308"/>
    <x v="1"/>
  </r>
  <r>
    <x v="635"/>
    <n v="4.4000000000000004"/>
    <n v="560"/>
    <n v="599"/>
    <n v="6"/>
    <x v="3"/>
    <x v="9"/>
    <n v="209"/>
    <x v="312"/>
    <x v="1"/>
  </r>
  <r>
    <x v="636"/>
    <n v="3.6"/>
    <n v="559"/>
    <n v="599"/>
    <n v="6"/>
    <x v="3"/>
    <x v="10"/>
    <n v="18"/>
    <x v="281"/>
    <x v="1"/>
  </r>
  <r>
    <x v="637"/>
    <n v="4.0999999999999996"/>
    <n v="549"/>
    <n v="585"/>
    <n v="6"/>
    <x v="3"/>
    <x v="9"/>
    <n v="825"/>
    <x v="313"/>
    <x v="1"/>
  </r>
  <r>
    <x v="638"/>
    <n v="4.2"/>
    <n v="526"/>
    <n v="565"/>
    <n v="6"/>
    <x v="3"/>
    <x v="9"/>
    <n v="428"/>
    <x v="215"/>
    <x v="1"/>
  </r>
  <r>
    <x v="639"/>
    <n v="4.0999999999999996"/>
    <n v="515"/>
    <n v="549"/>
    <n v="6"/>
    <x v="3"/>
    <x v="10"/>
    <n v="26"/>
    <x v="261"/>
    <x v="1"/>
  </r>
  <r>
    <x v="640"/>
    <n v="4.2"/>
    <n v="478"/>
    <n v="512"/>
    <n v="6"/>
    <x v="3"/>
    <x v="9"/>
    <n v="768"/>
    <x v="53"/>
    <x v="1"/>
  </r>
  <r>
    <x v="641"/>
    <n v="4.5"/>
    <n v="470"/>
    <n v="505"/>
    <n v="6"/>
    <x v="3"/>
    <x v="9"/>
    <n v="4"/>
    <x v="314"/>
    <x v="1"/>
  </r>
  <r>
    <x v="642"/>
    <n v="5"/>
    <n v="469"/>
    <n v="499"/>
    <n v="6"/>
    <x v="3"/>
    <x v="10"/>
    <n v="4"/>
    <x v="65"/>
    <x v="1"/>
  </r>
  <r>
    <x v="643"/>
    <n v="4.0999999999999996"/>
    <n v="449"/>
    <n v="479"/>
    <n v="6"/>
    <x v="3"/>
    <x v="11"/>
    <n v="37"/>
    <x v="55"/>
    <x v="1"/>
  </r>
  <r>
    <x v="52"/>
    <n v="4"/>
    <n v="420"/>
    <n v="450"/>
    <n v="6"/>
    <x v="1"/>
    <x v="6"/>
    <n v="25"/>
    <x v="44"/>
    <x v="1"/>
  </r>
  <r>
    <x v="644"/>
    <n v="4.2"/>
    <n v="400"/>
    <n v="429"/>
    <n v="6"/>
    <x v="3"/>
    <x v="9"/>
    <n v="215"/>
    <x v="38"/>
    <x v="1"/>
  </r>
  <r>
    <x v="645"/>
    <n v="4.0999999999999996"/>
    <n v="399"/>
    <n v="429"/>
    <n v="6"/>
    <x v="3"/>
    <x v="10"/>
    <n v="761"/>
    <x v="106"/>
    <x v="1"/>
  </r>
  <r>
    <x v="646"/>
    <n v="4.3"/>
    <n v="399"/>
    <n v="429"/>
    <n v="6"/>
    <x v="3"/>
    <x v="10"/>
    <n v="47"/>
    <x v="65"/>
    <x v="1"/>
  </r>
  <r>
    <x v="647"/>
    <n v="4"/>
    <n v="399"/>
    <n v="429"/>
    <n v="6"/>
    <x v="3"/>
    <x v="10"/>
    <n v="19"/>
    <x v="106"/>
    <x v="1"/>
  </r>
  <r>
    <x v="648"/>
    <n v="4"/>
    <n v="373"/>
    <n v="399"/>
    <n v="6"/>
    <x v="3"/>
    <x v="10"/>
    <n v="17"/>
    <x v="315"/>
    <x v="1"/>
  </r>
  <r>
    <x v="649"/>
    <n v="4.3"/>
    <n v="370"/>
    <n v="396"/>
    <n v="6"/>
    <x v="3"/>
    <x v="11"/>
    <n v="57"/>
    <x v="316"/>
    <x v="1"/>
  </r>
  <r>
    <x v="650"/>
    <n v="4.3"/>
    <n v="363"/>
    <n v="390"/>
    <n v="6"/>
    <x v="3"/>
    <x v="10"/>
    <n v="185"/>
    <x v="78"/>
    <x v="1"/>
  </r>
  <r>
    <x v="651"/>
    <n v="4.5"/>
    <n v="350"/>
    <n v="375"/>
    <n v="6"/>
    <x v="3"/>
    <x v="11"/>
    <n v="1334"/>
    <x v="317"/>
    <x v="1"/>
  </r>
  <r>
    <x v="652"/>
    <n v="4.2"/>
    <n v="338"/>
    <n v="360"/>
    <n v="6"/>
    <x v="3"/>
    <x v="11"/>
    <n v="186"/>
    <x v="183"/>
    <x v="1"/>
  </r>
  <r>
    <x v="653"/>
    <n v="4.4000000000000004"/>
    <n v="329"/>
    <n v="350"/>
    <n v="6"/>
    <x v="3"/>
    <x v="9"/>
    <n v="110"/>
    <x v="318"/>
    <x v="1"/>
  </r>
  <r>
    <x v="654"/>
    <n v="4.2"/>
    <n v="315"/>
    <n v="336"/>
    <n v="6"/>
    <x v="3"/>
    <x v="11"/>
    <n v="219"/>
    <x v="319"/>
    <x v="1"/>
  </r>
  <r>
    <x v="521"/>
    <n v="4.2"/>
    <n v="309"/>
    <n v="329"/>
    <n v="6"/>
    <x v="3"/>
    <x v="10"/>
    <n v="65609"/>
    <x v="285"/>
    <x v="1"/>
  </r>
  <r>
    <x v="655"/>
    <n v="4.2"/>
    <n v="308"/>
    <n v="330"/>
    <n v="6"/>
    <x v="3"/>
    <x v="11"/>
    <n v="495"/>
    <x v="162"/>
    <x v="1"/>
  </r>
  <r>
    <x v="656"/>
    <n v="4"/>
    <n v="306"/>
    <n v="329"/>
    <n v="6"/>
    <x v="3"/>
    <x v="10"/>
    <n v="13880"/>
    <x v="63"/>
    <x v="1"/>
  </r>
  <r>
    <x v="657"/>
    <n v="4.0999999999999996"/>
    <n v="299"/>
    <n v="320"/>
    <n v="6"/>
    <x v="3"/>
    <x v="11"/>
    <n v="145"/>
    <x v="66"/>
    <x v="1"/>
  </r>
  <r>
    <x v="658"/>
    <n v="3.5"/>
    <n v="299"/>
    <n v="319"/>
    <n v="6"/>
    <x v="3"/>
    <x v="10"/>
    <n v="14"/>
    <x v="106"/>
    <x v="1"/>
  </r>
  <r>
    <x v="659"/>
    <n v="3.9"/>
    <n v="289"/>
    <n v="308"/>
    <n v="6"/>
    <x v="3"/>
    <x v="10"/>
    <n v="3854"/>
    <x v="235"/>
    <x v="1"/>
  </r>
  <r>
    <x v="660"/>
    <n v="4"/>
    <n v="281"/>
    <n v="300"/>
    <n v="6"/>
    <x v="3"/>
    <x v="9"/>
    <n v="142"/>
    <x v="289"/>
    <x v="1"/>
  </r>
  <r>
    <x v="661"/>
    <n v="0"/>
    <n v="281"/>
    <n v="299"/>
    <n v="6"/>
    <x v="1"/>
    <x v="5"/>
    <n v="0"/>
    <x v="320"/>
    <x v="1"/>
  </r>
  <r>
    <x v="662"/>
    <n v="4.5"/>
    <n v="280"/>
    <n v="300"/>
    <n v="6"/>
    <x v="3"/>
    <x v="11"/>
    <n v="78"/>
    <x v="108"/>
    <x v="1"/>
  </r>
  <r>
    <x v="663"/>
    <n v="4.0999999999999996"/>
    <n v="279"/>
    <n v="299"/>
    <n v="6"/>
    <x v="3"/>
    <x v="10"/>
    <n v="4423"/>
    <x v="106"/>
    <x v="1"/>
  </r>
  <r>
    <x v="664"/>
    <n v="4.4000000000000004"/>
    <n v="279"/>
    <n v="299"/>
    <n v="6"/>
    <x v="3"/>
    <x v="11"/>
    <n v="257"/>
    <x v="321"/>
    <x v="1"/>
  </r>
  <r>
    <x v="665"/>
    <n v="4.5999999999999996"/>
    <n v="279"/>
    <n v="299"/>
    <n v="6"/>
    <x v="3"/>
    <x v="10"/>
    <n v="40"/>
    <x v="65"/>
    <x v="1"/>
  </r>
  <r>
    <x v="666"/>
    <n v="3.9"/>
    <n v="256"/>
    <n v="275"/>
    <n v="6"/>
    <x v="3"/>
    <x v="9"/>
    <n v="72"/>
    <x v="322"/>
    <x v="1"/>
  </r>
  <r>
    <x v="667"/>
    <n v="4.3"/>
    <n v="256"/>
    <n v="275"/>
    <n v="6"/>
    <x v="3"/>
    <x v="9"/>
    <n v="7"/>
    <x v="322"/>
    <x v="1"/>
  </r>
  <r>
    <x v="668"/>
    <n v="4.0999999999999996"/>
    <n v="249"/>
    <n v="265"/>
    <n v="6"/>
    <x v="3"/>
    <x v="10"/>
    <n v="835"/>
    <x v="163"/>
    <x v="1"/>
  </r>
  <r>
    <x v="669"/>
    <n v="4.0999999999999996"/>
    <n v="249"/>
    <n v="265"/>
    <n v="6"/>
    <x v="3"/>
    <x v="10"/>
    <n v="835"/>
    <x v="163"/>
    <x v="1"/>
  </r>
  <r>
    <x v="670"/>
    <n v="4.0999999999999996"/>
    <n v="249"/>
    <n v="265"/>
    <n v="6"/>
    <x v="3"/>
    <x v="10"/>
    <n v="835"/>
    <x v="163"/>
    <x v="1"/>
  </r>
  <r>
    <x v="671"/>
    <n v="4.2"/>
    <n v="235"/>
    <n v="250"/>
    <n v="6"/>
    <x v="3"/>
    <x v="11"/>
    <n v="264"/>
    <x v="108"/>
    <x v="1"/>
  </r>
  <r>
    <x v="672"/>
    <n v="4.0999999999999996"/>
    <n v="215"/>
    <n v="230"/>
    <n v="6"/>
    <x v="3"/>
    <x v="10"/>
    <n v="1416"/>
    <x v="163"/>
    <x v="1"/>
  </r>
  <r>
    <x v="673"/>
    <n v="4.0999999999999996"/>
    <n v="215"/>
    <n v="230"/>
    <n v="6"/>
    <x v="3"/>
    <x v="10"/>
    <n v="1416"/>
    <x v="163"/>
    <x v="1"/>
  </r>
  <r>
    <x v="674"/>
    <n v="4.0999999999999996"/>
    <n v="215"/>
    <n v="230"/>
    <n v="6"/>
    <x v="3"/>
    <x v="10"/>
    <n v="1416"/>
    <x v="163"/>
    <x v="1"/>
  </r>
  <r>
    <x v="675"/>
    <n v="3.7"/>
    <n v="169"/>
    <n v="180"/>
    <n v="6"/>
    <x v="3"/>
    <x v="10"/>
    <n v="262"/>
    <x v="163"/>
    <x v="1"/>
  </r>
  <r>
    <x v="676"/>
    <n v="4.0999999999999996"/>
    <n v="168"/>
    <n v="180"/>
    <n v="6"/>
    <x v="3"/>
    <x v="10"/>
    <n v="990"/>
    <x v="78"/>
    <x v="1"/>
  </r>
  <r>
    <x v="677"/>
    <n v="4.0999999999999996"/>
    <n v="166"/>
    <n v="178"/>
    <n v="6"/>
    <x v="3"/>
    <x v="11"/>
    <n v="410"/>
    <x v="227"/>
    <x v="1"/>
  </r>
  <r>
    <x v="678"/>
    <n v="3.8"/>
    <n v="149"/>
    <n v="160"/>
    <n v="6"/>
    <x v="3"/>
    <x v="10"/>
    <n v="1611"/>
    <x v="78"/>
    <x v="1"/>
  </r>
  <r>
    <x v="679"/>
    <n v="3.8"/>
    <n v="141"/>
    <n v="150"/>
    <n v="6"/>
    <x v="3"/>
    <x v="10"/>
    <n v="42"/>
    <x v="290"/>
    <x v="1"/>
  </r>
  <r>
    <x v="680"/>
    <n v="3.8"/>
    <n v="140"/>
    <n v="150"/>
    <n v="6"/>
    <x v="3"/>
    <x v="11"/>
    <n v="270"/>
    <x v="226"/>
    <x v="1"/>
  </r>
  <r>
    <x v="681"/>
    <n v="0"/>
    <n v="93"/>
    <n v="99"/>
    <n v="6"/>
    <x v="3"/>
    <x v="10"/>
    <n v="0"/>
    <x v="290"/>
    <x v="1"/>
  </r>
  <r>
    <x v="682"/>
    <n v="0"/>
    <n v="398990"/>
    <n v="429990"/>
    <n v="7"/>
    <x v="0"/>
    <x v="0"/>
    <n v="0"/>
    <x v="0"/>
    <x v="1"/>
  </r>
  <r>
    <x v="683"/>
    <n v="0"/>
    <n v="203999"/>
    <n v="219999"/>
    <n v="7"/>
    <x v="0"/>
    <x v="0"/>
    <n v="0"/>
    <x v="323"/>
    <x v="1"/>
  </r>
  <r>
    <x v="684"/>
    <n v="0"/>
    <n v="194999"/>
    <n v="209999"/>
    <n v="7"/>
    <x v="0"/>
    <x v="0"/>
    <n v="0"/>
    <x v="323"/>
    <x v="1"/>
  </r>
  <r>
    <x v="685"/>
    <n v="0"/>
    <n v="179990"/>
    <n v="194990"/>
    <n v="7"/>
    <x v="0"/>
    <x v="1"/>
    <n v="0"/>
    <x v="8"/>
    <x v="1"/>
  </r>
  <r>
    <x v="686"/>
    <n v="3.7"/>
    <n v="174990"/>
    <n v="189900"/>
    <n v="7"/>
    <x v="0"/>
    <x v="1"/>
    <n v="3"/>
    <x v="1"/>
    <x v="1"/>
  </r>
  <r>
    <x v="687"/>
    <n v="0"/>
    <n v="157990"/>
    <n v="169999"/>
    <n v="7"/>
    <x v="0"/>
    <x v="0"/>
    <n v="0"/>
    <x v="323"/>
    <x v="1"/>
  </r>
  <r>
    <x v="688"/>
    <n v="0"/>
    <n v="99989"/>
    <n v="107900"/>
    <n v="7"/>
    <x v="0"/>
    <x v="1"/>
    <n v="0"/>
    <x v="1"/>
    <x v="1"/>
  </r>
  <r>
    <x v="689"/>
    <n v="4.5999999999999996"/>
    <n v="82999"/>
    <n v="89900"/>
    <n v="7"/>
    <x v="0"/>
    <x v="3"/>
    <n v="26943"/>
    <x v="1"/>
    <x v="1"/>
  </r>
  <r>
    <x v="690"/>
    <n v="4.0999999999999996"/>
    <n v="74399"/>
    <n v="79999"/>
    <n v="7"/>
    <x v="1"/>
    <x v="2"/>
    <n v="40280"/>
    <x v="5"/>
    <x v="1"/>
  </r>
  <r>
    <x v="691"/>
    <n v="0"/>
    <n v="67490"/>
    <n v="73077"/>
    <n v="7"/>
    <x v="0"/>
    <x v="1"/>
    <n v="0"/>
    <x v="119"/>
    <x v="1"/>
  </r>
  <r>
    <x v="692"/>
    <n v="4.0999999999999996"/>
    <n v="65099"/>
    <n v="69999"/>
    <n v="7"/>
    <x v="1"/>
    <x v="2"/>
    <n v="40280"/>
    <x v="5"/>
    <x v="1"/>
  </r>
  <r>
    <x v="693"/>
    <n v="4.0999999999999996"/>
    <n v="65099"/>
    <n v="69999"/>
    <n v="7"/>
    <x v="1"/>
    <x v="2"/>
    <n v="40280"/>
    <x v="5"/>
    <x v="1"/>
  </r>
  <r>
    <x v="694"/>
    <n v="0"/>
    <n v="64963"/>
    <n v="70000"/>
    <n v="7"/>
    <x v="2"/>
    <x v="7"/>
    <n v="0"/>
    <x v="324"/>
    <x v="1"/>
  </r>
  <r>
    <x v="695"/>
    <n v="0"/>
    <n v="60999"/>
    <n v="65900"/>
    <n v="7"/>
    <x v="1"/>
    <x v="2"/>
    <n v="0"/>
    <x v="325"/>
    <x v="1"/>
  </r>
  <r>
    <x v="696"/>
    <n v="4"/>
    <n v="58990"/>
    <n v="63999"/>
    <n v="7"/>
    <x v="1"/>
    <x v="2"/>
    <n v="5"/>
    <x v="3"/>
    <x v="1"/>
  </r>
  <r>
    <x v="697"/>
    <n v="4.3"/>
    <n v="55799"/>
    <n v="59999"/>
    <n v="7"/>
    <x v="1"/>
    <x v="2"/>
    <n v="4292"/>
    <x v="5"/>
    <x v="1"/>
  </r>
  <r>
    <x v="698"/>
    <n v="4.2"/>
    <n v="51300"/>
    <n v="55400"/>
    <n v="7"/>
    <x v="1"/>
    <x v="2"/>
    <n v="2002"/>
    <x v="4"/>
    <x v="1"/>
  </r>
  <r>
    <x v="699"/>
    <n v="3.8"/>
    <n v="51149"/>
    <n v="54999"/>
    <n v="7"/>
    <x v="1"/>
    <x v="2"/>
    <n v="14"/>
    <x v="4"/>
    <x v="1"/>
  </r>
  <r>
    <x v="700"/>
    <n v="0"/>
    <n v="50000"/>
    <n v="54000"/>
    <n v="7"/>
    <x v="0"/>
    <x v="1"/>
    <n v="0"/>
    <x v="326"/>
    <x v="1"/>
  </r>
  <r>
    <x v="701"/>
    <n v="0"/>
    <n v="36990"/>
    <n v="39890"/>
    <n v="7"/>
    <x v="2"/>
    <x v="7"/>
    <n v="0"/>
    <x v="324"/>
    <x v="1"/>
  </r>
  <r>
    <x v="702"/>
    <n v="4.3"/>
    <n v="34349"/>
    <n v="36999"/>
    <n v="7"/>
    <x v="0"/>
    <x v="3"/>
    <n v="1842"/>
    <x v="11"/>
    <x v="1"/>
  </r>
  <r>
    <x v="703"/>
    <n v="4.3"/>
    <n v="34349"/>
    <n v="36999"/>
    <n v="7"/>
    <x v="0"/>
    <x v="3"/>
    <n v="1842"/>
    <x v="11"/>
    <x v="1"/>
  </r>
  <r>
    <x v="704"/>
    <n v="4.3"/>
    <n v="34349"/>
    <n v="36999"/>
    <n v="7"/>
    <x v="0"/>
    <x v="3"/>
    <n v="1842"/>
    <x v="11"/>
    <x v="1"/>
  </r>
  <r>
    <x v="705"/>
    <n v="4.3"/>
    <n v="31349"/>
    <n v="33999"/>
    <n v="7"/>
    <x v="0"/>
    <x v="3"/>
    <n v="1842"/>
    <x v="11"/>
    <x v="1"/>
  </r>
  <r>
    <x v="706"/>
    <n v="4.3"/>
    <n v="31349"/>
    <n v="33999"/>
    <n v="7"/>
    <x v="0"/>
    <x v="3"/>
    <n v="1842"/>
    <x v="11"/>
    <x v="1"/>
  </r>
  <r>
    <x v="707"/>
    <n v="4.2"/>
    <n v="23999"/>
    <n v="25999"/>
    <n v="7"/>
    <x v="0"/>
    <x v="3"/>
    <n v="6375"/>
    <x v="327"/>
    <x v="1"/>
  </r>
  <r>
    <x v="708"/>
    <n v="0"/>
    <n v="23599"/>
    <n v="25499"/>
    <n v="7"/>
    <x v="0"/>
    <x v="1"/>
    <n v="0"/>
    <x v="121"/>
    <x v="1"/>
  </r>
  <r>
    <x v="170"/>
    <n v="4.3"/>
    <n v="23000"/>
    <n v="24999"/>
    <n v="7"/>
    <x v="1"/>
    <x v="2"/>
    <n v="274"/>
    <x v="5"/>
    <x v="1"/>
  </r>
  <r>
    <x v="709"/>
    <n v="4.3"/>
    <n v="22200"/>
    <n v="24000"/>
    <n v="7"/>
    <x v="1"/>
    <x v="2"/>
    <n v="319"/>
    <x v="11"/>
    <x v="1"/>
  </r>
  <r>
    <x v="710"/>
    <n v="0"/>
    <n v="19517"/>
    <n v="20999"/>
    <n v="7"/>
    <x v="0"/>
    <x v="1"/>
    <n v="0"/>
    <x v="328"/>
    <x v="1"/>
  </r>
  <r>
    <x v="711"/>
    <n v="4.5"/>
    <n v="18979"/>
    <n v="20490"/>
    <n v="7"/>
    <x v="1"/>
    <x v="2"/>
    <n v="1069"/>
    <x v="5"/>
    <x v="1"/>
  </r>
  <r>
    <x v="405"/>
    <n v="4.3"/>
    <n v="14690"/>
    <n v="15950"/>
    <n v="7"/>
    <x v="1"/>
    <x v="4"/>
    <n v="247"/>
    <x v="11"/>
    <x v="1"/>
  </r>
  <r>
    <x v="712"/>
    <n v="0"/>
    <n v="9299"/>
    <n v="9999"/>
    <n v="7"/>
    <x v="1"/>
    <x v="4"/>
    <n v="0"/>
    <x v="329"/>
    <x v="1"/>
  </r>
  <r>
    <x v="99"/>
    <n v="0"/>
    <n v="7869"/>
    <n v="8500"/>
    <n v="7"/>
    <x v="1"/>
    <x v="6"/>
    <n v="0"/>
    <x v="83"/>
    <x v="1"/>
  </r>
  <r>
    <x v="99"/>
    <n v="0"/>
    <n v="7077"/>
    <n v="7650"/>
    <n v="7"/>
    <x v="1"/>
    <x v="6"/>
    <n v="0"/>
    <x v="83"/>
    <x v="1"/>
  </r>
  <r>
    <x v="713"/>
    <n v="4.2"/>
    <n v="6199"/>
    <n v="6690"/>
    <n v="7"/>
    <x v="1"/>
    <x v="2"/>
    <n v="27747"/>
    <x v="330"/>
    <x v="1"/>
  </r>
  <r>
    <x v="714"/>
    <n v="0"/>
    <n v="5642"/>
    <n v="6100"/>
    <n v="7"/>
    <x v="1"/>
    <x v="6"/>
    <n v="0"/>
    <x v="83"/>
    <x v="1"/>
  </r>
  <r>
    <x v="715"/>
    <n v="0"/>
    <n v="4269"/>
    <n v="4600"/>
    <n v="7"/>
    <x v="1"/>
    <x v="5"/>
    <n v="0"/>
    <x v="331"/>
    <x v="1"/>
  </r>
  <r>
    <x v="716"/>
    <n v="4"/>
    <n v="3499"/>
    <n v="3799"/>
    <n v="7"/>
    <x v="1"/>
    <x v="2"/>
    <n v="10817"/>
    <x v="19"/>
    <x v="1"/>
  </r>
  <r>
    <x v="717"/>
    <n v="4.4000000000000004"/>
    <n v="2995"/>
    <n v="3250"/>
    <n v="7"/>
    <x v="3"/>
    <x v="11"/>
    <n v="8"/>
    <x v="332"/>
    <x v="1"/>
  </r>
  <r>
    <x v="102"/>
    <n v="4.2"/>
    <n v="2899"/>
    <n v="3140"/>
    <n v="7"/>
    <x v="1"/>
    <x v="5"/>
    <n v="116"/>
    <x v="85"/>
    <x v="1"/>
  </r>
  <r>
    <x v="718"/>
    <n v="3.8"/>
    <n v="2074"/>
    <n v="2250"/>
    <n v="7"/>
    <x v="0"/>
    <x v="3"/>
    <n v="3404"/>
    <x v="333"/>
    <x v="1"/>
  </r>
  <r>
    <x v="719"/>
    <n v="0"/>
    <n v="1999"/>
    <n v="2163"/>
    <n v="7"/>
    <x v="0"/>
    <x v="1"/>
    <n v="0"/>
    <x v="119"/>
    <x v="1"/>
  </r>
  <r>
    <x v="720"/>
    <n v="4.3"/>
    <n v="1549"/>
    <n v="1675"/>
    <n v="7"/>
    <x v="1"/>
    <x v="4"/>
    <n v="545"/>
    <x v="249"/>
    <x v="1"/>
  </r>
  <r>
    <x v="721"/>
    <n v="4.0999999999999996"/>
    <n v="1371"/>
    <n v="1475"/>
    <n v="7"/>
    <x v="3"/>
    <x v="9"/>
    <n v="756"/>
    <x v="268"/>
    <x v="1"/>
  </r>
  <r>
    <x v="722"/>
    <n v="4"/>
    <n v="1298"/>
    <n v="1399"/>
    <n v="7"/>
    <x v="3"/>
    <x v="10"/>
    <n v="73"/>
    <x v="55"/>
    <x v="1"/>
  </r>
  <r>
    <x v="723"/>
    <n v="0"/>
    <n v="1199"/>
    <n v="1299"/>
    <n v="7"/>
    <x v="0"/>
    <x v="1"/>
    <n v="0"/>
    <x v="334"/>
    <x v="1"/>
  </r>
  <r>
    <x v="43"/>
    <n v="3.8"/>
    <n v="1108"/>
    <n v="1195"/>
    <n v="7"/>
    <x v="1"/>
    <x v="6"/>
    <n v="14"/>
    <x v="36"/>
    <x v="1"/>
  </r>
  <r>
    <x v="724"/>
    <n v="4.0999999999999996"/>
    <n v="1050"/>
    <n v="1138"/>
    <n v="7"/>
    <x v="1"/>
    <x v="2"/>
    <n v="230"/>
    <x v="120"/>
    <x v="1"/>
  </r>
  <r>
    <x v="725"/>
    <n v="3.7"/>
    <n v="777"/>
    <n v="837"/>
    <n v="7"/>
    <x v="3"/>
    <x v="9"/>
    <n v="52"/>
    <x v="142"/>
    <x v="1"/>
  </r>
  <r>
    <x v="726"/>
    <n v="4.4000000000000004"/>
    <n v="690"/>
    <n v="749"/>
    <n v="7"/>
    <x v="3"/>
    <x v="9"/>
    <n v="18"/>
    <x v="180"/>
    <x v="1"/>
  </r>
  <r>
    <x v="727"/>
    <n v="4.2"/>
    <n v="670"/>
    <n v="725"/>
    <n v="7"/>
    <x v="3"/>
    <x v="9"/>
    <n v="134"/>
    <x v="140"/>
    <x v="1"/>
  </r>
  <r>
    <x v="728"/>
    <n v="4"/>
    <n v="651"/>
    <n v="700"/>
    <n v="7"/>
    <x v="3"/>
    <x v="11"/>
    <n v="72"/>
    <x v="313"/>
    <x v="1"/>
  </r>
  <r>
    <x v="729"/>
    <n v="4.0999999999999996"/>
    <n v="649"/>
    <n v="700"/>
    <n v="7"/>
    <x v="2"/>
    <x v="7"/>
    <n v="199"/>
    <x v="255"/>
    <x v="1"/>
  </r>
  <r>
    <x v="730"/>
    <n v="4.0999999999999996"/>
    <n v="649"/>
    <n v="699"/>
    <n v="7"/>
    <x v="3"/>
    <x v="8"/>
    <n v="58"/>
    <x v="335"/>
    <x v="1"/>
  </r>
  <r>
    <x v="731"/>
    <n v="4.5"/>
    <n v="649"/>
    <n v="699"/>
    <n v="7"/>
    <x v="3"/>
    <x v="10"/>
    <n v="2"/>
    <x v="336"/>
    <x v="1"/>
  </r>
  <r>
    <x v="732"/>
    <n v="0"/>
    <n v="646"/>
    <n v="700"/>
    <n v="7"/>
    <x v="1"/>
    <x v="4"/>
    <n v="0"/>
    <x v="337"/>
    <x v="1"/>
  </r>
  <r>
    <x v="733"/>
    <n v="4.3"/>
    <n v="627"/>
    <n v="675"/>
    <n v="7"/>
    <x v="3"/>
    <x v="11"/>
    <n v="10"/>
    <x v="338"/>
    <x v="1"/>
  </r>
  <r>
    <x v="734"/>
    <n v="4.4000000000000004"/>
    <n v="599"/>
    <n v="649"/>
    <n v="7"/>
    <x v="2"/>
    <x v="7"/>
    <n v="1111"/>
    <x v="339"/>
    <x v="1"/>
  </r>
  <r>
    <x v="735"/>
    <n v="4.3"/>
    <n v="599"/>
    <n v="650"/>
    <n v="7"/>
    <x v="3"/>
    <x v="11"/>
    <n v="55"/>
    <x v="340"/>
    <x v="1"/>
  </r>
  <r>
    <x v="736"/>
    <n v="3.7"/>
    <n v="599"/>
    <n v="650"/>
    <n v="7"/>
    <x v="0"/>
    <x v="1"/>
    <n v="20"/>
    <x v="341"/>
    <x v="1"/>
  </r>
  <r>
    <x v="737"/>
    <n v="0"/>
    <n v="599"/>
    <n v="650"/>
    <n v="7"/>
    <x v="3"/>
    <x v="11"/>
    <n v="0"/>
    <x v="46"/>
    <x v="1"/>
  </r>
  <r>
    <x v="738"/>
    <n v="0"/>
    <n v="598"/>
    <n v="649"/>
    <n v="7"/>
    <x v="2"/>
    <x v="7"/>
    <n v="0"/>
    <x v="266"/>
    <x v="1"/>
  </r>
  <r>
    <x v="739"/>
    <n v="4.2"/>
    <n v="548"/>
    <n v="590"/>
    <n v="7"/>
    <x v="3"/>
    <x v="11"/>
    <n v="574"/>
    <x v="342"/>
    <x v="1"/>
  </r>
  <r>
    <x v="740"/>
    <n v="4.8"/>
    <n v="525"/>
    <n v="569"/>
    <n v="7"/>
    <x v="3"/>
    <x v="11"/>
    <n v="37"/>
    <x v="343"/>
    <x v="1"/>
  </r>
  <r>
    <x v="741"/>
    <n v="3.8"/>
    <n v="499"/>
    <n v="540"/>
    <n v="7"/>
    <x v="3"/>
    <x v="11"/>
    <n v="258"/>
    <x v="344"/>
    <x v="1"/>
  </r>
  <r>
    <x v="742"/>
    <n v="3.8"/>
    <n v="492"/>
    <n v="534"/>
    <n v="7"/>
    <x v="3"/>
    <x v="9"/>
    <n v="29"/>
    <x v="94"/>
    <x v="1"/>
  </r>
  <r>
    <x v="743"/>
    <n v="4.2"/>
    <n v="440"/>
    <n v="475"/>
    <n v="7"/>
    <x v="3"/>
    <x v="11"/>
    <n v="75"/>
    <x v="51"/>
    <x v="1"/>
  </r>
  <r>
    <x v="744"/>
    <n v="4.4000000000000004"/>
    <n v="438"/>
    <n v="476"/>
    <n v="7"/>
    <x v="3"/>
    <x v="9"/>
    <n v="262"/>
    <x v="345"/>
    <x v="1"/>
  </r>
  <r>
    <x v="745"/>
    <n v="4"/>
    <n v="416"/>
    <n v="448"/>
    <n v="7"/>
    <x v="3"/>
    <x v="9"/>
    <n v="3"/>
    <x v="52"/>
    <x v="1"/>
  </r>
  <r>
    <x v="746"/>
    <n v="4.2"/>
    <n v="398"/>
    <n v="429"/>
    <n v="7"/>
    <x v="3"/>
    <x v="10"/>
    <n v="366"/>
    <x v="106"/>
    <x v="1"/>
  </r>
  <r>
    <x v="747"/>
    <n v="4.3"/>
    <n v="395"/>
    <n v="425"/>
    <n v="7"/>
    <x v="3"/>
    <x v="9"/>
    <n v="372"/>
    <x v="346"/>
    <x v="1"/>
  </r>
  <r>
    <x v="748"/>
    <n v="4"/>
    <n v="377"/>
    <n v="408"/>
    <n v="7"/>
    <x v="3"/>
    <x v="10"/>
    <n v="53"/>
    <x v="106"/>
    <x v="1"/>
  </r>
  <r>
    <x v="749"/>
    <n v="0"/>
    <n v="370"/>
    <n v="399"/>
    <n v="7"/>
    <x v="1"/>
    <x v="5"/>
    <n v="0"/>
    <x v="347"/>
    <x v="1"/>
  </r>
  <r>
    <x v="750"/>
    <n v="3.9"/>
    <n v="369"/>
    <n v="400"/>
    <n v="7"/>
    <x v="3"/>
    <x v="11"/>
    <n v="228"/>
    <x v="348"/>
    <x v="1"/>
  </r>
  <r>
    <x v="751"/>
    <n v="4"/>
    <n v="369"/>
    <n v="400"/>
    <n v="7"/>
    <x v="3"/>
    <x v="10"/>
    <n v="81"/>
    <x v="349"/>
    <x v="1"/>
  </r>
  <r>
    <x v="752"/>
    <n v="4"/>
    <n v="325"/>
    <n v="350"/>
    <n v="7"/>
    <x v="3"/>
    <x v="9"/>
    <n v="143"/>
    <x v="350"/>
    <x v="1"/>
  </r>
  <r>
    <x v="753"/>
    <n v="4.3"/>
    <n v="324"/>
    <n v="350"/>
    <n v="7"/>
    <x v="3"/>
    <x v="9"/>
    <n v="335"/>
    <x v="318"/>
    <x v="1"/>
  </r>
  <r>
    <x v="754"/>
    <n v="4.2"/>
    <n v="323"/>
    <n v="350"/>
    <n v="7"/>
    <x v="3"/>
    <x v="10"/>
    <n v="110"/>
    <x v="351"/>
    <x v="1"/>
  </r>
  <r>
    <x v="755"/>
    <n v="4.4000000000000004"/>
    <n v="320"/>
    <n v="345"/>
    <n v="7"/>
    <x v="3"/>
    <x v="11"/>
    <n v="2338"/>
    <x v="98"/>
    <x v="1"/>
  </r>
  <r>
    <x v="756"/>
    <n v="4.2"/>
    <n v="315"/>
    <n v="340"/>
    <n v="7"/>
    <x v="3"/>
    <x v="11"/>
    <n v="73"/>
    <x v="352"/>
    <x v="1"/>
  </r>
  <r>
    <x v="757"/>
    <n v="4.3"/>
    <n v="305"/>
    <n v="330"/>
    <n v="7"/>
    <x v="3"/>
    <x v="9"/>
    <n v="646"/>
    <x v="52"/>
    <x v="1"/>
  </r>
  <r>
    <x v="758"/>
    <n v="4.3"/>
    <n v="302"/>
    <n v="325"/>
    <n v="7"/>
    <x v="3"/>
    <x v="9"/>
    <n v="533"/>
    <x v="102"/>
    <x v="1"/>
  </r>
  <r>
    <x v="759"/>
    <n v="4.3"/>
    <n v="290"/>
    <n v="315"/>
    <n v="7"/>
    <x v="3"/>
    <x v="11"/>
    <n v="27"/>
    <x v="272"/>
    <x v="1"/>
  </r>
  <r>
    <x v="760"/>
    <n v="4.3"/>
    <n v="279"/>
    <n v="300"/>
    <n v="7"/>
    <x v="3"/>
    <x v="9"/>
    <n v="7"/>
    <x v="353"/>
    <x v="1"/>
  </r>
  <r>
    <x v="761"/>
    <n v="3.7"/>
    <n v="278"/>
    <n v="299"/>
    <n v="7"/>
    <x v="3"/>
    <x v="10"/>
    <n v="12"/>
    <x v="106"/>
    <x v="1"/>
  </r>
  <r>
    <x v="762"/>
    <n v="3.9"/>
    <n v="269"/>
    <n v="291"/>
    <n v="7"/>
    <x v="3"/>
    <x v="11"/>
    <n v="432"/>
    <x v="354"/>
    <x v="1"/>
  </r>
  <r>
    <x v="763"/>
    <n v="4.0999999999999996"/>
    <n v="258"/>
    <n v="279"/>
    <n v="7"/>
    <x v="3"/>
    <x v="10"/>
    <n v="275"/>
    <x v="63"/>
    <x v="1"/>
  </r>
  <r>
    <x v="764"/>
    <n v="3.8"/>
    <n v="250"/>
    <n v="270"/>
    <n v="7"/>
    <x v="2"/>
    <x v="7"/>
    <n v="19"/>
    <x v="355"/>
    <x v="1"/>
  </r>
  <r>
    <x v="765"/>
    <n v="4.3"/>
    <n v="231"/>
    <n v="249"/>
    <n v="7"/>
    <x v="3"/>
    <x v="11"/>
    <n v="360"/>
    <x v="55"/>
    <x v="1"/>
  </r>
  <r>
    <x v="766"/>
    <n v="4.2"/>
    <n v="226"/>
    <n v="245"/>
    <n v="7"/>
    <x v="3"/>
    <x v="10"/>
    <n v="73"/>
    <x v="67"/>
    <x v="1"/>
  </r>
  <r>
    <x v="767"/>
    <n v="4.0999999999999996"/>
    <n v="209"/>
    <n v="225"/>
    <n v="7"/>
    <x v="0"/>
    <x v="0"/>
    <n v="1133"/>
    <x v="356"/>
    <x v="1"/>
  </r>
  <r>
    <x v="768"/>
    <n v="4.4000000000000004"/>
    <n v="209"/>
    <n v="225"/>
    <n v="7"/>
    <x v="3"/>
    <x v="10"/>
    <n v="16"/>
    <x v="357"/>
    <x v="1"/>
  </r>
  <r>
    <x v="769"/>
    <n v="4.0999999999999996"/>
    <n v="209"/>
    <n v="225"/>
    <n v="7"/>
    <x v="3"/>
    <x v="10"/>
    <n v="15"/>
    <x v="67"/>
    <x v="1"/>
  </r>
  <r>
    <x v="770"/>
    <n v="4.3"/>
    <n v="185"/>
    <n v="200"/>
    <n v="7"/>
    <x v="3"/>
    <x v="11"/>
    <n v="570"/>
    <x v="151"/>
    <x v="1"/>
  </r>
  <r>
    <x v="771"/>
    <n v="4.0999999999999996"/>
    <n v="175"/>
    <n v="190"/>
    <n v="7"/>
    <x v="3"/>
    <x v="10"/>
    <n v="7"/>
    <x v="163"/>
    <x v="1"/>
  </r>
  <r>
    <x v="772"/>
    <n v="4"/>
    <n v="171"/>
    <n v="185"/>
    <n v="7"/>
    <x v="3"/>
    <x v="10"/>
    <n v="574"/>
    <x v="351"/>
    <x v="1"/>
  </r>
  <r>
    <x v="773"/>
    <n v="3.9"/>
    <n v="151"/>
    <n v="163"/>
    <n v="7"/>
    <x v="3"/>
    <x v="10"/>
    <n v="31"/>
    <x v="78"/>
    <x v="1"/>
  </r>
  <r>
    <x v="774"/>
    <n v="4"/>
    <n v="139"/>
    <n v="150"/>
    <n v="7"/>
    <x v="3"/>
    <x v="10"/>
    <n v="31"/>
    <x v="290"/>
    <x v="1"/>
  </r>
  <r>
    <x v="775"/>
    <n v="3.9"/>
    <n v="138"/>
    <n v="149"/>
    <n v="7"/>
    <x v="3"/>
    <x v="10"/>
    <n v="144"/>
    <x v="78"/>
    <x v="1"/>
  </r>
  <r>
    <x v="776"/>
    <n v="4.2"/>
    <n v="120"/>
    <n v="130"/>
    <n v="7"/>
    <x v="3"/>
    <x v="10"/>
    <n v="71980"/>
    <x v="48"/>
    <x v="1"/>
  </r>
  <r>
    <x v="777"/>
    <n v="0"/>
    <n v="154890"/>
    <n v="170000"/>
    <n v="8"/>
    <x v="0"/>
    <x v="1"/>
    <n v="0"/>
    <x v="358"/>
    <x v="1"/>
  </r>
  <r>
    <x v="778"/>
    <n v="4.4000000000000004"/>
    <n v="111990"/>
    <n v="122990"/>
    <n v="8"/>
    <x v="0"/>
    <x v="1"/>
    <n v="23"/>
    <x v="8"/>
    <x v="1"/>
  </r>
  <r>
    <x v="779"/>
    <n v="4.3"/>
    <n v="85400"/>
    <n v="93527"/>
    <n v="8"/>
    <x v="0"/>
    <x v="1"/>
    <n v="196"/>
    <x v="119"/>
    <x v="1"/>
  </r>
  <r>
    <x v="780"/>
    <n v="0"/>
    <n v="81454"/>
    <n v="89000"/>
    <n v="8"/>
    <x v="0"/>
    <x v="1"/>
    <n v="0"/>
    <x v="80"/>
    <x v="1"/>
  </r>
  <r>
    <x v="781"/>
    <n v="4.5999999999999996"/>
    <n v="72999"/>
    <n v="79900"/>
    <n v="8"/>
    <x v="0"/>
    <x v="3"/>
    <n v="170252"/>
    <x v="1"/>
    <x v="1"/>
  </r>
  <r>
    <x v="782"/>
    <n v="4.5999999999999996"/>
    <n v="72999"/>
    <n v="79900"/>
    <n v="8"/>
    <x v="0"/>
    <x v="3"/>
    <n v="170252"/>
    <x v="1"/>
    <x v="1"/>
  </r>
  <r>
    <x v="783"/>
    <n v="4.5999999999999996"/>
    <n v="72999"/>
    <n v="79900"/>
    <n v="8"/>
    <x v="0"/>
    <x v="3"/>
    <n v="170252"/>
    <x v="1"/>
    <x v="1"/>
  </r>
  <r>
    <x v="784"/>
    <n v="4.5999999999999996"/>
    <n v="72999"/>
    <n v="79900"/>
    <n v="8"/>
    <x v="0"/>
    <x v="3"/>
    <n v="170252"/>
    <x v="1"/>
    <x v="1"/>
  </r>
  <r>
    <x v="785"/>
    <n v="4.5999999999999996"/>
    <n v="72999"/>
    <n v="79900"/>
    <n v="8"/>
    <x v="0"/>
    <x v="3"/>
    <n v="170252"/>
    <x v="1"/>
    <x v="1"/>
  </r>
  <r>
    <x v="786"/>
    <n v="4.5999999999999996"/>
    <n v="72999"/>
    <n v="79900"/>
    <n v="8"/>
    <x v="0"/>
    <x v="3"/>
    <n v="26943"/>
    <x v="1"/>
    <x v="1"/>
  </r>
  <r>
    <x v="787"/>
    <n v="4.5999999999999996"/>
    <n v="72999"/>
    <n v="79900"/>
    <n v="8"/>
    <x v="0"/>
    <x v="3"/>
    <n v="26943"/>
    <x v="1"/>
    <x v="1"/>
  </r>
  <r>
    <x v="788"/>
    <n v="4.5999999999999996"/>
    <n v="72999"/>
    <n v="79900"/>
    <n v="8"/>
    <x v="0"/>
    <x v="3"/>
    <n v="26943"/>
    <x v="1"/>
    <x v="1"/>
  </r>
  <r>
    <x v="789"/>
    <n v="4.5999999999999996"/>
    <n v="72999"/>
    <n v="79900"/>
    <n v="8"/>
    <x v="0"/>
    <x v="3"/>
    <n v="26943"/>
    <x v="1"/>
    <x v="1"/>
  </r>
  <r>
    <x v="790"/>
    <n v="4.5999999999999996"/>
    <n v="72999"/>
    <n v="79900"/>
    <n v="8"/>
    <x v="0"/>
    <x v="3"/>
    <n v="26943"/>
    <x v="1"/>
    <x v="1"/>
  </r>
  <r>
    <x v="791"/>
    <n v="4.5999999999999996"/>
    <n v="72990"/>
    <n v="79900"/>
    <n v="8"/>
    <x v="0"/>
    <x v="1"/>
    <n v="51"/>
    <x v="1"/>
    <x v="1"/>
  </r>
  <r>
    <x v="792"/>
    <n v="0"/>
    <n v="63999"/>
    <n v="70000"/>
    <n v="8"/>
    <x v="2"/>
    <x v="7"/>
    <n v="0"/>
    <x v="359"/>
    <x v="1"/>
  </r>
  <r>
    <x v="793"/>
    <n v="5"/>
    <n v="62990"/>
    <n v="68990"/>
    <n v="8"/>
    <x v="0"/>
    <x v="1"/>
    <n v="3"/>
    <x v="119"/>
    <x v="1"/>
  </r>
  <r>
    <x v="794"/>
    <n v="4.5"/>
    <n v="55999"/>
    <n v="60999"/>
    <n v="8"/>
    <x v="0"/>
    <x v="3"/>
    <n v="495"/>
    <x v="360"/>
    <x v="1"/>
  </r>
  <r>
    <x v="795"/>
    <n v="4.5"/>
    <n v="55999"/>
    <n v="60999"/>
    <n v="8"/>
    <x v="0"/>
    <x v="3"/>
    <n v="495"/>
    <x v="360"/>
    <x v="1"/>
  </r>
  <r>
    <x v="796"/>
    <n v="0"/>
    <n v="49999"/>
    <n v="54599"/>
    <n v="8"/>
    <x v="1"/>
    <x v="4"/>
    <n v="0"/>
    <x v="238"/>
    <x v="1"/>
  </r>
  <r>
    <x v="599"/>
    <n v="4.5"/>
    <n v="42999"/>
    <n v="46999"/>
    <n v="8"/>
    <x v="0"/>
    <x v="3"/>
    <n v="599"/>
    <x v="21"/>
    <x v="1"/>
  </r>
  <r>
    <x v="797"/>
    <n v="0"/>
    <n v="42968"/>
    <n v="46830"/>
    <n v="8"/>
    <x v="0"/>
    <x v="1"/>
    <n v="0"/>
    <x v="80"/>
    <x v="1"/>
  </r>
  <r>
    <x v="797"/>
    <n v="0"/>
    <n v="40440"/>
    <n v="44082"/>
    <n v="8"/>
    <x v="0"/>
    <x v="1"/>
    <n v="0"/>
    <x v="80"/>
    <x v="1"/>
  </r>
  <r>
    <x v="798"/>
    <n v="2"/>
    <n v="36500"/>
    <n v="40000"/>
    <n v="8"/>
    <x v="1"/>
    <x v="2"/>
    <n v="6"/>
    <x v="190"/>
    <x v="1"/>
  </r>
  <r>
    <x v="799"/>
    <n v="4.0999999999999996"/>
    <n v="32099"/>
    <n v="35000"/>
    <n v="8"/>
    <x v="1"/>
    <x v="2"/>
    <n v="378"/>
    <x v="9"/>
    <x v="1"/>
  </r>
  <r>
    <x v="800"/>
    <n v="4.3"/>
    <n v="31999"/>
    <n v="34999"/>
    <n v="8"/>
    <x v="0"/>
    <x v="3"/>
    <n v="336"/>
    <x v="21"/>
    <x v="1"/>
  </r>
  <r>
    <x v="801"/>
    <n v="4.3"/>
    <n v="31999"/>
    <n v="34999"/>
    <n v="8"/>
    <x v="0"/>
    <x v="3"/>
    <n v="336"/>
    <x v="21"/>
    <x v="1"/>
  </r>
  <r>
    <x v="802"/>
    <n v="4.3"/>
    <n v="31999"/>
    <n v="34999"/>
    <n v="8"/>
    <x v="0"/>
    <x v="3"/>
    <n v="336"/>
    <x v="21"/>
    <x v="1"/>
  </r>
  <r>
    <x v="803"/>
    <n v="4.3"/>
    <n v="29990"/>
    <n v="32950"/>
    <n v="8"/>
    <x v="1"/>
    <x v="2"/>
    <n v="38"/>
    <x v="302"/>
    <x v="1"/>
  </r>
  <r>
    <x v="804"/>
    <n v="4.2"/>
    <n v="28490"/>
    <n v="31091"/>
    <n v="8"/>
    <x v="0"/>
    <x v="1"/>
    <n v="16"/>
    <x v="8"/>
    <x v="1"/>
  </r>
  <r>
    <x v="805"/>
    <n v="4.4000000000000004"/>
    <n v="26490"/>
    <n v="28990"/>
    <n v="8"/>
    <x v="1"/>
    <x v="2"/>
    <n v="622"/>
    <x v="5"/>
    <x v="1"/>
  </r>
  <r>
    <x v="806"/>
    <n v="4.4000000000000004"/>
    <n v="21984"/>
    <n v="23999"/>
    <n v="8"/>
    <x v="0"/>
    <x v="3"/>
    <n v="4277"/>
    <x v="7"/>
    <x v="1"/>
  </r>
  <r>
    <x v="708"/>
    <n v="0"/>
    <n v="20699"/>
    <n v="22499"/>
    <n v="8"/>
    <x v="0"/>
    <x v="1"/>
    <n v="0"/>
    <x v="121"/>
    <x v="1"/>
  </r>
  <r>
    <x v="807"/>
    <n v="4.3"/>
    <n v="19650"/>
    <n v="21490"/>
    <n v="8"/>
    <x v="1"/>
    <x v="2"/>
    <n v="19745"/>
    <x v="302"/>
    <x v="1"/>
  </r>
  <r>
    <x v="808"/>
    <n v="4.0999999999999996"/>
    <n v="16547"/>
    <n v="18000"/>
    <n v="8"/>
    <x v="1"/>
    <x v="4"/>
    <n v="93"/>
    <x v="82"/>
    <x v="1"/>
  </r>
  <r>
    <x v="809"/>
    <n v="4.2"/>
    <n v="14568"/>
    <n v="15999"/>
    <n v="8"/>
    <x v="1"/>
    <x v="4"/>
    <n v="111"/>
    <x v="361"/>
    <x v="1"/>
  </r>
  <r>
    <x v="810"/>
    <n v="4.4000000000000004"/>
    <n v="12690"/>
    <n v="13813"/>
    <n v="8"/>
    <x v="1"/>
    <x v="4"/>
    <n v="6464"/>
    <x v="5"/>
    <x v="1"/>
  </r>
  <r>
    <x v="811"/>
    <n v="3.8"/>
    <n v="10999"/>
    <n v="11999"/>
    <n v="8"/>
    <x v="1"/>
    <x v="2"/>
    <n v="84"/>
    <x v="157"/>
    <x v="1"/>
  </r>
  <r>
    <x v="812"/>
    <n v="4.3"/>
    <n v="9090"/>
    <n v="9900"/>
    <n v="8"/>
    <x v="1"/>
    <x v="2"/>
    <n v="35540"/>
    <x v="11"/>
    <x v="1"/>
  </r>
  <r>
    <x v="813"/>
    <n v="0"/>
    <n v="8000"/>
    <n v="8699"/>
    <n v="8"/>
    <x v="1"/>
    <x v="4"/>
    <n v="0"/>
    <x v="303"/>
    <x v="1"/>
  </r>
  <r>
    <x v="814"/>
    <n v="4.3"/>
    <n v="6899"/>
    <n v="7499"/>
    <n v="8"/>
    <x v="0"/>
    <x v="3"/>
    <n v="553"/>
    <x v="362"/>
    <x v="1"/>
  </r>
  <r>
    <x v="815"/>
    <n v="4.3"/>
    <n v="6899"/>
    <n v="7499"/>
    <n v="8"/>
    <x v="0"/>
    <x v="3"/>
    <n v="553"/>
    <x v="362"/>
    <x v="1"/>
  </r>
  <r>
    <x v="816"/>
    <n v="3.5"/>
    <n v="6890"/>
    <n v="7490"/>
    <n v="8"/>
    <x v="1"/>
    <x v="2"/>
    <n v="21"/>
    <x v="189"/>
    <x v="1"/>
  </r>
  <r>
    <x v="99"/>
    <n v="0"/>
    <n v="6416"/>
    <n v="7000"/>
    <n v="8"/>
    <x v="1"/>
    <x v="6"/>
    <n v="0"/>
    <x v="83"/>
    <x v="1"/>
  </r>
  <r>
    <x v="99"/>
    <n v="0"/>
    <n v="6400"/>
    <n v="7000"/>
    <n v="8"/>
    <x v="1"/>
    <x v="6"/>
    <n v="0"/>
    <x v="83"/>
    <x v="1"/>
  </r>
  <r>
    <x v="817"/>
    <n v="3.7"/>
    <n v="6399"/>
    <n v="6999"/>
    <n v="8"/>
    <x v="1"/>
    <x v="2"/>
    <n v="54"/>
    <x v="19"/>
    <x v="1"/>
  </r>
  <r>
    <x v="818"/>
    <n v="0"/>
    <n v="6090"/>
    <n v="6690"/>
    <n v="8"/>
    <x v="1"/>
    <x v="4"/>
    <n v="0"/>
    <x v="126"/>
    <x v="1"/>
  </r>
  <r>
    <x v="819"/>
    <n v="4.3"/>
    <n v="5490"/>
    <n v="5999"/>
    <n v="8"/>
    <x v="1"/>
    <x v="5"/>
    <n v="37"/>
    <x v="363"/>
    <x v="1"/>
  </r>
  <r>
    <x v="820"/>
    <n v="0"/>
    <n v="4596"/>
    <n v="4999"/>
    <n v="8"/>
    <x v="0"/>
    <x v="1"/>
    <n v="0"/>
    <x v="364"/>
    <x v="1"/>
  </r>
  <r>
    <x v="821"/>
    <n v="5"/>
    <n v="3666"/>
    <n v="4000"/>
    <n v="8"/>
    <x v="3"/>
    <x v="11"/>
    <n v="6"/>
    <x v="365"/>
    <x v="1"/>
  </r>
  <r>
    <x v="822"/>
    <n v="3.3"/>
    <n v="3399"/>
    <n v="3699"/>
    <n v="8"/>
    <x v="1"/>
    <x v="2"/>
    <n v="4"/>
    <x v="366"/>
    <x v="1"/>
  </r>
  <r>
    <x v="823"/>
    <n v="0"/>
    <n v="3299"/>
    <n v="3599"/>
    <n v="8"/>
    <x v="1"/>
    <x v="5"/>
    <n v="0"/>
    <x v="331"/>
    <x v="1"/>
  </r>
  <r>
    <x v="824"/>
    <n v="3.3"/>
    <n v="3199"/>
    <n v="3499"/>
    <n v="8"/>
    <x v="0"/>
    <x v="0"/>
    <n v="10"/>
    <x v="367"/>
    <x v="1"/>
  </r>
  <r>
    <x v="825"/>
    <n v="3.4"/>
    <n v="3199"/>
    <n v="3499"/>
    <n v="8"/>
    <x v="0"/>
    <x v="0"/>
    <n v="7"/>
    <x v="367"/>
    <x v="1"/>
  </r>
  <r>
    <x v="826"/>
    <n v="0"/>
    <n v="2739"/>
    <n v="3000"/>
    <n v="8"/>
    <x v="1"/>
    <x v="5"/>
    <n v="0"/>
    <x v="198"/>
    <x v="1"/>
  </r>
  <r>
    <x v="827"/>
    <n v="0"/>
    <n v="2290"/>
    <n v="2499"/>
    <n v="8"/>
    <x v="1"/>
    <x v="4"/>
    <n v="0"/>
    <x v="368"/>
    <x v="1"/>
  </r>
  <r>
    <x v="828"/>
    <n v="4.3"/>
    <n v="2199"/>
    <n v="2399"/>
    <n v="8"/>
    <x v="0"/>
    <x v="1"/>
    <n v="20"/>
    <x v="369"/>
    <x v="1"/>
  </r>
  <r>
    <x v="829"/>
    <n v="4.3"/>
    <n v="1699"/>
    <n v="1850"/>
    <n v="8"/>
    <x v="1"/>
    <x v="4"/>
    <n v="32"/>
    <x v="249"/>
    <x v="1"/>
  </r>
  <r>
    <x v="830"/>
    <n v="0"/>
    <n v="1600"/>
    <n v="1757"/>
    <n v="8"/>
    <x v="1"/>
    <x v="4"/>
    <n v="0"/>
    <x v="370"/>
    <x v="1"/>
  </r>
  <r>
    <x v="831"/>
    <n v="4.5999999999999996"/>
    <n v="1450"/>
    <n v="1590"/>
    <n v="8"/>
    <x v="3"/>
    <x v="11"/>
    <n v="13"/>
    <x v="371"/>
    <x v="1"/>
  </r>
  <r>
    <x v="832"/>
    <n v="0"/>
    <n v="1099"/>
    <n v="1199"/>
    <n v="8"/>
    <x v="0"/>
    <x v="1"/>
    <n v="0"/>
    <x v="372"/>
    <x v="1"/>
  </r>
  <r>
    <x v="833"/>
    <n v="4.3"/>
    <n v="920"/>
    <n v="1000"/>
    <n v="8"/>
    <x v="3"/>
    <x v="11"/>
    <n v="248"/>
    <x v="79"/>
    <x v="1"/>
  </r>
  <r>
    <x v="834"/>
    <n v="4.2"/>
    <n v="911"/>
    <n v="995"/>
    <n v="8"/>
    <x v="3"/>
    <x v="8"/>
    <n v="1138"/>
    <x v="35"/>
    <x v="1"/>
  </r>
  <r>
    <x v="835"/>
    <n v="0"/>
    <n v="865"/>
    <n v="949"/>
    <n v="8"/>
    <x v="1"/>
    <x v="4"/>
    <n v="0"/>
    <x v="240"/>
    <x v="1"/>
  </r>
  <r>
    <x v="836"/>
    <n v="4.4000000000000004"/>
    <n v="820"/>
    <n v="899"/>
    <n v="8"/>
    <x v="3"/>
    <x v="11"/>
    <n v="41"/>
    <x v="205"/>
    <x v="1"/>
  </r>
  <r>
    <x v="837"/>
    <n v="4"/>
    <n v="775"/>
    <n v="845"/>
    <n v="8"/>
    <x v="1"/>
    <x v="4"/>
    <n v="451"/>
    <x v="247"/>
    <x v="1"/>
  </r>
  <r>
    <x v="838"/>
    <n v="4.0999999999999996"/>
    <n v="699"/>
    <n v="760"/>
    <n v="8"/>
    <x v="3"/>
    <x v="9"/>
    <n v="64"/>
    <x v="96"/>
    <x v="1"/>
  </r>
  <r>
    <x v="839"/>
    <n v="4.0999999999999996"/>
    <n v="666"/>
    <n v="725"/>
    <n v="8"/>
    <x v="3"/>
    <x v="9"/>
    <n v="181"/>
    <x v="141"/>
    <x v="1"/>
  </r>
  <r>
    <x v="840"/>
    <n v="4.0999999999999996"/>
    <n v="660"/>
    <n v="725"/>
    <n v="8"/>
    <x v="3"/>
    <x v="9"/>
    <n v="708"/>
    <x v="141"/>
    <x v="1"/>
  </r>
  <r>
    <x v="841"/>
    <n v="4.2"/>
    <n v="639"/>
    <n v="699"/>
    <n v="8"/>
    <x v="3"/>
    <x v="9"/>
    <n v="191"/>
    <x v="373"/>
    <x v="1"/>
  </r>
  <r>
    <x v="842"/>
    <n v="4"/>
    <n v="594"/>
    <n v="649"/>
    <n v="8"/>
    <x v="3"/>
    <x v="11"/>
    <n v="147"/>
    <x v="374"/>
    <x v="1"/>
  </r>
  <r>
    <x v="843"/>
    <n v="4.2"/>
    <n v="551"/>
    <n v="599"/>
    <n v="8"/>
    <x v="3"/>
    <x v="10"/>
    <n v="40410"/>
    <x v="285"/>
    <x v="1"/>
  </r>
  <r>
    <x v="283"/>
    <n v="4.5999999999999996"/>
    <n v="550"/>
    <n v="600"/>
    <n v="8"/>
    <x v="3"/>
    <x v="11"/>
    <n v="78"/>
    <x v="151"/>
    <x v="1"/>
  </r>
  <r>
    <x v="844"/>
    <n v="4"/>
    <n v="550"/>
    <n v="600"/>
    <n v="8"/>
    <x v="3"/>
    <x v="11"/>
    <n v="44"/>
    <x v="375"/>
    <x v="1"/>
  </r>
  <r>
    <x v="845"/>
    <n v="4.0999999999999996"/>
    <n v="549"/>
    <n v="599"/>
    <n v="8"/>
    <x v="3"/>
    <x v="10"/>
    <n v="375"/>
    <x v="48"/>
    <x v="1"/>
  </r>
  <r>
    <x v="846"/>
    <n v="4.0999999999999996"/>
    <n v="549"/>
    <n v="599"/>
    <n v="8"/>
    <x v="3"/>
    <x v="9"/>
    <n v="27"/>
    <x v="376"/>
    <x v="1"/>
  </r>
  <r>
    <x v="847"/>
    <n v="0"/>
    <n v="549"/>
    <n v="599"/>
    <n v="8"/>
    <x v="3"/>
    <x v="9"/>
    <n v="0"/>
    <x v="42"/>
    <x v="1"/>
  </r>
  <r>
    <x v="848"/>
    <n v="4"/>
    <n v="459"/>
    <n v="499"/>
    <n v="8"/>
    <x v="3"/>
    <x v="10"/>
    <n v="142"/>
    <x v="106"/>
    <x v="1"/>
  </r>
  <r>
    <x v="849"/>
    <n v="3.7"/>
    <n v="455"/>
    <n v="499"/>
    <n v="8"/>
    <x v="3"/>
    <x v="10"/>
    <n v="182"/>
    <x v="63"/>
    <x v="1"/>
  </r>
  <r>
    <x v="850"/>
    <n v="4.5"/>
    <n v="449"/>
    <n v="489"/>
    <n v="8"/>
    <x v="3"/>
    <x v="10"/>
    <n v="22"/>
    <x v="349"/>
    <x v="1"/>
  </r>
  <r>
    <x v="851"/>
    <n v="4.4000000000000004"/>
    <n v="445"/>
    <n v="485"/>
    <n v="8"/>
    <x v="3"/>
    <x v="9"/>
    <n v="69"/>
    <x v="377"/>
    <x v="1"/>
  </r>
  <r>
    <x v="852"/>
    <n v="4.5"/>
    <n v="445"/>
    <n v="485"/>
    <n v="8"/>
    <x v="3"/>
    <x v="9"/>
    <n v="11"/>
    <x v="377"/>
    <x v="1"/>
  </r>
  <r>
    <x v="853"/>
    <n v="0"/>
    <n v="429"/>
    <n v="469"/>
    <n v="8"/>
    <x v="3"/>
    <x v="10"/>
    <n v="0"/>
    <x v="65"/>
    <x v="1"/>
  </r>
  <r>
    <x v="854"/>
    <n v="4.0999999999999996"/>
    <n v="369"/>
    <n v="405"/>
    <n v="8"/>
    <x v="3"/>
    <x v="10"/>
    <n v="291"/>
    <x v="78"/>
    <x v="1"/>
  </r>
  <r>
    <x v="855"/>
    <n v="4"/>
    <n v="367"/>
    <n v="399"/>
    <n v="8"/>
    <x v="3"/>
    <x v="10"/>
    <n v="2832"/>
    <x v="285"/>
    <x v="1"/>
  </r>
  <r>
    <x v="856"/>
    <n v="3.4"/>
    <n v="367"/>
    <n v="399"/>
    <n v="8"/>
    <x v="3"/>
    <x v="11"/>
    <n v="5"/>
    <x v="378"/>
    <x v="1"/>
  </r>
  <r>
    <x v="857"/>
    <n v="4.2"/>
    <n v="330"/>
    <n v="360"/>
    <n v="8"/>
    <x v="3"/>
    <x v="11"/>
    <n v="497"/>
    <x v="379"/>
    <x v="1"/>
  </r>
  <r>
    <x v="858"/>
    <n v="4.4000000000000004"/>
    <n v="326"/>
    <n v="357"/>
    <n v="8"/>
    <x v="3"/>
    <x v="11"/>
    <n v="91"/>
    <x v="317"/>
    <x v="1"/>
  </r>
  <r>
    <x v="859"/>
    <n v="3.7"/>
    <n v="322"/>
    <n v="352"/>
    <n v="8"/>
    <x v="3"/>
    <x v="9"/>
    <n v="743"/>
    <x v="380"/>
    <x v="1"/>
  </r>
  <r>
    <x v="860"/>
    <n v="4.4000000000000004"/>
    <n v="321"/>
    <n v="349"/>
    <n v="8"/>
    <x v="3"/>
    <x v="9"/>
    <n v="6912"/>
    <x v="381"/>
    <x v="1"/>
  </r>
  <r>
    <x v="861"/>
    <n v="4.2"/>
    <n v="319"/>
    <n v="349"/>
    <n v="8"/>
    <x v="3"/>
    <x v="9"/>
    <n v="1697"/>
    <x v="382"/>
    <x v="1"/>
  </r>
  <r>
    <x v="862"/>
    <n v="4.3"/>
    <n v="319"/>
    <n v="350"/>
    <n v="8"/>
    <x v="3"/>
    <x v="11"/>
    <n v="864"/>
    <x v="89"/>
    <x v="1"/>
  </r>
  <r>
    <x v="863"/>
    <n v="4.2"/>
    <n v="319"/>
    <n v="349"/>
    <n v="8"/>
    <x v="3"/>
    <x v="9"/>
    <n v="711"/>
    <x v="382"/>
    <x v="1"/>
  </r>
  <r>
    <x v="864"/>
    <n v="4"/>
    <n v="315"/>
    <n v="345"/>
    <n v="8"/>
    <x v="3"/>
    <x v="10"/>
    <n v="72"/>
    <x v="163"/>
    <x v="1"/>
  </r>
  <r>
    <x v="865"/>
    <n v="4"/>
    <n v="299"/>
    <n v="325"/>
    <n v="8"/>
    <x v="3"/>
    <x v="11"/>
    <n v="189"/>
    <x v="272"/>
    <x v="1"/>
  </r>
  <r>
    <x v="866"/>
    <n v="4.0999999999999996"/>
    <n v="299"/>
    <n v="325"/>
    <n v="8"/>
    <x v="3"/>
    <x v="11"/>
    <n v="111"/>
    <x v="272"/>
    <x v="1"/>
  </r>
  <r>
    <x v="867"/>
    <n v="3.9"/>
    <n v="299"/>
    <n v="325"/>
    <n v="8"/>
    <x v="3"/>
    <x v="11"/>
    <n v="58"/>
    <x v="272"/>
    <x v="1"/>
  </r>
  <r>
    <x v="868"/>
    <n v="4.5"/>
    <n v="276"/>
    <n v="300"/>
    <n v="8"/>
    <x v="3"/>
    <x v="11"/>
    <n v="17420"/>
    <x v="110"/>
    <x v="1"/>
  </r>
  <r>
    <x v="869"/>
    <n v="4.4000000000000004"/>
    <n v="275"/>
    <n v="299"/>
    <n v="8"/>
    <x v="3"/>
    <x v="9"/>
    <n v="104561"/>
    <x v="48"/>
    <x v="1"/>
  </r>
  <r>
    <x v="870"/>
    <n v="4.0999999999999996"/>
    <n v="275"/>
    <n v="299"/>
    <n v="8"/>
    <x v="3"/>
    <x v="10"/>
    <n v="304"/>
    <x v="65"/>
    <x v="1"/>
  </r>
  <r>
    <x v="871"/>
    <n v="4.4000000000000004"/>
    <n v="275"/>
    <n v="300"/>
    <n v="8"/>
    <x v="3"/>
    <x v="11"/>
    <n v="120"/>
    <x v="383"/>
    <x v="1"/>
  </r>
  <r>
    <x v="872"/>
    <n v="4.2"/>
    <n v="274"/>
    <n v="299"/>
    <n v="8"/>
    <x v="3"/>
    <x v="9"/>
    <n v="49625"/>
    <x v="14"/>
    <x v="1"/>
  </r>
  <r>
    <x v="873"/>
    <n v="0"/>
    <n v="270"/>
    <n v="295"/>
    <n v="8"/>
    <x v="3"/>
    <x v="11"/>
    <n v="0"/>
    <x v="384"/>
    <x v="1"/>
  </r>
  <r>
    <x v="292"/>
    <n v="4.2"/>
    <n v="255"/>
    <n v="280"/>
    <n v="8"/>
    <x v="3"/>
    <x v="10"/>
    <n v="3928"/>
    <x v="163"/>
    <x v="1"/>
  </r>
  <r>
    <x v="874"/>
    <n v="4.0999999999999996"/>
    <n v="255"/>
    <n v="280"/>
    <n v="8"/>
    <x v="3"/>
    <x v="10"/>
    <n v="513"/>
    <x v="163"/>
    <x v="1"/>
  </r>
  <r>
    <x v="875"/>
    <n v="4.2"/>
    <n v="246"/>
    <n v="270"/>
    <n v="8"/>
    <x v="3"/>
    <x v="9"/>
    <n v="1485"/>
    <x v="385"/>
    <x v="1"/>
  </r>
  <r>
    <x v="876"/>
    <n v="4.4000000000000004"/>
    <n v="243"/>
    <n v="265"/>
    <n v="8"/>
    <x v="3"/>
    <x v="9"/>
    <n v="224"/>
    <x v="386"/>
    <x v="1"/>
  </r>
  <r>
    <x v="877"/>
    <n v="4.2"/>
    <n v="239"/>
    <n v="260"/>
    <n v="8"/>
    <x v="3"/>
    <x v="9"/>
    <n v="24379"/>
    <x v="48"/>
    <x v="1"/>
  </r>
  <r>
    <x v="878"/>
    <n v="4.3"/>
    <n v="229"/>
    <n v="249"/>
    <n v="8"/>
    <x v="3"/>
    <x v="10"/>
    <n v="107"/>
    <x v="163"/>
    <x v="1"/>
  </r>
  <r>
    <x v="879"/>
    <n v="3.9"/>
    <n v="227"/>
    <n v="249"/>
    <n v="8"/>
    <x v="3"/>
    <x v="10"/>
    <n v="1068"/>
    <x v="63"/>
    <x v="1"/>
  </r>
  <r>
    <x v="880"/>
    <n v="4.2"/>
    <n v="227"/>
    <n v="249"/>
    <n v="8"/>
    <x v="3"/>
    <x v="10"/>
    <n v="35"/>
    <x v="65"/>
    <x v="1"/>
  </r>
  <r>
    <x v="881"/>
    <n v="4.2"/>
    <n v="220"/>
    <n v="240"/>
    <n v="8"/>
    <x v="3"/>
    <x v="11"/>
    <n v="341"/>
    <x v="387"/>
    <x v="1"/>
  </r>
  <r>
    <x v="882"/>
    <n v="4.0999999999999996"/>
    <n v="210"/>
    <n v="230"/>
    <n v="8"/>
    <x v="3"/>
    <x v="9"/>
    <n v="1492"/>
    <x v="66"/>
    <x v="1"/>
  </r>
  <r>
    <x v="883"/>
    <n v="4.0999999999999996"/>
    <n v="210"/>
    <n v="229"/>
    <n v="8"/>
    <x v="3"/>
    <x v="11"/>
    <n v="682"/>
    <x v="388"/>
    <x v="1"/>
  </r>
  <r>
    <x v="884"/>
    <n v="4.3"/>
    <n v="207"/>
    <n v="225"/>
    <n v="8"/>
    <x v="3"/>
    <x v="9"/>
    <n v="457"/>
    <x v="386"/>
    <x v="1"/>
  </r>
  <r>
    <x v="885"/>
    <n v="4.2"/>
    <n v="205"/>
    <n v="225"/>
    <n v="8"/>
    <x v="3"/>
    <x v="10"/>
    <n v="1378"/>
    <x v="78"/>
    <x v="1"/>
  </r>
  <r>
    <x v="886"/>
    <n v="4.2"/>
    <n v="205"/>
    <n v="225"/>
    <n v="8"/>
    <x v="3"/>
    <x v="10"/>
    <n v="1378"/>
    <x v="78"/>
    <x v="1"/>
  </r>
  <r>
    <x v="887"/>
    <n v="4.4000000000000004"/>
    <n v="202"/>
    <n v="220"/>
    <n v="8"/>
    <x v="3"/>
    <x v="9"/>
    <n v="36271"/>
    <x v="48"/>
    <x v="1"/>
  </r>
  <r>
    <x v="888"/>
    <n v="4.0999999999999996"/>
    <n v="174"/>
    <n v="190"/>
    <n v="8"/>
    <x v="3"/>
    <x v="11"/>
    <n v="1159"/>
    <x v="338"/>
    <x v="1"/>
  </r>
  <r>
    <x v="889"/>
    <n v="4"/>
    <n v="164"/>
    <n v="180"/>
    <n v="8"/>
    <x v="3"/>
    <x v="11"/>
    <n v="10343"/>
    <x v="230"/>
    <x v="1"/>
  </r>
  <r>
    <x v="890"/>
    <n v="4.0999999999999996"/>
    <n v="151"/>
    <n v="165"/>
    <n v="8"/>
    <x v="3"/>
    <x v="11"/>
    <n v="64"/>
    <x v="338"/>
    <x v="1"/>
  </r>
  <r>
    <x v="891"/>
    <n v="4.0999999999999996"/>
    <n v="138"/>
    <n v="150"/>
    <n v="8"/>
    <x v="3"/>
    <x v="11"/>
    <n v="1514"/>
    <x v="338"/>
    <x v="1"/>
  </r>
  <r>
    <x v="892"/>
    <n v="4"/>
    <n v="138"/>
    <n v="150"/>
    <n v="8"/>
    <x v="3"/>
    <x v="10"/>
    <n v="288"/>
    <x v="78"/>
    <x v="1"/>
  </r>
  <r>
    <x v="893"/>
    <n v="4"/>
    <n v="129"/>
    <n v="141"/>
    <n v="8"/>
    <x v="3"/>
    <x v="11"/>
    <n v="925"/>
    <x v="116"/>
    <x v="1"/>
  </r>
  <r>
    <x v="894"/>
    <n v="4"/>
    <n v="110"/>
    <n v="120"/>
    <n v="8"/>
    <x v="3"/>
    <x v="11"/>
    <n v="297"/>
    <x v="389"/>
    <x v="1"/>
  </r>
  <r>
    <x v="895"/>
    <n v="4"/>
    <n v="105"/>
    <n v="115"/>
    <n v="8"/>
    <x v="3"/>
    <x v="10"/>
    <n v="3896"/>
    <x v="163"/>
    <x v="1"/>
  </r>
  <r>
    <x v="896"/>
    <n v="4.0999999999999996"/>
    <n v="46"/>
    <n v="50"/>
    <n v="8"/>
    <x v="3"/>
    <x v="11"/>
    <n v="323"/>
    <x v="390"/>
    <x v="1"/>
  </r>
  <r>
    <x v="897"/>
    <n v="4.4000000000000004"/>
    <n v="165990"/>
    <n v="183999"/>
    <n v="9"/>
    <x v="0"/>
    <x v="1"/>
    <n v="20"/>
    <x v="391"/>
    <x v="1"/>
  </r>
  <r>
    <x v="898"/>
    <n v="4.5999999999999996"/>
    <n v="121999"/>
    <n v="134999"/>
    <n v="9"/>
    <x v="0"/>
    <x v="3"/>
    <n v="2231"/>
    <x v="11"/>
    <x v="1"/>
  </r>
  <r>
    <x v="899"/>
    <n v="4.5999999999999996"/>
    <n v="121999"/>
    <n v="134999"/>
    <n v="9"/>
    <x v="0"/>
    <x v="3"/>
    <n v="2231"/>
    <x v="11"/>
    <x v="1"/>
  </r>
  <r>
    <x v="900"/>
    <n v="0"/>
    <n v="95990"/>
    <n v="105995"/>
    <n v="9"/>
    <x v="0"/>
    <x v="0"/>
    <n v="0"/>
    <x v="166"/>
    <x v="1"/>
  </r>
  <r>
    <x v="901"/>
    <n v="0"/>
    <n v="84500"/>
    <n v="93000"/>
    <n v="9"/>
    <x v="0"/>
    <x v="1"/>
    <n v="0"/>
    <x v="119"/>
    <x v="1"/>
  </r>
  <r>
    <x v="902"/>
    <n v="0"/>
    <n v="71890"/>
    <n v="79332"/>
    <n v="9"/>
    <x v="0"/>
    <x v="1"/>
    <n v="0"/>
    <x v="119"/>
    <x v="1"/>
  </r>
  <r>
    <x v="903"/>
    <n v="0"/>
    <n v="65000"/>
    <n v="72000"/>
    <n v="9"/>
    <x v="2"/>
    <x v="7"/>
    <n v="0"/>
    <x v="392"/>
    <x v="1"/>
  </r>
  <r>
    <x v="904"/>
    <n v="4.5999999999999996"/>
    <n v="62999"/>
    <n v="69900"/>
    <n v="9"/>
    <x v="0"/>
    <x v="3"/>
    <n v="170252"/>
    <x v="1"/>
    <x v="1"/>
  </r>
  <r>
    <x v="905"/>
    <n v="4.5999999999999996"/>
    <n v="62999"/>
    <n v="69900"/>
    <n v="9"/>
    <x v="0"/>
    <x v="3"/>
    <n v="170252"/>
    <x v="1"/>
    <x v="1"/>
  </r>
  <r>
    <x v="906"/>
    <n v="4.5999999999999996"/>
    <n v="62999"/>
    <n v="69900"/>
    <n v="9"/>
    <x v="0"/>
    <x v="3"/>
    <n v="170252"/>
    <x v="1"/>
    <x v="1"/>
  </r>
  <r>
    <x v="907"/>
    <n v="4.5999999999999996"/>
    <n v="62999"/>
    <n v="69900"/>
    <n v="9"/>
    <x v="0"/>
    <x v="3"/>
    <n v="170252"/>
    <x v="1"/>
    <x v="1"/>
  </r>
  <r>
    <x v="908"/>
    <n v="4.5999999999999996"/>
    <n v="62999"/>
    <n v="69900"/>
    <n v="9"/>
    <x v="0"/>
    <x v="3"/>
    <n v="170252"/>
    <x v="1"/>
    <x v="1"/>
  </r>
  <r>
    <x v="909"/>
    <n v="3.8"/>
    <n v="55400"/>
    <n v="60990"/>
    <n v="9"/>
    <x v="0"/>
    <x v="1"/>
    <n v="16"/>
    <x v="8"/>
    <x v="1"/>
  </r>
  <r>
    <x v="910"/>
    <n v="4.5"/>
    <n v="49999"/>
    <n v="54999"/>
    <n v="9"/>
    <x v="0"/>
    <x v="3"/>
    <n v="719"/>
    <x v="360"/>
    <x v="1"/>
  </r>
  <r>
    <x v="911"/>
    <n v="4.5"/>
    <n v="49999"/>
    <n v="54999"/>
    <n v="9"/>
    <x v="0"/>
    <x v="3"/>
    <n v="719"/>
    <x v="360"/>
    <x v="1"/>
  </r>
  <r>
    <x v="912"/>
    <n v="4.0999999999999996"/>
    <n v="37715"/>
    <n v="41518"/>
    <n v="9"/>
    <x v="0"/>
    <x v="1"/>
    <n v="3735"/>
    <x v="119"/>
    <x v="1"/>
  </r>
  <r>
    <x v="913"/>
    <n v="4.5"/>
    <n v="36999"/>
    <n v="40999"/>
    <n v="9"/>
    <x v="0"/>
    <x v="3"/>
    <n v="2912"/>
    <x v="21"/>
    <x v="1"/>
  </r>
  <r>
    <x v="914"/>
    <n v="4.5"/>
    <n v="36999"/>
    <n v="40999"/>
    <n v="9"/>
    <x v="0"/>
    <x v="3"/>
    <n v="2912"/>
    <x v="21"/>
    <x v="1"/>
  </r>
  <r>
    <x v="915"/>
    <n v="0"/>
    <n v="32499"/>
    <n v="35999"/>
    <n v="9"/>
    <x v="0"/>
    <x v="1"/>
    <n v="0"/>
    <x v="121"/>
    <x v="1"/>
  </r>
  <r>
    <x v="916"/>
    <n v="4.5999999999999996"/>
    <n v="29892"/>
    <n v="32999"/>
    <n v="9"/>
    <x v="0"/>
    <x v="3"/>
    <n v="253"/>
    <x v="7"/>
    <x v="1"/>
  </r>
  <r>
    <x v="254"/>
    <n v="4.5999999999999996"/>
    <n v="29745"/>
    <n v="32999"/>
    <n v="9"/>
    <x v="0"/>
    <x v="3"/>
    <n v="253"/>
    <x v="7"/>
    <x v="1"/>
  </r>
  <r>
    <x v="917"/>
    <n v="4.5"/>
    <n v="27999"/>
    <n v="30999"/>
    <n v="9"/>
    <x v="0"/>
    <x v="3"/>
    <n v="1840"/>
    <x v="21"/>
    <x v="1"/>
  </r>
  <r>
    <x v="918"/>
    <n v="4.5"/>
    <n v="24455"/>
    <n v="26999"/>
    <n v="9"/>
    <x v="0"/>
    <x v="3"/>
    <n v="14640"/>
    <x v="7"/>
    <x v="1"/>
  </r>
  <r>
    <x v="919"/>
    <n v="4.5"/>
    <n v="24390"/>
    <n v="26999"/>
    <n v="9"/>
    <x v="0"/>
    <x v="3"/>
    <n v="14640"/>
    <x v="7"/>
    <x v="1"/>
  </r>
  <r>
    <x v="920"/>
    <n v="0"/>
    <n v="19999"/>
    <n v="21999"/>
    <n v="9"/>
    <x v="1"/>
    <x v="4"/>
    <n v="0"/>
    <x v="393"/>
    <x v="1"/>
  </r>
  <r>
    <x v="921"/>
    <n v="4.0999999999999996"/>
    <n v="18600"/>
    <n v="20500"/>
    <n v="9"/>
    <x v="1"/>
    <x v="2"/>
    <n v="140"/>
    <x v="9"/>
    <x v="1"/>
  </r>
  <r>
    <x v="922"/>
    <n v="4.5"/>
    <n v="15780"/>
    <n v="17490"/>
    <n v="9"/>
    <x v="1"/>
    <x v="4"/>
    <n v="240"/>
    <x v="0"/>
    <x v="1"/>
  </r>
  <r>
    <x v="923"/>
    <n v="4.3"/>
    <n v="15200"/>
    <n v="16800"/>
    <n v="9"/>
    <x v="1"/>
    <x v="2"/>
    <n v="11445"/>
    <x v="0"/>
    <x v="1"/>
  </r>
  <r>
    <x v="924"/>
    <n v="0"/>
    <n v="15000"/>
    <n v="16500"/>
    <n v="9"/>
    <x v="1"/>
    <x v="4"/>
    <n v="0"/>
    <x v="303"/>
    <x v="1"/>
  </r>
  <r>
    <x v="925"/>
    <n v="4.4000000000000004"/>
    <n v="14790"/>
    <n v="16324"/>
    <n v="9"/>
    <x v="1"/>
    <x v="4"/>
    <n v="6464"/>
    <x v="5"/>
    <x v="1"/>
  </r>
  <r>
    <x v="926"/>
    <n v="4.3"/>
    <n v="14749"/>
    <n v="16250"/>
    <n v="9"/>
    <x v="1"/>
    <x v="2"/>
    <n v="2809"/>
    <x v="9"/>
    <x v="1"/>
  </r>
  <r>
    <x v="927"/>
    <n v="4"/>
    <n v="13990"/>
    <n v="15499"/>
    <n v="9"/>
    <x v="1"/>
    <x v="2"/>
    <n v="13391"/>
    <x v="394"/>
    <x v="1"/>
  </r>
  <r>
    <x v="928"/>
    <n v="0"/>
    <n v="11500"/>
    <n v="12690"/>
    <n v="9"/>
    <x v="1"/>
    <x v="4"/>
    <n v="0"/>
    <x v="126"/>
    <x v="1"/>
  </r>
  <r>
    <x v="929"/>
    <n v="0"/>
    <n v="11000"/>
    <n v="12200"/>
    <n v="9"/>
    <x v="1"/>
    <x v="4"/>
    <n v="0"/>
    <x v="82"/>
    <x v="1"/>
  </r>
  <r>
    <x v="930"/>
    <n v="0"/>
    <n v="10902"/>
    <n v="11999"/>
    <n v="9"/>
    <x v="1"/>
    <x v="2"/>
    <n v="0"/>
    <x v="395"/>
    <x v="1"/>
  </r>
  <r>
    <x v="931"/>
    <n v="0"/>
    <n v="9999"/>
    <n v="10999"/>
    <n v="9"/>
    <x v="0"/>
    <x v="0"/>
    <n v="0"/>
    <x v="396"/>
    <x v="1"/>
  </r>
  <r>
    <x v="932"/>
    <n v="4.3"/>
    <n v="8160"/>
    <n v="8990"/>
    <n v="9"/>
    <x v="1"/>
    <x v="4"/>
    <n v="939"/>
    <x v="302"/>
    <x v="1"/>
  </r>
  <r>
    <x v="933"/>
    <n v="2.9"/>
    <n v="7654"/>
    <n v="8490"/>
    <n v="9"/>
    <x v="1"/>
    <x v="4"/>
    <n v="10"/>
    <x v="397"/>
    <x v="1"/>
  </r>
  <r>
    <x v="934"/>
    <n v="3.4"/>
    <n v="7500"/>
    <n v="8295"/>
    <n v="9"/>
    <x v="1"/>
    <x v="4"/>
    <n v="9"/>
    <x v="16"/>
    <x v="1"/>
  </r>
  <r>
    <x v="935"/>
    <n v="0"/>
    <n v="7196"/>
    <n v="7995"/>
    <n v="9"/>
    <x v="1"/>
    <x v="4"/>
    <n v="0"/>
    <x v="135"/>
    <x v="1"/>
  </r>
  <r>
    <x v="936"/>
    <n v="4.2"/>
    <n v="5431"/>
    <n v="5999"/>
    <n v="9"/>
    <x v="2"/>
    <x v="7"/>
    <n v="46"/>
    <x v="398"/>
    <x v="1"/>
  </r>
  <r>
    <x v="714"/>
    <n v="0"/>
    <n v="5191"/>
    <n v="5750"/>
    <n v="9"/>
    <x v="1"/>
    <x v="6"/>
    <n v="0"/>
    <x v="83"/>
    <x v="1"/>
  </r>
  <r>
    <x v="937"/>
    <n v="0"/>
    <n v="5000"/>
    <n v="5500"/>
    <n v="9"/>
    <x v="1"/>
    <x v="4"/>
    <n v="0"/>
    <x v="303"/>
    <x v="1"/>
  </r>
  <r>
    <x v="938"/>
    <n v="4.4000000000000004"/>
    <n v="4498"/>
    <n v="4995"/>
    <n v="9"/>
    <x v="0"/>
    <x v="0"/>
    <n v="383"/>
    <x v="399"/>
    <x v="1"/>
  </r>
  <r>
    <x v="939"/>
    <n v="3.5"/>
    <n v="4299"/>
    <n v="4725"/>
    <n v="9"/>
    <x v="1"/>
    <x v="4"/>
    <n v="29"/>
    <x v="201"/>
    <x v="1"/>
  </r>
  <r>
    <x v="940"/>
    <n v="4"/>
    <n v="3375"/>
    <n v="3725"/>
    <n v="9"/>
    <x v="1"/>
    <x v="4"/>
    <n v="4226"/>
    <x v="35"/>
    <x v="1"/>
  </r>
  <r>
    <x v="941"/>
    <n v="3.3"/>
    <n v="2997"/>
    <n v="3299"/>
    <n v="9"/>
    <x v="0"/>
    <x v="0"/>
    <n v="46"/>
    <x v="400"/>
    <x v="1"/>
  </r>
  <r>
    <x v="942"/>
    <n v="4.3"/>
    <n v="1888"/>
    <n v="2095"/>
    <n v="9"/>
    <x v="1"/>
    <x v="4"/>
    <n v="186"/>
    <x v="35"/>
    <x v="1"/>
  </r>
  <r>
    <x v="943"/>
    <n v="4"/>
    <n v="1373"/>
    <n v="1525"/>
    <n v="9"/>
    <x v="1"/>
    <x v="4"/>
    <n v="4"/>
    <x v="135"/>
    <x v="1"/>
  </r>
  <r>
    <x v="944"/>
    <n v="4.0999999999999996"/>
    <n v="1199"/>
    <n v="1325"/>
    <n v="9"/>
    <x v="3"/>
    <x v="10"/>
    <n v="131"/>
    <x v="272"/>
    <x v="1"/>
  </r>
  <r>
    <x v="945"/>
    <n v="4.0999999999999996"/>
    <n v="999"/>
    <n v="1102"/>
    <n v="9"/>
    <x v="1"/>
    <x v="4"/>
    <n v="5265"/>
    <x v="135"/>
    <x v="1"/>
  </r>
  <r>
    <x v="946"/>
    <n v="4.2"/>
    <n v="999"/>
    <n v="1099"/>
    <n v="9"/>
    <x v="3"/>
    <x v="10"/>
    <n v="2213"/>
    <x v="401"/>
    <x v="1"/>
  </r>
  <r>
    <x v="947"/>
    <n v="4.2"/>
    <n v="999"/>
    <n v="1099"/>
    <n v="9"/>
    <x v="3"/>
    <x v="10"/>
    <n v="2213"/>
    <x v="401"/>
    <x v="1"/>
  </r>
  <r>
    <x v="948"/>
    <n v="4.2"/>
    <n v="999"/>
    <n v="1099"/>
    <n v="9"/>
    <x v="3"/>
    <x v="10"/>
    <n v="2213"/>
    <x v="401"/>
    <x v="1"/>
  </r>
  <r>
    <x v="949"/>
    <n v="4.2"/>
    <n v="999"/>
    <n v="1099"/>
    <n v="9"/>
    <x v="3"/>
    <x v="10"/>
    <n v="2213"/>
    <x v="401"/>
    <x v="1"/>
  </r>
  <r>
    <x v="950"/>
    <n v="4.2"/>
    <n v="999"/>
    <n v="1099"/>
    <n v="9"/>
    <x v="3"/>
    <x v="10"/>
    <n v="2213"/>
    <x v="401"/>
    <x v="1"/>
  </r>
  <r>
    <x v="951"/>
    <n v="0"/>
    <n v="999"/>
    <n v="1099"/>
    <n v="9"/>
    <x v="1"/>
    <x v="4"/>
    <n v="0"/>
    <x v="402"/>
    <x v="1"/>
  </r>
  <r>
    <x v="952"/>
    <n v="4.2"/>
    <n v="923"/>
    <n v="1025"/>
    <n v="9"/>
    <x v="3"/>
    <x v="11"/>
    <n v="4282"/>
    <x v="256"/>
    <x v="1"/>
  </r>
  <r>
    <x v="953"/>
    <n v="4.2"/>
    <n v="745"/>
    <n v="825"/>
    <n v="9"/>
    <x v="3"/>
    <x v="9"/>
    <n v="181"/>
    <x v="210"/>
    <x v="1"/>
  </r>
  <r>
    <x v="954"/>
    <n v="4.4000000000000004"/>
    <n v="724"/>
    <n v="799"/>
    <n v="9"/>
    <x v="3"/>
    <x v="9"/>
    <n v="176"/>
    <x v="41"/>
    <x v="1"/>
  </r>
  <r>
    <x v="955"/>
    <n v="4.4000000000000004"/>
    <n v="712"/>
    <n v="790"/>
    <n v="9"/>
    <x v="3"/>
    <x v="11"/>
    <n v="9844"/>
    <x v="256"/>
    <x v="1"/>
  </r>
  <r>
    <x v="956"/>
    <n v="4"/>
    <n v="670"/>
    <n v="740"/>
    <n v="9"/>
    <x v="3"/>
    <x v="11"/>
    <n v="349"/>
    <x v="403"/>
    <x v="1"/>
  </r>
  <r>
    <x v="957"/>
    <n v="4.3"/>
    <n v="643"/>
    <n v="707"/>
    <n v="9"/>
    <x v="3"/>
    <x v="9"/>
    <n v="247"/>
    <x v="404"/>
    <x v="1"/>
  </r>
  <r>
    <x v="958"/>
    <n v="4.3"/>
    <n v="609"/>
    <n v="670"/>
    <n v="9"/>
    <x v="3"/>
    <x v="9"/>
    <n v="130"/>
    <x v="405"/>
    <x v="1"/>
  </r>
  <r>
    <x v="959"/>
    <n v="4.4000000000000004"/>
    <n v="589"/>
    <n v="650"/>
    <n v="9"/>
    <x v="3"/>
    <x v="10"/>
    <n v="24"/>
    <x v="406"/>
    <x v="1"/>
  </r>
  <r>
    <x v="960"/>
    <n v="4.7"/>
    <n v="585"/>
    <n v="649"/>
    <n v="9"/>
    <x v="3"/>
    <x v="9"/>
    <n v="522"/>
    <x v="312"/>
    <x v="1"/>
  </r>
  <r>
    <x v="961"/>
    <n v="4.3"/>
    <n v="560"/>
    <n v="620"/>
    <n v="9"/>
    <x v="3"/>
    <x v="11"/>
    <n v="1421"/>
    <x v="407"/>
    <x v="1"/>
  </r>
  <r>
    <x v="962"/>
    <n v="4.4000000000000004"/>
    <n v="545"/>
    <n v="599"/>
    <n v="9"/>
    <x v="2"/>
    <x v="7"/>
    <n v="11"/>
    <x v="266"/>
    <x v="1"/>
  </r>
  <r>
    <x v="963"/>
    <n v="4"/>
    <n v="524"/>
    <n v="582"/>
    <n v="9"/>
    <x v="3"/>
    <x v="11"/>
    <n v="915"/>
    <x v="354"/>
    <x v="1"/>
  </r>
  <r>
    <x v="964"/>
    <n v="4.3"/>
    <n v="489"/>
    <n v="540"/>
    <n v="9"/>
    <x v="3"/>
    <x v="9"/>
    <n v="131"/>
    <x v="408"/>
    <x v="1"/>
  </r>
  <r>
    <x v="965"/>
    <n v="4"/>
    <n v="455"/>
    <n v="500"/>
    <n v="9"/>
    <x v="3"/>
    <x v="11"/>
    <n v="967"/>
    <x v="409"/>
    <x v="1"/>
  </r>
  <r>
    <x v="966"/>
    <n v="4.7"/>
    <n v="443"/>
    <n v="490"/>
    <n v="9"/>
    <x v="3"/>
    <x v="9"/>
    <n v="48"/>
    <x v="270"/>
    <x v="1"/>
  </r>
  <r>
    <x v="967"/>
    <n v="4"/>
    <n v="409"/>
    <n v="451"/>
    <n v="9"/>
    <x v="3"/>
    <x v="11"/>
    <n v="1283"/>
    <x v="282"/>
    <x v="1"/>
  </r>
  <r>
    <x v="968"/>
    <n v="4.0999999999999996"/>
    <n v="409"/>
    <n v="450"/>
    <n v="9"/>
    <x v="3"/>
    <x v="11"/>
    <n v="307"/>
    <x v="410"/>
    <x v="1"/>
  </r>
  <r>
    <x v="969"/>
    <n v="4.3"/>
    <n v="399"/>
    <n v="439"/>
    <n v="9"/>
    <x v="3"/>
    <x v="11"/>
    <n v="104"/>
    <x v="411"/>
    <x v="1"/>
  </r>
  <r>
    <x v="970"/>
    <n v="4.3"/>
    <n v="394"/>
    <n v="433"/>
    <n v="9"/>
    <x v="3"/>
    <x v="11"/>
    <n v="131681"/>
    <x v="151"/>
    <x v="1"/>
  </r>
  <r>
    <x v="971"/>
    <n v="4.2"/>
    <n v="390"/>
    <n v="430"/>
    <n v="9"/>
    <x v="3"/>
    <x v="11"/>
    <n v="794"/>
    <x v="62"/>
    <x v="1"/>
  </r>
  <r>
    <x v="972"/>
    <n v="4.2"/>
    <n v="380"/>
    <n v="420"/>
    <n v="9"/>
    <x v="3"/>
    <x v="11"/>
    <n v="652"/>
    <x v="316"/>
    <x v="1"/>
  </r>
  <r>
    <x v="973"/>
    <n v="4.0999999999999996"/>
    <n v="364"/>
    <n v="400"/>
    <n v="9"/>
    <x v="3"/>
    <x v="11"/>
    <n v="2753"/>
    <x v="412"/>
    <x v="1"/>
  </r>
  <r>
    <x v="974"/>
    <n v="4.3"/>
    <n v="363"/>
    <n v="400"/>
    <n v="9"/>
    <x v="3"/>
    <x v="11"/>
    <n v="1513"/>
    <x v="413"/>
    <x v="1"/>
  </r>
  <r>
    <x v="975"/>
    <n v="4.2"/>
    <n v="362"/>
    <n v="399"/>
    <n v="9"/>
    <x v="3"/>
    <x v="10"/>
    <n v="14"/>
    <x v="281"/>
    <x v="1"/>
  </r>
  <r>
    <x v="976"/>
    <n v="4.3"/>
    <n v="361"/>
    <n v="398"/>
    <n v="9"/>
    <x v="3"/>
    <x v="9"/>
    <n v="1071"/>
    <x v="38"/>
    <x v="1"/>
  </r>
  <r>
    <x v="977"/>
    <n v="3.9"/>
    <n v="359"/>
    <n v="395"/>
    <n v="9"/>
    <x v="3"/>
    <x v="9"/>
    <n v="140"/>
    <x v="414"/>
    <x v="1"/>
  </r>
  <r>
    <x v="978"/>
    <n v="4.5"/>
    <n v="330"/>
    <n v="366"/>
    <n v="9"/>
    <x v="3"/>
    <x v="11"/>
    <n v="76"/>
    <x v="317"/>
    <x v="1"/>
  </r>
  <r>
    <x v="979"/>
    <n v="4.5"/>
    <n v="300"/>
    <n v="331"/>
    <n v="9"/>
    <x v="3"/>
    <x v="9"/>
    <n v="181"/>
    <x v="317"/>
    <x v="1"/>
  </r>
  <r>
    <x v="980"/>
    <n v="0"/>
    <n v="300"/>
    <n v="330"/>
    <n v="9"/>
    <x v="3"/>
    <x v="11"/>
    <n v="0"/>
    <x v="415"/>
    <x v="1"/>
  </r>
  <r>
    <x v="981"/>
    <n v="4"/>
    <n v="299"/>
    <n v="329"/>
    <n v="9"/>
    <x v="3"/>
    <x v="10"/>
    <n v="13880"/>
    <x v="63"/>
    <x v="1"/>
  </r>
  <r>
    <x v="982"/>
    <n v="4.2"/>
    <n v="299"/>
    <n v="330"/>
    <n v="9"/>
    <x v="3"/>
    <x v="11"/>
    <n v="2376"/>
    <x v="72"/>
    <x v="1"/>
  </r>
  <r>
    <x v="983"/>
    <n v="4.3"/>
    <n v="283"/>
    <n v="312"/>
    <n v="9"/>
    <x v="3"/>
    <x v="11"/>
    <n v="475"/>
    <x v="113"/>
    <x v="1"/>
  </r>
  <r>
    <x v="984"/>
    <n v="4.2"/>
    <n v="273"/>
    <n v="300"/>
    <n v="9"/>
    <x v="3"/>
    <x v="11"/>
    <n v="354"/>
    <x v="66"/>
    <x v="1"/>
  </r>
  <r>
    <x v="985"/>
    <n v="3.9"/>
    <n v="273"/>
    <n v="300"/>
    <n v="9"/>
    <x v="3"/>
    <x v="11"/>
    <n v="219"/>
    <x v="387"/>
    <x v="1"/>
  </r>
  <r>
    <x v="986"/>
    <n v="4.3"/>
    <n v="272"/>
    <n v="300"/>
    <n v="9"/>
    <x v="3"/>
    <x v="11"/>
    <n v="312"/>
    <x v="416"/>
    <x v="1"/>
  </r>
  <r>
    <x v="987"/>
    <n v="4"/>
    <n v="270"/>
    <n v="299"/>
    <n v="9"/>
    <x v="3"/>
    <x v="9"/>
    <n v="52"/>
    <x v="385"/>
    <x v="1"/>
  </r>
  <r>
    <x v="988"/>
    <n v="4.7"/>
    <n v="270"/>
    <n v="299"/>
    <n v="9"/>
    <x v="3"/>
    <x v="10"/>
    <n v="3"/>
    <x v="417"/>
    <x v="1"/>
  </r>
  <r>
    <x v="989"/>
    <n v="4.3"/>
    <n v="269"/>
    <n v="298"/>
    <n v="9"/>
    <x v="3"/>
    <x v="10"/>
    <n v="497"/>
    <x v="336"/>
    <x v="1"/>
  </r>
  <r>
    <x v="990"/>
    <n v="4"/>
    <n v="263"/>
    <n v="290"/>
    <n v="9"/>
    <x v="3"/>
    <x v="11"/>
    <n v="24"/>
    <x v="109"/>
    <x v="1"/>
  </r>
  <r>
    <x v="991"/>
    <n v="4.2"/>
    <n v="250"/>
    <n v="275"/>
    <n v="9"/>
    <x v="3"/>
    <x v="9"/>
    <n v="310"/>
    <x v="386"/>
    <x v="1"/>
  </r>
  <r>
    <x v="992"/>
    <n v="4.2"/>
    <n v="249"/>
    <n v="275"/>
    <n v="9"/>
    <x v="3"/>
    <x v="10"/>
    <n v="873"/>
    <x v="357"/>
    <x v="1"/>
  </r>
  <r>
    <x v="993"/>
    <n v="4.4000000000000004"/>
    <n v="235"/>
    <n v="259"/>
    <n v="9"/>
    <x v="3"/>
    <x v="11"/>
    <n v="18053"/>
    <x v="256"/>
    <x v="1"/>
  </r>
  <r>
    <x v="994"/>
    <n v="4.0999999999999996"/>
    <n v="227"/>
    <n v="250"/>
    <n v="9"/>
    <x v="3"/>
    <x v="10"/>
    <n v="590"/>
    <x v="78"/>
    <x v="1"/>
  </r>
  <r>
    <x v="995"/>
    <n v="4.2"/>
    <n v="226"/>
    <n v="249"/>
    <n v="9"/>
    <x v="3"/>
    <x v="9"/>
    <n v="50043"/>
    <x v="215"/>
    <x v="1"/>
  </r>
  <r>
    <x v="996"/>
    <n v="4.0999999999999996"/>
    <n v="226"/>
    <n v="249"/>
    <n v="9"/>
    <x v="3"/>
    <x v="9"/>
    <n v="15803"/>
    <x v="278"/>
    <x v="1"/>
  </r>
  <r>
    <x v="997"/>
    <n v="4.2"/>
    <n v="226"/>
    <n v="250"/>
    <n v="9"/>
    <x v="3"/>
    <x v="10"/>
    <n v="1378"/>
    <x v="78"/>
    <x v="1"/>
  </r>
  <r>
    <x v="998"/>
    <n v="4.3"/>
    <n v="200"/>
    <n v="222"/>
    <n v="9"/>
    <x v="3"/>
    <x v="9"/>
    <n v="781"/>
    <x v="317"/>
    <x v="1"/>
  </r>
  <r>
    <x v="999"/>
    <n v="3.7"/>
    <n v="199"/>
    <n v="220"/>
    <n v="9"/>
    <x v="3"/>
    <x v="10"/>
    <n v="167"/>
    <x v="235"/>
    <x v="1"/>
  </r>
  <r>
    <x v="1000"/>
    <n v="4"/>
    <n v="163"/>
    <n v="180"/>
    <n v="9"/>
    <x v="3"/>
    <x v="9"/>
    <n v="5614"/>
    <x v="52"/>
    <x v="1"/>
  </r>
  <r>
    <x v="1001"/>
    <n v="4.2"/>
    <n v="159"/>
    <n v="176"/>
    <n v="9"/>
    <x v="3"/>
    <x v="10"/>
    <n v="158"/>
    <x v="78"/>
    <x v="1"/>
  </r>
  <r>
    <x v="1002"/>
    <n v="4"/>
    <n v="104"/>
    <n v="115"/>
    <n v="9"/>
    <x v="3"/>
    <x v="9"/>
    <n v="191"/>
    <x v="66"/>
    <x v="1"/>
  </r>
  <r>
    <x v="1003"/>
    <n v="0"/>
    <n v="499988"/>
    <n v="559990"/>
    <n v="10"/>
    <x v="0"/>
    <x v="0"/>
    <n v="0"/>
    <x v="298"/>
    <x v="1"/>
  </r>
  <r>
    <x v="1004"/>
    <n v="0"/>
    <n v="150990"/>
    <n v="168617"/>
    <n v="10"/>
    <x v="0"/>
    <x v="1"/>
    <n v="0"/>
    <x v="119"/>
    <x v="1"/>
  </r>
  <r>
    <x v="1005"/>
    <n v="0"/>
    <n v="89990"/>
    <n v="100999"/>
    <n v="10"/>
    <x v="0"/>
    <x v="1"/>
    <n v="0"/>
    <x v="118"/>
    <x v="1"/>
  </r>
  <r>
    <x v="1006"/>
    <n v="4.5999999999999996"/>
    <n v="87990"/>
    <n v="97995"/>
    <n v="10"/>
    <x v="0"/>
    <x v="0"/>
    <n v="381"/>
    <x v="2"/>
    <x v="1"/>
  </r>
  <r>
    <x v="1007"/>
    <n v="4.3"/>
    <n v="87899"/>
    <n v="97795"/>
    <n v="10"/>
    <x v="0"/>
    <x v="0"/>
    <n v="107"/>
    <x v="166"/>
    <x v="1"/>
  </r>
  <r>
    <x v="1008"/>
    <n v="0"/>
    <n v="86135"/>
    <n v="96138"/>
    <n v="10"/>
    <x v="0"/>
    <x v="1"/>
    <n v="0"/>
    <x v="80"/>
    <x v="1"/>
  </r>
  <r>
    <x v="1009"/>
    <n v="4.3"/>
    <n v="84599"/>
    <n v="94495"/>
    <n v="10"/>
    <x v="0"/>
    <x v="0"/>
    <n v="107"/>
    <x v="166"/>
    <x v="1"/>
  </r>
  <r>
    <x v="1010"/>
    <n v="0"/>
    <n v="79490"/>
    <n v="89000"/>
    <n v="10"/>
    <x v="0"/>
    <x v="1"/>
    <n v="0"/>
    <x v="358"/>
    <x v="1"/>
  </r>
  <r>
    <x v="1011"/>
    <n v="0"/>
    <n v="71999"/>
    <n v="79999"/>
    <n v="10"/>
    <x v="1"/>
    <x v="4"/>
    <n v="0"/>
    <x v="35"/>
    <x v="1"/>
  </r>
  <r>
    <x v="1012"/>
    <n v="4"/>
    <n v="67499"/>
    <n v="75414"/>
    <n v="10"/>
    <x v="0"/>
    <x v="1"/>
    <n v="110"/>
    <x v="119"/>
    <x v="1"/>
  </r>
  <r>
    <x v="1013"/>
    <n v="0"/>
    <n v="59990"/>
    <n v="66666"/>
    <n v="10"/>
    <x v="0"/>
    <x v="1"/>
    <n v="0"/>
    <x v="119"/>
    <x v="1"/>
  </r>
  <r>
    <x v="593"/>
    <n v="4.5999999999999996"/>
    <n v="57990"/>
    <n v="64999"/>
    <n v="10"/>
    <x v="0"/>
    <x v="3"/>
    <n v="1051"/>
    <x v="7"/>
    <x v="1"/>
  </r>
  <r>
    <x v="1014"/>
    <n v="0"/>
    <n v="50200"/>
    <n v="55790"/>
    <n v="10"/>
    <x v="1"/>
    <x v="2"/>
    <n v="0"/>
    <x v="190"/>
    <x v="1"/>
  </r>
  <r>
    <x v="1015"/>
    <n v="4.7"/>
    <n v="49900"/>
    <n v="55900"/>
    <n v="10"/>
    <x v="1"/>
    <x v="2"/>
    <n v="134"/>
    <x v="81"/>
    <x v="1"/>
  </r>
  <r>
    <x v="1016"/>
    <n v="4.5"/>
    <n v="41060"/>
    <n v="45999"/>
    <n v="10"/>
    <x v="0"/>
    <x v="3"/>
    <n v="3102"/>
    <x v="7"/>
    <x v="1"/>
  </r>
  <r>
    <x v="1017"/>
    <n v="4"/>
    <n v="39990"/>
    <n v="44900"/>
    <n v="10"/>
    <x v="1"/>
    <x v="2"/>
    <n v="31"/>
    <x v="11"/>
    <x v="1"/>
  </r>
  <r>
    <x v="1018"/>
    <n v="4.5"/>
    <n v="35999"/>
    <n v="39999"/>
    <n v="10"/>
    <x v="0"/>
    <x v="3"/>
    <n v="1957"/>
    <x v="360"/>
    <x v="1"/>
  </r>
  <r>
    <x v="1019"/>
    <n v="4.5"/>
    <n v="35999"/>
    <n v="39999"/>
    <n v="10"/>
    <x v="0"/>
    <x v="3"/>
    <n v="1957"/>
    <x v="360"/>
    <x v="1"/>
  </r>
  <r>
    <x v="1020"/>
    <n v="4.5"/>
    <n v="34999"/>
    <n v="38999"/>
    <n v="10"/>
    <x v="0"/>
    <x v="3"/>
    <n v="2912"/>
    <x v="21"/>
    <x v="1"/>
  </r>
  <r>
    <x v="1021"/>
    <n v="4.5"/>
    <n v="34999"/>
    <n v="38999"/>
    <n v="10"/>
    <x v="0"/>
    <x v="3"/>
    <n v="2912"/>
    <x v="21"/>
    <x v="1"/>
  </r>
  <r>
    <x v="1018"/>
    <n v="4.5"/>
    <n v="33999"/>
    <n v="37999"/>
    <n v="10"/>
    <x v="0"/>
    <x v="3"/>
    <n v="4425"/>
    <x v="360"/>
    <x v="1"/>
  </r>
  <r>
    <x v="1019"/>
    <n v="4.5"/>
    <n v="33999"/>
    <n v="37999"/>
    <n v="10"/>
    <x v="0"/>
    <x v="3"/>
    <n v="4425"/>
    <x v="360"/>
    <x v="1"/>
  </r>
  <r>
    <x v="1022"/>
    <n v="4.5"/>
    <n v="32999"/>
    <n v="36999"/>
    <n v="10"/>
    <x v="0"/>
    <x v="3"/>
    <n v="4625"/>
    <x v="21"/>
    <x v="1"/>
  </r>
  <r>
    <x v="1020"/>
    <n v="4.5"/>
    <n v="32999"/>
    <n v="36999"/>
    <n v="10"/>
    <x v="0"/>
    <x v="3"/>
    <n v="4625"/>
    <x v="21"/>
    <x v="1"/>
  </r>
  <r>
    <x v="1021"/>
    <n v="4.5"/>
    <n v="32999"/>
    <n v="36999"/>
    <n v="10"/>
    <x v="0"/>
    <x v="3"/>
    <n v="4625"/>
    <x v="21"/>
    <x v="1"/>
  </r>
  <r>
    <x v="1023"/>
    <n v="4.7"/>
    <n v="32990"/>
    <n v="36790"/>
    <n v="10"/>
    <x v="1"/>
    <x v="2"/>
    <n v="16"/>
    <x v="302"/>
    <x v="1"/>
  </r>
  <r>
    <x v="1024"/>
    <n v="4.3"/>
    <n v="31590"/>
    <n v="35290"/>
    <n v="10"/>
    <x v="1"/>
    <x v="2"/>
    <n v="1193"/>
    <x v="302"/>
    <x v="1"/>
  </r>
  <r>
    <x v="1025"/>
    <n v="0"/>
    <n v="30599"/>
    <n v="33999"/>
    <n v="10"/>
    <x v="1"/>
    <x v="4"/>
    <n v="0"/>
    <x v="78"/>
    <x v="1"/>
  </r>
  <r>
    <x v="1026"/>
    <n v="4.3"/>
    <n v="29950"/>
    <n v="33490"/>
    <n v="10"/>
    <x v="1"/>
    <x v="2"/>
    <n v="173"/>
    <x v="302"/>
    <x v="1"/>
  </r>
  <r>
    <x v="1027"/>
    <n v="0"/>
    <n v="28350"/>
    <n v="31500"/>
    <n v="10"/>
    <x v="1"/>
    <x v="4"/>
    <n v="0"/>
    <x v="418"/>
    <x v="1"/>
  </r>
  <r>
    <x v="1028"/>
    <n v="4.4000000000000004"/>
    <n v="26999"/>
    <n v="29999"/>
    <n v="10"/>
    <x v="0"/>
    <x v="3"/>
    <n v="10281"/>
    <x v="419"/>
    <x v="1"/>
  </r>
  <r>
    <x v="1029"/>
    <n v="4.4000000000000004"/>
    <n v="26999"/>
    <n v="29999"/>
    <n v="10"/>
    <x v="0"/>
    <x v="3"/>
    <n v="10281"/>
    <x v="419"/>
    <x v="1"/>
  </r>
  <r>
    <x v="1030"/>
    <n v="4.4000000000000004"/>
    <n v="26999"/>
    <n v="29999"/>
    <n v="10"/>
    <x v="0"/>
    <x v="3"/>
    <n v="10281"/>
    <x v="419"/>
    <x v="1"/>
  </r>
  <r>
    <x v="1031"/>
    <n v="4"/>
    <n v="26999"/>
    <n v="29999"/>
    <n v="10"/>
    <x v="0"/>
    <x v="3"/>
    <n v="55"/>
    <x v="21"/>
    <x v="1"/>
  </r>
  <r>
    <x v="1032"/>
    <n v="0"/>
    <n v="26999"/>
    <n v="29999"/>
    <n v="10"/>
    <x v="0"/>
    <x v="1"/>
    <n v="0"/>
    <x v="420"/>
    <x v="1"/>
  </r>
  <r>
    <x v="1033"/>
    <n v="3.9"/>
    <n v="26900"/>
    <n v="30000"/>
    <n v="10"/>
    <x v="1"/>
    <x v="2"/>
    <n v="56"/>
    <x v="78"/>
    <x v="1"/>
  </r>
  <r>
    <x v="1034"/>
    <n v="4.5"/>
    <n v="24999"/>
    <n v="27999"/>
    <n v="10"/>
    <x v="0"/>
    <x v="3"/>
    <n v="64504"/>
    <x v="421"/>
    <x v="1"/>
  </r>
  <r>
    <x v="1035"/>
    <n v="4.5"/>
    <n v="24999"/>
    <n v="27999"/>
    <n v="10"/>
    <x v="0"/>
    <x v="3"/>
    <n v="64504"/>
    <x v="421"/>
    <x v="1"/>
  </r>
  <r>
    <x v="1036"/>
    <n v="4.5"/>
    <n v="24999"/>
    <n v="27999"/>
    <n v="10"/>
    <x v="0"/>
    <x v="3"/>
    <n v="64504"/>
    <x v="421"/>
    <x v="1"/>
  </r>
  <r>
    <x v="1037"/>
    <n v="4.5"/>
    <n v="24999"/>
    <n v="27999"/>
    <n v="10"/>
    <x v="0"/>
    <x v="3"/>
    <n v="64504"/>
    <x v="421"/>
    <x v="1"/>
  </r>
  <r>
    <x v="1038"/>
    <n v="4.4000000000000004"/>
    <n v="24999"/>
    <n v="27999"/>
    <n v="10"/>
    <x v="0"/>
    <x v="3"/>
    <n v="64025"/>
    <x v="419"/>
    <x v="1"/>
  </r>
  <r>
    <x v="1030"/>
    <n v="4.4000000000000004"/>
    <n v="24999"/>
    <n v="27999"/>
    <n v="10"/>
    <x v="0"/>
    <x v="3"/>
    <n v="64025"/>
    <x v="419"/>
    <x v="1"/>
  </r>
  <r>
    <x v="1029"/>
    <n v="4.4000000000000004"/>
    <n v="24999"/>
    <n v="27999"/>
    <n v="10"/>
    <x v="0"/>
    <x v="3"/>
    <n v="64025"/>
    <x v="419"/>
    <x v="1"/>
  </r>
  <r>
    <x v="1028"/>
    <n v="4.4000000000000004"/>
    <n v="24999"/>
    <n v="27999"/>
    <n v="10"/>
    <x v="0"/>
    <x v="3"/>
    <n v="64025"/>
    <x v="419"/>
    <x v="1"/>
  </r>
  <r>
    <x v="1039"/>
    <n v="4.5"/>
    <n v="24999"/>
    <n v="27999"/>
    <n v="10"/>
    <x v="0"/>
    <x v="3"/>
    <n v="1840"/>
    <x v="21"/>
    <x v="1"/>
  </r>
  <r>
    <x v="1040"/>
    <n v="4.5"/>
    <n v="24999"/>
    <n v="27999"/>
    <n v="10"/>
    <x v="0"/>
    <x v="3"/>
    <n v="1840"/>
    <x v="21"/>
    <x v="1"/>
  </r>
  <r>
    <x v="1041"/>
    <n v="4.4000000000000004"/>
    <n v="24999"/>
    <n v="27999"/>
    <n v="10"/>
    <x v="0"/>
    <x v="3"/>
    <n v="506"/>
    <x v="21"/>
    <x v="1"/>
  </r>
  <r>
    <x v="1031"/>
    <n v="4.4000000000000004"/>
    <n v="24999"/>
    <n v="27999"/>
    <n v="10"/>
    <x v="0"/>
    <x v="3"/>
    <n v="506"/>
    <x v="21"/>
    <x v="1"/>
  </r>
  <r>
    <x v="1042"/>
    <n v="4.5"/>
    <n v="24980"/>
    <n v="27999"/>
    <n v="10"/>
    <x v="0"/>
    <x v="3"/>
    <n v="239"/>
    <x v="301"/>
    <x v="1"/>
  </r>
  <r>
    <x v="1043"/>
    <n v="4.0999999999999996"/>
    <n v="22990"/>
    <n v="25632"/>
    <n v="10"/>
    <x v="0"/>
    <x v="1"/>
    <n v="137"/>
    <x v="119"/>
    <x v="1"/>
  </r>
  <r>
    <x v="1044"/>
    <n v="0"/>
    <n v="22500"/>
    <n v="25000"/>
    <n v="10"/>
    <x v="1"/>
    <x v="4"/>
    <n v="0"/>
    <x v="418"/>
    <x v="1"/>
  </r>
  <r>
    <x v="1045"/>
    <n v="4.5"/>
    <n v="22425"/>
    <n v="24999"/>
    <n v="10"/>
    <x v="0"/>
    <x v="3"/>
    <n v="14640"/>
    <x v="7"/>
    <x v="1"/>
  </r>
  <r>
    <x v="1046"/>
    <n v="4"/>
    <n v="19330"/>
    <n v="21500"/>
    <n v="10"/>
    <x v="1"/>
    <x v="2"/>
    <n v="7"/>
    <x v="11"/>
    <x v="1"/>
  </r>
  <r>
    <x v="1047"/>
    <n v="0"/>
    <n v="18000"/>
    <n v="20000"/>
    <n v="10"/>
    <x v="0"/>
    <x v="1"/>
    <n v="0"/>
    <x v="422"/>
    <x v="1"/>
  </r>
  <r>
    <x v="1048"/>
    <n v="0"/>
    <n v="17999"/>
    <n v="19999"/>
    <n v="10"/>
    <x v="1"/>
    <x v="4"/>
    <n v="0"/>
    <x v="78"/>
    <x v="1"/>
  </r>
  <r>
    <x v="1049"/>
    <n v="4.2"/>
    <n v="16990"/>
    <n v="18990"/>
    <n v="10"/>
    <x v="1"/>
    <x v="2"/>
    <n v="304"/>
    <x v="330"/>
    <x v="1"/>
  </r>
  <r>
    <x v="1050"/>
    <n v="0"/>
    <n v="16875"/>
    <n v="18750"/>
    <n v="10"/>
    <x v="1"/>
    <x v="4"/>
    <n v="0"/>
    <x v="418"/>
    <x v="1"/>
  </r>
  <r>
    <x v="1051"/>
    <n v="4.4000000000000004"/>
    <n v="16480"/>
    <n v="18400"/>
    <n v="10"/>
    <x v="1"/>
    <x v="2"/>
    <n v="793"/>
    <x v="11"/>
    <x v="1"/>
  </r>
  <r>
    <x v="1052"/>
    <n v="0"/>
    <n v="15795"/>
    <n v="17550"/>
    <n v="10"/>
    <x v="1"/>
    <x v="4"/>
    <n v="0"/>
    <x v="418"/>
    <x v="1"/>
  </r>
  <r>
    <x v="1053"/>
    <n v="0"/>
    <n v="14750"/>
    <n v="16500"/>
    <n v="10"/>
    <x v="1"/>
    <x v="4"/>
    <n v="0"/>
    <x v="418"/>
    <x v="1"/>
  </r>
  <r>
    <x v="1054"/>
    <n v="0"/>
    <n v="10800"/>
    <n v="12000"/>
    <n v="10"/>
    <x v="1"/>
    <x v="4"/>
    <n v="0"/>
    <x v="418"/>
    <x v="1"/>
  </r>
  <r>
    <x v="1055"/>
    <n v="0"/>
    <n v="9000"/>
    <n v="10000"/>
    <n v="10"/>
    <x v="0"/>
    <x v="1"/>
    <n v="0"/>
    <x v="423"/>
    <x v="1"/>
  </r>
  <r>
    <x v="1056"/>
    <n v="4"/>
    <n v="8999"/>
    <n v="9999"/>
    <n v="10"/>
    <x v="1"/>
    <x v="2"/>
    <n v="281"/>
    <x v="424"/>
    <x v="1"/>
  </r>
  <r>
    <x v="1057"/>
    <n v="2"/>
    <n v="8999"/>
    <n v="9999"/>
    <n v="10"/>
    <x v="1"/>
    <x v="2"/>
    <n v="3"/>
    <x v="425"/>
    <x v="1"/>
  </r>
  <r>
    <x v="1058"/>
    <n v="0"/>
    <n v="8990"/>
    <n v="9989"/>
    <n v="10"/>
    <x v="1"/>
    <x v="5"/>
    <n v="0"/>
    <x v="426"/>
    <x v="1"/>
  </r>
  <r>
    <x v="814"/>
    <n v="4.3"/>
    <n v="7199"/>
    <n v="7999"/>
    <n v="10"/>
    <x v="0"/>
    <x v="3"/>
    <n v="1213"/>
    <x v="362"/>
    <x v="1"/>
  </r>
  <r>
    <x v="1059"/>
    <n v="4.3"/>
    <n v="7199"/>
    <n v="7999"/>
    <n v="10"/>
    <x v="0"/>
    <x v="3"/>
    <n v="1213"/>
    <x v="362"/>
    <x v="1"/>
  </r>
  <r>
    <x v="815"/>
    <n v="4.3"/>
    <n v="7199"/>
    <n v="7999"/>
    <n v="10"/>
    <x v="0"/>
    <x v="3"/>
    <n v="1213"/>
    <x v="362"/>
    <x v="1"/>
  </r>
  <r>
    <x v="1060"/>
    <n v="0"/>
    <n v="7199"/>
    <n v="7999"/>
    <n v="10"/>
    <x v="3"/>
    <x v="8"/>
    <n v="0"/>
    <x v="86"/>
    <x v="1"/>
  </r>
  <r>
    <x v="1059"/>
    <n v="4.3"/>
    <n v="6699"/>
    <n v="7499"/>
    <n v="10"/>
    <x v="0"/>
    <x v="3"/>
    <n v="553"/>
    <x v="362"/>
    <x v="1"/>
  </r>
  <r>
    <x v="1061"/>
    <n v="4.2"/>
    <n v="6250"/>
    <n v="6990"/>
    <n v="10"/>
    <x v="1"/>
    <x v="4"/>
    <n v="155"/>
    <x v="0"/>
    <x v="1"/>
  </r>
  <r>
    <x v="1062"/>
    <n v="4"/>
    <n v="5799"/>
    <n v="6499"/>
    <n v="10"/>
    <x v="1"/>
    <x v="2"/>
    <n v="51"/>
    <x v="427"/>
    <x v="1"/>
  </r>
  <r>
    <x v="1063"/>
    <n v="4"/>
    <n v="5391"/>
    <n v="5990"/>
    <n v="10"/>
    <x v="1"/>
    <x v="2"/>
    <n v="157"/>
    <x v="428"/>
    <x v="1"/>
  </r>
  <r>
    <x v="1064"/>
    <n v="0"/>
    <n v="4500"/>
    <n v="5000"/>
    <n v="10"/>
    <x v="1"/>
    <x v="4"/>
    <n v="0"/>
    <x v="124"/>
    <x v="1"/>
  </r>
  <r>
    <x v="1065"/>
    <n v="0"/>
    <n v="4500"/>
    <n v="5000"/>
    <n v="10"/>
    <x v="1"/>
    <x v="4"/>
    <n v="0"/>
    <x v="429"/>
    <x v="1"/>
  </r>
  <r>
    <x v="1066"/>
    <n v="3.9"/>
    <n v="3767"/>
    <n v="4195"/>
    <n v="10"/>
    <x v="1"/>
    <x v="4"/>
    <n v="8"/>
    <x v="84"/>
    <x v="1"/>
  </r>
  <r>
    <x v="1067"/>
    <n v="0"/>
    <n v="3705"/>
    <n v="4117"/>
    <n v="10"/>
    <x v="1"/>
    <x v="4"/>
    <n v="0"/>
    <x v="201"/>
    <x v="1"/>
  </r>
  <r>
    <x v="1068"/>
    <n v="4.3"/>
    <n v="3599"/>
    <n v="4000"/>
    <n v="10"/>
    <x v="1"/>
    <x v="5"/>
    <n v="184"/>
    <x v="331"/>
    <x v="1"/>
  </r>
  <r>
    <x v="1069"/>
    <n v="3.7"/>
    <n v="2700"/>
    <n v="3000"/>
    <n v="10"/>
    <x v="3"/>
    <x v="8"/>
    <n v="6"/>
    <x v="430"/>
    <x v="1"/>
  </r>
  <r>
    <x v="1070"/>
    <n v="4"/>
    <n v="2690"/>
    <n v="2999"/>
    <n v="10"/>
    <x v="0"/>
    <x v="3"/>
    <n v="2775"/>
    <x v="431"/>
    <x v="1"/>
  </r>
  <r>
    <x v="1071"/>
    <n v="3"/>
    <n v="2249"/>
    <n v="2499"/>
    <n v="10"/>
    <x v="0"/>
    <x v="1"/>
    <n v="5"/>
    <x v="119"/>
    <x v="1"/>
  </r>
  <r>
    <x v="1072"/>
    <n v="4.4000000000000004"/>
    <n v="1970"/>
    <n v="2200"/>
    <n v="10"/>
    <x v="3"/>
    <x v="11"/>
    <n v="1156"/>
    <x v="79"/>
    <x v="1"/>
  </r>
  <r>
    <x v="942"/>
    <n v="0"/>
    <n v="1880"/>
    <n v="2095"/>
    <n v="10"/>
    <x v="1"/>
    <x v="4"/>
    <n v="0"/>
    <x v="35"/>
    <x v="1"/>
  </r>
  <r>
    <x v="1073"/>
    <n v="0"/>
    <n v="1799"/>
    <n v="1999"/>
    <n v="10"/>
    <x v="0"/>
    <x v="3"/>
    <n v="0"/>
    <x v="432"/>
    <x v="1"/>
  </r>
  <r>
    <x v="1074"/>
    <n v="0"/>
    <n v="1777"/>
    <n v="1975"/>
    <n v="10"/>
    <x v="3"/>
    <x v="11"/>
    <n v="0"/>
    <x v="90"/>
    <x v="1"/>
  </r>
  <r>
    <x v="1075"/>
    <n v="4.2"/>
    <n v="1699"/>
    <n v="1895"/>
    <n v="10"/>
    <x v="3"/>
    <x v="8"/>
    <n v="6395"/>
    <x v="35"/>
    <x v="1"/>
  </r>
  <r>
    <x v="1076"/>
    <n v="3.8"/>
    <n v="1699"/>
    <n v="1895"/>
    <n v="10"/>
    <x v="1"/>
    <x v="5"/>
    <n v="18"/>
    <x v="34"/>
    <x v="1"/>
  </r>
  <r>
    <x v="1077"/>
    <n v="0"/>
    <n v="1614"/>
    <n v="1799"/>
    <n v="10"/>
    <x v="1"/>
    <x v="4"/>
    <n v="0"/>
    <x v="246"/>
    <x v="1"/>
  </r>
  <r>
    <x v="1078"/>
    <n v="0"/>
    <n v="1439"/>
    <n v="1599"/>
    <n v="10"/>
    <x v="1"/>
    <x v="4"/>
    <n v="0"/>
    <x v="433"/>
    <x v="1"/>
  </r>
  <r>
    <x v="1079"/>
    <n v="4.2"/>
    <n v="1334"/>
    <n v="1495"/>
    <n v="10"/>
    <x v="3"/>
    <x v="8"/>
    <n v="39898"/>
    <x v="35"/>
    <x v="1"/>
  </r>
  <r>
    <x v="1080"/>
    <n v="0"/>
    <n v="1303"/>
    <n v="1450"/>
    <n v="10"/>
    <x v="1"/>
    <x v="4"/>
    <n v="0"/>
    <x v="135"/>
    <x v="1"/>
  </r>
  <r>
    <x v="1081"/>
    <n v="4.4000000000000004"/>
    <n v="1299"/>
    <n v="1449"/>
    <n v="10"/>
    <x v="1"/>
    <x v="4"/>
    <n v="119"/>
    <x v="135"/>
    <x v="1"/>
  </r>
  <r>
    <x v="1082"/>
    <n v="4.3"/>
    <n v="1260"/>
    <n v="1400"/>
    <n v="10"/>
    <x v="3"/>
    <x v="11"/>
    <n v="1023"/>
    <x v="258"/>
    <x v="1"/>
  </r>
  <r>
    <x v="1083"/>
    <n v="0"/>
    <n v="1250"/>
    <n v="1399"/>
    <n v="10"/>
    <x v="1"/>
    <x v="4"/>
    <n v="0"/>
    <x v="434"/>
    <x v="1"/>
  </r>
  <r>
    <x v="1084"/>
    <n v="4.5999999999999996"/>
    <n v="1170"/>
    <n v="1300"/>
    <n v="10"/>
    <x v="3"/>
    <x v="10"/>
    <n v="7"/>
    <x v="274"/>
    <x v="1"/>
  </r>
  <r>
    <x v="1085"/>
    <n v="4.9000000000000004"/>
    <n v="1079"/>
    <n v="1199"/>
    <n v="10"/>
    <x v="3"/>
    <x v="9"/>
    <n v="47"/>
    <x v="435"/>
    <x v="1"/>
  </r>
  <r>
    <x v="1086"/>
    <n v="4"/>
    <n v="1035"/>
    <n v="1150"/>
    <n v="10"/>
    <x v="3"/>
    <x v="11"/>
    <n v="697"/>
    <x v="258"/>
    <x v="1"/>
  </r>
  <r>
    <x v="1087"/>
    <n v="4.3"/>
    <n v="1033"/>
    <n v="1148"/>
    <n v="10"/>
    <x v="3"/>
    <x v="9"/>
    <n v="548"/>
    <x v="213"/>
    <x v="1"/>
  </r>
  <r>
    <x v="1088"/>
    <n v="0"/>
    <n v="1021"/>
    <n v="1135"/>
    <n v="10"/>
    <x v="3"/>
    <x v="11"/>
    <n v="0"/>
    <x v="274"/>
    <x v="1"/>
  </r>
  <r>
    <x v="1089"/>
    <n v="4.5"/>
    <n v="990"/>
    <n v="1100"/>
    <n v="10"/>
    <x v="3"/>
    <x v="11"/>
    <n v="13"/>
    <x v="436"/>
    <x v="1"/>
  </r>
  <r>
    <x v="1090"/>
    <n v="0"/>
    <n v="980"/>
    <n v="1099"/>
    <n v="10"/>
    <x v="3"/>
    <x v="8"/>
    <n v="0"/>
    <x v="86"/>
    <x v="1"/>
  </r>
  <r>
    <x v="1091"/>
    <n v="3.9"/>
    <n v="970"/>
    <n v="1081"/>
    <n v="10"/>
    <x v="0"/>
    <x v="3"/>
    <n v="5925"/>
    <x v="437"/>
    <x v="1"/>
  </r>
  <r>
    <x v="1092"/>
    <n v="4.4000000000000004"/>
    <n v="945"/>
    <n v="1050"/>
    <n v="10"/>
    <x v="3"/>
    <x v="11"/>
    <n v="157"/>
    <x v="258"/>
    <x v="1"/>
  </r>
  <r>
    <x v="1093"/>
    <n v="4.0999999999999996"/>
    <n v="945"/>
    <n v="1050"/>
    <n v="10"/>
    <x v="3"/>
    <x v="9"/>
    <n v="48"/>
    <x v="268"/>
    <x v="1"/>
  </r>
  <r>
    <x v="1094"/>
    <n v="4.2"/>
    <n v="899"/>
    <n v="999"/>
    <n v="10"/>
    <x v="1"/>
    <x v="5"/>
    <n v="5090"/>
    <x v="254"/>
    <x v="1"/>
  </r>
  <r>
    <x v="1095"/>
    <n v="3.6"/>
    <n v="899"/>
    <n v="999"/>
    <n v="10"/>
    <x v="2"/>
    <x v="7"/>
    <n v="2038"/>
    <x v="438"/>
    <x v="1"/>
  </r>
  <r>
    <x v="1096"/>
    <n v="4"/>
    <n v="899"/>
    <n v="999"/>
    <n v="10"/>
    <x v="0"/>
    <x v="3"/>
    <n v="175"/>
    <x v="439"/>
    <x v="1"/>
  </r>
  <r>
    <x v="1097"/>
    <n v="4.2"/>
    <n v="899"/>
    <n v="999"/>
    <n v="10"/>
    <x v="3"/>
    <x v="8"/>
    <n v="74"/>
    <x v="440"/>
    <x v="1"/>
  </r>
  <r>
    <x v="1098"/>
    <n v="3.7"/>
    <n v="899"/>
    <n v="999"/>
    <n v="10"/>
    <x v="3"/>
    <x v="8"/>
    <n v="22"/>
    <x v="441"/>
    <x v="1"/>
  </r>
  <r>
    <x v="1099"/>
    <n v="3.7"/>
    <n v="899"/>
    <n v="999"/>
    <n v="10"/>
    <x v="1"/>
    <x v="4"/>
    <n v="3"/>
    <x v="442"/>
    <x v="1"/>
  </r>
  <r>
    <x v="1100"/>
    <n v="1"/>
    <n v="899"/>
    <n v="999"/>
    <n v="10"/>
    <x v="0"/>
    <x v="3"/>
    <n v="1"/>
    <x v="443"/>
    <x v="1"/>
  </r>
  <r>
    <x v="1100"/>
    <n v="0"/>
    <n v="899"/>
    <n v="999"/>
    <n v="10"/>
    <x v="0"/>
    <x v="3"/>
    <n v="0"/>
    <x v="443"/>
    <x v="1"/>
  </r>
  <r>
    <x v="1101"/>
    <n v="0"/>
    <n v="899"/>
    <n v="999"/>
    <n v="10"/>
    <x v="2"/>
    <x v="7"/>
    <n v="0"/>
    <x v="444"/>
    <x v="1"/>
  </r>
  <r>
    <x v="1102"/>
    <n v="3.5"/>
    <n v="896"/>
    <n v="999"/>
    <n v="10"/>
    <x v="3"/>
    <x v="11"/>
    <n v="4"/>
    <x v="205"/>
    <x v="1"/>
  </r>
  <r>
    <x v="1103"/>
    <n v="4.4000000000000004"/>
    <n v="895"/>
    <n v="995"/>
    <n v="10"/>
    <x v="3"/>
    <x v="10"/>
    <n v="148"/>
    <x v="445"/>
    <x v="1"/>
  </r>
  <r>
    <x v="1104"/>
    <n v="4.4000000000000004"/>
    <n v="895"/>
    <n v="995"/>
    <n v="10"/>
    <x v="3"/>
    <x v="10"/>
    <n v="148"/>
    <x v="445"/>
    <x v="1"/>
  </r>
  <r>
    <x v="1105"/>
    <n v="0"/>
    <n v="890"/>
    <n v="999"/>
    <n v="10"/>
    <x v="0"/>
    <x v="1"/>
    <n v="0"/>
    <x v="446"/>
    <x v="1"/>
  </r>
  <r>
    <x v="1106"/>
    <n v="4.4000000000000004"/>
    <n v="873"/>
    <n v="970"/>
    <n v="10"/>
    <x v="3"/>
    <x v="11"/>
    <n v="205"/>
    <x v="447"/>
    <x v="1"/>
  </r>
  <r>
    <x v="1107"/>
    <n v="4.2"/>
    <n v="868"/>
    <n v="965"/>
    <n v="10"/>
    <x v="3"/>
    <x v="9"/>
    <n v="109"/>
    <x v="274"/>
    <x v="1"/>
  </r>
  <r>
    <x v="1108"/>
    <n v="4.4000000000000004"/>
    <n v="864"/>
    <n v="960"/>
    <n v="10"/>
    <x v="3"/>
    <x v="11"/>
    <n v="119"/>
    <x v="205"/>
    <x v="1"/>
  </r>
  <r>
    <x v="1109"/>
    <n v="4.2"/>
    <n v="864"/>
    <n v="960"/>
    <n v="10"/>
    <x v="3"/>
    <x v="11"/>
    <n v="38"/>
    <x v="205"/>
    <x v="1"/>
  </r>
  <r>
    <x v="1110"/>
    <n v="4.5999999999999996"/>
    <n v="850"/>
    <n v="950"/>
    <n v="10"/>
    <x v="3"/>
    <x v="11"/>
    <n v="174"/>
    <x v="448"/>
    <x v="1"/>
  </r>
  <r>
    <x v="1111"/>
    <n v="4.2"/>
    <n v="849"/>
    <n v="944"/>
    <n v="10"/>
    <x v="0"/>
    <x v="1"/>
    <n v="3069"/>
    <x v="449"/>
    <x v="1"/>
  </r>
  <r>
    <x v="1112"/>
    <n v="0"/>
    <n v="849"/>
    <n v="950"/>
    <n v="10"/>
    <x v="3"/>
    <x v="11"/>
    <n v="0"/>
    <x v="448"/>
    <x v="1"/>
  </r>
  <r>
    <x v="1113"/>
    <n v="0"/>
    <n v="849"/>
    <n v="949"/>
    <n v="10"/>
    <x v="0"/>
    <x v="0"/>
    <n v="0"/>
    <x v="450"/>
    <x v="1"/>
  </r>
  <r>
    <x v="1114"/>
    <n v="4"/>
    <n v="845"/>
    <n v="945"/>
    <n v="10"/>
    <x v="3"/>
    <x v="8"/>
    <n v="163019"/>
    <x v="35"/>
    <x v="1"/>
  </r>
  <r>
    <x v="1115"/>
    <n v="3.8"/>
    <n v="809"/>
    <n v="899"/>
    <n v="10"/>
    <x v="2"/>
    <x v="7"/>
    <n v="294"/>
    <x v="451"/>
    <x v="1"/>
  </r>
  <r>
    <x v="1116"/>
    <n v="4.0999999999999996"/>
    <n v="808"/>
    <n v="899"/>
    <n v="10"/>
    <x v="3"/>
    <x v="9"/>
    <n v="3134"/>
    <x v="14"/>
    <x v="1"/>
  </r>
  <r>
    <x v="1117"/>
    <n v="0"/>
    <n v="782"/>
    <n v="869"/>
    <n v="10"/>
    <x v="3"/>
    <x v="9"/>
    <n v="0"/>
    <x v="213"/>
    <x v="1"/>
  </r>
  <r>
    <x v="1118"/>
    <n v="4.2"/>
    <n v="774"/>
    <n v="861"/>
    <n v="10"/>
    <x v="3"/>
    <x v="8"/>
    <n v="47322"/>
    <x v="86"/>
    <x v="1"/>
  </r>
  <r>
    <x v="1119"/>
    <n v="4.2"/>
    <n v="742"/>
    <n v="825"/>
    <n v="10"/>
    <x v="3"/>
    <x v="11"/>
    <n v="61"/>
    <x v="452"/>
    <x v="1"/>
  </r>
  <r>
    <x v="953"/>
    <n v="4.2"/>
    <n v="740"/>
    <n v="823"/>
    <n v="10"/>
    <x v="3"/>
    <x v="9"/>
    <n v="36"/>
    <x v="210"/>
    <x v="1"/>
  </r>
  <r>
    <x v="1120"/>
    <n v="4.0999999999999996"/>
    <n v="739"/>
    <n v="824"/>
    <n v="10"/>
    <x v="3"/>
    <x v="9"/>
    <n v="47"/>
    <x v="453"/>
    <x v="1"/>
  </r>
  <r>
    <x v="1121"/>
    <n v="4.5999999999999996"/>
    <n v="739"/>
    <n v="824"/>
    <n v="10"/>
    <x v="3"/>
    <x v="9"/>
    <n v="19"/>
    <x v="453"/>
    <x v="1"/>
  </r>
  <r>
    <x v="1122"/>
    <n v="4.4000000000000004"/>
    <n v="720"/>
    <n v="800"/>
    <n v="10"/>
    <x v="3"/>
    <x v="10"/>
    <n v="42"/>
    <x v="454"/>
    <x v="1"/>
  </r>
  <r>
    <x v="1123"/>
    <n v="4.4000000000000004"/>
    <n v="719"/>
    <n v="799"/>
    <n v="10"/>
    <x v="3"/>
    <x v="9"/>
    <n v="757"/>
    <x v="455"/>
    <x v="1"/>
  </r>
  <r>
    <x v="1124"/>
    <n v="4.5999999999999996"/>
    <n v="719"/>
    <n v="799"/>
    <n v="10"/>
    <x v="3"/>
    <x v="9"/>
    <n v="340"/>
    <x v="455"/>
    <x v="1"/>
  </r>
  <r>
    <x v="1125"/>
    <n v="5"/>
    <n v="719"/>
    <n v="800"/>
    <n v="10"/>
    <x v="2"/>
    <x v="7"/>
    <n v="2"/>
    <x v="456"/>
    <x v="1"/>
  </r>
  <r>
    <x v="1126"/>
    <n v="4.3"/>
    <n v="697"/>
    <n v="775"/>
    <n v="10"/>
    <x v="3"/>
    <x v="10"/>
    <n v="17"/>
    <x v="445"/>
    <x v="1"/>
  </r>
  <r>
    <x v="1127"/>
    <n v="4.7"/>
    <n v="675"/>
    <n v="750"/>
    <n v="10"/>
    <x v="3"/>
    <x v="11"/>
    <n v="17"/>
    <x v="435"/>
    <x v="1"/>
  </r>
  <r>
    <x v="1128"/>
    <n v="3.9"/>
    <n v="675"/>
    <n v="750"/>
    <n v="10"/>
    <x v="3"/>
    <x v="11"/>
    <n v="17"/>
    <x v="311"/>
    <x v="1"/>
  </r>
  <r>
    <x v="1129"/>
    <n v="4.5999999999999996"/>
    <n v="675"/>
    <n v="750"/>
    <n v="10"/>
    <x v="3"/>
    <x v="11"/>
    <n v="7"/>
    <x v="457"/>
    <x v="1"/>
  </r>
  <r>
    <x v="1130"/>
    <n v="4.3"/>
    <n v="652"/>
    <n v="725"/>
    <n v="10"/>
    <x v="3"/>
    <x v="9"/>
    <n v="496"/>
    <x v="96"/>
    <x v="1"/>
  </r>
  <r>
    <x v="1131"/>
    <n v="4.4000000000000004"/>
    <n v="652"/>
    <n v="725"/>
    <n v="10"/>
    <x v="3"/>
    <x v="9"/>
    <n v="65"/>
    <x v="78"/>
    <x v="1"/>
  </r>
  <r>
    <x v="1132"/>
    <n v="4.7"/>
    <n v="629"/>
    <n v="699"/>
    <n v="10"/>
    <x v="3"/>
    <x v="9"/>
    <n v="105"/>
    <x v="455"/>
    <x v="1"/>
  </r>
  <r>
    <x v="1133"/>
    <n v="5"/>
    <n v="629"/>
    <n v="699"/>
    <n v="10"/>
    <x v="3"/>
    <x v="11"/>
    <n v="25"/>
    <x v="343"/>
    <x v="1"/>
  </r>
  <r>
    <x v="1134"/>
    <n v="3.2"/>
    <n v="629"/>
    <n v="699"/>
    <n v="10"/>
    <x v="1"/>
    <x v="4"/>
    <n v="19"/>
    <x v="458"/>
    <x v="1"/>
  </r>
  <r>
    <x v="1135"/>
    <n v="4.5999999999999996"/>
    <n v="629"/>
    <n v="699"/>
    <n v="10"/>
    <x v="3"/>
    <x v="11"/>
    <n v="13"/>
    <x v="375"/>
    <x v="1"/>
  </r>
  <r>
    <x v="1136"/>
    <n v="4"/>
    <n v="629"/>
    <n v="699"/>
    <n v="10"/>
    <x v="3"/>
    <x v="11"/>
    <n v="4"/>
    <x v="459"/>
    <x v="1"/>
  </r>
  <r>
    <x v="1137"/>
    <n v="4.2"/>
    <n v="628"/>
    <n v="699"/>
    <n v="10"/>
    <x v="3"/>
    <x v="9"/>
    <n v="3466"/>
    <x v="114"/>
    <x v="1"/>
  </r>
  <r>
    <x v="1138"/>
    <n v="4.0999999999999996"/>
    <n v="628"/>
    <n v="699"/>
    <n v="10"/>
    <x v="3"/>
    <x v="9"/>
    <n v="811"/>
    <x v="14"/>
    <x v="1"/>
  </r>
  <r>
    <x v="1139"/>
    <n v="4.3"/>
    <n v="628"/>
    <n v="699"/>
    <n v="10"/>
    <x v="3"/>
    <x v="9"/>
    <n v="587"/>
    <x v="114"/>
    <x v="1"/>
  </r>
  <r>
    <x v="1140"/>
    <n v="4.0999999999999996"/>
    <n v="621"/>
    <n v="690"/>
    <n v="10"/>
    <x v="3"/>
    <x v="11"/>
    <n v="3254"/>
    <x v="291"/>
    <x v="1"/>
  </r>
  <r>
    <x v="1141"/>
    <n v="0"/>
    <n v="585"/>
    <n v="650"/>
    <n v="10"/>
    <x v="3"/>
    <x v="11"/>
    <n v="0"/>
    <x v="460"/>
    <x v="1"/>
  </r>
  <r>
    <x v="1142"/>
    <n v="4"/>
    <n v="581"/>
    <n v="650"/>
    <n v="10"/>
    <x v="3"/>
    <x v="9"/>
    <n v="20"/>
    <x v="461"/>
    <x v="1"/>
  </r>
  <r>
    <x v="1143"/>
    <n v="4.2"/>
    <n v="579"/>
    <n v="649"/>
    <n v="10"/>
    <x v="3"/>
    <x v="9"/>
    <n v="284"/>
    <x v="462"/>
    <x v="1"/>
  </r>
  <r>
    <x v="1144"/>
    <n v="4.2"/>
    <n v="562"/>
    <n v="625"/>
    <n v="10"/>
    <x v="3"/>
    <x v="11"/>
    <n v="2619"/>
    <x v="447"/>
    <x v="1"/>
  </r>
  <r>
    <x v="1145"/>
    <n v="4.2"/>
    <n v="539"/>
    <n v="599"/>
    <n v="10"/>
    <x v="3"/>
    <x v="9"/>
    <n v="6675"/>
    <x v="213"/>
    <x v="1"/>
  </r>
  <r>
    <x v="1146"/>
    <n v="4.3"/>
    <n v="539"/>
    <n v="599"/>
    <n v="10"/>
    <x v="3"/>
    <x v="9"/>
    <n v="6"/>
    <x v="261"/>
    <x v="1"/>
  </r>
  <r>
    <x v="1147"/>
    <n v="4.0999999999999996"/>
    <n v="538"/>
    <n v="599"/>
    <n v="10"/>
    <x v="3"/>
    <x v="9"/>
    <n v="77486"/>
    <x v="114"/>
    <x v="1"/>
  </r>
  <r>
    <x v="1148"/>
    <n v="4.2"/>
    <n v="538"/>
    <n v="599"/>
    <n v="10"/>
    <x v="3"/>
    <x v="9"/>
    <n v="24074"/>
    <x v="114"/>
    <x v="1"/>
  </r>
  <r>
    <x v="1149"/>
    <n v="4.2"/>
    <n v="538"/>
    <n v="599"/>
    <n v="10"/>
    <x v="3"/>
    <x v="9"/>
    <n v="7791"/>
    <x v="114"/>
    <x v="1"/>
  </r>
  <r>
    <x v="1150"/>
    <n v="4.0999999999999996"/>
    <n v="538"/>
    <n v="598"/>
    <n v="10"/>
    <x v="3"/>
    <x v="9"/>
    <n v="595"/>
    <x v="463"/>
    <x v="1"/>
  </r>
  <r>
    <x v="1151"/>
    <n v="4.3"/>
    <n v="535"/>
    <n v="595"/>
    <n v="10"/>
    <x v="3"/>
    <x v="11"/>
    <n v="2588"/>
    <x v="464"/>
    <x v="1"/>
  </r>
  <r>
    <x v="1152"/>
    <n v="4.2"/>
    <n v="535"/>
    <n v="595"/>
    <n v="10"/>
    <x v="3"/>
    <x v="9"/>
    <n v="81"/>
    <x v="465"/>
    <x v="1"/>
  </r>
  <r>
    <x v="1153"/>
    <n v="4.2"/>
    <n v="498"/>
    <n v="558"/>
    <n v="10"/>
    <x v="3"/>
    <x v="9"/>
    <n v="76"/>
    <x v="466"/>
    <x v="1"/>
  </r>
  <r>
    <x v="1154"/>
    <n v="4.7"/>
    <n v="492"/>
    <n v="550"/>
    <n v="10"/>
    <x v="3"/>
    <x v="11"/>
    <n v="6"/>
    <x v="467"/>
    <x v="1"/>
  </r>
  <r>
    <x v="1155"/>
    <n v="0"/>
    <n v="490"/>
    <n v="545"/>
    <n v="10"/>
    <x v="2"/>
    <x v="7"/>
    <n v="0"/>
    <x v="468"/>
    <x v="1"/>
  </r>
  <r>
    <x v="1156"/>
    <n v="4.3"/>
    <n v="489"/>
    <n v="545"/>
    <n v="10"/>
    <x v="3"/>
    <x v="11"/>
    <n v="8286"/>
    <x v="464"/>
    <x v="1"/>
  </r>
  <r>
    <x v="1157"/>
    <n v="4.4000000000000004"/>
    <n v="483"/>
    <n v="540"/>
    <n v="10"/>
    <x v="3"/>
    <x v="11"/>
    <n v="345"/>
    <x v="230"/>
    <x v="1"/>
  </r>
  <r>
    <x v="1158"/>
    <n v="3.9"/>
    <n v="474"/>
    <n v="530"/>
    <n v="10"/>
    <x v="0"/>
    <x v="3"/>
    <n v="77"/>
    <x v="469"/>
    <x v="1"/>
  </r>
  <r>
    <x v="1159"/>
    <n v="4.3"/>
    <n v="472"/>
    <n v="525"/>
    <n v="10"/>
    <x v="3"/>
    <x v="9"/>
    <n v="196"/>
    <x v="465"/>
    <x v="1"/>
  </r>
  <r>
    <x v="1160"/>
    <n v="4.4000000000000004"/>
    <n v="472"/>
    <n v="525"/>
    <n v="10"/>
    <x v="3"/>
    <x v="9"/>
    <n v="121"/>
    <x v="470"/>
    <x v="1"/>
  </r>
  <r>
    <x v="1161"/>
    <n v="4.4000000000000004"/>
    <n v="472"/>
    <n v="525"/>
    <n v="10"/>
    <x v="3"/>
    <x v="10"/>
    <n v="5"/>
    <x v="445"/>
    <x v="1"/>
  </r>
  <r>
    <x v="1162"/>
    <n v="4.3"/>
    <n v="468"/>
    <n v="520"/>
    <n v="10"/>
    <x v="3"/>
    <x v="11"/>
    <n v="31"/>
    <x v="268"/>
    <x v="1"/>
  </r>
  <r>
    <x v="1163"/>
    <n v="3.8"/>
    <n v="468"/>
    <n v="520"/>
    <n v="10"/>
    <x v="3"/>
    <x v="10"/>
    <n v="4"/>
    <x v="274"/>
    <x v="1"/>
  </r>
  <r>
    <x v="1164"/>
    <n v="4.3"/>
    <n v="450"/>
    <n v="500"/>
    <n v="10"/>
    <x v="3"/>
    <x v="11"/>
    <n v="366"/>
    <x v="387"/>
    <x v="1"/>
  </r>
  <r>
    <x v="1165"/>
    <n v="4.0999999999999996"/>
    <n v="450"/>
    <n v="500"/>
    <n v="10"/>
    <x v="3"/>
    <x v="11"/>
    <n v="156"/>
    <x v="387"/>
    <x v="1"/>
  </r>
  <r>
    <x v="1166"/>
    <n v="4.2"/>
    <n v="449"/>
    <n v="499"/>
    <n v="10"/>
    <x v="3"/>
    <x v="11"/>
    <n v="1571"/>
    <x v="471"/>
    <x v="1"/>
  </r>
  <r>
    <x v="1167"/>
    <n v="4"/>
    <n v="449"/>
    <n v="499"/>
    <n v="10"/>
    <x v="3"/>
    <x v="10"/>
    <n v="395"/>
    <x v="106"/>
    <x v="1"/>
  </r>
  <r>
    <x v="1168"/>
    <n v="4.3"/>
    <n v="449"/>
    <n v="499"/>
    <n v="10"/>
    <x v="3"/>
    <x v="11"/>
    <n v="394"/>
    <x v="464"/>
    <x v="1"/>
  </r>
  <r>
    <x v="1169"/>
    <n v="4.4000000000000004"/>
    <n v="449"/>
    <n v="499"/>
    <n v="10"/>
    <x v="3"/>
    <x v="11"/>
    <n v="193"/>
    <x v="472"/>
    <x v="1"/>
  </r>
  <r>
    <x v="1170"/>
    <n v="4.2"/>
    <n v="449"/>
    <n v="500"/>
    <n v="10"/>
    <x v="3"/>
    <x v="11"/>
    <n v="126"/>
    <x v="159"/>
    <x v="1"/>
  </r>
  <r>
    <x v="1171"/>
    <n v="4.2"/>
    <n v="449"/>
    <n v="499"/>
    <n v="10"/>
    <x v="3"/>
    <x v="9"/>
    <n v="81"/>
    <x v="272"/>
    <x v="1"/>
  </r>
  <r>
    <x v="1172"/>
    <n v="4.9000000000000004"/>
    <n v="449"/>
    <n v="499"/>
    <n v="10"/>
    <x v="3"/>
    <x v="9"/>
    <n v="55"/>
    <x v="183"/>
    <x v="1"/>
  </r>
  <r>
    <x v="1173"/>
    <n v="4.3"/>
    <n v="449"/>
    <n v="499"/>
    <n v="10"/>
    <x v="3"/>
    <x v="10"/>
    <n v="16"/>
    <x v="235"/>
    <x v="1"/>
  </r>
  <r>
    <x v="1174"/>
    <n v="5"/>
    <n v="449"/>
    <n v="499"/>
    <n v="10"/>
    <x v="3"/>
    <x v="9"/>
    <n v="5"/>
    <x v="183"/>
    <x v="1"/>
  </r>
  <r>
    <x v="1175"/>
    <n v="4.8"/>
    <n v="449"/>
    <n v="499"/>
    <n v="10"/>
    <x v="3"/>
    <x v="9"/>
    <n v="4"/>
    <x v="183"/>
    <x v="1"/>
  </r>
  <r>
    <x v="1176"/>
    <n v="4.3"/>
    <n v="448"/>
    <n v="499"/>
    <n v="10"/>
    <x v="3"/>
    <x v="9"/>
    <n v="46815"/>
    <x v="14"/>
    <x v="1"/>
  </r>
  <r>
    <x v="1177"/>
    <n v="4"/>
    <n v="448"/>
    <n v="499"/>
    <n v="10"/>
    <x v="3"/>
    <x v="9"/>
    <n v="541"/>
    <x v="114"/>
    <x v="1"/>
  </r>
  <r>
    <x v="1178"/>
    <n v="4.2"/>
    <n v="448"/>
    <n v="499"/>
    <n v="10"/>
    <x v="3"/>
    <x v="9"/>
    <n v="461"/>
    <x v="14"/>
    <x v="1"/>
  </r>
  <r>
    <x v="1179"/>
    <n v="4.3"/>
    <n v="448"/>
    <n v="498"/>
    <n v="10"/>
    <x v="3"/>
    <x v="9"/>
    <n v="20"/>
    <x v="473"/>
    <x v="1"/>
  </r>
  <r>
    <x v="1180"/>
    <n v="3.8"/>
    <n v="446"/>
    <n v="500"/>
    <n v="10"/>
    <x v="1"/>
    <x v="6"/>
    <n v="79"/>
    <x v="44"/>
    <x v="1"/>
  </r>
  <r>
    <x v="1181"/>
    <n v="4.3"/>
    <n v="445"/>
    <n v="495"/>
    <n v="10"/>
    <x v="3"/>
    <x v="9"/>
    <n v="64"/>
    <x v="474"/>
    <x v="1"/>
  </r>
  <r>
    <x v="1182"/>
    <n v="3.9"/>
    <n v="436"/>
    <n v="485"/>
    <n v="10"/>
    <x v="3"/>
    <x v="11"/>
    <n v="10"/>
    <x v="42"/>
    <x v="1"/>
  </r>
  <r>
    <x v="1183"/>
    <n v="3.9"/>
    <n v="432"/>
    <n v="480"/>
    <n v="10"/>
    <x v="3"/>
    <x v="9"/>
    <n v="83"/>
    <x v="475"/>
    <x v="1"/>
  </r>
  <r>
    <x v="1184"/>
    <n v="3.7"/>
    <n v="432"/>
    <n v="480"/>
    <n v="10"/>
    <x v="3"/>
    <x v="11"/>
    <n v="3"/>
    <x v="476"/>
    <x v="1"/>
  </r>
  <r>
    <x v="1185"/>
    <n v="4.2"/>
    <n v="431"/>
    <n v="479"/>
    <n v="10"/>
    <x v="1"/>
    <x v="4"/>
    <n v="53"/>
    <x v="477"/>
    <x v="1"/>
  </r>
  <r>
    <x v="1186"/>
    <n v="4.3"/>
    <n v="431"/>
    <n v="479"/>
    <n v="10"/>
    <x v="3"/>
    <x v="10"/>
    <n v="10"/>
    <x v="106"/>
    <x v="1"/>
  </r>
  <r>
    <x v="1187"/>
    <n v="4.3"/>
    <n v="427"/>
    <n v="475"/>
    <n v="10"/>
    <x v="3"/>
    <x v="9"/>
    <n v="1639"/>
    <x v="436"/>
    <x v="1"/>
  </r>
  <r>
    <x v="1188"/>
    <n v="4.4000000000000004"/>
    <n v="427"/>
    <n v="475"/>
    <n v="10"/>
    <x v="3"/>
    <x v="11"/>
    <n v="85"/>
    <x v="448"/>
    <x v="1"/>
  </r>
  <r>
    <x v="1189"/>
    <n v="5"/>
    <n v="425"/>
    <n v="475"/>
    <n v="10"/>
    <x v="3"/>
    <x v="11"/>
    <n v="3"/>
    <x v="448"/>
    <x v="1"/>
  </r>
  <r>
    <x v="1190"/>
    <n v="0"/>
    <n v="424"/>
    <n v="475"/>
    <n v="10"/>
    <x v="3"/>
    <x v="11"/>
    <n v="0"/>
    <x v="448"/>
    <x v="1"/>
  </r>
  <r>
    <x v="1191"/>
    <n v="4.4000000000000004"/>
    <n v="420"/>
    <n v="470"/>
    <n v="10"/>
    <x v="3"/>
    <x v="9"/>
    <n v="288"/>
    <x v="478"/>
    <x v="1"/>
  </r>
  <r>
    <x v="1192"/>
    <n v="4.2"/>
    <n v="405"/>
    <n v="450"/>
    <n v="10"/>
    <x v="3"/>
    <x v="11"/>
    <n v="893"/>
    <x v="479"/>
    <x v="1"/>
  </r>
  <r>
    <x v="1193"/>
    <n v="0"/>
    <n v="405"/>
    <n v="450"/>
    <n v="10"/>
    <x v="3"/>
    <x v="11"/>
    <n v="0"/>
    <x v="480"/>
    <x v="1"/>
  </r>
  <r>
    <x v="1194"/>
    <n v="4"/>
    <n v="404"/>
    <n v="449"/>
    <n v="10"/>
    <x v="3"/>
    <x v="11"/>
    <n v="9144"/>
    <x v="481"/>
    <x v="1"/>
  </r>
  <r>
    <x v="1195"/>
    <n v="4.3"/>
    <n v="404"/>
    <n v="449"/>
    <n v="10"/>
    <x v="3"/>
    <x v="9"/>
    <n v="430"/>
    <x v="265"/>
    <x v="1"/>
  </r>
  <r>
    <x v="1196"/>
    <n v="4.3"/>
    <n v="403"/>
    <n v="449"/>
    <n v="10"/>
    <x v="3"/>
    <x v="9"/>
    <n v="1781"/>
    <x v="114"/>
    <x v="1"/>
  </r>
  <r>
    <x v="1197"/>
    <n v="4"/>
    <n v="400"/>
    <n v="445"/>
    <n v="10"/>
    <x v="3"/>
    <x v="9"/>
    <n v="202"/>
    <x v="465"/>
    <x v="1"/>
  </r>
  <r>
    <x v="1198"/>
    <n v="4.0999999999999996"/>
    <n v="387"/>
    <n v="430"/>
    <n v="10"/>
    <x v="3"/>
    <x v="11"/>
    <n v="30"/>
    <x v="274"/>
    <x v="1"/>
  </r>
  <r>
    <x v="1199"/>
    <n v="4.0999999999999996"/>
    <n v="386"/>
    <n v="429"/>
    <n v="10"/>
    <x v="3"/>
    <x v="10"/>
    <n v="5423"/>
    <x v="106"/>
    <x v="1"/>
  </r>
  <r>
    <x v="1200"/>
    <n v="4.0999999999999996"/>
    <n v="386"/>
    <n v="429"/>
    <n v="10"/>
    <x v="3"/>
    <x v="9"/>
    <n v="4811"/>
    <x v="38"/>
    <x v="1"/>
  </r>
  <r>
    <x v="1201"/>
    <n v="4"/>
    <n v="386"/>
    <n v="429"/>
    <n v="10"/>
    <x v="3"/>
    <x v="10"/>
    <n v="160"/>
    <x v="106"/>
    <x v="1"/>
  </r>
  <r>
    <x v="1202"/>
    <n v="4.3"/>
    <n v="382"/>
    <n v="425"/>
    <n v="10"/>
    <x v="3"/>
    <x v="10"/>
    <n v="32"/>
    <x v="274"/>
    <x v="1"/>
  </r>
  <r>
    <x v="1203"/>
    <n v="4.7"/>
    <n v="382"/>
    <n v="425"/>
    <n v="10"/>
    <x v="3"/>
    <x v="11"/>
    <n v="3"/>
    <x v="482"/>
    <x v="1"/>
  </r>
  <r>
    <x v="1204"/>
    <n v="4.2"/>
    <n v="376"/>
    <n v="419"/>
    <n v="10"/>
    <x v="3"/>
    <x v="11"/>
    <n v="17397"/>
    <x v="114"/>
    <x v="1"/>
  </r>
  <r>
    <x v="1205"/>
    <n v="4.3"/>
    <n v="376"/>
    <n v="419"/>
    <n v="10"/>
    <x v="3"/>
    <x v="11"/>
    <n v="2151"/>
    <x v="114"/>
    <x v="1"/>
  </r>
  <r>
    <x v="1206"/>
    <n v="4.4000000000000004"/>
    <n v="376"/>
    <n v="419"/>
    <n v="10"/>
    <x v="3"/>
    <x v="11"/>
    <n v="370"/>
    <x v="114"/>
    <x v="1"/>
  </r>
  <r>
    <x v="1207"/>
    <n v="4.2"/>
    <n v="369"/>
    <n v="410"/>
    <n v="10"/>
    <x v="3"/>
    <x v="11"/>
    <n v="239"/>
    <x v="291"/>
    <x v="1"/>
  </r>
  <r>
    <x v="1208"/>
    <n v="4.3"/>
    <n v="360"/>
    <n v="400"/>
    <n v="10"/>
    <x v="3"/>
    <x v="11"/>
    <n v="1350"/>
    <x v="483"/>
    <x v="1"/>
  </r>
  <r>
    <x v="1209"/>
    <n v="4.0999999999999996"/>
    <n v="360"/>
    <n v="400"/>
    <n v="10"/>
    <x v="3"/>
    <x v="11"/>
    <n v="911"/>
    <x v="62"/>
    <x v="1"/>
  </r>
  <r>
    <x v="1210"/>
    <n v="4.5"/>
    <n v="360"/>
    <n v="402"/>
    <n v="10"/>
    <x v="3"/>
    <x v="9"/>
    <n v="796"/>
    <x v="317"/>
    <x v="1"/>
  </r>
  <r>
    <x v="1211"/>
    <n v="4.5"/>
    <n v="360"/>
    <n v="400"/>
    <n v="10"/>
    <x v="3"/>
    <x v="9"/>
    <n v="761"/>
    <x v="317"/>
    <x v="1"/>
  </r>
  <r>
    <x v="1212"/>
    <n v="4.0999999999999996"/>
    <n v="360"/>
    <n v="400"/>
    <n v="10"/>
    <x v="3"/>
    <x v="11"/>
    <n v="338"/>
    <x v="480"/>
    <x v="1"/>
  </r>
  <r>
    <x v="1213"/>
    <n v="4.4000000000000004"/>
    <n v="359"/>
    <n v="399"/>
    <n v="10"/>
    <x v="3"/>
    <x v="9"/>
    <n v="2008"/>
    <x v="52"/>
    <x v="1"/>
  </r>
  <r>
    <x v="1214"/>
    <n v="4.0999999999999996"/>
    <n v="359"/>
    <n v="399"/>
    <n v="10"/>
    <x v="3"/>
    <x v="9"/>
    <n v="1108"/>
    <x v="484"/>
    <x v="1"/>
  </r>
  <r>
    <x v="1215"/>
    <n v="4.2"/>
    <n v="359"/>
    <n v="399"/>
    <n v="10"/>
    <x v="3"/>
    <x v="9"/>
    <n v="95"/>
    <x v="485"/>
    <x v="1"/>
  </r>
  <r>
    <x v="1216"/>
    <n v="4.2"/>
    <n v="359"/>
    <n v="399"/>
    <n v="10"/>
    <x v="3"/>
    <x v="9"/>
    <n v="76"/>
    <x v="486"/>
    <x v="1"/>
  </r>
  <r>
    <x v="1217"/>
    <n v="3.8"/>
    <n v="359"/>
    <n v="399"/>
    <n v="10"/>
    <x v="3"/>
    <x v="10"/>
    <n v="74"/>
    <x v="336"/>
    <x v="1"/>
  </r>
  <r>
    <x v="1218"/>
    <n v="4.2"/>
    <n v="359"/>
    <n v="399"/>
    <n v="10"/>
    <x v="3"/>
    <x v="11"/>
    <n v="20"/>
    <x v="117"/>
    <x v="1"/>
  </r>
  <r>
    <x v="1219"/>
    <n v="3.6"/>
    <n v="359"/>
    <n v="399"/>
    <n v="10"/>
    <x v="3"/>
    <x v="10"/>
    <n v="7"/>
    <x v="67"/>
    <x v="1"/>
  </r>
  <r>
    <x v="1220"/>
    <n v="4"/>
    <n v="359"/>
    <n v="399"/>
    <n v="10"/>
    <x v="3"/>
    <x v="10"/>
    <n v="3"/>
    <x v="235"/>
    <x v="1"/>
  </r>
  <r>
    <x v="1221"/>
    <n v="0"/>
    <n v="359"/>
    <n v="399"/>
    <n v="10"/>
    <x v="3"/>
    <x v="10"/>
    <n v="0"/>
    <x v="445"/>
    <x v="1"/>
  </r>
  <r>
    <x v="1222"/>
    <n v="0"/>
    <n v="359"/>
    <n v="399"/>
    <n v="10"/>
    <x v="3"/>
    <x v="10"/>
    <n v="0"/>
    <x v="445"/>
    <x v="1"/>
  </r>
  <r>
    <x v="1223"/>
    <n v="0"/>
    <n v="359"/>
    <n v="400"/>
    <n v="10"/>
    <x v="1"/>
    <x v="5"/>
    <n v="0"/>
    <x v="57"/>
    <x v="1"/>
  </r>
  <r>
    <x v="1224"/>
    <n v="4.0999999999999996"/>
    <n v="358"/>
    <n v="399"/>
    <n v="10"/>
    <x v="3"/>
    <x v="9"/>
    <n v="10648"/>
    <x v="14"/>
    <x v="1"/>
  </r>
  <r>
    <x v="1225"/>
    <n v="4"/>
    <n v="358"/>
    <n v="399"/>
    <n v="10"/>
    <x v="3"/>
    <x v="9"/>
    <n v="1635"/>
    <x v="114"/>
    <x v="1"/>
  </r>
  <r>
    <x v="1226"/>
    <n v="4.2"/>
    <n v="358"/>
    <n v="399"/>
    <n v="10"/>
    <x v="3"/>
    <x v="9"/>
    <n v="943"/>
    <x v="14"/>
    <x v="1"/>
  </r>
  <r>
    <x v="1227"/>
    <n v="4.3"/>
    <n v="358"/>
    <n v="399"/>
    <n v="10"/>
    <x v="3"/>
    <x v="9"/>
    <n v="324"/>
    <x v="114"/>
    <x v="1"/>
  </r>
  <r>
    <x v="1228"/>
    <n v="4.3"/>
    <n v="358"/>
    <n v="399"/>
    <n v="10"/>
    <x v="3"/>
    <x v="11"/>
    <n v="154"/>
    <x v="487"/>
    <x v="1"/>
  </r>
  <r>
    <x v="1229"/>
    <n v="4.4000000000000004"/>
    <n v="358"/>
    <n v="399"/>
    <n v="10"/>
    <x v="3"/>
    <x v="11"/>
    <n v="86"/>
    <x v="487"/>
    <x v="1"/>
  </r>
  <r>
    <x v="1230"/>
    <n v="4.3"/>
    <n v="356"/>
    <n v="396"/>
    <n v="10"/>
    <x v="3"/>
    <x v="11"/>
    <n v="1113"/>
    <x v="488"/>
    <x v="1"/>
  </r>
  <r>
    <x v="1231"/>
    <n v="4.2"/>
    <n v="355"/>
    <n v="395"/>
    <n v="10"/>
    <x v="3"/>
    <x v="9"/>
    <n v="11146"/>
    <x v="465"/>
    <x v="1"/>
  </r>
  <r>
    <x v="1232"/>
    <n v="4.0999999999999996"/>
    <n v="355"/>
    <n v="395"/>
    <n v="10"/>
    <x v="3"/>
    <x v="9"/>
    <n v="3600"/>
    <x v="71"/>
    <x v="1"/>
  </r>
  <r>
    <x v="1233"/>
    <n v="4.2"/>
    <n v="348"/>
    <n v="390"/>
    <n v="10"/>
    <x v="3"/>
    <x v="10"/>
    <n v="6166"/>
    <x v="489"/>
    <x v="1"/>
  </r>
  <r>
    <x v="1234"/>
    <n v="4.2"/>
    <n v="346"/>
    <n v="385"/>
    <n v="10"/>
    <x v="3"/>
    <x v="11"/>
    <n v="2111"/>
    <x v="452"/>
    <x v="1"/>
  </r>
  <r>
    <x v="1235"/>
    <n v="4.3"/>
    <n v="342"/>
    <n v="380"/>
    <n v="10"/>
    <x v="3"/>
    <x v="11"/>
    <n v="422"/>
    <x v="232"/>
    <x v="1"/>
  </r>
  <r>
    <x v="1236"/>
    <n v="4.3"/>
    <n v="341"/>
    <n v="379"/>
    <n v="10"/>
    <x v="3"/>
    <x v="11"/>
    <n v="4695"/>
    <x v="208"/>
    <x v="1"/>
  </r>
  <r>
    <x v="1237"/>
    <n v="4.3"/>
    <n v="337"/>
    <n v="375"/>
    <n v="10"/>
    <x v="3"/>
    <x v="10"/>
    <n v="104143"/>
    <x v="48"/>
    <x v="1"/>
  </r>
  <r>
    <x v="1238"/>
    <n v="4.3"/>
    <n v="337"/>
    <n v="375"/>
    <n v="10"/>
    <x v="3"/>
    <x v="10"/>
    <n v="86805"/>
    <x v="490"/>
    <x v="1"/>
  </r>
  <r>
    <x v="1239"/>
    <n v="4.3"/>
    <n v="324"/>
    <n v="360"/>
    <n v="10"/>
    <x v="3"/>
    <x v="10"/>
    <n v="185653"/>
    <x v="48"/>
    <x v="1"/>
  </r>
  <r>
    <x v="1239"/>
    <n v="4.3"/>
    <n v="324"/>
    <n v="360"/>
    <n v="10"/>
    <x v="3"/>
    <x v="10"/>
    <n v="117547"/>
    <x v="48"/>
    <x v="1"/>
  </r>
  <r>
    <x v="486"/>
    <n v="4.3"/>
    <n v="315"/>
    <n v="350"/>
    <n v="10"/>
    <x v="3"/>
    <x v="11"/>
    <n v="290"/>
    <x v="275"/>
    <x v="1"/>
  </r>
  <r>
    <x v="1240"/>
    <n v="4.3"/>
    <n v="314"/>
    <n v="349"/>
    <n v="10"/>
    <x v="3"/>
    <x v="9"/>
    <n v="1213"/>
    <x v="484"/>
    <x v="1"/>
  </r>
  <r>
    <x v="1241"/>
    <n v="4.5"/>
    <n v="314"/>
    <n v="349"/>
    <n v="10"/>
    <x v="3"/>
    <x v="9"/>
    <n v="1136"/>
    <x v="278"/>
    <x v="1"/>
  </r>
  <r>
    <x v="1242"/>
    <n v="3.6"/>
    <n v="314"/>
    <n v="349"/>
    <n v="10"/>
    <x v="0"/>
    <x v="0"/>
    <n v="13"/>
    <x v="491"/>
    <x v="1"/>
  </r>
  <r>
    <x v="1243"/>
    <n v="4"/>
    <n v="313"/>
    <n v="349"/>
    <n v="10"/>
    <x v="3"/>
    <x v="9"/>
    <n v="50514"/>
    <x v="14"/>
    <x v="1"/>
  </r>
  <r>
    <x v="1244"/>
    <n v="4.0999999999999996"/>
    <n v="313"/>
    <n v="349"/>
    <n v="10"/>
    <x v="3"/>
    <x v="11"/>
    <n v="29371"/>
    <x v="114"/>
    <x v="1"/>
  </r>
  <r>
    <x v="1245"/>
    <n v="4"/>
    <n v="313"/>
    <n v="349"/>
    <n v="10"/>
    <x v="3"/>
    <x v="9"/>
    <n v="28333"/>
    <x v="114"/>
    <x v="1"/>
  </r>
  <r>
    <x v="1246"/>
    <n v="4.0999999999999996"/>
    <n v="313"/>
    <n v="349"/>
    <n v="10"/>
    <x v="3"/>
    <x v="9"/>
    <n v="28300"/>
    <x v="114"/>
    <x v="1"/>
  </r>
  <r>
    <x v="1247"/>
    <n v="4.2"/>
    <n v="313"/>
    <n v="349"/>
    <n v="10"/>
    <x v="3"/>
    <x v="11"/>
    <n v="25362"/>
    <x v="114"/>
    <x v="1"/>
  </r>
  <r>
    <x v="1248"/>
    <n v="4.2"/>
    <n v="313"/>
    <n v="349"/>
    <n v="10"/>
    <x v="3"/>
    <x v="11"/>
    <n v="16999"/>
    <x v="114"/>
    <x v="1"/>
  </r>
  <r>
    <x v="1249"/>
    <n v="4.2"/>
    <n v="313"/>
    <n v="349"/>
    <n v="10"/>
    <x v="3"/>
    <x v="11"/>
    <n v="14702"/>
    <x v="114"/>
    <x v="1"/>
  </r>
  <r>
    <x v="1250"/>
    <n v="4.2"/>
    <n v="313"/>
    <n v="349"/>
    <n v="10"/>
    <x v="3"/>
    <x v="9"/>
    <n v="10143"/>
    <x v="14"/>
    <x v="1"/>
  </r>
  <r>
    <x v="1251"/>
    <n v="4.2"/>
    <n v="313"/>
    <n v="349"/>
    <n v="10"/>
    <x v="3"/>
    <x v="11"/>
    <n v="7409"/>
    <x v="114"/>
    <x v="1"/>
  </r>
  <r>
    <x v="1252"/>
    <n v="4.2"/>
    <n v="313"/>
    <n v="349"/>
    <n v="10"/>
    <x v="3"/>
    <x v="9"/>
    <n v="6359"/>
    <x v="14"/>
    <x v="1"/>
  </r>
  <r>
    <x v="1253"/>
    <n v="4.2"/>
    <n v="313"/>
    <n v="349"/>
    <n v="10"/>
    <x v="3"/>
    <x v="9"/>
    <n v="5540"/>
    <x v="14"/>
    <x v="1"/>
  </r>
  <r>
    <x v="1254"/>
    <n v="4.2"/>
    <n v="313"/>
    <n v="349"/>
    <n v="10"/>
    <x v="3"/>
    <x v="11"/>
    <n v="4273"/>
    <x v="114"/>
    <x v="1"/>
  </r>
  <r>
    <x v="1255"/>
    <n v="4"/>
    <n v="313"/>
    <n v="349"/>
    <n v="10"/>
    <x v="3"/>
    <x v="9"/>
    <n v="3262"/>
    <x v="14"/>
    <x v="1"/>
  </r>
  <r>
    <x v="1256"/>
    <n v="4.2"/>
    <n v="313"/>
    <n v="349"/>
    <n v="10"/>
    <x v="3"/>
    <x v="11"/>
    <n v="3044"/>
    <x v="114"/>
    <x v="1"/>
  </r>
  <r>
    <x v="1257"/>
    <n v="4.0999999999999996"/>
    <n v="313"/>
    <n v="349"/>
    <n v="10"/>
    <x v="3"/>
    <x v="9"/>
    <n v="2604"/>
    <x v="14"/>
    <x v="1"/>
  </r>
  <r>
    <x v="1258"/>
    <n v="4.3"/>
    <n v="313"/>
    <n v="349"/>
    <n v="10"/>
    <x v="3"/>
    <x v="9"/>
    <n v="2394"/>
    <x v="14"/>
    <x v="1"/>
  </r>
  <r>
    <x v="1259"/>
    <n v="4.2"/>
    <n v="313"/>
    <n v="349"/>
    <n v="10"/>
    <x v="3"/>
    <x v="11"/>
    <n v="2177"/>
    <x v="114"/>
    <x v="1"/>
  </r>
  <r>
    <x v="1260"/>
    <n v="4.2"/>
    <n v="313"/>
    <n v="349"/>
    <n v="10"/>
    <x v="3"/>
    <x v="11"/>
    <n v="1986"/>
    <x v="114"/>
    <x v="1"/>
  </r>
  <r>
    <x v="1261"/>
    <n v="4.0999999999999996"/>
    <n v="313"/>
    <n v="349"/>
    <n v="10"/>
    <x v="3"/>
    <x v="11"/>
    <n v="1937"/>
    <x v="114"/>
    <x v="1"/>
  </r>
  <r>
    <x v="1262"/>
    <n v="4.0999999999999996"/>
    <n v="313"/>
    <n v="349"/>
    <n v="10"/>
    <x v="3"/>
    <x v="11"/>
    <n v="861"/>
    <x v="114"/>
    <x v="1"/>
  </r>
  <r>
    <x v="1263"/>
    <n v="4.2"/>
    <n v="313"/>
    <n v="349"/>
    <n v="10"/>
    <x v="3"/>
    <x v="11"/>
    <n v="233"/>
    <x v="114"/>
    <x v="1"/>
  </r>
  <r>
    <x v="1264"/>
    <n v="4.2"/>
    <n v="313"/>
    <n v="349"/>
    <n v="10"/>
    <x v="3"/>
    <x v="11"/>
    <n v="229"/>
    <x v="114"/>
    <x v="1"/>
  </r>
  <r>
    <x v="1265"/>
    <n v="4.3"/>
    <n v="313"/>
    <n v="349"/>
    <n v="10"/>
    <x v="3"/>
    <x v="11"/>
    <n v="63"/>
    <x v="114"/>
    <x v="1"/>
  </r>
  <r>
    <x v="1266"/>
    <n v="4.4000000000000004"/>
    <n v="310"/>
    <n v="348"/>
    <n v="10"/>
    <x v="3"/>
    <x v="9"/>
    <n v="1889"/>
    <x v="317"/>
    <x v="1"/>
  </r>
  <r>
    <x v="1267"/>
    <n v="4.0999999999999996"/>
    <n v="310"/>
    <n v="345"/>
    <n v="10"/>
    <x v="3"/>
    <x v="10"/>
    <n v="1005"/>
    <x v="163"/>
    <x v="1"/>
  </r>
  <r>
    <x v="1268"/>
    <n v="4.0999999999999996"/>
    <n v="310"/>
    <n v="345"/>
    <n v="10"/>
    <x v="3"/>
    <x v="11"/>
    <n v="743"/>
    <x v="465"/>
    <x v="1"/>
  </r>
  <r>
    <x v="1269"/>
    <n v="4"/>
    <n v="309"/>
    <n v="344"/>
    <n v="10"/>
    <x v="3"/>
    <x v="9"/>
    <n v="166"/>
    <x v="146"/>
    <x v="1"/>
  </r>
  <r>
    <x v="1270"/>
    <n v="3.9"/>
    <n v="305"/>
    <n v="339"/>
    <n v="10"/>
    <x v="3"/>
    <x v="9"/>
    <n v="22"/>
    <x v="52"/>
    <x v="1"/>
  </r>
  <r>
    <x v="1271"/>
    <n v="4.0999999999999996"/>
    <n v="304"/>
    <n v="340"/>
    <n v="10"/>
    <x v="3"/>
    <x v="11"/>
    <n v="800"/>
    <x v="492"/>
    <x v="1"/>
  </r>
  <r>
    <x v="1272"/>
    <n v="4.3"/>
    <n v="303"/>
    <n v="340"/>
    <n v="10"/>
    <x v="3"/>
    <x v="10"/>
    <n v="34"/>
    <x v="42"/>
    <x v="1"/>
  </r>
  <r>
    <x v="1273"/>
    <n v="4.3"/>
    <n v="301"/>
    <n v="335"/>
    <n v="10"/>
    <x v="3"/>
    <x v="9"/>
    <n v="1022"/>
    <x v="436"/>
    <x v="1"/>
  </r>
  <r>
    <x v="1274"/>
    <n v="4.2"/>
    <n v="299"/>
    <n v="335"/>
    <n v="10"/>
    <x v="3"/>
    <x v="10"/>
    <n v="708"/>
    <x v="163"/>
    <x v="1"/>
  </r>
  <r>
    <x v="1275"/>
    <n v="4.4000000000000004"/>
    <n v="296"/>
    <n v="329"/>
    <n v="10"/>
    <x v="3"/>
    <x v="11"/>
    <n v="2330"/>
    <x v="493"/>
    <x v="1"/>
  </r>
  <r>
    <x v="1276"/>
    <n v="4.2"/>
    <n v="288"/>
    <n v="320"/>
    <n v="10"/>
    <x v="3"/>
    <x v="9"/>
    <n v="18334"/>
    <x v="183"/>
    <x v="1"/>
  </r>
  <r>
    <x v="1277"/>
    <n v="4.3"/>
    <n v="288"/>
    <n v="320"/>
    <n v="10"/>
    <x v="3"/>
    <x v="9"/>
    <n v="4452"/>
    <x v="183"/>
    <x v="1"/>
  </r>
  <r>
    <x v="1278"/>
    <n v="4.2"/>
    <n v="288"/>
    <n v="320"/>
    <n v="10"/>
    <x v="3"/>
    <x v="9"/>
    <n v="152"/>
    <x v="183"/>
    <x v="1"/>
  </r>
  <r>
    <x v="1279"/>
    <n v="4.3"/>
    <n v="286"/>
    <n v="319"/>
    <n v="10"/>
    <x v="3"/>
    <x v="9"/>
    <n v="41195"/>
    <x v="114"/>
    <x v="1"/>
  </r>
  <r>
    <x v="1280"/>
    <n v="4.3"/>
    <n v="286"/>
    <n v="319"/>
    <n v="10"/>
    <x v="3"/>
    <x v="9"/>
    <n v="26654"/>
    <x v="114"/>
    <x v="1"/>
  </r>
  <r>
    <x v="1281"/>
    <n v="4.3"/>
    <n v="286"/>
    <n v="319"/>
    <n v="10"/>
    <x v="3"/>
    <x v="9"/>
    <n v="20685"/>
    <x v="114"/>
    <x v="1"/>
  </r>
  <r>
    <x v="1282"/>
    <n v="4.0999999999999996"/>
    <n v="286"/>
    <n v="319"/>
    <n v="10"/>
    <x v="3"/>
    <x v="9"/>
    <n v="3448"/>
    <x v="114"/>
    <x v="1"/>
  </r>
  <r>
    <x v="1283"/>
    <n v="4.0999999999999996"/>
    <n v="281"/>
    <n v="315"/>
    <n v="10"/>
    <x v="3"/>
    <x v="11"/>
    <n v="59"/>
    <x v="494"/>
    <x v="1"/>
  </r>
  <r>
    <x v="1284"/>
    <n v="4.2"/>
    <n v="270"/>
    <n v="300"/>
    <n v="10"/>
    <x v="3"/>
    <x v="9"/>
    <n v="413"/>
    <x v="480"/>
    <x v="1"/>
  </r>
  <r>
    <x v="1285"/>
    <n v="4.2"/>
    <n v="269"/>
    <n v="299"/>
    <n v="10"/>
    <x v="3"/>
    <x v="9"/>
    <n v="123001"/>
    <x v="222"/>
    <x v="1"/>
  </r>
  <r>
    <x v="1286"/>
    <n v="4"/>
    <n v="269"/>
    <n v="299"/>
    <n v="10"/>
    <x v="3"/>
    <x v="9"/>
    <n v="57741"/>
    <x v="186"/>
    <x v="1"/>
  </r>
  <r>
    <x v="1287"/>
    <n v="4.4000000000000004"/>
    <n v="269"/>
    <n v="299"/>
    <n v="10"/>
    <x v="3"/>
    <x v="10"/>
    <n v="21651"/>
    <x v="48"/>
    <x v="1"/>
  </r>
  <r>
    <x v="1288"/>
    <n v="4.0999999999999996"/>
    <n v="269"/>
    <n v="300"/>
    <n v="10"/>
    <x v="3"/>
    <x v="11"/>
    <n v="2131"/>
    <x v="410"/>
    <x v="1"/>
  </r>
  <r>
    <x v="1289"/>
    <n v="4"/>
    <n v="269"/>
    <n v="299"/>
    <n v="10"/>
    <x v="3"/>
    <x v="9"/>
    <n v="522"/>
    <x v="452"/>
    <x v="1"/>
  </r>
  <r>
    <x v="1290"/>
    <n v="4.9000000000000004"/>
    <n v="269"/>
    <n v="299"/>
    <n v="10"/>
    <x v="3"/>
    <x v="11"/>
    <n v="103"/>
    <x v="495"/>
    <x v="1"/>
  </r>
  <r>
    <x v="1291"/>
    <n v="0"/>
    <n v="269"/>
    <n v="299"/>
    <n v="10"/>
    <x v="1"/>
    <x v="6"/>
    <n v="0"/>
    <x v="496"/>
    <x v="1"/>
  </r>
  <r>
    <x v="1292"/>
    <n v="4.2"/>
    <n v="268"/>
    <n v="299"/>
    <n v="10"/>
    <x v="3"/>
    <x v="11"/>
    <n v="36490"/>
    <x v="114"/>
    <x v="1"/>
  </r>
  <r>
    <x v="1293"/>
    <n v="4.3"/>
    <n v="268"/>
    <n v="299"/>
    <n v="10"/>
    <x v="3"/>
    <x v="9"/>
    <n v="15476"/>
    <x v="114"/>
    <x v="1"/>
  </r>
  <r>
    <x v="1294"/>
    <n v="4.0999999999999996"/>
    <n v="268"/>
    <n v="299"/>
    <n v="10"/>
    <x v="3"/>
    <x v="9"/>
    <n v="3406"/>
    <x v="103"/>
    <x v="1"/>
  </r>
  <r>
    <x v="1295"/>
    <n v="4.2"/>
    <n v="268"/>
    <n v="299"/>
    <n v="10"/>
    <x v="3"/>
    <x v="9"/>
    <n v="2821"/>
    <x v="114"/>
    <x v="1"/>
  </r>
  <r>
    <x v="1296"/>
    <n v="4"/>
    <n v="268"/>
    <n v="299"/>
    <n v="10"/>
    <x v="3"/>
    <x v="10"/>
    <n v="2798"/>
    <x v="357"/>
    <x v="1"/>
  </r>
  <r>
    <x v="1297"/>
    <n v="4.2"/>
    <n v="268"/>
    <n v="298"/>
    <n v="10"/>
    <x v="3"/>
    <x v="9"/>
    <n v="407"/>
    <x v="488"/>
    <x v="1"/>
  </r>
  <r>
    <x v="1298"/>
    <n v="3.8"/>
    <n v="268"/>
    <n v="299"/>
    <n v="10"/>
    <x v="3"/>
    <x v="9"/>
    <n v="299"/>
    <x v="497"/>
    <x v="1"/>
  </r>
  <r>
    <x v="1299"/>
    <n v="4.5"/>
    <n v="268"/>
    <n v="299"/>
    <n v="10"/>
    <x v="3"/>
    <x v="11"/>
    <n v="44"/>
    <x v="114"/>
    <x v="1"/>
  </r>
  <r>
    <x v="1300"/>
    <n v="4"/>
    <n v="268"/>
    <n v="298"/>
    <n v="10"/>
    <x v="3"/>
    <x v="9"/>
    <n v="23"/>
    <x v="498"/>
    <x v="1"/>
  </r>
  <r>
    <x v="1301"/>
    <n v="4.3"/>
    <n v="265"/>
    <n v="295"/>
    <n v="10"/>
    <x v="3"/>
    <x v="9"/>
    <n v="10637"/>
    <x v="465"/>
    <x v="1"/>
  </r>
  <r>
    <x v="1302"/>
    <n v="3.8"/>
    <n v="265"/>
    <n v="295"/>
    <n v="10"/>
    <x v="3"/>
    <x v="10"/>
    <n v="8"/>
    <x v="445"/>
    <x v="1"/>
  </r>
  <r>
    <x v="1303"/>
    <n v="4.4000000000000004"/>
    <n v="261"/>
    <n v="290"/>
    <n v="10"/>
    <x v="3"/>
    <x v="9"/>
    <n v="17685"/>
    <x v="102"/>
    <x v="1"/>
  </r>
  <r>
    <x v="1304"/>
    <n v="4.3"/>
    <n v="261"/>
    <n v="290"/>
    <n v="10"/>
    <x v="3"/>
    <x v="11"/>
    <n v="15490"/>
    <x v="493"/>
    <x v="1"/>
  </r>
  <r>
    <x v="1305"/>
    <n v="4.7"/>
    <n v="259"/>
    <n v="290"/>
    <n v="10"/>
    <x v="3"/>
    <x v="11"/>
    <n v="942"/>
    <x v="499"/>
    <x v="1"/>
  </r>
  <r>
    <x v="1306"/>
    <n v="4.2"/>
    <n v="251"/>
    <n v="279"/>
    <n v="10"/>
    <x v="3"/>
    <x v="10"/>
    <n v="21464"/>
    <x v="63"/>
    <x v="1"/>
  </r>
  <r>
    <x v="1307"/>
    <n v="4.2"/>
    <n v="250"/>
    <n v="279"/>
    <n v="10"/>
    <x v="3"/>
    <x v="10"/>
    <n v="21464"/>
    <x v="63"/>
    <x v="1"/>
  </r>
  <r>
    <x v="1308"/>
    <n v="4.3"/>
    <n v="250"/>
    <n v="279"/>
    <n v="10"/>
    <x v="3"/>
    <x v="10"/>
    <n v="3"/>
    <x v="500"/>
    <x v="1"/>
  </r>
  <r>
    <x v="1309"/>
    <n v="4.3"/>
    <n v="247"/>
    <n v="275"/>
    <n v="10"/>
    <x v="3"/>
    <x v="11"/>
    <n v="12556"/>
    <x v="501"/>
    <x v="1"/>
  </r>
  <r>
    <x v="1310"/>
    <n v="4"/>
    <n v="245"/>
    <n v="275"/>
    <n v="10"/>
    <x v="3"/>
    <x v="10"/>
    <n v="199"/>
    <x v="163"/>
    <x v="1"/>
  </r>
  <r>
    <x v="1311"/>
    <n v="4.0999999999999996"/>
    <n v="243"/>
    <n v="270"/>
    <n v="10"/>
    <x v="3"/>
    <x v="9"/>
    <n v="262"/>
    <x v="234"/>
    <x v="1"/>
  </r>
  <r>
    <x v="1312"/>
    <n v="4.4000000000000004"/>
    <n v="242"/>
    <n v="269"/>
    <n v="10"/>
    <x v="3"/>
    <x v="11"/>
    <n v="32236"/>
    <x v="493"/>
    <x v="1"/>
  </r>
  <r>
    <x v="1313"/>
    <n v="4.3"/>
    <n v="234"/>
    <n v="260"/>
    <n v="10"/>
    <x v="3"/>
    <x v="11"/>
    <n v="8980"/>
    <x v="502"/>
    <x v="1"/>
  </r>
  <r>
    <x v="1314"/>
    <n v="4.2"/>
    <n v="234"/>
    <n v="260"/>
    <n v="10"/>
    <x v="3"/>
    <x v="9"/>
    <n v="1385"/>
    <x v="503"/>
    <x v="1"/>
  </r>
  <r>
    <x v="733"/>
    <n v="4.2"/>
    <n v="234"/>
    <n v="260"/>
    <n v="10"/>
    <x v="3"/>
    <x v="11"/>
    <n v="210"/>
    <x v="338"/>
    <x v="1"/>
  </r>
  <r>
    <x v="1315"/>
    <n v="4.2"/>
    <n v="224"/>
    <n v="249"/>
    <n v="10"/>
    <x v="3"/>
    <x v="11"/>
    <n v="4864"/>
    <x v="504"/>
    <x v="1"/>
  </r>
  <r>
    <x v="1316"/>
    <n v="4"/>
    <n v="224"/>
    <n v="249"/>
    <n v="10"/>
    <x v="3"/>
    <x v="10"/>
    <n v="296"/>
    <x v="65"/>
    <x v="1"/>
  </r>
  <r>
    <x v="1317"/>
    <n v="0"/>
    <n v="224"/>
    <n v="249"/>
    <n v="10"/>
    <x v="3"/>
    <x v="10"/>
    <n v="0"/>
    <x v="505"/>
    <x v="1"/>
  </r>
  <r>
    <x v="1318"/>
    <n v="4.0999999999999996"/>
    <n v="223"/>
    <n v="249"/>
    <n v="10"/>
    <x v="3"/>
    <x v="9"/>
    <n v="118429"/>
    <x v="114"/>
    <x v="1"/>
  </r>
  <r>
    <x v="1319"/>
    <n v="4.0999999999999996"/>
    <n v="223"/>
    <n v="249"/>
    <n v="10"/>
    <x v="3"/>
    <x v="9"/>
    <n v="86866"/>
    <x v="14"/>
    <x v="1"/>
  </r>
  <r>
    <x v="1320"/>
    <n v="4"/>
    <n v="223"/>
    <n v="249"/>
    <n v="10"/>
    <x v="3"/>
    <x v="9"/>
    <n v="55884"/>
    <x v="14"/>
    <x v="1"/>
  </r>
  <r>
    <x v="1321"/>
    <n v="4.0999999999999996"/>
    <n v="223"/>
    <n v="249"/>
    <n v="10"/>
    <x v="3"/>
    <x v="9"/>
    <n v="41929"/>
    <x v="14"/>
    <x v="1"/>
  </r>
  <r>
    <x v="1322"/>
    <n v="4.2"/>
    <n v="223"/>
    <n v="249"/>
    <n v="10"/>
    <x v="3"/>
    <x v="9"/>
    <n v="4716"/>
    <x v="114"/>
    <x v="1"/>
  </r>
  <r>
    <x v="1323"/>
    <n v="3.8"/>
    <n v="223"/>
    <n v="249"/>
    <n v="10"/>
    <x v="3"/>
    <x v="10"/>
    <n v="1077"/>
    <x v="114"/>
    <x v="1"/>
  </r>
  <r>
    <x v="1324"/>
    <n v="4.4000000000000004"/>
    <n v="220"/>
    <n v="245"/>
    <n v="10"/>
    <x v="3"/>
    <x v="11"/>
    <n v="63186"/>
    <x v="208"/>
    <x v="1"/>
  </r>
  <r>
    <x v="1325"/>
    <n v="4.4000000000000004"/>
    <n v="220"/>
    <n v="245"/>
    <n v="10"/>
    <x v="3"/>
    <x v="11"/>
    <n v="62034"/>
    <x v="208"/>
    <x v="1"/>
  </r>
  <r>
    <x v="1326"/>
    <n v="4.4000000000000004"/>
    <n v="220"/>
    <n v="245"/>
    <n v="10"/>
    <x v="3"/>
    <x v="11"/>
    <n v="24207"/>
    <x v="208"/>
    <x v="1"/>
  </r>
  <r>
    <x v="1327"/>
    <n v="4.4000000000000004"/>
    <n v="220"/>
    <n v="245"/>
    <n v="10"/>
    <x v="3"/>
    <x v="11"/>
    <n v="23598"/>
    <x v="208"/>
    <x v="1"/>
  </r>
  <r>
    <x v="1328"/>
    <n v="4.0999999999999996"/>
    <n v="220"/>
    <n v="245"/>
    <n v="10"/>
    <x v="3"/>
    <x v="9"/>
    <n v="311"/>
    <x v="274"/>
    <x v="1"/>
  </r>
  <r>
    <x v="1329"/>
    <n v="4.2"/>
    <n v="220"/>
    <n v="245"/>
    <n v="10"/>
    <x v="3"/>
    <x v="9"/>
    <n v="109"/>
    <x v="274"/>
    <x v="1"/>
  </r>
  <r>
    <x v="1330"/>
    <n v="4.2"/>
    <n v="216"/>
    <n v="240"/>
    <n v="10"/>
    <x v="3"/>
    <x v="11"/>
    <n v="2424"/>
    <x v="506"/>
    <x v="1"/>
  </r>
  <r>
    <x v="1331"/>
    <n v="4.0999999999999996"/>
    <n v="211"/>
    <n v="235"/>
    <n v="10"/>
    <x v="3"/>
    <x v="11"/>
    <n v="59"/>
    <x v="386"/>
    <x v="1"/>
  </r>
  <r>
    <x v="1332"/>
    <n v="5"/>
    <n v="206"/>
    <n v="229"/>
    <n v="10"/>
    <x v="3"/>
    <x v="10"/>
    <n v="3"/>
    <x v="507"/>
    <x v="1"/>
  </r>
  <r>
    <x v="1333"/>
    <n v="4.0999999999999996"/>
    <n v="205"/>
    <n v="229"/>
    <n v="10"/>
    <x v="3"/>
    <x v="10"/>
    <n v="836"/>
    <x v="63"/>
    <x v="1"/>
  </r>
  <r>
    <x v="1334"/>
    <n v="4.0999999999999996"/>
    <n v="202"/>
    <n v="225"/>
    <n v="10"/>
    <x v="3"/>
    <x v="9"/>
    <n v="56725"/>
    <x v="114"/>
    <x v="1"/>
  </r>
  <r>
    <x v="1335"/>
    <n v="3.8"/>
    <n v="202"/>
    <n v="225"/>
    <n v="10"/>
    <x v="3"/>
    <x v="10"/>
    <n v="6"/>
    <x v="78"/>
    <x v="1"/>
  </r>
  <r>
    <x v="1336"/>
    <n v="5"/>
    <n v="202"/>
    <n v="225"/>
    <n v="10"/>
    <x v="3"/>
    <x v="10"/>
    <n v="4"/>
    <x v="78"/>
    <x v="1"/>
  </r>
  <r>
    <x v="1337"/>
    <n v="4.2"/>
    <n v="198"/>
    <n v="222"/>
    <n v="10"/>
    <x v="3"/>
    <x v="10"/>
    <n v="5"/>
    <x v="235"/>
    <x v="1"/>
  </r>
  <r>
    <x v="1338"/>
    <n v="3.8"/>
    <n v="188"/>
    <n v="210"/>
    <n v="10"/>
    <x v="3"/>
    <x v="10"/>
    <n v="1288"/>
    <x v="179"/>
    <x v="1"/>
  </r>
  <r>
    <x v="1339"/>
    <n v="4.2"/>
    <n v="180"/>
    <n v="200"/>
    <n v="10"/>
    <x v="3"/>
    <x v="10"/>
    <n v="26702"/>
    <x v="508"/>
    <x v="1"/>
  </r>
  <r>
    <x v="1340"/>
    <n v="4.2"/>
    <n v="180"/>
    <n v="200"/>
    <n v="10"/>
    <x v="3"/>
    <x v="10"/>
    <n v="673"/>
    <x v="508"/>
    <x v="1"/>
  </r>
  <r>
    <x v="1341"/>
    <n v="4.0999999999999996"/>
    <n v="179"/>
    <n v="199"/>
    <n v="10"/>
    <x v="3"/>
    <x v="10"/>
    <n v="33338"/>
    <x v="106"/>
    <x v="1"/>
  </r>
  <r>
    <x v="1342"/>
    <n v="4.0999999999999996"/>
    <n v="179"/>
    <n v="199"/>
    <n v="10"/>
    <x v="3"/>
    <x v="9"/>
    <n v="7506"/>
    <x v="486"/>
    <x v="1"/>
  </r>
  <r>
    <x v="1343"/>
    <n v="3.9"/>
    <n v="179"/>
    <n v="199"/>
    <n v="10"/>
    <x v="3"/>
    <x v="10"/>
    <n v="3578"/>
    <x v="509"/>
    <x v="1"/>
  </r>
  <r>
    <x v="1344"/>
    <n v="3.9"/>
    <n v="179"/>
    <n v="199"/>
    <n v="10"/>
    <x v="3"/>
    <x v="11"/>
    <n v="2369"/>
    <x v="415"/>
    <x v="1"/>
  </r>
  <r>
    <x v="1345"/>
    <n v="4.0999999999999996"/>
    <n v="179"/>
    <n v="199"/>
    <n v="10"/>
    <x v="3"/>
    <x v="10"/>
    <n v="184"/>
    <x v="67"/>
    <x v="1"/>
  </r>
  <r>
    <x v="1346"/>
    <n v="4.0999999999999996"/>
    <n v="179"/>
    <n v="199"/>
    <n v="10"/>
    <x v="3"/>
    <x v="10"/>
    <n v="116"/>
    <x v="281"/>
    <x v="1"/>
  </r>
  <r>
    <x v="1347"/>
    <n v="3.7"/>
    <n v="179"/>
    <n v="199"/>
    <n v="10"/>
    <x v="3"/>
    <x v="11"/>
    <n v="79"/>
    <x v="287"/>
    <x v="1"/>
  </r>
  <r>
    <x v="1348"/>
    <n v="3.8"/>
    <n v="179"/>
    <n v="199"/>
    <n v="10"/>
    <x v="3"/>
    <x v="10"/>
    <n v="4"/>
    <x v="281"/>
    <x v="1"/>
  </r>
  <r>
    <x v="1349"/>
    <n v="4.2"/>
    <n v="175"/>
    <n v="195"/>
    <n v="10"/>
    <x v="3"/>
    <x v="11"/>
    <n v="285"/>
    <x v="510"/>
    <x v="1"/>
  </r>
  <r>
    <x v="1350"/>
    <n v="4.3"/>
    <n v="171"/>
    <n v="190"/>
    <n v="10"/>
    <x v="3"/>
    <x v="9"/>
    <n v="1787"/>
    <x v="14"/>
    <x v="1"/>
  </r>
  <r>
    <x v="1351"/>
    <n v="4.2"/>
    <n v="170"/>
    <n v="189"/>
    <n v="10"/>
    <x v="3"/>
    <x v="11"/>
    <n v="174"/>
    <x v="511"/>
    <x v="1"/>
  </r>
  <r>
    <x v="1352"/>
    <n v="4.3"/>
    <n v="163"/>
    <n v="182"/>
    <n v="10"/>
    <x v="3"/>
    <x v="11"/>
    <n v="6426"/>
    <x v="185"/>
    <x v="1"/>
  </r>
  <r>
    <x v="1353"/>
    <n v="4.0999999999999996"/>
    <n v="162"/>
    <n v="180"/>
    <n v="10"/>
    <x v="3"/>
    <x v="9"/>
    <n v="2190"/>
    <x v="60"/>
    <x v="1"/>
  </r>
  <r>
    <x v="1354"/>
    <n v="4.0999999999999996"/>
    <n v="162"/>
    <n v="180"/>
    <n v="10"/>
    <x v="3"/>
    <x v="10"/>
    <n v="7"/>
    <x v="512"/>
    <x v="1"/>
  </r>
  <r>
    <x v="1355"/>
    <n v="3.9"/>
    <n v="159"/>
    <n v="177"/>
    <n v="10"/>
    <x v="3"/>
    <x v="10"/>
    <n v="1062"/>
    <x v="513"/>
    <x v="1"/>
  </r>
  <r>
    <x v="1356"/>
    <n v="4.0999999999999996"/>
    <n v="157"/>
    <n v="175"/>
    <n v="10"/>
    <x v="3"/>
    <x v="9"/>
    <n v="161"/>
    <x v="274"/>
    <x v="1"/>
  </r>
  <r>
    <x v="1357"/>
    <n v="4.0999999999999996"/>
    <n v="153"/>
    <n v="170"/>
    <n v="10"/>
    <x v="3"/>
    <x v="10"/>
    <n v="353"/>
    <x v="294"/>
    <x v="1"/>
  </r>
  <r>
    <x v="1358"/>
    <n v="4.0999999999999996"/>
    <n v="153"/>
    <n v="170"/>
    <n v="10"/>
    <x v="3"/>
    <x v="10"/>
    <n v="329"/>
    <x v="294"/>
    <x v="1"/>
  </r>
  <r>
    <x v="1359"/>
    <n v="4.4000000000000004"/>
    <n v="150"/>
    <n v="168"/>
    <n v="10"/>
    <x v="3"/>
    <x v="9"/>
    <n v="174"/>
    <x v="514"/>
    <x v="1"/>
  </r>
  <r>
    <x v="1360"/>
    <n v="4.5"/>
    <n v="144"/>
    <n v="160"/>
    <n v="10"/>
    <x v="3"/>
    <x v="11"/>
    <n v="197"/>
    <x v="515"/>
    <x v="1"/>
  </r>
  <r>
    <x v="1361"/>
    <n v="4.2"/>
    <n v="139"/>
    <n v="155"/>
    <n v="10"/>
    <x v="3"/>
    <x v="11"/>
    <n v="5623"/>
    <x v="381"/>
    <x v="1"/>
  </r>
  <r>
    <x v="1362"/>
    <n v="4.3"/>
    <n v="133"/>
    <n v="148"/>
    <n v="10"/>
    <x v="3"/>
    <x v="11"/>
    <n v="714"/>
    <x v="488"/>
    <x v="1"/>
  </r>
  <r>
    <x v="1363"/>
    <n v="4.2"/>
    <n v="126"/>
    <n v="140"/>
    <n v="10"/>
    <x v="3"/>
    <x v="9"/>
    <n v="113"/>
    <x v="73"/>
    <x v="1"/>
  </r>
  <r>
    <x v="1364"/>
    <n v="4.5999999999999996"/>
    <n v="126"/>
    <n v="140"/>
    <n v="10"/>
    <x v="3"/>
    <x v="10"/>
    <n v="7"/>
    <x v="294"/>
    <x v="1"/>
  </r>
  <r>
    <x v="1365"/>
    <n v="4.0999999999999996"/>
    <n v="99"/>
    <n v="110"/>
    <n v="10"/>
    <x v="3"/>
    <x v="9"/>
    <n v="648"/>
    <x v="60"/>
    <x v="1"/>
  </r>
  <r>
    <x v="1366"/>
    <n v="4.5999999999999996"/>
    <n v="343990"/>
    <n v="388995"/>
    <n v="11"/>
    <x v="0"/>
    <x v="0"/>
    <n v="9"/>
    <x v="166"/>
    <x v="1"/>
  </r>
  <r>
    <x v="1367"/>
    <n v="4.2"/>
    <n v="296989"/>
    <n v="334990"/>
    <n v="11"/>
    <x v="0"/>
    <x v="0"/>
    <n v="13"/>
    <x v="298"/>
    <x v="1"/>
  </r>
  <r>
    <x v="1368"/>
    <n v="4.2"/>
    <n v="296988"/>
    <n v="334990"/>
    <n v="11"/>
    <x v="0"/>
    <x v="0"/>
    <n v="13"/>
    <x v="298"/>
    <x v="1"/>
  </r>
  <r>
    <x v="1369"/>
    <n v="0"/>
    <n v="258990"/>
    <n v="293990"/>
    <n v="11"/>
    <x v="0"/>
    <x v="0"/>
    <n v="0"/>
    <x v="298"/>
    <x v="1"/>
  </r>
  <r>
    <x v="1370"/>
    <n v="4.5999999999999996"/>
    <n v="151989"/>
    <n v="172590"/>
    <n v="11"/>
    <x v="0"/>
    <x v="0"/>
    <n v="94"/>
    <x v="298"/>
    <x v="1"/>
  </r>
  <r>
    <x v="1371"/>
    <n v="4.4000000000000004"/>
    <n v="139990"/>
    <n v="157999"/>
    <n v="11"/>
    <x v="0"/>
    <x v="1"/>
    <n v="17"/>
    <x v="391"/>
    <x v="1"/>
  </r>
  <r>
    <x v="1372"/>
    <n v="5"/>
    <n v="130990"/>
    <n v="147490"/>
    <n v="11"/>
    <x v="0"/>
    <x v="0"/>
    <n v="7"/>
    <x v="298"/>
    <x v="1"/>
  </r>
  <r>
    <x v="1373"/>
    <n v="5"/>
    <n v="130989"/>
    <n v="147490"/>
    <n v="11"/>
    <x v="0"/>
    <x v="0"/>
    <n v="7"/>
    <x v="298"/>
    <x v="1"/>
  </r>
  <r>
    <x v="1374"/>
    <n v="4.5999999999999996"/>
    <n v="125989"/>
    <n v="142990"/>
    <n v="11"/>
    <x v="0"/>
    <x v="0"/>
    <n v="94"/>
    <x v="298"/>
    <x v="1"/>
  </r>
  <r>
    <x v="1375"/>
    <n v="4.9000000000000004"/>
    <n v="121490"/>
    <n v="136900"/>
    <n v="11"/>
    <x v="0"/>
    <x v="0"/>
    <n v="14"/>
    <x v="298"/>
    <x v="1"/>
  </r>
  <r>
    <x v="1376"/>
    <n v="0"/>
    <n v="121489"/>
    <n v="136990"/>
    <n v="11"/>
    <x v="0"/>
    <x v="0"/>
    <n v="0"/>
    <x v="298"/>
    <x v="1"/>
  </r>
  <r>
    <x v="1377"/>
    <n v="4.7"/>
    <n v="109990"/>
    <n v="124900"/>
    <n v="11"/>
    <x v="0"/>
    <x v="1"/>
    <n v="400"/>
    <x v="1"/>
    <x v="1"/>
  </r>
  <r>
    <x v="1378"/>
    <n v="4.7"/>
    <n v="109990"/>
    <n v="124900"/>
    <n v="11"/>
    <x v="0"/>
    <x v="1"/>
    <n v="400"/>
    <x v="1"/>
    <x v="1"/>
  </r>
  <r>
    <x v="1379"/>
    <n v="0"/>
    <n v="106699"/>
    <n v="120995"/>
    <n v="11"/>
    <x v="0"/>
    <x v="0"/>
    <n v="0"/>
    <x v="166"/>
    <x v="1"/>
  </r>
  <r>
    <x v="1380"/>
    <n v="0"/>
    <n v="98890"/>
    <n v="112054"/>
    <n v="11"/>
    <x v="0"/>
    <x v="1"/>
    <n v="0"/>
    <x v="358"/>
    <x v="1"/>
  </r>
  <r>
    <x v="1381"/>
    <n v="0"/>
    <n v="87990"/>
    <n v="98990"/>
    <n v="11"/>
    <x v="0"/>
    <x v="1"/>
    <n v="0"/>
    <x v="8"/>
    <x v="1"/>
  </r>
  <r>
    <x v="1382"/>
    <n v="4.2"/>
    <n v="65190"/>
    <n v="73990"/>
    <n v="11"/>
    <x v="0"/>
    <x v="1"/>
    <n v="48"/>
    <x v="10"/>
    <x v="1"/>
  </r>
  <r>
    <x v="1383"/>
    <n v="4.2"/>
    <n v="64890"/>
    <n v="72990"/>
    <n v="11"/>
    <x v="1"/>
    <x v="2"/>
    <n v="3537"/>
    <x v="3"/>
    <x v="1"/>
  </r>
  <r>
    <x v="1384"/>
    <n v="4.5999999999999996"/>
    <n v="61999"/>
    <n v="69999"/>
    <n v="11"/>
    <x v="0"/>
    <x v="3"/>
    <n v="1220"/>
    <x v="7"/>
    <x v="1"/>
  </r>
  <r>
    <x v="1385"/>
    <n v="4.5999999999999996"/>
    <n v="61999"/>
    <n v="69999"/>
    <n v="11"/>
    <x v="0"/>
    <x v="3"/>
    <n v="1220"/>
    <x v="7"/>
    <x v="1"/>
  </r>
  <r>
    <x v="1386"/>
    <n v="0"/>
    <n v="61999"/>
    <n v="69990"/>
    <n v="11"/>
    <x v="1"/>
    <x v="4"/>
    <n v="0"/>
    <x v="35"/>
    <x v="1"/>
  </r>
  <r>
    <x v="1387"/>
    <n v="0"/>
    <n v="52999"/>
    <n v="59990"/>
    <n v="11"/>
    <x v="0"/>
    <x v="0"/>
    <n v="0"/>
    <x v="516"/>
    <x v="1"/>
  </r>
  <r>
    <x v="1388"/>
    <n v="0"/>
    <n v="52999"/>
    <n v="59990"/>
    <n v="11"/>
    <x v="0"/>
    <x v="0"/>
    <n v="0"/>
    <x v="516"/>
    <x v="1"/>
  </r>
  <r>
    <x v="1389"/>
    <n v="0"/>
    <n v="52999"/>
    <n v="60000"/>
    <n v="11"/>
    <x v="2"/>
    <x v="7"/>
    <n v="0"/>
    <x v="359"/>
    <x v="1"/>
  </r>
  <r>
    <x v="1390"/>
    <n v="4.5"/>
    <n v="52489"/>
    <n v="59490"/>
    <n v="11"/>
    <x v="0"/>
    <x v="0"/>
    <n v="236"/>
    <x v="298"/>
    <x v="1"/>
  </r>
  <r>
    <x v="1391"/>
    <n v="4.5"/>
    <n v="52489"/>
    <n v="59490"/>
    <n v="11"/>
    <x v="0"/>
    <x v="0"/>
    <n v="182"/>
    <x v="298"/>
    <x v="1"/>
  </r>
  <r>
    <x v="1392"/>
    <n v="4.5"/>
    <n v="52488"/>
    <n v="59490"/>
    <n v="11"/>
    <x v="0"/>
    <x v="0"/>
    <n v="182"/>
    <x v="298"/>
    <x v="1"/>
  </r>
  <r>
    <x v="1393"/>
    <n v="4.0999999999999996"/>
    <n v="45990"/>
    <n v="51999"/>
    <n v="11"/>
    <x v="0"/>
    <x v="1"/>
    <n v="781"/>
    <x v="391"/>
    <x v="1"/>
  </r>
  <r>
    <x v="1394"/>
    <n v="4.4000000000000004"/>
    <n v="42290"/>
    <n v="47990"/>
    <n v="11"/>
    <x v="1"/>
    <x v="2"/>
    <n v="1011"/>
    <x v="302"/>
    <x v="1"/>
  </r>
  <r>
    <x v="1395"/>
    <n v="4.5"/>
    <n v="40599"/>
    <n v="45999"/>
    <n v="11"/>
    <x v="0"/>
    <x v="3"/>
    <n v="3102"/>
    <x v="7"/>
    <x v="1"/>
  </r>
  <r>
    <x v="1396"/>
    <n v="4.2"/>
    <n v="36999"/>
    <n v="41999"/>
    <n v="11"/>
    <x v="1"/>
    <x v="2"/>
    <n v="774"/>
    <x v="6"/>
    <x v="1"/>
  </r>
  <r>
    <x v="1397"/>
    <n v="4.2"/>
    <n v="34190"/>
    <n v="38790"/>
    <n v="11"/>
    <x v="1"/>
    <x v="2"/>
    <n v="432"/>
    <x v="302"/>
    <x v="1"/>
  </r>
  <r>
    <x v="1398"/>
    <n v="4.2"/>
    <n v="34190"/>
    <n v="38790"/>
    <n v="11"/>
    <x v="1"/>
    <x v="2"/>
    <n v="205"/>
    <x v="302"/>
    <x v="1"/>
  </r>
  <r>
    <x v="1399"/>
    <n v="4.4000000000000004"/>
    <n v="31999"/>
    <n v="35999"/>
    <n v="11"/>
    <x v="0"/>
    <x v="3"/>
    <n v="22417"/>
    <x v="21"/>
    <x v="1"/>
  </r>
  <r>
    <x v="1400"/>
    <n v="4.4000000000000004"/>
    <n v="31999"/>
    <n v="35999"/>
    <n v="11"/>
    <x v="0"/>
    <x v="3"/>
    <n v="22417"/>
    <x v="21"/>
    <x v="1"/>
  </r>
  <r>
    <x v="1401"/>
    <n v="4.4000000000000004"/>
    <n v="31999"/>
    <n v="35999"/>
    <n v="11"/>
    <x v="0"/>
    <x v="3"/>
    <n v="22417"/>
    <x v="21"/>
    <x v="1"/>
  </r>
  <r>
    <x v="1402"/>
    <n v="4.5"/>
    <n v="31999"/>
    <n v="35999"/>
    <n v="11"/>
    <x v="0"/>
    <x v="3"/>
    <n v="4425"/>
    <x v="360"/>
    <x v="1"/>
  </r>
  <r>
    <x v="1403"/>
    <n v="4.5"/>
    <n v="31999"/>
    <n v="35999"/>
    <n v="11"/>
    <x v="0"/>
    <x v="3"/>
    <n v="4425"/>
    <x v="360"/>
    <x v="1"/>
  </r>
  <r>
    <x v="1404"/>
    <n v="4.4000000000000004"/>
    <n v="28690"/>
    <n v="32590"/>
    <n v="11"/>
    <x v="1"/>
    <x v="2"/>
    <n v="262"/>
    <x v="302"/>
    <x v="1"/>
  </r>
  <r>
    <x v="1405"/>
    <n v="0"/>
    <n v="26699"/>
    <n v="30336"/>
    <n v="11"/>
    <x v="0"/>
    <x v="0"/>
    <n v="0"/>
    <x v="517"/>
    <x v="1"/>
  </r>
  <r>
    <x v="1406"/>
    <n v="4"/>
    <n v="24990"/>
    <n v="28147"/>
    <n v="11"/>
    <x v="0"/>
    <x v="1"/>
    <n v="28"/>
    <x v="119"/>
    <x v="1"/>
  </r>
  <r>
    <x v="708"/>
    <n v="0"/>
    <n v="24899"/>
    <n v="27999"/>
    <n v="11"/>
    <x v="0"/>
    <x v="1"/>
    <n v="0"/>
    <x v="121"/>
    <x v="1"/>
  </r>
  <r>
    <x v="1407"/>
    <n v="0"/>
    <n v="24000"/>
    <n v="27000"/>
    <n v="11"/>
    <x v="1"/>
    <x v="4"/>
    <n v="0"/>
    <x v="518"/>
    <x v="1"/>
  </r>
  <r>
    <x v="1408"/>
    <n v="4.5"/>
    <n v="22999"/>
    <n v="25999"/>
    <n v="11"/>
    <x v="0"/>
    <x v="3"/>
    <n v="66510"/>
    <x v="421"/>
    <x v="1"/>
  </r>
  <r>
    <x v="1409"/>
    <n v="4.5"/>
    <n v="22999"/>
    <n v="25999"/>
    <n v="11"/>
    <x v="0"/>
    <x v="3"/>
    <n v="66510"/>
    <x v="421"/>
    <x v="1"/>
  </r>
  <r>
    <x v="1410"/>
    <n v="4.5"/>
    <n v="22999"/>
    <n v="25999"/>
    <n v="11"/>
    <x v="0"/>
    <x v="3"/>
    <n v="66510"/>
    <x v="421"/>
    <x v="1"/>
  </r>
  <r>
    <x v="1411"/>
    <n v="4.5"/>
    <n v="22999"/>
    <n v="25999"/>
    <n v="11"/>
    <x v="0"/>
    <x v="3"/>
    <n v="66510"/>
    <x v="421"/>
    <x v="1"/>
  </r>
  <r>
    <x v="1412"/>
    <n v="4.4000000000000004"/>
    <n v="22999"/>
    <n v="25999"/>
    <n v="11"/>
    <x v="0"/>
    <x v="3"/>
    <n v="64025"/>
    <x v="419"/>
    <x v="1"/>
  </r>
  <r>
    <x v="1413"/>
    <n v="4.4000000000000004"/>
    <n v="22999"/>
    <n v="25999"/>
    <n v="11"/>
    <x v="0"/>
    <x v="3"/>
    <n v="64025"/>
    <x v="419"/>
    <x v="1"/>
  </r>
  <r>
    <x v="1414"/>
    <n v="4.4000000000000004"/>
    <n v="22999"/>
    <n v="25999"/>
    <n v="11"/>
    <x v="0"/>
    <x v="3"/>
    <n v="64025"/>
    <x v="419"/>
    <x v="1"/>
  </r>
  <r>
    <x v="1415"/>
    <n v="4.4000000000000004"/>
    <n v="22999"/>
    <n v="25999"/>
    <n v="11"/>
    <x v="0"/>
    <x v="3"/>
    <n v="506"/>
    <x v="21"/>
    <x v="1"/>
  </r>
  <r>
    <x v="1416"/>
    <n v="4.4000000000000004"/>
    <n v="22999"/>
    <n v="25999"/>
    <n v="11"/>
    <x v="0"/>
    <x v="3"/>
    <n v="506"/>
    <x v="21"/>
    <x v="1"/>
  </r>
  <r>
    <x v="1417"/>
    <n v="4.4000000000000004"/>
    <n v="22999"/>
    <n v="25999"/>
    <n v="11"/>
    <x v="0"/>
    <x v="3"/>
    <n v="506"/>
    <x v="21"/>
    <x v="1"/>
  </r>
  <r>
    <x v="1418"/>
    <n v="3.7"/>
    <n v="22490"/>
    <n v="25451"/>
    <n v="11"/>
    <x v="0"/>
    <x v="1"/>
    <n v="3308"/>
    <x v="119"/>
    <x v="1"/>
  </r>
  <r>
    <x v="1419"/>
    <n v="4.5999999999999996"/>
    <n v="21206"/>
    <n v="23990"/>
    <n v="11"/>
    <x v="1"/>
    <x v="4"/>
    <n v="11"/>
    <x v="5"/>
    <x v="1"/>
  </r>
  <r>
    <x v="1420"/>
    <n v="3.5"/>
    <n v="19529"/>
    <n v="21990"/>
    <n v="11"/>
    <x v="0"/>
    <x v="1"/>
    <n v="1347"/>
    <x v="8"/>
    <x v="1"/>
  </r>
  <r>
    <x v="1421"/>
    <n v="4.2"/>
    <n v="18999"/>
    <n v="21500"/>
    <n v="11"/>
    <x v="1"/>
    <x v="2"/>
    <n v="1167"/>
    <x v="9"/>
    <x v="1"/>
  </r>
  <r>
    <x v="1422"/>
    <n v="4.4000000000000004"/>
    <n v="15990"/>
    <n v="17990"/>
    <n v="11"/>
    <x v="1"/>
    <x v="2"/>
    <n v="3107"/>
    <x v="5"/>
    <x v="1"/>
  </r>
  <r>
    <x v="1423"/>
    <n v="4"/>
    <n v="15990"/>
    <n v="17990"/>
    <n v="11"/>
    <x v="0"/>
    <x v="1"/>
    <n v="2807"/>
    <x v="8"/>
    <x v="1"/>
  </r>
  <r>
    <x v="1424"/>
    <n v="4.7"/>
    <n v="15890"/>
    <n v="17999"/>
    <n v="11"/>
    <x v="0"/>
    <x v="3"/>
    <n v="25"/>
    <x v="519"/>
    <x v="1"/>
  </r>
  <r>
    <x v="1425"/>
    <n v="4.3"/>
    <n v="15499"/>
    <n v="17500"/>
    <n v="11"/>
    <x v="1"/>
    <x v="2"/>
    <n v="8623"/>
    <x v="79"/>
    <x v="1"/>
  </r>
  <r>
    <x v="1426"/>
    <n v="0"/>
    <n v="15374"/>
    <n v="17324"/>
    <n v="11"/>
    <x v="1"/>
    <x v="6"/>
    <n v="0"/>
    <x v="520"/>
    <x v="1"/>
  </r>
  <r>
    <x v="1427"/>
    <n v="4.5"/>
    <n v="15199"/>
    <n v="17230"/>
    <n v="11"/>
    <x v="1"/>
    <x v="2"/>
    <n v="1384"/>
    <x v="5"/>
    <x v="1"/>
  </r>
  <r>
    <x v="1428"/>
    <n v="4.2"/>
    <n v="14999"/>
    <n v="16999"/>
    <n v="11"/>
    <x v="0"/>
    <x v="3"/>
    <n v="25662"/>
    <x v="11"/>
    <x v="1"/>
  </r>
  <r>
    <x v="1429"/>
    <n v="4.2"/>
    <n v="14999"/>
    <n v="16999"/>
    <n v="11"/>
    <x v="0"/>
    <x v="3"/>
    <n v="25662"/>
    <x v="11"/>
    <x v="1"/>
  </r>
  <r>
    <x v="1430"/>
    <n v="3.2"/>
    <n v="9599"/>
    <n v="10850"/>
    <n v="11"/>
    <x v="1"/>
    <x v="4"/>
    <n v="5"/>
    <x v="17"/>
    <x v="1"/>
  </r>
  <r>
    <x v="1431"/>
    <n v="4.5"/>
    <n v="8498"/>
    <n v="9599"/>
    <n v="11"/>
    <x v="1"/>
    <x v="5"/>
    <n v="12"/>
    <x v="241"/>
    <x v="1"/>
  </r>
  <r>
    <x v="1432"/>
    <n v="4.2"/>
    <n v="7999"/>
    <n v="8999"/>
    <n v="11"/>
    <x v="1"/>
    <x v="4"/>
    <n v="87"/>
    <x v="199"/>
    <x v="1"/>
  </r>
  <r>
    <x v="1433"/>
    <n v="4.2"/>
    <n v="6299"/>
    <n v="7090"/>
    <n v="11"/>
    <x v="1"/>
    <x v="4"/>
    <n v="293"/>
    <x v="425"/>
    <x v="1"/>
  </r>
  <r>
    <x v="101"/>
    <n v="3.9"/>
    <n v="4404"/>
    <n v="5000"/>
    <n v="11"/>
    <x v="1"/>
    <x v="6"/>
    <n v="7"/>
    <x v="83"/>
    <x v="1"/>
  </r>
  <r>
    <x v="1434"/>
    <n v="4.0999999999999996"/>
    <n v="3999"/>
    <n v="4499"/>
    <n v="11"/>
    <x v="1"/>
    <x v="2"/>
    <n v="13"/>
    <x v="521"/>
    <x v="1"/>
  </r>
  <r>
    <x v="1435"/>
    <n v="0"/>
    <n v="2649"/>
    <n v="2999"/>
    <n v="11"/>
    <x v="1"/>
    <x v="2"/>
    <n v="0"/>
    <x v="366"/>
    <x v="1"/>
  </r>
  <r>
    <x v="1436"/>
    <n v="0"/>
    <n v="2647"/>
    <n v="2975"/>
    <n v="11"/>
    <x v="1"/>
    <x v="4"/>
    <n v="0"/>
    <x v="522"/>
    <x v="1"/>
  </r>
  <r>
    <x v="1437"/>
    <n v="4.0999999999999996"/>
    <n v="2517"/>
    <n v="2860"/>
    <n v="11"/>
    <x v="1"/>
    <x v="4"/>
    <n v="229"/>
    <x v="17"/>
    <x v="1"/>
  </r>
  <r>
    <x v="1438"/>
    <n v="4.2"/>
    <n v="1853"/>
    <n v="2100"/>
    <n v="11"/>
    <x v="1"/>
    <x v="5"/>
    <n v="225"/>
    <x v="34"/>
    <x v="1"/>
  </r>
  <r>
    <x v="1439"/>
    <n v="4.0999999999999996"/>
    <n v="1645"/>
    <n v="1850"/>
    <n v="11"/>
    <x v="1"/>
    <x v="4"/>
    <n v="410"/>
    <x v="17"/>
    <x v="1"/>
  </r>
  <r>
    <x v="1440"/>
    <n v="4.4000000000000004"/>
    <n v="1599"/>
    <n v="1799"/>
    <n v="11"/>
    <x v="1"/>
    <x v="4"/>
    <n v="28"/>
    <x v="17"/>
    <x v="1"/>
  </r>
  <r>
    <x v="1441"/>
    <n v="0"/>
    <n v="1599"/>
    <n v="1799"/>
    <n v="11"/>
    <x v="0"/>
    <x v="1"/>
    <n v="0"/>
    <x v="523"/>
    <x v="1"/>
  </r>
  <r>
    <x v="1442"/>
    <n v="4.0999999999999996"/>
    <n v="1499"/>
    <n v="1699"/>
    <n v="11"/>
    <x v="0"/>
    <x v="3"/>
    <n v="274"/>
    <x v="421"/>
    <x v="1"/>
  </r>
  <r>
    <x v="1443"/>
    <n v="0"/>
    <n v="1499"/>
    <n v="1699"/>
    <n v="11"/>
    <x v="1"/>
    <x v="4"/>
    <n v="0"/>
    <x v="246"/>
    <x v="1"/>
  </r>
  <r>
    <x v="1444"/>
    <n v="0"/>
    <n v="1499"/>
    <n v="1699"/>
    <n v="11"/>
    <x v="1"/>
    <x v="6"/>
    <n v="0"/>
    <x v="524"/>
    <x v="1"/>
  </r>
  <r>
    <x v="821"/>
    <n v="4.4000000000000004"/>
    <n v="1498"/>
    <n v="1700"/>
    <n v="11"/>
    <x v="3"/>
    <x v="11"/>
    <n v="202"/>
    <x v="365"/>
    <x v="1"/>
  </r>
  <r>
    <x v="1445"/>
    <n v="4.4000000000000004"/>
    <n v="1329"/>
    <n v="1500"/>
    <n v="11"/>
    <x v="3"/>
    <x v="11"/>
    <n v="527"/>
    <x v="311"/>
    <x v="1"/>
  </r>
  <r>
    <x v="1446"/>
    <n v="4"/>
    <n v="1145"/>
    <n v="1299"/>
    <n v="11"/>
    <x v="3"/>
    <x v="10"/>
    <n v="31"/>
    <x v="42"/>
    <x v="1"/>
  </r>
  <r>
    <x v="1447"/>
    <n v="5"/>
    <n v="1052"/>
    <n v="1190"/>
    <n v="11"/>
    <x v="3"/>
    <x v="9"/>
    <n v="4"/>
    <x v="525"/>
    <x v="1"/>
  </r>
  <r>
    <x v="1448"/>
    <n v="0"/>
    <n v="888"/>
    <n v="999"/>
    <n v="11"/>
    <x v="3"/>
    <x v="11"/>
    <n v="0"/>
    <x v="205"/>
    <x v="1"/>
  </r>
  <r>
    <x v="1449"/>
    <n v="4.4000000000000004"/>
    <n v="886"/>
    <n v="998"/>
    <n v="11"/>
    <x v="3"/>
    <x v="9"/>
    <n v="373"/>
    <x v="488"/>
    <x v="1"/>
  </r>
  <r>
    <x v="1450"/>
    <n v="3.9"/>
    <n v="811"/>
    <n v="915"/>
    <n v="11"/>
    <x v="3"/>
    <x v="9"/>
    <n v="117"/>
    <x v="142"/>
    <x v="1"/>
  </r>
  <r>
    <x v="1118"/>
    <n v="4.2"/>
    <n v="799"/>
    <n v="899"/>
    <n v="11"/>
    <x v="3"/>
    <x v="8"/>
    <n v="47322"/>
    <x v="86"/>
    <x v="1"/>
  </r>
  <r>
    <x v="1451"/>
    <n v="4.8"/>
    <n v="799"/>
    <n v="899"/>
    <n v="11"/>
    <x v="3"/>
    <x v="11"/>
    <n v="9"/>
    <x v="208"/>
    <x v="1"/>
  </r>
  <r>
    <x v="1452"/>
    <n v="4.7"/>
    <n v="799"/>
    <n v="900"/>
    <n v="11"/>
    <x v="1"/>
    <x v="6"/>
    <n v="3"/>
    <x v="526"/>
    <x v="1"/>
  </r>
  <r>
    <x v="1453"/>
    <n v="4.3"/>
    <n v="795"/>
    <n v="899"/>
    <n v="11"/>
    <x v="3"/>
    <x v="9"/>
    <n v="153"/>
    <x v="527"/>
    <x v="1"/>
  </r>
  <r>
    <x v="1454"/>
    <n v="4.3"/>
    <n v="750"/>
    <n v="850"/>
    <n v="11"/>
    <x v="3"/>
    <x v="9"/>
    <n v="40"/>
    <x v="528"/>
    <x v="1"/>
  </r>
  <r>
    <x v="1455"/>
    <n v="4.3"/>
    <n v="750"/>
    <n v="850"/>
    <n v="11"/>
    <x v="3"/>
    <x v="9"/>
    <n v="11"/>
    <x v="528"/>
    <x v="1"/>
  </r>
  <r>
    <x v="1456"/>
    <n v="4.4000000000000004"/>
    <n v="696"/>
    <n v="790"/>
    <n v="11"/>
    <x v="3"/>
    <x v="11"/>
    <n v="2517"/>
    <x v="256"/>
    <x v="1"/>
  </r>
  <r>
    <x v="1457"/>
    <n v="4"/>
    <n v="664"/>
    <n v="750"/>
    <n v="11"/>
    <x v="3"/>
    <x v="11"/>
    <n v="85"/>
    <x v="529"/>
    <x v="1"/>
  </r>
  <r>
    <x v="1458"/>
    <n v="4.0999999999999996"/>
    <n v="647"/>
    <n v="730"/>
    <n v="11"/>
    <x v="3"/>
    <x v="11"/>
    <n v="3983"/>
    <x v="258"/>
    <x v="1"/>
  </r>
  <r>
    <x v="1459"/>
    <n v="4.2"/>
    <n v="628"/>
    <n v="711"/>
    <n v="11"/>
    <x v="3"/>
    <x v="9"/>
    <n v="189"/>
    <x v="96"/>
    <x v="1"/>
  </r>
  <r>
    <x v="1460"/>
    <n v="4.2"/>
    <n v="621"/>
    <n v="699"/>
    <n v="11"/>
    <x v="3"/>
    <x v="9"/>
    <n v="2064"/>
    <x v="14"/>
    <x v="1"/>
  </r>
  <r>
    <x v="631"/>
    <n v="4.0999999999999996"/>
    <n v="620"/>
    <n v="700"/>
    <n v="11"/>
    <x v="3"/>
    <x v="9"/>
    <n v="61"/>
    <x v="182"/>
    <x v="1"/>
  </r>
  <r>
    <x v="1461"/>
    <n v="5"/>
    <n v="617"/>
    <n v="699"/>
    <n v="11"/>
    <x v="3"/>
    <x v="9"/>
    <n v="5"/>
    <x v="530"/>
    <x v="1"/>
  </r>
  <r>
    <x v="1462"/>
    <n v="4.3"/>
    <n v="611"/>
    <n v="690"/>
    <n v="11"/>
    <x v="3"/>
    <x v="11"/>
    <n v="22021"/>
    <x v="256"/>
    <x v="1"/>
  </r>
  <r>
    <x v="1463"/>
    <n v="4"/>
    <n v="584"/>
    <n v="661"/>
    <n v="11"/>
    <x v="3"/>
    <x v="8"/>
    <n v="146"/>
    <x v="531"/>
    <x v="1"/>
  </r>
  <r>
    <x v="1464"/>
    <n v="4.2"/>
    <n v="532"/>
    <n v="599"/>
    <n v="11"/>
    <x v="3"/>
    <x v="9"/>
    <n v="598"/>
    <x v="14"/>
    <x v="1"/>
  </r>
  <r>
    <x v="1465"/>
    <n v="4.4000000000000004"/>
    <n v="530"/>
    <n v="599"/>
    <n v="11"/>
    <x v="3"/>
    <x v="9"/>
    <n v="40"/>
    <x v="532"/>
    <x v="1"/>
  </r>
  <r>
    <x v="1466"/>
    <n v="4.3"/>
    <n v="529"/>
    <n v="595"/>
    <n v="11"/>
    <x v="3"/>
    <x v="11"/>
    <n v="721"/>
    <x v="464"/>
    <x v="1"/>
  </r>
  <r>
    <x v="1467"/>
    <n v="4.3"/>
    <n v="529"/>
    <n v="599"/>
    <n v="11"/>
    <x v="3"/>
    <x v="11"/>
    <n v="709"/>
    <x v="464"/>
    <x v="1"/>
  </r>
  <r>
    <x v="1468"/>
    <n v="4.4000000000000004"/>
    <n v="529"/>
    <n v="599"/>
    <n v="11"/>
    <x v="3"/>
    <x v="9"/>
    <n v="281"/>
    <x v="533"/>
    <x v="1"/>
  </r>
  <r>
    <x v="1469"/>
    <n v="4.5"/>
    <n v="529"/>
    <n v="600"/>
    <n v="11"/>
    <x v="3"/>
    <x v="11"/>
    <n v="34"/>
    <x v="375"/>
    <x v="1"/>
  </r>
  <r>
    <x v="1470"/>
    <n v="3.9"/>
    <n v="528"/>
    <n v="598"/>
    <n v="11"/>
    <x v="2"/>
    <x v="7"/>
    <n v="9477"/>
    <x v="451"/>
    <x v="1"/>
  </r>
  <r>
    <x v="1471"/>
    <n v="4.4000000000000004"/>
    <n v="520"/>
    <n v="585"/>
    <n v="11"/>
    <x v="3"/>
    <x v="11"/>
    <n v="48"/>
    <x v="534"/>
    <x v="1"/>
  </r>
  <r>
    <x v="1472"/>
    <n v="4.2"/>
    <n v="497"/>
    <n v="559"/>
    <n v="11"/>
    <x v="3"/>
    <x v="9"/>
    <n v="642"/>
    <x v="535"/>
    <x v="1"/>
  </r>
  <r>
    <x v="1473"/>
    <n v="4.4000000000000004"/>
    <n v="488"/>
    <n v="550"/>
    <n v="11"/>
    <x v="3"/>
    <x v="11"/>
    <n v="117"/>
    <x v="467"/>
    <x v="1"/>
  </r>
  <r>
    <x v="1474"/>
    <n v="4.3"/>
    <n v="485"/>
    <n v="550"/>
    <n v="11"/>
    <x v="3"/>
    <x v="9"/>
    <n v="457"/>
    <x v="536"/>
    <x v="1"/>
  </r>
  <r>
    <x v="1475"/>
    <n v="4"/>
    <n v="467"/>
    <n v="530"/>
    <n v="11"/>
    <x v="3"/>
    <x v="11"/>
    <n v="2035"/>
    <x v="537"/>
    <x v="1"/>
  </r>
  <r>
    <x v="1476"/>
    <n v="4.5"/>
    <n v="449"/>
    <n v="505"/>
    <n v="11"/>
    <x v="3"/>
    <x v="9"/>
    <n v="76"/>
    <x v="448"/>
    <x v="1"/>
  </r>
  <r>
    <x v="1477"/>
    <n v="4.3"/>
    <n v="443"/>
    <n v="499"/>
    <n v="11"/>
    <x v="3"/>
    <x v="9"/>
    <n v="973"/>
    <x v="114"/>
    <x v="1"/>
  </r>
  <r>
    <x v="1478"/>
    <n v="4.5"/>
    <n v="441"/>
    <n v="499"/>
    <n v="11"/>
    <x v="3"/>
    <x v="9"/>
    <n v="333"/>
    <x v="55"/>
    <x v="1"/>
  </r>
  <r>
    <x v="1479"/>
    <n v="4.5"/>
    <n v="430"/>
    <n v="485"/>
    <n v="11"/>
    <x v="3"/>
    <x v="9"/>
    <n v="42"/>
    <x v="377"/>
    <x v="1"/>
  </r>
  <r>
    <x v="1480"/>
    <n v="4.3"/>
    <n v="429"/>
    <n v="485"/>
    <n v="11"/>
    <x v="3"/>
    <x v="9"/>
    <n v="859"/>
    <x v="377"/>
    <x v="1"/>
  </r>
  <r>
    <x v="1481"/>
    <n v="4.0999999999999996"/>
    <n v="424"/>
    <n v="480"/>
    <n v="11"/>
    <x v="3"/>
    <x v="11"/>
    <n v="9"/>
    <x v="538"/>
    <x v="1"/>
  </r>
  <r>
    <x v="1482"/>
    <n v="3.5"/>
    <n v="400"/>
    <n v="450"/>
    <n v="11"/>
    <x v="3"/>
    <x v="9"/>
    <n v="12"/>
    <x v="539"/>
    <x v="1"/>
  </r>
  <r>
    <x v="1483"/>
    <n v="4.2"/>
    <n v="399"/>
    <n v="450"/>
    <n v="11"/>
    <x v="3"/>
    <x v="9"/>
    <n v="4207"/>
    <x v="108"/>
    <x v="1"/>
  </r>
  <r>
    <x v="1484"/>
    <n v="4"/>
    <n v="399"/>
    <n v="449"/>
    <n v="11"/>
    <x v="3"/>
    <x v="10"/>
    <n v="410"/>
    <x v="106"/>
    <x v="1"/>
  </r>
  <r>
    <x v="1485"/>
    <n v="5"/>
    <n v="399"/>
    <n v="449"/>
    <n v="11"/>
    <x v="3"/>
    <x v="11"/>
    <n v="9"/>
    <x v="540"/>
    <x v="1"/>
  </r>
  <r>
    <x v="1486"/>
    <n v="0"/>
    <n v="399"/>
    <n v="450"/>
    <n v="11"/>
    <x v="3"/>
    <x v="11"/>
    <n v="0"/>
    <x v="452"/>
    <x v="1"/>
  </r>
  <r>
    <x v="1487"/>
    <n v="4.2"/>
    <n v="388"/>
    <n v="440"/>
    <n v="11"/>
    <x v="3"/>
    <x v="11"/>
    <n v="704"/>
    <x v="541"/>
    <x v="1"/>
  </r>
  <r>
    <x v="1488"/>
    <n v="4.5"/>
    <n v="375"/>
    <n v="425"/>
    <n v="11"/>
    <x v="3"/>
    <x v="11"/>
    <n v="5488"/>
    <x v="228"/>
    <x v="1"/>
  </r>
  <r>
    <x v="1489"/>
    <n v="4.0999999999999996"/>
    <n v="375"/>
    <n v="425"/>
    <n v="11"/>
    <x v="3"/>
    <x v="11"/>
    <n v="695"/>
    <x v="542"/>
    <x v="1"/>
  </r>
  <r>
    <x v="1490"/>
    <n v="4.0999999999999996"/>
    <n v="356"/>
    <n v="400"/>
    <n v="11"/>
    <x v="3"/>
    <x v="10"/>
    <n v="19027"/>
    <x v="285"/>
    <x v="1"/>
  </r>
  <r>
    <x v="1491"/>
    <n v="4.2"/>
    <n v="354"/>
    <n v="399"/>
    <n v="11"/>
    <x v="3"/>
    <x v="11"/>
    <n v="3942"/>
    <x v="487"/>
    <x v="1"/>
  </r>
  <r>
    <x v="1492"/>
    <n v="4.2"/>
    <n v="354"/>
    <n v="399"/>
    <n v="11"/>
    <x v="3"/>
    <x v="11"/>
    <n v="3771"/>
    <x v="487"/>
    <x v="1"/>
  </r>
  <r>
    <x v="1493"/>
    <n v="4.3"/>
    <n v="354"/>
    <n v="399"/>
    <n v="11"/>
    <x v="3"/>
    <x v="11"/>
    <n v="1580"/>
    <x v="487"/>
    <x v="1"/>
  </r>
  <r>
    <x v="1494"/>
    <n v="4.2"/>
    <n v="354"/>
    <n v="399"/>
    <n v="11"/>
    <x v="3"/>
    <x v="11"/>
    <n v="1027"/>
    <x v="487"/>
    <x v="1"/>
  </r>
  <r>
    <x v="1495"/>
    <n v="4.2"/>
    <n v="354"/>
    <n v="399"/>
    <n v="11"/>
    <x v="3"/>
    <x v="11"/>
    <n v="265"/>
    <x v="487"/>
    <x v="1"/>
  </r>
  <r>
    <x v="1496"/>
    <n v="4.2"/>
    <n v="354"/>
    <n v="399"/>
    <n v="11"/>
    <x v="3"/>
    <x v="11"/>
    <n v="230"/>
    <x v="487"/>
    <x v="1"/>
  </r>
  <r>
    <x v="1497"/>
    <n v="4.4000000000000004"/>
    <n v="354"/>
    <n v="399"/>
    <n v="11"/>
    <x v="3"/>
    <x v="11"/>
    <n v="86"/>
    <x v="487"/>
    <x v="1"/>
  </r>
  <r>
    <x v="1498"/>
    <n v="4.2"/>
    <n v="351"/>
    <n v="398"/>
    <n v="11"/>
    <x v="3"/>
    <x v="11"/>
    <n v="62"/>
    <x v="378"/>
    <x v="1"/>
  </r>
  <r>
    <x v="1499"/>
    <n v="4.0999999999999996"/>
    <n v="349"/>
    <n v="396"/>
    <n v="11"/>
    <x v="3"/>
    <x v="11"/>
    <n v="33"/>
    <x v="543"/>
    <x v="1"/>
  </r>
  <r>
    <x v="1500"/>
    <n v="4.2"/>
    <n v="332"/>
    <n v="375"/>
    <n v="11"/>
    <x v="3"/>
    <x v="9"/>
    <n v="4026"/>
    <x v="71"/>
    <x v="1"/>
  </r>
  <r>
    <x v="1501"/>
    <n v="4"/>
    <n v="320"/>
    <n v="360"/>
    <n v="11"/>
    <x v="3"/>
    <x v="11"/>
    <n v="2580"/>
    <x v="415"/>
    <x v="1"/>
  </r>
  <r>
    <x v="1502"/>
    <n v="4.2"/>
    <n v="310"/>
    <n v="349"/>
    <n v="11"/>
    <x v="3"/>
    <x v="9"/>
    <n v="1076"/>
    <x v="14"/>
    <x v="1"/>
  </r>
  <r>
    <x v="1503"/>
    <n v="4.2"/>
    <n v="310"/>
    <n v="350"/>
    <n v="11"/>
    <x v="3"/>
    <x v="11"/>
    <n v="98"/>
    <x v="79"/>
    <x v="1"/>
  </r>
  <r>
    <x v="521"/>
    <n v="4.2"/>
    <n v="292"/>
    <n v="329"/>
    <n v="11"/>
    <x v="3"/>
    <x v="10"/>
    <n v="65609"/>
    <x v="285"/>
    <x v="1"/>
  </r>
  <r>
    <x v="1504"/>
    <n v="4.2"/>
    <n v="267"/>
    <n v="300"/>
    <n v="11"/>
    <x v="3"/>
    <x v="11"/>
    <n v="10"/>
    <x v="151"/>
    <x v="1"/>
  </r>
  <r>
    <x v="1505"/>
    <n v="4"/>
    <n v="266"/>
    <n v="299"/>
    <n v="11"/>
    <x v="3"/>
    <x v="10"/>
    <n v="76"/>
    <x v="281"/>
    <x v="1"/>
  </r>
  <r>
    <x v="1506"/>
    <n v="4.0999999999999996"/>
    <n v="265"/>
    <n v="299"/>
    <n v="11"/>
    <x v="3"/>
    <x v="11"/>
    <n v="1760"/>
    <x v="487"/>
    <x v="1"/>
  </r>
  <r>
    <x v="1507"/>
    <n v="3.7"/>
    <n v="265"/>
    <n v="300"/>
    <n v="11"/>
    <x v="3"/>
    <x v="11"/>
    <n v="199"/>
    <x v="350"/>
    <x v="1"/>
  </r>
  <r>
    <x v="1508"/>
    <n v="4.3"/>
    <n v="261"/>
    <n v="294"/>
    <n v="11"/>
    <x v="3"/>
    <x v="10"/>
    <n v="4"/>
    <x v="544"/>
    <x v="1"/>
  </r>
  <r>
    <x v="1509"/>
    <n v="3.9"/>
    <n v="221"/>
    <n v="249"/>
    <n v="11"/>
    <x v="3"/>
    <x v="10"/>
    <n v="45147"/>
    <x v="63"/>
    <x v="1"/>
  </r>
  <r>
    <x v="1510"/>
    <n v="4.0999999999999996"/>
    <n v="220"/>
    <n v="249"/>
    <n v="11"/>
    <x v="3"/>
    <x v="9"/>
    <n v="57"/>
    <x v="157"/>
    <x v="1"/>
  </r>
  <r>
    <x v="1511"/>
    <n v="4.2"/>
    <n v="199"/>
    <n v="225"/>
    <n v="11"/>
    <x v="3"/>
    <x v="9"/>
    <n v="4202"/>
    <x v="545"/>
    <x v="1"/>
  </r>
  <r>
    <x v="1512"/>
    <n v="4.2"/>
    <n v="199"/>
    <n v="225"/>
    <n v="11"/>
    <x v="3"/>
    <x v="11"/>
    <n v="1993"/>
    <x v="71"/>
    <x v="1"/>
  </r>
  <r>
    <x v="1513"/>
    <n v="4.0999999999999996"/>
    <n v="199"/>
    <n v="225"/>
    <n v="11"/>
    <x v="3"/>
    <x v="10"/>
    <n v="159"/>
    <x v="235"/>
    <x v="1"/>
  </r>
  <r>
    <x v="1514"/>
    <n v="4.3"/>
    <n v="177"/>
    <n v="199"/>
    <n v="11"/>
    <x v="3"/>
    <x v="9"/>
    <n v="14377"/>
    <x v="60"/>
    <x v="1"/>
  </r>
  <r>
    <x v="1515"/>
    <n v="4.4000000000000004"/>
    <n v="172"/>
    <n v="195"/>
    <n v="11"/>
    <x v="3"/>
    <x v="11"/>
    <n v="17"/>
    <x v="510"/>
    <x v="1"/>
  </r>
  <r>
    <x v="1516"/>
    <n v="3.9"/>
    <n v="115"/>
    <n v="130"/>
    <n v="11"/>
    <x v="3"/>
    <x v="10"/>
    <n v="976"/>
    <x v="163"/>
    <x v="1"/>
  </r>
  <r>
    <x v="1517"/>
    <n v="3.9"/>
    <n v="115"/>
    <n v="130"/>
    <n v="11"/>
    <x v="3"/>
    <x v="11"/>
    <n v="748"/>
    <x v="415"/>
    <x v="1"/>
  </r>
  <r>
    <x v="1518"/>
    <n v="0"/>
    <n v="225990"/>
    <n v="256995"/>
    <n v="12"/>
    <x v="0"/>
    <x v="0"/>
    <n v="0"/>
    <x v="166"/>
    <x v="1"/>
  </r>
  <r>
    <x v="1519"/>
    <n v="0"/>
    <n v="214490"/>
    <n v="243990"/>
    <n v="12"/>
    <x v="0"/>
    <x v="0"/>
    <n v="0"/>
    <x v="298"/>
    <x v="1"/>
  </r>
  <r>
    <x v="1520"/>
    <n v="0"/>
    <n v="195990"/>
    <n v="224823"/>
    <n v="12"/>
    <x v="0"/>
    <x v="1"/>
    <n v="0"/>
    <x v="119"/>
    <x v="1"/>
  </r>
  <r>
    <x v="1521"/>
    <n v="0"/>
    <n v="188990"/>
    <n v="214990"/>
    <n v="12"/>
    <x v="0"/>
    <x v="0"/>
    <n v="0"/>
    <x v="298"/>
    <x v="1"/>
  </r>
  <r>
    <x v="1522"/>
    <n v="0"/>
    <n v="188990"/>
    <n v="214990"/>
    <n v="12"/>
    <x v="0"/>
    <x v="0"/>
    <n v="0"/>
    <x v="298"/>
    <x v="1"/>
  </r>
  <r>
    <x v="1523"/>
    <n v="0"/>
    <n v="161990"/>
    <n v="186047"/>
    <n v="12"/>
    <x v="0"/>
    <x v="1"/>
    <n v="0"/>
    <x v="119"/>
    <x v="1"/>
  </r>
  <r>
    <x v="1524"/>
    <n v="4.5999999999999996"/>
    <n v="141490"/>
    <n v="161490"/>
    <n v="12"/>
    <x v="0"/>
    <x v="0"/>
    <n v="317"/>
    <x v="298"/>
    <x v="1"/>
  </r>
  <r>
    <x v="1525"/>
    <n v="4.5999999999999996"/>
    <n v="122999"/>
    <n v="139900"/>
    <n v="12"/>
    <x v="0"/>
    <x v="3"/>
    <n v="2314"/>
    <x v="1"/>
    <x v="1"/>
  </r>
  <r>
    <x v="1526"/>
    <n v="4.5999999999999996"/>
    <n v="122999"/>
    <n v="139900"/>
    <n v="12"/>
    <x v="0"/>
    <x v="3"/>
    <n v="2314"/>
    <x v="1"/>
    <x v="1"/>
  </r>
  <r>
    <x v="1527"/>
    <n v="4.5"/>
    <n v="102999"/>
    <n v="118156"/>
    <n v="12"/>
    <x v="0"/>
    <x v="1"/>
    <n v="30"/>
    <x v="358"/>
    <x v="1"/>
  </r>
  <r>
    <x v="1528"/>
    <n v="0"/>
    <n v="94151"/>
    <n v="106990"/>
    <n v="12"/>
    <x v="0"/>
    <x v="0"/>
    <n v="0"/>
    <x v="516"/>
    <x v="1"/>
  </r>
  <r>
    <x v="1529"/>
    <n v="4.5"/>
    <n v="72599"/>
    <n v="82995"/>
    <n v="12"/>
    <x v="0"/>
    <x v="0"/>
    <n v="464"/>
    <x v="166"/>
    <x v="1"/>
  </r>
  <r>
    <x v="1530"/>
    <n v="0"/>
    <n v="69999"/>
    <n v="79999"/>
    <n v="12"/>
    <x v="1"/>
    <x v="5"/>
    <n v="0"/>
    <x v="546"/>
    <x v="1"/>
  </r>
  <r>
    <x v="1531"/>
    <n v="4.3"/>
    <n v="69990"/>
    <n v="80314"/>
    <n v="12"/>
    <x v="0"/>
    <x v="1"/>
    <n v="284"/>
    <x v="119"/>
    <x v="1"/>
  </r>
  <r>
    <x v="1532"/>
    <n v="0"/>
    <n v="65991"/>
    <n v="74990"/>
    <n v="12"/>
    <x v="0"/>
    <x v="0"/>
    <n v="0"/>
    <x v="516"/>
    <x v="1"/>
  </r>
  <r>
    <x v="1533"/>
    <n v="4.0999999999999996"/>
    <n v="63999"/>
    <n v="72900"/>
    <n v="12"/>
    <x v="1"/>
    <x v="2"/>
    <n v="27"/>
    <x v="4"/>
    <x v="1"/>
  </r>
  <r>
    <x v="1534"/>
    <n v="3.7"/>
    <n v="62999"/>
    <n v="72412"/>
    <n v="12"/>
    <x v="0"/>
    <x v="1"/>
    <n v="3"/>
    <x v="119"/>
    <x v="1"/>
  </r>
  <r>
    <x v="1535"/>
    <n v="3.4"/>
    <n v="61594"/>
    <n v="70530"/>
    <n v="12"/>
    <x v="1"/>
    <x v="2"/>
    <n v="8"/>
    <x v="190"/>
    <x v="1"/>
  </r>
  <r>
    <x v="1536"/>
    <n v="4.5"/>
    <n v="61490"/>
    <n v="69990"/>
    <n v="12"/>
    <x v="0"/>
    <x v="0"/>
    <n v="734"/>
    <x v="298"/>
    <x v="1"/>
  </r>
  <r>
    <x v="1537"/>
    <n v="4.5"/>
    <n v="61489"/>
    <n v="69990"/>
    <n v="12"/>
    <x v="0"/>
    <x v="0"/>
    <n v="734"/>
    <x v="298"/>
    <x v="1"/>
  </r>
  <r>
    <x v="1538"/>
    <n v="4.5999999999999996"/>
    <n v="56920"/>
    <n v="64999"/>
    <n v="12"/>
    <x v="0"/>
    <x v="3"/>
    <n v="1051"/>
    <x v="7"/>
    <x v="1"/>
  </r>
  <r>
    <x v="1539"/>
    <n v="4.5999999999999996"/>
    <n v="54990"/>
    <n v="62990"/>
    <n v="12"/>
    <x v="0"/>
    <x v="1"/>
    <n v="8"/>
    <x v="119"/>
    <x v="1"/>
  </r>
  <r>
    <x v="1540"/>
    <n v="4.5999999999999996"/>
    <n v="52450"/>
    <n v="60000"/>
    <n v="12"/>
    <x v="0"/>
    <x v="1"/>
    <n v="142"/>
    <x v="10"/>
    <x v="1"/>
  </r>
  <r>
    <x v="1541"/>
    <n v="4.5"/>
    <n v="41990"/>
    <n v="47995"/>
    <n v="12"/>
    <x v="0"/>
    <x v="0"/>
    <n v="16833"/>
    <x v="2"/>
    <x v="1"/>
  </r>
  <r>
    <x v="1542"/>
    <n v="0"/>
    <n v="41400"/>
    <n v="47500"/>
    <n v="12"/>
    <x v="1"/>
    <x v="4"/>
    <n v="0"/>
    <x v="547"/>
    <x v="1"/>
  </r>
  <r>
    <x v="1543"/>
    <n v="4.5"/>
    <n v="34999"/>
    <n v="39999"/>
    <n v="12"/>
    <x v="0"/>
    <x v="3"/>
    <n v="4694"/>
    <x v="360"/>
    <x v="1"/>
  </r>
  <r>
    <x v="1544"/>
    <n v="4.5"/>
    <n v="34999"/>
    <n v="39999"/>
    <n v="12"/>
    <x v="0"/>
    <x v="3"/>
    <n v="4694"/>
    <x v="360"/>
    <x v="1"/>
  </r>
  <r>
    <x v="1545"/>
    <n v="4.5"/>
    <n v="34999"/>
    <n v="39999"/>
    <n v="12"/>
    <x v="0"/>
    <x v="3"/>
    <n v="4694"/>
    <x v="360"/>
    <x v="1"/>
  </r>
  <r>
    <x v="1546"/>
    <n v="0"/>
    <n v="34999"/>
    <n v="40000"/>
    <n v="12"/>
    <x v="2"/>
    <x v="7"/>
    <n v="0"/>
    <x v="359"/>
    <x v="1"/>
  </r>
  <r>
    <x v="803"/>
    <n v="4.3"/>
    <n v="28780"/>
    <n v="32950"/>
    <n v="12"/>
    <x v="1"/>
    <x v="2"/>
    <n v="38"/>
    <x v="302"/>
    <x v="1"/>
  </r>
  <r>
    <x v="1547"/>
    <n v="4.3"/>
    <n v="20999"/>
    <n v="23999"/>
    <n v="12"/>
    <x v="0"/>
    <x v="3"/>
    <n v="17405"/>
    <x v="21"/>
    <x v="1"/>
  </r>
  <r>
    <x v="1548"/>
    <n v="4.3"/>
    <n v="20999"/>
    <n v="23999"/>
    <n v="12"/>
    <x v="0"/>
    <x v="3"/>
    <n v="17405"/>
    <x v="21"/>
    <x v="1"/>
  </r>
  <r>
    <x v="1549"/>
    <n v="4"/>
    <n v="19700"/>
    <n v="22500"/>
    <n v="12"/>
    <x v="1"/>
    <x v="2"/>
    <n v="23"/>
    <x v="11"/>
    <x v="1"/>
  </r>
  <r>
    <x v="1550"/>
    <n v="4.4000000000000004"/>
    <n v="18349"/>
    <n v="20999"/>
    <n v="12"/>
    <x v="0"/>
    <x v="3"/>
    <n v="4277"/>
    <x v="7"/>
    <x v="1"/>
  </r>
  <r>
    <x v="1551"/>
    <n v="4.5"/>
    <n v="17990"/>
    <n v="20490"/>
    <n v="12"/>
    <x v="1"/>
    <x v="2"/>
    <n v="115"/>
    <x v="5"/>
    <x v="1"/>
  </r>
  <r>
    <x v="1552"/>
    <n v="4.2"/>
    <n v="16580"/>
    <n v="18999"/>
    <n v="12"/>
    <x v="1"/>
    <x v="2"/>
    <n v="5927"/>
    <x v="79"/>
    <x v="1"/>
  </r>
  <r>
    <x v="1553"/>
    <n v="4.4000000000000004"/>
    <n v="14090"/>
    <n v="16190"/>
    <n v="12"/>
    <x v="1"/>
    <x v="2"/>
    <n v="4386"/>
    <x v="11"/>
    <x v="1"/>
  </r>
  <r>
    <x v="1554"/>
    <n v="3.9"/>
    <n v="12290"/>
    <n v="14000"/>
    <n v="12"/>
    <x v="1"/>
    <x v="2"/>
    <n v="87"/>
    <x v="82"/>
    <x v="1"/>
  </r>
  <r>
    <x v="1555"/>
    <n v="4.4000000000000004"/>
    <n v="12044"/>
    <n v="13700"/>
    <n v="12"/>
    <x v="1"/>
    <x v="4"/>
    <n v="169"/>
    <x v="11"/>
    <x v="1"/>
  </r>
  <r>
    <x v="1556"/>
    <n v="4"/>
    <n v="9590"/>
    <n v="10999"/>
    <n v="12"/>
    <x v="1"/>
    <x v="2"/>
    <n v="2283"/>
    <x v="394"/>
    <x v="1"/>
  </r>
  <r>
    <x v="1557"/>
    <n v="4.2"/>
    <n v="6999"/>
    <n v="8000"/>
    <n v="12"/>
    <x v="1"/>
    <x v="4"/>
    <n v="2132"/>
    <x v="397"/>
    <x v="1"/>
  </r>
  <r>
    <x v="1558"/>
    <n v="4.0999999999999996"/>
    <n v="6999"/>
    <n v="7999"/>
    <n v="12"/>
    <x v="0"/>
    <x v="3"/>
    <n v="265"/>
    <x v="519"/>
    <x v="1"/>
  </r>
  <r>
    <x v="1559"/>
    <n v="2.9"/>
    <n v="6999"/>
    <n v="7999"/>
    <n v="12"/>
    <x v="0"/>
    <x v="0"/>
    <n v="10"/>
    <x v="548"/>
    <x v="1"/>
  </r>
  <r>
    <x v="1560"/>
    <n v="0"/>
    <n v="6999"/>
    <n v="7999"/>
    <n v="12"/>
    <x v="0"/>
    <x v="1"/>
    <n v="0"/>
    <x v="549"/>
    <x v="1"/>
  </r>
  <r>
    <x v="1561"/>
    <n v="0"/>
    <n v="6727"/>
    <n v="7700"/>
    <n v="12"/>
    <x v="1"/>
    <x v="6"/>
    <n v="0"/>
    <x v="83"/>
    <x v="1"/>
  </r>
  <r>
    <x v="1562"/>
    <n v="3.9"/>
    <n v="6559"/>
    <n v="7500"/>
    <n v="12"/>
    <x v="1"/>
    <x v="5"/>
    <n v="57"/>
    <x v="198"/>
    <x v="1"/>
  </r>
  <r>
    <x v="99"/>
    <n v="0"/>
    <n v="6092"/>
    <n v="7000"/>
    <n v="12"/>
    <x v="1"/>
    <x v="6"/>
    <n v="0"/>
    <x v="83"/>
    <x v="1"/>
  </r>
  <r>
    <x v="714"/>
    <n v="0"/>
    <n v="6087"/>
    <n v="6950"/>
    <n v="12"/>
    <x v="1"/>
    <x v="6"/>
    <n v="0"/>
    <x v="83"/>
    <x v="1"/>
  </r>
  <r>
    <x v="1563"/>
    <n v="0"/>
    <n v="5600"/>
    <n v="6400"/>
    <n v="12"/>
    <x v="3"/>
    <x v="11"/>
    <n v="0"/>
    <x v="550"/>
    <x v="1"/>
  </r>
  <r>
    <x v="1564"/>
    <n v="0"/>
    <n v="5499"/>
    <n v="6271"/>
    <n v="12"/>
    <x v="1"/>
    <x v="4"/>
    <n v="0"/>
    <x v="201"/>
    <x v="1"/>
  </r>
  <r>
    <x v="1565"/>
    <n v="0"/>
    <n v="4800"/>
    <n v="5500"/>
    <n v="12"/>
    <x v="0"/>
    <x v="0"/>
    <n v="0"/>
    <x v="551"/>
    <x v="1"/>
  </r>
  <r>
    <x v="1566"/>
    <n v="0"/>
    <n v="3500"/>
    <n v="4000"/>
    <n v="12"/>
    <x v="1"/>
    <x v="4"/>
    <n v="0"/>
    <x v="552"/>
    <x v="1"/>
  </r>
  <r>
    <x v="1567"/>
    <n v="0"/>
    <n v="3499"/>
    <n v="3999"/>
    <n v="12"/>
    <x v="0"/>
    <x v="1"/>
    <n v="0"/>
    <x v="553"/>
    <x v="1"/>
  </r>
  <r>
    <x v="1568"/>
    <n v="0"/>
    <n v="3499"/>
    <n v="3999"/>
    <n v="12"/>
    <x v="1"/>
    <x v="5"/>
    <n v="0"/>
    <x v="554"/>
    <x v="1"/>
  </r>
  <r>
    <x v="1569"/>
    <n v="4.2"/>
    <n v="3058"/>
    <n v="3500"/>
    <n v="12"/>
    <x v="1"/>
    <x v="5"/>
    <n v="298"/>
    <x v="331"/>
    <x v="1"/>
  </r>
  <r>
    <x v="1570"/>
    <n v="3.8"/>
    <n v="2530"/>
    <n v="2900"/>
    <n v="12"/>
    <x v="1"/>
    <x v="6"/>
    <n v="34"/>
    <x v="27"/>
    <x v="1"/>
  </r>
  <r>
    <x v="1571"/>
    <n v="4.3"/>
    <n v="2200"/>
    <n v="2500"/>
    <n v="12"/>
    <x v="1"/>
    <x v="4"/>
    <n v="127"/>
    <x v="17"/>
    <x v="1"/>
  </r>
  <r>
    <x v="1572"/>
    <n v="4.2"/>
    <n v="1999"/>
    <n v="2295"/>
    <n v="12"/>
    <x v="3"/>
    <x v="8"/>
    <n v="2538"/>
    <x v="35"/>
    <x v="1"/>
  </r>
  <r>
    <x v="1573"/>
    <n v="4.2"/>
    <n v="1759"/>
    <n v="1999"/>
    <n v="12"/>
    <x v="3"/>
    <x v="9"/>
    <n v="239"/>
    <x v="38"/>
    <x v="1"/>
  </r>
  <r>
    <x v="1574"/>
    <n v="3.8"/>
    <n v="1490"/>
    <n v="1699"/>
    <n v="12"/>
    <x v="3"/>
    <x v="9"/>
    <n v="5"/>
    <x v="222"/>
    <x v="1"/>
  </r>
  <r>
    <x v="1575"/>
    <n v="4.3"/>
    <n v="1460"/>
    <n v="1675"/>
    <n v="12"/>
    <x v="1"/>
    <x v="4"/>
    <n v="312"/>
    <x v="249"/>
    <x v="1"/>
  </r>
  <r>
    <x v="720"/>
    <n v="4.3"/>
    <n v="1399"/>
    <n v="1595"/>
    <n v="12"/>
    <x v="1"/>
    <x v="4"/>
    <n v="5019"/>
    <x v="249"/>
    <x v="1"/>
  </r>
  <r>
    <x v="1576"/>
    <n v="4.2"/>
    <n v="1399"/>
    <n v="1595"/>
    <n v="12"/>
    <x v="3"/>
    <x v="8"/>
    <n v="268"/>
    <x v="35"/>
    <x v="1"/>
  </r>
  <r>
    <x v="1577"/>
    <n v="4"/>
    <n v="1222"/>
    <n v="1399"/>
    <n v="12"/>
    <x v="0"/>
    <x v="3"/>
    <n v="120235"/>
    <x v="431"/>
    <x v="1"/>
  </r>
  <r>
    <x v="1578"/>
    <n v="4.2"/>
    <n v="1055"/>
    <n v="1199"/>
    <n v="12"/>
    <x v="3"/>
    <x v="9"/>
    <n v="3504"/>
    <x v="555"/>
    <x v="1"/>
  </r>
  <r>
    <x v="1579"/>
    <n v="0"/>
    <n v="1050"/>
    <n v="1195"/>
    <n v="12"/>
    <x v="3"/>
    <x v="11"/>
    <n v="0"/>
    <x v="556"/>
    <x v="1"/>
  </r>
  <r>
    <x v="1580"/>
    <n v="4.0999999999999996"/>
    <n v="1049"/>
    <n v="1198"/>
    <n v="12"/>
    <x v="3"/>
    <x v="10"/>
    <n v="284"/>
    <x v="55"/>
    <x v="1"/>
  </r>
  <r>
    <x v="1581"/>
    <n v="4.3"/>
    <n v="996"/>
    <n v="1134"/>
    <n v="12"/>
    <x v="3"/>
    <x v="11"/>
    <n v="134"/>
    <x v="557"/>
    <x v="1"/>
  </r>
  <r>
    <x v="1582"/>
    <n v="4.3"/>
    <n v="923"/>
    <n v="1049"/>
    <n v="12"/>
    <x v="3"/>
    <x v="10"/>
    <n v="4104"/>
    <x v="558"/>
    <x v="1"/>
  </r>
  <r>
    <x v="1583"/>
    <n v="4.0999999999999996"/>
    <n v="871"/>
    <n v="998"/>
    <n v="12"/>
    <x v="3"/>
    <x v="9"/>
    <n v="272"/>
    <x v="473"/>
    <x v="1"/>
  </r>
  <r>
    <x v="1584"/>
    <n v="4.4000000000000004"/>
    <n v="844"/>
    <n v="970"/>
    <n v="12"/>
    <x v="3"/>
    <x v="11"/>
    <n v="77"/>
    <x v="559"/>
    <x v="1"/>
  </r>
  <r>
    <x v="1585"/>
    <n v="4.0999999999999996"/>
    <n v="809"/>
    <n v="920"/>
    <n v="12"/>
    <x v="3"/>
    <x v="9"/>
    <n v="1020"/>
    <x v="268"/>
    <x v="1"/>
  </r>
  <r>
    <x v="1586"/>
    <n v="3.6"/>
    <n v="799"/>
    <n v="915"/>
    <n v="12"/>
    <x v="3"/>
    <x v="9"/>
    <n v="41"/>
    <x v="142"/>
    <x v="1"/>
  </r>
  <r>
    <x v="1587"/>
    <n v="4.3"/>
    <n v="790"/>
    <n v="899"/>
    <n v="12"/>
    <x v="3"/>
    <x v="9"/>
    <n v="31"/>
    <x v="527"/>
    <x v="1"/>
  </r>
  <r>
    <x v="1588"/>
    <n v="4.4000000000000004"/>
    <n v="699"/>
    <n v="799"/>
    <n v="12"/>
    <x v="3"/>
    <x v="9"/>
    <n v="112"/>
    <x v="318"/>
    <x v="1"/>
  </r>
  <r>
    <x v="1589"/>
    <n v="4.3"/>
    <n v="699"/>
    <n v="799"/>
    <n v="12"/>
    <x v="3"/>
    <x v="9"/>
    <n v="7"/>
    <x v="560"/>
    <x v="1"/>
  </r>
  <r>
    <x v="1590"/>
    <n v="3.3"/>
    <n v="699"/>
    <n v="798"/>
    <n v="12"/>
    <x v="2"/>
    <x v="7"/>
    <n v="3"/>
    <x v="561"/>
    <x v="1"/>
  </r>
  <r>
    <x v="1591"/>
    <n v="3.7"/>
    <n v="695"/>
    <n v="795"/>
    <n v="12"/>
    <x v="1"/>
    <x v="4"/>
    <n v="46"/>
    <x v="562"/>
    <x v="1"/>
  </r>
  <r>
    <x v="1592"/>
    <n v="4.3"/>
    <n v="694"/>
    <n v="795"/>
    <n v="12"/>
    <x v="3"/>
    <x v="11"/>
    <n v="153"/>
    <x v="208"/>
    <x v="1"/>
  </r>
  <r>
    <x v="1593"/>
    <n v="4"/>
    <n v="660"/>
    <n v="750"/>
    <n v="12"/>
    <x v="3"/>
    <x v="9"/>
    <n v="34"/>
    <x v="563"/>
    <x v="1"/>
  </r>
  <r>
    <x v="1594"/>
    <n v="4.2"/>
    <n v="614"/>
    <n v="699"/>
    <n v="12"/>
    <x v="3"/>
    <x v="9"/>
    <n v="4083"/>
    <x v="114"/>
    <x v="1"/>
  </r>
  <r>
    <x v="1595"/>
    <n v="4.3"/>
    <n v="614"/>
    <n v="699"/>
    <n v="12"/>
    <x v="3"/>
    <x v="9"/>
    <n v="2588"/>
    <x v="114"/>
    <x v="1"/>
  </r>
  <r>
    <x v="1596"/>
    <n v="3.8"/>
    <n v="614"/>
    <n v="699"/>
    <n v="12"/>
    <x v="3"/>
    <x v="9"/>
    <n v="771"/>
    <x v="497"/>
    <x v="1"/>
  </r>
  <r>
    <x v="1597"/>
    <n v="4.5999999999999996"/>
    <n v="610"/>
    <n v="700"/>
    <n v="12"/>
    <x v="3"/>
    <x v="11"/>
    <n v="58"/>
    <x v="79"/>
    <x v="1"/>
  </r>
  <r>
    <x v="1598"/>
    <n v="4"/>
    <n v="609"/>
    <n v="699"/>
    <n v="12"/>
    <x v="1"/>
    <x v="4"/>
    <n v="287"/>
    <x v="564"/>
    <x v="1"/>
  </r>
  <r>
    <x v="1599"/>
    <n v="4.0999999999999996"/>
    <n v="609"/>
    <n v="699"/>
    <n v="12"/>
    <x v="1"/>
    <x v="4"/>
    <n v="63"/>
    <x v="565"/>
    <x v="1"/>
  </r>
  <r>
    <x v="1600"/>
    <n v="4.5"/>
    <n v="595"/>
    <n v="680"/>
    <n v="12"/>
    <x v="3"/>
    <x v="9"/>
    <n v="11"/>
    <x v="489"/>
    <x v="1"/>
  </r>
  <r>
    <x v="1601"/>
    <n v="4.3"/>
    <n v="594"/>
    <n v="675"/>
    <n v="12"/>
    <x v="3"/>
    <x v="11"/>
    <n v="119"/>
    <x v="447"/>
    <x v="1"/>
  </r>
  <r>
    <x v="1602"/>
    <n v="4.3"/>
    <n v="592"/>
    <n v="675"/>
    <n v="12"/>
    <x v="3"/>
    <x v="9"/>
    <n v="198"/>
    <x v="377"/>
    <x v="1"/>
  </r>
  <r>
    <x v="1603"/>
    <n v="4"/>
    <n v="570"/>
    <n v="649"/>
    <n v="12"/>
    <x v="3"/>
    <x v="9"/>
    <n v="50514"/>
    <x v="14"/>
    <x v="1"/>
  </r>
  <r>
    <x v="1604"/>
    <n v="3.8"/>
    <n v="570"/>
    <n v="649"/>
    <n v="12"/>
    <x v="3"/>
    <x v="10"/>
    <n v="5"/>
    <x v="566"/>
    <x v="1"/>
  </r>
  <r>
    <x v="1605"/>
    <n v="5"/>
    <n v="569"/>
    <n v="649"/>
    <n v="12"/>
    <x v="3"/>
    <x v="9"/>
    <n v="3"/>
    <x v="530"/>
    <x v="1"/>
  </r>
  <r>
    <x v="1606"/>
    <n v="4.3"/>
    <n v="549"/>
    <n v="626"/>
    <n v="12"/>
    <x v="3"/>
    <x v="11"/>
    <n v="153"/>
    <x v="529"/>
    <x v="1"/>
  </r>
  <r>
    <x v="1607"/>
    <n v="4.4000000000000004"/>
    <n v="527"/>
    <n v="599"/>
    <n v="12"/>
    <x v="3"/>
    <x v="9"/>
    <n v="35112"/>
    <x v="555"/>
    <x v="1"/>
  </r>
  <r>
    <x v="1608"/>
    <n v="4.2"/>
    <n v="526"/>
    <n v="599"/>
    <n v="12"/>
    <x v="3"/>
    <x v="11"/>
    <n v="67170"/>
    <x v="114"/>
    <x v="1"/>
  </r>
  <r>
    <x v="1609"/>
    <n v="4.0999999999999996"/>
    <n v="526"/>
    <n v="599"/>
    <n v="12"/>
    <x v="3"/>
    <x v="10"/>
    <n v="52974"/>
    <x v="114"/>
    <x v="1"/>
  </r>
  <r>
    <x v="1610"/>
    <n v="4.2"/>
    <n v="526"/>
    <n v="599"/>
    <n v="12"/>
    <x v="3"/>
    <x v="10"/>
    <n v="26735"/>
    <x v="114"/>
    <x v="1"/>
  </r>
  <r>
    <x v="1611"/>
    <n v="4.2"/>
    <n v="526"/>
    <n v="599"/>
    <n v="12"/>
    <x v="3"/>
    <x v="10"/>
    <n v="5258"/>
    <x v="114"/>
    <x v="1"/>
  </r>
  <r>
    <x v="1612"/>
    <n v="4.2"/>
    <n v="526"/>
    <n v="599"/>
    <n v="12"/>
    <x v="3"/>
    <x v="9"/>
    <n v="1713"/>
    <x v="114"/>
    <x v="1"/>
  </r>
  <r>
    <x v="1613"/>
    <n v="4.2"/>
    <n v="526"/>
    <n v="599"/>
    <n v="12"/>
    <x v="3"/>
    <x v="9"/>
    <n v="1295"/>
    <x v="497"/>
    <x v="1"/>
  </r>
  <r>
    <x v="1614"/>
    <n v="4.2"/>
    <n v="526"/>
    <n v="599"/>
    <n v="12"/>
    <x v="3"/>
    <x v="9"/>
    <n v="513"/>
    <x v="497"/>
    <x v="1"/>
  </r>
  <r>
    <x v="1615"/>
    <n v="4.0999999999999996"/>
    <n v="526"/>
    <n v="599"/>
    <n v="12"/>
    <x v="3"/>
    <x v="9"/>
    <n v="252"/>
    <x v="497"/>
    <x v="1"/>
  </r>
  <r>
    <x v="1616"/>
    <n v="4.4000000000000004"/>
    <n v="526"/>
    <n v="599"/>
    <n v="12"/>
    <x v="3"/>
    <x v="9"/>
    <n v="184"/>
    <x v="497"/>
    <x v="1"/>
  </r>
  <r>
    <x v="1617"/>
    <n v="3.2"/>
    <n v="484"/>
    <n v="550"/>
    <n v="12"/>
    <x v="3"/>
    <x v="10"/>
    <n v="6"/>
    <x v="48"/>
    <x v="1"/>
  </r>
  <r>
    <x v="1618"/>
    <n v="4.2"/>
    <n v="483"/>
    <n v="549"/>
    <n v="12"/>
    <x v="3"/>
    <x v="9"/>
    <n v="194"/>
    <x v="567"/>
    <x v="1"/>
  </r>
  <r>
    <x v="1619"/>
    <n v="4.5"/>
    <n v="479"/>
    <n v="545"/>
    <n v="12"/>
    <x v="3"/>
    <x v="9"/>
    <n v="199"/>
    <x v="567"/>
    <x v="1"/>
  </r>
  <r>
    <x v="1620"/>
    <n v="0"/>
    <n v="464"/>
    <n v="532"/>
    <n v="12"/>
    <x v="3"/>
    <x v="11"/>
    <n v="0"/>
    <x v="529"/>
    <x v="1"/>
  </r>
  <r>
    <x v="1621"/>
    <n v="4.2"/>
    <n v="439"/>
    <n v="499"/>
    <n v="12"/>
    <x v="3"/>
    <x v="9"/>
    <n v="7917"/>
    <x v="567"/>
    <x v="1"/>
  </r>
  <r>
    <x v="1622"/>
    <n v="4.5"/>
    <n v="439"/>
    <n v="499"/>
    <n v="12"/>
    <x v="3"/>
    <x v="9"/>
    <n v="24"/>
    <x v="567"/>
    <x v="1"/>
  </r>
  <r>
    <x v="1623"/>
    <n v="4.2"/>
    <n v="439"/>
    <n v="499"/>
    <n v="12"/>
    <x v="3"/>
    <x v="10"/>
    <n v="19"/>
    <x v="65"/>
    <x v="1"/>
  </r>
  <r>
    <x v="1624"/>
    <n v="3.3"/>
    <n v="439"/>
    <n v="499"/>
    <n v="12"/>
    <x v="3"/>
    <x v="10"/>
    <n v="3"/>
    <x v="106"/>
    <x v="1"/>
  </r>
  <r>
    <x v="1625"/>
    <n v="0"/>
    <n v="439"/>
    <n v="499"/>
    <n v="12"/>
    <x v="0"/>
    <x v="3"/>
    <n v="0"/>
    <x v="439"/>
    <x v="1"/>
  </r>
  <r>
    <x v="1626"/>
    <n v="0"/>
    <n v="439"/>
    <n v="499"/>
    <n v="12"/>
    <x v="3"/>
    <x v="10"/>
    <n v="0"/>
    <x v="65"/>
    <x v="1"/>
  </r>
  <r>
    <x v="1320"/>
    <n v="4"/>
    <n v="438"/>
    <n v="499"/>
    <n v="12"/>
    <x v="3"/>
    <x v="9"/>
    <n v="55884"/>
    <x v="14"/>
    <x v="1"/>
  </r>
  <r>
    <x v="1627"/>
    <n v="4.2"/>
    <n v="438"/>
    <n v="499"/>
    <n v="12"/>
    <x v="3"/>
    <x v="9"/>
    <n v="49666"/>
    <x v="114"/>
    <x v="1"/>
  </r>
  <r>
    <x v="1628"/>
    <n v="4.0999999999999996"/>
    <n v="438"/>
    <n v="499"/>
    <n v="12"/>
    <x v="3"/>
    <x v="9"/>
    <n v="42456"/>
    <x v="14"/>
    <x v="1"/>
  </r>
  <r>
    <x v="1629"/>
    <n v="4.2"/>
    <n v="438"/>
    <n v="499"/>
    <n v="12"/>
    <x v="3"/>
    <x v="11"/>
    <n v="7910"/>
    <x v="114"/>
    <x v="1"/>
  </r>
  <r>
    <x v="1630"/>
    <n v="4.2"/>
    <n v="438"/>
    <n v="499"/>
    <n v="12"/>
    <x v="3"/>
    <x v="9"/>
    <n v="4346"/>
    <x v="14"/>
    <x v="1"/>
  </r>
  <r>
    <x v="1631"/>
    <n v="4.2"/>
    <n v="438"/>
    <n v="499"/>
    <n v="12"/>
    <x v="3"/>
    <x v="9"/>
    <n v="2543"/>
    <x v="497"/>
    <x v="1"/>
  </r>
  <r>
    <x v="1632"/>
    <n v="4.0999999999999996"/>
    <n v="438"/>
    <n v="498"/>
    <n v="12"/>
    <x v="3"/>
    <x v="11"/>
    <n v="266"/>
    <x v="488"/>
    <x v="1"/>
  </r>
  <r>
    <x v="1633"/>
    <n v="3.7"/>
    <n v="435"/>
    <n v="499"/>
    <n v="12"/>
    <x v="1"/>
    <x v="5"/>
    <n v="1943"/>
    <x v="568"/>
    <x v="1"/>
  </r>
  <r>
    <x v="1634"/>
    <n v="4.3"/>
    <n v="394"/>
    <n v="449"/>
    <n v="12"/>
    <x v="3"/>
    <x v="9"/>
    <n v="52456"/>
    <x v="497"/>
    <x v="1"/>
  </r>
  <r>
    <x v="1635"/>
    <n v="4.3"/>
    <n v="394"/>
    <n v="449"/>
    <n v="12"/>
    <x v="3"/>
    <x v="9"/>
    <n v="9160"/>
    <x v="497"/>
    <x v="1"/>
  </r>
  <r>
    <x v="1636"/>
    <n v="4.3"/>
    <n v="394"/>
    <n v="449"/>
    <n v="12"/>
    <x v="3"/>
    <x v="9"/>
    <n v="1726"/>
    <x v="497"/>
    <x v="1"/>
  </r>
  <r>
    <x v="1637"/>
    <n v="4.9000000000000004"/>
    <n v="391"/>
    <n v="449"/>
    <n v="12"/>
    <x v="3"/>
    <x v="9"/>
    <n v="13"/>
    <x v="540"/>
    <x v="1"/>
  </r>
  <r>
    <x v="1638"/>
    <n v="4.3"/>
    <n v="384"/>
    <n v="440"/>
    <n v="12"/>
    <x v="3"/>
    <x v="11"/>
    <n v="782"/>
    <x v="541"/>
    <x v="1"/>
  </r>
  <r>
    <x v="1639"/>
    <n v="4.4000000000000004"/>
    <n v="370"/>
    <n v="424"/>
    <n v="12"/>
    <x v="3"/>
    <x v="9"/>
    <n v="112"/>
    <x v="569"/>
    <x v="1"/>
  </r>
  <r>
    <x v="1640"/>
    <n v="3.9"/>
    <n v="359"/>
    <n v="408"/>
    <n v="12"/>
    <x v="3"/>
    <x v="10"/>
    <n v="64"/>
    <x v="570"/>
    <x v="1"/>
  </r>
  <r>
    <x v="1641"/>
    <n v="4.2"/>
    <n v="352"/>
    <n v="400"/>
    <n v="12"/>
    <x v="3"/>
    <x v="9"/>
    <n v="136"/>
    <x v="412"/>
    <x v="1"/>
  </r>
  <r>
    <x v="1642"/>
    <n v="4.4000000000000004"/>
    <n v="350"/>
    <n v="399"/>
    <n v="12"/>
    <x v="3"/>
    <x v="10"/>
    <n v="5544"/>
    <x v="114"/>
    <x v="1"/>
  </r>
  <r>
    <x v="1643"/>
    <n v="4.3"/>
    <n v="350"/>
    <n v="399"/>
    <n v="12"/>
    <x v="3"/>
    <x v="9"/>
    <n v="2978"/>
    <x v="497"/>
    <x v="1"/>
  </r>
  <r>
    <x v="1644"/>
    <n v="4.2"/>
    <n v="350"/>
    <n v="399"/>
    <n v="12"/>
    <x v="3"/>
    <x v="9"/>
    <n v="2495"/>
    <x v="497"/>
    <x v="1"/>
  </r>
  <r>
    <x v="1645"/>
    <n v="4.0999999999999996"/>
    <n v="350"/>
    <n v="399"/>
    <n v="12"/>
    <x v="3"/>
    <x v="9"/>
    <n v="953"/>
    <x v="114"/>
    <x v="1"/>
  </r>
  <r>
    <x v="1646"/>
    <n v="4.2"/>
    <n v="350"/>
    <n v="399"/>
    <n v="12"/>
    <x v="3"/>
    <x v="11"/>
    <n v="200"/>
    <x v="487"/>
    <x v="1"/>
  </r>
  <r>
    <x v="1647"/>
    <n v="0"/>
    <n v="350"/>
    <n v="400"/>
    <n v="12"/>
    <x v="1"/>
    <x v="4"/>
    <n v="0"/>
    <x v="571"/>
    <x v="1"/>
  </r>
  <r>
    <x v="1648"/>
    <n v="0"/>
    <n v="350"/>
    <n v="400"/>
    <n v="12"/>
    <x v="1"/>
    <x v="5"/>
    <n v="0"/>
    <x v="57"/>
    <x v="1"/>
  </r>
  <r>
    <x v="1649"/>
    <n v="0"/>
    <n v="350"/>
    <n v="400"/>
    <n v="12"/>
    <x v="1"/>
    <x v="5"/>
    <n v="0"/>
    <x v="57"/>
    <x v="1"/>
  </r>
  <r>
    <x v="1650"/>
    <n v="0"/>
    <n v="350"/>
    <n v="400"/>
    <n v="12"/>
    <x v="1"/>
    <x v="5"/>
    <n v="0"/>
    <x v="57"/>
    <x v="1"/>
  </r>
  <r>
    <x v="1651"/>
    <n v="3.9"/>
    <n v="349"/>
    <n v="399"/>
    <n v="12"/>
    <x v="0"/>
    <x v="3"/>
    <n v="8088"/>
    <x v="439"/>
    <x v="1"/>
  </r>
  <r>
    <x v="1652"/>
    <n v="4.2"/>
    <n v="343"/>
    <n v="390"/>
    <n v="12"/>
    <x v="3"/>
    <x v="10"/>
    <n v="6166"/>
    <x v="489"/>
    <x v="1"/>
  </r>
  <r>
    <x v="733"/>
    <n v="4.3"/>
    <n v="343"/>
    <n v="390"/>
    <n v="12"/>
    <x v="3"/>
    <x v="11"/>
    <n v="53"/>
    <x v="338"/>
    <x v="1"/>
  </r>
  <r>
    <x v="1653"/>
    <n v="4.0999999999999996"/>
    <n v="334"/>
    <n v="380"/>
    <n v="12"/>
    <x v="3"/>
    <x v="11"/>
    <n v="1159"/>
    <x v="338"/>
    <x v="1"/>
  </r>
  <r>
    <x v="1654"/>
    <n v="4.2"/>
    <n v="323"/>
    <n v="369"/>
    <n v="12"/>
    <x v="3"/>
    <x v="11"/>
    <n v="93"/>
    <x v="572"/>
    <x v="1"/>
  </r>
  <r>
    <x v="1655"/>
    <n v="4.3"/>
    <n v="306"/>
    <n v="349"/>
    <n v="12"/>
    <x v="3"/>
    <x v="9"/>
    <n v="28776"/>
    <x v="114"/>
    <x v="1"/>
  </r>
  <r>
    <x v="1656"/>
    <n v="4.3"/>
    <n v="306"/>
    <n v="349"/>
    <n v="12"/>
    <x v="3"/>
    <x v="9"/>
    <n v="26179"/>
    <x v="114"/>
    <x v="1"/>
  </r>
  <r>
    <x v="1657"/>
    <n v="4"/>
    <n v="306"/>
    <n v="349"/>
    <n v="12"/>
    <x v="3"/>
    <x v="10"/>
    <n v="12704"/>
    <x v="114"/>
    <x v="1"/>
  </r>
  <r>
    <x v="1658"/>
    <n v="4"/>
    <n v="306"/>
    <n v="349"/>
    <n v="12"/>
    <x v="3"/>
    <x v="10"/>
    <n v="12704"/>
    <x v="114"/>
    <x v="1"/>
  </r>
  <r>
    <x v="1659"/>
    <n v="4.3"/>
    <n v="306"/>
    <n v="349"/>
    <n v="12"/>
    <x v="3"/>
    <x v="9"/>
    <n v="3849"/>
    <x v="114"/>
    <x v="1"/>
  </r>
  <r>
    <x v="1660"/>
    <n v="4.2"/>
    <n v="306"/>
    <n v="349"/>
    <n v="12"/>
    <x v="3"/>
    <x v="11"/>
    <n v="2889"/>
    <x v="114"/>
    <x v="1"/>
  </r>
  <r>
    <x v="1661"/>
    <n v="4.2"/>
    <n v="306"/>
    <n v="349"/>
    <n v="12"/>
    <x v="3"/>
    <x v="11"/>
    <n v="2432"/>
    <x v="114"/>
    <x v="1"/>
  </r>
  <r>
    <x v="1662"/>
    <n v="4.2"/>
    <n v="306"/>
    <n v="349"/>
    <n v="12"/>
    <x v="3"/>
    <x v="11"/>
    <n v="1911"/>
    <x v="114"/>
    <x v="1"/>
  </r>
  <r>
    <x v="1663"/>
    <n v="4.2"/>
    <n v="280"/>
    <n v="319"/>
    <n v="12"/>
    <x v="3"/>
    <x v="9"/>
    <n v="73503"/>
    <x v="114"/>
    <x v="1"/>
  </r>
  <r>
    <x v="1664"/>
    <n v="4.2"/>
    <n v="263"/>
    <n v="299"/>
    <n v="12"/>
    <x v="3"/>
    <x v="9"/>
    <n v="718"/>
    <x v="52"/>
    <x v="1"/>
  </r>
  <r>
    <x v="1665"/>
    <n v="4.2"/>
    <n v="263"/>
    <n v="299"/>
    <n v="12"/>
    <x v="3"/>
    <x v="9"/>
    <n v="254"/>
    <x v="117"/>
    <x v="1"/>
  </r>
  <r>
    <x v="1666"/>
    <n v="4"/>
    <n v="262"/>
    <n v="299"/>
    <n v="12"/>
    <x v="3"/>
    <x v="9"/>
    <n v="6560"/>
    <x v="114"/>
    <x v="1"/>
  </r>
  <r>
    <x v="1667"/>
    <n v="4"/>
    <n v="262"/>
    <n v="299"/>
    <n v="12"/>
    <x v="3"/>
    <x v="9"/>
    <n v="1768"/>
    <x v="497"/>
    <x v="1"/>
  </r>
  <r>
    <x v="1668"/>
    <n v="4.2"/>
    <n v="262"/>
    <n v="300"/>
    <n v="12"/>
    <x v="3"/>
    <x v="11"/>
    <n v="800"/>
    <x v="109"/>
    <x v="1"/>
  </r>
  <r>
    <x v="1669"/>
    <n v="3.8"/>
    <n v="262"/>
    <n v="299"/>
    <n v="12"/>
    <x v="3"/>
    <x v="10"/>
    <n v="44"/>
    <x v="281"/>
    <x v="1"/>
  </r>
  <r>
    <x v="1670"/>
    <n v="4.3"/>
    <n v="261"/>
    <n v="299"/>
    <n v="12"/>
    <x v="3"/>
    <x v="9"/>
    <n v="2823"/>
    <x v="48"/>
    <x v="1"/>
  </r>
  <r>
    <x v="1671"/>
    <n v="4"/>
    <n v="261"/>
    <n v="299"/>
    <n v="12"/>
    <x v="3"/>
    <x v="11"/>
    <n v="1057"/>
    <x v="535"/>
    <x v="1"/>
  </r>
  <r>
    <x v="1672"/>
    <n v="4.0999999999999996"/>
    <n v="243"/>
    <n v="279"/>
    <n v="12"/>
    <x v="3"/>
    <x v="10"/>
    <n v="235"/>
    <x v="67"/>
    <x v="1"/>
  </r>
  <r>
    <x v="1673"/>
    <n v="4.3"/>
    <n v="219"/>
    <n v="249"/>
    <n v="12"/>
    <x v="3"/>
    <x v="11"/>
    <n v="14915"/>
    <x v="573"/>
    <x v="1"/>
  </r>
  <r>
    <x v="1674"/>
    <n v="4.3"/>
    <n v="219"/>
    <n v="249"/>
    <n v="12"/>
    <x v="3"/>
    <x v="11"/>
    <n v="13216"/>
    <x v="573"/>
    <x v="1"/>
  </r>
  <r>
    <x v="1675"/>
    <n v="4.2"/>
    <n v="219"/>
    <n v="249"/>
    <n v="12"/>
    <x v="3"/>
    <x v="11"/>
    <n v="6678"/>
    <x v="573"/>
    <x v="1"/>
  </r>
  <r>
    <x v="1676"/>
    <n v="4.2"/>
    <n v="219"/>
    <n v="249"/>
    <n v="12"/>
    <x v="3"/>
    <x v="10"/>
    <n v="6269"/>
    <x v="106"/>
    <x v="1"/>
  </r>
  <r>
    <x v="1677"/>
    <n v="4.2"/>
    <n v="219"/>
    <n v="249"/>
    <n v="12"/>
    <x v="3"/>
    <x v="10"/>
    <n v="1983"/>
    <x v="106"/>
    <x v="1"/>
  </r>
  <r>
    <x v="1678"/>
    <n v="4.3"/>
    <n v="219"/>
    <n v="250"/>
    <n v="12"/>
    <x v="3"/>
    <x v="11"/>
    <n v="406"/>
    <x v="574"/>
    <x v="1"/>
  </r>
  <r>
    <x v="1679"/>
    <n v="4"/>
    <n v="219"/>
    <n v="249"/>
    <n v="12"/>
    <x v="3"/>
    <x v="9"/>
    <n v="384"/>
    <x v="62"/>
    <x v="1"/>
  </r>
  <r>
    <x v="1680"/>
    <n v="4.2"/>
    <n v="215"/>
    <n v="245"/>
    <n v="12"/>
    <x v="3"/>
    <x v="11"/>
    <n v="6344"/>
    <x v="573"/>
    <x v="1"/>
  </r>
  <r>
    <x v="1681"/>
    <n v="4.5"/>
    <n v="201"/>
    <n v="230"/>
    <n v="12"/>
    <x v="3"/>
    <x v="11"/>
    <n v="105919"/>
    <x v="575"/>
    <x v="1"/>
  </r>
  <r>
    <x v="1682"/>
    <n v="4.4000000000000004"/>
    <n v="189"/>
    <n v="215"/>
    <n v="12"/>
    <x v="3"/>
    <x v="11"/>
    <n v="83759"/>
    <x v="576"/>
    <x v="1"/>
  </r>
  <r>
    <x v="1683"/>
    <n v="4.0999999999999996"/>
    <n v="189"/>
    <n v="215"/>
    <n v="12"/>
    <x v="3"/>
    <x v="11"/>
    <n v="1321"/>
    <x v="287"/>
    <x v="1"/>
  </r>
  <r>
    <x v="1684"/>
    <n v="3.9"/>
    <n v="175"/>
    <n v="199"/>
    <n v="12"/>
    <x v="3"/>
    <x v="10"/>
    <n v="1278"/>
    <x v="577"/>
    <x v="1"/>
  </r>
  <r>
    <x v="1685"/>
    <n v="4.0999999999999996"/>
    <n v="175"/>
    <n v="199"/>
    <n v="12"/>
    <x v="3"/>
    <x v="9"/>
    <n v="752"/>
    <x v="14"/>
    <x v="1"/>
  </r>
  <r>
    <x v="1686"/>
    <n v="3.4"/>
    <n v="175"/>
    <n v="199"/>
    <n v="12"/>
    <x v="3"/>
    <x v="10"/>
    <n v="37"/>
    <x v="179"/>
    <x v="1"/>
  </r>
  <r>
    <x v="1687"/>
    <n v="3.6"/>
    <n v="174"/>
    <n v="199"/>
    <n v="12"/>
    <x v="3"/>
    <x v="9"/>
    <n v="3334"/>
    <x v="578"/>
    <x v="1"/>
  </r>
  <r>
    <x v="1688"/>
    <n v="4.3"/>
    <n v="173"/>
    <n v="198"/>
    <n v="12"/>
    <x v="3"/>
    <x v="11"/>
    <n v="1113"/>
    <x v="488"/>
    <x v="1"/>
  </r>
  <r>
    <x v="1689"/>
    <n v="5"/>
    <n v="209990"/>
    <n v="241450"/>
    <n v="13"/>
    <x v="0"/>
    <x v="0"/>
    <n v="6"/>
    <x v="166"/>
    <x v="1"/>
  </r>
  <r>
    <x v="1690"/>
    <n v="5"/>
    <n v="163990"/>
    <n v="188589"/>
    <n v="13"/>
    <x v="0"/>
    <x v="1"/>
    <n v="7"/>
    <x v="11"/>
    <x v="1"/>
  </r>
  <r>
    <x v="1691"/>
    <n v="4.5999999999999996"/>
    <n v="146399"/>
    <n v="169995"/>
    <n v="13"/>
    <x v="0"/>
    <x v="0"/>
    <n v="24"/>
    <x v="166"/>
    <x v="1"/>
  </r>
  <r>
    <x v="1692"/>
    <n v="4.5999999999999996"/>
    <n v="138989"/>
    <n v="161490"/>
    <n v="13"/>
    <x v="0"/>
    <x v="0"/>
    <n v="317"/>
    <x v="298"/>
    <x v="1"/>
  </r>
  <r>
    <x v="1693"/>
    <n v="0"/>
    <n v="127990"/>
    <n v="147990"/>
    <n v="13"/>
    <x v="0"/>
    <x v="1"/>
    <n v="0"/>
    <x v="8"/>
    <x v="1"/>
  </r>
  <r>
    <x v="1694"/>
    <n v="4.4000000000000004"/>
    <n v="127489"/>
    <n v="146990"/>
    <n v="13"/>
    <x v="0"/>
    <x v="0"/>
    <n v="169"/>
    <x v="298"/>
    <x v="1"/>
  </r>
  <r>
    <x v="1695"/>
    <n v="4.8"/>
    <n v="101990"/>
    <n v="117973"/>
    <n v="13"/>
    <x v="0"/>
    <x v="1"/>
    <n v="14"/>
    <x v="119"/>
    <x v="1"/>
  </r>
  <r>
    <x v="1696"/>
    <n v="4.3"/>
    <n v="92990"/>
    <n v="107990"/>
    <n v="13"/>
    <x v="0"/>
    <x v="1"/>
    <n v="25"/>
    <x v="8"/>
    <x v="1"/>
  </r>
  <r>
    <x v="1697"/>
    <n v="3.8"/>
    <n v="84990"/>
    <n v="97995"/>
    <n v="13"/>
    <x v="0"/>
    <x v="0"/>
    <n v="4"/>
    <x v="166"/>
    <x v="1"/>
  </r>
  <r>
    <x v="1698"/>
    <n v="5"/>
    <n v="84890"/>
    <n v="98690"/>
    <n v="13"/>
    <x v="0"/>
    <x v="1"/>
    <n v="3"/>
    <x v="10"/>
    <x v="1"/>
  </r>
  <r>
    <x v="1699"/>
    <n v="4.5999999999999996"/>
    <n v="79990"/>
    <n v="92995"/>
    <n v="13"/>
    <x v="0"/>
    <x v="0"/>
    <n v="201"/>
    <x v="2"/>
    <x v="1"/>
  </r>
  <r>
    <x v="1700"/>
    <n v="4.4000000000000004"/>
    <n v="78990"/>
    <n v="90898"/>
    <n v="13"/>
    <x v="0"/>
    <x v="1"/>
    <n v="14"/>
    <x v="119"/>
    <x v="1"/>
  </r>
  <r>
    <x v="1701"/>
    <n v="4.4000000000000004"/>
    <n v="75990"/>
    <n v="87990"/>
    <n v="13"/>
    <x v="0"/>
    <x v="1"/>
    <n v="741"/>
    <x v="8"/>
    <x v="1"/>
  </r>
  <r>
    <x v="1702"/>
    <n v="0"/>
    <n v="74062"/>
    <n v="85500"/>
    <n v="13"/>
    <x v="2"/>
    <x v="7"/>
    <n v="0"/>
    <x v="579"/>
    <x v="1"/>
  </r>
  <r>
    <x v="1703"/>
    <n v="4.2"/>
    <n v="69990"/>
    <n v="80999"/>
    <n v="13"/>
    <x v="0"/>
    <x v="1"/>
    <n v="34"/>
    <x v="118"/>
    <x v="1"/>
  </r>
  <r>
    <x v="1704"/>
    <n v="4"/>
    <n v="68799"/>
    <n v="79990"/>
    <n v="13"/>
    <x v="1"/>
    <x v="2"/>
    <n v="42"/>
    <x v="189"/>
    <x v="1"/>
  </r>
  <r>
    <x v="1705"/>
    <n v="4.5999999999999996"/>
    <n v="65798"/>
    <n v="75995"/>
    <n v="13"/>
    <x v="0"/>
    <x v="0"/>
    <n v="381"/>
    <x v="2"/>
    <x v="1"/>
  </r>
  <r>
    <x v="1706"/>
    <n v="4.7"/>
    <n v="51990"/>
    <n v="59900"/>
    <n v="13"/>
    <x v="0"/>
    <x v="1"/>
    <n v="613"/>
    <x v="1"/>
    <x v="1"/>
  </r>
  <r>
    <x v="1707"/>
    <n v="3.7"/>
    <n v="51990"/>
    <n v="60000"/>
    <n v="13"/>
    <x v="0"/>
    <x v="1"/>
    <n v="6"/>
    <x v="10"/>
    <x v="1"/>
  </r>
  <r>
    <x v="1708"/>
    <n v="0"/>
    <n v="45999"/>
    <n v="53200"/>
    <n v="13"/>
    <x v="1"/>
    <x v="4"/>
    <n v="0"/>
    <x v="580"/>
    <x v="1"/>
  </r>
  <r>
    <x v="1709"/>
    <n v="4.5"/>
    <n v="44999"/>
    <n v="51999"/>
    <n v="13"/>
    <x v="0"/>
    <x v="3"/>
    <n v="2104"/>
    <x v="21"/>
    <x v="1"/>
  </r>
  <r>
    <x v="1710"/>
    <n v="4.5"/>
    <n v="44999"/>
    <n v="51999"/>
    <n v="13"/>
    <x v="0"/>
    <x v="3"/>
    <n v="2104"/>
    <x v="21"/>
    <x v="1"/>
  </r>
  <r>
    <x v="1711"/>
    <n v="0"/>
    <n v="44800"/>
    <n v="51990"/>
    <n v="13"/>
    <x v="1"/>
    <x v="2"/>
    <n v="0"/>
    <x v="302"/>
    <x v="1"/>
  </r>
  <r>
    <x v="1712"/>
    <n v="5"/>
    <n v="41990"/>
    <n v="48713"/>
    <n v="13"/>
    <x v="0"/>
    <x v="1"/>
    <n v="3"/>
    <x v="119"/>
    <x v="1"/>
  </r>
  <r>
    <x v="1713"/>
    <n v="4.3"/>
    <n v="38990"/>
    <n v="44990"/>
    <n v="13"/>
    <x v="1"/>
    <x v="2"/>
    <n v="62"/>
    <x v="5"/>
    <x v="1"/>
  </r>
  <r>
    <x v="1714"/>
    <n v="4"/>
    <n v="37990"/>
    <n v="43990"/>
    <n v="13"/>
    <x v="1"/>
    <x v="2"/>
    <n v="10"/>
    <x v="5"/>
    <x v="1"/>
  </r>
  <r>
    <x v="1715"/>
    <n v="4"/>
    <n v="37218"/>
    <n v="42990"/>
    <n v="13"/>
    <x v="1"/>
    <x v="2"/>
    <n v="53"/>
    <x v="4"/>
    <x v="1"/>
  </r>
  <r>
    <x v="1716"/>
    <n v="4.5"/>
    <n v="37044"/>
    <n v="42999"/>
    <n v="13"/>
    <x v="0"/>
    <x v="3"/>
    <n v="5812"/>
    <x v="7"/>
    <x v="1"/>
  </r>
  <r>
    <x v="1717"/>
    <n v="4.5"/>
    <n v="36999"/>
    <n v="42999"/>
    <n v="13"/>
    <x v="0"/>
    <x v="3"/>
    <n v="4694"/>
    <x v="360"/>
    <x v="1"/>
  </r>
  <r>
    <x v="1718"/>
    <n v="4.5"/>
    <n v="36999"/>
    <n v="42999"/>
    <n v="13"/>
    <x v="0"/>
    <x v="3"/>
    <n v="4694"/>
    <x v="360"/>
    <x v="1"/>
  </r>
  <r>
    <x v="1719"/>
    <n v="4.5"/>
    <n v="36999"/>
    <n v="42999"/>
    <n v="13"/>
    <x v="0"/>
    <x v="3"/>
    <n v="4694"/>
    <x v="360"/>
    <x v="1"/>
  </r>
  <r>
    <x v="1720"/>
    <n v="0"/>
    <n v="36499"/>
    <n v="42000"/>
    <n v="13"/>
    <x v="0"/>
    <x v="1"/>
    <n v="0"/>
    <x v="581"/>
    <x v="1"/>
  </r>
  <r>
    <x v="1721"/>
    <n v="4.4000000000000004"/>
    <n v="32990"/>
    <n v="37990"/>
    <n v="13"/>
    <x v="1"/>
    <x v="2"/>
    <n v="2964"/>
    <x v="302"/>
    <x v="1"/>
  </r>
  <r>
    <x v="1722"/>
    <n v="4.5999999999999996"/>
    <n v="32874"/>
    <n v="37999"/>
    <n v="13"/>
    <x v="0"/>
    <x v="3"/>
    <n v="494"/>
    <x v="21"/>
    <x v="1"/>
  </r>
  <r>
    <x v="1722"/>
    <n v="4.5999999999999996"/>
    <n v="32870"/>
    <n v="37999"/>
    <n v="13"/>
    <x v="0"/>
    <x v="3"/>
    <n v="494"/>
    <x v="21"/>
    <x v="1"/>
  </r>
  <r>
    <x v="1723"/>
    <n v="4.5999999999999996"/>
    <n v="32690"/>
    <n v="37999"/>
    <n v="13"/>
    <x v="0"/>
    <x v="3"/>
    <n v="494"/>
    <x v="21"/>
    <x v="1"/>
  </r>
  <r>
    <x v="1024"/>
    <n v="4.2"/>
    <n v="31590"/>
    <n v="36690"/>
    <n v="13"/>
    <x v="1"/>
    <x v="2"/>
    <n v="11"/>
    <x v="302"/>
    <x v="1"/>
  </r>
  <r>
    <x v="1724"/>
    <n v="4.4000000000000004"/>
    <n v="30999"/>
    <n v="35999"/>
    <n v="13"/>
    <x v="0"/>
    <x v="3"/>
    <n v="890"/>
    <x v="360"/>
    <x v="1"/>
  </r>
  <r>
    <x v="1725"/>
    <n v="4.4000000000000004"/>
    <n v="29750"/>
    <n v="34590"/>
    <n v="13"/>
    <x v="1"/>
    <x v="2"/>
    <n v="7878"/>
    <x v="302"/>
    <x v="1"/>
  </r>
  <r>
    <x v="1726"/>
    <n v="4.4000000000000004"/>
    <n v="25999"/>
    <n v="29999"/>
    <n v="13"/>
    <x v="0"/>
    <x v="3"/>
    <n v="5353"/>
    <x v="421"/>
    <x v="1"/>
  </r>
  <r>
    <x v="1727"/>
    <n v="4.4000000000000004"/>
    <n v="25999"/>
    <n v="29999"/>
    <n v="13"/>
    <x v="0"/>
    <x v="3"/>
    <n v="5353"/>
    <x v="421"/>
    <x v="1"/>
  </r>
  <r>
    <x v="1728"/>
    <n v="4.4000000000000004"/>
    <n v="25999"/>
    <n v="29999"/>
    <n v="13"/>
    <x v="0"/>
    <x v="3"/>
    <n v="5353"/>
    <x v="421"/>
    <x v="1"/>
  </r>
  <r>
    <x v="1729"/>
    <n v="0"/>
    <n v="25999"/>
    <n v="29999"/>
    <n v="13"/>
    <x v="0"/>
    <x v="1"/>
    <n v="0"/>
    <x v="582"/>
    <x v="1"/>
  </r>
  <r>
    <x v="1730"/>
    <n v="0"/>
    <n v="25999"/>
    <n v="29999"/>
    <n v="13"/>
    <x v="0"/>
    <x v="1"/>
    <n v="0"/>
    <x v="583"/>
    <x v="1"/>
  </r>
  <r>
    <x v="1731"/>
    <n v="3.9"/>
    <n v="25590"/>
    <n v="29650"/>
    <n v="13"/>
    <x v="1"/>
    <x v="2"/>
    <n v="63"/>
    <x v="9"/>
    <x v="1"/>
  </r>
  <r>
    <x v="1732"/>
    <n v="4.3"/>
    <n v="24990"/>
    <n v="28990"/>
    <n v="13"/>
    <x v="1"/>
    <x v="2"/>
    <n v="2822"/>
    <x v="302"/>
    <x v="1"/>
  </r>
  <r>
    <x v="1032"/>
    <n v="0"/>
    <n v="22399"/>
    <n v="25999"/>
    <n v="13"/>
    <x v="0"/>
    <x v="1"/>
    <n v="0"/>
    <x v="420"/>
    <x v="1"/>
  </r>
  <r>
    <x v="1733"/>
    <n v="4.5"/>
    <n v="22390"/>
    <n v="25999"/>
    <n v="13"/>
    <x v="0"/>
    <x v="3"/>
    <n v="239"/>
    <x v="301"/>
    <x v="1"/>
  </r>
  <r>
    <x v="1734"/>
    <n v="0"/>
    <n v="21699"/>
    <n v="24999"/>
    <n v="13"/>
    <x v="0"/>
    <x v="1"/>
    <n v="0"/>
    <x v="420"/>
    <x v="1"/>
  </r>
  <r>
    <x v="1735"/>
    <n v="4.3"/>
    <n v="20990"/>
    <n v="24300"/>
    <n v="13"/>
    <x v="1"/>
    <x v="2"/>
    <n v="159"/>
    <x v="79"/>
    <x v="1"/>
  </r>
  <r>
    <x v="1736"/>
    <n v="4.4000000000000004"/>
    <n v="19999"/>
    <n v="22999"/>
    <n v="13"/>
    <x v="0"/>
    <x v="3"/>
    <n v="26095"/>
    <x v="421"/>
    <x v="1"/>
  </r>
  <r>
    <x v="1737"/>
    <n v="4.4000000000000004"/>
    <n v="19999"/>
    <n v="22999"/>
    <n v="13"/>
    <x v="0"/>
    <x v="3"/>
    <n v="26095"/>
    <x v="421"/>
    <x v="1"/>
  </r>
  <r>
    <x v="1738"/>
    <n v="4.4000000000000004"/>
    <n v="19999"/>
    <n v="22999"/>
    <n v="13"/>
    <x v="0"/>
    <x v="3"/>
    <n v="26095"/>
    <x v="421"/>
    <x v="1"/>
  </r>
  <r>
    <x v="1739"/>
    <n v="4.3"/>
    <n v="19999"/>
    <n v="22999"/>
    <n v="13"/>
    <x v="0"/>
    <x v="3"/>
    <n v="1118"/>
    <x v="584"/>
    <x v="1"/>
  </r>
  <r>
    <x v="1740"/>
    <n v="4.3"/>
    <n v="19999"/>
    <n v="22999"/>
    <n v="13"/>
    <x v="0"/>
    <x v="3"/>
    <n v="1118"/>
    <x v="584"/>
    <x v="1"/>
  </r>
  <r>
    <x v="1741"/>
    <n v="4.3"/>
    <n v="19990"/>
    <n v="23200"/>
    <n v="13"/>
    <x v="1"/>
    <x v="2"/>
    <n v="159"/>
    <x v="79"/>
    <x v="1"/>
  </r>
  <r>
    <x v="1742"/>
    <n v="4.2"/>
    <n v="18490"/>
    <n v="21320"/>
    <n v="13"/>
    <x v="1"/>
    <x v="2"/>
    <n v="1269"/>
    <x v="79"/>
    <x v="1"/>
  </r>
  <r>
    <x v="1743"/>
    <n v="4.4000000000000004"/>
    <n v="18399"/>
    <n v="21220"/>
    <n v="13"/>
    <x v="1"/>
    <x v="2"/>
    <n v="200"/>
    <x v="5"/>
    <x v="1"/>
  </r>
  <r>
    <x v="1744"/>
    <n v="4.4000000000000004"/>
    <n v="15430"/>
    <n v="17849"/>
    <n v="13"/>
    <x v="1"/>
    <x v="4"/>
    <n v="8028"/>
    <x v="302"/>
    <x v="1"/>
  </r>
  <r>
    <x v="1745"/>
    <n v="4.4000000000000004"/>
    <n v="12999"/>
    <n v="14999"/>
    <n v="13"/>
    <x v="0"/>
    <x v="3"/>
    <n v="36041"/>
    <x v="421"/>
    <x v="1"/>
  </r>
  <r>
    <x v="1746"/>
    <n v="4.4000000000000004"/>
    <n v="12999"/>
    <n v="14999"/>
    <n v="13"/>
    <x v="0"/>
    <x v="3"/>
    <n v="36041"/>
    <x v="421"/>
    <x v="1"/>
  </r>
  <r>
    <x v="1747"/>
    <n v="4.4000000000000004"/>
    <n v="12999"/>
    <n v="14999"/>
    <n v="13"/>
    <x v="0"/>
    <x v="3"/>
    <n v="36041"/>
    <x v="421"/>
    <x v="1"/>
  </r>
  <r>
    <x v="1748"/>
    <n v="4.4000000000000004"/>
    <n v="12999"/>
    <n v="14999"/>
    <n v="13"/>
    <x v="0"/>
    <x v="3"/>
    <n v="1172"/>
    <x v="21"/>
    <x v="1"/>
  </r>
  <r>
    <x v="1749"/>
    <n v="4.3"/>
    <n v="11099"/>
    <n v="12890"/>
    <n v="13"/>
    <x v="1"/>
    <x v="2"/>
    <n v="579"/>
    <x v="189"/>
    <x v="1"/>
  </r>
  <r>
    <x v="714"/>
    <n v="0"/>
    <n v="9046"/>
    <n v="10500"/>
    <n v="13"/>
    <x v="1"/>
    <x v="6"/>
    <n v="0"/>
    <x v="83"/>
    <x v="1"/>
  </r>
  <r>
    <x v="1750"/>
    <n v="4.3"/>
    <n v="7490"/>
    <n v="8643"/>
    <n v="13"/>
    <x v="0"/>
    <x v="3"/>
    <n v="288"/>
    <x v="21"/>
    <x v="1"/>
  </r>
  <r>
    <x v="1751"/>
    <n v="4.2"/>
    <n v="7139"/>
    <n v="8295"/>
    <n v="13"/>
    <x v="1"/>
    <x v="2"/>
    <n v="62"/>
    <x v="0"/>
    <x v="1"/>
  </r>
  <r>
    <x v="1752"/>
    <n v="4.4000000000000004"/>
    <n v="6899"/>
    <n v="7999"/>
    <n v="13"/>
    <x v="1"/>
    <x v="5"/>
    <n v="144"/>
    <x v="585"/>
    <x v="1"/>
  </r>
  <r>
    <x v="1753"/>
    <n v="0"/>
    <n v="6500"/>
    <n v="7500"/>
    <n v="13"/>
    <x v="1"/>
    <x v="4"/>
    <n v="0"/>
    <x v="586"/>
    <x v="1"/>
  </r>
  <r>
    <x v="1754"/>
    <n v="0"/>
    <n v="5649"/>
    <n v="6500"/>
    <n v="13"/>
    <x v="1"/>
    <x v="2"/>
    <n v="0"/>
    <x v="366"/>
    <x v="1"/>
  </r>
  <r>
    <x v="1755"/>
    <n v="0"/>
    <n v="5350"/>
    <n v="6200"/>
    <n v="13"/>
    <x v="1"/>
    <x v="5"/>
    <n v="0"/>
    <x v="587"/>
    <x v="1"/>
  </r>
  <r>
    <x v="1756"/>
    <n v="3.8"/>
    <n v="3510"/>
    <n v="4050"/>
    <n v="13"/>
    <x v="1"/>
    <x v="4"/>
    <n v="23"/>
    <x v="588"/>
    <x v="1"/>
  </r>
  <r>
    <x v="1757"/>
    <n v="4.0999999999999996"/>
    <n v="2599"/>
    <n v="2999"/>
    <n v="13"/>
    <x v="2"/>
    <x v="7"/>
    <n v="56"/>
    <x v="589"/>
    <x v="1"/>
  </r>
  <r>
    <x v="1758"/>
    <n v="4.0999999999999996"/>
    <n v="1999"/>
    <n v="2300"/>
    <n v="13"/>
    <x v="0"/>
    <x v="3"/>
    <n v="33207"/>
    <x v="12"/>
    <x v="1"/>
  </r>
  <r>
    <x v="1759"/>
    <n v="4.3"/>
    <n v="1996"/>
    <n v="2295"/>
    <n v="13"/>
    <x v="3"/>
    <x v="8"/>
    <n v="53258"/>
    <x v="35"/>
    <x v="1"/>
  </r>
  <r>
    <x v="1760"/>
    <n v="3"/>
    <n v="1899"/>
    <n v="2199"/>
    <n v="13"/>
    <x v="1"/>
    <x v="4"/>
    <n v="4"/>
    <x v="397"/>
    <x v="1"/>
  </r>
  <r>
    <x v="1761"/>
    <n v="0"/>
    <n v="1899"/>
    <n v="2199"/>
    <n v="13"/>
    <x v="1"/>
    <x v="4"/>
    <n v="0"/>
    <x v="590"/>
    <x v="1"/>
  </r>
  <r>
    <x v="1762"/>
    <n v="4.3"/>
    <n v="1699"/>
    <n v="1975"/>
    <n v="13"/>
    <x v="1"/>
    <x v="4"/>
    <n v="83"/>
    <x v="16"/>
    <x v="1"/>
  </r>
  <r>
    <x v="1763"/>
    <n v="3.9"/>
    <n v="1652"/>
    <n v="1899"/>
    <n v="13"/>
    <x v="3"/>
    <x v="10"/>
    <n v="22"/>
    <x v="558"/>
    <x v="1"/>
  </r>
  <r>
    <x v="1764"/>
    <n v="4.2"/>
    <n v="1434"/>
    <n v="1649"/>
    <n v="13"/>
    <x v="3"/>
    <x v="10"/>
    <n v="569"/>
    <x v="558"/>
    <x v="1"/>
  </r>
  <r>
    <x v="1765"/>
    <n v="3.9"/>
    <n v="1381"/>
    <n v="1599"/>
    <n v="13"/>
    <x v="0"/>
    <x v="3"/>
    <n v="340"/>
    <x v="23"/>
    <x v="1"/>
  </r>
  <r>
    <x v="1766"/>
    <n v="4.5"/>
    <n v="1299"/>
    <n v="1500"/>
    <n v="13"/>
    <x v="2"/>
    <x v="7"/>
    <n v="3290"/>
    <x v="591"/>
    <x v="1"/>
  </r>
  <r>
    <x v="1767"/>
    <n v="4.2"/>
    <n v="1299"/>
    <n v="1499"/>
    <n v="13"/>
    <x v="3"/>
    <x v="8"/>
    <n v="9"/>
    <x v="199"/>
    <x v="1"/>
  </r>
  <r>
    <x v="1768"/>
    <n v="4"/>
    <n v="1178"/>
    <n v="1355"/>
    <n v="13"/>
    <x v="1"/>
    <x v="4"/>
    <n v="5"/>
    <x v="135"/>
    <x v="1"/>
  </r>
  <r>
    <x v="1769"/>
    <n v="3.7"/>
    <n v="1118"/>
    <n v="1299"/>
    <n v="13"/>
    <x v="3"/>
    <x v="11"/>
    <n v="48"/>
    <x v="365"/>
    <x v="1"/>
  </r>
  <r>
    <x v="1770"/>
    <n v="0"/>
    <n v="997"/>
    <n v="1149"/>
    <n v="13"/>
    <x v="2"/>
    <x v="7"/>
    <n v="0"/>
    <x v="266"/>
    <x v="1"/>
  </r>
  <r>
    <x v="1771"/>
    <n v="4.3"/>
    <n v="912"/>
    <n v="1049"/>
    <n v="13"/>
    <x v="3"/>
    <x v="10"/>
    <n v="4104"/>
    <x v="558"/>
    <x v="1"/>
  </r>
  <r>
    <x v="1582"/>
    <n v="4.3"/>
    <n v="912"/>
    <n v="1049"/>
    <n v="13"/>
    <x v="3"/>
    <x v="10"/>
    <n v="4104"/>
    <x v="558"/>
    <x v="1"/>
  </r>
  <r>
    <x v="1772"/>
    <n v="3.9"/>
    <n v="869"/>
    <n v="999"/>
    <n v="13"/>
    <x v="3"/>
    <x v="10"/>
    <n v="9"/>
    <x v="558"/>
    <x v="1"/>
  </r>
  <r>
    <x v="1114"/>
    <n v="4"/>
    <n v="819"/>
    <n v="945"/>
    <n v="13"/>
    <x v="3"/>
    <x v="8"/>
    <n v="163019"/>
    <x v="35"/>
    <x v="1"/>
  </r>
  <r>
    <x v="1773"/>
    <n v="4.5"/>
    <n v="793"/>
    <n v="915"/>
    <n v="13"/>
    <x v="3"/>
    <x v="9"/>
    <n v="41"/>
    <x v="142"/>
    <x v="1"/>
  </r>
  <r>
    <x v="1774"/>
    <n v="3.8"/>
    <n v="780"/>
    <n v="899"/>
    <n v="13"/>
    <x v="3"/>
    <x v="10"/>
    <n v="37"/>
    <x v="48"/>
    <x v="1"/>
  </r>
  <r>
    <x v="1775"/>
    <n v="3.9"/>
    <n v="724"/>
    <n v="840"/>
    <n v="13"/>
    <x v="3"/>
    <x v="11"/>
    <n v="1122"/>
    <x v="282"/>
    <x v="1"/>
  </r>
  <r>
    <x v="1776"/>
    <n v="4.3"/>
    <n v="695"/>
    <n v="799"/>
    <n v="13"/>
    <x v="3"/>
    <x v="10"/>
    <n v="7"/>
    <x v="558"/>
    <x v="1"/>
  </r>
  <r>
    <x v="1777"/>
    <n v="4"/>
    <n v="694"/>
    <n v="800"/>
    <n v="13"/>
    <x v="3"/>
    <x v="9"/>
    <n v="1457"/>
    <x v="592"/>
    <x v="1"/>
  </r>
  <r>
    <x v="1778"/>
    <n v="4.5"/>
    <n v="676"/>
    <n v="785"/>
    <n v="13"/>
    <x v="3"/>
    <x v="9"/>
    <n v="8"/>
    <x v="96"/>
    <x v="1"/>
  </r>
  <r>
    <x v="1779"/>
    <n v="4.5"/>
    <n v="650"/>
    <n v="753"/>
    <n v="13"/>
    <x v="3"/>
    <x v="11"/>
    <n v="1518"/>
    <x v="317"/>
    <x v="1"/>
  </r>
  <r>
    <x v="1780"/>
    <n v="4.7"/>
    <n v="649"/>
    <n v="749"/>
    <n v="13"/>
    <x v="0"/>
    <x v="12"/>
    <n v="94"/>
    <x v="593"/>
    <x v="1"/>
  </r>
  <r>
    <x v="1781"/>
    <n v="4.3"/>
    <n v="649"/>
    <n v="749"/>
    <n v="13"/>
    <x v="0"/>
    <x v="0"/>
    <n v="12"/>
    <x v="594"/>
    <x v="1"/>
  </r>
  <r>
    <x v="1782"/>
    <n v="3.4"/>
    <n v="648"/>
    <n v="750"/>
    <n v="13"/>
    <x v="2"/>
    <x v="7"/>
    <n v="194"/>
    <x v="595"/>
    <x v="1"/>
  </r>
  <r>
    <x v="1783"/>
    <n v="4.5999999999999996"/>
    <n v="648"/>
    <n v="750"/>
    <n v="13"/>
    <x v="3"/>
    <x v="10"/>
    <n v="5"/>
    <x v="48"/>
    <x v="1"/>
  </r>
  <r>
    <x v="1784"/>
    <n v="3.8"/>
    <n v="607"/>
    <n v="699"/>
    <n v="13"/>
    <x v="3"/>
    <x v="9"/>
    <n v="426"/>
    <x v="14"/>
    <x v="1"/>
  </r>
  <r>
    <x v="1785"/>
    <n v="4.0999999999999996"/>
    <n v="605"/>
    <n v="700"/>
    <n v="13"/>
    <x v="3"/>
    <x v="10"/>
    <n v="7"/>
    <x v="48"/>
    <x v="1"/>
  </r>
  <r>
    <x v="1786"/>
    <n v="4.7"/>
    <n v="560"/>
    <n v="650"/>
    <n v="13"/>
    <x v="3"/>
    <x v="9"/>
    <n v="23"/>
    <x v="596"/>
    <x v="1"/>
  </r>
  <r>
    <x v="1787"/>
    <n v="0"/>
    <n v="541"/>
    <n v="625"/>
    <n v="13"/>
    <x v="3"/>
    <x v="11"/>
    <n v="0"/>
    <x v="313"/>
    <x v="1"/>
  </r>
  <r>
    <x v="1788"/>
    <n v="4.3"/>
    <n v="521"/>
    <n v="599"/>
    <n v="13"/>
    <x v="3"/>
    <x v="10"/>
    <n v="3"/>
    <x v="558"/>
    <x v="1"/>
  </r>
  <r>
    <x v="1789"/>
    <n v="0"/>
    <n v="520"/>
    <n v="599"/>
    <n v="13"/>
    <x v="3"/>
    <x v="10"/>
    <n v="0"/>
    <x v="597"/>
    <x v="1"/>
  </r>
  <r>
    <x v="1790"/>
    <n v="3.9"/>
    <n v="519"/>
    <n v="599"/>
    <n v="13"/>
    <x v="0"/>
    <x v="1"/>
    <n v="13624"/>
    <x v="598"/>
    <x v="1"/>
  </r>
  <r>
    <x v="1791"/>
    <n v="4"/>
    <n v="519"/>
    <n v="599"/>
    <n v="13"/>
    <x v="3"/>
    <x v="9"/>
    <n v="5264"/>
    <x v="599"/>
    <x v="1"/>
  </r>
  <r>
    <x v="1792"/>
    <n v="4.0999999999999996"/>
    <n v="517"/>
    <n v="599"/>
    <n v="13"/>
    <x v="3"/>
    <x v="10"/>
    <n v="119"/>
    <x v="106"/>
    <x v="1"/>
  </r>
  <r>
    <x v="1793"/>
    <n v="4.3"/>
    <n v="512"/>
    <n v="590"/>
    <n v="13"/>
    <x v="3"/>
    <x v="11"/>
    <n v="2238"/>
    <x v="600"/>
    <x v="1"/>
  </r>
  <r>
    <x v="1794"/>
    <n v="3.9"/>
    <n v="495"/>
    <n v="569"/>
    <n v="13"/>
    <x v="3"/>
    <x v="11"/>
    <n v="619"/>
    <x v="415"/>
    <x v="1"/>
  </r>
  <r>
    <x v="1795"/>
    <n v="0"/>
    <n v="476"/>
    <n v="550"/>
    <n v="13"/>
    <x v="3"/>
    <x v="11"/>
    <n v="0"/>
    <x v="601"/>
    <x v="1"/>
  </r>
  <r>
    <x v="52"/>
    <n v="4"/>
    <n v="475"/>
    <n v="550"/>
    <n v="13"/>
    <x v="1"/>
    <x v="6"/>
    <n v="26"/>
    <x v="44"/>
    <x v="1"/>
  </r>
  <r>
    <x v="1796"/>
    <n v="4.2"/>
    <n v="435"/>
    <n v="500"/>
    <n v="13"/>
    <x v="3"/>
    <x v="11"/>
    <n v="312"/>
    <x v="79"/>
    <x v="1"/>
  </r>
  <r>
    <x v="1294"/>
    <n v="4.2"/>
    <n v="433"/>
    <n v="499"/>
    <n v="13"/>
    <x v="3"/>
    <x v="9"/>
    <n v="52815"/>
    <x v="103"/>
    <x v="1"/>
  </r>
  <r>
    <x v="1797"/>
    <n v="4.2"/>
    <n v="430"/>
    <n v="499"/>
    <n v="13"/>
    <x v="3"/>
    <x v="10"/>
    <n v="4726"/>
    <x v="63"/>
    <x v="1"/>
  </r>
  <r>
    <x v="1798"/>
    <n v="4.0999999999999996"/>
    <n v="398"/>
    <n v="459"/>
    <n v="13"/>
    <x v="3"/>
    <x v="11"/>
    <n v="451"/>
    <x v="55"/>
    <x v="1"/>
  </r>
  <r>
    <x v="1799"/>
    <n v="4.4000000000000004"/>
    <n v="390"/>
    <n v="450"/>
    <n v="13"/>
    <x v="3"/>
    <x v="11"/>
    <n v="38"/>
    <x v="602"/>
    <x v="1"/>
  </r>
  <r>
    <x v="1800"/>
    <n v="4.2"/>
    <n v="388"/>
    <n v="449"/>
    <n v="13"/>
    <x v="3"/>
    <x v="10"/>
    <n v="4298"/>
    <x v="63"/>
    <x v="1"/>
  </r>
  <r>
    <x v="1801"/>
    <n v="4.0999999999999996"/>
    <n v="379"/>
    <n v="440"/>
    <n v="13"/>
    <x v="3"/>
    <x v="11"/>
    <n v="648"/>
    <x v="537"/>
    <x v="1"/>
  </r>
  <r>
    <x v="1802"/>
    <n v="4.0999999999999996"/>
    <n v="373"/>
    <n v="430"/>
    <n v="13"/>
    <x v="3"/>
    <x v="11"/>
    <n v="375"/>
    <x v="160"/>
    <x v="1"/>
  </r>
  <r>
    <x v="1803"/>
    <n v="4.2"/>
    <n v="368"/>
    <n v="425"/>
    <n v="13"/>
    <x v="3"/>
    <x v="11"/>
    <n v="5451"/>
    <x v="483"/>
    <x v="1"/>
  </r>
  <r>
    <x v="1804"/>
    <n v="4.2"/>
    <n v="363"/>
    <n v="420"/>
    <n v="13"/>
    <x v="3"/>
    <x v="10"/>
    <n v="720"/>
    <x v="78"/>
    <x v="1"/>
  </r>
  <r>
    <x v="1805"/>
    <n v="4"/>
    <n v="350"/>
    <n v="405"/>
    <n v="13"/>
    <x v="3"/>
    <x v="11"/>
    <n v="174"/>
    <x v="556"/>
    <x v="1"/>
  </r>
  <r>
    <x v="1806"/>
    <n v="4"/>
    <n v="347"/>
    <n v="400"/>
    <n v="13"/>
    <x v="1"/>
    <x v="6"/>
    <n v="21"/>
    <x v="603"/>
    <x v="1"/>
  </r>
  <r>
    <x v="1807"/>
    <n v="4.2"/>
    <n v="340"/>
    <n v="395"/>
    <n v="13"/>
    <x v="3"/>
    <x v="9"/>
    <n v="1999"/>
    <x v="71"/>
    <x v="1"/>
  </r>
  <r>
    <x v="1808"/>
    <n v="4.2"/>
    <n v="310"/>
    <n v="360"/>
    <n v="13"/>
    <x v="3"/>
    <x v="11"/>
    <n v="11637"/>
    <x v="230"/>
    <x v="1"/>
  </r>
  <r>
    <x v="1809"/>
    <n v="5"/>
    <n v="304"/>
    <n v="350"/>
    <n v="13"/>
    <x v="3"/>
    <x v="10"/>
    <n v="4"/>
    <x v="78"/>
    <x v="1"/>
  </r>
  <r>
    <x v="1810"/>
    <n v="4.3"/>
    <n v="303"/>
    <n v="349"/>
    <n v="13"/>
    <x v="3"/>
    <x v="9"/>
    <n v="12019"/>
    <x v="103"/>
    <x v="1"/>
  </r>
  <r>
    <x v="1811"/>
    <n v="4.0999999999999996"/>
    <n v="303"/>
    <n v="349"/>
    <n v="13"/>
    <x v="3"/>
    <x v="9"/>
    <n v="3314"/>
    <x v="103"/>
    <x v="1"/>
  </r>
  <r>
    <x v="1812"/>
    <n v="4.2"/>
    <n v="302"/>
    <n v="349"/>
    <n v="13"/>
    <x v="3"/>
    <x v="10"/>
    <n v="143"/>
    <x v="261"/>
    <x v="1"/>
  </r>
  <r>
    <x v="1813"/>
    <n v="4.2"/>
    <n v="294"/>
    <n v="339"/>
    <n v="13"/>
    <x v="3"/>
    <x v="10"/>
    <n v="44"/>
    <x v="106"/>
    <x v="1"/>
  </r>
  <r>
    <x v="1813"/>
    <n v="4.2"/>
    <n v="293"/>
    <n v="339"/>
    <n v="13"/>
    <x v="3"/>
    <x v="10"/>
    <n v="46"/>
    <x v="106"/>
    <x v="1"/>
  </r>
  <r>
    <x v="1814"/>
    <n v="4.4000000000000004"/>
    <n v="291"/>
    <n v="335"/>
    <n v="13"/>
    <x v="3"/>
    <x v="11"/>
    <n v="4848"/>
    <x v="98"/>
    <x v="1"/>
  </r>
  <r>
    <x v="1274"/>
    <n v="4.2"/>
    <n v="289"/>
    <n v="335"/>
    <n v="13"/>
    <x v="3"/>
    <x v="10"/>
    <n v="708"/>
    <x v="163"/>
    <x v="1"/>
  </r>
  <r>
    <x v="1815"/>
    <n v="4.3"/>
    <n v="277"/>
    <n v="319"/>
    <n v="13"/>
    <x v="3"/>
    <x v="11"/>
    <n v="740"/>
    <x v="493"/>
    <x v="1"/>
  </r>
  <r>
    <x v="1816"/>
    <n v="4.0999999999999996"/>
    <n v="276"/>
    <n v="320"/>
    <n v="13"/>
    <x v="3"/>
    <x v="9"/>
    <n v="83"/>
    <x v="604"/>
    <x v="1"/>
  </r>
  <r>
    <x v="1817"/>
    <n v="4.2"/>
    <n v="268"/>
    <n v="310"/>
    <n v="13"/>
    <x v="3"/>
    <x v="11"/>
    <n v="382"/>
    <x v="288"/>
    <x v="1"/>
  </r>
  <r>
    <x v="1818"/>
    <n v="3.9"/>
    <n v="260"/>
    <n v="299"/>
    <n v="13"/>
    <x v="3"/>
    <x v="10"/>
    <n v="1265"/>
    <x v="235"/>
    <x v="1"/>
  </r>
  <r>
    <x v="1819"/>
    <n v="3.6"/>
    <n v="260"/>
    <n v="300"/>
    <n v="13"/>
    <x v="3"/>
    <x v="10"/>
    <n v="223"/>
    <x v="508"/>
    <x v="1"/>
  </r>
  <r>
    <x v="1820"/>
    <n v="4.2"/>
    <n v="259"/>
    <n v="299"/>
    <n v="13"/>
    <x v="3"/>
    <x v="10"/>
    <n v="2592"/>
    <x v="106"/>
    <x v="1"/>
  </r>
  <r>
    <x v="1821"/>
    <n v="4.3"/>
    <n v="259"/>
    <n v="299"/>
    <n v="13"/>
    <x v="3"/>
    <x v="10"/>
    <n v="123"/>
    <x v="508"/>
    <x v="1"/>
  </r>
  <r>
    <x v="1822"/>
    <n v="0"/>
    <n v="259"/>
    <n v="300"/>
    <n v="13"/>
    <x v="0"/>
    <x v="0"/>
    <n v="0"/>
    <x v="605"/>
    <x v="1"/>
  </r>
  <r>
    <x v="1823"/>
    <n v="3.6"/>
    <n v="258"/>
    <n v="299"/>
    <n v="13"/>
    <x v="3"/>
    <x v="8"/>
    <n v="2087"/>
    <x v="606"/>
    <x v="1"/>
  </r>
  <r>
    <x v="1824"/>
    <n v="3.8"/>
    <n v="249"/>
    <n v="289"/>
    <n v="13"/>
    <x v="3"/>
    <x v="10"/>
    <n v="52"/>
    <x v="607"/>
    <x v="1"/>
  </r>
  <r>
    <x v="1825"/>
    <n v="4.0999999999999996"/>
    <n v="242"/>
    <n v="279"/>
    <n v="13"/>
    <x v="3"/>
    <x v="10"/>
    <n v="275"/>
    <x v="63"/>
    <x v="1"/>
  </r>
  <r>
    <x v="1826"/>
    <n v="4.0999999999999996"/>
    <n v="215"/>
    <n v="249"/>
    <n v="13"/>
    <x v="3"/>
    <x v="10"/>
    <n v="61"/>
    <x v="187"/>
    <x v="1"/>
  </r>
  <r>
    <x v="1827"/>
    <n v="4.4000000000000004"/>
    <n v="200"/>
    <n v="230"/>
    <n v="13"/>
    <x v="3"/>
    <x v="11"/>
    <n v="231"/>
    <x v="575"/>
    <x v="1"/>
  </r>
  <r>
    <x v="1267"/>
    <n v="4"/>
    <n v="199"/>
    <n v="230"/>
    <n v="13"/>
    <x v="3"/>
    <x v="10"/>
    <n v="4514"/>
    <x v="163"/>
    <x v="1"/>
  </r>
  <r>
    <x v="1828"/>
    <n v="4"/>
    <n v="199"/>
    <n v="230"/>
    <n v="13"/>
    <x v="3"/>
    <x v="11"/>
    <n v="3060"/>
    <x v="236"/>
    <x v="1"/>
  </r>
  <r>
    <x v="1267"/>
    <n v="4.0999999999999996"/>
    <n v="199"/>
    <n v="230"/>
    <n v="13"/>
    <x v="3"/>
    <x v="10"/>
    <n v="1084"/>
    <x v="163"/>
    <x v="1"/>
  </r>
  <r>
    <x v="1829"/>
    <n v="4.0999999999999996"/>
    <n v="199"/>
    <n v="229"/>
    <n v="13"/>
    <x v="3"/>
    <x v="10"/>
    <n v="836"/>
    <x v="63"/>
    <x v="1"/>
  </r>
  <r>
    <x v="1830"/>
    <n v="4.0999999999999996"/>
    <n v="199"/>
    <n v="229"/>
    <n v="13"/>
    <x v="3"/>
    <x v="10"/>
    <n v="836"/>
    <x v="63"/>
    <x v="1"/>
  </r>
  <r>
    <x v="1831"/>
    <n v="4.0999999999999996"/>
    <n v="199"/>
    <n v="229"/>
    <n v="13"/>
    <x v="3"/>
    <x v="10"/>
    <n v="836"/>
    <x v="63"/>
    <x v="1"/>
  </r>
  <r>
    <x v="1832"/>
    <n v="4.0999999999999996"/>
    <n v="199"/>
    <n v="229"/>
    <n v="13"/>
    <x v="3"/>
    <x v="10"/>
    <n v="836"/>
    <x v="63"/>
    <x v="1"/>
  </r>
  <r>
    <x v="1833"/>
    <n v="4.2"/>
    <n v="199"/>
    <n v="229"/>
    <n v="13"/>
    <x v="3"/>
    <x v="10"/>
    <n v="557"/>
    <x v="106"/>
    <x v="1"/>
  </r>
  <r>
    <x v="1834"/>
    <n v="4.5"/>
    <n v="199"/>
    <n v="230"/>
    <n v="13"/>
    <x v="3"/>
    <x v="10"/>
    <n v="40"/>
    <x v="163"/>
    <x v="1"/>
  </r>
  <r>
    <x v="1835"/>
    <n v="4.5"/>
    <n v="199"/>
    <n v="230"/>
    <n v="13"/>
    <x v="3"/>
    <x v="10"/>
    <n v="40"/>
    <x v="163"/>
    <x v="1"/>
  </r>
  <r>
    <x v="1836"/>
    <n v="4.4000000000000004"/>
    <n v="191"/>
    <n v="220"/>
    <n v="13"/>
    <x v="3"/>
    <x v="9"/>
    <n v="14651"/>
    <x v="60"/>
    <x v="1"/>
  </r>
  <r>
    <x v="1837"/>
    <n v="3.7"/>
    <n v="180"/>
    <n v="209"/>
    <n v="13"/>
    <x v="3"/>
    <x v="11"/>
    <n v="55"/>
    <x v="511"/>
    <x v="1"/>
  </r>
  <r>
    <x v="1838"/>
    <n v="3.8"/>
    <n v="173"/>
    <n v="199"/>
    <n v="13"/>
    <x v="3"/>
    <x v="10"/>
    <n v="1951"/>
    <x v="161"/>
    <x v="1"/>
  </r>
  <r>
    <x v="1839"/>
    <n v="4.2"/>
    <n v="171"/>
    <n v="198"/>
    <n v="13"/>
    <x v="3"/>
    <x v="11"/>
    <n v="1565"/>
    <x v="77"/>
    <x v="1"/>
  </r>
  <r>
    <x v="1840"/>
    <n v="4.0999999999999996"/>
    <n v="169"/>
    <n v="195"/>
    <n v="13"/>
    <x v="3"/>
    <x v="11"/>
    <n v="7715"/>
    <x v="608"/>
    <x v="1"/>
  </r>
  <r>
    <x v="1841"/>
    <n v="4.2"/>
    <n v="156"/>
    <n v="180"/>
    <n v="13"/>
    <x v="3"/>
    <x v="11"/>
    <n v="7629"/>
    <x v="75"/>
    <x v="1"/>
  </r>
  <r>
    <x v="1842"/>
    <n v="4"/>
    <n v="130"/>
    <n v="150"/>
    <n v="13"/>
    <x v="3"/>
    <x v="10"/>
    <n v="381"/>
    <x v="78"/>
    <x v="1"/>
  </r>
  <r>
    <x v="1843"/>
    <n v="4"/>
    <n v="108"/>
    <n v="125"/>
    <n v="13"/>
    <x v="3"/>
    <x v="9"/>
    <n v="2542"/>
    <x v="71"/>
    <x v="1"/>
  </r>
  <r>
    <x v="1844"/>
    <n v="0"/>
    <n v="284990"/>
    <n v="334990"/>
    <n v="14"/>
    <x v="0"/>
    <x v="1"/>
    <n v="0"/>
    <x v="609"/>
    <x v="1"/>
  </r>
  <r>
    <x v="684"/>
    <n v="0"/>
    <n v="179990"/>
    <n v="209999"/>
    <n v="14"/>
    <x v="0"/>
    <x v="0"/>
    <n v="0"/>
    <x v="323"/>
    <x v="1"/>
  </r>
  <r>
    <x v="1845"/>
    <n v="4.0999999999999996"/>
    <n v="174990"/>
    <n v="204995"/>
    <n v="14"/>
    <x v="0"/>
    <x v="0"/>
    <n v="22"/>
    <x v="166"/>
    <x v="1"/>
  </r>
  <r>
    <x v="1846"/>
    <n v="0"/>
    <n v="159990"/>
    <n v="186047"/>
    <n v="14"/>
    <x v="0"/>
    <x v="1"/>
    <n v="0"/>
    <x v="119"/>
    <x v="1"/>
  </r>
  <r>
    <x v="1847"/>
    <n v="4.5999999999999996"/>
    <n v="132999"/>
    <n v="154900"/>
    <n v="14"/>
    <x v="0"/>
    <x v="3"/>
    <n v="1966"/>
    <x v="1"/>
    <x v="1"/>
  </r>
  <r>
    <x v="1848"/>
    <n v="4.5999999999999996"/>
    <n v="132999"/>
    <n v="154900"/>
    <n v="14"/>
    <x v="0"/>
    <x v="3"/>
    <n v="1966"/>
    <x v="1"/>
    <x v="1"/>
  </r>
  <r>
    <x v="1849"/>
    <n v="4.7"/>
    <n v="84990"/>
    <n v="99900"/>
    <n v="14"/>
    <x v="0"/>
    <x v="1"/>
    <n v="12271"/>
    <x v="1"/>
    <x v="1"/>
  </r>
  <r>
    <x v="1850"/>
    <n v="4.7"/>
    <n v="84990"/>
    <n v="99900"/>
    <n v="14"/>
    <x v="0"/>
    <x v="1"/>
    <n v="12271"/>
    <x v="1"/>
    <x v="1"/>
  </r>
  <r>
    <x v="1851"/>
    <n v="4.7"/>
    <n v="84990"/>
    <n v="99900"/>
    <n v="14"/>
    <x v="0"/>
    <x v="1"/>
    <n v="12271"/>
    <x v="1"/>
    <x v="1"/>
  </r>
  <r>
    <x v="1852"/>
    <n v="4.7"/>
    <n v="84990"/>
    <n v="99900"/>
    <n v="14"/>
    <x v="0"/>
    <x v="1"/>
    <n v="12271"/>
    <x v="1"/>
    <x v="1"/>
  </r>
  <r>
    <x v="1853"/>
    <n v="4.5999999999999996"/>
    <n v="81990"/>
    <n v="95746"/>
    <n v="14"/>
    <x v="0"/>
    <x v="1"/>
    <n v="10"/>
    <x v="119"/>
    <x v="1"/>
  </r>
  <r>
    <x v="1854"/>
    <n v="0"/>
    <n v="64890"/>
    <n v="75999"/>
    <n v="14"/>
    <x v="0"/>
    <x v="1"/>
    <n v="0"/>
    <x v="119"/>
    <x v="1"/>
  </r>
  <r>
    <x v="1855"/>
    <n v="0"/>
    <n v="60500"/>
    <n v="70500"/>
    <n v="14"/>
    <x v="1"/>
    <x v="2"/>
    <n v="0"/>
    <x v="82"/>
    <x v="1"/>
  </r>
  <r>
    <x v="1856"/>
    <n v="0"/>
    <n v="53999"/>
    <n v="62999"/>
    <n v="14"/>
    <x v="1"/>
    <x v="2"/>
    <n v="0"/>
    <x v="6"/>
    <x v="1"/>
  </r>
  <r>
    <x v="1857"/>
    <n v="4.3"/>
    <n v="49990"/>
    <n v="58175"/>
    <n v="14"/>
    <x v="0"/>
    <x v="1"/>
    <n v="207"/>
    <x v="119"/>
    <x v="1"/>
  </r>
  <r>
    <x v="1858"/>
    <n v="4.5999999999999996"/>
    <n v="41999"/>
    <n v="48999"/>
    <n v="14"/>
    <x v="0"/>
    <x v="3"/>
    <n v="489"/>
    <x v="360"/>
    <x v="1"/>
  </r>
  <r>
    <x v="1859"/>
    <n v="4.5999999999999996"/>
    <n v="41999"/>
    <n v="48999"/>
    <n v="14"/>
    <x v="0"/>
    <x v="3"/>
    <n v="489"/>
    <x v="360"/>
    <x v="1"/>
  </r>
  <r>
    <x v="1860"/>
    <n v="0"/>
    <n v="39990"/>
    <n v="46990"/>
    <n v="14"/>
    <x v="1"/>
    <x v="2"/>
    <n v="0"/>
    <x v="5"/>
    <x v="1"/>
  </r>
  <r>
    <x v="1861"/>
    <n v="4.4000000000000004"/>
    <n v="35999"/>
    <n v="41999"/>
    <n v="14"/>
    <x v="0"/>
    <x v="3"/>
    <n v="30609"/>
    <x v="421"/>
    <x v="1"/>
  </r>
  <r>
    <x v="1862"/>
    <n v="4.4000000000000004"/>
    <n v="35999"/>
    <n v="41999"/>
    <n v="14"/>
    <x v="0"/>
    <x v="3"/>
    <n v="30609"/>
    <x v="421"/>
    <x v="1"/>
  </r>
  <r>
    <x v="1863"/>
    <n v="4.4000000000000004"/>
    <n v="35999"/>
    <n v="41999"/>
    <n v="14"/>
    <x v="0"/>
    <x v="3"/>
    <n v="30609"/>
    <x v="421"/>
    <x v="1"/>
  </r>
  <r>
    <x v="1864"/>
    <n v="4.4000000000000004"/>
    <n v="35999"/>
    <n v="41999"/>
    <n v="14"/>
    <x v="0"/>
    <x v="3"/>
    <n v="30609"/>
    <x v="421"/>
    <x v="1"/>
  </r>
  <r>
    <x v="1865"/>
    <n v="4.5"/>
    <n v="35490"/>
    <n v="41490"/>
    <n v="14"/>
    <x v="1"/>
    <x v="2"/>
    <n v="2648"/>
    <x v="5"/>
    <x v="1"/>
  </r>
  <r>
    <x v="1866"/>
    <n v="0"/>
    <n v="34999"/>
    <n v="40999"/>
    <n v="14"/>
    <x v="2"/>
    <x v="7"/>
    <n v="0"/>
    <x v="610"/>
    <x v="1"/>
  </r>
  <r>
    <x v="915"/>
    <n v="0"/>
    <n v="34899"/>
    <n v="40999"/>
    <n v="14"/>
    <x v="0"/>
    <x v="1"/>
    <n v="0"/>
    <x v="121"/>
    <x v="1"/>
  </r>
  <r>
    <x v="1867"/>
    <n v="4.4000000000000004"/>
    <n v="29999"/>
    <n v="34999"/>
    <n v="14"/>
    <x v="0"/>
    <x v="3"/>
    <n v="22417"/>
    <x v="21"/>
    <x v="1"/>
  </r>
  <r>
    <x v="1868"/>
    <n v="4.3"/>
    <n v="29999"/>
    <n v="34999"/>
    <n v="14"/>
    <x v="0"/>
    <x v="3"/>
    <n v="2712"/>
    <x v="584"/>
    <x v="1"/>
  </r>
  <r>
    <x v="1869"/>
    <n v="3.9"/>
    <n v="29999"/>
    <n v="35000"/>
    <n v="14"/>
    <x v="1"/>
    <x v="5"/>
    <n v="81"/>
    <x v="611"/>
    <x v="1"/>
  </r>
  <r>
    <x v="1870"/>
    <n v="4.4000000000000004"/>
    <n v="28999"/>
    <n v="33999"/>
    <n v="14"/>
    <x v="0"/>
    <x v="3"/>
    <n v="890"/>
    <x v="360"/>
    <x v="1"/>
  </r>
  <r>
    <x v="1871"/>
    <n v="4.4000000000000004"/>
    <n v="28999"/>
    <n v="33999"/>
    <n v="14"/>
    <x v="0"/>
    <x v="3"/>
    <n v="890"/>
    <x v="360"/>
    <x v="1"/>
  </r>
  <r>
    <x v="1872"/>
    <n v="4.3"/>
    <n v="27499"/>
    <n v="32000"/>
    <n v="14"/>
    <x v="1"/>
    <x v="2"/>
    <n v="2049"/>
    <x v="4"/>
    <x v="1"/>
  </r>
  <r>
    <x v="1873"/>
    <n v="4.0999999999999996"/>
    <n v="27240"/>
    <n v="31990"/>
    <n v="14"/>
    <x v="1"/>
    <x v="2"/>
    <n v="4457"/>
    <x v="168"/>
    <x v="1"/>
  </r>
  <r>
    <x v="1874"/>
    <n v="4.4000000000000004"/>
    <n v="26490"/>
    <n v="30890"/>
    <n v="14"/>
    <x v="1"/>
    <x v="2"/>
    <n v="10144"/>
    <x v="580"/>
    <x v="1"/>
  </r>
  <r>
    <x v="1875"/>
    <n v="0"/>
    <n v="24900"/>
    <n v="29000"/>
    <n v="14"/>
    <x v="1"/>
    <x v="2"/>
    <n v="0"/>
    <x v="580"/>
    <x v="1"/>
  </r>
  <r>
    <x v="1876"/>
    <n v="4.5"/>
    <n v="23999"/>
    <n v="27999"/>
    <n v="14"/>
    <x v="0"/>
    <x v="3"/>
    <n v="119221"/>
    <x v="360"/>
    <x v="1"/>
  </r>
  <r>
    <x v="1877"/>
    <n v="4.3"/>
    <n v="23990"/>
    <n v="27990"/>
    <n v="14"/>
    <x v="1"/>
    <x v="2"/>
    <n v="757"/>
    <x v="302"/>
    <x v="1"/>
  </r>
  <r>
    <x v="1878"/>
    <n v="4.5"/>
    <n v="22999"/>
    <n v="26999"/>
    <n v="14"/>
    <x v="0"/>
    <x v="3"/>
    <n v="119221"/>
    <x v="360"/>
    <x v="1"/>
  </r>
  <r>
    <x v="1879"/>
    <n v="4.3"/>
    <n v="22990"/>
    <n v="26990"/>
    <n v="14"/>
    <x v="1"/>
    <x v="2"/>
    <n v="1279"/>
    <x v="580"/>
    <x v="1"/>
  </r>
  <r>
    <x v="1880"/>
    <n v="4.2"/>
    <n v="21656"/>
    <n v="25424"/>
    <n v="14"/>
    <x v="0"/>
    <x v="1"/>
    <n v="461"/>
    <x v="10"/>
    <x v="1"/>
  </r>
  <r>
    <x v="1881"/>
    <n v="3.9"/>
    <n v="21307"/>
    <n v="24790"/>
    <n v="14"/>
    <x v="1"/>
    <x v="2"/>
    <n v="14"/>
    <x v="580"/>
    <x v="1"/>
  </r>
  <r>
    <x v="1882"/>
    <n v="4.4000000000000004"/>
    <n v="20620"/>
    <n v="23999"/>
    <n v="14"/>
    <x v="0"/>
    <x v="3"/>
    <n v="4277"/>
    <x v="7"/>
    <x v="1"/>
  </r>
  <r>
    <x v="1883"/>
    <n v="3.9"/>
    <n v="20499"/>
    <n v="23999"/>
    <n v="14"/>
    <x v="0"/>
    <x v="3"/>
    <n v="17"/>
    <x v="21"/>
    <x v="1"/>
  </r>
  <r>
    <x v="1884"/>
    <n v="3.9"/>
    <n v="19999"/>
    <n v="23490"/>
    <n v="14"/>
    <x v="1"/>
    <x v="4"/>
    <n v="31"/>
    <x v="5"/>
    <x v="1"/>
  </r>
  <r>
    <x v="1885"/>
    <n v="5"/>
    <n v="19590"/>
    <n v="22900"/>
    <n v="14"/>
    <x v="1"/>
    <x v="2"/>
    <n v="6"/>
    <x v="11"/>
    <x v="1"/>
  </r>
  <r>
    <x v="1886"/>
    <n v="4.4000000000000004"/>
    <n v="18775"/>
    <n v="21999"/>
    <n v="14"/>
    <x v="0"/>
    <x v="3"/>
    <n v="126290"/>
    <x v="7"/>
    <x v="1"/>
  </r>
  <r>
    <x v="1887"/>
    <n v="4.5"/>
    <n v="17999"/>
    <n v="20999"/>
    <n v="14"/>
    <x v="0"/>
    <x v="3"/>
    <n v="73464"/>
    <x v="421"/>
    <x v="1"/>
  </r>
  <r>
    <x v="1888"/>
    <n v="4.5"/>
    <n v="17999"/>
    <n v="20999"/>
    <n v="14"/>
    <x v="0"/>
    <x v="3"/>
    <n v="73464"/>
    <x v="421"/>
    <x v="1"/>
  </r>
  <r>
    <x v="1889"/>
    <n v="4.5"/>
    <n v="17999"/>
    <n v="20999"/>
    <n v="14"/>
    <x v="0"/>
    <x v="3"/>
    <n v="73464"/>
    <x v="421"/>
    <x v="1"/>
  </r>
  <r>
    <x v="1890"/>
    <n v="4.5"/>
    <n v="17999"/>
    <n v="20999"/>
    <n v="14"/>
    <x v="0"/>
    <x v="3"/>
    <n v="73464"/>
    <x v="421"/>
    <x v="1"/>
  </r>
  <r>
    <x v="1891"/>
    <n v="4.3"/>
    <n v="17999"/>
    <n v="20999"/>
    <n v="14"/>
    <x v="0"/>
    <x v="3"/>
    <n v="1118"/>
    <x v="584"/>
    <x v="1"/>
  </r>
  <r>
    <x v="1892"/>
    <n v="4.5999999999999996"/>
    <n v="17470"/>
    <n v="20450"/>
    <n v="14"/>
    <x v="1"/>
    <x v="4"/>
    <n v="200"/>
    <x v="5"/>
    <x v="1"/>
  </r>
  <r>
    <x v="1893"/>
    <n v="3.8"/>
    <n v="17069"/>
    <n v="20000"/>
    <n v="14"/>
    <x v="1"/>
    <x v="4"/>
    <n v="236"/>
    <x v="239"/>
    <x v="1"/>
  </r>
  <r>
    <x v="1894"/>
    <n v="0"/>
    <n v="16972"/>
    <n v="19800"/>
    <n v="14"/>
    <x v="0"/>
    <x v="1"/>
    <n v="0"/>
    <x v="612"/>
    <x v="1"/>
  </r>
  <r>
    <x v="1895"/>
    <n v="0"/>
    <n v="15417"/>
    <n v="17999"/>
    <n v="14"/>
    <x v="0"/>
    <x v="1"/>
    <n v="0"/>
    <x v="121"/>
    <x v="1"/>
  </r>
  <r>
    <x v="1896"/>
    <n v="4.3"/>
    <n v="15380"/>
    <n v="17890"/>
    <n v="14"/>
    <x v="1"/>
    <x v="4"/>
    <n v="1410"/>
    <x v="302"/>
    <x v="1"/>
  </r>
  <r>
    <x v="1897"/>
    <n v="4.2"/>
    <n v="14499"/>
    <n v="16999"/>
    <n v="14"/>
    <x v="0"/>
    <x v="3"/>
    <n v="11645"/>
    <x v="192"/>
    <x v="1"/>
  </r>
  <r>
    <x v="1898"/>
    <n v="4.2"/>
    <n v="14499"/>
    <n v="16999"/>
    <n v="14"/>
    <x v="0"/>
    <x v="3"/>
    <n v="11645"/>
    <x v="192"/>
    <x v="1"/>
  </r>
  <r>
    <x v="405"/>
    <n v="4.4000000000000004"/>
    <n v="13719"/>
    <n v="16000"/>
    <n v="14"/>
    <x v="1"/>
    <x v="4"/>
    <n v="919"/>
    <x v="11"/>
    <x v="1"/>
  </r>
  <r>
    <x v="1899"/>
    <n v="3.9"/>
    <n v="12399"/>
    <n v="14500"/>
    <n v="14"/>
    <x v="1"/>
    <x v="2"/>
    <n v="90"/>
    <x v="82"/>
    <x v="1"/>
  </r>
  <r>
    <x v="1900"/>
    <n v="4"/>
    <n v="12290"/>
    <n v="14390"/>
    <n v="14"/>
    <x v="1"/>
    <x v="2"/>
    <n v="4"/>
    <x v="79"/>
    <x v="1"/>
  </r>
  <r>
    <x v="1901"/>
    <n v="4.4000000000000004"/>
    <n v="12000"/>
    <n v="13997"/>
    <n v="14"/>
    <x v="1"/>
    <x v="2"/>
    <n v="90"/>
    <x v="82"/>
    <x v="1"/>
  </r>
  <r>
    <x v="1748"/>
    <n v="4.5"/>
    <n v="11999"/>
    <n v="13999"/>
    <n v="14"/>
    <x v="0"/>
    <x v="3"/>
    <n v="6566"/>
    <x v="21"/>
    <x v="1"/>
  </r>
  <r>
    <x v="1902"/>
    <n v="4.5"/>
    <n v="11999"/>
    <n v="13999"/>
    <n v="14"/>
    <x v="0"/>
    <x v="3"/>
    <n v="6566"/>
    <x v="21"/>
    <x v="1"/>
  </r>
  <r>
    <x v="1903"/>
    <n v="4.2"/>
    <n v="11999"/>
    <n v="14000"/>
    <n v="14"/>
    <x v="1"/>
    <x v="4"/>
    <n v="2226"/>
    <x v="613"/>
    <x v="1"/>
  </r>
  <r>
    <x v="1904"/>
    <n v="4.3"/>
    <n v="11995"/>
    <n v="13999"/>
    <n v="14"/>
    <x v="0"/>
    <x v="3"/>
    <n v="441"/>
    <x v="21"/>
    <x v="1"/>
  </r>
  <r>
    <x v="1901"/>
    <n v="4.4000000000000004"/>
    <n v="11994"/>
    <n v="14000"/>
    <n v="14"/>
    <x v="1"/>
    <x v="2"/>
    <n v="90"/>
    <x v="82"/>
    <x v="1"/>
  </r>
  <r>
    <x v="1905"/>
    <n v="3.9"/>
    <n v="11490"/>
    <n v="13490"/>
    <n v="14"/>
    <x v="1"/>
    <x v="4"/>
    <n v="221"/>
    <x v="11"/>
    <x v="1"/>
  </r>
  <r>
    <x v="1906"/>
    <n v="4.2"/>
    <n v="8499"/>
    <n v="9990"/>
    <n v="14"/>
    <x v="1"/>
    <x v="4"/>
    <n v="5055"/>
    <x v="17"/>
    <x v="1"/>
  </r>
  <r>
    <x v="1907"/>
    <n v="4.3"/>
    <n v="7699"/>
    <n v="8999"/>
    <n v="14"/>
    <x v="0"/>
    <x v="3"/>
    <n v="2307"/>
    <x v="21"/>
    <x v="1"/>
  </r>
  <r>
    <x v="1908"/>
    <n v="4.3"/>
    <n v="7699"/>
    <n v="8999"/>
    <n v="14"/>
    <x v="0"/>
    <x v="3"/>
    <n v="2307"/>
    <x v="21"/>
    <x v="1"/>
  </r>
  <r>
    <x v="1909"/>
    <n v="0"/>
    <n v="6614"/>
    <n v="7700"/>
    <n v="14"/>
    <x v="1"/>
    <x v="4"/>
    <n v="0"/>
    <x v="614"/>
    <x v="1"/>
  </r>
  <r>
    <x v="1910"/>
    <n v="4.4000000000000004"/>
    <n v="6349"/>
    <n v="7395"/>
    <n v="14"/>
    <x v="1"/>
    <x v="4"/>
    <n v="418"/>
    <x v="16"/>
    <x v="1"/>
  </r>
  <r>
    <x v="714"/>
    <n v="0"/>
    <n v="6236"/>
    <n v="7300"/>
    <n v="14"/>
    <x v="1"/>
    <x v="6"/>
    <n v="0"/>
    <x v="83"/>
    <x v="1"/>
  </r>
  <r>
    <x v="1911"/>
    <n v="4.3"/>
    <n v="6110"/>
    <n v="7138"/>
    <n v="14"/>
    <x v="1"/>
    <x v="4"/>
    <n v="23"/>
    <x v="201"/>
    <x v="1"/>
  </r>
  <r>
    <x v="1912"/>
    <n v="0"/>
    <n v="5500"/>
    <n v="6400"/>
    <n v="14"/>
    <x v="3"/>
    <x v="11"/>
    <n v="0"/>
    <x v="550"/>
    <x v="1"/>
  </r>
  <r>
    <x v="1913"/>
    <n v="0"/>
    <n v="4499"/>
    <n v="5271"/>
    <n v="14"/>
    <x v="1"/>
    <x v="4"/>
    <n v="0"/>
    <x v="201"/>
    <x v="1"/>
  </r>
  <r>
    <x v="1914"/>
    <n v="4"/>
    <n v="4299"/>
    <n v="4999"/>
    <n v="14"/>
    <x v="1"/>
    <x v="4"/>
    <n v="19354"/>
    <x v="199"/>
    <x v="1"/>
  </r>
  <r>
    <x v="1915"/>
    <n v="4.4000000000000004"/>
    <n v="4299"/>
    <n v="4999"/>
    <n v="14"/>
    <x v="0"/>
    <x v="12"/>
    <n v="5001"/>
    <x v="615"/>
    <x v="1"/>
  </r>
  <r>
    <x v="1916"/>
    <n v="4.3"/>
    <n v="4290"/>
    <n v="4990"/>
    <n v="14"/>
    <x v="0"/>
    <x v="12"/>
    <n v="7766"/>
    <x v="5"/>
    <x v="1"/>
  </r>
  <r>
    <x v="1917"/>
    <n v="0"/>
    <n v="3600"/>
    <n v="4200"/>
    <n v="14"/>
    <x v="3"/>
    <x v="11"/>
    <n v="0"/>
    <x v="550"/>
    <x v="1"/>
  </r>
  <r>
    <x v="1918"/>
    <n v="0"/>
    <n v="3600"/>
    <n v="4200"/>
    <n v="14"/>
    <x v="3"/>
    <x v="11"/>
    <n v="0"/>
    <x v="550"/>
    <x v="1"/>
  </r>
  <r>
    <x v="1919"/>
    <n v="0"/>
    <n v="2999"/>
    <n v="3499"/>
    <n v="14"/>
    <x v="1"/>
    <x v="4"/>
    <n v="0"/>
    <x v="616"/>
    <x v="1"/>
  </r>
  <r>
    <x v="1920"/>
    <n v="4.8"/>
    <n v="2564"/>
    <n v="2999"/>
    <n v="14"/>
    <x v="1"/>
    <x v="4"/>
    <n v="4"/>
    <x v="246"/>
    <x v="1"/>
  </r>
  <r>
    <x v="1921"/>
    <n v="3.4"/>
    <n v="2299"/>
    <n v="2699"/>
    <n v="14"/>
    <x v="1"/>
    <x v="4"/>
    <n v="5"/>
    <x v="17"/>
    <x v="1"/>
  </r>
  <r>
    <x v="1922"/>
    <n v="0"/>
    <n v="2150"/>
    <n v="2500"/>
    <n v="14"/>
    <x v="1"/>
    <x v="4"/>
    <n v="0"/>
    <x v="14"/>
    <x v="1"/>
  </r>
  <r>
    <x v="1923"/>
    <n v="0"/>
    <n v="2149"/>
    <n v="2499"/>
    <n v="14"/>
    <x v="1"/>
    <x v="4"/>
    <n v="0"/>
    <x v="617"/>
    <x v="1"/>
  </r>
  <r>
    <x v="1924"/>
    <n v="0"/>
    <n v="2149"/>
    <n v="2499"/>
    <n v="14"/>
    <x v="1"/>
    <x v="4"/>
    <n v="0"/>
    <x v="618"/>
    <x v="1"/>
  </r>
  <r>
    <x v="1925"/>
    <n v="0"/>
    <n v="2149"/>
    <n v="2499"/>
    <n v="14"/>
    <x v="1"/>
    <x v="4"/>
    <n v="0"/>
    <x v="617"/>
    <x v="1"/>
  </r>
  <r>
    <x v="1926"/>
    <n v="3.7"/>
    <n v="1800"/>
    <n v="2100"/>
    <n v="14"/>
    <x v="3"/>
    <x v="11"/>
    <n v="6"/>
    <x v="619"/>
    <x v="1"/>
  </r>
  <r>
    <x v="1927"/>
    <n v="4.5999999999999996"/>
    <n v="1718"/>
    <n v="2000"/>
    <n v="14"/>
    <x v="0"/>
    <x v="0"/>
    <n v="9"/>
    <x v="620"/>
    <x v="1"/>
  </r>
  <r>
    <x v="1928"/>
    <n v="3.7"/>
    <n v="1707"/>
    <n v="2000"/>
    <n v="14"/>
    <x v="0"/>
    <x v="0"/>
    <n v="3"/>
    <x v="621"/>
    <x v="1"/>
  </r>
  <r>
    <x v="1929"/>
    <n v="4.2"/>
    <n v="1588"/>
    <n v="1848"/>
    <n v="14"/>
    <x v="3"/>
    <x v="11"/>
    <n v="178"/>
    <x v="622"/>
    <x v="1"/>
  </r>
  <r>
    <x v="1930"/>
    <n v="0"/>
    <n v="1457"/>
    <n v="1699"/>
    <n v="14"/>
    <x v="1"/>
    <x v="4"/>
    <n v="0"/>
    <x v="623"/>
    <x v="1"/>
  </r>
  <r>
    <x v="1931"/>
    <n v="0"/>
    <n v="1199"/>
    <n v="1399"/>
    <n v="14"/>
    <x v="1"/>
    <x v="4"/>
    <n v="0"/>
    <x v="624"/>
    <x v="1"/>
  </r>
  <r>
    <x v="1932"/>
    <n v="3.7"/>
    <n v="1029"/>
    <n v="1200"/>
    <n v="14"/>
    <x v="0"/>
    <x v="12"/>
    <n v="650"/>
    <x v="625"/>
    <x v="1"/>
  </r>
  <r>
    <x v="1933"/>
    <n v="4.0999999999999996"/>
    <n v="999"/>
    <n v="1175"/>
    <n v="14"/>
    <x v="1"/>
    <x v="4"/>
    <n v="1564"/>
    <x v="135"/>
    <x v="1"/>
  </r>
  <r>
    <x v="1934"/>
    <n v="0"/>
    <n v="974"/>
    <n v="1145"/>
    <n v="14"/>
    <x v="0"/>
    <x v="3"/>
    <n v="0"/>
    <x v="469"/>
    <x v="1"/>
  </r>
  <r>
    <x v="1935"/>
    <n v="4.3"/>
    <n v="935"/>
    <n v="1095"/>
    <n v="14"/>
    <x v="3"/>
    <x v="8"/>
    <n v="519"/>
    <x v="35"/>
    <x v="1"/>
  </r>
  <r>
    <x v="1936"/>
    <n v="4.3"/>
    <n v="931"/>
    <n v="1095"/>
    <n v="14"/>
    <x v="3"/>
    <x v="8"/>
    <n v="188274"/>
    <x v="35"/>
    <x v="1"/>
  </r>
  <r>
    <x v="1937"/>
    <n v="4"/>
    <n v="899"/>
    <n v="1049"/>
    <n v="14"/>
    <x v="3"/>
    <x v="8"/>
    <n v="163019"/>
    <x v="35"/>
    <x v="1"/>
  </r>
  <r>
    <x v="1938"/>
    <n v="0"/>
    <n v="854"/>
    <n v="999"/>
    <n v="14"/>
    <x v="1"/>
    <x v="4"/>
    <n v="0"/>
    <x v="253"/>
    <x v="1"/>
  </r>
  <r>
    <x v="1939"/>
    <n v="4.3"/>
    <n v="850"/>
    <n v="999"/>
    <n v="14"/>
    <x v="0"/>
    <x v="1"/>
    <n v="5864"/>
    <x v="119"/>
    <x v="1"/>
  </r>
  <r>
    <x v="1940"/>
    <n v="0"/>
    <n v="850"/>
    <n v="999"/>
    <n v="14"/>
    <x v="3"/>
    <x v="8"/>
    <n v="0"/>
    <x v="626"/>
    <x v="1"/>
  </r>
  <r>
    <x v="1941"/>
    <n v="4.5"/>
    <n v="784"/>
    <n v="915"/>
    <n v="14"/>
    <x v="3"/>
    <x v="9"/>
    <n v="158"/>
    <x v="627"/>
    <x v="1"/>
  </r>
  <r>
    <x v="1942"/>
    <n v="4.4000000000000004"/>
    <n v="765"/>
    <n v="899"/>
    <n v="14"/>
    <x v="3"/>
    <x v="10"/>
    <n v="140"/>
    <x v="48"/>
    <x v="1"/>
  </r>
  <r>
    <x v="1943"/>
    <n v="4.2"/>
    <n v="730"/>
    <n v="849"/>
    <n v="14"/>
    <x v="3"/>
    <x v="11"/>
    <n v="515"/>
    <x v="61"/>
    <x v="1"/>
  </r>
  <r>
    <x v="1944"/>
    <n v="4.3"/>
    <n v="680"/>
    <n v="799"/>
    <n v="14"/>
    <x v="3"/>
    <x v="9"/>
    <n v="31"/>
    <x v="318"/>
    <x v="1"/>
  </r>
  <r>
    <x v="1945"/>
    <n v="4.4000000000000004"/>
    <n v="680"/>
    <n v="799"/>
    <n v="14"/>
    <x v="3"/>
    <x v="10"/>
    <n v="5"/>
    <x v="628"/>
    <x v="1"/>
  </r>
  <r>
    <x v="1946"/>
    <n v="4.3"/>
    <n v="639"/>
    <n v="750"/>
    <n v="14"/>
    <x v="3"/>
    <x v="11"/>
    <n v="47"/>
    <x v="529"/>
    <x v="1"/>
  </r>
  <r>
    <x v="1947"/>
    <n v="4.0999999999999996"/>
    <n v="599"/>
    <n v="699"/>
    <n v="14"/>
    <x v="3"/>
    <x v="9"/>
    <n v="387"/>
    <x v="629"/>
    <x v="1"/>
  </r>
  <r>
    <x v="1948"/>
    <n v="0"/>
    <n v="599"/>
    <n v="699"/>
    <n v="14"/>
    <x v="0"/>
    <x v="3"/>
    <n v="0"/>
    <x v="630"/>
    <x v="1"/>
  </r>
  <r>
    <x v="1949"/>
    <n v="0"/>
    <n v="599"/>
    <n v="699"/>
    <n v="14"/>
    <x v="3"/>
    <x v="8"/>
    <n v="0"/>
    <x v="631"/>
    <x v="1"/>
  </r>
  <r>
    <x v="1950"/>
    <n v="0"/>
    <n v="599"/>
    <n v="699"/>
    <n v="14"/>
    <x v="0"/>
    <x v="12"/>
    <n v="0"/>
    <x v="360"/>
    <x v="1"/>
  </r>
  <r>
    <x v="1951"/>
    <n v="0"/>
    <n v="599"/>
    <n v="699"/>
    <n v="14"/>
    <x v="3"/>
    <x v="9"/>
    <n v="0"/>
    <x v="632"/>
    <x v="1"/>
  </r>
  <r>
    <x v="1952"/>
    <n v="0"/>
    <n v="599"/>
    <n v="699"/>
    <n v="14"/>
    <x v="1"/>
    <x v="4"/>
    <n v="0"/>
    <x v="633"/>
    <x v="1"/>
  </r>
  <r>
    <x v="1953"/>
    <n v="0"/>
    <n v="599"/>
    <n v="699"/>
    <n v="14"/>
    <x v="1"/>
    <x v="6"/>
    <n v="0"/>
    <x v="634"/>
    <x v="1"/>
  </r>
  <r>
    <x v="1954"/>
    <n v="4.8"/>
    <n v="556"/>
    <n v="649"/>
    <n v="14"/>
    <x v="3"/>
    <x v="9"/>
    <n v="4"/>
    <x v="635"/>
    <x v="1"/>
  </r>
  <r>
    <x v="1955"/>
    <n v="4.3"/>
    <n v="553"/>
    <n v="649"/>
    <n v="14"/>
    <x v="3"/>
    <x v="10"/>
    <n v="20"/>
    <x v="261"/>
    <x v="1"/>
  </r>
  <r>
    <x v="1956"/>
    <n v="0"/>
    <n v="533"/>
    <n v="620"/>
    <n v="14"/>
    <x v="1"/>
    <x v="4"/>
    <n v="0"/>
    <x v="636"/>
    <x v="1"/>
  </r>
  <r>
    <x v="1957"/>
    <n v="0"/>
    <n v="523"/>
    <n v="615"/>
    <n v="14"/>
    <x v="0"/>
    <x v="3"/>
    <n v="0"/>
    <x v="469"/>
    <x v="1"/>
  </r>
  <r>
    <x v="1958"/>
    <n v="4.3"/>
    <n v="515"/>
    <n v="599"/>
    <n v="14"/>
    <x v="3"/>
    <x v="10"/>
    <n v="266"/>
    <x v="285"/>
    <x v="1"/>
  </r>
  <r>
    <x v="1959"/>
    <n v="4.3"/>
    <n v="514"/>
    <n v="599"/>
    <n v="14"/>
    <x v="3"/>
    <x v="9"/>
    <n v="8874"/>
    <x v="497"/>
    <x v="1"/>
  </r>
  <r>
    <x v="1636"/>
    <n v="4.3"/>
    <n v="514"/>
    <n v="599"/>
    <n v="14"/>
    <x v="3"/>
    <x v="9"/>
    <n v="1003"/>
    <x v="497"/>
    <x v="1"/>
  </r>
  <r>
    <x v="1960"/>
    <n v="4.4000000000000004"/>
    <n v="514"/>
    <n v="599"/>
    <n v="14"/>
    <x v="3"/>
    <x v="9"/>
    <n v="818"/>
    <x v="497"/>
    <x v="1"/>
  </r>
  <r>
    <x v="1961"/>
    <n v="4.3"/>
    <n v="494"/>
    <n v="575"/>
    <n v="14"/>
    <x v="3"/>
    <x v="9"/>
    <n v="7293"/>
    <x v="215"/>
    <x v="1"/>
  </r>
  <r>
    <x v="1962"/>
    <n v="4.2"/>
    <n v="470"/>
    <n v="550"/>
    <n v="14"/>
    <x v="3"/>
    <x v="9"/>
    <n v="34"/>
    <x v="322"/>
    <x v="1"/>
  </r>
  <r>
    <x v="1963"/>
    <n v="3.4"/>
    <n v="470"/>
    <n v="550"/>
    <n v="14"/>
    <x v="3"/>
    <x v="11"/>
    <n v="7"/>
    <x v="637"/>
    <x v="1"/>
  </r>
  <r>
    <x v="1964"/>
    <n v="4.7"/>
    <n v="469"/>
    <n v="549"/>
    <n v="14"/>
    <x v="3"/>
    <x v="9"/>
    <n v="25"/>
    <x v="471"/>
    <x v="1"/>
  </r>
  <r>
    <x v="1965"/>
    <n v="0"/>
    <n v="469"/>
    <n v="550"/>
    <n v="14"/>
    <x v="3"/>
    <x v="11"/>
    <n v="0"/>
    <x v="637"/>
    <x v="1"/>
  </r>
  <r>
    <x v="1966"/>
    <n v="4.3"/>
    <n v="467"/>
    <n v="549"/>
    <n v="14"/>
    <x v="3"/>
    <x v="9"/>
    <n v="1038"/>
    <x v="567"/>
    <x v="1"/>
  </r>
  <r>
    <x v="1967"/>
    <n v="0"/>
    <n v="464"/>
    <n v="540"/>
    <n v="14"/>
    <x v="2"/>
    <x v="7"/>
    <n v="0"/>
    <x v="638"/>
    <x v="1"/>
  </r>
  <r>
    <x v="1968"/>
    <n v="4.4000000000000004"/>
    <n v="449"/>
    <n v="525"/>
    <n v="14"/>
    <x v="3"/>
    <x v="9"/>
    <n v="189"/>
    <x v="71"/>
    <x v="1"/>
  </r>
  <r>
    <x v="1969"/>
    <n v="3.9"/>
    <n v="429"/>
    <n v="499"/>
    <n v="14"/>
    <x v="1"/>
    <x v="6"/>
    <n v="266"/>
    <x v="639"/>
    <x v="1"/>
  </r>
  <r>
    <x v="1623"/>
    <n v="4.2"/>
    <n v="429"/>
    <n v="499"/>
    <n v="14"/>
    <x v="3"/>
    <x v="10"/>
    <n v="19"/>
    <x v="65"/>
    <x v="1"/>
  </r>
  <r>
    <x v="1626"/>
    <n v="3.8"/>
    <n v="429"/>
    <n v="499"/>
    <n v="14"/>
    <x v="3"/>
    <x v="10"/>
    <n v="17"/>
    <x v="65"/>
    <x v="1"/>
  </r>
  <r>
    <x v="1970"/>
    <n v="4.3"/>
    <n v="426"/>
    <n v="499"/>
    <n v="14"/>
    <x v="3"/>
    <x v="9"/>
    <n v="278"/>
    <x v="269"/>
    <x v="1"/>
  </r>
  <r>
    <x v="1971"/>
    <n v="4.3"/>
    <n v="425"/>
    <n v="499"/>
    <n v="14"/>
    <x v="3"/>
    <x v="9"/>
    <n v="43"/>
    <x v="48"/>
    <x v="1"/>
  </r>
  <r>
    <x v="1972"/>
    <n v="3.8"/>
    <n v="425"/>
    <n v="499"/>
    <n v="14"/>
    <x v="3"/>
    <x v="10"/>
    <n v="13"/>
    <x v="65"/>
    <x v="1"/>
  </r>
  <r>
    <x v="1973"/>
    <n v="0"/>
    <n v="417"/>
    <n v="490"/>
    <n v="14"/>
    <x v="3"/>
    <x v="11"/>
    <n v="0"/>
    <x v="236"/>
    <x v="1"/>
  </r>
  <r>
    <x v="1974"/>
    <n v="4"/>
    <n v="405"/>
    <n v="475"/>
    <n v="14"/>
    <x v="3"/>
    <x v="9"/>
    <n v="23"/>
    <x v="448"/>
    <x v="1"/>
  </r>
  <r>
    <x v="1975"/>
    <n v="4.3"/>
    <n v="404"/>
    <n v="470"/>
    <n v="14"/>
    <x v="3"/>
    <x v="9"/>
    <n v="18846"/>
    <x v="215"/>
    <x v="1"/>
  </r>
  <r>
    <x v="1976"/>
    <n v="4.3"/>
    <n v="404"/>
    <n v="470"/>
    <n v="14"/>
    <x v="3"/>
    <x v="9"/>
    <n v="17455"/>
    <x v="215"/>
    <x v="1"/>
  </r>
  <r>
    <x v="1977"/>
    <n v="4.3"/>
    <n v="382"/>
    <n v="445"/>
    <n v="14"/>
    <x v="3"/>
    <x v="9"/>
    <n v="37723"/>
    <x v="567"/>
    <x v="1"/>
  </r>
  <r>
    <x v="1978"/>
    <n v="4.3"/>
    <n v="382"/>
    <n v="445"/>
    <n v="14"/>
    <x v="3"/>
    <x v="9"/>
    <n v="28044"/>
    <x v="567"/>
    <x v="1"/>
  </r>
  <r>
    <x v="1979"/>
    <n v="4.4000000000000004"/>
    <n v="382"/>
    <n v="445"/>
    <n v="14"/>
    <x v="3"/>
    <x v="9"/>
    <n v="5501"/>
    <x v="567"/>
    <x v="1"/>
  </r>
  <r>
    <x v="1980"/>
    <n v="4.3"/>
    <n v="382"/>
    <n v="445"/>
    <n v="14"/>
    <x v="3"/>
    <x v="9"/>
    <n v="5079"/>
    <x v="567"/>
    <x v="1"/>
  </r>
  <r>
    <x v="1981"/>
    <n v="4.3"/>
    <n v="382"/>
    <n v="449"/>
    <n v="14"/>
    <x v="3"/>
    <x v="9"/>
    <n v="4516"/>
    <x v="117"/>
    <x v="1"/>
  </r>
  <r>
    <x v="1982"/>
    <n v="4.4000000000000004"/>
    <n v="382"/>
    <n v="449"/>
    <n v="14"/>
    <x v="3"/>
    <x v="10"/>
    <n v="647"/>
    <x v="65"/>
    <x v="1"/>
  </r>
  <r>
    <x v="1983"/>
    <n v="4.2"/>
    <n v="382"/>
    <n v="449"/>
    <n v="14"/>
    <x v="3"/>
    <x v="9"/>
    <n v="321"/>
    <x v="117"/>
    <x v="1"/>
  </r>
  <r>
    <x v="1984"/>
    <n v="4.2"/>
    <n v="343"/>
    <n v="399"/>
    <n v="14"/>
    <x v="3"/>
    <x v="9"/>
    <n v="8071"/>
    <x v="215"/>
    <x v="1"/>
  </r>
  <r>
    <x v="1985"/>
    <n v="4.3"/>
    <n v="343"/>
    <n v="399"/>
    <n v="14"/>
    <x v="3"/>
    <x v="9"/>
    <n v="7948"/>
    <x v="215"/>
    <x v="1"/>
  </r>
  <r>
    <x v="1986"/>
    <n v="4.3"/>
    <n v="343"/>
    <n v="399"/>
    <n v="14"/>
    <x v="3"/>
    <x v="11"/>
    <n v="4062"/>
    <x v="208"/>
    <x v="1"/>
  </r>
  <r>
    <x v="1987"/>
    <n v="4.0999999999999996"/>
    <n v="343"/>
    <n v="399"/>
    <n v="14"/>
    <x v="3"/>
    <x v="9"/>
    <n v="2454"/>
    <x v="215"/>
    <x v="1"/>
  </r>
  <r>
    <x v="1988"/>
    <n v="4.3"/>
    <n v="343"/>
    <n v="399"/>
    <n v="14"/>
    <x v="3"/>
    <x v="9"/>
    <n v="986"/>
    <x v="215"/>
    <x v="1"/>
  </r>
  <r>
    <x v="1989"/>
    <n v="3.9"/>
    <n v="342"/>
    <n v="399"/>
    <n v="14"/>
    <x v="3"/>
    <x v="10"/>
    <n v="15"/>
    <x v="261"/>
    <x v="1"/>
  </r>
  <r>
    <x v="1990"/>
    <n v="4.3"/>
    <n v="322"/>
    <n v="375"/>
    <n v="14"/>
    <x v="3"/>
    <x v="11"/>
    <n v="280"/>
    <x v="215"/>
    <x v="1"/>
  </r>
  <r>
    <x v="1991"/>
    <n v="0"/>
    <n v="319"/>
    <n v="375"/>
    <n v="14"/>
    <x v="0"/>
    <x v="3"/>
    <n v="0"/>
    <x v="469"/>
    <x v="1"/>
  </r>
  <r>
    <x v="1992"/>
    <n v="4.3"/>
    <n v="300"/>
    <n v="349"/>
    <n v="14"/>
    <x v="3"/>
    <x v="10"/>
    <n v="51073"/>
    <x v="285"/>
    <x v="1"/>
  </r>
  <r>
    <x v="1993"/>
    <n v="4.2"/>
    <n v="300"/>
    <n v="349"/>
    <n v="14"/>
    <x v="3"/>
    <x v="9"/>
    <n v="50043"/>
    <x v="215"/>
    <x v="1"/>
  </r>
  <r>
    <x v="1994"/>
    <n v="4.0999999999999996"/>
    <n v="300"/>
    <n v="350"/>
    <n v="14"/>
    <x v="3"/>
    <x v="11"/>
    <n v="135"/>
    <x v="79"/>
    <x v="1"/>
  </r>
  <r>
    <x v="1995"/>
    <n v="4.2"/>
    <n v="299"/>
    <n v="349"/>
    <n v="14"/>
    <x v="3"/>
    <x v="10"/>
    <n v="37801"/>
    <x v="65"/>
    <x v="1"/>
  </r>
  <r>
    <x v="1996"/>
    <n v="4.3"/>
    <n v="299"/>
    <n v="349"/>
    <n v="14"/>
    <x v="3"/>
    <x v="10"/>
    <n v="17829"/>
    <x v="106"/>
    <x v="1"/>
  </r>
  <r>
    <x v="1997"/>
    <n v="4.0999999999999996"/>
    <n v="299"/>
    <n v="350"/>
    <n v="14"/>
    <x v="3"/>
    <x v="11"/>
    <n v="3648"/>
    <x v="62"/>
    <x v="1"/>
  </r>
  <r>
    <x v="1998"/>
    <n v="4.2"/>
    <n v="299"/>
    <n v="349"/>
    <n v="14"/>
    <x v="3"/>
    <x v="9"/>
    <n v="1944"/>
    <x v="382"/>
    <x v="1"/>
  </r>
  <r>
    <x v="1999"/>
    <n v="4.0999999999999996"/>
    <n v="299"/>
    <n v="350"/>
    <n v="14"/>
    <x v="3"/>
    <x v="10"/>
    <n v="66"/>
    <x v="544"/>
    <x v="1"/>
  </r>
  <r>
    <x v="2000"/>
    <n v="3.8"/>
    <n v="299"/>
    <n v="350"/>
    <n v="14"/>
    <x v="3"/>
    <x v="11"/>
    <n v="46"/>
    <x v="287"/>
    <x v="1"/>
  </r>
  <r>
    <x v="2001"/>
    <n v="3.8"/>
    <n v="299"/>
    <n v="349"/>
    <n v="14"/>
    <x v="3"/>
    <x v="11"/>
    <n v="33"/>
    <x v="640"/>
    <x v="1"/>
  </r>
  <r>
    <x v="2002"/>
    <n v="4.2"/>
    <n v="297"/>
    <n v="349"/>
    <n v="14"/>
    <x v="3"/>
    <x v="9"/>
    <n v="33531"/>
    <x v="484"/>
    <x v="1"/>
  </r>
  <r>
    <x v="2003"/>
    <n v="3.9"/>
    <n v="297"/>
    <n v="349"/>
    <n v="14"/>
    <x v="3"/>
    <x v="11"/>
    <n v="88"/>
    <x v="284"/>
    <x v="1"/>
  </r>
  <r>
    <x v="2004"/>
    <n v="3.7"/>
    <n v="297"/>
    <n v="349"/>
    <n v="14"/>
    <x v="3"/>
    <x v="10"/>
    <n v="6"/>
    <x v="67"/>
    <x v="1"/>
  </r>
  <r>
    <x v="2005"/>
    <n v="4.5999999999999996"/>
    <n v="296"/>
    <n v="345"/>
    <n v="14"/>
    <x v="3"/>
    <x v="9"/>
    <n v="135"/>
    <x v="567"/>
    <x v="1"/>
  </r>
  <r>
    <x v="2006"/>
    <n v="0"/>
    <n v="285"/>
    <n v="335"/>
    <n v="14"/>
    <x v="0"/>
    <x v="3"/>
    <n v="0"/>
    <x v="469"/>
    <x v="1"/>
  </r>
  <r>
    <x v="2007"/>
    <n v="4.3"/>
    <n v="279"/>
    <n v="325"/>
    <n v="14"/>
    <x v="3"/>
    <x v="9"/>
    <n v="6520"/>
    <x v="51"/>
    <x v="1"/>
  </r>
  <r>
    <x v="2008"/>
    <n v="4.0999999999999996"/>
    <n v="279"/>
    <n v="325"/>
    <n v="14"/>
    <x v="3"/>
    <x v="11"/>
    <n v="241"/>
    <x v="272"/>
    <x v="1"/>
  </r>
  <r>
    <x v="2009"/>
    <n v="3.8"/>
    <n v="278"/>
    <n v="325"/>
    <n v="14"/>
    <x v="3"/>
    <x v="10"/>
    <n v="13008"/>
    <x v="641"/>
    <x v="1"/>
  </r>
  <r>
    <x v="2010"/>
    <n v="4.5"/>
    <n v="274"/>
    <n v="320"/>
    <n v="14"/>
    <x v="3"/>
    <x v="11"/>
    <n v="189"/>
    <x v="515"/>
    <x v="1"/>
  </r>
  <r>
    <x v="2011"/>
    <n v="4.2"/>
    <n v="269"/>
    <n v="315"/>
    <n v="14"/>
    <x v="3"/>
    <x v="11"/>
    <n v="138"/>
    <x v="642"/>
    <x v="1"/>
  </r>
  <r>
    <x v="2012"/>
    <n v="4.0999999999999996"/>
    <n v="269"/>
    <n v="315"/>
    <n v="14"/>
    <x v="3"/>
    <x v="10"/>
    <n v="8"/>
    <x v="48"/>
    <x v="1"/>
  </r>
  <r>
    <x v="2013"/>
    <n v="3.8"/>
    <n v="256"/>
    <n v="299"/>
    <n v="14"/>
    <x v="3"/>
    <x v="10"/>
    <n v="325"/>
    <x v="570"/>
    <x v="1"/>
  </r>
  <r>
    <x v="2014"/>
    <n v="4"/>
    <n v="255"/>
    <n v="298"/>
    <n v="14"/>
    <x v="3"/>
    <x v="10"/>
    <n v="16"/>
    <x v="130"/>
    <x v="1"/>
  </r>
  <r>
    <x v="2015"/>
    <n v="4.0999999999999996"/>
    <n v="249"/>
    <n v="290"/>
    <n v="14"/>
    <x v="3"/>
    <x v="10"/>
    <n v="1872"/>
    <x v="78"/>
    <x v="1"/>
  </r>
  <r>
    <x v="2016"/>
    <n v="4.5999999999999996"/>
    <n v="248"/>
    <n v="290"/>
    <n v="14"/>
    <x v="3"/>
    <x v="11"/>
    <n v="814"/>
    <x v="499"/>
    <x v="1"/>
  </r>
  <r>
    <x v="2017"/>
    <n v="4.3"/>
    <n v="239"/>
    <n v="280"/>
    <n v="14"/>
    <x v="3"/>
    <x v="9"/>
    <n v="924"/>
    <x v="60"/>
    <x v="1"/>
  </r>
  <r>
    <x v="2018"/>
    <n v="4.3"/>
    <n v="239"/>
    <n v="280"/>
    <n v="14"/>
    <x v="3"/>
    <x v="11"/>
    <n v="197"/>
    <x v="228"/>
    <x v="1"/>
  </r>
  <r>
    <x v="2019"/>
    <n v="4.0999999999999996"/>
    <n v="238"/>
    <n v="279"/>
    <n v="14"/>
    <x v="3"/>
    <x v="10"/>
    <n v="275"/>
    <x v="63"/>
    <x v="1"/>
  </r>
  <r>
    <x v="2020"/>
    <n v="4.3"/>
    <n v="215"/>
    <n v="250"/>
    <n v="14"/>
    <x v="3"/>
    <x v="11"/>
    <n v="6"/>
    <x v="643"/>
    <x v="1"/>
  </r>
  <r>
    <x v="2021"/>
    <n v="4.3"/>
    <n v="213"/>
    <n v="249"/>
    <n v="14"/>
    <x v="3"/>
    <x v="11"/>
    <n v="1191"/>
    <x v="284"/>
    <x v="1"/>
  </r>
  <r>
    <x v="223"/>
    <n v="3.8"/>
    <n v="213"/>
    <n v="249"/>
    <n v="14"/>
    <x v="3"/>
    <x v="10"/>
    <n v="68"/>
    <x v="65"/>
    <x v="1"/>
  </r>
  <r>
    <x v="2022"/>
    <n v="4.0999999999999996"/>
    <n v="212"/>
    <n v="249"/>
    <n v="14"/>
    <x v="3"/>
    <x v="9"/>
    <n v="716"/>
    <x v="117"/>
    <x v="1"/>
  </r>
  <r>
    <x v="2023"/>
    <n v="3.7"/>
    <n v="212"/>
    <n v="249"/>
    <n v="14"/>
    <x v="3"/>
    <x v="10"/>
    <n v="194"/>
    <x v="65"/>
    <x v="1"/>
  </r>
  <r>
    <x v="2024"/>
    <n v="4.3"/>
    <n v="212"/>
    <n v="249"/>
    <n v="14"/>
    <x v="3"/>
    <x v="10"/>
    <n v="193"/>
    <x v="65"/>
    <x v="1"/>
  </r>
  <r>
    <x v="2025"/>
    <n v="0"/>
    <n v="198"/>
    <n v="232"/>
    <n v="14"/>
    <x v="1"/>
    <x v="4"/>
    <n v="0"/>
    <x v="644"/>
    <x v="1"/>
  </r>
  <r>
    <x v="2026"/>
    <n v="4"/>
    <n v="195"/>
    <n v="229"/>
    <n v="14"/>
    <x v="3"/>
    <x v="10"/>
    <n v="7353"/>
    <x v="65"/>
    <x v="1"/>
  </r>
  <r>
    <x v="2027"/>
    <n v="4"/>
    <n v="195"/>
    <n v="229"/>
    <n v="14"/>
    <x v="3"/>
    <x v="10"/>
    <n v="7353"/>
    <x v="65"/>
    <x v="1"/>
  </r>
  <r>
    <x v="2028"/>
    <n v="4"/>
    <n v="195"/>
    <n v="229"/>
    <n v="14"/>
    <x v="3"/>
    <x v="10"/>
    <n v="5123"/>
    <x v="65"/>
    <x v="1"/>
  </r>
  <r>
    <x v="2029"/>
    <n v="4.0999999999999996"/>
    <n v="192"/>
    <n v="225"/>
    <n v="14"/>
    <x v="3"/>
    <x v="11"/>
    <n v="20"/>
    <x v="295"/>
    <x v="1"/>
  </r>
  <r>
    <x v="2030"/>
    <n v="3.3"/>
    <n v="172"/>
    <n v="200"/>
    <n v="14"/>
    <x v="3"/>
    <x v="11"/>
    <n v="38"/>
    <x v="645"/>
    <x v="1"/>
  </r>
  <r>
    <x v="2031"/>
    <n v="3.9"/>
    <n v="103"/>
    <n v="120"/>
    <n v="14"/>
    <x v="3"/>
    <x v="10"/>
    <n v="338"/>
    <x v="78"/>
    <x v="1"/>
  </r>
  <r>
    <x v="2032"/>
    <n v="0"/>
    <n v="339987"/>
    <n v="399990"/>
    <n v="15"/>
    <x v="0"/>
    <x v="0"/>
    <n v="0"/>
    <x v="298"/>
    <x v="1"/>
  </r>
  <r>
    <x v="2033"/>
    <n v="0"/>
    <n v="319990"/>
    <n v="379990"/>
    <n v="15"/>
    <x v="0"/>
    <x v="1"/>
    <n v="0"/>
    <x v="609"/>
    <x v="1"/>
  </r>
  <r>
    <x v="2034"/>
    <n v="4.5999999999999996"/>
    <n v="289990"/>
    <n v="343995"/>
    <n v="15"/>
    <x v="0"/>
    <x v="0"/>
    <n v="9"/>
    <x v="166"/>
    <x v="1"/>
  </r>
  <r>
    <x v="2035"/>
    <n v="0"/>
    <n v="217499"/>
    <n v="257990"/>
    <n v="15"/>
    <x v="0"/>
    <x v="0"/>
    <n v="0"/>
    <x v="166"/>
    <x v="1"/>
  </r>
  <r>
    <x v="2036"/>
    <n v="5"/>
    <n v="149990"/>
    <n v="176995"/>
    <n v="15"/>
    <x v="0"/>
    <x v="0"/>
    <n v="5"/>
    <x v="166"/>
    <x v="1"/>
  </r>
  <r>
    <x v="2037"/>
    <n v="0"/>
    <n v="107211"/>
    <n v="127399"/>
    <n v="15"/>
    <x v="0"/>
    <x v="1"/>
    <n v="0"/>
    <x v="169"/>
    <x v="1"/>
  </r>
  <r>
    <x v="2038"/>
    <n v="4.5999999999999996"/>
    <n v="96990"/>
    <n v="114990"/>
    <n v="15"/>
    <x v="0"/>
    <x v="1"/>
    <n v="34"/>
    <x v="8"/>
    <x v="1"/>
  </r>
  <r>
    <x v="2039"/>
    <n v="3.5"/>
    <n v="94990"/>
    <n v="112997"/>
    <n v="15"/>
    <x v="0"/>
    <x v="1"/>
    <n v="4"/>
    <x v="119"/>
    <x v="1"/>
  </r>
  <r>
    <x v="2040"/>
    <n v="4.5"/>
    <n v="87490"/>
    <n v="102995"/>
    <n v="15"/>
    <x v="0"/>
    <x v="0"/>
    <n v="464"/>
    <x v="166"/>
    <x v="1"/>
  </r>
  <r>
    <x v="2041"/>
    <n v="3.9"/>
    <n v="74990"/>
    <n v="88990"/>
    <n v="15"/>
    <x v="0"/>
    <x v="1"/>
    <n v="11"/>
    <x v="609"/>
    <x v="1"/>
  </r>
  <r>
    <x v="2042"/>
    <n v="0"/>
    <n v="67275"/>
    <n v="80000"/>
    <n v="15"/>
    <x v="0"/>
    <x v="1"/>
    <n v="0"/>
    <x v="80"/>
    <x v="1"/>
  </r>
  <r>
    <x v="2043"/>
    <n v="0"/>
    <n v="60990"/>
    <n v="71990"/>
    <n v="15"/>
    <x v="0"/>
    <x v="1"/>
    <n v="0"/>
    <x v="8"/>
    <x v="1"/>
  </r>
  <r>
    <x v="2044"/>
    <n v="4.5"/>
    <n v="57990"/>
    <n v="68995"/>
    <n v="15"/>
    <x v="0"/>
    <x v="0"/>
    <n v="5131"/>
    <x v="2"/>
    <x v="1"/>
  </r>
  <r>
    <x v="2045"/>
    <n v="4.3"/>
    <n v="54999"/>
    <n v="64999"/>
    <n v="15"/>
    <x v="0"/>
    <x v="3"/>
    <n v="1561"/>
    <x v="421"/>
    <x v="1"/>
  </r>
  <r>
    <x v="2046"/>
    <n v="4.5"/>
    <n v="43999"/>
    <n v="51999"/>
    <n v="15"/>
    <x v="0"/>
    <x v="3"/>
    <n v="1755"/>
    <x v="360"/>
    <x v="1"/>
  </r>
  <r>
    <x v="2047"/>
    <n v="4.0999999999999996"/>
    <n v="43990"/>
    <n v="51999"/>
    <n v="15"/>
    <x v="0"/>
    <x v="1"/>
    <n v="781"/>
    <x v="391"/>
    <x v="1"/>
  </r>
  <r>
    <x v="2048"/>
    <n v="0"/>
    <n v="38990"/>
    <n v="46055"/>
    <n v="15"/>
    <x v="0"/>
    <x v="1"/>
    <n v="0"/>
    <x v="119"/>
    <x v="1"/>
  </r>
  <r>
    <x v="2049"/>
    <n v="4.5"/>
    <n v="37988"/>
    <n v="44999"/>
    <n v="15"/>
    <x v="0"/>
    <x v="3"/>
    <n v="13606"/>
    <x v="7"/>
    <x v="1"/>
  </r>
  <r>
    <x v="2050"/>
    <n v="4.5"/>
    <n v="37988"/>
    <n v="44999"/>
    <n v="15"/>
    <x v="0"/>
    <x v="3"/>
    <n v="13606"/>
    <x v="7"/>
    <x v="1"/>
  </r>
  <r>
    <x v="2051"/>
    <n v="4.7"/>
    <n v="33900"/>
    <n v="40000"/>
    <n v="15"/>
    <x v="1"/>
    <x v="2"/>
    <n v="25"/>
    <x v="11"/>
    <x v="1"/>
  </r>
  <r>
    <x v="2052"/>
    <n v="4.2"/>
    <n v="31999"/>
    <n v="37999"/>
    <n v="15"/>
    <x v="0"/>
    <x v="3"/>
    <n v="7660"/>
    <x v="646"/>
    <x v="1"/>
  </r>
  <r>
    <x v="2053"/>
    <n v="4.2"/>
    <n v="31999"/>
    <n v="37999"/>
    <n v="15"/>
    <x v="0"/>
    <x v="3"/>
    <n v="7660"/>
    <x v="646"/>
    <x v="1"/>
  </r>
  <r>
    <x v="2054"/>
    <n v="0"/>
    <n v="31999"/>
    <n v="38000"/>
    <n v="15"/>
    <x v="2"/>
    <x v="7"/>
    <n v="0"/>
    <x v="324"/>
    <x v="1"/>
  </r>
  <r>
    <x v="2055"/>
    <n v="4.5"/>
    <n v="28834"/>
    <n v="33999"/>
    <n v="15"/>
    <x v="0"/>
    <x v="3"/>
    <n v="1310"/>
    <x v="21"/>
    <x v="1"/>
  </r>
  <r>
    <x v="2056"/>
    <n v="4.3"/>
    <n v="27999"/>
    <n v="32999"/>
    <n v="15"/>
    <x v="0"/>
    <x v="3"/>
    <n v="11700"/>
    <x v="421"/>
    <x v="1"/>
  </r>
  <r>
    <x v="2057"/>
    <n v="4.3"/>
    <n v="27999"/>
    <n v="32999"/>
    <n v="15"/>
    <x v="0"/>
    <x v="3"/>
    <n v="11700"/>
    <x v="421"/>
    <x v="1"/>
  </r>
  <r>
    <x v="2058"/>
    <n v="4.4000000000000004"/>
    <n v="26999"/>
    <n v="31999"/>
    <n v="15"/>
    <x v="0"/>
    <x v="3"/>
    <n v="28584"/>
    <x v="21"/>
    <x v="1"/>
  </r>
  <r>
    <x v="2059"/>
    <n v="4.4000000000000004"/>
    <n v="26999"/>
    <n v="31999"/>
    <n v="15"/>
    <x v="0"/>
    <x v="3"/>
    <n v="28584"/>
    <x v="21"/>
    <x v="1"/>
  </r>
  <r>
    <x v="2060"/>
    <n v="4.5"/>
    <n v="26999"/>
    <n v="31999"/>
    <n v="15"/>
    <x v="0"/>
    <x v="3"/>
    <n v="17620"/>
    <x v="360"/>
    <x v="1"/>
  </r>
  <r>
    <x v="2061"/>
    <n v="4.5"/>
    <n v="26999"/>
    <n v="31999"/>
    <n v="15"/>
    <x v="0"/>
    <x v="3"/>
    <n v="17620"/>
    <x v="360"/>
    <x v="1"/>
  </r>
  <r>
    <x v="2062"/>
    <n v="3.8"/>
    <n v="26899"/>
    <n v="31900"/>
    <n v="15"/>
    <x v="0"/>
    <x v="1"/>
    <n v="21"/>
    <x v="449"/>
    <x v="1"/>
  </r>
  <r>
    <x v="2063"/>
    <n v="4.4000000000000004"/>
    <n v="24940"/>
    <n v="29450"/>
    <n v="15"/>
    <x v="1"/>
    <x v="2"/>
    <n v="38"/>
    <x v="302"/>
    <x v="1"/>
  </r>
  <r>
    <x v="2064"/>
    <n v="4.3"/>
    <n v="24470"/>
    <n v="28999"/>
    <n v="15"/>
    <x v="0"/>
    <x v="3"/>
    <n v="13472"/>
    <x v="7"/>
    <x v="1"/>
  </r>
  <r>
    <x v="2065"/>
    <n v="4.3"/>
    <n v="21999"/>
    <n v="25999"/>
    <n v="15"/>
    <x v="0"/>
    <x v="3"/>
    <n v="17405"/>
    <x v="21"/>
    <x v="1"/>
  </r>
  <r>
    <x v="2066"/>
    <n v="4.5"/>
    <n v="21999"/>
    <n v="25999"/>
    <n v="15"/>
    <x v="0"/>
    <x v="3"/>
    <n v="2659"/>
    <x v="21"/>
    <x v="1"/>
  </r>
  <r>
    <x v="2067"/>
    <n v="4.5"/>
    <n v="21999"/>
    <n v="25999"/>
    <n v="15"/>
    <x v="0"/>
    <x v="3"/>
    <n v="2659"/>
    <x v="21"/>
    <x v="1"/>
  </r>
  <r>
    <x v="2068"/>
    <n v="4.5"/>
    <n v="21100"/>
    <n v="25000"/>
    <n v="15"/>
    <x v="1"/>
    <x v="2"/>
    <n v="4"/>
    <x v="11"/>
    <x v="1"/>
  </r>
  <r>
    <x v="2069"/>
    <n v="4.5"/>
    <n v="19101"/>
    <n v="22500"/>
    <n v="15"/>
    <x v="1"/>
    <x v="2"/>
    <n v="23"/>
    <x v="647"/>
    <x v="1"/>
  </r>
  <r>
    <x v="2070"/>
    <n v="4.4000000000000004"/>
    <n v="18540"/>
    <n v="21999"/>
    <n v="15"/>
    <x v="0"/>
    <x v="3"/>
    <n v="126290"/>
    <x v="7"/>
    <x v="1"/>
  </r>
  <r>
    <x v="2071"/>
    <n v="0"/>
    <n v="17700"/>
    <n v="21000"/>
    <n v="15"/>
    <x v="1"/>
    <x v="4"/>
    <n v="0"/>
    <x v="79"/>
    <x v="1"/>
  </r>
  <r>
    <x v="2072"/>
    <n v="4.2"/>
    <n v="16999"/>
    <n v="19999"/>
    <n v="15"/>
    <x v="0"/>
    <x v="3"/>
    <n v="38050"/>
    <x v="421"/>
    <x v="1"/>
  </r>
  <r>
    <x v="2073"/>
    <n v="4.5"/>
    <n v="15999"/>
    <n v="18999"/>
    <n v="15"/>
    <x v="0"/>
    <x v="3"/>
    <n v="10016"/>
    <x v="584"/>
    <x v="1"/>
  </r>
  <r>
    <x v="2074"/>
    <n v="4.5"/>
    <n v="15999"/>
    <n v="18999"/>
    <n v="15"/>
    <x v="0"/>
    <x v="3"/>
    <n v="10016"/>
    <x v="584"/>
    <x v="1"/>
  </r>
  <r>
    <x v="2075"/>
    <n v="4.5"/>
    <n v="15999"/>
    <n v="18999"/>
    <n v="15"/>
    <x v="0"/>
    <x v="3"/>
    <n v="10016"/>
    <x v="584"/>
    <x v="1"/>
  </r>
  <r>
    <x v="922"/>
    <n v="4.3"/>
    <n v="15250"/>
    <n v="17999"/>
    <n v="15"/>
    <x v="1"/>
    <x v="4"/>
    <n v="12"/>
    <x v="0"/>
    <x v="1"/>
  </r>
  <r>
    <x v="2076"/>
    <n v="4.3"/>
    <n v="13490"/>
    <n v="15990"/>
    <n v="15"/>
    <x v="1"/>
    <x v="2"/>
    <n v="35540"/>
    <x v="11"/>
    <x v="1"/>
  </r>
  <r>
    <x v="1555"/>
    <n v="4.3"/>
    <n v="12044"/>
    <n v="14290"/>
    <n v="15"/>
    <x v="1"/>
    <x v="4"/>
    <n v="43"/>
    <x v="11"/>
    <x v="1"/>
  </r>
  <r>
    <x v="2077"/>
    <n v="4.3"/>
    <n v="11799"/>
    <n v="14000"/>
    <n v="15"/>
    <x v="1"/>
    <x v="2"/>
    <n v="816"/>
    <x v="79"/>
    <x v="1"/>
  </r>
  <r>
    <x v="1745"/>
    <n v="4.4000000000000004"/>
    <n v="10999"/>
    <n v="12999"/>
    <n v="15"/>
    <x v="0"/>
    <x v="3"/>
    <n v="6013"/>
    <x v="421"/>
    <x v="1"/>
  </r>
  <r>
    <x v="1747"/>
    <n v="4.4000000000000004"/>
    <n v="10999"/>
    <n v="12999"/>
    <n v="15"/>
    <x v="0"/>
    <x v="3"/>
    <n v="6013"/>
    <x v="421"/>
    <x v="1"/>
  </r>
  <r>
    <x v="1746"/>
    <n v="4.4000000000000004"/>
    <n v="10999"/>
    <n v="12999"/>
    <n v="15"/>
    <x v="0"/>
    <x v="3"/>
    <n v="6013"/>
    <x v="421"/>
    <x v="1"/>
  </r>
  <r>
    <x v="1748"/>
    <n v="4.4000000000000004"/>
    <n v="10999"/>
    <n v="12999"/>
    <n v="15"/>
    <x v="0"/>
    <x v="3"/>
    <n v="2127"/>
    <x v="21"/>
    <x v="1"/>
  </r>
  <r>
    <x v="1902"/>
    <n v="4.4000000000000004"/>
    <n v="10999"/>
    <n v="12999"/>
    <n v="15"/>
    <x v="0"/>
    <x v="3"/>
    <n v="2127"/>
    <x v="21"/>
    <x v="1"/>
  </r>
  <r>
    <x v="2078"/>
    <n v="0"/>
    <n v="8999"/>
    <n v="10599"/>
    <n v="15"/>
    <x v="1"/>
    <x v="4"/>
    <n v="0"/>
    <x v="5"/>
    <x v="1"/>
  </r>
  <r>
    <x v="2079"/>
    <n v="4.3"/>
    <n v="8499"/>
    <n v="9999"/>
    <n v="15"/>
    <x v="0"/>
    <x v="3"/>
    <n v="4622"/>
    <x v="21"/>
    <x v="1"/>
  </r>
  <r>
    <x v="2080"/>
    <n v="4.3"/>
    <n v="6890"/>
    <n v="8199"/>
    <n v="15"/>
    <x v="1"/>
    <x v="4"/>
    <n v="14938"/>
    <x v="5"/>
    <x v="1"/>
  </r>
  <r>
    <x v="2081"/>
    <n v="4.4000000000000004"/>
    <n v="6756"/>
    <n v="7999"/>
    <n v="15"/>
    <x v="1"/>
    <x v="4"/>
    <n v="261"/>
    <x v="648"/>
    <x v="1"/>
  </r>
  <r>
    <x v="2082"/>
    <n v="4.4000000000000004"/>
    <n v="6490"/>
    <n v="7690"/>
    <n v="15"/>
    <x v="1"/>
    <x v="4"/>
    <n v="1163"/>
    <x v="302"/>
    <x v="1"/>
  </r>
  <r>
    <x v="2083"/>
    <n v="4.5"/>
    <n v="6149"/>
    <n v="7300"/>
    <n v="15"/>
    <x v="1"/>
    <x v="4"/>
    <n v="4"/>
    <x v="197"/>
    <x v="1"/>
  </r>
  <r>
    <x v="2084"/>
    <n v="0"/>
    <n v="5941"/>
    <n v="6990"/>
    <n v="15"/>
    <x v="1"/>
    <x v="4"/>
    <n v="0"/>
    <x v="649"/>
    <x v="1"/>
  </r>
  <r>
    <x v="2085"/>
    <n v="0"/>
    <n v="5580"/>
    <n v="6580"/>
    <n v="15"/>
    <x v="1"/>
    <x v="4"/>
    <n v="0"/>
    <x v="650"/>
    <x v="1"/>
  </r>
  <r>
    <x v="1062"/>
    <n v="3.5"/>
    <n v="5499"/>
    <n v="6499"/>
    <n v="15"/>
    <x v="1"/>
    <x v="2"/>
    <n v="73"/>
    <x v="427"/>
    <x v="1"/>
  </r>
  <r>
    <x v="2086"/>
    <n v="0"/>
    <n v="5100"/>
    <n v="6000"/>
    <n v="15"/>
    <x v="1"/>
    <x v="4"/>
    <n v="0"/>
    <x v="649"/>
    <x v="1"/>
  </r>
  <r>
    <x v="2087"/>
    <n v="4.0999999999999996"/>
    <n v="4200"/>
    <n v="4950"/>
    <n v="15"/>
    <x v="1"/>
    <x v="4"/>
    <n v="450"/>
    <x v="425"/>
    <x v="1"/>
  </r>
  <r>
    <x v="2088"/>
    <n v="4"/>
    <n v="3799"/>
    <n v="4499"/>
    <n v="15"/>
    <x v="1"/>
    <x v="2"/>
    <n v="2836"/>
    <x v="19"/>
    <x v="1"/>
  </r>
  <r>
    <x v="2089"/>
    <n v="4"/>
    <n v="3699"/>
    <n v="4399"/>
    <n v="15"/>
    <x v="1"/>
    <x v="4"/>
    <n v="3152"/>
    <x v="17"/>
    <x v="1"/>
  </r>
  <r>
    <x v="1068"/>
    <n v="4.0999999999999996"/>
    <n v="3399"/>
    <n v="3999"/>
    <n v="15"/>
    <x v="1"/>
    <x v="5"/>
    <n v="70"/>
    <x v="331"/>
    <x v="1"/>
  </r>
  <r>
    <x v="2090"/>
    <n v="4.0999999999999996"/>
    <n v="3379"/>
    <n v="3999"/>
    <n v="15"/>
    <x v="2"/>
    <x v="7"/>
    <n v="369"/>
    <x v="651"/>
    <x v="1"/>
  </r>
  <r>
    <x v="2091"/>
    <n v="4.5999999999999996"/>
    <n v="2799"/>
    <n v="3299"/>
    <n v="15"/>
    <x v="1"/>
    <x v="5"/>
    <n v="50"/>
    <x v="85"/>
    <x v="1"/>
  </r>
  <r>
    <x v="2092"/>
    <n v="4.3"/>
    <n v="2529"/>
    <n v="2997"/>
    <n v="15"/>
    <x v="1"/>
    <x v="4"/>
    <n v="30"/>
    <x v="652"/>
    <x v="1"/>
  </r>
  <r>
    <x v="2093"/>
    <n v="4.0999999999999996"/>
    <n v="2356"/>
    <n v="2775"/>
    <n v="15"/>
    <x v="3"/>
    <x v="8"/>
    <n v="430"/>
    <x v="430"/>
    <x v="1"/>
  </r>
  <r>
    <x v="2094"/>
    <n v="4.3"/>
    <n v="1849"/>
    <n v="2199"/>
    <n v="15"/>
    <x v="2"/>
    <x v="7"/>
    <n v="549"/>
    <x v="653"/>
    <x v="1"/>
  </r>
  <r>
    <x v="2095"/>
    <n v="0"/>
    <n v="1849"/>
    <n v="2190"/>
    <n v="15"/>
    <x v="0"/>
    <x v="3"/>
    <n v="0"/>
    <x v="654"/>
    <x v="1"/>
  </r>
  <r>
    <x v="2096"/>
    <n v="4.3"/>
    <n v="1699"/>
    <n v="1999"/>
    <n v="15"/>
    <x v="0"/>
    <x v="3"/>
    <n v="74640"/>
    <x v="646"/>
    <x v="1"/>
  </r>
  <r>
    <x v="2097"/>
    <n v="4.3"/>
    <n v="1699"/>
    <n v="1999"/>
    <n v="15"/>
    <x v="3"/>
    <x v="9"/>
    <n v="82"/>
    <x v="38"/>
    <x v="1"/>
  </r>
  <r>
    <x v="2098"/>
    <n v="0"/>
    <n v="1699"/>
    <n v="1999"/>
    <n v="15"/>
    <x v="1"/>
    <x v="4"/>
    <n v="0"/>
    <x v="78"/>
    <x v="1"/>
  </r>
  <r>
    <x v="2099"/>
    <n v="3.6"/>
    <n v="1628"/>
    <n v="1930"/>
    <n v="15"/>
    <x v="1"/>
    <x v="4"/>
    <n v="5"/>
    <x v="655"/>
    <x v="1"/>
  </r>
  <r>
    <x v="2100"/>
    <n v="4.8"/>
    <n v="1614"/>
    <n v="1899"/>
    <n v="15"/>
    <x v="1"/>
    <x v="4"/>
    <n v="5"/>
    <x v="246"/>
    <x v="1"/>
  </r>
  <r>
    <x v="2101"/>
    <n v="0"/>
    <n v="1551"/>
    <n v="1825"/>
    <n v="15"/>
    <x v="1"/>
    <x v="4"/>
    <n v="0"/>
    <x v="656"/>
    <x v="1"/>
  </r>
  <r>
    <x v="2102"/>
    <n v="4.4000000000000004"/>
    <n v="1429"/>
    <n v="1700"/>
    <n v="15"/>
    <x v="1"/>
    <x v="5"/>
    <n v="7"/>
    <x v="198"/>
    <x v="1"/>
  </r>
  <r>
    <x v="2103"/>
    <n v="4.4000000000000004"/>
    <n v="1402"/>
    <n v="1650"/>
    <n v="15"/>
    <x v="3"/>
    <x v="9"/>
    <n v="637"/>
    <x v="248"/>
    <x v="1"/>
  </r>
  <r>
    <x v="2104"/>
    <n v="4"/>
    <n v="1399"/>
    <n v="1652"/>
    <n v="15"/>
    <x v="1"/>
    <x v="4"/>
    <n v="162"/>
    <x v="397"/>
    <x v="1"/>
  </r>
  <r>
    <x v="2105"/>
    <n v="3.9"/>
    <n v="1360"/>
    <n v="1600"/>
    <n v="15"/>
    <x v="3"/>
    <x v="9"/>
    <n v="286"/>
    <x v="657"/>
    <x v="1"/>
  </r>
  <r>
    <x v="2106"/>
    <n v="0"/>
    <n v="1351"/>
    <n v="1590"/>
    <n v="15"/>
    <x v="1"/>
    <x v="4"/>
    <n v="0"/>
    <x v="649"/>
    <x v="1"/>
  </r>
  <r>
    <x v="2107"/>
    <n v="4.3"/>
    <n v="1274"/>
    <n v="1499"/>
    <n v="15"/>
    <x v="3"/>
    <x v="10"/>
    <n v="28"/>
    <x v="272"/>
    <x v="1"/>
  </r>
  <r>
    <x v="2108"/>
    <n v="4.2"/>
    <n v="1253"/>
    <n v="1475"/>
    <n v="15"/>
    <x v="3"/>
    <x v="9"/>
    <n v="871"/>
    <x v="658"/>
    <x v="1"/>
  </r>
  <r>
    <x v="2109"/>
    <n v="4.2"/>
    <n v="1139"/>
    <n v="1345"/>
    <n v="15"/>
    <x v="3"/>
    <x v="8"/>
    <n v="268"/>
    <x v="35"/>
    <x v="1"/>
  </r>
  <r>
    <x v="2110"/>
    <n v="3"/>
    <n v="1099"/>
    <n v="1299"/>
    <n v="15"/>
    <x v="0"/>
    <x v="1"/>
    <n v="4"/>
    <x v="119"/>
    <x v="1"/>
  </r>
  <r>
    <x v="2111"/>
    <n v="4.0999999999999996"/>
    <n v="1022"/>
    <n v="1214"/>
    <n v="15"/>
    <x v="3"/>
    <x v="10"/>
    <n v="22"/>
    <x v="42"/>
    <x v="1"/>
  </r>
  <r>
    <x v="2112"/>
    <n v="4"/>
    <n v="1020"/>
    <n v="1200"/>
    <n v="15"/>
    <x v="3"/>
    <x v="9"/>
    <n v="92"/>
    <x v="659"/>
    <x v="1"/>
  </r>
  <r>
    <x v="2113"/>
    <n v="4.2"/>
    <n v="1019"/>
    <n v="1199"/>
    <n v="15"/>
    <x v="3"/>
    <x v="8"/>
    <n v="1612"/>
    <x v="440"/>
    <x v="1"/>
  </r>
  <r>
    <x v="2114"/>
    <n v="3.4"/>
    <n v="1003"/>
    <n v="1180"/>
    <n v="15"/>
    <x v="0"/>
    <x v="3"/>
    <n v="19"/>
    <x v="469"/>
    <x v="1"/>
  </r>
  <r>
    <x v="2115"/>
    <n v="4"/>
    <n v="1003"/>
    <n v="1180"/>
    <n v="15"/>
    <x v="0"/>
    <x v="3"/>
    <n v="12"/>
    <x v="469"/>
    <x v="1"/>
  </r>
  <r>
    <x v="2116"/>
    <n v="4.2"/>
    <n v="999"/>
    <n v="1181"/>
    <n v="15"/>
    <x v="1"/>
    <x v="4"/>
    <n v="1454"/>
    <x v="135"/>
    <x v="1"/>
  </r>
  <r>
    <x v="2117"/>
    <n v="4.3"/>
    <n v="993"/>
    <n v="1182"/>
    <n v="15"/>
    <x v="3"/>
    <x v="9"/>
    <n v="4929"/>
    <x v="555"/>
    <x v="1"/>
  </r>
  <r>
    <x v="2118"/>
    <n v="4.5"/>
    <n v="977"/>
    <n v="1150"/>
    <n v="15"/>
    <x v="3"/>
    <x v="9"/>
    <n v="1064"/>
    <x v="658"/>
    <x v="1"/>
  </r>
  <r>
    <x v="2119"/>
    <n v="4.5999999999999996"/>
    <n v="848"/>
    <n v="998"/>
    <n v="15"/>
    <x v="3"/>
    <x v="11"/>
    <n v="12"/>
    <x v="660"/>
    <x v="1"/>
  </r>
  <r>
    <x v="2120"/>
    <n v="3.9"/>
    <n v="807"/>
    <n v="955"/>
    <n v="15"/>
    <x v="3"/>
    <x v="9"/>
    <n v="730"/>
    <x v="268"/>
    <x v="1"/>
  </r>
  <r>
    <x v="2121"/>
    <n v="4.0999999999999996"/>
    <n v="806"/>
    <n v="949"/>
    <n v="15"/>
    <x v="3"/>
    <x v="9"/>
    <n v="12091"/>
    <x v="38"/>
    <x v="1"/>
  </r>
  <r>
    <x v="2122"/>
    <n v="4.4000000000000004"/>
    <n v="800"/>
    <n v="950"/>
    <n v="15"/>
    <x v="3"/>
    <x v="9"/>
    <n v="5"/>
    <x v="661"/>
    <x v="1"/>
  </r>
  <r>
    <x v="2123"/>
    <n v="0"/>
    <n v="782"/>
    <n v="920"/>
    <n v="15"/>
    <x v="0"/>
    <x v="3"/>
    <n v="0"/>
    <x v="469"/>
    <x v="1"/>
  </r>
  <r>
    <x v="2124"/>
    <n v="4.3"/>
    <n v="764"/>
    <n v="899"/>
    <n v="15"/>
    <x v="3"/>
    <x v="10"/>
    <n v="53404"/>
    <x v="48"/>
    <x v="1"/>
  </r>
  <r>
    <x v="2125"/>
    <n v="3.9"/>
    <n v="763"/>
    <n v="899"/>
    <n v="15"/>
    <x v="3"/>
    <x v="10"/>
    <n v="234"/>
    <x v="14"/>
    <x v="1"/>
  </r>
  <r>
    <x v="2126"/>
    <n v="4.2"/>
    <n v="759"/>
    <n v="899"/>
    <n v="15"/>
    <x v="3"/>
    <x v="9"/>
    <n v="76"/>
    <x v="527"/>
    <x v="1"/>
  </r>
  <r>
    <x v="2127"/>
    <n v="4.5999999999999996"/>
    <n v="759"/>
    <n v="902"/>
    <n v="15"/>
    <x v="3"/>
    <x v="9"/>
    <n v="16"/>
    <x v="637"/>
    <x v="1"/>
  </r>
  <r>
    <x v="2128"/>
    <n v="4.3"/>
    <n v="714"/>
    <n v="840"/>
    <n v="15"/>
    <x v="3"/>
    <x v="10"/>
    <n v="128"/>
    <x v="272"/>
    <x v="1"/>
  </r>
  <r>
    <x v="2129"/>
    <n v="0"/>
    <n v="685"/>
    <n v="806"/>
    <n v="15"/>
    <x v="0"/>
    <x v="3"/>
    <n v="0"/>
    <x v="469"/>
    <x v="1"/>
  </r>
  <r>
    <x v="2130"/>
    <n v="4.0999999999999996"/>
    <n v="679"/>
    <n v="799"/>
    <n v="15"/>
    <x v="3"/>
    <x v="10"/>
    <n v="2624"/>
    <x v="63"/>
    <x v="1"/>
  </r>
  <r>
    <x v="2131"/>
    <n v="3.8"/>
    <n v="679"/>
    <n v="799"/>
    <n v="15"/>
    <x v="3"/>
    <x v="11"/>
    <n v="963"/>
    <x v="662"/>
    <x v="1"/>
  </r>
  <r>
    <x v="2132"/>
    <n v="3.8"/>
    <n v="679"/>
    <n v="799"/>
    <n v="15"/>
    <x v="3"/>
    <x v="10"/>
    <n v="412"/>
    <x v="272"/>
    <x v="1"/>
  </r>
  <r>
    <x v="2133"/>
    <n v="3.8"/>
    <n v="679"/>
    <n v="799"/>
    <n v="15"/>
    <x v="3"/>
    <x v="11"/>
    <n v="211"/>
    <x v="662"/>
    <x v="1"/>
  </r>
  <r>
    <x v="2134"/>
    <n v="4.3"/>
    <n v="679"/>
    <n v="799"/>
    <n v="15"/>
    <x v="3"/>
    <x v="10"/>
    <n v="12"/>
    <x v="663"/>
    <x v="1"/>
  </r>
  <r>
    <x v="2135"/>
    <n v="0"/>
    <n v="679"/>
    <n v="799"/>
    <n v="15"/>
    <x v="3"/>
    <x v="11"/>
    <n v="0"/>
    <x v="664"/>
    <x v="1"/>
  </r>
  <r>
    <x v="2136"/>
    <n v="4.4000000000000004"/>
    <n v="678"/>
    <n v="799"/>
    <n v="15"/>
    <x v="3"/>
    <x v="9"/>
    <n v="226"/>
    <x v="665"/>
    <x v="1"/>
  </r>
  <r>
    <x v="2137"/>
    <n v="4.5"/>
    <n v="637"/>
    <n v="750"/>
    <n v="15"/>
    <x v="3"/>
    <x v="10"/>
    <n v="394"/>
    <x v="42"/>
    <x v="1"/>
  </r>
  <r>
    <x v="2138"/>
    <n v="4.2"/>
    <n v="637"/>
    <n v="750"/>
    <n v="15"/>
    <x v="3"/>
    <x v="9"/>
    <n v="89"/>
    <x v="270"/>
    <x v="1"/>
  </r>
  <r>
    <x v="1226"/>
    <n v="4.2"/>
    <n v="636"/>
    <n v="749"/>
    <n v="15"/>
    <x v="3"/>
    <x v="9"/>
    <n v="943"/>
    <x v="14"/>
    <x v="1"/>
  </r>
  <r>
    <x v="2139"/>
    <n v="4.2"/>
    <n v="636"/>
    <n v="749"/>
    <n v="15"/>
    <x v="3"/>
    <x v="9"/>
    <n v="22"/>
    <x v="14"/>
    <x v="1"/>
  </r>
  <r>
    <x v="2140"/>
    <n v="4.3"/>
    <n v="634"/>
    <n v="750"/>
    <n v="15"/>
    <x v="3"/>
    <x v="9"/>
    <n v="34"/>
    <x v="270"/>
    <x v="1"/>
  </r>
  <r>
    <x v="2141"/>
    <n v="4.4000000000000004"/>
    <n v="630"/>
    <n v="749"/>
    <n v="15"/>
    <x v="3"/>
    <x v="11"/>
    <n v="69"/>
    <x v="666"/>
    <x v="1"/>
  </r>
  <r>
    <x v="2142"/>
    <n v="4"/>
    <n v="615"/>
    <n v="725"/>
    <n v="15"/>
    <x v="3"/>
    <x v="9"/>
    <n v="231"/>
    <x v="140"/>
    <x v="1"/>
  </r>
  <r>
    <x v="2143"/>
    <n v="4.3"/>
    <n v="612"/>
    <n v="720"/>
    <n v="15"/>
    <x v="3"/>
    <x v="10"/>
    <n v="185653"/>
    <x v="48"/>
    <x v="1"/>
  </r>
  <r>
    <x v="2144"/>
    <n v="4.3"/>
    <n v="612"/>
    <n v="720"/>
    <n v="15"/>
    <x v="3"/>
    <x v="10"/>
    <n v="185653"/>
    <x v="48"/>
    <x v="1"/>
  </r>
  <r>
    <x v="2145"/>
    <n v="4.2"/>
    <n v="610"/>
    <n v="723"/>
    <n v="15"/>
    <x v="3"/>
    <x v="11"/>
    <n v="541"/>
    <x v="667"/>
    <x v="1"/>
  </r>
  <r>
    <x v="2137"/>
    <n v="4.5"/>
    <n v="595"/>
    <n v="700"/>
    <n v="15"/>
    <x v="3"/>
    <x v="10"/>
    <n v="394"/>
    <x v="42"/>
    <x v="1"/>
  </r>
  <r>
    <x v="2146"/>
    <n v="4.4000000000000004"/>
    <n v="595"/>
    <n v="700"/>
    <n v="15"/>
    <x v="3"/>
    <x v="10"/>
    <n v="335"/>
    <x v="42"/>
    <x v="1"/>
  </r>
  <r>
    <x v="2147"/>
    <n v="4.5"/>
    <n v="595"/>
    <n v="700"/>
    <n v="15"/>
    <x v="3"/>
    <x v="11"/>
    <n v="156"/>
    <x v="275"/>
    <x v="1"/>
  </r>
  <r>
    <x v="2148"/>
    <n v="4.3"/>
    <n v="594"/>
    <n v="699"/>
    <n v="15"/>
    <x v="3"/>
    <x v="10"/>
    <n v="28540"/>
    <x v="48"/>
    <x v="1"/>
  </r>
  <r>
    <x v="2149"/>
    <n v="4"/>
    <n v="594"/>
    <n v="699"/>
    <n v="15"/>
    <x v="3"/>
    <x v="11"/>
    <n v="3124"/>
    <x v="415"/>
    <x v="1"/>
  </r>
  <r>
    <x v="2150"/>
    <n v="4.5999999999999996"/>
    <n v="594"/>
    <n v="699"/>
    <n v="15"/>
    <x v="3"/>
    <x v="10"/>
    <n v="27"/>
    <x v="349"/>
    <x v="1"/>
  </r>
  <r>
    <x v="1294"/>
    <n v="4.3"/>
    <n v="593"/>
    <n v="699"/>
    <n v="15"/>
    <x v="3"/>
    <x v="9"/>
    <n v="5721"/>
    <x v="103"/>
    <x v="1"/>
  </r>
  <r>
    <x v="2151"/>
    <n v="4.0999999999999996"/>
    <n v="593"/>
    <n v="699"/>
    <n v="15"/>
    <x v="3"/>
    <x v="9"/>
    <n v="72"/>
    <x v="14"/>
    <x v="1"/>
  </r>
  <r>
    <x v="2152"/>
    <n v="4.0999999999999996"/>
    <n v="593"/>
    <n v="699"/>
    <n v="15"/>
    <x v="3"/>
    <x v="9"/>
    <n v="67"/>
    <x v="497"/>
    <x v="1"/>
  </r>
  <r>
    <x v="2153"/>
    <n v="2.2999999999999998"/>
    <n v="590"/>
    <n v="699"/>
    <n v="15"/>
    <x v="1"/>
    <x v="6"/>
    <n v="3"/>
    <x v="668"/>
    <x v="1"/>
  </r>
  <r>
    <x v="2154"/>
    <n v="4.3"/>
    <n v="588"/>
    <n v="695"/>
    <n v="15"/>
    <x v="3"/>
    <x v="9"/>
    <n v="15"/>
    <x v="669"/>
    <x v="1"/>
  </r>
  <r>
    <x v="2155"/>
    <n v="4.4000000000000004"/>
    <n v="580"/>
    <n v="690"/>
    <n v="15"/>
    <x v="3"/>
    <x v="11"/>
    <n v="8"/>
    <x v="670"/>
    <x v="1"/>
  </r>
  <r>
    <x v="2156"/>
    <n v="0"/>
    <n v="578"/>
    <n v="680"/>
    <n v="15"/>
    <x v="0"/>
    <x v="3"/>
    <n v="0"/>
    <x v="469"/>
    <x v="1"/>
  </r>
  <r>
    <x v="1957"/>
    <n v="0"/>
    <n v="556"/>
    <n v="655"/>
    <n v="15"/>
    <x v="0"/>
    <x v="3"/>
    <n v="0"/>
    <x v="469"/>
    <x v="1"/>
  </r>
  <r>
    <x v="2157"/>
    <n v="4.0999999999999996"/>
    <n v="552"/>
    <n v="650"/>
    <n v="15"/>
    <x v="3"/>
    <x v="10"/>
    <n v="116"/>
    <x v="42"/>
    <x v="1"/>
  </r>
  <r>
    <x v="2158"/>
    <n v="4.3"/>
    <n v="551"/>
    <n v="649"/>
    <n v="15"/>
    <x v="3"/>
    <x v="9"/>
    <n v="12607"/>
    <x v="256"/>
    <x v="1"/>
  </r>
  <r>
    <x v="2159"/>
    <n v="4"/>
    <n v="551"/>
    <n v="649"/>
    <n v="15"/>
    <x v="3"/>
    <x v="9"/>
    <n v="600"/>
    <x v="117"/>
    <x v="1"/>
  </r>
  <r>
    <x v="2160"/>
    <n v="4.2"/>
    <n v="551"/>
    <n v="649"/>
    <n v="15"/>
    <x v="3"/>
    <x v="9"/>
    <n v="379"/>
    <x v="14"/>
    <x v="1"/>
  </r>
  <r>
    <x v="2161"/>
    <n v="4.0999999999999996"/>
    <n v="551"/>
    <n v="649"/>
    <n v="15"/>
    <x v="3"/>
    <x v="10"/>
    <n v="57"/>
    <x v="261"/>
    <x v="1"/>
  </r>
  <r>
    <x v="2162"/>
    <n v="4.2"/>
    <n v="551"/>
    <n v="649"/>
    <n v="15"/>
    <x v="3"/>
    <x v="9"/>
    <n v="34"/>
    <x v="265"/>
    <x v="1"/>
  </r>
  <r>
    <x v="2163"/>
    <n v="4.0999999999999996"/>
    <n v="551"/>
    <n v="649"/>
    <n v="15"/>
    <x v="3"/>
    <x v="10"/>
    <n v="24"/>
    <x v="261"/>
    <x v="1"/>
  </r>
  <r>
    <x v="2164"/>
    <n v="4.2"/>
    <n v="551"/>
    <n v="649"/>
    <n v="15"/>
    <x v="3"/>
    <x v="10"/>
    <n v="18"/>
    <x v="261"/>
    <x v="1"/>
  </r>
  <r>
    <x v="2165"/>
    <n v="4.5"/>
    <n v="551"/>
    <n v="649"/>
    <n v="15"/>
    <x v="3"/>
    <x v="10"/>
    <n v="16"/>
    <x v="261"/>
    <x v="1"/>
  </r>
  <r>
    <x v="2166"/>
    <n v="4.0999999999999996"/>
    <n v="549"/>
    <n v="650"/>
    <n v="15"/>
    <x v="3"/>
    <x v="9"/>
    <n v="15"/>
    <x v="452"/>
    <x v="1"/>
  </r>
  <r>
    <x v="2167"/>
    <n v="4.3"/>
    <n v="548"/>
    <n v="645"/>
    <n v="15"/>
    <x v="3"/>
    <x v="9"/>
    <n v="4226"/>
    <x v="117"/>
    <x v="1"/>
  </r>
  <r>
    <x v="2168"/>
    <n v="4.4000000000000004"/>
    <n v="531"/>
    <n v="625"/>
    <n v="15"/>
    <x v="3"/>
    <x v="9"/>
    <n v="4949"/>
    <x v="117"/>
    <x v="1"/>
  </r>
  <r>
    <x v="2169"/>
    <n v="4.2"/>
    <n v="509"/>
    <n v="599"/>
    <n v="15"/>
    <x v="3"/>
    <x v="9"/>
    <n v="2602"/>
    <x v="278"/>
    <x v="1"/>
  </r>
  <r>
    <x v="1288"/>
    <n v="4.0999999999999996"/>
    <n v="509"/>
    <n v="600"/>
    <n v="15"/>
    <x v="3"/>
    <x v="11"/>
    <n v="2131"/>
    <x v="410"/>
    <x v="1"/>
  </r>
  <r>
    <x v="2170"/>
    <n v="3.9"/>
    <n v="509"/>
    <n v="599"/>
    <n v="15"/>
    <x v="3"/>
    <x v="11"/>
    <n v="1634"/>
    <x v="481"/>
    <x v="1"/>
  </r>
  <r>
    <x v="2171"/>
    <n v="3.9"/>
    <n v="509"/>
    <n v="599"/>
    <n v="15"/>
    <x v="3"/>
    <x v="10"/>
    <n v="148"/>
    <x v="272"/>
    <x v="1"/>
  </r>
  <r>
    <x v="2172"/>
    <n v="4.3"/>
    <n v="508"/>
    <n v="599"/>
    <n v="15"/>
    <x v="3"/>
    <x v="9"/>
    <n v="12019"/>
    <x v="103"/>
    <x v="1"/>
  </r>
  <r>
    <x v="2173"/>
    <n v="3.9"/>
    <n v="508"/>
    <n v="599"/>
    <n v="15"/>
    <x v="3"/>
    <x v="9"/>
    <n v="68"/>
    <x v="103"/>
    <x v="1"/>
  </r>
  <r>
    <x v="2174"/>
    <n v="4.2"/>
    <n v="507"/>
    <n v="598"/>
    <n v="15"/>
    <x v="3"/>
    <x v="9"/>
    <n v="893"/>
    <x v="14"/>
    <x v="1"/>
  </r>
  <r>
    <x v="2175"/>
    <n v="4.0999999999999996"/>
    <n v="504"/>
    <n v="595"/>
    <n v="15"/>
    <x v="3"/>
    <x v="10"/>
    <n v="598"/>
    <x v="42"/>
    <x v="1"/>
  </r>
  <r>
    <x v="2176"/>
    <n v="4"/>
    <n v="499"/>
    <n v="590"/>
    <n v="15"/>
    <x v="3"/>
    <x v="10"/>
    <n v="1741"/>
    <x v="357"/>
    <x v="1"/>
  </r>
  <r>
    <x v="2177"/>
    <n v="4.0999999999999996"/>
    <n v="498"/>
    <n v="590"/>
    <n v="15"/>
    <x v="3"/>
    <x v="11"/>
    <n v="23"/>
    <x v="671"/>
    <x v="1"/>
  </r>
  <r>
    <x v="2178"/>
    <n v="4.4000000000000004"/>
    <n v="493"/>
    <n v="585"/>
    <n v="15"/>
    <x v="3"/>
    <x v="11"/>
    <n v="42"/>
    <x v="672"/>
    <x v="1"/>
  </r>
  <r>
    <x v="2179"/>
    <n v="4.0999999999999996"/>
    <n v="485"/>
    <n v="575"/>
    <n v="15"/>
    <x v="3"/>
    <x v="10"/>
    <n v="37"/>
    <x v="261"/>
    <x v="1"/>
  </r>
  <r>
    <x v="2180"/>
    <n v="4.5"/>
    <n v="471"/>
    <n v="559"/>
    <n v="15"/>
    <x v="3"/>
    <x v="9"/>
    <n v="20"/>
    <x v="673"/>
    <x v="1"/>
  </r>
  <r>
    <x v="2181"/>
    <n v="4.5"/>
    <n v="471"/>
    <n v="559"/>
    <n v="15"/>
    <x v="3"/>
    <x v="9"/>
    <n v="11"/>
    <x v="673"/>
    <x v="1"/>
  </r>
  <r>
    <x v="2182"/>
    <n v="4.3"/>
    <n v="470"/>
    <n v="556"/>
    <n v="15"/>
    <x v="3"/>
    <x v="9"/>
    <n v="95"/>
    <x v="674"/>
    <x v="1"/>
  </r>
  <r>
    <x v="2183"/>
    <n v="4.0999999999999996"/>
    <n v="465"/>
    <n v="549"/>
    <n v="15"/>
    <x v="3"/>
    <x v="9"/>
    <n v="1599"/>
    <x v="675"/>
    <x v="1"/>
  </r>
  <r>
    <x v="2184"/>
    <n v="4.5"/>
    <n v="446"/>
    <n v="525"/>
    <n v="15"/>
    <x v="3"/>
    <x v="11"/>
    <n v="52"/>
    <x v="676"/>
    <x v="1"/>
  </r>
  <r>
    <x v="2185"/>
    <n v="4.0999999999999996"/>
    <n v="424"/>
    <n v="499"/>
    <n v="15"/>
    <x v="3"/>
    <x v="10"/>
    <n v="52974"/>
    <x v="114"/>
    <x v="1"/>
  </r>
  <r>
    <x v="2186"/>
    <n v="4.0999999999999996"/>
    <n v="424"/>
    <n v="499"/>
    <n v="15"/>
    <x v="3"/>
    <x v="10"/>
    <n v="52974"/>
    <x v="114"/>
    <x v="1"/>
  </r>
  <r>
    <x v="2187"/>
    <n v="4.3"/>
    <n v="424"/>
    <n v="499"/>
    <n v="15"/>
    <x v="3"/>
    <x v="11"/>
    <n v="1817"/>
    <x v="117"/>
    <x v="1"/>
  </r>
  <r>
    <x v="2188"/>
    <n v="4.4000000000000004"/>
    <n v="424"/>
    <n v="499"/>
    <n v="15"/>
    <x v="3"/>
    <x v="11"/>
    <n v="136"/>
    <x v="117"/>
    <x v="1"/>
  </r>
  <r>
    <x v="2189"/>
    <n v="4.2"/>
    <n v="423"/>
    <n v="499"/>
    <n v="15"/>
    <x v="3"/>
    <x v="9"/>
    <n v="867"/>
    <x v="114"/>
    <x v="1"/>
  </r>
  <r>
    <x v="2190"/>
    <n v="4.2"/>
    <n v="423"/>
    <n v="499"/>
    <n v="15"/>
    <x v="3"/>
    <x v="9"/>
    <n v="349"/>
    <x v="103"/>
    <x v="1"/>
  </r>
  <r>
    <x v="2191"/>
    <n v="4.0999999999999996"/>
    <n v="423"/>
    <n v="499"/>
    <n v="15"/>
    <x v="3"/>
    <x v="9"/>
    <n v="296"/>
    <x v="103"/>
    <x v="1"/>
  </r>
  <r>
    <x v="2192"/>
    <n v="4.3"/>
    <n v="423"/>
    <n v="499"/>
    <n v="15"/>
    <x v="3"/>
    <x v="9"/>
    <n v="77"/>
    <x v="103"/>
    <x v="1"/>
  </r>
  <r>
    <x v="2193"/>
    <n v="4.2"/>
    <n v="420"/>
    <n v="495"/>
    <n v="15"/>
    <x v="3"/>
    <x v="9"/>
    <n v="13160"/>
    <x v="567"/>
    <x v="1"/>
  </r>
  <r>
    <x v="2194"/>
    <n v="4.4000000000000004"/>
    <n v="420"/>
    <n v="495"/>
    <n v="15"/>
    <x v="3"/>
    <x v="9"/>
    <n v="4072"/>
    <x v="567"/>
    <x v="1"/>
  </r>
  <r>
    <x v="2195"/>
    <n v="4.3"/>
    <n v="420"/>
    <n v="495"/>
    <n v="15"/>
    <x v="3"/>
    <x v="11"/>
    <n v="60"/>
    <x v="489"/>
    <x v="1"/>
  </r>
  <r>
    <x v="2196"/>
    <n v="4.7"/>
    <n v="420"/>
    <n v="495"/>
    <n v="15"/>
    <x v="3"/>
    <x v="9"/>
    <n v="20"/>
    <x v="677"/>
    <x v="1"/>
  </r>
  <r>
    <x v="2197"/>
    <n v="3.9"/>
    <n v="420"/>
    <n v="499"/>
    <n v="15"/>
    <x v="3"/>
    <x v="9"/>
    <n v="9"/>
    <x v="452"/>
    <x v="1"/>
  </r>
  <r>
    <x v="2198"/>
    <n v="4.4000000000000004"/>
    <n v="412"/>
    <n v="485"/>
    <n v="15"/>
    <x v="3"/>
    <x v="9"/>
    <n v="54"/>
    <x v="678"/>
    <x v="1"/>
  </r>
  <r>
    <x v="2199"/>
    <n v="4.3"/>
    <n v="407"/>
    <n v="479"/>
    <n v="15"/>
    <x v="3"/>
    <x v="10"/>
    <n v="131"/>
    <x v="349"/>
    <x v="1"/>
  </r>
  <r>
    <x v="2200"/>
    <n v="4"/>
    <n v="402"/>
    <n v="475"/>
    <n v="15"/>
    <x v="3"/>
    <x v="9"/>
    <n v="4"/>
    <x v="679"/>
    <x v="1"/>
  </r>
  <r>
    <x v="2201"/>
    <n v="4.3"/>
    <n v="395"/>
    <n v="465"/>
    <n v="15"/>
    <x v="3"/>
    <x v="9"/>
    <n v="27"/>
    <x v="680"/>
    <x v="1"/>
  </r>
  <r>
    <x v="2202"/>
    <n v="0"/>
    <n v="391"/>
    <n v="460"/>
    <n v="15"/>
    <x v="0"/>
    <x v="3"/>
    <n v="0"/>
    <x v="469"/>
    <x v="1"/>
  </r>
  <r>
    <x v="2203"/>
    <n v="4.5"/>
    <n v="389"/>
    <n v="460"/>
    <n v="15"/>
    <x v="3"/>
    <x v="11"/>
    <n v="134"/>
    <x v="681"/>
    <x v="1"/>
  </r>
  <r>
    <x v="2204"/>
    <n v="4.3"/>
    <n v="385"/>
    <n v="454"/>
    <n v="15"/>
    <x v="3"/>
    <x v="11"/>
    <n v="80"/>
    <x v="682"/>
    <x v="1"/>
  </r>
  <r>
    <x v="2205"/>
    <n v="4.2"/>
    <n v="382"/>
    <n v="450"/>
    <n v="15"/>
    <x v="3"/>
    <x v="9"/>
    <n v="1972"/>
    <x v="567"/>
    <x v="1"/>
  </r>
  <r>
    <x v="2206"/>
    <n v="0"/>
    <n v="382"/>
    <n v="450"/>
    <n v="15"/>
    <x v="1"/>
    <x v="6"/>
    <n v="0"/>
    <x v="683"/>
    <x v="1"/>
  </r>
  <r>
    <x v="2207"/>
    <n v="4"/>
    <n v="381"/>
    <n v="449"/>
    <n v="15"/>
    <x v="3"/>
    <x v="9"/>
    <n v="167"/>
    <x v="103"/>
    <x v="1"/>
  </r>
  <r>
    <x v="2208"/>
    <n v="4.0999999999999996"/>
    <n v="381"/>
    <n v="449"/>
    <n v="15"/>
    <x v="3"/>
    <x v="10"/>
    <n v="55"/>
    <x v="349"/>
    <x v="1"/>
  </r>
  <r>
    <x v="2209"/>
    <n v="5"/>
    <n v="381"/>
    <n v="449"/>
    <n v="15"/>
    <x v="3"/>
    <x v="10"/>
    <n v="3"/>
    <x v="684"/>
    <x v="1"/>
  </r>
  <r>
    <x v="2210"/>
    <n v="3.7"/>
    <n v="373"/>
    <n v="439"/>
    <n v="15"/>
    <x v="3"/>
    <x v="11"/>
    <n v="6"/>
    <x v="484"/>
    <x v="1"/>
  </r>
  <r>
    <x v="2211"/>
    <n v="4.3"/>
    <n v="369"/>
    <n v="435"/>
    <n v="15"/>
    <x v="3"/>
    <x v="9"/>
    <n v="3729"/>
    <x v="489"/>
    <x v="1"/>
  </r>
  <r>
    <x v="2212"/>
    <n v="4.3"/>
    <n v="364"/>
    <n v="429"/>
    <n v="15"/>
    <x v="3"/>
    <x v="11"/>
    <n v="759"/>
    <x v="14"/>
    <x v="1"/>
  </r>
  <r>
    <x v="2213"/>
    <n v="4.3"/>
    <n v="361"/>
    <n v="425"/>
    <n v="15"/>
    <x v="3"/>
    <x v="10"/>
    <n v="1178"/>
    <x v="42"/>
    <x v="1"/>
  </r>
  <r>
    <x v="2214"/>
    <n v="3.9"/>
    <n v="361"/>
    <n v="425"/>
    <n v="15"/>
    <x v="0"/>
    <x v="3"/>
    <n v="7"/>
    <x v="469"/>
    <x v="1"/>
  </r>
  <r>
    <x v="2215"/>
    <n v="4.4000000000000004"/>
    <n v="360"/>
    <n v="428"/>
    <n v="15"/>
    <x v="3"/>
    <x v="9"/>
    <n v="337"/>
    <x v="514"/>
    <x v="1"/>
  </r>
  <r>
    <x v="2216"/>
    <n v="4.3"/>
    <n v="348"/>
    <n v="410"/>
    <n v="15"/>
    <x v="3"/>
    <x v="9"/>
    <n v="21539"/>
    <x v="489"/>
    <x v="1"/>
  </r>
  <r>
    <x v="2217"/>
    <n v="4.3"/>
    <n v="348"/>
    <n v="410"/>
    <n v="15"/>
    <x v="3"/>
    <x v="9"/>
    <n v="1362"/>
    <x v="489"/>
    <x v="1"/>
  </r>
  <r>
    <x v="2218"/>
    <n v="4.2"/>
    <n v="348"/>
    <n v="410"/>
    <n v="15"/>
    <x v="3"/>
    <x v="9"/>
    <n v="734"/>
    <x v="489"/>
    <x v="1"/>
  </r>
  <r>
    <x v="2219"/>
    <n v="4.3"/>
    <n v="340"/>
    <n v="400"/>
    <n v="15"/>
    <x v="3"/>
    <x v="11"/>
    <n v="1247"/>
    <x v="685"/>
    <x v="1"/>
  </r>
  <r>
    <x v="2220"/>
    <n v="4.2"/>
    <n v="340"/>
    <n v="400"/>
    <n v="15"/>
    <x v="3"/>
    <x v="11"/>
    <n v="1022"/>
    <x v="275"/>
    <x v="1"/>
  </r>
  <r>
    <x v="2221"/>
    <n v="4.0999999999999996"/>
    <n v="340"/>
    <n v="400"/>
    <n v="15"/>
    <x v="3"/>
    <x v="10"/>
    <n v="37"/>
    <x v="349"/>
    <x v="1"/>
  </r>
  <r>
    <x v="2222"/>
    <n v="4.3"/>
    <n v="339"/>
    <n v="399"/>
    <n v="15"/>
    <x v="3"/>
    <x v="9"/>
    <n v="7463"/>
    <x v="117"/>
    <x v="1"/>
  </r>
  <r>
    <x v="2223"/>
    <n v="4.2"/>
    <n v="339"/>
    <n v="399"/>
    <n v="15"/>
    <x v="3"/>
    <x v="9"/>
    <n v="4238"/>
    <x v="567"/>
    <x v="1"/>
  </r>
  <r>
    <x v="2224"/>
    <n v="4.4000000000000004"/>
    <n v="339"/>
    <n v="399"/>
    <n v="15"/>
    <x v="3"/>
    <x v="11"/>
    <n v="1871"/>
    <x v="117"/>
    <x v="1"/>
  </r>
  <r>
    <x v="2225"/>
    <n v="4.0999999999999996"/>
    <n v="339"/>
    <n v="399"/>
    <n v="15"/>
    <x v="3"/>
    <x v="9"/>
    <n v="729"/>
    <x v="38"/>
    <x v="1"/>
  </r>
  <r>
    <x v="2226"/>
    <n v="2.6"/>
    <n v="339"/>
    <n v="399"/>
    <n v="15"/>
    <x v="3"/>
    <x v="8"/>
    <n v="13"/>
    <x v="686"/>
    <x v="1"/>
  </r>
  <r>
    <x v="2227"/>
    <n v="4.3"/>
    <n v="339"/>
    <n v="399"/>
    <n v="15"/>
    <x v="3"/>
    <x v="11"/>
    <n v="4"/>
    <x v="687"/>
    <x v="1"/>
  </r>
  <r>
    <x v="2228"/>
    <n v="0"/>
    <n v="339"/>
    <n v="399"/>
    <n v="15"/>
    <x v="3"/>
    <x v="11"/>
    <n v="0"/>
    <x v="261"/>
    <x v="1"/>
  </r>
  <r>
    <x v="2229"/>
    <n v="3.9"/>
    <n v="338"/>
    <n v="398"/>
    <n v="15"/>
    <x v="3"/>
    <x v="11"/>
    <n v="2320"/>
    <x v="415"/>
    <x v="1"/>
  </r>
  <r>
    <x v="2230"/>
    <n v="4.5"/>
    <n v="338"/>
    <n v="399"/>
    <n v="15"/>
    <x v="3"/>
    <x v="9"/>
    <n v="1035"/>
    <x v="497"/>
    <x v="1"/>
  </r>
  <r>
    <x v="2231"/>
    <n v="4.4000000000000004"/>
    <n v="338"/>
    <n v="399"/>
    <n v="15"/>
    <x v="3"/>
    <x v="9"/>
    <n v="393"/>
    <x v="497"/>
    <x v="1"/>
  </r>
  <r>
    <x v="2232"/>
    <n v="4.3"/>
    <n v="335"/>
    <n v="395"/>
    <n v="15"/>
    <x v="3"/>
    <x v="9"/>
    <n v="23540"/>
    <x v="567"/>
    <x v="1"/>
  </r>
  <r>
    <x v="2233"/>
    <n v="4.2"/>
    <n v="331"/>
    <n v="390"/>
    <n v="15"/>
    <x v="3"/>
    <x v="9"/>
    <n v="2195"/>
    <x v="489"/>
    <x v="1"/>
  </r>
  <r>
    <x v="2234"/>
    <n v="4.3"/>
    <n v="319"/>
    <n v="379"/>
    <n v="15"/>
    <x v="3"/>
    <x v="10"/>
    <n v="3256"/>
    <x v="106"/>
    <x v="1"/>
  </r>
  <r>
    <x v="2235"/>
    <n v="4.2"/>
    <n v="306"/>
    <n v="360"/>
    <n v="15"/>
    <x v="3"/>
    <x v="11"/>
    <n v="2348"/>
    <x v="688"/>
    <x v="1"/>
  </r>
  <r>
    <x v="2236"/>
    <n v="4.2"/>
    <n v="305"/>
    <n v="359"/>
    <n v="15"/>
    <x v="3"/>
    <x v="11"/>
    <n v="1499"/>
    <x v="471"/>
    <x v="1"/>
  </r>
  <r>
    <x v="2237"/>
    <n v="4.0999999999999996"/>
    <n v="297"/>
    <n v="350"/>
    <n v="15"/>
    <x v="3"/>
    <x v="11"/>
    <n v="1800"/>
    <x v="501"/>
    <x v="1"/>
  </r>
  <r>
    <x v="2238"/>
    <n v="4.2"/>
    <n v="297"/>
    <n v="350"/>
    <n v="15"/>
    <x v="3"/>
    <x v="11"/>
    <n v="1160"/>
    <x v="685"/>
    <x v="1"/>
  </r>
  <r>
    <x v="2239"/>
    <n v="4.2"/>
    <n v="297"/>
    <n v="350"/>
    <n v="15"/>
    <x v="3"/>
    <x v="9"/>
    <n v="91"/>
    <x v="689"/>
    <x v="1"/>
  </r>
  <r>
    <x v="2240"/>
    <n v="4.3"/>
    <n v="295"/>
    <n v="350"/>
    <n v="15"/>
    <x v="3"/>
    <x v="10"/>
    <n v="41"/>
    <x v="690"/>
    <x v="1"/>
  </r>
  <r>
    <x v="2241"/>
    <n v="4"/>
    <n v="284"/>
    <n v="335"/>
    <n v="15"/>
    <x v="3"/>
    <x v="11"/>
    <n v="542"/>
    <x v="183"/>
    <x v="1"/>
  </r>
  <r>
    <x v="2242"/>
    <n v="4.3"/>
    <n v="280"/>
    <n v="330"/>
    <n v="15"/>
    <x v="3"/>
    <x v="9"/>
    <n v="5964"/>
    <x v="102"/>
    <x v="1"/>
  </r>
  <r>
    <x v="2243"/>
    <n v="4.2"/>
    <n v="279"/>
    <n v="329"/>
    <n v="15"/>
    <x v="3"/>
    <x v="10"/>
    <n v="213940"/>
    <x v="285"/>
    <x v="1"/>
  </r>
  <r>
    <x v="2244"/>
    <n v="4.2"/>
    <n v="279"/>
    <n v="329"/>
    <n v="15"/>
    <x v="3"/>
    <x v="10"/>
    <n v="213940"/>
    <x v="285"/>
    <x v="1"/>
  </r>
  <r>
    <x v="2245"/>
    <n v="4.2"/>
    <n v="279"/>
    <n v="329"/>
    <n v="15"/>
    <x v="3"/>
    <x v="10"/>
    <n v="6161"/>
    <x v="285"/>
    <x v="1"/>
  </r>
  <r>
    <x v="2246"/>
    <n v="4"/>
    <n v="276"/>
    <n v="325"/>
    <n v="15"/>
    <x v="3"/>
    <x v="10"/>
    <n v="180"/>
    <x v="48"/>
    <x v="1"/>
  </r>
  <r>
    <x v="2247"/>
    <n v="4"/>
    <n v="276"/>
    <n v="325"/>
    <n v="15"/>
    <x v="3"/>
    <x v="9"/>
    <n v="37"/>
    <x v="680"/>
    <x v="1"/>
  </r>
  <r>
    <x v="2248"/>
    <n v="4.2"/>
    <n v="276"/>
    <n v="325"/>
    <n v="15"/>
    <x v="3"/>
    <x v="10"/>
    <n v="14"/>
    <x v="349"/>
    <x v="1"/>
  </r>
  <r>
    <x v="2249"/>
    <n v="4.3"/>
    <n v="275"/>
    <n v="325"/>
    <n v="15"/>
    <x v="3"/>
    <x v="9"/>
    <n v="8476"/>
    <x v="691"/>
    <x v="1"/>
  </r>
  <r>
    <x v="2250"/>
    <n v="4.3"/>
    <n v="275"/>
    <n v="325"/>
    <n v="15"/>
    <x v="3"/>
    <x v="9"/>
    <n v="99"/>
    <x v="346"/>
    <x v="1"/>
  </r>
  <r>
    <x v="2251"/>
    <n v="4.0999999999999996"/>
    <n v="272"/>
    <n v="320"/>
    <n v="15"/>
    <x v="3"/>
    <x v="11"/>
    <n v="1505"/>
    <x v="66"/>
    <x v="1"/>
  </r>
  <r>
    <x v="1277"/>
    <n v="4.2"/>
    <n v="269"/>
    <n v="320"/>
    <n v="15"/>
    <x v="3"/>
    <x v="9"/>
    <n v="3632"/>
    <x v="183"/>
    <x v="1"/>
  </r>
  <r>
    <x v="2252"/>
    <n v="4.3"/>
    <n v="263"/>
    <n v="310"/>
    <n v="15"/>
    <x v="3"/>
    <x v="11"/>
    <n v="161253"/>
    <x v="60"/>
    <x v="1"/>
  </r>
  <r>
    <x v="2253"/>
    <n v="4.2"/>
    <n v="254"/>
    <n v="299"/>
    <n v="15"/>
    <x v="3"/>
    <x v="9"/>
    <n v="26809"/>
    <x v="48"/>
    <x v="1"/>
  </r>
  <r>
    <x v="2254"/>
    <n v="4"/>
    <n v="254"/>
    <n v="299"/>
    <n v="15"/>
    <x v="3"/>
    <x v="9"/>
    <n v="16485"/>
    <x v="52"/>
    <x v="1"/>
  </r>
  <r>
    <x v="2255"/>
    <n v="4.2"/>
    <n v="254"/>
    <n v="299"/>
    <n v="15"/>
    <x v="3"/>
    <x v="11"/>
    <n v="4456"/>
    <x v="692"/>
    <x v="1"/>
  </r>
  <r>
    <x v="2256"/>
    <n v="4.2"/>
    <n v="254"/>
    <n v="299"/>
    <n v="15"/>
    <x v="3"/>
    <x v="11"/>
    <n v="835"/>
    <x v="692"/>
    <x v="1"/>
  </r>
  <r>
    <x v="2257"/>
    <n v="4.3"/>
    <n v="254"/>
    <n v="299"/>
    <n v="15"/>
    <x v="3"/>
    <x v="11"/>
    <n v="368"/>
    <x v="117"/>
    <x v="1"/>
  </r>
  <r>
    <x v="2258"/>
    <n v="3.9"/>
    <n v="254"/>
    <n v="299"/>
    <n v="15"/>
    <x v="3"/>
    <x v="10"/>
    <n v="254"/>
    <x v="261"/>
    <x v="1"/>
  </r>
  <r>
    <x v="2259"/>
    <n v="3.7"/>
    <n v="254"/>
    <n v="299"/>
    <n v="15"/>
    <x v="3"/>
    <x v="10"/>
    <n v="40"/>
    <x v="48"/>
    <x v="1"/>
  </r>
  <r>
    <x v="2260"/>
    <n v="4"/>
    <n v="254"/>
    <n v="299"/>
    <n v="15"/>
    <x v="3"/>
    <x v="10"/>
    <n v="40"/>
    <x v="261"/>
    <x v="1"/>
  </r>
  <r>
    <x v="2261"/>
    <n v="4.3"/>
    <n v="253"/>
    <n v="298"/>
    <n v="15"/>
    <x v="3"/>
    <x v="11"/>
    <n v="67047"/>
    <x v="185"/>
    <x v="1"/>
  </r>
  <r>
    <x v="2262"/>
    <n v="4.2"/>
    <n v="249"/>
    <n v="295"/>
    <n v="15"/>
    <x v="3"/>
    <x v="9"/>
    <n v="1053"/>
    <x v="113"/>
    <x v="1"/>
  </r>
  <r>
    <x v="2263"/>
    <n v="4"/>
    <n v="249"/>
    <n v="295"/>
    <n v="15"/>
    <x v="3"/>
    <x v="11"/>
    <n v="915"/>
    <x v="693"/>
    <x v="1"/>
  </r>
  <r>
    <x v="2264"/>
    <n v="4.5"/>
    <n v="241"/>
    <n v="284"/>
    <n v="15"/>
    <x v="3"/>
    <x v="11"/>
    <n v="1559"/>
    <x v="185"/>
    <x v="1"/>
  </r>
  <r>
    <x v="2265"/>
    <n v="4.3"/>
    <n v="237"/>
    <n v="280"/>
    <n v="15"/>
    <x v="3"/>
    <x v="11"/>
    <n v="788"/>
    <x v="694"/>
    <x v="1"/>
  </r>
  <r>
    <x v="2266"/>
    <n v="4.3"/>
    <n v="233"/>
    <n v="275"/>
    <n v="15"/>
    <x v="3"/>
    <x v="10"/>
    <n v="131947"/>
    <x v="285"/>
    <x v="1"/>
  </r>
  <r>
    <x v="2267"/>
    <n v="0"/>
    <n v="224"/>
    <n v="265"/>
    <n v="15"/>
    <x v="3"/>
    <x v="9"/>
    <n v="0"/>
    <x v="99"/>
    <x v="1"/>
  </r>
  <r>
    <x v="2268"/>
    <n v="4.3"/>
    <n v="220"/>
    <n v="259"/>
    <n v="15"/>
    <x v="3"/>
    <x v="10"/>
    <n v="87"/>
    <x v="65"/>
    <x v="1"/>
  </r>
  <r>
    <x v="2269"/>
    <n v="4.2"/>
    <n v="212"/>
    <n v="250"/>
    <n v="15"/>
    <x v="3"/>
    <x v="10"/>
    <n v="2196"/>
    <x v="508"/>
    <x v="1"/>
  </r>
  <r>
    <x v="2270"/>
    <n v="4"/>
    <n v="212"/>
    <n v="250"/>
    <n v="15"/>
    <x v="3"/>
    <x v="10"/>
    <n v="160"/>
    <x v="349"/>
    <x v="1"/>
  </r>
  <r>
    <x v="2271"/>
    <n v="4"/>
    <n v="212"/>
    <n v="250"/>
    <n v="15"/>
    <x v="3"/>
    <x v="11"/>
    <n v="157"/>
    <x v="685"/>
    <x v="1"/>
  </r>
  <r>
    <x v="2272"/>
    <n v="3.9"/>
    <n v="211"/>
    <n v="249"/>
    <n v="15"/>
    <x v="3"/>
    <x v="11"/>
    <n v="1554"/>
    <x v="415"/>
    <x v="1"/>
  </r>
  <r>
    <x v="2273"/>
    <n v="3.9"/>
    <n v="211"/>
    <n v="249"/>
    <n v="15"/>
    <x v="3"/>
    <x v="11"/>
    <n v="1513"/>
    <x v="415"/>
    <x v="1"/>
  </r>
  <r>
    <x v="2274"/>
    <n v="3.9"/>
    <n v="211"/>
    <n v="249"/>
    <n v="15"/>
    <x v="3"/>
    <x v="10"/>
    <n v="130"/>
    <x v="281"/>
    <x v="1"/>
  </r>
  <r>
    <x v="2275"/>
    <n v="3.8"/>
    <n v="210"/>
    <n v="249"/>
    <n v="15"/>
    <x v="3"/>
    <x v="10"/>
    <n v="102"/>
    <x v="67"/>
    <x v="1"/>
  </r>
  <r>
    <x v="2276"/>
    <n v="3.8"/>
    <n v="204"/>
    <n v="240"/>
    <n v="15"/>
    <x v="3"/>
    <x v="11"/>
    <n v="1001"/>
    <x v="415"/>
    <x v="1"/>
  </r>
  <r>
    <x v="2277"/>
    <n v="4.3"/>
    <n v="195"/>
    <n v="230"/>
    <n v="15"/>
    <x v="3"/>
    <x v="11"/>
    <n v="275"/>
    <x v="272"/>
    <x v="1"/>
  </r>
  <r>
    <x v="2278"/>
    <n v="3.9"/>
    <n v="191"/>
    <n v="225"/>
    <n v="15"/>
    <x v="3"/>
    <x v="9"/>
    <n v="365"/>
    <x v="691"/>
    <x v="1"/>
  </r>
  <r>
    <x v="2279"/>
    <n v="3.4"/>
    <n v="191"/>
    <n v="225"/>
    <n v="15"/>
    <x v="3"/>
    <x v="11"/>
    <n v="9"/>
    <x v="295"/>
    <x v="1"/>
  </r>
  <r>
    <x v="2280"/>
    <n v="4.0999999999999996"/>
    <n v="187"/>
    <n v="220"/>
    <n v="15"/>
    <x v="3"/>
    <x v="9"/>
    <n v="57"/>
    <x v="287"/>
    <x v="1"/>
  </r>
  <r>
    <x v="2281"/>
    <n v="4"/>
    <n v="186"/>
    <n v="219"/>
    <n v="15"/>
    <x v="3"/>
    <x v="11"/>
    <n v="870"/>
    <x v="103"/>
    <x v="1"/>
  </r>
  <r>
    <x v="2282"/>
    <n v="4.3"/>
    <n v="185"/>
    <n v="219"/>
    <n v="15"/>
    <x v="3"/>
    <x v="10"/>
    <n v="3514"/>
    <x v="63"/>
    <x v="1"/>
  </r>
  <r>
    <x v="1841"/>
    <n v="4.2"/>
    <n v="182"/>
    <n v="215"/>
    <n v="15"/>
    <x v="3"/>
    <x v="11"/>
    <n v="7629"/>
    <x v="75"/>
    <x v="1"/>
  </r>
  <r>
    <x v="2283"/>
    <n v="4.3"/>
    <n v="178"/>
    <n v="210"/>
    <n v="15"/>
    <x v="3"/>
    <x v="11"/>
    <n v="1789"/>
    <x v="14"/>
    <x v="1"/>
  </r>
  <r>
    <x v="2284"/>
    <n v="4"/>
    <n v="169"/>
    <n v="199"/>
    <n v="15"/>
    <x v="3"/>
    <x v="11"/>
    <n v="1123"/>
    <x v="415"/>
    <x v="1"/>
  </r>
  <r>
    <x v="2285"/>
    <n v="3.7"/>
    <n v="169"/>
    <n v="199"/>
    <n v="15"/>
    <x v="3"/>
    <x v="10"/>
    <n v="193"/>
    <x v="695"/>
    <x v="1"/>
  </r>
  <r>
    <x v="2286"/>
    <n v="4.2"/>
    <n v="169"/>
    <n v="199"/>
    <n v="15"/>
    <x v="3"/>
    <x v="10"/>
    <n v="189"/>
    <x v="164"/>
    <x v="1"/>
  </r>
  <r>
    <x v="2287"/>
    <n v="4.0999999999999996"/>
    <n v="169"/>
    <n v="199"/>
    <n v="15"/>
    <x v="3"/>
    <x v="10"/>
    <n v="38"/>
    <x v="229"/>
    <x v="1"/>
  </r>
  <r>
    <x v="2288"/>
    <n v="3.5"/>
    <n v="169"/>
    <n v="199"/>
    <n v="15"/>
    <x v="3"/>
    <x v="10"/>
    <n v="37"/>
    <x v="695"/>
    <x v="1"/>
  </r>
  <r>
    <x v="2289"/>
    <n v="3.6"/>
    <n v="169"/>
    <n v="199"/>
    <n v="15"/>
    <x v="3"/>
    <x v="10"/>
    <n v="21"/>
    <x v="164"/>
    <x v="1"/>
  </r>
  <r>
    <x v="2290"/>
    <n v="4"/>
    <n v="169"/>
    <n v="199"/>
    <n v="15"/>
    <x v="3"/>
    <x v="10"/>
    <n v="15"/>
    <x v="695"/>
    <x v="1"/>
  </r>
  <r>
    <x v="2291"/>
    <n v="3.6"/>
    <n v="169"/>
    <n v="199"/>
    <n v="15"/>
    <x v="3"/>
    <x v="10"/>
    <n v="5"/>
    <x v="695"/>
    <x v="1"/>
  </r>
  <r>
    <x v="2292"/>
    <n v="4.3"/>
    <n v="165"/>
    <n v="195"/>
    <n v="15"/>
    <x v="3"/>
    <x v="9"/>
    <n v="1081"/>
    <x v="14"/>
    <x v="1"/>
  </r>
  <r>
    <x v="2293"/>
    <n v="4"/>
    <n v="143"/>
    <n v="170"/>
    <n v="15"/>
    <x v="3"/>
    <x v="10"/>
    <n v="1873"/>
    <x v="78"/>
    <x v="1"/>
  </r>
  <r>
    <x v="2294"/>
    <n v="4.3"/>
    <n v="136"/>
    <n v="160"/>
    <n v="15"/>
    <x v="3"/>
    <x v="11"/>
    <n v="29375"/>
    <x v="60"/>
    <x v="1"/>
  </r>
  <r>
    <x v="2295"/>
    <n v="4"/>
    <n v="127"/>
    <n v="150"/>
    <n v="15"/>
    <x v="3"/>
    <x v="9"/>
    <n v="619"/>
    <x v="696"/>
    <x v="1"/>
  </r>
  <r>
    <x v="2296"/>
    <n v="4.3"/>
    <n v="85"/>
    <n v="100"/>
    <n v="15"/>
    <x v="3"/>
    <x v="11"/>
    <n v="196"/>
    <x v="697"/>
    <x v="1"/>
  </r>
  <r>
    <x v="2297"/>
    <n v="4.0999999999999996"/>
    <n v="59"/>
    <n v="70"/>
    <n v="15"/>
    <x v="3"/>
    <x v="9"/>
    <n v="286"/>
    <x v="697"/>
    <x v="1"/>
  </r>
  <r>
    <x v="2298"/>
    <n v="0"/>
    <n v="235720"/>
    <n v="281035"/>
    <n v="16"/>
    <x v="1"/>
    <x v="5"/>
    <n v="0"/>
    <x v="79"/>
    <x v="1"/>
  </r>
  <r>
    <x v="2299"/>
    <n v="4.8"/>
    <n v="209990"/>
    <n v="249995"/>
    <n v="16"/>
    <x v="0"/>
    <x v="0"/>
    <n v="5"/>
    <x v="166"/>
    <x v="1"/>
  </r>
  <r>
    <x v="2300"/>
    <n v="0"/>
    <n v="129990"/>
    <n v="155990"/>
    <n v="16"/>
    <x v="0"/>
    <x v="1"/>
    <n v="0"/>
    <x v="8"/>
    <x v="1"/>
  </r>
  <r>
    <x v="2301"/>
    <n v="4.0999999999999996"/>
    <n v="119990"/>
    <n v="142999"/>
    <n v="16"/>
    <x v="0"/>
    <x v="1"/>
    <n v="13"/>
    <x v="391"/>
    <x v="1"/>
  </r>
  <r>
    <x v="2302"/>
    <n v="4.5"/>
    <n v="102990"/>
    <n v="123652"/>
    <n v="16"/>
    <x v="0"/>
    <x v="1"/>
    <n v="105"/>
    <x v="119"/>
    <x v="1"/>
  </r>
  <r>
    <x v="2303"/>
    <n v="4"/>
    <n v="94990"/>
    <n v="113320"/>
    <n v="16"/>
    <x v="0"/>
    <x v="1"/>
    <n v="4"/>
    <x v="119"/>
    <x v="1"/>
  </r>
  <r>
    <x v="2304"/>
    <n v="0"/>
    <n v="94990"/>
    <n v="113990"/>
    <n v="16"/>
    <x v="0"/>
    <x v="1"/>
    <n v="0"/>
    <x v="8"/>
    <x v="1"/>
  </r>
  <r>
    <x v="2305"/>
    <n v="4.7"/>
    <n v="93990"/>
    <n v="111990"/>
    <n v="16"/>
    <x v="0"/>
    <x v="1"/>
    <n v="3"/>
    <x v="609"/>
    <x v="1"/>
  </r>
  <r>
    <x v="2306"/>
    <n v="0"/>
    <n v="92990"/>
    <n v="111990"/>
    <n v="16"/>
    <x v="0"/>
    <x v="1"/>
    <n v="0"/>
    <x v="609"/>
    <x v="1"/>
  </r>
  <r>
    <x v="2307"/>
    <n v="4.2"/>
    <n v="84990"/>
    <n v="101999"/>
    <n v="16"/>
    <x v="0"/>
    <x v="1"/>
    <n v="38"/>
    <x v="391"/>
    <x v="1"/>
  </r>
  <r>
    <x v="2308"/>
    <n v="4.8"/>
    <n v="84990"/>
    <n v="101990"/>
    <n v="16"/>
    <x v="0"/>
    <x v="1"/>
    <n v="14"/>
    <x v="8"/>
    <x v="1"/>
  </r>
  <r>
    <x v="2309"/>
    <n v="4"/>
    <n v="82990"/>
    <n v="98983"/>
    <n v="16"/>
    <x v="0"/>
    <x v="1"/>
    <n v="13"/>
    <x v="119"/>
    <x v="1"/>
  </r>
  <r>
    <x v="2310"/>
    <n v="4.5"/>
    <n v="78990"/>
    <n v="94950"/>
    <n v="16"/>
    <x v="0"/>
    <x v="0"/>
    <n v="979"/>
    <x v="166"/>
    <x v="1"/>
  </r>
  <r>
    <x v="2311"/>
    <n v="4.5"/>
    <n v="76990"/>
    <n v="92083"/>
    <n v="16"/>
    <x v="0"/>
    <x v="1"/>
    <n v="27"/>
    <x v="119"/>
    <x v="1"/>
  </r>
  <r>
    <x v="2312"/>
    <n v="4.7"/>
    <n v="74990"/>
    <n v="89990"/>
    <n v="16"/>
    <x v="0"/>
    <x v="0"/>
    <n v="13"/>
    <x v="0"/>
    <x v="1"/>
  </r>
  <r>
    <x v="2313"/>
    <n v="0"/>
    <n v="74989"/>
    <n v="90000"/>
    <n v="16"/>
    <x v="0"/>
    <x v="1"/>
    <n v="0"/>
    <x v="80"/>
    <x v="1"/>
  </r>
  <r>
    <x v="2314"/>
    <n v="4.3"/>
    <n v="70990"/>
    <n v="84990"/>
    <n v="16"/>
    <x v="0"/>
    <x v="1"/>
    <n v="211"/>
    <x v="8"/>
    <x v="1"/>
  </r>
  <r>
    <x v="2315"/>
    <n v="0"/>
    <n v="70552"/>
    <n v="85000"/>
    <n v="16"/>
    <x v="0"/>
    <x v="1"/>
    <n v="0"/>
    <x v="80"/>
    <x v="1"/>
  </r>
  <r>
    <x v="2316"/>
    <n v="3.3"/>
    <n v="68990"/>
    <n v="82990"/>
    <n v="16"/>
    <x v="0"/>
    <x v="1"/>
    <n v="3"/>
    <x v="8"/>
    <x v="1"/>
  </r>
  <r>
    <x v="2314"/>
    <n v="4.2"/>
    <n v="64990"/>
    <n v="77990"/>
    <n v="16"/>
    <x v="0"/>
    <x v="1"/>
    <n v="293"/>
    <x v="8"/>
    <x v="1"/>
  </r>
  <r>
    <x v="2317"/>
    <n v="0"/>
    <n v="64390"/>
    <n v="76990"/>
    <n v="16"/>
    <x v="0"/>
    <x v="1"/>
    <n v="0"/>
    <x v="358"/>
    <x v="1"/>
  </r>
  <r>
    <x v="2318"/>
    <n v="3.5"/>
    <n v="59990"/>
    <n v="71990"/>
    <n v="16"/>
    <x v="0"/>
    <x v="1"/>
    <n v="28"/>
    <x v="8"/>
    <x v="1"/>
  </r>
  <r>
    <x v="2319"/>
    <n v="4.2"/>
    <n v="58990"/>
    <n v="70990"/>
    <n v="16"/>
    <x v="0"/>
    <x v="1"/>
    <n v="355"/>
    <x v="8"/>
    <x v="1"/>
  </r>
  <r>
    <x v="2320"/>
    <n v="0"/>
    <n v="55990"/>
    <n v="67390"/>
    <n v="16"/>
    <x v="0"/>
    <x v="1"/>
    <n v="0"/>
    <x v="10"/>
    <x v="1"/>
  </r>
  <r>
    <x v="2321"/>
    <n v="0"/>
    <n v="53000"/>
    <n v="63720"/>
    <n v="16"/>
    <x v="1"/>
    <x v="5"/>
    <n v="0"/>
    <x v="698"/>
    <x v="1"/>
  </r>
  <r>
    <x v="2322"/>
    <n v="0"/>
    <n v="49000"/>
    <n v="59000"/>
    <n v="16"/>
    <x v="2"/>
    <x v="7"/>
    <n v="0"/>
    <x v="324"/>
    <x v="1"/>
  </r>
  <r>
    <x v="2323"/>
    <n v="0"/>
    <n v="46999"/>
    <n v="56000"/>
    <n v="16"/>
    <x v="2"/>
    <x v="7"/>
    <n v="0"/>
    <x v="359"/>
    <x v="1"/>
  </r>
  <r>
    <x v="2324"/>
    <n v="0"/>
    <n v="45999"/>
    <n v="55000"/>
    <n v="16"/>
    <x v="0"/>
    <x v="1"/>
    <n v="0"/>
    <x v="14"/>
    <x v="1"/>
  </r>
  <r>
    <x v="2325"/>
    <n v="0"/>
    <n v="43999"/>
    <n v="52999"/>
    <n v="16"/>
    <x v="1"/>
    <x v="2"/>
    <n v="0"/>
    <x v="0"/>
    <x v="1"/>
  </r>
  <r>
    <x v="2326"/>
    <n v="4.2"/>
    <n v="42000"/>
    <n v="50000"/>
    <n v="16"/>
    <x v="1"/>
    <x v="2"/>
    <n v="639"/>
    <x v="4"/>
    <x v="1"/>
  </r>
  <r>
    <x v="2327"/>
    <n v="0"/>
    <n v="39999"/>
    <n v="47990"/>
    <n v="16"/>
    <x v="1"/>
    <x v="2"/>
    <n v="0"/>
    <x v="302"/>
    <x v="1"/>
  </r>
  <r>
    <x v="2328"/>
    <n v="0"/>
    <n v="39590"/>
    <n v="47304"/>
    <n v="16"/>
    <x v="1"/>
    <x v="5"/>
    <n v="0"/>
    <x v="79"/>
    <x v="1"/>
  </r>
  <r>
    <x v="2329"/>
    <n v="3"/>
    <n v="36300"/>
    <n v="43599"/>
    <n v="16"/>
    <x v="1"/>
    <x v="2"/>
    <n v="4"/>
    <x v="168"/>
    <x v="1"/>
  </r>
  <r>
    <x v="2330"/>
    <n v="3.9"/>
    <n v="34889"/>
    <n v="41990"/>
    <n v="16"/>
    <x v="1"/>
    <x v="2"/>
    <n v="191"/>
    <x v="189"/>
    <x v="1"/>
  </r>
  <r>
    <x v="2331"/>
    <n v="4.3"/>
    <n v="33990"/>
    <n v="40598"/>
    <n v="16"/>
    <x v="1"/>
    <x v="5"/>
    <n v="4"/>
    <x v="79"/>
    <x v="1"/>
  </r>
  <r>
    <x v="2332"/>
    <n v="4.5"/>
    <n v="33406"/>
    <n v="39900"/>
    <n v="16"/>
    <x v="1"/>
    <x v="2"/>
    <n v="18"/>
    <x v="11"/>
    <x v="1"/>
  </r>
  <r>
    <x v="2333"/>
    <n v="4.0999999999999996"/>
    <n v="32990"/>
    <n v="39700"/>
    <n v="16"/>
    <x v="1"/>
    <x v="2"/>
    <n v="378"/>
    <x v="9"/>
    <x v="1"/>
  </r>
  <r>
    <x v="2334"/>
    <n v="4.3"/>
    <n v="30990"/>
    <n v="37000"/>
    <n v="16"/>
    <x v="1"/>
    <x v="2"/>
    <n v="68411"/>
    <x v="11"/>
    <x v="1"/>
  </r>
  <r>
    <x v="2335"/>
    <n v="3.4"/>
    <n v="29990"/>
    <n v="35793"/>
    <n v="16"/>
    <x v="1"/>
    <x v="5"/>
    <n v="13"/>
    <x v="79"/>
    <x v="1"/>
  </r>
  <r>
    <x v="2336"/>
    <n v="0"/>
    <n v="29500"/>
    <n v="35500"/>
    <n v="16"/>
    <x v="1"/>
    <x v="5"/>
    <n v="0"/>
    <x v="699"/>
    <x v="1"/>
  </r>
  <r>
    <x v="2337"/>
    <n v="0"/>
    <n v="28990"/>
    <n v="34790"/>
    <n v="16"/>
    <x v="1"/>
    <x v="2"/>
    <n v="0"/>
    <x v="580"/>
    <x v="1"/>
  </r>
  <r>
    <x v="2338"/>
    <n v="3.9"/>
    <n v="27650"/>
    <n v="33000"/>
    <n v="16"/>
    <x v="1"/>
    <x v="2"/>
    <n v="56"/>
    <x v="78"/>
    <x v="1"/>
  </r>
  <r>
    <x v="2339"/>
    <n v="3.3"/>
    <n v="27615"/>
    <n v="33000"/>
    <n v="16"/>
    <x v="1"/>
    <x v="2"/>
    <n v="8"/>
    <x v="11"/>
    <x v="1"/>
  </r>
  <r>
    <x v="13"/>
    <n v="4.3"/>
    <n v="27160"/>
    <n v="32450"/>
    <n v="16"/>
    <x v="1"/>
    <x v="2"/>
    <n v="628"/>
    <x v="9"/>
    <x v="1"/>
  </r>
  <r>
    <x v="2340"/>
    <n v="4.3"/>
    <n v="25999"/>
    <n v="30999"/>
    <n v="16"/>
    <x v="0"/>
    <x v="3"/>
    <n v="5149"/>
    <x v="584"/>
    <x v="1"/>
  </r>
  <r>
    <x v="2341"/>
    <n v="3.8"/>
    <n v="25990"/>
    <n v="30990"/>
    <n v="16"/>
    <x v="0"/>
    <x v="1"/>
    <n v="2241"/>
    <x v="8"/>
    <x v="1"/>
  </r>
  <r>
    <x v="2342"/>
    <n v="4.5"/>
    <n v="24999"/>
    <n v="29999"/>
    <n v="16"/>
    <x v="0"/>
    <x v="3"/>
    <n v="17620"/>
    <x v="360"/>
    <x v="1"/>
  </r>
  <r>
    <x v="2343"/>
    <n v="4.2"/>
    <n v="23480"/>
    <n v="28144"/>
    <n v="16"/>
    <x v="1"/>
    <x v="6"/>
    <n v="1077"/>
    <x v="79"/>
    <x v="1"/>
  </r>
  <r>
    <x v="2344"/>
    <n v="4.5999999999999996"/>
    <n v="21800"/>
    <n v="26250"/>
    <n v="16"/>
    <x v="1"/>
    <x v="4"/>
    <n v="27"/>
    <x v="11"/>
    <x v="1"/>
  </r>
  <r>
    <x v="2345"/>
    <n v="4.3"/>
    <n v="21780"/>
    <n v="26136"/>
    <n v="16"/>
    <x v="1"/>
    <x v="6"/>
    <n v="317"/>
    <x v="79"/>
    <x v="1"/>
  </r>
  <r>
    <x v="2346"/>
    <n v="4.3"/>
    <n v="20386"/>
    <n v="24300"/>
    <n v="16"/>
    <x v="1"/>
    <x v="2"/>
    <n v="159"/>
    <x v="79"/>
    <x v="1"/>
  </r>
  <r>
    <x v="2347"/>
    <n v="4.0999999999999996"/>
    <n v="20380"/>
    <n v="24458"/>
    <n v="16"/>
    <x v="1"/>
    <x v="6"/>
    <n v="45"/>
    <x v="79"/>
    <x v="1"/>
  </r>
  <r>
    <x v="2348"/>
    <n v="3.9"/>
    <n v="19999"/>
    <n v="23999"/>
    <n v="16"/>
    <x v="0"/>
    <x v="3"/>
    <n v="17"/>
    <x v="21"/>
    <x v="1"/>
  </r>
  <r>
    <x v="2349"/>
    <n v="4.3"/>
    <n v="19990"/>
    <n v="24000"/>
    <n v="16"/>
    <x v="1"/>
    <x v="2"/>
    <n v="8952"/>
    <x v="11"/>
    <x v="1"/>
  </r>
  <r>
    <x v="2350"/>
    <n v="0"/>
    <n v="18090"/>
    <n v="21550"/>
    <n v="16"/>
    <x v="1"/>
    <x v="5"/>
    <n v="0"/>
    <x v="79"/>
    <x v="1"/>
  </r>
  <r>
    <x v="2351"/>
    <n v="4.4000000000000004"/>
    <n v="17585"/>
    <n v="20999"/>
    <n v="16"/>
    <x v="0"/>
    <x v="3"/>
    <n v="4277"/>
    <x v="7"/>
    <x v="1"/>
  </r>
  <r>
    <x v="2352"/>
    <n v="4.3"/>
    <n v="17560"/>
    <n v="20999"/>
    <n v="16"/>
    <x v="0"/>
    <x v="3"/>
    <n v="143"/>
    <x v="21"/>
    <x v="1"/>
  </r>
  <r>
    <x v="2353"/>
    <n v="4.3"/>
    <n v="17490"/>
    <n v="20990"/>
    <n v="16"/>
    <x v="1"/>
    <x v="2"/>
    <n v="64936"/>
    <x v="5"/>
    <x v="1"/>
  </r>
  <r>
    <x v="2354"/>
    <n v="0"/>
    <n v="16880"/>
    <n v="20159"/>
    <n v="16"/>
    <x v="1"/>
    <x v="2"/>
    <n v="0"/>
    <x v="9"/>
    <x v="1"/>
  </r>
  <r>
    <x v="2355"/>
    <n v="0"/>
    <n v="16757"/>
    <n v="20000"/>
    <n v="16"/>
    <x v="0"/>
    <x v="1"/>
    <n v="0"/>
    <x v="446"/>
    <x v="1"/>
  </r>
  <r>
    <x v="2356"/>
    <n v="4.2"/>
    <n v="14999"/>
    <n v="17999"/>
    <n v="16"/>
    <x v="0"/>
    <x v="3"/>
    <n v="33249"/>
    <x v="421"/>
    <x v="1"/>
  </r>
  <r>
    <x v="2357"/>
    <n v="4.3"/>
    <n v="14999"/>
    <n v="17999"/>
    <n v="16"/>
    <x v="0"/>
    <x v="3"/>
    <n v="1296"/>
    <x v="21"/>
    <x v="1"/>
  </r>
  <r>
    <x v="2358"/>
    <n v="4.3"/>
    <n v="14999"/>
    <n v="17999"/>
    <n v="16"/>
    <x v="0"/>
    <x v="3"/>
    <n v="1296"/>
    <x v="21"/>
    <x v="1"/>
  </r>
  <r>
    <x v="2359"/>
    <n v="0"/>
    <n v="14990"/>
    <n v="18000"/>
    <n v="16"/>
    <x v="0"/>
    <x v="1"/>
    <n v="0"/>
    <x v="700"/>
    <x v="1"/>
  </r>
  <r>
    <x v="1884"/>
    <n v="4.4000000000000004"/>
    <n v="14950"/>
    <n v="17990"/>
    <n v="16"/>
    <x v="1"/>
    <x v="4"/>
    <n v="248"/>
    <x v="5"/>
    <x v="1"/>
  </r>
  <r>
    <x v="2360"/>
    <n v="4.2"/>
    <n v="14830"/>
    <n v="17800"/>
    <n v="16"/>
    <x v="1"/>
    <x v="2"/>
    <n v="104"/>
    <x v="9"/>
    <x v="1"/>
  </r>
  <r>
    <x v="2361"/>
    <n v="4.4000000000000004"/>
    <n v="14500"/>
    <n v="17390"/>
    <n v="16"/>
    <x v="1"/>
    <x v="2"/>
    <n v="19"/>
    <x v="189"/>
    <x v="1"/>
  </r>
  <r>
    <x v="2362"/>
    <n v="4.3"/>
    <n v="12499"/>
    <n v="14999"/>
    <n v="16"/>
    <x v="0"/>
    <x v="3"/>
    <n v="39734"/>
    <x v="192"/>
    <x v="1"/>
  </r>
  <r>
    <x v="2363"/>
    <n v="4.0999999999999996"/>
    <n v="12499"/>
    <n v="14999"/>
    <n v="16"/>
    <x v="0"/>
    <x v="3"/>
    <n v="751"/>
    <x v="584"/>
    <x v="1"/>
  </r>
  <r>
    <x v="2364"/>
    <n v="4.5"/>
    <n v="12499"/>
    <n v="14999"/>
    <n v="16"/>
    <x v="0"/>
    <x v="3"/>
    <n v="12"/>
    <x v="519"/>
    <x v="1"/>
  </r>
  <r>
    <x v="2365"/>
    <n v="4.3"/>
    <n v="11990"/>
    <n v="14290"/>
    <n v="16"/>
    <x v="1"/>
    <x v="2"/>
    <n v="2881"/>
    <x v="79"/>
    <x v="1"/>
  </r>
  <r>
    <x v="2366"/>
    <n v="4.2"/>
    <n v="11290"/>
    <n v="13500"/>
    <n v="16"/>
    <x v="1"/>
    <x v="2"/>
    <n v="596"/>
    <x v="79"/>
    <x v="1"/>
  </r>
  <r>
    <x v="2367"/>
    <n v="4.3"/>
    <n v="9999"/>
    <n v="11995"/>
    <n v="16"/>
    <x v="1"/>
    <x v="2"/>
    <n v="15"/>
    <x v="35"/>
    <x v="1"/>
  </r>
  <r>
    <x v="2368"/>
    <n v="4.2"/>
    <n v="9182"/>
    <n v="10990"/>
    <n v="16"/>
    <x v="1"/>
    <x v="4"/>
    <n v="446"/>
    <x v="701"/>
    <x v="1"/>
  </r>
  <r>
    <x v="714"/>
    <n v="0"/>
    <n v="7622"/>
    <n v="9100"/>
    <n v="16"/>
    <x v="1"/>
    <x v="6"/>
    <n v="0"/>
    <x v="83"/>
    <x v="1"/>
  </r>
  <r>
    <x v="2369"/>
    <n v="0"/>
    <n v="7560"/>
    <n v="9000"/>
    <n v="16"/>
    <x v="1"/>
    <x v="5"/>
    <n v="0"/>
    <x v="702"/>
    <x v="1"/>
  </r>
  <r>
    <x v="2370"/>
    <n v="4.3"/>
    <n v="6699"/>
    <n v="7999"/>
    <n v="16"/>
    <x v="0"/>
    <x v="3"/>
    <n v="37381"/>
    <x v="192"/>
    <x v="1"/>
  </r>
  <r>
    <x v="2371"/>
    <n v="4.3"/>
    <n v="6699"/>
    <n v="7999"/>
    <n v="16"/>
    <x v="0"/>
    <x v="3"/>
    <n v="37381"/>
    <x v="192"/>
    <x v="1"/>
  </r>
  <r>
    <x v="2372"/>
    <n v="4.3"/>
    <n v="6699"/>
    <n v="7999"/>
    <n v="16"/>
    <x v="0"/>
    <x v="3"/>
    <n v="37381"/>
    <x v="192"/>
    <x v="1"/>
  </r>
  <r>
    <x v="2373"/>
    <n v="4.3"/>
    <n v="6699"/>
    <n v="7999"/>
    <n v="16"/>
    <x v="0"/>
    <x v="3"/>
    <n v="37381"/>
    <x v="192"/>
    <x v="1"/>
  </r>
  <r>
    <x v="2374"/>
    <n v="4.5"/>
    <n v="6499"/>
    <n v="7800"/>
    <n v="16"/>
    <x v="2"/>
    <x v="7"/>
    <n v="678"/>
    <x v="128"/>
    <x v="1"/>
  </r>
  <r>
    <x v="2082"/>
    <n v="4.4000000000000004"/>
    <n v="6190"/>
    <n v="7390"/>
    <n v="16"/>
    <x v="1"/>
    <x v="4"/>
    <n v="643"/>
    <x v="302"/>
    <x v="1"/>
  </r>
  <r>
    <x v="2375"/>
    <n v="3.6"/>
    <n v="4999"/>
    <n v="5999"/>
    <n v="16"/>
    <x v="0"/>
    <x v="0"/>
    <n v="30"/>
    <x v="703"/>
    <x v="1"/>
  </r>
  <r>
    <x v="2376"/>
    <n v="4"/>
    <n v="4999"/>
    <n v="5999"/>
    <n v="16"/>
    <x v="0"/>
    <x v="0"/>
    <n v="4"/>
    <x v="704"/>
    <x v="1"/>
  </r>
  <r>
    <x v="2377"/>
    <n v="0"/>
    <n v="4999"/>
    <n v="5999"/>
    <n v="16"/>
    <x v="0"/>
    <x v="0"/>
    <n v="0"/>
    <x v="705"/>
    <x v="1"/>
  </r>
  <r>
    <x v="2378"/>
    <n v="0"/>
    <n v="4999"/>
    <n v="5999"/>
    <n v="16"/>
    <x v="0"/>
    <x v="0"/>
    <n v="0"/>
    <x v="705"/>
    <x v="1"/>
  </r>
  <r>
    <x v="2379"/>
    <n v="0"/>
    <n v="4999"/>
    <n v="5999"/>
    <n v="16"/>
    <x v="0"/>
    <x v="0"/>
    <n v="0"/>
    <x v="706"/>
    <x v="1"/>
  </r>
  <r>
    <x v="2380"/>
    <n v="4.0999999999999996"/>
    <n v="3099"/>
    <n v="3690"/>
    <n v="16"/>
    <x v="1"/>
    <x v="4"/>
    <n v="117"/>
    <x v="32"/>
    <x v="1"/>
  </r>
  <r>
    <x v="2381"/>
    <n v="3.7"/>
    <n v="2933"/>
    <n v="3499"/>
    <n v="16"/>
    <x v="1"/>
    <x v="2"/>
    <n v="874"/>
    <x v="707"/>
    <x v="1"/>
  </r>
  <r>
    <x v="2382"/>
    <n v="4.3"/>
    <n v="2499"/>
    <n v="2999"/>
    <n v="16"/>
    <x v="0"/>
    <x v="12"/>
    <n v="27973"/>
    <x v="615"/>
    <x v="1"/>
  </r>
  <r>
    <x v="2383"/>
    <n v="3.8"/>
    <n v="2499"/>
    <n v="2999"/>
    <n v="16"/>
    <x v="0"/>
    <x v="12"/>
    <n v="2705"/>
    <x v="708"/>
    <x v="1"/>
  </r>
  <r>
    <x v="2384"/>
    <n v="4.4000000000000004"/>
    <n v="2499"/>
    <n v="2999"/>
    <n v="16"/>
    <x v="2"/>
    <x v="7"/>
    <n v="554"/>
    <x v="653"/>
    <x v="1"/>
  </r>
  <r>
    <x v="2385"/>
    <n v="3.6"/>
    <n v="2490"/>
    <n v="2999"/>
    <n v="16"/>
    <x v="1"/>
    <x v="4"/>
    <n v="14"/>
    <x v="368"/>
    <x v="1"/>
  </r>
  <r>
    <x v="2386"/>
    <n v="0"/>
    <n v="2490"/>
    <n v="2999"/>
    <n v="16"/>
    <x v="1"/>
    <x v="4"/>
    <n v="0"/>
    <x v="368"/>
    <x v="1"/>
  </r>
  <r>
    <x v="2387"/>
    <n v="0"/>
    <n v="2490"/>
    <n v="2999"/>
    <n v="16"/>
    <x v="1"/>
    <x v="4"/>
    <n v="0"/>
    <x v="368"/>
    <x v="1"/>
  </r>
  <r>
    <x v="2388"/>
    <n v="0"/>
    <n v="2490"/>
    <n v="2999"/>
    <n v="16"/>
    <x v="1"/>
    <x v="4"/>
    <n v="0"/>
    <x v="368"/>
    <x v="1"/>
  </r>
  <r>
    <x v="2389"/>
    <n v="0"/>
    <n v="2490"/>
    <n v="2999"/>
    <n v="16"/>
    <x v="1"/>
    <x v="4"/>
    <n v="0"/>
    <x v="368"/>
    <x v="1"/>
  </r>
  <r>
    <x v="2390"/>
    <n v="0"/>
    <n v="2490"/>
    <n v="2999"/>
    <n v="16"/>
    <x v="1"/>
    <x v="4"/>
    <n v="0"/>
    <x v="368"/>
    <x v="1"/>
  </r>
  <r>
    <x v="2391"/>
    <n v="0"/>
    <n v="2490"/>
    <n v="2999"/>
    <n v="16"/>
    <x v="1"/>
    <x v="4"/>
    <n v="0"/>
    <x v="368"/>
    <x v="1"/>
  </r>
  <r>
    <x v="2392"/>
    <n v="4.0999999999999996"/>
    <n v="2099"/>
    <n v="2499"/>
    <n v="16"/>
    <x v="0"/>
    <x v="12"/>
    <n v="20705"/>
    <x v="615"/>
    <x v="1"/>
  </r>
  <r>
    <x v="2393"/>
    <n v="3.8"/>
    <n v="1990"/>
    <n v="2390"/>
    <n v="16"/>
    <x v="1"/>
    <x v="4"/>
    <n v="6"/>
    <x v="17"/>
    <x v="1"/>
  </r>
  <r>
    <x v="2394"/>
    <n v="0"/>
    <n v="1950"/>
    <n v="2340"/>
    <n v="16"/>
    <x v="1"/>
    <x v="5"/>
    <n v="0"/>
    <x v="709"/>
    <x v="1"/>
  </r>
  <r>
    <x v="2395"/>
    <n v="4.2"/>
    <n v="1840"/>
    <n v="2199"/>
    <n v="16"/>
    <x v="0"/>
    <x v="3"/>
    <n v="9101"/>
    <x v="431"/>
    <x v="1"/>
  </r>
  <r>
    <x v="2396"/>
    <n v="0"/>
    <n v="1579"/>
    <n v="1895"/>
    <n v="16"/>
    <x v="3"/>
    <x v="8"/>
    <n v="0"/>
    <x v="32"/>
    <x v="1"/>
  </r>
  <r>
    <x v="2397"/>
    <n v="3.7"/>
    <n v="1499"/>
    <n v="1799"/>
    <n v="16"/>
    <x v="0"/>
    <x v="3"/>
    <n v="1988"/>
    <x v="437"/>
    <x v="1"/>
  </r>
  <r>
    <x v="2398"/>
    <n v="3.3"/>
    <n v="1499"/>
    <n v="1790"/>
    <n v="16"/>
    <x v="1"/>
    <x v="4"/>
    <n v="8"/>
    <x v="710"/>
    <x v="1"/>
  </r>
  <r>
    <x v="2399"/>
    <n v="4.0999999999999996"/>
    <n v="1299"/>
    <n v="1549"/>
    <n v="16"/>
    <x v="0"/>
    <x v="3"/>
    <n v="2322"/>
    <x v="421"/>
    <x v="1"/>
  </r>
  <r>
    <x v="2400"/>
    <n v="4.5"/>
    <n v="1246"/>
    <n v="1500"/>
    <n v="16"/>
    <x v="3"/>
    <x v="11"/>
    <n v="22"/>
    <x v="711"/>
    <x v="1"/>
  </r>
  <r>
    <x v="2401"/>
    <n v="4"/>
    <n v="1179"/>
    <n v="1418"/>
    <n v="16"/>
    <x v="3"/>
    <x v="9"/>
    <n v="7"/>
    <x v="596"/>
    <x v="1"/>
  </r>
  <r>
    <x v="2402"/>
    <n v="5"/>
    <n v="1126"/>
    <n v="1349"/>
    <n v="16"/>
    <x v="3"/>
    <x v="11"/>
    <n v="3"/>
    <x v="711"/>
    <x v="1"/>
  </r>
  <r>
    <x v="2403"/>
    <n v="4.0999999999999996"/>
    <n v="1092"/>
    <n v="1300"/>
    <n v="16"/>
    <x v="3"/>
    <x v="11"/>
    <n v="424"/>
    <x v="90"/>
    <x v="1"/>
  </r>
  <r>
    <x v="2404"/>
    <n v="4.3"/>
    <n v="999"/>
    <n v="1199"/>
    <n v="16"/>
    <x v="3"/>
    <x v="8"/>
    <n v="355"/>
    <x v="712"/>
    <x v="1"/>
  </r>
  <r>
    <x v="2405"/>
    <n v="3.9"/>
    <n v="999"/>
    <n v="1200"/>
    <n v="16"/>
    <x v="3"/>
    <x v="10"/>
    <n v="47"/>
    <x v="42"/>
    <x v="1"/>
  </r>
  <r>
    <x v="2406"/>
    <n v="4"/>
    <n v="999"/>
    <n v="1199"/>
    <n v="16"/>
    <x v="1"/>
    <x v="6"/>
    <n v="24"/>
    <x v="713"/>
    <x v="1"/>
  </r>
  <r>
    <x v="2407"/>
    <n v="4"/>
    <n v="999"/>
    <n v="1195"/>
    <n v="16"/>
    <x v="0"/>
    <x v="0"/>
    <n v="17"/>
    <x v="399"/>
    <x v="1"/>
  </r>
  <r>
    <x v="2408"/>
    <n v="4.5999999999999996"/>
    <n v="999"/>
    <n v="1199"/>
    <n v="16"/>
    <x v="3"/>
    <x v="11"/>
    <n v="7"/>
    <x v="714"/>
    <x v="1"/>
  </r>
  <r>
    <x v="2409"/>
    <n v="0"/>
    <n v="999"/>
    <n v="1190"/>
    <n v="16"/>
    <x v="0"/>
    <x v="3"/>
    <n v="0"/>
    <x v="715"/>
    <x v="1"/>
  </r>
  <r>
    <x v="2410"/>
    <n v="0"/>
    <n v="999"/>
    <n v="1199"/>
    <n v="16"/>
    <x v="3"/>
    <x v="10"/>
    <n v="0"/>
    <x v="716"/>
    <x v="1"/>
  </r>
  <r>
    <x v="2411"/>
    <n v="0"/>
    <n v="999"/>
    <n v="1199"/>
    <n v="16"/>
    <x v="3"/>
    <x v="8"/>
    <n v="0"/>
    <x v="717"/>
    <x v="1"/>
  </r>
  <r>
    <x v="2412"/>
    <n v="4.7"/>
    <n v="981"/>
    <n v="1170"/>
    <n v="16"/>
    <x v="3"/>
    <x v="11"/>
    <n v="7"/>
    <x v="534"/>
    <x v="1"/>
  </r>
  <r>
    <x v="2413"/>
    <n v="4.3"/>
    <n v="910"/>
    <n v="1095"/>
    <n v="16"/>
    <x v="3"/>
    <x v="8"/>
    <n v="816"/>
    <x v="35"/>
    <x v="1"/>
  </r>
  <r>
    <x v="2414"/>
    <n v="3.4"/>
    <n v="839"/>
    <n v="999"/>
    <n v="16"/>
    <x v="1"/>
    <x v="6"/>
    <n v="7"/>
    <x v="713"/>
    <x v="1"/>
  </r>
  <r>
    <x v="872"/>
    <n v="4.4000000000000004"/>
    <n v="837"/>
    <n v="998"/>
    <n v="16"/>
    <x v="3"/>
    <x v="9"/>
    <n v="3515"/>
    <x v="14"/>
    <x v="1"/>
  </r>
  <r>
    <x v="1320"/>
    <n v="4.3"/>
    <n v="837"/>
    <n v="998"/>
    <n v="16"/>
    <x v="3"/>
    <x v="9"/>
    <n v="939"/>
    <x v="14"/>
    <x v="1"/>
  </r>
  <r>
    <x v="2415"/>
    <n v="4.4000000000000004"/>
    <n v="779"/>
    <n v="929"/>
    <n v="16"/>
    <x v="3"/>
    <x v="10"/>
    <n v="24"/>
    <x v="55"/>
    <x v="1"/>
  </r>
  <r>
    <x v="2416"/>
    <n v="4.2"/>
    <n v="755"/>
    <n v="899"/>
    <n v="16"/>
    <x v="3"/>
    <x v="10"/>
    <n v="102"/>
    <x v="63"/>
    <x v="1"/>
  </r>
  <r>
    <x v="2417"/>
    <n v="4.5"/>
    <n v="754"/>
    <n v="899"/>
    <n v="16"/>
    <x v="3"/>
    <x v="9"/>
    <n v="22"/>
    <x v="150"/>
    <x v="1"/>
  </r>
  <r>
    <x v="2418"/>
    <n v="4"/>
    <n v="750"/>
    <n v="900"/>
    <n v="16"/>
    <x v="3"/>
    <x v="11"/>
    <n v="32"/>
    <x v="79"/>
    <x v="1"/>
  </r>
  <r>
    <x v="2419"/>
    <n v="4.8"/>
    <n v="749"/>
    <n v="895"/>
    <n v="16"/>
    <x v="3"/>
    <x v="9"/>
    <n v="137"/>
    <x v="718"/>
    <x v="1"/>
  </r>
  <r>
    <x v="2420"/>
    <n v="0"/>
    <n v="749"/>
    <n v="899"/>
    <n v="16"/>
    <x v="0"/>
    <x v="3"/>
    <n v="0"/>
    <x v="719"/>
    <x v="1"/>
  </r>
  <r>
    <x v="2421"/>
    <n v="4"/>
    <n v="747"/>
    <n v="890"/>
    <n v="16"/>
    <x v="3"/>
    <x v="9"/>
    <n v="50"/>
    <x v="720"/>
    <x v="1"/>
  </r>
  <r>
    <x v="2422"/>
    <n v="4.3"/>
    <n v="746"/>
    <n v="890"/>
    <n v="16"/>
    <x v="3"/>
    <x v="9"/>
    <n v="10"/>
    <x v="720"/>
    <x v="1"/>
  </r>
  <r>
    <x v="2423"/>
    <n v="4.3"/>
    <n v="699"/>
    <n v="839"/>
    <n v="16"/>
    <x v="3"/>
    <x v="9"/>
    <n v="246"/>
    <x v="381"/>
    <x v="1"/>
  </r>
  <r>
    <x v="2424"/>
    <n v="4.3"/>
    <n v="669"/>
    <n v="799"/>
    <n v="16"/>
    <x v="3"/>
    <x v="10"/>
    <n v="6630"/>
    <x v="285"/>
    <x v="1"/>
  </r>
  <r>
    <x v="2425"/>
    <n v="0"/>
    <n v="665"/>
    <n v="798"/>
    <n v="16"/>
    <x v="3"/>
    <x v="11"/>
    <n v="0"/>
    <x v="529"/>
    <x v="1"/>
  </r>
  <r>
    <x v="2426"/>
    <n v="0"/>
    <n v="649"/>
    <n v="779"/>
    <n v="16"/>
    <x v="1"/>
    <x v="5"/>
    <n v="0"/>
    <x v="721"/>
    <x v="1"/>
  </r>
  <r>
    <x v="2427"/>
    <n v="0"/>
    <n v="629"/>
    <n v="750"/>
    <n v="16"/>
    <x v="1"/>
    <x v="6"/>
    <n v="0"/>
    <x v="722"/>
    <x v="1"/>
  </r>
  <r>
    <x v="2428"/>
    <n v="4.0999999999999996"/>
    <n v="588"/>
    <n v="700"/>
    <n v="16"/>
    <x v="3"/>
    <x v="11"/>
    <n v="9923"/>
    <x v="723"/>
    <x v="1"/>
  </r>
  <r>
    <x v="2429"/>
    <n v="4"/>
    <n v="550"/>
    <n v="658"/>
    <n v="16"/>
    <x v="3"/>
    <x v="10"/>
    <n v="42"/>
    <x v="336"/>
    <x v="1"/>
  </r>
  <r>
    <x v="2430"/>
    <n v="4.3"/>
    <n v="549"/>
    <n v="660"/>
    <n v="16"/>
    <x v="3"/>
    <x v="11"/>
    <n v="951"/>
    <x v="72"/>
    <x v="1"/>
  </r>
  <r>
    <x v="2431"/>
    <n v="4.0999999999999996"/>
    <n v="502"/>
    <n v="599"/>
    <n v="16"/>
    <x v="3"/>
    <x v="11"/>
    <n v="74"/>
    <x v="724"/>
    <x v="1"/>
  </r>
  <r>
    <x v="2432"/>
    <n v="4.2"/>
    <n v="499"/>
    <n v="599"/>
    <n v="16"/>
    <x v="0"/>
    <x v="12"/>
    <n v="78527"/>
    <x v="21"/>
    <x v="1"/>
  </r>
  <r>
    <x v="1978"/>
    <n v="4.5"/>
    <n v="499"/>
    <n v="595"/>
    <n v="16"/>
    <x v="3"/>
    <x v="9"/>
    <n v="3908"/>
    <x v="567"/>
    <x v="1"/>
  </r>
  <r>
    <x v="1979"/>
    <n v="4.5"/>
    <n v="499"/>
    <n v="595"/>
    <n v="16"/>
    <x v="3"/>
    <x v="9"/>
    <n v="1411"/>
    <x v="567"/>
    <x v="1"/>
  </r>
  <r>
    <x v="1980"/>
    <n v="4.4000000000000004"/>
    <n v="499"/>
    <n v="595"/>
    <n v="16"/>
    <x v="3"/>
    <x v="9"/>
    <n v="297"/>
    <x v="567"/>
    <x v="1"/>
  </r>
  <r>
    <x v="2433"/>
    <n v="3.4"/>
    <n v="499"/>
    <n v="599"/>
    <n v="16"/>
    <x v="2"/>
    <x v="7"/>
    <n v="56"/>
    <x v="725"/>
    <x v="1"/>
  </r>
  <r>
    <x v="2434"/>
    <n v="4.5"/>
    <n v="499"/>
    <n v="598"/>
    <n v="16"/>
    <x v="3"/>
    <x v="10"/>
    <n v="11"/>
    <x v="55"/>
    <x v="1"/>
  </r>
  <r>
    <x v="2435"/>
    <n v="0"/>
    <n v="499"/>
    <n v="599"/>
    <n v="16"/>
    <x v="1"/>
    <x v="6"/>
    <n v="0"/>
    <x v="726"/>
    <x v="1"/>
  </r>
  <r>
    <x v="2436"/>
    <n v="3.8"/>
    <n v="498"/>
    <n v="599"/>
    <n v="16"/>
    <x v="3"/>
    <x v="10"/>
    <n v="170"/>
    <x v="55"/>
    <x v="1"/>
  </r>
  <r>
    <x v="2437"/>
    <n v="3.9"/>
    <n v="498"/>
    <n v="599"/>
    <n v="16"/>
    <x v="0"/>
    <x v="1"/>
    <n v="138"/>
    <x v="56"/>
    <x v="1"/>
  </r>
  <r>
    <x v="2438"/>
    <n v="4.8"/>
    <n v="479"/>
    <n v="577"/>
    <n v="16"/>
    <x v="3"/>
    <x v="10"/>
    <n v="22"/>
    <x v="106"/>
    <x v="1"/>
  </r>
  <r>
    <x v="2439"/>
    <n v="3.8"/>
    <n v="461"/>
    <n v="549"/>
    <n v="16"/>
    <x v="2"/>
    <x v="7"/>
    <n v="1105"/>
    <x v="727"/>
    <x v="1"/>
  </r>
  <r>
    <x v="2440"/>
    <n v="4.2"/>
    <n v="451"/>
    <n v="538"/>
    <n v="16"/>
    <x v="3"/>
    <x v="9"/>
    <n v="971"/>
    <x v="48"/>
    <x v="1"/>
  </r>
  <r>
    <x v="2441"/>
    <n v="4.4000000000000004"/>
    <n v="444"/>
    <n v="530"/>
    <n v="16"/>
    <x v="3"/>
    <x v="9"/>
    <n v="46"/>
    <x v="448"/>
    <x v="1"/>
  </r>
  <r>
    <x v="2442"/>
    <n v="4.3"/>
    <n v="420"/>
    <n v="500"/>
    <n v="16"/>
    <x v="3"/>
    <x v="11"/>
    <n v="236"/>
    <x v="387"/>
    <x v="1"/>
  </r>
  <r>
    <x v="2443"/>
    <n v="3.9"/>
    <n v="419"/>
    <n v="499"/>
    <n v="16"/>
    <x v="3"/>
    <x v="10"/>
    <n v="69"/>
    <x v="285"/>
    <x v="1"/>
  </r>
  <r>
    <x v="2444"/>
    <n v="4.4000000000000004"/>
    <n v="403"/>
    <n v="480"/>
    <n v="16"/>
    <x v="3"/>
    <x v="11"/>
    <n v="595"/>
    <x v="185"/>
    <x v="1"/>
  </r>
  <r>
    <x v="2445"/>
    <n v="4.0999999999999996"/>
    <n v="400"/>
    <n v="479"/>
    <n v="16"/>
    <x v="3"/>
    <x v="11"/>
    <n v="103"/>
    <x v="55"/>
    <x v="1"/>
  </r>
  <r>
    <x v="2446"/>
    <n v="4.3"/>
    <n v="377"/>
    <n v="449"/>
    <n v="16"/>
    <x v="3"/>
    <x v="11"/>
    <n v="136"/>
    <x v="728"/>
    <x v="1"/>
  </r>
  <r>
    <x v="2447"/>
    <n v="3.9"/>
    <n v="375"/>
    <n v="450"/>
    <n v="16"/>
    <x v="3"/>
    <x v="10"/>
    <n v="978"/>
    <x v="357"/>
    <x v="1"/>
  </r>
  <r>
    <x v="2448"/>
    <n v="3.9"/>
    <n v="375"/>
    <n v="450"/>
    <n v="16"/>
    <x v="3"/>
    <x v="10"/>
    <n v="978"/>
    <x v="357"/>
    <x v="1"/>
  </r>
  <r>
    <x v="2449"/>
    <n v="3.9"/>
    <n v="360"/>
    <n v="430"/>
    <n v="16"/>
    <x v="3"/>
    <x v="11"/>
    <n v="1083"/>
    <x v="99"/>
    <x v="1"/>
  </r>
  <r>
    <x v="2450"/>
    <n v="4.7"/>
    <n v="357"/>
    <n v="430"/>
    <n v="16"/>
    <x v="3"/>
    <x v="9"/>
    <n v="13"/>
    <x v="729"/>
    <x v="1"/>
  </r>
  <r>
    <x v="2451"/>
    <n v="4.4000000000000004"/>
    <n v="335"/>
    <n v="399"/>
    <n v="16"/>
    <x v="3"/>
    <x v="11"/>
    <n v="19164"/>
    <x v="256"/>
    <x v="1"/>
  </r>
  <r>
    <x v="2452"/>
    <n v="4.3"/>
    <n v="334"/>
    <n v="399"/>
    <n v="16"/>
    <x v="3"/>
    <x v="10"/>
    <n v="12"/>
    <x v="164"/>
    <x v="1"/>
  </r>
  <r>
    <x v="2453"/>
    <n v="4.4000000000000004"/>
    <n v="320"/>
    <n v="385"/>
    <n v="16"/>
    <x v="3"/>
    <x v="9"/>
    <n v="35641"/>
    <x v="185"/>
    <x v="1"/>
  </r>
  <r>
    <x v="2454"/>
    <n v="4.3"/>
    <n v="315"/>
    <n v="375"/>
    <n v="16"/>
    <x v="3"/>
    <x v="10"/>
    <n v="86805"/>
    <x v="48"/>
    <x v="1"/>
  </r>
  <r>
    <x v="2455"/>
    <n v="3.3"/>
    <n v="300"/>
    <n v="360"/>
    <n v="16"/>
    <x v="1"/>
    <x v="5"/>
    <n v="39"/>
    <x v="730"/>
    <x v="1"/>
  </r>
  <r>
    <x v="2456"/>
    <n v="4.5"/>
    <n v="300"/>
    <n v="360"/>
    <n v="16"/>
    <x v="3"/>
    <x v="11"/>
    <n v="10"/>
    <x v="680"/>
    <x v="1"/>
  </r>
  <r>
    <x v="2457"/>
    <n v="4"/>
    <n v="299"/>
    <n v="359"/>
    <n v="16"/>
    <x v="1"/>
    <x v="5"/>
    <n v="5274"/>
    <x v="731"/>
    <x v="1"/>
  </r>
  <r>
    <x v="2458"/>
    <n v="4.0999999999999996"/>
    <n v="299"/>
    <n v="360"/>
    <n v="16"/>
    <x v="3"/>
    <x v="10"/>
    <n v="1182"/>
    <x v="732"/>
    <x v="1"/>
  </r>
  <r>
    <x v="2459"/>
    <n v="4.2"/>
    <n v="298"/>
    <n v="355"/>
    <n v="16"/>
    <x v="3"/>
    <x v="11"/>
    <n v="708"/>
    <x v="539"/>
    <x v="1"/>
  </r>
  <r>
    <x v="2460"/>
    <n v="4.4000000000000004"/>
    <n v="294"/>
    <n v="350"/>
    <n v="16"/>
    <x v="3"/>
    <x v="11"/>
    <n v="148"/>
    <x v="228"/>
    <x v="1"/>
  </r>
  <r>
    <x v="2461"/>
    <n v="4.2"/>
    <n v="293"/>
    <n v="349"/>
    <n v="16"/>
    <x v="3"/>
    <x v="10"/>
    <n v="110401"/>
    <x v="48"/>
    <x v="1"/>
  </r>
  <r>
    <x v="1276"/>
    <n v="4.2"/>
    <n v="268"/>
    <n v="320"/>
    <n v="16"/>
    <x v="3"/>
    <x v="9"/>
    <n v="1664"/>
    <x v="183"/>
    <x v="1"/>
  </r>
  <r>
    <x v="2462"/>
    <n v="4.2"/>
    <n v="265"/>
    <n v="319"/>
    <n v="16"/>
    <x v="3"/>
    <x v="11"/>
    <n v="379"/>
    <x v="336"/>
    <x v="1"/>
  </r>
  <r>
    <x v="2463"/>
    <n v="4.2"/>
    <n v="249"/>
    <n v="299"/>
    <n v="16"/>
    <x v="3"/>
    <x v="11"/>
    <n v="6570"/>
    <x v="464"/>
    <x v="1"/>
  </r>
  <r>
    <x v="663"/>
    <n v="4.0999999999999996"/>
    <n v="249"/>
    <n v="299"/>
    <n v="16"/>
    <x v="3"/>
    <x v="10"/>
    <n v="4423"/>
    <x v="106"/>
    <x v="1"/>
  </r>
  <r>
    <x v="2464"/>
    <n v="3.8"/>
    <n v="249"/>
    <n v="299"/>
    <n v="16"/>
    <x v="1"/>
    <x v="5"/>
    <n v="2921"/>
    <x v="733"/>
    <x v="1"/>
  </r>
  <r>
    <x v="2465"/>
    <n v="4.5"/>
    <n v="249"/>
    <n v="299"/>
    <n v="16"/>
    <x v="3"/>
    <x v="9"/>
    <n v="988"/>
    <x v="382"/>
    <x v="1"/>
  </r>
  <r>
    <x v="2466"/>
    <n v="4"/>
    <n v="249"/>
    <n v="299"/>
    <n v="16"/>
    <x v="3"/>
    <x v="10"/>
    <n v="147"/>
    <x v="158"/>
    <x v="1"/>
  </r>
  <r>
    <x v="2467"/>
    <n v="3.9"/>
    <n v="249"/>
    <n v="299"/>
    <n v="16"/>
    <x v="1"/>
    <x v="4"/>
    <n v="48"/>
    <x v="734"/>
    <x v="1"/>
  </r>
  <r>
    <x v="2468"/>
    <n v="4.3"/>
    <n v="249"/>
    <n v="299"/>
    <n v="16"/>
    <x v="3"/>
    <x v="9"/>
    <n v="26"/>
    <x v="735"/>
    <x v="1"/>
  </r>
  <r>
    <x v="2469"/>
    <n v="4.8"/>
    <n v="249"/>
    <n v="299"/>
    <n v="16"/>
    <x v="3"/>
    <x v="10"/>
    <n v="4"/>
    <x v="736"/>
    <x v="1"/>
  </r>
  <r>
    <x v="2470"/>
    <n v="0"/>
    <n v="249"/>
    <n v="299"/>
    <n v="16"/>
    <x v="3"/>
    <x v="11"/>
    <n v="0"/>
    <x v="737"/>
    <x v="1"/>
  </r>
  <r>
    <x v="2471"/>
    <n v="0"/>
    <n v="249"/>
    <n v="299"/>
    <n v="16"/>
    <x v="1"/>
    <x v="4"/>
    <n v="0"/>
    <x v="738"/>
    <x v="1"/>
  </r>
  <r>
    <x v="2472"/>
    <n v="4.3"/>
    <n v="209"/>
    <n v="249"/>
    <n v="16"/>
    <x v="3"/>
    <x v="10"/>
    <n v="706"/>
    <x v="106"/>
    <x v="1"/>
  </r>
  <r>
    <x v="2473"/>
    <n v="3.8"/>
    <n v="209"/>
    <n v="249"/>
    <n v="16"/>
    <x v="3"/>
    <x v="10"/>
    <n v="16"/>
    <x v="67"/>
    <x v="1"/>
  </r>
  <r>
    <x v="2474"/>
    <n v="4.2"/>
    <n v="208"/>
    <n v="250"/>
    <n v="16"/>
    <x v="3"/>
    <x v="10"/>
    <n v="4297"/>
    <x v="78"/>
    <x v="1"/>
  </r>
  <r>
    <x v="2475"/>
    <n v="4.0999999999999996"/>
    <n v="208"/>
    <n v="249"/>
    <n v="16"/>
    <x v="3"/>
    <x v="10"/>
    <n v="799"/>
    <x v="115"/>
    <x v="1"/>
  </r>
  <r>
    <x v="2476"/>
    <n v="3.7"/>
    <n v="197"/>
    <n v="235"/>
    <n v="16"/>
    <x v="3"/>
    <x v="9"/>
    <n v="3880"/>
    <x v="739"/>
    <x v="1"/>
  </r>
  <r>
    <x v="283"/>
    <n v="4.3"/>
    <n v="168"/>
    <n v="200"/>
    <n v="16"/>
    <x v="3"/>
    <x v="11"/>
    <n v="7534"/>
    <x v="151"/>
    <x v="1"/>
  </r>
  <r>
    <x v="216"/>
    <n v="4.4000000000000004"/>
    <n v="149"/>
    <n v="179"/>
    <n v="16"/>
    <x v="3"/>
    <x v="10"/>
    <n v="56"/>
    <x v="106"/>
    <x v="1"/>
  </r>
  <r>
    <x v="2477"/>
    <n v="0"/>
    <n v="319990"/>
    <n v="389990"/>
    <n v="17"/>
    <x v="0"/>
    <x v="1"/>
    <n v="0"/>
    <x v="609"/>
    <x v="1"/>
  </r>
  <r>
    <x v="2478"/>
    <n v="0"/>
    <n v="290987"/>
    <n v="353990"/>
    <n v="17"/>
    <x v="0"/>
    <x v="0"/>
    <n v="0"/>
    <x v="298"/>
    <x v="1"/>
  </r>
  <r>
    <x v="2479"/>
    <n v="0"/>
    <n v="219990"/>
    <n v="266990"/>
    <n v="17"/>
    <x v="0"/>
    <x v="1"/>
    <n v="0"/>
    <x v="8"/>
    <x v="1"/>
  </r>
  <r>
    <x v="2480"/>
    <n v="4.4000000000000004"/>
    <n v="129990"/>
    <n v="156995"/>
    <n v="17"/>
    <x v="0"/>
    <x v="0"/>
    <n v="26"/>
    <x v="166"/>
    <x v="1"/>
  </r>
  <r>
    <x v="2481"/>
    <n v="0"/>
    <n v="104990"/>
    <n v="126579"/>
    <n v="17"/>
    <x v="0"/>
    <x v="1"/>
    <n v="0"/>
    <x v="119"/>
    <x v="1"/>
  </r>
  <r>
    <x v="2482"/>
    <n v="4.5"/>
    <n v="100990"/>
    <n v="121990"/>
    <n v="17"/>
    <x v="0"/>
    <x v="1"/>
    <n v="18"/>
    <x v="8"/>
    <x v="1"/>
  </r>
  <r>
    <x v="2483"/>
    <n v="0"/>
    <n v="85990"/>
    <n v="104048"/>
    <n v="17"/>
    <x v="0"/>
    <x v="1"/>
    <n v="0"/>
    <x v="119"/>
    <x v="1"/>
  </r>
  <r>
    <x v="2316"/>
    <n v="4.5"/>
    <n v="75990"/>
    <n v="91990"/>
    <n v="17"/>
    <x v="0"/>
    <x v="1"/>
    <n v="1542"/>
    <x v="8"/>
    <x v="1"/>
  </r>
  <r>
    <x v="2484"/>
    <n v="4.5999999999999996"/>
    <n v="74499"/>
    <n v="90000"/>
    <n v="17"/>
    <x v="0"/>
    <x v="1"/>
    <n v="31"/>
    <x v="119"/>
    <x v="1"/>
  </r>
  <r>
    <x v="2485"/>
    <n v="4.5"/>
    <n v="73990"/>
    <n v="89356"/>
    <n v="17"/>
    <x v="0"/>
    <x v="1"/>
    <n v="27"/>
    <x v="119"/>
    <x v="1"/>
  </r>
  <r>
    <x v="2486"/>
    <n v="4.5999999999999996"/>
    <n v="73924"/>
    <n v="89990"/>
    <n v="17"/>
    <x v="0"/>
    <x v="0"/>
    <n v="374"/>
    <x v="298"/>
    <x v="1"/>
  </r>
  <r>
    <x v="2487"/>
    <n v="0"/>
    <n v="71987"/>
    <n v="86990"/>
    <n v="17"/>
    <x v="0"/>
    <x v="0"/>
    <n v="0"/>
    <x v="298"/>
    <x v="1"/>
  </r>
  <r>
    <x v="2488"/>
    <n v="0"/>
    <n v="70000"/>
    <n v="85000"/>
    <n v="17"/>
    <x v="1"/>
    <x v="5"/>
    <n v="0"/>
    <x v="740"/>
    <x v="1"/>
  </r>
  <r>
    <x v="2489"/>
    <n v="4"/>
    <n v="64990"/>
    <n v="78990"/>
    <n v="17"/>
    <x v="0"/>
    <x v="1"/>
    <n v="67"/>
    <x v="609"/>
    <x v="1"/>
  </r>
  <r>
    <x v="2490"/>
    <n v="4.5"/>
    <n v="61990"/>
    <n v="74990"/>
    <n v="17"/>
    <x v="1"/>
    <x v="2"/>
    <n v="66"/>
    <x v="5"/>
    <x v="1"/>
  </r>
  <r>
    <x v="2491"/>
    <n v="0"/>
    <n v="57499"/>
    <n v="69990"/>
    <n v="17"/>
    <x v="1"/>
    <x v="2"/>
    <n v="0"/>
    <x v="3"/>
    <x v="1"/>
  </r>
  <r>
    <x v="2492"/>
    <n v="4.2"/>
    <n v="56990"/>
    <n v="69082"/>
    <n v="17"/>
    <x v="0"/>
    <x v="1"/>
    <n v="736"/>
    <x v="119"/>
    <x v="1"/>
  </r>
  <r>
    <x v="2493"/>
    <n v="0"/>
    <n v="56990"/>
    <n v="68990"/>
    <n v="17"/>
    <x v="0"/>
    <x v="1"/>
    <n v="0"/>
    <x v="10"/>
    <x v="1"/>
  </r>
  <r>
    <x v="2494"/>
    <n v="4.3"/>
    <n v="55950"/>
    <n v="67490"/>
    <n v="17"/>
    <x v="1"/>
    <x v="2"/>
    <n v="52"/>
    <x v="302"/>
    <x v="1"/>
  </r>
  <r>
    <x v="2495"/>
    <n v="4.3"/>
    <n v="53900"/>
    <n v="64995"/>
    <n v="17"/>
    <x v="0"/>
    <x v="0"/>
    <n v="107"/>
    <x v="166"/>
    <x v="1"/>
  </r>
  <r>
    <x v="2496"/>
    <n v="4.4000000000000004"/>
    <n v="52990"/>
    <n v="64094"/>
    <n v="17"/>
    <x v="0"/>
    <x v="1"/>
    <n v="157"/>
    <x v="119"/>
    <x v="1"/>
  </r>
  <r>
    <x v="2497"/>
    <n v="4.2"/>
    <n v="45309"/>
    <n v="54990"/>
    <n v="17"/>
    <x v="1"/>
    <x v="2"/>
    <n v="24227"/>
    <x v="11"/>
    <x v="1"/>
  </r>
  <r>
    <x v="2498"/>
    <n v="4.5"/>
    <n v="41990"/>
    <n v="50990"/>
    <n v="17"/>
    <x v="1"/>
    <x v="2"/>
    <n v="2648"/>
    <x v="5"/>
    <x v="1"/>
  </r>
  <r>
    <x v="2499"/>
    <n v="4.2"/>
    <n v="41990"/>
    <n v="50843"/>
    <n v="17"/>
    <x v="0"/>
    <x v="1"/>
    <n v="341"/>
    <x v="119"/>
    <x v="1"/>
  </r>
  <r>
    <x v="2500"/>
    <n v="4.5"/>
    <n v="38999"/>
    <n v="46999"/>
    <n v="17"/>
    <x v="0"/>
    <x v="3"/>
    <n v="4808"/>
    <x v="360"/>
    <x v="1"/>
  </r>
  <r>
    <x v="2501"/>
    <n v="3.2"/>
    <n v="38321"/>
    <n v="46500"/>
    <n v="17"/>
    <x v="1"/>
    <x v="2"/>
    <n v="5"/>
    <x v="79"/>
    <x v="1"/>
  </r>
  <r>
    <x v="2502"/>
    <n v="4.2"/>
    <n v="36990"/>
    <n v="44990"/>
    <n v="17"/>
    <x v="1"/>
    <x v="2"/>
    <n v="2680"/>
    <x v="741"/>
    <x v="1"/>
  </r>
  <r>
    <x v="2503"/>
    <n v="4.4000000000000004"/>
    <n v="36859"/>
    <n v="44900"/>
    <n v="17"/>
    <x v="1"/>
    <x v="2"/>
    <n v="28123"/>
    <x v="11"/>
    <x v="1"/>
  </r>
  <r>
    <x v="2504"/>
    <n v="0"/>
    <n v="34499"/>
    <n v="41980"/>
    <n v="17"/>
    <x v="1"/>
    <x v="2"/>
    <n v="0"/>
    <x v="742"/>
    <x v="1"/>
  </r>
  <r>
    <x v="2505"/>
    <n v="4.4000000000000004"/>
    <n v="33990"/>
    <n v="40990"/>
    <n v="17"/>
    <x v="1"/>
    <x v="2"/>
    <n v="339"/>
    <x v="302"/>
    <x v="1"/>
  </r>
  <r>
    <x v="2506"/>
    <n v="4.2"/>
    <n v="27999"/>
    <n v="33999"/>
    <n v="17"/>
    <x v="0"/>
    <x v="3"/>
    <n v="9834"/>
    <x v="646"/>
    <x v="1"/>
  </r>
  <r>
    <x v="1032"/>
    <n v="0"/>
    <n v="24899"/>
    <n v="29999"/>
    <n v="17"/>
    <x v="0"/>
    <x v="1"/>
    <n v="0"/>
    <x v="420"/>
    <x v="1"/>
  </r>
  <r>
    <x v="2507"/>
    <n v="4.0999999999999996"/>
    <n v="24000"/>
    <n v="29000"/>
    <n v="17"/>
    <x v="1"/>
    <x v="2"/>
    <n v="11"/>
    <x v="82"/>
    <x v="1"/>
  </r>
  <r>
    <x v="2508"/>
    <n v="3.8"/>
    <n v="23990"/>
    <n v="28990"/>
    <n v="17"/>
    <x v="0"/>
    <x v="1"/>
    <n v="139"/>
    <x v="10"/>
    <x v="1"/>
  </r>
  <r>
    <x v="2509"/>
    <n v="4.0999999999999996"/>
    <n v="23190"/>
    <n v="28000"/>
    <n v="17"/>
    <x v="1"/>
    <x v="2"/>
    <n v="178"/>
    <x v="11"/>
    <x v="1"/>
  </r>
  <r>
    <x v="2510"/>
    <n v="0"/>
    <n v="20490"/>
    <n v="24699"/>
    <n v="17"/>
    <x v="1"/>
    <x v="4"/>
    <n v="0"/>
    <x v="5"/>
    <x v="1"/>
  </r>
  <r>
    <x v="405"/>
    <n v="4.2"/>
    <n v="19300"/>
    <n v="23500"/>
    <n v="17"/>
    <x v="1"/>
    <x v="4"/>
    <n v="81"/>
    <x v="11"/>
    <x v="1"/>
  </r>
  <r>
    <x v="2511"/>
    <n v="4.4000000000000004"/>
    <n v="18999"/>
    <n v="22999"/>
    <n v="17"/>
    <x v="0"/>
    <x v="3"/>
    <n v="26811"/>
    <x v="21"/>
    <x v="1"/>
  </r>
  <r>
    <x v="2512"/>
    <n v="4.4000000000000004"/>
    <n v="18999"/>
    <n v="22999"/>
    <n v="17"/>
    <x v="0"/>
    <x v="3"/>
    <n v="26811"/>
    <x v="21"/>
    <x v="1"/>
  </r>
  <r>
    <x v="2513"/>
    <n v="4.4000000000000004"/>
    <n v="18999"/>
    <n v="22999"/>
    <n v="17"/>
    <x v="0"/>
    <x v="3"/>
    <n v="26811"/>
    <x v="21"/>
    <x v="1"/>
  </r>
  <r>
    <x v="2514"/>
    <n v="4.4000000000000004"/>
    <n v="18999"/>
    <n v="22900"/>
    <n v="17"/>
    <x v="1"/>
    <x v="2"/>
    <n v="358"/>
    <x v="11"/>
    <x v="1"/>
  </r>
  <r>
    <x v="2515"/>
    <n v="4.3"/>
    <n v="18990"/>
    <n v="23040"/>
    <n v="17"/>
    <x v="1"/>
    <x v="2"/>
    <n v="159"/>
    <x v="79"/>
    <x v="1"/>
  </r>
  <r>
    <x v="2068"/>
    <n v="5"/>
    <n v="18499"/>
    <n v="22500"/>
    <n v="17"/>
    <x v="1"/>
    <x v="2"/>
    <n v="5"/>
    <x v="11"/>
    <x v="1"/>
  </r>
  <r>
    <x v="2516"/>
    <n v="0"/>
    <n v="18200"/>
    <n v="22000"/>
    <n v="17"/>
    <x v="0"/>
    <x v="1"/>
    <n v="0"/>
    <x v="743"/>
    <x v="1"/>
  </r>
  <r>
    <x v="2344"/>
    <n v="4.5"/>
    <n v="16590"/>
    <n v="20000"/>
    <n v="17"/>
    <x v="1"/>
    <x v="4"/>
    <n v="198"/>
    <x v="11"/>
    <x v="1"/>
  </r>
  <r>
    <x v="2517"/>
    <n v="4.4000000000000004"/>
    <n v="16400"/>
    <n v="19990"/>
    <n v="17"/>
    <x v="1"/>
    <x v="2"/>
    <n v="66"/>
    <x v="82"/>
    <x v="1"/>
  </r>
  <r>
    <x v="2518"/>
    <n v="4.3"/>
    <n v="15930"/>
    <n v="19200"/>
    <n v="17"/>
    <x v="1"/>
    <x v="2"/>
    <n v="44"/>
    <x v="82"/>
    <x v="1"/>
  </r>
  <r>
    <x v="405"/>
    <n v="5"/>
    <n v="15690"/>
    <n v="18990"/>
    <n v="17"/>
    <x v="1"/>
    <x v="4"/>
    <n v="3"/>
    <x v="11"/>
    <x v="1"/>
  </r>
  <r>
    <x v="2519"/>
    <n v="4.3"/>
    <n v="15594"/>
    <n v="18990"/>
    <n v="17"/>
    <x v="1"/>
    <x v="2"/>
    <n v="8623"/>
    <x v="79"/>
    <x v="1"/>
  </r>
  <r>
    <x v="2520"/>
    <n v="4.2"/>
    <n v="15490"/>
    <n v="18680"/>
    <n v="17"/>
    <x v="1"/>
    <x v="4"/>
    <n v="57"/>
    <x v="79"/>
    <x v="1"/>
  </r>
  <r>
    <x v="2358"/>
    <n v="4.4000000000000004"/>
    <n v="13999"/>
    <n v="16999"/>
    <n v="17"/>
    <x v="0"/>
    <x v="3"/>
    <n v="7571"/>
    <x v="21"/>
    <x v="1"/>
  </r>
  <r>
    <x v="2357"/>
    <n v="4.4000000000000004"/>
    <n v="13999"/>
    <n v="16999"/>
    <n v="17"/>
    <x v="0"/>
    <x v="3"/>
    <n v="7571"/>
    <x v="21"/>
    <x v="1"/>
  </r>
  <r>
    <x v="2521"/>
    <n v="4.0999999999999996"/>
    <n v="13999"/>
    <n v="16999"/>
    <n v="17"/>
    <x v="0"/>
    <x v="3"/>
    <n v="157"/>
    <x v="362"/>
    <x v="1"/>
  </r>
  <r>
    <x v="2522"/>
    <n v="0"/>
    <n v="13999"/>
    <n v="17000"/>
    <n v="17"/>
    <x v="0"/>
    <x v="1"/>
    <n v="0"/>
    <x v="744"/>
    <x v="1"/>
  </r>
  <r>
    <x v="2523"/>
    <n v="4.2"/>
    <n v="13144"/>
    <n v="15999"/>
    <n v="17"/>
    <x v="0"/>
    <x v="3"/>
    <n v="6332"/>
    <x v="646"/>
    <x v="1"/>
  </r>
  <r>
    <x v="2524"/>
    <n v="0"/>
    <n v="10700"/>
    <n v="12990"/>
    <n v="17"/>
    <x v="1"/>
    <x v="2"/>
    <n v="0"/>
    <x v="6"/>
    <x v="1"/>
  </r>
  <r>
    <x v="2525"/>
    <n v="3.7"/>
    <n v="9999"/>
    <n v="12081"/>
    <n v="17"/>
    <x v="1"/>
    <x v="2"/>
    <n v="26"/>
    <x v="19"/>
    <x v="1"/>
  </r>
  <r>
    <x v="2526"/>
    <n v="4"/>
    <n v="9490"/>
    <n v="11499"/>
    <n v="17"/>
    <x v="1"/>
    <x v="2"/>
    <n v="2283"/>
    <x v="394"/>
    <x v="1"/>
  </r>
  <r>
    <x v="2527"/>
    <n v="4.2"/>
    <n v="8300"/>
    <n v="10032"/>
    <n v="17"/>
    <x v="1"/>
    <x v="4"/>
    <n v="2132"/>
    <x v="397"/>
    <x v="1"/>
  </r>
  <r>
    <x v="2528"/>
    <n v="4.3"/>
    <n v="7690"/>
    <n v="9295"/>
    <n v="17"/>
    <x v="1"/>
    <x v="4"/>
    <n v="258"/>
    <x v="32"/>
    <x v="1"/>
  </r>
  <r>
    <x v="2529"/>
    <n v="4"/>
    <n v="6599"/>
    <n v="7999"/>
    <n v="17"/>
    <x v="1"/>
    <x v="4"/>
    <n v="19354"/>
    <x v="199"/>
    <x v="1"/>
  </r>
  <r>
    <x v="2530"/>
    <n v="4.4000000000000004"/>
    <n v="6159"/>
    <n v="7500"/>
    <n v="17"/>
    <x v="1"/>
    <x v="2"/>
    <n v="309"/>
    <x v="425"/>
    <x v="1"/>
  </r>
  <r>
    <x v="2531"/>
    <n v="4"/>
    <n v="5595"/>
    <n v="6795"/>
    <n v="17"/>
    <x v="1"/>
    <x v="4"/>
    <n v="8"/>
    <x v="84"/>
    <x v="1"/>
  </r>
  <r>
    <x v="2532"/>
    <n v="4"/>
    <n v="4118"/>
    <n v="4999"/>
    <n v="17"/>
    <x v="1"/>
    <x v="5"/>
    <n v="25"/>
    <x v="331"/>
    <x v="1"/>
  </r>
  <r>
    <x v="2533"/>
    <n v="4.3"/>
    <n v="3299"/>
    <n v="3999"/>
    <n v="17"/>
    <x v="2"/>
    <x v="7"/>
    <n v="28"/>
    <x v="653"/>
    <x v="1"/>
  </r>
  <r>
    <x v="2534"/>
    <n v="4.3"/>
    <n v="2899"/>
    <n v="3499"/>
    <n v="17"/>
    <x v="0"/>
    <x v="3"/>
    <n v="2483"/>
    <x v="745"/>
    <x v="1"/>
  </r>
  <r>
    <x v="2535"/>
    <n v="4.8"/>
    <n v="2469"/>
    <n v="2999"/>
    <n v="17"/>
    <x v="1"/>
    <x v="4"/>
    <n v="12"/>
    <x v="246"/>
    <x v="1"/>
  </r>
  <r>
    <x v="2536"/>
    <n v="4.2"/>
    <n v="2399"/>
    <n v="2895"/>
    <n v="17"/>
    <x v="1"/>
    <x v="4"/>
    <n v="257"/>
    <x v="249"/>
    <x v="1"/>
  </r>
  <r>
    <x v="2537"/>
    <n v="4.2"/>
    <n v="2399"/>
    <n v="2895"/>
    <n v="17"/>
    <x v="1"/>
    <x v="4"/>
    <n v="257"/>
    <x v="249"/>
    <x v="1"/>
  </r>
  <r>
    <x v="2538"/>
    <n v="4.3"/>
    <n v="2312"/>
    <n v="2800"/>
    <n v="17"/>
    <x v="2"/>
    <x v="7"/>
    <n v="154"/>
    <x v="589"/>
    <x v="1"/>
  </r>
  <r>
    <x v="2539"/>
    <n v="4.3"/>
    <n v="2299"/>
    <n v="2799"/>
    <n v="17"/>
    <x v="0"/>
    <x v="12"/>
    <n v="1651"/>
    <x v="7"/>
    <x v="1"/>
  </r>
  <r>
    <x v="2540"/>
    <n v="3.4"/>
    <n v="2289"/>
    <n v="2790"/>
    <n v="17"/>
    <x v="1"/>
    <x v="4"/>
    <n v="51"/>
    <x v="16"/>
    <x v="1"/>
  </r>
  <r>
    <x v="2541"/>
    <n v="4.3"/>
    <n v="2054"/>
    <n v="2499"/>
    <n v="17"/>
    <x v="0"/>
    <x v="0"/>
    <n v="29"/>
    <x v="746"/>
    <x v="1"/>
  </r>
  <r>
    <x v="2542"/>
    <n v="4.3"/>
    <n v="1898"/>
    <n v="2295"/>
    <n v="17"/>
    <x v="3"/>
    <x v="8"/>
    <n v="542"/>
    <x v="32"/>
    <x v="1"/>
  </r>
  <r>
    <x v="2543"/>
    <n v="3.8"/>
    <n v="1699"/>
    <n v="2050"/>
    <n v="17"/>
    <x v="1"/>
    <x v="4"/>
    <n v="38"/>
    <x v="17"/>
    <x v="1"/>
  </r>
  <r>
    <x v="1439"/>
    <n v="4.2"/>
    <n v="1690"/>
    <n v="2050"/>
    <n v="17"/>
    <x v="1"/>
    <x v="4"/>
    <n v="102"/>
    <x v="17"/>
    <x v="1"/>
  </r>
  <r>
    <x v="2544"/>
    <n v="4.2"/>
    <n v="1659"/>
    <n v="1999"/>
    <n v="17"/>
    <x v="3"/>
    <x v="9"/>
    <n v="311"/>
    <x v="38"/>
    <x v="1"/>
  </r>
  <r>
    <x v="2545"/>
    <n v="3.1"/>
    <n v="1643"/>
    <n v="2000"/>
    <n v="17"/>
    <x v="1"/>
    <x v="5"/>
    <n v="10"/>
    <x v="331"/>
    <x v="1"/>
  </r>
  <r>
    <x v="1930"/>
    <n v="0"/>
    <n v="1394"/>
    <n v="1699"/>
    <n v="17"/>
    <x v="1"/>
    <x v="4"/>
    <n v="0"/>
    <x v="623"/>
    <x v="1"/>
  </r>
  <r>
    <x v="2546"/>
    <n v="0"/>
    <n v="1234"/>
    <n v="1499"/>
    <n v="17"/>
    <x v="1"/>
    <x v="2"/>
    <n v="0"/>
    <x v="246"/>
    <x v="1"/>
  </r>
  <r>
    <x v="2547"/>
    <n v="4.3"/>
    <n v="1199"/>
    <n v="1449"/>
    <n v="17"/>
    <x v="0"/>
    <x v="1"/>
    <n v="1853"/>
    <x v="747"/>
    <x v="1"/>
  </r>
  <r>
    <x v="2548"/>
    <n v="4.2"/>
    <n v="1155"/>
    <n v="1395"/>
    <n v="17"/>
    <x v="3"/>
    <x v="9"/>
    <n v="21"/>
    <x v="691"/>
    <x v="1"/>
  </r>
  <r>
    <x v="2549"/>
    <n v="4.0999999999999996"/>
    <n v="1154"/>
    <n v="1395"/>
    <n v="17"/>
    <x v="3"/>
    <x v="8"/>
    <n v="948"/>
    <x v="35"/>
    <x v="1"/>
  </r>
  <r>
    <x v="2550"/>
    <n v="4.4000000000000004"/>
    <n v="954"/>
    <n v="1150"/>
    <n v="17"/>
    <x v="3"/>
    <x v="9"/>
    <n v="3075"/>
    <x v="222"/>
    <x v="1"/>
  </r>
  <r>
    <x v="2551"/>
    <n v="4.3"/>
    <n v="826"/>
    <n v="999"/>
    <n v="17"/>
    <x v="3"/>
    <x v="11"/>
    <n v="43"/>
    <x v="205"/>
    <x v="1"/>
  </r>
  <r>
    <x v="2552"/>
    <n v="3.8"/>
    <n v="825"/>
    <n v="1000"/>
    <n v="17"/>
    <x v="3"/>
    <x v="11"/>
    <n v="9"/>
    <x v="90"/>
    <x v="1"/>
  </r>
  <r>
    <x v="2553"/>
    <n v="4.2"/>
    <n v="824"/>
    <n v="999"/>
    <n v="17"/>
    <x v="1"/>
    <x v="4"/>
    <n v="268"/>
    <x v="135"/>
    <x v="1"/>
  </r>
  <r>
    <x v="2554"/>
    <n v="3.7"/>
    <n v="705"/>
    <n v="850"/>
    <n v="17"/>
    <x v="1"/>
    <x v="4"/>
    <n v="49"/>
    <x v="247"/>
    <x v="1"/>
  </r>
  <r>
    <x v="2555"/>
    <n v="4.3"/>
    <n v="699"/>
    <n v="850"/>
    <n v="17"/>
    <x v="3"/>
    <x v="10"/>
    <n v="53404"/>
    <x v="48"/>
    <x v="1"/>
  </r>
  <r>
    <x v="2556"/>
    <n v="5"/>
    <n v="699"/>
    <n v="849"/>
    <n v="17"/>
    <x v="3"/>
    <x v="8"/>
    <n v="3"/>
    <x v="199"/>
    <x v="1"/>
  </r>
  <r>
    <x v="2557"/>
    <n v="0"/>
    <n v="699"/>
    <n v="845"/>
    <n v="17"/>
    <x v="3"/>
    <x v="11"/>
    <n v="0"/>
    <x v="691"/>
    <x v="1"/>
  </r>
  <r>
    <x v="2558"/>
    <n v="3.8"/>
    <n v="675"/>
    <n v="815"/>
    <n v="17"/>
    <x v="2"/>
    <x v="7"/>
    <n v="220"/>
    <x v="748"/>
    <x v="1"/>
  </r>
  <r>
    <x v="2559"/>
    <n v="4.4000000000000004"/>
    <n v="647"/>
    <n v="785"/>
    <n v="17"/>
    <x v="3"/>
    <x v="9"/>
    <n v="29"/>
    <x v="96"/>
    <x v="1"/>
  </r>
  <r>
    <x v="2560"/>
    <n v="3.3"/>
    <n v="580"/>
    <n v="699"/>
    <n v="17"/>
    <x v="3"/>
    <x v="11"/>
    <n v="3"/>
    <x v="749"/>
    <x v="1"/>
  </r>
  <r>
    <x v="2561"/>
    <n v="4.3"/>
    <n v="579"/>
    <n v="699"/>
    <n v="17"/>
    <x v="3"/>
    <x v="9"/>
    <n v="229"/>
    <x v="103"/>
    <x v="1"/>
  </r>
  <r>
    <x v="2562"/>
    <n v="3.5"/>
    <n v="579"/>
    <n v="699"/>
    <n v="17"/>
    <x v="1"/>
    <x v="6"/>
    <n v="25"/>
    <x v="750"/>
    <x v="1"/>
  </r>
  <r>
    <x v="2563"/>
    <n v="4.2"/>
    <n v="538"/>
    <n v="649"/>
    <n v="17"/>
    <x v="3"/>
    <x v="10"/>
    <n v="33760"/>
    <x v="285"/>
    <x v="1"/>
  </r>
  <r>
    <x v="2564"/>
    <n v="4.3"/>
    <n v="497"/>
    <n v="599"/>
    <n v="17"/>
    <x v="3"/>
    <x v="9"/>
    <n v="23540"/>
    <x v="567"/>
    <x v="1"/>
  </r>
  <r>
    <x v="2565"/>
    <n v="0"/>
    <n v="496"/>
    <n v="599"/>
    <n v="17"/>
    <x v="1"/>
    <x v="4"/>
    <n v="0"/>
    <x v="751"/>
    <x v="1"/>
  </r>
  <r>
    <x v="2566"/>
    <n v="4.0999999999999996"/>
    <n v="492"/>
    <n v="595"/>
    <n v="17"/>
    <x v="3"/>
    <x v="10"/>
    <n v="598"/>
    <x v="42"/>
    <x v="1"/>
  </r>
  <r>
    <x v="2567"/>
    <n v="4.2"/>
    <n v="480"/>
    <n v="580"/>
    <n v="17"/>
    <x v="3"/>
    <x v="11"/>
    <n v="1054"/>
    <x v="539"/>
    <x v="1"/>
  </r>
  <r>
    <x v="2568"/>
    <n v="0"/>
    <n v="480"/>
    <n v="580"/>
    <n v="17"/>
    <x v="3"/>
    <x v="9"/>
    <n v="0"/>
    <x v="752"/>
    <x v="1"/>
  </r>
  <r>
    <x v="2569"/>
    <n v="3.8"/>
    <n v="453"/>
    <n v="549"/>
    <n v="17"/>
    <x v="3"/>
    <x v="9"/>
    <n v="52"/>
    <x v="753"/>
    <x v="1"/>
  </r>
  <r>
    <x v="2570"/>
    <n v="3.8"/>
    <n v="414"/>
    <n v="499"/>
    <n v="17"/>
    <x v="2"/>
    <x v="7"/>
    <n v="185"/>
    <x v="244"/>
    <x v="1"/>
  </r>
  <r>
    <x v="2571"/>
    <n v="3.7"/>
    <n v="414"/>
    <n v="499"/>
    <n v="17"/>
    <x v="2"/>
    <x v="7"/>
    <n v="124"/>
    <x v="754"/>
    <x v="1"/>
  </r>
  <r>
    <x v="2572"/>
    <n v="4"/>
    <n v="411"/>
    <n v="499"/>
    <n v="17"/>
    <x v="3"/>
    <x v="11"/>
    <n v="13645"/>
    <x v="481"/>
    <x v="1"/>
  </r>
  <r>
    <x v="2573"/>
    <n v="0"/>
    <n v="401"/>
    <n v="484"/>
    <n v="17"/>
    <x v="3"/>
    <x v="8"/>
    <n v="0"/>
    <x v="755"/>
    <x v="1"/>
  </r>
  <r>
    <x v="2574"/>
    <n v="4.0999999999999996"/>
    <n v="398"/>
    <n v="480"/>
    <n v="17"/>
    <x v="3"/>
    <x v="9"/>
    <n v="76"/>
    <x v="756"/>
    <x v="1"/>
  </r>
  <r>
    <x v="2575"/>
    <n v="4.5999999999999996"/>
    <n v="370"/>
    <n v="450"/>
    <n v="17"/>
    <x v="3"/>
    <x v="11"/>
    <n v="50"/>
    <x v="757"/>
    <x v="1"/>
  </r>
  <r>
    <x v="2576"/>
    <n v="4.3"/>
    <n v="363"/>
    <n v="439"/>
    <n v="17"/>
    <x v="3"/>
    <x v="10"/>
    <n v="19"/>
    <x v="336"/>
    <x v="1"/>
  </r>
  <r>
    <x v="2577"/>
    <n v="4.0999999999999996"/>
    <n v="350"/>
    <n v="425"/>
    <n v="17"/>
    <x v="3"/>
    <x v="11"/>
    <n v="114"/>
    <x v="109"/>
    <x v="1"/>
  </r>
  <r>
    <x v="2578"/>
    <n v="3.9"/>
    <n v="329"/>
    <n v="399"/>
    <n v="17"/>
    <x v="3"/>
    <x v="11"/>
    <n v="4897"/>
    <x v="758"/>
    <x v="1"/>
  </r>
  <r>
    <x v="2579"/>
    <n v="4.2"/>
    <n v="328"/>
    <n v="399"/>
    <n v="17"/>
    <x v="3"/>
    <x v="10"/>
    <n v="4298"/>
    <x v="63"/>
    <x v="1"/>
  </r>
  <r>
    <x v="2580"/>
    <n v="4.2"/>
    <n v="324"/>
    <n v="395"/>
    <n v="17"/>
    <x v="3"/>
    <x v="11"/>
    <n v="604"/>
    <x v="759"/>
    <x v="1"/>
  </r>
  <r>
    <x v="2581"/>
    <n v="3.9"/>
    <n v="323"/>
    <n v="390"/>
    <n v="17"/>
    <x v="3"/>
    <x v="10"/>
    <n v="53"/>
    <x v="760"/>
    <x v="1"/>
  </r>
  <r>
    <x v="2582"/>
    <n v="4.5"/>
    <n v="311"/>
    <n v="375"/>
    <n v="17"/>
    <x v="3"/>
    <x v="9"/>
    <n v="1416"/>
    <x v="215"/>
    <x v="1"/>
  </r>
  <r>
    <x v="2583"/>
    <n v="3.9"/>
    <n v="290"/>
    <n v="351"/>
    <n v="17"/>
    <x v="3"/>
    <x v="11"/>
    <n v="209"/>
    <x v="761"/>
    <x v="1"/>
  </r>
  <r>
    <x v="2584"/>
    <n v="4.0999999999999996"/>
    <n v="290"/>
    <n v="350"/>
    <n v="17"/>
    <x v="3"/>
    <x v="9"/>
    <n v="37"/>
    <x v="73"/>
    <x v="1"/>
  </r>
  <r>
    <x v="2585"/>
    <n v="3.7"/>
    <n v="286"/>
    <n v="348"/>
    <n v="17"/>
    <x v="0"/>
    <x v="12"/>
    <n v="9"/>
    <x v="762"/>
    <x v="1"/>
  </r>
  <r>
    <x v="2586"/>
    <n v="4.3"/>
    <n v="265"/>
    <n v="320"/>
    <n v="17"/>
    <x v="3"/>
    <x v="9"/>
    <n v="1714"/>
    <x v="735"/>
    <x v="1"/>
  </r>
  <r>
    <x v="2587"/>
    <n v="4.3"/>
    <n v="261"/>
    <n v="315"/>
    <n v="17"/>
    <x v="3"/>
    <x v="11"/>
    <n v="43304"/>
    <x v="60"/>
    <x v="1"/>
  </r>
  <r>
    <x v="2588"/>
    <n v="4.0999999999999996"/>
    <n v="255"/>
    <n v="310"/>
    <n v="17"/>
    <x v="3"/>
    <x v="10"/>
    <n v="371"/>
    <x v="163"/>
    <x v="1"/>
  </r>
  <r>
    <x v="2589"/>
    <n v="4.0999999999999996"/>
    <n v="249"/>
    <n v="300"/>
    <n v="17"/>
    <x v="3"/>
    <x v="10"/>
    <n v="1720"/>
    <x v="509"/>
    <x v="1"/>
  </r>
  <r>
    <x v="2590"/>
    <n v="4.0999999999999996"/>
    <n v="249"/>
    <n v="300"/>
    <n v="17"/>
    <x v="3"/>
    <x v="9"/>
    <n v="1305"/>
    <x v="183"/>
    <x v="1"/>
  </r>
  <r>
    <x v="2591"/>
    <n v="3.6"/>
    <n v="207"/>
    <n v="250"/>
    <n v="17"/>
    <x v="3"/>
    <x v="10"/>
    <n v="9"/>
    <x v="78"/>
    <x v="1"/>
  </r>
  <r>
    <x v="2592"/>
    <n v="0"/>
    <n v="207"/>
    <n v="250"/>
    <n v="17"/>
    <x v="1"/>
    <x v="6"/>
    <n v="0"/>
    <x v="763"/>
    <x v="1"/>
  </r>
  <r>
    <x v="507"/>
    <n v="4.2"/>
    <n v="206"/>
    <n v="249"/>
    <n v="17"/>
    <x v="3"/>
    <x v="9"/>
    <n v="5762"/>
    <x v="52"/>
    <x v="1"/>
  </r>
  <r>
    <x v="2593"/>
    <n v="4.0999999999999996"/>
    <n v="199"/>
    <n v="240"/>
    <n v="17"/>
    <x v="3"/>
    <x v="9"/>
    <n v="8"/>
    <x v="68"/>
    <x v="1"/>
  </r>
  <r>
    <x v="2594"/>
    <n v="4.0999999999999996"/>
    <n v="165"/>
    <n v="200"/>
    <n v="17"/>
    <x v="3"/>
    <x v="11"/>
    <n v="1421"/>
    <x v="100"/>
    <x v="1"/>
  </r>
  <r>
    <x v="2595"/>
    <n v="4"/>
    <n v="164"/>
    <n v="199"/>
    <n v="17"/>
    <x v="3"/>
    <x v="11"/>
    <n v="323"/>
    <x v="415"/>
    <x v="1"/>
  </r>
  <r>
    <x v="2596"/>
    <n v="4.2"/>
    <n v="149"/>
    <n v="180"/>
    <n v="17"/>
    <x v="3"/>
    <x v="11"/>
    <n v="34781"/>
    <x v="60"/>
    <x v="1"/>
  </r>
  <r>
    <x v="895"/>
    <n v="4"/>
    <n v="95"/>
    <n v="115"/>
    <n v="17"/>
    <x v="3"/>
    <x v="10"/>
    <n v="3896"/>
    <x v="163"/>
    <x v="1"/>
  </r>
  <r>
    <x v="2597"/>
    <n v="0"/>
    <n v="265000"/>
    <n v="325000"/>
    <n v="18"/>
    <x v="2"/>
    <x v="7"/>
    <n v="0"/>
    <x v="128"/>
    <x v="1"/>
  </r>
  <r>
    <x v="2598"/>
    <n v="4.4000000000000004"/>
    <n v="149990"/>
    <n v="184999"/>
    <n v="18"/>
    <x v="0"/>
    <x v="0"/>
    <n v="25"/>
    <x v="323"/>
    <x v="1"/>
  </r>
  <r>
    <x v="2599"/>
    <n v="0"/>
    <n v="149990"/>
    <n v="182990"/>
    <n v="18"/>
    <x v="0"/>
    <x v="1"/>
    <n v="0"/>
    <x v="8"/>
    <x v="1"/>
  </r>
  <r>
    <x v="2600"/>
    <n v="4.5999999999999996"/>
    <n v="130999"/>
    <n v="159900"/>
    <n v="18"/>
    <x v="0"/>
    <x v="3"/>
    <n v="2314"/>
    <x v="1"/>
    <x v="1"/>
  </r>
  <r>
    <x v="2601"/>
    <n v="4.5999999999999996"/>
    <n v="130999"/>
    <n v="159900"/>
    <n v="18"/>
    <x v="0"/>
    <x v="3"/>
    <n v="2314"/>
    <x v="1"/>
    <x v="1"/>
  </r>
  <r>
    <x v="2602"/>
    <n v="4.5999999999999996"/>
    <n v="130999"/>
    <n v="159900"/>
    <n v="18"/>
    <x v="0"/>
    <x v="3"/>
    <n v="2314"/>
    <x v="1"/>
    <x v="1"/>
  </r>
  <r>
    <x v="2603"/>
    <n v="4.5999999999999996"/>
    <n v="130999"/>
    <n v="159900"/>
    <n v="18"/>
    <x v="0"/>
    <x v="3"/>
    <n v="2314"/>
    <x v="1"/>
    <x v="1"/>
  </r>
  <r>
    <x v="2604"/>
    <n v="4.2"/>
    <n v="129990"/>
    <n v="159995"/>
    <n v="18"/>
    <x v="0"/>
    <x v="0"/>
    <n v="16"/>
    <x v="166"/>
    <x v="1"/>
  </r>
  <r>
    <x v="2605"/>
    <n v="0"/>
    <n v="124990"/>
    <n v="152990"/>
    <n v="18"/>
    <x v="0"/>
    <x v="1"/>
    <n v="0"/>
    <x v="8"/>
    <x v="1"/>
  </r>
  <r>
    <x v="2606"/>
    <n v="0"/>
    <n v="124990"/>
    <n v="152990"/>
    <n v="18"/>
    <x v="0"/>
    <x v="1"/>
    <n v="0"/>
    <x v="8"/>
    <x v="1"/>
  </r>
  <r>
    <x v="2607"/>
    <n v="0"/>
    <n v="104990"/>
    <n v="128990"/>
    <n v="18"/>
    <x v="0"/>
    <x v="1"/>
    <n v="0"/>
    <x v="8"/>
    <x v="1"/>
  </r>
  <r>
    <x v="2608"/>
    <n v="4.7"/>
    <n v="97990"/>
    <n v="119900"/>
    <n v="18"/>
    <x v="0"/>
    <x v="1"/>
    <n v="12271"/>
    <x v="1"/>
    <x v="1"/>
  </r>
  <r>
    <x v="2609"/>
    <n v="4.7"/>
    <n v="97990"/>
    <n v="119900"/>
    <n v="18"/>
    <x v="0"/>
    <x v="1"/>
    <n v="12271"/>
    <x v="1"/>
    <x v="1"/>
  </r>
  <r>
    <x v="2610"/>
    <n v="4.7"/>
    <n v="97990"/>
    <n v="119900"/>
    <n v="18"/>
    <x v="0"/>
    <x v="1"/>
    <n v="12271"/>
    <x v="1"/>
    <x v="1"/>
  </r>
  <r>
    <x v="2611"/>
    <n v="4.2"/>
    <n v="94990"/>
    <n v="116990"/>
    <n v="18"/>
    <x v="0"/>
    <x v="1"/>
    <n v="14"/>
    <x v="8"/>
    <x v="1"/>
  </r>
  <r>
    <x v="2612"/>
    <n v="4.3"/>
    <n v="89990"/>
    <n v="110990"/>
    <n v="18"/>
    <x v="0"/>
    <x v="1"/>
    <n v="13"/>
    <x v="8"/>
    <x v="1"/>
  </r>
  <r>
    <x v="2613"/>
    <n v="4.3"/>
    <n v="74990"/>
    <n v="92110"/>
    <n v="18"/>
    <x v="0"/>
    <x v="1"/>
    <n v="637"/>
    <x v="119"/>
    <x v="1"/>
  </r>
  <r>
    <x v="2614"/>
    <n v="4.5999999999999996"/>
    <n v="73998"/>
    <n v="90990"/>
    <n v="18"/>
    <x v="0"/>
    <x v="0"/>
    <n v="616"/>
    <x v="298"/>
    <x v="1"/>
  </r>
  <r>
    <x v="2615"/>
    <n v="4.5999999999999996"/>
    <n v="73998"/>
    <n v="90990"/>
    <n v="18"/>
    <x v="0"/>
    <x v="0"/>
    <n v="616"/>
    <x v="298"/>
    <x v="1"/>
  </r>
  <r>
    <x v="2616"/>
    <n v="4.5999999999999996"/>
    <n v="73490"/>
    <n v="89990"/>
    <n v="18"/>
    <x v="0"/>
    <x v="0"/>
    <n v="374"/>
    <x v="298"/>
    <x v="1"/>
  </r>
  <r>
    <x v="2617"/>
    <n v="4.3"/>
    <n v="67990"/>
    <n v="82928"/>
    <n v="18"/>
    <x v="0"/>
    <x v="1"/>
    <n v="57"/>
    <x v="119"/>
    <x v="1"/>
  </r>
  <r>
    <x v="2618"/>
    <n v="4.5"/>
    <n v="65488"/>
    <n v="80490"/>
    <n v="18"/>
    <x v="0"/>
    <x v="0"/>
    <n v="199"/>
    <x v="298"/>
    <x v="1"/>
  </r>
  <r>
    <x v="2619"/>
    <n v="4.5"/>
    <n v="65487"/>
    <n v="80490"/>
    <n v="18"/>
    <x v="0"/>
    <x v="0"/>
    <n v="199"/>
    <x v="298"/>
    <x v="1"/>
  </r>
  <r>
    <x v="2620"/>
    <n v="4.3"/>
    <n v="59990"/>
    <n v="73495"/>
    <n v="18"/>
    <x v="0"/>
    <x v="0"/>
    <n v="107"/>
    <x v="166"/>
    <x v="1"/>
  </r>
  <r>
    <x v="2621"/>
    <n v="4"/>
    <n v="57990"/>
    <n v="70990"/>
    <n v="18"/>
    <x v="1"/>
    <x v="2"/>
    <n v="228"/>
    <x v="302"/>
    <x v="1"/>
  </r>
  <r>
    <x v="2622"/>
    <n v="0"/>
    <n v="56809"/>
    <n v="70000"/>
    <n v="18"/>
    <x v="2"/>
    <x v="7"/>
    <n v="0"/>
    <x v="324"/>
    <x v="1"/>
  </r>
  <r>
    <x v="2623"/>
    <n v="0"/>
    <n v="53400"/>
    <n v="65800"/>
    <n v="18"/>
    <x v="0"/>
    <x v="1"/>
    <n v="0"/>
    <x v="764"/>
    <x v="1"/>
  </r>
  <r>
    <x v="2624"/>
    <n v="2.2999999999999998"/>
    <n v="52290"/>
    <n v="64000"/>
    <n v="18"/>
    <x v="1"/>
    <x v="2"/>
    <n v="3"/>
    <x v="78"/>
    <x v="1"/>
  </r>
  <r>
    <x v="2625"/>
    <n v="4.2"/>
    <n v="51516"/>
    <n v="63000"/>
    <n v="18"/>
    <x v="1"/>
    <x v="2"/>
    <n v="49"/>
    <x v="4"/>
    <x v="1"/>
  </r>
  <r>
    <x v="2626"/>
    <n v="4.2"/>
    <n v="50990"/>
    <n v="62526"/>
    <n v="18"/>
    <x v="0"/>
    <x v="1"/>
    <n v="4241"/>
    <x v="119"/>
    <x v="1"/>
  </r>
  <r>
    <x v="2627"/>
    <n v="0"/>
    <n v="49990"/>
    <n v="60990"/>
    <n v="18"/>
    <x v="0"/>
    <x v="1"/>
    <n v="0"/>
    <x v="609"/>
    <x v="1"/>
  </r>
  <r>
    <x v="2628"/>
    <n v="4.3"/>
    <n v="47490"/>
    <n v="57970"/>
    <n v="18"/>
    <x v="0"/>
    <x v="1"/>
    <n v="59"/>
    <x v="119"/>
    <x v="1"/>
  </r>
  <r>
    <x v="2629"/>
    <n v="3"/>
    <n v="42990"/>
    <n v="52999"/>
    <n v="18"/>
    <x v="0"/>
    <x v="1"/>
    <n v="40"/>
    <x v="391"/>
    <x v="1"/>
  </r>
  <r>
    <x v="2630"/>
    <n v="4"/>
    <n v="41500"/>
    <n v="50900"/>
    <n v="18"/>
    <x v="1"/>
    <x v="2"/>
    <n v="695"/>
    <x v="168"/>
    <x v="1"/>
  </r>
  <r>
    <x v="2631"/>
    <n v="4.2"/>
    <n v="37500"/>
    <n v="45900"/>
    <n v="18"/>
    <x v="1"/>
    <x v="2"/>
    <n v="9073"/>
    <x v="330"/>
    <x v="1"/>
  </r>
  <r>
    <x v="2632"/>
    <n v="4.3"/>
    <n v="37499"/>
    <n v="45999"/>
    <n v="18"/>
    <x v="0"/>
    <x v="3"/>
    <n v="3841"/>
    <x v="11"/>
    <x v="1"/>
  </r>
  <r>
    <x v="2633"/>
    <n v="4.2"/>
    <n v="37388"/>
    <n v="45990"/>
    <n v="18"/>
    <x v="1"/>
    <x v="2"/>
    <n v="24227"/>
    <x v="11"/>
    <x v="1"/>
  </r>
  <r>
    <x v="2634"/>
    <n v="0"/>
    <n v="34700"/>
    <n v="42500"/>
    <n v="18"/>
    <x v="1"/>
    <x v="2"/>
    <n v="0"/>
    <x v="302"/>
    <x v="1"/>
  </r>
  <r>
    <x v="2635"/>
    <n v="3.8"/>
    <n v="34499"/>
    <n v="42490"/>
    <n v="18"/>
    <x v="1"/>
    <x v="2"/>
    <n v="16"/>
    <x v="4"/>
    <x v="1"/>
  </r>
  <r>
    <x v="2636"/>
    <n v="4"/>
    <n v="33000"/>
    <n v="40490"/>
    <n v="18"/>
    <x v="1"/>
    <x v="2"/>
    <n v="6814"/>
    <x v="302"/>
    <x v="1"/>
  </r>
  <r>
    <x v="2637"/>
    <n v="4.3"/>
    <n v="31990"/>
    <n v="39490"/>
    <n v="18"/>
    <x v="1"/>
    <x v="2"/>
    <n v="82104"/>
    <x v="302"/>
    <x v="1"/>
  </r>
  <r>
    <x v="2638"/>
    <n v="4.3"/>
    <n v="27767"/>
    <n v="33990"/>
    <n v="18"/>
    <x v="0"/>
    <x v="1"/>
    <n v="3"/>
    <x v="8"/>
    <x v="1"/>
  </r>
  <r>
    <x v="2639"/>
    <n v="3.8"/>
    <n v="27550"/>
    <n v="33990"/>
    <n v="18"/>
    <x v="0"/>
    <x v="1"/>
    <n v="69"/>
    <x v="8"/>
    <x v="1"/>
  </r>
  <r>
    <x v="2640"/>
    <n v="0"/>
    <n v="27000"/>
    <n v="32990"/>
    <n v="18"/>
    <x v="1"/>
    <x v="2"/>
    <n v="0"/>
    <x v="302"/>
    <x v="1"/>
  </r>
  <r>
    <x v="2641"/>
    <n v="4.4000000000000004"/>
    <n v="25999"/>
    <n v="31999"/>
    <n v="18"/>
    <x v="0"/>
    <x v="3"/>
    <n v="1456"/>
    <x v="419"/>
    <x v="1"/>
  </r>
  <r>
    <x v="2642"/>
    <n v="4.4000000000000004"/>
    <n v="25999"/>
    <n v="31999"/>
    <n v="18"/>
    <x v="0"/>
    <x v="3"/>
    <n v="1456"/>
    <x v="419"/>
    <x v="1"/>
  </r>
  <r>
    <x v="2643"/>
    <n v="0"/>
    <n v="23499"/>
    <n v="28999"/>
    <n v="18"/>
    <x v="0"/>
    <x v="1"/>
    <n v="0"/>
    <x v="121"/>
    <x v="1"/>
  </r>
  <r>
    <x v="2644"/>
    <n v="4.4000000000000004"/>
    <n v="20499"/>
    <n v="24999"/>
    <n v="18"/>
    <x v="0"/>
    <x v="3"/>
    <n v="63682"/>
    <x v="360"/>
    <x v="1"/>
  </r>
  <r>
    <x v="2645"/>
    <n v="4.4000000000000004"/>
    <n v="20499"/>
    <n v="24999"/>
    <n v="18"/>
    <x v="0"/>
    <x v="3"/>
    <n v="63682"/>
    <x v="360"/>
    <x v="1"/>
  </r>
  <r>
    <x v="2646"/>
    <n v="4.4000000000000004"/>
    <n v="17840"/>
    <n v="21950"/>
    <n v="18"/>
    <x v="1"/>
    <x v="2"/>
    <n v="19262"/>
    <x v="9"/>
    <x v="1"/>
  </r>
  <r>
    <x v="2647"/>
    <n v="3.2"/>
    <n v="16899"/>
    <n v="20700"/>
    <n v="18"/>
    <x v="1"/>
    <x v="2"/>
    <n v="6"/>
    <x v="9"/>
    <x v="1"/>
  </r>
  <r>
    <x v="2648"/>
    <n v="4.7"/>
    <n v="14300"/>
    <n v="17500"/>
    <n v="18"/>
    <x v="1"/>
    <x v="2"/>
    <n v="6"/>
    <x v="19"/>
    <x v="1"/>
  </r>
  <r>
    <x v="2649"/>
    <n v="4"/>
    <n v="12999"/>
    <n v="15999"/>
    <n v="18"/>
    <x v="0"/>
    <x v="3"/>
    <n v="5818"/>
    <x v="192"/>
    <x v="1"/>
  </r>
  <r>
    <x v="2650"/>
    <n v="4.3"/>
    <n v="12999"/>
    <n v="15999"/>
    <n v="18"/>
    <x v="0"/>
    <x v="3"/>
    <n v="203"/>
    <x v="362"/>
    <x v="1"/>
  </r>
  <r>
    <x v="2651"/>
    <n v="3.8"/>
    <n v="12999"/>
    <n v="15999"/>
    <n v="18"/>
    <x v="1"/>
    <x v="2"/>
    <n v="73"/>
    <x v="157"/>
    <x v="1"/>
  </r>
  <r>
    <x v="2652"/>
    <n v="4.3"/>
    <n v="12320"/>
    <n v="15199"/>
    <n v="18"/>
    <x v="1"/>
    <x v="4"/>
    <n v="754"/>
    <x v="5"/>
    <x v="1"/>
  </r>
  <r>
    <x v="2653"/>
    <n v="3.7"/>
    <n v="11790"/>
    <n v="14390"/>
    <n v="18"/>
    <x v="1"/>
    <x v="4"/>
    <n v="3"/>
    <x v="302"/>
    <x v="1"/>
  </r>
  <r>
    <x v="2654"/>
    <n v="4"/>
    <n v="10990"/>
    <n v="13499"/>
    <n v="18"/>
    <x v="1"/>
    <x v="2"/>
    <n v="2283"/>
    <x v="394"/>
    <x v="1"/>
  </r>
  <r>
    <x v="2655"/>
    <n v="4.0999999999999996"/>
    <n v="8999"/>
    <n v="10999"/>
    <n v="18"/>
    <x v="0"/>
    <x v="3"/>
    <n v="18051"/>
    <x v="192"/>
    <x v="1"/>
  </r>
  <r>
    <x v="2656"/>
    <n v="4.0999999999999996"/>
    <n v="8999"/>
    <n v="10999"/>
    <n v="18"/>
    <x v="0"/>
    <x v="3"/>
    <n v="18051"/>
    <x v="192"/>
    <x v="1"/>
  </r>
  <r>
    <x v="2657"/>
    <n v="4.0999999999999996"/>
    <n v="8999"/>
    <n v="10999"/>
    <n v="18"/>
    <x v="0"/>
    <x v="3"/>
    <n v="18051"/>
    <x v="192"/>
    <x v="1"/>
  </r>
  <r>
    <x v="2658"/>
    <n v="4.0999999999999996"/>
    <n v="8999"/>
    <n v="10999"/>
    <n v="18"/>
    <x v="0"/>
    <x v="3"/>
    <n v="18051"/>
    <x v="192"/>
    <x v="1"/>
  </r>
  <r>
    <x v="2659"/>
    <n v="4.3"/>
    <n v="8999"/>
    <n v="10999"/>
    <n v="18"/>
    <x v="0"/>
    <x v="3"/>
    <n v="4622"/>
    <x v="21"/>
    <x v="1"/>
  </r>
  <r>
    <x v="2660"/>
    <n v="4.3"/>
    <n v="8999"/>
    <n v="10999"/>
    <n v="18"/>
    <x v="0"/>
    <x v="3"/>
    <n v="4622"/>
    <x v="21"/>
    <x v="1"/>
  </r>
  <r>
    <x v="2661"/>
    <n v="4.4000000000000004"/>
    <n v="8999"/>
    <n v="10999"/>
    <n v="18"/>
    <x v="0"/>
    <x v="3"/>
    <n v="4273"/>
    <x v="21"/>
    <x v="1"/>
  </r>
  <r>
    <x v="2662"/>
    <n v="4.4000000000000004"/>
    <n v="8999"/>
    <n v="10999"/>
    <n v="18"/>
    <x v="0"/>
    <x v="3"/>
    <n v="4273"/>
    <x v="21"/>
    <x v="1"/>
  </r>
  <r>
    <x v="2663"/>
    <n v="4"/>
    <n v="8999"/>
    <n v="10999"/>
    <n v="18"/>
    <x v="0"/>
    <x v="3"/>
    <n v="713"/>
    <x v="421"/>
    <x v="1"/>
  </r>
  <r>
    <x v="2664"/>
    <n v="0"/>
    <n v="8999"/>
    <n v="10999"/>
    <n v="18"/>
    <x v="0"/>
    <x v="1"/>
    <n v="0"/>
    <x v="583"/>
    <x v="1"/>
  </r>
  <r>
    <x v="2665"/>
    <n v="4.0999999999999996"/>
    <n v="8998"/>
    <n v="10999"/>
    <n v="18"/>
    <x v="0"/>
    <x v="3"/>
    <n v="2213"/>
    <x v="21"/>
    <x v="1"/>
  </r>
  <r>
    <x v="2666"/>
    <n v="4.3"/>
    <n v="7299"/>
    <n v="8999"/>
    <n v="18"/>
    <x v="0"/>
    <x v="3"/>
    <n v="28174"/>
    <x v="192"/>
    <x v="1"/>
  </r>
  <r>
    <x v="2667"/>
    <n v="4.3"/>
    <n v="7299"/>
    <n v="8999"/>
    <n v="18"/>
    <x v="0"/>
    <x v="3"/>
    <n v="28174"/>
    <x v="192"/>
    <x v="1"/>
  </r>
  <r>
    <x v="2668"/>
    <n v="4.3"/>
    <n v="7299"/>
    <n v="8999"/>
    <n v="18"/>
    <x v="0"/>
    <x v="3"/>
    <n v="28174"/>
    <x v="192"/>
    <x v="1"/>
  </r>
  <r>
    <x v="2669"/>
    <n v="4.3"/>
    <n v="7299"/>
    <n v="8999"/>
    <n v="18"/>
    <x v="0"/>
    <x v="3"/>
    <n v="28174"/>
    <x v="192"/>
    <x v="1"/>
  </r>
  <r>
    <x v="2670"/>
    <n v="4.3"/>
    <n v="7299"/>
    <n v="8999"/>
    <n v="18"/>
    <x v="0"/>
    <x v="3"/>
    <n v="1084"/>
    <x v="362"/>
    <x v="1"/>
  </r>
  <r>
    <x v="2671"/>
    <n v="4"/>
    <n v="5574"/>
    <n v="6799"/>
    <n v="18"/>
    <x v="0"/>
    <x v="3"/>
    <n v="1143"/>
    <x v="23"/>
    <x v="1"/>
  </r>
  <r>
    <x v="2672"/>
    <n v="4"/>
    <n v="5550"/>
    <n v="6799"/>
    <n v="18"/>
    <x v="0"/>
    <x v="3"/>
    <n v="1143"/>
    <x v="23"/>
    <x v="1"/>
  </r>
  <r>
    <x v="2673"/>
    <n v="4.2"/>
    <n v="5390"/>
    <n v="6630"/>
    <n v="18"/>
    <x v="1"/>
    <x v="4"/>
    <n v="2132"/>
    <x v="397"/>
    <x v="1"/>
  </r>
  <r>
    <x v="2674"/>
    <n v="0"/>
    <n v="3490"/>
    <n v="4290"/>
    <n v="18"/>
    <x v="1"/>
    <x v="4"/>
    <n v="0"/>
    <x v="765"/>
    <x v="1"/>
  </r>
  <r>
    <x v="2675"/>
    <n v="4.3"/>
    <n v="3198"/>
    <n v="3900"/>
    <n v="18"/>
    <x v="3"/>
    <x v="11"/>
    <n v="257"/>
    <x v="457"/>
    <x v="1"/>
  </r>
  <r>
    <x v="2676"/>
    <n v="4.0999999999999996"/>
    <n v="3190"/>
    <n v="3895"/>
    <n v="18"/>
    <x v="1"/>
    <x v="4"/>
    <n v="420"/>
    <x v="35"/>
    <x v="1"/>
  </r>
  <r>
    <x v="2677"/>
    <n v="4.7"/>
    <n v="3190"/>
    <n v="3895"/>
    <n v="18"/>
    <x v="1"/>
    <x v="4"/>
    <n v="3"/>
    <x v="35"/>
    <x v="1"/>
  </r>
  <r>
    <x v="2678"/>
    <n v="3.9"/>
    <n v="2699"/>
    <n v="3299"/>
    <n v="18"/>
    <x v="1"/>
    <x v="2"/>
    <n v="4548"/>
    <x v="19"/>
    <x v="1"/>
  </r>
  <r>
    <x v="2679"/>
    <n v="0"/>
    <n v="2407"/>
    <n v="2950"/>
    <n v="18"/>
    <x v="3"/>
    <x v="11"/>
    <n v="0"/>
    <x v="766"/>
    <x v="1"/>
  </r>
  <r>
    <x v="2680"/>
    <n v="0"/>
    <n v="2202"/>
    <n v="2690"/>
    <n v="18"/>
    <x v="0"/>
    <x v="3"/>
    <n v="0"/>
    <x v="654"/>
    <x v="1"/>
  </r>
  <r>
    <x v="2681"/>
    <n v="4.4000000000000004"/>
    <n v="1763"/>
    <n v="2150"/>
    <n v="18"/>
    <x v="3"/>
    <x v="11"/>
    <n v="74"/>
    <x v="457"/>
    <x v="1"/>
  </r>
  <r>
    <x v="2682"/>
    <n v="3.8"/>
    <n v="1720"/>
    <n v="2100"/>
    <n v="18"/>
    <x v="2"/>
    <x v="7"/>
    <n v="74"/>
    <x v="767"/>
    <x v="1"/>
  </r>
  <r>
    <x v="2683"/>
    <n v="0"/>
    <n v="1699"/>
    <n v="2090"/>
    <n v="18"/>
    <x v="1"/>
    <x v="4"/>
    <n v="0"/>
    <x v="125"/>
    <x v="1"/>
  </r>
  <r>
    <x v="2684"/>
    <n v="4.3"/>
    <n v="1599"/>
    <n v="1950"/>
    <n v="18"/>
    <x v="3"/>
    <x v="11"/>
    <n v="55"/>
    <x v="457"/>
    <x v="1"/>
  </r>
  <r>
    <x v="2685"/>
    <n v="4.0999999999999996"/>
    <n v="1545"/>
    <n v="1890"/>
    <n v="18"/>
    <x v="1"/>
    <x v="4"/>
    <n v="7"/>
    <x v="17"/>
    <x v="1"/>
  </r>
  <r>
    <x v="2686"/>
    <n v="4.0999999999999996"/>
    <n v="1499"/>
    <n v="1850"/>
    <n v="18"/>
    <x v="1"/>
    <x v="4"/>
    <n v="4134"/>
    <x v="17"/>
    <x v="1"/>
  </r>
  <r>
    <x v="2687"/>
    <n v="4.2"/>
    <n v="1300"/>
    <n v="1600"/>
    <n v="18"/>
    <x v="3"/>
    <x v="8"/>
    <n v="20"/>
    <x v="768"/>
    <x v="1"/>
  </r>
  <r>
    <x v="2688"/>
    <n v="0"/>
    <n v="1300"/>
    <n v="1600"/>
    <n v="18"/>
    <x v="3"/>
    <x v="11"/>
    <n v="0"/>
    <x v="769"/>
    <x v="1"/>
  </r>
  <r>
    <x v="2689"/>
    <n v="4.2"/>
    <n v="1299"/>
    <n v="1599"/>
    <n v="18"/>
    <x v="0"/>
    <x v="3"/>
    <n v="228"/>
    <x v="23"/>
    <x v="1"/>
  </r>
  <r>
    <x v="2690"/>
    <n v="0"/>
    <n v="1299"/>
    <n v="1599"/>
    <n v="18"/>
    <x v="1"/>
    <x v="6"/>
    <n v="0"/>
    <x v="770"/>
    <x v="1"/>
  </r>
  <r>
    <x v="2691"/>
    <n v="0"/>
    <n v="1299"/>
    <n v="1599"/>
    <n v="18"/>
    <x v="1"/>
    <x v="6"/>
    <n v="0"/>
    <x v="770"/>
    <x v="1"/>
  </r>
  <r>
    <x v="2692"/>
    <n v="4.2"/>
    <n v="1229"/>
    <n v="1499"/>
    <n v="18"/>
    <x v="0"/>
    <x v="3"/>
    <n v="75364"/>
    <x v="519"/>
    <x v="1"/>
  </r>
  <r>
    <x v="2693"/>
    <n v="4.3"/>
    <n v="1144"/>
    <n v="1399"/>
    <n v="18"/>
    <x v="2"/>
    <x v="7"/>
    <n v="133"/>
    <x v="771"/>
    <x v="1"/>
  </r>
  <r>
    <x v="2694"/>
    <n v="4.3"/>
    <n v="1099"/>
    <n v="1349"/>
    <n v="18"/>
    <x v="0"/>
    <x v="1"/>
    <n v="15417"/>
    <x v="439"/>
    <x v="1"/>
  </r>
  <r>
    <x v="2695"/>
    <n v="4.3"/>
    <n v="859"/>
    <n v="1050"/>
    <n v="18"/>
    <x v="1"/>
    <x v="4"/>
    <n v="232"/>
    <x v="135"/>
    <x v="1"/>
  </r>
  <r>
    <x v="2696"/>
    <n v="4.0999999999999996"/>
    <n v="799"/>
    <n v="975"/>
    <n v="18"/>
    <x v="1"/>
    <x v="4"/>
    <n v="766"/>
    <x v="247"/>
    <x v="1"/>
  </r>
  <r>
    <x v="2697"/>
    <n v="0"/>
    <n v="769"/>
    <n v="949"/>
    <n v="18"/>
    <x v="0"/>
    <x v="3"/>
    <n v="0"/>
    <x v="772"/>
    <x v="1"/>
  </r>
  <r>
    <x v="2698"/>
    <n v="0"/>
    <n v="745"/>
    <n v="909"/>
    <n v="18"/>
    <x v="3"/>
    <x v="9"/>
    <n v="0"/>
    <x v="773"/>
    <x v="1"/>
  </r>
  <r>
    <x v="2699"/>
    <n v="4.7"/>
    <n v="734"/>
    <n v="899"/>
    <n v="18"/>
    <x v="2"/>
    <x v="7"/>
    <n v="38"/>
    <x v="774"/>
    <x v="1"/>
  </r>
  <r>
    <x v="2700"/>
    <n v="4.2"/>
    <n v="729"/>
    <n v="898"/>
    <n v="18"/>
    <x v="3"/>
    <x v="9"/>
    <n v="375"/>
    <x v="55"/>
    <x v="1"/>
  </r>
  <r>
    <x v="2701"/>
    <n v="4.2"/>
    <n v="691"/>
    <n v="849"/>
    <n v="18"/>
    <x v="3"/>
    <x v="10"/>
    <n v="2953"/>
    <x v="63"/>
    <x v="1"/>
  </r>
  <r>
    <x v="2702"/>
    <n v="4.0999999999999996"/>
    <n v="690"/>
    <n v="850"/>
    <n v="18"/>
    <x v="3"/>
    <x v="9"/>
    <n v="34"/>
    <x v="775"/>
    <x v="1"/>
  </r>
  <r>
    <x v="2703"/>
    <n v="4.5999999999999996"/>
    <n v="689"/>
    <n v="848"/>
    <n v="18"/>
    <x v="3"/>
    <x v="9"/>
    <n v="33"/>
    <x v="569"/>
    <x v="1"/>
  </r>
  <r>
    <x v="2704"/>
    <n v="4"/>
    <n v="649"/>
    <n v="799"/>
    <n v="18"/>
    <x v="3"/>
    <x v="11"/>
    <n v="330"/>
    <x v="776"/>
    <x v="1"/>
  </r>
  <r>
    <x v="1786"/>
    <n v="4.0999999999999996"/>
    <n v="577"/>
    <n v="709"/>
    <n v="18"/>
    <x v="3"/>
    <x v="9"/>
    <n v="45"/>
    <x v="596"/>
    <x v="1"/>
  </r>
  <r>
    <x v="2705"/>
    <n v="4.0999999999999996"/>
    <n v="573"/>
    <n v="699"/>
    <n v="18"/>
    <x v="3"/>
    <x v="9"/>
    <n v="1931"/>
    <x v="466"/>
    <x v="1"/>
  </r>
  <r>
    <x v="2706"/>
    <n v="0"/>
    <n v="572"/>
    <n v="699"/>
    <n v="18"/>
    <x v="3"/>
    <x v="11"/>
    <n v="0"/>
    <x v="749"/>
    <x v="1"/>
  </r>
  <r>
    <x v="2707"/>
    <n v="4.5"/>
    <n v="569"/>
    <n v="699"/>
    <n v="18"/>
    <x v="3"/>
    <x v="11"/>
    <n v="19"/>
    <x v="749"/>
    <x v="1"/>
  </r>
  <r>
    <x v="2708"/>
    <n v="4.0999999999999996"/>
    <n v="550"/>
    <n v="675"/>
    <n v="18"/>
    <x v="3"/>
    <x v="10"/>
    <n v="72"/>
    <x v="261"/>
    <x v="1"/>
  </r>
  <r>
    <x v="2709"/>
    <n v="4"/>
    <n v="532"/>
    <n v="649"/>
    <n v="18"/>
    <x v="3"/>
    <x v="9"/>
    <n v="1667"/>
    <x v="777"/>
    <x v="1"/>
  </r>
  <r>
    <x v="2710"/>
    <n v="4.2"/>
    <n v="519"/>
    <n v="640"/>
    <n v="18"/>
    <x v="3"/>
    <x v="11"/>
    <n v="157"/>
    <x v="272"/>
    <x v="1"/>
  </r>
  <r>
    <x v="2711"/>
    <n v="4.3"/>
    <n v="496"/>
    <n v="606"/>
    <n v="18"/>
    <x v="3"/>
    <x v="9"/>
    <n v="104"/>
    <x v="404"/>
    <x v="1"/>
  </r>
  <r>
    <x v="2712"/>
    <n v="4.5"/>
    <n v="496"/>
    <n v="606"/>
    <n v="18"/>
    <x v="3"/>
    <x v="9"/>
    <n v="72"/>
    <x v="404"/>
    <x v="1"/>
  </r>
  <r>
    <x v="2713"/>
    <n v="3.7"/>
    <n v="491"/>
    <n v="599"/>
    <n v="18"/>
    <x v="2"/>
    <x v="7"/>
    <n v="3339"/>
    <x v="778"/>
    <x v="1"/>
  </r>
  <r>
    <x v="2714"/>
    <n v="4"/>
    <n v="491"/>
    <n v="599"/>
    <n v="18"/>
    <x v="3"/>
    <x v="9"/>
    <n v="561"/>
    <x v="117"/>
    <x v="1"/>
  </r>
  <r>
    <x v="2715"/>
    <n v="4"/>
    <n v="490"/>
    <n v="599"/>
    <n v="18"/>
    <x v="3"/>
    <x v="9"/>
    <n v="23"/>
    <x v="779"/>
    <x v="1"/>
  </r>
  <r>
    <x v="2716"/>
    <n v="4"/>
    <n v="490"/>
    <n v="600"/>
    <n v="18"/>
    <x v="3"/>
    <x v="9"/>
    <n v="3"/>
    <x v="596"/>
    <x v="1"/>
  </r>
  <r>
    <x v="2717"/>
    <n v="4"/>
    <n v="479"/>
    <n v="590"/>
    <n v="18"/>
    <x v="3"/>
    <x v="10"/>
    <n v="1741"/>
    <x v="357"/>
    <x v="1"/>
  </r>
  <r>
    <x v="2718"/>
    <n v="4.4000000000000004"/>
    <n v="465"/>
    <n v="570"/>
    <n v="18"/>
    <x v="3"/>
    <x v="9"/>
    <n v="253"/>
    <x v="780"/>
    <x v="1"/>
  </r>
  <r>
    <x v="2719"/>
    <n v="4.4000000000000004"/>
    <n v="451"/>
    <n v="550"/>
    <n v="18"/>
    <x v="3"/>
    <x v="9"/>
    <n v="1512"/>
    <x v="275"/>
    <x v="1"/>
  </r>
  <r>
    <x v="2720"/>
    <n v="3.9"/>
    <n v="449"/>
    <n v="549"/>
    <n v="18"/>
    <x v="0"/>
    <x v="12"/>
    <n v="2244"/>
    <x v="35"/>
    <x v="1"/>
  </r>
  <r>
    <x v="2721"/>
    <n v="4.2"/>
    <n v="449"/>
    <n v="549"/>
    <n v="18"/>
    <x v="3"/>
    <x v="11"/>
    <n v="855"/>
    <x v="781"/>
    <x v="1"/>
  </r>
  <r>
    <x v="2722"/>
    <n v="4.4000000000000004"/>
    <n v="449"/>
    <n v="550"/>
    <n v="18"/>
    <x v="3"/>
    <x v="11"/>
    <n v="740"/>
    <x v="629"/>
    <x v="1"/>
  </r>
  <r>
    <x v="2723"/>
    <n v="4.0999999999999996"/>
    <n v="449"/>
    <n v="550"/>
    <n v="18"/>
    <x v="3"/>
    <x v="10"/>
    <n v="317"/>
    <x v="782"/>
    <x v="1"/>
  </r>
  <r>
    <x v="2724"/>
    <n v="4"/>
    <n v="429"/>
    <n v="525"/>
    <n v="18"/>
    <x v="3"/>
    <x v="9"/>
    <n v="4838"/>
    <x v="14"/>
    <x v="1"/>
  </r>
  <r>
    <x v="2725"/>
    <n v="4.2"/>
    <n v="409"/>
    <n v="499"/>
    <n v="18"/>
    <x v="3"/>
    <x v="9"/>
    <n v="121"/>
    <x v="14"/>
    <x v="1"/>
  </r>
  <r>
    <x v="2726"/>
    <n v="4.2"/>
    <n v="405"/>
    <n v="499"/>
    <n v="18"/>
    <x v="3"/>
    <x v="11"/>
    <n v="208"/>
    <x v="783"/>
    <x v="1"/>
  </r>
  <r>
    <x v="2727"/>
    <n v="4.0999999999999996"/>
    <n v="400"/>
    <n v="489"/>
    <n v="18"/>
    <x v="3"/>
    <x v="11"/>
    <n v="981"/>
    <x v="350"/>
    <x v="1"/>
  </r>
  <r>
    <x v="2728"/>
    <n v="4.2"/>
    <n v="391"/>
    <n v="480"/>
    <n v="18"/>
    <x v="3"/>
    <x v="11"/>
    <n v="60"/>
    <x v="72"/>
    <x v="1"/>
  </r>
  <r>
    <x v="2729"/>
    <n v="4.3"/>
    <n v="381"/>
    <n v="465"/>
    <n v="18"/>
    <x v="3"/>
    <x v="9"/>
    <n v="1596"/>
    <x v="489"/>
    <x v="1"/>
  </r>
  <r>
    <x v="2730"/>
    <n v="4.2"/>
    <n v="368"/>
    <n v="449"/>
    <n v="18"/>
    <x v="3"/>
    <x v="9"/>
    <n v="820"/>
    <x v="48"/>
    <x v="1"/>
  </r>
  <r>
    <x v="2731"/>
    <n v="4.4000000000000004"/>
    <n v="364"/>
    <n v="445"/>
    <n v="18"/>
    <x v="3"/>
    <x v="9"/>
    <n v="865"/>
    <x v="489"/>
    <x v="1"/>
  </r>
  <r>
    <x v="2732"/>
    <n v="4.4000000000000004"/>
    <n v="343"/>
    <n v="419"/>
    <n v="18"/>
    <x v="3"/>
    <x v="11"/>
    <n v="60249"/>
    <x v="256"/>
    <x v="1"/>
  </r>
  <r>
    <x v="2733"/>
    <n v="4.2"/>
    <n v="342"/>
    <n v="420"/>
    <n v="18"/>
    <x v="3"/>
    <x v="9"/>
    <n v="70"/>
    <x v="689"/>
    <x v="1"/>
  </r>
  <r>
    <x v="2734"/>
    <n v="4.0999999999999996"/>
    <n v="327"/>
    <n v="399"/>
    <n v="18"/>
    <x v="3"/>
    <x v="9"/>
    <n v="1665"/>
    <x v="117"/>
    <x v="1"/>
  </r>
  <r>
    <x v="2735"/>
    <n v="4.2"/>
    <n v="327"/>
    <n v="400"/>
    <n v="18"/>
    <x v="3"/>
    <x v="11"/>
    <n v="363"/>
    <x v="378"/>
    <x v="1"/>
  </r>
  <r>
    <x v="2736"/>
    <n v="3.9"/>
    <n v="326"/>
    <n v="399"/>
    <n v="18"/>
    <x v="1"/>
    <x v="6"/>
    <n v="25"/>
    <x v="784"/>
    <x v="1"/>
  </r>
  <r>
    <x v="2737"/>
    <n v="4.0999999999999996"/>
    <n v="320"/>
    <n v="395"/>
    <n v="18"/>
    <x v="3"/>
    <x v="9"/>
    <n v="119"/>
    <x v="489"/>
    <x v="1"/>
  </r>
  <r>
    <x v="2738"/>
    <n v="4.0999999999999996"/>
    <n v="287"/>
    <n v="350"/>
    <n v="18"/>
    <x v="3"/>
    <x v="10"/>
    <n v="661"/>
    <x v="351"/>
    <x v="1"/>
  </r>
  <r>
    <x v="2739"/>
    <n v="4.0999999999999996"/>
    <n v="286"/>
    <n v="349"/>
    <n v="18"/>
    <x v="3"/>
    <x v="10"/>
    <n v="49810"/>
    <x v="48"/>
    <x v="1"/>
  </r>
  <r>
    <x v="2740"/>
    <n v="4.0999999999999996"/>
    <n v="286"/>
    <n v="350"/>
    <n v="18"/>
    <x v="3"/>
    <x v="11"/>
    <n v="2009"/>
    <x v="183"/>
    <x v="1"/>
  </r>
  <r>
    <x v="2741"/>
    <n v="4.2"/>
    <n v="284"/>
    <n v="349"/>
    <n v="18"/>
    <x v="0"/>
    <x v="0"/>
    <n v="819"/>
    <x v="356"/>
    <x v="1"/>
  </r>
  <r>
    <x v="2742"/>
    <n v="4.2"/>
    <n v="284"/>
    <n v="350"/>
    <n v="18"/>
    <x v="3"/>
    <x v="10"/>
    <n v="168"/>
    <x v="544"/>
    <x v="1"/>
  </r>
  <r>
    <x v="2743"/>
    <n v="4.0999999999999996"/>
    <n v="266"/>
    <n v="325"/>
    <n v="18"/>
    <x v="3"/>
    <x v="11"/>
    <n v="344"/>
    <x v="272"/>
    <x v="1"/>
  </r>
  <r>
    <x v="2744"/>
    <n v="4.0999999999999996"/>
    <n v="266"/>
    <n v="325"/>
    <n v="18"/>
    <x v="3"/>
    <x v="10"/>
    <n v="326"/>
    <x v="67"/>
    <x v="1"/>
  </r>
  <r>
    <x v="2745"/>
    <n v="4.4000000000000004"/>
    <n v="250"/>
    <n v="305"/>
    <n v="18"/>
    <x v="3"/>
    <x v="11"/>
    <n v="19589"/>
    <x v="110"/>
    <x v="1"/>
  </r>
  <r>
    <x v="2746"/>
    <n v="4.2"/>
    <n v="245"/>
    <n v="299"/>
    <n v="18"/>
    <x v="3"/>
    <x v="9"/>
    <n v="971"/>
    <x v="52"/>
    <x v="1"/>
  </r>
  <r>
    <x v="2747"/>
    <n v="3.6"/>
    <n v="245"/>
    <n v="299"/>
    <n v="18"/>
    <x v="3"/>
    <x v="10"/>
    <n v="165"/>
    <x v="235"/>
    <x v="1"/>
  </r>
  <r>
    <x v="2748"/>
    <n v="4.4000000000000004"/>
    <n v="245"/>
    <n v="299"/>
    <n v="18"/>
    <x v="3"/>
    <x v="10"/>
    <n v="7"/>
    <x v="785"/>
    <x v="1"/>
  </r>
  <r>
    <x v="2749"/>
    <n v="0"/>
    <n v="245"/>
    <n v="299"/>
    <n v="18"/>
    <x v="1"/>
    <x v="6"/>
    <n v="0"/>
    <x v="786"/>
    <x v="1"/>
  </r>
  <r>
    <x v="2750"/>
    <n v="0"/>
    <n v="244"/>
    <n v="299"/>
    <n v="18"/>
    <x v="3"/>
    <x v="10"/>
    <n v="0"/>
    <x v="787"/>
    <x v="1"/>
  </r>
  <r>
    <x v="2751"/>
    <n v="4.2"/>
    <n v="229"/>
    <n v="280"/>
    <n v="18"/>
    <x v="3"/>
    <x v="11"/>
    <n v="566"/>
    <x v="788"/>
    <x v="1"/>
  </r>
  <r>
    <x v="2752"/>
    <n v="4.3"/>
    <n v="227"/>
    <n v="279"/>
    <n v="18"/>
    <x v="3"/>
    <x v="10"/>
    <n v="5713"/>
    <x v="106"/>
    <x v="1"/>
  </r>
  <r>
    <x v="2753"/>
    <n v="4.2"/>
    <n v="225"/>
    <n v="275"/>
    <n v="18"/>
    <x v="3"/>
    <x v="11"/>
    <n v="13773"/>
    <x v="501"/>
    <x v="1"/>
  </r>
  <r>
    <x v="2754"/>
    <n v="4.3"/>
    <n v="220"/>
    <n v="269"/>
    <n v="18"/>
    <x v="3"/>
    <x v="9"/>
    <n v="78671"/>
    <x v="48"/>
    <x v="1"/>
  </r>
  <r>
    <x v="2755"/>
    <n v="4"/>
    <n v="204"/>
    <n v="249"/>
    <n v="18"/>
    <x v="3"/>
    <x v="9"/>
    <n v="270"/>
    <x v="789"/>
    <x v="1"/>
  </r>
  <r>
    <x v="2756"/>
    <n v="4"/>
    <n v="204"/>
    <n v="249"/>
    <n v="18"/>
    <x v="3"/>
    <x v="10"/>
    <n v="53"/>
    <x v="785"/>
    <x v="1"/>
  </r>
  <r>
    <x v="2757"/>
    <n v="4.5999999999999996"/>
    <n v="199"/>
    <n v="245"/>
    <n v="18"/>
    <x v="3"/>
    <x v="10"/>
    <n v="61"/>
    <x v="346"/>
    <x v="1"/>
  </r>
  <r>
    <x v="2758"/>
    <n v="3.6"/>
    <n v="190"/>
    <n v="232"/>
    <n v="18"/>
    <x v="1"/>
    <x v="4"/>
    <n v="7"/>
    <x v="644"/>
    <x v="1"/>
  </r>
  <r>
    <x v="2759"/>
    <n v="4.3"/>
    <n v="187"/>
    <n v="230"/>
    <n v="18"/>
    <x v="3"/>
    <x v="11"/>
    <n v="984"/>
    <x v="541"/>
    <x v="1"/>
  </r>
  <r>
    <x v="2760"/>
    <n v="4.2"/>
    <n v="183"/>
    <n v="225"/>
    <n v="18"/>
    <x v="3"/>
    <x v="9"/>
    <n v="2163"/>
    <x v="71"/>
    <x v="1"/>
  </r>
  <r>
    <x v="2761"/>
    <n v="3.9"/>
    <n v="150"/>
    <n v="185"/>
    <n v="18"/>
    <x v="3"/>
    <x v="10"/>
    <n v="110"/>
    <x v="229"/>
    <x v="1"/>
  </r>
  <r>
    <x v="2762"/>
    <n v="3.9"/>
    <n v="146"/>
    <n v="180"/>
    <n v="18"/>
    <x v="3"/>
    <x v="11"/>
    <n v="478"/>
    <x v="66"/>
    <x v="1"/>
  </r>
  <r>
    <x v="2763"/>
    <n v="3.9"/>
    <n v="143"/>
    <n v="175"/>
    <n v="18"/>
    <x v="3"/>
    <x v="11"/>
    <n v="715"/>
    <x v="75"/>
    <x v="1"/>
  </r>
  <r>
    <x v="2764"/>
    <n v="3.8"/>
    <n v="240987"/>
    <n v="297990"/>
    <n v="19"/>
    <x v="0"/>
    <x v="0"/>
    <n v="5"/>
    <x v="298"/>
    <x v="1"/>
  </r>
  <r>
    <x v="2765"/>
    <n v="4.5"/>
    <n v="194487"/>
    <n v="242490"/>
    <n v="19"/>
    <x v="0"/>
    <x v="0"/>
    <n v="29"/>
    <x v="298"/>
    <x v="1"/>
  </r>
  <r>
    <x v="2766"/>
    <n v="4.5999999999999996"/>
    <n v="140999"/>
    <n v="174900"/>
    <n v="19"/>
    <x v="0"/>
    <x v="3"/>
    <n v="1966"/>
    <x v="1"/>
    <x v="1"/>
  </r>
  <r>
    <x v="2767"/>
    <n v="4.5999999999999996"/>
    <n v="140999"/>
    <n v="174900"/>
    <n v="19"/>
    <x v="0"/>
    <x v="3"/>
    <n v="1966"/>
    <x v="1"/>
    <x v="1"/>
  </r>
  <r>
    <x v="2482"/>
    <n v="4"/>
    <n v="106638"/>
    <n v="131990"/>
    <n v="19"/>
    <x v="0"/>
    <x v="1"/>
    <n v="36"/>
    <x v="8"/>
    <x v="1"/>
  </r>
  <r>
    <x v="2768"/>
    <n v="4.0999999999999996"/>
    <n v="99999"/>
    <n v="124995"/>
    <n v="19"/>
    <x v="0"/>
    <x v="0"/>
    <n v="20"/>
    <x v="2"/>
    <x v="1"/>
  </r>
  <r>
    <x v="2768"/>
    <n v="4.0999999999999996"/>
    <n v="99999"/>
    <n v="124995"/>
    <n v="19"/>
    <x v="0"/>
    <x v="0"/>
    <n v="20"/>
    <x v="2"/>
    <x v="1"/>
  </r>
  <r>
    <x v="2769"/>
    <n v="2.8"/>
    <n v="90595"/>
    <n v="112990"/>
    <n v="19"/>
    <x v="0"/>
    <x v="1"/>
    <n v="4"/>
    <x v="119"/>
    <x v="1"/>
  </r>
  <r>
    <x v="2770"/>
    <n v="0"/>
    <n v="89990"/>
    <n v="111990"/>
    <n v="19"/>
    <x v="0"/>
    <x v="1"/>
    <n v="0"/>
    <x v="609"/>
    <x v="1"/>
  </r>
  <r>
    <x v="2771"/>
    <n v="0"/>
    <n v="85000"/>
    <n v="105000"/>
    <n v="19"/>
    <x v="0"/>
    <x v="1"/>
    <n v="0"/>
    <x v="10"/>
    <x v="1"/>
  </r>
  <r>
    <x v="2772"/>
    <n v="4.4000000000000004"/>
    <n v="84990"/>
    <n v="105260"/>
    <n v="19"/>
    <x v="0"/>
    <x v="1"/>
    <n v="7"/>
    <x v="119"/>
    <x v="1"/>
  </r>
  <r>
    <x v="1700"/>
    <n v="4.5"/>
    <n v="79990"/>
    <n v="99527"/>
    <n v="19"/>
    <x v="0"/>
    <x v="1"/>
    <n v="152"/>
    <x v="119"/>
    <x v="1"/>
  </r>
  <r>
    <x v="2314"/>
    <n v="4.2"/>
    <n v="69990"/>
    <n v="86990"/>
    <n v="19"/>
    <x v="0"/>
    <x v="1"/>
    <n v="207"/>
    <x v="8"/>
    <x v="1"/>
  </r>
  <r>
    <x v="2773"/>
    <n v="0"/>
    <n v="67000"/>
    <n v="83000"/>
    <n v="19"/>
    <x v="0"/>
    <x v="1"/>
    <n v="0"/>
    <x v="80"/>
    <x v="1"/>
  </r>
  <r>
    <x v="2774"/>
    <n v="0"/>
    <n v="65990"/>
    <n v="81990"/>
    <n v="19"/>
    <x v="0"/>
    <x v="1"/>
    <n v="0"/>
    <x v="609"/>
    <x v="1"/>
  </r>
  <r>
    <x v="2775"/>
    <n v="4.5"/>
    <n v="61488"/>
    <n v="75990"/>
    <n v="19"/>
    <x v="0"/>
    <x v="0"/>
    <n v="363"/>
    <x v="298"/>
    <x v="1"/>
  </r>
  <r>
    <x v="2776"/>
    <n v="4.5"/>
    <n v="61487"/>
    <n v="75990"/>
    <n v="19"/>
    <x v="0"/>
    <x v="0"/>
    <n v="363"/>
    <x v="298"/>
    <x v="1"/>
  </r>
  <r>
    <x v="2777"/>
    <n v="4"/>
    <n v="58499"/>
    <n v="73000"/>
    <n v="19"/>
    <x v="1"/>
    <x v="2"/>
    <n v="4"/>
    <x v="4"/>
    <x v="1"/>
  </r>
  <r>
    <x v="2778"/>
    <n v="0"/>
    <n v="55544"/>
    <n v="69000"/>
    <n v="19"/>
    <x v="2"/>
    <x v="7"/>
    <n v="0"/>
    <x v="324"/>
    <x v="1"/>
  </r>
  <r>
    <x v="2779"/>
    <n v="4.5"/>
    <n v="49990"/>
    <n v="61999"/>
    <n v="19"/>
    <x v="0"/>
    <x v="3"/>
    <n v="1725"/>
    <x v="7"/>
    <x v="1"/>
  </r>
  <r>
    <x v="2780"/>
    <n v="4.3"/>
    <n v="48990"/>
    <n v="60990"/>
    <n v="19"/>
    <x v="1"/>
    <x v="2"/>
    <n v="13498"/>
    <x v="11"/>
    <x v="1"/>
  </r>
  <r>
    <x v="2781"/>
    <n v="0"/>
    <n v="42790"/>
    <n v="53090"/>
    <n v="19"/>
    <x v="1"/>
    <x v="2"/>
    <n v="0"/>
    <x v="302"/>
    <x v="1"/>
  </r>
  <r>
    <x v="2782"/>
    <n v="4.3"/>
    <n v="42500"/>
    <n v="52500"/>
    <n v="19"/>
    <x v="1"/>
    <x v="2"/>
    <n v="465"/>
    <x v="4"/>
    <x v="1"/>
  </r>
  <r>
    <x v="2783"/>
    <n v="4.3"/>
    <n v="41990"/>
    <n v="52055"/>
    <n v="19"/>
    <x v="0"/>
    <x v="1"/>
    <n v="2915"/>
    <x v="119"/>
    <x v="1"/>
  </r>
  <r>
    <x v="2784"/>
    <n v="4.4000000000000004"/>
    <n v="41600"/>
    <n v="51390"/>
    <n v="19"/>
    <x v="1"/>
    <x v="2"/>
    <n v="177"/>
    <x v="168"/>
    <x v="1"/>
  </r>
  <r>
    <x v="2785"/>
    <n v="3.5"/>
    <n v="40800"/>
    <n v="50600"/>
    <n v="19"/>
    <x v="1"/>
    <x v="2"/>
    <n v="15"/>
    <x v="168"/>
    <x v="1"/>
  </r>
  <r>
    <x v="2786"/>
    <n v="3.4"/>
    <n v="38880"/>
    <n v="48590"/>
    <n v="19"/>
    <x v="1"/>
    <x v="2"/>
    <n v="43"/>
    <x v="168"/>
    <x v="1"/>
  </r>
  <r>
    <x v="2787"/>
    <n v="4.0999999999999996"/>
    <n v="37990"/>
    <n v="47290"/>
    <n v="19"/>
    <x v="1"/>
    <x v="2"/>
    <n v="20"/>
    <x v="302"/>
    <x v="1"/>
  </r>
  <r>
    <x v="2788"/>
    <n v="0"/>
    <n v="33749"/>
    <n v="41980"/>
    <n v="19"/>
    <x v="1"/>
    <x v="2"/>
    <n v="0"/>
    <x v="742"/>
    <x v="1"/>
  </r>
  <r>
    <x v="2789"/>
    <n v="4"/>
    <n v="33699"/>
    <n v="41660"/>
    <n v="19"/>
    <x v="0"/>
    <x v="1"/>
    <n v="91"/>
    <x v="119"/>
    <x v="1"/>
  </r>
  <r>
    <x v="1723"/>
    <n v="4.5"/>
    <n v="28817"/>
    <n v="35999"/>
    <n v="19"/>
    <x v="0"/>
    <x v="3"/>
    <n v="1310"/>
    <x v="21"/>
    <x v="1"/>
  </r>
  <r>
    <x v="2790"/>
    <n v="0"/>
    <n v="28350"/>
    <n v="35000"/>
    <n v="19"/>
    <x v="0"/>
    <x v="1"/>
    <n v="0"/>
    <x v="790"/>
    <x v="1"/>
  </r>
  <r>
    <x v="2791"/>
    <n v="4.3"/>
    <n v="24999"/>
    <n v="30999"/>
    <n v="19"/>
    <x v="0"/>
    <x v="3"/>
    <n v="22899"/>
    <x v="646"/>
    <x v="1"/>
  </r>
  <r>
    <x v="2792"/>
    <n v="4.3"/>
    <n v="24999"/>
    <n v="30999"/>
    <n v="19"/>
    <x v="0"/>
    <x v="3"/>
    <n v="22899"/>
    <x v="646"/>
    <x v="1"/>
  </r>
  <r>
    <x v="2793"/>
    <n v="4.4000000000000004"/>
    <n v="24890"/>
    <n v="31000"/>
    <n v="19"/>
    <x v="1"/>
    <x v="4"/>
    <n v="207"/>
    <x v="5"/>
    <x v="1"/>
  </r>
  <r>
    <x v="2794"/>
    <n v="4.5"/>
    <n v="23020"/>
    <n v="28700"/>
    <n v="19"/>
    <x v="1"/>
    <x v="4"/>
    <n v="211"/>
    <x v="5"/>
    <x v="1"/>
  </r>
  <r>
    <x v="2795"/>
    <n v="4.4000000000000004"/>
    <n v="20999"/>
    <n v="25999"/>
    <n v="19"/>
    <x v="0"/>
    <x v="3"/>
    <n v="20527"/>
    <x v="21"/>
    <x v="1"/>
  </r>
  <r>
    <x v="2796"/>
    <n v="4.4000000000000004"/>
    <n v="20999"/>
    <n v="25999"/>
    <n v="19"/>
    <x v="0"/>
    <x v="3"/>
    <n v="20527"/>
    <x v="21"/>
    <x v="1"/>
  </r>
  <r>
    <x v="2797"/>
    <n v="0"/>
    <n v="20999"/>
    <n v="26000"/>
    <n v="19"/>
    <x v="1"/>
    <x v="5"/>
    <n v="0"/>
    <x v="791"/>
    <x v="1"/>
  </r>
  <r>
    <x v="172"/>
    <n v="0"/>
    <n v="20499"/>
    <n v="25499"/>
    <n v="19"/>
    <x v="0"/>
    <x v="1"/>
    <n v="0"/>
    <x v="121"/>
    <x v="1"/>
  </r>
  <r>
    <x v="2798"/>
    <n v="4.3"/>
    <n v="19990"/>
    <n v="24900"/>
    <n v="19"/>
    <x v="1"/>
    <x v="2"/>
    <n v="11445"/>
    <x v="0"/>
    <x v="1"/>
  </r>
  <r>
    <x v="2799"/>
    <n v="4.4000000000000004"/>
    <n v="18499"/>
    <n v="22999"/>
    <n v="19"/>
    <x v="0"/>
    <x v="3"/>
    <n v="63682"/>
    <x v="360"/>
    <x v="1"/>
  </r>
  <r>
    <x v="2800"/>
    <n v="4.4000000000000004"/>
    <n v="18499"/>
    <n v="22999"/>
    <n v="19"/>
    <x v="0"/>
    <x v="3"/>
    <n v="63682"/>
    <x v="360"/>
    <x v="1"/>
  </r>
  <r>
    <x v="2801"/>
    <n v="4.2"/>
    <n v="17140"/>
    <n v="21200"/>
    <n v="19"/>
    <x v="1"/>
    <x v="2"/>
    <n v="20588"/>
    <x v="9"/>
    <x v="1"/>
  </r>
  <r>
    <x v="2802"/>
    <n v="4.3"/>
    <n v="16998"/>
    <n v="20998"/>
    <n v="19"/>
    <x v="1"/>
    <x v="5"/>
    <n v="24"/>
    <x v="792"/>
    <x v="1"/>
  </r>
  <r>
    <x v="2803"/>
    <n v="4"/>
    <n v="16890"/>
    <n v="20990"/>
    <n v="19"/>
    <x v="1"/>
    <x v="4"/>
    <n v="39"/>
    <x v="11"/>
    <x v="1"/>
  </r>
  <r>
    <x v="2804"/>
    <n v="4.3"/>
    <n v="16850"/>
    <n v="20999"/>
    <n v="19"/>
    <x v="0"/>
    <x v="3"/>
    <n v="143"/>
    <x v="21"/>
    <x v="1"/>
  </r>
  <r>
    <x v="2805"/>
    <n v="0"/>
    <n v="16168"/>
    <n v="19999"/>
    <n v="19"/>
    <x v="1"/>
    <x v="2"/>
    <n v="0"/>
    <x v="793"/>
    <x v="1"/>
  </r>
  <r>
    <x v="1895"/>
    <n v="0"/>
    <n v="16031"/>
    <n v="19999"/>
    <n v="19"/>
    <x v="0"/>
    <x v="1"/>
    <n v="0"/>
    <x v="121"/>
    <x v="1"/>
  </r>
  <r>
    <x v="2806"/>
    <n v="4.2"/>
    <n v="15000"/>
    <n v="18590"/>
    <n v="19"/>
    <x v="1"/>
    <x v="4"/>
    <n v="254"/>
    <x v="302"/>
    <x v="1"/>
  </r>
  <r>
    <x v="2807"/>
    <n v="4.4000000000000004"/>
    <n v="14490"/>
    <n v="17990"/>
    <n v="19"/>
    <x v="1"/>
    <x v="4"/>
    <n v="6957"/>
    <x v="302"/>
    <x v="1"/>
  </r>
  <r>
    <x v="2808"/>
    <n v="4.2"/>
    <n v="14140"/>
    <n v="17600"/>
    <n v="19"/>
    <x v="1"/>
    <x v="2"/>
    <n v="20588"/>
    <x v="9"/>
    <x v="1"/>
  </r>
  <r>
    <x v="2809"/>
    <n v="4.2"/>
    <n v="13799"/>
    <n v="17200"/>
    <n v="19"/>
    <x v="1"/>
    <x v="5"/>
    <n v="116"/>
    <x v="198"/>
    <x v="1"/>
  </r>
  <r>
    <x v="2810"/>
    <n v="4.4000000000000004"/>
    <n v="13490"/>
    <n v="16790"/>
    <n v="19"/>
    <x v="1"/>
    <x v="4"/>
    <n v="7840"/>
    <x v="302"/>
    <x v="1"/>
  </r>
  <r>
    <x v="2811"/>
    <n v="4.4000000000000004"/>
    <n v="13490"/>
    <n v="16800"/>
    <n v="19"/>
    <x v="1"/>
    <x v="2"/>
    <n v="8"/>
    <x v="6"/>
    <x v="1"/>
  </r>
  <r>
    <x v="2812"/>
    <n v="4.4000000000000004"/>
    <n v="13390"/>
    <n v="16590"/>
    <n v="19"/>
    <x v="1"/>
    <x v="4"/>
    <n v="6957"/>
    <x v="302"/>
    <x v="1"/>
  </r>
  <r>
    <x v="2813"/>
    <n v="4.3"/>
    <n v="12490"/>
    <n v="15499"/>
    <n v="19"/>
    <x v="1"/>
    <x v="2"/>
    <n v="117"/>
    <x v="394"/>
    <x v="1"/>
  </r>
  <r>
    <x v="2653"/>
    <n v="4.3"/>
    <n v="11800"/>
    <n v="14583"/>
    <n v="19"/>
    <x v="1"/>
    <x v="4"/>
    <n v="140"/>
    <x v="302"/>
    <x v="1"/>
  </r>
  <r>
    <x v="2814"/>
    <n v="3"/>
    <n v="8690"/>
    <n v="10850"/>
    <n v="19"/>
    <x v="1"/>
    <x v="4"/>
    <n v="7"/>
    <x v="17"/>
    <x v="1"/>
  </r>
  <r>
    <x v="2815"/>
    <n v="4"/>
    <n v="8490"/>
    <n v="10499"/>
    <n v="19"/>
    <x v="1"/>
    <x v="2"/>
    <n v="4572"/>
    <x v="394"/>
    <x v="1"/>
  </r>
  <r>
    <x v="2816"/>
    <n v="0"/>
    <n v="7999"/>
    <n v="9900"/>
    <n v="19"/>
    <x v="1"/>
    <x v="4"/>
    <n v="0"/>
    <x v="425"/>
    <x v="1"/>
  </r>
  <r>
    <x v="99"/>
    <n v="0"/>
    <n v="6582"/>
    <n v="8150"/>
    <n v="19"/>
    <x v="1"/>
    <x v="6"/>
    <n v="0"/>
    <x v="83"/>
    <x v="1"/>
  </r>
  <r>
    <x v="2817"/>
    <n v="4.5999999999999996"/>
    <n v="6040"/>
    <n v="7500"/>
    <n v="19"/>
    <x v="1"/>
    <x v="4"/>
    <n v="148"/>
    <x v="82"/>
    <x v="1"/>
  </r>
  <r>
    <x v="2818"/>
    <n v="0"/>
    <n v="5497"/>
    <n v="6800"/>
    <n v="19"/>
    <x v="1"/>
    <x v="6"/>
    <n v="0"/>
    <x v="83"/>
    <x v="1"/>
  </r>
  <r>
    <x v="2819"/>
    <n v="4"/>
    <n v="5480"/>
    <n v="6799"/>
    <n v="19"/>
    <x v="0"/>
    <x v="3"/>
    <n v="1143"/>
    <x v="23"/>
    <x v="1"/>
  </r>
  <r>
    <x v="2820"/>
    <n v="4"/>
    <n v="5480"/>
    <n v="6799"/>
    <n v="19"/>
    <x v="0"/>
    <x v="3"/>
    <n v="1143"/>
    <x v="23"/>
    <x v="1"/>
  </r>
  <r>
    <x v="1061"/>
    <n v="4.3"/>
    <n v="5440"/>
    <n v="6790"/>
    <n v="19"/>
    <x v="1"/>
    <x v="4"/>
    <n v="4197"/>
    <x v="0"/>
    <x v="1"/>
  </r>
  <r>
    <x v="2821"/>
    <n v="3.9"/>
    <n v="4449"/>
    <n v="5499"/>
    <n v="19"/>
    <x v="0"/>
    <x v="12"/>
    <n v="57"/>
    <x v="794"/>
    <x v="1"/>
  </r>
  <r>
    <x v="2822"/>
    <n v="3.7"/>
    <n v="4100"/>
    <n v="5090"/>
    <n v="19"/>
    <x v="1"/>
    <x v="4"/>
    <n v="19"/>
    <x v="795"/>
    <x v="1"/>
  </r>
  <r>
    <x v="2823"/>
    <n v="0"/>
    <n v="2899"/>
    <n v="3599"/>
    <n v="19"/>
    <x v="1"/>
    <x v="4"/>
    <n v="0"/>
    <x v="617"/>
    <x v="1"/>
  </r>
  <r>
    <x v="2824"/>
    <n v="4.4000000000000004"/>
    <n v="2099"/>
    <n v="2599"/>
    <n v="19"/>
    <x v="1"/>
    <x v="4"/>
    <n v="728"/>
    <x v="397"/>
    <x v="1"/>
  </r>
  <r>
    <x v="2825"/>
    <n v="0"/>
    <n v="1848"/>
    <n v="2295"/>
    <n v="19"/>
    <x v="1"/>
    <x v="4"/>
    <n v="0"/>
    <x v="796"/>
    <x v="1"/>
  </r>
  <r>
    <x v="2395"/>
    <n v="4.2"/>
    <n v="1767"/>
    <n v="2199"/>
    <n v="19"/>
    <x v="0"/>
    <x v="3"/>
    <n v="9101"/>
    <x v="431"/>
    <x v="1"/>
  </r>
  <r>
    <x v="2826"/>
    <n v="0"/>
    <n v="1619"/>
    <n v="1999"/>
    <n v="19"/>
    <x v="0"/>
    <x v="3"/>
    <n v="0"/>
    <x v="797"/>
    <x v="1"/>
  </r>
  <r>
    <x v="2827"/>
    <n v="3.9"/>
    <n v="1600"/>
    <n v="1995"/>
    <n v="19"/>
    <x v="1"/>
    <x v="4"/>
    <n v="21"/>
    <x v="18"/>
    <x v="1"/>
  </r>
  <r>
    <x v="2828"/>
    <n v="4.5"/>
    <n v="1208"/>
    <n v="1500"/>
    <n v="19"/>
    <x v="2"/>
    <x v="7"/>
    <n v="3290"/>
    <x v="591"/>
    <x v="1"/>
  </r>
  <r>
    <x v="2829"/>
    <n v="4"/>
    <n v="1129"/>
    <n v="1395"/>
    <n v="19"/>
    <x v="3"/>
    <x v="8"/>
    <n v="1158"/>
    <x v="35"/>
    <x v="1"/>
  </r>
  <r>
    <x v="2830"/>
    <n v="4"/>
    <n v="1089"/>
    <n v="1350"/>
    <n v="19"/>
    <x v="1"/>
    <x v="4"/>
    <n v="264"/>
    <x v="135"/>
    <x v="1"/>
  </r>
  <r>
    <x v="2831"/>
    <n v="0"/>
    <n v="1045"/>
    <n v="1299"/>
    <n v="19"/>
    <x v="3"/>
    <x v="11"/>
    <n v="0"/>
    <x v="798"/>
    <x v="1"/>
  </r>
  <r>
    <x v="2832"/>
    <n v="4.5"/>
    <n v="1008"/>
    <n v="1250"/>
    <n v="19"/>
    <x v="2"/>
    <x v="7"/>
    <n v="1137"/>
    <x v="799"/>
    <x v="1"/>
  </r>
  <r>
    <x v="2833"/>
    <n v="4.4000000000000004"/>
    <n v="999"/>
    <n v="1245"/>
    <n v="19"/>
    <x v="3"/>
    <x v="8"/>
    <n v="2605"/>
    <x v="199"/>
    <x v="1"/>
  </r>
  <r>
    <x v="2834"/>
    <n v="0"/>
    <n v="890"/>
    <n v="1099"/>
    <n v="19"/>
    <x v="1"/>
    <x v="4"/>
    <n v="0"/>
    <x v="800"/>
    <x v="1"/>
  </r>
  <r>
    <x v="2835"/>
    <n v="0"/>
    <n v="889"/>
    <n v="1099"/>
    <n v="19"/>
    <x v="1"/>
    <x v="6"/>
    <n v="0"/>
    <x v="801"/>
    <x v="1"/>
  </r>
  <r>
    <x v="2836"/>
    <n v="4.2"/>
    <n v="881"/>
    <n v="1100"/>
    <n v="19"/>
    <x v="3"/>
    <x v="11"/>
    <n v="320"/>
    <x v="90"/>
    <x v="1"/>
  </r>
  <r>
    <x v="2837"/>
    <n v="4.4000000000000004"/>
    <n v="865"/>
    <n v="1080"/>
    <n v="19"/>
    <x v="3"/>
    <x v="9"/>
    <n v="776"/>
    <x v="678"/>
    <x v="1"/>
  </r>
  <r>
    <x v="2838"/>
    <n v="4.0999999999999996"/>
    <n v="809"/>
    <n v="999"/>
    <n v="19"/>
    <x v="2"/>
    <x v="7"/>
    <n v="119"/>
    <x v="802"/>
    <x v="1"/>
  </r>
  <r>
    <x v="2839"/>
    <n v="4.7"/>
    <n v="808"/>
    <n v="999"/>
    <n v="19"/>
    <x v="3"/>
    <x v="9"/>
    <n v="54"/>
    <x v="497"/>
    <x v="1"/>
  </r>
  <r>
    <x v="2840"/>
    <n v="4.2"/>
    <n v="801"/>
    <n v="1000"/>
    <n v="19"/>
    <x v="3"/>
    <x v="11"/>
    <n v="192"/>
    <x v="90"/>
    <x v="1"/>
  </r>
  <r>
    <x v="2841"/>
    <n v="4"/>
    <n v="799"/>
    <n v="995"/>
    <n v="19"/>
    <x v="1"/>
    <x v="4"/>
    <n v="195"/>
    <x v="562"/>
    <x v="1"/>
  </r>
  <r>
    <x v="2842"/>
    <n v="4.2"/>
    <n v="799"/>
    <n v="990"/>
    <n v="19"/>
    <x v="1"/>
    <x v="4"/>
    <n v="9"/>
    <x v="803"/>
    <x v="1"/>
  </r>
  <r>
    <x v="2843"/>
    <n v="4.5999999999999996"/>
    <n v="768"/>
    <n v="950"/>
    <n v="19"/>
    <x v="3"/>
    <x v="11"/>
    <n v="20"/>
    <x v="448"/>
    <x v="1"/>
  </r>
  <r>
    <x v="2844"/>
    <n v="3.9"/>
    <n v="723"/>
    <n v="900"/>
    <n v="19"/>
    <x v="0"/>
    <x v="1"/>
    <n v="404"/>
    <x v="341"/>
    <x v="1"/>
  </r>
  <r>
    <x v="2845"/>
    <n v="4.0999999999999996"/>
    <n v="721"/>
    <n v="899"/>
    <n v="19"/>
    <x v="3"/>
    <x v="11"/>
    <n v="14"/>
    <x v="804"/>
    <x v="1"/>
  </r>
  <r>
    <x v="2846"/>
    <n v="4"/>
    <n v="686"/>
    <n v="852"/>
    <n v="19"/>
    <x v="0"/>
    <x v="1"/>
    <n v="4358"/>
    <x v="805"/>
    <x v="1"/>
  </r>
  <r>
    <x v="2847"/>
    <n v="4.3"/>
    <n v="669"/>
    <n v="830"/>
    <n v="19"/>
    <x v="3"/>
    <x v="9"/>
    <n v="225"/>
    <x v="773"/>
    <x v="1"/>
  </r>
  <r>
    <x v="2848"/>
    <n v="4.3"/>
    <n v="645"/>
    <n v="800"/>
    <n v="19"/>
    <x v="3"/>
    <x v="11"/>
    <n v="416"/>
    <x v="79"/>
    <x v="1"/>
  </r>
  <r>
    <x v="2849"/>
    <n v="4.2"/>
    <n v="639"/>
    <n v="790"/>
    <n v="19"/>
    <x v="3"/>
    <x v="9"/>
    <n v="3637"/>
    <x v="215"/>
    <x v="1"/>
  </r>
  <r>
    <x v="2850"/>
    <n v="4.3"/>
    <n v="627"/>
    <n v="775"/>
    <n v="19"/>
    <x v="3"/>
    <x v="9"/>
    <n v="4072"/>
    <x v="215"/>
    <x v="1"/>
  </r>
  <r>
    <x v="2851"/>
    <n v="4.4000000000000004"/>
    <n v="610"/>
    <n v="760"/>
    <n v="19"/>
    <x v="3"/>
    <x v="9"/>
    <n v="310"/>
    <x v="182"/>
    <x v="1"/>
  </r>
  <r>
    <x v="2852"/>
    <n v="4.3"/>
    <n v="566"/>
    <n v="699"/>
    <n v="19"/>
    <x v="3"/>
    <x v="9"/>
    <n v="38"/>
    <x v="215"/>
    <x v="1"/>
  </r>
  <r>
    <x v="2853"/>
    <n v="4.3"/>
    <n v="565"/>
    <n v="699"/>
    <n v="19"/>
    <x v="3"/>
    <x v="10"/>
    <n v="77"/>
    <x v="63"/>
    <x v="1"/>
  </r>
  <r>
    <x v="2854"/>
    <n v="4.5"/>
    <n v="559"/>
    <n v="698"/>
    <n v="19"/>
    <x v="3"/>
    <x v="9"/>
    <n v="303"/>
    <x v="381"/>
    <x v="1"/>
  </r>
  <r>
    <x v="2855"/>
    <n v="3.9"/>
    <n v="523"/>
    <n v="650"/>
    <n v="19"/>
    <x v="3"/>
    <x v="10"/>
    <n v="8"/>
    <x v="42"/>
    <x v="1"/>
  </r>
  <r>
    <x v="2856"/>
    <n v="4.3"/>
    <n v="485"/>
    <n v="599"/>
    <n v="19"/>
    <x v="3"/>
    <x v="10"/>
    <n v="903"/>
    <x v="285"/>
    <x v="1"/>
  </r>
  <r>
    <x v="2857"/>
    <n v="4.2"/>
    <n v="485"/>
    <n v="599"/>
    <n v="19"/>
    <x v="3"/>
    <x v="9"/>
    <n v="133"/>
    <x v="215"/>
    <x v="1"/>
  </r>
  <r>
    <x v="2858"/>
    <n v="3.6"/>
    <n v="485"/>
    <n v="599"/>
    <n v="19"/>
    <x v="2"/>
    <x v="7"/>
    <n v="54"/>
    <x v="806"/>
    <x v="1"/>
  </r>
  <r>
    <x v="2859"/>
    <n v="4.0999999999999996"/>
    <n v="481"/>
    <n v="599"/>
    <n v="19"/>
    <x v="3"/>
    <x v="10"/>
    <n v="5900"/>
    <x v="235"/>
    <x v="1"/>
  </r>
  <r>
    <x v="2860"/>
    <n v="4.2"/>
    <n v="474"/>
    <n v="590"/>
    <n v="19"/>
    <x v="3"/>
    <x v="11"/>
    <n v="233"/>
    <x v="807"/>
    <x v="1"/>
  </r>
  <r>
    <x v="2861"/>
    <n v="4.4000000000000004"/>
    <n v="461"/>
    <n v="575"/>
    <n v="19"/>
    <x v="3"/>
    <x v="9"/>
    <n v="22732"/>
    <x v="555"/>
    <x v="1"/>
  </r>
  <r>
    <x v="2862"/>
    <n v="4"/>
    <n v="459"/>
    <n v="567"/>
    <n v="19"/>
    <x v="3"/>
    <x v="10"/>
    <n v="380"/>
    <x v="58"/>
    <x v="1"/>
  </r>
  <r>
    <x v="2862"/>
    <n v="4"/>
    <n v="458"/>
    <n v="567"/>
    <n v="19"/>
    <x v="3"/>
    <x v="10"/>
    <n v="380"/>
    <x v="58"/>
    <x v="1"/>
  </r>
  <r>
    <x v="2862"/>
    <n v="4"/>
    <n v="457"/>
    <n v="567"/>
    <n v="19"/>
    <x v="3"/>
    <x v="10"/>
    <n v="380"/>
    <x v="58"/>
    <x v="1"/>
  </r>
  <r>
    <x v="2863"/>
    <n v="4"/>
    <n v="445"/>
    <n v="550"/>
    <n v="19"/>
    <x v="3"/>
    <x v="9"/>
    <n v="169"/>
    <x v="465"/>
    <x v="1"/>
  </r>
  <r>
    <x v="2864"/>
    <n v="4.3"/>
    <n v="405"/>
    <n v="500"/>
    <n v="19"/>
    <x v="3"/>
    <x v="11"/>
    <n v="225"/>
    <x v="479"/>
    <x v="1"/>
  </r>
  <r>
    <x v="2865"/>
    <n v="4.2"/>
    <n v="404"/>
    <n v="499"/>
    <n v="19"/>
    <x v="3"/>
    <x v="10"/>
    <n v="3296"/>
    <x v="215"/>
    <x v="1"/>
  </r>
  <r>
    <x v="2866"/>
    <n v="4.2"/>
    <n v="404"/>
    <n v="499"/>
    <n v="19"/>
    <x v="3"/>
    <x v="10"/>
    <n v="2773"/>
    <x v="215"/>
    <x v="1"/>
  </r>
  <r>
    <x v="2867"/>
    <n v="4.0999999999999996"/>
    <n v="404"/>
    <n v="499"/>
    <n v="19"/>
    <x v="3"/>
    <x v="10"/>
    <n v="14"/>
    <x v="787"/>
    <x v="1"/>
  </r>
  <r>
    <x v="2868"/>
    <n v="4.3"/>
    <n v="400"/>
    <n v="499"/>
    <n v="19"/>
    <x v="3"/>
    <x v="11"/>
    <n v="26"/>
    <x v="55"/>
    <x v="1"/>
  </r>
  <r>
    <x v="2869"/>
    <n v="4.4000000000000004"/>
    <n v="399"/>
    <n v="495"/>
    <n v="19"/>
    <x v="3"/>
    <x v="9"/>
    <n v="81"/>
    <x v="346"/>
    <x v="1"/>
  </r>
  <r>
    <x v="2870"/>
    <n v="0"/>
    <n v="396"/>
    <n v="490"/>
    <n v="19"/>
    <x v="3"/>
    <x v="11"/>
    <n v="0"/>
    <x v="236"/>
    <x v="1"/>
  </r>
  <r>
    <x v="2871"/>
    <n v="4.9000000000000004"/>
    <n v="393"/>
    <n v="490"/>
    <n v="19"/>
    <x v="3"/>
    <x v="9"/>
    <n v="9"/>
    <x v="217"/>
    <x v="1"/>
  </r>
  <r>
    <x v="2872"/>
    <n v="4.9000000000000004"/>
    <n v="387"/>
    <n v="480"/>
    <n v="19"/>
    <x v="3"/>
    <x v="9"/>
    <n v="7"/>
    <x v="448"/>
    <x v="1"/>
  </r>
  <r>
    <x v="2873"/>
    <n v="4.0999999999999996"/>
    <n v="384"/>
    <n v="475"/>
    <n v="19"/>
    <x v="3"/>
    <x v="10"/>
    <n v="164"/>
    <x v="215"/>
    <x v="1"/>
  </r>
  <r>
    <x v="2874"/>
    <n v="5"/>
    <n v="360"/>
    <n v="449"/>
    <n v="19"/>
    <x v="3"/>
    <x v="10"/>
    <n v="3"/>
    <x v="500"/>
    <x v="1"/>
  </r>
  <r>
    <x v="2875"/>
    <n v="3.8"/>
    <n v="322"/>
    <n v="400"/>
    <n v="19"/>
    <x v="3"/>
    <x v="10"/>
    <n v="27"/>
    <x v="357"/>
    <x v="1"/>
  </r>
  <r>
    <x v="2876"/>
    <n v="4"/>
    <n v="321"/>
    <n v="399"/>
    <n v="19"/>
    <x v="3"/>
    <x v="10"/>
    <n v="35"/>
    <x v="269"/>
    <x v="1"/>
  </r>
  <r>
    <x v="2877"/>
    <n v="4.5999999999999996"/>
    <n v="315"/>
    <n v="390"/>
    <n v="19"/>
    <x v="3"/>
    <x v="11"/>
    <n v="16"/>
    <x v="808"/>
    <x v="1"/>
  </r>
  <r>
    <x v="2878"/>
    <n v="4.5999999999999996"/>
    <n v="303"/>
    <n v="375"/>
    <n v="19"/>
    <x v="3"/>
    <x v="10"/>
    <n v="47"/>
    <x v="215"/>
    <x v="1"/>
  </r>
  <r>
    <x v="2879"/>
    <n v="4.0999999999999996"/>
    <n v="301"/>
    <n v="375"/>
    <n v="19"/>
    <x v="3"/>
    <x v="10"/>
    <n v="19"/>
    <x v="78"/>
    <x v="1"/>
  </r>
  <r>
    <x v="2880"/>
    <n v="4.0999999999999996"/>
    <n v="241"/>
    <n v="300"/>
    <n v="19"/>
    <x v="3"/>
    <x v="11"/>
    <n v="4185"/>
    <x v="103"/>
    <x v="1"/>
  </r>
  <r>
    <x v="2881"/>
    <n v="4.0999999999999996"/>
    <n v="240"/>
    <n v="299"/>
    <n v="19"/>
    <x v="3"/>
    <x v="10"/>
    <n v="1489"/>
    <x v="67"/>
    <x v="1"/>
  </r>
  <r>
    <x v="2882"/>
    <n v="4.2"/>
    <n v="201"/>
    <n v="250"/>
    <n v="19"/>
    <x v="3"/>
    <x v="11"/>
    <n v="9256"/>
    <x v="712"/>
    <x v="1"/>
  </r>
  <r>
    <x v="2883"/>
    <n v="4.2"/>
    <n v="201"/>
    <n v="250"/>
    <n v="19"/>
    <x v="3"/>
    <x v="11"/>
    <n v="29"/>
    <x v="295"/>
    <x v="1"/>
  </r>
  <r>
    <x v="2884"/>
    <n v="4.5999999999999996"/>
    <n v="201"/>
    <n v="249"/>
    <n v="19"/>
    <x v="3"/>
    <x v="10"/>
    <n v="7"/>
    <x v="512"/>
    <x v="1"/>
  </r>
  <r>
    <x v="2885"/>
    <n v="4.0999999999999996"/>
    <n v="182"/>
    <n v="225"/>
    <n v="19"/>
    <x v="3"/>
    <x v="10"/>
    <n v="245"/>
    <x v="78"/>
    <x v="1"/>
  </r>
  <r>
    <x v="2886"/>
    <n v="3.8"/>
    <n v="182"/>
    <n v="225"/>
    <n v="19"/>
    <x v="3"/>
    <x v="10"/>
    <n v="51"/>
    <x v="78"/>
    <x v="1"/>
  </r>
  <r>
    <x v="2887"/>
    <n v="4.3"/>
    <n v="169"/>
    <n v="210"/>
    <n v="19"/>
    <x v="3"/>
    <x v="9"/>
    <n v="119"/>
    <x v="295"/>
    <x v="1"/>
  </r>
  <r>
    <x v="2888"/>
    <n v="4"/>
    <n v="161"/>
    <n v="199"/>
    <n v="19"/>
    <x v="3"/>
    <x v="10"/>
    <n v="978"/>
    <x v="809"/>
    <x v="1"/>
  </r>
  <r>
    <x v="2889"/>
    <n v="3.7"/>
    <n v="161"/>
    <n v="199"/>
    <n v="19"/>
    <x v="1"/>
    <x v="4"/>
    <n v="111"/>
    <x v="810"/>
    <x v="1"/>
  </r>
  <r>
    <x v="2890"/>
    <n v="4.0999999999999996"/>
    <n v="160"/>
    <n v="199"/>
    <n v="19"/>
    <x v="3"/>
    <x v="10"/>
    <n v="121"/>
    <x v="695"/>
    <x v="1"/>
  </r>
  <r>
    <x v="2891"/>
    <n v="3.8"/>
    <n v="149"/>
    <n v="185"/>
    <n v="19"/>
    <x v="3"/>
    <x v="10"/>
    <n v="75"/>
    <x v="760"/>
    <x v="1"/>
  </r>
  <r>
    <x v="2892"/>
    <n v="4"/>
    <n v="80"/>
    <n v="99"/>
    <n v="19"/>
    <x v="3"/>
    <x v="10"/>
    <n v="772"/>
    <x v="508"/>
    <x v="1"/>
  </r>
  <r>
    <x v="2893"/>
    <n v="4.5"/>
    <n v="274790"/>
    <n v="343995"/>
    <n v="20"/>
    <x v="0"/>
    <x v="0"/>
    <n v="11"/>
    <x v="2"/>
    <x v="1"/>
  </r>
  <r>
    <x v="2894"/>
    <n v="0"/>
    <n v="248000"/>
    <n v="310000"/>
    <n v="20"/>
    <x v="2"/>
    <x v="7"/>
    <n v="0"/>
    <x v="128"/>
    <x v="1"/>
  </r>
  <r>
    <x v="2895"/>
    <n v="4.5999999999999996"/>
    <n v="151990"/>
    <n v="191668"/>
    <n v="20"/>
    <x v="0"/>
    <x v="1"/>
    <n v="7"/>
    <x v="119"/>
    <x v="1"/>
  </r>
  <r>
    <x v="2896"/>
    <n v="4.7"/>
    <n v="109990"/>
    <n v="138999"/>
    <n v="20"/>
    <x v="0"/>
    <x v="1"/>
    <n v="3"/>
    <x v="391"/>
    <x v="1"/>
  </r>
  <r>
    <x v="2897"/>
    <n v="0"/>
    <n v="109990"/>
    <n v="137999"/>
    <n v="20"/>
    <x v="0"/>
    <x v="1"/>
    <n v="0"/>
    <x v="391"/>
    <x v="1"/>
  </r>
  <r>
    <x v="2898"/>
    <n v="4.5999999999999996"/>
    <n v="95190"/>
    <n v="119995"/>
    <n v="20"/>
    <x v="0"/>
    <x v="0"/>
    <n v="201"/>
    <x v="2"/>
    <x v="1"/>
  </r>
  <r>
    <x v="2899"/>
    <n v="0"/>
    <n v="91990"/>
    <n v="115277"/>
    <n v="20"/>
    <x v="0"/>
    <x v="1"/>
    <n v="0"/>
    <x v="119"/>
    <x v="1"/>
  </r>
  <r>
    <x v="2900"/>
    <n v="4.0999999999999996"/>
    <n v="76890"/>
    <n v="96766"/>
    <n v="20"/>
    <x v="0"/>
    <x v="1"/>
    <n v="10"/>
    <x v="358"/>
    <x v="1"/>
  </r>
  <r>
    <x v="2901"/>
    <n v="0"/>
    <n v="63250"/>
    <n v="80000"/>
    <n v="20"/>
    <x v="0"/>
    <x v="1"/>
    <n v="0"/>
    <x v="80"/>
    <x v="1"/>
  </r>
  <r>
    <x v="2902"/>
    <n v="4.5"/>
    <n v="59900"/>
    <n v="75000"/>
    <n v="20"/>
    <x v="2"/>
    <x v="7"/>
    <n v="42"/>
    <x v="128"/>
    <x v="1"/>
  </r>
  <r>
    <x v="2903"/>
    <n v="0"/>
    <n v="59871"/>
    <n v="74963"/>
    <n v="20"/>
    <x v="0"/>
    <x v="1"/>
    <n v="0"/>
    <x v="80"/>
    <x v="1"/>
  </r>
  <r>
    <x v="2904"/>
    <n v="4"/>
    <n v="54500"/>
    <n v="68900"/>
    <n v="20"/>
    <x v="0"/>
    <x v="1"/>
    <n v="70"/>
    <x v="119"/>
    <x v="1"/>
  </r>
  <r>
    <x v="2905"/>
    <n v="4.5"/>
    <n v="52500"/>
    <n v="65990"/>
    <n v="20"/>
    <x v="1"/>
    <x v="2"/>
    <n v="4"/>
    <x v="580"/>
    <x v="1"/>
  </r>
  <r>
    <x v="2906"/>
    <n v="4.5999999999999996"/>
    <n v="51989"/>
    <n v="64990"/>
    <n v="20"/>
    <x v="0"/>
    <x v="0"/>
    <n v="94"/>
    <x v="298"/>
    <x v="1"/>
  </r>
  <r>
    <x v="2907"/>
    <n v="4.0999999999999996"/>
    <n v="49990"/>
    <n v="62963"/>
    <n v="20"/>
    <x v="0"/>
    <x v="1"/>
    <n v="119"/>
    <x v="119"/>
    <x v="1"/>
  </r>
  <r>
    <x v="2908"/>
    <n v="0"/>
    <n v="48200"/>
    <n v="60500"/>
    <n v="20"/>
    <x v="1"/>
    <x v="2"/>
    <n v="0"/>
    <x v="168"/>
    <x v="1"/>
  </r>
  <r>
    <x v="2909"/>
    <n v="0"/>
    <n v="45990"/>
    <n v="58000"/>
    <n v="20"/>
    <x v="1"/>
    <x v="2"/>
    <n v="0"/>
    <x v="0"/>
    <x v="1"/>
  </r>
  <r>
    <x v="2910"/>
    <n v="0"/>
    <n v="45590"/>
    <n v="57490"/>
    <n v="20"/>
    <x v="1"/>
    <x v="2"/>
    <n v="0"/>
    <x v="11"/>
    <x v="1"/>
  </r>
  <r>
    <x v="2911"/>
    <n v="0"/>
    <n v="43790"/>
    <n v="54900"/>
    <n v="20"/>
    <x v="1"/>
    <x v="2"/>
    <n v="0"/>
    <x v="78"/>
    <x v="1"/>
  </r>
  <r>
    <x v="2912"/>
    <n v="0"/>
    <n v="43490"/>
    <n v="54990"/>
    <n v="20"/>
    <x v="1"/>
    <x v="2"/>
    <n v="0"/>
    <x v="811"/>
    <x v="1"/>
  </r>
  <r>
    <x v="2913"/>
    <n v="4.2"/>
    <n v="41600"/>
    <n v="52600"/>
    <n v="20"/>
    <x v="1"/>
    <x v="2"/>
    <n v="960"/>
    <x v="168"/>
    <x v="1"/>
  </r>
  <r>
    <x v="2914"/>
    <n v="4.4000000000000004"/>
    <n v="41500"/>
    <n v="52250"/>
    <n v="20"/>
    <x v="1"/>
    <x v="2"/>
    <n v="15"/>
    <x v="78"/>
    <x v="1"/>
  </r>
  <r>
    <x v="2915"/>
    <n v="4"/>
    <n v="39990"/>
    <n v="50000"/>
    <n v="20"/>
    <x v="0"/>
    <x v="1"/>
    <n v="102"/>
    <x v="10"/>
    <x v="1"/>
  </r>
  <r>
    <x v="2916"/>
    <n v="0"/>
    <n v="39990"/>
    <n v="49995"/>
    <n v="20"/>
    <x v="0"/>
    <x v="1"/>
    <n v="0"/>
    <x v="119"/>
    <x v="1"/>
  </r>
  <r>
    <x v="2917"/>
    <n v="3.7"/>
    <n v="37990"/>
    <n v="47999"/>
    <n v="20"/>
    <x v="0"/>
    <x v="1"/>
    <n v="31"/>
    <x v="391"/>
    <x v="1"/>
  </r>
  <r>
    <x v="2918"/>
    <n v="3.2"/>
    <n v="37930"/>
    <n v="48000"/>
    <n v="20"/>
    <x v="1"/>
    <x v="2"/>
    <n v="36"/>
    <x v="78"/>
    <x v="1"/>
  </r>
  <r>
    <x v="2919"/>
    <n v="0"/>
    <n v="37690"/>
    <n v="47340"/>
    <n v="20"/>
    <x v="0"/>
    <x v="1"/>
    <n v="0"/>
    <x v="119"/>
    <x v="1"/>
  </r>
  <r>
    <x v="2920"/>
    <n v="0"/>
    <n v="37000"/>
    <n v="46250"/>
    <n v="20"/>
    <x v="1"/>
    <x v="2"/>
    <n v="0"/>
    <x v="78"/>
    <x v="1"/>
  </r>
  <r>
    <x v="2921"/>
    <n v="3.3"/>
    <n v="35991"/>
    <n v="45190"/>
    <n v="20"/>
    <x v="0"/>
    <x v="1"/>
    <n v="3"/>
    <x v="10"/>
    <x v="1"/>
  </r>
  <r>
    <x v="2922"/>
    <n v="3.2"/>
    <n v="35749"/>
    <n v="45000"/>
    <n v="20"/>
    <x v="1"/>
    <x v="2"/>
    <n v="15"/>
    <x v="78"/>
    <x v="1"/>
  </r>
  <r>
    <x v="2923"/>
    <n v="3.8"/>
    <n v="34200"/>
    <n v="42990"/>
    <n v="20"/>
    <x v="1"/>
    <x v="2"/>
    <n v="20"/>
    <x v="580"/>
    <x v="1"/>
  </r>
  <r>
    <x v="2924"/>
    <n v="4.5"/>
    <n v="33999"/>
    <n v="42999"/>
    <n v="20"/>
    <x v="0"/>
    <x v="3"/>
    <n v="1072"/>
    <x v="360"/>
    <x v="1"/>
  </r>
  <r>
    <x v="2925"/>
    <n v="4.0999999999999996"/>
    <n v="33990"/>
    <n v="42990"/>
    <n v="20"/>
    <x v="1"/>
    <x v="2"/>
    <n v="40"/>
    <x v="5"/>
    <x v="1"/>
  </r>
  <r>
    <x v="2926"/>
    <n v="4.3"/>
    <n v="32000"/>
    <n v="40000"/>
    <n v="20"/>
    <x v="1"/>
    <x v="2"/>
    <n v="31"/>
    <x v="11"/>
    <x v="1"/>
  </r>
  <r>
    <x v="2927"/>
    <n v="4.0999999999999996"/>
    <n v="31999"/>
    <n v="40000"/>
    <n v="20"/>
    <x v="2"/>
    <x v="7"/>
    <n v="60"/>
    <x v="589"/>
    <x v="1"/>
  </r>
  <r>
    <x v="2928"/>
    <n v="4.4000000000000004"/>
    <n v="31990"/>
    <n v="39990"/>
    <n v="20"/>
    <x v="1"/>
    <x v="2"/>
    <n v="86"/>
    <x v="5"/>
    <x v="1"/>
  </r>
  <r>
    <x v="2929"/>
    <n v="4.4000000000000004"/>
    <n v="29990"/>
    <n v="37900"/>
    <n v="20"/>
    <x v="1"/>
    <x v="2"/>
    <n v="734"/>
    <x v="11"/>
    <x v="1"/>
  </r>
  <r>
    <x v="2930"/>
    <n v="4.3"/>
    <n v="28990"/>
    <n v="36590"/>
    <n v="20"/>
    <x v="1"/>
    <x v="2"/>
    <n v="82104"/>
    <x v="302"/>
    <x v="1"/>
  </r>
  <r>
    <x v="2931"/>
    <n v="4.4000000000000004"/>
    <n v="27999"/>
    <n v="34999"/>
    <n v="20"/>
    <x v="0"/>
    <x v="3"/>
    <n v="4387"/>
    <x v="360"/>
    <x v="1"/>
  </r>
  <r>
    <x v="2932"/>
    <n v="4.3"/>
    <n v="25990"/>
    <n v="32490"/>
    <n v="20"/>
    <x v="1"/>
    <x v="2"/>
    <n v="82104"/>
    <x v="302"/>
    <x v="1"/>
  </r>
  <r>
    <x v="2933"/>
    <n v="4.3"/>
    <n v="24990"/>
    <n v="31290"/>
    <n v="20"/>
    <x v="1"/>
    <x v="2"/>
    <n v="82104"/>
    <x v="302"/>
    <x v="1"/>
  </r>
  <r>
    <x v="2641"/>
    <n v="4.4000000000000004"/>
    <n v="23999"/>
    <n v="29999"/>
    <n v="20"/>
    <x v="0"/>
    <x v="3"/>
    <n v="2234"/>
    <x v="419"/>
    <x v="1"/>
  </r>
  <r>
    <x v="2934"/>
    <n v="0"/>
    <n v="23999"/>
    <n v="30000"/>
    <n v="20"/>
    <x v="0"/>
    <x v="1"/>
    <n v="0"/>
    <x v="790"/>
    <x v="1"/>
  </r>
  <r>
    <x v="2935"/>
    <n v="0"/>
    <n v="23840"/>
    <n v="29872"/>
    <n v="20"/>
    <x v="1"/>
    <x v="2"/>
    <n v="0"/>
    <x v="11"/>
    <x v="1"/>
  </r>
  <r>
    <x v="2936"/>
    <n v="4.3"/>
    <n v="22999"/>
    <n v="28999"/>
    <n v="20"/>
    <x v="0"/>
    <x v="3"/>
    <n v="22899"/>
    <x v="646"/>
    <x v="1"/>
  </r>
  <r>
    <x v="2937"/>
    <n v="4.3"/>
    <n v="22999"/>
    <n v="28999"/>
    <n v="20"/>
    <x v="0"/>
    <x v="3"/>
    <n v="22899"/>
    <x v="646"/>
    <x v="1"/>
  </r>
  <r>
    <x v="2938"/>
    <n v="4.3"/>
    <n v="22999"/>
    <n v="28999"/>
    <n v="20"/>
    <x v="0"/>
    <x v="3"/>
    <n v="22899"/>
    <x v="646"/>
    <x v="1"/>
  </r>
  <r>
    <x v="2939"/>
    <n v="4.3"/>
    <n v="22999"/>
    <n v="28999"/>
    <n v="20"/>
    <x v="0"/>
    <x v="3"/>
    <n v="22899"/>
    <x v="646"/>
    <x v="1"/>
  </r>
  <r>
    <x v="2643"/>
    <n v="0"/>
    <n v="22199"/>
    <n v="27999"/>
    <n v="20"/>
    <x v="0"/>
    <x v="1"/>
    <n v="0"/>
    <x v="121"/>
    <x v="1"/>
  </r>
  <r>
    <x v="2940"/>
    <n v="4.4000000000000004"/>
    <n v="21888"/>
    <n v="27499"/>
    <n v="20"/>
    <x v="0"/>
    <x v="3"/>
    <n v="159"/>
    <x v="11"/>
    <x v="1"/>
  </r>
  <r>
    <x v="2941"/>
    <n v="3.6"/>
    <n v="20219"/>
    <n v="25500"/>
    <n v="20"/>
    <x v="1"/>
    <x v="2"/>
    <n v="14"/>
    <x v="11"/>
    <x v="1"/>
  </r>
  <r>
    <x v="2942"/>
    <n v="4.4000000000000004"/>
    <n v="19999"/>
    <n v="24999"/>
    <n v="20"/>
    <x v="0"/>
    <x v="3"/>
    <n v="20527"/>
    <x v="21"/>
    <x v="1"/>
  </r>
  <r>
    <x v="2943"/>
    <n v="4.4000000000000004"/>
    <n v="19999"/>
    <n v="24999"/>
    <n v="20"/>
    <x v="0"/>
    <x v="3"/>
    <n v="20527"/>
    <x v="21"/>
    <x v="1"/>
  </r>
  <r>
    <x v="2944"/>
    <n v="0"/>
    <n v="19999"/>
    <n v="24999"/>
    <n v="20"/>
    <x v="0"/>
    <x v="1"/>
    <n v="0"/>
    <x v="449"/>
    <x v="1"/>
  </r>
  <r>
    <x v="2945"/>
    <n v="0"/>
    <n v="19999"/>
    <n v="24999"/>
    <n v="20"/>
    <x v="1"/>
    <x v="5"/>
    <n v="0"/>
    <x v="812"/>
    <x v="1"/>
  </r>
  <r>
    <x v="2946"/>
    <n v="0"/>
    <n v="19990"/>
    <n v="24990"/>
    <n v="20"/>
    <x v="1"/>
    <x v="4"/>
    <n v="0"/>
    <x v="813"/>
    <x v="1"/>
  </r>
  <r>
    <x v="2947"/>
    <n v="0"/>
    <n v="19890"/>
    <n v="24999"/>
    <n v="20"/>
    <x v="0"/>
    <x v="1"/>
    <n v="0"/>
    <x v="814"/>
    <x v="1"/>
  </r>
  <r>
    <x v="2948"/>
    <n v="0"/>
    <n v="18690"/>
    <n v="23500"/>
    <n v="20"/>
    <x v="1"/>
    <x v="2"/>
    <n v="0"/>
    <x v="5"/>
    <x v="1"/>
  </r>
  <r>
    <x v="2949"/>
    <n v="4"/>
    <n v="17899"/>
    <n v="22498"/>
    <n v="20"/>
    <x v="1"/>
    <x v="2"/>
    <n v="7"/>
    <x v="11"/>
    <x v="1"/>
  </r>
  <r>
    <x v="2794"/>
    <n v="4.7"/>
    <n v="17590"/>
    <n v="21999"/>
    <n v="20"/>
    <x v="1"/>
    <x v="4"/>
    <n v="67"/>
    <x v="5"/>
    <x v="1"/>
  </r>
  <r>
    <x v="2950"/>
    <n v="4.4000000000000004"/>
    <n v="17499"/>
    <n v="21999"/>
    <n v="20"/>
    <x v="0"/>
    <x v="3"/>
    <n v="26811"/>
    <x v="21"/>
    <x v="1"/>
  </r>
  <r>
    <x v="2951"/>
    <n v="4.4000000000000004"/>
    <n v="17499"/>
    <n v="21999"/>
    <n v="20"/>
    <x v="0"/>
    <x v="3"/>
    <n v="26811"/>
    <x v="21"/>
    <x v="1"/>
  </r>
  <r>
    <x v="2952"/>
    <n v="0"/>
    <n v="16940"/>
    <n v="21350"/>
    <n v="20"/>
    <x v="1"/>
    <x v="2"/>
    <n v="0"/>
    <x v="9"/>
    <x v="1"/>
  </r>
  <r>
    <x v="2953"/>
    <n v="4.3"/>
    <n v="16692"/>
    <n v="20999"/>
    <n v="20"/>
    <x v="0"/>
    <x v="3"/>
    <n v="143"/>
    <x v="21"/>
    <x v="1"/>
  </r>
  <r>
    <x v="2954"/>
    <n v="4.4000000000000004"/>
    <n v="15999"/>
    <n v="19999"/>
    <n v="20"/>
    <x v="0"/>
    <x v="3"/>
    <n v="37114"/>
    <x v="615"/>
    <x v="1"/>
  </r>
  <r>
    <x v="2955"/>
    <n v="4.4000000000000004"/>
    <n v="15999"/>
    <n v="19999"/>
    <n v="20"/>
    <x v="0"/>
    <x v="3"/>
    <n v="37114"/>
    <x v="615"/>
    <x v="1"/>
  </r>
  <r>
    <x v="2956"/>
    <n v="4.4000000000000004"/>
    <n v="15999"/>
    <n v="19999"/>
    <n v="20"/>
    <x v="0"/>
    <x v="3"/>
    <n v="37114"/>
    <x v="615"/>
    <x v="1"/>
  </r>
  <r>
    <x v="2957"/>
    <n v="4.2"/>
    <n v="15999"/>
    <n v="19999"/>
    <n v="20"/>
    <x v="0"/>
    <x v="3"/>
    <n v="204"/>
    <x v="584"/>
    <x v="1"/>
  </r>
  <r>
    <x v="2958"/>
    <n v="4.5"/>
    <n v="15999"/>
    <n v="19999"/>
    <n v="20"/>
    <x v="1"/>
    <x v="2"/>
    <n v="57"/>
    <x v="5"/>
    <x v="1"/>
  </r>
  <r>
    <x v="2352"/>
    <n v="4.3"/>
    <n v="15940"/>
    <n v="19999"/>
    <n v="20"/>
    <x v="0"/>
    <x v="3"/>
    <n v="132"/>
    <x v="21"/>
    <x v="1"/>
  </r>
  <r>
    <x v="2959"/>
    <n v="4.3"/>
    <n v="15898"/>
    <n v="19999"/>
    <n v="20"/>
    <x v="0"/>
    <x v="3"/>
    <n v="926"/>
    <x v="301"/>
    <x v="1"/>
  </r>
  <r>
    <x v="2953"/>
    <n v="4.3"/>
    <n v="15847"/>
    <n v="19999"/>
    <n v="20"/>
    <x v="0"/>
    <x v="3"/>
    <n v="132"/>
    <x v="21"/>
    <x v="1"/>
  </r>
  <r>
    <x v="2960"/>
    <n v="4.3"/>
    <n v="15841"/>
    <n v="19999"/>
    <n v="20"/>
    <x v="0"/>
    <x v="3"/>
    <n v="926"/>
    <x v="301"/>
    <x v="1"/>
  </r>
  <r>
    <x v="2961"/>
    <n v="0"/>
    <n v="15196"/>
    <n v="18995"/>
    <n v="20"/>
    <x v="1"/>
    <x v="4"/>
    <n v="0"/>
    <x v="815"/>
    <x v="1"/>
  </r>
  <r>
    <x v="2962"/>
    <n v="4.2"/>
    <n v="14790"/>
    <n v="18500"/>
    <n v="20"/>
    <x v="1"/>
    <x v="2"/>
    <n v="5133"/>
    <x v="79"/>
    <x v="1"/>
  </r>
  <r>
    <x v="2963"/>
    <n v="4.3"/>
    <n v="13919"/>
    <n v="17500"/>
    <n v="20"/>
    <x v="1"/>
    <x v="2"/>
    <n v="398"/>
    <x v="816"/>
    <x v="1"/>
  </r>
  <r>
    <x v="2964"/>
    <n v="4.4000000000000004"/>
    <n v="13790"/>
    <n v="17334"/>
    <n v="20"/>
    <x v="1"/>
    <x v="2"/>
    <n v="33"/>
    <x v="79"/>
    <x v="1"/>
  </r>
  <r>
    <x v="2965"/>
    <n v="4.2"/>
    <n v="13499"/>
    <n v="17000"/>
    <n v="20"/>
    <x v="1"/>
    <x v="4"/>
    <n v="2132"/>
    <x v="397"/>
    <x v="1"/>
  </r>
  <r>
    <x v="2966"/>
    <n v="4.0999999999999996"/>
    <n v="13470"/>
    <n v="16995"/>
    <n v="20"/>
    <x v="1"/>
    <x v="4"/>
    <n v="51"/>
    <x v="35"/>
    <x v="1"/>
  </r>
  <r>
    <x v="2967"/>
    <n v="4.4000000000000004"/>
    <n v="13000"/>
    <n v="16400"/>
    <n v="20"/>
    <x v="1"/>
    <x v="2"/>
    <n v="144"/>
    <x v="11"/>
    <x v="1"/>
  </r>
  <r>
    <x v="2968"/>
    <n v="0"/>
    <n v="12799"/>
    <n v="15999"/>
    <n v="20"/>
    <x v="0"/>
    <x v="1"/>
    <n v="0"/>
    <x v="121"/>
    <x v="1"/>
  </r>
  <r>
    <x v="2969"/>
    <n v="4.2"/>
    <n v="11999"/>
    <n v="14999"/>
    <n v="20"/>
    <x v="0"/>
    <x v="3"/>
    <n v="134378"/>
    <x v="421"/>
    <x v="1"/>
  </r>
  <r>
    <x v="2970"/>
    <n v="4.2"/>
    <n v="11999"/>
    <n v="14999"/>
    <n v="20"/>
    <x v="0"/>
    <x v="3"/>
    <n v="134378"/>
    <x v="421"/>
    <x v="1"/>
  </r>
  <r>
    <x v="2971"/>
    <n v="4.4000000000000004"/>
    <n v="11999"/>
    <n v="14999"/>
    <n v="20"/>
    <x v="0"/>
    <x v="12"/>
    <n v="670"/>
    <x v="419"/>
    <x v="1"/>
  </r>
  <r>
    <x v="2972"/>
    <n v="4.4000000000000004"/>
    <n v="11899"/>
    <n v="14995"/>
    <n v="20"/>
    <x v="1"/>
    <x v="4"/>
    <n v="1114"/>
    <x v="35"/>
    <x v="1"/>
  </r>
  <r>
    <x v="2973"/>
    <n v="4.3"/>
    <n v="11190"/>
    <n v="14150"/>
    <n v="20"/>
    <x v="1"/>
    <x v="2"/>
    <n v="35540"/>
    <x v="11"/>
    <x v="1"/>
  </r>
  <r>
    <x v="2974"/>
    <n v="3.6"/>
    <n v="11185"/>
    <n v="14000"/>
    <n v="20"/>
    <x v="1"/>
    <x v="2"/>
    <n v="20"/>
    <x v="9"/>
    <x v="1"/>
  </r>
  <r>
    <x v="2975"/>
    <n v="4.3"/>
    <n v="11162"/>
    <n v="13999"/>
    <n v="20"/>
    <x v="0"/>
    <x v="3"/>
    <n v="441"/>
    <x v="21"/>
    <x v="1"/>
  </r>
  <r>
    <x v="2976"/>
    <n v="4.2"/>
    <n v="10392"/>
    <n v="12990"/>
    <n v="20"/>
    <x v="1"/>
    <x v="4"/>
    <n v="110"/>
    <x v="125"/>
    <x v="1"/>
  </r>
  <r>
    <x v="2977"/>
    <n v="4.2"/>
    <n v="10038"/>
    <n v="12604"/>
    <n v="20"/>
    <x v="0"/>
    <x v="3"/>
    <n v="735"/>
    <x v="519"/>
    <x v="1"/>
  </r>
  <r>
    <x v="2978"/>
    <n v="4.2"/>
    <n v="9985"/>
    <n v="12495"/>
    <n v="20"/>
    <x v="1"/>
    <x v="4"/>
    <n v="5"/>
    <x v="84"/>
    <x v="1"/>
  </r>
  <r>
    <x v="2979"/>
    <n v="0"/>
    <n v="9592"/>
    <n v="11990"/>
    <n v="20"/>
    <x v="1"/>
    <x v="4"/>
    <n v="0"/>
    <x v="125"/>
    <x v="1"/>
  </r>
  <r>
    <x v="2980"/>
    <n v="4.3"/>
    <n v="9499"/>
    <n v="11999"/>
    <n v="20"/>
    <x v="0"/>
    <x v="3"/>
    <n v="57236"/>
    <x v="646"/>
    <x v="1"/>
  </r>
  <r>
    <x v="2981"/>
    <n v="0"/>
    <n v="9499"/>
    <n v="11990"/>
    <n v="20"/>
    <x v="1"/>
    <x v="4"/>
    <n v="0"/>
    <x v="125"/>
    <x v="1"/>
  </r>
  <r>
    <x v="2982"/>
    <n v="4.2"/>
    <n v="9490"/>
    <n v="11950"/>
    <n v="20"/>
    <x v="1"/>
    <x v="2"/>
    <n v="10159"/>
    <x v="330"/>
    <x v="1"/>
  </r>
  <r>
    <x v="2983"/>
    <n v="4.2"/>
    <n v="8749"/>
    <n v="10999"/>
    <n v="20"/>
    <x v="0"/>
    <x v="3"/>
    <n v="9573"/>
    <x v="21"/>
    <x v="1"/>
  </r>
  <r>
    <x v="2984"/>
    <n v="4.3"/>
    <n v="8299"/>
    <n v="10499"/>
    <n v="20"/>
    <x v="0"/>
    <x v="3"/>
    <n v="587"/>
    <x v="362"/>
    <x v="1"/>
  </r>
  <r>
    <x v="2985"/>
    <n v="4"/>
    <n v="7999"/>
    <n v="9999"/>
    <n v="20"/>
    <x v="0"/>
    <x v="3"/>
    <n v="287"/>
    <x v="519"/>
    <x v="1"/>
  </r>
  <r>
    <x v="2986"/>
    <n v="0"/>
    <n v="7999"/>
    <n v="9999"/>
    <n v="20"/>
    <x v="0"/>
    <x v="0"/>
    <n v="0"/>
    <x v="817"/>
    <x v="1"/>
  </r>
  <r>
    <x v="2987"/>
    <n v="0"/>
    <n v="7992"/>
    <n v="9990"/>
    <n v="20"/>
    <x v="1"/>
    <x v="4"/>
    <n v="0"/>
    <x v="125"/>
    <x v="1"/>
  </r>
  <r>
    <x v="2988"/>
    <n v="4.0999999999999996"/>
    <n v="7980"/>
    <n v="9999"/>
    <n v="20"/>
    <x v="0"/>
    <x v="3"/>
    <n v="2213"/>
    <x v="21"/>
    <x v="1"/>
  </r>
  <r>
    <x v="2989"/>
    <n v="4.3"/>
    <n v="7952"/>
    <n v="9999"/>
    <n v="20"/>
    <x v="0"/>
    <x v="3"/>
    <n v="1036"/>
    <x v="21"/>
    <x v="1"/>
  </r>
  <r>
    <x v="2990"/>
    <n v="4.5999999999999996"/>
    <n v="6552"/>
    <n v="8190"/>
    <n v="20"/>
    <x v="1"/>
    <x v="4"/>
    <n v="26"/>
    <x v="125"/>
    <x v="1"/>
  </r>
  <r>
    <x v="2991"/>
    <n v="0"/>
    <n v="6499"/>
    <n v="8219"/>
    <n v="20"/>
    <x v="0"/>
    <x v="0"/>
    <n v="0"/>
    <x v="818"/>
    <x v="1"/>
  </r>
  <r>
    <x v="2992"/>
    <n v="3.5"/>
    <n v="6072"/>
    <n v="7590"/>
    <n v="20"/>
    <x v="1"/>
    <x v="4"/>
    <n v="6"/>
    <x v="125"/>
    <x v="1"/>
  </r>
  <r>
    <x v="2993"/>
    <n v="0"/>
    <n v="5999"/>
    <n v="7550"/>
    <n v="20"/>
    <x v="1"/>
    <x v="6"/>
    <n v="0"/>
    <x v="83"/>
    <x v="1"/>
  </r>
  <r>
    <x v="2994"/>
    <n v="0"/>
    <n v="4389"/>
    <n v="5490"/>
    <n v="20"/>
    <x v="1"/>
    <x v="4"/>
    <n v="0"/>
    <x v="813"/>
    <x v="1"/>
  </r>
  <r>
    <x v="2995"/>
    <n v="4.2"/>
    <n v="3999"/>
    <n v="5000"/>
    <n v="20"/>
    <x v="1"/>
    <x v="4"/>
    <n v="2226"/>
    <x v="613"/>
    <x v="1"/>
  </r>
  <r>
    <x v="2996"/>
    <n v="4"/>
    <n v="3999"/>
    <n v="4999"/>
    <n v="20"/>
    <x v="0"/>
    <x v="3"/>
    <n v="269"/>
    <x v="11"/>
    <x v="1"/>
  </r>
  <r>
    <x v="2997"/>
    <n v="4.0999999999999996"/>
    <n v="3999"/>
    <n v="4999"/>
    <n v="20"/>
    <x v="1"/>
    <x v="2"/>
    <n v="203"/>
    <x v="424"/>
    <x v="1"/>
  </r>
  <r>
    <x v="2998"/>
    <n v="0"/>
    <n v="3999"/>
    <n v="4999"/>
    <n v="20"/>
    <x v="0"/>
    <x v="0"/>
    <n v="0"/>
    <x v="819"/>
    <x v="1"/>
  </r>
  <r>
    <x v="2999"/>
    <n v="0"/>
    <n v="3999"/>
    <n v="4999"/>
    <n v="20"/>
    <x v="0"/>
    <x v="0"/>
    <n v="0"/>
    <x v="820"/>
    <x v="1"/>
  </r>
  <r>
    <x v="3000"/>
    <n v="0"/>
    <n v="3999"/>
    <n v="4999"/>
    <n v="20"/>
    <x v="0"/>
    <x v="0"/>
    <n v="0"/>
    <x v="820"/>
    <x v="1"/>
  </r>
  <r>
    <x v="3001"/>
    <n v="0"/>
    <n v="3999"/>
    <n v="4999"/>
    <n v="20"/>
    <x v="0"/>
    <x v="0"/>
    <n v="0"/>
    <x v="820"/>
    <x v="1"/>
  </r>
  <r>
    <x v="3002"/>
    <n v="0"/>
    <n v="3999"/>
    <n v="4999"/>
    <n v="20"/>
    <x v="0"/>
    <x v="0"/>
    <n v="0"/>
    <x v="821"/>
    <x v="1"/>
  </r>
  <r>
    <x v="3003"/>
    <n v="0"/>
    <n v="3999"/>
    <n v="4999"/>
    <n v="20"/>
    <x v="0"/>
    <x v="0"/>
    <n v="0"/>
    <x v="821"/>
    <x v="1"/>
  </r>
  <r>
    <x v="3004"/>
    <n v="0"/>
    <n v="3999"/>
    <n v="4999"/>
    <n v="20"/>
    <x v="0"/>
    <x v="0"/>
    <n v="0"/>
    <x v="821"/>
    <x v="1"/>
  </r>
  <r>
    <x v="3005"/>
    <n v="0"/>
    <n v="3999"/>
    <n v="4999"/>
    <n v="20"/>
    <x v="0"/>
    <x v="0"/>
    <n v="0"/>
    <x v="821"/>
    <x v="1"/>
  </r>
  <r>
    <x v="3006"/>
    <n v="0"/>
    <n v="3999"/>
    <n v="4999"/>
    <n v="20"/>
    <x v="0"/>
    <x v="0"/>
    <n v="0"/>
    <x v="821"/>
    <x v="1"/>
  </r>
  <r>
    <x v="3007"/>
    <n v="0"/>
    <n v="3999"/>
    <n v="4999"/>
    <n v="20"/>
    <x v="0"/>
    <x v="0"/>
    <n v="0"/>
    <x v="821"/>
    <x v="1"/>
  </r>
  <r>
    <x v="3008"/>
    <n v="0"/>
    <n v="3999"/>
    <n v="4999"/>
    <n v="20"/>
    <x v="0"/>
    <x v="0"/>
    <n v="0"/>
    <x v="820"/>
    <x v="1"/>
  </r>
  <r>
    <x v="3009"/>
    <n v="0"/>
    <n v="3999"/>
    <n v="4999"/>
    <n v="20"/>
    <x v="0"/>
    <x v="0"/>
    <n v="0"/>
    <x v="821"/>
    <x v="1"/>
  </r>
  <r>
    <x v="3010"/>
    <n v="0"/>
    <n v="3999"/>
    <n v="4999"/>
    <n v="20"/>
    <x v="1"/>
    <x v="2"/>
    <n v="0"/>
    <x v="822"/>
    <x v="1"/>
  </r>
  <r>
    <x v="3011"/>
    <n v="3.9"/>
    <n v="3959"/>
    <n v="4999"/>
    <n v="20"/>
    <x v="1"/>
    <x v="2"/>
    <n v="120"/>
    <x v="823"/>
    <x v="1"/>
  </r>
  <r>
    <x v="3012"/>
    <n v="3.4"/>
    <n v="3669"/>
    <n v="4600"/>
    <n v="20"/>
    <x v="1"/>
    <x v="5"/>
    <n v="9"/>
    <x v="707"/>
    <x v="1"/>
  </r>
  <r>
    <x v="3013"/>
    <n v="4"/>
    <n v="3669"/>
    <n v="4600"/>
    <n v="20"/>
    <x v="1"/>
    <x v="5"/>
    <n v="4"/>
    <x v="707"/>
    <x v="1"/>
  </r>
  <r>
    <x v="3014"/>
    <n v="0"/>
    <n v="3596"/>
    <n v="4495"/>
    <n v="20"/>
    <x v="3"/>
    <x v="8"/>
    <n v="0"/>
    <x v="202"/>
    <x v="1"/>
  </r>
  <r>
    <x v="3015"/>
    <n v="4.3"/>
    <n v="3069"/>
    <n v="3850"/>
    <n v="20"/>
    <x v="1"/>
    <x v="5"/>
    <n v="43"/>
    <x v="198"/>
    <x v="1"/>
  </r>
  <r>
    <x v="3015"/>
    <n v="4.3"/>
    <n v="3069"/>
    <n v="3850"/>
    <n v="20"/>
    <x v="1"/>
    <x v="5"/>
    <n v="10"/>
    <x v="198"/>
    <x v="1"/>
  </r>
  <r>
    <x v="3016"/>
    <n v="4.0999999999999996"/>
    <n v="2720"/>
    <n v="3400"/>
    <n v="20"/>
    <x v="3"/>
    <x v="11"/>
    <n v="24"/>
    <x v="457"/>
    <x v="1"/>
  </r>
  <r>
    <x v="3017"/>
    <n v="0"/>
    <n v="2560"/>
    <n v="3200"/>
    <n v="20"/>
    <x v="1"/>
    <x v="4"/>
    <n v="0"/>
    <x v="14"/>
    <x v="1"/>
  </r>
  <r>
    <x v="3018"/>
    <n v="0"/>
    <n v="2533"/>
    <n v="3200"/>
    <n v="20"/>
    <x v="1"/>
    <x v="4"/>
    <n v="0"/>
    <x v="240"/>
    <x v="1"/>
  </r>
  <r>
    <x v="3019"/>
    <n v="0"/>
    <n v="2400"/>
    <n v="3000"/>
    <n v="20"/>
    <x v="1"/>
    <x v="4"/>
    <n v="0"/>
    <x v="14"/>
    <x v="1"/>
  </r>
  <r>
    <x v="3020"/>
    <n v="0"/>
    <n v="2378"/>
    <n v="2973"/>
    <n v="20"/>
    <x v="1"/>
    <x v="4"/>
    <n v="0"/>
    <x v="824"/>
    <x v="1"/>
  </r>
  <r>
    <x v="3021"/>
    <n v="0"/>
    <n v="2374"/>
    <n v="2999"/>
    <n v="20"/>
    <x v="1"/>
    <x v="4"/>
    <n v="0"/>
    <x v="246"/>
    <x v="1"/>
  </r>
  <r>
    <x v="3022"/>
    <n v="0"/>
    <n v="2020"/>
    <n v="2525"/>
    <n v="20"/>
    <x v="0"/>
    <x v="3"/>
    <n v="0"/>
    <x v="469"/>
    <x v="1"/>
  </r>
  <r>
    <x v="3023"/>
    <n v="0"/>
    <n v="2000"/>
    <n v="2500"/>
    <n v="20"/>
    <x v="1"/>
    <x v="4"/>
    <n v="0"/>
    <x v="31"/>
    <x v="1"/>
  </r>
  <r>
    <x v="3024"/>
    <n v="4.3"/>
    <n v="1999"/>
    <n v="2508"/>
    <n v="20"/>
    <x v="1"/>
    <x v="4"/>
    <n v="24"/>
    <x v="397"/>
    <x v="1"/>
  </r>
  <r>
    <x v="3025"/>
    <n v="0"/>
    <n v="1999"/>
    <n v="2499"/>
    <n v="20"/>
    <x v="1"/>
    <x v="4"/>
    <n v="0"/>
    <x v="616"/>
    <x v="1"/>
  </r>
  <r>
    <x v="3026"/>
    <n v="0"/>
    <n v="1999"/>
    <n v="2499"/>
    <n v="20"/>
    <x v="1"/>
    <x v="4"/>
    <n v="0"/>
    <x v="617"/>
    <x v="1"/>
  </r>
  <r>
    <x v="3027"/>
    <n v="0"/>
    <n v="1999"/>
    <n v="2499"/>
    <n v="20"/>
    <x v="1"/>
    <x v="4"/>
    <n v="0"/>
    <x v="617"/>
    <x v="1"/>
  </r>
  <r>
    <x v="3028"/>
    <n v="4.2"/>
    <n v="1992"/>
    <n v="2490"/>
    <n v="20"/>
    <x v="3"/>
    <x v="9"/>
    <n v="234"/>
    <x v="14"/>
    <x v="1"/>
  </r>
  <r>
    <x v="3029"/>
    <n v="3.9"/>
    <n v="1991"/>
    <n v="2500"/>
    <n v="20"/>
    <x v="1"/>
    <x v="5"/>
    <n v="179"/>
    <x v="825"/>
    <x v="1"/>
  </r>
  <r>
    <x v="3030"/>
    <n v="3"/>
    <n v="1989"/>
    <n v="2499"/>
    <n v="20"/>
    <x v="1"/>
    <x v="4"/>
    <n v="3"/>
    <x v="617"/>
    <x v="1"/>
  </r>
  <r>
    <x v="3031"/>
    <n v="3.5"/>
    <n v="1977"/>
    <n v="2499"/>
    <n v="20"/>
    <x v="1"/>
    <x v="4"/>
    <n v="33"/>
    <x v="618"/>
    <x v="1"/>
  </r>
  <r>
    <x v="3032"/>
    <n v="4"/>
    <n v="1599"/>
    <n v="2000"/>
    <n v="20"/>
    <x v="0"/>
    <x v="12"/>
    <n v="19140"/>
    <x v="1"/>
    <x v="1"/>
  </r>
  <r>
    <x v="3033"/>
    <n v="4.3"/>
    <n v="1599"/>
    <n v="1999"/>
    <n v="20"/>
    <x v="0"/>
    <x v="1"/>
    <n v="11151"/>
    <x v="10"/>
    <x v="1"/>
  </r>
  <r>
    <x v="3034"/>
    <n v="3.7"/>
    <n v="1599"/>
    <n v="1999"/>
    <n v="20"/>
    <x v="0"/>
    <x v="1"/>
    <n v="33"/>
    <x v="826"/>
    <x v="1"/>
  </r>
  <r>
    <x v="3035"/>
    <n v="0"/>
    <n v="1599"/>
    <n v="1999"/>
    <n v="20"/>
    <x v="3"/>
    <x v="11"/>
    <n v="0"/>
    <x v="827"/>
    <x v="1"/>
  </r>
  <r>
    <x v="3036"/>
    <n v="0"/>
    <n v="1599"/>
    <n v="1999"/>
    <n v="20"/>
    <x v="0"/>
    <x v="1"/>
    <n v="0"/>
    <x v="828"/>
    <x v="1"/>
  </r>
  <r>
    <x v="3037"/>
    <n v="0"/>
    <n v="1588"/>
    <n v="1999"/>
    <n v="20"/>
    <x v="0"/>
    <x v="1"/>
    <n v="0"/>
    <x v="119"/>
    <x v="1"/>
  </r>
  <r>
    <x v="3038"/>
    <n v="4"/>
    <n v="1577"/>
    <n v="1995"/>
    <n v="20"/>
    <x v="1"/>
    <x v="4"/>
    <n v="2238"/>
    <x v="18"/>
    <x v="1"/>
  </r>
  <r>
    <x v="3039"/>
    <n v="0"/>
    <n v="1560"/>
    <n v="1950"/>
    <n v="20"/>
    <x v="3"/>
    <x v="10"/>
    <n v="0"/>
    <x v="829"/>
    <x v="1"/>
  </r>
  <r>
    <x v="3040"/>
    <n v="3.7"/>
    <n v="1480"/>
    <n v="1850"/>
    <n v="20"/>
    <x v="1"/>
    <x v="5"/>
    <n v="45"/>
    <x v="85"/>
    <x v="1"/>
  </r>
  <r>
    <x v="3041"/>
    <n v="4.0999999999999996"/>
    <n v="1425"/>
    <n v="1799"/>
    <n v="20"/>
    <x v="0"/>
    <x v="3"/>
    <n v="5666"/>
    <x v="23"/>
    <x v="1"/>
  </r>
  <r>
    <x v="3042"/>
    <n v="0"/>
    <n v="1368"/>
    <n v="1710"/>
    <n v="20"/>
    <x v="0"/>
    <x v="3"/>
    <n v="0"/>
    <x v="469"/>
    <x v="1"/>
  </r>
  <r>
    <x v="3043"/>
    <n v="4.0999999999999996"/>
    <n v="1353"/>
    <n v="1699"/>
    <n v="20"/>
    <x v="3"/>
    <x v="9"/>
    <n v="207"/>
    <x v="830"/>
    <x v="1"/>
  </r>
  <r>
    <x v="3044"/>
    <n v="4.0999999999999996"/>
    <n v="1349"/>
    <n v="1692"/>
    <n v="20"/>
    <x v="1"/>
    <x v="4"/>
    <n v="11"/>
    <x v="397"/>
    <x v="1"/>
  </r>
  <r>
    <x v="3045"/>
    <n v="4.0999999999999996"/>
    <n v="1280"/>
    <n v="1600"/>
    <n v="20"/>
    <x v="3"/>
    <x v="11"/>
    <n v="334"/>
    <x v="258"/>
    <x v="1"/>
  </r>
  <r>
    <x v="3046"/>
    <n v="4.2"/>
    <n v="1199"/>
    <n v="1499"/>
    <n v="20"/>
    <x v="3"/>
    <x v="8"/>
    <n v="119"/>
    <x v="831"/>
    <x v="1"/>
  </r>
  <r>
    <x v="3047"/>
    <n v="0"/>
    <n v="1199"/>
    <n v="1499"/>
    <n v="20"/>
    <x v="0"/>
    <x v="1"/>
    <n v="0"/>
    <x v="832"/>
    <x v="1"/>
  </r>
  <r>
    <x v="3048"/>
    <n v="0"/>
    <n v="1190"/>
    <n v="1490"/>
    <n v="20"/>
    <x v="3"/>
    <x v="11"/>
    <n v="0"/>
    <x v="798"/>
    <x v="1"/>
  </r>
  <r>
    <x v="3049"/>
    <n v="0"/>
    <n v="1190"/>
    <n v="1490"/>
    <n v="20"/>
    <x v="3"/>
    <x v="11"/>
    <n v="0"/>
    <x v="833"/>
    <x v="1"/>
  </r>
  <r>
    <x v="3050"/>
    <n v="4"/>
    <n v="1189"/>
    <n v="1499"/>
    <n v="20"/>
    <x v="0"/>
    <x v="3"/>
    <n v="753"/>
    <x v="23"/>
    <x v="1"/>
  </r>
  <r>
    <x v="3051"/>
    <n v="3.8"/>
    <n v="1149"/>
    <n v="1440"/>
    <n v="20"/>
    <x v="0"/>
    <x v="3"/>
    <n v="498"/>
    <x v="437"/>
    <x v="1"/>
  </r>
  <r>
    <x v="3052"/>
    <n v="0"/>
    <n v="1120"/>
    <n v="1400"/>
    <n v="20"/>
    <x v="1"/>
    <x v="4"/>
    <n v="0"/>
    <x v="14"/>
    <x v="1"/>
  </r>
  <r>
    <x v="3053"/>
    <n v="4.3"/>
    <n v="1103"/>
    <n v="1395"/>
    <n v="20"/>
    <x v="0"/>
    <x v="1"/>
    <n v="4267"/>
    <x v="834"/>
    <x v="1"/>
  </r>
  <r>
    <x v="3054"/>
    <n v="4"/>
    <n v="1099"/>
    <n v="1389"/>
    <n v="20"/>
    <x v="1"/>
    <x v="4"/>
    <n v="4"/>
    <x v="201"/>
    <x v="1"/>
  </r>
  <r>
    <x v="3055"/>
    <n v="4.7"/>
    <n v="1080"/>
    <n v="1350"/>
    <n v="20"/>
    <x v="3"/>
    <x v="11"/>
    <n v="6"/>
    <x v="835"/>
    <x v="1"/>
  </r>
  <r>
    <x v="3056"/>
    <n v="4.8"/>
    <n v="1028"/>
    <n v="1285"/>
    <n v="20"/>
    <x v="3"/>
    <x v="9"/>
    <n v="6"/>
    <x v="14"/>
    <x v="1"/>
  </r>
  <r>
    <x v="3057"/>
    <n v="3.9"/>
    <n v="999"/>
    <n v="1249"/>
    <n v="20"/>
    <x v="0"/>
    <x v="3"/>
    <n v="2591"/>
    <x v="431"/>
    <x v="1"/>
  </r>
  <r>
    <x v="3058"/>
    <n v="0"/>
    <n v="992"/>
    <n v="1240"/>
    <n v="20"/>
    <x v="1"/>
    <x v="4"/>
    <n v="0"/>
    <x v="14"/>
    <x v="1"/>
  </r>
  <r>
    <x v="2833"/>
    <n v="4.4000000000000004"/>
    <n v="989"/>
    <n v="1245"/>
    <n v="20"/>
    <x v="3"/>
    <x v="8"/>
    <n v="2605"/>
    <x v="199"/>
    <x v="1"/>
  </r>
  <r>
    <x v="3059"/>
    <n v="0"/>
    <n v="960"/>
    <n v="1200"/>
    <n v="20"/>
    <x v="1"/>
    <x v="4"/>
    <n v="0"/>
    <x v="836"/>
    <x v="1"/>
  </r>
  <r>
    <x v="3060"/>
    <n v="3.8"/>
    <n v="949"/>
    <n v="1198"/>
    <n v="20"/>
    <x v="2"/>
    <x v="7"/>
    <n v="640"/>
    <x v="748"/>
    <x v="1"/>
  </r>
  <r>
    <x v="3061"/>
    <n v="3.9"/>
    <n v="949"/>
    <n v="1197"/>
    <n v="20"/>
    <x v="3"/>
    <x v="11"/>
    <n v="83"/>
    <x v="837"/>
    <x v="1"/>
  </r>
  <r>
    <x v="3062"/>
    <n v="4.3"/>
    <n v="924"/>
    <n v="1161"/>
    <n v="20"/>
    <x v="3"/>
    <x v="11"/>
    <n v="27"/>
    <x v="838"/>
    <x v="1"/>
  </r>
  <r>
    <x v="3063"/>
    <n v="0"/>
    <n v="912"/>
    <n v="1140"/>
    <n v="20"/>
    <x v="3"/>
    <x v="11"/>
    <n v="0"/>
    <x v="839"/>
    <x v="1"/>
  </r>
  <r>
    <x v="3064"/>
    <n v="3.4"/>
    <n v="860"/>
    <n v="1080"/>
    <n v="20"/>
    <x v="1"/>
    <x v="4"/>
    <n v="18"/>
    <x v="18"/>
    <x v="1"/>
  </r>
  <r>
    <x v="3065"/>
    <n v="0"/>
    <n v="837"/>
    <n v="1047"/>
    <n v="20"/>
    <x v="3"/>
    <x v="11"/>
    <n v="0"/>
    <x v="840"/>
    <x v="1"/>
  </r>
  <r>
    <x v="3066"/>
    <n v="4.3"/>
    <n v="836"/>
    <n v="1050"/>
    <n v="20"/>
    <x v="1"/>
    <x v="4"/>
    <n v="167"/>
    <x v="135"/>
    <x v="1"/>
  </r>
  <r>
    <x v="3067"/>
    <n v="4.5"/>
    <n v="835"/>
    <n v="1045"/>
    <n v="20"/>
    <x v="3"/>
    <x v="9"/>
    <n v="1316"/>
    <x v="678"/>
    <x v="1"/>
  </r>
  <r>
    <x v="3068"/>
    <n v="0"/>
    <n v="800"/>
    <n v="1000"/>
    <n v="20"/>
    <x v="3"/>
    <x v="11"/>
    <n v="0"/>
    <x v="841"/>
    <x v="1"/>
  </r>
  <r>
    <x v="3069"/>
    <n v="3.8"/>
    <n v="799"/>
    <n v="999"/>
    <n v="20"/>
    <x v="2"/>
    <x v="7"/>
    <n v="266"/>
    <x v="651"/>
    <x v="1"/>
  </r>
  <r>
    <x v="3070"/>
    <n v="3.7"/>
    <n v="799"/>
    <n v="1000"/>
    <n v="20"/>
    <x v="2"/>
    <x v="7"/>
    <n v="258"/>
    <x v="651"/>
    <x v="1"/>
  </r>
  <r>
    <x v="3071"/>
    <n v="4.2"/>
    <n v="799"/>
    <n v="999"/>
    <n v="20"/>
    <x v="3"/>
    <x v="10"/>
    <n v="56"/>
    <x v="641"/>
    <x v="1"/>
  </r>
  <r>
    <x v="3072"/>
    <n v="4"/>
    <n v="799"/>
    <n v="999"/>
    <n v="20"/>
    <x v="3"/>
    <x v="9"/>
    <n v="28"/>
    <x v="842"/>
    <x v="1"/>
  </r>
  <r>
    <x v="3073"/>
    <n v="3.3"/>
    <n v="799"/>
    <n v="999"/>
    <n v="20"/>
    <x v="0"/>
    <x v="1"/>
    <n v="9"/>
    <x v="843"/>
    <x v="1"/>
  </r>
  <r>
    <x v="3074"/>
    <n v="4.4000000000000004"/>
    <n v="799"/>
    <n v="999"/>
    <n v="20"/>
    <x v="0"/>
    <x v="1"/>
    <n v="5"/>
    <x v="598"/>
    <x v="1"/>
  </r>
  <r>
    <x v="3075"/>
    <n v="3.3"/>
    <n v="799"/>
    <n v="999"/>
    <n v="20"/>
    <x v="0"/>
    <x v="3"/>
    <n v="3"/>
    <x v="844"/>
    <x v="1"/>
  </r>
  <r>
    <x v="3076"/>
    <n v="3"/>
    <n v="799"/>
    <n v="999"/>
    <n v="20"/>
    <x v="1"/>
    <x v="4"/>
    <n v="3"/>
    <x v="845"/>
    <x v="1"/>
  </r>
  <r>
    <x v="3077"/>
    <n v="0"/>
    <n v="799"/>
    <n v="999"/>
    <n v="20"/>
    <x v="0"/>
    <x v="12"/>
    <n v="0"/>
    <x v="846"/>
    <x v="1"/>
  </r>
  <r>
    <x v="3078"/>
    <n v="0"/>
    <n v="799"/>
    <n v="999"/>
    <n v="20"/>
    <x v="1"/>
    <x v="6"/>
    <n v="0"/>
    <x v="847"/>
    <x v="1"/>
  </r>
  <r>
    <x v="3079"/>
    <n v="0"/>
    <n v="799"/>
    <n v="999"/>
    <n v="20"/>
    <x v="1"/>
    <x v="4"/>
    <n v="0"/>
    <x v="848"/>
    <x v="1"/>
  </r>
  <r>
    <x v="3080"/>
    <n v="0"/>
    <n v="799"/>
    <n v="999"/>
    <n v="20"/>
    <x v="1"/>
    <x v="4"/>
    <n v="0"/>
    <x v="848"/>
    <x v="1"/>
  </r>
  <r>
    <x v="3081"/>
    <n v="0"/>
    <n v="799"/>
    <n v="999"/>
    <n v="20"/>
    <x v="3"/>
    <x v="10"/>
    <n v="0"/>
    <x v="114"/>
    <x v="1"/>
  </r>
  <r>
    <x v="3082"/>
    <n v="0"/>
    <n v="799"/>
    <n v="999"/>
    <n v="20"/>
    <x v="1"/>
    <x v="4"/>
    <n v="0"/>
    <x v="849"/>
    <x v="1"/>
  </r>
  <r>
    <x v="3083"/>
    <n v="0"/>
    <n v="799"/>
    <n v="999"/>
    <n v="20"/>
    <x v="3"/>
    <x v="8"/>
    <n v="0"/>
    <x v="35"/>
    <x v="1"/>
  </r>
  <r>
    <x v="3084"/>
    <n v="0"/>
    <n v="799"/>
    <n v="999"/>
    <n v="20"/>
    <x v="3"/>
    <x v="8"/>
    <n v="0"/>
    <x v="850"/>
    <x v="1"/>
  </r>
  <r>
    <x v="3085"/>
    <n v="4.3"/>
    <n v="798"/>
    <n v="998"/>
    <n v="20"/>
    <x v="3"/>
    <x v="9"/>
    <n v="164"/>
    <x v="117"/>
    <x v="1"/>
  </r>
  <r>
    <x v="3086"/>
    <n v="0"/>
    <n v="798"/>
    <n v="999"/>
    <n v="20"/>
    <x v="2"/>
    <x v="7"/>
    <n v="0"/>
    <x v="851"/>
    <x v="1"/>
  </r>
  <r>
    <x v="1294"/>
    <n v="4.4000000000000004"/>
    <n v="797"/>
    <n v="998"/>
    <n v="20"/>
    <x v="3"/>
    <x v="9"/>
    <n v="5295"/>
    <x v="103"/>
    <x v="1"/>
  </r>
  <r>
    <x v="3087"/>
    <n v="4.7"/>
    <n v="792"/>
    <n v="999"/>
    <n v="20"/>
    <x v="1"/>
    <x v="6"/>
    <n v="9"/>
    <x v="852"/>
    <x v="1"/>
  </r>
  <r>
    <x v="3088"/>
    <n v="4.3"/>
    <n v="791"/>
    <n v="999"/>
    <n v="20"/>
    <x v="1"/>
    <x v="4"/>
    <n v="53"/>
    <x v="199"/>
    <x v="1"/>
  </r>
  <r>
    <x v="3089"/>
    <n v="4.5999999999999996"/>
    <n v="760"/>
    <n v="950"/>
    <n v="20"/>
    <x v="3"/>
    <x v="9"/>
    <n v="14"/>
    <x v="295"/>
    <x v="1"/>
  </r>
  <r>
    <x v="3090"/>
    <n v="3.9"/>
    <n v="759"/>
    <n v="950"/>
    <n v="20"/>
    <x v="3"/>
    <x v="9"/>
    <n v="7"/>
    <x v="853"/>
    <x v="1"/>
  </r>
  <r>
    <x v="3091"/>
    <n v="4.2"/>
    <n v="720"/>
    <n v="900"/>
    <n v="20"/>
    <x v="3"/>
    <x v="11"/>
    <n v="11"/>
    <x v="835"/>
    <x v="1"/>
  </r>
  <r>
    <x v="3092"/>
    <n v="4.2"/>
    <n v="717"/>
    <n v="898"/>
    <n v="20"/>
    <x v="3"/>
    <x v="9"/>
    <n v="3088"/>
    <x v="497"/>
    <x v="1"/>
  </r>
  <r>
    <x v="3093"/>
    <n v="4.4000000000000004"/>
    <n v="711"/>
    <n v="890"/>
    <n v="20"/>
    <x v="3"/>
    <x v="11"/>
    <n v="7684"/>
    <x v="108"/>
    <x v="1"/>
  </r>
  <r>
    <x v="3094"/>
    <n v="4.2"/>
    <n v="656"/>
    <n v="820"/>
    <n v="20"/>
    <x v="3"/>
    <x v="11"/>
    <n v="25"/>
    <x v="841"/>
    <x v="1"/>
  </r>
  <r>
    <x v="3095"/>
    <n v="4.4000000000000004"/>
    <n v="648"/>
    <n v="810"/>
    <n v="20"/>
    <x v="3"/>
    <x v="9"/>
    <n v="127"/>
    <x v="466"/>
    <x v="1"/>
  </r>
  <r>
    <x v="3096"/>
    <n v="3.5"/>
    <n v="640"/>
    <n v="800"/>
    <n v="20"/>
    <x v="3"/>
    <x v="9"/>
    <n v="15"/>
    <x v="854"/>
    <x v="1"/>
  </r>
  <r>
    <x v="3097"/>
    <n v="4.2"/>
    <n v="639"/>
    <n v="799"/>
    <n v="20"/>
    <x v="3"/>
    <x v="9"/>
    <n v="468"/>
    <x v="256"/>
    <x v="1"/>
  </r>
  <r>
    <x v="3098"/>
    <n v="3.6"/>
    <n v="639"/>
    <n v="799"/>
    <n v="20"/>
    <x v="1"/>
    <x v="4"/>
    <n v="10"/>
    <x v="855"/>
    <x v="1"/>
  </r>
  <r>
    <x v="3099"/>
    <n v="0"/>
    <n v="639"/>
    <n v="799"/>
    <n v="20"/>
    <x v="1"/>
    <x v="4"/>
    <n v="0"/>
    <x v="458"/>
    <x v="1"/>
  </r>
  <r>
    <x v="3100"/>
    <n v="4.3"/>
    <n v="637"/>
    <n v="798"/>
    <n v="20"/>
    <x v="3"/>
    <x v="11"/>
    <n v="6084"/>
    <x v="487"/>
    <x v="1"/>
  </r>
  <r>
    <x v="3101"/>
    <n v="4.2"/>
    <n v="637"/>
    <n v="798"/>
    <n v="20"/>
    <x v="3"/>
    <x v="11"/>
    <n v="4986"/>
    <x v="487"/>
    <x v="1"/>
  </r>
  <r>
    <x v="3102"/>
    <n v="4.2"/>
    <n v="637"/>
    <n v="798"/>
    <n v="20"/>
    <x v="3"/>
    <x v="11"/>
    <n v="1380"/>
    <x v="487"/>
    <x v="1"/>
  </r>
  <r>
    <x v="3103"/>
    <n v="4.3"/>
    <n v="633"/>
    <n v="799"/>
    <n v="20"/>
    <x v="3"/>
    <x v="10"/>
    <n v="8"/>
    <x v="663"/>
    <x v="1"/>
  </r>
  <r>
    <x v="1285"/>
    <n v="4.3"/>
    <n v="624"/>
    <n v="780"/>
    <n v="20"/>
    <x v="3"/>
    <x v="9"/>
    <n v="23854"/>
    <x v="222"/>
    <x v="1"/>
  </r>
  <r>
    <x v="3104"/>
    <n v="3.8"/>
    <n v="600"/>
    <n v="750"/>
    <n v="20"/>
    <x v="3"/>
    <x v="10"/>
    <n v="25"/>
    <x v="48"/>
    <x v="1"/>
  </r>
  <r>
    <x v="3105"/>
    <n v="4.2"/>
    <n v="600"/>
    <n v="750"/>
    <n v="20"/>
    <x v="3"/>
    <x v="10"/>
    <n v="20"/>
    <x v="48"/>
    <x v="1"/>
  </r>
  <r>
    <x v="3106"/>
    <n v="4.2"/>
    <n v="598"/>
    <n v="749"/>
    <n v="20"/>
    <x v="3"/>
    <x v="10"/>
    <n v="3851"/>
    <x v="63"/>
    <x v="1"/>
  </r>
  <r>
    <x v="518"/>
    <n v="4.2"/>
    <n v="568"/>
    <n v="710"/>
    <n v="20"/>
    <x v="3"/>
    <x v="11"/>
    <n v="2676"/>
    <x v="275"/>
    <x v="1"/>
  </r>
  <r>
    <x v="3107"/>
    <n v="4.2"/>
    <n v="560"/>
    <n v="700"/>
    <n v="20"/>
    <x v="3"/>
    <x v="11"/>
    <n v="2208"/>
    <x v="275"/>
    <x v="1"/>
  </r>
  <r>
    <x v="3108"/>
    <n v="4.0999999999999996"/>
    <n v="559"/>
    <n v="699"/>
    <n v="20"/>
    <x v="3"/>
    <x v="10"/>
    <n v="72"/>
    <x v="663"/>
    <x v="1"/>
  </r>
  <r>
    <x v="3109"/>
    <n v="4.4000000000000004"/>
    <n v="555"/>
    <n v="699"/>
    <n v="20"/>
    <x v="3"/>
    <x v="9"/>
    <n v="21"/>
    <x v="691"/>
    <x v="1"/>
  </r>
  <r>
    <x v="3110"/>
    <n v="4.2"/>
    <n v="553"/>
    <n v="698"/>
    <n v="20"/>
    <x v="3"/>
    <x v="11"/>
    <n v="200"/>
    <x v="481"/>
    <x v="1"/>
  </r>
  <r>
    <x v="3111"/>
    <n v="4.8"/>
    <n v="550"/>
    <n v="695"/>
    <n v="20"/>
    <x v="3"/>
    <x v="9"/>
    <n v="18"/>
    <x v="856"/>
    <x v="1"/>
  </r>
  <r>
    <x v="3112"/>
    <n v="4.3"/>
    <n v="519"/>
    <n v="649"/>
    <n v="20"/>
    <x v="3"/>
    <x v="11"/>
    <n v="1379"/>
    <x v="208"/>
    <x v="1"/>
  </r>
  <r>
    <x v="3113"/>
    <n v="4.4000000000000004"/>
    <n v="515"/>
    <n v="645"/>
    <n v="20"/>
    <x v="3"/>
    <x v="9"/>
    <n v="974"/>
    <x v="346"/>
    <x v="1"/>
  </r>
  <r>
    <x v="3114"/>
    <n v="4.2"/>
    <n v="515"/>
    <n v="649"/>
    <n v="20"/>
    <x v="3"/>
    <x v="10"/>
    <n v="28"/>
    <x v="261"/>
    <x v="1"/>
  </r>
  <r>
    <x v="2249"/>
    <n v="4.3"/>
    <n v="500"/>
    <n v="625"/>
    <n v="20"/>
    <x v="3"/>
    <x v="9"/>
    <n v="8903"/>
    <x v="691"/>
    <x v="1"/>
  </r>
  <r>
    <x v="3115"/>
    <n v="4.3"/>
    <n v="499"/>
    <n v="625"/>
    <n v="20"/>
    <x v="3"/>
    <x v="11"/>
    <n v="47"/>
    <x v="637"/>
    <x v="1"/>
  </r>
  <r>
    <x v="3116"/>
    <n v="0"/>
    <n v="499"/>
    <n v="625"/>
    <n v="20"/>
    <x v="3"/>
    <x v="11"/>
    <n v="0"/>
    <x v="637"/>
    <x v="1"/>
  </r>
  <r>
    <x v="3117"/>
    <n v="4.3"/>
    <n v="497"/>
    <n v="625"/>
    <n v="20"/>
    <x v="3"/>
    <x v="11"/>
    <n v="151"/>
    <x v="637"/>
    <x v="1"/>
  </r>
  <r>
    <x v="3118"/>
    <n v="4.3"/>
    <n v="494"/>
    <n v="625"/>
    <n v="20"/>
    <x v="3"/>
    <x v="11"/>
    <n v="7"/>
    <x v="466"/>
    <x v="1"/>
  </r>
  <r>
    <x v="3119"/>
    <n v="4.3"/>
    <n v="480"/>
    <n v="600"/>
    <n v="20"/>
    <x v="3"/>
    <x v="11"/>
    <n v="610"/>
    <x v="493"/>
    <x v="1"/>
  </r>
  <r>
    <x v="3120"/>
    <n v="4"/>
    <n v="480"/>
    <n v="600"/>
    <n v="20"/>
    <x v="3"/>
    <x v="9"/>
    <n v="64"/>
    <x v="857"/>
    <x v="1"/>
  </r>
  <r>
    <x v="3121"/>
    <n v="4.0999999999999996"/>
    <n v="479"/>
    <n v="599"/>
    <n v="20"/>
    <x v="3"/>
    <x v="10"/>
    <n v="74143"/>
    <x v="48"/>
    <x v="1"/>
  </r>
  <r>
    <x v="3122"/>
    <n v="4.2"/>
    <n v="479"/>
    <n v="599"/>
    <n v="20"/>
    <x v="3"/>
    <x v="10"/>
    <n v="5977"/>
    <x v="285"/>
    <x v="1"/>
  </r>
  <r>
    <x v="3123"/>
    <n v="4.4000000000000004"/>
    <n v="479"/>
    <n v="599"/>
    <n v="20"/>
    <x v="3"/>
    <x v="11"/>
    <n v="1308"/>
    <x v="208"/>
    <x v="1"/>
  </r>
  <r>
    <x v="3124"/>
    <n v="3.9"/>
    <n v="479"/>
    <n v="599"/>
    <n v="20"/>
    <x v="3"/>
    <x v="9"/>
    <n v="15"/>
    <x v="858"/>
    <x v="1"/>
  </r>
  <r>
    <x v="3125"/>
    <n v="3.4"/>
    <n v="476"/>
    <n v="600"/>
    <n v="20"/>
    <x v="3"/>
    <x v="9"/>
    <n v="44"/>
    <x v="859"/>
    <x v="1"/>
  </r>
  <r>
    <x v="3126"/>
    <n v="4.3"/>
    <n v="475"/>
    <n v="595"/>
    <n v="20"/>
    <x v="3"/>
    <x v="9"/>
    <n v="271"/>
    <x v="346"/>
    <x v="1"/>
  </r>
  <r>
    <x v="3127"/>
    <n v="3.9"/>
    <n v="475"/>
    <n v="599"/>
    <n v="20"/>
    <x v="3"/>
    <x v="9"/>
    <n v="77"/>
    <x v="691"/>
    <x v="1"/>
  </r>
  <r>
    <x v="3128"/>
    <n v="4.3"/>
    <n v="474"/>
    <n v="599"/>
    <n v="20"/>
    <x v="3"/>
    <x v="9"/>
    <n v="140"/>
    <x v="860"/>
    <x v="1"/>
  </r>
  <r>
    <x v="3129"/>
    <n v="0"/>
    <n v="474"/>
    <n v="599"/>
    <n v="20"/>
    <x v="0"/>
    <x v="12"/>
    <n v="0"/>
    <x v="861"/>
    <x v="1"/>
  </r>
  <r>
    <x v="3130"/>
    <n v="4.2"/>
    <n v="471"/>
    <n v="595"/>
    <n v="20"/>
    <x v="3"/>
    <x v="10"/>
    <n v="164"/>
    <x v="42"/>
    <x v="1"/>
  </r>
  <r>
    <x v="3131"/>
    <n v="4.4000000000000004"/>
    <n v="463"/>
    <n v="579"/>
    <n v="20"/>
    <x v="3"/>
    <x v="9"/>
    <n v="8"/>
    <x v="642"/>
    <x v="1"/>
  </r>
  <r>
    <x v="3132"/>
    <n v="4.3"/>
    <n v="460"/>
    <n v="575"/>
    <n v="20"/>
    <x v="3"/>
    <x v="9"/>
    <n v="2433"/>
    <x v="117"/>
    <x v="1"/>
  </r>
  <r>
    <x v="3133"/>
    <n v="0"/>
    <n v="440"/>
    <n v="550"/>
    <n v="20"/>
    <x v="3"/>
    <x v="11"/>
    <n v="0"/>
    <x v="840"/>
    <x v="1"/>
  </r>
  <r>
    <x v="3134"/>
    <n v="4.4000000000000004"/>
    <n v="439"/>
    <n v="549"/>
    <n v="20"/>
    <x v="3"/>
    <x v="11"/>
    <n v="900"/>
    <x v="493"/>
    <x v="1"/>
  </r>
  <r>
    <x v="3135"/>
    <n v="4.0999999999999996"/>
    <n v="439"/>
    <n v="550"/>
    <n v="20"/>
    <x v="3"/>
    <x v="9"/>
    <n v="63"/>
    <x v="501"/>
    <x v="1"/>
  </r>
  <r>
    <x v="3136"/>
    <n v="4.3"/>
    <n v="420"/>
    <n v="525"/>
    <n v="20"/>
    <x v="3"/>
    <x v="9"/>
    <n v="3112"/>
    <x v="215"/>
    <x v="1"/>
  </r>
  <r>
    <x v="3137"/>
    <n v="4.2"/>
    <n v="420"/>
    <n v="525"/>
    <n v="20"/>
    <x v="3"/>
    <x v="10"/>
    <n v="25"/>
    <x v="261"/>
    <x v="1"/>
  </r>
  <r>
    <x v="3138"/>
    <n v="4.5"/>
    <n v="420"/>
    <n v="525"/>
    <n v="20"/>
    <x v="3"/>
    <x v="9"/>
    <n v="22"/>
    <x v="489"/>
    <x v="1"/>
  </r>
  <r>
    <x v="3139"/>
    <n v="4.0999999999999996"/>
    <n v="416"/>
    <n v="520"/>
    <n v="20"/>
    <x v="3"/>
    <x v="9"/>
    <n v="12101"/>
    <x v="484"/>
    <x v="1"/>
  </r>
  <r>
    <x v="3140"/>
    <n v="4.0999999999999996"/>
    <n v="400"/>
    <n v="500"/>
    <n v="20"/>
    <x v="3"/>
    <x v="9"/>
    <n v="318"/>
    <x v="501"/>
    <x v="1"/>
  </r>
  <r>
    <x v="3141"/>
    <n v="4.0999999999999996"/>
    <n v="399"/>
    <n v="499"/>
    <n v="20"/>
    <x v="3"/>
    <x v="9"/>
    <n v="6403"/>
    <x v="629"/>
    <x v="1"/>
  </r>
  <r>
    <x v="3142"/>
    <n v="4.3"/>
    <n v="399"/>
    <n v="499"/>
    <n v="20"/>
    <x v="3"/>
    <x v="9"/>
    <n v="5998"/>
    <x v="629"/>
    <x v="1"/>
  </r>
  <r>
    <x v="3143"/>
    <n v="4.3"/>
    <n v="399"/>
    <n v="499"/>
    <n v="20"/>
    <x v="3"/>
    <x v="9"/>
    <n v="4323"/>
    <x v="629"/>
    <x v="1"/>
  </r>
  <r>
    <x v="3144"/>
    <n v="4.3"/>
    <n v="399"/>
    <n v="499"/>
    <n v="20"/>
    <x v="3"/>
    <x v="9"/>
    <n v="3401"/>
    <x v="629"/>
    <x v="1"/>
  </r>
  <r>
    <x v="3145"/>
    <n v="4"/>
    <n v="399"/>
    <n v="499"/>
    <n v="20"/>
    <x v="3"/>
    <x v="11"/>
    <n v="3063"/>
    <x v="862"/>
    <x v="1"/>
  </r>
  <r>
    <x v="3146"/>
    <n v="4.3"/>
    <n v="399"/>
    <n v="500"/>
    <n v="20"/>
    <x v="3"/>
    <x v="9"/>
    <n v="1842"/>
    <x v="863"/>
    <x v="1"/>
  </r>
  <r>
    <x v="3147"/>
    <n v="4.3"/>
    <n v="399"/>
    <n v="499"/>
    <n v="20"/>
    <x v="3"/>
    <x v="9"/>
    <n v="1508"/>
    <x v="51"/>
    <x v="1"/>
  </r>
  <r>
    <x v="3148"/>
    <n v="4.3"/>
    <n v="399"/>
    <n v="499"/>
    <n v="20"/>
    <x v="3"/>
    <x v="9"/>
    <n v="1356"/>
    <x v="629"/>
    <x v="1"/>
  </r>
  <r>
    <x v="3149"/>
    <n v="4.0999999999999996"/>
    <n v="399"/>
    <n v="499"/>
    <n v="20"/>
    <x v="3"/>
    <x v="11"/>
    <n v="1208"/>
    <x v="864"/>
    <x v="1"/>
  </r>
  <r>
    <x v="3150"/>
    <n v="3.5"/>
    <n v="399"/>
    <n v="499"/>
    <n v="20"/>
    <x v="3"/>
    <x v="9"/>
    <n v="1112"/>
    <x v="865"/>
    <x v="1"/>
  </r>
  <r>
    <x v="3151"/>
    <n v="4.3"/>
    <n v="399"/>
    <n v="499"/>
    <n v="20"/>
    <x v="3"/>
    <x v="9"/>
    <n v="1107"/>
    <x v="471"/>
    <x v="1"/>
  </r>
  <r>
    <x v="3152"/>
    <n v="4.2"/>
    <n v="399"/>
    <n v="499"/>
    <n v="20"/>
    <x v="3"/>
    <x v="9"/>
    <n v="831"/>
    <x v="866"/>
    <x v="1"/>
  </r>
  <r>
    <x v="3153"/>
    <n v="4.3"/>
    <n v="399"/>
    <n v="499"/>
    <n v="20"/>
    <x v="3"/>
    <x v="9"/>
    <n v="830"/>
    <x v="629"/>
    <x v="1"/>
  </r>
  <r>
    <x v="3154"/>
    <n v="4.2"/>
    <n v="399"/>
    <n v="499"/>
    <n v="20"/>
    <x v="3"/>
    <x v="11"/>
    <n v="768"/>
    <x v="862"/>
    <x v="1"/>
  </r>
  <r>
    <x v="3155"/>
    <n v="4.2"/>
    <n v="399"/>
    <n v="499"/>
    <n v="20"/>
    <x v="3"/>
    <x v="9"/>
    <n v="683"/>
    <x v="867"/>
    <x v="1"/>
  </r>
  <r>
    <x v="3156"/>
    <n v="4.2"/>
    <n v="399"/>
    <n v="499"/>
    <n v="20"/>
    <x v="3"/>
    <x v="11"/>
    <n v="659"/>
    <x v="629"/>
    <x v="1"/>
  </r>
  <r>
    <x v="3157"/>
    <n v="4.0999999999999996"/>
    <n v="399"/>
    <n v="499"/>
    <n v="20"/>
    <x v="3"/>
    <x v="11"/>
    <n v="518"/>
    <x v="862"/>
    <x v="1"/>
  </r>
  <r>
    <x v="3158"/>
    <n v="4.2"/>
    <n v="399"/>
    <n v="499"/>
    <n v="20"/>
    <x v="3"/>
    <x v="9"/>
    <n v="503"/>
    <x v="867"/>
    <x v="1"/>
  </r>
  <r>
    <x v="3159"/>
    <n v="4.5"/>
    <n v="399"/>
    <n v="499"/>
    <n v="20"/>
    <x v="3"/>
    <x v="9"/>
    <n v="421"/>
    <x v="629"/>
    <x v="1"/>
  </r>
  <r>
    <x v="3160"/>
    <n v="4.0999999999999996"/>
    <n v="399"/>
    <n v="499"/>
    <n v="20"/>
    <x v="3"/>
    <x v="9"/>
    <n v="138"/>
    <x v="381"/>
    <x v="1"/>
  </r>
  <r>
    <x v="3161"/>
    <n v="4.7"/>
    <n v="399"/>
    <n v="499"/>
    <n v="20"/>
    <x v="3"/>
    <x v="9"/>
    <n v="90"/>
    <x v="868"/>
    <x v="1"/>
  </r>
  <r>
    <x v="3162"/>
    <n v="3.6"/>
    <n v="399"/>
    <n v="500"/>
    <n v="20"/>
    <x v="3"/>
    <x v="10"/>
    <n v="34"/>
    <x v="261"/>
    <x v="1"/>
  </r>
  <r>
    <x v="3163"/>
    <n v="3.6"/>
    <n v="399"/>
    <n v="499"/>
    <n v="20"/>
    <x v="3"/>
    <x v="9"/>
    <n v="26"/>
    <x v="869"/>
    <x v="1"/>
  </r>
  <r>
    <x v="3164"/>
    <n v="4.2"/>
    <n v="398"/>
    <n v="499"/>
    <n v="20"/>
    <x v="3"/>
    <x v="9"/>
    <n v="1089"/>
    <x v="114"/>
    <x v="1"/>
  </r>
  <r>
    <x v="3165"/>
    <n v="4.5999999999999996"/>
    <n v="398"/>
    <n v="499"/>
    <n v="20"/>
    <x v="3"/>
    <x v="9"/>
    <n v="12"/>
    <x v="677"/>
    <x v="1"/>
  </r>
  <r>
    <x v="3166"/>
    <n v="4.2"/>
    <n v="397"/>
    <n v="499"/>
    <n v="20"/>
    <x v="3"/>
    <x v="10"/>
    <n v="61"/>
    <x v="65"/>
    <x v="1"/>
  </r>
  <r>
    <x v="3167"/>
    <n v="4.2"/>
    <n v="396"/>
    <n v="495"/>
    <n v="20"/>
    <x v="3"/>
    <x v="9"/>
    <n v="42"/>
    <x v="870"/>
    <x v="1"/>
  </r>
  <r>
    <x v="3168"/>
    <n v="4.4000000000000004"/>
    <n v="395"/>
    <n v="495"/>
    <n v="20"/>
    <x v="3"/>
    <x v="11"/>
    <n v="580"/>
    <x v="346"/>
    <x v="1"/>
  </r>
  <r>
    <x v="3169"/>
    <n v="4.4000000000000004"/>
    <n v="395"/>
    <n v="495"/>
    <n v="20"/>
    <x v="3"/>
    <x v="11"/>
    <n v="119"/>
    <x v="346"/>
    <x v="1"/>
  </r>
  <r>
    <x v="3170"/>
    <n v="4.0999999999999996"/>
    <n v="392"/>
    <n v="490"/>
    <n v="20"/>
    <x v="3"/>
    <x v="11"/>
    <n v="291"/>
    <x v="871"/>
    <x v="1"/>
  </r>
  <r>
    <x v="3171"/>
    <n v="4.4000000000000004"/>
    <n v="388"/>
    <n v="485"/>
    <n v="20"/>
    <x v="3"/>
    <x v="9"/>
    <n v="1158"/>
    <x v="489"/>
    <x v="1"/>
  </r>
  <r>
    <x v="3172"/>
    <n v="3.9"/>
    <n v="379"/>
    <n v="479"/>
    <n v="20"/>
    <x v="3"/>
    <x v="11"/>
    <n v="1540"/>
    <x v="106"/>
    <x v="1"/>
  </r>
  <r>
    <x v="3173"/>
    <n v="4.2"/>
    <n v="375"/>
    <n v="469"/>
    <n v="20"/>
    <x v="3"/>
    <x v="10"/>
    <n v="2785"/>
    <x v="65"/>
    <x v="1"/>
  </r>
  <r>
    <x v="3174"/>
    <n v="4.0999999999999996"/>
    <n v="360"/>
    <n v="450"/>
    <n v="20"/>
    <x v="3"/>
    <x v="10"/>
    <n v="123"/>
    <x v="261"/>
    <x v="1"/>
  </r>
  <r>
    <x v="1999"/>
    <n v="4.0999999999999996"/>
    <n v="360"/>
    <n v="450"/>
    <n v="20"/>
    <x v="3"/>
    <x v="10"/>
    <n v="66"/>
    <x v="544"/>
    <x v="1"/>
  </r>
  <r>
    <x v="3175"/>
    <n v="4.0999999999999996"/>
    <n v="359"/>
    <n v="449"/>
    <n v="20"/>
    <x v="3"/>
    <x v="11"/>
    <n v="418"/>
    <x v="862"/>
    <x v="1"/>
  </r>
  <r>
    <x v="3176"/>
    <n v="4.5999999999999996"/>
    <n v="359"/>
    <n v="449"/>
    <n v="20"/>
    <x v="3"/>
    <x v="10"/>
    <n v="18"/>
    <x v="55"/>
    <x v="1"/>
  </r>
  <r>
    <x v="3177"/>
    <n v="4.2"/>
    <n v="355"/>
    <n v="445"/>
    <n v="20"/>
    <x v="3"/>
    <x v="11"/>
    <n v="1035"/>
    <x v="346"/>
    <x v="1"/>
  </r>
  <r>
    <x v="3178"/>
    <n v="4.0999999999999996"/>
    <n v="350"/>
    <n v="439"/>
    <n v="20"/>
    <x v="3"/>
    <x v="11"/>
    <n v="696"/>
    <x v="284"/>
    <x v="1"/>
  </r>
  <r>
    <x v="3179"/>
    <n v="4.4000000000000004"/>
    <n v="349"/>
    <n v="440"/>
    <n v="20"/>
    <x v="3"/>
    <x v="9"/>
    <n v="828"/>
    <x v="691"/>
    <x v="1"/>
  </r>
  <r>
    <x v="555"/>
    <n v="4.4000000000000004"/>
    <n v="343"/>
    <n v="429"/>
    <n v="20"/>
    <x v="3"/>
    <x v="11"/>
    <n v="34527"/>
    <x v="256"/>
    <x v="1"/>
  </r>
  <r>
    <x v="3180"/>
    <n v="4.3"/>
    <n v="343"/>
    <n v="429"/>
    <n v="20"/>
    <x v="3"/>
    <x v="10"/>
    <n v="6746"/>
    <x v="65"/>
    <x v="1"/>
  </r>
  <r>
    <x v="3181"/>
    <n v="4.2"/>
    <n v="340"/>
    <n v="425"/>
    <n v="20"/>
    <x v="3"/>
    <x v="9"/>
    <n v="517"/>
    <x v="294"/>
    <x v="1"/>
  </r>
  <r>
    <x v="3182"/>
    <n v="4"/>
    <n v="340"/>
    <n v="425"/>
    <n v="20"/>
    <x v="3"/>
    <x v="11"/>
    <n v="5"/>
    <x v="642"/>
    <x v="1"/>
  </r>
  <r>
    <x v="3183"/>
    <n v="4.3"/>
    <n v="339"/>
    <n v="425"/>
    <n v="20"/>
    <x v="3"/>
    <x v="10"/>
    <n v="232"/>
    <x v="42"/>
    <x v="1"/>
  </r>
  <r>
    <x v="3184"/>
    <n v="4.5"/>
    <n v="337"/>
    <n v="425"/>
    <n v="20"/>
    <x v="3"/>
    <x v="10"/>
    <n v="122"/>
    <x v="42"/>
    <x v="1"/>
  </r>
  <r>
    <x v="854"/>
    <n v="4.0999999999999996"/>
    <n v="320"/>
    <n v="405"/>
    <n v="20"/>
    <x v="3"/>
    <x v="10"/>
    <n v="273"/>
    <x v="78"/>
    <x v="1"/>
  </r>
  <r>
    <x v="3185"/>
    <n v="4.4000000000000004"/>
    <n v="319"/>
    <n v="399"/>
    <n v="20"/>
    <x v="3"/>
    <x v="11"/>
    <n v="191748"/>
    <x v="256"/>
    <x v="1"/>
  </r>
  <r>
    <x v="3186"/>
    <n v="4.2"/>
    <n v="319"/>
    <n v="399"/>
    <n v="20"/>
    <x v="3"/>
    <x v="9"/>
    <n v="20076"/>
    <x v="256"/>
    <x v="1"/>
  </r>
  <r>
    <x v="2739"/>
    <n v="4.4000000000000004"/>
    <n v="319"/>
    <n v="399"/>
    <n v="20"/>
    <x v="3"/>
    <x v="10"/>
    <n v="17524"/>
    <x v="48"/>
    <x v="1"/>
  </r>
  <r>
    <x v="3187"/>
    <n v="4"/>
    <n v="319"/>
    <n v="399"/>
    <n v="20"/>
    <x v="3"/>
    <x v="11"/>
    <n v="7866"/>
    <x v="186"/>
    <x v="1"/>
  </r>
  <r>
    <x v="3188"/>
    <n v="4.0999999999999996"/>
    <n v="319"/>
    <n v="399"/>
    <n v="20"/>
    <x v="3"/>
    <x v="9"/>
    <n v="4289"/>
    <x v="186"/>
    <x v="1"/>
  </r>
  <r>
    <x v="3189"/>
    <n v="4.3"/>
    <n v="319"/>
    <n v="399"/>
    <n v="20"/>
    <x v="3"/>
    <x v="9"/>
    <n v="1217"/>
    <x v="48"/>
    <x v="1"/>
  </r>
  <r>
    <x v="3190"/>
    <n v="3.9"/>
    <n v="319"/>
    <n v="399"/>
    <n v="20"/>
    <x v="3"/>
    <x v="9"/>
    <n v="363"/>
    <x v="165"/>
    <x v="1"/>
  </r>
  <r>
    <x v="3191"/>
    <n v="4.9000000000000004"/>
    <n v="319"/>
    <n v="399"/>
    <n v="20"/>
    <x v="3"/>
    <x v="9"/>
    <n v="9"/>
    <x v="872"/>
    <x v="1"/>
  </r>
  <r>
    <x v="3192"/>
    <n v="4.3"/>
    <n v="318"/>
    <n v="399"/>
    <n v="20"/>
    <x v="3"/>
    <x v="9"/>
    <n v="1446"/>
    <x v="62"/>
    <x v="1"/>
  </r>
  <r>
    <x v="3193"/>
    <n v="4.3"/>
    <n v="316"/>
    <n v="396"/>
    <n v="20"/>
    <x v="3"/>
    <x v="9"/>
    <n v="19"/>
    <x v="73"/>
    <x v="1"/>
  </r>
  <r>
    <x v="3194"/>
    <n v="4.3"/>
    <n v="315"/>
    <n v="395"/>
    <n v="20"/>
    <x v="3"/>
    <x v="11"/>
    <n v="546"/>
    <x v="346"/>
    <x v="1"/>
  </r>
  <r>
    <x v="3195"/>
    <n v="4.7"/>
    <n v="303"/>
    <n v="379"/>
    <n v="20"/>
    <x v="3"/>
    <x v="11"/>
    <n v="175"/>
    <x v="499"/>
    <x v="1"/>
  </r>
  <r>
    <x v="3196"/>
    <n v="3.8"/>
    <n v="303"/>
    <n v="379"/>
    <n v="20"/>
    <x v="3"/>
    <x v="10"/>
    <n v="10"/>
    <x v="65"/>
    <x v="1"/>
  </r>
  <r>
    <x v="3197"/>
    <n v="4.0999999999999996"/>
    <n v="299"/>
    <n v="375"/>
    <n v="20"/>
    <x v="3"/>
    <x v="10"/>
    <n v="14"/>
    <x v="873"/>
    <x v="1"/>
  </r>
  <r>
    <x v="3198"/>
    <n v="4.4000000000000004"/>
    <n v="296"/>
    <n v="370"/>
    <n v="20"/>
    <x v="3"/>
    <x v="9"/>
    <n v="497"/>
    <x v="183"/>
    <x v="1"/>
  </r>
  <r>
    <x v="3199"/>
    <n v="3.5"/>
    <n v="280"/>
    <n v="350"/>
    <n v="20"/>
    <x v="3"/>
    <x v="9"/>
    <n v="13"/>
    <x v="295"/>
    <x v="1"/>
  </r>
  <r>
    <x v="3200"/>
    <n v="4.3"/>
    <n v="279"/>
    <n v="349"/>
    <n v="20"/>
    <x v="3"/>
    <x v="11"/>
    <n v="375"/>
    <x v="874"/>
    <x v="1"/>
  </r>
  <r>
    <x v="3201"/>
    <n v="4.5999999999999996"/>
    <n v="279"/>
    <n v="349"/>
    <n v="20"/>
    <x v="3"/>
    <x v="9"/>
    <n v="353"/>
    <x v="183"/>
    <x v="1"/>
  </r>
  <r>
    <x v="3202"/>
    <n v="4"/>
    <n v="279"/>
    <n v="349"/>
    <n v="20"/>
    <x v="3"/>
    <x v="10"/>
    <n v="77"/>
    <x v="42"/>
    <x v="1"/>
  </r>
  <r>
    <x v="3203"/>
    <n v="4.2"/>
    <n v="279"/>
    <n v="349"/>
    <n v="20"/>
    <x v="3"/>
    <x v="10"/>
    <n v="70"/>
    <x v="42"/>
    <x v="1"/>
  </r>
  <r>
    <x v="3204"/>
    <n v="4"/>
    <n v="279"/>
    <n v="349"/>
    <n v="20"/>
    <x v="3"/>
    <x v="10"/>
    <n v="5"/>
    <x v="48"/>
    <x v="1"/>
  </r>
  <r>
    <x v="3065"/>
    <n v="0"/>
    <n v="279"/>
    <n v="349"/>
    <n v="20"/>
    <x v="3"/>
    <x v="11"/>
    <n v="0"/>
    <x v="840"/>
    <x v="1"/>
  </r>
  <r>
    <x v="3205"/>
    <n v="4.3"/>
    <n v="277"/>
    <n v="350"/>
    <n v="20"/>
    <x v="3"/>
    <x v="11"/>
    <n v="5016"/>
    <x v="608"/>
    <x v="1"/>
  </r>
  <r>
    <x v="3206"/>
    <n v="4.3"/>
    <n v="272"/>
    <n v="340"/>
    <n v="20"/>
    <x v="3"/>
    <x v="9"/>
    <n v="14377"/>
    <x v="60"/>
    <x v="1"/>
  </r>
  <r>
    <x v="3207"/>
    <n v="4.0999999999999996"/>
    <n v="272"/>
    <n v="340"/>
    <n v="20"/>
    <x v="3"/>
    <x v="10"/>
    <n v="217"/>
    <x v="42"/>
    <x v="1"/>
  </r>
  <r>
    <x v="3208"/>
    <n v="4.3"/>
    <n v="271"/>
    <n v="339"/>
    <n v="20"/>
    <x v="3"/>
    <x v="10"/>
    <n v="2255"/>
    <x v="875"/>
    <x v="1"/>
  </r>
  <r>
    <x v="3209"/>
    <n v="4.3"/>
    <n v="271"/>
    <n v="339"/>
    <n v="20"/>
    <x v="3"/>
    <x v="10"/>
    <n v="2255"/>
    <x v="875"/>
    <x v="1"/>
  </r>
  <r>
    <x v="3210"/>
    <n v="4"/>
    <n v="268"/>
    <n v="339"/>
    <n v="20"/>
    <x v="3"/>
    <x v="10"/>
    <n v="20"/>
    <x v="873"/>
    <x v="1"/>
  </r>
  <r>
    <x v="3211"/>
    <n v="4.2"/>
    <n v="263"/>
    <n v="329"/>
    <n v="20"/>
    <x v="3"/>
    <x v="10"/>
    <n v="21395"/>
    <x v="65"/>
    <x v="1"/>
  </r>
  <r>
    <x v="3212"/>
    <n v="4.2"/>
    <n v="262"/>
    <n v="330"/>
    <n v="20"/>
    <x v="3"/>
    <x v="10"/>
    <n v="2205"/>
    <x v="690"/>
    <x v="1"/>
  </r>
  <r>
    <x v="3213"/>
    <n v="4.2"/>
    <n v="260"/>
    <n v="325"/>
    <n v="20"/>
    <x v="3"/>
    <x v="9"/>
    <n v="128291"/>
    <x v="48"/>
    <x v="1"/>
  </r>
  <r>
    <x v="3214"/>
    <n v="4.2"/>
    <n v="259"/>
    <n v="325"/>
    <n v="20"/>
    <x v="3"/>
    <x v="11"/>
    <n v="443"/>
    <x v="346"/>
    <x v="1"/>
  </r>
  <r>
    <x v="3215"/>
    <n v="4.9000000000000004"/>
    <n v="259"/>
    <n v="325"/>
    <n v="20"/>
    <x v="3"/>
    <x v="11"/>
    <n v="10"/>
    <x v="346"/>
    <x v="1"/>
  </r>
  <r>
    <x v="3216"/>
    <n v="4"/>
    <n v="256"/>
    <n v="320"/>
    <n v="20"/>
    <x v="3"/>
    <x v="9"/>
    <n v="42"/>
    <x v="286"/>
    <x v="1"/>
  </r>
  <r>
    <x v="3217"/>
    <n v="4.4000000000000004"/>
    <n v="248"/>
    <n v="310"/>
    <n v="20"/>
    <x v="3"/>
    <x v="11"/>
    <n v="580"/>
    <x v="62"/>
    <x v="1"/>
  </r>
  <r>
    <x v="3218"/>
    <n v="4.0999999999999996"/>
    <n v="240"/>
    <n v="300"/>
    <n v="20"/>
    <x v="3"/>
    <x v="9"/>
    <n v="1305"/>
    <x v="183"/>
    <x v="1"/>
  </r>
  <r>
    <x v="3219"/>
    <n v="4.2"/>
    <n v="239"/>
    <n v="299"/>
    <n v="20"/>
    <x v="3"/>
    <x v="10"/>
    <n v="1960"/>
    <x v="65"/>
    <x v="1"/>
  </r>
  <r>
    <x v="3220"/>
    <n v="4.0999999999999996"/>
    <n v="239"/>
    <n v="299"/>
    <n v="20"/>
    <x v="3"/>
    <x v="10"/>
    <n v="1415"/>
    <x v="641"/>
    <x v="1"/>
  </r>
  <r>
    <x v="3221"/>
    <n v="4.0999999999999996"/>
    <n v="239"/>
    <n v="299"/>
    <n v="20"/>
    <x v="3"/>
    <x v="10"/>
    <n v="1415"/>
    <x v="641"/>
    <x v="1"/>
  </r>
  <r>
    <x v="3222"/>
    <n v="3.9"/>
    <n v="239"/>
    <n v="299"/>
    <n v="20"/>
    <x v="3"/>
    <x v="10"/>
    <n v="1368"/>
    <x v="63"/>
    <x v="1"/>
  </r>
  <r>
    <x v="3223"/>
    <n v="3.9"/>
    <n v="239"/>
    <n v="299"/>
    <n v="20"/>
    <x v="1"/>
    <x v="4"/>
    <n v="80"/>
    <x v="876"/>
    <x v="1"/>
  </r>
  <r>
    <x v="3224"/>
    <n v="4.5999999999999996"/>
    <n v="239"/>
    <n v="299"/>
    <n v="20"/>
    <x v="3"/>
    <x v="10"/>
    <n v="18"/>
    <x v="65"/>
    <x v="1"/>
  </r>
  <r>
    <x v="3224"/>
    <n v="4.4000000000000004"/>
    <n v="239"/>
    <n v="299"/>
    <n v="20"/>
    <x v="3"/>
    <x v="10"/>
    <n v="8"/>
    <x v="65"/>
    <x v="1"/>
  </r>
  <r>
    <x v="3225"/>
    <n v="3.9"/>
    <n v="238"/>
    <n v="298"/>
    <n v="20"/>
    <x v="3"/>
    <x v="9"/>
    <n v="1035"/>
    <x v="14"/>
    <x v="1"/>
  </r>
  <r>
    <x v="3226"/>
    <n v="3"/>
    <n v="237"/>
    <n v="299"/>
    <n v="20"/>
    <x v="1"/>
    <x v="6"/>
    <n v="4"/>
    <x v="738"/>
    <x v="1"/>
  </r>
  <r>
    <x v="3227"/>
    <n v="4.3"/>
    <n v="235"/>
    <n v="295"/>
    <n v="20"/>
    <x v="3"/>
    <x v="11"/>
    <n v="293"/>
    <x v="877"/>
    <x v="1"/>
  </r>
  <r>
    <x v="3228"/>
    <n v="4.4000000000000004"/>
    <n v="230"/>
    <n v="290"/>
    <n v="20"/>
    <x v="3"/>
    <x v="9"/>
    <n v="2200"/>
    <x v="407"/>
    <x v="1"/>
  </r>
  <r>
    <x v="3229"/>
    <n v="3.6"/>
    <n v="224"/>
    <n v="280"/>
    <n v="20"/>
    <x v="3"/>
    <x v="10"/>
    <n v="103"/>
    <x v="55"/>
    <x v="1"/>
  </r>
  <r>
    <x v="3230"/>
    <n v="4.4000000000000004"/>
    <n v="220"/>
    <n v="275"/>
    <n v="20"/>
    <x v="3"/>
    <x v="9"/>
    <n v="42189"/>
    <x v="52"/>
    <x v="1"/>
  </r>
  <r>
    <x v="3231"/>
    <n v="4.3"/>
    <n v="220"/>
    <n v="275"/>
    <n v="20"/>
    <x v="3"/>
    <x v="11"/>
    <n v="855"/>
    <x v="692"/>
    <x v="1"/>
  </r>
  <r>
    <x v="3232"/>
    <n v="4.2"/>
    <n v="219"/>
    <n v="275"/>
    <n v="20"/>
    <x v="3"/>
    <x v="11"/>
    <n v="1902"/>
    <x v="379"/>
    <x v="1"/>
  </r>
  <r>
    <x v="3233"/>
    <n v="4"/>
    <n v="215"/>
    <n v="269"/>
    <n v="20"/>
    <x v="3"/>
    <x v="10"/>
    <n v="64"/>
    <x v="281"/>
    <x v="1"/>
  </r>
  <r>
    <x v="3234"/>
    <n v="4.3"/>
    <n v="215"/>
    <n v="269"/>
    <n v="20"/>
    <x v="3"/>
    <x v="10"/>
    <n v="10"/>
    <x v="281"/>
    <x v="1"/>
  </r>
  <r>
    <x v="3235"/>
    <n v="4.2"/>
    <n v="210"/>
    <n v="265"/>
    <n v="20"/>
    <x v="3"/>
    <x v="9"/>
    <n v="20"/>
    <x v="878"/>
    <x v="1"/>
  </r>
  <r>
    <x v="3236"/>
    <n v="4.2"/>
    <n v="204"/>
    <n v="255"/>
    <n v="20"/>
    <x v="3"/>
    <x v="11"/>
    <n v="585"/>
    <x v="407"/>
    <x v="1"/>
  </r>
  <r>
    <x v="3237"/>
    <n v="4.2"/>
    <n v="199"/>
    <n v="249"/>
    <n v="20"/>
    <x v="3"/>
    <x v="10"/>
    <n v="1112"/>
    <x v="879"/>
    <x v="1"/>
  </r>
  <r>
    <x v="3238"/>
    <n v="4"/>
    <n v="199"/>
    <n v="250"/>
    <n v="20"/>
    <x v="3"/>
    <x v="9"/>
    <n v="343"/>
    <x v="880"/>
    <x v="1"/>
  </r>
  <r>
    <x v="3239"/>
    <n v="3.8"/>
    <n v="199"/>
    <n v="249"/>
    <n v="20"/>
    <x v="3"/>
    <x v="10"/>
    <n v="271"/>
    <x v="65"/>
    <x v="1"/>
  </r>
  <r>
    <x v="3240"/>
    <n v="4.2"/>
    <n v="199"/>
    <n v="249"/>
    <n v="20"/>
    <x v="3"/>
    <x v="10"/>
    <n v="148"/>
    <x v="164"/>
    <x v="1"/>
  </r>
  <r>
    <x v="3241"/>
    <n v="3.7"/>
    <n v="199"/>
    <n v="249"/>
    <n v="20"/>
    <x v="3"/>
    <x v="10"/>
    <n v="92"/>
    <x v="164"/>
    <x v="1"/>
  </r>
  <r>
    <x v="3242"/>
    <n v="3.6"/>
    <n v="199"/>
    <n v="249"/>
    <n v="20"/>
    <x v="1"/>
    <x v="4"/>
    <n v="50"/>
    <x v="881"/>
    <x v="1"/>
  </r>
  <r>
    <x v="3243"/>
    <n v="4.5"/>
    <n v="199"/>
    <n v="249"/>
    <n v="20"/>
    <x v="3"/>
    <x v="10"/>
    <n v="46"/>
    <x v="281"/>
    <x v="1"/>
  </r>
  <r>
    <x v="3244"/>
    <n v="4"/>
    <n v="199"/>
    <n v="249"/>
    <n v="20"/>
    <x v="3"/>
    <x v="10"/>
    <n v="33"/>
    <x v="67"/>
    <x v="1"/>
  </r>
  <r>
    <x v="3245"/>
    <n v="3.9"/>
    <n v="199"/>
    <n v="249"/>
    <n v="20"/>
    <x v="3"/>
    <x v="10"/>
    <n v="25"/>
    <x v="882"/>
    <x v="1"/>
  </r>
  <r>
    <x v="3246"/>
    <n v="4"/>
    <n v="199"/>
    <n v="249"/>
    <n v="20"/>
    <x v="3"/>
    <x v="10"/>
    <n v="17"/>
    <x v="65"/>
    <x v="1"/>
  </r>
  <r>
    <x v="3247"/>
    <n v="3.6"/>
    <n v="199"/>
    <n v="249"/>
    <n v="20"/>
    <x v="3"/>
    <x v="10"/>
    <n v="7"/>
    <x v="164"/>
    <x v="1"/>
  </r>
  <r>
    <x v="3248"/>
    <n v="4.5999999999999996"/>
    <n v="199"/>
    <n v="249"/>
    <n v="20"/>
    <x v="3"/>
    <x v="10"/>
    <n v="5"/>
    <x v="281"/>
    <x v="1"/>
  </r>
  <r>
    <x v="3249"/>
    <n v="4.0999999999999996"/>
    <n v="198"/>
    <n v="249"/>
    <n v="20"/>
    <x v="3"/>
    <x v="10"/>
    <n v="41"/>
    <x v="115"/>
    <x v="1"/>
  </r>
  <r>
    <x v="3250"/>
    <n v="4.4000000000000004"/>
    <n v="195"/>
    <n v="245"/>
    <n v="20"/>
    <x v="3"/>
    <x v="11"/>
    <n v="285"/>
    <x v="346"/>
    <x v="1"/>
  </r>
  <r>
    <x v="3251"/>
    <n v="4"/>
    <n v="195"/>
    <n v="245"/>
    <n v="20"/>
    <x v="3"/>
    <x v="9"/>
    <n v="16"/>
    <x v="883"/>
    <x v="1"/>
  </r>
  <r>
    <x v="3252"/>
    <n v="4.0999999999999996"/>
    <n v="191"/>
    <n v="239"/>
    <n v="20"/>
    <x v="3"/>
    <x v="11"/>
    <n v="743"/>
    <x v="874"/>
    <x v="1"/>
  </r>
  <r>
    <x v="3253"/>
    <n v="4.2"/>
    <n v="184"/>
    <n v="230"/>
    <n v="20"/>
    <x v="3"/>
    <x v="9"/>
    <n v="598"/>
    <x v="75"/>
    <x v="1"/>
  </r>
  <r>
    <x v="2028"/>
    <n v="4"/>
    <n v="183"/>
    <n v="229"/>
    <n v="20"/>
    <x v="3"/>
    <x v="10"/>
    <n v="5123"/>
    <x v="65"/>
    <x v="1"/>
  </r>
  <r>
    <x v="3254"/>
    <n v="4"/>
    <n v="183"/>
    <n v="229"/>
    <n v="20"/>
    <x v="3"/>
    <x v="10"/>
    <n v="5123"/>
    <x v="65"/>
    <x v="1"/>
  </r>
  <r>
    <x v="3255"/>
    <n v="4"/>
    <n v="183"/>
    <n v="229"/>
    <n v="20"/>
    <x v="3"/>
    <x v="10"/>
    <n v="2447"/>
    <x v="65"/>
    <x v="1"/>
  </r>
  <r>
    <x v="3256"/>
    <n v="4.3"/>
    <n v="183"/>
    <n v="229"/>
    <n v="20"/>
    <x v="3"/>
    <x v="10"/>
    <n v="93"/>
    <x v="164"/>
    <x v="1"/>
  </r>
  <r>
    <x v="3257"/>
    <n v="3.9"/>
    <n v="180"/>
    <n v="225"/>
    <n v="20"/>
    <x v="3"/>
    <x v="9"/>
    <n v="4292"/>
    <x v="60"/>
    <x v="1"/>
  </r>
  <r>
    <x v="3258"/>
    <n v="4.4000000000000004"/>
    <n v="180"/>
    <n v="225"/>
    <n v="20"/>
    <x v="3"/>
    <x v="9"/>
    <n v="3326"/>
    <x v="14"/>
    <x v="1"/>
  </r>
  <r>
    <x v="3259"/>
    <n v="4.0999999999999996"/>
    <n v="180"/>
    <n v="226"/>
    <n v="20"/>
    <x v="3"/>
    <x v="11"/>
    <n v="129"/>
    <x v="884"/>
    <x v="1"/>
  </r>
  <r>
    <x v="3260"/>
    <n v="4.0999999999999996"/>
    <n v="175"/>
    <n v="220"/>
    <n v="20"/>
    <x v="3"/>
    <x v="11"/>
    <n v="232"/>
    <x v="885"/>
    <x v="1"/>
  </r>
  <r>
    <x v="3261"/>
    <n v="4.3"/>
    <n v="175"/>
    <n v="220"/>
    <n v="20"/>
    <x v="3"/>
    <x v="9"/>
    <n v="37"/>
    <x v="378"/>
    <x v="1"/>
  </r>
  <r>
    <x v="3262"/>
    <n v="4.2"/>
    <n v="172"/>
    <n v="215"/>
    <n v="20"/>
    <x v="3"/>
    <x v="11"/>
    <n v="496"/>
    <x v="877"/>
    <x v="1"/>
  </r>
  <r>
    <x v="3263"/>
    <n v="4.0999999999999996"/>
    <n v="160"/>
    <n v="200"/>
    <n v="20"/>
    <x v="3"/>
    <x v="11"/>
    <n v="1013"/>
    <x v="483"/>
    <x v="1"/>
  </r>
  <r>
    <x v="3264"/>
    <n v="4.0999999999999996"/>
    <n v="160"/>
    <n v="200"/>
    <n v="20"/>
    <x v="3"/>
    <x v="9"/>
    <n v="34"/>
    <x v="62"/>
    <x v="1"/>
  </r>
  <r>
    <x v="3265"/>
    <n v="4.2"/>
    <n v="159"/>
    <n v="199"/>
    <n v="20"/>
    <x v="3"/>
    <x v="9"/>
    <n v="30251"/>
    <x v="489"/>
    <x v="1"/>
  </r>
  <r>
    <x v="3266"/>
    <n v="4.4000000000000004"/>
    <n v="159"/>
    <n v="199"/>
    <n v="20"/>
    <x v="3"/>
    <x v="11"/>
    <n v="19589"/>
    <x v="110"/>
    <x v="1"/>
  </r>
  <r>
    <x v="3267"/>
    <n v="3.8"/>
    <n v="159"/>
    <n v="199"/>
    <n v="20"/>
    <x v="3"/>
    <x v="10"/>
    <n v="587"/>
    <x v="570"/>
    <x v="1"/>
  </r>
  <r>
    <x v="3268"/>
    <n v="4"/>
    <n v="159"/>
    <n v="199"/>
    <n v="20"/>
    <x v="3"/>
    <x v="10"/>
    <n v="188"/>
    <x v="65"/>
    <x v="1"/>
  </r>
  <r>
    <x v="3269"/>
    <n v="4"/>
    <n v="159"/>
    <n v="199"/>
    <n v="20"/>
    <x v="3"/>
    <x v="10"/>
    <n v="13"/>
    <x v="106"/>
    <x v="1"/>
  </r>
  <r>
    <x v="3270"/>
    <n v="4.4000000000000004"/>
    <n v="158"/>
    <n v="198"/>
    <n v="20"/>
    <x v="3"/>
    <x v="9"/>
    <n v="35641"/>
    <x v="185"/>
    <x v="1"/>
  </r>
  <r>
    <x v="3271"/>
    <n v="4.2"/>
    <n v="156"/>
    <n v="195"/>
    <n v="20"/>
    <x v="3"/>
    <x v="9"/>
    <n v="87153"/>
    <x v="215"/>
    <x v="1"/>
  </r>
  <r>
    <x v="3272"/>
    <n v="4.0999999999999996"/>
    <n v="155"/>
    <n v="195"/>
    <n v="20"/>
    <x v="3"/>
    <x v="9"/>
    <n v="113"/>
    <x v="346"/>
    <x v="1"/>
  </r>
  <r>
    <x v="3273"/>
    <n v="4.2"/>
    <n v="152"/>
    <n v="190"/>
    <n v="20"/>
    <x v="3"/>
    <x v="11"/>
    <n v="106"/>
    <x v="14"/>
    <x v="1"/>
  </r>
  <r>
    <x v="3274"/>
    <n v="4.3"/>
    <n v="148"/>
    <n v="185"/>
    <n v="20"/>
    <x v="3"/>
    <x v="9"/>
    <n v="269"/>
    <x v="211"/>
    <x v="1"/>
  </r>
  <r>
    <x v="3275"/>
    <n v="4"/>
    <n v="140"/>
    <n v="175"/>
    <n v="20"/>
    <x v="3"/>
    <x v="9"/>
    <n v="5015"/>
    <x v="567"/>
    <x v="1"/>
  </r>
  <r>
    <x v="3276"/>
    <n v="4.0999999999999996"/>
    <n v="137"/>
    <n v="173"/>
    <n v="20"/>
    <x v="3"/>
    <x v="9"/>
    <n v="309"/>
    <x v="886"/>
    <x v="1"/>
  </r>
  <r>
    <x v="3277"/>
    <n v="4.2"/>
    <n v="120"/>
    <n v="150"/>
    <n v="20"/>
    <x v="3"/>
    <x v="9"/>
    <n v="1054"/>
    <x v="60"/>
    <x v="1"/>
  </r>
  <r>
    <x v="3278"/>
    <n v="4.0999999999999996"/>
    <n v="120"/>
    <n v="150"/>
    <n v="20"/>
    <x v="3"/>
    <x v="11"/>
    <n v="396"/>
    <x v="877"/>
    <x v="1"/>
  </r>
  <r>
    <x v="3279"/>
    <n v="4.2"/>
    <n v="95"/>
    <n v="120"/>
    <n v="20"/>
    <x v="3"/>
    <x v="10"/>
    <n v="360"/>
    <x v="78"/>
    <x v="1"/>
  </r>
  <r>
    <x v="2892"/>
    <n v="4"/>
    <n v="79"/>
    <n v="99"/>
    <n v="20"/>
    <x v="3"/>
    <x v="10"/>
    <n v="772"/>
    <x v="508"/>
    <x v="1"/>
  </r>
  <r>
    <x v="3280"/>
    <n v="4"/>
    <n v="206987"/>
    <n v="262490"/>
    <n v="21"/>
    <x v="0"/>
    <x v="0"/>
    <n v="37"/>
    <x v="298"/>
    <x v="1"/>
  </r>
  <r>
    <x v="3281"/>
    <n v="4.5"/>
    <n v="194487"/>
    <n v="247990"/>
    <n v="21"/>
    <x v="0"/>
    <x v="0"/>
    <n v="29"/>
    <x v="298"/>
    <x v="1"/>
  </r>
  <r>
    <x v="3282"/>
    <n v="4.3"/>
    <n v="190487"/>
    <n v="243990"/>
    <n v="21"/>
    <x v="0"/>
    <x v="0"/>
    <n v="7"/>
    <x v="298"/>
    <x v="1"/>
  </r>
  <r>
    <x v="3283"/>
    <n v="0"/>
    <n v="109919"/>
    <n v="140500"/>
    <n v="21"/>
    <x v="2"/>
    <x v="7"/>
    <n v="0"/>
    <x v="887"/>
    <x v="1"/>
  </r>
  <r>
    <x v="3284"/>
    <n v="4.3"/>
    <n v="77990"/>
    <n v="99004"/>
    <n v="21"/>
    <x v="0"/>
    <x v="1"/>
    <n v="15"/>
    <x v="119"/>
    <x v="1"/>
  </r>
  <r>
    <x v="3285"/>
    <n v="4.7"/>
    <n v="74990"/>
    <n v="94990"/>
    <n v="21"/>
    <x v="0"/>
    <x v="1"/>
    <n v="3"/>
    <x v="609"/>
    <x v="1"/>
  </r>
  <r>
    <x v="3286"/>
    <n v="4.0999999999999996"/>
    <n v="65990"/>
    <n v="84000"/>
    <n v="21"/>
    <x v="1"/>
    <x v="2"/>
    <n v="13820"/>
    <x v="4"/>
    <x v="1"/>
  </r>
  <r>
    <x v="3287"/>
    <n v="4.8"/>
    <n v="65000"/>
    <n v="82500"/>
    <n v="21"/>
    <x v="0"/>
    <x v="1"/>
    <n v="4"/>
    <x v="10"/>
    <x v="1"/>
  </r>
  <r>
    <x v="3288"/>
    <n v="0"/>
    <n v="62990"/>
    <n v="79990"/>
    <n v="21"/>
    <x v="0"/>
    <x v="1"/>
    <n v="0"/>
    <x v="8"/>
    <x v="1"/>
  </r>
  <r>
    <x v="3289"/>
    <n v="4.3"/>
    <n v="61990"/>
    <n v="78858"/>
    <n v="21"/>
    <x v="0"/>
    <x v="1"/>
    <n v="1104"/>
    <x v="119"/>
    <x v="1"/>
  </r>
  <r>
    <x v="3290"/>
    <n v="4.3"/>
    <n v="59990"/>
    <n v="75990"/>
    <n v="21"/>
    <x v="0"/>
    <x v="1"/>
    <n v="849"/>
    <x v="119"/>
    <x v="1"/>
  </r>
  <r>
    <x v="3291"/>
    <n v="0"/>
    <n v="54690"/>
    <n v="69494"/>
    <n v="21"/>
    <x v="0"/>
    <x v="1"/>
    <n v="0"/>
    <x v="119"/>
    <x v="1"/>
  </r>
  <r>
    <x v="3292"/>
    <n v="0"/>
    <n v="53490"/>
    <n v="68355"/>
    <n v="21"/>
    <x v="0"/>
    <x v="1"/>
    <n v="0"/>
    <x v="119"/>
    <x v="1"/>
  </r>
  <r>
    <x v="3293"/>
    <n v="0"/>
    <n v="53203"/>
    <n v="68000"/>
    <n v="21"/>
    <x v="0"/>
    <x v="1"/>
    <n v="0"/>
    <x v="446"/>
    <x v="1"/>
  </r>
  <r>
    <x v="393"/>
    <n v="2"/>
    <n v="51990"/>
    <n v="65999"/>
    <n v="21"/>
    <x v="0"/>
    <x v="1"/>
    <n v="3"/>
    <x v="119"/>
    <x v="1"/>
  </r>
  <r>
    <x v="3294"/>
    <n v="3.9"/>
    <n v="50100"/>
    <n v="63988"/>
    <n v="21"/>
    <x v="0"/>
    <x v="1"/>
    <n v="15"/>
    <x v="358"/>
    <x v="1"/>
  </r>
  <r>
    <x v="3295"/>
    <n v="4.3"/>
    <n v="49270"/>
    <n v="62990"/>
    <n v="21"/>
    <x v="1"/>
    <x v="2"/>
    <n v="428"/>
    <x v="302"/>
    <x v="1"/>
  </r>
  <r>
    <x v="3296"/>
    <n v="3.8"/>
    <n v="48322"/>
    <n v="61300"/>
    <n v="21"/>
    <x v="1"/>
    <x v="2"/>
    <n v="104"/>
    <x v="4"/>
    <x v="1"/>
  </r>
  <r>
    <x v="3297"/>
    <n v="4.4000000000000004"/>
    <n v="47990"/>
    <n v="61094"/>
    <n v="21"/>
    <x v="0"/>
    <x v="1"/>
    <n v="3026"/>
    <x v="391"/>
    <x v="1"/>
  </r>
  <r>
    <x v="3298"/>
    <n v="4.3"/>
    <n v="46999"/>
    <n v="59999"/>
    <n v="21"/>
    <x v="0"/>
    <x v="3"/>
    <n v="380"/>
    <x v="888"/>
    <x v="1"/>
  </r>
  <r>
    <x v="3299"/>
    <n v="0"/>
    <n v="45890"/>
    <n v="58490"/>
    <n v="21"/>
    <x v="1"/>
    <x v="2"/>
    <n v="0"/>
    <x v="580"/>
    <x v="1"/>
  </r>
  <r>
    <x v="3300"/>
    <n v="0"/>
    <n v="45490"/>
    <n v="57990"/>
    <n v="21"/>
    <x v="1"/>
    <x v="2"/>
    <n v="0"/>
    <x v="302"/>
    <x v="1"/>
  </r>
  <r>
    <x v="3301"/>
    <n v="4.5"/>
    <n v="44934"/>
    <n v="57500"/>
    <n v="21"/>
    <x v="1"/>
    <x v="2"/>
    <n v="153"/>
    <x v="0"/>
    <x v="1"/>
  </r>
  <r>
    <x v="3302"/>
    <n v="0"/>
    <n v="43200"/>
    <n v="55000"/>
    <n v="21"/>
    <x v="0"/>
    <x v="1"/>
    <n v="0"/>
    <x v="446"/>
    <x v="1"/>
  </r>
  <r>
    <x v="3303"/>
    <n v="4.3"/>
    <n v="38489"/>
    <n v="48990"/>
    <n v="21"/>
    <x v="2"/>
    <x v="7"/>
    <n v="4"/>
    <x v="324"/>
    <x v="1"/>
  </r>
  <r>
    <x v="3304"/>
    <n v="4.3"/>
    <n v="37990"/>
    <n v="48419"/>
    <n v="21"/>
    <x v="0"/>
    <x v="1"/>
    <n v="224"/>
    <x v="119"/>
    <x v="1"/>
  </r>
  <r>
    <x v="3305"/>
    <n v="0"/>
    <n v="37790"/>
    <n v="47990"/>
    <n v="21"/>
    <x v="1"/>
    <x v="2"/>
    <n v="0"/>
    <x v="302"/>
    <x v="1"/>
  </r>
  <r>
    <x v="3306"/>
    <n v="4.0999999999999996"/>
    <n v="37490"/>
    <n v="47716"/>
    <n v="21"/>
    <x v="0"/>
    <x v="1"/>
    <n v="35"/>
    <x v="119"/>
    <x v="1"/>
  </r>
  <r>
    <x v="3307"/>
    <n v="0"/>
    <n v="35999"/>
    <n v="45999"/>
    <n v="21"/>
    <x v="1"/>
    <x v="5"/>
    <n v="0"/>
    <x v="611"/>
    <x v="1"/>
  </r>
  <r>
    <x v="3308"/>
    <n v="0"/>
    <n v="33399"/>
    <n v="42499"/>
    <n v="21"/>
    <x v="0"/>
    <x v="1"/>
    <n v="0"/>
    <x v="121"/>
    <x v="1"/>
  </r>
  <r>
    <x v="3309"/>
    <n v="0"/>
    <n v="33180"/>
    <n v="42490"/>
    <n v="21"/>
    <x v="1"/>
    <x v="2"/>
    <n v="0"/>
    <x v="302"/>
    <x v="1"/>
  </r>
  <r>
    <x v="3310"/>
    <n v="4.3"/>
    <n v="31990"/>
    <n v="40690"/>
    <n v="21"/>
    <x v="1"/>
    <x v="2"/>
    <n v="82104"/>
    <x v="302"/>
    <x v="1"/>
  </r>
  <r>
    <x v="3311"/>
    <n v="4.5"/>
    <n v="31400"/>
    <n v="39999"/>
    <n v="21"/>
    <x v="0"/>
    <x v="3"/>
    <n v="9129"/>
    <x v="7"/>
    <x v="1"/>
  </r>
  <r>
    <x v="2792"/>
    <n v="4.3"/>
    <n v="25999"/>
    <n v="32999"/>
    <n v="21"/>
    <x v="0"/>
    <x v="3"/>
    <n v="5387"/>
    <x v="646"/>
    <x v="1"/>
  </r>
  <r>
    <x v="2509"/>
    <n v="4.0999999999999996"/>
    <n v="25000"/>
    <n v="32000"/>
    <n v="21"/>
    <x v="1"/>
    <x v="2"/>
    <n v="178"/>
    <x v="11"/>
    <x v="1"/>
  </r>
  <r>
    <x v="3312"/>
    <n v="4.8"/>
    <n v="23513"/>
    <n v="29990"/>
    <n v="21"/>
    <x v="1"/>
    <x v="2"/>
    <n v="5"/>
    <x v="580"/>
    <x v="1"/>
  </r>
  <r>
    <x v="3313"/>
    <n v="0"/>
    <n v="23449"/>
    <n v="29999"/>
    <n v="21"/>
    <x v="1"/>
    <x v="2"/>
    <n v="0"/>
    <x v="9"/>
    <x v="1"/>
  </r>
  <r>
    <x v="3314"/>
    <n v="4.3"/>
    <n v="22490"/>
    <n v="28500"/>
    <n v="21"/>
    <x v="1"/>
    <x v="2"/>
    <n v="17852"/>
    <x v="11"/>
    <x v="1"/>
  </r>
  <r>
    <x v="3315"/>
    <n v="4.2"/>
    <n v="22000"/>
    <n v="28000"/>
    <n v="21"/>
    <x v="1"/>
    <x v="2"/>
    <n v="102"/>
    <x v="11"/>
    <x v="1"/>
  </r>
  <r>
    <x v="3316"/>
    <n v="4.4000000000000004"/>
    <n v="21999"/>
    <n v="27999"/>
    <n v="21"/>
    <x v="0"/>
    <x v="3"/>
    <n v="8132"/>
    <x v="301"/>
    <x v="1"/>
  </r>
  <r>
    <x v="3317"/>
    <n v="4.3"/>
    <n v="21990"/>
    <n v="27990"/>
    <n v="21"/>
    <x v="1"/>
    <x v="2"/>
    <n v="64936"/>
    <x v="5"/>
    <x v="1"/>
  </r>
  <r>
    <x v="3318"/>
    <n v="0"/>
    <n v="18525"/>
    <n v="23650"/>
    <n v="21"/>
    <x v="0"/>
    <x v="1"/>
    <n v="0"/>
    <x v="889"/>
    <x v="1"/>
  </r>
  <r>
    <x v="3319"/>
    <n v="4.2"/>
    <n v="17999"/>
    <n v="22999"/>
    <n v="21"/>
    <x v="0"/>
    <x v="3"/>
    <n v="8861"/>
    <x v="646"/>
    <x v="1"/>
  </r>
  <r>
    <x v="3320"/>
    <n v="4.3"/>
    <n v="17690"/>
    <n v="22500"/>
    <n v="21"/>
    <x v="1"/>
    <x v="2"/>
    <n v="68411"/>
    <x v="11"/>
    <x v="1"/>
  </r>
  <r>
    <x v="3321"/>
    <n v="4.5"/>
    <n v="17590"/>
    <n v="22490"/>
    <n v="21"/>
    <x v="1"/>
    <x v="4"/>
    <n v="58"/>
    <x v="11"/>
    <x v="1"/>
  </r>
  <r>
    <x v="3322"/>
    <n v="0"/>
    <n v="16999"/>
    <n v="21630"/>
    <n v="21"/>
    <x v="1"/>
    <x v="2"/>
    <n v="0"/>
    <x v="79"/>
    <x v="1"/>
  </r>
  <r>
    <x v="3323"/>
    <n v="4.4000000000000004"/>
    <n v="16490"/>
    <n v="20950"/>
    <n v="21"/>
    <x v="1"/>
    <x v="2"/>
    <n v="19262"/>
    <x v="9"/>
    <x v="1"/>
  </r>
  <r>
    <x v="3324"/>
    <n v="4.3"/>
    <n v="16090"/>
    <n v="20400"/>
    <n v="21"/>
    <x v="1"/>
    <x v="2"/>
    <n v="35540"/>
    <x v="11"/>
    <x v="1"/>
  </r>
  <r>
    <x v="3325"/>
    <n v="4.4000000000000004"/>
    <n v="15999"/>
    <n v="20499"/>
    <n v="21"/>
    <x v="0"/>
    <x v="3"/>
    <n v="17976"/>
    <x v="360"/>
    <x v="1"/>
  </r>
  <r>
    <x v="3326"/>
    <n v="4.4000000000000004"/>
    <n v="15999"/>
    <n v="20499"/>
    <n v="21"/>
    <x v="0"/>
    <x v="3"/>
    <n v="17976"/>
    <x v="360"/>
    <x v="1"/>
  </r>
  <r>
    <x v="3327"/>
    <n v="4.4000000000000004"/>
    <n v="15731"/>
    <n v="19999"/>
    <n v="21"/>
    <x v="0"/>
    <x v="3"/>
    <n v="126290"/>
    <x v="7"/>
    <x v="1"/>
  </r>
  <r>
    <x v="3328"/>
    <n v="4"/>
    <n v="15590"/>
    <n v="19750"/>
    <n v="21"/>
    <x v="1"/>
    <x v="2"/>
    <n v="183"/>
    <x v="79"/>
    <x v="1"/>
  </r>
  <r>
    <x v="3329"/>
    <n v="4.3"/>
    <n v="14860"/>
    <n v="18999"/>
    <n v="21"/>
    <x v="0"/>
    <x v="3"/>
    <n v="2430"/>
    <x v="584"/>
    <x v="1"/>
  </r>
  <r>
    <x v="3330"/>
    <n v="4.3"/>
    <n v="14809"/>
    <n v="18930"/>
    <n v="21"/>
    <x v="1"/>
    <x v="2"/>
    <n v="105"/>
    <x v="11"/>
    <x v="1"/>
  </r>
  <r>
    <x v="3331"/>
    <n v="4.3"/>
    <n v="14800"/>
    <n v="18900"/>
    <n v="21"/>
    <x v="1"/>
    <x v="2"/>
    <n v="105"/>
    <x v="11"/>
    <x v="1"/>
  </r>
  <r>
    <x v="2360"/>
    <n v="4.4000000000000004"/>
    <n v="14799"/>
    <n v="18900"/>
    <n v="21"/>
    <x v="1"/>
    <x v="2"/>
    <n v="31"/>
    <x v="9"/>
    <x v="1"/>
  </r>
  <r>
    <x v="3332"/>
    <n v="4.4000000000000004"/>
    <n v="14499"/>
    <n v="18530"/>
    <n v="21"/>
    <x v="1"/>
    <x v="4"/>
    <n v="152"/>
    <x v="5"/>
    <x v="1"/>
  </r>
  <r>
    <x v="3333"/>
    <n v="4.2"/>
    <n v="14250"/>
    <n v="18200"/>
    <n v="21"/>
    <x v="1"/>
    <x v="2"/>
    <n v="95"/>
    <x v="11"/>
    <x v="1"/>
  </r>
  <r>
    <x v="3334"/>
    <n v="4.5999999999999996"/>
    <n v="13789"/>
    <n v="17500"/>
    <n v="21"/>
    <x v="1"/>
    <x v="2"/>
    <n v="46"/>
    <x v="79"/>
    <x v="1"/>
  </r>
  <r>
    <x v="3335"/>
    <n v="4.2"/>
    <n v="13076"/>
    <n v="16695"/>
    <n v="21"/>
    <x v="1"/>
    <x v="4"/>
    <n v="205"/>
    <x v="32"/>
    <x v="1"/>
  </r>
  <r>
    <x v="3336"/>
    <n v="4.3"/>
    <n v="12999"/>
    <n v="16499"/>
    <n v="21"/>
    <x v="0"/>
    <x v="3"/>
    <n v="58"/>
    <x v="431"/>
    <x v="1"/>
  </r>
  <r>
    <x v="3337"/>
    <n v="4.3"/>
    <n v="12570"/>
    <n v="16100"/>
    <n v="21"/>
    <x v="1"/>
    <x v="5"/>
    <n v="542"/>
    <x v="241"/>
    <x v="1"/>
  </r>
  <r>
    <x v="3338"/>
    <n v="4.3"/>
    <n v="12290"/>
    <n v="15590"/>
    <n v="21"/>
    <x v="1"/>
    <x v="4"/>
    <n v="11354"/>
    <x v="11"/>
    <x v="1"/>
  </r>
  <r>
    <x v="3337"/>
    <n v="4.3"/>
    <n v="11997"/>
    <n v="15300"/>
    <n v="21"/>
    <x v="1"/>
    <x v="5"/>
    <n v="542"/>
    <x v="241"/>
    <x v="1"/>
  </r>
  <r>
    <x v="3339"/>
    <n v="4.3"/>
    <n v="11997"/>
    <n v="15300"/>
    <n v="21"/>
    <x v="1"/>
    <x v="5"/>
    <n v="542"/>
    <x v="241"/>
    <x v="1"/>
  </r>
  <r>
    <x v="1904"/>
    <n v="4.3"/>
    <n v="10999"/>
    <n v="13999"/>
    <n v="21"/>
    <x v="0"/>
    <x v="3"/>
    <n v="441"/>
    <x v="21"/>
    <x v="1"/>
  </r>
  <r>
    <x v="3340"/>
    <n v="0"/>
    <n v="10999"/>
    <n v="13999"/>
    <n v="21"/>
    <x v="0"/>
    <x v="1"/>
    <n v="0"/>
    <x v="890"/>
    <x v="1"/>
  </r>
  <r>
    <x v="3341"/>
    <n v="4.4000000000000004"/>
    <n v="10990"/>
    <n v="14000"/>
    <n v="21"/>
    <x v="1"/>
    <x v="2"/>
    <n v="23532"/>
    <x v="9"/>
    <x v="1"/>
  </r>
  <r>
    <x v="3342"/>
    <n v="0"/>
    <n v="10200"/>
    <n v="12999"/>
    <n v="21"/>
    <x v="1"/>
    <x v="4"/>
    <n v="0"/>
    <x v="891"/>
    <x v="1"/>
  </r>
  <r>
    <x v="3343"/>
    <n v="0"/>
    <n v="9800"/>
    <n v="12500"/>
    <n v="21"/>
    <x v="2"/>
    <x v="7"/>
    <n v="0"/>
    <x v="892"/>
    <x v="1"/>
  </r>
  <r>
    <x v="3344"/>
    <n v="0"/>
    <n v="9800"/>
    <n v="12500"/>
    <n v="21"/>
    <x v="2"/>
    <x v="7"/>
    <n v="0"/>
    <x v="892"/>
    <x v="1"/>
  </r>
  <r>
    <x v="3345"/>
    <n v="0"/>
    <n v="7500"/>
    <n v="9500"/>
    <n v="21"/>
    <x v="1"/>
    <x v="5"/>
    <n v="0"/>
    <x v="893"/>
    <x v="1"/>
  </r>
  <r>
    <x v="3346"/>
    <n v="0"/>
    <n v="7460"/>
    <n v="9450"/>
    <n v="21"/>
    <x v="1"/>
    <x v="4"/>
    <n v="0"/>
    <x v="894"/>
    <x v="1"/>
  </r>
  <r>
    <x v="3347"/>
    <n v="0"/>
    <n v="7106"/>
    <n v="8999"/>
    <n v="21"/>
    <x v="1"/>
    <x v="4"/>
    <n v="0"/>
    <x v="895"/>
    <x v="1"/>
  </r>
  <r>
    <x v="3348"/>
    <n v="4.0999999999999996"/>
    <n v="6999"/>
    <n v="8899"/>
    <n v="21"/>
    <x v="0"/>
    <x v="3"/>
    <n v="778"/>
    <x v="23"/>
    <x v="1"/>
  </r>
  <r>
    <x v="1061"/>
    <n v="4.3"/>
    <n v="6990"/>
    <n v="8900"/>
    <n v="21"/>
    <x v="1"/>
    <x v="4"/>
    <n v="597"/>
    <x v="0"/>
    <x v="1"/>
  </r>
  <r>
    <x v="3349"/>
    <n v="4.2"/>
    <n v="6890"/>
    <n v="8755"/>
    <n v="21"/>
    <x v="1"/>
    <x v="4"/>
    <n v="525"/>
    <x v="9"/>
    <x v="1"/>
  </r>
  <r>
    <x v="3350"/>
    <n v="0"/>
    <n v="6250"/>
    <n v="8000"/>
    <n v="21"/>
    <x v="1"/>
    <x v="4"/>
    <n v="0"/>
    <x v="425"/>
    <x v="1"/>
  </r>
  <r>
    <x v="3351"/>
    <n v="3.7"/>
    <n v="5850"/>
    <n v="7490"/>
    <n v="21"/>
    <x v="1"/>
    <x v="2"/>
    <n v="11"/>
    <x v="189"/>
    <x v="1"/>
  </r>
  <r>
    <x v="3352"/>
    <n v="3.8"/>
    <n v="5499"/>
    <n v="6999"/>
    <n v="21"/>
    <x v="0"/>
    <x v="12"/>
    <n v="3638"/>
    <x v="419"/>
    <x v="1"/>
  </r>
  <r>
    <x v="3353"/>
    <n v="0"/>
    <n v="5174"/>
    <n v="6599"/>
    <n v="21"/>
    <x v="1"/>
    <x v="5"/>
    <n v="0"/>
    <x v="896"/>
    <x v="1"/>
  </r>
  <r>
    <x v="3354"/>
    <n v="4.5"/>
    <n v="4699"/>
    <n v="5995"/>
    <n v="21"/>
    <x v="1"/>
    <x v="4"/>
    <n v="1225"/>
    <x v="35"/>
    <x v="1"/>
  </r>
  <r>
    <x v="3355"/>
    <n v="0"/>
    <n v="4418"/>
    <n v="5635"/>
    <n v="21"/>
    <x v="1"/>
    <x v="4"/>
    <n v="0"/>
    <x v="127"/>
    <x v="1"/>
  </r>
  <r>
    <x v="410"/>
    <n v="4.2"/>
    <n v="4000"/>
    <n v="5100"/>
    <n v="21"/>
    <x v="1"/>
    <x v="4"/>
    <n v="14"/>
    <x v="127"/>
    <x v="1"/>
  </r>
  <r>
    <x v="3356"/>
    <n v="4.0999999999999996"/>
    <n v="3135"/>
    <n v="3995"/>
    <n v="21"/>
    <x v="0"/>
    <x v="0"/>
    <n v="56"/>
    <x v="843"/>
    <x v="1"/>
  </r>
  <r>
    <x v="3357"/>
    <n v="4.3"/>
    <n v="2999"/>
    <n v="3799"/>
    <n v="21"/>
    <x v="0"/>
    <x v="1"/>
    <n v="1049"/>
    <x v="10"/>
    <x v="1"/>
  </r>
  <r>
    <x v="3358"/>
    <n v="4.0999999999999996"/>
    <n v="2899"/>
    <n v="3700"/>
    <n v="21"/>
    <x v="1"/>
    <x v="4"/>
    <n v="70"/>
    <x v="580"/>
    <x v="1"/>
  </r>
  <r>
    <x v="3359"/>
    <n v="4.7"/>
    <n v="2499"/>
    <n v="3199"/>
    <n v="21"/>
    <x v="3"/>
    <x v="8"/>
    <n v="3"/>
    <x v="86"/>
    <x v="1"/>
  </r>
  <r>
    <x v="3360"/>
    <n v="4.5"/>
    <n v="2199"/>
    <n v="2795"/>
    <n v="21"/>
    <x v="1"/>
    <x v="4"/>
    <n v="20282"/>
    <x v="35"/>
    <x v="1"/>
  </r>
  <r>
    <x v="3361"/>
    <n v="4.0999999999999996"/>
    <n v="1810"/>
    <n v="2295"/>
    <n v="21"/>
    <x v="3"/>
    <x v="8"/>
    <n v="2773"/>
    <x v="35"/>
    <x v="1"/>
  </r>
  <r>
    <x v="3362"/>
    <n v="0"/>
    <n v="1756"/>
    <n v="2250"/>
    <n v="21"/>
    <x v="1"/>
    <x v="4"/>
    <n v="0"/>
    <x v="240"/>
    <x v="1"/>
  </r>
  <r>
    <x v="3363"/>
    <n v="4.5"/>
    <n v="1698"/>
    <n v="2150"/>
    <n v="21"/>
    <x v="1"/>
    <x v="4"/>
    <n v="4"/>
    <x v="897"/>
    <x v="1"/>
  </r>
  <r>
    <x v="3364"/>
    <n v="3.9"/>
    <n v="1649"/>
    <n v="2100"/>
    <n v="21"/>
    <x v="1"/>
    <x v="4"/>
    <n v="261"/>
    <x v="17"/>
    <x v="1"/>
  </r>
  <r>
    <x v="3365"/>
    <n v="3.9"/>
    <n v="1341"/>
    <n v="1699"/>
    <n v="21"/>
    <x v="0"/>
    <x v="3"/>
    <n v="2821"/>
    <x v="431"/>
    <x v="1"/>
  </r>
  <r>
    <x v="3366"/>
    <n v="4.2"/>
    <n v="1340"/>
    <n v="1699"/>
    <n v="21"/>
    <x v="2"/>
    <x v="7"/>
    <n v="270"/>
    <x v="898"/>
    <x v="1"/>
  </r>
  <r>
    <x v="3365"/>
    <n v="3.9"/>
    <n v="1335"/>
    <n v="1699"/>
    <n v="21"/>
    <x v="0"/>
    <x v="3"/>
    <n v="2821"/>
    <x v="431"/>
    <x v="1"/>
  </r>
  <r>
    <x v="3367"/>
    <n v="4.0999999999999996"/>
    <n v="1299"/>
    <n v="1660"/>
    <n v="21"/>
    <x v="1"/>
    <x v="4"/>
    <n v="4134"/>
    <x v="17"/>
    <x v="1"/>
  </r>
  <r>
    <x v="1577"/>
    <n v="4"/>
    <n v="1249"/>
    <n v="1594"/>
    <n v="21"/>
    <x v="0"/>
    <x v="3"/>
    <n v="120235"/>
    <x v="431"/>
    <x v="1"/>
  </r>
  <r>
    <x v="3368"/>
    <n v="3.8"/>
    <n v="1099"/>
    <n v="1400"/>
    <n v="21"/>
    <x v="2"/>
    <x v="7"/>
    <n v="75"/>
    <x v="255"/>
    <x v="1"/>
  </r>
  <r>
    <x v="3369"/>
    <n v="0"/>
    <n v="1099"/>
    <n v="1399"/>
    <n v="21"/>
    <x v="0"/>
    <x v="1"/>
    <n v="0"/>
    <x v="899"/>
    <x v="1"/>
  </r>
  <r>
    <x v="3370"/>
    <n v="4.4000000000000004"/>
    <n v="1095"/>
    <n v="1399"/>
    <n v="21"/>
    <x v="3"/>
    <x v="8"/>
    <n v="1988"/>
    <x v="712"/>
    <x v="1"/>
  </r>
  <r>
    <x v="3371"/>
    <n v="0"/>
    <n v="1024"/>
    <n v="1299"/>
    <n v="21"/>
    <x v="3"/>
    <x v="11"/>
    <n v="0"/>
    <x v="556"/>
    <x v="1"/>
  </r>
  <r>
    <x v="3372"/>
    <n v="0"/>
    <n v="947"/>
    <n v="1199"/>
    <n v="21"/>
    <x v="2"/>
    <x v="7"/>
    <n v="0"/>
    <x v="900"/>
    <x v="1"/>
  </r>
  <r>
    <x v="3373"/>
    <n v="4.5999999999999996"/>
    <n v="939"/>
    <n v="1200"/>
    <n v="21"/>
    <x v="3"/>
    <x v="10"/>
    <n v="26"/>
    <x v="42"/>
    <x v="1"/>
  </r>
  <r>
    <x v="3374"/>
    <n v="4"/>
    <n v="789"/>
    <n v="999"/>
    <n v="21"/>
    <x v="0"/>
    <x v="12"/>
    <n v="13"/>
    <x v="901"/>
    <x v="1"/>
  </r>
  <r>
    <x v="3375"/>
    <n v="0"/>
    <n v="789"/>
    <n v="1000"/>
    <n v="21"/>
    <x v="1"/>
    <x v="4"/>
    <n v="0"/>
    <x v="902"/>
    <x v="1"/>
  </r>
  <r>
    <x v="46"/>
    <n v="4.3"/>
    <n v="785"/>
    <n v="995"/>
    <n v="21"/>
    <x v="3"/>
    <x v="8"/>
    <n v="188274"/>
    <x v="35"/>
    <x v="1"/>
  </r>
  <r>
    <x v="3376"/>
    <n v="3.9"/>
    <n v="769"/>
    <n v="975"/>
    <n v="21"/>
    <x v="3"/>
    <x v="9"/>
    <n v="30"/>
    <x v="182"/>
    <x v="1"/>
  </r>
  <r>
    <x v="3377"/>
    <n v="3.9"/>
    <n v="769"/>
    <n v="981"/>
    <n v="21"/>
    <x v="3"/>
    <x v="9"/>
    <n v="11"/>
    <x v="674"/>
    <x v="1"/>
  </r>
  <r>
    <x v="3378"/>
    <n v="4.2"/>
    <n v="742"/>
    <n v="949"/>
    <n v="21"/>
    <x v="3"/>
    <x v="9"/>
    <n v="279"/>
    <x v="381"/>
    <x v="1"/>
  </r>
  <r>
    <x v="3379"/>
    <n v="4.3"/>
    <n v="695"/>
    <n v="880"/>
    <n v="21"/>
    <x v="3"/>
    <x v="11"/>
    <n v="4777"/>
    <x v="236"/>
    <x v="1"/>
  </r>
  <r>
    <x v="3380"/>
    <n v="4.4000000000000004"/>
    <n v="689"/>
    <n v="880"/>
    <n v="21"/>
    <x v="3"/>
    <x v="9"/>
    <n v="883"/>
    <x v="678"/>
    <x v="1"/>
  </r>
  <r>
    <x v="3381"/>
    <n v="0"/>
    <n v="644"/>
    <n v="825"/>
    <n v="21"/>
    <x v="3"/>
    <x v="11"/>
    <n v="0"/>
    <x v="903"/>
    <x v="1"/>
  </r>
  <r>
    <x v="3382"/>
    <n v="4.3"/>
    <n v="629"/>
    <n v="799"/>
    <n v="21"/>
    <x v="3"/>
    <x v="9"/>
    <n v="478"/>
    <x v="678"/>
    <x v="1"/>
  </r>
  <r>
    <x v="3383"/>
    <n v="4.3"/>
    <n v="628"/>
    <n v="804"/>
    <n v="21"/>
    <x v="3"/>
    <x v="9"/>
    <n v="661"/>
    <x v="146"/>
    <x v="1"/>
  </r>
  <r>
    <x v="3384"/>
    <n v="4.3"/>
    <n v="624"/>
    <n v="799"/>
    <n v="21"/>
    <x v="3"/>
    <x v="10"/>
    <n v="6630"/>
    <x v="285"/>
    <x v="1"/>
  </r>
  <r>
    <x v="3385"/>
    <n v="3.7"/>
    <n v="608"/>
    <n v="779"/>
    <n v="21"/>
    <x v="3"/>
    <x v="9"/>
    <n v="846"/>
    <x v="55"/>
    <x v="1"/>
  </r>
  <r>
    <x v="3386"/>
    <n v="3.7"/>
    <n v="587"/>
    <n v="749"/>
    <n v="21"/>
    <x v="3"/>
    <x v="11"/>
    <n v="31"/>
    <x v="904"/>
    <x v="1"/>
  </r>
  <r>
    <x v="3387"/>
    <n v="4.5"/>
    <n v="550"/>
    <n v="700"/>
    <n v="21"/>
    <x v="3"/>
    <x v="9"/>
    <n v="185"/>
    <x v="514"/>
    <x v="1"/>
  </r>
  <r>
    <x v="3388"/>
    <n v="3.8"/>
    <n v="550"/>
    <n v="699"/>
    <n v="21"/>
    <x v="3"/>
    <x v="11"/>
    <n v="24"/>
    <x v="905"/>
    <x v="1"/>
  </r>
  <r>
    <x v="3389"/>
    <n v="4.0999999999999996"/>
    <n v="549"/>
    <n v="700"/>
    <n v="21"/>
    <x v="1"/>
    <x v="4"/>
    <n v="690"/>
    <x v="613"/>
    <x v="1"/>
  </r>
  <r>
    <x v="3390"/>
    <n v="4.3"/>
    <n v="549"/>
    <n v="699"/>
    <n v="21"/>
    <x v="3"/>
    <x v="9"/>
    <n v="53"/>
    <x v="381"/>
    <x v="1"/>
  </r>
  <r>
    <x v="3391"/>
    <n v="3.8"/>
    <n v="549"/>
    <n v="699"/>
    <n v="21"/>
    <x v="2"/>
    <x v="7"/>
    <n v="12"/>
    <x v="725"/>
    <x v="1"/>
  </r>
  <r>
    <x v="3392"/>
    <n v="4.4000000000000004"/>
    <n v="546"/>
    <n v="699"/>
    <n v="21"/>
    <x v="3"/>
    <x v="9"/>
    <n v="163"/>
    <x v="906"/>
    <x v="1"/>
  </r>
  <r>
    <x v="2563"/>
    <n v="4.2"/>
    <n v="512"/>
    <n v="649"/>
    <n v="21"/>
    <x v="3"/>
    <x v="10"/>
    <n v="33760"/>
    <x v="285"/>
    <x v="1"/>
  </r>
  <r>
    <x v="3393"/>
    <n v="4.3"/>
    <n v="510"/>
    <n v="650"/>
    <n v="21"/>
    <x v="3"/>
    <x v="11"/>
    <n v="210"/>
    <x v="272"/>
    <x v="1"/>
  </r>
  <r>
    <x v="3394"/>
    <n v="4.4000000000000004"/>
    <n v="474"/>
    <n v="600"/>
    <n v="21"/>
    <x v="3"/>
    <x v="11"/>
    <n v="1615"/>
    <x v="608"/>
    <x v="1"/>
  </r>
  <r>
    <x v="3395"/>
    <n v="4.2"/>
    <n v="471"/>
    <n v="599"/>
    <n v="21"/>
    <x v="3"/>
    <x v="11"/>
    <n v="20"/>
    <x v="55"/>
    <x v="1"/>
  </r>
  <r>
    <x v="3396"/>
    <n v="4.0999999999999996"/>
    <n v="469"/>
    <n v="599"/>
    <n v="21"/>
    <x v="3"/>
    <x v="9"/>
    <n v="1786"/>
    <x v="641"/>
    <x v="1"/>
  </r>
  <r>
    <x v="3397"/>
    <n v="4.3"/>
    <n v="438"/>
    <n v="555"/>
    <n v="21"/>
    <x v="3"/>
    <x v="9"/>
    <n v="166"/>
    <x v="540"/>
    <x v="1"/>
  </r>
  <r>
    <x v="3398"/>
    <n v="4.2"/>
    <n v="434"/>
    <n v="550"/>
    <n v="21"/>
    <x v="3"/>
    <x v="9"/>
    <n v="39732"/>
    <x v="215"/>
    <x v="1"/>
  </r>
  <r>
    <x v="3399"/>
    <n v="3.8"/>
    <n v="429"/>
    <n v="549"/>
    <n v="21"/>
    <x v="3"/>
    <x v="9"/>
    <n v="133"/>
    <x v="907"/>
    <x v="1"/>
  </r>
  <r>
    <x v="3400"/>
    <n v="4.2"/>
    <n v="394"/>
    <n v="499"/>
    <n v="21"/>
    <x v="3"/>
    <x v="10"/>
    <n v="374"/>
    <x v="873"/>
    <x v="1"/>
  </r>
  <r>
    <x v="3401"/>
    <n v="4.0999999999999996"/>
    <n v="394"/>
    <n v="499"/>
    <n v="21"/>
    <x v="3"/>
    <x v="10"/>
    <n v="87"/>
    <x v="873"/>
    <x v="1"/>
  </r>
  <r>
    <x v="3402"/>
    <n v="4.3"/>
    <n v="394"/>
    <n v="499"/>
    <n v="21"/>
    <x v="3"/>
    <x v="10"/>
    <n v="86"/>
    <x v="873"/>
    <x v="1"/>
  </r>
  <r>
    <x v="3403"/>
    <n v="4"/>
    <n v="394"/>
    <n v="500"/>
    <n v="21"/>
    <x v="0"/>
    <x v="3"/>
    <n v="22"/>
    <x v="908"/>
    <x v="1"/>
  </r>
  <r>
    <x v="3404"/>
    <n v="4.0999999999999996"/>
    <n v="390"/>
    <n v="499"/>
    <n v="21"/>
    <x v="3"/>
    <x v="9"/>
    <n v="607"/>
    <x v="909"/>
    <x v="1"/>
  </r>
  <r>
    <x v="3405"/>
    <n v="4.4000000000000004"/>
    <n v="387"/>
    <n v="490"/>
    <n v="21"/>
    <x v="3"/>
    <x v="9"/>
    <n v="758"/>
    <x v="73"/>
    <x v="1"/>
  </r>
  <r>
    <x v="3406"/>
    <n v="4.2"/>
    <n v="359"/>
    <n v="460"/>
    <n v="21"/>
    <x v="3"/>
    <x v="9"/>
    <n v="1799"/>
    <x v="52"/>
    <x v="1"/>
  </r>
  <r>
    <x v="3407"/>
    <n v="4.4000000000000004"/>
    <n v="354"/>
    <n v="450"/>
    <n v="21"/>
    <x v="3"/>
    <x v="9"/>
    <n v="324"/>
    <x v="375"/>
    <x v="1"/>
  </r>
  <r>
    <x v="3408"/>
    <n v="4.2"/>
    <n v="348"/>
    <n v="445"/>
    <n v="21"/>
    <x v="3"/>
    <x v="11"/>
    <n v="14781"/>
    <x v="483"/>
    <x v="1"/>
  </r>
  <r>
    <x v="3409"/>
    <n v="4.3"/>
    <n v="345"/>
    <n v="440"/>
    <n v="21"/>
    <x v="3"/>
    <x v="9"/>
    <n v="383"/>
    <x v="59"/>
    <x v="1"/>
  </r>
  <r>
    <x v="489"/>
    <n v="4.2"/>
    <n v="338"/>
    <n v="429"/>
    <n v="21"/>
    <x v="3"/>
    <x v="10"/>
    <n v="11250"/>
    <x v="48"/>
    <x v="1"/>
  </r>
  <r>
    <x v="3410"/>
    <n v="4.2"/>
    <n v="320"/>
    <n v="410"/>
    <n v="21"/>
    <x v="3"/>
    <x v="9"/>
    <n v="14383"/>
    <x v="71"/>
    <x v="1"/>
  </r>
  <r>
    <x v="3411"/>
    <n v="4.5"/>
    <n v="314"/>
    <n v="399"/>
    <n v="21"/>
    <x v="3"/>
    <x v="11"/>
    <n v="18"/>
    <x v="910"/>
    <x v="1"/>
  </r>
  <r>
    <x v="3412"/>
    <n v="3.8"/>
    <n v="313"/>
    <n v="399"/>
    <n v="21"/>
    <x v="3"/>
    <x v="10"/>
    <n v="90"/>
    <x v="42"/>
    <x v="1"/>
  </r>
  <r>
    <x v="3413"/>
    <n v="4.5999999999999996"/>
    <n v="313"/>
    <n v="399"/>
    <n v="21"/>
    <x v="3"/>
    <x v="10"/>
    <n v="7"/>
    <x v="911"/>
    <x v="1"/>
  </r>
  <r>
    <x v="3414"/>
    <n v="4.3"/>
    <n v="306"/>
    <n v="390"/>
    <n v="21"/>
    <x v="3"/>
    <x v="11"/>
    <n v="4972"/>
    <x v="912"/>
    <x v="1"/>
  </r>
  <r>
    <x v="3415"/>
    <n v="4.0999999999999996"/>
    <n v="266"/>
    <n v="340"/>
    <n v="21"/>
    <x v="3"/>
    <x v="9"/>
    <n v="12681"/>
    <x v="183"/>
    <x v="1"/>
  </r>
  <r>
    <x v="3416"/>
    <n v="4.0999999999999996"/>
    <n v="256"/>
    <n v="325"/>
    <n v="21"/>
    <x v="3"/>
    <x v="10"/>
    <n v="1294"/>
    <x v="67"/>
    <x v="1"/>
  </r>
  <r>
    <x v="3417"/>
    <n v="4"/>
    <n v="236"/>
    <n v="299"/>
    <n v="21"/>
    <x v="3"/>
    <x v="10"/>
    <n v="232"/>
    <x v="67"/>
    <x v="1"/>
  </r>
  <r>
    <x v="3418"/>
    <n v="4.0999999999999996"/>
    <n v="235"/>
    <n v="299"/>
    <n v="21"/>
    <x v="3"/>
    <x v="9"/>
    <n v="1444"/>
    <x v="913"/>
    <x v="1"/>
  </r>
  <r>
    <x v="3419"/>
    <n v="0"/>
    <n v="235"/>
    <n v="300"/>
    <n v="21"/>
    <x v="1"/>
    <x v="6"/>
    <n v="0"/>
    <x v="763"/>
    <x v="1"/>
  </r>
  <r>
    <x v="3420"/>
    <n v="4.2"/>
    <n v="224"/>
    <n v="285"/>
    <n v="21"/>
    <x v="3"/>
    <x v="10"/>
    <n v="42"/>
    <x v="914"/>
    <x v="1"/>
  </r>
  <r>
    <x v="3421"/>
    <n v="4.2"/>
    <n v="215"/>
    <n v="275"/>
    <n v="21"/>
    <x v="3"/>
    <x v="11"/>
    <n v="18078"/>
    <x v="236"/>
    <x v="1"/>
  </r>
  <r>
    <x v="3422"/>
    <n v="4.3"/>
    <n v="211"/>
    <n v="270"/>
    <n v="21"/>
    <x v="3"/>
    <x v="11"/>
    <n v="1577"/>
    <x v="14"/>
    <x v="1"/>
  </r>
  <r>
    <x v="3423"/>
    <n v="4.5999999999999996"/>
    <n v="204"/>
    <n v="260"/>
    <n v="21"/>
    <x v="1"/>
    <x v="6"/>
    <n v="9"/>
    <x v="915"/>
    <x v="1"/>
  </r>
  <r>
    <x v="3424"/>
    <n v="0"/>
    <n v="195"/>
    <n v="248"/>
    <n v="21"/>
    <x v="1"/>
    <x v="6"/>
    <n v="0"/>
    <x v="916"/>
    <x v="1"/>
  </r>
  <r>
    <x v="3425"/>
    <n v="4.4000000000000004"/>
    <n v="189"/>
    <n v="240"/>
    <n v="21"/>
    <x v="3"/>
    <x v="9"/>
    <n v="45764"/>
    <x v="913"/>
    <x v="1"/>
  </r>
  <r>
    <x v="3426"/>
    <n v="4.4000000000000004"/>
    <n v="189"/>
    <n v="240"/>
    <n v="21"/>
    <x v="3"/>
    <x v="9"/>
    <n v="27769"/>
    <x v="913"/>
    <x v="1"/>
  </r>
  <r>
    <x v="3427"/>
    <n v="4"/>
    <n v="176"/>
    <n v="225"/>
    <n v="21"/>
    <x v="3"/>
    <x v="9"/>
    <n v="370"/>
    <x v="867"/>
    <x v="1"/>
  </r>
  <r>
    <x v="3428"/>
    <n v="4"/>
    <n v="157"/>
    <n v="199"/>
    <n v="21"/>
    <x v="3"/>
    <x v="9"/>
    <n v="1639"/>
    <x v="14"/>
    <x v="1"/>
  </r>
  <r>
    <x v="3429"/>
    <n v="3.9"/>
    <n v="156"/>
    <n v="199"/>
    <n v="21"/>
    <x v="3"/>
    <x v="10"/>
    <n v="1581"/>
    <x v="513"/>
    <x v="1"/>
  </r>
  <r>
    <x v="3430"/>
    <n v="3.9"/>
    <n v="156"/>
    <n v="199"/>
    <n v="21"/>
    <x v="3"/>
    <x v="10"/>
    <n v="1022"/>
    <x v="513"/>
    <x v="1"/>
  </r>
  <r>
    <x v="3430"/>
    <n v="3.9"/>
    <n v="156"/>
    <n v="199"/>
    <n v="21"/>
    <x v="3"/>
    <x v="10"/>
    <n v="1022"/>
    <x v="513"/>
    <x v="1"/>
  </r>
  <r>
    <x v="3431"/>
    <n v="3.9"/>
    <n v="156"/>
    <n v="199"/>
    <n v="21"/>
    <x v="3"/>
    <x v="10"/>
    <n v="695"/>
    <x v="513"/>
    <x v="1"/>
  </r>
  <r>
    <x v="3432"/>
    <n v="4.2"/>
    <n v="154"/>
    <n v="195"/>
    <n v="21"/>
    <x v="3"/>
    <x v="9"/>
    <n v="6369"/>
    <x v="71"/>
    <x v="1"/>
  </r>
  <r>
    <x v="3433"/>
    <n v="4"/>
    <n v="152"/>
    <n v="194"/>
    <n v="21"/>
    <x v="3"/>
    <x v="11"/>
    <n v="1255"/>
    <x v="162"/>
    <x v="1"/>
  </r>
  <r>
    <x v="3434"/>
    <n v="3.9"/>
    <n v="115"/>
    <n v="146"/>
    <n v="21"/>
    <x v="3"/>
    <x v="10"/>
    <n v="736"/>
    <x v="513"/>
    <x v="1"/>
  </r>
  <r>
    <x v="3435"/>
    <n v="5"/>
    <n v="219990"/>
    <n v="282950"/>
    <n v="22"/>
    <x v="0"/>
    <x v="0"/>
    <n v="6"/>
    <x v="166"/>
    <x v="1"/>
  </r>
  <r>
    <x v="3436"/>
    <n v="4.5"/>
    <n v="187890"/>
    <n v="243995"/>
    <n v="22"/>
    <x v="0"/>
    <x v="0"/>
    <n v="11"/>
    <x v="2"/>
    <x v="1"/>
  </r>
  <r>
    <x v="3437"/>
    <n v="5"/>
    <n v="134990"/>
    <n v="173990"/>
    <n v="22"/>
    <x v="0"/>
    <x v="1"/>
    <n v="3"/>
    <x v="609"/>
    <x v="1"/>
  </r>
  <r>
    <x v="3438"/>
    <n v="4.0999999999999996"/>
    <n v="116990"/>
    <n v="151789"/>
    <n v="22"/>
    <x v="0"/>
    <x v="1"/>
    <n v="26"/>
    <x v="11"/>
    <x v="1"/>
  </r>
  <r>
    <x v="3439"/>
    <n v="4.5999999999999996"/>
    <n v="99990"/>
    <n v="128990"/>
    <n v="22"/>
    <x v="0"/>
    <x v="1"/>
    <n v="42"/>
    <x v="609"/>
    <x v="1"/>
  </r>
  <r>
    <x v="3440"/>
    <n v="0"/>
    <n v="98990"/>
    <n v="128174"/>
    <n v="22"/>
    <x v="1"/>
    <x v="2"/>
    <n v="0"/>
    <x v="917"/>
    <x v="1"/>
  </r>
  <r>
    <x v="3441"/>
    <n v="4.2"/>
    <n v="92990"/>
    <n v="119990"/>
    <n v="22"/>
    <x v="0"/>
    <x v="1"/>
    <n v="9"/>
    <x v="8"/>
    <x v="1"/>
  </r>
  <r>
    <x v="3442"/>
    <n v="5"/>
    <n v="87890"/>
    <n v="113405"/>
    <n v="22"/>
    <x v="0"/>
    <x v="1"/>
    <n v="3"/>
    <x v="358"/>
    <x v="1"/>
  </r>
  <r>
    <x v="3443"/>
    <n v="4.7"/>
    <n v="86990"/>
    <n v="111995"/>
    <n v="22"/>
    <x v="0"/>
    <x v="0"/>
    <n v="24"/>
    <x v="166"/>
    <x v="1"/>
  </r>
  <r>
    <x v="3444"/>
    <n v="0"/>
    <n v="85000"/>
    <n v="110000"/>
    <n v="22"/>
    <x v="1"/>
    <x v="5"/>
    <n v="0"/>
    <x v="918"/>
    <x v="1"/>
  </r>
  <r>
    <x v="3445"/>
    <n v="4.7"/>
    <n v="79999"/>
    <n v="103489"/>
    <n v="22"/>
    <x v="0"/>
    <x v="1"/>
    <n v="34"/>
    <x v="11"/>
    <x v="1"/>
  </r>
  <r>
    <x v="3446"/>
    <n v="4.0999999999999996"/>
    <n v="77890"/>
    <n v="99890"/>
    <n v="22"/>
    <x v="0"/>
    <x v="1"/>
    <n v="8"/>
    <x v="358"/>
    <x v="1"/>
  </r>
  <r>
    <x v="3447"/>
    <n v="4"/>
    <n v="69990"/>
    <n v="89990"/>
    <n v="22"/>
    <x v="0"/>
    <x v="1"/>
    <n v="5"/>
    <x v="609"/>
    <x v="1"/>
  </r>
  <r>
    <x v="3448"/>
    <n v="0"/>
    <n v="69990"/>
    <n v="89990"/>
    <n v="22"/>
    <x v="0"/>
    <x v="1"/>
    <n v="0"/>
    <x v="919"/>
    <x v="1"/>
  </r>
  <r>
    <x v="3449"/>
    <n v="0"/>
    <n v="66990"/>
    <n v="85999"/>
    <n v="22"/>
    <x v="0"/>
    <x v="1"/>
    <n v="0"/>
    <x v="391"/>
    <x v="1"/>
  </r>
  <r>
    <x v="3450"/>
    <n v="4.3"/>
    <n v="64490"/>
    <n v="82690"/>
    <n v="22"/>
    <x v="0"/>
    <x v="1"/>
    <n v="241"/>
    <x v="10"/>
    <x v="1"/>
  </r>
  <r>
    <x v="3451"/>
    <n v="4.5"/>
    <n v="63990"/>
    <n v="82789"/>
    <n v="22"/>
    <x v="0"/>
    <x v="1"/>
    <n v="2547"/>
    <x v="11"/>
    <x v="1"/>
  </r>
  <r>
    <x v="3452"/>
    <n v="0"/>
    <n v="61879"/>
    <n v="80000"/>
    <n v="22"/>
    <x v="1"/>
    <x v="2"/>
    <n v="0"/>
    <x v="78"/>
    <x v="1"/>
  </r>
  <r>
    <x v="3453"/>
    <n v="4.3"/>
    <n v="59990"/>
    <n v="77566"/>
    <n v="22"/>
    <x v="0"/>
    <x v="1"/>
    <n v="662"/>
    <x v="119"/>
    <x v="1"/>
  </r>
  <r>
    <x v="3454"/>
    <n v="4.0999999999999996"/>
    <n v="59790"/>
    <n v="77334"/>
    <n v="22"/>
    <x v="0"/>
    <x v="1"/>
    <n v="328"/>
    <x v="358"/>
    <x v="1"/>
  </r>
  <r>
    <x v="3455"/>
    <n v="4.4000000000000004"/>
    <n v="58990"/>
    <n v="76354"/>
    <n v="22"/>
    <x v="0"/>
    <x v="1"/>
    <n v="1848"/>
    <x v="119"/>
    <x v="1"/>
  </r>
  <r>
    <x v="3456"/>
    <n v="3.6"/>
    <n v="55490"/>
    <n v="71773"/>
    <n v="22"/>
    <x v="0"/>
    <x v="1"/>
    <n v="26"/>
    <x v="119"/>
    <x v="1"/>
  </r>
  <r>
    <x v="3457"/>
    <n v="0"/>
    <n v="53990"/>
    <n v="69990"/>
    <n v="22"/>
    <x v="0"/>
    <x v="1"/>
    <n v="0"/>
    <x v="10"/>
    <x v="1"/>
  </r>
  <r>
    <x v="3458"/>
    <n v="0"/>
    <n v="50119"/>
    <n v="64990"/>
    <n v="22"/>
    <x v="0"/>
    <x v="1"/>
    <n v="0"/>
    <x v="920"/>
    <x v="1"/>
  </r>
  <r>
    <x v="3459"/>
    <n v="3.9"/>
    <n v="49990"/>
    <n v="64890"/>
    <n v="22"/>
    <x v="0"/>
    <x v="1"/>
    <n v="45"/>
    <x v="358"/>
    <x v="1"/>
  </r>
  <r>
    <x v="3460"/>
    <n v="4.4000000000000004"/>
    <n v="47990"/>
    <n v="61990"/>
    <n v="22"/>
    <x v="0"/>
    <x v="1"/>
    <n v="7"/>
    <x v="119"/>
    <x v="1"/>
  </r>
  <r>
    <x v="3461"/>
    <n v="0"/>
    <n v="46790"/>
    <n v="60400"/>
    <n v="22"/>
    <x v="1"/>
    <x v="2"/>
    <n v="0"/>
    <x v="0"/>
    <x v="1"/>
  </r>
  <r>
    <x v="3462"/>
    <n v="2.5"/>
    <n v="45990"/>
    <n v="58999"/>
    <n v="22"/>
    <x v="0"/>
    <x v="1"/>
    <n v="4"/>
    <x v="921"/>
    <x v="1"/>
  </r>
  <r>
    <x v="94"/>
    <n v="0"/>
    <n v="41299"/>
    <n v="53400"/>
    <n v="22"/>
    <x v="1"/>
    <x v="2"/>
    <n v="0"/>
    <x v="0"/>
    <x v="1"/>
  </r>
  <r>
    <x v="3463"/>
    <n v="4.3"/>
    <n v="40990"/>
    <n v="52721"/>
    <n v="22"/>
    <x v="0"/>
    <x v="1"/>
    <n v="5201"/>
    <x v="119"/>
    <x v="1"/>
  </r>
  <r>
    <x v="3464"/>
    <n v="0"/>
    <n v="38990"/>
    <n v="50000"/>
    <n v="22"/>
    <x v="1"/>
    <x v="2"/>
    <n v="0"/>
    <x v="6"/>
    <x v="1"/>
  </r>
  <r>
    <x v="2781"/>
    <n v="4.3"/>
    <n v="37990"/>
    <n v="49090"/>
    <n v="22"/>
    <x v="1"/>
    <x v="2"/>
    <n v="82104"/>
    <x v="302"/>
    <x v="1"/>
  </r>
  <r>
    <x v="2787"/>
    <n v="4.3"/>
    <n v="36490"/>
    <n v="47090"/>
    <n v="22"/>
    <x v="1"/>
    <x v="2"/>
    <n v="82104"/>
    <x v="302"/>
    <x v="1"/>
  </r>
  <r>
    <x v="3465"/>
    <n v="4"/>
    <n v="35729"/>
    <n v="45990"/>
    <n v="22"/>
    <x v="2"/>
    <x v="7"/>
    <n v="8"/>
    <x v="324"/>
    <x v="1"/>
  </r>
  <r>
    <x v="3466"/>
    <n v="3.9"/>
    <n v="34990"/>
    <n v="45000"/>
    <n v="22"/>
    <x v="1"/>
    <x v="2"/>
    <n v="112"/>
    <x v="78"/>
    <x v="1"/>
  </r>
  <r>
    <x v="3467"/>
    <n v="0"/>
    <n v="34700"/>
    <n v="44490"/>
    <n v="22"/>
    <x v="1"/>
    <x v="2"/>
    <n v="0"/>
    <x v="302"/>
    <x v="1"/>
  </r>
  <r>
    <x v="3468"/>
    <n v="3.2"/>
    <n v="33990"/>
    <n v="43990"/>
    <n v="22"/>
    <x v="0"/>
    <x v="1"/>
    <n v="74"/>
    <x v="8"/>
    <x v="1"/>
  </r>
  <r>
    <x v="3469"/>
    <n v="0"/>
    <n v="32930"/>
    <n v="42290"/>
    <n v="22"/>
    <x v="1"/>
    <x v="2"/>
    <n v="0"/>
    <x v="302"/>
    <x v="1"/>
  </r>
  <r>
    <x v="3470"/>
    <n v="4.3"/>
    <n v="32500"/>
    <n v="41990"/>
    <n v="22"/>
    <x v="1"/>
    <x v="2"/>
    <n v="19745"/>
    <x v="302"/>
    <x v="1"/>
  </r>
  <r>
    <x v="3308"/>
    <n v="0"/>
    <n v="32299"/>
    <n v="41499"/>
    <n v="22"/>
    <x v="0"/>
    <x v="1"/>
    <n v="0"/>
    <x v="121"/>
    <x v="1"/>
  </r>
  <r>
    <x v="3471"/>
    <n v="0"/>
    <n v="31990"/>
    <n v="41191"/>
    <n v="22"/>
    <x v="0"/>
    <x v="1"/>
    <n v="0"/>
    <x v="10"/>
    <x v="1"/>
  </r>
  <r>
    <x v="3472"/>
    <n v="0"/>
    <n v="27990"/>
    <n v="35990"/>
    <n v="22"/>
    <x v="1"/>
    <x v="2"/>
    <n v="0"/>
    <x v="79"/>
    <x v="1"/>
  </r>
  <r>
    <x v="3473"/>
    <n v="4"/>
    <n v="27585"/>
    <n v="35500"/>
    <n v="22"/>
    <x v="1"/>
    <x v="2"/>
    <n v="84"/>
    <x v="11"/>
    <x v="1"/>
  </r>
  <r>
    <x v="3474"/>
    <n v="3.9"/>
    <n v="27299"/>
    <n v="34999"/>
    <n v="22"/>
    <x v="0"/>
    <x v="3"/>
    <n v="264"/>
    <x v="11"/>
    <x v="1"/>
  </r>
  <r>
    <x v="3475"/>
    <n v="3.9"/>
    <n v="27299"/>
    <n v="34999"/>
    <n v="22"/>
    <x v="0"/>
    <x v="3"/>
    <n v="264"/>
    <x v="11"/>
    <x v="1"/>
  </r>
  <r>
    <x v="3476"/>
    <n v="4.4000000000000004"/>
    <n v="26990"/>
    <n v="34990"/>
    <n v="22"/>
    <x v="1"/>
    <x v="2"/>
    <n v="386"/>
    <x v="5"/>
    <x v="1"/>
  </r>
  <r>
    <x v="3477"/>
    <n v="4.0999999999999996"/>
    <n v="25490"/>
    <n v="32890"/>
    <n v="22"/>
    <x v="1"/>
    <x v="2"/>
    <n v="103"/>
    <x v="302"/>
    <x v="1"/>
  </r>
  <r>
    <x v="3478"/>
    <n v="4.4000000000000004"/>
    <n v="24890"/>
    <n v="32190"/>
    <n v="22"/>
    <x v="1"/>
    <x v="2"/>
    <n v="5475"/>
    <x v="11"/>
    <x v="1"/>
  </r>
  <r>
    <x v="3479"/>
    <n v="4"/>
    <n v="22300"/>
    <n v="28690"/>
    <n v="22"/>
    <x v="1"/>
    <x v="2"/>
    <n v="6"/>
    <x v="580"/>
    <x v="1"/>
  </r>
  <r>
    <x v="2795"/>
    <n v="4.4000000000000004"/>
    <n v="20999"/>
    <n v="26999"/>
    <n v="22"/>
    <x v="0"/>
    <x v="3"/>
    <n v="2892"/>
    <x v="21"/>
    <x v="1"/>
  </r>
  <r>
    <x v="2796"/>
    <n v="4.4000000000000004"/>
    <n v="20999"/>
    <n v="26999"/>
    <n v="22"/>
    <x v="0"/>
    <x v="3"/>
    <n v="2892"/>
    <x v="21"/>
    <x v="1"/>
  </r>
  <r>
    <x v="3480"/>
    <n v="4.7"/>
    <n v="18990"/>
    <n v="24490"/>
    <n v="22"/>
    <x v="1"/>
    <x v="2"/>
    <n v="26"/>
    <x v="5"/>
    <x v="1"/>
  </r>
  <r>
    <x v="3481"/>
    <n v="4.4000000000000004"/>
    <n v="18489"/>
    <n v="23999"/>
    <n v="22"/>
    <x v="0"/>
    <x v="3"/>
    <n v="315"/>
    <x v="360"/>
    <x v="1"/>
  </r>
  <r>
    <x v="3482"/>
    <n v="0"/>
    <n v="17500"/>
    <n v="22500"/>
    <n v="22"/>
    <x v="0"/>
    <x v="1"/>
    <n v="0"/>
    <x v="922"/>
    <x v="1"/>
  </r>
  <r>
    <x v="3483"/>
    <n v="4.3"/>
    <n v="16199"/>
    <n v="20999"/>
    <n v="22"/>
    <x v="0"/>
    <x v="3"/>
    <n v="1138"/>
    <x v="21"/>
    <x v="1"/>
  </r>
  <r>
    <x v="3484"/>
    <n v="4.4000000000000004"/>
    <n v="15518"/>
    <n v="19999"/>
    <n v="22"/>
    <x v="0"/>
    <x v="3"/>
    <n v="126290"/>
    <x v="7"/>
    <x v="1"/>
  </r>
  <r>
    <x v="3485"/>
    <n v="4.3"/>
    <n v="15499"/>
    <n v="19999"/>
    <n v="22"/>
    <x v="0"/>
    <x v="3"/>
    <n v="2430"/>
    <x v="584"/>
    <x v="1"/>
  </r>
  <r>
    <x v="3486"/>
    <n v="4.3"/>
    <n v="15499"/>
    <n v="19999"/>
    <n v="22"/>
    <x v="0"/>
    <x v="3"/>
    <n v="848"/>
    <x v="11"/>
    <x v="1"/>
  </r>
  <r>
    <x v="3487"/>
    <n v="4.3"/>
    <n v="15499"/>
    <n v="19999"/>
    <n v="22"/>
    <x v="0"/>
    <x v="3"/>
    <n v="848"/>
    <x v="11"/>
    <x v="1"/>
  </r>
  <r>
    <x v="3488"/>
    <n v="4.4000000000000004"/>
    <n v="14740"/>
    <n v="18900"/>
    <n v="22"/>
    <x v="1"/>
    <x v="2"/>
    <n v="19262"/>
    <x v="9"/>
    <x v="1"/>
  </r>
  <r>
    <x v="3489"/>
    <n v="4.2"/>
    <n v="13990"/>
    <n v="18150"/>
    <n v="22"/>
    <x v="1"/>
    <x v="2"/>
    <n v="20588"/>
    <x v="9"/>
    <x v="1"/>
  </r>
  <r>
    <x v="3490"/>
    <n v="0"/>
    <n v="13499"/>
    <n v="17490"/>
    <n v="22"/>
    <x v="1"/>
    <x v="2"/>
    <n v="0"/>
    <x v="6"/>
    <x v="1"/>
  </r>
  <r>
    <x v="3491"/>
    <n v="4.3"/>
    <n v="13249"/>
    <n v="16990"/>
    <n v="22"/>
    <x v="1"/>
    <x v="2"/>
    <n v="2130"/>
    <x v="6"/>
    <x v="1"/>
  </r>
  <r>
    <x v="3492"/>
    <n v="4.7"/>
    <n v="12790"/>
    <n v="16500"/>
    <n v="22"/>
    <x v="1"/>
    <x v="2"/>
    <n v="41"/>
    <x v="9"/>
    <x v="1"/>
  </r>
  <r>
    <x v="3493"/>
    <n v="0"/>
    <n v="11499"/>
    <n v="14900"/>
    <n v="22"/>
    <x v="1"/>
    <x v="5"/>
    <n v="0"/>
    <x v="707"/>
    <x v="1"/>
  </r>
  <r>
    <x v="2810"/>
    <n v="4.4000000000000004"/>
    <n v="10790"/>
    <n v="13990"/>
    <n v="22"/>
    <x v="1"/>
    <x v="4"/>
    <n v="69873"/>
    <x v="302"/>
    <x v="1"/>
  </r>
  <r>
    <x v="3494"/>
    <n v="4.3"/>
    <n v="10390"/>
    <n v="13350"/>
    <n v="22"/>
    <x v="1"/>
    <x v="2"/>
    <n v="9024"/>
    <x v="9"/>
    <x v="1"/>
  </r>
  <r>
    <x v="3495"/>
    <n v="4.3"/>
    <n v="9690"/>
    <n v="12500"/>
    <n v="22"/>
    <x v="1"/>
    <x v="2"/>
    <n v="35540"/>
    <x v="11"/>
    <x v="1"/>
  </r>
  <r>
    <x v="3496"/>
    <n v="4"/>
    <n v="8090"/>
    <n v="10499"/>
    <n v="22"/>
    <x v="1"/>
    <x v="2"/>
    <n v="1684"/>
    <x v="394"/>
    <x v="1"/>
  </r>
  <r>
    <x v="714"/>
    <n v="0"/>
    <n v="8073"/>
    <n v="10350"/>
    <n v="22"/>
    <x v="1"/>
    <x v="6"/>
    <n v="0"/>
    <x v="83"/>
    <x v="1"/>
  </r>
  <r>
    <x v="3497"/>
    <n v="4.3"/>
    <n v="7889"/>
    <n v="10199"/>
    <n v="22"/>
    <x v="1"/>
    <x v="4"/>
    <n v="4103"/>
    <x v="5"/>
    <x v="1"/>
  </r>
  <r>
    <x v="3498"/>
    <n v="4.3"/>
    <n v="7799"/>
    <n v="9999"/>
    <n v="22"/>
    <x v="0"/>
    <x v="3"/>
    <n v="8376"/>
    <x v="192"/>
    <x v="1"/>
  </r>
  <r>
    <x v="3499"/>
    <n v="4.3"/>
    <n v="7799"/>
    <n v="9999"/>
    <n v="22"/>
    <x v="0"/>
    <x v="3"/>
    <n v="8376"/>
    <x v="192"/>
    <x v="1"/>
  </r>
  <r>
    <x v="3500"/>
    <n v="4"/>
    <n v="7449"/>
    <n v="9661"/>
    <n v="22"/>
    <x v="1"/>
    <x v="2"/>
    <n v="21"/>
    <x v="18"/>
    <x v="1"/>
  </r>
  <r>
    <x v="2372"/>
    <n v="4.3"/>
    <n v="6999"/>
    <n v="8999"/>
    <n v="22"/>
    <x v="0"/>
    <x v="3"/>
    <n v="1404"/>
    <x v="192"/>
    <x v="1"/>
  </r>
  <r>
    <x v="3501"/>
    <n v="3.7"/>
    <n v="6999"/>
    <n v="8999"/>
    <n v="22"/>
    <x v="0"/>
    <x v="0"/>
    <n v="3"/>
    <x v="923"/>
    <x v="1"/>
  </r>
  <r>
    <x v="3502"/>
    <n v="0"/>
    <n v="6999"/>
    <n v="8999"/>
    <n v="22"/>
    <x v="0"/>
    <x v="0"/>
    <n v="0"/>
    <x v="923"/>
    <x v="1"/>
  </r>
  <r>
    <x v="3503"/>
    <n v="0"/>
    <n v="6999"/>
    <n v="8999"/>
    <n v="22"/>
    <x v="0"/>
    <x v="0"/>
    <n v="0"/>
    <x v="923"/>
    <x v="1"/>
  </r>
  <r>
    <x v="3504"/>
    <n v="4.3"/>
    <n v="6990"/>
    <n v="8995"/>
    <n v="22"/>
    <x v="1"/>
    <x v="4"/>
    <n v="6"/>
    <x v="35"/>
    <x v="1"/>
  </r>
  <r>
    <x v="3505"/>
    <n v="3.6"/>
    <n v="5900"/>
    <n v="7599"/>
    <n v="22"/>
    <x v="1"/>
    <x v="5"/>
    <n v="21"/>
    <x v="924"/>
    <x v="1"/>
  </r>
  <r>
    <x v="1061"/>
    <n v="4.4000000000000004"/>
    <n v="5790"/>
    <n v="7490"/>
    <n v="22"/>
    <x v="1"/>
    <x v="4"/>
    <n v="5589"/>
    <x v="0"/>
    <x v="1"/>
  </r>
  <r>
    <x v="1063"/>
    <n v="4"/>
    <n v="5449"/>
    <n v="6999"/>
    <n v="22"/>
    <x v="1"/>
    <x v="2"/>
    <n v="496"/>
    <x v="428"/>
    <x v="1"/>
  </r>
  <r>
    <x v="3506"/>
    <n v="4.5"/>
    <n v="5399"/>
    <n v="6999"/>
    <n v="22"/>
    <x v="0"/>
    <x v="3"/>
    <n v="117"/>
    <x v="925"/>
    <x v="1"/>
  </r>
  <r>
    <x v="3507"/>
    <n v="3.6"/>
    <n v="4073"/>
    <n v="5256"/>
    <n v="22"/>
    <x v="1"/>
    <x v="5"/>
    <n v="83"/>
    <x v="926"/>
    <x v="1"/>
  </r>
  <r>
    <x v="3508"/>
    <n v="4"/>
    <n v="3882"/>
    <n v="4999"/>
    <n v="22"/>
    <x v="1"/>
    <x v="5"/>
    <n v="6"/>
    <x v="927"/>
    <x v="1"/>
  </r>
  <r>
    <x v="3509"/>
    <n v="0"/>
    <n v="3850"/>
    <n v="4999"/>
    <n v="22"/>
    <x v="1"/>
    <x v="4"/>
    <n v="0"/>
    <x v="16"/>
    <x v="1"/>
  </r>
  <r>
    <x v="3510"/>
    <n v="4.4000000000000004"/>
    <n v="3719"/>
    <n v="4814"/>
    <n v="22"/>
    <x v="1"/>
    <x v="5"/>
    <n v="85"/>
    <x v="707"/>
    <x v="1"/>
  </r>
  <r>
    <x v="3511"/>
    <n v="0"/>
    <n v="2716"/>
    <n v="3499"/>
    <n v="22"/>
    <x v="1"/>
    <x v="6"/>
    <n v="0"/>
    <x v="928"/>
    <x v="1"/>
  </r>
  <r>
    <x v="3512"/>
    <n v="4.0999999999999996"/>
    <n v="2699"/>
    <n v="3499"/>
    <n v="22"/>
    <x v="2"/>
    <x v="7"/>
    <n v="369"/>
    <x v="651"/>
    <x v="1"/>
  </r>
  <r>
    <x v="3513"/>
    <n v="0"/>
    <n v="2490"/>
    <n v="3199"/>
    <n v="22"/>
    <x v="1"/>
    <x v="4"/>
    <n v="0"/>
    <x v="368"/>
    <x v="1"/>
  </r>
  <r>
    <x v="3514"/>
    <n v="4.2"/>
    <n v="2320"/>
    <n v="2995"/>
    <n v="22"/>
    <x v="1"/>
    <x v="4"/>
    <n v="97"/>
    <x v="35"/>
    <x v="1"/>
  </r>
  <r>
    <x v="3515"/>
    <n v="4"/>
    <n v="2313"/>
    <n v="2999"/>
    <n v="22"/>
    <x v="1"/>
    <x v="6"/>
    <n v="4"/>
    <x v="929"/>
    <x v="1"/>
  </r>
  <r>
    <x v="3516"/>
    <n v="0"/>
    <n v="1980"/>
    <n v="2550"/>
    <n v="22"/>
    <x v="2"/>
    <x v="7"/>
    <n v="0"/>
    <x v="930"/>
    <x v="1"/>
  </r>
  <r>
    <x v="3517"/>
    <n v="0"/>
    <n v="1901"/>
    <n v="2450"/>
    <n v="22"/>
    <x v="1"/>
    <x v="4"/>
    <n v="0"/>
    <x v="240"/>
    <x v="1"/>
  </r>
  <r>
    <x v="3518"/>
    <n v="4.2"/>
    <n v="1849"/>
    <n v="2395"/>
    <n v="22"/>
    <x v="3"/>
    <x v="8"/>
    <n v="1014"/>
    <x v="32"/>
    <x v="1"/>
  </r>
  <r>
    <x v="3519"/>
    <n v="0"/>
    <n v="1695"/>
    <n v="2200"/>
    <n v="22"/>
    <x v="3"/>
    <x v="9"/>
    <n v="0"/>
    <x v="931"/>
    <x v="1"/>
  </r>
  <r>
    <x v="3520"/>
    <n v="0"/>
    <n v="1636"/>
    <n v="2100"/>
    <n v="22"/>
    <x v="1"/>
    <x v="4"/>
    <n v="0"/>
    <x v="14"/>
    <x v="1"/>
  </r>
  <r>
    <x v="3521"/>
    <n v="4"/>
    <n v="1550"/>
    <n v="1999"/>
    <n v="22"/>
    <x v="2"/>
    <x v="7"/>
    <n v="12"/>
    <x v="932"/>
    <x v="1"/>
  </r>
  <r>
    <x v="3522"/>
    <n v="0"/>
    <n v="1399"/>
    <n v="1799"/>
    <n v="22"/>
    <x v="1"/>
    <x v="6"/>
    <n v="0"/>
    <x v="933"/>
    <x v="1"/>
  </r>
  <r>
    <x v="3041"/>
    <n v="4.0999999999999996"/>
    <n v="1388"/>
    <n v="1799"/>
    <n v="22"/>
    <x v="0"/>
    <x v="3"/>
    <n v="5666"/>
    <x v="23"/>
    <x v="1"/>
  </r>
  <r>
    <x v="3523"/>
    <n v="0"/>
    <n v="1370"/>
    <n v="1775"/>
    <n v="22"/>
    <x v="1"/>
    <x v="4"/>
    <n v="0"/>
    <x v="934"/>
    <x v="1"/>
  </r>
  <r>
    <x v="3524"/>
    <n v="3.8"/>
    <n v="1299"/>
    <n v="1682"/>
    <n v="22"/>
    <x v="1"/>
    <x v="4"/>
    <n v="19"/>
    <x v="397"/>
    <x v="1"/>
  </r>
  <r>
    <x v="1577"/>
    <n v="4"/>
    <n v="1246"/>
    <n v="1599"/>
    <n v="22"/>
    <x v="0"/>
    <x v="3"/>
    <n v="120235"/>
    <x v="431"/>
    <x v="1"/>
  </r>
  <r>
    <x v="3525"/>
    <n v="4.5"/>
    <n v="1162"/>
    <n v="1499"/>
    <n v="22"/>
    <x v="0"/>
    <x v="3"/>
    <n v="4"/>
    <x v="935"/>
    <x v="1"/>
  </r>
  <r>
    <x v="3526"/>
    <n v="4"/>
    <n v="1159"/>
    <n v="1499"/>
    <n v="22"/>
    <x v="0"/>
    <x v="3"/>
    <n v="1119"/>
    <x v="23"/>
    <x v="1"/>
  </r>
  <r>
    <x v="3527"/>
    <n v="0"/>
    <n v="1150"/>
    <n v="1490"/>
    <n v="22"/>
    <x v="3"/>
    <x v="11"/>
    <n v="0"/>
    <x v="833"/>
    <x v="1"/>
  </r>
  <r>
    <x v="3528"/>
    <n v="3.9"/>
    <n v="1009"/>
    <n v="1295"/>
    <n v="22"/>
    <x v="1"/>
    <x v="4"/>
    <n v="200"/>
    <x v="936"/>
    <x v="1"/>
  </r>
  <r>
    <x v="3529"/>
    <n v="4.2"/>
    <n v="999"/>
    <n v="1290"/>
    <n v="22"/>
    <x v="0"/>
    <x v="12"/>
    <n v="23438"/>
    <x v="298"/>
    <x v="1"/>
  </r>
  <r>
    <x v="3530"/>
    <n v="4"/>
    <n v="999"/>
    <n v="1295"/>
    <n v="22"/>
    <x v="3"/>
    <x v="8"/>
    <n v="24"/>
    <x v="32"/>
    <x v="1"/>
  </r>
  <r>
    <x v="3531"/>
    <n v="4.5"/>
    <n v="894"/>
    <n v="1158"/>
    <n v="22"/>
    <x v="3"/>
    <x v="11"/>
    <n v="4"/>
    <x v="55"/>
    <x v="1"/>
  </r>
  <r>
    <x v="3532"/>
    <n v="4.3"/>
    <n v="855"/>
    <n v="1100"/>
    <n v="22"/>
    <x v="1"/>
    <x v="5"/>
    <n v="32"/>
    <x v="937"/>
    <x v="1"/>
  </r>
  <r>
    <x v="2413"/>
    <n v="4.3"/>
    <n v="845"/>
    <n v="1095"/>
    <n v="22"/>
    <x v="3"/>
    <x v="8"/>
    <n v="232550"/>
    <x v="35"/>
    <x v="1"/>
  </r>
  <r>
    <x v="3533"/>
    <n v="4.3"/>
    <n v="845"/>
    <n v="1095"/>
    <n v="22"/>
    <x v="3"/>
    <x v="8"/>
    <n v="188274"/>
    <x v="35"/>
    <x v="1"/>
  </r>
  <r>
    <x v="434"/>
    <n v="3.7"/>
    <n v="836"/>
    <n v="1079"/>
    <n v="22"/>
    <x v="1"/>
    <x v="5"/>
    <n v="12497"/>
    <x v="254"/>
    <x v="1"/>
  </r>
  <r>
    <x v="434"/>
    <n v="3.7"/>
    <n v="836"/>
    <n v="1079"/>
    <n v="22"/>
    <x v="1"/>
    <x v="5"/>
    <n v="5460"/>
    <x v="254"/>
    <x v="1"/>
  </r>
  <r>
    <x v="3534"/>
    <n v="0"/>
    <n v="773"/>
    <n v="999"/>
    <n v="22"/>
    <x v="1"/>
    <x v="5"/>
    <n v="0"/>
    <x v="938"/>
    <x v="1"/>
  </r>
  <r>
    <x v="3535"/>
    <n v="4.5999999999999996"/>
    <n v="741"/>
    <n v="950"/>
    <n v="22"/>
    <x v="3"/>
    <x v="9"/>
    <n v="19"/>
    <x v="144"/>
    <x v="1"/>
  </r>
  <r>
    <x v="3536"/>
    <n v="4.3"/>
    <n v="700"/>
    <n v="899"/>
    <n v="22"/>
    <x v="3"/>
    <x v="8"/>
    <n v="6688"/>
    <x v="35"/>
    <x v="1"/>
  </r>
  <r>
    <x v="3537"/>
    <n v="4"/>
    <n v="699"/>
    <n v="899"/>
    <n v="22"/>
    <x v="1"/>
    <x v="4"/>
    <n v="4"/>
    <x v="939"/>
    <x v="1"/>
  </r>
  <r>
    <x v="3538"/>
    <n v="0"/>
    <n v="699"/>
    <n v="899"/>
    <n v="22"/>
    <x v="0"/>
    <x v="3"/>
    <n v="0"/>
    <x v="940"/>
    <x v="1"/>
  </r>
  <r>
    <x v="3539"/>
    <n v="4"/>
    <n v="585"/>
    <n v="750"/>
    <n v="22"/>
    <x v="3"/>
    <x v="11"/>
    <n v="5"/>
    <x v="313"/>
    <x v="1"/>
  </r>
  <r>
    <x v="3540"/>
    <n v="4.4000000000000004"/>
    <n v="580"/>
    <n v="745"/>
    <n v="22"/>
    <x v="3"/>
    <x v="9"/>
    <n v="9605"/>
    <x v="678"/>
    <x v="1"/>
  </r>
  <r>
    <x v="3541"/>
    <n v="4.8"/>
    <n v="559"/>
    <n v="718"/>
    <n v="22"/>
    <x v="3"/>
    <x v="10"/>
    <n v="4"/>
    <x v="336"/>
    <x v="1"/>
  </r>
  <r>
    <x v="3542"/>
    <n v="4.4000000000000004"/>
    <n v="542"/>
    <n v="699"/>
    <n v="22"/>
    <x v="3"/>
    <x v="9"/>
    <n v="30"/>
    <x v="941"/>
    <x v="1"/>
  </r>
  <r>
    <x v="2563"/>
    <n v="4.2"/>
    <n v="504"/>
    <n v="649"/>
    <n v="22"/>
    <x v="3"/>
    <x v="10"/>
    <n v="33760"/>
    <x v="285"/>
    <x v="1"/>
  </r>
  <r>
    <x v="3543"/>
    <n v="4"/>
    <n v="499"/>
    <n v="640"/>
    <n v="22"/>
    <x v="3"/>
    <x v="9"/>
    <n v="734"/>
    <x v="670"/>
    <x v="1"/>
  </r>
  <r>
    <x v="3544"/>
    <n v="0"/>
    <n v="499"/>
    <n v="641"/>
    <n v="22"/>
    <x v="2"/>
    <x v="7"/>
    <n v="0"/>
    <x v="942"/>
    <x v="1"/>
  </r>
  <r>
    <x v="3545"/>
    <n v="4.8"/>
    <n v="497"/>
    <n v="645"/>
    <n v="22"/>
    <x v="3"/>
    <x v="9"/>
    <n v="28"/>
    <x v="466"/>
    <x v="1"/>
  </r>
  <r>
    <x v="3546"/>
    <n v="4.3"/>
    <n v="480"/>
    <n v="620"/>
    <n v="22"/>
    <x v="3"/>
    <x v="11"/>
    <n v="23118"/>
    <x v="77"/>
    <x v="1"/>
  </r>
  <r>
    <x v="3547"/>
    <n v="4.0999999999999996"/>
    <n v="466"/>
    <n v="599"/>
    <n v="22"/>
    <x v="3"/>
    <x v="9"/>
    <n v="51"/>
    <x v="753"/>
    <x v="1"/>
  </r>
  <r>
    <x v="3548"/>
    <n v="0"/>
    <n v="465"/>
    <n v="599"/>
    <n v="22"/>
    <x v="2"/>
    <x v="7"/>
    <n v="0"/>
    <x v="725"/>
    <x v="1"/>
  </r>
  <r>
    <x v="3549"/>
    <n v="4.4000000000000004"/>
    <n v="464"/>
    <n v="599"/>
    <n v="22"/>
    <x v="3"/>
    <x v="9"/>
    <n v="697"/>
    <x v="637"/>
    <x v="1"/>
  </r>
  <r>
    <x v="3550"/>
    <n v="4.7"/>
    <n v="464"/>
    <n v="599"/>
    <n v="22"/>
    <x v="3"/>
    <x v="9"/>
    <n v="70"/>
    <x v="860"/>
    <x v="1"/>
  </r>
  <r>
    <x v="3551"/>
    <n v="4.2"/>
    <n v="445"/>
    <n v="575"/>
    <n v="22"/>
    <x v="3"/>
    <x v="10"/>
    <n v="65"/>
    <x v="261"/>
    <x v="1"/>
  </r>
  <r>
    <x v="3552"/>
    <n v="4"/>
    <n v="430"/>
    <n v="555"/>
    <n v="22"/>
    <x v="3"/>
    <x v="11"/>
    <n v="127"/>
    <x v="103"/>
    <x v="1"/>
  </r>
  <r>
    <x v="3553"/>
    <n v="4.0999999999999996"/>
    <n v="428"/>
    <n v="549"/>
    <n v="22"/>
    <x v="3"/>
    <x v="10"/>
    <n v="13"/>
    <x v="285"/>
    <x v="1"/>
  </r>
  <r>
    <x v="3554"/>
    <n v="4.4000000000000004"/>
    <n v="428"/>
    <n v="549"/>
    <n v="22"/>
    <x v="3"/>
    <x v="10"/>
    <n v="7"/>
    <x v="285"/>
    <x v="1"/>
  </r>
  <r>
    <x v="3555"/>
    <n v="4.0999999999999996"/>
    <n v="428"/>
    <n v="549"/>
    <n v="22"/>
    <x v="3"/>
    <x v="10"/>
    <n v="7"/>
    <x v="285"/>
    <x v="1"/>
  </r>
  <r>
    <x v="2249"/>
    <n v="4.4000000000000004"/>
    <n v="425"/>
    <n v="550"/>
    <n v="22"/>
    <x v="3"/>
    <x v="9"/>
    <n v="3361"/>
    <x v="691"/>
    <x v="1"/>
  </r>
  <r>
    <x v="3556"/>
    <n v="4.2"/>
    <n v="425"/>
    <n v="550"/>
    <n v="22"/>
    <x v="3"/>
    <x v="11"/>
    <n v="1135"/>
    <x v="489"/>
    <x v="1"/>
  </r>
  <r>
    <x v="3557"/>
    <n v="4"/>
    <n v="409"/>
    <n v="525"/>
    <n v="22"/>
    <x v="3"/>
    <x v="10"/>
    <n v="1084"/>
    <x v="866"/>
    <x v="1"/>
  </r>
  <r>
    <x v="3558"/>
    <n v="4.2"/>
    <n v="389"/>
    <n v="499"/>
    <n v="22"/>
    <x v="3"/>
    <x v="9"/>
    <n v="3151"/>
    <x v="48"/>
    <x v="1"/>
  </r>
  <r>
    <x v="3559"/>
    <n v="4.0999999999999996"/>
    <n v="389"/>
    <n v="499"/>
    <n v="22"/>
    <x v="3"/>
    <x v="11"/>
    <n v="245"/>
    <x v="943"/>
    <x v="1"/>
  </r>
  <r>
    <x v="3560"/>
    <n v="3.4"/>
    <n v="386"/>
    <n v="499"/>
    <n v="22"/>
    <x v="0"/>
    <x v="0"/>
    <n v="26"/>
    <x v="944"/>
    <x v="1"/>
  </r>
  <r>
    <x v="3561"/>
    <n v="4.3"/>
    <n v="365"/>
    <n v="470"/>
    <n v="22"/>
    <x v="3"/>
    <x v="9"/>
    <n v="86"/>
    <x v="729"/>
    <x v="1"/>
  </r>
  <r>
    <x v="3562"/>
    <n v="4.4000000000000004"/>
    <n v="355"/>
    <n v="458"/>
    <n v="22"/>
    <x v="3"/>
    <x v="9"/>
    <n v="350"/>
    <x v="55"/>
    <x v="1"/>
  </r>
  <r>
    <x v="3563"/>
    <n v="4.0999999999999996"/>
    <n v="349"/>
    <n v="449"/>
    <n v="22"/>
    <x v="3"/>
    <x v="11"/>
    <n v="8651"/>
    <x v="862"/>
    <x v="1"/>
  </r>
  <r>
    <x v="3564"/>
    <n v="4.0999999999999996"/>
    <n v="349"/>
    <n v="449"/>
    <n v="22"/>
    <x v="3"/>
    <x v="11"/>
    <n v="3228"/>
    <x v="862"/>
    <x v="1"/>
  </r>
  <r>
    <x v="3565"/>
    <n v="4.2"/>
    <n v="349"/>
    <n v="449"/>
    <n v="22"/>
    <x v="3"/>
    <x v="11"/>
    <n v="2756"/>
    <x v="781"/>
    <x v="1"/>
  </r>
  <r>
    <x v="3566"/>
    <n v="4.0999999999999996"/>
    <n v="348"/>
    <n v="447"/>
    <n v="22"/>
    <x v="3"/>
    <x v="9"/>
    <n v="1284"/>
    <x v="14"/>
    <x v="1"/>
  </r>
  <r>
    <x v="3567"/>
    <n v="4.3"/>
    <n v="342"/>
    <n v="439"/>
    <n v="22"/>
    <x v="3"/>
    <x v="10"/>
    <n v="225"/>
    <x v="336"/>
    <x v="1"/>
  </r>
  <r>
    <x v="2461"/>
    <n v="4.2"/>
    <n v="334"/>
    <n v="429"/>
    <n v="22"/>
    <x v="3"/>
    <x v="10"/>
    <n v="110401"/>
    <x v="48"/>
    <x v="1"/>
  </r>
  <r>
    <x v="3568"/>
    <n v="4.2"/>
    <n v="323"/>
    <n v="415"/>
    <n v="22"/>
    <x v="3"/>
    <x v="11"/>
    <n v="256"/>
    <x v="945"/>
    <x v="1"/>
  </r>
  <r>
    <x v="3569"/>
    <n v="4.2"/>
    <n v="319"/>
    <n v="410"/>
    <n v="22"/>
    <x v="3"/>
    <x v="11"/>
    <n v="5720"/>
    <x v="483"/>
    <x v="1"/>
  </r>
  <r>
    <x v="3570"/>
    <n v="4.0999999999999996"/>
    <n v="311"/>
    <n v="399"/>
    <n v="22"/>
    <x v="3"/>
    <x v="10"/>
    <n v="681"/>
    <x v="48"/>
    <x v="1"/>
  </r>
  <r>
    <x v="3571"/>
    <n v="3.5"/>
    <n v="309"/>
    <n v="399"/>
    <n v="22"/>
    <x v="1"/>
    <x v="4"/>
    <n v="138"/>
    <x v="946"/>
    <x v="1"/>
  </r>
  <r>
    <x v="3572"/>
    <n v="3.7"/>
    <n v="308"/>
    <n v="399"/>
    <n v="22"/>
    <x v="0"/>
    <x v="12"/>
    <n v="87485"/>
    <x v="598"/>
    <x v="1"/>
  </r>
  <r>
    <x v="3573"/>
    <n v="4.0999999999999996"/>
    <n v="308"/>
    <n v="399"/>
    <n v="22"/>
    <x v="3"/>
    <x v="11"/>
    <n v="5848"/>
    <x v="712"/>
    <x v="1"/>
  </r>
  <r>
    <x v="3574"/>
    <n v="4"/>
    <n v="299"/>
    <n v="385"/>
    <n v="22"/>
    <x v="3"/>
    <x v="9"/>
    <n v="8"/>
    <x v="59"/>
    <x v="1"/>
  </r>
  <r>
    <x v="3575"/>
    <n v="4.3"/>
    <n v="296"/>
    <n v="380"/>
    <n v="22"/>
    <x v="3"/>
    <x v="9"/>
    <n v="237"/>
    <x v="182"/>
    <x v="1"/>
  </r>
  <r>
    <x v="3576"/>
    <n v="4"/>
    <n v="270"/>
    <n v="350"/>
    <n v="22"/>
    <x v="3"/>
    <x v="11"/>
    <n v="668"/>
    <x v="761"/>
    <x v="1"/>
  </r>
  <r>
    <x v="3577"/>
    <n v="4.2"/>
    <n v="270"/>
    <n v="349"/>
    <n v="22"/>
    <x v="3"/>
    <x v="10"/>
    <n v="548"/>
    <x v="947"/>
    <x v="1"/>
  </r>
  <r>
    <x v="3578"/>
    <n v="4.3"/>
    <n v="269"/>
    <n v="349"/>
    <n v="22"/>
    <x v="3"/>
    <x v="11"/>
    <n v="1168"/>
    <x v="604"/>
    <x v="1"/>
  </r>
  <r>
    <x v="3579"/>
    <n v="4.4000000000000004"/>
    <n v="269"/>
    <n v="349"/>
    <n v="22"/>
    <x v="1"/>
    <x v="4"/>
    <n v="46"/>
    <x v="948"/>
    <x v="1"/>
  </r>
  <r>
    <x v="3580"/>
    <n v="4"/>
    <n v="265"/>
    <n v="340"/>
    <n v="22"/>
    <x v="3"/>
    <x v="10"/>
    <n v="50"/>
    <x v="130"/>
    <x v="1"/>
  </r>
  <r>
    <x v="521"/>
    <n v="4.2"/>
    <n v="256"/>
    <n v="329"/>
    <n v="22"/>
    <x v="3"/>
    <x v="10"/>
    <n v="65609"/>
    <x v="285"/>
    <x v="1"/>
  </r>
  <r>
    <x v="3581"/>
    <n v="4.3"/>
    <n v="253"/>
    <n v="325"/>
    <n v="22"/>
    <x v="3"/>
    <x v="10"/>
    <n v="285"/>
    <x v="663"/>
    <x v="1"/>
  </r>
  <r>
    <x v="3582"/>
    <n v="4.7"/>
    <n v="234"/>
    <n v="300"/>
    <n v="22"/>
    <x v="3"/>
    <x v="11"/>
    <n v="19"/>
    <x v="108"/>
    <x v="1"/>
  </r>
  <r>
    <x v="3583"/>
    <n v="4.0999999999999996"/>
    <n v="218"/>
    <n v="280"/>
    <n v="22"/>
    <x v="3"/>
    <x v="9"/>
    <n v="592"/>
    <x v="949"/>
    <x v="1"/>
  </r>
  <r>
    <x v="3584"/>
    <n v="4.9000000000000004"/>
    <n v="195"/>
    <n v="250"/>
    <n v="22"/>
    <x v="3"/>
    <x v="11"/>
    <n v="9"/>
    <x v="950"/>
    <x v="1"/>
  </r>
  <r>
    <x v="3585"/>
    <n v="4.2"/>
    <n v="185"/>
    <n v="240"/>
    <n v="22"/>
    <x v="3"/>
    <x v="11"/>
    <n v="234"/>
    <x v="696"/>
    <x v="1"/>
  </r>
  <r>
    <x v="3586"/>
    <n v="4.0999999999999996"/>
    <n v="175"/>
    <n v="225"/>
    <n v="22"/>
    <x v="3"/>
    <x v="11"/>
    <n v="25875"/>
    <x v="75"/>
    <x v="1"/>
  </r>
  <r>
    <x v="3587"/>
    <n v="4.0999999999999996"/>
    <n v="175"/>
    <n v="225"/>
    <n v="22"/>
    <x v="3"/>
    <x v="10"/>
    <n v="687"/>
    <x v="951"/>
    <x v="1"/>
  </r>
  <r>
    <x v="3588"/>
    <n v="3.8"/>
    <n v="175"/>
    <n v="225"/>
    <n v="22"/>
    <x v="3"/>
    <x v="10"/>
    <n v="21"/>
    <x v="161"/>
    <x v="1"/>
  </r>
  <r>
    <x v="3179"/>
    <n v="4.2"/>
    <n v="170"/>
    <n v="220"/>
    <n v="22"/>
    <x v="3"/>
    <x v="9"/>
    <n v="34737"/>
    <x v="691"/>
    <x v="1"/>
  </r>
  <r>
    <x v="3589"/>
    <n v="4"/>
    <n v="155"/>
    <n v="199"/>
    <n v="22"/>
    <x v="3"/>
    <x v="10"/>
    <n v="5441"/>
    <x v="782"/>
    <x v="1"/>
  </r>
  <r>
    <x v="3590"/>
    <n v="3"/>
    <n v="179990"/>
    <n v="235995"/>
    <n v="23"/>
    <x v="0"/>
    <x v="0"/>
    <n v="4"/>
    <x v="166"/>
    <x v="1"/>
  </r>
  <r>
    <x v="3591"/>
    <n v="4.5"/>
    <n v="89990"/>
    <n v="118169"/>
    <n v="23"/>
    <x v="0"/>
    <x v="1"/>
    <n v="307"/>
    <x v="119"/>
    <x v="1"/>
  </r>
  <r>
    <x v="3592"/>
    <n v="0"/>
    <n v="83000"/>
    <n v="109000"/>
    <n v="23"/>
    <x v="2"/>
    <x v="7"/>
    <n v="0"/>
    <x v="952"/>
    <x v="1"/>
  </r>
  <r>
    <x v="3593"/>
    <n v="4.0999999999999996"/>
    <n v="68790"/>
    <n v="89815"/>
    <n v="23"/>
    <x v="0"/>
    <x v="1"/>
    <n v="69"/>
    <x v="358"/>
    <x v="1"/>
  </r>
  <r>
    <x v="3594"/>
    <n v="4.4000000000000004"/>
    <n v="67990"/>
    <n v="88646"/>
    <n v="23"/>
    <x v="0"/>
    <x v="1"/>
    <n v="227"/>
    <x v="119"/>
    <x v="1"/>
  </r>
  <r>
    <x v="3595"/>
    <n v="4.3"/>
    <n v="65990"/>
    <n v="86050"/>
    <n v="23"/>
    <x v="0"/>
    <x v="1"/>
    <n v="400"/>
    <x v="119"/>
    <x v="1"/>
  </r>
  <r>
    <x v="3596"/>
    <n v="0"/>
    <n v="64000"/>
    <n v="84000"/>
    <n v="23"/>
    <x v="2"/>
    <x v="7"/>
    <n v="0"/>
    <x v="952"/>
    <x v="1"/>
  </r>
  <r>
    <x v="3597"/>
    <n v="0"/>
    <n v="62990"/>
    <n v="82761"/>
    <n v="23"/>
    <x v="0"/>
    <x v="1"/>
    <n v="0"/>
    <x v="358"/>
    <x v="1"/>
  </r>
  <r>
    <x v="3598"/>
    <n v="4.5"/>
    <n v="60990"/>
    <n v="79990"/>
    <n v="23"/>
    <x v="0"/>
    <x v="1"/>
    <n v="10"/>
    <x v="10"/>
    <x v="1"/>
  </r>
  <r>
    <x v="3599"/>
    <n v="4.2"/>
    <n v="57980"/>
    <n v="76100"/>
    <n v="23"/>
    <x v="0"/>
    <x v="1"/>
    <n v="369"/>
    <x v="119"/>
    <x v="1"/>
  </r>
  <r>
    <x v="3600"/>
    <n v="0"/>
    <n v="56350"/>
    <n v="73400"/>
    <n v="23"/>
    <x v="0"/>
    <x v="1"/>
    <n v="0"/>
    <x v="953"/>
    <x v="1"/>
  </r>
  <r>
    <x v="3453"/>
    <n v="4.4000000000000004"/>
    <n v="55990"/>
    <n v="72718"/>
    <n v="23"/>
    <x v="0"/>
    <x v="1"/>
    <n v="1848"/>
    <x v="119"/>
    <x v="1"/>
  </r>
  <r>
    <x v="5"/>
    <n v="0"/>
    <n v="54229"/>
    <n v="70500"/>
    <n v="23"/>
    <x v="1"/>
    <x v="2"/>
    <n v="0"/>
    <x v="4"/>
    <x v="1"/>
  </r>
  <r>
    <x v="3601"/>
    <n v="3.9"/>
    <n v="51900"/>
    <n v="68000"/>
    <n v="23"/>
    <x v="1"/>
    <x v="2"/>
    <n v="1048"/>
    <x v="79"/>
    <x v="1"/>
  </r>
  <r>
    <x v="3602"/>
    <n v="0"/>
    <n v="50359"/>
    <n v="66000"/>
    <n v="23"/>
    <x v="0"/>
    <x v="1"/>
    <n v="0"/>
    <x v="446"/>
    <x v="1"/>
  </r>
  <r>
    <x v="3603"/>
    <n v="4.2"/>
    <n v="49990"/>
    <n v="65063"/>
    <n v="23"/>
    <x v="0"/>
    <x v="1"/>
    <n v="76"/>
    <x v="358"/>
    <x v="1"/>
  </r>
  <r>
    <x v="3604"/>
    <n v="4.3"/>
    <n v="48190"/>
    <n v="62990"/>
    <n v="23"/>
    <x v="1"/>
    <x v="2"/>
    <n v="82104"/>
    <x v="302"/>
    <x v="1"/>
  </r>
  <r>
    <x v="3605"/>
    <n v="4.3"/>
    <n v="45999"/>
    <n v="59999"/>
    <n v="23"/>
    <x v="0"/>
    <x v="3"/>
    <n v="380"/>
    <x v="888"/>
    <x v="1"/>
  </r>
  <r>
    <x v="3606"/>
    <n v="4.3"/>
    <n v="45999"/>
    <n v="59999"/>
    <n v="23"/>
    <x v="0"/>
    <x v="3"/>
    <n v="380"/>
    <x v="888"/>
    <x v="1"/>
  </r>
  <r>
    <x v="3607"/>
    <n v="4.3"/>
    <n v="45999"/>
    <n v="59999"/>
    <n v="23"/>
    <x v="0"/>
    <x v="3"/>
    <n v="380"/>
    <x v="888"/>
    <x v="1"/>
  </r>
  <r>
    <x v="3608"/>
    <n v="4.0999999999999996"/>
    <n v="45990"/>
    <n v="59990"/>
    <n v="23"/>
    <x v="1"/>
    <x v="2"/>
    <n v="169"/>
    <x v="6"/>
    <x v="1"/>
  </r>
  <r>
    <x v="3609"/>
    <n v="3.1"/>
    <n v="45850"/>
    <n v="59990"/>
    <n v="23"/>
    <x v="1"/>
    <x v="2"/>
    <n v="20"/>
    <x v="4"/>
    <x v="1"/>
  </r>
  <r>
    <x v="3610"/>
    <n v="3.9"/>
    <n v="43990"/>
    <n v="57590"/>
    <n v="23"/>
    <x v="1"/>
    <x v="2"/>
    <n v="15"/>
    <x v="954"/>
    <x v="1"/>
  </r>
  <r>
    <x v="3611"/>
    <n v="0"/>
    <n v="37990"/>
    <n v="49890"/>
    <n v="23"/>
    <x v="0"/>
    <x v="1"/>
    <n v="0"/>
    <x v="358"/>
    <x v="1"/>
  </r>
  <r>
    <x v="3612"/>
    <n v="4.3"/>
    <n v="37669"/>
    <n v="49509"/>
    <n v="23"/>
    <x v="0"/>
    <x v="1"/>
    <n v="12667"/>
    <x v="119"/>
    <x v="1"/>
  </r>
  <r>
    <x v="3613"/>
    <n v="4.2"/>
    <n v="37470"/>
    <n v="48827"/>
    <n v="23"/>
    <x v="0"/>
    <x v="1"/>
    <n v="92"/>
    <x v="358"/>
    <x v="1"/>
  </r>
  <r>
    <x v="3614"/>
    <n v="4.4000000000000004"/>
    <n v="37290"/>
    <n v="48800"/>
    <n v="23"/>
    <x v="1"/>
    <x v="2"/>
    <n v="5475"/>
    <x v="11"/>
    <x v="1"/>
  </r>
  <r>
    <x v="3615"/>
    <n v="4.3"/>
    <n v="35990"/>
    <n v="46990"/>
    <n v="23"/>
    <x v="1"/>
    <x v="2"/>
    <n v="1193"/>
    <x v="302"/>
    <x v="1"/>
  </r>
  <r>
    <x v="3616"/>
    <n v="4.4000000000000004"/>
    <n v="35800"/>
    <n v="46600"/>
    <n v="23"/>
    <x v="1"/>
    <x v="2"/>
    <n v="5475"/>
    <x v="11"/>
    <x v="1"/>
  </r>
  <r>
    <x v="3617"/>
    <n v="3.7"/>
    <n v="35200"/>
    <n v="45990"/>
    <n v="23"/>
    <x v="1"/>
    <x v="2"/>
    <n v="18"/>
    <x v="6"/>
    <x v="1"/>
  </r>
  <r>
    <x v="3618"/>
    <n v="4.0999999999999996"/>
    <n v="33400"/>
    <n v="43689"/>
    <n v="23"/>
    <x v="0"/>
    <x v="1"/>
    <n v="7657"/>
    <x v="119"/>
    <x v="1"/>
  </r>
  <r>
    <x v="3619"/>
    <n v="4.3"/>
    <n v="31990"/>
    <n v="41990"/>
    <n v="23"/>
    <x v="1"/>
    <x v="2"/>
    <n v="1279"/>
    <x v="580"/>
    <x v="1"/>
  </r>
  <r>
    <x v="3620"/>
    <n v="0"/>
    <n v="31990"/>
    <n v="41990"/>
    <n v="23"/>
    <x v="1"/>
    <x v="2"/>
    <n v="0"/>
    <x v="580"/>
    <x v="1"/>
  </r>
  <r>
    <x v="3621"/>
    <n v="4.5"/>
    <n v="30775"/>
    <n v="39999"/>
    <n v="23"/>
    <x v="0"/>
    <x v="3"/>
    <n v="9129"/>
    <x v="7"/>
    <x v="1"/>
  </r>
  <r>
    <x v="3622"/>
    <n v="4.5"/>
    <n v="29999"/>
    <n v="38999"/>
    <n v="23"/>
    <x v="0"/>
    <x v="3"/>
    <n v="6824"/>
    <x v="360"/>
    <x v="1"/>
  </r>
  <r>
    <x v="3623"/>
    <n v="4.5"/>
    <n v="29999"/>
    <n v="38999"/>
    <n v="23"/>
    <x v="0"/>
    <x v="3"/>
    <n v="6824"/>
    <x v="360"/>
    <x v="1"/>
  </r>
  <r>
    <x v="3624"/>
    <n v="4.5"/>
    <n v="29999"/>
    <n v="38999"/>
    <n v="23"/>
    <x v="0"/>
    <x v="3"/>
    <n v="6824"/>
    <x v="360"/>
    <x v="1"/>
  </r>
  <r>
    <x v="3625"/>
    <n v="4"/>
    <n v="29990"/>
    <n v="38990"/>
    <n v="23"/>
    <x v="1"/>
    <x v="2"/>
    <n v="5"/>
    <x v="5"/>
    <x v="1"/>
  </r>
  <r>
    <x v="3626"/>
    <n v="4.5"/>
    <n v="29690"/>
    <n v="38990"/>
    <n v="23"/>
    <x v="1"/>
    <x v="2"/>
    <n v="1154"/>
    <x v="5"/>
    <x v="1"/>
  </r>
  <r>
    <x v="3627"/>
    <n v="3.9"/>
    <n v="29190"/>
    <n v="38000"/>
    <n v="23"/>
    <x v="1"/>
    <x v="2"/>
    <n v="28"/>
    <x v="11"/>
    <x v="1"/>
  </r>
  <r>
    <x v="3628"/>
    <n v="4.3"/>
    <n v="28999"/>
    <n v="37999"/>
    <n v="23"/>
    <x v="0"/>
    <x v="3"/>
    <n v="3799"/>
    <x v="955"/>
    <x v="1"/>
  </r>
  <r>
    <x v="3629"/>
    <n v="4.0999999999999996"/>
    <n v="28990"/>
    <n v="38000"/>
    <n v="23"/>
    <x v="1"/>
    <x v="2"/>
    <n v="8128"/>
    <x v="9"/>
    <x v="1"/>
  </r>
  <r>
    <x v="2052"/>
    <n v="4.2"/>
    <n v="28990"/>
    <n v="37999"/>
    <n v="23"/>
    <x v="0"/>
    <x v="3"/>
    <n v="7660"/>
    <x v="646"/>
    <x v="1"/>
  </r>
  <r>
    <x v="3630"/>
    <n v="4.4000000000000004"/>
    <n v="28950"/>
    <n v="37890"/>
    <n v="23"/>
    <x v="1"/>
    <x v="2"/>
    <n v="7878"/>
    <x v="302"/>
    <x v="1"/>
  </r>
  <r>
    <x v="3631"/>
    <n v="4.3"/>
    <n v="27990"/>
    <n v="36490"/>
    <n v="23"/>
    <x v="1"/>
    <x v="2"/>
    <n v="56"/>
    <x v="5"/>
    <x v="1"/>
  </r>
  <r>
    <x v="3632"/>
    <n v="3.3"/>
    <n v="26290"/>
    <n v="34500"/>
    <n v="23"/>
    <x v="1"/>
    <x v="2"/>
    <n v="19"/>
    <x v="11"/>
    <x v="1"/>
  </r>
  <r>
    <x v="3633"/>
    <n v="4.5"/>
    <n v="25990"/>
    <n v="33990"/>
    <n v="23"/>
    <x v="1"/>
    <x v="2"/>
    <n v="1203"/>
    <x v="5"/>
    <x v="1"/>
  </r>
  <r>
    <x v="3634"/>
    <n v="0"/>
    <n v="25990"/>
    <n v="33990"/>
    <n v="23"/>
    <x v="1"/>
    <x v="2"/>
    <n v="0"/>
    <x v="5"/>
    <x v="1"/>
  </r>
  <r>
    <x v="3635"/>
    <n v="4.0999999999999996"/>
    <n v="25900"/>
    <n v="33700"/>
    <n v="23"/>
    <x v="1"/>
    <x v="2"/>
    <n v="141"/>
    <x v="9"/>
    <x v="1"/>
  </r>
  <r>
    <x v="3636"/>
    <n v="0"/>
    <n v="24398"/>
    <n v="32000"/>
    <n v="23"/>
    <x v="0"/>
    <x v="1"/>
    <n v="0"/>
    <x v="446"/>
    <x v="1"/>
  </r>
  <r>
    <x v="3637"/>
    <n v="4"/>
    <n v="24231"/>
    <n v="31500"/>
    <n v="23"/>
    <x v="1"/>
    <x v="2"/>
    <n v="47"/>
    <x v="11"/>
    <x v="1"/>
  </r>
  <r>
    <x v="3638"/>
    <n v="4.4000000000000004"/>
    <n v="23990"/>
    <n v="31499"/>
    <n v="23"/>
    <x v="0"/>
    <x v="3"/>
    <n v="87"/>
    <x v="11"/>
    <x v="1"/>
  </r>
  <r>
    <x v="3639"/>
    <n v="4.4000000000000004"/>
    <n v="22999"/>
    <n v="29999"/>
    <n v="23"/>
    <x v="0"/>
    <x v="3"/>
    <n v="28584"/>
    <x v="21"/>
    <x v="1"/>
  </r>
  <r>
    <x v="3640"/>
    <n v="4.4000000000000004"/>
    <n v="22999"/>
    <n v="29995"/>
    <n v="23"/>
    <x v="1"/>
    <x v="2"/>
    <n v="34"/>
    <x v="35"/>
    <x v="1"/>
  </r>
  <r>
    <x v="3641"/>
    <n v="0"/>
    <n v="22999"/>
    <n v="30000"/>
    <n v="23"/>
    <x v="0"/>
    <x v="1"/>
    <n v="0"/>
    <x v="790"/>
    <x v="1"/>
  </r>
  <r>
    <x v="3642"/>
    <n v="0"/>
    <n v="22999"/>
    <n v="29999"/>
    <n v="23"/>
    <x v="0"/>
    <x v="1"/>
    <n v="0"/>
    <x v="956"/>
    <x v="1"/>
  </r>
  <r>
    <x v="3643"/>
    <n v="3.9"/>
    <n v="22990"/>
    <n v="29990"/>
    <n v="23"/>
    <x v="0"/>
    <x v="1"/>
    <n v="851"/>
    <x v="391"/>
    <x v="1"/>
  </r>
  <r>
    <x v="3644"/>
    <n v="0"/>
    <n v="22879"/>
    <n v="29990"/>
    <n v="23"/>
    <x v="1"/>
    <x v="5"/>
    <n v="0"/>
    <x v="957"/>
    <x v="1"/>
  </r>
  <r>
    <x v="3645"/>
    <n v="4.2"/>
    <n v="22490"/>
    <n v="29297"/>
    <n v="23"/>
    <x v="0"/>
    <x v="1"/>
    <n v="92"/>
    <x v="119"/>
    <x v="1"/>
  </r>
  <r>
    <x v="3646"/>
    <n v="4.3"/>
    <n v="21490"/>
    <n v="28000"/>
    <n v="23"/>
    <x v="1"/>
    <x v="2"/>
    <n v="17852"/>
    <x v="11"/>
    <x v="1"/>
  </r>
  <r>
    <x v="13"/>
    <n v="4.2"/>
    <n v="19990"/>
    <n v="26300"/>
    <n v="23"/>
    <x v="1"/>
    <x v="2"/>
    <n v="20588"/>
    <x v="9"/>
    <x v="1"/>
  </r>
  <r>
    <x v="3647"/>
    <n v="0"/>
    <n v="19899"/>
    <n v="25999"/>
    <n v="23"/>
    <x v="0"/>
    <x v="1"/>
    <n v="0"/>
    <x v="958"/>
    <x v="1"/>
  </r>
  <r>
    <x v="3648"/>
    <n v="4.0999999999999996"/>
    <n v="18990"/>
    <n v="24700"/>
    <n v="23"/>
    <x v="1"/>
    <x v="2"/>
    <n v="22231"/>
    <x v="9"/>
    <x v="1"/>
  </r>
  <r>
    <x v="3649"/>
    <n v="4.3"/>
    <n v="18798"/>
    <n v="24650"/>
    <n v="23"/>
    <x v="1"/>
    <x v="2"/>
    <n v="2759"/>
    <x v="9"/>
    <x v="1"/>
  </r>
  <r>
    <x v="3650"/>
    <n v="4.4000000000000004"/>
    <n v="18286"/>
    <n v="23999"/>
    <n v="23"/>
    <x v="0"/>
    <x v="3"/>
    <n v="315"/>
    <x v="360"/>
    <x v="1"/>
  </r>
  <r>
    <x v="3651"/>
    <n v="4.2"/>
    <n v="16462"/>
    <n v="21499"/>
    <n v="23"/>
    <x v="0"/>
    <x v="3"/>
    <n v="2132"/>
    <x v="11"/>
    <x v="1"/>
  </r>
  <r>
    <x v="3652"/>
    <n v="4.2"/>
    <n v="15999"/>
    <n v="20999"/>
    <n v="23"/>
    <x v="0"/>
    <x v="3"/>
    <n v="2784"/>
    <x v="362"/>
    <x v="1"/>
  </r>
  <r>
    <x v="2804"/>
    <n v="4.3"/>
    <n v="15300"/>
    <n v="19999"/>
    <n v="23"/>
    <x v="0"/>
    <x v="3"/>
    <n v="132"/>
    <x v="21"/>
    <x v="1"/>
  </r>
  <r>
    <x v="3326"/>
    <n v="4.5"/>
    <n v="14499"/>
    <n v="18999"/>
    <n v="23"/>
    <x v="0"/>
    <x v="3"/>
    <n v="81937"/>
    <x v="360"/>
    <x v="1"/>
  </r>
  <r>
    <x v="3325"/>
    <n v="4.5"/>
    <n v="14499"/>
    <n v="18999"/>
    <n v="23"/>
    <x v="0"/>
    <x v="3"/>
    <n v="81937"/>
    <x v="360"/>
    <x v="1"/>
  </r>
  <r>
    <x v="3653"/>
    <n v="4.5"/>
    <n v="14499"/>
    <n v="18999"/>
    <n v="23"/>
    <x v="0"/>
    <x v="3"/>
    <n v="81937"/>
    <x v="360"/>
    <x v="1"/>
  </r>
  <r>
    <x v="3654"/>
    <n v="4.5"/>
    <n v="12999"/>
    <n v="16999"/>
    <n v="23"/>
    <x v="0"/>
    <x v="3"/>
    <n v="69704"/>
    <x v="584"/>
    <x v="1"/>
  </r>
  <r>
    <x v="3655"/>
    <n v="4.5"/>
    <n v="12999"/>
    <n v="16999"/>
    <n v="23"/>
    <x v="0"/>
    <x v="3"/>
    <n v="69704"/>
    <x v="584"/>
    <x v="1"/>
  </r>
  <r>
    <x v="3656"/>
    <n v="4.5"/>
    <n v="12999"/>
    <n v="16999"/>
    <n v="23"/>
    <x v="0"/>
    <x v="3"/>
    <n v="69704"/>
    <x v="584"/>
    <x v="1"/>
  </r>
  <r>
    <x v="3657"/>
    <n v="3.8"/>
    <n v="12999"/>
    <n v="16995"/>
    <n v="23"/>
    <x v="1"/>
    <x v="4"/>
    <n v="13"/>
    <x v="35"/>
    <x v="1"/>
  </r>
  <r>
    <x v="3658"/>
    <n v="4.3"/>
    <n v="12990"/>
    <n v="16890"/>
    <n v="23"/>
    <x v="1"/>
    <x v="4"/>
    <n v="8403"/>
    <x v="302"/>
    <x v="1"/>
  </r>
  <r>
    <x v="3659"/>
    <n v="4.5"/>
    <n v="12975"/>
    <n v="16999"/>
    <n v="23"/>
    <x v="0"/>
    <x v="3"/>
    <n v="17"/>
    <x v="11"/>
    <x v="1"/>
  </r>
  <r>
    <x v="3660"/>
    <n v="4.5"/>
    <n v="12948"/>
    <n v="16999"/>
    <n v="23"/>
    <x v="0"/>
    <x v="3"/>
    <n v="17"/>
    <x v="11"/>
    <x v="1"/>
  </r>
  <r>
    <x v="3661"/>
    <n v="4.3"/>
    <n v="12900"/>
    <n v="16790"/>
    <n v="23"/>
    <x v="1"/>
    <x v="2"/>
    <n v="579"/>
    <x v="189"/>
    <x v="1"/>
  </r>
  <r>
    <x v="3662"/>
    <n v="4.2"/>
    <n v="12899"/>
    <n v="16952"/>
    <n v="23"/>
    <x v="1"/>
    <x v="4"/>
    <n v="40"/>
    <x v="35"/>
    <x v="1"/>
  </r>
  <r>
    <x v="1555"/>
    <n v="0"/>
    <n v="12229"/>
    <n v="15979"/>
    <n v="23"/>
    <x v="1"/>
    <x v="4"/>
    <n v="0"/>
    <x v="11"/>
    <x v="1"/>
  </r>
  <r>
    <x v="3663"/>
    <n v="4.3"/>
    <n v="12000"/>
    <n v="15590"/>
    <n v="23"/>
    <x v="1"/>
    <x v="2"/>
    <n v="8"/>
    <x v="6"/>
    <x v="1"/>
  </r>
  <r>
    <x v="3664"/>
    <n v="3.4"/>
    <n v="11540"/>
    <n v="14999"/>
    <n v="23"/>
    <x v="1"/>
    <x v="2"/>
    <n v="13"/>
    <x v="0"/>
    <x v="1"/>
  </r>
  <r>
    <x v="1904"/>
    <n v="4.3"/>
    <n v="11426"/>
    <n v="14999"/>
    <n v="23"/>
    <x v="0"/>
    <x v="3"/>
    <n v="1531"/>
    <x v="21"/>
    <x v="1"/>
  </r>
  <r>
    <x v="3665"/>
    <n v="4.3"/>
    <n v="9999"/>
    <n v="12999"/>
    <n v="23"/>
    <x v="0"/>
    <x v="3"/>
    <n v="924"/>
    <x v="192"/>
    <x v="1"/>
  </r>
  <r>
    <x v="3666"/>
    <n v="4.3"/>
    <n v="9999"/>
    <n v="12999"/>
    <n v="23"/>
    <x v="0"/>
    <x v="3"/>
    <n v="924"/>
    <x v="192"/>
    <x v="1"/>
  </r>
  <r>
    <x v="3667"/>
    <n v="4.0999999999999996"/>
    <n v="9999"/>
    <n v="13000"/>
    <n v="23"/>
    <x v="1"/>
    <x v="2"/>
    <n v="248"/>
    <x v="79"/>
    <x v="1"/>
  </r>
  <r>
    <x v="3668"/>
    <n v="4.4000000000000004"/>
    <n v="9990"/>
    <n v="12990"/>
    <n v="23"/>
    <x v="1"/>
    <x v="4"/>
    <n v="7941"/>
    <x v="11"/>
    <x v="1"/>
  </r>
  <r>
    <x v="3669"/>
    <n v="4.2"/>
    <n v="8890"/>
    <n v="11590"/>
    <n v="23"/>
    <x v="1"/>
    <x v="2"/>
    <n v="815"/>
    <x v="959"/>
    <x v="1"/>
  </r>
  <r>
    <x v="714"/>
    <n v="0"/>
    <n v="7067"/>
    <n v="9250"/>
    <n v="23"/>
    <x v="1"/>
    <x v="6"/>
    <n v="0"/>
    <x v="83"/>
    <x v="1"/>
  </r>
  <r>
    <x v="714"/>
    <n v="0"/>
    <n v="6814"/>
    <n v="8900"/>
    <n v="23"/>
    <x v="1"/>
    <x v="6"/>
    <n v="0"/>
    <x v="83"/>
    <x v="1"/>
  </r>
  <r>
    <x v="3670"/>
    <n v="3.6"/>
    <n v="6499"/>
    <n v="8499"/>
    <n v="23"/>
    <x v="1"/>
    <x v="2"/>
    <n v="76"/>
    <x v="427"/>
    <x v="1"/>
  </r>
  <r>
    <x v="3671"/>
    <n v="3.3"/>
    <n v="6099"/>
    <n v="7999"/>
    <n v="23"/>
    <x v="1"/>
    <x v="2"/>
    <n v="9"/>
    <x v="427"/>
    <x v="1"/>
  </r>
  <r>
    <x v="3672"/>
    <n v="0"/>
    <n v="5649"/>
    <n v="7390"/>
    <n v="23"/>
    <x v="1"/>
    <x v="4"/>
    <n v="0"/>
    <x v="125"/>
    <x v="1"/>
  </r>
  <r>
    <x v="3673"/>
    <n v="4.4000000000000004"/>
    <n v="5290"/>
    <n v="6890"/>
    <n v="23"/>
    <x v="1"/>
    <x v="4"/>
    <n v="331"/>
    <x v="189"/>
    <x v="1"/>
  </r>
  <r>
    <x v="3674"/>
    <n v="0"/>
    <n v="4599"/>
    <n v="5999"/>
    <n v="23"/>
    <x v="1"/>
    <x v="6"/>
    <n v="0"/>
    <x v="960"/>
    <x v="1"/>
  </r>
  <r>
    <x v="3675"/>
    <n v="4.3"/>
    <n v="3615"/>
    <n v="4695"/>
    <n v="23"/>
    <x v="3"/>
    <x v="8"/>
    <n v="2821"/>
    <x v="35"/>
    <x v="1"/>
  </r>
  <r>
    <x v="3676"/>
    <n v="0"/>
    <n v="3597"/>
    <n v="4699"/>
    <n v="23"/>
    <x v="0"/>
    <x v="3"/>
    <n v="0"/>
    <x v="961"/>
    <x v="1"/>
  </r>
  <r>
    <x v="3677"/>
    <n v="4.5999999999999996"/>
    <n v="3067"/>
    <n v="3999"/>
    <n v="23"/>
    <x v="0"/>
    <x v="3"/>
    <n v="18"/>
    <x v="962"/>
    <x v="1"/>
  </r>
  <r>
    <x v="3678"/>
    <n v="4.5"/>
    <n v="3050"/>
    <n v="3975"/>
    <n v="23"/>
    <x v="1"/>
    <x v="4"/>
    <n v="73"/>
    <x v="249"/>
    <x v="1"/>
  </r>
  <r>
    <x v="3679"/>
    <n v="4"/>
    <n v="2690"/>
    <n v="3499"/>
    <n v="23"/>
    <x v="1"/>
    <x v="4"/>
    <n v="4"/>
    <x v="368"/>
    <x v="1"/>
  </r>
  <r>
    <x v="3680"/>
    <n v="0"/>
    <n v="2655"/>
    <n v="3490"/>
    <n v="23"/>
    <x v="1"/>
    <x v="4"/>
    <n v="0"/>
    <x v="963"/>
    <x v="1"/>
  </r>
  <r>
    <x v="3681"/>
    <n v="3.7"/>
    <n v="2294"/>
    <n v="2999"/>
    <n v="23"/>
    <x v="0"/>
    <x v="12"/>
    <n v="10565"/>
    <x v="708"/>
    <x v="1"/>
  </r>
  <r>
    <x v="3682"/>
    <n v="4"/>
    <n v="2290"/>
    <n v="2995"/>
    <n v="23"/>
    <x v="1"/>
    <x v="4"/>
    <n v="10"/>
    <x v="32"/>
    <x v="1"/>
  </r>
  <r>
    <x v="3683"/>
    <n v="3.7"/>
    <n v="2290"/>
    <n v="2999"/>
    <n v="23"/>
    <x v="1"/>
    <x v="4"/>
    <n v="7"/>
    <x v="368"/>
    <x v="1"/>
  </r>
  <r>
    <x v="3684"/>
    <n v="0"/>
    <n v="2290"/>
    <n v="2999"/>
    <n v="23"/>
    <x v="1"/>
    <x v="4"/>
    <n v="0"/>
    <x v="368"/>
    <x v="1"/>
  </r>
  <r>
    <x v="3685"/>
    <n v="4.4000000000000004"/>
    <n v="2078"/>
    <n v="2700"/>
    <n v="23"/>
    <x v="2"/>
    <x v="7"/>
    <n v="66"/>
    <x v="964"/>
    <x v="1"/>
  </r>
  <r>
    <x v="3686"/>
    <n v="3.2"/>
    <n v="1625"/>
    <n v="2115"/>
    <n v="23"/>
    <x v="1"/>
    <x v="4"/>
    <n v="6"/>
    <x v="934"/>
    <x v="1"/>
  </r>
  <r>
    <x v="3687"/>
    <n v="4.5"/>
    <n v="1619"/>
    <n v="2130"/>
    <n v="23"/>
    <x v="2"/>
    <x v="7"/>
    <n v="1137"/>
    <x v="799"/>
    <x v="1"/>
  </r>
  <r>
    <x v="3688"/>
    <n v="4.0999999999999996"/>
    <n v="1609"/>
    <n v="2099"/>
    <n v="23"/>
    <x v="0"/>
    <x v="3"/>
    <n v="2075"/>
    <x v="519"/>
    <x v="1"/>
  </r>
  <r>
    <x v="3689"/>
    <n v="4.2"/>
    <n v="1599"/>
    <n v="2100"/>
    <n v="23"/>
    <x v="3"/>
    <x v="8"/>
    <n v="293"/>
    <x v="199"/>
    <x v="1"/>
  </r>
  <r>
    <x v="3690"/>
    <n v="3.6"/>
    <n v="1519"/>
    <n v="1989"/>
    <n v="23"/>
    <x v="0"/>
    <x v="12"/>
    <n v="18"/>
    <x v="965"/>
    <x v="1"/>
  </r>
  <r>
    <x v="3691"/>
    <n v="0"/>
    <n v="1499"/>
    <n v="1950"/>
    <n v="23"/>
    <x v="1"/>
    <x v="4"/>
    <n v="0"/>
    <x v="201"/>
    <x v="1"/>
  </r>
  <r>
    <x v="3692"/>
    <n v="4"/>
    <n v="1450"/>
    <n v="1890"/>
    <n v="23"/>
    <x v="0"/>
    <x v="3"/>
    <n v="4402"/>
    <x v="437"/>
    <x v="1"/>
  </r>
  <r>
    <x v="3693"/>
    <n v="4.2"/>
    <n v="1449"/>
    <n v="1895"/>
    <n v="23"/>
    <x v="3"/>
    <x v="8"/>
    <n v="46175"/>
    <x v="35"/>
    <x v="1"/>
  </r>
  <r>
    <x v="3694"/>
    <n v="4"/>
    <n v="1299"/>
    <n v="1700"/>
    <n v="23"/>
    <x v="1"/>
    <x v="5"/>
    <n v="1028"/>
    <x v="198"/>
    <x v="1"/>
  </r>
  <r>
    <x v="2102"/>
    <n v="4.0999999999999996"/>
    <n v="1299"/>
    <n v="1700"/>
    <n v="23"/>
    <x v="1"/>
    <x v="5"/>
    <n v="308"/>
    <x v="198"/>
    <x v="1"/>
  </r>
  <r>
    <x v="3695"/>
    <n v="0"/>
    <n v="1299"/>
    <n v="1690"/>
    <n v="23"/>
    <x v="1"/>
    <x v="4"/>
    <n v="0"/>
    <x v="397"/>
    <x v="1"/>
  </r>
  <r>
    <x v="3696"/>
    <n v="4.2"/>
    <n v="1149"/>
    <n v="1495"/>
    <n v="23"/>
    <x v="3"/>
    <x v="8"/>
    <n v="383560"/>
    <x v="35"/>
    <x v="1"/>
  </r>
  <r>
    <x v="3697"/>
    <n v="3.9"/>
    <n v="1149"/>
    <n v="1495"/>
    <n v="23"/>
    <x v="3"/>
    <x v="8"/>
    <n v="4502"/>
    <x v="35"/>
    <x v="1"/>
  </r>
  <r>
    <x v="3698"/>
    <n v="4.3"/>
    <n v="1149"/>
    <n v="1499"/>
    <n v="23"/>
    <x v="2"/>
    <x v="7"/>
    <n v="549"/>
    <x v="653"/>
    <x v="1"/>
  </r>
  <r>
    <x v="2692"/>
    <n v="4.0999999999999996"/>
    <n v="1148"/>
    <n v="1499"/>
    <n v="23"/>
    <x v="0"/>
    <x v="3"/>
    <n v="2725"/>
    <x v="519"/>
    <x v="1"/>
  </r>
  <r>
    <x v="3699"/>
    <n v="4"/>
    <n v="1114"/>
    <n v="1448"/>
    <n v="23"/>
    <x v="3"/>
    <x v="9"/>
    <n v="56"/>
    <x v="777"/>
    <x v="1"/>
  </r>
  <r>
    <x v="3700"/>
    <n v="4.3"/>
    <n v="1075"/>
    <n v="1399"/>
    <n v="23"/>
    <x v="0"/>
    <x v="1"/>
    <n v="910"/>
    <x v="358"/>
    <x v="1"/>
  </r>
  <r>
    <x v="3701"/>
    <n v="0"/>
    <n v="999"/>
    <n v="1299"/>
    <n v="23"/>
    <x v="0"/>
    <x v="3"/>
    <n v="0"/>
    <x v="966"/>
    <x v="1"/>
  </r>
  <r>
    <x v="3702"/>
    <n v="0"/>
    <n v="999"/>
    <n v="1299"/>
    <n v="23"/>
    <x v="1"/>
    <x v="4"/>
    <n v="0"/>
    <x v="967"/>
    <x v="1"/>
  </r>
  <r>
    <x v="3703"/>
    <n v="0"/>
    <n v="999"/>
    <n v="1299"/>
    <n v="23"/>
    <x v="1"/>
    <x v="4"/>
    <n v="0"/>
    <x v="616"/>
    <x v="1"/>
  </r>
  <r>
    <x v="3704"/>
    <n v="0"/>
    <n v="995"/>
    <n v="1299"/>
    <n v="23"/>
    <x v="3"/>
    <x v="11"/>
    <n v="0"/>
    <x v="798"/>
    <x v="1"/>
  </r>
  <r>
    <x v="3705"/>
    <n v="4.2"/>
    <n v="960"/>
    <n v="1249"/>
    <n v="23"/>
    <x v="1"/>
    <x v="4"/>
    <n v="564"/>
    <x v="135"/>
    <x v="1"/>
  </r>
  <r>
    <x v="3706"/>
    <n v="4.0999999999999996"/>
    <n v="922"/>
    <n v="1198"/>
    <n v="23"/>
    <x v="3"/>
    <x v="10"/>
    <n v="3408"/>
    <x v="48"/>
    <x v="1"/>
  </r>
  <r>
    <x v="3707"/>
    <n v="0"/>
    <n v="920"/>
    <n v="1200"/>
    <n v="23"/>
    <x v="2"/>
    <x v="7"/>
    <n v="0"/>
    <x v="968"/>
    <x v="1"/>
  </r>
  <r>
    <x v="3708"/>
    <n v="0"/>
    <n v="838"/>
    <n v="1100"/>
    <n v="23"/>
    <x v="3"/>
    <x v="11"/>
    <n v="0"/>
    <x v="205"/>
    <x v="1"/>
  </r>
  <r>
    <x v="2842"/>
    <n v="4.4000000000000004"/>
    <n v="799"/>
    <n v="1050"/>
    <n v="23"/>
    <x v="1"/>
    <x v="4"/>
    <n v="114"/>
    <x v="803"/>
    <x v="1"/>
  </r>
  <r>
    <x v="1444"/>
    <n v="4.3"/>
    <n v="799"/>
    <n v="1049"/>
    <n v="23"/>
    <x v="1"/>
    <x v="6"/>
    <n v="41"/>
    <x v="524"/>
    <x v="1"/>
  </r>
  <r>
    <x v="3709"/>
    <n v="4.2"/>
    <n v="692"/>
    <n v="899"/>
    <n v="23"/>
    <x v="3"/>
    <x v="8"/>
    <n v="255"/>
    <x v="86"/>
    <x v="1"/>
  </r>
  <r>
    <x v="3710"/>
    <n v="3.9"/>
    <n v="688"/>
    <n v="899"/>
    <n v="23"/>
    <x v="3"/>
    <x v="10"/>
    <n v="155"/>
    <x v="879"/>
    <x v="1"/>
  </r>
  <r>
    <x v="3711"/>
    <n v="4.4000000000000004"/>
    <n v="676"/>
    <n v="879"/>
    <n v="23"/>
    <x v="3"/>
    <x v="11"/>
    <n v="12998"/>
    <x v="256"/>
    <x v="1"/>
  </r>
  <r>
    <x v="3712"/>
    <n v="4.0999999999999996"/>
    <n v="616"/>
    <n v="800"/>
    <n v="23"/>
    <x v="3"/>
    <x v="10"/>
    <n v="20091"/>
    <x v="48"/>
    <x v="1"/>
  </r>
  <r>
    <x v="3713"/>
    <n v="4"/>
    <n v="614"/>
    <n v="799"/>
    <n v="23"/>
    <x v="0"/>
    <x v="0"/>
    <n v="1157"/>
    <x v="356"/>
    <x v="1"/>
  </r>
  <r>
    <x v="3714"/>
    <n v="0"/>
    <n v="609"/>
    <n v="799"/>
    <n v="23"/>
    <x v="1"/>
    <x v="4"/>
    <n v="0"/>
    <x v="855"/>
    <x v="1"/>
  </r>
  <r>
    <x v="3715"/>
    <n v="0"/>
    <n v="609"/>
    <n v="799"/>
    <n v="23"/>
    <x v="1"/>
    <x v="4"/>
    <n v="0"/>
    <x v="458"/>
    <x v="1"/>
  </r>
  <r>
    <x v="3716"/>
    <n v="0"/>
    <n v="609"/>
    <n v="799"/>
    <n v="23"/>
    <x v="1"/>
    <x v="4"/>
    <n v="0"/>
    <x v="458"/>
    <x v="1"/>
  </r>
  <r>
    <x v="3717"/>
    <n v="4.2"/>
    <n v="558"/>
    <n v="725"/>
    <n v="23"/>
    <x v="3"/>
    <x v="10"/>
    <n v="740"/>
    <x v="489"/>
    <x v="1"/>
  </r>
  <r>
    <x v="3718"/>
    <n v="4.2"/>
    <n v="558"/>
    <n v="725"/>
    <n v="23"/>
    <x v="3"/>
    <x v="10"/>
    <n v="740"/>
    <x v="489"/>
    <x v="1"/>
  </r>
  <r>
    <x v="3719"/>
    <n v="4.0999999999999996"/>
    <n v="535"/>
    <n v="695"/>
    <n v="23"/>
    <x v="3"/>
    <x v="10"/>
    <n v="1428"/>
    <x v="489"/>
    <x v="1"/>
  </r>
  <r>
    <x v="3720"/>
    <n v="4.3"/>
    <n v="535"/>
    <n v="695"/>
    <n v="23"/>
    <x v="3"/>
    <x v="9"/>
    <n v="1337"/>
    <x v="489"/>
    <x v="1"/>
  </r>
  <r>
    <x v="3721"/>
    <n v="4"/>
    <n v="535"/>
    <n v="695"/>
    <n v="23"/>
    <x v="3"/>
    <x v="10"/>
    <n v="257"/>
    <x v="489"/>
    <x v="1"/>
  </r>
  <r>
    <x v="3722"/>
    <n v="3.9"/>
    <n v="535"/>
    <n v="695"/>
    <n v="23"/>
    <x v="3"/>
    <x v="10"/>
    <n v="83"/>
    <x v="489"/>
    <x v="1"/>
  </r>
  <r>
    <x v="3723"/>
    <n v="4.4000000000000004"/>
    <n v="535"/>
    <n v="695"/>
    <n v="23"/>
    <x v="3"/>
    <x v="9"/>
    <n v="81"/>
    <x v="489"/>
    <x v="1"/>
  </r>
  <r>
    <x v="3724"/>
    <n v="4.3"/>
    <n v="520"/>
    <n v="678"/>
    <n v="23"/>
    <x v="3"/>
    <x v="11"/>
    <n v="256"/>
    <x v="529"/>
    <x v="1"/>
  </r>
  <r>
    <x v="3725"/>
    <n v="4.3"/>
    <n v="499"/>
    <n v="649"/>
    <n v="23"/>
    <x v="3"/>
    <x v="11"/>
    <n v="259"/>
    <x v="540"/>
    <x v="1"/>
  </r>
  <r>
    <x v="3726"/>
    <n v="4.3"/>
    <n v="499"/>
    <n v="650"/>
    <n v="23"/>
    <x v="2"/>
    <x v="7"/>
    <n v="156"/>
    <x v="589"/>
    <x v="1"/>
  </r>
  <r>
    <x v="3727"/>
    <n v="0"/>
    <n v="499"/>
    <n v="649"/>
    <n v="23"/>
    <x v="0"/>
    <x v="1"/>
    <n v="0"/>
    <x v="598"/>
    <x v="1"/>
  </r>
  <r>
    <x v="3728"/>
    <n v="4.2"/>
    <n v="460"/>
    <n v="598"/>
    <n v="23"/>
    <x v="3"/>
    <x v="9"/>
    <n v="2607"/>
    <x v="186"/>
    <x v="1"/>
  </r>
  <r>
    <x v="3729"/>
    <n v="3.9"/>
    <n v="459"/>
    <n v="598"/>
    <n v="23"/>
    <x v="3"/>
    <x v="11"/>
    <n v="63"/>
    <x v="272"/>
    <x v="1"/>
  </r>
  <r>
    <x v="3730"/>
    <n v="4.0999999999999996"/>
    <n v="458"/>
    <n v="599"/>
    <n v="23"/>
    <x v="3"/>
    <x v="10"/>
    <n v="52974"/>
    <x v="114"/>
    <x v="1"/>
  </r>
  <r>
    <x v="3731"/>
    <n v="4.2"/>
    <n v="458"/>
    <n v="595"/>
    <n v="23"/>
    <x v="3"/>
    <x v="9"/>
    <n v="1213"/>
    <x v="14"/>
    <x v="1"/>
  </r>
  <r>
    <x v="3732"/>
    <n v="4.2"/>
    <n v="458"/>
    <n v="595"/>
    <n v="23"/>
    <x v="3"/>
    <x v="11"/>
    <n v="230"/>
    <x v="489"/>
    <x v="1"/>
  </r>
  <r>
    <x v="3733"/>
    <n v="4.3"/>
    <n v="458"/>
    <n v="599"/>
    <n v="23"/>
    <x v="3"/>
    <x v="9"/>
    <n v="48"/>
    <x v="969"/>
    <x v="1"/>
  </r>
  <r>
    <x v="3734"/>
    <n v="4.2"/>
    <n v="458"/>
    <n v="599"/>
    <n v="23"/>
    <x v="3"/>
    <x v="9"/>
    <n v="10"/>
    <x v="970"/>
    <x v="1"/>
  </r>
  <r>
    <x v="3735"/>
    <n v="5"/>
    <n v="457"/>
    <n v="599"/>
    <n v="23"/>
    <x v="3"/>
    <x v="9"/>
    <n v="22"/>
    <x v="971"/>
    <x v="1"/>
  </r>
  <r>
    <x v="3736"/>
    <n v="4"/>
    <n v="449"/>
    <n v="590"/>
    <n v="23"/>
    <x v="3"/>
    <x v="9"/>
    <n v="602"/>
    <x v="679"/>
    <x v="1"/>
  </r>
  <r>
    <x v="3737"/>
    <n v="5"/>
    <n v="445"/>
    <n v="585"/>
    <n v="23"/>
    <x v="3"/>
    <x v="11"/>
    <n v="9"/>
    <x v="672"/>
    <x v="1"/>
  </r>
  <r>
    <x v="3738"/>
    <n v="4.4000000000000004"/>
    <n v="427"/>
    <n v="559"/>
    <n v="23"/>
    <x v="3"/>
    <x v="11"/>
    <n v="11"/>
    <x v="17"/>
    <x v="1"/>
  </r>
  <r>
    <x v="3739"/>
    <n v="4.3"/>
    <n v="404"/>
    <n v="525"/>
    <n v="23"/>
    <x v="3"/>
    <x v="9"/>
    <n v="1540"/>
    <x v="489"/>
    <x v="1"/>
  </r>
  <r>
    <x v="3740"/>
    <n v="3.9"/>
    <n v="384"/>
    <n v="499"/>
    <n v="23"/>
    <x v="3"/>
    <x v="10"/>
    <n v="32"/>
    <x v="879"/>
    <x v="1"/>
  </r>
  <r>
    <x v="3741"/>
    <n v="3.8"/>
    <n v="382"/>
    <n v="499"/>
    <n v="23"/>
    <x v="3"/>
    <x v="10"/>
    <n v="10"/>
    <x v="663"/>
    <x v="1"/>
  </r>
  <r>
    <x v="3742"/>
    <n v="4.4000000000000004"/>
    <n v="381"/>
    <n v="495"/>
    <n v="23"/>
    <x v="3"/>
    <x v="11"/>
    <n v="574"/>
    <x v="972"/>
    <x v="1"/>
  </r>
  <r>
    <x v="3743"/>
    <n v="4.2"/>
    <n v="381"/>
    <n v="497"/>
    <n v="23"/>
    <x v="3"/>
    <x v="9"/>
    <n v="316"/>
    <x v="973"/>
    <x v="1"/>
  </r>
  <r>
    <x v="3744"/>
    <n v="4.0999999999999996"/>
    <n v="380"/>
    <n v="499"/>
    <n v="23"/>
    <x v="3"/>
    <x v="11"/>
    <n v="134"/>
    <x v="974"/>
    <x v="1"/>
  </r>
  <r>
    <x v="3745"/>
    <n v="4.3"/>
    <n v="358"/>
    <n v="465"/>
    <n v="23"/>
    <x v="3"/>
    <x v="9"/>
    <n v="5738"/>
    <x v="485"/>
    <x v="1"/>
  </r>
  <r>
    <x v="3746"/>
    <n v="4.3"/>
    <n v="346"/>
    <n v="450"/>
    <n v="23"/>
    <x v="3"/>
    <x v="10"/>
    <n v="10777"/>
    <x v="48"/>
    <x v="1"/>
  </r>
  <r>
    <x v="3747"/>
    <n v="4.0999999999999996"/>
    <n v="345"/>
    <n v="449"/>
    <n v="23"/>
    <x v="3"/>
    <x v="10"/>
    <n v="118"/>
    <x v="879"/>
    <x v="1"/>
  </r>
  <r>
    <x v="3748"/>
    <n v="4.0999999999999996"/>
    <n v="344"/>
    <n v="449"/>
    <n v="23"/>
    <x v="3"/>
    <x v="9"/>
    <n v="798"/>
    <x v="975"/>
    <x v="1"/>
  </r>
  <r>
    <x v="3749"/>
    <n v="3.6"/>
    <n v="327"/>
    <n v="425"/>
    <n v="23"/>
    <x v="3"/>
    <x v="10"/>
    <n v="100"/>
    <x v="489"/>
    <x v="1"/>
  </r>
  <r>
    <x v="3749"/>
    <n v="3.7"/>
    <n v="327"/>
    <n v="425"/>
    <n v="23"/>
    <x v="3"/>
    <x v="10"/>
    <n v="55"/>
    <x v="489"/>
    <x v="1"/>
  </r>
  <r>
    <x v="3750"/>
    <n v="4.2"/>
    <n v="319"/>
    <n v="415"/>
    <n v="23"/>
    <x v="3"/>
    <x v="11"/>
    <n v="321"/>
    <x v="976"/>
    <x v="1"/>
  </r>
  <r>
    <x v="3751"/>
    <n v="4"/>
    <n v="306"/>
    <n v="399"/>
    <n v="23"/>
    <x v="3"/>
    <x v="10"/>
    <n v="162"/>
    <x v="158"/>
    <x v="1"/>
  </r>
  <r>
    <x v="3752"/>
    <n v="4.2"/>
    <n v="281"/>
    <n v="365"/>
    <n v="23"/>
    <x v="3"/>
    <x v="9"/>
    <n v="27414"/>
    <x v="48"/>
    <x v="1"/>
  </r>
  <r>
    <x v="3753"/>
    <n v="4.2"/>
    <n v="281"/>
    <n v="365"/>
    <n v="23"/>
    <x v="3"/>
    <x v="9"/>
    <n v="788"/>
    <x v="489"/>
    <x v="1"/>
  </r>
  <r>
    <x v="3754"/>
    <n v="3.9"/>
    <n v="265"/>
    <n v="345"/>
    <n v="23"/>
    <x v="3"/>
    <x v="10"/>
    <n v="16676"/>
    <x v="489"/>
    <x v="1"/>
  </r>
  <r>
    <x v="3755"/>
    <n v="3.7"/>
    <n v="265"/>
    <n v="345"/>
    <n v="23"/>
    <x v="3"/>
    <x v="10"/>
    <n v="46"/>
    <x v="489"/>
    <x v="1"/>
  </r>
  <r>
    <x v="3756"/>
    <n v="4.4000000000000004"/>
    <n v="250"/>
    <n v="325"/>
    <n v="23"/>
    <x v="3"/>
    <x v="9"/>
    <n v="2264"/>
    <x v="489"/>
    <x v="1"/>
  </r>
  <r>
    <x v="3757"/>
    <n v="4"/>
    <n v="250"/>
    <n v="325"/>
    <n v="23"/>
    <x v="3"/>
    <x v="10"/>
    <n v="168"/>
    <x v="489"/>
    <x v="1"/>
  </r>
  <r>
    <x v="3758"/>
    <n v="4.2"/>
    <n v="249"/>
    <n v="325"/>
    <n v="23"/>
    <x v="3"/>
    <x v="9"/>
    <n v="3161"/>
    <x v="782"/>
    <x v="1"/>
  </r>
  <r>
    <x v="3759"/>
    <n v="3.6"/>
    <n v="249"/>
    <n v="325"/>
    <n v="23"/>
    <x v="3"/>
    <x v="10"/>
    <n v="657"/>
    <x v="229"/>
    <x v="1"/>
  </r>
  <r>
    <x v="3760"/>
    <n v="4"/>
    <n v="249"/>
    <n v="325"/>
    <n v="23"/>
    <x v="3"/>
    <x v="9"/>
    <n v="164"/>
    <x v="782"/>
    <x v="1"/>
  </r>
  <r>
    <x v="3761"/>
    <n v="3.9"/>
    <n v="231"/>
    <n v="300"/>
    <n v="23"/>
    <x v="3"/>
    <x v="10"/>
    <n v="33"/>
    <x v="158"/>
    <x v="1"/>
  </r>
  <r>
    <x v="3762"/>
    <n v="4.4000000000000004"/>
    <n v="229"/>
    <n v="299"/>
    <n v="23"/>
    <x v="3"/>
    <x v="11"/>
    <n v="3233"/>
    <x v="464"/>
    <x v="1"/>
  </r>
  <r>
    <x v="3763"/>
    <n v="4"/>
    <n v="229"/>
    <n v="299"/>
    <n v="23"/>
    <x v="3"/>
    <x v="10"/>
    <n v="76"/>
    <x v="607"/>
    <x v="1"/>
  </r>
  <r>
    <x v="3764"/>
    <n v="4.0999999999999996"/>
    <n v="213"/>
    <n v="279"/>
    <n v="23"/>
    <x v="3"/>
    <x v="10"/>
    <n v="275"/>
    <x v="63"/>
    <x v="1"/>
  </r>
  <r>
    <x v="3765"/>
    <n v="4.0999999999999996"/>
    <n v="210"/>
    <n v="275"/>
    <n v="23"/>
    <x v="3"/>
    <x v="11"/>
    <n v="31"/>
    <x v="489"/>
    <x v="1"/>
  </r>
  <r>
    <x v="3766"/>
    <n v="4.0999999999999996"/>
    <n v="205"/>
    <n v="267"/>
    <n v="23"/>
    <x v="3"/>
    <x v="11"/>
    <n v="917"/>
    <x v="977"/>
    <x v="1"/>
  </r>
  <r>
    <x v="3767"/>
    <n v="4.0999999999999996"/>
    <n v="192"/>
    <n v="250"/>
    <n v="23"/>
    <x v="3"/>
    <x v="10"/>
    <n v="163"/>
    <x v="978"/>
    <x v="1"/>
  </r>
  <r>
    <x v="3768"/>
    <n v="4.2"/>
    <n v="191"/>
    <n v="249"/>
    <n v="23"/>
    <x v="3"/>
    <x v="10"/>
    <n v="1112"/>
    <x v="879"/>
    <x v="1"/>
  </r>
  <r>
    <x v="3769"/>
    <n v="4.2"/>
    <n v="191"/>
    <n v="249"/>
    <n v="23"/>
    <x v="3"/>
    <x v="10"/>
    <n v="1112"/>
    <x v="879"/>
    <x v="1"/>
  </r>
  <r>
    <x v="3770"/>
    <n v="3.8"/>
    <n v="191"/>
    <n v="250"/>
    <n v="23"/>
    <x v="3"/>
    <x v="10"/>
    <n v="15"/>
    <x v="809"/>
    <x v="1"/>
  </r>
  <r>
    <x v="3771"/>
    <n v="3.9"/>
    <n v="190"/>
    <n v="249"/>
    <n v="23"/>
    <x v="3"/>
    <x v="10"/>
    <n v="45"/>
    <x v="979"/>
    <x v="1"/>
  </r>
  <r>
    <x v="3772"/>
    <n v="4.5"/>
    <n v="190"/>
    <n v="249"/>
    <n v="23"/>
    <x v="3"/>
    <x v="10"/>
    <n v="14"/>
    <x v="736"/>
    <x v="1"/>
  </r>
  <r>
    <x v="3773"/>
    <n v="0"/>
    <n v="190"/>
    <n v="249"/>
    <n v="23"/>
    <x v="1"/>
    <x v="6"/>
    <n v="0"/>
    <x v="980"/>
    <x v="1"/>
  </r>
  <r>
    <x v="3774"/>
    <n v="4.2"/>
    <n v="150"/>
    <n v="195"/>
    <n v="23"/>
    <x v="3"/>
    <x v="9"/>
    <n v="1332"/>
    <x v="71"/>
    <x v="1"/>
  </r>
  <r>
    <x v="3775"/>
    <n v="3.9"/>
    <n v="150"/>
    <n v="195"/>
    <n v="23"/>
    <x v="3"/>
    <x v="9"/>
    <n v="680"/>
    <x v="981"/>
    <x v="1"/>
  </r>
  <r>
    <x v="3776"/>
    <n v="4"/>
    <n v="149"/>
    <n v="195"/>
    <n v="23"/>
    <x v="3"/>
    <x v="9"/>
    <n v="402"/>
    <x v="489"/>
    <x v="1"/>
  </r>
  <r>
    <x v="3777"/>
    <n v="4.5"/>
    <n v="154987"/>
    <n v="204990"/>
    <n v="24"/>
    <x v="0"/>
    <x v="0"/>
    <n v="21"/>
    <x v="298"/>
    <x v="1"/>
  </r>
  <r>
    <x v="3778"/>
    <n v="4.0999999999999996"/>
    <n v="104990"/>
    <n v="139290"/>
    <n v="24"/>
    <x v="0"/>
    <x v="1"/>
    <n v="79"/>
    <x v="10"/>
    <x v="1"/>
  </r>
  <r>
    <x v="3779"/>
    <n v="0"/>
    <n v="83500"/>
    <n v="111000"/>
    <n v="24"/>
    <x v="2"/>
    <x v="7"/>
    <n v="0"/>
    <x v="982"/>
    <x v="1"/>
  </r>
  <r>
    <x v="3780"/>
    <n v="4.4000000000000004"/>
    <n v="79190"/>
    <n v="105090"/>
    <n v="24"/>
    <x v="0"/>
    <x v="1"/>
    <n v="221"/>
    <x v="10"/>
    <x v="1"/>
  </r>
  <r>
    <x v="3781"/>
    <n v="4.5"/>
    <n v="67990"/>
    <n v="89990"/>
    <n v="24"/>
    <x v="0"/>
    <x v="1"/>
    <n v="24"/>
    <x v="609"/>
    <x v="1"/>
  </r>
  <r>
    <x v="3782"/>
    <n v="4.3"/>
    <n v="65990"/>
    <n v="86990"/>
    <n v="24"/>
    <x v="0"/>
    <x v="1"/>
    <n v="2128"/>
    <x v="8"/>
    <x v="1"/>
  </r>
  <r>
    <x v="3597"/>
    <n v="0"/>
    <n v="63990"/>
    <n v="84362"/>
    <n v="24"/>
    <x v="0"/>
    <x v="1"/>
    <n v="0"/>
    <x v="358"/>
    <x v="1"/>
  </r>
  <r>
    <x v="3783"/>
    <n v="4"/>
    <n v="62990"/>
    <n v="82990"/>
    <n v="24"/>
    <x v="1"/>
    <x v="2"/>
    <n v="14672"/>
    <x v="3"/>
    <x v="1"/>
  </r>
  <r>
    <x v="3784"/>
    <n v="0"/>
    <n v="57629"/>
    <n v="76500"/>
    <n v="24"/>
    <x v="2"/>
    <x v="7"/>
    <n v="0"/>
    <x v="887"/>
    <x v="1"/>
  </r>
  <r>
    <x v="3785"/>
    <n v="4.0999999999999996"/>
    <n v="55990"/>
    <n v="73920"/>
    <n v="24"/>
    <x v="0"/>
    <x v="1"/>
    <n v="66"/>
    <x v="119"/>
    <x v="1"/>
  </r>
  <r>
    <x v="3786"/>
    <n v="4.4000000000000004"/>
    <n v="48812"/>
    <n v="64290"/>
    <n v="24"/>
    <x v="0"/>
    <x v="1"/>
    <n v="499"/>
    <x v="10"/>
    <x v="1"/>
  </r>
  <r>
    <x v="3787"/>
    <n v="4.2"/>
    <n v="48418"/>
    <n v="64235"/>
    <n v="24"/>
    <x v="0"/>
    <x v="1"/>
    <n v="737"/>
    <x v="119"/>
    <x v="1"/>
  </r>
  <r>
    <x v="3788"/>
    <n v="4.4000000000000004"/>
    <n v="45990"/>
    <n v="60990"/>
    <n v="24"/>
    <x v="1"/>
    <x v="2"/>
    <n v="1933"/>
    <x v="302"/>
    <x v="1"/>
  </r>
  <r>
    <x v="3789"/>
    <n v="3.7"/>
    <n v="41800"/>
    <n v="55400"/>
    <n v="24"/>
    <x v="1"/>
    <x v="2"/>
    <n v="6"/>
    <x v="168"/>
    <x v="1"/>
  </r>
  <r>
    <x v="3790"/>
    <n v="4.2"/>
    <n v="39990"/>
    <n v="52990"/>
    <n v="24"/>
    <x v="0"/>
    <x v="1"/>
    <n v="42"/>
    <x v="609"/>
    <x v="1"/>
  </r>
  <r>
    <x v="3791"/>
    <n v="4.0999999999999996"/>
    <n v="39490"/>
    <n v="52273"/>
    <n v="24"/>
    <x v="0"/>
    <x v="1"/>
    <n v="168"/>
    <x v="119"/>
    <x v="1"/>
  </r>
  <r>
    <x v="3792"/>
    <n v="4.3"/>
    <n v="36990"/>
    <n v="49096"/>
    <n v="24"/>
    <x v="0"/>
    <x v="1"/>
    <n v="226"/>
    <x v="10"/>
    <x v="1"/>
  </r>
  <r>
    <x v="3793"/>
    <n v="3.9"/>
    <n v="36420"/>
    <n v="47990"/>
    <n v="24"/>
    <x v="1"/>
    <x v="2"/>
    <n v="55"/>
    <x v="189"/>
    <x v="1"/>
  </r>
  <r>
    <x v="3794"/>
    <n v="4.3"/>
    <n v="33890"/>
    <n v="44990"/>
    <n v="24"/>
    <x v="1"/>
    <x v="2"/>
    <n v="38"/>
    <x v="5"/>
    <x v="1"/>
  </r>
  <r>
    <x v="3795"/>
    <n v="4.2"/>
    <n v="32990"/>
    <n v="43763"/>
    <n v="24"/>
    <x v="0"/>
    <x v="1"/>
    <n v="237"/>
    <x v="119"/>
    <x v="1"/>
  </r>
  <r>
    <x v="3796"/>
    <n v="3.5"/>
    <n v="31540"/>
    <n v="41990"/>
    <n v="24"/>
    <x v="1"/>
    <x v="2"/>
    <n v="2"/>
    <x v="189"/>
    <x v="1"/>
  </r>
  <r>
    <x v="3797"/>
    <n v="4.5"/>
    <n v="27783"/>
    <n v="36990"/>
    <n v="24"/>
    <x v="1"/>
    <x v="2"/>
    <n v="2623"/>
    <x v="5"/>
    <x v="1"/>
  </r>
  <r>
    <x v="3798"/>
    <n v="4.2"/>
    <n v="24990"/>
    <n v="32990"/>
    <n v="24"/>
    <x v="0"/>
    <x v="1"/>
    <n v="106"/>
    <x v="8"/>
    <x v="1"/>
  </r>
  <r>
    <x v="3799"/>
    <n v="0"/>
    <n v="24090"/>
    <n v="31990"/>
    <n v="24"/>
    <x v="1"/>
    <x v="4"/>
    <n v="0"/>
    <x v="963"/>
    <x v="1"/>
  </r>
  <r>
    <x v="3800"/>
    <n v="0"/>
    <n v="23700"/>
    <n v="31490"/>
    <n v="24"/>
    <x v="1"/>
    <x v="2"/>
    <n v="0"/>
    <x v="580"/>
    <x v="1"/>
  </r>
  <r>
    <x v="3801"/>
    <n v="4.0999999999999996"/>
    <n v="22990"/>
    <n v="30400"/>
    <n v="24"/>
    <x v="1"/>
    <x v="2"/>
    <n v="22231"/>
    <x v="9"/>
    <x v="1"/>
  </r>
  <r>
    <x v="3802"/>
    <n v="0"/>
    <n v="19000"/>
    <n v="25000"/>
    <n v="24"/>
    <x v="1"/>
    <x v="4"/>
    <n v="0"/>
    <x v="194"/>
    <x v="1"/>
  </r>
  <r>
    <x v="3803"/>
    <n v="4.2"/>
    <n v="18999"/>
    <n v="24999"/>
    <n v="24"/>
    <x v="1"/>
    <x v="2"/>
    <n v="4477"/>
    <x v="327"/>
    <x v="1"/>
  </r>
  <r>
    <x v="3804"/>
    <n v="0"/>
    <n v="18999"/>
    <n v="25000"/>
    <n v="24"/>
    <x v="1"/>
    <x v="4"/>
    <n v="0"/>
    <x v="983"/>
    <x v="1"/>
  </r>
  <r>
    <x v="3805"/>
    <n v="4.3"/>
    <n v="18790"/>
    <n v="25000"/>
    <n v="24"/>
    <x v="0"/>
    <x v="1"/>
    <n v="10"/>
    <x v="449"/>
    <x v="1"/>
  </r>
  <r>
    <x v="3806"/>
    <n v="4.3"/>
    <n v="16990"/>
    <n v="22360"/>
    <n v="24"/>
    <x v="1"/>
    <x v="2"/>
    <n v="19745"/>
    <x v="302"/>
    <x v="1"/>
  </r>
  <r>
    <x v="2354"/>
    <n v="4.2"/>
    <n v="16921"/>
    <n v="22500"/>
    <n v="24"/>
    <x v="1"/>
    <x v="2"/>
    <n v="170"/>
    <x v="9"/>
    <x v="1"/>
  </r>
  <r>
    <x v="3807"/>
    <n v="4.0999999999999996"/>
    <n v="16290"/>
    <n v="21500"/>
    <n v="24"/>
    <x v="1"/>
    <x v="4"/>
    <n v="69"/>
    <x v="11"/>
    <x v="1"/>
  </r>
  <r>
    <x v="3486"/>
    <n v="4.2"/>
    <n v="16155"/>
    <n v="21499"/>
    <n v="24"/>
    <x v="0"/>
    <x v="3"/>
    <n v="2132"/>
    <x v="11"/>
    <x v="1"/>
  </r>
  <r>
    <x v="3808"/>
    <n v="4.3"/>
    <n v="15949"/>
    <n v="20999"/>
    <n v="24"/>
    <x v="1"/>
    <x v="2"/>
    <n v="128"/>
    <x v="82"/>
    <x v="1"/>
  </r>
  <r>
    <x v="1744"/>
    <n v="4.4000000000000004"/>
    <n v="15490"/>
    <n v="20390"/>
    <n v="24"/>
    <x v="1"/>
    <x v="4"/>
    <n v="69873"/>
    <x v="302"/>
    <x v="1"/>
  </r>
  <r>
    <x v="3809"/>
    <n v="3.9"/>
    <n v="15490"/>
    <n v="20390"/>
    <n v="24"/>
    <x v="1"/>
    <x v="4"/>
    <n v="35"/>
    <x v="16"/>
    <x v="1"/>
  </r>
  <r>
    <x v="3810"/>
    <n v="4.5"/>
    <n v="15039"/>
    <n v="19900"/>
    <n v="24"/>
    <x v="1"/>
    <x v="2"/>
    <n v="6051"/>
    <x v="5"/>
    <x v="1"/>
  </r>
  <r>
    <x v="3811"/>
    <n v="4.5"/>
    <n v="13999"/>
    <n v="18590"/>
    <n v="24"/>
    <x v="1"/>
    <x v="2"/>
    <n v="30"/>
    <x v="6"/>
    <x v="1"/>
  </r>
  <r>
    <x v="3812"/>
    <n v="3.6"/>
    <n v="13267"/>
    <n v="17500"/>
    <n v="24"/>
    <x v="1"/>
    <x v="2"/>
    <n v="17"/>
    <x v="19"/>
    <x v="1"/>
  </r>
  <r>
    <x v="3813"/>
    <n v="4.3"/>
    <n v="13050"/>
    <n v="17200"/>
    <n v="24"/>
    <x v="1"/>
    <x v="2"/>
    <n v="3041"/>
    <x v="9"/>
    <x v="1"/>
  </r>
  <r>
    <x v="3814"/>
    <n v="0"/>
    <n v="12778"/>
    <n v="16814"/>
    <n v="24"/>
    <x v="1"/>
    <x v="4"/>
    <n v="0"/>
    <x v="240"/>
    <x v="1"/>
  </r>
  <r>
    <x v="3815"/>
    <n v="4.4000000000000004"/>
    <n v="12100"/>
    <n v="16000"/>
    <n v="24"/>
    <x v="1"/>
    <x v="2"/>
    <n v="596"/>
    <x v="79"/>
    <x v="1"/>
  </r>
  <r>
    <x v="2975"/>
    <n v="4.3"/>
    <n v="11291"/>
    <n v="14999"/>
    <n v="24"/>
    <x v="0"/>
    <x v="3"/>
    <n v="1531"/>
    <x v="21"/>
    <x v="1"/>
  </r>
  <r>
    <x v="3816"/>
    <n v="4.8"/>
    <n v="11290"/>
    <n v="14898"/>
    <n v="24"/>
    <x v="1"/>
    <x v="5"/>
    <n v="4"/>
    <x v="79"/>
    <x v="1"/>
  </r>
  <r>
    <x v="3817"/>
    <n v="0"/>
    <n v="10499"/>
    <n v="13990"/>
    <n v="24"/>
    <x v="1"/>
    <x v="4"/>
    <n v="0"/>
    <x v="171"/>
    <x v="1"/>
  </r>
  <r>
    <x v="3818"/>
    <n v="0"/>
    <n v="10499"/>
    <n v="13998"/>
    <n v="24"/>
    <x v="1"/>
    <x v="2"/>
    <n v="0"/>
    <x v="984"/>
    <x v="1"/>
  </r>
  <r>
    <x v="3819"/>
    <n v="0"/>
    <n v="10357"/>
    <n v="13629"/>
    <n v="24"/>
    <x v="1"/>
    <x v="4"/>
    <n v="0"/>
    <x v="985"/>
    <x v="1"/>
  </r>
  <r>
    <x v="3820"/>
    <n v="4.2"/>
    <n v="10290"/>
    <n v="13670"/>
    <n v="24"/>
    <x v="1"/>
    <x v="2"/>
    <n v="10159"/>
    <x v="330"/>
    <x v="1"/>
  </r>
  <r>
    <x v="3821"/>
    <n v="4.5"/>
    <n v="8999"/>
    <n v="11995"/>
    <n v="24"/>
    <x v="1"/>
    <x v="4"/>
    <n v="235"/>
    <x v="35"/>
    <x v="1"/>
  </r>
  <r>
    <x v="3822"/>
    <n v="4.0999999999999996"/>
    <n v="8338"/>
    <n v="11000"/>
    <n v="24"/>
    <x v="1"/>
    <x v="2"/>
    <n v="2213"/>
    <x v="19"/>
    <x v="1"/>
  </r>
  <r>
    <x v="3823"/>
    <n v="0"/>
    <n v="7500"/>
    <n v="9995"/>
    <n v="24"/>
    <x v="1"/>
    <x v="4"/>
    <n v="0"/>
    <x v="35"/>
    <x v="1"/>
  </r>
  <r>
    <x v="3824"/>
    <n v="4.0999999999999996"/>
    <n v="7499"/>
    <n v="9995"/>
    <n v="24"/>
    <x v="1"/>
    <x v="2"/>
    <n v="262"/>
    <x v="18"/>
    <x v="1"/>
  </r>
  <r>
    <x v="3825"/>
    <n v="4.3"/>
    <n v="6399"/>
    <n v="8499"/>
    <n v="24"/>
    <x v="1"/>
    <x v="4"/>
    <n v="214"/>
    <x v="891"/>
    <x v="1"/>
  </r>
  <r>
    <x v="2814"/>
    <n v="0"/>
    <n v="6399"/>
    <n v="8490"/>
    <n v="24"/>
    <x v="1"/>
    <x v="4"/>
    <n v="0"/>
    <x v="17"/>
    <x v="1"/>
  </r>
  <r>
    <x v="3826"/>
    <n v="4.4000000000000004"/>
    <n v="6175"/>
    <n v="8125"/>
    <n v="24"/>
    <x v="1"/>
    <x v="4"/>
    <n v="8"/>
    <x v="985"/>
    <x v="1"/>
  </r>
  <r>
    <x v="714"/>
    <n v="0"/>
    <n v="5840"/>
    <n v="7770"/>
    <n v="24"/>
    <x v="1"/>
    <x v="6"/>
    <n v="0"/>
    <x v="83"/>
    <x v="1"/>
  </r>
  <r>
    <x v="3827"/>
    <n v="4.0999999999999996"/>
    <n v="5685"/>
    <n v="7490"/>
    <n v="24"/>
    <x v="1"/>
    <x v="2"/>
    <n v="1987"/>
    <x v="189"/>
    <x v="1"/>
  </r>
  <r>
    <x v="3828"/>
    <n v="0"/>
    <n v="4655"/>
    <n v="6125"/>
    <n v="24"/>
    <x v="1"/>
    <x v="4"/>
    <n v="0"/>
    <x v="434"/>
    <x v="1"/>
  </r>
  <r>
    <x v="3829"/>
    <n v="0"/>
    <n v="4370"/>
    <n v="5800"/>
    <n v="24"/>
    <x v="1"/>
    <x v="4"/>
    <n v="0"/>
    <x v="434"/>
    <x v="1"/>
  </r>
  <r>
    <x v="3830"/>
    <n v="0"/>
    <n v="3995"/>
    <n v="5290"/>
    <n v="24"/>
    <x v="1"/>
    <x v="4"/>
    <n v="0"/>
    <x v="125"/>
    <x v="1"/>
  </r>
  <r>
    <x v="3831"/>
    <n v="0"/>
    <n v="3799"/>
    <n v="4999"/>
    <n v="24"/>
    <x v="0"/>
    <x v="0"/>
    <n v="0"/>
    <x v="986"/>
    <x v="1"/>
  </r>
  <r>
    <x v="3832"/>
    <n v="3.7"/>
    <n v="3330"/>
    <n v="4398"/>
    <n v="24"/>
    <x v="0"/>
    <x v="3"/>
    <n v="14385"/>
    <x v="431"/>
    <x v="1"/>
  </r>
  <r>
    <x v="3833"/>
    <n v="0"/>
    <n v="3306"/>
    <n v="4351"/>
    <n v="24"/>
    <x v="1"/>
    <x v="4"/>
    <n v="0"/>
    <x v="987"/>
    <x v="1"/>
  </r>
  <r>
    <x v="3834"/>
    <n v="0"/>
    <n v="3306"/>
    <n v="4351"/>
    <n v="24"/>
    <x v="1"/>
    <x v="4"/>
    <n v="0"/>
    <x v="987"/>
    <x v="1"/>
  </r>
  <r>
    <x v="3835"/>
    <n v="0"/>
    <n v="3134"/>
    <n v="4130"/>
    <n v="24"/>
    <x v="1"/>
    <x v="4"/>
    <n v="0"/>
    <x v="987"/>
    <x v="1"/>
  </r>
  <r>
    <x v="3836"/>
    <n v="0"/>
    <n v="3134"/>
    <n v="4130"/>
    <n v="24"/>
    <x v="1"/>
    <x v="4"/>
    <n v="0"/>
    <x v="987"/>
    <x v="1"/>
  </r>
  <r>
    <x v="3837"/>
    <n v="0"/>
    <n v="3134"/>
    <n v="4130"/>
    <n v="24"/>
    <x v="1"/>
    <x v="4"/>
    <n v="0"/>
    <x v="987"/>
    <x v="1"/>
  </r>
  <r>
    <x v="3838"/>
    <n v="0"/>
    <n v="3134"/>
    <n v="4130"/>
    <n v="24"/>
    <x v="1"/>
    <x v="4"/>
    <n v="0"/>
    <x v="987"/>
    <x v="1"/>
  </r>
  <r>
    <x v="3839"/>
    <n v="0"/>
    <n v="2999"/>
    <n v="3995"/>
    <n v="24"/>
    <x v="1"/>
    <x v="4"/>
    <n v="0"/>
    <x v="249"/>
    <x v="1"/>
  </r>
  <r>
    <x v="3840"/>
    <n v="4.4000000000000004"/>
    <n v="2799"/>
    <n v="3699"/>
    <n v="24"/>
    <x v="0"/>
    <x v="12"/>
    <n v="7440"/>
    <x v="7"/>
    <x v="1"/>
  </r>
  <r>
    <x v="3841"/>
    <n v="4.3"/>
    <n v="2599"/>
    <n v="3459"/>
    <n v="24"/>
    <x v="1"/>
    <x v="4"/>
    <n v="998"/>
    <x v="988"/>
    <x v="1"/>
  </r>
  <r>
    <x v="3842"/>
    <n v="4.3"/>
    <n v="2049"/>
    <n v="2699"/>
    <n v="24"/>
    <x v="3"/>
    <x v="11"/>
    <n v="8"/>
    <x v="766"/>
    <x v="1"/>
  </r>
  <r>
    <x v="3843"/>
    <n v="4.2"/>
    <n v="1899"/>
    <n v="2499"/>
    <n v="24"/>
    <x v="0"/>
    <x v="12"/>
    <n v="73022"/>
    <x v="7"/>
    <x v="1"/>
  </r>
  <r>
    <x v="3844"/>
    <n v="4.0999999999999996"/>
    <n v="1899"/>
    <n v="2499"/>
    <n v="24"/>
    <x v="0"/>
    <x v="12"/>
    <n v="2435"/>
    <x v="360"/>
    <x v="1"/>
  </r>
  <r>
    <x v="3845"/>
    <n v="0"/>
    <n v="1699"/>
    <n v="2250"/>
    <n v="24"/>
    <x v="3"/>
    <x v="9"/>
    <n v="0"/>
    <x v="989"/>
    <x v="1"/>
  </r>
  <r>
    <x v="2397"/>
    <n v="3.7"/>
    <n v="1349"/>
    <n v="1790"/>
    <n v="24"/>
    <x v="0"/>
    <x v="3"/>
    <n v="1988"/>
    <x v="437"/>
    <x v="1"/>
  </r>
  <r>
    <x v="41"/>
    <n v="4.0999999999999996"/>
    <n v="1349"/>
    <n v="1790"/>
    <n v="24"/>
    <x v="1"/>
    <x v="5"/>
    <n v="316"/>
    <x v="34"/>
    <x v="1"/>
  </r>
  <r>
    <x v="3846"/>
    <n v="4.2"/>
    <n v="1209"/>
    <n v="1599"/>
    <n v="24"/>
    <x v="0"/>
    <x v="3"/>
    <n v="1663"/>
    <x v="519"/>
    <x v="1"/>
  </r>
  <r>
    <x v="3847"/>
    <n v="4.2"/>
    <n v="1209"/>
    <n v="1600"/>
    <n v="24"/>
    <x v="3"/>
    <x v="9"/>
    <n v="419"/>
    <x v="535"/>
    <x v="1"/>
  </r>
  <r>
    <x v="3848"/>
    <n v="4"/>
    <n v="1162"/>
    <n v="1549"/>
    <n v="24"/>
    <x v="3"/>
    <x v="8"/>
    <n v="8281"/>
    <x v="35"/>
    <x v="1"/>
  </r>
  <r>
    <x v="3849"/>
    <n v="0"/>
    <n v="1049"/>
    <n v="1390"/>
    <n v="24"/>
    <x v="1"/>
    <x v="6"/>
    <n v="0"/>
    <x v="14"/>
    <x v="1"/>
  </r>
  <r>
    <x v="3850"/>
    <n v="4.3"/>
    <n v="971"/>
    <n v="1290"/>
    <n v="24"/>
    <x v="3"/>
    <x v="9"/>
    <n v="15"/>
    <x v="990"/>
    <x v="1"/>
  </r>
  <r>
    <x v="3851"/>
    <n v="0"/>
    <n v="902"/>
    <n v="1199"/>
    <n v="24"/>
    <x v="0"/>
    <x v="3"/>
    <n v="0"/>
    <x v="991"/>
    <x v="1"/>
  </r>
  <r>
    <x v="3852"/>
    <n v="4.0999999999999996"/>
    <n v="899"/>
    <n v="1195"/>
    <n v="24"/>
    <x v="3"/>
    <x v="8"/>
    <n v="8892"/>
    <x v="35"/>
    <x v="1"/>
  </r>
  <r>
    <x v="3853"/>
    <n v="4.0999999999999996"/>
    <n v="899"/>
    <n v="1196"/>
    <n v="24"/>
    <x v="3"/>
    <x v="11"/>
    <n v="32"/>
    <x v="992"/>
    <x v="1"/>
  </r>
  <r>
    <x v="3854"/>
    <n v="0"/>
    <n v="899"/>
    <n v="1190"/>
    <n v="24"/>
    <x v="1"/>
    <x v="4"/>
    <n v="0"/>
    <x v="993"/>
    <x v="1"/>
  </r>
  <r>
    <x v="3855"/>
    <n v="4"/>
    <n v="755"/>
    <n v="999"/>
    <n v="24"/>
    <x v="3"/>
    <x v="9"/>
    <n v="4"/>
    <x v="452"/>
    <x v="1"/>
  </r>
  <r>
    <x v="43"/>
    <n v="3.7"/>
    <n v="751"/>
    <n v="995"/>
    <n v="24"/>
    <x v="1"/>
    <x v="6"/>
    <n v="92"/>
    <x v="36"/>
    <x v="1"/>
  </r>
  <r>
    <x v="3856"/>
    <n v="4.3"/>
    <n v="750"/>
    <n v="998"/>
    <n v="24"/>
    <x v="3"/>
    <x v="9"/>
    <n v="35"/>
    <x v="269"/>
    <x v="1"/>
  </r>
  <r>
    <x v="3857"/>
    <n v="0"/>
    <n v="750"/>
    <n v="999"/>
    <n v="24"/>
    <x v="1"/>
    <x v="4"/>
    <n v="0"/>
    <x v="994"/>
    <x v="1"/>
  </r>
  <r>
    <x v="3858"/>
    <n v="4.3"/>
    <n v="749"/>
    <n v="998"/>
    <n v="24"/>
    <x v="3"/>
    <x v="11"/>
    <n v="639"/>
    <x v="471"/>
    <x v="1"/>
  </r>
  <r>
    <x v="3859"/>
    <n v="4.5999999999999996"/>
    <n v="680"/>
    <n v="895"/>
    <n v="24"/>
    <x v="3"/>
    <x v="9"/>
    <n v="16"/>
    <x v="995"/>
    <x v="1"/>
  </r>
  <r>
    <x v="3860"/>
    <n v="4.0999999999999996"/>
    <n v="679"/>
    <n v="899"/>
    <n v="24"/>
    <x v="3"/>
    <x v="8"/>
    <n v="155"/>
    <x v="86"/>
    <x v="1"/>
  </r>
  <r>
    <x v="3861"/>
    <n v="4.7"/>
    <n v="679"/>
    <n v="899"/>
    <n v="24"/>
    <x v="2"/>
    <x v="7"/>
    <n v="38"/>
    <x v="774"/>
    <x v="1"/>
  </r>
  <r>
    <x v="3862"/>
    <n v="4.3"/>
    <n v="678"/>
    <n v="899"/>
    <n v="24"/>
    <x v="3"/>
    <x v="9"/>
    <n v="413"/>
    <x v="996"/>
    <x v="1"/>
  </r>
  <r>
    <x v="3863"/>
    <n v="4.3"/>
    <n v="676"/>
    <n v="890"/>
    <n v="24"/>
    <x v="3"/>
    <x v="9"/>
    <n v="3142"/>
    <x v="567"/>
    <x v="1"/>
  </r>
  <r>
    <x v="1978"/>
    <n v="4.4000000000000004"/>
    <n v="676"/>
    <n v="890"/>
    <n v="24"/>
    <x v="3"/>
    <x v="9"/>
    <n v="814"/>
    <x v="567"/>
    <x v="1"/>
  </r>
  <r>
    <x v="3864"/>
    <n v="4.2"/>
    <n v="600"/>
    <n v="790"/>
    <n v="24"/>
    <x v="3"/>
    <x v="9"/>
    <n v="39732"/>
    <x v="215"/>
    <x v="1"/>
  </r>
  <r>
    <x v="3865"/>
    <n v="4.3"/>
    <n v="600"/>
    <n v="790"/>
    <n v="24"/>
    <x v="3"/>
    <x v="9"/>
    <n v="23540"/>
    <x v="567"/>
    <x v="1"/>
  </r>
  <r>
    <x v="3866"/>
    <n v="3.9"/>
    <n v="570"/>
    <n v="750"/>
    <n v="24"/>
    <x v="3"/>
    <x v="10"/>
    <n v="26"/>
    <x v="997"/>
    <x v="1"/>
  </r>
  <r>
    <x v="2137"/>
    <n v="4.5"/>
    <n v="563"/>
    <n v="750"/>
    <n v="24"/>
    <x v="3"/>
    <x v="10"/>
    <n v="394"/>
    <x v="42"/>
    <x v="1"/>
  </r>
  <r>
    <x v="3867"/>
    <n v="4.3"/>
    <n v="549"/>
    <n v="725"/>
    <n v="24"/>
    <x v="3"/>
    <x v="9"/>
    <n v="14"/>
    <x v="998"/>
    <x v="1"/>
  </r>
  <r>
    <x v="3868"/>
    <n v="4.4000000000000004"/>
    <n v="529"/>
    <n v="699"/>
    <n v="24"/>
    <x v="1"/>
    <x v="5"/>
    <n v="14"/>
    <x v="999"/>
    <x v="1"/>
  </r>
  <r>
    <x v="3869"/>
    <n v="4.4000000000000004"/>
    <n v="499"/>
    <n v="660"/>
    <n v="24"/>
    <x v="3"/>
    <x v="11"/>
    <n v="522"/>
    <x v="154"/>
    <x v="1"/>
  </r>
  <r>
    <x v="3870"/>
    <n v="4.0999999999999996"/>
    <n v="499"/>
    <n v="660"/>
    <n v="24"/>
    <x v="3"/>
    <x v="11"/>
    <n v="120"/>
    <x v="637"/>
    <x v="1"/>
  </r>
  <r>
    <x v="2563"/>
    <n v="4.2"/>
    <n v="493"/>
    <n v="649"/>
    <n v="24"/>
    <x v="3"/>
    <x v="10"/>
    <n v="33760"/>
    <x v="285"/>
    <x v="1"/>
  </r>
  <r>
    <x v="3871"/>
    <n v="4.0999999999999996"/>
    <n v="455"/>
    <n v="599"/>
    <n v="24"/>
    <x v="3"/>
    <x v="10"/>
    <n v="74143"/>
    <x v="48"/>
    <x v="1"/>
  </r>
  <r>
    <x v="1609"/>
    <n v="4.0999999999999996"/>
    <n v="452"/>
    <n v="599"/>
    <n v="24"/>
    <x v="3"/>
    <x v="10"/>
    <n v="52974"/>
    <x v="114"/>
    <x v="1"/>
  </r>
  <r>
    <x v="3872"/>
    <n v="4.3"/>
    <n v="451"/>
    <n v="600"/>
    <n v="24"/>
    <x v="3"/>
    <x v="11"/>
    <n v="221"/>
    <x v="493"/>
    <x v="1"/>
  </r>
  <r>
    <x v="3873"/>
    <n v="4"/>
    <n v="450"/>
    <n v="599"/>
    <n v="24"/>
    <x v="2"/>
    <x v="7"/>
    <n v="7"/>
    <x v="1000"/>
    <x v="1"/>
  </r>
  <r>
    <x v="3874"/>
    <n v="3.5"/>
    <n v="449"/>
    <n v="598"/>
    <n v="24"/>
    <x v="2"/>
    <x v="7"/>
    <n v="710"/>
    <x v="748"/>
    <x v="1"/>
  </r>
  <r>
    <x v="3875"/>
    <n v="4.0999999999999996"/>
    <n v="449"/>
    <n v="598"/>
    <n v="24"/>
    <x v="3"/>
    <x v="10"/>
    <n v="310"/>
    <x v="106"/>
    <x v="1"/>
  </r>
  <r>
    <x v="3876"/>
    <n v="0"/>
    <n v="449"/>
    <n v="597"/>
    <n v="24"/>
    <x v="3"/>
    <x v="11"/>
    <n v="0"/>
    <x v="1001"/>
    <x v="1"/>
  </r>
  <r>
    <x v="3877"/>
    <n v="0"/>
    <n v="449"/>
    <n v="598"/>
    <n v="24"/>
    <x v="2"/>
    <x v="7"/>
    <n v="0"/>
    <x v="561"/>
    <x v="1"/>
  </r>
  <r>
    <x v="3878"/>
    <n v="4.3"/>
    <n v="440"/>
    <n v="579"/>
    <n v="24"/>
    <x v="3"/>
    <x v="9"/>
    <n v="1232"/>
    <x v="678"/>
    <x v="1"/>
  </r>
  <r>
    <x v="3879"/>
    <n v="3.3"/>
    <n v="419"/>
    <n v="558"/>
    <n v="24"/>
    <x v="3"/>
    <x v="10"/>
    <n v="3"/>
    <x v="106"/>
    <x v="1"/>
  </r>
  <r>
    <x v="3880"/>
    <n v="4.5"/>
    <n v="399"/>
    <n v="525"/>
    <n v="24"/>
    <x v="3"/>
    <x v="9"/>
    <n v="962"/>
    <x v="215"/>
    <x v="1"/>
  </r>
  <r>
    <x v="3166"/>
    <n v="4.2"/>
    <n v="397"/>
    <n v="529"/>
    <n v="24"/>
    <x v="3"/>
    <x v="10"/>
    <n v="175"/>
    <x v="65"/>
    <x v="1"/>
  </r>
  <r>
    <x v="3166"/>
    <n v="4.2"/>
    <n v="397"/>
    <n v="529"/>
    <n v="24"/>
    <x v="3"/>
    <x v="10"/>
    <n v="69"/>
    <x v="65"/>
    <x v="1"/>
  </r>
  <r>
    <x v="3166"/>
    <n v="3.8"/>
    <n v="397"/>
    <n v="529"/>
    <n v="24"/>
    <x v="3"/>
    <x v="10"/>
    <n v="32"/>
    <x v="65"/>
    <x v="1"/>
  </r>
  <r>
    <x v="3881"/>
    <n v="4.3"/>
    <n v="380"/>
    <n v="500"/>
    <n v="24"/>
    <x v="3"/>
    <x v="11"/>
    <n v="162"/>
    <x v="685"/>
    <x v="1"/>
  </r>
  <r>
    <x v="3882"/>
    <n v="4.0999999999999996"/>
    <n v="379"/>
    <n v="499"/>
    <n v="24"/>
    <x v="3"/>
    <x v="9"/>
    <n v="1150"/>
    <x v="1002"/>
    <x v="1"/>
  </r>
  <r>
    <x v="3883"/>
    <n v="4.2"/>
    <n v="379"/>
    <n v="499"/>
    <n v="24"/>
    <x v="3"/>
    <x v="9"/>
    <n v="320"/>
    <x v="875"/>
    <x v="1"/>
  </r>
  <r>
    <x v="3884"/>
    <n v="0"/>
    <n v="379"/>
    <n v="499"/>
    <n v="24"/>
    <x v="0"/>
    <x v="1"/>
    <n v="0"/>
    <x v="1003"/>
    <x v="1"/>
  </r>
  <r>
    <x v="3885"/>
    <n v="3.9"/>
    <n v="375"/>
    <n v="499"/>
    <n v="24"/>
    <x v="3"/>
    <x v="9"/>
    <n v="580"/>
    <x v="473"/>
    <x v="1"/>
  </r>
  <r>
    <x v="3886"/>
    <n v="4.2"/>
    <n v="375"/>
    <n v="499"/>
    <n v="24"/>
    <x v="3"/>
    <x v="9"/>
    <n v="76"/>
    <x v="158"/>
    <x v="1"/>
  </r>
  <r>
    <x v="3887"/>
    <n v="4.3"/>
    <n v="369"/>
    <n v="486"/>
    <n v="24"/>
    <x v="3"/>
    <x v="11"/>
    <n v="140179"/>
    <x v="688"/>
    <x v="1"/>
  </r>
  <r>
    <x v="3888"/>
    <n v="4.8"/>
    <n v="369"/>
    <n v="490"/>
    <n v="24"/>
    <x v="3"/>
    <x v="11"/>
    <n v="10"/>
    <x v="346"/>
    <x v="1"/>
  </r>
  <r>
    <x v="3889"/>
    <n v="4.2"/>
    <n v="364"/>
    <n v="480"/>
    <n v="24"/>
    <x v="3"/>
    <x v="10"/>
    <n v="3431"/>
    <x v="48"/>
    <x v="1"/>
  </r>
  <r>
    <x v="3890"/>
    <n v="0"/>
    <n v="361"/>
    <n v="480"/>
    <n v="24"/>
    <x v="1"/>
    <x v="5"/>
    <n v="0"/>
    <x v="1004"/>
    <x v="1"/>
  </r>
  <r>
    <x v="3891"/>
    <n v="3.9"/>
    <n v="341"/>
    <n v="449"/>
    <n v="24"/>
    <x v="3"/>
    <x v="10"/>
    <n v="34"/>
    <x v="663"/>
    <x v="1"/>
  </r>
  <r>
    <x v="3892"/>
    <n v="4.0999999999999996"/>
    <n v="341"/>
    <n v="449"/>
    <n v="24"/>
    <x v="3"/>
    <x v="10"/>
    <n v="20"/>
    <x v="663"/>
    <x v="1"/>
  </r>
  <r>
    <x v="3893"/>
    <n v="3.7"/>
    <n v="340"/>
    <n v="449"/>
    <n v="24"/>
    <x v="3"/>
    <x v="8"/>
    <n v="10"/>
    <x v="1005"/>
    <x v="1"/>
  </r>
  <r>
    <x v="3894"/>
    <n v="4.2"/>
    <n v="339"/>
    <n v="450"/>
    <n v="24"/>
    <x v="3"/>
    <x v="9"/>
    <n v="2304"/>
    <x v="782"/>
    <x v="1"/>
  </r>
  <r>
    <x v="3895"/>
    <n v="4.4000000000000004"/>
    <n v="335"/>
    <n v="445"/>
    <n v="24"/>
    <x v="3"/>
    <x v="9"/>
    <n v="242"/>
    <x v="346"/>
    <x v="1"/>
  </r>
  <r>
    <x v="3896"/>
    <n v="4.2"/>
    <n v="322"/>
    <n v="429"/>
    <n v="24"/>
    <x v="3"/>
    <x v="11"/>
    <n v="1184"/>
    <x v="692"/>
    <x v="1"/>
  </r>
  <r>
    <x v="223"/>
    <n v="5"/>
    <n v="303"/>
    <n v="399"/>
    <n v="24"/>
    <x v="3"/>
    <x v="10"/>
    <n v="3"/>
    <x v="65"/>
    <x v="1"/>
  </r>
  <r>
    <x v="3897"/>
    <n v="4.3"/>
    <n v="302"/>
    <n v="399"/>
    <n v="24"/>
    <x v="3"/>
    <x v="9"/>
    <n v="3080"/>
    <x v="678"/>
    <x v="1"/>
  </r>
  <r>
    <x v="3898"/>
    <n v="4.5999999999999996"/>
    <n v="301"/>
    <n v="399"/>
    <n v="24"/>
    <x v="3"/>
    <x v="9"/>
    <n v="16"/>
    <x v="872"/>
    <x v="1"/>
  </r>
  <r>
    <x v="3899"/>
    <n v="3.4"/>
    <n v="300"/>
    <n v="399"/>
    <n v="24"/>
    <x v="3"/>
    <x v="10"/>
    <n v="15"/>
    <x v="65"/>
    <x v="1"/>
  </r>
  <r>
    <x v="3900"/>
    <n v="3.9"/>
    <n v="298"/>
    <n v="395"/>
    <n v="24"/>
    <x v="3"/>
    <x v="9"/>
    <n v="176"/>
    <x v="981"/>
    <x v="1"/>
  </r>
  <r>
    <x v="3901"/>
    <n v="4.2"/>
    <n v="283"/>
    <n v="375"/>
    <n v="24"/>
    <x v="3"/>
    <x v="9"/>
    <n v="39"/>
    <x v="969"/>
    <x v="1"/>
  </r>
  <r>
    <x v="3902"/>
    <n v="4"/>
    <n v="266"/>
    <n v="350"/>
    <n v="24"/>
    <x v="3"/>
    <x v="11"/>
    <n v="126720"/>
    <x v="712"/>
    <x v="1"/>
  </r>
  <r>
    <x v="3903"/>
    <n v="4.0999999999999996"/>
    <n v="265"/>
    <n v="350"/>
    <n v="24"/>
    <x v="3"/>
    <x v="9"/>
    <n v="146"/>
    <x v="73"/>
    <x v="1"/>
  </r>
  <r>
    <x v="3904"/>
    <n v="4.0999999999999996"/>
    <n v="249"/>
    <n v="329"/>
    <n v="24"/>
    <x v="3"/>
    <x v="10"/>
    <n v="7347"/>
    <x v="106"/>
    <x v="1"/>
  </r>
  <r>
    <x v="3905"/>
    <n v="4.2"/>
    <n v="249"/>
    <n v="330"/>
    <n v="24"/>
    <x v="3"/>
    <x v="9"/>
    <n v="234"/>
    <x v="378"/>
    <x v="1"/>
  </r>
  <r>
    <x v="3906"/>
    <n v="0"/>
    <n v="249"/>
    <n v="329"/>
    <n v="24"/>
    <x v="3"/>
    <x v="10"/>
    <n v="0"/>
    <x v="164"/>
    <x v="1"/>
  </r>
  <r>
    <x v="3907"/>
    <n v="4.0999999999999996"/>
    <n v="247"/>
    <n v="329"/>
    <n v="24"/>
    <x v="3"/>
    <x v="10"/>
    <n v="3452"/>
    <x v="65"/>
    <x v="1"/>
  </r>
  <r>
    <x v="3908"/>
    <n v="3.6"/>
    <n v="225"/>
    <n v="299"/>
    <n v="24"/>
    <x v="3"/>
    <x v="10"/>
    <n v="383"/>
    <x v="235"/>
    <x v="1"/>
  </r>
  <r>
    <x v="3909"/>
    <n v="4.0999999999999996"/>
    <n v="218"/>
    <n v="290"/>
    <n v="24"/>
    <x v="3"/>
    <x v="9"/>
    <n v="724"/>
    <x v="113"/>
    <x v="1"/>
  </r>
  <r>
    <x v="3910"/>
    <n v="3.9"/>
    <n v="209"/>
    <n v="275"/>
    <n v="24"/>
    <x v="3"/>
    <x v="11"/>
    <n v="78"/>
    <x v="489"/>
    <x v="1"/>
  </r>
  <r>
    <x v="3911"/>
    <n v="4.2"/>
    <n v="189"/>
    <n v="249"/>
    <n v="24"/>
    <x v="3"/>
    <x v="9"/>
    <n v="7713"/>
    <x v="913"/>
    <x v="1"/>
  </r>
  <r>
    <x v="3912"/>
    <n v="3.8"/>
    <n v="189"/>
    <n v="249"/>
    <n v="24"/>
    <x v="3"/>
    <x v="10"/>
    <n v="2330"/>
    <x v="106"/>
    <x v="1"/>
  </r>
  <r>
    <x v="3913"/>
    <n v="4.2"/>
    <n v="189"/>
    <n v="249"/>
    <n v="24"/>
    <x v="3"/>
    <x v="11"/>
    <n v="989"/>
    <x v="874"/>
    <x v="1"/>
  </r>
  <r>
    <x v="3914"/>
    <n v="4"/>
    <n v="189"/>
    <n v="249"/>
    <n v="24"/>
    <x v="3"/>
    <x v="9"/>
    <n v="612"/>
    <x v="1006"/>
    <x v="1"/>
  </r>
  <r>
    <x v="3767"/>
    <n v="4.0999999999999996"/>
    <n v="189"/>
    <n v="250"/>
    <n v="24"/>
    <x v="3"/>
    <x v="10"/>
    <n v="163"/>
    <x v="978"/>
    <x v="1"/>
  </r>
  <r>
    <x v="3915"/>
    <n v="4.3"/>
    <n v="189"/>
    <n v="250"/>
    <n v="24"/>
    <x v="3"/>
    <x v="11"/>
    <n v="34"/>
    <x v="1007"/>
    <x v="1"/>
  </r>
  <r>
    <x v="3916"/>
    <n v="4.0999999999999996"/>
    <n v="188"/>
    <n v="249"/>
    <n v="24"/>
    <x v="3"/>
    <x v="10"/>
    <n v="8"/>
    <x v="115"/>
    <x v="1"/>
  </r>
  <r>
    <x v="3917"/>
    <n v="3.9"/>
    <n v="187"/>
    <n v="249"/>
    <n v="24"/>
    <x v="3"/>
    <x v="10"/>
    <n v="4556"/>
    <x v="65"/>
    <x v="1"/>
  </r>
  <r>
    <x v="3918"/>
    <n v="4.2"/>
    <n v="185"/>
    <n v="245"/>
    <n v="24"/>
    <x v="3"/>
    <x v="9"/>
    <n v="443"/>
    <x v="108"/>
    <x v="1"/>
  </r>
  <r>
    <x v="3919"/>
    <n v="3.5"/>
    <n v="185"/>
    <n v="245"/>
    <n v="24"/>
    <x v="3"/>
    <x v="9"/>
    <n v="6"/>
    <x v="1008"/>
    <x v="1"/>
  </r>
  <r>
    <x v="3920"/>
    <n v="4.3"/>
    <n v="185"/>
    <n v="245"/>
    <n v="24"/>
    <x v="3"/>
    <x v="10"/>
    <n v="3"/>
    <x v="346"/>
    <x v="1"/>
  </r>
  <r>
    <x v="3921"/>
    <n v="3.8"/>
    <n v="172"/>
    <n v="229"/>
    <n v="24"/>
    <x v="3"/>
    <x v="10"/>
    <n v="274"/>
    <x v="65"/>
    <x v="1"/>
  </r>
  <r>
    <x v="3922"/>
    <n v="3.8"/>
    <n v="172"/>
    <n v="229"/>
    <n v="24"/>
    <x v="3"/>
    <x v="10"/>
    <n v="274"/>
    <x v="65"/>
    <x v="1"/>
  </r>
  <r>
    <x v="3923"/>
    <n v="3.8"/>
    <n v="172"/>
    <n v="229"/>
    <n v="24"/>
    <x v="3"/>
    <x v="10"/>
    <n v="228"/>
    <x v="65"/>
    <x v="1"/>
  </r>
  <r>
    <x v="3924"/>
    <n v="4"/>
    <n v="170"/>
    <n v="225"/>
    <n v="24"/>
    <x v="3"/>
    <x v="9"/>
    <n v="606"/>
    <x v="1009"/>
    <x v="1"/>
  </r>
  <r>
    <x v="3925"/>
    <n v="3.8"/>
    <n v="75"/>
    <n v="99"/>
    <n v="24"/>
    <x v="3"/>
    <x v="10"/>
    <n v="1630"/>
    <x v="1010"/>
    <x v="1"/>
  </r>
  <r>
    <x v="3926"/>
    <n v="4.5"/>
    <n v="119990"/>
    <n v="159999"/>
    <n v="25"/>
    <x v="0"/>
    <x v="1"/>
    <n v="183"/>
    <x v="391"/>
    <x v="1"/>
  </r>
  <r>
    <x v="3927"/>
    <n v="4.4000000000000004"/>
    <n v="115990"/>
    <n v="154999"/>
    <n v="25"/>
    <x v="0"/>
    <x v="0"/>
    <n v="25"/>
    <x v="323"/>
    <x v="1"/>
  </r>
  <r>
    <x v="3928"/>
    <n v="0"/>
    <n v="108562"/>
    <n v="144750"/>
    <n v="25"/>
    <x v="2"/>
    <x v="7"/>
    <n v="0"/>
    <x v="579"/>
    <x v="1"/>
  </r>
  <r>
    <x v="3929"/>
    <n v="0"/>
    <n v="95890"/>
    <n v="128250"/>
    <n v="25"/>
    <x v="0"/>
    <x v="1"/>
    <n v="0"/>
    <x v="358"/>
    <x v="1"/>
  </r>
  <r>
    <x v="3930"/>
    <n v="3.7"/>
    <n v="85490"/>
    <n v="114690"/>
    <n v="25"/>
    <x v="0"/>
    <x v="1"/>
    <n v="3"/>
    <x v="10"/>
    <x v="1"/>
  </r>
  <r>
    <x v="3931"/>
    <n v="0"/>
    <n v="83990"/>
    <n v="111990"/>
    <n v="25"/>
    <x v="0"/>
    <x v="1"/>
    <n v="0"/>
    <x v="609"/>
    <x v="1"/>
  </r>
  <r>
    <x v="3932"/>
    <n v="4"/>
    <n v="83190"/>
    <n v="111690"/>
    <n v="25"/>
    <x v="0"/>
    <x v="1"/>
    <n v="5"/>
    <x v="10"/>
    <x v="1"/>
  </r>
  <r>
    <x v="3933"/>
    <n v="4.5999999999999996"/>
    <n v="77990"/>
    <n v="103990"/>
    <n v="25"/>
    <x v="0"/>
    <x v="1"/>
    <n v="8"/>
    <x v="609"/>
    <x v="1"/>
  </r>
  <r>
    <x v="3934"/>
    <n v="0"/>
    <n v="77690"/>
    <n v="104890"/>
    <n v="25"/>
    <x v="0"/>
    <x v="1"/>
    <n v="0"/>
    <x v="10"/>
    <x v="1"/>
  </r>
  <r>
    <x v="3935"/>
    <n v="0"/>
    <n v="74812"/>
    <n v="99750"/>
    <n v="25"/>
    <x v="2"/>
    <x v="7"/>
    <n v="0"/>
    <x v="579"/>
    <x v="1"/>
  </r>
  <r>
    <x v="3936"/>
    <n v="0"/>
    <n v="74500"/>
    <n v="100190"/>
    <n v="25"/>
    <x v="0"/>
    <x v="1"/>
    <n v="0"/>
    <x v="10"/>
    <x v="1"/>
  </r>
  <r>
    <x v="3937"/>
    <n v="0"/>
    <n v="73000"/>
    <n v="98000"/>
    <n v="25"/>
    <x v="2"/>
    <x v="7"/>
    <n v="0"/>
    <x v="952"/>
    <x v="1"/>
  </r>
  <r>
    <x v="3938"/>
    <n v="0"/>
    <n v="69999"/>
    <n v="94500"/>
    <n v="25"/>
    <x v="0"/>
    <x v="1"/>
    <n v="0"/>
    <x v="358"/>
    <x v="1"/>
  </r>
  <r>
    <x v="3939"/>
    <n v="4"/>
    <n v="65910"/>
    <n v="87900"/>
    <n v="25"/>
    <x v="1"/>
    <x v="2"/>
    <n v="5"/>
    <x v="0"/>
    <x v="1"/>
  </r>
  <r>
    <x v="3940"/>
    <n v="4.4000000000000004"/>
    <n v="62490"/>
    <n v="83900"/>
    <n v="25"/>
    <x v="1"/>
    <x v="2"/>
    <n v="10"/>
    <x v="4"/>
    <x v="1"/>
  </r>
  <r>
    <x v="3941"/>
    <n v="4.4000000000000004"/>
    <n v="56000"/>
    <n v="75183"/>
    <n v="25"/>
    <x v="1"/>
    <x v="2"/>
    <n v="734"/>
    <x v="11"/>
    <x v="1"/>
  </r>
  <r>
    <x v="3942"/>
    <n v="4.0999999999999996"/>
    <n v="54790"/>
    <n v="73400"/>
    <n v="25"/>
    <x v="1"/>
    <x v="2"/>
    <n v="24245"/>
    <x v="0"/>
    <x v="1"/>
  </r>
  <r>
    <x v="3943"/>
    <n v="4.2"/>
    <n v="54400"/>
    <n v="72780"/>
    <n v="25"/>
    <x v="0"/>
    <x v="1"/>
    <n v="369"/>
    <x v="119"/>
    <x v="1"/>
  </r>
  <r>
    <x v="3944"/>
    <n v="4.0999999999999996"/>
    <n v="52990"/>
    <n v="70841"/>
    <n v="25"/>
    <x v="0"/>
    <x v="1"/>
    <n v="324"/>
    <x v="119"/>
    <x v="1"/>
  </r>
  <r>
    <x v="3945"/>
    <n v="4"/>
    <n v="52990"/>
    <n v="70761"/>
    <n v="25"/>
    <x v="0"/>
    <x v="1"/>
    <n v="17"/>
    <x v="358"/>
    <x v="1"/>
  </r>
  <r>
    <x v="3946"/>
    <n v="0"/>
    <n v="51999"/>
    <n v="69999"/>
    <n v="25"/>
    <x v="1"/>
    <x v="2"/>
    <n v="0"/>
    <x v="78"/>
    <x v="1"/>
  </r>
  <r>
    <x v="3947"/>
    <n v="4.0999999999999996"/>
    <n v="51990"/>
    <n v="69400"/>
    <n v="25"/>
    <x v="1"/>
    <x v="2"/>
    <n v="24245"/>
    <x v="0"/>
    <x v="1"/>
  </r>
  <r>
    <x v="3948"/>
    <n v="0"/>
    <n v="51400"/>
    <n v="69400"/>
    <n v="25"/>
    <x v="1"/>
    <x v="2"/>
    <n v="0"/>
    <x v="0"/>
    <x v="1"/>
  </r>
  <r>
    <x v="3949"/>
    <n v="4.4000000000000004"/>
    <n v="50990"/>
    <n v="68223"/>
    <n v="25"/>
    <x v="0"/>
    <x v="1"/>
    <n v="26"/>
    <x v="119"/>
    <x v="1"/>
  </r>
  <r>
    <x v="3602"/>
    <n v="0"/>
    <n v="50028"/>
    <n v="67000"/>
    <n v="25"/>
    <x v="0"/>
    <x v="1"/>
    <n v="0"/>
    <x v="446"/>
    <x v="1"/>
  </r>
  <r>
    <x v="3950"/>
    <n v="0"/>
    <n v="49500"/>
    <n v="66000"/>
    <n v="25"/>
    <x v="0"/>
    <x v="1"/>
    <n v="0"/>
    <x v="446"/>
    <x v="1"/>
  </r>
  <r>
    <x v="2781"/>
    <n v="4.3"/>
    <n v="44690"/>
    <n v="59990"/>
    <n v="25"/>
    <x v="1"/>
    <x v="2"/>
    <n v="82104"/>
    <x v="302"/>
    <x v="1"/>
  </r>
  <r>
    <x v="3951"/>
    <n v="4.2"/>
    <n v="44490"/>
    <n v="60090"/>
    <n v="25"/>
    <x v="0"/>
    <x v="1"/>
    <n v="819"/>
    <x v="10"/>
    <x v="1"/>
  </r>
  <r>
    <x v="3952"/>
    <n v="4.2"/>
    <n v="41600"/>
    <n v="55600"/>
    <n v="25"/>
    <x v="1"/>
    <x v="2"/>
    <n v="1117"/>
    <x v="0"/>
    <x v="1"/>
  </r>
  <r>
    <x v="3953"/>
    <n v="0"/>
    <n v="41500"/>
    <n v="55400"/>
    <n v="25"/>
    <x v="1"/>
    <x v="2"/>
    <n v="0"/>
    <x v="0"/>
    <x v="1"/>
  </r>
  <r>
    <x v="3952"/>
    <n v="0"/>
    <n v="41300"/>
    <n v="55400"/>
    <n v="25"/>
    <x v="1"/>
    <x v="2"/>
    <n v="0"/>
    <x v="0"/>
    <x v="1"/>
  </r>
  <r>
    <x v="3954"/>
    <n v="0"/>
    <n v="41000"/>
    <n v="55400"/>
    <n v="25"/>
    <x v="1"/>
    <x v="2"/>
    <n v="0"/>
    <x v="0"/>
    <x v="1"/>
  </r>
  <r>
    <x v="3955"/>
    <n v="4.3"/>
    <n v="40999"/>
    <n v="54999"/>
    <n v="25"/>
    <x v="0"/>
    <x v="3"/>
    <n v="949"/>
    <x v="888"/>
    <x v="1"/>
  </r>
  <r>
    <x v="3956"/>
    <n v="4.3"/>
    <n v="40999"/>
    <n v="54999"/>
    <n v="25"/>
    <x v="0"/>
    <x v="3"/>
    <n v="949"/>
    <x v="888"/>
    <x v="1"/>
  </r>
  <r>
    <x v="3957"/>
    <n v="4.3"/>
    <n v="40999"/>
    <n v="54999"/>
    <n v="25"/>
    <x v="0"/>
    <x v="3"/>
    <n v="949"/>
    <x v="888"/>
    <x v="1"/>
  </r>
  <r>
    <x v="3958"/>
    <n v="4.3"/>
    <n v="40990"/>
    <n v="54990"/>
    <n v="25"/>
    <x v="0"/>
    <x v="1"/>
    <n v="7088"/>
    <x v="8"/>
    <x v="1"/>
  </r>
  <r>
    <x v="3959"/>
    <n v="4.5999999999999996"/>
    <n v="40490"/>
    <n v="54530"/>
    <n v="25"/>
    <x v="0"/>
    <x v="1"/>
    <n v="34"/>
    <x v="119"/>
    <x v="1"/>
  </r>
  <r>
    <x v="3960"/>
    <n v="4.5"/>
    <n v="38490"/>
    <n v="51990"/>
    <n v="25"/>
    <x v="1"/>
    <x v="2"/>
    <n v="84"/>
    <x v="5"/>
    <x v="1"/>
  </r>
  <r>
    <x v="3961"/>
    <n v="4.2"/>
    <n v="37990"/>
    <n v="51134"/>
    <n v="25"/>
    <x v="0"/>
    <x v="1"/>
    <n v="5818"/>
    <x v="119"/>
    <x v="1"/>
  </r>
  <r>
    <x v="3962"/>
    <n v="4"/>
    <n v="36490"/>
    <n v="48900"/>
    <n v="25"/>
    <x v="1"/>
    <x v="2"/>
    <n v="5981"/>
    <x v="79"/>
    <x v="1"/>
  </r>
  <r>
    <x v="3963"/>
    <n v="4"/>
    <n v="36490"/>
    <n v="48900"/>
    <n v="25"/>
    <x v="1"/>
    <x v="2"/>
    <n v="5981"/>
    <x v="79"/>
    <x v="1"/>
  </r>
  <r>
    <x v="3964"/>
    <n v="4.5"/>
    <n v="33799"/>
    <n v="45590"/>
    <n v="25"/>
    <x v="1"/>
    <x v="5"/>
    <n v="261"/>
    <x v="241"/>
    <x v="1"/>
  </r>
  <r>
    <x v="3965"/>
    <n v="4.4000000000000004"/>
    <n v="32999"/>
    <n v="43999"/>
    <n v="25"/>
    <x v="0"/>
    <x v="3"/>
    <n v="570"/>
    <x v="584"/>
    <x v="1"/>
  </r>
  <r>
    <x v="3966"/>
    <n v="4.4000000000000004"/>
    <n v="32999"/>
    <n v="43999"/>
    <n v="25"/>
    <x v="0"/>
    <x v="3"/>
    <n v="570"/>
    <x v="584"/>
    <x v="1"/>
  </r>
  <r>
    <x v="3967"/>
    <n v="4.4000000000000004"/>
    <n v="32999"/>
    <n v="43999"/>
    <n v="25"/>
    <x v="0"/>
    <x v="3"/>
    <n v="570"/>
    <x v="584"/>
    <x v="1"/>
  </r>
  <r>
    <x v="3968"/>
    <n v="4.4000000000000004"/>
    <n v="32990"/>
    <n v="43990"/>
    <n v="25"/>
    <x v="1"/>
    <x v="2"/>
    <n v="21639"/>
    <x v="5"/>
    <x v="1"/>
  </r>
  <r>
    <x v="3969"/>
    <n v="4.3"/>
    <n v="32990"/>
    <n v="44100"/>
    <n v="25"/>
    <x v="0"/>
    <x v="1"/>
    <n v="808"/>
    <x v="391"/>
    <x v="1"/>
  </r>
  <r>
    <x v="3970"/>
    <n v="4"/>
    <n v="32990"/>
    <n v="43990"/>
    <n v="25"/>
    <x v="1"/>
    <x v="2"/>
    <n v="41"/>
    <x v="5"/>
    <x v="1"/>
  </r>
  <r>
    <x v="3971"/>
    <n v="4.0999999999999996"/>
    <n v="32490"/>
    <n v="43900"/>
    <n v="25"/>
    <x v="1"/>
    <x v="2"/>
    <n v="2718"/>
    <x v="79"/>
    <x v="1"/>
  </r>
  <r>
    <x v="3972"/>
    <n v="0"/>
    <n v="30000"/>
    <n v="40000"/>
    <n v="25"/>
    <x v="0"/>
    <x v="1"/>
    <n v="0"/>
    <x v="1011"/>
    <x v="1"/>
  </r>
  <r>
    <x v="3973"/>
    <n v="0"/>
    <n v="29990"/>
    <n v="39990"/>
    <n v="25"/>
    <x v="2"/>
    <x v="7"/>
    <n v="0"/>
    <x v="1012"/>
    <x v="1"/>
  </r>
  <r>
    <x v="3974"/>
    <n v="0"/>
    <n v="29990"/>
    <n v="39990"/>
    <n v="25"/>
    <x v="1"/>
    <x v="2"/>
    <n v="0"/>
    <x v="6"/>
    <x v="1"/>
  </r>
  <r>
    <x v="3975"/>
    <n v="4"/>
    <n v="29270"/>
    <n v="39500"/>
    <n v="25"/>
    <x v="1"/>
    <x v="2"/>
    <n v="95"/>
    <x v="78"/>
    <x v="1"/>
  </r>
  <r>
    <x v="3976"/>
    <n v="3"/>
    <n v="26846"/>
    <n v="36045"/>
    <n v="25"/>
    <x v="0"/>
    <x v="1"/>
    <n v="3"/>
    <x v="119"/>
    <x v="1"/>
  </r>
  <r>
    <x v="3977"/>
    <n v="4"/>
    <n v="23990"/>
    <n v="31990"/>
    <n v="25"/>
    <x v="1"/>
    <x v="2"/>
    <n v="863"/>
    <x v="189"/>
    <x v="1"/>
  </r>
  <r>
    <x v="3978"/>
    <n v="0"/>
    <n v="23126"/>
    <n v="30990"/>
    <n v="25"/>
    <x v="1"/>
    <x v="2"/>
    <n v="0"/>
    <x v="5"/>
    <x v="1"/>
  </r>
  <r>
    <x v="3979"/>
    <n v="4"/>
    <n v="21890"/>
    <n v="29190"/>
    <n v="25"/>
    <x v="1"/>
    <x v="4"/>
    <n v="4"/>
    <x v="167"/>
    <x v="1"/>
  </r>
  <r>
    <x v="3313"/>
    <n v="0"/>
    <n v="20692"/>
    <n v="27700"/>
    <n v="25"/>
    <x v="1"/>
    <x v="2"/>
    <n v="0"/>
    <x v="9"/>
    <x v="1"/>
  </r>
  <r>
    <x v="3980"/>
    <n v="4.3"/>
    <n v="19990"/>
    <n v="27000"/>
    <n v="25"/>
    <x v="1"/>
    <x v="2"/>
    <n v="68411"/>
    <x v="11"/>
    <x v="1"/>
  </r>
  <r>
    <x v="3981"/>
    <n v="4.3"/>
    <n v="19850"/>
    <n v="26550"/>
    <n v="25"/>
    <x v="1"/>
    <x v="2"/>
    <n v="24417"/>
    <x v="302"/>
    <x v="1"/>
  </r>
  <r>
    <x v="1884"/>
    <n v="4.5"/>
    <n v="18190"/>
    <n v="24299"/>
    <n v="25"/>
    <x v="1"/>
    <x v="4"/>
    <n v="195"/>
    <x v="5"/>
    <x v="1"/>
  </r>
  <r>
    <x v="3982"/>
    <n v="4.4000000000000004"/>
    <n v="17990"/>
    <n v="23999"/>
    <n v="25"/>
    <x v="1"/>
    <x v="4"/>
    <n v="8085"/>
    <x v="5"/>
    <x v="1"/>
  </r>
  <r>
    <x v="2643"/>
    <n v="0"/>
    <n v="17499"/>
    <n v="23499"/>
    <n v="25"/>
    <x v="0"/>
    <x v="1"/>
    <n v="0"/>
    <x v="121"/>
    <x v="1"/>
  </r>
  <r>
    <x v="2956"/>
    <n v="4.4000000000000004"/>
    <n v="16499"/>
    <n v="21999"/>
    <n v="25"/>
    <x v="0"/>
    <x v="3"/>
    <n v="10545"/>
    <x v="615"/>
    <x v="1"/>
  </r>
  <r>
    <x v="2955"/>
    <n v="4.4000000000000004"/>
    <n v="16499"/>
    <n v="21999"/>
    <n v="25"/>
    <x v="0"/>
    <x v="3"/>
    <n v="10545"/>
    <x v="615"/>
    <x v="1"/>
  </r>
  <r>
    <x v="2954"/>
    <n v="4.4000000000000004"/>
    <n v="16499"/>
    <n v="21999"/>
    <n v="25"/>
    <x v="0"/>
    <x v="3"/>
    <n v="10545"/>
    <x v="615"/>
    <x v="1"/>
  </r>
  <r>
    <x v="3983"/>
    <n v="4.4000000000000004"/>
    <n v="16499"/>
    <n v="21999"/>
    <n v="25"/>
    <x v="0"/>
    <x v="3"/>
    <n v="10545"/>
    <x v="615"/>
    <x v="1"/>
  </r>
  <r>
    <x v="3984"/>
    <n v="4.3"/>
    <n v="16499"/>
    <n v="21999"/>
    <n v="25"/>
    <x v="0"/>
    <x v="3"/>
    <n v="60"/>
    <x v="360"/>
    <x v="1"/>
  </r>
  <r>
    <x v="3985"/>
    <n v="4.3"/>
    <n v="16499"/>
    <n v="21999"/>
    <n v="25"/>
    <x v="0"/>
    <x v="3"/>
    <n v="60"/>
    <x v="360"/>
    <x v="1"/>
  </r>
  <r>
    <x v="3986"/>
    <n v="4.0999999999999996"/>
    <n v="15999"/>
    <n v="21499"/>
    <n v="25"/>
    <x v="1"/>
    <x v="2"/>
    <n v="3396"/>
    <x v="394"/>
    <x v="1"/>
  </r>
  <r>
    <x v="3987"/>
    <n v="3.7"/>
    <n v="15291"/>
    <n v="20490"/>
    <n v="25"/>
    <x v="1"/>
    <x v="4"/>
    <n v="3"/>
    <x v="302"/>
    <x v="1"/>
  </r>
  <r>
    <x v="3988"/>
    <n v="4.2"/>
    <n v="14999"/>
    <n v="19999"/>
    <n v="25"/>
    <x v="0"/>
    <x v="3"/>
    <n v="1636"/>
    <x v="646"/>
    <x v="1"/>
  </r>
  <r>
    <x v="3989"/>
    <n v="4.2"/>
    <n v="14999"/>
    <n v="19999"/>
    <n v="25"/>
    <x v="0"/>
    <x v="3"/>
    <n v="1636"/>
    <x v="646"/>
    <x v="1"/>
  </r>
  <r>
    <x v="3990"/>
    <n v="4.2"/>
    <n v="14999"/>
    <n v="19999"/>
    <n v="25"/>
    <x v="0"/>
    <x v="3"/>
    <n v="1636"/>
    <x v="646"/>
    <x v="1"/>
  </r>
  <r>
    <x v="3984"/>
    <n v="4.4000000000000004"/>
    <n v="14999"/>
    <n v="19999"/>
    <n v="25"/>
    <x v="0"/>
    <x v="3"/>
    <n v="287"/>
    <x v="360"/>
    <x v="1"/>
  </r>
  <r>
    <x v="3991"/>
    <n v="4.3"/>
    <n v="14998"/>
    <n v="19999"/>
    <n v="25"/>
    <x v="0"/>
    <x v="3"/>
    <n v="959"/>
    <x v="21"/>
    <x v="1"/>
  </r>
  <r>
    <x v="3992"/>
    <n v="0"/>
    <n v="14990"/>
    <n v="19999"/>
    <n v="25"/>
    <x v="0"/>
    <x v="1"/>
    <n v="0"/>
    <x v="1013"/>
    <x v="1"/>
  </r>
  <r>
    <x v="3993"/>
    <n v="4.2"/>
    <n v="14899"/>
    <n v="19990"/>
    <n v="25"/>
    <x v="1"/>
    <x v="2"/>
    <n v="95"/>
    <x v="11"/>
    <x v="1"/>
  </r>
  <r>
    <x v="3989"/>
    <n v="4.2"/>
    <n v="13499"/>
    <n v="17999"/>
    <n v="25"/>
    <x v="0"/>
    <x v="3"/>
    <n v="8423"/>
    <x v="646"/>
    <x v="1"/>
  </r>
  <r>
    <x v="3988"/>
    <n v="4.2"/>
    <n v="13499"/>
    <n v="17999"/>
    <n v="25"/>
    <x v="0"/>
    <x v="3"/>
    <n v="8423"/>
    <x v="646"/>
    <x v="1"/>
  </r>
  <r>
    <x v="3994"/>
    <n v="4.2"/>
    <n v="13499"/>
    <n v="17999"/>
    <n v="25"/>
    <x v="0"/>
    <x v="3"/>
    <n v="6332"/>
    <x v="646"/>
    <x v="1"/>
  </r>
  <r>
    <x v="3984"/>
    <n v="4.4000000000000004"/>
    <n v="13499"/>
    <n v="17999"/>
    <n v="25"/>
    <x v="0"/>
    <x v="3"/>
    <n v="33"/>
    <x v="360"/>
    <x v="1"/>
  </r>
  <r>
    <x v="3985"/>
    <n v="4.4000000000000004"/>
    <n v="13499"/>
    <n v="17999"/>
    <n v="25"/>
    <x v="0"/>
    <x v="3"/>
    <n v="33"/>
    <x v="360"/>
    <x v="1"/>
  </r>
  <r>
    <x v="3995"/>
    <n v="0"/>
    <n v="13499"/>
    <n v="17999"/>
    <n v="25"/>
    <x v="1"/>
    <x v="4"/>
    <n v="0"/>
    <x v="1014"/>
    <x v="1"/>
  </r>
  <r>
    <x v="3996"/>
    <n v="4.2"/>
    <n v="13490"/>
    <n v="18000"/>
    <n v="25"/>
    <x v="1"/>
    <x v="2"/>
    <n v="73"/>
    <x v="580"/>
    <x v="1"/>
  </r>
  <r>
    <x v="3997"/>
    <n v="4.2"/>
    <n v="13370"/>
    <n v="17999"/>
    <n v="25"/>
    <x v="0"/>
    <x v="3"/>
    <n v="6332"/>
    <x v="646"/>
    <x v="1"/>
  </r>
  <r>
    <x v="3325"/>
    <n v="4.5"/>
    <n v="12999"/>
    <n v="17499"/>
    <n v="25"/>
    <x v="0"/>
    <x v="3"/>
    <n v="28921"/>
    <x v="360"/>
    <x v="1"/>
  </r>
  <r>
    <x v="3326"/>
    <n v="4.5"/>
    <n v="12999"/>
    <n v="17499"/>
    <n v="25"/>
    <x v="0"/>
    <x v="3"/>
    <n v="28921"/>
    <x v="360"/>
    <x v="1"/>
  </r>
  <r>
    <x v="3653"/>
    <n v="4.5"/>
    <n v="12999"/>
    <n v="17499"/>
    <n v="25"/>
    <x v="0"/>
    <x v="3"/>
    <n v="28921"/>
    <x v="360"/>
    <x v="1"/>
  </r>
  <r>
    <x v="3998"/>
    <n v="4.3"/>
    <n v="12490"/>
    <n v="16700"/>
    <n v="25"/>
    <x v="1"/>
    <x v="2"/>
    <n v="11445"/>
    <x v="0"/>
    <x v="1"/>
  </r>
  <r>
    <x v="3999"/>
    <n v="4.4000000000000004"/>
    <n v="12350"/>
    <n v="16600"/>
    <n v="25"/>
    <x v="1"/>
    <x v="2"/>
    <n v="19262"/>
    <x v="9"/>
    <x v="1"/>
  </r>
  <r>
    <x v="4000"/>
    <n v="0"/>
    <n v="11999"/>
    <n v="15999"/>
    <n v="25"/>
    <x v="0"/>
    <x v="1"/>
    <n v="0"/>
    <x v="477"/>
    <x v="1"/>
  </r>
  <r>
    <x v="4001"/>
    <n v="4"/>
    <n v="11991"/>
    <n v="15999"/>
    <n v="25"/>
    <x v="1"/>
    <x v="5"/>
    <n v="80"/>
    <x v="14"/>
    <x v="1"/>
  </r>
  <r>
    <x v="4002"/>
    <n v="4"/>
    <n v="11991"/>
    <n v="15999"/>
    <n v="25"/>
    <x v="1"/>
    <x v="5"/>
    <n v="80"/>
    <x v="14"/>
    <x v="1"/>
  </r>
  <r>
    <x v="4003"/>
    <n v="4.4000000000000004"/>
    <n v="11499"/>
    <n v="15499"/>
    <n v="25"/>
    <x v="0"/>
    <x v="3"/>
    <n v="41478"/>
    <x v="360"/>
    <x v="1"/>
  </r>
  <r>
    <x v="4004"/>
    <n v="4.4000000000000004"/>
    <n v="11499"/>
    <n v="15499"/>
    <n v="25"/>
    <x v="0"/>
    <x v="3"/>
    <n v="41478"/>
    <x v="360"/>
    <x v="1"/>
  </r>
  <r>
    <x v="4005"/>
    <n v="5"/>
    <n v="9289"/>
    <n v="12490"/>
    <n v="25"/>
    <x v="1"/>
    <x v="4"/>
    <n v="4"/>
    <x v="1015"/>
    <x v="1"/>
  </r>
  <r>
    <x v="4006"/>
    <n v="4.0999999999999996"/>
    <n v="9204"/>
    <n v="12295"/>
    <n v="25"/>
    <x v="1"/>
    <x v="4"/>
    <n v="24"/>
    <x v="35"/>
    <x v="1"/>
  </r>
  <r>
    <x v="4007"/>
    <n v="0"/>
    <n v="8999"/>
    <n v="12000"/>
    <n v="25"/>
    <x v="1"/>
    <x v="4"/>
    <n v="0"/>
    <x v="1016"/>
    <x v="1"/>
  </r>
  <r>
    <x v="4008"/>
    <n v="4.4000000000000004"/>
    <n v="7799"/>
    <n v="10490"/>
    <n v="25"/>
    <x v="1"/>
    <x v="2"/>
    <n v="14"/>
    <x v="1017"/>
    <x v="1"/>
  </r>
  <r>
    <x v="4009"/>
    <n v="4"/>
    <n v="7450"/>
    <n v="9999"/>
    <n v="25"/>
    <x v="1"/>
    <x v="4"/>
    <n v="19354"/>
    <x v="199"/>
    <x v="1"/>
  </r>
  <r>
    <x v="4010"/>
    <n v="4.4000000000000004"/>
    <n v="7403"/>
    <n v="10000"/>
    <n v="25"/>
    <x v="1"/>
    <x v="5"/>
    <n v="4306"/>
    <x v="707"/>
    <x v="1"/>
  </r>
  <r>
    <x v="4011"/>
    <n v="4.4000000000000004"/>
    <n v="7125"/>
    <n v="9500"/>
    <n v="25"/>
    <x v="3"/>
    <x v="8"/>
    <n v="18"/>
    <x v="430"/>
    <x v="1"/>
  </r>
  <r>
    <x v="4012"/>
    <n v="4"/>
    <n v="6609"/>
    <n v="8909"/>
    <n v="25"/>
    <x v="1"/>
    <x v="5"/>
    <n v="13"/>
    <x v="1018"/>
    <x v="1"/>
  </r>
  <r>
    <x v="4013"/>
    <n v="0"/>
    <n v="5999"/>
    <n v="7999"/>
    <n v="25"/>
    <x v="1"/>
    <x v="4"/>
    <n v="0"/>
    <x v="195"/>
    <x v="1"/>
  </r>
  <r>
    <x v="4014"/>
    <n v="4.0999999999999996"/>
    <n v="5990"/>
    <n v="7999"/>
    <n v="25"/>
    <x v="1"/>
    <x v="2"/>
    <n v="329"/>
    <x v="199"/>
    <x v="1"/>
  </r>
  <r>
    <x v="4015"/>
    <n v="3.8"/>
    <n v="5990"/>
    <n v="7990"/>
    <n v="25"/>
    <x v="0"/>
    <x v="12"/>
    <n v="17"/>
    <x v="1019"/>
    <x v="1"/>
  </r>
  <r>
    <x v="4016"/>
    <n v="4"/>
    <n v="5939"/>
    <n v="7999"/>
    <n v="25"/>
    <x v="1"/>
    <x v="6"/>
    <n v="2"/>
    <x v="83"/>
    <x v="1"/>
  </r>
  <r>
    <x v="4017"/>
    <n v="0"/>
    <n v="4499"/>
    <n v="5999"/>
    <n v="25"/>
    <x v="0"/>
    <x v="0"/>
    <n v="0"/>
    <x v="1020"/>
    <x v="1"/>
  </r>
  <r>
    <x v="4018"/>
    <n v="0"/>
    <n v="4499"/>
    <n v="5999"/>
    <n v="25"/>
    <x v="0"/>
    <x v="0"/>
    <n v="0"/>
    <x v="1020"/>
    <x v="1"/>
  </r>
  <r>
    <x v="4019"/>
    <n v="0"/>
    <n v="4499"/>
    <n v="5999"/>
    <n v="25"/>
    <x v="0"/>
    <x v="0"/>
    <n v="0"/>
    <x v="1020"/>
    <x v="1"/>
  </r>
  <r>
    <x v="4020"/>
    <n v="0"/>
    <n v="4499"/>
    <n v="5999"/>
    <n v="25"/>
    <x v="0"/>
    <x v="0"/>
    <n v="0"/>
    <x v="1020"/>
    <x v="1"/>
  </r>
  <r>
    <x v="4021"/>
    <n v="0"/>
    <n v="4499"/>
    <n v="5999"/>
    <n v="25"/>
    <x v="0"/>
    <x v="0"/>
    <n v="0"/>
    <x v="1020"/>
    <x v="1"/>
  </r>
  <r>
    <x v="4022"/>
    <n v="0"/>
    <n v="4499"/>
    <n v="5999"/>
    <n v="25"/>
    <x v="0"/>
    <x v="0"/>
    <n v="0"/>
    <x v="1020"/>
    <x v="1"/>
  </r>
  <r>
    <x v="4023"/>
    <n v="0"/>
    <n v="4499"/>
    <n v="5999"/>
    <n v="25"/>
    <x v="0"/>
    <x v="0"/>
    <n v="0"/>
    <x v="1020"/>
    <x v="1"/>
  </r>
  <r>
    <x v="4024"/>
    <n v="0"/>
    <n v="4499"/>
    <n v="5999"/>
    <n v="25"/>
    <x v="0"/>
    <x v="0"/>
    <n v="0"/>
    <x v="1020"/>
    <x v="1"/>
  </r>
  <r>
    <x v="4025"/>
    <n v="0"/>
    <n v="4499"/>
    <n v="5999"/>
    <n v="25"/>
    <x v="0"/>
    <x v="0"/>
    <n v="0"/>
    <x v="1020"/>
    <x v="1"/>
  </r>
  <r>
    <x v="4026"/>
    <n v="0"/>
    <n v="4499"/>
    <n v="5999"/>
    <n v="25"/>
    <x v="0"/>
    <x v="0"/>
    <n v="0"/>
    <x v="1020"/>
    <x v="1"/>
  </r>
  <r>
    <x v="4027"/>
    <n v="4.5"/>
    <n v="4294"/>
    <n v="5750"/>
    <n v="25"/>
    <x v="3"/>
    <x v="8"/>
    <n v="301"/>
    <x v="430"/>
    <x v="1"/>
  </r>
  <r>
    <x v="4028"/>
    <n v="3.8"/>
    <n v="2999"/>
    <n v="3999"/>
    <n v="25"/>
    <x v="0"/>
    <x v="12"/>
    <n v="4677"/>
    <x v="1021"/>
    <x v="1"/>
  </r>
  <r>
    <x v="4029"/>
    <n v="4.2"/>
    <n v="2999"/>
    <n v="3999"/>
    <n v="25"/>
    <x v="0"/>
    <x v="3"/>
    <n v="1340"/>
    <x v="11"/>
    <x v="1"/>
  </r>
  <r>
    <x v="4030"/>
    <n v="4.2"/>
    <n v="2999"/>
    <n v="3999"/>
    <n v="25"/>
    <x v="0"/>
    <x v="12"/>
    <n v="72"/>
    <x v="1022"/>
    <x v="1"/>
  </r>
  <r>
    <x v="4031"/>
    <n v="2.5"/>
    <n v="2999"/>
    <n v="3999"/>
    <n v="25"/>
    <x v="0"/>
    <x v="0"/>
    <n v="6"/>
    <x v="1023"/>
    <x v="1"/>
  </r>
  <r>
    <x v="4032"/>
    <n v="4.3"/>
    <n v="2990"/>
    <n v="3999"/>
    <n v="25"/>
    <x v="1"/>
    <x v="4"/>
    <n v="4"/>
    <x v="368"/>
    <x v="1"/>
  </r>
  <r>
    <x v="4033"/>
    <n v="4.2"/>
    <n v="2980"/>
    <n v="3999"/>
    <n v="25"/>
    <x v="1"/>
    <x v="2"/>
    <n v="44"/>
    <x v="1024"/>
    <x v="1"/>
  </r>
  <r>
    <x v="4034"/>
    <n v="3.9"/>
    <n v="2690"/>
    <n v="3599"/>
    <n v="25"/>
    <x v="1"/>
    <x v="4"/>
    <n v="7"/>
    <x v="368"/>
    <x v="1"/>
  </r>
  <r>
    <x v="4035"/>
    <n v="0"/>
    <n v="2599"/>
    <n v="3499"/>
    <n v="25"/>
    <x v="0"/>
    <x v="0"/>
    <n v="0"/>
    <x v="1025"/>
    <x v="1"/>
  </r>
  <r>
    <x v="4036"/>
    <n v="0"/>
    <n v="2599"/>
    <n v="3499"/>
    <n v="25"/>
    <x v="0"/>
    <x v="0"/>
    <n v="0"/>
    <x v="1026"/>
    <x v="1"/>
  </r>
  <r>
    <x v="4037"/>
    <n v="0"/>
    <n v="2249"/>
    <n v="2999"/>
    <n v="25"/>
    <x v="1"/>
    <x v="4"/>
    <n v="0"/>
    <x v="618"/>
    <x v="1"/>
  </r>
  <r>
    <x v="4038"/>
    <n v="0"/>
    <n v="2149"/>
    <n v="2899"/>
    <n v="25"/>
    <x v="0"/>
    <x v="1"/>
    <n v="0"/>
    <x v="1027"/>
    <x v="1"/>
  </r>
  <r>
    <x v="4039"/>
    <n v="4.4000000000000004"/>
    <n v="1999"/>
    <n v="2699"/>
    <n v="25"/>
    <x v="0"/>
    <x v="3"/>
    <n v="1372"/>
    <x v="962"/>
    <x v="1"/>
  </r>
  <r>
    <x v="4040"/>
    <n v="4.3"/>
    <n v="1999"/>
    <n v="2666"/>
    <n v="25"/>
    <x v="2"/>
    <x v="7"/>
    <n v="39"/>
    <x v="1028"/>
    <x v="1"/>
  </r>
  <r>
    <x v="4041"/>
    <n v="0"/>
    <n v="1709"/>
    <n v="2299"/>
    <n v="25"/>
    <x v="0"/>
    <x v="3"/>
    <n v="0"/>
    <x v="1029"/>
    <x v="1"/>
  </r>
  <r>
    <x v="4042"/>
    <n v="4.4000000000000004"/>
    <n v="1699"/>
    <n v="2295"/>
    <n v="25"/>
    <x v="1"/>
    <x v="4"/>
    <n v="7"/>
    <x v="249"/>
    <x v="1"/>
  </r>
  <r>
    <x v="4043"/>
    <n v="0"/>
    <n v="1649"/>
    <n v="2199"/>
    <n v="25"/>
    <x v="0"/>
    <x v="1"/>
    <n v="0"/>
    <x v="598"/>
    <x v="1"/>
  </r>
  <r>
    <x v="4044"/>
    <n v="4.3"/>
    <n v="1499"/>
    <n v="1999"/>
    <n v="25"/>
    <x v="3"/>
    <x v="9"/>
    <n v="232"/>
    <x v="38"/>
    <x v="1"/>
  </r>
  <r>
    <x v="4045"/>
    <n v="4.3"/>
    <n v="1499"/>
    <n v="2000"/>
    <n v="25"/>
    <x v="3"/>
    <x v="8"/>
    <n v="154"/>
    <x v="1030"/>
    <x v="1"/>
  </r>
  <r>
    <x v="4046"/>
    <n v="4"/>
    <n v="1499"/>
    <n v="1999"/>
    <n v="25"/>
    <x v="0"/>
    <x v="3"/>
    <n v="38"/>
    <x v="1031"/>
    <x v="1"/>
  </r>
  <r>
    <x v="4047"/>
    <n v="4.0999999999999996"/>
    <n v="1499"/>
    <n v="1999"/>
    <n v="25"/>
    <x v="3"/>
    <x v="8"/>
    <n v="28"/>
    <x v="1032"/>
    <x v="1"/>
  </r>
  <r>
    <x v="4048"/>
    <n v="4.7"/>
    <n v="1499"/>
    <n v="2000"/>
    <n v="25"/>
    <x v="2"/>
    <x v="7"/>
    <n v="10"/>
    <x v="1033"/>
    <x v="1"/>
  </r>
  <r>
    <x v="4049"/>
    <n v="4.8"/>
    <n v="1499"/>
    <n v="1999"/>
    <n v="25"/>
    <x v="2"/>
    <x v="7"/>
    <n v="6"/>
    <x v="1034"/>
    <x v="1"/>
  </r>
  <r>
    <x v="4050"/>
    <n v="0"/>
    <n v="1499"/>
    <n v="1999"/>
    <n v="25"/>
    <x v="1"/>
    <x v="5"/>
    <n v="0"/>
    <x v="1035"/>
    <x v="1"/>
  </r>
  <r>
    <x v="4051"/>
    <n v="4"/>
    <n v="1493"/>
    <n v="1999"/>
    <n v="25"/>
    <x v="0"/>
    <x v="3"/>
    <n v="28054"/>
    <x v="1036"/>
    <x v="1"/>
  </r>
  <r>
    <x v="4051"/>
    <n v="4"/>
    <n v="1490"/>
    <n v="1999"/>
    <n v="25"/>
    <x v="0"/>
    <x v="3"/>
    <n v="28054"/>
    <x v="1036"/>
    <x v="1"/>
  </r>
  <r>
    <x v="4052"/>
    <n v="4.3"/>
    <n v="1214"/>
    <n v="1625"/>
    <n v="25"/>
    <x v="1"/>
    <x v="4"/>
    <n v="24"/>
    <x v="16"/>
    <x v="1"/>
  </r>
  <r>
    <x v="4053"/>
    <n v="0"/>
    <n v="1190"/>
    <n v="1599"/>
    <n v="25"/>
    <x v="3"/>
    <x v="11"/>
    <n v="0"/>
    <x v="798"/>
    <x v="1"/>
  </r>
  <r>
    <x v="4054"/>
    <n v="4"/>
    <n v="1186"/>
    <n v="1599"/>
    <n v="25"/>
    <x v="2"/>
    <x v="7"/>
    <n v="1320"/>
    <x v="1037"/>
    <x v="1"/>
  </r>
  <r>
    <x v="1285"/>
    <n v="4.2"/>
    <n v="1170"/>
    <n v="1560"/>
    <n v="25"/>
    <x v="3"/>
    <x v="9"/>
    <n v="923"/>
    <x v="222"/>
    <x v="1"/>
  </r>
  <r>
    <x v="4055"/>
    <n v="4.4000000000000004"/>
    <n v="1124"/>
    <n v="1499"/>
    <n v="25"/>
    <x v="2"/>
    <x v="7"/>
    <n v="19"/>
    <x v="1028"/>
    <x v="1"/>
  </r>
  <r>
    <x v="4056"/>
    <n v="0"/>
    <n v="1120"/>
    <n v="1499"/>
    <n v="25"/>
    <x v="3"/>
    <x v="8"/>
    <n v="0"/>
    <x v="1038"/>
    <x v="1"/>
  </r>
  <r>
    <x v="4057"/>
    <n v="4"/>
    <n v="975"/>
    <n v="1300"/>
    <n v="25"/>
    <x v="3"/>
    <x v="11"/>
    <n v="12181"/>
    <x v="1039"/>
    <x v="1"/>
  </r>
  <r>
    <x v="4058"/>
    <n v="4.0999999999999996"/>
    <n v="975"/>
    <n v="1300"/>
    <n v="25"/>
    <x v="3"/>
    <x v="11"/>
    <n v="1145"/>
    <x v="1039"/>
    <x v="1"/>
  </r>
  <r>
    <x v="4059"/>
    <n v="0"/>
    <n v="975"/>
    <n v="1300"/>
    <n v="25"/>
    <x v="3"/>
    <x v="11"/>
    <n v="0"/>
    <x v="1039"/>
    <x v="1"/>
  </r>
  <r>
    <x v="4060"/>
    <n v="0"/>
    <n v="975"/>
    <n v="1300"/>
    <n v="25"/>
    <x v="3"/>
    <x v="11"/>
    <n v="0"/>
    <x v="977"/>
    <x v="1"/>
  </r>
  <r>
    <x v="4061"/>
    <n v="4.0999999999999996"/>
    <n v="974"/>
    <n v="1299"/>
    <n v="25"/>
    <x v="3"/>
    <x v="11"/>
    <n v="1576"/>
    <x v="1039"/>
    <x v="1"/>
  </r>
  <r>
    <x v="4062"/>
    <n v="4"/>
    <n v="971"/>
    <n v="1295"/>
    <n v="25"/>
    <x v="3"/>
    <x v="10"/>
    <n v="593"/>
    <x v="1040"/>
    <x v="1"/>
  </r>
  <r>
    <x v="4063"/>
    <n v="4.0999999999999996"/>
    <n v="926"/>
    <n v="1235"/>
    <n v="25"/>
    <x v="3"/>
    <x v="9"/>
    <n v="9329"/>
    <x v="545"/>
    <x v="1"/>
  </r>
  <r>
    <x v="4064"/>
    <n v="4"/>
    <n v="926"/>
    <n v="1235"/>
    <n v="25"/>
    <x v="3"/>
    <x v="9"/>
    <n v="29"/>
    <x v="545"/>
    <x v="1"/>
  </r>
  <r>
    <x v="4065"/>
    <n v="0"/>
    <n v="900"/>
    <n v="1200"/>
    <n v="25"/>
    <x v="1"/>
    <x v="4"/>
    <n v="0"/>
    <x v="1041"/>
    <x v="1"/>
  </r>
  <r>
    <x v="4066"/>
    <n v="4"/>
    <n v="899"/>
    <n v="1200"/>
    <n v="25"/>
    <x v="2"/>
    <x v="7"/>
    <n v="47"/>
    <x v="1042"/>
    <x v="1"/>
  </r>
  <r>
    <x v="4067"/>
    <n v="4.2"/>
    <n v="898"/>
    <n v="1199"/>
    <n v="25"/>
    <x v="0"/>
    <x v="3"/>
    <n v="795"/>
    <x v="519"/>
    <x v="1"/>
  </r>
  <r>
    <x v="4067"/>
    <n v="4.2"/>
    <n v="888"/>
    <n v="1199"/>
    <n v="25"/>
    <x v="0"/>
    <x v="3"/>
    <n v="795"/>
    <x v="519"/>
    <x v="1"/>
  </r>
  <r>
    <x v="4068"/>
    <n v="4.3"/>
    <n v="862"/>
    <n v="1150"/>
    <n v="25"/>
    <x v="3"/>
    <x v="11"/>
    <n v="26"/>
    <x v="90"/>
    <x v="1"/>
  </r>
  <r>
    <x v="4069"/>
    <n v="4.3"/>
    <n v="786"/>
    <n v="1049"/>
    <n v="25"/>
    <x v="3"/>
    <x v="9"/>
    <n v="12607"/>
    <x v="256"/>
    <x v="1"/>
  </r>
  <r>
    <x v="4070"/>
    <n v="4.2"/>
    <n v="783"/>
    <n v="1045"/>
    <n v="25"/>
    <x v="3"/>
    <x v="9"/>
    <n v="1481"/>
    <x v="489"/>
    <x v="1"/>
  </r>
  <r>
    <x v="4071"/>
    <n v="3.8"/>
    <n v="749"/>
    <n v="999"/>
    <n v="25"/>
    <x v="3"/>
    <x v="8"/>
    <n v="31"/>
    <x v="717"/>
    <x v="1"/>
  </r>
  <r>
    <x v="4072"/>
    <n v="4"/>
    <n v="749"/>
    <n v="999"/>
    <n v="25"/>
    <x v="1"/>
    <x v="6"/>
    <n v="24"/>
    <x v="1043"/>
    <x v="1"/>
  </r>
  <r>
    <x v="4073"/>
    <n v="3.6"/>
    <n v="749"/>
    <n v="999"/>
    <n v="25"/>
    <x v="0"/>
    <x v="12"/>
    <n v="9"/>
    <x v="1044"/>
    <x v="1"/>
  </r>
  <r>
    <x v="4074"/>
    <n v="4.5"/>
    <n v="746"/>
    <n v="995"/>
    <n v="25"/>
    <x v="3"/>
    <x v="9"/>
    <n v="84"/>
    <x v="489"/>
    <x v="1"/>
  </r>
  <r>
    <x v="4075"/>
    <n v="3.7"/>
    <n v="744"/>
    <n v="996"/>
    <n v="25"/>
    <x v="2"/>
    <x v="7"/>
    <n v="211"/>
    <x v="771"/>
    <x v="1"/>
  </r>
  <r>
    <x v="4076"/>
    <n v="4"/>
    <n v="744"/>
    <n v="1000"/>
    <n v="25"/>
    <x v="1"/>
    <x v="4"/>
    <n v="26"/>
    <x v="1045"/>
    <x v="1"/>
  </r>
  <r>
    <x v="4077"/>
    <n v="4.3"/>
    <n v="731"/>
    <n v="975"/>
    <n v="25"/>
    <x v="3"/>
    <x v="9"/>
    <n v="576"/>
    <x v="489"/>
    <x v="1"/>
  </r>
  <r>
    <x v="4078"/>
    <n v="4.3"/>
    <n v="708"/>
    <n v="945"/>
    <n v="25"/>
    <x v="3"/>
    <x v="9"/>
    <n v="221"/>
    <x v="489"/>
    <x v="1"/>
  </r>
  <r>
    <x v="4079"/>
    <n v="4"/>
    <n v="674"/>
    <n v="899"/>
    <n v="25"/>
    <x v="3"/>
    <x v="11"/>
    <n v="28"/>
    <x v="1046"/>
    <x v="1"/>
  </r>
  <r>
    <x v="4080"/>
    <n v="4.0999999999999996"/>
    <n v="673"/>
    <n v="898"/>
    <n v="25"/>
    <x v="3"/>
    <x v="9"/>
    <n v="141"/>
    <x v="627"/>
    <x v="1"/>
  </r>
  <r>
    <x v="4081"/>
    <n v="4.2"/>
    <n v="636"/>
    <n v="849"/>
    <n v="25"/>
    <x v="3"/>
    <x v="10"/>
    <n v="19794"/>
    <x v="285"/>
    <x v="1"/>
  </r>
  <r>
    <x v="4082"/>
    <n v="3.9"/>
    <n v="636"/>
    <n v="849"/>
    <n v="25"/>
    <x v="3"/>
    <x v="10"/>
    <n v="209"/>
    <x v="114"/>
    <x v="1"/>
  </r>
  <r>
    <x v="4083"/>
    <n v="4.4000000000000004"/>
    <n v="600"/>
    <n v="800"/>
    <n v="25"/>
    <x v="3"/>
    <x v="9"/>
    <n v="134"/>
    <x v="545"/>
    <x v="1"/>
  </r>
  <r>
    <x v="4084"/>
    <n v="4.3"/>
    <n v="599"/>
    <n v="799"/>
    <n v="25"/>
    <x v="2"/>
    <x v="7"/>
    <n v="3270"/>
    <x v="1047"/>
    <x v="1"/>
  </r>
  <r>
    <x v="4085"/>
    <n v="4.3"/>
    <n v="599"/>
    <n v="799"/>
    <n v="25"/>
    <x v="3"/>
    <x v="9"/>
    <n v="860"/>
    <x v="256"/>
    <x v="1"/>
  </r>
  <r>
    <x v="4086"/>
    <n v="3.1"/>
    <n v="599"/>
    <n v="800"/>
    <n v="25"/>
    <x v="2"/>
    <x v="7"/>
    <n v="33"/>
    <x v="1048"/>
    <x v="1"/>
  </r>
  <r>
    <x v="4087"/>
    <n v="4.3"/>
    <n v="599"/>
    <n v="800"/>
    <n v="25"/>
    <x v="0"/>
    <x v="1"/>
    <n v="3"/>
    <x v="1049"/>
    <x v="1"/>
  </r>
  <r>
    <x v="4088"/>
    <n v="0"/>
    <n v="599"/>
    <n v="799"/>
    <n v="25"/>
    <x v="0"/>
    <x v="3"/>
    <n v="0"/>
    <x v="1050"/>
    <x v="1"/>
  </r>
  <r>
    <x v="4089"/>
    <n v="0"/>
    <n v="599"/>
    <n v="800"/>
    <n v="25"/>
    <x v="0"/>
    <x v="1"/>
    <n v="0"/>
    <x v="1049"/>
    <x v="1"/>
  </r>
  <r>
    <x v="3714"/>
    <n v="0"/>
    <n v="599"/>
    <n v="799"/>
    <n v="25"/>
    <x v="1"/>
    <x v="4"/>
    <n v="0"/>
    <x v="855"/>
    <x v="1"/>
  </r>
  <r>
    <x v="4090"/>
    <n v="0"/>
    <n v="599"/>
    <n v="799"/>
    <n v="25"/>
    <x v="1"/>
    <x v="4"/>
    <n v="0"/>
    <x v="855"/>
    <x v="1"/>
  </r>
  <r>
    <x v="4091"/>
    <n v="4.4000000000000004"/>
    <n v="596"/>
    <n v="795"/>
    <n v="25"/>
    <x v="3"/>
    <x v="9"/>
    <n v="975"/>
    <x v="545"/>
    <x v="1"/>
  </r>
  <r>
    <x v="4092"/>
    <n v="4.3"/>
    <n v="596"/>
    <n v="795"/>
    <n v="25"/>
    <x v="3"/>
    <x v="11"/>
    <n v="205"/>
    <x v="545"/>
    <x v="1"/>
  </r>
  <r>
    <x v="4093"/>
    <n v="4.2"/>
    <n v="561"/>
    <n v="749"/>
    <n v="25"/>
    <x v="3"/>
    <x v="11"/>
    <n v="325239"/>
    <x v="114"/>
    <x v="1"/>
  </r>
  <r>
    <x v="4094"/>
    <n v="4.0999999999999996"/>
    <n v="561"/>
    <n v="749"/>
    <n v="25"/>
    <x v="3"/>
    <x v="10"/>
    <n v="475"/>
    <x v="63"/>
    <x v="1"/>
  </r>
  <r>
    <x v="4095"/>
    <n v="4.3"/>
    <n v="559"/>
    <n v="750"/>
    <n v="25"/>
    <x v="3"/>
    <x v="9"/>
    <n v="170"/>
    <x v="782"/>
    <x v="1"/>
  </r>
  <r>
    <x v="4096"/>
    <n v="4.3"/>
    <n v="559"/>
    <n v="750"/>
    <n v="25"/>
    <x v="3"/>
    <x v="10"/>
    <n v="4"/>
    <x v="782"/>
    <x v="1"/>
  </r>
  <r>
    <x v="4097"/>
    <n v="4.3"/>
    <n v="558"/>
    <n v="745"/>
    <n v="25"/>
    <x v="3"/>
    <x v="9"/>
    <n v="324"/>
    <x v="1040"/>
    <x v="1"/>
  </r>
  <r>
    <x v="4098"/>
    <n v="4.3"/>
    <n v="547"/>
    <n v="730"/>
    <n v="25"/>
    <x v="3"/>
    <x v="9"/>
    <n v="259"/>
    <x v="489"/>
    <x v="1"/>
  </r>
  <r>
    <x v="4099"/>
    <n v="4.0999999999999996"/>
    <n v="539"/>
    <n v="719"/>
    <n v="25"/>
    <x v="3"/>
    <x v="9"/>
    <n v="171"/>
    <x v="627"/>
    <x v="1"/>
  </r>
  <r>
    <x v="4100"/>
    <n v="4.3"/>
    <n v="525"/>
    <n v="700"/>
    <n v="25"/>
    <x v="3"/>
    <x v="9"/>
    <n v="730"/>
    <x v="545"/>
    <x v="1"/>
  </r>
  <r>
    <x v="4101"/>
    <n v="4.2"/>
    <n v="524"/>
    <n v="699"/>
    <n v="25"/>
    <x v="3"/>
    <x v="9"/>
    <n v="1178"/>
    <x v="14"/>
    <x v="1"/>
  </r>
  <r>
    <x v="4102"/>
    <n v="4.2"/>
    <n v="524"/>
    <n v="699"/>
    <n v="25"/>
    <x v="3"/>
    <x v="10"/>
    <n v="943"/>
    <x v="1040"/>
    <x v="1"/>
  </r>
  <r>
    <x v="4103"/>
    <n v="4.4000000000000004"/>
    <n v="524"/>
    <n v="699"/>
    <n v="25"/>
    <x v="3"/>
    <x v="9"/>
    <n v="158"/>
    <x v="972"/>
    <x v="1"/>
  </r>
  <r>
    <x v="4104"/>
    <n v="4.2"/>
    <n v="521"/>
    <n v="695"/>
    <n v="25"/>
    <x v="3"/>
    <x v="9"/>
    <n v="3225"/>
    <x v="545"/>
    <x v="1"/>
  </r>
  <r>
    <x v="4105"/>
    <n v="4.3"/>
    <n v="521"/>
    <n v="695"/>
    <n v="25"/>
    <x v="3"/>
    <x v="10"/>
    <n v="1971"/>
    <x v="545"/>
    <x v="1"/>
  </r>
  <r>
    <x v="4106"/>
    <n v="3.7"/>
    <n v="517"/>
    <n v="690"/>
    <n v="25"/>
    <x v="3"/>
    <x v="10"/>
    <n v="24"/>
    <x v="1051"/>
    <x v="1"/>
  </r>
  <r>
    <x v="4107"/>
    <n v="4.0999999999999996"/>
    <n v="513"/>
    <n v="685"/>
    <n v="25"/>
    <x v="3"/>
    <x v="9"/>
    <n v="219"/>
    <x v="485"/>
    <x v="1"/>
  </r>
  <r>
    <x v="4108"/>
    <n v="4.2"/>
    <n v="513"/>
    <n v="685"/>
    <n v="25"/>
    <x v="3"/>
    <x v="9"/>
    <n v="218"/>
    <x v="485"/>
    <x v="1"/>
  </r>
  <r>
    <x v="4109"/>
    <n v="3.9"/>
    <n v="513"/>
    <n v="685"/>
    <n v="25"/>
    <x v="3"/>
    <x v="9"/>
    <n v="210"/>
    <x v="485"/>
    <x v="1"/>
  </r>
  <r>
    <x v="4110"/>
    <n v="4.2"/>
    <n v="509"/>
    <n v="679"/>
    <n v="25"/>
    <x v="3"/>
    <x v="9"/>
    <n v="3471"/>
    <x v="256"/>
    <x v="1"/>
  </r>
  <r>
    <x v="4111"/>
    <n v="4.3"/>
    <n v="487"/>
    <n v="650"/>
    <n v="25"/>
    <x v="3"/>
    <x v="9"/>
    <n v="3125"/>
    <x v="545"/>
    <x v="1"/>
  </r>
  <r>
    <x v="4112"/>
    <n v="4.3"/>
    <n v="487"/>
    <n v="650"/>
    <n v="25"/>
    <x v="3"/>
    <x v="9"/>
    <n v="3067"/>
    <x v="545"/>
    <x v="1"/>
  </r>
  <r>
    <x v="4113"/>
    <n v="4.0999999999999996"/>
    <n v="487"/>
    <n v="650"/>
    <n v="25"/>
    <x v="3"/>
    <x v="9"/>
    <n v="2552"/>
    <x v="545"/>
    <x v="1"/>
  </r>
  <r>
    <x v="4114"/>
    <n v="4.0999999999999996"/>
    <n v="487"/>
    <n v="650"/>
    <n v="25"/>
    <x v="3"/>
    <x v="9"/>
    <n v="1400"/>
    <x v="545"/>
    <x v="1"/>
  </r>
  <r>
    <x v="4115"/>
    <n v="4.5"/>
    <n v="487"/>
    <n v="650"/>
    <n v="25"/>
    <x v="3"/>
    <x v="11"/>
    <n v="288"/>
    <x v="1039"/>
    <x v="1"/>
  </r>
  <r>
    <x v="4116"/>
    <n v="4.7"/>
    <n v="487"/>
    <n v="650"/>
    <n v="25"/>
    <x v="3"/>
    <x v="11"/>
    <n v="60"/>
    <x v="1039"/>
    <x v="1"/>
  </r>
  <r>
    <x v="2563"/>
    <n v="4.2"/>
    <n v="486"/>
    <n v="649"/>
    <n v="25"/>
    <x v="3"/>
    <x v="10"/>
    <n v="33760"/>
    <x v="285"/>
    <x v="1"/>
  </r>
  <r>
    <x v="2563"/>
    <n v="4.0999999999999996"/>
    <n v="486"/>
    <n v="649"/>
    <n v="25"/>
    <x v="3"/>
    <x v="10"/>
    <n v="2392"/>
    <x v="285"/>
    <x v="1"/>
  </r>
  <r>
    <x v="4117"/>
    <n v="4.5999999999999996"/>
    <n v="474"/>
    <n v="635"/>
    <n v="25"/>
    <x v="3"/>
    <x v="11"/>
    <n v="76"/>
    <x v="1052"/>
    <x v="1"/>
  </r>
  <r>
    <x v="4118"/>
    <n v="4.2"/>
    <n v="470"/>
    <n v="635"/>
    <n v="25"/>
    <x v="3"/>
    <x v="11"/>
    <n v="23"/>
    <x v="1052"/>
    <x v="1"/>
  </r>
  <r>
    <x v="3730"/>
    <n v="4.0999999999999996"/>
    <n v="449"/>
    <n v="599"/>
    <n v="25"/>
    <x v="3"/>
    <x v="10"/>
    <n v="52974"/>
    <x v="114"/>
    <x v="1"/>
  </r>
  <r>
    <x v="4119"/>
    <n v="4.2"/>
    <n v="449"/>
    <n v="599"/>
    <n v="25"/>
    <x v="3"/>
    <x v="11"/>
    <n v="2756"/>
    <x v="781"/>
    <x v="1"/>
  </r>
  <r>
    <x v="4120"/>
    <n v="4"/>
    <n v="449"/>
    <n v="600"/>
    <n v="25"/>
    <x v="3"/>
    <x v="9"/>
    <n v="963"/>
    <x v="14"/>
    <x v="1"/>
  </r>
  <r>
    <x v="4121"/>
    <n v="4.0999999999999996"/>
    <n v="449"/>
    <n v="599"/>
    <n v="25"/>
    <x v="3"/>
    <x v="9"/>
    <n v="317"/>
    <x v="1053"/>
    <x v="1"/>
  </r>
  <r>
    <x v="4122"/>
    <n v="4.4000000000000004"/>
    <n v="449"/>
    <n v="599"/>
    <n v="25"/>
    <x v="3"/>
    <x v="10"/>
    <n v="31"/>
    <x v="1040"/>
    <x v="1"/>
  </r>
  <r>
    <x v="4123"/>
    <n v="0"/>
    <n v="449"/>
    <n v="599"/>
    <n v="25"/>
    <x v="1"/>
    <x v="5"/>
    <n v="0"/>
    <x v="1054"/>
    <x v="1"/>
  </r>
  <r>
    <x v="4124"/>
    <n v="3.9"/>
    <n v="447"/>
    <n v="597"/>
    <n v="25"/>
    <x v="3"/>
    <x v="9"/>
    <n v="704"/>
    <x v="489"/>
    <x v="1"/>
  </r>
  <r>
    <x v="4125"/>
    <n v="4"/>
    <n v="446"/>
    <n v="599"/>
    <n v="25"/>
    <x v="0"/>
    <x v="3"/>
    <n v="5809"/>
    <x v="439"/>
    <x v="1"/>
  </r>
  <r>
    <x v="4126"/>
    <n v="4.2"/>
    <n v="446"/>
    <n v="595"/>
    <n v="25"/>
    <x v="3"/>
    <x v="9"/>
    <n v="4925"/>
    <x v="222"/>
    <x v="1"/>
  </r>
  <r>
    <x v="4127"/>
    <n v="4.5"/>
    <n v="446"/>
    <n v="595"/>
    <n v="25"/>
    <x v="3"/>
    <x v="9"/>
    <n v="2196"/>
    <x v="545"/>
    <x v="1"/>
  </r>
  <r>
    <x v="4128"/>
    <n v="4.4000000000000004"/>
    <n v="446"/>
    <n v="595"/>
    <n v="25"/>
    <x v="3"/>
    <x v="9"/>
    <n v="1177"/>
    <x v="789"/>
    <x v="1"/>
  </r>
  <r>
    <x v="4129"/>
    <n v="4.3"/>
    <n v="446"/>
    <n v="595"/>
    <n v="25"/>
    <x v="3"/>
    <x v="9"/>
    <n v="327"/>
    <x v="14"/>
    <x v="1"/>
  </r>
  <r>
    <x v="4130"/>
    <n v="4.3"/>
    <n v="446"/>
    <n v="599"/>
    <n v="25"/>
    <x v="3"/>
    <x v="11"/>
    <n v="183"/>
    <x v="1055"/>
    <x v="1"/>
  </r>
  <r>
    <x v="4131"/>
    <n v="4.8"/>
    <n v="446"/>
    <n v="595"/>
    <n v="25"/>
    <x v="3"/>
    <x v="11"/>
    <n v="72"/>
    <x v="718"/>
    <x v="1"/>
  </r>
  <r>
    <x v="4132"/>
    <n v="4.0999999999999996"/>
    <n v="446"/>
    <n v="595"/>
    <n v="25"/>
    <x v="3"/>
    <x v="10"/>
    <n v="37"/>
    <x v="1056"/>
    <x v="1"/>
  </r>
  <r>
    <x v="4133"/>
    <n v="4.0999999999999996"/>
    <n v="445"/>
    <n v="599"/>
    <n v="25"/>
    <x v="3"/>
    <x v="11"/>
    <n v="263"/>
    <x v="629"/>
    <x v="1"/>
  </r>
  <r>
    <x v="4134"/>
    <n v="4.5"/>
    <n v="445"/>
    <n v="599"/>
    <n v="25"/>
    <x v="3"/>
    <x v="11"/>
    <n v="61"/>
    <x v="629"/>
    <x v="1"/>
  </r>
  <r>
    <x v="4135"/>
    <n v="0"/>
    <n v="445"/>
    <n v="599"/>
    <n v="25"/>
    <x v="3"/>
    <x v="8"/>
    <n v="0"/>
    <x v="1057"/>
    <x v="1"/>
  </r>
  <r>
    <x v="4136"/>
    <n v="4.4000000000000004"/>
    <n v="440"/>
    <n v="590"/>
    <n v="25"/>
    <x v="3"/>
    <x v="11"/>
    <n v="570"/>
    <x v="1058"/>
    <x v="1"/>
  </r>
  <r>
    <x v="4137"/>
    <n v="4.2"/>
    <n v="431"/>
    <n v="575"/>
    <n v="25"/>
    <x v="3"/>
    <x v="9"/>
    <n v="192"/>
    <x v="1051"/>
    <x v="1"/>
  </r>
  <r>
    <x v="4138"/>
    <n v="4"/>
    <n v="429"/>
    <n v="575"/>
    <n v="25"/>
    <x v="3"/>
    <x v="9"/>
    <n v="8515"/>
    <x v="14"/>
    <x v="1"/>
  </r>
  <r>
    <x v="4139"/>
    <n v="4.0999999999999996"/>
    <n v="423"/>
    <n v="565"/>
    <n v="25"/>
    <x v="3"/>
    <x v="9"/>
    <n v="47"/>
    <x v="1051"/>
    <x v="1"/>
  </r>
  <r>
    <x v="4140"/>
    <n v="4.2"/>
    <n v="412"/>
    <n v="550"/>
    <n v="25"/>
    <x v="3"/>
    <x v="9"/>
    <n v="7680"/>
    <x v="545"/>
    <x v="1"/>
  </r>
  <r>
    <x v="4141"/>
    <n v="4.5"/>
    <n v="412"/>
    <n v="550"/>
    <n v="25"/>
    <x v="3"/>
    <x v="11"/>
    <n v="475"/>
    <x v="1039"/>
    <x v="1"/>
  </r>
  <r>
    <x v="4142"/>
    <n v="4.3"/>
    <n v="411"/>
    <n v="549"/>
    <n v="25"/>
    <x v="3"/>
    <x v="9"/>
    <n v="462"/>
    <x v="789"/>
    <x v="1"/>
  </r>
  <r>
    <x v="4143"/>
    <n v="4.3"/>
    <n v="411"/>
    <n v="549"/>
    <n v="25"/>
    <x v="3"/>
    <x v="9"/>
    <n v="244"/>
    <x v="52"/>
    <x v="1"/>
  </r>
  <r>
    <x v="4144"/>
    <n v="0"/>
    <n v="409"/>
    <n v="549"/>
    <n v="25"/>
    <x v="3"/>
    <x v="9"/>
    <n v="0"/>
    <x v="1059"/>
    <x v="1"/>
  </r>
  <r>
    <x v="4145"/>
    <n v="4.2"/>
    <n v="408"/>
    <n v="545"/>
    <n v="25"/>
    <x v="3"/>
    <x v="9"/>
    <n v="4202"/>
    <x v="545"/>
    <x v="1"/>
  </r>
  <r>
    <x v="4146"/>
    <n v="4.3"/>
    <n v="408"/>
    <n v="545"/>
    <n v="25"/>
    <x v="3"/>
    <x v="9"/>
    <n v="2468"/>
    <x v="545"/>
    <x v="1"/>
  </r>
  <r>
    <x v="4147"/>
    <n v="4.3"/>
    <n v="408"/>
    <n v="545"/>
    <n v="25"/>
    <x v="3"/>
    <x v="9"/>
    <n v="2083"/>
    <x v="545"/>
    <x v="1"/>
  </r>
  <r>
    <x v="4148"/>
    <n v="4.2"/>
    <n v="408"/>
    <n v="545"/>
    <n v="25"/>
    <x v="3"/>
    <x v="9"/>
    <n v="653"/>
    <x v="545"/>
    <x v="1"/>
  </r>
  <r>
    <x v="4149"/>
    <n v="4.4000000000000004"/>
    <n v="408"/>
    <n v="545"/>
    <n v="25"/>
    <x v="3"/>
    <x v="11"/>
    <n v="7"/>
    <x v="1051"/>
    <x v="1"/>
  </r>
  <r>
    <x v="4150"/>
    <n v="4.4000000000000004"/>
    <n v="404"/>
    <n v="539"/>
    <n v="25"/>
    <x v="3"/>
    <x v="9"/>
    <n v="4334"/>
    <x v="52"/>
    <x v="1"/>
  </r>
  <r>
    <x v="4151"/>
    <n v="4.2"/>
    <n v="389"/>
    <n v="525"/>
    <n v="25"/>
    <x v="3"/>
    <x v="9"/>
    <n v="346"/>
    <x v="71"/>
    <x v="1"/>
  </r>
  <r>
    <x v="4152"/>
    <n v="4.3"/>
    <n v="382"/>
    <n v="510"/>
    <n v="25"/>
    <x v="3"/>
    <x v="9"/>
    <n v="2086"/>
    <x v="14"/>
    <x v="1"/>
  </r>
  <r>
    <x v="4153"/>
    <n v="4.4000000000000004"/>
    <n v="382"/>
    <n v="510"/>
    <n v="25"/>
    <x v="3"/>
    <x v="9"/>
    <n v="777"/>
    <x v="1051"/>
    <x v="1"/>
  </r>
  <r>
    <x v="4154"/>
    <n v="4.2"/>
    <n v="375"/>
    <n v="500"/>
    <n v="25"/>
    <x v="3"/>
    <x v="11"/>
    <n v="252"/>
    <x v="387"/>
    <x v="1"/>
  </r>
  <r>
    <x v="4155"/>
    <n v="4.2"/>
    <n v="374"/>
    <n v="499"/>
    <n v="25"/>
    <x v="3"/>
    <x v="9"/>
    <n v="5914"/>
    <x v="1053"/>
    <x v="1"/>
  </r>
  <r>
    <x v="4156"/>
    <n v="4.2"/>
    <n v="374"/>
    <n v="499"/>
    <n v="25"/>
    <x v="3"/>
    <x v="10"/>
    <n v="4632"/>
    <x v="65"/>
    <x v="1"/>
  </r>
  <r>
    <x v="4157"/>
    <n v="4.2"/>
    <n v="374"/>
    <n v="499"/>
    <n v="25"/>
    <x v="3"/>
    <x v="10"/>
    <n v="4632"/>
    <x v="65"/>
    <x v="1"/>
  </r>
  <r>
    <x v="4158"/>
    <n v="4.2"/>
    <n v="374"/>
    <n v="499"/>
    <n v="25"/>
    <x v="3"/>
    <x v="10"/>
    <n v="1616"/>
    <x v="65"/>
    <x v="1"/>
  </r>
  <r>
    <x v="4159"/>
    <n v="3.8"/>
    <n v="374"/>
    <n v="499"/>
    <n v="25"/>
    <x v="3"/>
    <x v="9"/>
    <n v="388"/>
    <x v="1060"/>
    <x v="1"/>
  </r>
  <r>
    <x v="4160"/>
    <n v="4.2"/>
    <n v="374"/>
    <n v="499"/>
    <n v="25"/>
    <x v="3"/>
    <x v="9"/>
    <n v="154"/>
    <x v="60"/>
    <x v="1"/>
  </r>
  <r>
    <x v="3166"/>
    <n v="4.0999999999999996"/>
    <n v="374"/>
    <n v="499"/>
    <n v="25"/>
    <x v="3"/>
    <x v="10"/>
    <n v="60"/>
    <x v="65"/>
    <x v="1"/>
  </r>
  <r>
    <x v="4161"/>
    <n v="3.9"/>
    <n v="374"/>
    <n v="499"/>
    <n v="25"/>
    <x v="3"/>
    <x v="10"/>
    <n v="7"/>
    <x v="158"/>
    <x v="1"/>
  </r>
  <r>
    <x v="4162"/>
    <n v="0"/>
    <n v="374"/>
    <n v="499"/>
    <n v="25"/>
    <x v="3"/>
    <x v="10"/>
    <n v="0"/>
    <x v="158"/>
    <x v="1"/>
  </r>
  <r>
    <x v="4163"/>
    <n v="4.0999999999999996"/>
    <n v="373"/>
    <n v="498"/>
    <n v="25"/>
    <x v="3"/>
    <x v="9"/>
    <n v="118429"/>
    <x v="114"/>
    <x v="1"/>
  </r>
  <r>
    <x v="4164"/>
    <n v="4.2"/>
    <n v="373"/>
    <n v="499"/>
    <n v="25"/>
    <x v="3"/>
    <x v="11"/>
    <n v="18640"/>
    <x v="114"/>
    <x v="1"/>
  </r>
  <r>
    <x v="4165"/>
    <n v="4.2"/>
    <n v="373"/>
    <n v="499"/>
    <n v="25"/>
    <x v="3"/>
    <x v="11"/>
    <n v="17397"/>
    <x v="114"/>
    <x v="1"/>
  </r>
  <r>
    <x v="4166"/>
    <n v="4.4000000000000004"/>
    <n v="373"/>
    <n v="500"/>
    <n v="25"/>
    <x v="1"/>
    <x v="4"/>
    <n v="39"/>
    <x v="1045"/>
    <x v="1"/>
  </r>
  <r>
    <x v="4167"/>
    <n v="4.0999999999999996"/>
    <n v="371"/>
    <n v="495"/>
    <n v="25"/>
    <x v="3"/>
    <x v="9"/>
    <n v="4388"/>
    <x v="545"/>
    <x v="1"/>
  </r>
  <r>
    <x v="4168"/>
    <n v="4.3"/>
    <n v="371"/>
    <n v="495"/>
    <n v="25"/>
    <x v="3"/>
    <x v="11"/>
    <n v="1489"/>
    <x v="972"/>
    <x v="1"/>
  </r>
  <r>
    <x v="4169"/>
    <n v="4.4000000000000004"/>
    <n v="371"/>
    <n v="495"/>
    <n v="25"/>
    <x v="3"/>
    <x v="9"/>
    <n v="1454"/>
    <x v="545"/>
    <x v="1"/>
  </r>
  <r>
    <x v="2213"/>
    <n v="4.3"/>
    <n v="371"/>
    <n v="495"/>
    <n v="25"/>
    <x v="3"/>
    <x v="10"/>
    <n v="1178"/>
    <x v="42"/>
    <x v="1"/>
  </r>
  <r>
    <x v="4170"/>
    <n v="4.3"/>
    <n v="371"/>
    <n v="495"/>
    <n v="25"/>
    <x v="3"/>
    <x v="9"/>
    <n v="609"/>
    <x v="1051"/>
    <x v="1"/>
  </r>
  <r>
    <x v="4171"/>
    <n v="4.0999999999999996"/>
    <n v="371"/>
    <n v="495"/>
    <n v="25"/>
    <x v="3"/>
    <x v="9"/>
    <n v="531"/>
    <x v="1051"/>
    <x v="1"/>
  </r>
  <r>
    <x v="4172"/>
    <n v="4.0999999999999996"/>
    <n v="371"/>
    <n v="495"/>
    <n v="25"/>
    <x v="3"/>
    <x v="11"/>
    <n v="440"/>
    <x v="1051"/>
    <x v="1"/>
  </r>
  <r>
    <x v="4173"/>
    <n v="4.2"/>
    <n v="371"/>
    <n v="495"/>
    <n v="25"/>
    <x v="3"/>
    <x v="9"/>
    <n v="210"/>
    <x v="1051"/>
    <x v="1"/>
  </r>
  <r>
    <x v="4174"/>
    <n v="4.2"/>
    <n v="371"/>
    <n v="495"/>
    <n v="25"/>
    <x v="3"/>
    <x v="9"/>
    <n v="125"/>
    <x v="1051"/>
    <x v="1"/>
  </r>
  <r>
    <x v="4175"/>
    <n v="4.0999999999999996"/>
    <n v="371"/>
    <n v="495"/>
    <n v="25"/>
    <x v="3"/>
    <x v="11"/>
    <n v="64"/>
    <x v="1051"/>
    <x v="1"/>
  </r>
  <r>
    <x v="4176"/>
    <n v="0"/>
    <n v="371"/>
    <n v="495"/>
    <n v="25"/>
    <x v="3"/>
    <x v="11"/>
    <n v="0"/>
    <x v="1051"/>
    <x v="1"/>
  </r>
  <r>
    <x v="4177"/>
    <n v="4.2"/>
    <n v="363"/>
    <n v="485"/>
    <n v="25"/>
    <x v="3"/>
    <x v="11"/>
    <n v="29"/>
    <x v="1051"/>
    <x v="1"/>
  </r>
  <r>
    <x v="3889"/>
    <n v="4.2"/>
    <n v="360"/>
    <n v="480"/>
    <n v="25"/>
    <x v="3"/>
    <x v="10"/>
    <n v="3431"/>
    <x v="48"/>
    <x v="1"/>
  </r>
  <r>
    <x v="4178"/>
    <n v="4.0999999999999996"/>
    <n v="356"/>
    <n v="475"/>
    <n v="25"/>
    <x v="3"/>
    <x v="9"/>
    <n v="759"/>
    <x v="1051"/>
    <x v="1"/>
  </r>
  <r>
    <x v="4179"/>
    <n v="4.0999999999999996"/>
    <n v="348"/>
    <n v="465"/>
    <n v="25"/>
    <x v="3"/>
    <x v="9"/>
    <n v="295"/>
    <x v="1051"/>
    <x v="1"/>
  </r>
  <r>
    <x v="4180"/>
    <n v="4.4000000000000004"/>
    <n v="337"/>
    <n v="450"/>
    <n v="25"/>
    <x v="3"/>
    <x v="9"/>
    <n v="3326"/>
    <x v="14"/>
    <x v="1"/>
  </r>
  <r>
    <x v="4181"/>
    <n v="4.0999999999999996"/>
    <n v="337"/>
    <n v="450"/>
    <n v="25"/>
    <x v="3"/>
    <x v="11"/>
    <n v="784"/>
    <x v="183"/>
    <x v="1"/>
  </r>
  <r>
    <x v="4182"/>
    <n v="4.0999999999999996"/>
    <n v="336"/>
    <n v="449"/>
    <n v="25"/>
    <x v="3"/>
    <x v="9"/>
    <n v="458"/>
    <x v="1060"/>
    <x v="1"/>
  </r>
  <r>
    <x v="4183"/>
    <n v="4.0999999999999996"/>
    <n v="336"/>
    <n v="449"/>
    <n v="25"/>
    <x v="3"/>
    <x v="9"/>
    <n v="225"/>
    <x v="1061"/>
    <x v="1"/>
  </r>
  <r>
    <x v="4184"/>
    <n v="0"/>
    <n v="335"/>
    <n v="449"/>
    <n v="25"/>
    <x v="3"/>
    <x v="11"/>
    <n v="0"/>
    <x v="97"/>
    <x v="1"/>
  </r>
  <r>
    <x v="4185"/>
    <n v="4.2"/>
    <n v="333"/>
    <n v="445"/>
    <n v="25"/>
    <x v="3"/>
    <x v="11"/>
    <n v="7623"/>
    <x v="483"/>
    <x v="1"/>
  </r>
  <r>
    <x v="4186"/>
    <n v="4.2"/>
    <n v="333"/>
    <n v="445"/>
    <n v="25"/>
    <x v="3"/>
    <x v="9"/>
    <n v="2233"/>
    <x v="789"/>
    <x v="1"/>
  </r>
  <r>
    <x v="4187"/>
    <n v="4.2"/>
    <n v="333"/>
    <n v="445"/>
    <n v="25"/>
    <x v="3"/>
    <x v="11"/>
    <n v="1129"/>
    <x v="483"/>
    <x v="1"/>
  </r>
  <r>
    <x v="4188"/>
    <n v="4.2"/>
    <n v="333"/>
    <n v="445"/>
    <n v="25"/>
    <x v="3"/>
    <x v="9"/>
    <n v="451"/>
    <x v="545"/>
    <x v="1"/>
  </r>
  <r>
    <x v="4189"/>
    <n v="4.3"/>
    <n v="333"/>
    <n v="445"/>
    <n v="25"/>
    <x v="3"/>
    <x v="9"/>
    <n v="332"/>
    <x v="1051"/>
    <x v="1"/>
  </r>
  <r>
    <x v="4190"/>
    <n v="4.3"/>
    <n v="333"/>
    <n v="445"/>
    <n v="25"/>
    <x v="3"/>
    <x v="9"/>
    <n v="256"/>
    <x v="1051"/>
    <x v="1"/>
  </r>
  <r>
    <x v="4191"/>
    <n v="4.0999999999999996"/>
    <n v="333"/>
    <n v="445"/>
    <n v="25"/>
    <x v="3"/>
    <x v="11"/>
    <n v="234"/>
    <x v="483"/>
    <x v="1"/>
  </r>
  <r>
    <x v="4192"/>
    <n v="4.5"/>
    <n v="333"/>
    <n v="445"/>
    <n v="25"/>
    <x v="3"/>
    <x v="9"/>
    <n v="116"/>
    <x v="1051"/>
    <x v="1"/>
  </r>
  <r>
    <x v="4193"/>
    <n v="4.9000000000000004"/>
    <n v="333"/>
    <n v="445"/>
    <n v="25"/>
    <x v="3"/>
    <x v="10"/>
    <n v="52"/>
    <x v="545"/>
    <x v="1"/>
  </r>
  <r>
    <x v="4194"/>
    <n v="4.7"/>
    <n v="333"/>
    <n v="445"/>
    <n v="25"/>
    <x v="3"/>
    <x v="10"/>
    <n v="39"/>
    <x v="545"/>
    <x v="1"/>
  </r>
  <r>
    <x v="4195"/>
    <n v="4.0999999999999996"/>
    <n v="330"/>
    <n v="440"/>
    <n v="25"/>
    <x v="3"/>
    <x v="11"/>
    <n v="926"/>
    <x v="435"/>
    <x v="1"/>
  </r>
  <r>
    <x v="4196"/>
    <n v="4"/>
    <n v="326"/>
    <n v="435"/>
    <n v="25"/>
    <x v="3"/>
    <x v="10"/>
    <n v="2155"/>
    <x v="489"/>
    <x v="1"/>
  </r>
  <r>
    <x v="2739"/>
    <n v="4.2"/>
    <n v="321"/>
    <n v="429"/>
    <n v="25"/>
    <x v="3"/>
    <x v="10"/>
    <n v="110401"/>
    <x v="48"/>
    <x v="1"/>
  </r>
  <r>
    <x v="4197"/>
    <n v="4.3"/>
    <n v="318"/>
    <n v="425"/>
    <n v="25"/>
    <x v="3"/>
    <x v="9"/>
    <n v="2600"/>
    <x v="1051"/>
    <x v="1"/>
  </r>
  <r>
    <x v="4198"/>
    <n v="4.2"/>
    <n v="318"/>
    <n v="425"/>
    <n v="25"/>
    <x v="3"/>
    <x v="9"/>
    <n v="347"/>
    <x v="1051"/>
    <x v="1"/>
  </r>
  <r>
    <x v="4199"/>
    <n v="4.4000000000000004"/>
    <n v="318"/>
    <n v="425"/>
    <n v="25"/>
    <x v="3"/>
    <x v="9"/>
    <n v="263"/>
    <x v="1051"/>
    <x v="1"/>
  </r>
  <r>
    <x v="4200"/>
    <n v="4.0999999999999996"/>
    <n v="318"/>
    <n v="425"/>
    <n v="25"/>
    <x v="3"/>
    <x v="9"/>
    <n v="189"/>
    <x v="1040"/>
    <x v="1"/>
  </r>
  <r>
    <x v="4201"/>
    <n v="4.3"/>
    <n v="315"/>
    <n v="420"/>
    <n v="25"/>
    <x v="3"/>
    <x v="11"/>
    <n v="1789"/>
    <x v="14"/>
    <x v="1"/>
  </r>
  <r>
    <x v="4202"/>
    <n v="4"/>
    <n v="315"/>
    <n v="425"/>
    <n v="25"/>
    <x v="3"/>
    <x v="11"/>
    <n v="47"/>
    <x v="109"/>
    <x v="1"/>
  </r>
  <r>
    <x v="4203"/>
    <n v="4.3"/>
    <n v="311"/>
    <n v="415"/>
    <n v="25"/>
    <x v="3"/>
    <x v="9"/>
    <n v="857"/>
    <x v="1051"/>
    <x v="1"/>
  </r>
  <r>
    <x v="4204"/>
    <n v="4.4000000000000004"/>
    <n v="311"/>
    <n v="415"/>
    <n v="25"/>
    <x v="3"/>
    <x v="11"/>
    <n v="301"/>
    <x v="1051"/>
    <x v="1"/>
  </r>
  <r>
    <x v="4205"/>
    <n v="4.3"/>
    <n v="311"/>
    <n v="415"/>
    <n v="25"/>
    <x v="3"/>
    <x v="11"/>
    <n v="48"/>
    <x v="1051"/>
    <x v="1"/>
  </r>
  <r>
    <x v="4206"/>
    <n v="4.4000000000000004"/>
    <n v="311"/>
    <n v="415"/>
    <n v="25"/>
    <x v="3"/>
    <x v="11"/>
    <n v="10"/>
    <x v="1051"/>
    <x v="1"/>
  </r>
  <r>
    <x v="4207"/>
    <n v="4.2"/>
    <n v="300"/>
    <n v="400"/>
    <n v="25"/>
    <x v="3"/>
    <x v="11"/>
    <n v="2196"/>
    <x v="545"/>
    <x v="1"/>
  </r>
  <r>
    <x v="4208"/>
    <n v="4.2"/>
    <n v="299"/>
    <n v="399"/>
    <n v="25"/>
    <x v="3"/>
    <x v="10"/>
    <n v="37801"/>
    <x v="65"/>
    <x v="1"/>
  </r>
  <r>
    <x v="4209"/>
    <n v="4.2"/>
    <n v="299"/>
    <n v="399"/>
    <n v="25"/>
    <x v="3"/>
    <x v="10"/>
    <n v="37801"/>
    <x v="65"/>
    <x v="1"/>
  </r>
  <r>
    <x v="4210"/>
    <n v="4.0999999999999996"/>
    <n v="299"/>
    <n v="399"/>
    <n v="25"/>
    <x v="3"/>
    <x v="9"/>
    <n v="20233"/>
    <x v="913"/>
    <x v="1"/>
  </r>
  <r>
    <x v="4211"/>
    <n v="4.2"/>
    <n v="299"/>
    <n v="400"/>
    <n v="25"/>
    <x v="3"/>
    <x v="11"/>
    <n v="13773"/>
    <x v="501"/>
    <x v="1"/>
  </r>
  <r>
    <x v="4212"/>
    <n v="4.2"/>
    <n v="299"/>
    <n v="399"/>
    <n v="25"/>
    <x v="3"/>
    <x v="9"/>
    <n v="3466"/>
    <x v="913"/>
    <x v="1"/>
  </r>
  <r>
    <x v="4213"/>
    <n v="4.0999999999999996"/>
    <n v="299"/>
    <n v="399"/>
    <n v="25"/>
    <x v="3"/>
    <x v="9"/>
    <n v="3051"/>
    <x v="913"/>
    <x v="1"/>
  </r>
  <r>
    <x v="4214"/>
    <n v="4.2"/>
    <n v="299"/>
    <n v="399"/>
    <n v="25"/>
    <x v="3"/>
    <x v="11"/>
    <n v="1368"/>
    <x v="1053"/>
    <x v="1"/>
  </r>
  <r>
    <x v="4215"/>
    <n v="4.2"/>
    <n v="299"/>
    <n v="399"/>
    <n v="25"/>
    <x v="3"/>
    <x v="11"/>
    <n v="478"/>
    <x v="287"/>
    <x v="1"/>
  </r>
  <r>
    <x v="4216"/>
    <n v="4.5"/>
    <n v="299"/>
    <n v="399"/>
    <n v="25"/>
    <x v="3"/>
    <x v="11"/>
    <n v="412"/>
    <x v="1053"/>
    <x v="1"/>
  </r>
  <r>
    <x v="4217"/>
    <n v="3.7"/>
    <n v="299"/>
    <n v="399"/>
    <n v="25"/>
    <x v="2"/>
    <x v="7"/>
    <n v="380"/>
    <x v="209"/>
    <x v="1"/>
  </r>
  <r>
    <x v="4218"/>
    <n v="4"/>
    <n v="299"/>
    <n v="399"/>
    <n v="25"/>
    <x v="3"/>
    <x v="11"/>
    <n v="246"/>
    <x v="287"/>
    <x v="1"/>
  </r>
  <r>
    <x v="4219"/>
    <n v="4"/>
    <n v="299"/>
    <n v="399"/>
    <n v="25"/>
    <x v="3"/>
    <x v="11"/>
    <n v="240"/>
    <x v="1062"/>
    <x v="1"/>
  </r>
  <r>
    <x v="4217"/>
    <n v="3.6"/>
    <n v="299"/>
    <n v="399"/>
    <n v="25"/>
    <x v="2"/>
    <x v="7"/>
    <n v="235"/>
    <x v="209"/>
    <x v="1"/>
  </r>
  <r>
    <x v="4220"/>
    <n v="4"/>
    <n v="299"/>
    <n v="399"/>
    <n v="25"/>
    <x v="3"/>
    <x v="10"/>
    <n v="114"/>
    <x v="978"/>
    <x v="1"/>
  </r>
  <r>
    <x v="4221"/>
    <n v="4.0999999999999996"/>
    <n v="299"/>
    <n v="399"/>
    <n v="25"/>
    <x v="3"/>
    <x v="11"/>
    <n v="78"/>
    <x v="1053"/>
    <x v="1"/>
  </r>
  <r>
    <x v="4222"/>
    <n v="4.0999999999999996"/>
    <n v="299"/>
    <n v="400"/>
    <n v="25"/>
    <x v="3"/>
    <x v="10"/>
    <n v="71"/>
    <x v="873"/>
    <x v="1"/>
  </r>
  <r>
    <x v="4223"/>
    <n v="4.3"/>
    <n v="299"/>
    <n v="400"/>
    <n v="25"/>
    <x v="3"/>
    <x v="11"/>
    <n v="49"/>
    <x v="1063"/>
    <x v="1"/>
  </r>
  <r>
    <x v="4224"/>
    <n v="4.4000000000000004"/>
    <n v="299"/>
    <n v="399"/>
    <n v="25"/>
    <x v="3"/>
    <x v="10"/>
    <n v="26"/>
    <x v="417"/>
    <x v="1"/>
  </r>
  <r>
    <x v="4225"/>
    <n v="3.5"/>
    <n v="299"/>
    <n v="400"/>
    <n v="25"/>
    <x v="3"/>
    <x v="9"/>
    <n v="22"/>
    <x v="73"/>
    <x v="1"/>
  </r>
  <r>
    <x v="4226"/>
    <n v="4.5999999999999996"/>
    <n v="299"/>
    <n v="399"/>
    <n v="25"/>
    <x v="3"/>
    <x v="10"/>
    <n v="20"/>
    <x v="221"/>
    <x v="1"/>
  </r>
  <r>
    <x v="4227"/>
    <n v="4.5"/>
    <n v="299"/>
    <n v="399"/>
    <n v="25"/>
    <x v="3"/>
    <x v="10"/>
    <n v="15"/>
    <x v="1064"/>
    <x v="1"/>
  </r>
  <r>
    <x v="4228"/>
    <n v="3.7"/>
    <n v="299"/>
    <n v="399"/>
    <n v="25"/>
    <x v="3"/>
    <x v="11"/>
    <n v="15"/>
    <x v="1053"/>
    <x v="1"/>
  </r>
  <r>
    <x v="4229"/>
    <n v="4.4000000000000004"/>
    <n v="299"/>
    <n v="400"/>
    <n v="25"/>
    <x v="1"/>
    <x v="5"/>
    <n v="5"/>
    <x v="57"/>
    <x v="1"/>
  </r>
  <r>
    <x v="4230"/>
    <n v="4"/>
    <n v="299"/>
    <n v="399"/>
    <n v="25"/>
    <x v="1"/>
    <x v="4"/>
    <n v="2"/>
    <x v="1065"/>
    <x v="1"/>
  </r>
  <r>
    <x v="4231"/>
    <n v="0"/>
    <n v="299"/>
    <n v="399"/>
    <n v="25"/>
    <x v="0"/>
    <x v="3"/>
    <n v="0"/>
    <x v="1066"/>
    <x v="1"/>
  </r>
  <r>
    <x v="4232"/>
    <n v="0"/>
    <n v="299"/>
    <n v="399"/>
    <n v="25"/>
    <x v="1"/>
    <x v="4"/>
    <n v="0"/>
    <x v="1067"/>
    <x v="1"/>
  </r>
  <r>
    <x v="145"/>
    <n v="4.0999999999999996"/>
    <n v="298"/>
    <n v="398"/>
    <n v="25"/>
    <x v="3"/>
    <x v="9"/>
    <n v="7021"/>
    <x v="114"/>
    <x v="1"/>
  </r>
  <r>
    <x v="4233"/>
    <n v="4.5"/>
    <n v="298"/>
    <n v="398"/>
    <n v="25"/>
    <x v="3"/>
    <x v="11"/>
    <n v="191"/>
    <x v="14"/>
    <x v="1"/>
  </r>
  <r>
    <x v="4234"/>
    <n v="3.9"/>
    <n v="298"/>
    <n v="399"/>
    <n v="25"/>
    <x v="3"/>
    <x v="8"/>
    <n v="86"/>
    <x v="1068"/>
    <x v="1"/>
  </r>
  <r>
    <x v="4235"/>
    <n v="3.6"/>
    <n v="298"/>
    <n v="399"/>
    <n v="25"/>
    <x v="3"/>
    <x v="11"/>
    <n v="23"/>
    <x v="640"/>
    <x v="1"/>
  </r>
  <r>
    <x v="4236"/>
    <n v="4.2"/>
    <n v="296"/>
    <n v="395"/>
    <n v="25"/>
    <x v="3"/>
    <x v="11"/>
    <n v="7020"/>
    <x v="545"/>
    <x v="1"/>
  </r>
  <r>
    <x v="4237"/>
    <n v="4.5"/>
    <n v="296"/>
    <n v="395"/>
    <n v="25"/>
    <x v="3"/>
    <x v="9"/>
    <n v="1908"/>
    <x v="545"/>
    <x v="1"/>
  </r>
  <r>
    <x v="4238"/>
    <n v="4.2"/>
    <n v="296"/>
    <n v="395"/>
    <n v="25"/>
    <x v="3"/>
    <x v="9"/>
    <n v="1758"/>
    <x v="567"/>
    <x v="1"/>
  </r>
  <r>
    <x v="4239"/>
    <n v="4.5"/>
    <n v="296"/>
    <n v="395"/>
    <n v="25"/>
    <x v="3"/>
    <x v="11"/>
    <n v="511"/>
    <x v="545"/>
    <x v="1"/>
  </r>
  <r>
    <x v="4240"/>
    <n v="4.4000000000000004"/>
    <n v="296"/>
    <n v="395"/>
    <n v="25"/>
    <x v="3"/>
    <x v="10"/>
    <n v="378"/>
    <x v="1040"/>
    <x v="1"/>
  </r>
  <r>
    <x v="4241"/>
    <n v="3.8"/>
    <n v="296"/>
    <n v="399"/>
    <n v="25"/>
    <x v="1"/>
    <x v="4"/>
    <n v="45"/>
    <x v="1069"/>
    <x v="1"/>
  </r>
  <r>
    <x v="4242"/>
    <n v="4.3"/>
    <n v="296"/>
    <n v="395"/>
    <n v="25"/>
    <x v="3"/>
    <x v="11"/>
    <n v="41"/>
    <x v="466"/>
    <x v="1"/>
  </r>
  <r>
    <x v="4243"/>
    <n v="4.3"/>
    <n v="296"/>
    <n v="395"/>
    <n v="25"/>
    <x v="3"/>
    <x v="11"/>
    <n v="34"/>
    <x v="466"/>
    <x v="1"/>
  </r>
  <r>
    <x v="4244"/>
    <n v="4.2"/>
    <n v="292"/>
    <n v="390"/>
    <n v="25"/>
    <x v="3"/>
    <x v="9"/>
    <n v="870"/>
    <x v="71"/>
    <x v="1"/>
  </r>
  <r>
    <x v="2292"/>
    <n v="4.5"/>
    <n v="292"/>
    <n v="390"/>
    <n v="25"/>
    <x v="3"/>
    <x v="9"/>
    <n v="330"/>
    <x v="14"/>
    <x v="1"/>
  </r>
  <r>
    <x v="4245"/>
    <n v="3.9"/>
    <n v="292"/>
    <n v="390"/>
    <n v="25"/>
    <x v="3"/>
    <x v="9"/>
    <n v="27"/>
    <x v="1051"/>
    <x v="1"/>
  </r>
  <r>
    <x v="4246"/>
    <n v="4.5999999999999996"/>
    <n v="288"/>
    <n v="385"/>
    <n v="25"/>
    <x v="3"/>
    <x v="9"/>
    <n v="14"/>
    <x v="1070"/>
    <x v="1"/>
  </r>
  <r>
    <x v="4247"/>
    <n v="4.2"/>
    <n v="281"/>
    <n v="375"/>
    <n v="25"/>
    <x v="3"/>
    <x v="11"/>
    <n v="1258"/>
    <x v="1040"/>
    <x v="1"/>
  </r>
  <r>
    <x v="4248"/>
    <n v="4.5999999999999996"/>
    <n v="281"/>
    <n v="375"/>
    <n v="25"/>
    <x v="3"/>
    <x v="11"/>
    <n v="5"/>
    <x v="1071"/>
    <x v="1"/>
  </r>
  <r>
    <x v="4249"/>
    <n v="3.5"/>
    <n v="276"/>
    <n v="369"/>
    <n v="25"/>
    <x v="3"/>
    <x v="10"/>
    <n v="23"/>
    <x v="70"/>
    <x v="1"/>
  </r>
  <r>
    <x v="4250"/>
    <n v="4.4000000000000004"/>
    <n v="266"/>
    <n v="355"/>
    <n v="25"/>
    <x v="3"/>
    <x v="9"/>
    <n v="101"/>
    <x v="1051"/>
    <x v="1"/>
  </r>
  <r>
    <x v="4251"/>
    <n v="3.9"/>
    <n v="266"/>
    <n v="355"/>
    <n v="25"/>
    <x v="3"/>
    <x v="10"/>
    <n v="21"/>
    <x v="1051"/>
    <x v="1"/>
  </r>
  <r>
    <x v="4252"/>
    <n v="4.4000000000000004"/>
    <n v="262"/>
    <n v="350"/>
    <n v="25"/>
    <x v="3"/>
    <x v="11"/>
    <n v="123"/>
    <x v="60"/>
    <x v="1"/>
  </r>
  <r>
    <x v="4253"/>
    <n v="4.2"/>
    <n v="261"/>
    <n v="349"/>
    <n v="25"/>
    <x v="3"/>
    <x v="9"/>
    <n v="5432"/>
    <x v="789"/>
    <x v="1"/>
  </r>
  <r>
    <x v="4254"/>
    <n v="4.0999999999999996"/>
    <n v="261"/>
    <n v="349"/>
    <n v="25"/>
    <x v="3"/>
    <x v="10"/>
    <n v="228"/>
    <x v="281"/>
    <x v="1"/>
  </r>
  <r>
    <x v="4255"/>
    <n v="4.3"/>
    <n v="261"/>
    <n v="349"/>
    <n v="25"/>
    <x v="1"/>
    <x v="6"/>
    <n v="7"/>
    <x v="1072"/>
    <x v="1"/>
  </r>
  <r>
    <x v="4256"/>
    <n v="4"/>
    <n v="260"/>
    <n v="350"/>
    <n v="25"/>
    <x v="3"/>
    <x v="11"/>
    <n v="32"/>
    <x v="643"/>
    <x v="1"/>
  </r>
  <r>
    <x v="4257"/>
    <n v="4.3"/>
    <n v="258"/>
    <n v="345"/>
    <n v="25"/>
    <x v="3"/>
    <x v="11"/>
    <n v="1382"/>
    <x v="545"/>
    <x v="1"/>
  </r>
  <r>
    <x v="4258"/>
    <n v="4"/>
    <n v="258"/>
    <n v="345"/>
    <n v="25"/>
    <x v="3"/>
    <x v="10"/>
    <n v="236"/>
    <x v="1040"/>
    <x v="1"/>
  </r>
  <r>
    <x v="4259"/>
    <n v="4.2"/>
    <n v="258"/>
    <n v="345"/>
    <n v="25"/>
    <x v="3"/>
    <x v="10"/>
    <n v="121"/>
    <x v="1051"/>
    <x v="1"/>
  </r>
  <r>
    <x v="4260"/>
    <n v="3.8"/>
    <n v="258"/>
    <n v="345"/>
    <n v="25"/>
    <x v="3"/>
    <x v="10"/>
    <n v="4"/>
    <x v="1051"/>
    <x v="1"/>
  </r>
  <r>
    <x v="4261"/>
    <n v="4.4000000000000004"/>
    <n v="254"/>
    <n v="340"/>
    <n v="25"/>
    <x v="3"/>
    <x v="11"/>
    <n v="1063"/>
    <x v="1073"/>
    <x v="1"/>
  </r>
  <r>
    <x v="4262"/>
    <n v="4.4000000000000004"/>
    <n v="251"/>
    <n v="339"/>
    <n v="25"/>
    <x v="3"/>
    <x v="11"/>
    <n v="125"/>
    <x v="529"/>
    <x v="1"/>
  </r>
  <r>
    <x v="4263"/>
    <n v="4"/>
    <n v="247"/>
    <n v="330"/>
    <n v="25"/>
    <x v="3"/>
    <x v="9"/>
    <n v="155"/>
    <x v="489"/>
    <x v="1"/>
  </r>
  <r>
    <x v="4264"/>
    <n v="4.2"/>
    <n v="240"/>
    <n v="320"/>
    <n v="25"/>
    <x v="3"/>
    <x v="11"/>
    <n v="2384"/>
    <x v="60"/>
    <x v="1"/>
  </r>
  <r>
    <x v="4265"/>
    <n v="4.2"/>
    <n v="240"/>
    <n v="320"/>
    <n v="25"/>
    <x v="3"/>
    <x v="11"/>
    <n v="138"/>
    <x v="483"/>
    <x v="1"/>
  </r>
  <r>
    <x v="4266"/>
    <n v="4.3"/>
    <n v="236"/>
    <n v="315"/>
    <n v="25"/>
    <x v="3"/>
    <x v="9"/>
    <n v="653"/>
    <x v="1051"/>
    <x v="1"/>
  </r>
  <r>
    <x v="4267"/>
    <n v="4.2"/>
    <n v="236"/>
    <n v="315"/>
    <n v="25"/>
    <x v="3"/>
    <x v="9"/>
    <n v="572"/>
    <x v="1051"/>
    <x v="1"/>
  </r>
  <r>
    <x v="4268"/>
    <n v="4.3"/>
    <n v="236"/>
    <n v="315"/>
    <n v="25"/>
    <x v="3"/>
    <x v="9"/>
    <n v="376"/>
    <x v="1051"/>
    <x v="1"/>
  </r>
  <r>
    <x v="4269"/>
    <n v="4.0999999999999996"/>
    <n v="236"/>
    <n v="315"/>
    <n v="25"/>
    <x v="3"/>
    <x v="9"/>
    <n v="136"/>
    <x v="1051"/>
    <x v="1"/>
  </r>
  <r>
    <x v="4270"/>
    <n v="4.0999999999999996"/>
    <n v="236"/>
    <n v="315"/>
    <n v="25"/>
    <x v="3"/>
    <x v="9"/>
    <n v="93"/>
    <x v="1051"/>
    <x v="1"/>
  </r>
  <r>
    <x v="4271"/>
    <n v="3.9"/>
    <n v="233"/>
    <n v="311"/>
    <n v="25"/>
    <x v="3"/>
    <x v="10"/>
    <n v="153"/>
    <x v="570"/>
    <x v="1"/>
  </r>
  <r>
    <x v="4272"/>
    <n v="4.3"/>
    <n v="225"/>
    <n v="300"/>
    <n v="25"/>
    <x v="3"/>
    <x v="11"/>
    <n v="58"/>
    <x v="1074"/>
    <x v="1"/>
  </r>
  <r>
    <x v="4273"/>
    <n v="3.9"/>
    <n v="224"/>
    <n v="299"/>
    <n v="25"/>
    <x v="3"/>
    <x v="11"/>
    <n v="10795"/>
    <x v="1075"/>
    <x v="1"/>
  </r>
  <r>
    <x v="4274"/>
    <n v="3.9"/>
    <n v="224"/>
    <n v="299"/>
    <n v="25"/>
    <x v="3"/>
    <x v="10"/>
    <n v="4556"/>
    <x v="65"/>
    <x v="1"/>
  </r>
  <r>
    <x v="4275"/>
    <n v="3.9"/>
    <n v="224"/>
    <n v="299"/>
    <n v="25"/>
    <x v="3"/>
    <x v="10"/>
    <n v="200"/>
    <x v="235"/>
    <x v="1"/>
  </r>
  <r>
    <x v="4276"/>
    <n v="4.2"/>
    <n v="224"/>
    <n v="299"/>
    <n v="25"/>
    <x v="3"/>
    <x v="10"/>
    <n v="194"/>
    <x v="281"/>
    <x v="1"/>
  </r>
  <r>
    <x v="4277"/>
    <n v="4"/>
    <n v="224"/>
    <n v="299"/>
    <n v="25"/>
    <x v="3"/>
    <x v="10"/>
    <n v="49"/>
    <x v="65"/>
    <x v="1"/>
  </r>
  <r>
    <x v="4278"/>
    <n v="3.8"/>
    <n v="224"/>
    <n v="299"/>
    <n v="25"/>
    <x v="1"/>
    <x v="4"/>
    <n v="32"/>
    <x v="1076"/>
    <x v="1"/>
  </r>
  <r>
    <x v="4279"/>
    <n v="3.8"/>
    <n v="224"/>
    <n v="299"/>
    <n v="25"/>
    <x v="3"/>
    <x v="10"/>
    <n v="18"/>
    <x v="65"/>
    <x v="1"/>
  </r>
  <r>
    <x v="4280"/>
    <n v="0"/>
    <n v="224"/>
    <n v="299"/>
    <n v="25"/>
    <x v="3"/>
    <x v="10"/>
    <n v="0"/>
    <x v="130"/>
    <x v="1"/>
  </r>
  <r>
    <x v="4281"/>
    <n v="0"/>
    <n v="224"/>
    <n v="299"/>
    <n v="25"/>
    <x v="3"/>
    <x v="9"/>
    <n v="0"/>
    <x v="1077"/>
    <x v="1"/>
  </r>
  <r>
    <x v="4282"/>
    <n v="4.2"/>
    <n v="221"/>
    <n v="295"/>
    <n v="25"/>
    <x v="3"/>
    <x v="9"/>
    <n v="1437"/>
    <x v="1051"/>
    <x v="1"/>
  </r>
  <r>
    <x v="4283"/>
    <n v="4"/>
    <n v="221"/>
    <n v="295"/>
    <n v="25"/>
    <x v="3"/>
    <x v="9"/>
    <n v="1005"/>
    <x v="1051"/>
    <x v="1"/>
  </r>
  <r>
    <x v="4284"/>
    <n v="4"/>
    <n v="221"/>
    <n v="295"/>
    <n v="25"/>
    <x v="3"/>
    <x v="9"/>
    <n v="811"/>
    <x v="1051"/>
    <x v="1"/>
  </r>
  <r>
    <x v="4285"/>
    <n v="4"/>
    <n v="221"/>
    <n v="295"/>
    <n v="25"/>
    <x v="3"/>
    <x v="9"/>
    <n v="792"/>
    <x v="1051"/>
    <x v="1"/>
  </r>
  <r>
    <x v="4286"/>
    <n v="4.3"/>
    <n v="221"/>
    <n v="295"/>
    <n v="25"/>
    <x v="3"/>
    <x v="9"/>
    <n v="734"/>
    <x v="1051"/>
    <x v="1"/>
  </r>
  <r>
    <x v="4287"/>
    <n v="4.4000000000000004"/>
    <n v="221"/>
    <n v="295"/>
    <n v="25"/>
    <x v="3"/>
    <x v="10"/>
    <n v="680"/>
    <x v="1040"/>
    <x v="1"/>
  </r>
  <r>
    <x v="4288"/>
    <n v="4.3"/>
    <n v="221"/>
    <n v="295"/>
    <n v="25"/>
    <x v="3"/>
    <x v="9"/>
    <n v="676"/>
    <x v="1051"/>
    <x v="1"/>
  </r>
  <r>
    <x v="4289"/>
    <n v="4.4000000000000004"/>
    <n v="221"/>
    <n v="295"/>
    <n v="25"/>
    <x v="3"/>
    <x v="9"/>
    <n v="641"/>
    <x v="1051"/>
    <x v="1"/>
  </r>
  <r>
    <x v="4290"/>
    <n v="4.2"/>
    <n v="221"/>
    <n v="295"/>
    <n v="25"/>
    <x v="3"/>
    <x v="11"/>
    <n v="585"/>
    <x v="1051"/>
    <x v="1"/>
  </r>
  <r>
    <x v="4291"/>
    <n v="4"/>
    <n v="221"/>
    <n v="295"/>
    <n v="25"/>
    <x v="3"/>
    <x v="11"/>
    <n v="380"/>
    <x v="1040"/>
    <x v="1"/>
  </r>
  <r>
    <x v="4292"/>
    <n v="4.3"/>
    <n v="221"/>
    <n v="295"/>
    <n v="25"/>
    <x v="3"/>
    <x v="11"/>
    <n v="365"/>
    <x v="1051"/>
    <x v="1"/>
  </r>
  <r>
    <x v="4293"/>
    <n v="4.5999999999999996"/>
    <n v="221"/>
    <n v="295"/>
    <n v="25"/>
    <x v="3"/>
    <x v="10"/>
    <n v="351"/>
    <x v="545"/>
    <x v="1"/>
  </r>
  <r>
    <x v="4294"/>
    <n v="4.4000000000000004"/>
    <n v="221"/>
    <n v="295"/>
    <n v="25"/>
    <x v="3"/>
    <x v="11"/>
    <n v="261"/>
    <x v="1051"/>
    <x v="1"/>
  </r>
  <r>
    <x v="4287"/>
    <n v="4.5"/>
    <n v="221"/>
    <n v="295"/>
    <n v="25"/>
    <x v="3"/>
    <x v="10"/>
    <n v="39"/>
    <x v="1040"/>
    <x v="1"/>
  </r>
  <r>
    <x v="4287"/>
    <n v="4.2"/>
    <n v="221"/>
    <n v="295"/>
    <n v="25"/>
    <x v="3"/>
    <x v="10"/>
    <n v="20"/>
    <x v="1040"/>
    <x v="1"/>
  </r>
  <r>
    <x v="4295"/>
    <n v="4.4000000000000004"/>
    <n v="217"/>
    <n v="290"/>
    <n v="25"/>
    <x v="3"/>
    <x v="11"/>
    <n v="42224"/>
    <x v="493"/>
    <x v="1"/>
  </r>
  <r>
    <x v="4296"/>
    <n v="4.0999999999999996"/>
    <n v="210"/>
    <n v="280"/>
    <n v="25"/>
    <x v="3"/>
    <x v="9"/>
    <n v="21"/>
    <x v="68"/>
    <x v="1"/>
  </r>
  <r>
    <x v="4297"/>
    <n v="4.2"/>
    <n v="209"/>
    <n v="279"/>
    <n v="25"/>
    <x v="3"/>
    <x v="10"/>
    <n v="24306"/>
    <x v="106"/>
    <x v="1"/>
  </r>
  <r>
    <x v="4298"/>
    <n v="4.0999999999999996"/>
    <n v="209"/>
    <n v="279"/>
    <n v="25"/>
    <x v="3"/>
    <x v="10"/>
    <n v="15683"/>
    <x v="106"/>
    <x v="1"/>
  </r>
  <r>
    <x v="4299"/>
    <n v="3.7"/>
    <n v="209"/>
    <n v="279"/>
    <n v="25"/>
    <x v="3"/>
    <x v="10"/>
    <n v="13"/>
    <x v="106"/>
    <x v="1"/>
  </r>
  <r>
    <x v="4300"/>
    <n v="4.4000000000000004"/>
    <n v="206"/>
    <n v="275"/>
    <n v="25"/>
    <x v="3"/>
    <x v="9"/>
    <n v="2100"/>
    <x v="545"/>
    <x v="1"/>
  </r>
  <r>
    <x v="4301"/>
    <n v="4.2"/>
    <n v="206"/>
    <n v="275"/>
    <n v="25"/>
    <x v="3"/>
    <x v="11"/>
    <n v="285"/>
    <x v="1051"/>
    <x v="1"/>
  </r>
  <r>
    <x v="4302"/>
    <n v="4.2"/>
    <n v="206"/>
    <n v="275"/>
    <n v="25"/>
    <x v="3"/>
    <x v="9"/>
    <n v="220"/>
    <x v="1051"/>
    <x v="1"/>
  </r>
  <r>
    <x v="4303"/>
    <n v="3.9"/>
    <n v="206"/>
    <n v="275"/>
    <n v="25"/>
    <x v="3"/>
    <x v="9"/>
    <n v="110"/>
    <x v="1051"/>
    <x v="1"/>
  </r>
  <r>
    <x v="4304"/>
    <n v="3.9"/>
    <n v="206"/>
    <n v="275"/>
    <n v="25"/>
    <x v="3"/>
    <x v="11"/>
    <n v="64"/>
    <x v="1051"/>
    <x v="1"/>
  </r>
  <r>
    <x v="4305"/>
    <n v="3.9"/>
    <n v="199"/>
    <n v="266"/>
    <n v="25"/>
    <x v="3"/>
    <x v="10"/>
    <n v="42"/>
    <x v="281"/>
    <x v="1"/>
  </r>
  <r>
    <x v="4306"/>
    <n v="4.2"/>
    <n v="195"/>
    <n v="260"/>
    <n v="25"/>
    <x v="3"/>
    <x v="10"/>
    <n v="602"/>
    <x v="78"/>
    <x v="1"/>
  </r>
  <r>
    <x v="4307"/>
    <n v="4.4000000000000004"/>
    <n v="194"/>
    <n v="259"/>
    <n v="25"/>
    <x v="3"/>
    <x v="11"/>
    <n v="31885"/>
    <x v="256"/>
    <x v="1"/>
  </r>
  <r>
    <x v="4308"/>
    <n v="4.4000000000000004"/>
    <n v="191"/>
    <n v="255"/>
    <n v="25"/>
    <x v="3"/>
    <x v="11"/>
    <n v="23888"/>
    <x v="185"/>
    <x v="1"/>
  </r>
  <r>
    <x v="4309"/>
    <n v="4.2"/>
    <n v="191"/>
    <n v="255"/>
    <n v="25"/>
    <x v="3"/>
    <x v="11"/>
    <n v="279"/>
    <x v="1051"/>
    <x v="1"/>
  </r>
  <r>
    <x v="4206"/>
    <n v="4.7"/>
    <n v="191"/>
    <n v="255"/>
    <n v="25"/>
    <x v="3"/>
    <x v="11"/>
    <n v="16"/>
    <x v="1051"/>
    <x v="1"/>
  </r>
  <r>
    <x v="4310"/>
    <n v="4"/>
    <n v="189"/>
    <n v="255"/>
    <n v="25"/>
    <x v="3"/>
    <x v="9"/>
    <n v="1465"/>
    <x v="102"/>
    <x v="1"/>
  </r>
  <r>
    <x v="4311"/>
    <n v="4.0999999999999996"/>
    <n v="186"/>
    <n v="249"/>
    <n v="25"/>
    <x v="3"/>
    <x v="9"/>
    <n v="442"/>
    <x v="789"/>
    <x v="1"/>
  </r>
  <r>
    <x v="4312"/>
    <n v="4.2"/>
    <n v="186"/>
    <n v="249"/>
    <n v="25"/>
    <x v="3"/>
    <x v="11"/>
    <n v="351"/>
    <x v="809"/>
    <x v="1"/>
  </r>
  <r>
    <x v="4313"/>
    <n v="4.2"/>
    <n v="185"/>
    <n v="249"/>
    <n v="25"/>
    <x v="3"/>
    <x v="9"/>
    <n v="29152"/>
    <x v="913"/>
    <x v="1"/>
  </r>
  <r>
    <x v="4314"/>
    <n v="4.3"/>
    <n v="180"/>
    <n v="240"/>
    <n v="25"/>
    <x v="3"/>
    <x v="11"/>
    <n v="56"/>
    <x v="378"/>
    <x v="1"/>
  </r>
  <r>
    <x v="4315"/>
    <n v="4.0999999999999996"/>
    <n v="167"/>
    <n v="225"/>
    <n v="25"/>
    <x v="3"/>
    <x v="10"/>
    <n v="54"/>
    <x v="349"/>
    <x v="1"/>
  </r>
  <r>
    <x v="4316"/>
    <n v="4.2"/>
    <n v="161"/>
    <n v="215"/>
    <n v="25"/>
    <x v="3"/>
    <x v="9"/>
    <n v="226"/>
    <x v="1051"/>
    <x v="1"/>
  </r>
  <r>
    <x v="4317"/>
    <n v="4.2"/>
    <n v="150"/>
    <n v="200"/>
    <n v="25"/>
    <x v="3"/>
    <x v="11"/>
    <n v="64391"/>
    <x v="75"/>
    <x v="1"/>
  </r>
  <r>
    <x v="4318"/>
    <n v="3.9"/>
    <n v="149"/>
    <n v="199"/>
    <n v="25"/>
    <x v="3"/>
    <x v="9"/>
    <n v="19891"/>
    <x v="503"/>
    <x v="1"/>
  </r>
  <r>
    <x v="4124"/>
    <n v="4"/>
    <n v="149"/>
    <n v="199"/>
    <n v="25"/>
    <x v="3"/>
    <x v="9"/>
    <n v="13382"/>
    <x v="489"/>
    <x v="1"/>
  </r>
  <r>
    <x v="4319"/>
    <n v="4.2"/>
    <n v="149"/>
    <n v="199"/>
    <n v="25"/>
    <x v="3"/>
    <x v="11"/>
    <n v="10650"/>
    <x v="287"/>
    <x v="1"/>
  </r>
  <r>
    <x v="4320"/>
    <n v="4.0999999999999996"/>
    <n v="149"/>
    <n v="199"/>
    <n v="25"/>
    <x v="3"/>
    <x v="10"/>
    <n v="2122"/>
    <x v="782"/>
    <x v="1"/>
  </r>
  <r>
    <x v="4321"/>
    <n v="4.0999999999999996"/>
    <n v="149"/>
    <n v="199"/>
    <n v="25"/>
    <x v="3"/>
    <x v="10"/>
    <n v="2122"/>
    <x v="782"/>
    <x v="1"/>
  </r>
  <r>
    <x v="4322"/>
    <n v="4"/>
    <n v="149"/>
    <n v="200"/>
    <n v="25"/>
    <x v="3"/>
    <x v="10"/>
    <n v="108"/>
    <x v="78"/>
    <x v="1"/>
  </r>
  <r>
    <x v="4323"/>
    <n v="4.0999999999999996"/>
    <n v="149"/>
    <n v="199"/>
    <n v="25"/>
    <x v="3"/>
    <x v="10"/>
    <n v="65"/>
    <x v="106"/>
    <x v="1"/>
  </r>
  <r>
    <x v="4324"/>
    <n v="3.3"/>
    <n v="149"/>
    <n v="199"/>
    <n v="25"/>
    <x v="1"/>
    <x v="6"/>
    <n v="19"/>
    <x v="784"/>
    <x v="1"/>
  </r>
  <r>
    <x v="4325"/>
    <n v="4.2"/>
    <n v="146"/>
    <n v="195"/>
    <n v="25"/>
    <x v="3"/>
    <x v="9"/>
    <n v="925"/>
    <x v="1051"/>
    <x v="1"/>
  </r>
  <r>
    <x v="4326"/>
    <n v="4"/>
    <n v="135"/>
    <n v="180"/>
    <n v="25"/>
    <x v="3"/>
    <x v="10"/>
    <n v="206"/>
    <x v="163"/>
    <x v="1"/>
  </r>
  <r>
    <x v="4327"/>
    <n v="3.9"/>
    <n v="131"/>
    <n v="175"/>
    <n v="25"/>
    <x v="3"/>
    <x v="9"/>
    <n v="144"/>
    <x v="1051"/>
    <x v="1"/>
  </r>
  <r>
    <x v="4328"/>
    <n v="4.0999999999999996"/>
    <n v="112"/>
    <n v="150"/>
    <n v="25"/>
    <x v="3"/>
    <x v="10"/>
    <n v="323"/>
    <x v="163"/>
    <x v="1"/>
  </r>
  <r>
    <x v="4329"/>
    <n v="4.5"/>
    <n v="109990"/>
    <n v="149990"/>
    <n v="26"/>
    <x v="0"/>
    <x v="1"/>
    <n v="78"/>
    <x v="192"/>
    <x v="1"/>
  </r>
  <r>
    <x v="4330"/>
    <n v="4"/>
    <n v="108190"/>
    <n v="146890"/>
    <n v="26"/>
    <x v="0"/>
    <x v="1"/>
    <n v="7"/>
    <x v="10"/>
    <x v="1"/>
  </r>
  <r>
    <x v="4331"/>
    <n v="4.3"/>
    <n v="104390"/>
    <n v="142995"/>
    <n v="26"/>
    <x v="0"/>
    <x v="0"/>
    <n v="38"/>
    <x v="2"/>
    <x v="1"/>
  </r>
  <r>
    <x v="4332"/>
    <n v="0"/>
    <n v="99000"/>
    <n v="135000"/>
    <n v="26"/>
    <x v="2"/>
    <x v="7"/>
    <n v="0"/>
    <x v="952"/>
    <x v="1"/>
  </r>
  <r>
    <x v="4333"/>
    <n v="4"/>
    <n v="94890"/>
    <n v="128690"/>
    <n v="26"/>
    <x v="0"/>
    <x v="1"/>
    <n v="2"/>
    <x v="10"/>
    <x v="1"/>
  </r>
  <r>
    <x v="4334"/>
    <n v="0"/>
    <n v="84690"/>
    <n v="114690"/>
    <n v="26"/>
    <x v="0"/>
    <x v="1"/>
    <n v="0"/>
    <x v="10"/>
    <x v="1"/>
  </r>
  <r>
    <x v="4335"/>
    <n v="0"/>
    <n v="77890"/>
    <n v="105398"/>
    <n v="26"/>
    <x v="0"/>
    <x v="1"/>
    <n v="0"/>
    <x v="358"/>
    <x v="1"/>
  </r>
  <r>
    <x v="4336"/>
    <n v="4.3"/>
    <n v="75990"/>
    <n v="103436"/>
    <n v="26"/>
    <x v="0"/>
    <x v="1"/>
    <n v="4"/>
    <x v="358"/>
    <x v="1"/>
  </r>
  <r>
    <x v="4337"/>
    <n v="4.4000000000000004"/>
    <n v="70008"/>
    <n v="94995"/>
    <n v="26"/>
    <x v="0"/>
    <x v="0"/>
    <n v="116"/>
    <x v="2"/>
    <x v="1"/>
  </r>
  <r>
    <x v="4338"/>
    <n v="3.7"/>
    <n v="69990"/>
    <n v="94990"/>
    <n v="26"/>
    <x v="0"/>
    <x v="0"/>
    <n v="3"/>
    <x v="0"/>
    <x v="1"/>
  </r>
  <r>
    <x v="4339"/>
    <n v="0"/>
    <n v="67990"/>
    <n v="91990"/>
    <n v="26"/>
    <x v="0"/>
    <x v="1"/>
    <n v="0"/>
    <x v="609"/>
    <x v="1"/>
  </r>
  <r>
    <x v="4340"/>
    <n v="4.4000000000000004"/>
    <n v="65990"/>
    <n v="89999"/>
    <n v="26"/>
    <x v="0"/>
    <x v="1"/>
    <n v="54"/>
    <x v="391"/>
    <x v="1"/>
  </r>
  <r>
    <x v="4341"/>
    <n v="3.6"/>
    <n v="63999"/>
    <n v="86800"/>
    <n v="26"/>
    <x v="1"/>
    <x v="2"/>
    <n v="29"/>
    <x v="4"/>
    <x v="1"/>
  </r>
  <r>
    <x v="4342"/>
    <n v="4.5"/>
    <n v="62925"/>
    <n v="85990"/>
    <n v="26"/>
    <x v="0"/>
    <x v="1"/>
    <n v="16"/>
    <x v="8"/>
    <x v="1"/>
  </r>
  <r>
    <x v="4343"/>
    <n v="4.3"/>
    <n v="60690"/>
    <n v="82690"/>
    <n v="26"/>
    <x v="0"/>
    <x v="1"/>
    <n v="212"/>
    <x v="10"/>
    <x v="1"/>
  </r>
  <r>
    <x v="4344"/>
    <n v="4.4000000000000004"/>
    <n v="58980"/>
    <n v="79990"/>
    <n v="26"/>
    <x v="1"/>
    <x v="2"/>
    <n v="203"/>
    <x v="5"/>
    <x v="1"/>
  </r>
  <r>
    <x v="4345"/>
    <n v="0"/>
    <n v="55367"/>
    <n v="74999"/>
    <n v="26"/>
    <x v="0"/>
    <x v="1"/>
    <n v="0"/>
    <x v="920"/>
    <x v="1"/>
  </r>
  <r>
    <x v="4346"/>
    <n v="4.2"/>
    <n v="54999"/>
    <n v="74990"/>
    <n v="26"/>
    <x v="1"/>
    <x v="2"/>
    <n v="10632"/>
    <x v="5"/>
    <x v="1"/>
  </r>
  <r>
    <x v="4347"/>
    <n v="0"/>
    <n v="54990"/>
    <n v="74590"/>
    <n v="26"/>
    <x v="1"/>
    <x v="2"/>
    <n v="0"/>
    <x v="580"/>
    <x v="1"/>
  </r>
  <r>
    <x v="2625"/>
    <n v="4.0999999999999996"/>
    <n v="53980"/>
    <n v="73800"/>
    <n v="26"/>
    <x v="1"/>
    <x v="2"/>
    <n v="7"/>
    <x v="4"/>
    <x v="1"/>
  </r>
  <r>
    <x v="4348"/>
    <n v="0"/>
    <n v="50499"/>
    <n v="68990"/>
    <n v="26"/>
    <x v="0"/>
    <x v="1"/>
    <n v="0"/>
    <x v="8"/>
    <x v="1"/>
  </r>
  <r>
    <x v="4349"/>
    <n v="3.9"/>
    <n v="50490"/>
    <n v="69000"/>
    <n v="26"/>
    <x v="1"/>
    <x v="2"/>
    <n v="1048"/>
    <x v="79"/>
    <x v="1"/>
  </r>
  <r>
    <x v="4350"/>
    <n v="4.3"/>
    <n v="49990"/>
    <n v="67990"/>
    <n v="26"/>
    <x v="1"/>
    <x v="2"/>
    <n v="13498"/>
    <x v="11"/>
    <x v="1"/>
  </r>
  <r>
    <x v="4351"/>
    <n v="4.2"/>
    <n v="48990"/>
    <n v="66990"/>
    <n v="26"/>
    <x v="0"/>
    <x v="1"/>
    <n v="111"/>
    <x v="609"/>
    <x v="1"/>
  </r>
  <r>
    <x v="4352"/>
    <n v="0"/>
    <n v="48559"/>
    <n v="65759"/>
    <n v="26"/>
    <x v="0"/>
    <x v="1"/>
    <n v="0"/>
    <x v="446"/>
    <x v="1"/>
  </r>
  <r>
    <x v="4353"/>
    <n v="0"/>
    <n v="48000"/>
    <n v="65000"/>
    <n v="26"/>
    <x v="0"/>
    <x v="1"/>
    <n v="0"/>
    <x v="299"/>
    <x v="1"/>
  </r>
  <r>
    <x v="4354"/>
    <n v="4"/>
    <n v="47701"/>
    <n v="64999"/>
    <n v="26"/>
    <x v="0"/>
    <x v="1"/>
    <n v="826"/>
    <x v="192"/>
    <x v="1"/>
  </r>
  <r>
    <x v="4355"/>
    <n v="0"/>
    <n v="47500"/>
    <n v="65000"/>
    <n v="26"/>
    <x v="2"/>
    <x v="7"/>
    <n v="0"/>
    <x v="952"/>
    <x v="1"/>
  </r>
  <r>
    <x v="4356"/>
    <n v="4.2"/>
    <n v="46990"/>
    <n v="63628"/>
    <n v="26"/>
    <x v="0"/>
    <x v="1"/>
    <n v="1476"/>
    <x v="119"/>
    <x v="1"/>
  </r>
  <r>
    <x v="909"/>
    <n v="4.4000000000000004"/>
    <n v="46990"/>
    <n v="63990"/>
    <n v="26"/>
    <x v="0"/>
    <x v="1"/>
    <n v="133"/>
    <x v="8"/>
    <x v="1"/>
  </r>
  <r>
    <x v="4357"/>
    <n v="4.2"/>
    <n v="45490"/>
    <n v="61590"/>
    <n v="26"/>
    <x v="1"/>
    <x v="2"/>
    <n v="1199"/>
    <x v="580"/>
    <x v="1"/>
  </r>
  <r>
    <x v="4358"/>
    <n v="3.9"/>
    <n v="44980"/>
    <n v="61600"/>
    <n v="26"/>
    <x v="1"/>
    <x v="2"/>
    <n v="11"/>
    <x v="4"/>
    <x v="1"/>
  </r>
  <r>
    <x v="4359"/>
    <n v="0"/>
    <n v="42139"/>
    <n v="57000"/>
    <n v="26"/>
    <x v="0"/>
    <x v="1"/>
    <n v="0"/>
    <x v="446"/>
    <x v="1"/>
  </r>
  <r>
    <x v="4360"/>
    <n v="4.0999999999999996"/>
    <n v="42000"/>
    <n v="57403"/>
    <n v="26"/>
    <x v="1"/>
    <x v="2"/>
    <n v="212"/>
    <x v="168"/>
    <x v="1"/>
  </r>
  <r>
    <x v="4361"/>
    <n v="4.0999999999999996"/>
    <n v="41500"/>
    <n v="56500"/>
    <n v="26"/>
    <x v="1"/>
    <x v="2"/>
    <n v="598"/>
    <x v="0"/>
    <x v="1"/>
  </r>
  <r>
    <x v="4362"/>
    <n v="4.4000000000000004"/>
    <n v="40999"/>
    <n v="55999"/>
    <n v="26"/>
    <x v="0"/>
    <x v="3"/>
    <n v="2679"/>
    <x v="584"/>
    <x v="1"/>
  </r>
  <r>
    <x v="1715"/>
    <n v="4.4000000000000004"/>
    <n v="40590"/>
    <n v="55600"/>
    <n v="26"/>
    <x v="1"/>
    <x v="2"/>
    <n v="26"/>
    <x v="4"/>
    <x v="1"/>
  </r>
  <r>
    <x v="4363"/>
    <n v="3.6"/>
    <n v="39990"/>
    <n v="54291"/>
    <n v="26"/>
    <x v="0"/>
    <x v="1"/>
    <n v="589"/>
    <x v="358"/>
    <x v="1"/>
  </r>
  <r>
    <x v="4364"/>
    <n v="4.2"/>
    <n v="38999"/>
    <n v="53413"/>
    <n v="26"/>
    <x v="0"/>
    <x v="1"/>
    <n v="103"/>
    <x v="119"/>
    <x v="1"/>
  </r>
  <r>
    <x v="4365"/>
    <n v="4.3"/>
    <n v="38990"/>
    <n v="52990"/>
    <n v="26"/>
    <x v="1"/>
    <x v="2"/>
    <n v="62"/>
    <x v="5"/>
    <x v="1"/>
  </r>
  <r>
    <x v="4366"/>
    <n v="0"/>
    <n v="37989"/>
    <n v="51990"/>
    <n v="26"/>
    <x v="1"/>
    <x v="2"/>
    <n v="0"/>
    <x v="11"/>
    <x v="1"/>
  </r>
  <r>
    <x v="4367"/>
    <n v="4.7"/>
    <n v="36999"/>
    <n v="50000"/>
    <n v="26"/>
    <x v="1"/>
    <x v="2"/>
    <n v="6"/>
    <x v="6"/>
    <x v="1"/>
  </r>
  <r>
    <x v="4368"/>
    <n v="4.3"/>
    <n v="36990"/>
    <n v="49999"/>
    <n v="26"/>
    <x v="0"/>
    <x v="1"/>
    <n v="8878"/>
    <x v="8"/>
    <x v="1"/>
  </r>
  <r>
    <x v="4369"/>
    <n v="4.2"/>
    <n v="36990"/>
    <n v="50100"/>
    <n v="26"/>
    <x v="0"/>
    <x v="1"/>
    <n v="1156"/>
    <x v="119"/>
    <x v="1"/>
  </r>
  <r>
    <x v="4370"/>
    <n v="4.3"/>
    <n v="36990"/>
    <n v="49990"/>
    <n v="26"/>
    <x v="1"/>
    <x v="2"/>
    <n v="819"/>
    <x v="82"/>
    <x v="1"/>
  </r>
  <r>
    <x v="4371"/>
    <n v="4.3"/>
    <n v="36990"/>
    <n v="50250"/>
    <n v="26"/>
    <x v="0"/>
    <x v="1"/>
    <n v="197"/>
    <x v="358"/>
    <x v="1"/>
  </r>
  <r>
    <x v="4372"/>
    <n v="4.2"/>
    <n v="36970"/>
    <n v="49990"/>
    <n v="26"/>
    <x v="0"/>
    <x v="1"/>
    <n v="486"/>
    <x v="358"/>
    <x v="1"/>
  </r>
  <r>
    <x v="4373"/>
    <n v="4"/>
    <n v="36490"/>
    <n v="49900"/>
    <n v="26"/>
    <x v="1"/>
    <x v="2"/>
    <n v="10602"/>
    <x v="79"/>
    <x v="1"/>
  </r>
  <r>
    <x v="4374"/>
    <n v="0"/>
    <n v="35999"/>
    <n v="48990"/>
    <n v="26"/>
    <x v="0"/>
    <x v="1"/>
    <n v="0"/>
    <x v="119"/>
    <x v="1"/>
  </r>
  <r>
    <x v="4375"/>
    <n v="4.2"/>
    <n v="35990"/>
    <n v="49240"/>
    <n v="26"/>
    <x v="0"/>
    <x v="1"/>
    <n v="3075"/>
    <x v="358"/>
    <x v="1"/>
  </r>
  <r>
    <x v="4376"/>
    <n v="4.3"/>
    <n v="34999"/>
    <n v="47475"/>
    <n v="26"/>
    <x v="0"/>
    <x v="1"/>
    <n v="125"/>
    <x v="358"/>
    <x v="1"/>
  </r>
  <r>
    <x v="4377"/>
    <n v="4"/>
    <n v="34990"/>
    <n v="47900"/>
    <n v="26"/>
    <x v="1"/>
    <x v="2"/>
    <n v="207"/>
    <x v="79"/>
    <x v="1"/>
  </r>
  <r>
    <x v="4378"/>
    <n v="4.3"/>
    <n v="34490"/>
    <n v="46990"/>
    <n v="26"/>
    <x v="1"/>
    <x v="2"/>
    <n v="82104"/>
    <x v="302"/>
    <x v="1"/>
  </r>
  <r>
    <x v="4379"/>
    <n v="4.0999999999999996"/>
    <n v="34490"/>
    <n v="46990"/>
    <n v="26"/>
    <x v="1"/>
    <x v="2"/>
    <n v="792"/>
    <x v="189"/>
    <x v="1"/>
  </r>
  <r>
    <x v="2787"/>
    <n v="4.3"/>
    <n v="33990"/>
    <n v="45990"/>
    <n v="26"/>
    <x v="1"/>
    <x v="2"/>
    <n v="82104"/>
    <x v="302"/>
    <x v="1"/>
  </r>
  <r>
    <x v="4380"/>
    <n v="4.0999999999999996"/>
    <n v="33990"/>
    <n v="45991"/>
    <n v="26"/>
    <x v="1"/>
    <x v="2"/>
    <n v="646"/>
    <x v="1019"/>
    <x v="1"/>
  </r>
  <r>
    <x v="4381"/>
    <n v="4.2"/>
    <n v="33249"/>
    <n v="45000"/>
    <n v="26"/>
    <x v="0"/>
    <x v="1"/>
    <n v="546"/>
    <x v="119"/>
    <x v="1"/>
  </r>
  <r>
    <x v="4382"/>
    <n v="4.2"/>
    <n v="30999"/>
    <n v="41999"/>
    <n v="26"/>
    <x v="0"/>
    <x v="3"/>
    <n v="370"/>
    <x v="192"/>
    <x v="1"/>
  </r>
  <r>
    <x v="4383"/>
    <n v="4.2"/>
    <n v="30999"/>
    <n v="41990"/>
    <n v="26"/>
    <x v="1"/>
    <x v="2"/>
    <n v="12"/>
    <x v="5"/>
    <x v="1"/>
  </r>
  <r>
    <x v="1026"/>
    <n v="4.4000000000000004"/>
    <n v="29580"/>
    <n v="40456"/>
    <n v="26"/>
    <x v="1"/>
    <x v="2"/>
    <n v="3100"/>
    <x v="302"/>
    <x v="1"/>
  </r>
  <r>
    <x v="2053"/>
    <n v="4.2"/>
    <n v="28103"/>
    <n v="37999"/>
    <n v="26"/>
    <x v="0"/>
    <x v="3"/>
    <n v="7660"/>
    <x v="646"/>
    <x v="1"/>
  </r>
  <r>
    <x v="4384"/>
    <n v="4.2"/>
    <n v="27999"/>
    <n v="37999"/>
    <n v="26"/>
    <x v="0"/>
    <x v="3"/>
    <n v="370"/>
    <x v="192"/>
    <x v="1"/>
  </r>
  <r>
    <x v="4385"/>
    <n v="4.2"/>
    <n v="27999"/>
    <n v="37999"/>
    <n v="26"/>
    <x v="0"/>
    <x v="3"/>
    <n v="370"/>
    <x v="192"/>
    <x v="1"/>
  </r>
  <r>
    <x v="2643"/>
    <n v="0"/>
    <n v="26499"/>
    <n v="35999"/>
    <n v="26"/>
    <x v="0"/>
    <x v="1"/>
    <n v="0"/>
    <x v="121"/>
    <x v="1"/>
  </r>
  <r>
    <x v="4386"/>
    <n v="3.8"/>
    <n v="26290"/>
    <n v="35990"/>
    <n v="26"/>
    <x v="1"/>
    <x v="2"/>
    <n v="11"/>
    <x v="5"/>
    <x v="1"/>
  </r>
  <r>
    <x v="4387"/>
    <n v="3.8"/>
    <n v="25999"/>
    <n v="35208"/>
    <n v="26"/>
    <x v="0"/>
    <x v="1"/>
    <n v="323"/>
    <x v="119"/>
    <x v="1"/>
  </r>
  <r>
    <x v="4388"/>
    <n v="4.4000000000000004"/>
    <n v="25990"/>
    <n v="35199"/>
    <n v="26"/>
    <x v="1"/>
    <x v="4"/>
    <n v="64"/>
    <x v="5"/>
    <x v="1"/>
  </r>
  <r>
    <x v="2058"/>
    <n v="4.4000000000000004"/>
    <n v="24999"/>
    <n v="33999"/>
    <n v="26"/>
    <x v="0"/>
    <x v="3"/>
    <n v="9208"/>
    <x v="21"/>
    <x v="1"/>
  </r>
  <r>
    <x v="3801"/>
    <n v="4.2"/>
    <n v="22270"/>
    <n v="30450"/>
    <n v="26"/>
    <x v="1"/>
    <x v="2"/>
    <n v="20588"/>
    <x v="9"/>
    <x v="1"/>
  </r>
  <r>
    <x v="4389"/>
    <n v="4.3"/>
    <n v="21999"/>
    <n v="29999"/>
    <n v="26"/>
    <x v="1"/>
    <x v="2"/>
    <n v="37"/>
    <x v="823"/>
    <x v="1"/>
  </r>
  <r>
    <x v="4390"/>
    <n v="3"/>
    <n v="21969"/>
    <n v="29999"/>
    <n v="26"/>
    <x v="0"/>
    <x v="1"/>
    <n v="3"/>
    <x v="1078"/>
    <x v="1"/>
  </r>
  <r>
    <x v="4391"/>
    <n v="0"/>
    <n v="18999"/>
    <n v="25999"/>
    <n v="26"/>
    <x v="1"/>
    <x v="5"/>
    <n v="0"/>
    <x v="1079"/>
    <x v="1"/>
  </r>
  <r>
    <x v="4392"/>
    <n v="4.4000000000000004"/>
    <n v="18983"/>
    <n v="25999"/>
    <n v="26"/>
    <x v="0"/>
    <x v="3"/>
    <n v="159"/>
    <x v="11"/>
    <x v="1"/>
  </r>
  <r>
    <x v="4393"/>
    <n v="0"/>
    <n v="18499"/>
    <n v="24999"/>
    <n v="26"/>
    <x v="0"/>
    <x v="1"/>
    <n v="0"/>
    <x v="449"/>
    <x v="1"/>
  </r>
  <r>
    <x v="4394"/>
    <n v="4.2"/>
    <n v="16992"/>
    <n v="22999"/>
    <n v="26"/>
    <x v="0"/>
    <x v="3"/>
    <n v="8861"/>
    <x v="646"/>
    <x v="1"/>
  </r>
  <r>
    <x v="4395"/>
    <n v="0"/>
    <n v="15903"/>
    <n v="21500"/>
    <n v="26"/>
    <x v="1"/>
    <x v="2"/>
    <n v="0"/>
    <x v="1080"/>
    <x v="1"/>
  </r>
  <r>
    <x v="4396"/>
    <n v="3.9"/>
    <n v="15490"/>
    <n v="20990"/>
    <n v="26"/>
    <x v="1"/>
    <x v="4"/>
    <n v="19"/>
    <x v="0"/>
    <x v="1"/>
  </r>
  <r>
    <x v="4397"/>
    <n v="4.2"/>
    <n v="15479"/>
    <n v="20999"/>
    <n v="26"/>
    <x v="0"/>
    <x v="3"/>
    <n v="18618"/>
    <x v="646"/>
    <x v="1"/>
  </r>
  <r>
    <x v="922"/>
    <n v="4.4000000000000004"/>
    <n v="15309"/>
    <n v="20690"/>
    <n v="26"/>
    <x v="1"/>
    <x v="4"/>
    <n v="76"/>
    <x v="0"/>
    <x v="1"/>
  </r>
  <r>
    <x v="4001"/>
    <n v="4.2"/>
    <n v="14991"/>
    <n v="20499"/>
    <n v="26"/>
    <x v="1"/>
    <x v="5"/>
    <n v="44"/>
    <x v="14"/>
    <x v="1"/>
  </r>
  <r>
    <x v="4398"/>
    <n v="4.5"/>
    <n v="14600"/>
    <n v="19990"/>
    <n v="26"/>
    <x v="0"/>
    <x v="12"/>
    <n v="14293"/>
    <x v="298"/>
    <x v="1"/>
  </r>
  <r>
    <x v="4399"/>
    <n v="4.0999999999999996"/>
    <n v="13999"/>
    <n v="18999"/>
    <n v="26"/>
    <x v="1"/>
    <x v="2"/>
    <n v="3396"/>
    <x v="394"/>
    <x v="1"/>
  </r>
  <r>
    <x v="4400"/>
    <n v="4.3"/>
    <n v="13994"/>
    <n v="18990"/>
    <n v="26"/>
    <x v="1"/>
    <x v="2"/>
    <n v="56"/>
    <x v="6"/>
    <x v="1"/>
  </r>
  <r>
    <x v="4401"/>
    <n v="4.0999999999999996"/>
    <n v="12859"/>
    <n v="17500"/>
    <n v="26"/>
    <x v="1"/>
    <x v="2"/>
    <n v="180"/>
    <x v="19"/>
    <x v="1"/>
  </r>
  <r>
    <x v="4402"/>
    <n v="4.8"/>
    <n v="12847"/>
    <n v="17500"/>
    <n v="26"/>
    <x v="1"/>
    <x v="2"/>
    <n v="10"/>
    <x v="11"/>
    <x v="1"/>
  </r>
  <r>
    <x v="4403"/>
    <n v="0"/>
    <n v="12579"/>
    <n v="16999"/>
    <n v="26"/>
    <x v="0"/>
    <x v="1"/>
    <n v="0"/>
    <x v="1081"/>
    <x v="1"/>
  </r>
  <r>
    <x v="4404"/>
    <n v="4"/>
    <n v="12490"/>
    <n v="16999"/>
    <n v="26"/>
    <x v="1"/>
    <x v="2"/>
    <n v="669"/>
    <x v="157"/>
    <x v="1"/>
  </r>
  <r>
    <x v="3492"/>
    <n v="4.5"/>
    <n v="12289"/>
    <n v="16700"/>
    <n v="26"/>
    <x v="1"/>
    <x v="2"/>
    <n v="177"/>
    <x v="9"/>
    <x v="1"/>
  </r>
  <r>
    <x v="4405"/>
    <n v="4.4000000000000004"/>
    <n v="12263"/>
    <n v="16590"/>
    <n v="26"/>
    <x v="1"/>
    <x v="2"/>
    <n v="760"/>
    <x v="5"/>
    <x v="1"/>
  </r>
  <r>
    <x v="613"/>
    <n v="4.4000000000000004"/>
    <n v="11747"/>
    <n v="15999"/>
    <n v="26"/>
    <x v="0"/>
    <x v="3"/>
    <n v="9180"/>
    <x v="21"/>
    <x v="1"/>
  </r>
  <r>
    <x v="258"/>
    <n v="4.4000000000000004"/>
    <n v="11699"/>
    <n v="15999"/>
    <n v="26"/>
    <x v="0"/>
    <x v="3"/>
    <n v="9180"/>
    <x v="21"/>
    <x v="1"/>
  </r>
  <r>
    <x v="4406"/>
    <n v="4.3"/>
    <n v="11690"/>
    <n v="15800"/>
    <n v="26"/>
    <x v="1"/>
    <x v="2"/>
    <n v="35540"/>
    <x v="11"/>
    <x v="1"/>
  </r>
  <r>
    <x v="4407"/>
    <n v="4.4000000000000004"/>
    <n v="11686"/>
    <n v="15999"/>
    <n v="26"/>
    <x v="0"/>
    <x v="3"/>
    <n v="9180"/>
    <x v="21"/>
    <x v="1"/>
  </r>
  <r>
    <x v="4408"/>
    <n v="4.3"/>
    <n v="11455"/>
    <n v="15499"/>
    <n v="26"/>
    <x v="0"/>
    <x v="3"/>
    <n v="1251"/>
    <x v="301"/>
    <x v="1"/>
  </r>
  <r>
    <x v="4409"/>
    <n v="4.3"/>
    <n v="11440"/>
    <n v="15499"/>
    <n v="26"/>
    <x v="0"/>
    <x v="3"/>
    <n v="1251"/>
    <x v="301"/>
    <x v="1"/>
  </r>
  <r>
    <x v="3665"/>
    <n v="4.4000000000000004"/>
    <n v="10999"/>
    <n v="14999"/>
    <n v="26"/>
    <x v="0"/>
    <x v="3"/>
    <n v="2239"/>
    <x v="192"/>
    <x v="1"/>
  </r>
  <r>
    <x v="3666"/>
    <n v="4.4000000000000004"/>
    <n v="10999"/>
    <n v="14999"/>
    <n v="26"/>
    <x v="0"/>
    <x v="3"/>
    <n v="2239"/>
    <x v="192"/>
    <x v="1"/>
  </r>
  <r>
    <x v="4410"/>
    <n v="4.4000000000000004"/>
    <n v="10999"/>
    <n v="14999"/>
    <n v="26"/>
    <x v="0"/>
    <x v="3"/>
    <n v="2239"/>
    <x v="192"/>
    <x v="1"/>
  </r>
  <r>
    <x v="4411"/>
    <n v="4.0999999999999996"/>
    <n v="10999"/>
    <n v="14999"/>
    <n v="26"/>
    <x v="0"/>
    <x v="3"/>
    <n v="167"/>
    <x v="360"/>
    <x v="1"/>
  </r>
  <r>
    <x v="4412"/>
    <n v="4.0999999999999996"/>
    <n v="10999"/>
    <n v="14999"/>
    <n v="26"/>
    <x v="0"/>
    <x v="3"/>
    <n v="167"/>
    <x v="360"/>
    <x v="1"/>
  </r>
  <r>
    <x v="4413"/>
    <n v="4"/>
    <n v="10990"/>
    <n v="14999"/>
    <n v="26"/>
    <x v="1"/>
    <x v="2"/>
    <n v="669"/>
    <x v="157"/>
    <x v="1"/>
  </r>
  <r>
    <x v="4414"/>
    <n v="3.8"/>
    <n v="10590"/>
    <n v="14500"/>
    <n v="26"/>
    <x v="1"/>
    <x v="2"/>
    <n v="14"/>
    <x v="9"/>
    <x v="1"/>
  </r>
  <r>
    <x v="4415"/>
    <n v="3.8"/>
    <n v="10299"/>
    <n v="13999"/>
    <n v="26"/>
    <x v="1"/>
    <x v="2"/>
    <n v="28"/>
    <x v="157"/>
    <x v="1"/>
  </r>
  <r>
    <x v="4416"/>
    <n v="4.3"/>
    <n v="9590"/>
    <n v="13050"/>
    <n v="26"/>
    <x v="1"/>
    <x v="2"/>
    <n v="433"/>
    <x v="9"/>
    <x v="1"/>
  </r>
  <r>
    <x v="4417"/>
    <n v="4"/>
    <n v="9499"/>
    <n v="12999"/>
    <n v="26"/>
    <x v="1"/>
    <x v="2"/>
    <n v="13391"/>
    <x v="394"/>
    <x v="1"/>
  </r>
  <r>
    <x v="4418"/>
    <n v="4.3"/>
    <n v="9499"/>
    <n v="12990"/>
    <n v="26"/>
    <x v="1"/>
    <x v="2"/>
    <n v="1700"/>
    <x v="189"/>
    <x v="1"/>
  </r>
  <r>
    <x v="4419"/>
    <n v="0"/>
    <n v="9348"/>
    <n v="12798"/>
    <n v="26"/>
    <x v="1"/>
    <x v="5"/>
    <n v="0"/>
    <x v="1082"/>
    <x v="1"/>
  </r>
  <r>
    <x v="4420"/>
    <n v="4"/>
    <n v="8499"/>
    <n v="11499"/>
    <n v="26"/>
    <x v="1"/>
    <x v="2"/>
    <n v="13391"/>
    <x v="394"/>
    <x v="1"/>
  </r>
  <r>
    <x v="714"/>
    <n v="0"/>
    <n v="6929"/>
    <n v="9400"/>
    <n v="26"/>
    <x v="1"/>
    <x v="6"/>
    <n v="0"/>
    <x v="83"/>
    <x v="1"/>
  </r>
  <r>
    <x v="4421"/>
    <n v="3.7"/>
    <n v="5860"/>
    <n v="7999"/>
    <n v="26"/>
    <x v="1"/>
    <x v="2"/>
    <n v="75"/>
    <x v="1083"/>
    <x v="1"/>
  </r>
  <r>
    <x v="4422"/>
    <n v="4.3"/>
    <n v="5499"/>
    <n v="7495"/>
    <n v="26"/>
    <x v="0"/>
    <x v="0"/>
    <n v="650"/>
    <x v="399"/>
    <x v="1"/>
  </r>
  <r>
    <x v="4423"/>
    <n v="4"/>
    <n v="4729"/>
    <n v="6445"/>
    <n v="26"/>
    <x v="1"/>
    <x v="4"/>
    <n v="3634"/>
    <x v="18"/>
    <x v="1"/>
  </r>
  <r>
    <x v="4424"/>
    <n v="2.9"/>
    <n v="4391"/>
    <n v="6000"/>
    <n v="26"/>
    <x v="1"/>
    <x v="5"/>
    <n v="14"/>
    <x v="791"/>
    <x v="1"/>
  </r>
  <r>
    <x v="4425"/>
    <n v="0"/>
    <n v="4049"/>
    <n v="5518"/>
    <n v="26"/>
    <x v="1"/>
    <x v="5"/>
    <n v="0"/>
    <x v="1084"/>
    <x v="1"/>
  </r>
  <r>
    <x v="4426"/>
    <n v="0"/>
    <n v="3640"/>
    <n v="4945"/>
    <n v="26"/>
    <x v="1"/>
    <x v="4"/>
    <n v="0"/>
    <x v="1085"/>
    <x v="1"/>
  </r>
  <r>
    <x v="4427"/>
    <n v="0"/>
    <n v="3099"/>
    <n v="4199"/>
    <n v="26"/>
    <x v="1"/>
    <x v="6"/>
    <n v="0"/>
    <x v="1086"/>
    <x v="1"/>
  </r>
  <r>
    <x v="4428"/>
    <n v="4.5"/>
    <n v="2352"/>
    <n v="3190"/>
    <n v="26"/>
    <x v="2"/>
    <x v="7"/>
    <n v="1137"/>
    <x v="799"/>
    <x v="1"/>
  </r>
  <r>
    <x v="4429"/>
    <n v="4.4000000000000004"/>
    <n v="2283"/>
    <n v="3100"/>
    <n v="26"/>
    <x v="3"/>
    <x v="8"/>
    <n v="1211"/>
    <x v="86"/>
    <x v="1"/>
  </r>
  <r>
    <x v="4430"/>
    <n v="4.4000000000000004"/>
    <n v="2199"/>
    <n v="2999"/>
    <n v="26"/>
    <x v="3"/>
    <x v="8"/>
    <n v="3889"/>
    <x v="86"/>
    <x v="1"/>
  </r>
  <r>
    <x v="4431"/>
    <n v="4.0999999999999996"/>
    <n v="1899"/>
    <n v="2599"/>
    <n v="26"/>
    <x v="1"/>
    <x v="4"/>
    <n v="250"/>
    <x v="32"/>
    <x v="1"/>
  </r>
  <r>
    <x v="4432"/>
    <n v="0"/>
    <n v="1899"/>
    <n v="2599"/>
    <n v="26"/>
    <x v="1"/>
    <x v="5"/>
    <n v="0"/>
    <x v="14"/>
    <x v="1"/>
  </r>
  <r>
    <x v="4433"/>
    <n v="4.5"/>
    <n v="1895"/>
    <n v="2595"/>
    <n v="26"/>
    <x v="1"/>
    <x v="4"/>
    <n v="134"/>
    <x v="17"/>
    <x v="1"/>
  </r>
  <r>
    <x v="4434"/>
    <n v="4.2"/>
    <n v="1845"/>
    <n v="2499"/>
    <n v="26"/>
    <x v="3"/>
    <x v="8"/>
    <n v="73"/>
    <x v="35"/>
    <x v="1"/>
  </r>
  <r>
    <x v="4435"/>
    <n v="4.2"/>
    <n v="1769"/>
    <n v="2395"/>
    <n v="26"/>
    <x v="3"/>
    <x v="9"/>
    <n v="305"/>
    <x v="141"/>
    <x v="1"/>
  </r>
  <r>
    <x v="4436"/>
    <n v="4.0999999999999996"/>
    <n v="1695"/>
    <n v="2300"/>
    <n v="26"/>
    <x v="3"/>
    <x v="9"/>
    <n v="1251"/>
    <x v="141"/>
    <x v="1"/>
  </r>
  <r>
    <x v="329"/>
    <n v="4.3"/>
    <n v="1621"/>
    <n v="2195"/>
    <n v="26"/>
    <x v="3"/>
    <x v="8"/>
    <n v="1602"/>
    <x v="35"/>
    <x v="1"/>
  </r>
  <r>
    <x v="4437"/>
    <n v="3.9"/>
    <n v="1619"/>
    <n v="2199"/>
    <n v="26"/>
    <x v="0"/>
    <x v="12"/>
    <n v="674"/>
    <x v="1087"/>
    <x v="1"/>
  </r>
  <r>
    <x v="4438"/>
    <n v="3.9"/>
    <n v="1616"/>
    <n v="2199"/>
    <n v="26"/>
    <x v="0"/>
    <x v="12"/>
    <n v="674"/>
    <x v="1087"/>
    <x v="1"/>
  </r>
  <r>
    <x v="4439"/>
    <n v="4.0999999999999996"/>
    <n v="1549"/>
    <n v="2100"/>
    <n v="26"/>
    <x v="2"/>
    <x v="7"/>
    <n v="31"/>
    <x v="1028"/>
    <x v="1"/>
  </r>
  <r>
    <x v="4440"/>
    <n v="3.8"/>
    <n v="1538"/>
    <n v="2099"/>
    <n v="26"/>
    <x v="0"/>
    <x v="3"/>
    <n v="1050"/>
    <x v="431"/>
    <x v="1"/>
  </r>
  <r>
    <x v="4441"/>
    <n v="1"/>
    <n v="1479"/>
    <n v="1999"/>
    <n v="26"/>
    <x v="0"/>
    <x v="3"/>
    <n v="2"/>
    <x v="1088"/>
    <x v="1"/>
  </r>
  <r>
    <x v="4442"/>
    <n v="3.7"/>
    <n v="1473"/>
    <n v="1999"/>
    <n v="26"/>
    <x v="2"/>
    <x v="7"/>
    <n v="35"/>
    <x v="767"/>
    <x v="1"/>
  </r>
  <r>
    <x v="4443"/>
    <n v="4.3"/>
    <n v="1399"/>
    <n v="1899"/>
    <n v="26"/>
    <x v="2"/>
    <x v="7"/>
    <n v="638"/>
    <x v="209"/>
    <x v="1"/>
  </r>
  <r>
    <x v="4444"/>
    <n v="0"/>
    <n v="1399"/>
    <n v="1900"/>
    <n v="26"/>
    <x v="2"/>
    <x v="7"/>
    <n v="0"/>
    <x v="1089"/>
    <x v="1"/>
  </r>
  <r>
    <x v="4445"/>
    <n v="4.2"/>
    <n v="1398"/>
    <n v="1899"/>
    <n v="26"/>
    <x v="0"/>
    <x v="3"/>
    <n v="369"/>
    <x v="23"/>
    <x v="1"/>
  </r>
  <r>
    <x v="3846"/>
    <n v="4.0999999999999996"/>
    <n v="1209"/>
    <n v="1649"/>
    <n v="26"/>
    <x v="0"/>
    <x v="3"/>
    <n v="2391"/>
    <x v="519"/>
    <x v="1"/>
  </r>
  <r>
    <x v="4446"/>
    <n v="4.0999999999999996"/>
    <n v="1191"/>
    <n v="1630"/>
    <n v="26"/>
    <x v="3"/>
    <x v="8"/>
    <n v="224"/>
    <x v="1090"/>
    <x v="1"/>
  </r>
  <r>
    <x v="4447"/>
    <n v="4.4000000000000004"/>
    <n v="1170"/>
    <n v="1590"/>
    <n v="26"/>
    <x v="3"/>
    <x v="11"/>
    <n v="175"/>
    <x v="1091"/>
    <x v="1"/>
  </r>
  <r>
    <x v="4448"/>
    <n v="4.4000000000000004"/>
    <n v="1110"/>
    <n v="1515"/>
    <n v="26"/>
    <x v="2"/>
    <x v="7"/>
    <n v="66"/>
    <x v="964"/>
    <x v="1"/>
  </r>
  <r>
    <x v="4449"/>
    <n v="4.4000000000000004"/>
    <n v="1100"/>
    <n v="1500"/>
    <n v="26"/>
    <x v="2"/>
    <x v="7"/>
    <n v="50"/>
    <x v="1092"/>
    <x v="1"/>
  </r>
  <r>
    <x v="4450"/>
    <n v="4.2"/>
    <n v="1099"/>
    <n v="1499"/>
    <n v="26"/>
    <x v="3"/>
    <x v="8"/>
    <n v="54029"/>
    <x v="86"/>
    <x v="1"/>
  </r>
  <r>
    <x v="4451"/>
    <n v="0"/>
    <n v="1099"/>
    <n v="1499"/>
    <n v="26"/>
    <x v="2"/>
    <x v="7"/>
    <n v="0"/>
    <x v="1093"/>
    <x v="1"/>
  </r>
  <r>
    <x v="4452"/>
    <n v="4.2"/>
    <n v="1095"/>
    <n v="1499"/>
    <n v="26"/>
    <x v="3"/>
    <x v="8"/>
    <n v="2191"/>
    <x v="712"/>
    <x v="1"/>
  </r>
  <r>
    <x v="4453"/>
    <n v="4.2"/>
    <n v="1095"/>
    <n v="1499"/>
    <n v="26"/>
    <x v="3"/>
    <x v="8"/>
    <n v="714"/>
    <x v="712"/>
    <x v="1"/>
  </r>
  <r>
    <x v="4454"/>
    <n v="4.3"/>
    <n v="949"/>
    <n v="1295"/>
    <n v="26"/>
    <x v="0"/>
    <x v="1"/>
    <n v="2240"/>
    <x v="834"/>
    <x v="1"/>
  </r>
  <r>
    <x v="4455"/>
    <n v="0"/>
    <n v="949"/>
    <n v="1299"/>
    <n v="26"/>
    <x v="3"/>
    <x v="11"/>
    <n v="0"/>
    <x v="798"/>
    <x v="1"/>
  </r>
  <r>
    <x v="4456"/>
    <n v="0"/>
    <n v="949"/>
    <n v="1299"/>
    <n v="26"/>
    <x v="3"/>
    <x v="11"/>
    <n v="0"/>
    <x v="205"/>
    <x v="1"/>
  </r>
  <r>
    <x v="4457"/>
    <n v="3.8"/>
    <n v="843"/>
    <n v="1150"/>
    <n v="26"/>
    <x v="3"/>
    <x v="11"/>
    <n v="3923"/>
    <x v="676"/>
    <x v="1"/>
  </r>
  <r>
    <x v="4458"/>
    <n v="4"/>
    <n v="807"/>
    <n v="1095"/>
    <n v="26"/>
    <x v="3"/>
    <x v="8"/>
    <n v="173"/>
    <x v="35"/>
    <x v="1"/>
  </r>
  <r>
    <x v="4459"/>
    <n v="4.2"/>
    <n v="804"/>
    <n v="1099"/>
    <n v="26"/>
    <x v="3"/>
    <x v="8"/>
    <n v="1637"/>
    <x v="86"/>
    <x v="1"/>
  </r>
  <r>
    <x v="4460"/>
    <n v="4.4000000000000004"/>
    <n v="781"/>
    <n v="1067"/>
    <n v="26"/>
    <x v="3"/>
    <x v="9"/>
    <n v="78"/>
    <x v="140"/>
    <x v="1"/>
  </r>
  <r>
    <x v="4461"/>
    <n v="4.3"/>
    <n v="769"/>
    <n v="1050"/>
    <n v="26"/>
    <x v="1"/>
    <x v="4"/>
    <n v="29332"/>
    <x v="135"/>
    <x v="1"/>
  </r>
  <r>
    <x v="4462"/>
    <n v="4.0999999999999996"/>
    <n v="738"/>
    <n v="999"/>
    <n v="26"/>
    <x v="3"/>
    <x v="10"/>
    <n v="43"/>
    <x v="1094"/>
    <x v="1"/>
  </r>
  <r>
    <x v="4463"/>
    <n v="4.3"/>
    <n v="736"/>
    <n v="999"/>
    <n v="26"/>
    <x v="1"/>
    <x v="6"/>
    <n v="13"/>
    <x v="1095"/>
    <x v="1"/>
  </r>
  <r>
    <x v="4464"/>
    <n v="4.4000000000000004"/>
    <n v="736"/>
    <n v="999"/>
    <n v="26"/>
    <x v="1"/>
    <x v="2"/>
    <n v="5"/>
    <x v="366"/>
    <x v="1"/>
  </r>
  <r>
    <x v="555"/>
    <n v="4.4000000000000004"/>
    <n v="687"/>
    <n v="929"/>
    <n v="26"/>
    <x v="3"/>
    <x v="11"/>
    <n v="34527"/>
    <x v="256"/>
    <x v="1"/>
  </r>
  <r>
    <x v="4465"/>
    <n v="3.8"/>
    <n v="644"/>
    <n v="880"/>
    <n v="26"/>
    <x v="3"/>
    <x v="9"/>
    <n v="12"/>
    <x v="59"/>
    <x v="1"/>
  </r>
  <r>
    <x v="4466"/>
    <n v="3.5"/>
    <n v="589"/>
    <n v="799"/>
    <n v="26"/>
    <x v="3"/>
    <x v="10"/>
    <n v="2"/>
    <x v="55"/>
    <x v="1"/>
  </r>
  <r>
    <x v="4467"/>
    <n v="4.3"/>
    <n v="573"/>
    <n v="775"/>
    <n v="26"/>
    <x v="3"/>
    <x v="11"/>
    <n v="4220"/>
    <x v="1096"/>
    <x v="1"/>
  </r>
  <r>
    <x v="4468"/>
    <n v="3.8"/>
    <n v="571"/>
    <n v="780"/>
    <n v="26"/>
    <x v="3"/>
    <x v="11"/>
    <n v="12"/>
    <x v="1097"/>
    <x v="1"/>
  </r>
  <r>
    <x v="4469"/>
    <n v="4"/>
    <n v="549"/>
    <n v="748"/>
    <n v="26"/>
    <x v="0"/>
    <x v="1"/>
    <n v="5741"/>
    <x v="598"/>
    <x v="1"/>
  </r>
  <r>
    <x v="4470"/>
    <n v="4.7"/>
    <n v="549"/>
    <n v="749"/>
    <n v="26"/>
    <x v="3"/>
    <x v="10"/>
    <n v="6"/>
    <x v="55"/>
    <x v="1"/>
  </r>
  <r>
    <x v="4471"/>
    <n v="4.5"/>
    <n v="514"/>
    <n v="699"/>
    <n v="26"/>
    <x v="2"/>
    <x v="7"/>
    <n v="1876"/>
    <x v="306"/>
    <x v="1"/>
  </r>
  <r>
    <x v="4472"/>
    <n v="4.3"/>
    <n v="479"/>
    <n v="650"/>
    <n v="26"/>
    <x v="3"/>
    <x v="11"/>
    <n v="215"/>
    <x v="671"/>
    <x v="1"/>
  </r>
  <r>
    <x v="4473"/>
    <n v="4.3"/>
    <n v="475"/>
    <n v="650"/>
    <n v="26"/>
    <x v="2"/>
    <x v="7"/>
    <n v="6"/>
    <x v="799"/>
    <x v="1"/>
  </r>
  <r>
    <x v="4474"/>
    <n v="4.2"/>
    <n v="370"/>
    <n v="500"/>
    <n v="26"/>
    <x v="3"/>
    <x v="11"/>
    <n v="355"/>
    <x v="378"/>
    <x v="1"/>
  </r>
  <r>
    <x v="4475"/>
    <n v="4.4000000000000004"/>
    <n v="369"/>
    <n v="499"/>
    <n v="26"/>
    <x v="3"/>
    <x v="11"/>
    <n v="33004"/>
    <x v="208"/>
    <x v="1"/>
  </r>
  <r>
    <x v="4476"/>
    <n v="4.5"/>
    <n v="369"/>
    <n v="499"/>
    <n v="26"/>
    <x v="3"/>
    <x v="11"/>
    <n v="12392"/>
    <x v="208"/>
    <x v="1"/>
  </r>
  <r>
    <x v="4477"/>
    <n v="3.8"/>
    <n v="369"/>
    <n v="499"/>
    <n v="26"/>
    <x v="3"/>
    <x v="10"/>
    <n v="3618"/>
    <x v="48"/>
    <x v="1"/>
  </r>
  <r>
    <x v="4478"/>
    <n v="4.2"/>
    <n v="369"/>
    <n v="500"/>
    <n v="26"/>
    <x v="3"/>
    <x v="11"/>
    <n v="1117"/>
    <x v="1098"/>
    <x v="1"/>
  </r>
  <r>
    <x v="4479"/>
    <n v="4"/>
    <n v="369"/>
    <n v="499"/>
    <n v="26"/>
    <x v="3"/>
    <x v="10"/>
    <n v="111"/>
    <x v="782"/>
    <x v="1"/>
  </r>
  <r>
    <x v="4480"/>
    <n v="4"/>
    <n v="369"/>
    <n v="499"/>
    <n v="26"/>
    <x v="3"/>
    <x v="10"/>
    <n v="111"/>
    <x v="782"/>
    <x v="1"/>
  </r>
  <r>
    <x v="2213"/>
    <n v="4.3"/>
    <n v="366"/>
    <n v="495"/>
    <n v="26"/>
    <x v="3"/>
    <x v="10"/>
    <n v="1178"/>
    <x v="42"/>
    <x v="1"/>
  </r>
  <r>
    <x v="4481"/>
    <n v="4.2"/>
    <n v="365"/>
    <n v="499"/>
    <n v="26"/>
    <x v="3"/>
    <x v="10"/>
    <n v="19661"/>
    <x v="782"/>
    <x v="1"/>
  </r>
  <r>
    <x v="4482"/>
    <n v="4.5"/>
    <n v="350"/>
    <n v="479"/>
    <n v="26"/>
    <x v="3"/>
    <x v="11"/>
    <n v="8"/>
    <x v="55"/>
    <x v="1"/>
  </r>
  <r>
    <x v="4483"/>
    <n v="4"/>
    <n v="349"/>
    <n v="475"/>
    <n v="26"/>
    <x v="3"/>
    <x v="9"/>
    <n v="2808"/>
    <x v="14"/>
    <x v="1"/>
  </r>
  <r>
    <x v="4484"/>
    <n v="4.0999999999999996"/>
    <n v="349"/>
    <n v="475"/>
    <n v="26"/>
    <x v="3"/>
    <x v="9"/>
    <n v="2109"/>
    <x v="14"/>
    <x v="1"/>
  </r>
  <r>
    <x v="4485"/>
    <n v="4.4000000000000004"/>
    <n v="335"/>
    <n v="453"/>
    <n v="26"/>
    <x v="3"/>
    <x v="9"/>
    <n v="14034"/>
    <x v="102"/>
    <x v="1"/>
  </r>
  <r>
    <x v="4486"/>
    <n v="4.2"/>
    <n v="331"/>
    <n v="449"/>
    <n v="26"/>
    <x v="3"/>
    <x v="10"/>
    <n v="22"/>
    <x v="145"/>
    <x v="1"/>
  </r>
  <r>
    <x v="4487"/>
    <n v="3.9"/>
    <n v="329"/>
    <n v="449"/>
    <n v="26"/>
    <x v="1"/>
    <x v="6"/>
    <n v="8"/>
    <x v="708"/>
    <x v="1"/>
  </r>
  <r>
    <x v="4488"/>
    <n v="0"/>
    <n v="328"/>
    <n v="449"/>
    <n v="26"/>
    <x v="3"/>
    <x v="10"/>
    <n v="0"/>
    <x v="55"/>
    <x v="1"/>
  </r>
  <r>
    <x v="4489"/>
    <n v="4.5"/>
    <n v="321"/>
    <n v="435"/>
    <n v="26"/>
    <x v="3"/>
    <x v="9"/>
    <n v="573378"/>
    <x v="51"/>
    <x v="1"/>
  </r>
  <r>
    <x v="4490"/>
    <n v="4.3"/>
    <n v="296"/>
    <n v="400"/>
    <n v="26"/>
    <x v="3"/>
    <x v="9"/>
    <n v="16440"/>
    <x v="48"/>
    <x v="1"/>
  </r>
  <r>
    <x v="4491"/>
    <n v="3.9"/>
    <n v="293"/>
    <n v="399"/>
    <n v="26"/>
    <x v="3"/>
    <x v="9"/>
    <n v="933"/>
    <x v="1099"/>
    <x v="1"/>
  </r>
  <r>
    <x v="4492"/>
    <n v="4.0999999999999996"/>
    <n v="259"/>
    <n v="350"/>
    <n v="26"/>
    <x v="3"/>
    <x v="9"/>
    <n v="908"/>
    <x v="545"/>
    <x v="1"/>
  </r>
  <r>
    <x v="4493"/>
    <n v="4.0999999999999996"/>
    <n v="259"/>
    <n v="350"/>
    <n v="26"/>
    <x v="3"/>
    <x v="11"/>
    <n v="806"/>
    <x v="545"/>
    <x v="1"/>
  </r>
  <r>
    <x v="4494"/>
    <n v="4.3"/>
    <n v="257"/>
    <n v="349"/>
    <n v="26"/>
    <x v="3"/>
    <x v="9"/>
    <n v="1312"/>
    <x v="55"/>
    <x v="1"/>
  </r>
  <r>
    <x v="4495"/>
    <n v="4.2"/>
    <n v="256"/>
    <n v="349"/>
    <n v="26"/>
    <x v="3"/>
    <x v="10"/>
    <n v="75"/>
    <x v="736"/>
    <x v="1"/>
  </r>
  <r>
    <x v="4496"/>
    <n v="5"/>
    <n v="244"/>
    <n v="333"/>
    <n v="26"/>
    <x v="3"/>
    <x v="11"/>
    <n v="12"/>
    <x v="111"/>
    <x v="1"/>
  </r>
  <r>
    <x v="4497"/>
    <n v="4.5"/>
    <n v="220"/>
    <n v="299"/>
    <n v="26"/>
    <x v="3"/>
    <x v="10"/>
    <n v="32"/>
    <x v="130"/>
    <x v="1"/>
  </r>
  <r>
    <x v="4498"/>
    <n v="4.3"/>
    <n v="220"/>
    <n v="299"/>
    <n v="26"/>
    <x v="3"/>
    <x v="10"/>
    <n v="4"/>
    <x v="1100"/>
    <x v="1"/>
  </r>
  <r>
    <x v="4499"/>
    <n v="4.3"/>
    <n v="219"/>
    <n v="299"/>
    <n v="26"/>
    <x v="3"/>
    <x v="11"/>
    <n v="19588"/>
    <x v="1075"/>
    <x v="1"/>
  </r>
  <r>
    <x v="4500"/>
    <n v="4.0999999999999996"/>
    <n v="219"/>
    <n v="299"/>
    <n v="26"/>
    <x v="3"/>
    <x v="11"/>
    <n v="702"/>
    <x v="992"/>
    <x v="1"/>
  </r>
  <r>
    <x v="4501"/>
    <n v="4"/>
    <n v="219"/>
    <n v="299"/>
    <n v="26"/>
    <x v="3"/>
    <x v="10"/>
    <n v="8"/>
    <x v="229"/>
    <x v="1"/>
  </r>
  <r>
    <x v="4502"/>
    <n v="4.4000000000000004"/>
    <n v="184"/>
    <n v="249"/>
    <n v="26"/>
    <x v="3"/>
    <x v="11"/>
    <n v="80821"/>
    <x v="256"/>
    <x v="1"/>
  </r>
  <r>
    <x v="4503"/>
    <n v="4.2"/>
    <n v="183"/>
    <n v="249"/>
    <n v="26"/>
    <x v="3"/>
    <x v="10"/>
    <n v="351"/>
    <x v="736"/>
    <x v="1"/>
  </r>
  <r>
    <x v="4504"/>
    <n v="4.0999999999999996"/>
    <n v="148"/>
    <n v="200"/>
    <n v="26"/>
    <x v="3"/>
    <x v="11"/>
    <n v="607"/>
    <x v="483"/>
    <x v="1"/>
  </r>
  <r>
    <x v="4505"/>
    <n v="4.4000000000000004"/>
    <n v="146"/>
    <n v="199"/>
    <n v="26"/>
    <x v="3"/>
    <x v="9"/>
    <n v="190"/>
    <x v="165"/>
    <x v="1"/>
  </r>
  <r>
    <x v="4506"/>
    <n v="4.3"/>
    <n v="110"/>
    <n v="150"/>
    <n v="26"/>
    <x v="3"/>
    <x v="11"/>
    <n v="16"/>
    <x v="1101"/>
    <x v="1"/>
  </r>
  <r>
    <x v="4507"/>
    <n v="4.2"/>
    <n v="110"/>
    <n v="149"/>
    <n v="26"/>
    <x v="3"/>
    <x v="10"/>
    <n v="16"/>
    <x v="1102"/>
    <x v="1"/>
  </r>
  <r>
    <x v="4508"/>
    <n v="4"/>
    <n v="157190"/>
    <n v="216190"/>
    <n v="27"/>
    <x v="0"/>
    <x v="1"/>
    <n v="5"/>
    <x v="10"/>
    <x v="1"/>
  </r>
  <r>
    <x v="4509"/>
    <n v="4.4000000000000004"/>
    <n v="129690"/>
    <n v="179790"/>
    <n v="27"/>
    <x v="0"/>
    <x v="1"/>
    <n v="11"/>
    <x v="10"/>
    <x v="1"/>
  </r>
  <r>
    <x v="4510"/>
    <n v="0"/>
    <n v="99900"/>
    <n v="137900"/>
    <n v="27"/>
    <x v="2"/>
    <x v="7"/>
    <n v="0"/>
    <x v="1103"/>
    <x v="1"/>
  </r>
  <r>
    <x v="4511"/>
    <n v="0"/>
    <n v="97690"/>
    <n v="135000"/>
    <n v="27"/>
    <x v="0"/>
    <x v="1"/>
    <n v="0"/>
    <x v="119"/>
    <x v="1"/>
  </r>
  <r>
    <x v="4512"/>
    <n v="0"/>
    <n v="87003"/>
    <n v="119990"/>
    <n v="27"/>
    <x v="0"/>
    <x v="1"/>
    <n v="0"/>
    <x v="8"/>
    <x v="1"/>
  </r>
  <r>
    <x v="4513"/>
    <n v="0"/>
    <n v="77890"/>
    <n v="107329"/>
    <n v="27"/>
    <x v="0"/>
    <x v="1"/>
    <n v="0"/>
    <x v="358"/>
    <x v="1"/>
  </r>
  <r>
    <x v="4514"/>
    <n v="4.4000000000000004"/>
    <n v="76990"/>
    <n v="105990"/>
    <n v="27"/>
    <x v="0"/>
    <x v="1"/>
    <n v="136"/>
    <x v="8"/>
    <x v="1"/>
  </r>
  <r>
    <x v="4515"/>
    <n v="0"/>
    <n v="74900"/>
    <n v="103000"/>
    <n v="27"/>
    <x v="2"/>
    <x v="7"/>
    <n v="0"/>
    <x v="982"/>
    <x v="1"/>
  </r>
  <r>
    <x v="4516"/>
    <n v="4.4000000000000004"/>
    <n v="68190"/>
    <n v="94690"/>
    <n v="27"/>
    <x v="0"/>
    <x v="1"/>
    <n v="503"/>
    <x v="10"/>
    <x v="1"/>
  </r>
  <r>
    <x v="4517"/>
    <n v="0"/>
    <n v="66990"/>
    <n v="91990"/>
    <n v="27"/>
    <x v="0"/>
    <x v="1"/>
    <n v="0"/>
    <x v="609"/>
    <x v="1"/>
  </r>
  <r>
    <x v="4518"/>
    <n v="4.4000000000000004"/>
    <n v="65999"/>
    <n v="90990"/>
    <n v="27"/>
    <x v="0"/>
    <x v="1"/>
    <n v="702"/>
    <x v="391"/>
    <x v="1"/>
  </r>
  <r>
    <x v="4519"/>
    <n v="5"/>
    <n v="65480"/>
    <n v="90351"/>
    <n v="27"/>
    <x v="0"/>
    <x v="1"/>
    <n v="3"/>
    <x v="358"/>
    <x v="1"/>
  </r>
  <r>
    <x v="4520"/>
    <n v="4.4000000000000004"/>
    <n v="64990"/>
    <n v="89990"/>
    <n v="27"/>
    <x v="0"/>
    <x v="1"/>
    <n v="2973"/>
    <x v="8"/>
    <x v="1"/>
  </r>
  <r>
    <x v="4341"/>
    <n v="5"/>
    <n v="62999"/>
    <n v="86800"/>
    <n v="27"/>
    <x v="1"/>
    <x v="2"/>
    <n v="3"/>
    <x v="4"/>
    <x v="1"/>
  </r>
  <r>
    <x v="4521"/>
    <n v="4.4000000000000004"/>
    <n v="61800"/>
    <n v="85000"/>
    <n v="27"/>
    <x v="0"/>
    <x v="1"/>
    <n v="1278"/>
    <x v="10"/>
    <x v="1"/>
  </r>
  <r>
    <x v="4522"/>
    <n v="4.5"/>
    <n v="56990"/>
    <n v="78189"/>
    <n v="27"/>
    <x v="0"/>
    <x v="1"/>
    <n v="2547"/>
    <x v="11"/>
    <x v="1"/>
  </r>
  <r>
    <x v="4523"/>
    <n v="0"/>
    <n v="53867"/>
    <n v="73990"/>
    <n v="27"/>
    <x v="0"/>
    <x v="1"/>
    <n v="0"/>
    <x v="8"/>
    <x v="1"/>
  </r>
  <r>
    <x v="4524"/>
    <n v="4.0999999999999996"/>
    <n v="52890"/>
    <n v="73163"/>
    <n v="27"/>
    <x v="0"/>
    <x v="1"/>
    <n v="328"/>
    <x v="358"/>
    <x v="1"/>
  </r>
  <r>
    <x v="4525"/>
    <n v="2"/>
    <n v="52858"/>
    <n v="72990"/>
    <n v="27"/>
    <x v="0"/>
    <x v="1"/>
    <n v="3"/>
    <x v="8"/>
    <x v="1"/>
  </r>
  <r>
    <x v="4526"/>
    <n v="4.4000000000000004"/>
    <n v="52155"/>
    <n v="71665"/>
    <n v="27"/>
    <x v="0"/>
    <x v="1"/>
    <n v="2073"/>
    <x v="391"/>
    <x v="1"/>
  </r>
  <r>
    <x v="2625"/>
    <n v="4.4000000000000004"/>
    <n v="51800"/>
    <n v="71200"/>
    <n v="27"/>
    <x v="1"/>
    <x v="2"/>
    <n v="7"/>
    <x v="4"/>
    <x v="1"/>
  </r>
  <r>
    <x v="4527"/>
    <n v="0"/>
    <n v="49199"/>
    <n v="68000"/>
    <n v="27"/>
    <x v="0"/>
    <x v="1"/>
    <n v="0"/>
    <x v="446"/>
    <x v="1"/>
  </r>
  <r>
    <x v="4528"/>
    <n v="4.4000000000000004"/>
    <n v="48990"/>
    <n v="68000"/>
    <n v="27"/>
    <x v="0"/>
    <x v="1"/>
    <n v="127"/>
    <x v="391"/>
    <x v="1"/>
  </r>
  <r>
    <x v="1707"/>
    <n v="0"/>
    <n v="48990"/>
    <n v="67390"/>
    <n v="27"/>
    <x v="0"/>
    <x v="1"/>
    <n v="0"/>
    <x v="10"/>
    <x v="1"/>
  </r>
  <r>
    <x v="2911"/>
    <n v="4.4000000000000004"/>
    <n v="47600"/>
    <n v="65400"/>
    <n v="27"/>
    <x v="1"/>
    <x v="2"/>
    <n v="360"/>
    <x v="78"/>
    <x v="1"/>
  </r>
  <r>
    <x v="4529"/>
    <n v="0"/>
    <n v="47450"/>
    <n v="65400"/>
    <n v="27"/>
    <x v="1"/>
    <x v="2"/>
    <n v="0"/>
    <x v="6"/>
    <x v="1"/>
  </r>
  <r>
    <x v="3604"/>
    <n v="4.3"/>
    <n v="46990"/>
    <n v="64790"/>
    <n v="27"/>
    <x v="1"/>
    <x v="2"/>
    <n v="82104"/>
    <x v="302"/>
    <x v="1"/>
  </r>
  <r>
    <x v="4530"/>
    <n v="4.2"/>
    <n v="45999"/>
    <n v="63300"/>
    <n v="27"/>
    <x v="0"/>
    <x v="1"/>
    <n v="79"/>
    <x v="358"/>
    <x v="1"/>
  </r>
  <r>
    <x v="4531"/>
    <n v="0"/>
    <n v="45500"/>
    <n v="62990"/>
    <n v="27"/>
    <x v="1"/>
    <x v="2"/>
    <n v="0"/>
    <x v="5"/>
    <x v="1"/>
  </r>
  <r>
    <x v="4532"/>
    <n v="4"/>
    <n v="45149"/>
    <n v="62626"/>
    <n v="27"/>
    <x v="0"/>
    <x v="1"/>
    <n v="611"/>
    <x v="358"/>
    <x v="1"/>
  </r>
  <r>
    <x v="3950"/>
    <n v="0"/>
    <n v="45099"/>
    <n v="62000"/>
    <n v="27"/>
    <x v="0"/>
    <x v="1"/>
    <n v="0"/>
    <x v="446"/>
    <x v="1"/>
  </r>
  <r>
    <x v="4533"/>
    <n v="4.5"/>
    <n v="44990"/>
    <n v="61990"/>
    <n v="27"/>
    <x v="0"/>
    <x v="1"/>
    <n v="26"/>
    <x v="609"/>
    <x v="1"/>
  </r>
  <r>
    <x v="4534"/>
    <n v="4.4000000000000004"/>
    <n v="43940"/>
    <n v="60590"/>
    <n v="27"/>
    <x v="1"/>
    <x v="2"/>
    <n v="9133"/>
    <x v="580"/>
    <x v="1"/>
  </r>
  <r>
    <x v="4535"/>
    <n v="4"/>
    <n v="43400"/>
    <n v="60000"/>
    <n v="27"/>
    <x v="1"/>
    <x v="2"/>
    <n v="6814"/>
    <x v="302"/>
    <x v="1"/>
  </r>
  <r>
    <x v="2914"/>
    <n v="5"/>
    <n v="41800"/>
    <n v="58000"/>
    <n v="27"/>
    <x v="1"/>
    <x v="2"/>
    <n v="4"/>
    <x v="78"/>
    <x v="1"/>
  </r>
  <r>
    <x v="4536"/>
    <n v="3.9"/>
    <n v="40320"/>
    <n v="55500"/>
    <n v="27"/>
    <x v="1"/>
    <x v="2"/>
    <n v="12"/>
    <x v="4"/>
    <x v="1"/>
  </r>
  <r>
    <x v="4537"/>
    <n v="4.3"/>
    <n v="39990"/>
    <n v="54900"/>
    <n v="27"/>
    <x v="1"/>
    <x v="2"/>
    <n v="13498"/>
    <x v="11"/>
    <x v="1"/>
  </r>
  <r>
    <x v="4538"/>
    <n v="4.0999999999999996"/>
    <n v="38990"/>
    <n v="54100"/>
    <n v="27"/>
    <x v="1"/>
    <x v="2"/>
    <n v="24245"/>
    <x v="0"/>
    <x v="1"/>
  </r>
  <r>
    <x v="4539"/>
    <n v="4.2"/>
    <n v="38189"/>
    <n v="52500"/>
    <n v="27"/>
    <x v="0"/>
    <x v="1"/>
    <n v="535"/>
    <x v="119"/>
    <x v="1"/>
  </r>
  <r>
    <x v="4540"/>
    <n v="4.5999999999999996"/>
    <n v="37490"/>
    <n v="51990"/>
    <n v="27"/>
    <x v="1"/>
    <x v="2"/>
    <n v="68"/>
    <x v="5"/>
    <x v="1"/>
  </r>
  <r>
    <x v="4541"/>
    <n v="4.5"/>
    <n v="37420"/>
    <n v="51590"/>
    <n v="27"/>
    <x v="1"/>
    <x v="2"/>
    <n v="19"/>
    <x v="580"/>
    <x v="1"/>
  </r>
  <r>
    <x v="4542"/>
    <n v="4.3"/>
    <n v="36990"/>
    <n v="51266"/>
    <n v="27"/>
    <x v="0"/>
    <x v="1"/>
    <n v="5201"/>
    <x v="119"/>
    <x v="1"/>
  </r>
  <r>
    <x v="4543"/>
    <n v="4.0999999999999996"/>
    <n v="34999"/>
    <n v="48000"/>
    <n v="27"/>
    <x v="1"/>
    <x v="2"/>
    <n v="83"/>
    <x v="79"/>
    <x v="1"/>
  </r>
  <r>
    <x v="4544"/>
    <n v="0"/>
    <n v="34999"/>
    <n v="48100"/>
    <n v="27"/>
    <x v="1"/>
    <x v="2"/>
    <n v="0"/>
    <x v="0"/>
    <x v="1"/>
  </r>
  <r>
    <x v="4545"/>
    <n v="4.0999999999999996"/>
    <n v="33450"/>
    <n v="46000"/>
    <n v="27"/>
    <x v="1"/>
    <x v="2"/>
    <n v="5400"/>
    <x v="4"/>
    <x v="1"/>
  </r>
  <r>
    <x v="4546"/>
    <n v="0"/>
    <n v="33240"/>
    <n v="46000"/>
    <n v="27"/>
    <x v="1"/>
    <x v="2"/>
    <n v="0"/>
    <x v="4"/>
    <x v="1"/>
  </r>
  <r>
    <x v="4547"/>
    <n v="4.3"/>
    <n v="32490"/>
    <n v="44783"/>
    <n v="27"/>
    <x v="0"/>
    <x v="1"/>
    <n v="4605"/>
    <x v="119"/>
    <x v="1"/>
  </r>
  <r>
    <x v="2631"/>
    <n v="4.8"/>
    <n v="32490"/>
    <n v="44900"/>
    <n v="27"/>
    <x v="1"/>
    <x v="2"/>
    <n v="10"/>
    <x v="330"/>
    <x v="1"/>
  </r>
  <r>
    <x v="4548"/>
    <n v="4.2"/>
    <n v="31690"/>
    <n v="44000"/>
    <n v="27"/>
    <x v="0"/>
    <x v="1"/>
    <n v="161"/>
    <x v="391"/>
    <x v="1"/>
  </r>
  <r>
    <x v="4549"/>
    <n v="4.4000000000000004"/>
    <n v="31490"/>
    <n v="43190"/>
    <n v="27"/>
    <x v="1"/>
    <x v="2"/>
    <n v="8701"/>
    <x v="580"/>
    <x v="1"/>
  </r>
  <r>
    <x v="4550"/>
    <n v="4.0999999999999996"/>
    <n v="29500"/>
    <n v="40500"/>
    <n v="27"/>
    <x v="1"/>
    <x v="2"/>
    <n v="104"/>
    <x v="1104"/>
    <x v="1"/>
  </r>
  <r>
    <x v="4551"/>
    <n v="4.2"/>
    <n v="28990"/>
    <n v="39990"/>
    <n v="27"/>
    <x v="0"/>
    <x v="1"/>
    <n v="2470"/>
    <x v="192"/>
    <x v="1"/>
  </r>
  <r>
    <x v="4552"/>
    <n v="0"/>
    <n v="27490"/>
    <n v="37999"/>
    <n v="27"/>
    <x v="2"/>
    <x v="7"/>
    <n v="0"/>
    <x v="1105"/>
    <x v="1"/>
  </r>
  <r>
    <x v="4553"/>
    <n v="4.0999999999999996"/>
    <n v="27299"/>
    <n v="37400"/>
    <n v="27"/>
    <x v="1"/>
    <x v="2"/>
    <n v="5400"/>
    <x v="4"/>
    <x v="1"/>
  </r>
  <r>
    <x v="4554"/>
    <n v="4.3"/>
    <n v="26999"/>
    <n v="36999"/>
    <n v="27"/>
    <x v="0"/>
    <x v="12"/>
    <n v="95"/>
    <x v="1021"/>
    <x v="1"/>
  </r>
  <r>
    <x v="4555"/>
    <n v="4.3"/>
    <n v="26990"/>
    <n v="36990"/>
    <n v="27"/>
    <x v="1"/>
    <x v="2"/>
    <n v="82104"/>
    <x v="302"/>
    <x v="1"/>
  </r>
  <r>
    <x v="2506"/>
    <n v="4.2"/>
    <n v="26124"/>
    <n v="35999"/>
    <n v="27"/>
    <x v="0"/>
    <x v="3"/>
    <n v="7660"/>
    <x v="646"/>
    <x v="1"/>
  </r>
  <r>
    <x v="4556"/>
    <n v="4.3"/>
    <n v="25999"/>
    <n v="35999"/>
    <n v="27"/>
    <x v="0"/>
    <x v="3"/>
    <n v="3799"/>
    <x v="955"/>
    <x v="1"/>
  </r>
  <r>
    <x v="4557"/>
    <n v="4.3"/>
    <n v="25999"/>
    <n v="35999"/>
    <n v="27"/>
    <x v="0"/>
    <x v="3"/>
    <n v="3799"/>
    <x v="955"/>
    <x v="1"/>
  </r>
  <r>
    <x v="4558"/>
    <n v="4.3"/>
    <n v="25228"/>
    <n v="34990"/>
    <n v="27"/>
    <x v="1"/>
    <x v="2"/>
    <n v="19745"/>
    <x v="302"/>
    <x v="1"/>
  </r>
  <r>
    <x v="4559"/>
    <n v="4.3"/>
    <n v="23999"/>
    <n v="32999"/>
    <n v="27"/>
    <x v="0"/>
    <x v="3"/>
    <n v="12850"/>
    <x v="955"/>
    <x v="1"/>
  </r>
  <r>
    <x v="4560"/>
    <n v="4"/>
    <n v="22990"/>
    <n v="31690"/>
    <n v="27"/>
    <x v="1"/>
    <x v="2"/>
    <n v="1179"/>
    <x v="302"/>
    <x v="1"/>
  </r>
  <r>
    <x v="4561"/>
    <n v="4.3"/>
    <n v="21490"/>
    <n v="29548"/>
    <n v="27"/>
    <x v="1"/>
    <x v="5"/>
    <n v="60"/>
    <x v="79"/>
    <x v="1"/>
  </r>
  <r>
    <x v="3648"/>
    <n v="4.3"/>
    <n v="21400"/>
    <n v="29700"/>
    <n v="27"/>
    <x v="1"/>
    <x v="2"/>
    <n v="355"/>
    <x v="9"/>
    <x v="1"/>
  </r>
  <r>
    <x v="4562"/>
    <n v="4.3"/>
    <n v="20999"/>
    <n v="28999"/>
    <n v="27"/>
    <x v="0"/>
    <x v="3"/>
    <n v="13472"/>
    <x v="7"/>
    <x v="1"/>
  </r>
  <r>
    <x v="4563"/>
    <n v="3.9"/>
    <n v="19890"/>
    <n v="27345"/>
    <n v="27"/>
    <x v="0"/>
    <x v="1"/>
    <n v="1643"/>
    <x v="119"/>
    <x v="1"/>
  </r>
  <r>
    <x v="1421"/>
    <n v="4.3"/>
    <n v="19240"/>
    <n v="26400"/>
    <n v="27"/>
    <x v="1"/>
    <x v="2"/>
    <n v="270"/>
    <x v="9"/>
    <x v="1"/>
  </r>
  <r>
    <x v="4564"/>
    <n v="4.4000000000000004"/>
    <n v="18870"/>
    <n v="25999"/>
    <n v="27"/>
    <x v="0"/>
    <x v="3"/>
    <n v="159"/>
    <x v="11"/>
    <x v="1"/>
  </r>
  <r>
    <x v="4565"/>
    <n v="4.5999999999999996"/>
    <n v="17999"/>
    <n v="24900"/>
    <n v="27"/>
    <x v="0"/>
    <x v="12"/>
    <n v="15363"/>
    <x v="1"/>
    <x v="1"/>
  </r>
  <r>
    <x v="4566"/>
    <n v="4.3"/>
    <n v="17490"/>
    <n v="23960"/>
    <n v="27"/>
    <x v="1"/>
    <x v="2"/>
    <n v="19745"/>
    <x v="302"/>
    <x v="1"/>
  </r>
  <r>
    <x v="4567"/>
    <n v="4.2"/>
    <n v="16710"/>
    <n v="22999"/>
    <n v="27"/>
    <x v="0"/>
    <x v="3"/>
    <n v="8861"/>
    <x v="646"/>
    <x v="1"/>
  </r>
  <r>
    <x v="4568"/>
    <n v="4.4000000000000004"/>
    <n v="15999"/>
    <n v="21999"/>
    <n v="27"/>
    <x v="0"/>
    <x v="3"/>
    <n v="26811"/>
    <x v="21"/>
    <x v="1"/>
  </r>
  <r>
    <x v="4569"/>
    <n v="4.4000000000000004"/>
    <n v="15999"/>
    <n v="21999"/>
    <n v="27"/>
    <x v="1"/>
    <x v="4"/>
    <n v="509"/>
    <x v="5"/>
    <x v="1"/>
  </r>
  <r>
    <x v="4570"/>
    <n v="0"/>
    <n v="15999"/>
    <n v="21999"/>
    <n v="27"/>
    <x v="1"/>
    <x v="5"/>
    <n v="0"/>
    <x v="1106"/>
    <x v="1"/>
  </r>
  <r>
    <x v="4571"/>
    <n v="4.4000000000000004"/>
    <n v="15990"/>
    <n v="22099"/>
    <n v="27"/>
    <x v="1"/>
    <x v="4"/>
    <n v="8085"/>
    <x v="5"/>
    <x v="1"/>
  </r>
  <r>
    <x v="4572"/>
    <n v="4.4000000000000004"/>
    <n v="15990"/>
    <n v="21950"/>
    <n v="27"/>
    <x v="1"/>
    <x v="2"/>
    <n v="65"/>
    <x v="9"/>
    <x v="1"/>
  </r>
  <r>
    <x v="4573"/>
    <n v="4.2"/>
    <n v="15890"/>
    <n v="21990"/>
    <n v="27"/>
    <x v="1"/>
    <x v="2"/>
    <n v="40454"/>
    <x v="330"/>
    <x v="1"/>
  </r>
  <r>
    <x v="4574"/>
    <n v="4.3"/>
    <n v="15290"/>
    <n v="21000"/>
    <n v="27"/>
    <x v="1"/>
    <x v="2"/>
    <n v="17852"/>
    <x v="11"/>
    <x v="1"/>
  </r>
  <r>
    <x v="4575"/>
    <n v="3.3"/>
    <n v="14592"/>
    <n v="19999"/>
    <n v="27"/>
    <x v="0"/>
    <x v="1"/>
    <n v="19"/>
    <x v="193"/>
    <x v="1"/>
  </r>
  <r>
    <x v="4576"/>
    <n v="3.8"/>
    <n v="14500"/>
    <n v="19990"/>
    <n v="27"/>
    <x v="1"/>
    <x v="2"/>
    <n v="8"/>
    <x v="6"/>
    <x v="1"/>
  </r>
  <r>
    <x v="2959"/>
    <n v="4.3"/>
    <n v="13701"/>
    <n v="18999"/>
    <n v="27"/>
    <x v="0"/>
    <x v="3"/>
    <n v="3054"/>
    <x v="301"/>
    <x v="1"/>
  </r>
  <r>
    <x v="4577"/>
    <n v="0"/>
    <n v="13500"/>
    <n v="18500"/>
    <n v="27"/>
    <x v="0"/>
    <x v="1"/>
    <n v="0"/>
    <x v="1107"/>
    <x v="1"/>
  </r>
  <r>
    <x v="2806"/>
    <n v="4.3"/>
    <n v="13490"/>
    <n v="18690"/>
    <n v="27"/>
    <x v="1"/>
    <x v="4"/>
    <n v="1381"/>
    <x v="302"/>
    <x v="1"/>
  </r>
  <r>
    <x v="4578"/>
    <n v="4.2"/>
    <n v="12999"/>
    <n v="17999"/>
    <n v="27"/>
    <x v="0"/>
    <x v="3"/>
    <n v="13955"/>
    <x v="192"/>
    <x v="1"/>
  </r>
  <r>
    <x v="4579"/>
    <n v="4.2"/>
    <n v="12990"/>
    <n v="17900"/>
    <n v="27"/>
    <x v="1"/>
    <x v="2"/>
    <n v="5133"/>
    <x v="79"/>
    <x v="1"/>
  </r>
  <r>
    <x v="3491"/>
    <n v="4.3"/>
    <n v="12400"/>
    <n v="16999"/>
    <n v="27"/>
    <x v="1"/>
    <x v="2"/>
    <n v="2130"/>
    <x v="6"/>
    <x v="1"/>
  </r>
  <r>
    <x v="4580"/>
    <n v="4.4000000000000004"/>
    <n v="12349"/>
    <n v="16999"/>
    <n v="27"/>
    <x v="1"/>
    <x v="2"/>
    <n v="313"/>
    <x v="5"/>
    <x v="1"/>
  </r>
  <r>
    <x v="4581"/>
    <n v="4.5"/>
    <n v="11669"/>
    <n v="15990"/>
    <n v="27"/>
    <x v="1"/>
    <x v="2"/>
    <n v="505"/>
    <x v="5"/>
    <x v="1"/>
  </r>
  <r>
    <x v="4582"/>
    <n v="4"/>
    <n v="11529"/>
    <n v="15990"/>
    <n v="27"/>
    <x v="1"/>
    <x v="2"/>
    <n v="11"/>
    <x v="189"/>
    <x v="1"/>
  </r>
  <r>
    <x v="4583"/>
    <n v="4.4000000000000004"/>
    <n v="11490"/>
    <n v="15900"/>
    <n v="27"/>
    <x v="1"/>
    <x v="2"/>
    <n v="10364"/>
    <x v="11"/>
    <x v="1"/>
  </r>
  <r>
    <x v="4584"/>
    <n v="4.2"/>
    <n v="10860"/>
    <n v="15050"/>
    <n v="27"/>
    <x v="1"/>
    <x v="4"/>
    <n v="562"/>
    <x v="9"/>
    <x v="1"/>
  </r>
  <r>
    <x v="4003"/>
    <n v="4.4000000000000004"/>
    <n v="10499"/>
    <n v="14499"/>
    <n v="27"/>
    <x v="0"/>
    <x v="3"/>
    <n v="28270"/>
    <x v="360"/>
    <x v="1"/>
  </r>
  <r>
    <x v="4004"/>
    <n v="4.4000000000000004"/>
    <n v="10499"/>
    <n v="14499"/>
    <n v="27"/>
    <x v="0"/>
    <x v="3"/>
    <n v="28270"/>
    <x v="360"/>
    <x v="1"/>
  </r>
  <r>
    <x v="4585"/>
    <n v="2.5"/>
    <n v="10289"/>
    <n v="14200"/>
    <n v="27"/>
    <x v="1"/>
    <x v="2"/>
    <n v="4"/>
    <x v="9"/>
    <x v="1"/>
  </r>
  <r>
    <x v="4586"/>
    <n v="3.6"/>
    <n v="10099"/>
    <n v="13999"/>
    <n v="27"/>
    <x v="1"/>
    <x v="4"/>
    <n v="17"/>
    <x v="1108"/>
    <x v="1"/>
  </r>
  <r>
    <x v="4587"/>
    <n v="4.4000000000000004"/>
    <n v="9890"/>
    <n v="13550"/>
    <n v="27"/>
    <x v="1"/>
    <x v="2"/>
    <n v="19262"/>
    <x v="9"/>
    <x v="1"/>
  </r>
  <r>
    <x v="4588"/>
    <n v="4.3"/>
    <n v="8399"/>
    <n v="11600"/>
    <n v="27"/>
    <x v="1"/>
    <x v="4"/>
    <n v="910"/>
    <x v="11"/>
    <x v="1"/>
  </r>
  <r>
    <x v="4589"/>
    <n v="4.3"/>
    <n v="7999"/>
    <n v="10999"/>
    <n v="27"/>
    <x v="0"/>
    <x v="3"/>
    <n v="9870"/>
    <x v="192"/>
    <x v="1"/>
  </r>
  <r>
    <x v="4590"/>
    <n v="4.3"/>
    <n v="7999"/>
    <n v="10999"/>
    <n v="27"/>
    <x v="0"/>
    <x v="3"/>
    <n v="9870"/>
    <x v="192"/>
    <x v="1"/>
  </r>
  <r>
    <x v="4591"/>
    <n v="4.3"/>
    <n v="7999"/>
    <n v="10999"/>
    <n v="27"/>
    <x v="0"/>
    <x v="3"/>
    <n v="9870"/>
    <x v="192"/>
    <x v="1"/>
  </r>
  <r>
    <x v="4592"/>
    <n v="4.3"/>
    <n v="7999"/>
    <n v="10999"/>
    <n v="27"/>
    <x v="0"/>
    <x v="3"/>
    <n v="9870"/>
    <x v="192"/>
    <x v="1"/>
  </r>
  <r>
    <x v="4593"/>
    <n v="4.2"/>
    <n v="7999"/>
    <n v="10999"/>
    <n v="27"/>
    <x v="0"/>
    <x v="3"/>
    <n v="68"/>
    <x v="646"/>
    <x v="1"/>
  </r>
  <r>
    <x v="4594"/>
    <n v="4.2"/>
    <n v="7599"/>
    <n v="10500"/>
    <n v="27"/>
    <x v="1"/>
    <x v="5"/>
    <n v="651"/>
    <x v="198"/>
    <x v="1"/>
  </r>
  <r>
    <x v="4595"/>
    <n v="4"/>
    <n v="7590"/>
    <n v="10499"/>
    <n v="27"/>
    <x v="1"/>
    <x v="2"/>
    <n v="13391"/>
    <x v="394"/>
    <x v="1"/>
  </r>
  <r>
    <x v="4596"/>
    <n v="4.2"/>
    <n v="7299"/>
    <n v="9999"/>
    <n v="27"/>
    <x v="0"/>
    <x v="3"/>
    <n v="21978"/>
    <x v="421"/>
    <x v="1"/>
  </r>
  <r>
    <x v="4597"/>
    <n v="4.2"/>
    <n v="7299"/>
    <n v="9999"/>
    <n v="27"/>
    <x v="0"/>
    <x v="3"/>
    <n v="21978"/>
    <x v="421"/>
    <x v="1"/>
  </r>
  <r>
    <x v="4598"/>
    <n v="3.7"/>
    <n v="7214"/>
    <n v="9999"/>
    <n v="27"/>
    <x v="0"/>
    <x v="3"/>
    <n v="82"/>
    <x v="11"/>
    <x v="1"/>
  </r>
  <r>
    <x v="4599"/>
    <n v="4.2"/>
    <n v="6998"/>
    <n v="9690"/>
    <n v="27"/>
    <x v="0"/>
    <x v="12"/>
    <n v="44219"/>
    <x v="35"/>
    <x v="1"/>
  </r>
  <r>
    <x v="4600"/>
    <n v="0"/>
    <n v="6499"/>
    <n v="8999"/>
    <n v="27"/>
    <x v="1"/>
    <x v="6"/>
    <n v="0"/>
    <x v="1109"/>
    <x v="1"/>
  </r>
  <r>
    <x v="4601"/>
    <n v="0"/>
    <n v="6199"/>
    <n v="8595"/>
    <n v="27"/>
    <x v="1"/>
    <x v="4"/>
    <n v="0"/>
    <x v="249"/>
    <x v="1"/>
  </r>
  <r>
    <x v="4602"/>
    <n v="4.0999999999999996"/>
    <n v="5990"/>
    <n v="8299"/>
    <n v="27"/>
    <x v="0"/>
    <x v="3"/>
    <n v="235"/>
    <x v="23"/>
    <x v="1"/>
  </r>
  <r>
    <x v="714"/>
    <n v="0"/>
    <n v="5840"/>
    <n v="8000"/>
    <n v="27"/>
    <x v="1"/>
    <x v="6"/>
    <n v="0"/>
    <x v="83"/>
    <x v="1"/>
  </r>
  <r>
    <x v="99"/>
    <n v="0"/>
    <n v="5097"/>
    <n v="7000"/>
    <n v="27"/>
    <x v="1"/>
    <x v="6"/>
    <n v="0"/>
    <x v="83"/>
    <x v="1"/>
  </r>
  <r>
    <x v="4603"/>
    <n v="3.4"/>
    <n v="5049"/>
    <n v="6919"/>
    <n v="27"/>
    <x v="1"/>
    <x v="4"/>
    <n v="61"/>
    <x v="201"/>
    <x v="1"/>
  </r>
  <r>
    <x v="4604"/>
    <n v="3.9"/>
    <n v="4799"/>
    <n v="6649"/>
    <n v="27"/>
    <x v="1"/>
    <x v="4"/>
    <n v="27"/>
    <x v="647"/>
    <x v="1"/>
  </r>
  <r>
    <x v="4605"/>
    <n v="4.5"/>
    <n v="4699"/>
    <n v="6499"/>
    <n v="27"/>
    <x v="0"/>
    <x v="12"/>
    <n v="20025"/>
    <x v="7"/>
    <x v="1"/>
  </r>
  <r>
    <x v="101"/>
    <n v="4"/>
    <n v="4361"/>
    <n v="6000"/>
    <n v="27"/>
    <x v="1"/>
    <x v="6"/>
    <n v="31"/>
    <x v="83"/>
    <x v="1"/>
  </r>
  <r>
    <x v="4606"/>
    <n v="4.4000000000000004"/>
    <n v="3999"/>
    <n v="5499"/>
    <n v="27"/>
    <x v="0"/>
    <x v="12"/>
    <n v="2091"/>
    <x v="1021"/>
    <x v="1"/>
  </r>
  <r>
    <x v="4607"/>
    <n v="4.3"/>
    <n v="3999"/>
    <n v="5499"/>
    <n v="27"/>
    <x v="0"/>
    <x v="12"/>
    <n v="286"/>
    <x v="1021"/>
    <x v="1"/>
  </r>
  <r>
    <x v="4608"/>
    <n v="0"/>
    <n v="3629"/>
    <n v="4995"/>
    <n v="27"/>
    <x v="1"/>
    <x v="4"/>
    <n v="0"/>
    <x v="1110"/>
    <x v="1"/>
  </r>
  <r>
    <x v="4609"/>
    <n v="0"/>
    <n v="3134"/>
    <n v="4351"/>
    <n v="27"/>
    <x v="1"/>
    <x v="4"/>
    <n v="0"/>
    <x v="987"/>
    <x v="1"/>
  </r>
  <r>
    <x v="4610"/>
    <n v="4.4000000000000004"/>
    <n v="2904"/>
    <n v="3999"/>
    <n v="27"/>
    <x v="2"/>
    <x v="7"/>
    <n v="232"/>
    <x v="398"/>
    <x v="1"/>
  </r>
  <r>
    <x v="4611"/>
    <n v="3.8"/>
    <n v="2899"/>
    <n v="3995"/>
    <n v="27"/>
    <x v="1"/>
    <x v="4"/>
    <n v="95"/>
    <x v="84"/>
    <x v="1"/>
  </r>
  <r>
    <x v="4612"/>
    <n v="3.7"/>
    <n v="2899"/>
    <n v="3990"/>
    <n v="27"/>
    <x v="1"/>
    <x v="2"/>
    <n v="9"/>
    <x v="647"/>
    <x v="1"/>
  </r>
  <r>
    <x v="4613"/>
    <n v="4"/>
    <n v="2392"/>
    <n v="3299"/>
    <n v="27"/>
    <x v="0"/>
    <x v="3"/>
    <n v="857"/>
    <x v="431"/>
    <x v="1"/>
  </r>
  <r>
    <x v="4614"/>
    <n v="4.4000000000000004"/>
    <n v="2187"/>
    <n v="3000"/>
    <n v="27"/>
    <x v="2"/>
    <x v="7"/>
    <n v="66"/>
    <x v="964"/>
    <x v="1"/>
  </r>
  <r>
    <x v="4615"/>
    <n v="4.0999999999999996"/>
    <n v="1799"/>
    <n v="2490"/>
    <n v="27"/>
    <x v="1"/>
    <x v="4"/>
    <n v="29"/>
    <x v="397"/>
    <x v="1"/>
  </r>
  <r>
    <x v="4616"/>
    <n v="3.7"/>
    <n v="1710"/>
    <n v="2360"/>
    <n v="27"/>
    <x v="1"/>
    <x v="4"/>
    <n v="3"/>
    <x v="985"/>
    <x v="1"/>
  </r>
  <r>
    <x v="4616"/>
    <n v="0"/>
    <n v="1710"/>
    <n v="2360"/>
    <n v="27"/>
    <x v="1"/>
    <x v="4"/>
    <n v="0"/>
    <x v="985"/>
    <x v="1"/>
  </r>
  <r>
    <x v="4617"/>
    <n v="3.8"/>
    <n v="1602"/>
    <n v="2195"/>
    <n v="27"/>
    <x v="1"/>
    <x v="4"/>
    <n v="15"/>
    <x v="247"/>
    <x v="1"/>
  </r>
  <r>
    <x v="1768"/>
    <n v="0"/>
    <n v="1599"/>
    <n v="2199"/>
    <n v="27"/>
    <x v="1"/>
    <x v="4"/>
    <n v="0"/>
    <x v="135"/>
    <x v="1"/>
  </r>
  <r>
    <x v="4618"/>
    <n v="4.7"/>
    <n v="1511"/>
    <n v="2075"/>
    <n v="27"/>
    <x v="2"/>
    <x v="7"/>
    <n v="12"/>
    <x v="887"/>
    <x v="1"/>
  </r>
  <r>
    <x v="4619"/>
    <n v="4.0999999999999996"/>
    <n v="1449"/>
    <n v="1999"/>
    <n v="27"/>
    <x v="2"/>
    <x v="7"/>
    <n v="416"/>
    <x v="398"/>
    <x v="1"/>
  </r>
  <r>
    <x v="4620"/>
    <n v="3.4"/>
    <n v="1449"/>
    <n v="1999"/>
    <n v="27"/>
    <x v="0"/>
    <x v="3"/>
    <n v="25"/>
    <x v="439"/>
    <x v="1"/>
  </r>
  <r>
    <x v="4621"/>
    <n v="0"/>
    <n v="1449"/>
    <n v="1999"/>
    <n v="27"/>
    <x v="0"/>
    <x v="1"/>
    <n v="0"/>
    <x v="598"/>
    <x v="1"/>
  </r>
  <r>
    <x v="4622"/>
    <n v="4.4000000000000004"/>
    <n v="1445"/>
    <n v="1995"/>
    <n v="27"/>
    <x v="0"/>
    <x v="1"/>
    <n v="53417"/>
    <x v="834"/>
    <x v="1"/>
  </r>
  <r>
    <x v="4623"/>
    <n v="4.2"/>
    <n v="1299"/>
    <n v="1795"/>
    <n v="27"/>
    <x v="3"/>
    <x v="8"/>
    <n v="943"/>
    <x v="32"/>
    <x v="1"/>
  </r>
  <r>
    <x v="4624"/>
    <n v="4.3"/>
    <n v="1228"/>
    <n v="1699"/>
    <n v="27"/>
    <x v="0"/>
    <x v="3"/>
    <n v="63"/>
    <x v="519"/>
    <x v="1"/>
  </r>
  <r>
    <x v="4625"/>
    <n v="3.7"/>
    <n v="1160"/>
    <n v="1590"/>
    <n v="27"/>
    <x v="3"/>
    <x v="11"/>
    <n v="12"/>
    <x v="1111"/>
    <x v="1"/>
  </r>
  <r>
    <x v="4626"/>
    <n v="4.0999999999999996"/>
    <n v="1089"/>
    <n v="1499"/>
    <n v="27"/>
    <x v="0"/>
    <x v="3"/>
    <n v="229"/>
    <x v="1112"/>
    <x v="1"/>
  </r>
  <r>
    <x v="4627"/>
    <n v="4.0999999999999996"/>
    <n v="1084"/>
    <n v="1499"/>
    <n v="27"/>
    <x v="0"/>
    <x v="3"/>
    <n v="171"/>
    <x v="519"/>
    <x v="1"/>
  </r>
  <r>
    <x v="4628"/>
    <n v="3.9"/>
    <n v="935"/>
    <n v="1298"/>
    <n v="27"/>
    <x v="2"/>
    <x v="7"/>
    <n v="7"/>
    <x v="561"/>
    <x v="1"/>
  </r>
  <r>
    <x v="4629"/>
    <n v="4"/>
    <n v="850"/>
    <n v="1180"/>
    <n v="27"/>
    <x v="0"/>
    <x v="3"/>
    <n v="12"/>
    <x v="469"/>
    <x v="1"/>
  </r>
  <r>
    <x v="4630"/>
    <n v="4.3"/>
    <n v="799"/>
    <n v="1099"/>
    <n v="27"/>
    <x v="2"/>
    <x v="7"/>
    <n v="638"/>
    <x v="209"/>
    <x v="1"/>
  </r>
  <r>
    <x v="4631"/>
    <n v="4"/>
    <n v="799"/>
    <n v="1099"/>
    <n v="27"/>
    <x v="1"/>
    <x v="4"/>
    <n v="429"/>
    <x v="1113"/>
    <x v="1"/>
  </r>
  <r>
    <x v="4632"/>
    <n v="4"/>
    <n v="799"/>
    <n v="1099"/>
    <n v="27"/>
    <x v="3"/>
    <x v="8"/>
    <n v="308"/>
    <x v="1114"/>
    <x v="1"/>
  </r>
  <r>
    <x v="4633"/>
    <n v="4.0999999999999996"/>
    <n v="799"/>
    <n v="1099"/>
    <n v="27"/>
    <x v="3"/>
    <x v="10"/>
    <n v="255"/>
    <x v="55"/>
    <x v="1"/>
  </r>
  <r>
    <x v="4634"/>
    <n v="0"/>
    <n v="799"/>
    <n v="1099"/>
    <n v="27"/>
    <x v="0"/>
    <x v="12"/>
    <n v="0"/>
    <x v="1115"/>
    <x v="1"/>
  </r>
  <r>
    <x v="4635"/>
    <n v="4.0999999999999996"/>
    <n v="795"/>
    <n v="1098"/>
    <n v="27"/>
    <x v="3"/>
    <x v="9"/>
    <n v="20"/>
    <x v="1116"/>
    <x v="1"/>
  </r>
  <r>
    <x v="4636"/>
    <n v="4.4000000000000004"/>
    <n v="729"/>
    <n v="1010"/>
    <n v="27"/>
    <x v="3"/>
    <x v="9"/>
    <n v="37"/>
    <x v="448"/>
    <x v="1"/>
  </r>
  <r>
    <x v="4637"/>
    <n v="4"/>
    <n v="728"/>
    <n v="999"/>
    <n v="27"/>
    <x v="3"/>
    <x v="8"/>
    <n v="4"/>
    <x v="1117"/>
    <x v="1"/>
  </r>
  <r>
    <x v="4638"/>
    <n v="4.3"/>
    <n v="720"/>
    <n v="999"/>
    <n v="27"/>
    <x v="1"/>
    <x v="4"/>
    <n v="4905"/>
    <x v="135"/>
    <x v="1"/>
  </r>
  <r>
    <x v="4639"/>
    <n v="4.2"/>
    <n v="720"/>
    <n v="999"/>
    <n v="27"/>
    <x v="2"/>
    <x v="7"/>
    <n v="83"/>
    <x v="1118"/>
    <x v="1"/>
  </r>
  <r>
    <x v="4640"/>
    <n v="4.2"/>
    <n v="714"/>
    <n v="989"/>
    <n v="27"/>
    <x v="3"/>
    <x v="9"/>
    <n v="77"/>
    <x v="1119"/>
    <x v="1"/>
  </r>
  <r>
    <x v="4641"/>
    <n v="3.9"/>
    <n v="649"/>
    <n v="899"/>
    <n v="27"/>
    <x v="3"/>
    <x v="11"/>
    <n v="99"/>
    <x v="943"/>
    <x v="1"/>
  </r>
  <r>
    <x v="4642"/>
    <n v="4.2"/>
    <n v="649"/>
    <n v="895"/>
    <n v="27"/>
    <x v="3"/>
    <x v="11"/>
    <n v="89"/>
    <x v="1120"/>
    <x v="1"/>
  </r>
  <r>
    <x v="1948"/>
    <n v="4.3"/>
    <n v="649"/>
    <n v="898"/>
    <n v="27"/>
    <x v="0"/>
    <x v="3"/>
    <n v="3"/>
    <x v="630"/>
    <x v="1"/>
  </r>
  <r>
    <x v="4643"/>
    <n v="4"/>
    <n v="599"/>
    <n v="828"/>
    <n v="27"/>
    <x v="2"/>
    <x v="7"/>
    <n v="1190"/>
    <x v="930"/>
    <x v="1"/>
  </r>
  <r>
    <x v="4644"/>
    <n v="3.6"/>
    <n v="582"/>
    <n v="799"/>
    <n v="27"/>
    <x v="3"/>
    <x v="8"/>
    <n v="689"/>
    <x v="1121"/>
    <x v="1"/>
  </r>
  <r>
    <x v="4645"/>
    <n v="4.5999999999999996"/>
    <n v="579"/>
    <n v="804"/>
    <n v="27"/>
    <x v="3"/>
    <x v="9"/>
    <n v="38"/>
    <x v="146"/>
    <x v="1"/>
  </r>
  <r>
    <x v="4646"/>
    <n v="4.0999999999999996"/>
    <n v="510"/>
    <n v="699"/>
    <n v="27"/>
    <x v="3"/>
    <x v="9"/>
    <n v="963"/>
    <x v="484"/>
    <x v="1"/>
  </r>
  <r>
    <x v="4647"/>
    <n v="4.3"/>
    <n v="499"/>
    <n v="690"/>
    <n v="27"/>
    <x v="3"/>
    <x v="11"/>
    <n v="24"/>
    <x v="1122"/>
    <x v="1"/>
  </r>
  <r>
    <x v="4648"/>
    <n v="4.0999999999999996"/>
    <n v="494"/>
    <n v="678"/>
    <n v="27"/>
    <x v="0"/>
    <x v="1"/>
    <n v="1970"/>
    <x v="598"/>
    <x v="1"/>
  </r>
  <r>
    <x v="4649"/>
    <n v="4.3"/>
    <n v="438"/>
    <n v="600"/>
    <n v="27"/>
    <x v="3"/>
    <x v="11"/>
    <n v="194"/>
    <x v="1123"/>
    <x v="1"/>
  </r>
  <r>
    <x v="4650"/>
    <n v="4.0999999999999996"/>
    <n v="436"/>
    <n v="598"/>
    <n v="27"/>
    <x v="3"/>
    <x v="11"/>
    <n v="8675"/>
    <x v="186"/>
    <x v="1"/>
  </r>
  <r>
    <x v="4651"/>
    <n v="4.3"/>
    <n v="435"/>
    <n v="598"/>
    <n v="27"/>
    <x v="3"/>
    <x v="11"/>
    <n v="472"/>
    <x v="336"/>
    <x v="1"/>
  </r>
  <r>
    <x v="4652"/>
    <n v="4.5"/>
    <n v="432"/>
    <n v="599"/>
    <n v="27"/>
    <x v="3"/>
    <x v="9"/>
    <n v="27"/>
    <x v="1124"/>
    <x v="1"/>
  </r>
  <r>
    <x v="4653"/>
    <n v="4.3"/>
    <n v="432"/>
    <n v="599"/>
    <n v="27"/>
    <x v="3"/>
    <x v="9"/>
    <n v="8"/>
    <x v="1124"/>
    <x v="1"/>
  </r>
  <r>
    <x v="4654"/>
    <n v="0"/>
    <n v="432"/>
    <n v="599"/>
    <n v="27"/>
    <x v="2"/>
    <x v="7"/>
    <n v="0"/>
    <x v="1125"/>
    <x v="1"/>
  </r>
  <r>
    <x v="4655"/>
    <n v="4.2"/>
    <n v="428"/>
    <n v="590"/>
    <n v="27"/>
    <x v="3"/>
    <x v="9"/>
    <n v="143"/>
    <x v="489"/>
    <x v="1"/>
  </r>
  <r>
    <x v="4656"/>
    <n v="4.0999999999999996"/>
    <n v="399"/>
    <n v="549"/>
    <n v="27"/>
    <x v="3"/>
    <x v="10"/>
    <n v="5300"/>
    <x v="641"/>
    <x v="1"/>
  </r>
  <r>
    <x v="4657"/>
    <n v="4.0999999999999996"/>
    <n v="399"/>
    <n v="549"/>
    <n v="27"/>
    <x v="3"/>
    <x v="11"/>
    <n v="1337"/>
    <x v="781"/>
    <x v="1"/>
  </r>
  <r>
    <x v="4658"/>
    <n v="4"/>
    <n v="399"/>
    <n v="549"/>
    <n v="27"/>
    <x v="3"/>
    <x v="10"/>
    <n v="545"/>
    <x v="641"/>
    <x v="1"/>
  </r>
  <r>
    <x v="4659"/>
    <n v="3.8"/>
    <n v="399"/>
    <n v="549"/>
    <n v="27"/>
    <x v="0"/>
    <x v="12"/>
    <n v="517"/>
    <x v="598"/>
    <x v="1"/>
  </r>
  <r>
    <x v="4660"/>
    <n v="4.3"/>
    <n v="399"/>
    <n v="550"/>
    <n v="27"/>
    <x v="3"/>
    <x v="9"/>
    <n v="37"/>
    <x v="1126"/>
    <x v="1"/>
  </r>
  <r>
    <x v="4661"/>
    <n v="3.5"/>
    <n v="399"/>
    <n v="549"/>
    <n v="27"/>
    <x v="1"/>
    <x v="6"/>
    <n v="23"/>
    <x v="750"/>
    <x v="1"/>
  </r>
  <r>
    <x v="4662"/>
    <n v="4.3"/>
    <n v="398"/>
    <n v="549"/>
    <n v="27"/>
    <x v="3"/>
    <x v="9"/>
    <n v="90"/>
    <x v="907"/>
    <x v="1"/>
  </r>
  <r>
    <x v="4663"/>
    <n v="4.5999999999999996"/>
    <n v="398"/>
    <n v="550"/>
    <n v="27"/>
    <x v="3"/>
    <x v="9"/>
    <n v="51"/>
    <x v="757"/>
    <x v="1"/>
  </r>
  <r>
    <x v="4664"/>
    <n v="4.0999999999999996"/>
    <n v="397"/>
    <n v="550"/>
    <n v="27"/>
    <x v="3"/>
    <x v="9"/>
    <n v="1898"/>
    <x v="14"/>
    <x v="1"/>
  </r>
  <r>
    <x v="4665"/>
    <n v="4.3"/>
    <n v="389"/>
    <n v="540"/>
    <n v="27"/>
    <x v="3"/>
    <x v="11"/>
    <n v="310"/>
    <x v="378"/>
    <x v="1"/>
  </r>
  <r>
    <x v="4666"/>
    <n v="4.3"/>
    <n v="386"/>
    <n v="529"/>
    <n v="27"/>
    <x v="3"/>
    <x v="9"/>
    <n v="34944"/>
    <x v="256"/>
    <x v="1"/>
  </r>
  <r>
    <x v="4667"/>
    <n v="4.0999999999999996"/>
    <n v="370"/>
    <n v="510"/>
    <n v="27"/>
    <x v="3"/>
    <x v="11"/>
    <n v="678"/>
    <x v="109"/>
    <x v="1"/>
  </r>
  <r>
    <x v="4668"/>
    <n v="4.0999999999999996"/>
    <n v="362"/>
    <n v="499"/>
    <n v="27"/>
    <x v="3"/>
    <x v="9"/>
    <n v="179"/>
    <x v="381"/>
    <x v="1"/>
  </r>
  <r>
    <x v="4669"/>
    <n v="0"/>
    <n v="352"/>
    <n v="485"/>
    <n v="27"/>
    <x v="3"/>
    <x v="11"/>
    <n v="0"/>
    <x v="42"/>
    <x v="1"/>
  </r>
  <r>
    <x v="4670"/>
    <n v="4.2"/>
    <n v="324"/>
    <n v="449"/>
    <n v="27"/>
    <x v="3"/>
    <x v="9"/>
    <n v="820"/>
    <x v="65"/>
    <x v="1"/>
  </r>
  <r>
    <x v="4671"/>
    <n v="4.0999999999999996"/>
    <n v="309"/>
    <n v="429"/>
    <n v="27"/>
    <x v="3"/>
    <x v="10"/>
    <n v="8069"/>
    <x v="106"/>
    <x v="1"/>
  </r>
  <r>
    <x v="4672"/>
    <n v="4"/>
    <n v="291"/>
    <n v="399"/>
    <n v="27"/>
    <x v="3"/>
    <x v="9"/>
    <n v="23"/>
    <x v="158"/>
    <x v="1"/>
  </r>
  <r>
    <x v="4673"/>
    <n v="3.8"/>
    <n v="291"/>
    <n v="399"/>
    <n v="27"/>
    <x v="1"/>
    <x v="4"/>
    <n v="11"/>
    <x v="1127"/>
    <x v="1"/>
  </r>
  <r>
    <x v="4674"/>
    <n v="0"/>
    <n v="291"/>
    <n v="399"/>
    <n v="27"/>
    <x v="1"/>
    <x v="5"/>
    <n v="0"/>
    <x v="320"/>
    <x v="1"/>
  </r>
  <r>
    <x v="2457"/>
    <n v="4"/>
    <n v="289"/>
    <n v="399"/>
    <n v="27"/>
    <x v="1"/>
    <x v="5"/>
    <n v="5274"/>
    <x v="731"/>
    <x v="1"/>
  </r>
  <r>
    <x v="4675"/>
    <n v="4.3"/>
    <n v="288"/>
    <n v="395"/>
    <n v="27"/>
    <x v="3"/>
    <x v="11"/>
    <n v="1383"/>
    <x v="1128"/>
    <x v="1"/>
  </r>
  <r>
    <x v="4676"/>
    <n v="3.8"/>
    <n v="288"/>
    <n v="399"/>
    <n v="27"/>
    <x v="3"/>
    <x v="9"/>
    <n v="240"/>
    <x v="1099"/>
    <x v="1"/>
  </r>
  <r>
    <x v="4677"/>
    <n v="4.0999999999999996"/>
    <n v="276"/>
    <n v="379"/>
    <n v="27"/>
    <x v="3"/>
    <x v="11"/>
    <n v="768"/>
    <x v="866"/>
    <x v="1"/>
  </r>
  <r>
    <x v="4678"/>
    <n v="4.0999999999999996"/>
    <n v="276"/>
    <n v="379"/>
    <n v="27"/>
    <x v="3"/>
    <x v="11"/>
    <n v="630"/>
    <x v="866"/>
    <x v="1"/>
  </r>
  <r>
    <x v="4679"/>
    <n v="4.7"/>
    <n v="271"/>
    <n v="375"/>
    <n v="27"/>
    <x v="3"/>
    <x v="9"/>
    <n v="28"/>
    <x v="14"/>
    <x v="1"/>
  </r>
  <r>
    <x v="4680"/>
    <n v="4.2"/>
    <n v="270"/>
    <n v="370"/>
    <n v="27"/>
    <x v="3"/>
    <x v="9"/>
    <n v="1719"/>
    <x v="183"/>
    <x v="1"/>
  </r>
  <r>
    <x v="4681"/>
    <n v="3.9"/>
    <n v="254"/>
    <n v="349"/>
    <n v="27"/>
    <x v="3"/>
    <x v="10"/>
    <n v="156"/>
    <x v="882"/>
    <x v="1"/>
  </r>
  <r>
    <x v="4682"/>
    <n v="4.3"/>
    <n v="254"/>
    <n v="349"/>
    <n v="27"/>
    <x v="3"/>
    <x v="11"/>
    <n v="74"/>
    <x v="1129"/>
    <x v="1"/>
  </r>
  <r>
    <x v="4683"/>
    <n v="4.3"/>
    <n v="253"/>
    <n v="350"/>
    <n v="27"/>
    <x v="3"/>
    <x v="9"/>
    <n v="12"/>
    <x v="643"/>
    <x v="1"/>
  </r>
  <r>
    <x v="4684"/>
    <n v="4.2"/>
    <n v="251"/>
    <n v="345"/>
    <n v="27"/>
    <x v="3"/>
    <x v="9"/>
    <n v="484"/>
    <x v="489"/>
    <x v="1"/>
  </r>
  <r>
    <x v="4685"/>
    <n v="4.2"/>
    <n v="250"/>
    <n v="345"/>
    <n v="27"/>
    <x v="3"/>
    <x v="9"/>
    <n v="6941"/>
    <x v="913"/>
    <x v="1"/>
  </r>
  <r>
    <x v="4686"/>
    <n v="4.3"/>
    <n v="239"/>
    <n v="329"/>
    <n v="27"/>
    <x v="3"/>
    <x v="10"/>
    <n v="101"/>
    <x v="641"/>
    <x v="1"/>
  </r>
  <r>
    <x v="4687"/>
    <n v="4"/>
    <n v="235"/>
    <n v="325"/>
    <n v="27"/>
    <x v="3"/>
    <x v="10"/>
    <n v="4080"/>
    <x v="78"/>
    <x v="1"/>
  </r>
  <r>
    <x v="4688"/>
    <n v="4.5"/>
    <n v="218"/>
    <n v="299"/>
    <n v="27"/>
    <x v="3"/>
    <x v="9"/>
    <n v="79"/>
    <x v="117"/>
    <x v="1"/>
  </r>
  <r>
    <x v="4689"/>
    <n v="4.2"/>
    <n v="199"/>
    <n v="275"/>
    <n v="27"/>
    <x v="3"/>
    <x v="9"/>
    <n v="6245"/>
    <x v="545"/>
    <x v="1"/>
  </r>
  <r>
    <x v="4690"/>
    <n v="4"/>
    <n v="199"/>
    <n v="275"/>
    <n v="27"/>
    <x v="3"/>
    <x v="10"/>
    <n v="280"/>
    <x v="978"/>
    <x v="1"/>
  </r>
  <r>
    <x v="4691"/>
    <n v="3.7"/>
    <n v="180"/>
    <n v="249"/>
    <n v="27"/>
    <x v="3"/>
    <x v="10"/>
    <n v="199"/>
    <x v="736"/>
    <x v="1"/>
  </r>
  <r>
    <x v="4692"/>
    <n v="4"/>
    <n v="179"/>
    <n v="247"/>
    <n v="27"/>
    <x v="3"/>
    <x v="9"/>
    <n v="16"/>
    <x v="1130"/>
    <x v="1"/>
  </r>
  <r>
    <x v="4693"/>
    <n v="4"/>
    <n v="145"/>
    <n v="199"/>
    <n v="27"/>
    <x v="3"/>
    <x v="10"/>
    <n v="449"/>
    <x v="163"/>
    <x v="1"/>
  </r>
  <r>
    <x v="4694"/>
    <n v="3.7"/>
    <n v="145"/>
    <n v="199"/>
    <n v="27"/>
    <x v="3"/>
    <x v="11"/>
    <n v="167"/>
    <x v="1099"/>
    <x v="1"/>
  </r>
  <r>
    <x v="4695"/>
    <n v="3.7"/>
    <n v="145"/>
    <n v="199"/>
    <n v="27"/>
    <x v="3"/>
    <x v="10"/>
    <n v="61"/>
    <x v="235"/>
    <x v="1"/>
  </r>
  <r>
    <x v="4696"/>
    <n v="4.0999999999999996"/>
    <n v="130"/>
    <n v="180"/>
    <n v="27"/>
    <x v="3"/>
    <x v="10"/>
    <n v="13"/>
    <x v="78"/>
    <x v="1"/>
  </r>
  <r>
    <x v="4697"/>
    <n v="0"/>
    <n v="179890"/>
    <n v="249971"/>
    <n v="28"/>
    <x v="0"/>
    <x v="1"/>
    <n v="0"/>
    <x v="119"/>
    <x v="1"/>
  </r>
  <r>
    <x v="4698"/>
    <n v="0"/>
    <n v="100495"/>
    <n v="139995"/>
    <n v="28"/>
    <x v="0"/>
    <x v="0"/>
    <n v="0"/>
    <x v="1131"/>
    <x v="1"/>
  </r>
  <r>
    <x v="4699"/>
    <n v="4.4000000000000004"/>
    <n v="92990"/>
    <n v="129999"/>
    <n v="28"/>
    <x v="0"/>
    <x v="1"/>
    <n v="679"/>
    <x v="391"/>
    <x v="1"/>
  </r>
  <r>
    <x v="4700"/>
    <n v="4.4000000000000004"/>
    <n v="70990"/>
    <n v="98990"/>
    <n v="28"/>
    <x v="0"/>
    <x v="1"/>
    <n v="4445"/>
    <x v="8"/>
    <x v="1"/>
  </r>
  <r>
    <x v="4701"/>
    <n v="4"/>
    <n v="69890"/>
    <n v="97890"/>
    <n v="28"/>
    <x v="0"/>
    <x v="1"/>
    <n v="11"/>
    <x v="10"/>
    <x v="1"/>
  </r>
  <r>
    <x v="4702"/>
    <n v="4.3"/>
    <n v="62690"/>
    <n v="87990"/>
    <n v="28"/>
    <x v="0"/>
    <x v="1"/>
    <n v="241"/>
    <x v="10"/>
    <x v="1"/>
  </r>
  <r>
    <x v="4703"/>
    <n v="4.0999999999999996"/>
    <n v="61990"/>
    <n v="86800"/>
    <n v="28"/>
    <x v="1"/>
    <x v="2"/>
    <n v="13820"/>
    <x v="4"/>
    <x v="1"/>
  </r>
  <r>
    <x v="4704"/>
    <n v="4.5"/>
    <n v="61990"/>
    <n v="86990"/>
    <n v="28"/>
    <x v="0"/>
    <x v="1"/>
    <n v="24"/>
    <x v="609"/>
    <x v="1"/>
  </r>
  <r>
    <x v="4705"/>
    <n v="0"/>
    <n v="58300"/>
    <n v="81000"/>
    <n v="28"/>
    <x v="0"/>
    <x v="1"/>
    <n v="0"/>
    <x v="80"/>
    <x v="1"/>
  </r>
  <r>
    <x v="4706"/>
    <n v="4.3"/>
    <n v="57990"/>
    <n v="80990"/>
    <n v="28"/>
    <x v="0"/>
    <x v="1"/>
    <n v="6253"/>
    <x v="8"/>
    <x v="1"/>
  </r>
  <r>
    <x v="4707"/>
    <n v="4.4000000000000004"/>
    <n v="55490"/>
    <n v="77590"/>
    <n v="28"/>
    <x v="1"/>
    <x v="2"/>
    <n v="9133"/>
    <x v="580"/>
    <x v="1"/>
  </r>
  <r>
    <x v="4708"/>
    <n v="4.0999999999999996"/>
    <n v="51990"/>
    <n v="72900"/>
    <n v="28"/>
    <x v="1"/>
    <x v="2"/>
    <n v="13820"/>
    <x v="4"/>
    <x v="1"/>
  </r>
  <r>
    <x v="4709"/>
    <n v="4.0999999999999996"/>
    <n v="51490"/>
    <n v="72500"/>
    <n v="28"/>
    <x v="0"/>
    <x v="1"/>
    <n v="446"/>
    <x v="119"/>
    <x v="1"/>
  </r>
  <r>
    <x v="4710"/>
    <n v="0"/>
    <n v="49999"/>
    <n v="69999"/>
    <n v="28"/>
    <x v="2"/>
    <x v="7"/>
    <n v="0"/>
    <x v="610"/>
    <x v="1"/>
  </r>
  <r>
    <x v="4711"/>
    <n v="0"/>
    <n v="49990"/>
    <n v="69990"/>
    <n v="28"/>
    <x v="0"/>
    <x v="1"/>
    <n v="0"/>
    <x v="192"/>
    <x v="1"/>
  </r>
  <r>
    <x v="4712"/>
    <n v="4.3"/>
    <n v="47990"/>
    <n v="67264"/>
    <n v="28"/>
    <x v="0"/>
    <x v="1"/>
    <n v="122"/>
    <x v="119"/>
    <x v="1"/>
  </r>
  <r>
    <x v="693"/>
    <n v="4.0999999999999996"/>
    <n v="46990"/>
    <n v="65990"/>
    <n v="28"/>
    <x v="1"/>
    <x v="2"/>
    <n v="40280"/>
    <x v="5"/>
    <x v="1"/>
  </r>
  <r>
    <x v="4713"/>
    <n v="4.0999999999999996"/>
    <n v="46990"/>
    <n v="66090"/>
    <n v="28"/>
    <x v="0"/>
    <x v="1"/>
    <n v="1121"/>
    <x v="10"/>
    <x v="1"/>
  </r>
  <r>
    <x v="4714"/>
    <n v="3.6"/>
    <n v="46990"/>
    <n v="65973"/>
    <n v="28"/>
    <x v="0"/>
    <x v="1"/>
    <n v="27"/>
    <x v="358"/>
    <x v="1"/>
  </r>
  <r>
    <x v="3301"/>
    <n v="4"/>
    <n v="45349"/>
    <n v="63400"/>
    <n v="28"/>
    <x v="1"/>
    <x v="2"/>
    <n v="4"/>
    <x v="0"/>
    <x v="1"/>
  </r>
  <r>
    <x v="696"/>
    <n v="4.5"/>
    <n v="44999"/>
    <n v="62999"/>
    <n v="28"/>
    <x v="1"/>
    <x v="2"/>
    <n v="4"/>
    <x v="3"/>
    <x v="1"/>
  </r>
  <r>
    <x v="4715"/>
    <n v="3.8"/>
    <n v="41990"/>
    <n v="58990"/>
    <n v="28"/>
    <x v="0"/>
    <x v="1"/>
    <n v="5"/>
    <x v="8"/>
    <x v="1"/>
  </r>
  <r>
    <x v="4716"/>
    <n v="4.3"/>
    <n v="41500"/>
    <n v="58400"/>
    <n v="28"/>
    <x v="1"/>
    <x v="2"/>
    <n v="542"/>
    <x v="4"/>
    <x v="1"/>
  </r>
  <r>
    <x v="2910"/>
    <n v="0"/>
    <n v="41390"/>
    <n v="57960"/>
    <n v="28"/>
    <x v="1"/>
    <x v="2"/>
    <n v="0"/>
    <x v="11"/>
    <x v="1"/>
  </r>
  <r>
    <x v="4717"/>
    <n v="4.0999999999999996"/>
    <n v="39990"/>
    <n v="55600"/>
    <n v="28"/>
    <x v="1"/>
    <x v="2"/>
    <n v="5400"/>
    <x v="4"/>
    <x v="1"/>
  </r>
  <r>
    <x v="4718"/>
    <n v="4.4000000000000004"/>
    <n v="39900"/>
    <n v="55900"/>
    <n v="28"/>
    <x v="1"/>
    <x v="2"/>
    <n v="43"/>
    <x v="11"/>
    <x v="1"/>
  </r>
  <r>
    <x v="4719"/>
    <n v="4.0999999999999996"/>
    <n v="36790"/>
    <n v="51100"/>
    <n v="28"/>
    <x v="1"/>
    <x v="2"/>
    <n v="24245"/>
    <x v="0"/>
    <x v="1"/>
  </r>
  <r>
    <x v="4720"/>
    <n v="4"/>
    <n v="35999"/>
    <n v="50000"/>
    <n v="28"/>
    <x v="1"/>
    <x v="2"/>
    <n v="116"/>
    <x v="78"/>
    <x v="1"/>
  </r>
  <r>
    <x v="4721"/>
    <n v="4.2"/>
    <n v="35990"/>
    <n v="49999"/>
    <n v="28"/>
    <x v="0"/>
    <x v="1"/>
    <n v="3916"/>
    <x v="192"/>
    <x v="1"/>
  </r>
  <r>
    <x v="4722"/>
    <n v="0"/>
    <n v="35549"/>
    <n v="49999"/>
    <n v="28"/>
    <x v="0"/>
    <x v="1"/>
    <n v="0"/>
    <x v="449"/>
    <x v="1"/>
  </r>
  <r>
    <x v="4723"/>
    <n v="4.2"/>
    <n v="34990"/>
    <n v="48900"/>
    <n v="28"/>
    <x v="0"/>
    <x v="1"/>
    <n v="633"/>
    <x v="119"/>
    <x v="1"/>
  </r>
  <r>
    <x v="4724"/>
    <n v="3.8"/>
    <n v="34135"/>
    <n v="47800"/>
    <n v="28"/>
    <x v="0"/>
    <x v="1"/>
    <n v="38"/>
    <x v="119"/>
    <x v="1"/>
  </r>
  <r>
    <x v="4725"/>
    <n v="4"/>
    <n v="32490"/>
    <n v="45400"/>
    <n v="28"/>
    <x v="1"/>
    <x v="2"/>
    <n v="10602"/>
    <x v="79"/>
    <x v="1"/>
  </r>
  <r>
    <x v="4726"/>
    <n v="0"/>
    <n v="31990"/>
    <n v="44990"/>
    <n v="28"/>
    <x v="1"/>
    <x v="2"/>
    <n v="0"/>
    <x v="391"/>
    <x v="1"/>
  </r>
  <r>
    <x v="1024"/>
    <n v="4.3"/>
    <n v="31870"/>
    <n v="44490"/>
    <n v="28"/>
    <x v="1"/>
    <x v="2"/>
    <n v="1193"/>
    <x v="302"/>
    <x v="1"/>
  </r>
  <r>
    <x v="4727"/>
    <n v="3.4"/>
    <n v="30790"/>
    <n v="42999"/>
    <n v="28"/>
    <x v="1"/>
    <x v="2"/>
    <n v="32"/>
    <x v="189"/>
    <x v="1"/>
  </r>
  <r>
    <x v="4727"/>
    <n v="4.0999999999999996"/>
    <n v="29820"/>
    <n v="41990"/>
    <n v="28"/>
    <x v="1"/>
    <x v="2"/>
    <n v="468"/>
    <x v="189"/>
    <x v="1"/>
  </r>
  <r>
    <x v="1401"/>
    <n v="4.4000000000000004"/>
    <n v="26999"/>
    <n v="37999"/>
    <n v="28"/>
    <x v="0"/>
    <x v="3"/>
    <n v="8184"/>
    <x v="21"/>
    <x v="1"/>
  </r>
  <r>
    <x v="1399"/>
    <n v="4.4000000000000004"/>
    <n v="26999"/>
    <n v="37999"/>
    <n v="28"/>
    <x v="0"/>
    <x v="3"/>
    <n v="8184"/>
    <x v="21"/>
    <x v="1"/>
  </r>
  <r>
    <x v="1400"/>
    <n v="4.4000000000000004"/>
    <n v="26999"/>
    <n v="37999"/>
    <n v="28"/>
    <x v="0"/>
    <x v="3"/>
    <n v="8184"/>
    <x v="21"/>
    <x v="1"/>
  </r>
  <r>
    <x v="4728"/>
    <n v="3.9"/>
    <n v="26490"/>
    <n v="36998"/>
    <n v="28"/>
    <x v="1"/>
    <x v="2"/>
    <n v="154"/>
    <x v="394"/>
    <x v="1"/>
  </r>
  <r>
    <x v="4729"/>
    <n v="4.2"/>
    <n v="25593"/>
    <n v="35999"/>
    <n v="28"/>
    <x v="0"/>
    <x v="3"/>
    <n v="7660"/>
    <x v="646"/>
    <x v="1"/>
  </r>
  <r>
    <x v="4730"/>
    <n v="4.3"/>
    <n v="24999"/>
    <n v="34999"/>
    <n v="28"/>
    <x v="0"/>
    <x v="3"/>
    <n v="4528"/>
    <x v="192"/>
    <x v="1"/>
  </r>
  <r>
    <x v="4731"/>
    <n v="4.3"/>
    <n v="24999"/>
    <n v="34999"/>
    <n v="28"/>
    <x v="0"/>
    <x v="3"/>
    <n v="4528"/>
    <x v="192"/>
    <x v="1"/>
  </r>
  <r>
    <x v="4732"/>
    <n v="4.3"/>
    <n v="24999"/>
    <n v="34999"/>
    <n v="28"/>
    <x v="0"/>
    <x v="3"/>
    <n v="4528"/>
    <x v="192"/>
    <x v="1"/>
  </r>
  <r>
    <x v="4733"/>
    <n v="0"/>
    <n v="24999"/>
    <n v="34999"/>
    <n v="28"/>
    <x v="2"/>
    <x v="7"/>
    <n v="0"/>
    <x v="1132"/>
    <x v="1"/>
  </r>
  <r>
    <x v="4734"/>
    <n v="4.3"/>
    <n v="23334"/>
    <n v="32500"/>
    <n v="28"/>
    <x v="1"/>
    <x v="2"/>
    <n v="68411"/>
    <x v="11"/>
    <x v="1"/>
  </r>
  <r>
    <x v="4732"/>
    <n v="4.3"/>
    <n v="22999"/>
    <n v="31999"/>
    <n v="28"/>
    <x v="0"/>
    <x v="3"/>
    <n v="7109"/>
    <x v="192"/>
    <x v="1"/>
  </r>
  <r>
    <x v="4730"/>
    <n v="4.3"/>
    <n v="22999"/>
    <n v="31999"/>
    <n v="28"/>
    <x v="0"/>
    <x v="3"/>
    <n v="7109"/>
    <x v="192"/>
    <x v="1"/>
  </r>
  <r>
    <x v="4731"/>
    <n v="4.3"/>
    <n v="22999"/>
    <n v="31999"/>
    <n v="28"/>
    <x v="0"/>
    <x v="3"/>
    <n v="7109"/>
    <x v="192"/>
    <x v="1"/>
  </r>
  <r>
    <x v="4735"/>
    <n v="4.3"/>
    <n v="22900"/>
    <n v="31990"/>
    <n v="28"/>
    <x v="1"/>
    <x v="2"/>
    <n v="40"/>
    <x v="580"/>
    <x v="1"/>
  </r>
  <r>
    <x v="4736"/>
    <n v="4.5"/>
    <n v="20989"/>
    <n v="29540"/>
    <n v="28"/>
    <x v="1"/>
    <x v="4"/>
    <n v="32"/>
    <x v="79"/>
    <x v="1"/>
  </r>
  <r>
    <x v="4737"/>
    <n v="0"/>
    <n v="19999"/>
    <n v="27999"/>
    <n v="28"/>
    <x v="1"/>
    <x v="2"/>
    <n v="0"/>
    <x v="1133"/>
    <x v="1"/>
  </r>
  <r>
    <x v="4738"/>
    <n v="4.5"/>
    <n v="18950"/>
    <n v="26414"/>
    <n v="28"/>
    <x v="1"/>
    <x v="2"/>
    <n v="17"/>
    <x v="0"/>
    <x v="1"/>
  </r>
  <r>
    <x v="4739"/>
    <n v="4"/>
    <n v="17999"/>
    <n v="24999"/>
    <n v="28"/>
    <x v="0"/>
    <x v="3"/>
    <n v="4"/>
    <x v="7"/>
    <x v="1"/>
  </r>
  <r>
    <x v="4740"/>
    <n v="0"/>
    <n v="17999"/>
    <n v="25293"/>
    <n v="28"/>
    <x v="1"/>
    <x v="5"/>
    <n v="0"/>
    <x v="1134"/>
    <x v="1"/>
  </r>
  <r>
    <x v="4741"/>
    <n v="0"/>
    <n v="17991"/>
    <n v="25000"/>
    <n v="28"/>
    <x v="0"/>
    <x v="1"/>
    <n v="0"/>
    <x v="1135"/>
    <x v="1"/>
  </r>
  <r>
    <x v="4742"/>
    <n v="0"/>
    <n v="17990"/>
    <n v="24999"/>
    <n v="28"/>
    <x v="0"/>
    <x v="1"/>
    <n v="0"/>
    <x v="1136"/>
    <x v="1"/>
  </r>
  <r>
    <x v="4743"/>
    <n v="0"/>
    <n v="17900"/>
    <n v="25000"/>
    <n v="28"/>
    <x v="0"/>
    <x v="1"/>
    <n v="0"/>
    <x v="1137"/>
    <x v="1"/>
  </r>
  <r>
    <x v="4744"/>
    <n v="0"/>
    <n v="17500"/>
    <n v="24590"/>
    <n v="28"/>
    <x v="1"/>
    <x v="4"/>
    <n v="0"/>
    <x v="82"/>
    <x v="1"/>
  </r>
  <r>
    <x v="2068"/>
    <n v="4.2"/>
    <n v="16339"/>
    <n v="23000"/>
    <n v="28"/>
    <x v="1"/>
    <x v="2"/>
    <n v="175"/>
    <x v="11"/>
    <x v="1"/>
  </r>
  <r>
    <x v="4568"/>
    <n v="4.4000000000000004"/>
    <n v="14999"/>
    <n v="20999"/>
    <n v="28"/>
    <x v="0"/>
    <x v="3"/>
    <n v="50711"/>
    <x v="21"/>
    <x v="1"/>
  </r>
  <r>
    <x v="4745"/>
    <n v="4.2"/>
    <n v="14990"/>
    <n v="20990"/>
    <n v="28"/>
    <x v="1"/>
    <x v="2"/>
    <n v="6968"/>
    <x v="189"/>
    <x v="1"/>
  </r>
  <r>
    <x v="4746"/>
    <n v="0"/>
    <n v="14398"/>
    <n v="20000"/>
    <n v="28"/>
    <x v="0"/>
    <x v="1"/>
    <n v="0"/>
    <x v="446"/>
    <x v="1"/>
  </r>
  <r>
    <x v="4747"/>
    <n v="4.4000000000000004"/>
    <n v="14389"/>
    <n v="19990"/>
    <n v="28"/>
    <x v="1"/>
    <x v="2"/>
    <n v="15"/>
    <x v="79"/>
    <x v="1"/>
  </r>
  <r>
    <x v="2355"/>
    <n v="0"/>
    <n v="14361"/>
    <n v="20000"/>
    <n v="28"/>
    <x v="0"/>
    <x v="1"/>
    <n v="0"/>
    <x v="446"/>
    <x v="1"/>
  </r>
  <r>
    <x v="2960"/>
    <n v="4.3"/>
    <n v="13600"/>
    <n v="18999"/>
    <n v="28"/>
    <x v="0"/>
    <x v="3"/>
    <n v="3054"/>
    <x v="301"/>
    <x v="1"/>
  </r>
  <r>
    <x v="4748"/>
    <n v="4.5"/>
    <n v="13499"/>
    <n v="18999"/>
    <n v="28"/>
    <x v="0"/>
    <x v="3"/>
    <n v="24064"/>
    <x v="21"/>
    <x v="1"/>
  </r>
  <r>
    <x v="4749"/>
    <n v="4.5"/>
    <n v="13499"/>
    <n v="18999"/>
    <n v="28"/>
    <x v="0"/>
    <x v="3"/>
    <n v="24064"/>
    <x v="21"/>
    <x v="1"/>
  </r>
  <r>
    <x v="4750"/>
    <n v="4.5"/>
    <n v="13499"/>
    <n v="18999"/>
    <n v="28"/>
    <x v="0"/>
    <x v="3"/>
    <n v="24064"/>
    <x v="21"/>
    <x v="1"/>
  </r>
  <r>
    <x v="4751"/>
    <n v="4.3"/>
    <n v="13499"/>
    <n v="18990"/>
    <n v="28"/>
    <x v="1"/>
    <x v="2"/>
    <n v="579"/>
    <x v="189"/>
    <x v="1"/>
  </r>
  <r>
    <x v="4752"/>
    <n v="3.1"/>
    <n v="13499"/>
    <n v="18999"/>
    <n v="28"/>
    <x v="1"/>
    <x v="4"/>
    <n v="19"/>
    <x v="1108"/>
    <x v="1"/>
  </r>
  <r>
    <x v="4753"/>
    <n v="0"/>
    <n v="13450"/>
    <n v="18750"/>
    <n v="28"/>
    <x v="0"/>
    <x v="1"/>
    <n v="0"/>
    <x v="953"/>
    <x v="1"/>
  </r>
  <r>
    <x v="922"/>
    <n v="0"/>
    <n v="13030"/>
    <n v="18190"/>
    <n v="28"/>
    <x v="1"/>
    <x v="4"/>
    <n v="0"/>
    <x v="0"/>
    <x v="1"/>
  </r>
  <r>
    <x v="4754"/>
    <n v="4.2"/>
    <n v="12900"/>
    <n v="17999"/>
    <n v="28"/>
    <x v="0"/>
    <x v="3"/>
    <n v="57560"/>
    <x v="646"/>
    <x v="1"/>
  </r>
  <r>
    <x v="4755"/>
    <n v="4.0999999999999996"/>
    <n v="12199"/>
    <n v="16999"/>
    <n v="28"/>
    <x v="1"/>
    <x v="2"/>
    <n v="102"/>
    <x v="5"/>
    <x v="1"/>
  </r>
  <r>
    <x v="4756"/>
    <n v="4.3"/>
    <n v="11499"/>
    <n v="15999"/>
    <n v="28"/>
    <x v="0"/>
    <x v="3"/>
    <n v="15082"/>
    <x v="646"/>
    <x v="1"/>
  </r>
  <r>
    <x v="4757"/>
    <n v="4.3"/>
    <n v="11499"/>
    <n v="15999"/>
    <n v="28"/>
    <x v="0"/>
    <x v="3"/>
    <n v="15082"/>
    <x v="646"/>
    <x v="1"/>
  </r>
  <r>
    <x v="4758"/>
    <n v="4.2"/>
    <n v="11499"/>
    <n v="15999"/>
    <n v="28"/>
    <x v="0"/>
    <x v="3"/>
    <n v="10486"/>
    <x v="955"/>
    <x v="1"/>
  </r>
  <r>
    <x v="4759"/>
    <n v="3.8"/>
    <n v="11420"/>
    <n v="15990"/>
    <n v="28"/>
    <x v="1"/>
    <x v="2"/>
    <n v="4"/>
    <x v="189"/>
    <x v="1"/>
  </r>
  <r>
    <x v="4760"/>
    <n v="4.0999999999999996"/>
    <n v="11405"/>
    <n v="15990"/>
    <n v="28"/>
    <x v="1"/>
    <x v="2"/>
    <n v="24"/>
    <x v="189"/>
    <x v="1"/>
  </r>
  <r>
    <x v="4409"/>
    <n v="4.3"/>
    <n v="11125"/>
    <n v="15499"/>
    <n v="28"/>
    <x v="0"/>
    <x v="3"/>
    <n v="1251"/>
    <x v="301"/>
    <x v="1"/>
  </r>
  <r>
    <x v="4407"/>
    <n v="4.2"/>
    <n v="10733"/>
    <n v="14999"/>
    <n v="28"/>
    <x v="0"/>
    <x v="3"/>
    <n v="3065"/>
    <x v="21"/>
    <x v="1"/>
  </r>
  <r>
    <x v="258"/>
    <n v="4.2"/>
    <n v="10728"/>
    <n v="14999"/>
    <n v="28"/>
    <x v="0"/>
    <x v="3"/>
    <n v="3065"/>
    <x v="21"/>
    <x v="1"/>
  </r>
  <r>
    <x v="3493"/>
    <n v="0"/>
    <n v="10499"/>
    <n v="14700"/>
    <n v="28"/>
    <x v="1"/>
    <x v="5"/>
    <n v="0"/>
    <x v="707"/>
    <x v="1"/>
  </r>
  <r>
    <x v="4761"/>
    <n v="4.4000000000000004"/>
    <n v="9999"/>
    <n v="13990"/>
    <n v="28"/>
    <x v="0"/>
    <x v="12"/>
    <n v="42692"/>
    <x v="298"/>
    <x v="1"/>
  </r>
  <r>
    <x v="4762"/>
    <n v="3.8"/>
    <n v="9999"/>
    <n v="13999"/>
    <n v="28"/>
    <x v="1"/>
    <x v="2"/>
    <n v="140"/>
    <x v="394"/>
    <x v="1"/>
  </r>
  <r>
    <x v="2529"/>
    <n v="4.5"/>
    <n v="9999"/>
    <n v="13999"/>
    <n v="28"/>
    <x v="1"/>
    <x v="4"/>
    <n v="53"/>
    <x v="199"/>
    <x v="1"/>
  </r>
  <r>
    <x v="4763"/>
    <n v="4.3"/>
    <n v="9590"/>
    <n v="13499"/>
    <n v="28"/>
    <x v="0"/>
    <x v="3"/>
    <n v="111"/>
    <x v="23"/>
    <x v="1"/>
  </r>
  <r>
    <x v="4764"/>
    <n v="4.2"/>
    <n v="9249"/>
    <n v="12999"/>
    <n v="28"/>
    <x v="0"/>
    <x v="3"/>
    <n v="74506"/>
    <x v="955"/>
    <x v="1"/>
  </r>
  <r>
    <x v="4765"/>
    <n v="4.2"/>
    <n v="9249"/>
    <n v="12999"/>
    <n v="28"/>
    <x v="0"/>
    <x v="3"/>
    <n v="74506"/>
    <x v="955"/>
    <x v="1"/>
  </r>
  <r>
    <x v="4766"/>
    <n v="4.0999999999999996"/>
    <n v="8890"/>
    <n v="12490"/>
    <n v="28"/>
    <x v="1"/>
    <x v="2"/>
    <n v="671"/>
    <x v="330"/>
    <x v="1"/>
  </r>
  <r>
    <x v="3493"/>
    <n v="0"/>
    <n v="7499"/>
    <n v="10500"/>
    <n v="28"/>
    <x v="1"/>
    <x v="5"/>
    <n v="0"/>
    <x v="707"/>
    <x v="1"/>
  </r>
  <r>
    <x v="4767"/>
    <n v="4.2"/>
    <n v="6495"/>
    <n v="9095"/>
    <n v="28"/>
    <x v="1"/>
    <x v="4"/>
    <n v="19"/>
    <x v="84"/>
    <x v="1"/>
  </r>
  <r>
    <x v="3349"/>
    <n v="4.2"/>
    <n v="6290"/>
    <n v="8775"/>
    <n v="28"/>
    <x v="1"/>
    <x v="4"/>
    <n v="2790"/>
    <x v="9"/>
    <x v="1"/>
  </r>
  <r>
    <x v="4768"/>
    <n v="3"/>
    <n v="5699"/>
    <n v="7999"/>
    <n v="28"/>
    <x v="1"/>
    <x v="6"/>
    <n v="4"/>
    <x v="1138"/>
    <x v="1"/>
  </r>
  <r>
    <x v="3493"/>
    <n v="0"/>
    <n v="5499"/>
    <n v="7700"/>
    <n v="28"/>
    <x v="1"/>
    <x v="5"/>
    <n v="0"/>
    <x v="707"/>
    <x v="1"/>
  </r>
  <r>
    <x v="4769"/>
    <n v="2.9"/>
    <n v="4999"/>
    <n v="6999"/>
    <n v="28"/>
    <x v="0"/>
    <x v="0"/>
    <n v="7"/>
    <x v="1139"/>
    <x v="1"/>
  </r>
  <r>
    <x v="4770"/>
    <n v="2.6"/>
    <n v="4999"/>
    <n v="6999"/>
    <n v="28"/>
    <x v="0"/>
    <x v="0"/>
    <n v="5"/>
    <x v="1139"/>
    <x v="1"/>
  </r>
  <r>
    <x v="4771"/>
    <n v="4.5"/>
    <n v="4500"/>
    <n v="6250"/>
    <n v="28"/>
    <x v="3"/>
    <x v="8"/>
    <n v="301"/>
    <x v="430"/>
    <x v="1"/>
  </r>
  <r>
    <x v="4772"/>
    <n v="3.5"/>
    <n v="4403"/>
    <n v="6199"/>
    <n v="28"/>
    <x v="1"/>
    <x v="4"/>
    <n v="4"/>
    <x v="891"/>
    <x v="1"/>
  </r>
  <r>
    <x v="4773"/>
    <n v="4.3"/>
    <n v="3700"/>
    <n v="5200"/>
    <n v="28"/>
    <x v="2"/>
    <x v="7"/>
    <n v="3"/>
    <x v="767"/>
    <x v="1"/>
  </r>
  <r>
    <x v="4774"/>
    <n v="0"/>
    <n v="3599"/>
    <n v="4999"/>
    <n v="28"/>
    <x v="0"/>
    <x v="0"/>
    <n v="0"/>
    <x v="1140"/>
    <x v="1"/>
  </r>
  <r>
    <x v="4775"/>
    <n v="4"/>
    <n v="3295"/>
    <n v="4595"/>
    <n v="28"/>
    <x v="1"/>
    <x v="2"/>
    <n v="7505"/>
    <x v="84"/>
    <x v="1"/>
  </r>
  <r>
    <x v="4776"/>
    <n v="4.5"/>
    <n v="2499"/>
    <n v="3499"/>
    <n v="28"/>
    <x v="2"/>
    <x v="7"/>
    <n v="35"/>
    <x v="653"/>
    <x v="1"/>
  </r>
  <r>
    <x v="941"/>
    <n v="3.6"/>
    <n v="2375"/>
    <n v="3299"/>
    <n v="28"/>
    <x v="0"/>
    <x v="0"/>
    <n v="5"/>
    <x v="400"/>
    <x v="1"/>
  </r>
  <r>
    <x v="4777"/>
    <n v="0"/>
    <n v="2159"/>
    <n v="2999"/>
    <n v="28"/>
    <x v="0"/>
    <x v="3"/>
    <n v="0"/>
    <x v="432"/>
    <x v="1"/>
  </r>
  <r>
    <x v="4778"/>
    <n v="4.4000000000000004"/>
    <n v="2143"/>
    <n v="3000"/>
    <n v="28"/>
    <x v="2"/>
    <x v="7"/>
    <n v="50"/>
    <x v="1092"/>
    <x v="1"/>
  </r>
  <r>
    <x v="4779"/>
    <n v="0"/>
    <n v="2119"/>
    <n v="2950"/>
    <n v="28"/>
    <x v="3"/>
    <x v="11"/>
    <n v="0"/>
    <x v="766"/>
    <x v="1"/>
  </r>
  <r>
    <x v="4780"/>
    <n v="2"/>
    <n v="2111"/>
    <n v="2940"/>
    <n v="28"/>
    <x v="0"/>
    <x v="3"/>
    <n v="8"/>
    <x v="1141"/>
    <x v="1"/>
  </r>
  <r>
    <x v="4781"/>
    <n v="0"/>
    <n v="1999"/>
    <n v="2799"/>
    <n v="28"/>
    <x v="1"/>
    <x v="4"/>
    <n v="0"/>
    <x v="616"/>
    <x v="1"/>
  </r>
  <r>
    <x v="4782"/>
    <n v="0"/>
    <n v="1856"/>
    <n v="2599"/>
    <n v="28"/>
    <x v="1"/>
    <x v="4"/>
    <n v="0"/>
    <x v="618"/>
    <x v="1"/>
  </r>
  <r>
    <x v="3843"/>
    <n v="4.2"/>
    <n v="1799"/>
    <n v="2499"/>
    <n v="28"/>
    <x v="0"/>
    <x v="12"/>
    <n v="73022"/>
    <x v="7"/>
    <x v="1"/>
  </r>
  <r>
    <x v="4783"/>
    <n v="4.2"/>
    <n v="1799"/>
    <n v="2499"/>
    <n v="28"/>
    <x v="3"/>
    <x v="8"/>
    <n v="815"/>
    <x v="712"/>
    <x v="1"/>
  </r>
  <r>
    <x v="4784"/>
    <n v="0"/>
    <n v="1791"/>
    <n v="2499"/>
    <n v="28"/>
    <x v="0"/>
    <x v="3"/>
    <n v="0"/>
    <x v="440"/>
    <x v="1"/>
  </r>
  <r>
    <x v="4785"/>
    <n v="4.0999999999999996"/>
    <n v="1720"/>
    <n v="2406"/>
    <n v="28"/>
    <x v="3"/>
    <x v="9"/>
    <n v="177"/>
    <x v="141"/>
    <x v="1"/>
  </r>
  <r>
    <x v="4786"/>
    <n v="4.3"/>
    <n v="1649"/>
    <n v="2299"/>
    <n v="28"/>
    <x v="0"/>
    <x v="12"/>
    <n v="132736"/>
    <x v="7"/>
    <x v="1"/>
  </r>
  <r>
    <x v="4787"/>
    <n v="4.3"/>
    <n v="1649"/>
    <n v="2299"/>
    <n v="28"/>
    <x v="0"/>
    <x v="12"/>
    <n v="132736"/>
    <x v="7"/>
    <x v="1"/>
  </r>
  <r>
    <x v="4788"/>
    <n v="4"/>
    <n v="1499"/>
    <n v="2099"/>
    <n v="28"/>
    <x v="1"/>
    <x v="2"/>
    <n v="28086"/>
    <x v="199"/>
    <x v="1"/>
  </r>
  <r>
    <x v="265"/>
    <n v="4.3"/>
    <n v="1499"/>
    <n v="2095"/>
    <n v="28"/>
    <x v="1"/>
    <x v="4"/>
    <n v="16143"/>
    <x v="35"/>
    <x v="1"/>
  </r>
  <r>
    <x v="4789"/>
    <n v="0"/>
    <n v="1425"/>
    <n v="1999"/>
    <n v="28"/>
    <x v="0"/>
    <x v="3"/>
    <n v="0"/>
    <x v="1142"/>
    <x v="1"/>
  </r>
  <r>
    <x v="4790"/>
    <n v="4.4000000000000004"/>
    <n v="1390"/>
    <n v="1949"/>
    <n v="28"/>
    <x v="0"/>
    <x v="3"/>
    <n v="5"/>
    <x v="961"/>
    <x v="1"/>
  </r>
  <r>
    <x v="4791"/>
    <n v="4.5"/>
    <n v="1253"/>
    <n v="1750"/>
    <n v="28"/>
    <x v="2"/>
    <x v="7"/>
    <n v="610"/>
    <x v="591"/>
    <x v="1"/>
  </r>
  <r>
    <x v="4792"/>
    <n v="1.3"/>
    <n v="1220"/>
    <n v="1699"/>
    <n v="28"/>
    <x v="1"/>
    <x v="5"/>
    <n v="3"/>
    <x v="1143"/>
    <x v="1"/>
  </r>
  <r>
    <x v="4793"/>
    <n v="4"/>
    <n v="1210"/>
    <n v="1700"/>
    <n v="28"/>
    <x v="1"/>
    <x v="5"/>
    <n v="942"/>
    <x v="198"/>
    <x v="1"/>
  </r>
  <r>
    <x v="4626"/>
    <n v="4.0999999999999996"/>
    <n v="1077"/>
    <n v="1499"/>
    <n v="28"/>
    <x v="0"/>
    <x v="3"/>
    <n v="229"/>
    <x v="1112"/>
    <x v="1"/>
  </r>
  <r>
    <x v="4794"/>
    <n v="4.2"/>
    <n v="999"/>
    <n v="1399"/>
    <n v="28"/>
    <x v="0"/>
    <x v="3"/>
    <n v="20874"/>
    <x v="519"/>
    <x v="1"/>
  </r>
  <r>
    <x v="4795"/>
    <n v="3.9"/>
    <n v="999"/>
    <n v="1399"/>
    <n v="28"/>
    <x v="0"/>
    <x v="12"/>
    <n v="9543"/>
    <x v="598"/>
    <x v="1"/>
  </r>
  <r>
    <x v="4796"/>
    <n v="0"/>
    <n v="994"/>
    <n v="1392"/>
    <n v="28"/>
    <x v="3"/>
    <x v="8"/>
    <n v="0"/>
    <x v="1144"/>
    <x v="1"/>
  </r>
  <r>
    <x v="4797"/>
    <n v="4"/>
    <n v="933"/>
    <n v="1299"/>
    <n v="28"/>
    <x v="3"/>
    <x v="10"/>
    <n v="313"/>
    <x v="55"/>
    <x v="1"/>
  </r>
  <r>
    <x v="4798"/>
    <n v="4.2"/>
    <n v="921"/>
    <n v="1290"/>
    <n v="28"/>
    <x v="1"/>
    <x v="4"/>
    <n v="295"/>
    <x v="135"/>
    <x v="1"/>
  </r>
  <r>
    <x v="4799"/>
    <n v="4"/>
    <n v="894"/>
    <n v="1249"/>
    <n v="28"/>
    <x v="0"/>
    <x v="3"/>
    <n v="198"/>
    <x v="23"/>
    <x v="1"/>
  </r>
  <r>
    <x v="4800"/>
    <n v="4.3"/>
    <n v="879"/>
    <n v="1228"/>
    <n v="28"/>
    <x v="3"/>
    <x v="10"/>
    <n v="1807"/>
    <x v="285"/>
    <x v="1"/>
  </r>
  <r>
    <x v="4801"/>
    <n v="3.9"/>
    <n v="749"/>
    <n v="1045"/>
    <n v="28"/>
    <x v="0"/>
    <x v="1"/>
    <n v="4706"/>
    <x v="805"/>
    <x v="1"/>
  </r>
  <r>
    <x v="4802"/>
    <n v="4.0999999999999996"/>
    <n v="719"/>
    <n v="999"/>
    <n v="28"/>
    <x v="3"/>
    <x v="8"/>
    <n v="4048"/>
    <x v="86"/>
    <x v="1"/>
  </r>
  <r>
    <x v="4803"/>
    <n v="4.7"/>
    <n v="719"/>
    <n v="999"/>
    <n v="28"/>
    <x v="3"/>
    <x v="8"/>
    <n v="7"/>
    <x v="441"/>
    <x v="1"/>
  </r>
  <r>
    <x v="4804"/>
    <n v="0"/>
    <n v="717"/>
    <n v="999"/>
    <n v="28"/>
    <x v="0"/>
    <x v="12"/>
    <n v="0"/>
    <x v="1145"/>
    <x v="1"/>
  </r>
  <r>
    <x v="4805"/>
    <n v="0"/>
    <n v="715"/>
    <n v="999"/>
    <n v="28"/>
    <x v="3"/>
    <x v="11"/>
    <n v="0"/>
    <x v="205"/>
    <x v="1"/>
  </r>
  <r>
    <x v="4806"/>
    <n v="5"/>
    <n v="711"/>
    <n v="999"/>
    <n v="28"/>
    <x v="0"/>
    <x v="1"/>
    <n v="3"/>
    <x v="446"/>
    <x v="1"/>
  </r>
  <r>
    <x v="4807"/>
    <n v="3.7"/>
    <n v="645"/>
    <n v="899"/>
    <n v="28"/>
    <x v="0"/>
    <x v="1"/>
    <n v="76"/>
    <x v="805"/>
    <x v="1"/>
  </r>
  <r>
    <x v="4808"/>
    <n v="3.8"/>
    <n v="639"/>
    <n v="899"/>
    <n v="28"/>
    <x v="3"/>
    <x v="9"/>
    <n v="10"/>
    <x v="55"/>
    <x v="1"/>
  </r>
  <r>
    <x v="4809"/>
    <n v="0"/>
    <n v="639"/>
    <n v="899"/>
    <n v="28"/>
    <x v="1"/>
    <x v="4"/>
    <n v="0"/>
    <x v="1146"/>
    <x v="1"/>
  </r>
  <r>
    <x v="4810"/>
    <n v="4.2"/>
    <n v="607"/>
    <n v="845"/>
    <n v="28"/>
    <x v="3"/>
    <x v="11"/>
    <n v="325239"/>
    <x v="114"/>
    <x v="1"/>
  </r>
  <r>
    <x v="4811"/>
    <n v="4.4000000000000004"/>
    <n v="605"/>
    <n v="850"/>
    <n v="28"/>
    <x v="3"/>
    <x v="9"/>
    <n v="43"/>
    <x v="40"/>
    <x v="1"/>
  </r>
  <r>
    <x v="4812"/>
    <n v="3.5"/>
    <n v="572"/>
    <n v="799"/>
    <n v="28"/>
    <x v="1"/>
    <x v="6"/>
    <n v="4"/>
    <x v="1095"/>
    <x v="1"/>
  </r>
  <r>
    <x v="4813"/>
    <n v="4"/>
    <n v="570"/>
    <n v="799"/>
    <n v="28"/>
    <x v="3"/>
    <x v="11"/>
    <n v="134"/>
    <x v="14"/>
    <x v="1"/>
  </r>
  <r>
    <x v="4814"/>
    <n v="4.0999999999999996"/>
    <n v="539"/>
    <n v="749"/>
    <n v="28"/>
    <x v="3"/>
    <x v="10"/>
    <n v="121"/>
    <x v="663"/>
    <x v="1"/>
  </r>
  <r>
    <x v="4815"/>
    <n v="3.9"/>
    <n v="539"/>
    <n v="749"/>
    <n v="28"/>
    <x v="3"/>
    <x v="10"/>
    <n v="62"/>
    <x v="663"/>
    <x v="1"/>
  </r>
  <r>
    <x v="4816"/>
    <n v="2.2999999999999998"/>
    <n v="499"/>
    <n v="699"/>
    <n v="28"/>
    <x v="0"/>
    <x v="12"/>
    <n v="3"/>
    <x v="598"/>
    <x v="1"/>
  </r>
  <r>
    <x v="4817"/>
    <n v="0"/>
    <n v="499"/>
    <n v="699"/>
    <n v="28"/>
    <x v="0"/>
    <x v="3"/>
    <n v="0"/>
    <x v="1050"/>
    <x v="1"/>
  </r>
  <r>
    <x v="4818"/>
    <n v="0"/>
    <n v="499"/>
    <n v="698"/>
    <n v="28"/>
    <x v="2"/>
    <x v="7"/>
    <n v="0"/>
    <x v="748"/>
    <x v="1"/>
  </r>
  <r>
    <x v="4819"/>
    <n v="0"/>
    <n v="499"/>
    <n v="699"/>
    <n v="28"/>
    <x v="0"/>
    <x v="1"/>
    <n v="0"/>
    <x v="1147"/>
    <x v="1"/>
  </r>
  <r>
    <x v="4820"/>
    <n v="0"/>
    <n v="499"/>
    <n v="699"/>
    <n v="28"/>
    <x v="1"/>
    <x v="4"/>
    <n v="0"/>
    <x v="1148"/>
    <x v="1"/>
  </r>
  <r>
    <x v="4821"/>
    <n v="0"/>
    <n v="499"/>
    <n v="699"/>
    <n v="28"/>
    <x v="1"/>
    <x v="4"/>
    <n v="0"/>
    <x v="1149"/>
    <x v="1"/>
  </r>
  <r>
    <x v="4822"/>
    <n v="0"/>
    <n v="499"/>
    <n v="699"/>
    <n v="28"/>
    <x v="1"/>
    <x v="6"/>
    <n v="0"/>
    <x v="1150"/>
    <x v="1"/>
  </r>
  <r>
    <x v="4823"/>
    <n v="0"/>
    <n v="499"/>
    <n v="699"/>
    <n v="28"/>
    <x v="1"/>
    <x v="6"/>
    <n v="0"/>
    <x v="1151"/>
    <x v="1"/>
  </r>
  <r>
    <x v="4824"/>
    <n v="3.6"/>
    <n v="497"/>
    <n v="699"/>
    <n v="28"/>
    <x v="3"/>
    <x v="10"/>
    <n v="5"/>
    <x v="55"/>
    <x v="1"/>
  </r>
  <r>
    <x v="4825"/>
    <n v="3.9"/>
    <n v="494"/>
    <n v="690"/>
    <n v="28"/>
    <x v="2"/>
    <x v="7"/>
    <n v="40"/>
    <x v="748"/>
    <x v="1"/>
  </r>
  <r>
    <x v="4826"/>
    <n v="4.8"/>
    <n v="469"/>
    <n v="655"/>
    <n v="28"/>
    <x v="3"/>
    <x v="11"/>
    <n v="16"/>
    <x v="466"/>
    <x v="1"/>
  </r>
  <r>
    <x v="4827"/>
    <n v="4.3"/>
    <n v="468"/>
    <n v="650"/>
    <n v="28"/>
    <x v="3"/>
    <x v="10"/>
    <n v="201"/>
    <x v="48"/>
    <x v="1"/>
  </r>
  <r>
    <x v="4828"/>
    <n v="4.2"/>
    <n v="431"/>
    <n v="599"/>
    <n v="28"/>
    <x v="3"/>
    <x v="10"/>
    <n v="81"/>
    <x v="42"/>
    <x v="1"/>
  </r>
  <r>
    <x v="4829"/>
    <n v="4.4000000000000004"/>
    <n v="429"/>
    <n v="598"/>
    <n v="28"/>
    <x v="3"/>
    <x v="11"/>
    <n v="18"/>
    <x v="321"/>
    <x v="1"/>
  </r>
  <r>
    <x v="4830"/>
    <n v="5"/>
    <n v="429"/>
    <n v="599"/>
    <n v="28"/>
    <x v="3"/>
    <x v="10"/>
    <n v="3"/>
    <x v="782"/>
    <x v="1"/>
  </r>
  <r>
    <x v="4831"/>
    <n v="4.0999999999999996"/>
    <n v="427"/>
    <n v="599"/>
    <n v="28"/>
    <x v="3"/>
    <x v="10"/>
    <n v="100"/>
    <x v="55"/>
    <x v="1"/>
  </r>
  <r>
    <x v="4832"/>
    <n v="0"/>
    <n v="427"/>
    <n v="599"/>
    <n v="28"/>
    <x v="3"/>
    <x v="8"/>
    <n v="0"/>
    <x v="1152"/>
    <x v="1"/>
  </r>
  <r>
    <x v="4833"/>
    <n v="0"/>
    <n v="426"/>
    <n v="598"/>
    <n v="28"/>
    <x v="1"/>
    <x v="6"/>
    <n v="0"/>
    <x v="708"/>
    <x v="1"/>
  </r>
  <r>
    <x v="3130"/>
    <n v="4.2"/>
    <n v="423"/>
    <n v="595"/>
    <n v="28"/>
    <x v="3"/>
    <x v="10"/>
    <n v="164"/>
    <x v="42"/>
    <x v="1"/>
  </r>
  <r>
    <x v="4834"/>
    <n v="4"/>
    <n v="409"/>
    <n v="575"/>
    <n v="28"/>
    <x v="3"/>
    <x v="9"/>
    <n v="10525"/>
    <x v="14"/>
    <x v="1"/>
  </r>
  <r>
    <x v="4835"/>
    <n v="4"/>
    <n v="409"/>
    <n v="575"/>
    <n v="28"/>
    <x v="3"/>
    <x v="9"/>
    <n v="1234"/>
    <x v="14"/>
    <x v="1"/>
  </r>
  <r>
    <x v="4836"/>
    <n v="4"/>
    <n v="409"/>
    <n v="575"/>
    <n v="28"/>
    <x v="3"/>
    <x v="9"/>
    <n v="55"/>
    <x v="14"/>
    <x v="1"/>
  </r>
  <r>
    <x v="4837"/>
    <n v="3.9"/>
    <n v="394"/>
    <n v="549"/>
    <n v="28"/>
    <x v="3"/>
    <x v="9"/>
    <n v="988"/>
    <x v="1153"/>
    <x v="1"/>
  </r>
  <r>
    <x v="4838"/>
    <n v="4.4000000000000004"/>
    <n v="388"/>
    <n v="540"/>
    <n v="28"/>
    <x v="3"/>
    <x v="9"/>
    <n v="503"/>
    <x v="208"/>
    <x v="1"/>
  </r>
  <r>
    <x v="4839"/>
    <n v="4.3"/>
    <n v="385"/>
    <n v="540"/>
    <n v="28"/>
    <x v="3"/>
    <x v="11"/>
    <n v="130"/>
    <x v="378"/>
    <x v="1"/>
  </r>
  <r>
    <x v="4840"/>
    <n v="4.4000000000000004"/>
    <n v="378"/>
    <n v="525"/>
    <n v="28"/>
    <x v="3"/>
    <x v="11"/>
    <n v="40086"/>
    <x v="493"/>
    <x v="1"/>
  </r>
  <r>
    <x v="4841"/>
    <n v="3.7"/>
    <n v="359"/>
    <n v="499"/>
    <n v="28"/>
    <x v="0"/>
    <x v="3"/>
    <n v="59"/>
    <x v="1154"/>
    <x v="1"/>
  </r>
  <r>
    <x v="4842"/>
    <n v="3.7"/>
    <n v="359"/>
    <n v="499"/>
    <n v="28"/>
    <x v="3"/>
    <x v="10"/>
    <n v="35"/>
    <x v="42"/>
    <x v="1"/>
  </r>
  <r>
    <x v="4843"/>
    <n v="4"/>
    <n v="356"/>
    <n v="499"/>
    <n v="28"/>
    <x v="3"/>
    <x v="9"/>
    <n v="320"/>
    <x v="503"/>
    <x v="1"/>
  </r>
  <r>
    <x v="4844"/>
    <n v="4.2"/>
    <n v="356"/>
    <n v="495"/>
    <n v="28"/>
    <x v="3"/>
    <x v="9"/>
    <n v="311"/>
    <x v="1040"/>
    <x v="1"/>
  </r>
  <r>
    <x v="4845"/>
    <n v="4.2"/>
    <n v="356"/>
    <n v="499"/>
    <n v="28"/>
    <x v="3"/>
    <x v="10"/>
    <n v="13"/>
    <x v="158"/>
    <x v="1"/>
  </r>
  <r>
    <x v="4846"/>
    <n v="3.7"/>
    <n v="356"/>
    <n v="500"/>
    <n v="28"/>
    <x v="0"/>
    <x v="0"/>
    <n v="12"/>
    <x v="1155"/>
    <x v="1"/>
  </r>
  <r>
    <x v="4847"/>
    <n v="4.2"/>
    <n v="354"/>
    <n v="492"/>
    <n v="28"/>
    <x v="3"/>
    <x v="11"/>
    <n v="366"/>
    <x v="14"/>
    <x v="1"/>
  </r>
  <r>
    <x v="4848"/>
    <n v="4.2"/>
    <n v="345"/>
    <n v="485"/>
    <n v="28"/>
    <x v="3"/>
    <x v="11"/>
    <n v="64"/>
    <x v="113"/>
    <x v="1"/>
  </r>
  <r>
    <x v="4849"/>
    <n v="4.2"/>
    <n v="342"/>
    <n v="475"/>
    <n v="28"/>
    <x v="3"/>
    <x v="11"/>
    <n v="4502"/>
    <x v="573"/>
    <x v="1"/>
  </r>
  <r>
    <x v="4850"/>
    <n v="3.7"/>
    <n v="336"/>
    <n v="469"/>
    <n v="28"/>
    <x v="3"/>
    <x v="10"/>
    <n v="37"/>
    <x v="67"/>
    <x v="1"/>
  </r>
  <r>
    <x v="4851"/>
    <n v="4.0999999999999996"/>
    <n v="321"/>
    <n v="449"/>
    <n v="28"/>
    <x v="3"/>
    <x v="11"/>
    <n v="283"/>
    <x v="1156"/>
    <x v="1"/>
  </r>
  <r>
    <x v="4852"/>
    <n v="4.2"/>
    <n v="319"/>
    <n v="447"/>
    <n v="28"/>
    <x v="3"/>
    <x v="10"/>
    <n v="47298"/>
    <x v="106"/>
    <x v="1"/>
  </r>
  <r>
    <x v="4853"/>
    <n v="4.2"/>
    <n v="319"/>
    <n v="447"/>
    <n v="28"/>
    <x v="3"/>
    <x v="10"/>
    <n v="47298"/>
    <x v="106"/>
    <x v="1"/>
  </r>
  <r>
    <x v="4854"/>
    <n v="4.2"/>
    <n v="319"/>
    <n v="447"/>
    <n v="28"/>
    <x v="3"/>
    <x v="10"/>
    <n v="47298"/>
    <x v="106"/>
    <x v="1"/>
  </r>
  <r>
    <x v="4855"/>
    <n v="4.2"/>
    <n v="319"/>
    <n v="447"/>
    <n v="28"/>
    <x v="3"/>
    <x v="10"/>
    <n v="47298"/>
    <x v="106"/>
    <x v="1"/>
  </r>
  <r>
    <x v="4856"/>
    <n v="4.0999999999999996"/>
    <n v="319"/>
    <n v="449"/>
    <n v="28"/>
    <x v="3"/>
    <x v="10"/>
    <n v="1145"/>
    <x v="641"/>
    <x v="1"/>
  </r>
  <r>
    <x v="4857"/>
    <n v="4.0999999999999996"/>
    <n v="305"/>
    <n v="425"/>
    <n v="28"/>
    <x v="3"/>
    <x v="9"/>
    <n v="2878"/>
    <x v="14"/>
    <x v="1"/>
  </r>
  <r>
    <x v="4858"/>
    <n v="4.4000000000000004"/>
    <n v="288"/>
    <n v="400"/>
    <n v="28"/>
    <x v="3"/>
    <x v="11"/>
    <n v="15846"/>
    <x v="297"/>
    <x v="1"/>
  </r>
  <r>
    <x v="4859"/>
    <n v="4.4000000000000004"/>
    <n v="287"/>
    <n v="399"/>
    <n v="28"/>
    <x v="3"/>
    <x v="10"/>
    <n v="22"/>
    <x v="947"/>
    <x v="1"/>
  </r>
  <r>
    <x v="4860"/>
    <n v="3.9"/>
    <n v="286"/>
    <n v="399"/>
    <n v="28"/>
    <x v="0"/>
    <x v="3"/>
    <n v="28"/>
    <x v="1157"/>
    <x v="1"/>
  </r>
  <r>
    <x v="4861"/>
    <n v="5"/>
    <n v="286"/>
    <n v="399"/>
    <n v="28"/>
    <x v="3"/>
    <x v="10"/>
    <n v="3"/>
    <x v="281"/>
    <x v="1"/>
  </r>
  <r>
    <x v="4862"/>
    <n v="0"/>
    <n v="286"/>
    <n v="399"/>
    <n v="28"/>
    <x v="3"/>
    <x v="11"/>
    <n v="0"/>
    <x v="872"/>
    <x v="1"/>
  </r>
  <r>
    <x v="4863"/>
    <n v="4.3"/>
    <n v="280"/>
    <n v="390"/>
    <n v="28"/>
    <x v="3"/>
    <x v="9"/>
    <n v="1367"/>
    <x v="208"/>
    <x v="1"/>
  </r>
  <r>
    <x v="4864"/>
    <n v="4.0999999999999996"/>
    <n v="262"/>
    <n v="365"/>
    <n v="28"/>
    <x v="3"/>
    <x v="9"/>
    <n v="30876"/>
    <x v="48"/>
    <x v="1"/>
  </r>
  <r>
    <x v="4865"/>
    <n v="4.0999999999999996"/>
    <n v="252"/>
    <n v="350"/>
    <n v="28"/>
    <x v="3"/>
    <x v="11"/>
    <n v="21255"/>
    <x v="712"/>
    <x v="1"/>
  </r>
  <r>
    <x v="4866"/>
    <n v="3.2"/>
    <n v="250"/>
    <n v="349"/>
    <n v="28"/>
    <x v="3"/>
    <x v="10"/>
    <n v="6"/>
    <x v="235"/>
    <x v="1"/>
  </r>
  <r>
    <x v="4867"/>
    <n v="4"/>
    <n v="249"/>
    <n v="349"/>
    <n v="28"/>
    <x v="3"/>
    <x v="10"/>
    <n v="24870"/>
    <x v="663"/>
    <x v="1"/>
  </r>
  <r>
    <x v="4868"/>
    <n v="4.0999999999999996"/>
    <n v="249"/>
    <n v="349"/>
    <n v="28"/>
    <x v="3"/>
    <x v="9"/>
    <n v="145"/>
    <x v="1158"/>
    <x v="1"/>
  </r>
  <r>
    <x v="4869"/>
    <n v="4.2"/>
    <n v="249"/>
    <n v="350"/>
    <n v="28"/>
    <x v="3"/>
    <x v="9"/>
    <n v="133"/>
    <x v="1159"/>
    <x v="1"/>
  </r>
  <r>
    <x v="4870"/>
    <n v="0"/>
    <n v="249"/>
    <n v="350"/>
    <n v="28"/>
    <x v="3"/>
    <x v="11"/>
    <n v="0"/>
    <x v="1160"/>
    <x v="1"/>
  </r>
  <r>
    <x v="4871"/>
    <n v="4.2"/>
    <n v="248"/>
    <n v="349"/>
    <n v="28"/>
    <x v="3"/>
    <x v="11"/>
    <n v="18"/>
    <x v="511"/>
    <x v="1"/>
  </r>
  <r>
    <x v="4872"/>
    <n v="4.2"/>
    <n v="230"/>
    <n v="320"/>
    <n v="28"/>
    <x v="3"/>
    <x v="9"/>
    <n v="2703"/>
    <x v="489"/>
    <x v="1"/>
  </r>
  <r>
    <x v="4873"/>
    <n v="3.9"/>
    <n v="216"/>
    <n v="300"/>
    <n v="28"/>
    <x v="3"/>
    <x v="11"/>
    <n v="234"/>
    <x v="1161"/>
    <x v="1"/>
  </r>
  <r>
    <x v="4874"/>
    <n v="0"/>
    <n v="215"/>
    <n v="299"/>
    <n v="28"/>
    <x v="3"/>
    <x v="11"/>
    <n v="0"/>
    <x v="1162"/>
    <x v="1"/>
  </r>
  <r>
    <x v="4875"/>
    <n v="0"/>
    <n v="215"/>
    <n v="299"/>
    <n v="28"/>
    <x v="3"/>
    <x v="9"/>
    <n v="0"/>
    <x v="1099"/>
    <x v="1"/>
  </r>
  <r>
    <x v="4876"/>
    <n v="4.5"/>
    <n v="214"/>
    <n v="299"/>
    <n v="28"/>
    <x v="3"/>
    <x v="10"/>
    <n v="12"/>
    <x v="690"/>
    <x v="1"/>
  </r>
  <r>
    <x v="4877"/>
    <n v="4.3"/>
    <n v="207"/>
    <n v="290"/>
    <n v="28"/>
    <x v="3"/>
    <x v="11"/>
    <n v="252"/>
    <x v="788"/>
    <x v="1"/>
  </r>
  <r>
    <x v="4878"/>
    <n v="3.6"/>
    <n v="205"/>
    <n v="286"/>
    <n v="28"/>
    <x v="3"/>
    <x v="10"/>
    <n v="246"/>
    <x v="235"/>
    <x v="1"/>
  </r>
  <r>
    <x v="4879"/>
    <n v="4.2"/>
    <n v="198"/>
    <n v="275"/>
    <n v="28"/>
    <x v="3"/>
    <x v="11"/>
    <n v="143"/>
    <x v="385"/>
    <x v="1"/>
  </r>
  <r>
    <x v="4880"/>
    <n v="4.0999999999999996"/>
    <n v="179"/>
    <n v="249"/>
    <n v="28"/>
    <x v="3"/>
    <x v="11"/>
    <n v="2446"/>
    <x v="165"/>
    <x v="1"/>
  </r>
  <r>
    <x v="4881"/>
    <n v="3.9"/>
    <n v="165"/>
    <n v="230"/>
    <n v="28"/>
    <x v="3"/>
    <x v="11"/>
    <n v="985"/>
    <x v="236"/>
    <x v="1"/>
  </r>
  <r>
    <x v="4882"/>
    <n v="4"/>
    <n v="160"/>
    <n v="225"/>
    <n v="28"/>
    <x v="3"/>
    <x v="9"/>
    <n v="49"/>
    <x v="840"/>
    <x v="1"/>
  </r>
  <r>
    <x v="4883"/>
    <n v="0"/>
    <n v="150"/>
    <n v="211"/>
    <n v="28"/>
    <x v="3"/>
    <x v="10"/>
    <n v="0"/>
    <x v="1163"/>
    <x v="1"/>
  </r>
  <r>
    <x v="4884"/>
    <n v="4"/>
    <n v="142"/>
    <n v="200"/>
    <n v="28"/>
    <x v="3"/>
    <x v="10"/>
    <n v="46"/>
    <x v="293"/>
    <x v="1"/>
  </r>
  <r>
    <x v="4885"/>
    <n v="3"/>
    <n v="256689"/>
    <n v="365995"/>
    <n v="29"/>
    <x v="0"/>
    <x v="0"/>
    <n v="4"/>
    <x v="2"/>
    <x v="1"/>
  </r>
  <r>
    <x v="4886"/>
    <n v="4.4000000000000004"/>
    <n v="199990"/>
    <n v="284998"/>
    <n v="29"/>
    <x v="0"/>
    <x v="0"/>
    <n v="25"/>
    <x v="323"/>
    <x v="1"/>
  </r>
  <r>
    <x v="4887"/>
    <n v="0"/>
    <n v="89190"/>
    <n v="125890"/>
    <n v="29"/>
    <x v="0"/>
    <x v="1"/>
    <n v="0"/>
    <x v="10"/>
    <x v="1"/>
  </r>
  <r>
    <x v="4888"/>
    <n v="0"/>
    <n v="88990"/>
    <n v="125890"/>
    <n v="29"/>
    <x v="0"/>
    <x v="1"/>
    <n v="0"/>
    <x v="10"/>
    <x v="1"/>
  </r>
  <r>
    <x v="4889"/>
    <n v="4.0999999999999996"/>
    <n v="86690"/>
    <n v="123090"/>
    <n v="29"/>
    <x v="0"/>
    <x v="1"/>
    <n v="88"/>
    <x v="10"/>
    <x v="1"/>
  </r>
  <r>
    <x v="4890"/>
    <n v="4.4000000000000004"/>
    <n v="76690"/>
    <n v="108990"/>
    <n v="29"/>
    <x v="0"/>
    <x v="1"/>
    <n v="596"/>
    <x v="10"/>
    <x v="1"/>
  </r>
  <r>
    <x v="4891"/>
    <n v="0"/>
    <n v="63990"/>
    <n v="90990"/>
    <n v="29"/>
    <x v="0"/>
    <x v="1"/>
    <n v="0"/>
    <x v="8"/>
    <x v="1"/>
  </r>
  <r>
    <x v="4892"/>
    <n v="4.5"/>
    <n v="52990"/>
    <n v="74990"/>
    <n v="29"/>
    <x v="0"/>
    <x v="1"/>
    <n v="25"/>
    <x v="8"/>
    <x v="1"/>
  </r>
  <r>
    <x v="4892"/>
    <n v="0"/>
    <n v="52990"/>
    <n v="74990"/>
    <n v="29"/>
    <x v="0"/>
    <x v="1"/>
    <n v="0"/>
    <x v="8"/>
    <x v="1"/>
  </r>
  <r>
    <x v="4893"/>
    <n v="4.0999999999999996"/>
    <n v="49229"/>
    <n v="69890"/>
    <n v="29"/>
    <x v="0"/>
    <x v="1"/>
    <n v="1121"/>
    <x v="10"/>
    <x v="1"/>
  </r>
  <r>
    <x v="4894"/>
    <n v="4.5"/>
    <n v="48690"/>
    <n v="68790"/>
    <n v="29"/>
    <x v="0"/>
    <x v="1"/>
    <n v="54"/>
    <x v="10"/>
    <x v="1"/>
  </r>
  <r>
    <x v="2625"/>
    <n v="4.0999999999999996"/>
    <n v="47290"/>
    <n v="67200"/>
    <n v="29"/>
    <x v="1"/>
    <x v="2"/>
    <n v="72"/>
    <x v="4"/>
    <x v="1"/>
  </r>
  <r>
    <x v="4895"/>
    <n v="4.4000000000000004"/>
    <n v="45990"/>
    <n v="64995"/>
    <n v="29"/>
    <x v="0"/>
    <x v="0"/>
    <n v="678"/>
    <x v="2"/>
    <x v="1"/>
  </r>
  <r>
    <x v="4896"/>
    <n v="4.2"/>
    <n v="45870"/>
    <n v="65104"/>
    <n v="29"/>
    <x v="0"/>
    <x v="1"/>
    <n v="864"/>
    <x v="358"/>
    <x v="1"/>
  </r>
  <r>
    <x v="4897"/>
    <n v="0"/>
    <n v="45800"/>
    <n v="64990"/>
    <n v="29"/>
    <x v="0"/>
    <x v="1"/>
    <n v="0"/>
    <x v="8"/>
    <x v="1"/>
  </r>
  <r>
    <x v="4538"/>
    <n v="3"/>
    <n v="45790"/>
    <n v="64900"/>
    <n v="29"/>
    <x v="1"/>
    <x v="2"/>
    <n v="5"/>
    <x v="0"/>
    <x v="1"/>
  </r>
  <r>
    <x v="4898"/>
    <n v="4.0999999999999996"/>
    <n v="44990"/>
    <n v="63400"/>
    <n v="29"/>
    <x v="1"/>
    <x v="2"/>
    <n v="24245"/>
    <x v="0"/>
    <x v="1"/>
  </r>
  <r>
    <x v="3461"/>
    <n v="4"/>
    <n v="44990"/>
    <n v="63400"/>
    <n v="29"/>
    <x v="1"/>
    <x v="2"/>
    <n v="2383"/>
    <x v="0"/>
    <x v="1"/>
  </r>
  <r>
    <x v="4899"/>
    <n v="4"/>
    <n v="41790"/>
    <n v="59400"/>
    <n v="29"/>
    <x v="1"/>
    <x v="2"/>
    <n v="2383"/>
    <x v="0"/>
    <x v="1"/>
  </r>
  <r>
    <x v="4900"/>
    <n v="4"/>
    <n v="40890"/>
    <n v="58190"/>
    <n v="29"/>
    <x v="1"/>
    <x v="2"/>
    <n v="4"/>
    <x v="3"/>
    <x v="1"/>
  </r>
  <r>
    <x v="3299"/>
    <n v="0"/>
    <n v="40840"/>
    <n v="57706"/>
    <n v="29"/>
    <x v="1"/>
    <x v="2"/>
    <n v="0"/>
    <x v="580"/>
    <x v="1"/>
  </r>
  <r>
    <x v="4901"/>
    <n v="4.4000000000000004"/>
    <n v="39990"/>
    <n v="56990"/>
    <n v="29"/>
    <x v="1"/>
    <x v="2"/>
    <n v="91"/>
    <x v="5"/>
    <x v="1"/>
  </r>
  <r>
    <x v="4902"/>
    <n v="4.3"/>
    <n v="39990"/>
    <n v="56490"/>
    <n v="29"/>
    <x v="0"/>
    <x v="1"/>
    <n v="19"/>
    <x v="10"/>
    <x v="1"/>
  </r>
  <r>
    <x v="4903"/>
    <n v="0"/>
    <n v="39900"/>
    <n v="56490"/>
    <n v="29"/>
    <x v="1"/>
    <x v="2"/>
    <n v="0"/>
    <x v="580"/>
    <x v="1"/>
  </r>
  <r>
    <x v="4904"/>
    <n v="0"/>
    <n v="38990"/>
    <n v="54990"/>
    <n v="29"/>
    <x v="1"/>
    <x v="2"/>
    <n v="0"/>
    <x v="580"/>
    <x v="1"/>
  </r>
  <r>
    <x v="4905"/>
    <n v="4.2"/>
    <n v="38490"/>
    <n v="54552"/>
    <n v="29"/>
    <x v="0"/>
    <x v="1"/>
    <n v="7676"/>
    <x v="119"/>
    <x v="1"/>
  </r>
  <r>
    <x v="4906"/>
    <n v="4.3"/>
    <n v="37999"/>
    <n v="53990"/>
    <n v="29"/>
    <x v="2"/>
    <x v="7"/>
    <n v="727"/>
    <x v="128"/>
    <x v="1"/>
  </r>
  <r>
    <x v="4907"/>
    <n v="0"/>
    <n v="36990"/>
    <n v="52251"/>
    <n v="29"/>
    <x v="0"/>
    <x v="1"/>
    <n v="0"/>
    <x v="119"/>
    <x v="1"/>
  </r>
  <r>
    <x v="4908"/>
    <n v="0"/>
    <n v="36588"/>
    <n v="51900"/>
    <n v="29"/>
    <x v="0"/>
    <x v="1"/>
    <n v="0"/>
    <x v="1164"/>
    <x v="1"/>
  </r>
  <r>
    <x v="4909"/>
    <n v="4.3"/>
    <n v="35990"/>
    <n v="50990"/>
    <n v="29"/>
    <x v="0"/>
    <x v="1"/>
    <n v="631"/>
    <x v="8"/>
    <x v="1"/>
  </r>
  <r>
    <x v="4910"/>
    <n v="0"/>
    <n v="35600"/>
    <n v="50700"/>
    <n v="29"/>
    <x v="1"/>
    <x v="2"/>
    <n v="0"/>
    <x v="78"/>
    <x v="1"/>
  </r>
  <r>
    <x v="4911"/>
    <n v="4.5"/>
    <n v="35290"/>
    <n v="49990"/>
    <n v="29"/>
    <x v="1"/>
    <x v="2"/>
    <n v="15"/>
    <x v="79"/>
    <x v="1"/>
  </r>
  <r>
    <x v="4912"/>
    <n v="4.8"/>
    <n v="34990"/>
    <n v="49395"/>
    <n v="29"/>
    <x v="0"/>
    <x v="1"/>
    <n v="9"/>
    <x v="358"/>
    <x v="1"/>
  </r>
  <r>
    <x v="4913"/>
    <n v="4"/>
    <n v="34599"/>
    <n v="48900"/>
    <n v="29"/>
    <x v="1"/>
    <x v="2"/>
    <n v="3927"/>
    <x v="79"/>
    <x v="1"/>
  </r>
  <r>
    <x v="4914"/>
    <n v="4.3"/>
    <n v="33990"/>
    <n v="48208"/>
    <n v="29"/>
    <x v="0"/>
    <x v="1"/>
    <n v="53"/>
    <x v="358"/>
    <x v="1"/>
  </r>
  <r>
    <x v="4915"/>
    <n v="4.0999999999999996"/>
    <n v="33699"/>
    <n v="47553"/>
    <n v="29"/>
    <x v="0"/>
    <x v="1"/>
    <n v="54"/>
    <x v="119"/>
    <x v="1"/>
  </r>
  <r>
    <x v="4916"/>
    <n v="0"/>
    <n v="33299"/>
    <n v="47000"/>
    <n v="29"/>
    <x v="0"/>
    <x v="1"/>
    <n v="0"/>
    <x v="1165"/>
    <x v="1"/>
  </r>
  <r>
    <x v="4917"/>
    <n v="4.3"/>
    <n v="32999"/>
    <n v="46709"/>
    <n v="29"/>
    <x v="0"/>
    <x v="1"/>
    <n v="5201"/>
    <x v="119"/>
    <x v="1"/>
  </r>
  <r>
    <x v="4918"/>
    <n v="4.3"/>
    <n v="32990"/>
    <n v="46990"/>
    <n v="29"/>
    <x v="1"/>
    <x v="2"/>
    <n v="819"/>
    <x v="82"/>
    <x v="1"/>
  </r>
  <r>
    <x v="4919"/>
    <n v="4"/>
    <n v="32490"/>
    <n v="45900"/>
    <n v="29"/>
    <x v="1"/>
    <x v="2"/>
    <n v="10602"/>
    <x v="79"/>
    <x v="1"/>
  </r>
  <r>
    <x v="4920"/>
    <n v="0"/>
    <n v="32490"/>
    <n v="45900"/>
    <n v="29"/>
    <x v="1"/>
    <x v="2"/>
    <n v="0"/>
    <x v="11"/>
    <x v="1"/>
  </r>
  <r>
    <x v="4921"/>
    <n v="0"/>
    <n v="29500"/>
    <n v="41990"/>
    <n v="29"/>
    <x v="1"/>
    <x v="2"/>
    <n v="0"/>
    <x v="79"/>
    <x v="1"/>
  </r>
  <r>
    <x v="4922"/>
    <n v="4.3"/>
    <n v="29499"/>
    <n v="41990"/>
    <n v="29"/>
    <x v="1"/>
    <x v="2"/>
    <n v="843"/>
    <x v="6"/>
    <x v="1"/>
  </r>
  <r>
    <x v="4923"/>
    <n v="4.2"/>
    <n v="28990"/>
    <n v="41000"/>
    <n v="29"/>
    <x v="0"/>
    <x v="1"/>
    <n v="96"/>
    <x v="391"/>
    <x v="1"/>
  </r>
  <r>
    <x v="4924"/>
    <n v="4"/>
    <n v="27280"/>
    <n v="38423"/>
    <n v="29"/>
    <x v="0"/>
    <x v="1"/>
    <n v="115"/>
    <x v="119"/>
    <x v="1"/>
  </r>
  <r>
    <x v="4925"/>
    <n v="4.3"/>
    <n v="26590"/>
    <n v="37695"/>
    <n v="29"/>
    <x v="0"/>
    <x v="1"/>
    <n v="68"/>
    <x v="10"/>
    <x v="1"/>
  </r>
  <r>
    <x v="4926"/>
    <n v="4.2"/>
    <n v="26490"/>
    <n v="37500"/>
    <n v="29"/>
    <x v="1"/>
    <x v="2"/>
    <n v="76"/>
    <x v="0"/>
    <x v="1"/>
  </r>
  <r>
    <x v="4556"/>
    <n v="4.3"/>
    <n v="23999"/>
    <n v="33999"/>
    <n v="29"/>
    <x v="0"/>
    <x v="3"/>
    <n v="6133"/>
    <x v="955"/>
    <x v="1"/>
  </r>
  <r>
    <x v="4557"/>
    <n v="4.3"/>
    <n v="23999"/>
    <n v="33999"/>
    <n v="29"/>
    <x v="0"/>
    <x v="3"/>
    <n v="6133"/>
    <x v="955"/>
    <x v="1"/>
  </r>
  <r>
    <x v="4927"/>
    <n v="0"/>
    <n v="23999"/>
    <n v="33999"/>
    <n v="29"/>
    <x v="1"/>
    <x v="4"/>
    <n v="0"/>
    <x v="1014"/>
    <x v="1"/>
  </r>
  <r>
    <x v="4928"/>
    <n v="4.2"/>
    <n v="21999"/>
    <n v="30999"/>
    <n v="29"/>
    <x v="0"/>
    <x v="3"/>
    <n v="592"/>
    <x v="1166"/>
    <x v="1"/>
  </r>
  <r>
    <x v="4929"/>
    <n v="4.3"/>
    <n v="21490"/>
    <n v="30490"/>
    <n v="29"/>
    <x v="1"/>
    <x v="2"/>
    <n v="1279"/>
    <x v="580"/>
    <x v="1"/>
  </r>
  <r>
    <x v="4930"/>
    <n v="0"/>
    <n v="19990"/>
    <n v="28500"/>
    <n v="29"/>
    <x v="1"/>
    <x v="2"/>
    <n v="0"/>
    <x v="614"/>
    <x v="1"/>
  </r>
  <r>
    <x v="4931"/>
    <n v="4.4000000000000004"/>
    <n v="19049"/>
    <n v="26999"/>
    <n v="29"/>
    <x v="0"/>
    <x v="3"/>
    <n v="10945"/>
    <x v="7"/>
    <x v="1"/>
  </r>
  <r>
    <x v="4932"/>
    <n v="4.4000000000000004"/>
    <n v="19049"/>
    <n v="26999"/>
    <n v="29"/>
    <x v="0"/>
    <x v="3"/>
    <n v="10945"/>
    <x v="7"/>
    <x v="1"/>
  </r>
  <r>
    <x v="4933"/>
    <n v="4.4000000000000004"/>
    <n v="18949"/>
    <n v="26980"/>
    <n v="29"/>
    <x v="1"/>
    <x v="2"/>
    <n v="159"/>
    <x v="120"/>
    <x v="1"/>
  </r>
  <r>
    <x v="4934"/>
    <n v="3.9"/>
    <n v="16999"/>
    <n v="24200"/>
    <n v="29"/>
    <x v="1"/>
    <x v="2"/>
    <n v="22"/>
    <x v="120"/>
    <x v="1"/>
  </r>
  <r>
    <x v="4935"/>
    <n v="0"/>
    <n v="16499"/>
    <n v="23490"/>
    <n v="29"/>
    <x v="1"/>
    <x v="2"/>
    <n v="0"/>
    <x v="189"/>
    <x v="1"/>
  </r>
  <r>
    <x v="4936"/>
    <n v="4.2"/>
    <n v="16290"/>
    <n v="23000"/>
    <n v="29"/>
    <x v="1"/>
    <x v="4"/>
    <n v="32"/>
    <x v="79"/>
    <x v="1"/>
  </r>
  <r>
    <x v="4937"/>
    <n v="4.3"/>
    <n v="15490"/>
    <n v="21990"/>
    <n v="29"/>
    <x v="1"/>
    <x v="2"/>
    <n v="2130"/>
    <x v="6"/>
    <x v="1"/>
  </r>
  <r>
    <x v="4938"/>
    <n v="0"/>
    <n v="14490"/>
    <n v="20500"/>
    <n v="29"/>
    <x v="1"/>
    <x v="2"/>
    <n v="0"/>
    <x v="82"/>
    <x v="1"/>
  </r>
  <r>
    <x v="4939"/>
    <n v="0"/>
    <n v="13890"/>
    <n v="19690"/>
    <n v="29"/>
    <x v="0"/>
    <x v="1"/>
    <n v="0"/>
    <x v="1167"/>
    <x v="1"/>
  </r>
  <r>
    <x v="4940"/>
    <n v="4.2"/>
    <n v="13220"/>
    <n v="18700"/>
    <n v="29"/>
    <x v="1"/>
    <x v="2"/>
    <n v="175"/>
    <x v="9"/>
    <x v="1"/>
  </r>
  <r>
    <x v="4941"/>
    <n v="4.3"/>
    <n v="12725"/>
    <n v="17999"/>
    <n v="29"/>
    <x v="0"/>
    <x v="3"/>
    <n v="2856"/>
    <x v="21"/>
    <x v="1"/>
  </r>
  <r>
    <x v="4942"/>
    <n v="4.4000000000000004"/>
    <n v="12249"/>
    <n v="17390"/>
    <n v="29"/>
    <x v="1"/>
    <x v="2"/>
    <n v="43"/>
    <x v="189"/>
    <x v="1"/>
  </r>
  <r>
    <x v="4749"/>
    <n v="4.0999999999999996"/>
    <n v="11999"/>
    <n v="16999"/>
    <n v="29"/>
    <x v="0"/>
    <x v="3"/>
    <n v="12284"/>
    <x v="21"/>
    <x v="1"/>
  </r>
  <r>
    <x v="2966"/>
    <n v="4.4000000000000004"/>
    <n v="11999"/>
    <n v="16995"/>
    <n v="29"/>
    <x v="1"/>
    <x v="4"/>
    <n v="4836"/>
    <x v="35"/>
    <x v="1"/>
  </r>
  <r>
    <x v="4943"/>
    <n v="4.2"/>
    <n v="11999"/>
    <n v="16990"/>
    <n v="29"/>
    <x v="1"/>
    <x v="4"/>
    <n v="5"/>
    <x v="397"/>
    <x v="1"/>
  </r>
  <r>
    <x v="4944"/>
    <n v="0"/>
    <n v="11990"/>
    <n v="17000"/>
    <n v="29"/>
    <x v="1"/>
    <x v="2"/>
    <n v="0"/>
    <x v="82"/>
    <x v="1"/>
  </r>
  <r>
    <x v="4945"/>
    <n v="4.2"/>
    <n v="10648"/>
    <n v="14999"/>
    <n v="29"/>
    <x v="0"/>
    <x v="3"/>
    <n v="700"/>
    <x v="519"/>
    <x v="1"/>
  </r>
  <r>
    <x v="4946"/>
    <n v="4.2"/>
    <n v="10640"/>
    <n v="14999"/>
    <n v="29"/>
    <x v="0"/>
    <x v="3"/>
    <n v="700"/>
    <x v="519"/>
    <x v="1"/>
  </r>
  <r>
    <x v="4947"/>
    <n v="4.3"/>
    <n v="10490"/>
    <n v="14950"/>
    <n v="29"/>
    <x v="1"/>
    <x v="2"/>
    <n v="22192"/>
    <x v="1168"/>
    <x v="1"/>
  </r>
  <r>
    <x v="4948"/>
    <n v="3.8"/>
    <n v="10469"/>
    <n v="14940"/>
    <n v="29"/>
    <x v="1"/>
    <x v="4"/>
    <n v="4"/>
    <x v="79"/>
    <x v="1"/>
  </r>
  <r>
    <x v="4949"/>
    <n v="4.4000000000000004"/>
    <n v="10290"/>
    <n v="14499"/>
    <n v="29"/>
    <x v="1"/>
    <x v="4"/>
    <n v="2692"/>
    <x v="5"/>
    <x v="1"/>
  </r>
  <r>
    <x v="4950"/>
    <n v="4.3"/>
    <n v="10190"/>
    <n v="14499"/>
    <n v="29"/>
    <x v="0"/>
    <x v="3"/>
    <n v="903"/>
    <x v="301"/>
    <x v="1"/>
  </r>
  <r>
    <x v="4951"/>
    <n v="4.2"/>
    <n v="9990"/>
    <n v="14200"/>
    <n v="29"/>
    <x v="1"/>
    <x v="2"/>
    <n v="1064"/>
    <x v="82"/>
    <x v="1"/>
  </r>
  <r>
    <x v="4952"/>
    <n v="4.3"/>
    <n v="9869"/>
    <n v="14000"/>
    <n v="29"/>
    <x v="1"/>
    <x v="2"/>
    <n v="167"/>
    <x v="9"/>
    <x v="1"/>
  </r>
  <r>
    <x v="4953"/>
    <n v="4.4000000000000004"/>
    <n v="9830"/>
    <n v="13990"/>
    <n v="29"/>
    <x v="1"/>
    <x v="4"/>
    <n v="15"/>
    <x v="189"/>
    <x v="1"/>
  </r>
  <r>
    <x v="4954"/>
    <n v="4.0999999999999996"/>
    <n v="9520"/>
    <n v="13595"/>
    <n v="29"/>
    <x v="1"/>
    <x v="4"/>
    <n v="198"/>
    <x v="18"/>
    <x v="1"/>
  </r>
  <r>
    <x v="4955"/>
    <n v="4.2"/>
    <n v="9499"/>
    <n v="13499"/>
    <n v="29"/>
    <x v="0"/>
    <x v="3"/>
    <n v="11731"/>
    <x v="955"/>
    <x v="1"/>
  </r>
  <r>
    <x v="4956"/>
    <n v="4.2"/>
    <n v="9499"/>
    <n v="13499"/>
    <n v="29"/>
    <x v="0"/>
    <x v="3"/>
    <n v="11731"/>
    <x v="955"/>
    <x v="1"/>
  </r>
  <r>
    <x v="4957"/>
    <n v="4.3"/>
    <n v="8960"/>
    <n v="12795"/>
    <n v="29"/>
    <x v="1"/>
    <x v="4"/>
    <n v="8"/>
    <x v="18"/>
    <x v="1"/>
  </r>
  <r>
    <x v="4957"/>
    <n v="4.3"/>
    <n v="8680"/>
    <n v="12395"/>
    <n v="29"/>
    <x v="1"/>
    <x v="4"/>
    <n v="325"/>
    <x v="18"/>
    <x v="1"/>
  </r>
  <r>
    <x v="4958"/>
    <n v="4.3"/>
    <n v="8649"/>
    <n v="12240"/>
    <n v="29"/>
    <x v="1"/>
    <x v="2"/>
    <n v="1700"/>
    <x v="189"/>
    <x v="1"/>
  </r>
  <r>
    <x v="4959"/>
    <n v="4.4000000000000004"/>
    <n v="8499"/>
    <n v="11995"/>
    <n v="29"/>
    <x v="1"/>
    <x v="4"/>
    <n v="4836"/>
    <x v="35"/>
    <x v="1"/>
  </r>
  <r>
    <x v="714"/>
    <n v="0"/>
    <n v="8211"/>
    <n v="11650"/>
    <n v="29"/>
    <x v="1"/>
    <x v="6"/>
    <n v="0"/>
    <x v="83"/>
    <x v="1"/>
  </r>
  <r>
    <x v="4960"/>
    <n v="4.5"/>
    <n v="6899"/>
    <n v="9799"/>
    <n v="29"/>
    <x v="1"/>
    <x v="4"/>
    <n v="55"/>
    <x v="647"/>
    <x v="1"/>
  </r>
  <r>
    <x v="3493"/>
    <n v="0"/>
    <n v="6599"/>
    <n v="9300"/>
    <n v="29"/>
    <x v="1"/>
    <x v="5"/>
    <n v="0"/>
    <x v="707"/>
    <x v="1"/>
  </r>
  <r>
    <x v="4961"/>
    <n v="0"/>
    <n v="6365"/>
    <n v="8995"/>
    <n v="29"/>
    <x v="1"/>
    <x v="4"/>
    <n v="0"/>
    <x v="35"/>
    <x v="1"/>
  </r>
  <r>
    <x v="4962"/>
    <n v="4"/>
    <n v="5809"/>
    <n v="8295"/>
    <n v="29"/>
    <x v="1"/>
    <x v="2"/>
    <n v="264"/>
    <x v="84"/>
    <x v="1"/>
  </r>
  <r>
    <x v="4963"/>
    <n v="4.3"/>
    <n v="5299"/>
    <n v="7490"/>
    <n v="29"/>
    <x v="1"/>
    <x v="2"/>
    <n v="92"/>
    <x v="189"/>
    <x v="1"/>
  </r>
  <r>
    <x v="4964"/>
    <n v="3.8"/>
    <n v="5285"/>
    <n v="7500"/>
    <n v="29"/>
    <x v="0"/>
    <x v="1"/>
    <n v="17"/>
    <x v="1078"/>
    <x v="1"/>
  </r>
  <r>
    <x v="714"/>
    <n v="0"/>
    <n v="5120"/>
    <n v="7300"/>
    <n v="29"/>
    <x v="1"/>
    <x v="6"/>
    <n v="0"/>
    <x v="83"/>
    <x v="1"/>
  </r>
  <r>
    <x v="4965"/>
    <n v="0"/>
    <n v="4949"/>
    <n v="6999"/>
    <n v="29"/>
    <x v="1"/>
    <x v="4"/>
    <n v="0"/>
    <x v="1169"/>
    <x v="1"/>
  </r>
  <r>
    <x v="4966"/>
    <n v="4.4000000000000004"/>
    <n v="4900"/>
    <n v="6995"/>
    <n v="29"/>
    <x v="1"/>
    <x v="4"/>
    <n v="25"/>
    <x v="18"/>
    <x v="1"/>
  </r>
  <r>
    <x v="4967"/>
    <n v="3.4"/>
    <n v="3966"/>
    <n v="5599"/>
    <n v="29"/>
    <x v="2"/>
    <x v="7"/>
    <n v="5"/>
    <x v="932"/>
    <x v="1"/>
  </r>
  <r>
    <x v="4968"/>
    <n v="0"/>
    <n v="3797"/>
    <n v="5395"/>
    <n v="29"/>
    <x v="1"/>
    <x v="4"/>
    <n v="0"/>
    <x v="201"/>
    <x v="1"/>
  </r>
  <r>
    <x v="4969"/>
    <n v="0"/>
    <n v="3520"/>
    <n v="4999"/>
    <n v="29"/>
    <x v="1"/>
    <x v="5"/>
    <n v="0"/>
    <x v="707"/>
    <x v="1"/>
  </r>
  <r>
    <x v="4970"/>
    <n v="4"/>
    <n v="3518"/>
    <n v="4999"/>
    <n v="29"/>
    <x v="1"/>
    <x v="6"/>
    <n v="60"/>
    <x v="1170"/>
    <x v="1"/>
  </r>
  <r>
    <x v="4971"/>
    <n v="4.3"/>
    <n v="2999"/>
    <n v="4260"/>
    <n v="29"/>
    <x v="1"/>
    <x v="5"/>
    <n v="6107"/>
    <x v="1171"/>
    <x v="1"/>
  </r>
  <r>
    <x v="4972"/>
    <n v="3.9"/>
    <n v="2974"/>
    <n v="4199"/>
    <n v="29"/>
    <x v="1"/>
    <x v="2"/>
    <n v="76"/>
    <x v="1172"/>
    <x v="1"/>
  </r>
  <r>
    <x v="4973"/>
    <n v="4.0999999999999996"/>
    <n v="2549"/>
    <n v="3599"/>
    <n v="29"/>
    <x v="0"/>
    <x v="3"/>
    <n v="182"/>
    <x v="962"/>
    <x v="1"/>
  </r>
  <r>
    <x v="4974"/>
    <n v="0"/>
    <n v="2299"/>
    <n v="3241"/>
    <n v="29"/>
    <x v="1"/>
    <x v="4"/>
    <n v="0"/>
    <x v="1173"/>
    <x v="1"/>
  </r>
  <r>
    <x v="4975"/>
    <n v="3.9"/>
    <n v="2260"/>
    <n v="3199"/>
    <n v="29"/>
    <x v="0"/>
    <x v="3"/>
    <n v="14514"/>
    <x v="23"/>
    <x v="1"/>
  </r>
  <r>
    <x v="4975"/>
    <n v="3.9"/>
    <n v="2255"/>
    <n v="3199"/>
    <n v="29"/>
    <x v="0"/>
    <x v="3"/>
    <n v="14514"/>
    <x v="23"/>
    <x v="1"/>
  </r>
  <r>
    <x v="4976"/>
    <n v="4"/>
    <n v="1695"/>
    <n v="2406"/>
    <n v="29"/>
    <x v="3"/>
    <x v="9"/>
    <n v="266"/>
    <x v="141"/>
    <x v="1"/>
  </r>
  <r>
    <x v="4977"/>
    <n v="0"/>
    <n v="1539"/>
    <n v="2190"/>
    <n v="29"/>
    <x v="1"/>
    <x v="4"/>
    <n v="0"/>
    <x v="1174"/>
    <x v="1"/>
  </r>
  <r>
    <x v="4978"/>
    <n v="3.8"/>
    <n v="1479"/>
    <n v="2099"/>
    <n v="29"/>
    <x v="1"/>
    <x v="2"/>
    <n v="39"/>
    <x v="1175"/>
    <x v="1"/>
  </r>
  <r>
    <x v="4979"/>
    <n v="4.3"/>
    <n v="1476"/>
    <n v="2099"/>
    <n v="29"/>
    <x v="3"/>
    <x v="8"/>
    <n v="212"/>
    <x v="86"/>
    <x v="1"/>
  </r>
  <r>
    <x v="4980"/>
    <n v="4.2"/>
    <n v="1469"/>
    <n v="2090"/>
    <n v="29"/>
    <x v="1"/>
    <x v="4"/>
    <n v="280"/>
    <x v="655"/>
    <x v="1"/>
  </r>
  <r>
    <x v="4981"/>
    <n v="3.9"/>
    <n v="1339"/>
    <n v="1900"/>
    <n v="29"/>
    <x v="1"/>
    <x v="4"/>
    <n v="14"/>
    <x v="1176"/>
    <x v="1"/>
  </r>
  <r>
    <x v="4982"/>
    <n v="4.4000000000000004"/>
    <n v="1228"/>
    <n v="1750"/>
    <n v="29"/>
    <x v="3"/>
    <x v="11"/>
    <n v="78"/>
    <x v="1091"/>
    <x v="1"/>
  </r>
  <r>
    <x v="4983"/>
    <n v="4.0999999999999996"/>
    <n v="1199"/>
    <n v="1699"/>
    <n v="29"/>
    <x v="1"/>
    <x v="4"/>
    <n v="405"/>
    <x v="32"/>
    <x v="1"/>
  </r>
  <r>
    <x v="4984"/>
    <n v="3.8"/>
    <n v="1199"/>
    <n v="1699"/>
    <n v="29"/>
    <x v="1"/>
    <x v="5"/>
    <n v="4"/>
    <x v="1177"/>
    <x v="1"/>
  </r>
  <r>
    <x v="4985"/>
    <n v="0"/>
    <n v="1199"/>
    <n v="1699"/>
    <n v="29"/>
    <x v="1"/>
    <x v="4"/>
    <n v="0"/>
    <x v="1178"/>
    <x v="1"/>
  </r>
  <r>
    <x v="4986"/>
    <n v="0"/>
    <n v="1199"/>
    <n v="1699"/>
    <n v="29"/>
    <x v="1"/>
    <x v="4"/>
    <n v="0"/>
    <x v="1178"/>
    <x v="1"/>
  </r>
  <r>
    <x v="4987"/>
    <n v="0"/>
    <n v="1199"/>
    <n v="1695"/>
    <n v="29"/>
    <x v="1"/>
    <x v="4"/>
    <n v="0"/>
    <x v="1179"/>
    <x v="1"/>
  </r>
  <r>
    <x v="4988"/>
    <n v="4.0999999999999996"/>
    <n v="949"/>
    <n v="1349"/>
    <n v="29"/>
    <x v="0"/>
    <x v="3"/>
    <n v="231"/>
    <x v="23"/>
    <x v="1"/>
  </r>
  <r>
    <x v="4989"/>
    <n v="3.7"/>
    <n v="910"/>
    <n v="1295"/>
    <n v="29"/>
    <x v="1"/>
    <x v="4"/>
    <n v="724"/>
    <x v="18"/>
    <x v="1"/>
  </r>
  <r>
    <x v="4990"/>
    <n v="4.4000000000000004"/>
    <n v="840"/>
    <n v="1199"/>
    <n v="29"/>
    <x v="3"/>
    <x v="9"/>
    <n v="646"/>
    <x v="1060"/>
    <x v="1"/>
  </r>
  <r>
    <x v="4991"/>
    <n v="3.9"/>
    <n v="824"/>
    <n v="1170"/>
    <n v="29"/>
    <x v="2"/>
    <x v="7"/>
    <n v="47"/>
    <x v="799"/>
    <x v="1"/>
  </r>
  <r>
    <x v="4992"/>
    <n v="4.2"/>
    <n v="779"/>
    <n v="1098"/>
    <n v="29"/>
    <x v="3"/>
    <x v="9"/>
    <n v="11"/>
    <x v="1116"/>
    <x v="1"/>
  </r>
  <r>
    <x v="4993"/>
    <n v="4.3"/>
    <n v="775"/>
    <n v="1100"/>
    <n v="29"/>
    <x v="3"/>
    <x v="11"/>
    <n v="399"/>
    <x v="90"/>
    <x v="1"/>
  </r>
  <r>
    <x v="4994"/>
    <n v="4.0999999999999996"/>
    <n v="709"/>
    <n v="1000"/>
    <n v="29"/>
    <x v="0"/>
    <x v="12"/>
    <n v="9"/>
    <x v="1180"/>
    <x v="1"/>
  </r>
  <r>
    <x v="4995"/>
    <n v="4.2"/>
    <n v="703"/>
    <n v="999"/>
    <n v="29"/>
    <x v="3"/>
    <x v="8"/>
    <n v="30791"/>
    <x v="440"/>
    <x v="1"/>
  </r>
  <r>
    <x v="4996"/>
    <n v="4.2"/>
    <n v="700"/>
    <n v="990"/>
    <n v="29"/>
    <x v="3"/>
    <x v="11"/>
    <n v="6"/>
    <x v="1181"/>
    <x v="1"/>
  </r>
  <r>
    <x v="4997"/>
    <n v="4.2"/>
    <n v="699"/>
    <n v="995"/>
    <n v="29"/>
    <x v="3"/>
    <x v="8"/>
    <n v="50710"/>
    <x v="1182"/>
    <x v="1"/>
  </r>
  <r>
    <x v="4998"/>
    <n v="4.9000000000000004"/>
    <n v="675"/>
    <n v="960"/>
    <n v="29"/>
    <x v="3"/>
    <x v="11"/>
    <n v="7"/>
    <x v="1183"/>
    <x v="1"/>
  </r>
  <r>
    <x v="4999"/>
    <n v="0"/>
    <n v="674"/>
    <n v="950"/>
    <n v="29"/>
    <x v="1"/>
    <x v="4"/>
    <n v="0"/>
    <x v="14"/>
    <x v="1"/>
  </r>
  <r>
    <x v="5000"/>
    <n v="3.9"/>
    <n v="634"/>
    <n v="900"/>
    <n v="29"/>
    <x v="1"/>
    <x v="5"/>
    <n v="12"/>
    <x v="937"/>
    <x v="1"/>
  </r>
  <r>
    <x v="5001"/>
    <n v="4.0999999999999996"/>
    <n v="630"/>
    <n v="899"/>
    <n v="29"/>
    <x v="3"/>
    <x v="11"/>
    <n v="47"/>
    <x v="575"/>
    <x v="1"/>
  </r>
  <r>
    <x v="5002"/>
    <n v="4.2"/>
    <n v="617"/>
    <n v="870"/>
    <n v="29"/>
    <x v="3"/>
    <x v="9"/>
    <n v="232"/>
    <x v="489"/>
    <x v="1"/>
  </r>
  <r>
    <x v="5003"/>
    <n v="4.4000000000000004"/>
    <n v="599"/>
    <n v="849"/>
    <n v="29"/>
    <x v="3"/>
    <x v="10"/>
    <n v="7755"/>
    <x v="641"/>
    <x v="1"/>
  </r>
  <r>
    <x v="5004"/>
    <n v="4.2"/>
    <n v="567"/>
    <n v="799"/>
    <n v="29"/>
    <x v="3"/>
    <x v="11"/>
    <n v="526"/>
    <x v="14"/>
    <x v="1"/>
  </r>
  <r>
    <x v="5005"/>
    <n v="4.0999999999999996"/>
    <n v="557"/>
    <n v="795"/>
    <n v="29"/>
    <x v="3"/>
    <x v="9"/>
    <n v="592"/>
    <x v="489"/>
    <x v="1"/>
  </r>
  <r>
    <x v="5006"/>
    <n v="4.3"/>
    <n v="536"/>
    <n v="765"/>
    <n v="29"/>
    <x v="3"/>
    <x v="9"/>
    <n v="633"/>
    <x v="489"/>
    <x v="1"/>
  </r>
  <r>
    <x v="5007"/>
    <n v="4.0999999999999996"/>
    <n v="495"/>
    <n v="700"/>
    <n v="29"/>
    <x v="3"/>
    <x v="9"/>
    <n v="421"/>
    <x v="292"/>
    <x v="1"/>
  </r>
  <r>
    <x v="5008"/>
    <n v="4.0999999999999996"/>
    <n v="492"/>
    <n v="699"/>
    <n v="29"/>
    <x v="3"/>
    <x v="10"/>
    <n v="36284"/>
    <x v="48"/>
    <x v="1"/>
  </r>
  <r>
    <x v="5009"/>
    <n v="4.5999999999999996"/>
    <n v="491"/>
    <n v="700"/>
    <n v="29"/>
    <x v="3"/>
    <x v="9"/>
    <n v="59"/>
    <x v="757"/>
    <x v="1"/>
  </r>
  <r>
    <x v="5010"/>
    <n v="4.2"/>
    <n v="461"/>
    <n v="650"/>
    <n v="29"/>
    <x v="3"/>
    <x v="9"/>
    <n v="188"/>
    <x v="489"/>
    <x v="1"/>
  </r>
  <r>
    <x v="5011"/>
    <n v="4.3"/>
    <n v="422"/>
    <n v="598"/>
    <n v="29"/>
    <x v="3"/>
    <x v="11"/>
    <n v="19588"/>
    <x v="1075"/>
    <x v="1"/>
  </r>
  <r>
    <x v="5012"/>
    <n v="4"/>
    <n v="422"/>
    <n v="599"/>
    <n v="29"/>
    <x v="3"/>
    <x v="8"/>
    <n v="520"/>
    <x v="1184"/>
    <x v="1"/>
  </r>
  <r>
    <x v="5013"/>
    <n v="4.0999999999999996"/>
    <n v="420"/>
    <n v="595"/>
    <n v="29"/>
    <x v="3"/>
    <x v="9"/>
    <n v="33"/>
    <x v="981"/>
    <x v="1"/>
  </r>
  <r>
    <x v="5014"/>
    <n v="3.8"/>
    <n v="389"/>
    <n v="549"/>
    <n v="29"/>
    <x v="0"/>
    <x v="12"/>
    <n v="231"/>
    <x v="1185"/>
    <x v="1"/>
  </r>
  <r>
    <x v="5015"/>
    <n v="4"/>
    <n v="389"/>
    <n v="549"/>
    <n v="29"/>
    <x v="3"/>
    <x v="9"/>
    <n v="104"/>
    <x v="907"/>
    <x v="1"/>
  </r>
  <r>
    <x v="5016"/>
    <n v="4.3"/>
    <n v="349"/>
    <n v="495"/>
    <n v="29"/>
    <x v="3"/>
    <x v="11"/>
    <n v="36"/>
    <x v="1186"/>
    <x v="1"/>
  </r>
  <r>
    <x v="5017"/>
    <n v="4.2"/>
    <n v="349"/>
    <n v="498"/>
    <n v="29"/>
    <x v="3"/>
    <x v="10"/>
    <n v="13"/>
    <x v="106"/>
    <x v="1"/>
  </r>
  <r>
    <x v="5018"/>
    <n v="0"/>
    <n v="349"/>
    <n v="498"/>
    <n v="29"/>
    <x v="1"/>
    <x v="6"/>
    <n v="0"/>
    <x v="1187"/>
    <x v="1"/>
  </r>
  <r>
    <x v="5019"/>
    <n v="0"/>
    <n v="349"/>
    <n v="498"/>
    <n v="29"/>
    <x v="1"/>
    <x v="6"/>
    <n v="0"/>
    <x v="1187"/>
    <x v="1"/>
  </r>
  <r>
    <x v="5020"/>
    <n v="4.3"/>
    <n v="340"/>
    <n v="480"/>
    <n v="29"/>
    <x v="3"/>
    <x v="11"/>
    <n v="54"/>
    <x v="1062"/>
    <x v="1"/>
  </r>
  <r>
    <x v="5021"/>
    <n v="4.7"/>
    <n v="316"/>
    <n v="450"/>
    <n v="29"/>
    <x v="3"/>
    <x v="9"/>
    <n v="6"/>
    <x v="1188"/>
    <x v="1"/>
  </r>
  <r>
    <x v="5022"/>
    <n v="4.4000000000000004"/>
    <n v="314"/>
    <n v="448"/>
    <n v="29"/>
    <x v="3"/>
    <x v="9"/>
    <n v="386"/>
    <x v="488"/>
    <x v="1"/>
  </r>
  <r>
    <x v="5023"/>
    <n v="4.2"/>
    <n v="310"/>
    <n v="440"/>
    <n v="29"/>
    <x v="3"/>
    <x v="9"/>
    <n v="38"/>
    <x v="59"/>
    <x v="1"/>
  </r>
  <r>
    <x v="5024"/>
    <n v="4.2"/>
    <n v="283"/>
    <n v="400"/>
    <n v="29"/>
    <x v="3"/>
    <x v="9"/>
    <n v="143"/>
    <x v="969"/>
    <x v="1"/>
  </r>
  <r>
    <x v="5025"/>
    <n v="0"/>
    <n v="283"/>
    <n v="399"/>
    <n v="29"/>
    <x v="1"/>
    <x v="4"/>
    <n v="0"/>
    <x v="1189"/>
    <x v="1"/>
  </r>
  <r>
    <x v="4674"/>
    <n v="0"/>
    <n v="281"/>
    <n v="399"/>
    <n v="29"/>
    <x v="1"/>
    <x v="5"/>
    <n v="0"/>
    <x v="320"/>
    <x v="1"/>
  </r>
  <r>
    <x v="5026"/>
    <n v="0"/>
    <n v="278"/>
    <n v="395"/>
    <n v="29"/>
    <x v="1"/>
    <x v="6"/>
    <n v="0"/>
    <x v="1190"/>
    <x v="1"/>
  </r>
  <r>
    <x v="5027"/>
    <n v="4.4000000000000004"/>
    <n v="277"/>
    <n v="395"/>
    <n v="29"/>
    <x v="3"/>
    <x v="11"/>
    <n v="12226"/>
    <x v="972"/>
    <x v="1"/>
  </r>
  <r>
    <x v="5028"/>
    <n v="4"/>
    <n v="249"/>
    <n v="355"/>
    <n v="29"/>
    <x v="3"/>
    <x v="9"/>
    <n v="530"/>
    <x v="972"/>
    <x v="1"/>
  </r>
  <r>
    <x v="5029"/>
    <n v="3.5"/>
    <n v="246"/>
    <n v="347"/>
    <n v="29"/>
    <x v="3"/>
    <x v="11"/>
    <n v="4"/>
    <x v="1191"/>
    <x v="1"/>
  </r>
  <r>
    <x v="5030"/>
    <n v="3.9"/>
    <n v="245"/>
    <n v="349"/>
    <n v="29"/>
    <x v="3"/>
    <x v="10"/>
    <n v="3806"/>
    <x v="235"/>
    <x v="1"/>
  </r>
  <r>
    <x v="5031"/>
    <n v="4"/>
    <n v="210"/>
    <n v="299"/>
    <n v="29"/>
    <x v="3"/>
    <x v="10"/>
    <n v="122"/>
    <x v="1192"/>
    <x v="1"/>
  </r>
  <r>
    <x v="5032"/>
    <n v="4.3"/>
    <n v="199"/>
    <n v="281"/>
    <n v="29"/>
    <x v="3"/>
    <x v="9"/>
    <n v="4411"/>
    <x v="913"/>
    <x v="1"/>
  </r>
  <r>
    <x v="5033"/>
    <n v="3.9"/>
    <n v="197"/>
    <n v="280"/>
    <n v="29"/>
    <x v="3"/>
    <x v="10"/>
    <n v="615"/>
    <x v="229"/>
    <x v="1"/>
  </r>
  <r>
    <x v="5034"/>
    <n v="4"/>
    <n v="195"/>
    <n v="275"/>
    <n v="29"/>
    <x v="3"/>
    <x v="11"/>
    <n v="537"/>
    <x v="489"/>
    <x v="1"/>
  </r>
  <r>
    <x v="5035"/>
    <n v="3.8"/>
    <n v="175"/>
    <n v="249"/>
    <n v="29"/>
    <x v="3"/>
    <x v="10"/>
    <n v="9270"/>
    <x v="161"/>
    <x v="1"/>
  </r>
  <r>
    <x v="5036"/>
    <n v="3.5"/>
    <n v="175"/>
    <n v="249"/>
    <n v="29"/>
    <x v="3"/>
    <x v="10"/>
    <n v="98"/>
    <x v="161"/>
    <x v="1"/>
  </r>
  <r>
    <x v="5037"/>
    <n v="4.0999999999999996"/>
    <n v="175"/>
    <n v="249"/>
    <n v="29"/>
    <x v="3"/>
    <x v="10"/>
    <n v="33"/>
    <x v="979"/>
    <x v="1"/>
  </r>
  <r>
    <x v="5038"/>
    <n v="3.7"/>
    <n v="149"/>
    <n v="210"/>
    <n v="29"/>
    <x v="3"/>
    <x v="11"/>
    <n v="43"/>
    <x v="287"/>
    <x v="1"/>
  </r>
  <r>
    <x v="5039"/>
    <n v="4.2"/>
    <n v="141"/>
    <n v="199"/>
    <n v="29"/>
    <x v="3"/>
    <x v="10"/>
    <n v="1232"/>
    <x v="336"/>
    <x v="1"/>
  </r>
  <r>
    <x v="5040"/>
    <n v="4.2"/>
    <n v="141"/>
    <n v="199"/>
    <n v="29"/>
    <x v="3"/>
    <x v="10"/>
    <n v="677"/>
    <x v="336"/>
    <x v="1"/>
  </r>
  <r>
    <x v="5041"/>
    <n v="4.2"/>
    <n v="141"/>
    <n v="199"/>
    <n v="29"/>
    <x v="3"/>
    <x v="10"/>
    <n v="223"/>
    <x v="336"/>
    <x v="1"/>
  </r>
  <r>
    <x v="5042"/>
    <n v="4.2"/>
    <n v="140"/>
    <n v="199"/>
    <n v="29"/>
    <x v="3"/>
    <x v="10"/>
    <n v="677"/>
    <x v="336"/>
    <x v="1"/>
  </r>
  <r>
    <x v="5043"/>
    <n v="4"/>
    <n v="140"/>
    <n v="199"/>
    <n v="29"/>
    <x v="3"/>
    <x v="10"/>
    <n v="275"/>
    <x v="1192"/>
    <x v="1"/>
  </r>
  <r>
    <x v="5044"/>
    <n v="4.3"/>
    <n v="140"/>
    <n v="199"/>
    <n v="29"/>
    <x v="3"/>
    <x v="10"/>
    <n v="66"/>
    <x v="336"/>
    <x v="1"/>
  </r>
  <r>
    <x v="5045"/>
    <n v="3.8"/>
    <n v="88"/>
    <n v="125"/>
    <n v="29"/>
    <x v="3"/>
    <x v="10"/>
    <n v="19"/>
    <x v="78"/>
    <x v="1"/>
  </r>
  <r>
    <x v="5046"/>
    <n v="4.4000000000000004"/>
    <n v="189990"/>
    <n v="274998"/>
    <n v="30"/>
    <x v="0"/>
    <x v="0"/>
    <n v="25"/>
    <x v="323"/>
    <x v="1"/>
  </r>
  <r>
    <x v="5047"/>
    <n v="0"/>
    <n v="147190"/>
    <n v="211290"/>
    <n v="30"/>
    <x v="0"/>
    <x v="1"/>
    <n v="0"/>
    <x v="10"/>
    <x v="1"/>
  </r>
  <r>
    <x v="5048"/>
    <n v="0"/>
    <n v="82990"/>
    <n v="119990"/>
    <n v="30"/>
    <x v="1"/>
    <x v="2"/>
    <n v="0"/>
    <x v="5"/>
    <x v="1"/>
  </r>
  <r>
    <x v="5049"/>
    <n v="4.4000000000000004"/>
    <n v="76990"/>
    <n v="110990"/>
    <n v="30"/>
    <x v="0"/>
    <x v="1"/>
    <n v="213"/>
    <x v="8"/>
    <x v="1"/>
  </r>
  <r>
    <x v="5050"/>
    <n v="4.5"/>
    <n v="69999"/>
    <n v="99999"/>
    <n v="30"/>
    <x v="0"/>
    <x v="3"/>
    <n v="2196"/>
    <x v="11"/>
    <x v="1"/>
  </r>
  <r>
    <x v="5051"/>
    <n v="4.5"/>
    <n v="69999"/>
    <n v="99999"/>
    <n v="30"/>
    <x v="0"/>
    <x v="3"/>
    <n v="2196"/>
    <x v="11"/>
    <x v="1"/>
  </r>
  <r>
    <x v="5052"/>
    <n v="0"/>
    <n v="69999"/>
    <n v="100000"/>
    <n v="30"/>
    <x v="1"/>
    <x v="4"/>
    <n v="0"/>
    <x v="613"/>
    <x v="1"/>
  </r>
  <r>
    <x v="5053"/>
    <n v="0"/>
    <n v="67990"/>
    <n v="97990"/>
    <n v="30"/>
    <x v="0"/>
    <x v="1"/>
    <n v="0"/>
    <x v="609"/>
    <x v="1"/>
  </r>
  <r>
    <x v="5054"/>
    <n v="4.4000000000000004"/>
    <n v="62990"/>
    <n v="89990"/>
    <n v="30"/>
    <x v="0"/>
    <x v="1"/>
    <n v="1237"/>
    <x v="8"/>
    <x v="1"/>
  </r>
  <r>
    <x v="5055"/>
    <n v="5"/>
    <n v="59000"/>
    <n v="85000"/>
    <n v="30"/>
    <x v="0"/>
    <x v="1"/>
    <n v="4"/>
    <x v="10"/>
    <x v="1"/>
  </r>
  <r>
    <x v="5056"/>
    <n v="4.0999999999999996"/>
    <n v="58990"/>
    <n v="85000"/>
    <n v="30"/>
    <x v="1"/>
    <x v="2"/>
    <n v="86"/>
    <x v="78"/>
    <x v="1"/>
  </r>
  <r>
    <x v="5057"/>
    <n v="4.3"/>
    <n v="56990"/>
    <n v="81890"/>
    <n v="30"/>
    <x v="0"/>
    <x v="1"/>
    <n v="462"/>
    <x v="10"/>
    <x v="1"/>
  </r>
  <r>
    <x v="5058"/>
    <n v="4.2"/>
    <n v="54990"/>
    <n v="78999"/>
    <n v="30"/>
    <x v="0"/>
    <x v="1"/>
    <n v="328"/>
    <x v="391"/>
    <x v="1"/>
  </r>
  <r>
    <x v="5059"/>
    <n v="4.3"/>
    <n v="52990"/>
    <n v="75990"/>
    <n v="30"/>
    <x v="0"/>
    <x v="1"/>
    <n v="360"/>
    <x v="609"/>
    <x v="1"/>
  </r>
  <r>
    <x v="5060"/>
    <n v="4.3"/>
    <n v="52000"/>
    <n v="75000"/>
    <n v="30"/>
    <x v="0"/>
    <x v="1"/>
    <n v="4289"/>
    <x v="10"/>
    <x v="1"/>
  </r>
  <r>
    <x v="4347"/>
    <n v="0"/>
    <n v="51900"/>
    <n v="74590"/>
    <n v="30"/>
    <x v="1"/>
    <x v="2"/>
    <n v="0"/>
    <x v="580"/>
    <x v="1"/>
  </r>
  <r>
    <x v="5061"/>
    <n v="4.2"/>
    <n v="49990"/>
    <n v="71500"/>
    <n v="30"/>
    <x v="0"/>
    <x v="1"/>
    <n v="106"/>
    <x v="119"/>
    <x v="1"/>
  </r>
  <r>
    <x v="2497"/>
    <n v="4.2"/>
    <n v="49500"/>
    <n v="70900"/>
    <n v="30"/>
    <x v="1"/>
    <x v="2"/>
    <n v="3581"/>
    <x v="11"/>
    <x v="1"/>
  </r>
  <r>
    <x v="5062"/>
    <n v="4.2"/>
    <n v="48990"/>
    <n v="70064"/>
    <n v="30"/>
    <x v="0"/>
    <x v="1"/>
    <n v="4241"/>
    <x v="119"/>
    <x v="1"/>
  </r>
  <r>
    <x v="5063"/>
    <n v="4.4000000000000004"/>
    <n v="48490"/>
    <n v="69990"/>
    <n v="30"/>
    <x v="0"/>
    <x v="1"/>
    <n v="3506"/>
    <x v="609"/>
    <x v="1"/>
  </r>
  <r>
    <x v="2625"/>
    <n v="4"/>
    <n v="46990"/>
    <n v="67200"/>
    <n v="30"/>
    <x v="1"/>
    <x v="2"/>
    <n v="46"/>
    <x v="4"/>
    <x v="1"/>
  </r>
  <r>
    <x v="2625"/>
    <n v="0"/>
    <n v="46950"/>
    <n v="67200"/>
    <n v="30"/>
    <x v="1"/>
    <x v="2"/>
    <n v="0"/>
    <x v="4"/>
    <x v="1"/>
  </r>
  <r>
    <x v="3301"/>
    <n v="0"/>
    <n v="46899"/>
    <n v="67900"/>
    <n v="30"/>
    <x v="1"/>
    <x v="2"/>
    <n v="0"/>
    <x v="0"/>
    <x v="1"/>
  </r>
  <r>
    <x v="5064"/>
    <n v="0"/>
    <n v="45999"/>
    <n v="65999"/>
    <n v="30"/>
    <x v="0"/>
    <x v="1"/>
    <n v="0"/>
    <x v="1193"/>
    <x v="1"/>
  </r>
  <r>
    <x v="5065"/>
    <n v="0"/>
    <n v="45878"/>
    <n v="66000"/>
    <n v="30"/>
    <x v="0"/>
    <x v="1"/>
    <n v="0"/>
    <x v="446"/>
    <x v="1"/>
  </r>
  <r>
    <x v="5066"/>
    <n v="4.0999999999999996"/>
    <n v="44999"/>
    <n v="65000"/>
    <n v="30"/>
    <x v="1"/>
    <x v="2"/>
    <n v="40"/>
    <x v="82"/>
    <x v="1"/>
  </r>
  <r>
    <x v="5067"/>
    <n v="4.0999999999999996"/>
    <n v="43990"/>
    <n v="63400"/>
    <n v="30"/>
    <x v="1"/>
    <x v="2"/>
    <n v="24245"/>
    <x v="0"/>
    <x v="1"/>
  </r>
  <r>
    <x v="5068"/>
    <n v="4.2"/>
    <n v="43370"/>
    <n v="62507"/>
    <n v="30"/>
    <x v="0"/>
    <x v="1"/>
    <n v="864"/>
    <x v="358"/>
    <x v="1"/>
  </r>
  <r>
    <x v="5069"/>
    <n v="4"/>
    <n v="42490"/>
    <n v="60990"/>
    <n v="30"/>
    <x v="1"/>
    <x v="2"/>
    <n v="10602"/>
    <x v="79"/>
    <x v="1"/>
  </r>
  <r>
    <x v="3296"/>
    <n v="4.0999999999999996"/>
    <n v="42490"/>
    <n v="61300"/>
    <n v="30"/>
    <x v="1"/>
    <x v="2"/>
    <n v="72"/>
    <x v="4"/>
    <x v="1"/>
  </r>
  <r>
    <x v="5070"/>
    <n v="4.2"/>
    <n v="41999"/>
    <n v="59999"/>
    <n v="30"/>
    <x v="1"/>
    <x v="2"/>
    <n v="635"/>
    <x v="82"/>
    <x v="1"/>
  </r>
  <r>
    <x v="5071"/>
    <n v="4.3"/>
    <n v="40990"/>
    <n v="59390"/>
    <n v="30"/>
    <x v="0"/>
    <x v="1"/>
    <n v="381"/>
    <x v="10"/>
    <x v="1"/>
  </r>
  <r>
    <x v="4536"/>
    <n v="3.7"/>
    <n v="38600"/>
    <n v="55500"/>
    <n v="30"/>
    <x v="1"/>
    <x v="2"/>
    <n v="36"/>
    <x v="4"/>
    <x v="1"/>
  </r>
  <r>
    <x v="5072"/>
    <n v="0"/>
    <n v="38000"/>
    <n v="55000"/>
    <n v="30"/>
    <x v="1"/>
    <x v="5"/>
    <n v="0"/>
    <x v="1194"/>
    <x v="1"/>
  </r>
  <r>
    <x v="5073"/>
    <n v="3.9"/>
    <n v="37999"/>
    <n v="55000"/>
    <n v="30"/>
    <x v="2"/>
    <x v="7"/>
    <n v="27"/>
    <x v="887"/>
    <x v="1"/>
  </r>
  <r>
    <x v="5074"/>
    <n v="4"/>
    <n v="37990"/>
    <n v="54900"/>
    <n v="30"/>
    <x v="1"/>
    <x v="2"/>
    <n v="10602"/>
    <x v="79"/>
    <x v="1"/>
  </r>
  <r>
    <x v="5075"/>
    <n v="4"/>
    <n v="37990"/>
    <n v="54900"/>
    <n v="30"/>
    <x v="1"/>
    <x v="2"/>
    <n v="10602"/>
    <x v="79"/>
    <x v="1"/>
  </r>
  <r>
    <x v="5076"/>
    <n v="4.5"/>
    <n v="36890"/>
    <n v="52790"/>
    <n v="30"/>
    <x v="1"/>
    <x v="2"/>
    <n v="44"/>
    <x v="580"/>
    <x v="1"/>
  </r>
  <r>
    <x v="5077"/>
    <n v="4.3"/>
    <n v="36400"/>
    <n v="52590"/>
    <n v="30"/>
    <x v="1"/>
    <x v="2"/>
    <n v="6093"/>
    <x v="3"/>
    <x v="1"/>
  </r>
  <r>
    <x v="4540"/>
    <n v="4.5999999999999996"/>
    <n v="35990"/>
    <n v="51990"/>
    <n v="30"/>
    <x v="1"/>
    <x v="2"/>
    <n v="68"/>
    <x v="5"/>
    <x v="1"/>
  </r>
  <r>
    <x v="5078"/>
    <n v="4.0999999999999996"/>
    <n v="35490"/>
    <n v="50724"/>
    <n v="30"/>
    <x v="0"/>
    <x v="1"/>
    <n v="165"/>
    <x v="358"/>
    <x v="1"/>
  </r>
  <r>
    <x v="5079"/>
    <n v="4"/>
    <n v="34900"/>
    <n v="49990"/>
    <n v="30"/>
    <x v="0"/>
    <x v="1"/>
    <n v="418"/>
    <x v="391"/>
    <x v="1"/>
  </r>
  <r>
    <x v="5080"/>
    <n v="4"/>
    <n v="34490"/>
    <n v="49900"/>
    <n v="30"/>
    <x v="1"/>
    <x v="2"/>
    <n v="5981"/>
    <x v="79"/>
    <x v="1"/>
  </r>
  <r>
    <x v="5081"/>
    <n v="4.0999999999999996"/>
    <n v="33490"/>
    <n v="48200"/>
    <n v="30"/>
    <x v="1"/>
    <x v="2"/>
    <n v="13820"/>
    <x v="4"/>
    <x v="1"/>
  </r>
  <r>
    <x v="5082"/>
    <n v="4.2"/>
    <n v="32990"/>
    <n v="47500"/>
    <n v="30"/>
    <x v="1"/>
    <x v="2"/>
    <n v="25"/>
    <x v="82"/>
    <x v="1"/>
  </r>
  <r>
    <x v="5083"/>
    <n v="4.2"/>
    <n v="32849"/>
    <n v="46990"/>
    <n v="30"/>
    <x v="0"/>
    <x v="1"/>
    <n v="89"/>
    <x v="119"/>
    <x v="1"/>
  </r>
  <r>
    <x v="5084"/>
    <n v="4.0999999999999996"/>
    <n v="32490"/>
    <n v="46900"/>
    <n v="30"/>
    <x v="1"/>
    <x v="2"/>
    <n v="2718"/>
    <x v="79"/>
    <x v="1"/>
  </r>
  <r>
    <x v="5085"/>
    <n v="3.7"/>
    <n v="31999"/>
    <n v="45990"/>
    <n v="30"/>
    <x v="1"/>
    <x v="2"/>
    <n v="24"/>
    <x v="79"/>
    <x v="1"/>
  </r>
  <r>
    <x v="5086"/>
    <n v="0"/>
    <n v="31980"/>
    <n v="45900"/>
    <n v="30"/>
    <x v="0"/>
    <x v="1"/>
    <n v="0"/>
    <x v="119"/>
    <x v="1"/>
  </r>
  <r>
    <x v="5087"/>
    <n v="4.5999999999999996"/>
    <n v="31490"/>
    <n v="45190"/>
    <n v="30"/>
    <x v="1"/>
    <x v="2"/>
    <n v="8"/>
    <x v="580"/>
    <x v="1"/>
  </r>
  <r>
    <x v="4727"/>
    <n v="3.8"/>
    <n v="29680"/>
    <n v="42990"/>
    <n v="30"/>
    <x v="1"/>
    <x v="2"/>
    <n v="88"/>
    <x v="189"/>
    <x v="1"/>
  </r>
  <r>
    <x v="5088"/>
    <n v="4"/>
    <n v="28999"/>
    <n v="41900"/>
    <n v="30"/>
    <x v="1"/>
    <x v="2"/>
    <n v="1042"/>
    <x v="79"/>
    <x v="1"/>
  </r>
  <r>
    <x v="5089"/>
    <n v="4.4000000000000004"/>
    <n v="28250"/>
    <n v="40865"/>
    <n v="30"/>
    <x v="1"/>
    <x v="2"/>
    <n v="308"/>
    <x v="5"/>
    <x v="1"/>
  </r>
  <r>
    <x v="5090"/>
    <n v="3.8"/>
    <n v="27999"/>
    <n v="40048"/>
    <n v="30"/>
    <x v="0"/>
    <x v="1"/>
    <n v="117"/>
    <x v="119"/>
    <x v="1"/>
  </r>
  <r>
    <x v="5091"/>
    <n v="3"/>
    <n v="27990"/>
    <n v="39990"/>
    <n v="30"/>
    <x v="0"/>
    <x v="1"/>
    <n v="6"/>
    <x v="10"/>
    <x v="1"/>
  </r>
  <r>
    <x v="5092"/>
    <n v="4.3"/>
    <n v="27500"/>
    <n v="39490"/>
    <n v="30"/>
    <x v="1"/>
    <x v="2"/>
    <n v="40"/>
    <x v="580"/>
    <x v="1"/>
  </r>
  <r>
    <x v="5093"/>
    <n v="4.4000000000000004"/>
    <n v="26990"/>
    <n v="38990"/>
    <n v="30"/>
    <x v="1"/>
    <x v="2"/>
    <n v="21639"/>
    <x v="5"/>
    <x v="1"/>
  </r>
  <r>
    <x v="5094"/>
    <n v="3.5"/>
    <n v="26990"/>
    <n v="38990"/>
    <n v="30"/>
    <x v="0"/>
    <x v="1"/>
    <n v="74"/>
    <x v="119"/>
    <x v="1"/>
  </r>
  <r>
    <x v="5095"/>
    <n v="4.7"/>
    <n v="24350"/>
    <n v="34999"/>
    <n v="30"/>
    <x v="1"/>
    <x v="2"/>
    <n v="7"/>
    <x v="120"/>
    <x v="1"/>
  </r>
  <r>
    <x v="5096"/>
    <n v="4"/>
    <n v="23290"/>
    <n v="33700"/>
    <n v="30"/>
    <x v="1"/>
    <x v="2"/>
    <n v="219"/>
    <x v="9"/>
    <x v="1"/>
  </r>
  <r>
    <x v="5097"/>
    <n v="4.3"/>
    <n v="22999"/>
    <n v="32999"/>
    <n v="30"/>
    <x v="0"/>
    <x v="3"/>
    <n v="12850"/>
    <x v="955"/>
    <x v="1"/>
  </r>
  <r>
    <x v="2792"/>
    <n v="4.3"/>
    <n v="22830"/>
    <n v="32999"/>
    <n v="30"/>
    <x v="0"/>
    <x v="3"/>
    <n v="5387"/>
    <x v="646"/>
    <x v="1"/>
  </r>
  <r>
    <x v="5098"/>
    <n v="3.9"/>
    <n v="20990"/>
    <n v="29990"/>
    <n v="30"/>
    <x v="0"/>
    <x v="1"/>
    <n v="1491"/>
    <x v="8"/>
    <x v="1"/>
  </r>
  <r>
    <x v="5099"/>
    <n v="4.2"/>
    <n v="20990"/>
    <n v="29990"/>
    <n v="30"/>
    <x v="0"/>
    <x v="12"/>
    <n v="255"/>
    <x v="298"/>
    <x v="1"/>
  </r>
  <r>
    <x v="5100"/>
    <n v="0"/>
    <n v="20979"/>
    <n v="29999"/>
    <n v="30"/>
    <x v="0"/>
    <x v="1"/>
    <n v="0"/>
    <x v="958"/>
    <x v="1"/>
  </r>
  <r>
    <x v="5101"/>
    <n v="0"/>
    <n v="20969"/>
    <n v="29999"/>
    <n v="30"/>
    <x v="0"/>
    <x v="1"/>
    <n v="0"/>
    <x v="1078"/>
    <x v="1"/>
  </r>
  <r>
    <x v="5102"/>
    <n v="0"/>
    <n v="19599"/>
    <n v="28000"/>
    <n v="30"/>
    <x v="1"/>
    <x v="5"/>
    <n v="0"/>
    <x v="791"/>
    <x v="1"/>
  </r>
  <r>
    <x v="5103"/>
    <n v="4.0999999999999996"/>
    <n v="17450"/>
    <n v="25200"/>
    <n v="30"/>
    <x v="1"/>
    <x v="2"/>
    <n v="2391"/>
    <x v="9"/>
    <x v="1"/>
  </r>
  <r>
    <x v="4567"/>
    <n v="4.0999999999999996"/>
    <n v="17344"/>
    <n v="24999"/>
    <n v="30"/>
    <x v="0"/>
    <x v="3"/>
    <n v="4187"/>
    <x v="646"/>
    <x v="1"/>
  </r>
  <r>
    <x v="5104"/>
    <n v="4.3"/>
    <n v="16990"/>
    <n v="24500"/>
    <n v="30"/>
    <x v="1"/>
    <x v="2"/>
    <n v="1898"/>
    <x v="82"/>
    <x v="1"/>
  </r>
  <r>
    <x v="5105"/>
    <n v="4.3"/>
    <n v="14990"/>
    <n v="21500"/>
    <n v="30"/>
    <x v="1"/>
    <x v="2"/>
    <n v="1898"/>
    <x v="82"/>
    <x v="1"/>
  </r>
  <r>
    <x v="5106"/>
    <n v="4.2"/>
    <n v="14970"/>
    <n v="21400"/>
    <n v="30"/>
    <x v="1"/>
    <x v="2"/>
    <n v="20588"/>
    <x v="9"/>
    <x v="1"/>
  </r>
  <r>
    <x v="5107"/>
    <n v="4.2"/>
    <n v="14638"/>
    <n v="20999"/>
    <n v="30"/>
    <x v="0"/>
    <x v="3"/>
    <n v="18618"/>
    <x v="646"/>
    <x v="1"/>
  </r>
  <r>
    <x v="5108"/>
    <n v="0"/>
    <n v="14399"/>
    <n v="20587"/>
    <n v="30"/>
    <x v="1"/>
    <x v="5"/>
    <n v="0"/>
    <x v="1134"/>
    <x v="1"/>
  </r>
  <r>
    <x v="5109"/>
    <n v="4.2"/>
    <n v="13999"/>
    <n v="19999"/>
    <n v="30"/>
    <x v="0"/>
    <x v="3"/>
    <n v="1210"/>
    <x v="192"/>
    <x v="1"/>
  </r>
  <r>
    <x v="5110"/>
    <n v="4.2"/>
    <n v="13999"/>
    <n v="19999"/>
    <n v="30"/>
    <x v="0"/>
    <x v="3"/>
    <n v="1210"/>
    <x v="192"/>
    <x v="1"/>
  </r>
  <r>
    <x v="5111"/>
    <n v="0"/>
    <n v="13996"/>
    <n v="19995"/>
    <n v="30"/>
    <x v="1"/>
    <x v="4"/>
    <n v="0"/>
    <x v="815"/>
    <x v="1"/>
  </r>
  <r>
    <x v="5112"/>
    <n v="4.5999999999999996"/>
    <n v="13990"/>
    <n v="19990"/>
    <n v="30"/>
    <x v="0"/>
    <x v="12"/>
    <n v="50"/>
    <x v="1195"/>
    <x v="1"/>
  </r>
  <r>
    <x v="3988"/>
    <n v="4.2"/>
    <n v="13913"/>
    <n v="19999"/>
    <n v="30"/>
    <x v="0"/>
    <x v="3"/>
    <n v="1636"/>
    <x v="646"/>
    <x v="1"/>
  </r>
  <r>
    <x v="3989"/>
    <n v="4.2"/>
    <n v="13901"/>
    <n v="19999"/>
    <n v="30"/>
    <x v="0"/>
    <x v="3"/>
    <n v="1636"/>
    <x v="646"/>
    <x v="1"/>
  </r>
  <r>
    <x v="5113"/>
    <n v="4.2"/>
    <n v="13264"/>
    <n v="19000"/>
    <n v="30"/>
    <x v="1"/>
    <x v="2"/>
    <n v="1064"/>
    <x v="82"/>
    <x v="1"/>
  </r>
  <r>
    <x v="5114"/>
    <n v="4.0999999999999996"/>
    <n v="13185"/>
    <n v="18999"/>
    <n v="30"/>
    <x v="1"/>
    <x v="4"/>
    <n v="40"/>
    <x v="82"/>
    <x v="1"/>
  </r>
  <r>
    <x v="5115"/>
    <n v="3.8"/>
    <n v="12800"/>
    <n v="18500"/>
    <n v="30"/>
    <x v="1"/>
    <x v="4"/>
    <n v="236"/>
    <x v="239"/>
    <x v="1"/>
  </r>
  <r>
    <x v="3989"/>
    <n v="4.2"/>
    <n v="12546"/>
    <n v="17999"/>
    <n v="30"/>
    <x v="0"/>
    <x v="3"/>
    <n v="8423"/>
    <x v="646"/>
    <x v="1"/>
  </r>
  <r>
    <x v="4749"/>
    <n v="4.4000000000000004"/>
    <n v="12499"/>
    <n v="17999"/>
    <n v="30"/>
    <x v="0"/>
    <x v="3"/>
    <n v="73987"/>
    <x v="21"/>
    <x v="1"/>
  </r>
  <r>
    <x v="4750"/>
    <n v="4.4000000000000004"/>
    <n v="12499"/>
    <n v="17999"/>
    <n v="30"/>
    <x v="0"/>
    <x v="3"/>
    <n v="73987"/>
    <x v="21"/>
    <x v="1"/>
  </r>
  <r>
    <x v="4748"/>
    <n v="4.4000000000000004"/>
    <n v="12499"/>
    <n v="17999"/>
    <n v="30"/>
    <x v="0"/>
    <x v="3"/>
    <n v="73987"/>
    <x v="21"/>
    <x v="1"/>
  </r>
  <r>
    <x v="5116"/>
    <n v="4.2"/>
    <n v="12499"/>
    <n v="17999"/>
    <n v="30"/>
    <x v="0"/>
    <x v="3"/>
    <n v="57560"/>
    <x v="646"/>
    <x v="1"/>
  </r>
  <r>
    <x v="5117"/>
    <n v="4.2"/>
    <n v="12499"/>
    <n v="17999"/>
    <n v="30"/>
    <x v="0"/>
    <x v="3"/>
    <n v="57560"/>
    <x v="646"/>
    <x v="1"/>
  </r>
  <r>
    <x v="4754"/>
    <n v="4.2"/>
    <n v="12499"/>
    <n v="17999"/>
    <n v="30"/>
    <x v="0"/>
    <x v="3"/>
    <n v="57560"/>
    <x v="646"/>
    <x v="1"/>
  </r>
  <r>
    <x v="5118"/>
    <n v="4"/>
    <n v="12499"/>
    <n v="17999"/>
    <n v="30"/>
    <x v="1"/>
    <x v="2"/>
    <n v="13391"/>
    <x v="394"/>
    <x v="1"/>
  </r>
  <r>
    <x v="4758"/>
    <n v="4.2"/>
    <n v="12499"/>
    <n v="17999"/>
    <n v="30"/>
    <x v="0"/>
    <x v="3"/>
    <n v="1761"/>
    <x v="955"/>
    <x v="1"/>
  </r>
  <r>
    <x v="5119"/>
    <n v="4.3"/>
    <n v="12499"/>
    <n v="18000"/>
    <n v="30"/>
    <x v="2"/>
    <x v="7"/>
    <n v="400"/>
    <x v="589"/>
    <x v="1"/>
  </r>
  <r>
    <x v="2959"/>
    <n v="4.2"/>
    <n v="12479"/>
    <n v="17999"/>
    <n v="30"/>
    <x v="0"/>
    <x v="3"/>
    <n v="777"/>
    <x v="301"/>
    <x v="1"/>
  </r>
  <r>
    <x v="2960"/>
    <n v="4.2"/>
    <n v="12470"/>
    <n v="17999"/>
    <n v="30"/>
    <x v="0"/>
    <x v="3"/>
    <n v="777"/>
    <x v="301"/>
    <x v="1"/>
  </r>
  <r>
    <x v="3988"/>
    <n v="4.2"/>
    <n v="12466"/>
    <n v="17999"/>
    <n v="30"/>
    <x v="0"/>
    <x v="3"/>
    <n v="8423"/>
    <x v="646"/>
    <x v="1"/>
  </r>
  <r>
    <x v="5120"/>
    <n v="4.3"/>
    <n v="12420"/>
    <n v="17999"/>
    <n v="30"/>
    <x v="0"/>
    <x v="3"/>
    <n v="2856"/>
    <x v="21"/>
    <x v="1"/>
  </r>
  <r>
    <x v="5121"/>
    <n v="4.2"/>
    <n v="11899"/>
    <n v="16999"/>
    <n v="30"/>
    <x v="0"/>
    <x v="3"/>
    <n v="1309"/>
    <x v="11"/>
    <x v="1"/>
  </r>
  <r>
    <x v="5122"/>
    <n v="4.2"/>
    <n v="11895"/>
    <n v="16999"/>
    <n v="30"/>
    <x v="0"/>
    <x v="3"/>
    <n v="1309"/>
    <x v="11"/>
    <x v="1"/>
  </r>
  <r>
    <x v="5123"/>
    <n v="4.2"/>
    <n v="11895"/>
    <n v="16999"/>
    <n v="30"/>
    <x v="0"/>
    <x v="3"/>
    <n v="1309"/>
    <x v="11"/>
    <x v="1"/>
  </r>
  <r>
    <x v="5124"/>
    <n v="4"/>
    <n v="11490"/>
    <n v="16499"/>
    <n v="30"/>
    <x v="1"/>
    <x v="2"/>
    <n v="13391"/>
    <x v="394"/>
    <x v="1"/>
  </r>
  <r>
    <x v="5125"/>
    <n v="0"/>
    <n v="11399"/>
    <n v="16500"/>
    <n v="30"/>
    <x v="0"/>
    <x v="1"/>
    <n v="0"/>
    <x v="1196"/>
    <x v="1"/>
  </r>
  <r>
    <x v="5126"/>
    <n v="4.2"/>
    <n v="11129"/>
    <n v="15990"/>
    <n v="30"/>
    <x v="1"/>
    <x v="2"/>
    <n v="82"/>
    <x v="189"/>
    <x v="1"/>
  </r>
  <r>
    <x v="4408"/>
    <n v="4.3"/>
    <n v="10110"/>
    <n v="14499"/>
    <n v="30"/>
    <x v="0"/>
    <x v="3"/>
    <n v="903"/>
    <x v="301"/>
    <x v="1"/>
  </r>
  <r>
    <x v="4756"/>
    <n v="4.3"/>
    <n v="9745"/>
    <n v="13999"/>
    <n v="30"/>
    <x v="0"/>
    <x v="3"/>
    <n v="26770"/>
    <x v="646"/>
    <x v="1"/>
  </r>
  <r>
    <x v="5127"/>
    <n v="3.5"/>
    <n v="9700"/>
    <n v="14000"/>
    <n v="30"/>
    <x v="1"/>
    <x v="2"/>
    <n v="6"/>
    <x v="1197"/>
    <x v="1"/>
  </r>
  <r>
    <x v="5128"/>
    <n v="4.7"/>
    <n v="8999"/>
    <n v="12920"/>
    <n v="30"/>
    <x v="2"/>
    <x v="7"/>
    <n v="24"/>
    <x v="128"/>
    <x v="1"/>
  </r>
  <r>
    <x v="5129"/>
    <n v="3.5"/>
    <n v="8999"/>
    <n v="12999"/>
    <n v="30"/>
    <x v="0"/>
    <x v="3"/>
    <n v="8"/>
    <x v="584"/>
    <x v="1"/>
  </r>
  <r>
    <x v="5130"/>
    <n v="0"/>
    <n v="8999"/>
    <n v="12990"/>
    <n v="30"/>
    <x v="0"/>
    <x v="1"/>
    <n v="0"/>
    <x v="1198"/>
    <x v="1"/>
  </r>
  <r>
    <x v="5131"/>
    <n v="4.3"/>
    <n v="8990"/>
    <n v="13000"/>
    <n v="30"/>
    <x v="1"/>
    <x v="2"/>
    <n v="5531"/>
    <x v="0"/>
    <x v="1"/>
  </r>
  <r>
    <x v="5132"/>
    <n v="0"/>
    <n v="8985"/>
    <n v="12999"/>
    <n v="30"/>
    <x v="1"/>
    <x v="5"/>
    <n v="0"/>
    <x v="331"/>
    <x v="1"/>
  </r>
  <r>
    <x v="5133"/>
    <n v="4.4000000000000004"/>
    <n v="8299"/>
    <n v="11995"/>
    <n v="30"/>
    <x v="1"/>
    <x v="2"/>
    <n v="10552"/>
    <x v="35"/>
    <x v="1"/>
  </r>
  <r>
    <x v="5134"/>
    <n v="4.4000000000000004"/>
    <n v="7490"/>
    <n v="10800"/>
    <n v="30"/>
    <x v="1"/>
    <x v="4"/>
    <n v="795"/>
    <x v="11"/>
    <x v="1"/>
  </r>
  <r>
    <x v="5135"/>
    <n v="4.2"/>
    <n v="6999"/>
    <n v="9999"/>
    <n v="30"/>
    <x v="0"/>
    <x v="3"/>
    <n v="846"/>
    <x v="646"/>
    <x v="1"/>
  </r>
  <r>
    <x v="5136"/>
    <n v="4.2"/>
    <n v="6999"/>
    <n v="9999"/>
    <n v="30"/>
    <x v="0"/>
    <x v="0"/>
    <n v="5"/>
    <x v="1199"/>
    <x v="1"/>
  </r>
  <r>
    <x v="5137"/>
    <n v="0"/>
    <n v="6999"/>
    <n v="9999"/>
    <n v="30"/>
    <x v="0"/>
    <x v="0"/>
    <n v="0"/>
    <x v="923"/>
    <x v="1"/>
  </r>
  <r>
    <x v="5138"/>
    <n v="0"/>
    <n v="6999"/>
    <n v="9999"/>
    <n v="30"/>
    <x v="0"/>
    <x v="0"/>
    <n v="0"/>
    <x v="923"/>
    <x v="1"/>
  </r>
  <r>
    <x v="5139"/>
    <n v="0"/>
    <n v="6999"/>
    <n v="9999"/>
    <n v="30"/>
    <x v="0"/>
    <x v="0"/>
    <n v="0"/>
    <x v="1200"/>
    <x v="1"/>
  </r>
  <r>
    <x v="29"/>
    <n v="4.0999999999999996"/>
    <n v="6962"/>
    <n v="9999"/>
    <n v="30"/>
    <x v="0"/>
    <x v="3"/>
    <n v="252"/>
    <x v="23"/>
    <x v="1"/>
  </r>
  <r>
    <x v="5140"/>
    <n v="4.0999999999999996"/>
    <n v="6945"/>
    <n v="9999"/>
    <n v="30"/>
    <x v="0"/>
    <x v="3"/>
    <n v="252"/>
    <x v="23"/>
    <x v="1"/>
  </r>
  <r>
    <x v="5141"/>
    <n v="4.0999999999999996"/>
    <n v="6940"/>
    <n v="9999"/>
    <n v="30"/>
    <x v="0"/>
    <x v="3"/>
    <n v="252"/>
    <x v="23"/>
    <x v="1"/>
  </r>
  <r>
    <x v="5142"/>
    <n v="4.0999999999999996"/>
    <n v="6299"/>
    <n v="8999"/>
    <n v="30"/>
    <x v="0"/>
    <x v="3"/>
    <n v="35603"/>
    <x v="955"/>
    <x v="1"/>
  </r>
  <r>
    <x v="5143"/>
    <n v="4.0999999999999996"/>
    <n v="6299"/>
    <n v="8999"/>
    <n v="30"/>
    <x v="0"/>
    <x v="3"/>
    <n v="35603"/>
    <x v="955"/>
    <x v="1"/>
  </r>
  <r>
    <x v="5144"/>
    <n v="4.5"/>
    <n v="6249"/>
    <n v="8995"/>
    <n v="30"/>
    <x v="1"/>
    <x v="4"/>
    <n v="44"/>
    <x v="18"/>
    <x v="1"/>
  </r>
  <r>
    <x v="5145"/>
    <n v="4.0999999999999996"/>
    <n v="5595"/>
    <n v="7995"/>
    <n v="30"/>
    <x v="1"/>
    <x v="4"/>
    <n v="2386"/>
    <x v="18"/>
    <x v="1"/>
  </r>
  <r>
    <x v="5146"/>
    <n v="0"/>
    <n v="5593"/>
    <n v="7990"/>
    <n v="30"/>
    <x v="1"/>
    <x v="4"/>
    <n v="0"/>
    <x v="1201"/>
    <x v="1"/>
  </r>
  <r>
    <x v="5147"/>
    <n v="4"/>
    <n v="4850"/>
    <n v="6999"/>
    <n v="30"/>
    <x v="0"/>
    <x v="12"/>
    <n v="3"/>
    <x v="1202"/>
    <x v="1"/>
  </r>
  <r>
    <x v="5148"/>
    <n v="0"/>
    <n v="4550"/>
    <n v="6550"/>
    <n v="30"/>
    <x v="1"/>
    <x v="4"/>
    <n v="0"/>
    <x v="17"/>
    <x v="1"/>
  </r>
  <r>
    <x v="5149"/>
    <n v="0"/>
    <n v="4199"/>
    <n v="5999"/>
    <n v="30"/>
    <x v="1"/>
    <x v="5"/>
    <n v="0"/>
    <x v="14"/>
    <x v="1"/>
  </r>
  <r>
    <x v="5150"/>
    <n v="3.3"/>
    <n v="3974"/>
    <n v="5699"/>
    <n v="30"/>
    <x v="1"/>
    <x v="5"/>
    <n v="6"/>
    <x v="241"/>
    <x v="1"/>
  </r>
  <r>
    <x v="5151"/>
    <n v="0"/>
    <n v="3800"/>
    <n v="5500"/>
    <n v="30"/>
    <x v="1"/>
    <x v="4"/>
    <n v="0"/>
    <x v="1203"/>
    <x v="1"/>
  </r>
  <r>
    <x v="5152"/>
    <n v="4.0999999999999996"/>
    <n v="3747"/>
    <n v="5425"/>
    <n v="30"/>
    <x v="1"/>
    <x v="4"/>
    <n v="2386"/>
    <x v="18"/>
    <x v="1"/>
  </r>
  <r>
    <x v="5153"/>
    <n v="3.8"/>
    <n v="3699"/>
    <n v="5299"/>
    <n v="30"/>
    <x v="0"/>
    <x v="3"/>
    <n v="64"/>
    <x v="962"/>
    <x v="1"/>
  </r>
  <r>
    <x v="5154"/>
    <n v="0"/>
    <n v="3500"/>
    <n v="5000"/>
    <n v="30"/>
    <x v="1"/>
    <x v="4"/>
    <n v="0"/>
    <x v="1204"/>
    <x v="1"/>
  </r>
  <r>
    <x v="5155"/>
    <n v="4"/>
    <n v="3499"/>
    <n v="4999"/>
    <n v="30"/>
    <x v="0"/>
    <x v="12"/>
    <n v="1597"/>
    <x v="1021"/>
    <x v="1"/>
  </r>
  <r>
    <x v="5156"/>
    <n v="3.5"/>
    <n v="3499"/>
    <n v="4999"/>
    <n v="30"/>
    <x v="1"/>
    <x v="5"/>
    <n v="6"/>
    <x v="1205"/>
    <x v="1"/>
  </r>
  <r>
    <x v="5157"/>
    <n v="2"/>
    <n v="3499"/>
    <n v="4999"/>
    <n v="30"/>
    <x v="0"/>
    <x v="0"/>
    <n v="5"/>
    <x v="1206"/>
    <x v="1"/>
  </r>
  <r>
    <x v="5158"/>
    <n v="4.5999999999999996"/>
    <n v="3451"/>
    <n v="4949"/>
    <n v="30"/>
    <x v="1"/>
    <x v="5"/>
    <n v="5"/>
    <x v="241"/>
    <x v="1"/>
  </r>
  <r>
    <x v="5159"/>
    <n v="3.9"/>
    <n v="3170"/>
    <n v="4545"/>
    <n v="30"/>
    <x v="1"/>
    <x v="4"/>
    <n v="1681"/>
    <x v="18"/>
    <x v="1"/>
  </r>
  <r>
    <x v="412"/>
    <n v="4.2"/>
    <n v="2689"/>
    <n v="3850"/>
    <n v="30"/>
    <x v="1"/>
    <x v="5"/>
    <n v="94"/>
    <x v="198"/>
    <x v="1"/>
  </r>
  <r>
    <x v="5160"/>
    <n v="0"/>
    <n v="2550"/>
    <n v="3654"/>
    <n v="30"/>
    <x v="0"/>
    <x v="0"/>
    <n v="0"/>
    <x v="620"/>
    <x v="1"/>
  </r>
  <r>
    <x v="5161"/>
    <n v="0"/>
    <n v="2266"/>
    <n v="3254"/>
    <n v="30"/>
    <x v="0"/>
    <x v="0"/>
    <n v="0"/>
    <x v="620"/>
    <x v="1"/>
  </r>
  <r>
    <x v="5162"/>
    <n v="0"/>
    <n v="2100"/>
    <n v="3000"/>
    <n v="30"/>
    <x v="3"/>
    <x v="11"/>
    <n v="0"/>
    <x v="1207"/>
    <x v="1"/>
  </r>
  <r>
    <x v="5163"/>
    <n v="4"/>
    <n v="2099"/>
    <n v="2999"/>
    <n v="30"/>
    <x v="1"/>
    <x v="2"/>
    <n v="28086"/>
    <x v="199"/>
    <x v="1"/>
  </r>
  <r>
    <x v="5164"/>
    <n v="4.4000000000000004"/>
    <n v="2099"/>
    <n v="3000"/>
    <n v="30"/>
    <x v="3"/>
    <x v="8"/>
    <n v="1064"/>
    <x v="430"/>
    <x v="1"/>
  </r>
  <r>
    <x v="5165"/>
    <n v="4.5"/>
    <n v="2099"/>
    <n v="2999"/>
    <n v="30"/>
    <x v="3"/>
    <x v="8"/>
    <n v="90"/>
    <x v="86"/>
    <x v="1"/>
  </r>
  <r>
    <x v="5166"/>
    <n v="4.3"/>
    <n v="2099"/>
    <n v="2999"/>
    <n v="30"/>
    <x v="3"/>
    <x v="8"/>
    <n v="86"/>
    <x v="1208"/>
    <x v="1"/>
  </r>
  <r>
    <x v="5167"/>
    <n v="4"/>
    <n v="2099"/>
    <n v="2999"/>
    <n v="30"/>
    <x v="1"/>
    <x v="4"/>
    <n v="66"/>
    <x v="32"/>
    <x v="1"/>
  </r>
  <r>
    <x v="5168"/>
    <n v="3.4"/>
    <n v="2099"/>
    <n v="2999"/>
    <n v="30"/>
    <x v="0"/>
    <x v="0"/>
    <n v="54"/>
    <x v="1209"/>
    <x v="1"/>
  </r>
  <r>
    <x v="5169"/>
    <n v="4.2"/>
    <n v="1799"/>
    <n v="2599"/>
    <n v="30"/>
    <x v="2"/>
    <x v="7"/>
    <n v="83"/>
    <x v="1118"/>
    <x v="1"/>
  </r>
  <r>
    <x v="5170"/>
    <n v="4.3"/>
    <n v="1786"/>
    <n v="2575"/>
    <n v="30"/>
    <x v="3"/>
    <x v="8"/>
    <n v="1139"/>
    <x v="430"/>
    <x v="1"/>
  </r>
  <r>
    <x v="5171"/>
    <n v="0"/>
    <n v="1671"/>
    <n v="2399"/>
    <n v="30"/>
    <x v="1"/>
    <x v="5"/>
    <n v="0"/>
    <x v="1210"/>
    <x v="1"/>
  </r>
  <r>
    <x v="5172"/>
    <n v="3.8"/>
    <n v="1659"/>
    <n v="2399"/>
    <n v="30"/>
    <x v="1"/>
    <x v="5"/>
    <n v="16"/>
    <x v="928"/>
    <x v="1"/>
  </r>
  <r>
    <x v="5173"/>
    <n v="0"/>
    <n v="1599"/>
    <n v="2299"/>
    <n v="30"/>
    <x v="0"/>
    <x v="1"/>
    <n v="0"/>
    <x v="523"/>
    <x v="1"/>
  </r>
  <r>
    <x v="5174"/>
    <n v="3.7"/>
    <n v="1455"/>
    <n v="2100"/>
    <n v="30"/>
    <x v="2"/>
    <x v="7"/>
    <n v="16"/>
    <x v="767"/>
    <x v="1"/>
  </r>
  <r>
    <x v="5175"/>
    <n v="4.2"/>
    <n v="1450"/>
    <n v="2095"/>
    <n v="30"/>
    <x v="0"/>
    <x v="1"/>
    <n v="24890"/>
    <x v="834"/>
    <x v="1"/>
  </r>
  <r>
    <x v="5176"/>
    <n v="4.3"/>
    <n v="1449"/>
    <n v="2099"/>
    <n v="30"/>
    <x v="2"/>
    <x v="7"/>
    <n v="1878"/>
    <x v="653"/>
    <x v="1"/>
  </r>
  <r>
    <x v="5177"/>
    <n v="4"/>
    <n v="1428"/>
    <n v="2040"/>
    <n v="30"/>
    <x v="3"/>
    <x v="10"/>
    <n v="6"/>
    <x v="78"/>
    <x v="1"/>
  </r>
  <r>
    <x v="5178"/>
    <n v="4.2"/>
    <n v="1399"/>
    <n v="1999"/>
    <n v="30"/>
    <x v="3"/>
    <x v="8"/>
    <n v="779"/>
    <x v="35"/>
    <x v="1"/>
  </r>
  <r>
    <x v="5179"/>
    <n v="3.5"/>
    <n v="1399"/>
    <n v="1999"/>
    <n v="30"/>
    <x v="0"/>
    <x v="3"/>
    <n v="11"/>
    <x v="439"/>
    <x v="1"/>
  </r>
  <r>
    <x v="5180"/>
    <n v="3"/>
    <n v="1399"/>
    <n v="1999"/>
    <n v="30"/>
    <x v="2"/>
    <x v="7"/>
    <n v="6"/>
    <x v="1211"/>
    <x v="1"/>
  </r>
  <r>
    <x v="5181"/>
    <n v="0"/>
    <n v="1399"/>
    <n v="1999"/>
    <n v="30"/>
    <x v="0"/>
    <x v="3"/>
    <n v="0"/>
    <x v="1212"/>
    <x v="1"/>
  </r>
  <r>
    <x v="5182"/>
    <n v="0"/>
    <n v="1399"/>
    <n v="1999"/>
    <n v="30"/>
    <x v="0"/>
    <x v="1"/>
    <n v="0"/>
    <x v="523"/>
    <x v="1"/>
  </r>
  <r>
    <x v="5183"/>
    <n v="0"/>
    <n v="1399"/>
    <n v="1999"/>
    <n v="30"/>
    <x v="0"/>
    <x v="0"/>
    <n v="0"/>
    <x v="1213"/>
    <x v="1"/>
  </r>
  <r>
    <x v="5184"/>
    <n v="0"/>
    <n v="1389"/>
    <n v="1999"/>
    <n v="30"/>
    <x v="0"/>
    <x v="1"/>
    <n v="0"/>
    <x v="1214"/>
    <x v="1"/>
  </r>
  <r>
    <x v="3367"/>
    <n v="4.2"/>
    <n v="1330"/>
    <n v="1925"/>
    <n v="30"/>
    <x v="1"/>
    <x v="4"/>
    <n v="348"/>
    <x v="17"/>
    <x v="1"/>
  </r>
  <r>
    <x v="5185"/>
    <n v="4"/>
    <n v="1326"/>
    <n v="1899"/>
    <n v="30"/>
    <x v="1"/>
    <x v="4"/>
    <n v="3"/>
    <x v="16"/>
    <x v="1"/>
  </r>
  <r>
    <x v="2099"/>
    <n v="3.9"/>
    <n v="1290"/>
    <n v="1850"/>
    <n v="30"/>
    <x v="1"/>
    <x v="4"/>
    <n v="45"/>
    <x v="655"/>
    <x v="1"/>
  </r>
  <r>
    <x v="5186"/>
    <n v="4"/>
    <n v="1259"/>
    <n v="1799"/>
    <n v="30"/>
    <x v="0"/>
    <x v="3"/>
    <n v="15176"/>
    <x v="437"/>
    <x v="1"/>
  </r>
  <r>
    <x v="5187"/>
    <n v="3.8"/>
    <n v="1249"/>
    <n v="1799"/>
    <n v="30"/>
    <x v="3"/>
    <x v="8"/>
    <n v="1034"/>
    <x v="86"/>
    <x v="1"/>
  </r>
  <r>
    <x v="5188"/>
    <n v="4.3"/>
    <n v="1107"/>
    <n v="1599"/>
    <n v="30"/>
    <x v="0"/>
    <x v="1"/>
    <n v="45"/>
    <x v="358"/>
    <x v="1"/>
  </r>
  <r>
    <x v="5189"/>
    <n v="3.6"/>
    <n v="1091"/>
    <n v="1563"/>
    <n v="30"/>
    <x v="3"/>
    <x v="9"/>
    <n v="7"/>
    <x v="1215"/>
    <x v="1"/>
  </r>
  <r>
    <x v="5190"/>
    <n v="4.0999999999999996"/>
    <n v="1049"/>
    <n v="1499"/>
    <n v="30"/>
    <x v="3"/>
    <x v="8"/>
    <n v="4818"/>
    <x v="712"/>
    <x v="1"/>
  </r>
  <r>
    <x v="5191"/>
    <n v="0"/>
    <n v="1049"/>
    <n v="1499"/>
    <n v="30"/>
    <x v="2"/>
    <x v="7"/>
    <n v="0"/>
    <x v="767"/>
    <x v="1"/>
  </r>
  <r>
    <x v="5192"/>
    <n v="0"/>
    <n v="1044"/>
    <n v="1499"/>
    <n v="30"/>
    <x v="3"/>
    <x v="8"/>
    <n v="0"/>
    <x v="1216"/>
    <x v="1"/>
  </r>
  <r>
    <x v="5193"/>
    <n v="4.0999999999999996"/>
    <n v="1039"/>
    <n v="1499"/>
    <n v="30"/>
    <x v="0"/>
    <x v="3"/>
    <n v="36930"/>
    <x v="1036"/>
    <x v="1"/>
  </r>
  <r>
    <x v="5194"/>
    <n v="3.9"/>
    <n v="1039"/>
    <n v="1499"/>
    <n v="30"/>
    <x v="0"/>
    <x v="1"/>
    <n v="377"/>
    <x v="1217"/>
    <x v="1"/>
  </r>
  <r>
    <x v="5195"/>
    <n v="4.5"/>
    <n v="976"/>
    <n v="1400"/>
    <n v="30"/>
    <x v="3"/>
    <x v="11"/>
    <n v="6"/>
    <x v="903"/>
    <x v="1"/>
  </r>
  <r>
    <x v="5196"/>
    <n v="4.5"/>
    <n v="973"/>
    <n v="1390"/>
    <n v="30"/>
    <x v="3"/>
    <x v="9"/>
    <n v="41"/>
    <x v="489"/>
    <x v="1"/>
  </r>
  <r>
    <x v="4988"/>
    <n v="4.0999999999999996"/>
    <n v="938"/>
    <n v="1349"/>
    <n v="30"/>
    <x v="0"/>
    <x v="3"/>
    <n v="231"/>
    <x v="23"/>
    <x v="1"/>
  </r>
  <r>
    <x v="5197"/>
    <n v="0"/>
    <n v="899"/>
    <n v="1299"/>
    <n v="30"/>
    <x v="0"/>
    <x v="3"/>
    <n v="0"/>
    <x v="1218"/>
    <x v="1"/>
  </r>
  <r>
    <x v="5198"/>
    <n v="0"/>
    <n v="899"/>
    <n v="1299"/>
    <n v="30"/>
    <x v="3"/>
    <x v="8"/>
    <n v="0"/>
    <x v="1219"/>
    <x v="1"/>
  </r>
  <r>
    <x v="5199"/>
    <n v="0"/>
    <n v="899"/>
    <n v="1299"/>
    <n v="30"/>
    <x v="1"/>
    <x v="4"/>
    <n v="0"/>
    <x v="1220"/>
    <x v="1"/>
  </r>
  <r>
    <x v="5200"/>
    <n v="0"/>
    <n v="899"/>
    <n v="1299"/>
    <n v="30"/>
    <x v="1"/>
    <x v="4"/>
    <n v="0"/>
    <x v="1220"/>
    <x v="1"/>
  </r>
  <r>
    <x v="5201"/>
    <n v="0"/>
    <n v="899"/>
    <n v="1299"/>
    <n v="30"/>
    <x v="1"/>
    <x v="4"/>
    <n v="0"/>
    <x v="1220"/>
    <x v="1"/>
  </r>
  <r>
    <x v="5202"/>
    <n v="0"/>
    <n v="899"/>
    <n v="1299"/>
    <n v="30"/>
    <x v="1"/>
    <x v="4"/>
    <n v="0"/>
    <x v="1220"/>
    <x v="1"/>
  </r>
  <r>
    <x v="5203"/>
    <n v="0"/>
    <n v="899"/>
    <n v="1299"/>
    <n v="30"/>
    <x v="1"/>
    <x v="4"/>
    <n v="0"/>
    <x v="1220"/>
    <x v="1"/>
  </r>
  <r>
    <x v="5204"/>
    <n v="4.2"/>
    <n v="879"/>
    <n v="1257"/>
    <n v="30"/>
    <x v="3"/>
    <x v="10"/>
    <n v="60713"/>
    <x v="285"/>
    <x v="1"/>
  </r>
  <r>
    <x v="5205"/>
    <n v="4.0999999999999996"/>
    <n v="839"/>
    <n v="1199"/>
    <n v="30"/>
    <x v="3"/>
    <x v="9"/>
    <n v="27"/>
    <x v="14"/>
    <x v="1"/>
  </r>
  <r>
    <x v="5206"/>
    <n v="4.0999999999999996"/>
    <n v="835"/>
    <n v="1200"/>
    <n v="30"/>
    <x v="2"/>
    <x v="7"/>
    <n v="453"/>
    <x v="1221"/>
    <x v="1"/>
  </r>
  <r>
    <x v="5207"/>
    <n v="4.8"/>
    <n v="805"/>
    <n v="1150"/>
    <n v="30"/>
    <x v="3"/>
    <x v="9"/>
    <n v="22"/>
    <x v="1222"/>
    <x v="1"/>
  </r>
  <r>
    <x v="5208"/>
    <n v="4.4000000000000004"/>
    <n v="784"/>
    <n v="1120"/>
    <n v="30"/>
    <x v="3"/>
    <x v="11"/>
    <n v="2354"/>
    <x v="493"/>
    <x v="1"/>
  </r>
  <r>
    <x v="5209"/>
    <n v="3.6"/>
    <n v="770"/>
    <n v="1100"/>
    <n v="30"/>
    <x v="3"/>
    <x v="11"/>
    <n v="58"/>
    <x v="90"/>
    <x v="1"/>
  </r>
  <r>
    <x v="3138"/>
    <n v="4.3"/>
    <n v="735"/>
    <n v="1050"/>
    <n v="30"/>
    <x v="3"/>
    <x v="9"/>
    <n v="318"/>
    <x v="489"/>
    <x v="1"/>
  </r>
  <r>
    <x v="5210"/>
    <n v="3.9"/>
    <n v="699"/>
    <n v="999"/>
    <n v="30"/>
    <x v="2"/>
    <x v="7"/>
    <n v="514"/>
    <x v="305"/>
    <x v="1"/>
  </r>
  <r>
    <x v="5211"/>
    <n v="4.2"/>
    <n v="699"/>
    <n v="999"/>
    <n v="30"/>
    <x v="2"/>
    <x v="7"/>
    <n v="221"/>
    <x v="1223"/>
    <x v="1"/>
  </r>
  <r>
    <x v="5212"/>
    <n v="4"/>
    <n v="699"/>
    <n v="999"/>
    <n v="30"/>
    <x v="3"/>
    <x v="8"/>
    <n v="122"/>
    <x v="1224"/>
    <x v="1"/>
  </r>
  <r>
    <x v="5213"/>
    <n v="4.2"/>
    <n v="699"/>
    <n v="999"/>
    <n v="30"/>
    <x v="2"/>
    <x v="7"/>
    <n v="5"/>
    <x v="305"/>
    <x v="1"/>
  </r>
  <r>
    <x v="5214"/>
    <n v="0"/>
    <n v="699"/>
    <n v="999"/>
    <n v="30"/>
    <x v="1"/>
    <x v="6"/>
    <n v="0"/>
    <x v="847"/>
    <x v="1"/>
  </r>
  <r>
    <x v="5215"/>
    <n v="0"/>
    <n v="699"/>
    <n v="999"/>
    <n v="30"/>
    <x v="1"/>
    <x v="6"/>
    <n v="0"/>
    <x v="1225"/>
    <x v="1"/>
  </r>
  <r>
    <x v="5216"/>
    <n v="0"/>
    <n v="699"/>
    <n v="999"/>
    <n v="30"/>
    <x v="1"/>
    <x v="6"/>
    <n v="0"/>
    <x v="1226"/>
    <x v="1"/>
  </r>
  <r>
    <x v="5217"/>
    <n v="0"/>
    <n v="699"/>
    <n v="999"/>
    <n v="30"/>
    <x v="1"/>
    <x v="6"/>
    <n v="0"/>
    <x v="1226"/>
    <x v="1"/>
  </r>
  <r>
    <x v="5218"/>
    <n v="0"/>
    <n v="699"/>
    <n v="999"/>
    <n v="30"/>
    <x v="1"/>
    <x v="4"/>
    <n v="0"/>
    <x v="1227"/>
    <x v="1"/>
  </r>
  <r>
    <x v="5219"/>
    <n v="0"/>
    <n v="699"/>
    <n v="999"/>
    <n v="30"/>
    <x v="1"/>
    <x v="4"/>
    <n v="0"/>
    <x v="1227"/>
    <x v="1"/>
  </r>
  <r>
    <x v="5220"/>
    <n v="0"/>
    <n v="699"/>
    <n v="999"/>
    <n v="30"/>
    <x v="1"/>
    <x v="4"/>
    <n v="0"/>
    <x v="1227"/>
    <x v="1"/>
  </r>
  <r>
    <x v="5221"/>
    <n v="0"/>
    <n v="699"/>
    <n v="999"/>
    <n v="30"/>
    <x v="1"/>
    <x v="4"/>
    <n v="0"/>
    <x v="994"/>
    <x v="1"/>
  </r>
  <r>
    <x v="5222"/>
    <n v="0"/>
    <n v="699"/>
    <n v="999"/>
    <n v="30"/>
    <x v="2"/>
    <x v="7"/>
    <n v="0"/>
    <x v="305"/>
    <x v="1"/>
  </r>
  <r>
    <x v="5223"/>
    <n v="0"/>
    <n v="699"/>
    <n v="999"/>
    <n v="30"/>
    <x v="0"/>
    <x v="1"/>
    <n v="0"/>
    <x v="1147"/>
    <x v="1"/>
  </r>
  <r>
    <x v="5224"/>
    <n v="0"/>
    <n v="699"/>
    <n v="999"/>
    <n v="30"/>
    <x v="1"/>
    <x v="4"/>
    <n v="0"/>
    <x v="1228"/>
    <x v="1"/>
  </r>
  <r>
    <x v="5225"/>
    <n v="0"/>
    <n v="699"/>
    <n v="999"/>
    <n v="30"/>
    <x v="3"/>
    <x v="8"/>
    <n v="0"/>
    <x v="1229"/>
    <x v="1"/>
  </r>
  <r>
    <x v="5226"/>
    <n v="0"/>
    <n v="699"/>
    <n v="999"/>
    <n v="30"/>
    <x v="3"/>
    <x v="8"/>
    <n v="0"/>
    <x v="1230"/>
    <x v="1"/>
  </r>
  <r>
    <x v="5227"/>
    <n v="0"/>
    <n v="699"/>
    <n v="999"/>
    <n v="30"/>
    <x v="3"/>
    <x v="8"/>
    <n v="0"/>
    <x v="1230"/>
    <x v="1"/>
  </r>
  <r>
    <x v="5228"/>
    <n v="0"/>
    <n v="699"/>
    <n v="999"/>
    <n v="30"/>
    <x v="3"/>
    <x v="8"/>
    <n v="0"/>
    <x v="1230"/>
    <x v="1"/>
  </r>
  <r>
    <x v="5229"/>
    <n v="0"/>
    <n v="699"/>
    <n v="999"/>
    <n v="30"/>
    <x v="3"/>
    <x v="8"/>
    <n v="0"/>
    <x v="1229"/>
    <x v="1"/>
  </r>
  <r>
    <x v="5230"/>
    <n v="0"/>
    <n v="697"/>
    <n v="999"/>
    <n v="30"/>
    <x v="1"/>
    <x v="4"/>
    <n v="0"/>
    <x v="1231"/>
    <x v="1"/>
  </r>
  <r>
    <x v="5231"/>
    <n v="4.7"/>
    <n v="693"/>
    <n v="990"/>
    <n v="30"/>
    <x v="3"/>
    <x v="9"/>
    <n v="32"/>
    <x v="14"/>
    <x v="1"/>
  </r>
  <r>
    <x v="5232"/>
    <n v="0"/>
    <n v="692"/>
    <n v="999"/>
    <n v="30"/>
    <x v="1"/>
    <x v="4"/>
    <n v="0"/>
    <x v="994"/>
    <x v="1"/>
  </r>
  <r>
    <x v="5233"/>
    <n v="0"/>
    <n v="691"/>
    <n v="999"/>
    <n v="30"/>
    <x v="1"/>
    <x v="4"/>
    <n v="0"/>
    <x v="994"/>
    <x v="1"/>
  </r>
  <r>
    <x v="5234"/>
    <n v="0"/>
    <n v="691"/>
    <n v="999"/>
    <n v="30"/>
    <x v="1"/>
    <x v="4"/>
    <n v="0"/>
    <x v="1227"/>
    <x v="1"/>
  </r>
  <r>
    <x v="5235"/>
    <n v="0"/>
    <n v="691"/>
    <n v="999"/>
    <n v="30"/>
    <x v="1"/>
    <x v="4"/>
    <n v="0"/>
    <x v="994"/>
    <x v="1"/>
  </r>
  <r>
    <x v="5236"/>
    <n v="4.0999999999999996"/>
    <n v="664"/>
    <n v="949"/>
    <n v="30"/>
    <x v="3"/>
    <x v="10"/>
    <n v="176"/>
    <x v="65"/>
    <x v="1"/>
  </r>
  <r>
    <x v="5237"/>
    <n v="4"/>
    <n v="629"/>
    <n v="899"/>
    <n v="30"/>
    <x v="3"/>
    <x v="10"/>
    <n v="133"/>
    <x v="641"/>
    <x v="1"/>
  </r>
  <r>
    <x v="5238"/>
    <n v="4"/>
    <n v="626"/>
    <n v="895"/>
    <n v="30"/>
    <x v="3"/>
    <x v="9"/>
    <n v="389"/>
    <x v="489"/>
    <x v="1"/>
  </r>
  <r>
    <x v="5239"/>
    <n v="4.2"/>
    <n v="594"/>
    <n v="849"/>
    <n v="30"/>
    <x v="3"/>
    <x v="10"/>
    <n v="6678"/>
    <x v="285"/>
    <x v="1"/>
  </r>
  <r>
    <x v="5240"/>
    <n v="4.2"/>
    <n v="594"/>
    <n v="849"/>
    <n v="30"/>
    <x v="3"/>
    <x v="10"/>
    <n v="6678"/>
    <x v="285"/>
    <x v="1"/>
  </r>
  <r>
    <x v="5241"/>
    <n v="4.2"/>
    <n v="594"/>
    <n v="849"/>
    <n v="30"/>
    <x v="3"/>
    <x v="10"/>
    <n v="6678"/>
    <x v="285"/>
    <x v="1"/>
  </r>
  <r>
    <x v="5242"/>
    <n v="3.8"/>
    <n v="594"/>
    <n v="850"/>
    <n v="30"/>
    <x v="2"/>
    <x v="7"/>
    <n v="95"/>
    <x v="398"/>
    <x v="1"/>
  </r>
  <r>
    <x v="5243"/>
    <n v="0"/>
    <n v="587"/>
    <n v="849"/>
    <n v="30"/>
    <x v="3"/>
    <x v="11"/>
    <n v="0"/>
    <x v="1046"/>
    <x v="1"/>
  </r>
  <r>
    <x v="5244"/>
    <n v="4.2"/>
    <n v="586"/>
    <n v="839"/>
    <n v="30"/>
    <x v="3"/>
    <x v="11"/>
    <n v="11880"/>
    <x v="114"/>
    <x v="1"/>
  </r>
  <r>
    <x v="5245"/>
    <n v="4.0999999999999996"/>
    <n v="559"/>
    <n v="799"/>
    <n v="30"/>
    <x v="3"/>
    <x v="9"/>
    <n v="12101"/>
    <x v="484"/>
    <x v="1"/>
  </r>
  <r>
    <x v="5246"/>
    <n v="4.3"/>
    <n v="559"/>
    <n v="799"/>
    <n v="30"/>
    <x v="3"/>
    <x v="9"/>
    <n v="609"/>
    <x v="484"/>
    <x v="1"/>
  </r>
  <r>
    <x v="5247"/>
    <n v="4.0999999999999996"/>
    <n v="559"/>
    <n v="799"/>
    <n v="30"/>
    <x v="3"/>
    <x v="9"/>
    <n v="92"/>
    <x v="663"/>
    <x v="1"/>
  </r>
  <r>
    <x v="5248"/>
    <n v="4.9000000000000004"/>
    <n v="559"/>
    <n v="799"/>
    <n v="30"/>
    <x v="3"/>
    <x v="11"/>
    <n v="8"/>
    <x v="1232"/>
    <x v="1"/>
  </r>
  <r>
    <x v="5249"/>
    <n v="0"/>
    <n v="559"/>
    <n v="799"/>
    <n v="30"/>
    <x v="1"/>
    <x v="6"/>
    <n v="0"/>
    <x v="1233"/>
    <x v="1"/>
  </r>
  <r>
    <x v="5250"/>
    <n v="4.3"/>
    <n v="558"/>
    <n v="800"/>
    <n v="30"/>
    <x v="3"/>
    <x v="11"/>
    <n v="1786"/>
    <x v="483"/>
    <x v="1"/>
  </r>
  <r>
    <x v="5251"/>
    <n v="4.0999999999999996"/>
    <n v="558"/>
    <n v="798"/>
    <n v="30"/>
    <x v="3"/>
    <x v="9"/>
    <n v="746"/>
    <x v="114"/>
    <x v="1"/>
  </r>
  <r>
    <x v="5252"/>
    <n v="4.2"/>
    <n v="556"/>
    <n v="795"/>
    <n v="30"/>
    <x v="3"/>
    <x v="9"/>
    <n v="665"/>
    <x v="489"/>
    <x v="1"/>
  </r>
  <r>
    <x v="5253"/>
    <n v="4.2"/>
    <n v="524"/>
    <n v="749"/>
    <n v="30"/>
    <x v="3"/>
    <x v="11"/>
    <n v="517"/>
    <x v="14"/>
    <x v="1"/>
  </r>
  <r>
    <x v="5254"/>
    <n v="4"/>
    <n v="524"/>
    <n v="749"/>
    <n v="30"/>
    <x v="3"/>
    <x v="10"/>
    <n v="47"/>
    <x v="663"/>
    <x v="1"/>
  </r>
  <r>
    <x v="5255"/>
    <n v="4.7"/>
    <n v="522"/>
    <n v="750"/>
    <n v="30"/>
    <x v="3"/>
    <x v="9"/>
    <n v="200"/>
    <x v="1234"/>
    <x v="1"/>
  </r>
  <r>
    <x v="5256"/>
    <n v="4.2"/>
    <n v="511"/>
    <n v="738"/>
    <n v="30"/>
    <x v="3"/>
    <x v="9"/>
    <n v="1246"/>
    <x v="381"/>
    <x v="1"/>
  </r>
  <r>
    <x v="5257"/>
    <n v="0"/>
    <n v="499"/>
    <n v="719"/>
    <n v="30"/>
    <x v="2"/>
    <x v="7"/>
    <n v="0"/>
    <x v="942"/>
    <x v="1"/>
  </r>
  <r>
    <x v="5258"/>
    <n v="4.3"/>
    <n v="489"/>
    <n v="699"/>
    <n v="30"/>
    <x v="3"/>
    <x v="10"/>
    <n v="50359"/>
    <x v="285"/>
    <x v="1"/>
  </r>
  <r>
    <x v="5259"/>
    <n v="4.3"/>
    <n v="489"/>
    <n v="699"/>
    <n v="30"/>
    <x v="3"/>
    <x v="10"/>
    <n v="50359"/>
    <x v="285"/>
    <x v="1"/>
  </r>
  <r>
    <x v="5260"/>
    <n v="4.2"/>
    <n v="489"/>
    <n v="699"/>
    <n v="30"/>
    <x v="3"/>
    <x v="10"/>
    <n v="1812"/>
    <x v="663"/>
    <x v="1"/>
  </r>
  <r>
    <x v="5261"/>
    <n v="4.0999999999999996"/>
    <n v="489"/>
    <n v="699"/>
    <n v="30"/>
    <x v="3"/>
    <x v="9"/>
    <n v="200"/>
    <x v="1235"/>
    <x v="1"/>
  </r>
  <r>
    <x v="5262"/>
    <n v="4.2"/>
    <n v="489"/>
    <n v="699"/>
    <n v="30"/>
    <x v="3"/>
    <x v="10"/>
    <n v="30"/>
    <x v="55"/>
    <x v="1"/>
  </r>
  <r>
    <x v="5263"/>
    <n v="4.2"/>
    <n v="489"/>
    <n v="699"/>
    <n v="30"/>
    <x v="3"/>
    <x v="10"/>
    <n v="15"/>
    <x v="641"/>
    <x v="1"/>
  </r>
  <r>
    <x v="5264"/>
    <n v="4.2"/>
    <n v="488"/>
    <n v="698"/>
    <n v="30"/>
    <x v="3"/>
    <x v="9"/>
    <n v="507"/>
    <x v="789"/>
    <x v="1"/>
  </r>
  <r>
    <x v="5196"/>
    <n v="4.3"/>
    <n v="486"/>
    <n v="695"/>
    <n v="30"/>
    <x v="3"/>
    <x v="9"/>
    <n v="5466"/>
    <x v="489"/>
    <x v="1"/>
  </r>
  <r>
    <x v="5265"/>
    <n v="4.3"/>
    <n v="486"/>
    <n v="695"/>
    <n v="30"/>
    <x v="3"/>
    <x v="11"/>
    <n v="1351"/>
    <x v="1040"/>
    <x v="1"/>
  </r>
  <r>
    <x v="5266"/>
    <n v="4.2"/>
    <n v="462"/>
    <n v="660"/>
    <n v="30"/>
    <x v="3"/>
    <x v="9"/>
    <n v="1185"/>
    <x v="489"/>
    <x v="1"/>
  </r>
  <r>
    <x v="5267"/>
    <n v="4.3"/>
    <n v="455"/>
    <n v="650"/>
    <n v="30"/>
    <x v="3"/>
    <x v="9"/>
    <n v="226343"/>
    <x v="48"/>
    <x v="1"/>
  </r>
  <r>
    <x v="5268"/>
    <n v="3.7"/>
    <n v="455"/>
    <n v="650"/>
    <n v="30"/>
    <x v="3"/>
    <x v="8"/>
    <n v="680"/>
    <x v="1236"/>
    <x v="1"/>
  </r>
  <r>
    <x v="2563"/>
    <n v="4.2"/>
    <n v="454"/>
    <n v="649"/>
    <n v="30"/>
    <x v="3"/>
    <x v="10"/>
    <n v="33760"/>
    <x v="285"/>
    <x v="1"/>
  </r>
  <r>
    <x v="5269"/>
    <n v="4.0999999999999996"/>
    <n v="450"/>
    <n v="650"/>
    <n v="30"/>
    <x v="3"/>
    <x v="11"/>
    <n v="228"/>
    <x v="1039"/>
    <x v="1"/>
  </r>
  <r>
    <x v="5270"/>
    <n v="0"/>
    <n v="450"/>
    <n v="650"/>
    <n v="30"/>
    <x v="3"/>
    <x v="8"/>
    <n v="0"/>
    <x v="1237"/>
    <x v="1"/>
  </r>
  <r>
    <x v="5271"/>
    <n v="4.4000000000000004"/>
    <n v="434"/>
    <n v="624"/>
    <n v="30"/>
    <x v="3"/>
    <x v="11"/>
    <n v="577"/>
    <x v="113"/>
    <x v="1"/>
  </r>
  <r>
    <x v="5272"/>
    <n v="4.0999999999999996"/>
    <n v="420"/>
    <n v="600"/>
    <n v="30"/>
    <x v="3"/>
    <x v="11"/>
    <n v="4185"/>
    <x v="103"/>
    <x v="1"/>
  </r>
  <r>
    <x v="5273"/>
    <n v="4.0999999999999996"/>
    <n v="419"/>
    <n v="599"/>
    <n v="30"/>
    <x v="3"/>
    <x v="10"/>
    <n v="74143"/>
    <x v="48"/>
    <x v="1"/>
  </r>
  <r>
    <x v="5274"/>
    <n v="4.0999999999999996"/>
    <n v="419"/>
    <n v="599"/>
    <n v="30"/>
    <x v="3"/>
    <x v="9"/>
    <n v="1399"/>
    <x v="866"/>
    <x v="1"/>
  </r>
  <r>
    <x v="5275"/>
    <n v="4"/>
    <n v="419"/>
    <n v="599"/>
    <n v="30"/>
    <x v="3"/>
    <x v="9"/>
    <n v="800"/>
    <x v="1002"/>
    <x v="1"/>
  </r>
  <r>
    <x v="5276"/>
    <n v="4.0999999999999996"/>
    <n v="419"/>
    <n v="599"/>
    <n v="30"/>
    <x v="3"/>
    <x v="9"/>
    <n v="780"/>
    <x v="1002"/>
    <x v="1"/>
  </r>
  <r>
    <x v="5277"/>
    <n v="4.0999999999999996"/>
    <n v="419"/>
    <n v="599"/>
    <n v="30"/>
    <x v="0"/>
    <x v="0"/>
    <n v="52"/>
    <x v="356"/>
    <x v="1"/>
  </r>
  <r>
    <x v="5278"/>
    <n v="4.3"/>
    <n v="419"/>
    <n v="599"/>
    <n v="30"/>
    <x v="3"/>
    <x v="10"/>
    <n v="51"/>
    <x v="641"/>
    <x v="1"/>
  </r>
  <r>
    <x v="5279"/>
    <n v="0"/>
    <n v="419"/>
    <n v="599"/>
    <n v="30"/>
    <x v="1"/>
    <x v="6"/>
    <n v="0"/>
    <x v="1238"/>
    <x v="1"/>
  </r>
  <r>
    <x v="5280"/>
    <n v="3.6"/>
    <n v="413"/>
    <n v="590"/>
    <n v="30"/>
    <x v="3"/>
    <x v="11"/>
    <n v="5"/>
    <x v="1239"/>
    <x v="1"/>
  </r>
  <r>
    <x v="2148"/>
    <n v="4.3"/>
    <n v="385"/>
    <n v="550"/>
    <n v="30"/>
    <x v="3"/>
    <x v="10"/>
    <n v="28540"/>
    <x v="48"/>
    <x v="1"/>
  </r>
  <r>
    <x v="5281"/>
    <n v="4.2"/>
    <n v="384"/>
    <n v="549"/>
    <n v="30"/>
    <x v="3"/>
    <x v="9"/>
    <n v="40"/>
    <x v="641"/>
    <x v="1"/>
  </r>
  <r>
    <x v="5282"/>
    <n v="4.4000000000000004"/>
    <n v="384"/>
    <n v="549"/>
    <n v="30"/>
    <x v="3"/>
    <x v="9"/>
    <n v="27"/>
    <x v="641"/>
    <x v="1"/>
  </r>
  <r>
    <x v="5283"/>
    <n v="3.8"/>
    <n v="382"/>
    <n v="550"/>
    <n v="30"/>
    <x v="3"/>
    <x v="9"/>
    <n v="402"/>
    <x v="14"/>
    <x v="1"/>
  </r>
  <r>
    <x v="5284"/>
    <n v="4.5"/>
    <n v="349"/>
    <n v="499"/>
    <n v="30"/>
    <x v="3"/>
    <x v="9"/>
    <n v="135873"/>
    <x v="51"/>
    <x v="1"/>
  </r>
  <r>
    <x v="5285"/>
    <n v="4.0999999999999996"/>
    <n v="349"/>
    <n v="499"/>
    <n v="30"/>
    <x v="3"/>
    <x v="11"/>
    <n v="3630"/>
    <x v="1240"/>
    <x v="1"/>
  </r>
  <r>
    <x v="5286"/>
    <n v="4"/>
    <n v="349"/>
    <n v="499"/>
    <n v="30"/>
    <x v="3"/>
    <x v="9"/>
    <n v="2747"/>
    <x v="1241"/>
    <x v="1"/>
  </r>
  <r>
    <x v="5287"/>
    <n v="4.0999999999999996"/>
    <n v="349"/>
    <n v="499"/>
    <n v="30"/>
    <x v="3"/>
    <x v="9"/>
    <n v="1739"/>
    <x v="1075"/>
    <x v="1"/>
  </r>
  <r>
    <x v="5288"/>
    <n v="4.2"/>
    <n v="349"/>
    <n v="499"/>
    <n v="30"/>
    <x v="3"/>
    <x v="9"/>
    <n v="728"/>
    <x v="1232"/>
    <x v="1"/>
  </r>
  <r>
    <x v="5289"/>
    <n v="4.9000000000000004"/>
    <n v="349"/>
    <n v="499"/>
    <n v="30"/>
    <x v="3"/>
    <x v="11"/>
    <n v="629"/>
    <x v="1242"/>
    <x v="1"/>
  </r>
  <r>
    <x v="5290"/>
    <n v="4.0999999999999996"/>
    <n v="349"/>
    <n v="499"/>
    <n v="30"/>
    <x v="3"/>
    <x v="11"/>
    <n v="456"/>
    <x v="862"/>
    <x v="1"/>
  </r>
  <r>
    <x v="5291"/>
    <n v="4.3"/>
    <n v="349"/>
    <n v="499"/>
    <n v="30"/>
    <x v="3"/>
    <x v="9"/>
    <n v="393"/>
    <x v="48"/>
    <x v="1"/>
  </r>
  <r>
    <x v="5292"/>
    <n v="4.0999999999999996"/>
    <n v="349"/>
    <n v="499"/>
    <n v="30"/>
    <x v="3"/>
    <x v="11"/>
    <n v="243"/>
    <x v="862"/>
    <x v="1"/>
  </r>
  <r>
    <x v="5293"/>
    <n v="4"/>
    <n v="349"/>
    <n v="499"/>
    <n v="30"/>
    <x v="1"/>
    <x v="6"/>
    <n v="233"/>
    <x v="1243"/>
    <x v="1"/>
  </r>
  <r>
    <x v="5294"/>
    <n v="4"/>
    <n v="349"/>
    <n v="499"/>
    <n v="30"/>
    <x v="3"/>
    <x v="11"/>
    <n v="106"/>
    <x v="862"/>
    <x v="1"/>
  </r>
  <r>
    <x v="5295"/>
    <n v="4.7"/>
    <n v="349"/>
    <n v="499"/>
    <n v="30"/>
    <x v="3"/>
    <x v="9"/>
    <n v="64"/>
    <x v="1244"/>
    <x v="1"/>
  </r>
  <r>
    <x v="5296"/>
    <n v="3.4"/>
    <n v="349"/>
    <n v="499"/>
    <n v="30"/>
    <x v="2"/>
    <x v="7"/>
    <n v="16"/>
    <x v="209"/>
    <x v="1"/>
  </r>
  <r>
    <x v="5297"/>
    <n v="3"/>
    <n v="349"/>
    <n v="499"/>
    <n v="30"/>
    <x v="3"/>
    <x v="10"/>
    <n v="3"/>
    <x v="1245"/>
    <x v="1"/>
  </r>
  <r>
    <x v="5298"/>
    <n v="0"/>
    <n v="349"/>
    <n v="499"/>
    <n v="30"/>
    <x v="0"/>
    <x v="0"/>
    <n v="0"/>
    <x v="1246"/>
    <x v="1"/>
  </r>
  <r>
    <x v="5299"/>
    <n v="0"/>
    <n v="349"/>
    <n v="499"/>
    <n v="30"/>
    <x v="3"/>
    <x v="10"/>
    <n v="0"/>
    <x v="1247"/>
    <x v="1"/>
  </r>
  <r>
    <x v="5300"/>
    <n v="0"/>
    <n v="349"/>
    <n v="499"/>
    <n v="30"/>
    <x v="3"/>
    <x v="9"/>
    <n v="0"/>
    <x v="1248"/>
    <x v="1"/>
  </r>
  <r>
    <x v="5301"/>
    <n v="0"/>
    <n v="349"/>
    <n v="499"/>
    <n v="30"/>
    <x v="2"/>
    <x v="7"/>
    <n v="0"/>
    <x v="1249"/>
    <x v="1"/>
  </r>
  <r>
    <x v="5302"/>
    <n v="0"/>
    <n v="349"/>
    <n v="499"/>
    <n v="30"/>
    <x v="0"/>
    <x v="1"/>
    <n v="0"/>
    <x v="1250"/>
    <x v="1"/>
  </r>
  <r>
    <x v="5303"/>
    <n v="0"/>
    <n v="349"/>
    <n v="499"/>
    <n v="30"/>
    <x v="1"/>
    <x v="4"/>
    <n v="0"/>
    <x v="1069"/>
    <x v="1"/>
  </r>
  <r>
    <x v="5304"/>
    <n v="4.2"/>
    <n v="348"/>
    <n v="498"/>
    <n v="30"/>
    <x v="3"/>
    <x v="9"/>
    <n v="29152"/>
    <x v="913"/>
    <x v="1"/>
  </r>
  <r>
    <x v="5305"/>
    <n v="4.0999999999999996"/>
    <n v="348"/>
    <n v="499"/>
    <n v="30"/>
    <x v="3"/>
    <x v="11"/>
    <n v="309"/>
    <x v="1251"/>
    <x v="1"/>
  </r>
  <r>
    <x v="5306"/>
    <n v="4.5999999999999996"/>
    <n v="348"/>
    <n v="499"/>
    <n v="30"/>
    <x v="3"/>
    <x v="11"/>
    <n v="28"/>
    <x v="14"/>
    <x v="1"/>
  </r>
  <r>
    <x v="5307"/>
    <n v="3.6"/>
    <n v="346"/>
    <n v="499"/>
    <n v="30"/>
    <x v="3"/>
    <x v="8"/>
    <n v="27"/>
    <x v="1252"/>
    <x v="1"/>
  </r>
  <r>
    <x v="5308"/>
    <n v="0"/>
    <n v="345"/>
    <n v="498"/>
    <n v="30"/>
    <x v="1"/>
    <x v="6"/>
    <n v="0"/>
    <x v="1253"/>
    <x v="1"/>
  </r>
  <r>
    <x v="5309"/>
    <n v="4.3"/>
    <n v="343"/>
    <n v="490"/>
    <n v="30"/>
    <x v="3"/>
    <x v="9"/>
    <n v="9415"/>
    <x v="489"/>
    <x v="1"/>
  </r>
  <r>
    <x v="5310"/>
    <n v="4.2"/>
    <n v="339"/>
    <n v="485"/>
    <n v="30"/>
    <x v="3"/>
    <x v="9"/>
    <n v="6144"/>
    <x v="489"/>
    <x v="1"/>
  </r>
  <r>
    <x v="5311"/>
    <n v="4"/>
    <n v="335"/>
    <n v="479"/>
    <n v="30"/>
    <x v="3"/>
    <x v="10"/>
    <n v="15"/>
    <x v="55"/>
    <x v="1"/>
  </r>
  <r>
    <x v="5312"/>
    <n v="4.2"/>
    <n v="327"/>
    <n v="469"/>
    <n v="30"/>
    <x v="3"/>
    <x v="10"/>
    <n v="440"/>
    <x v="65"/>
    <x v="1"/>
  </r>
  <r>
    <x v="5313"/>
    <n v="4.0999999999999996"/>
    <n v="315"/>
    <n v="450"/>
    <n v="30"/>
    <x v="3"/>
    <x v="9"/>
    <n v="403"/>
    <x v="435"/>
    <x v="1"/>
  </r>
  <r>
    <x v="5314"/>
    <n v="4.3"/>
    <n v="314"/>
    <n v="449"/>
    <n v="30"/>
    <x v="3"/>
    <x v="9"/>
    <n v="542"/>
    <x v="485"/>
    <x v="1"/>
  </r>
  <r>
    <x v="5315"/>
    <n v="4"/>
    <n v="300"/>
    <n v="429"/>
    <n v="30"/>
    <x v="3"/>
    <x v="10"/>
    <n v="2161"/>
    <x v="65"/>
    <x v="1"/>
  </r>
  <r>
    <x v="5316"/>
    <n v="4"/>
    <n v="299"/>
    <n v="429"/>
    <n v="30"/>
    <x v="3"/>
    <x v="10"/>
    <n v="8509"/>
    <x v="1254"/>
    <x v="1"/>
  </r>
  <r>
    <x v="5317"/>
    <n v="4.2"/>
    <n v="299"/>
    <n v="429"/>
    <n v="30"/>
    <x v="3"/>
    <x v="10"/>
    <n v="2180"/>
    <x v="106"/>
    <x v="1"/>
  </r>
  <r>
    <x v="5318"/>
    <n v="3.9"/>
    <n v="299"/>
    <n v="429"/>
    <n v="30"/>
    <x v="3"/>
    <x v="10"/>
    <n v="867"/>
    <x v="106"/>
    <x v="1"/>
  </r>
  <r>
    <x v="5319"/>
    <n v="4"/>
    <n v="299"/>
    <n v="429"/>
    <n v="30"/>
    <x v="3"/>
    <x v="10"/>
    <n v="439"/>
    <x v="106"/>
    <x v="1"/>
  </r>
  <r>
    <x v="5318"/>
    <n v="3.9"/>
    <n v="299"/>
    <n v="429"/>
    <n v="30"/>
    <x v="3"/>
    <x v="10"/>
    <n v="174"/>
    <x v="106"/>
    <x v="1"/>
  </r>
  <r>
    <x v="5320"/>
    <n v="4.0999999999999996"/>
    <n v="290"/>
    <n v="420"/>
    <n v="30"/>
    <x v="3"/>
    <x v="11"/>
    <n v="94"/>
    <x v="1255"/>
    <x v="1"/>
  </r>
  <r>
    <x v="5321"/>
    <n v="4.3"/>
    <n v="279"/>
    <n v="399"/>
    <n v="30"/>
    <x v="3"/>
    <x v="9"/>
    <n v="3691"/>
    <x v="629"/>
    <x v="1"/>
  </r>
  <r>
    <x v="5322"/>
    <n v="4"/>
    <n v="279"/>
    <n v="399"/>
    <n v="30"/>
    <x v="3"/>
    <x v="10"/>
    <n v="2550"/>
    <x v="65"/>
    <x v="1"/>
  </r>
  <r>
    <x v="5323"/>
    <n v="4"/>
    <n v="279"/>
    <n v="399"/>
    <n v="30"/>
    <x v="3"/>
    <x v="10"/>
    <n v="2550"/>
    <x v="65"/>
    <x v="1"/>
  </r>
  <r>
    <x v="5324"/>
    <n v="4.0999999999999996"/>
    <n v="279"/>
    <n v="399"/>
    <n v="30"/>
    <x v="3"/>
    <x v="10"/>
    <n v="2049"/>
    <x v="65"/>
    <x v="1"/>
  </r>
  <r>
    <x v="5325"/>
    <n v="4.0999999999999996"/>
    <n v="279"/>
    <n v="399"/>
    <n v="30"/>
    <x v="3"/>
    <x v="11"/>
    <n v="2039"/>
    <x v="287"/>
    <x v="1"/>
  </r>
  <r>
    <x v="5326"/>
    <n v="4.2"/>
    <n v="279"/>
    <n v="399"/>
    <n v="30"/>
    <x v="3"/>
    <x v="11"/>
    <n v="1442"/>
    <x v="712"/>
    <x v="1"/>
  </r>
  <r>
    <x v="5327"/>
    <n v="4"/>
    <n v="279"/>
    <n v="399"/>
    <n v="30"/>
    <x v="3"/>
    <x v="11"/>
    <n v="883"/>
    <x v="14"/>
    <x v="1"/>
  </r>
  <r>
    <x v="5328"/>
    <n v="4.0999999999999996"/>
    <n v="279"/>
    <n v="399"/>
    <n v="30"/>
    <x v="3"/>
    <x v="11"/>
    <n v="533"/>
    <x v="1256"/>
    <x v="1"/>
  </r>
  <r>
    <x v="5329"/>
    <n v="4.2"/>
    <n v="279"/>
    <n v="399"/>
    <n v="30"/>
    <x v="3"/>
    <x v="11"/>
    <n v="361"/>
    <x v="1240"/>
    <x v="1"/>
  </r>
  <r>
    <x v="5327"/>
    <n v="4.0999999999999996"/>
    <n v="279"/>
    <n v="399"/>
    <n v="30"/>
    <x v="3"/>
    <x v="11"/>
    <n v="228"/>
    <x v="14"/>
    <x v="1"/>
  </r>
  <r>
    <x v="5330"/>
    <n v="0"/>
    <n v="279"/>
    <n v="399"/>
    <n v="30"/>
    <x v="1"/>
    <x v="6"/>
    <n v="0"/>
    <x v="1257"/>
    <x v="1"/>
  </r>
  <r>
    <x v="5331"/>
    <n v="4.3"/>
    <n v="276"/>
    <n v="395"/>
    <n v="30"/>
    <x v="3"/>
    <x v="9"/>
    <n v="509"/>
    <x v="489"/>
    <x v="1"/>
  </r>
  <r>
    <x v="5332"/>
    <n v="4.2"/>
    <n v="262"/>
    <n v="375"/>
    <n v="30"/>
    <x v="3"/>
    <x v="11"/>
    <n v="517"/>
    <x v="14"/>
    <x v="1"/>
  </r>
  <r>
    <x v="5333"/>
    <n v="3.7"/>
    <n v="262"/>
    <n v="375"/>
    <n v="30"/>
    <x v="3"/>
    <x v="9"/>
    <n v="9"/>
    <x v="696"/>
    <x v="1"/>
  </r>
  <r>
    <x v="5334"/>
    <n v="4"/>
    <n v="245"/>
    <n v="350"/>
    <n v="30"/>
    <x v="3"/>
    <x v="11"/>
    <n v="2797"/>
    <x v="287"/>
    <x v="1"/>
  </r>
  <r>
    <x v="5335"/>
    <n v="4"/>
    <n v="245"/>
    <n v="350"/>
    <n v="30"/>
    <x v="3"/>
    <x v="9"/>
    <n v="1875"/>
    <x v="1258"/>
    <x v="1"/>
  </r>
  <r>
    <x v="5336"/>
    <n v="4.0999999999999996"/>
    <n v="245"/>
    <n v="350"/>
    <n v="30"/>
    <x v="3"/>
    <x v="9"/>
    <n v="462"/>
    <x v="435"/>
    <x v="1"/>
  </r>
  <r>
    <x v="5337"/>
    <n v="4"/>
    <n v="245"/>
    <n v="350"/>
    <n v="30"/>
    <x v="3"/>
    <x v="9"/>
    <n v="299"/>
    <x v="1258"/>
    <x v="1"/>
  </r>
  <r>
    <x v="5338"/>
    <n v="4.0999999999999996"/>
    <n v="244"/>
    <n v="349"/>
    <n v="30"/>
    <x v="3"/>
    <x v="11"/>
    <n v="580"/>
    <x v="567"/>
    <x v="1"/>
  </r>
  <r>
    <x v="5339"/>
    <n v="3.9"/>
    <n v="244"/>
    <n v="349"/>
    <n v="30"/>
    <x v="3"/>
    <x v="10"/>
    <n v="386"/>
    <x v="607"/>
    <x v="1"/>
  </r>
  <r>
    <x v="5340"/>
    <n v="4"/>
    <n v="243"/>
    <n v="349"/>
    <n v="30"/>
    <x v="3"/>
    <x v="10"/>
    <n v="3964"/>
    <x v="67"/>
    <x v="1"/>
  </r>
  <r>
    <x v="5341"/>
    <n v="0"/>
    <n v="243"/>
    <n v="349"/>
    <n v="30"/>
    <x v="3"/>
    <x v="11"/>
    <n v="0"/>
    <x v="1259"/>
    <x v="1"/>
  </r>
  <r>
    <x v="5342"/>
    <n v="0"/>
    <n v="243"/>
    <n v="349"/>
    <n v="30"/>
    <x v="3"/>
    <x v="11"/>
    <n v="0"/>
    <x v="1259"/>
    <x v="1"/>
  </r>
  <r>
    <x v="4263"/>
    <n v="4.3"/>
    <n v="231"/>
    <n v="330"/>
    <n v="30"/>
    <x v="3"/>
    <x v="9"/>
    <n v="11880"/>
    <x v="489"/>
    <x v="1"/>
  </r>
  <r>
    <x v="5343"/>
    <n v="4.5999999999999996"/>
    <n v="231"/>
    <n v="330"/>
    <n v="30"/>
    <x v="3"/>
    <x v="9"/>
    <n v="5"/>
    <x v="14"/>
    <x v="1"/>
  </r>
  <r>
    <x v="5344"/>
    <n v="4.0999999999999996"/>
    <n v="230"/>
    <n v="329"/>
    <n v="30"/>
    <x v="3"/>
    <x v="10"/>
    <n v="3452"/>
    <x v="65"/>
    <x v="1"/>
  </r>
  <r>
    <x v="5345"/>
    <n v="4.0999999999999996"/>
    <n v="227"/>
    <n v="325"/>
    <n v="30"/>
    <x v="3"/>
    <x v="11"/>
    <n v="750"/>
    <x v="14"/>
    <x v="1"/>
  </r>
  <r>
    <x v="5346"/>
    <n v="2.4"/>
    <n v="222"/>
    <n v="319"/>
    <n v="30"/>
    <x v="1"/>
    <x v="4"/>
    <n v="15"/>
    <x v="1260"/>
    <x v="1"/>
  </r>
  <r>
    <x v="5347"/>
    <n v="3.9"/>
    <n v="209"/>
    <n v="299"/>
    <n v="30"/>
    <x v="3"/>
    <x v="9"/>
    <n v="6650"/>
    <x v="466"/>
    <x v="1"/>
  </r>
  <r>
    <x v="5348"/>
    <n v="4.3"/>
    <n v="209"/>
    <n v="300"/>
    <n v="30"/>
    <x v="3"/>
    <x v="11"/>
    <n v="4149"/>
    <x v="1261"/>
    <x v="1"/>
  </r>
  <r>
    <x v="5349"/>
    <n v="3.7"/>
    <n v="209"/>
    <n v="299"/>
    <n v="30"/>
    <x v="3"/>
    <x v="10"/>
    <n v="774"/>
    <x v="1262"/>
    <x v="1"/>
  </r>
  <r>
    <x v="5350"/>
    <n v="4.0999999999999996"/>
    <n v="209"/>
    <n v="299"/>
    <n v="30"/>
    <x v="3"/>
    <x v="9"/>
    <n v="712"/>
    <x v="435"/>
    <x v="1"/>
  </r>
  <r>
    <x v="5351"/>
    <n v="3.4"/>
    <n v="209"/>
    <n v="299"/>
    <n v="30"/>
    <x v="3"/>
    <x v="10"/>
    <n v="74"/>
    <x v="1262"/>
    <x v="1"/>
  </r>
  <r>
    <x v="5352"/>
    <n v="4.0999999999999996"/>
    <n v="203"/>
    <n v="290"/>
    <n v="30"/>
    <x v="3"/>
    <x v="10"/>
    <n v="28"/>
    <x v="489"/>
    <x v="1"/>
  </r>
  <r>
    <x v="5353"/>
    <n v="4.3"/>
    <n v="199"/>
    <n v="285"/>
    <n v="30"/>
    <x v="3"/>
    <x v="9"/>
    <n v="9968"/>
    <x v="185"/>
    <x v="1"/>
  </r>
  <r>
    <x v="5354"/>
    <n v="4.0999999999999996"/>
    <n v="196"/>
    <n v="280"/>
    <n v="30"/>
    <x v="3"/>
    <x v="11"/>
    <n v="220"/>
    <x v="608"/>
    <x v="1"/>
  </r>
  <r>
    <x v="5355"/>
    <n v="4.4000000000000004"/>
    <n v="192"/>
    <n v="275"/>
    <n v="30"/>
    <x v="3"/>
    <x v="11"/>
    <n v="30520"/>
    <x v="185"/>
    <x v="1"/>
  </r>
  <r>
    <x v="5356"/>
    <n v="4.3"/>
    <n v="192"/>
    <n v="275"/>
    <n v="30"/>
    <x v="3"/>
    <x v="9"/>
    <n v="3707"/>
    <x v="185"/>
    <x v="1"/>
  </r>
  <r>
    <x v="5357"/>
    <n v="4.3"/>
    <n v="192"/>
    <n v="275"/>
    <n v="30"/>
    <x v="3"/>
    <x v="11"/>
    <n v="2108"/>
    <x v="381"/>
    <x v="1"/>
  </r>
  <r>
    <x v="5358"/>
    <n v="4.3"/>
    <n v="192"/>
    <n v="275"/>
    <n v="30"/>
    <x v="3"/>
    <x v="11"/>
    <n v="1445"/>
    <x v="381"/>
    <x v="1"/>
  </r>
  <r>
    <x v="5359"/>
    <n v="4.0999999999999996"/>
    <n v="174"/>
    <n v="249"/>
    <n v="30"/>
    <x v="3"/>
    <x v="11"/>
    <n v="1955"/>
    <x v="381"/>
    <x v="1"/>
  </r>
  <r>
    <x v="5360"/>
    <n v="4.0999999999999996"/>
    <n v="173"/>
    <n v="250"/>
    <n v="30"/>
    <x v="3"/>
    <x v="11"/>
    <n v="576"/>
    <x v="287"/>
    <x v="1"/>
  </r>
  <r>
    <x v="5361"/>
    <n v="4.3"/>
    <n v="167"/>
    <n v="239"/>
    <n v="30"/>
    <x v="3"/>
    <x v="11"/>
    <n v="26393"/>
    <x v="256"/>
    <x v="1"/>
  </r>
  <r>
    <x v="5362"/>
    <n v="3.7"/>
    <n v="159"/>
    <n v="229"/>
    <n v="30"/>
    <x v="3"/>
    <x v="10"/>
    <n v="1736"/>
    <x v="235"/>
    <x v="1"/>
  </r>
  <r>
    <x v="5363"/>
    <n v="3.9"/>
    <n v="157"/>
    <n v="225"/>
    <n v="30"/>
    <x v="3"/>
    <x v="11"/>
    <n v="942"/>
    <x v="14"/>
    <x v="1"/>
  </r>
  <r>
    <x v="5364"/>
    <n v="4.0999999999999996"/>
    <n v="157"/>
    <n v="225"/>
    <n v="30"/>
    <x v="3"/>
    <x v="11"/>
    <n v="235"/>
    <x v="14"/>
    <x v="1"/>
  </r>
  <r>
    <x v="5365"/>
    <n v="4.0999999999999996"/>
    <n v="156"/>
    <n v="225"/>
    <n v="30"/>
    <x v="3"/>
    <x v="9"/>
    <n v="12142"/>
    <x v="71"/>
    <x v="1"/>
  </r>
  <r>
    <x v="5366"/>
    <n v="4"/>
    <n v="156"/>
    <n v="225"/>
    <n v="30"/>
    <x v="3"/>
    <x v="9"/>
    <n v="496"/>
    <x v="71"/>
    <x v="1"/>
  </r>
  <r>
    <x v="5367"/>
    <n v="4.3"/>
    <n v="154"/>
    <n v="220"/>
    <n v="30"/>
    <x v="3"/>
    <x v="9"/>
    <n v="1133"/>
    <x v="1263"/>
    <x v="1"/>
  </r>
  <r>
    <x v="5368"/>
    <n v="4.3"/>
    <n v="139"/>
    <n v="199"/>
    <n v="30"/>
    <x v="3"/>
    <x v="10"/>
    <n v="3"/>
    <x v="1264"/>
    <x v="1"/>
  </r>
  <r>
    <x v="5369"/>
    <n v="3.8"/>
    <n v="119"/>
    <n v="170"/>
    <n v="30"/>
    <x v="3"/>
    <x v="10"/>
    <n v="117"/>
    <x v="229"/>
    <x v="1"/>
  </r>
  <r>
    <x v="5370"/>
    <n v="4"/>
    <n v="115"/>
    <n v="165"/>
    <n v="30"/>
    <x v="3"/>
    <x v="10"/>
    <n v="9"/>
    <x v="78"/>
    <x v="1"/>
  </r>
  <r>
    <x v="5371"/>
    <n v="4.5999999999999996"/>
    <n v="109990"/>
    <n v="160990"/>
    <n v="31"/>
    <x v="0"/>
    <x v="0"/>
    <n v="338"/>
    <x v="298"/>
    <x v="1"/>
  </r>
  <r>
    <x v="5372"/>
    <n v="4.4000000000000004"/>
    <n v="85690"/>
    <n v="124790"/>
    <n v="31"/>
    <x v="0"/>
    <x v="1"/>
    <n v="596"/>
    <x v="10"/>
    <x v="1"/>
  </r>
  <r>
    <x v="5373"/>
    <n v="4.3"/>
    <n v="79990"/>
    <n v="116990"/>
    <n v="31"/>
    <x v="0"/>
    <x v="1"/>
    <n v="44"/>
    <x v="8"/>
    <x v="1"/>
  </r>
  <r>
    <x v="5374"/>
    <n v="3.8"/>
    <n v="74990"/>
    <n v="109990"/>
    <n v="31"/>
    <x v="0"/>
    <x v="1"/>
    <n v="53"/>
    <x v="391"/>
    <x v="1"/>
  </r>
  <r>
    <x v="5375"/>
    <n v="0"/>
    <n v="69000"/>
    <n v="100000"/>
    <n v="31"/>
    <x v="1"/>
    <x v="4"/>
    <n v="0"/>
    <x v="1265"/>
    <x v="1"/>
  </r>
  <r>
    <x v="5376"/>
    <n v="4"/>
    <n v="60990"/>
    <n v="88990"/>
    <n v="31"/>
    <x v="1"/>
    <x v="2"/>
    <n v="1537"/>
    <x v="82"/>
    <x v="1"/>
  </r>
  <r>
    <x v="5377"/>
    <n v="4"/>
    <n v="60490"/>
    <n v="87990"/>
    <n v="31"/>
    <x v="0"/>
    <x v="1"/>
    <n v="13"/>
    <x v="119"/>
    <x v="1"/>
  </r>
  <r>
    <x v="5378"/>
    <n v="4.3"/>
    <n v="59990"/>
    <n v="86990"/>
    <n v="31"/>
    <x v="0"/>
    <x v="1"/>
    <n v="1876"/>
    <x v="8"/>
    <x v="1"/>
  </r>
  <r>
    <x v="3453"/>
    <n v="4.2"/>
    <n v="58999"/>
    <n v="85530"/>
    <n v="31"/>
    <x v="0"/>
    <x v="1"/>
    <n v="38"/>
    <x v="119"/>
    <x v="1"/>
  </r>
  <r>
    <x v="5379"/>
    <n v="4.5"/>
    <n v="58390"/>
    <n v="85290"/>
    <n v="31"/>
    <x v="0"/>
    <x v="1"/>
    <n v="12"/>
    <x v="10"/>
    <x v="1"/>
  </r>
  <r>
    <x v="5380"/>
    <n v="4.4000000000000004"/>
    <n v="54990"/>
    <n v="80490"/>
    <n v="31"/>
    <x v="1"/>
    <x v="2"/>
    <n v="55"/>
    <x v="580"/>
    <x v="1"/>
  </r>
  <r>
    <x v="5381"/>
    <n v="0"/>
    <n v="53990"/>
    <n v="78609"/>
    <n v="31"/>
    <x v="0"/>
    <x v="1"/>
    <n v="0"/>
    <x v="119"/>
    <x v="1"/>
  </r>
  <r>
    <x v="5382"/>
    <n v="4.0999999999999996"/>
    <n v="51690"/>
    <n v="75490"/>
    <n v="31"/>
    <x v="0"/>
    <x v="1"/>
    <n v="18"/>
    <x v="10"/>
    <x v="1"/>
  </r>
  <r>
    <x v="5383"/>
    <n v="0"/>
    <n v="48999"/>
    <n v="71999"/>
    <n v="31"/>
    <x v="1"/>
    <x v="2"/>
    <n v="0"/>
    <x v="1133"/>
    <x v="1"/>
  </r>
  <r>
    <x v="5384"/>
    <n v="0"/>
    <n v="48000"/>
    <n v="70500"/>
    <n v="31"/>
    <x v="1"/>
    <x v="2"/>
    <n v="0"/>
    <x v="168"/>
    <x v="1"/>
  </r>
  <r>
    <x v="5385"/>
    <n v="4.2"/>
    <n v="47990"/>
    <n v="69990"/>
    <n v="31"/>
    <x v="0"/>
    <x v="1"/>
    <n v="4337"/>
    <x v="8"/>
    <x v="1"/>
  </r>
  <r>
    <x v="5386"/>
    <n v="4.2"/>
    <n v="47990"/>
    <n v="69990"/>
    <n v="31"/>
    <x v="0"/>
    <x v="1"/>
    <n v="4337"/>
    <x v="8"/>
    <x v="1"/>
  </r>
  <r>
    <x v="5387"/>
    <n v="0"/>
    <n v="47700"/>
    <n v="69899"/>
    <n v="31"/>
    <x v="0"/>
    <x v="1"/>
    <n v="0"/>
    <x v="920"/>
    <x v="1"/>
  </r>
  <r>
    <x v="2911"/>
    <n v="3.9"/>
    <n v="47600"/>
    <n v="69500"/>
    <n v="31"/>
    <x v="1"/>
    <x v="2"/>
    <n v="55"/>
    <x v="78"/>
    <x v="1"/>
  </r>
  <r>
    <x v="2911"/>
    <n v="3.7"/>
    <n v="47500"/>
    <n v="69000"/>
    <n v="31"/>
    <x v="1"/>
    <x v="2"/>
    <n v="23"/>
    <x v="78"/>
    <x v="1"/>
  </r>
  <r>
    <x v="3301"/>
    <n v="0"/>
    <n v="45999"/>
    <n v="66900"/>
    <n v="31"/>
    <x v="1"/>
    <x v="2"/>
    <n v="0"/>
    <x v="0"/>
    <x v="1"/>
  </r>
  <r>
    <x v="4896"/>
    <n v="4.0999999999999996"/>
    <n v="45900"/>
    <n v="67253"/>
    <n v="31"/>
    <x v="0"/>
    <x v="1"/>
    <n v="198"/>
    <x v="358"/>
    <x v="1"/>
  </r>
  <r>
    <x v="5388"/>
    <n v="1"/>
    <n v="45099"/>
    <n v="66000"/>
    <n v="31"/>
    <x v="0"/>
    <x v="1"/>
    <n v="4"/>
    <x v="446"/>
    <x v="1"/>
  </r>
  <r>
    <x v="5389"/>
    <n v="4.0999999999999996"/>
    <n v="43990"/>
    <n v="63990"/>
    <n v="31"/>
    <x v="1"/>
    <x v="2"/>
    <n v="8689"/>
    <x v="6"/>
    <x v="1"/>
  </r>
  <r>
    <x v="5390"/>
    <n v="4"/>
    <n v="42500"/>
    <n v="62433"/>
    <n v="31"/>
    <x v="1"/>
    <x v="2"/>
    <n v="160"/>
    <x v="9"/>
    <x v="1"/>
  </r>
  <r>
    <x v="3953"/>
    <n v="0"/>
    <n v="41600"/>
    <n v="60500"/>
    <n v="31"/>
    <x v="1"/>
    <x v="2"/>
    <n v="0"/>
    <x v="0"/>
    <x v="1"/>
  </r>
  <r>
    <x v="3789"/>
    <n v="3.9"/>
    <n v="41500"/>
    <n v="60500"/>
    <n v="31"/>
    <x v="1"/>
    <x v="2"/>
    <n v="3579"/>
    <x v="168"/>
    <x v="1"/>
  </r>
  <r>
    <x v="3952"/>
    <n v="0"/>
    <n v="41500"/>
    <n v="60500"/>
    <n v="31"/>
    <x v="1"/>
    <x v="2"/>
    <n v="0"/>
    <x v="0"/>
    <x v="1"/>
  </r>
  <r>
    <x v="5391"/>
    <n v="3.7"/>
    <n v="40990"/>
    <n v="59990"/>
    <n v="31"/>
    <x v="0"/>
    <x v="1"/>
    <n v="98"/>
    <x v="391"/>
    <x v="1"/>
  </r>
  <r>
    <x v="5392"/>
    <n v="0"/>
    <n v="40499"/>
    <n v="58999"/>
    <n v="31"/>
    <x v="1"/>
    <x v="2"/>
    <n v="0"/>
    <x v="4"/>
    <x v="1"/>
  </r>
  <r>
    <x v="5393"/>
    <n v="4.5"/>
    <n v="39990"/>
    <n v="57990"/>
    <n v="31"/>
    <x v="1"/>
    <x v="2"/>
    <n v="83"/>
    <x v="5"/>
    <x v="1"/>
  </r>
  <r>
    <x v="5394"/>
    <n v="0"/>
    <n v="38999"/>
    <n v="56900"/>
    <n v="31"/>
    <x v="1"/>
    <x v="2"/>
    <n v="0"/>
    <x v="82"/>
    <x v="1"/>
  </r>
  <r>
    <x v="5395"/>
    <n v="0"/>
    <n v="38879"/>
    <n v="57000"/>
    <n v="31"/>
    <x v="0"/>
    <x v="1"/>
    <n v="0"/>
    <x v="446"/>
    <x v="1"/>
  </r>
  <r>
    <x v="5396"/>
    <n v="3.9"/>
    <n v="38379"/>
    <n v="55990"/>
    <n v="31"/>
    <x v="1"/>
    <x v="2"/>
    <n v="112"/>
    <x v="78"/>
    <x v="1"/>
  </r>
  <r>
    <x v="5397"/>
    <n v="4.2"/>
    <n v="37800"/>
    <n v="55400"/>
    <n v="31"/>
    <x v="1"/>
    <x v="2"/>
    <n v="55"/>
    <x v="79"/>
    <x v="1"/>
  </r>
  <r>
    <x v="5085"/>
    <n v="0"/>
    <n v="37500"/>
    <n v="54500"/>
    <n v="31"/>
    <x v="1"/>
    <x v="2"/>
    <n v="0"/>
    <x v="79"/>
    <x v="1"/>
  </r>
  <r>
    <x v="5398"/>
    <n v="4.4000000000000004"/>
    <n v="36999"/>
    <n v="53999"/>
    <n v="31"/>
    <x v="0"/>
    <x v="3"/>
    <n v="2679"/>
    <x v="584"/>
    <x v="1"/>
  </r>
  <r>
    <x v="5399"/>
    <n v="4.3"/>
    <n v="36990"/>
    <n v="53990"/>
    <n v="31"/>
    <x v="1"/>
    <x v="2"/>
    <n v="37"/>
    <x v="5"/>
    <x v="1"/>
  </r>
  <r>
    <x v="5400"/>
    <n v="4.2"/>
    <n v="36490"/>
    <n v="52990"/>
    <n v="31"/>
    <x v="1"/>
    <x v="2"/>
    <n v="1199"/>
    <x v="580"/>
    <x v="1"/>
  </r>
  <r>
    <x v="5401"/>
    <n v="4.2"/>
    <n v="35600"/>
    <n v="51900"/>
    <n v="31"/>
    <x v="1"/>
    <x v="2"/>
    <n v="13"/>
    <x v="78"/>
    <x v="1"/>
  </r>
  <r>
    <x v="5078"/>
    <n v="4.2"/>
    <n v="35490"/>
    <n v="51535"/>
    <n v="31"/>
    <x v="0"/>
    <x v="1"/>
    <n v="71"/>
    <x v="358"/>
    <x v="1"/>
  </r>
  <r>
    <x v="5402"/>
    <n v="4.3"/>
    <n v="32999"/>
    <n v="47900"/>
    <n v="31"/>
    <x v="2"/>
    <x v="7"/>
    <n v="12"/>
    <x v="589"/>
    <x v="1"/>
  </r>
  <r>
    <x v="5403"/>
    <n v="4"/>
    <n v="32990"/>
    <n v="48100"/>
    <n v="31"/>
    <x v="1"/>
    <x v="2"/>
    <n v="2383"/>
    <x v="0"/>
    <x v="1"/>
  </r>
  <r>
    <x v="5404"/>
    <n v="4.2"/>
    <n v="32715"/>
    <n v="47869"/>
    <n v="31"/>
    <x v="0"/>
    <x v="1"/>
    <n v="2070"/>
    <x v="358"/>
    <x v="1"/>
  </r>
  <r>
    <x v="5405"/>
    <n v="4.2"/>
    <n v="31999"/>
    <n v="46800"/>
    <n v="31"/>
    <x v="1"/>
    <x v="2"/>
    <n v="10"/>
    <x v="1266"/>
    <x v="1"/>
  </r>
  <r>
    <x v="4918"/>
    <n v="4.3"/>
    <n v="31990"/>
    <n v="46990"/>
    <n v="31"/>
    <x v="1"/>
    <x v="2"/>
    <n v="819"/>
    <x v="82"/>
    <x v="1"/>
  </r>
  <r>
    <x v="5406"/>
    <n v="4"/>
    <n v="31990"/>
    <n v="46480"/>
    <n v="31"/>
    <x v="1"/>
    <x v="2"/>
    <n v="289"/>
    <x v="9"/>
    <x v="1"/>
  </r>
  <r>
    <x v="5407"/>
    <n v="4.5"/>
    <n v="29994"/>
    <n v="43500"/>
    <n v="31"/>
    <x v="1"/>
    <x v="2"/>
    <n v="14"/>
    <x v="79"/>
    <x v="1"/>
  </r>
  <r>
    <x v="5408"/>
    <n v="0"/>
    <n v="29299"/>
    <n v="42499"/>
    <n v="31"/>
    <x v="1"/>
    <x v="5"/>
    <n v="0"/>
    <x v="1134"/>
    <x v="1"/>
  </r>
  <r>
    <x v="5409"/>
    <n v="3.9"/>
    <n v="28649"/>
    <n v="41900"/>
    <n v="31"/>
    <x v="1"/>
    <x v="2"/>
    <n v="102"/>
    <x v="79"/>
    <x v="1"/>
  </r>
  <r>
    <x v="3339"/>
    <n v="4.5"/>
    <n v="26660"/>
    <n v="38990"/>
    <n v="31"/>
    <x v="1"/>
    <x v="5"/>
    <n v="154"/>
    <x v="241"/>
    <x v="1"/>
  </r>
  <r>
    <x v="5410"/>
    <n v="4"/>
    <n v="26190"/>
    <n v="38190"/>
    <n v="31"/>
    <x v="1"/>
    <x v="2"/>
    <n v="863"/>
    <x v="189"/>
    <x v="1"/>
  </r>
  <r>
    <x v="5411"/>
    <n v="0"/>
    <n v="26116"/>
    <n v="37999"/>
    <n v="31"/>
    <x v="2"/>
    <x v="7"/>
    <n v="0"/>
    <x v="1267"/>
    <x v="1"/>
  </r>
  <r>
    <x v="5412"/>
    <n v="4.3"/>
    <n v="25999"/>
    <n v="38190"/>
    <n v="31"/>
    <x v="1"/>
    <x v="5"/>
    <n v="373"/>
    <x v="241"/>
    <x v="1"/>
  </r>
  <r>
    <x v="5413"/>
    <n v="4.3"/>
    <n v="25999"/>
    <n v="38190"/>
    <n v="31"/>
    <x v="1"/>
    <x v="5"/>
    <n v="373"/>
    <x v="241"/>
    <x v="1"/>
  </r>
  <r>
    <x v="5414"/>
    <n v="4.0999999999999996"/>
    <n v="25990"/>
    <n v="38100"/>
    <n v="31"/>
    <x v="1"/>
    <x v="2"/>
    <n v="13820"/>
    <x v="4"/>
    <x v="1"/>
  </r>
  <r>
    <x v="5415"/>
    <n v="3.7"/>
    <n v="23999"/>
    <n v="35000"/>
    <n v="31"/>
    <x v="1"/>
    <x v="2"/>
    <n v="3"/>
    <x v="1268"/>
    <x v="1"/>
  </r>
  <r>
    <x v="5416"/>
    <n v="3.9"/>
    <n v="23499"/>
    <n v="34200"/>
    <n v="31"/>
    <x v="1"/>
    <x v="2"/>
    <n v="9"/>
    <x v="120"/>
    <x v="1"/>
  </r>
  <r>
    <x v="4729"/>
    <n v="4.2"/>
    <n v="23178"/>
    <n v="33999"/>
    <n v="31"/>
    <x v="0"/>
    <x v="3"/>
    <n v="9834"/>
    <x v="646"/>
    <x v="1"/>
  </r>
  <r>
    <x v="2791"/>
    <n v="4.3"/>
    <n v="22467"/>
    <n v="32999"/>
    <n v="31"/>
    <x v="0"/>
    <x v="3"/>
    <n v="5387"/>
    <x v="646"/>
    <x v="1"/>
  </r>
  <r>
    <x v="5417"/>
    <n v="4.3"/>
    <n v="22310"/>
    <n v="32500"/>
    <n v="31"/>
    <x v="1"/>
    <x v="2"/>
    <n v="1023"/>
    <x v="9"/>
    <x v="1"/>
  </r>
  <r>
    <x v="5418"/>
    <n v="4"/>
    <n v="21490"/>
    <n v="31490"/>
    <n v="31"/>
    <x v="1"/>
    <x v="2"/>
    <n v="863"/>
    <x v="189"/>
    <x v="1"/>
  </r>
  <r>
    <x v="5419"/>
    <n v="3.1"/>
    <n v="20570"/>
    <n v="29999"/>
    <n v="31"/>
    <x v="0"/>
    <x v="1"/>
    <n v="10"/>
    <x v="1269"/>
    <x v="1"/>
  </r>
  <r>
    <x v="5420"/>
    <n v="4.3"/>
    <n v="19999"/>
    <n v="28999"/>
    <n v="31"/>
    <x v="0"/>
    <x v="3"/>
    <n v="5149"/>
    <x v="584"/>
    <x v="1"/>
  </r>
  <r>
    <x v="5421"/>
    <n v="4.3"/>
    <n v="19999"/>
    <n v="28999"/>
    <n v="31"/>
    <x v="0"/>
    <x v="3"/>
    <n v="5149"/>
    <x v="584"/>
    <x v="1"/>
  </r>
  <r>
    <x v="5422"/>
    <n v="4.3"/>
    <n v="19999"/>
    <n v="28999"/>
    <n v="31"/>
    <x v="0"/>
    <x v="3"/>
    <n v="5149"/>
    <x v="584"/>
    <x v="1"/>
  </r>
  <r>
    <x v="5423"/>
    <n v="4.3"/>
    <n v="19999"/>
    <n v="28990"/>
    <n v="31"/>
    <x v="1"/>
    <x v="2"/>
    <n v="824"/>
    <x v="5"/>
    <x v="1"/>
  </r>
  <r>
    <x v="5424"/>
    <n v="3.4"/>
    <n v="19999"/>
    <n v="29000"/>
    <n v="31"/>
    <x v="0"/>
    <x v="1"/>
    <n v="14"/>
    <x v="449"/>
    <x v="1"/>
  </r>
  <r>
    <x v="5425"/>
    <n v="0"/>
    <n v="19761"/>
    <n v="28799"/>
    <n v="31"/>
    <x v="0"/>
    <x v="1"/>
    <n v="0"/>
    <x v="1165"/>
    <x v="1"/>
  </r>
  <r>
    <x v="5426"/>
    <n v="3.7"/>
    <n v="19199"/>
    <n v="28000"/>
    <n v="31"/>
    <x v="1"/>
    <x v="5"/>
    <n v="2859"/>
    <x v="1270"/>
    <x v="1"/>
  </r>
  <r>
    <x v="5427"/>
    <n v="3.9"/>
    <n v="17890"/>
    <n v="25990"/>
    <n v="31"/>
    <x v="1"/>
    <x v="2"/>
    <n v="89"/>
    <x v="1019"/>
    <x v="1"/>
  </r>
  <r>
    <x v="405"/>
    <n v="3.9"/>
    <n v="17000"/>
    <n v="24990"/>
    <n v="31"/>
    <x v="1"/>
    <x v="4"/>
    <n v="15"/>
    <x v="11"/>
    <x v="1"/>
  </r>
  <r>
    <x v="5428"/>
    <n v="3.8"/>
    <n v="16950"/>
    <n v="24578"/>
    <n v="31"/>
    <x v="1"/>
    <x v="2"/>
    <n v="16"/>
    <x v="6"/>
    <x v="1"/>
  </r>
  <r>
    <x v="5429"/>
    <n v="0"/>
    <n v="16534"/>
    <n v="24000"/>
    <n v="31"/>
    <x v="0"/>
    <x v="1"/>
    <n v="0"/>
    <x v="446"/>
    <x v="1"/>
  </r>
  <r>
    <x v="5430"/>
    <n v="4.4000000000000004"/>
    <n v="15356"/>
    <n v="22500"/>
    <n v="31"/>
    <x v="1"/>
    <x v="2"/>
    <n v="438"/>
    <x v="82"/>
    <x v="1"/>
  </r>
  <r>
    <x v="5431"/>
    <n v="4"/>
    <n v="14999"/>
    <n v="21999"/>
    <n v="31"/>
    <x v="1"/>
    <x v="2"/>
    <n v="2210"/>
    <x v="823"/>
    <x v="1"/>
  </r>
  <r>
    <x v="5432"/>
    <n v="4.3"/>
    <n v="14999"/>
    <n v="21999"/>
    <n v="31"/>
    <x v="0"/>
    <x v="3"/>
    <n v="1275"/>
    <x v="360"/>
    <x v="1"/>
  </r>
  <r>
    <x v="5433"/>
    <n v="4.3"/>
    <n v="14999"/>
    <n v="21999"/>
    <n v="31"/>
    <x v="0"/>
    <x v="3"/>
    <n v="1275"/>
    <x v="360"/>
    <x v="1"/>
  </r>
  <r>
    <x v="5434"/>
    <n v="0"/>
    <n v="14999"/>
    <n v="21999"/>
    <n v="31"/>
    <x v="1"/>
    <x v="5"/>
    <n v="0"/>
    <x v="1271"/>
    <x v="1"/>
  </r>
  <r>
    <x v="5435"/>
    <n v="0"/>
    <n v="14990"/>
    <n v="22000"/>
    <n v="31"/>
    <x v="1"/>
    <x v="2"/>
    <n v="0"/>
    <x v="82"/>
    <x v="1"/>
  </r>
  <r>
    <x v="5436"/>
    <n v="0"/>
    <n v="14629"/>
    <n v="21499"/>
    <n v="31"/>
    <x v="0"/>
    <x v="1"/>
    <n v="0"/>
    <x v="1272"/>
    <x v="1"/>
  </r>
  <r>
    <x v="5437"/>
    <n v="2.9"/>
    <n v="14390"/>
    <n v="20990"/>
    <n v="31"/>
    <x v="0"/>
    <x v="1"/>
    <n v="9"/>
    <x v="598"/>
    <x v="1"/>
  </r>
  <r>
    <x v="5438"/>
    <n v="4.2"/>
    <n v="14389"/>
    <n v="20999"/>
    <n v="31"/>
    <x v="0"/>
    <x v="3"/>
    <n v="18618"/>
    <x v="646"/>
    <x v="1"/>
  </r>
  <r>
    <x v="3991"/>
    <n v="4.3"/>
    <n v="14339"/>
    <n v="20999"/>
    <n v="31"/>
    <x v="0"/>
    <x v="3"/>
    <n v="1138"/>
    <x v="21"/>
    <x v="1"/>
  </r>
  <r>
    <x v="5439"/>
    <n v="4.3"/>
    <n v="14090"/>
    <n v="20490"/>
    <n v="31"/>
    <x v="1"/>
    <x v="2"/>
    <n v="2130"/>
    <x v="6"/>
    <x v="1"/>
  </r>
  <r>
    <x v="3990"/>
    <n v="4.2"/>
    <n v="13784"/>
    <n v="19999"/>
    <n v="31"/>
    <x v="0"/>
    <x v="3"/>
    <n v="1636"/>
    <x v="646"/>
    <x v="1"/>
  </r>
  <r>
    <x v="4941"/>
    <n v="4.2"/>
    <n v="13050"/>
    <n v="18999"/>
    <n v="31"/>
    <x v="0"/>
    <x v="3"/>
    <n v="811"/>
    <x v="21"/>
    <x v="1"/>
  </r>
  <r>
    <x v="5440"/>
    <n v="4.4000000000000004"/>
    <n v="12999"/>
    <n v="18999"/>
    <n v="31"/>
    <x v="0"/>
    <x v="3"/>
    <n v="441396"/>
    <x v="360"/>
    <x v="1"/>
  </r>
  <r>
    <x v="5441"/>
    <n v="4.4000000000000004"/>
    <n v="12999"/>
    <n v="18999"/>
    <n v="31"/>
    <x v="0"/>
    <x v="3"/>
    <n v="441396"/>
    <x v="360"/>
    <x v="1"/>
  </r>
  <r>
    <x v="5442"/>
    <n v="4.4000000000000004"/>
    <n v="12999"/>
    <n v="18999"/>
    <n v="31"/>
    <x v="0"/>
    <x v="12"/>
    <n v="2897"/>
    <x v="1021"/>
    <x v="1"/>
  </r>
  <r>
    <x v="5443"/>
    <n v="3.7"/>
    <n v="12990"/>
    <n v="18990"/>
    <n v="31"/>
    <x v="1"/>
    <x v="2"/>
    <n v="95"/>
    <x v="1273"/>
    <x v="1"/>
  </r>
  <r>
    <x v="5444"/>
    <n v="4.4000000000000004"/>
    <n v="12276"/>
    <n v="17999"/>
    <n v="31"/>
    <x v="0"/>
    <x v="3"/>
    <n v="184138"/>
    <x v="360"/>
    <x v="1"/>
  </r>
  <r>
    <x v="5445"/>
    <n v="4.2"/>
    <n v="11975"/>
    <n v="17499"/>
    <n v="31"/>
    <x v="0"/>
    <x v="3"/>
    <n v="127"/>
    <x v="11"/>
    <x v="1"/>
  </r>
  <r>
    <x v="5446"/>
    <n v="0"/>
    <n v="10995"/>
    <n v="15995"/>
    <n v="31"/>
    <x v="1"/>
    <x v="4"/>
    <n v="0"/>
    <x v="815"/>
    <x v="1"/>
  </r>
  <r>
    <x v="18"/>
    <n v="4.5"/>
    <n v="10991"/>
    <n v="16099"/>
    <n v="31"/>
    <x v="1"/>
    <x v="5"/>
    <n v="56"/>
    <x v="14"/>
    <x v="1"/>
  </r>
  <r>
    <x v="5447"/>
    <n v="4"/>
    <n v="10890"/>
    <n v="15990"/>
    <n v="31"/>
    <x v="1"/>
    <x v="2"/>
    <n v="1568"/>
    <x v="1168"/>
    <x v="1"/>
  </r>
  <r>
    <x v="5448"/>
    <n v="4.2"/>
    <n v="10229"/>
    <n v="14999"/>
    <n v="31"/>
    <x v="1"/>
    <x v="5"/>
    <n v="426"/>
    <x v="1274"/>
    <x v="1"/>
  </r>
  <r>
    <x v="5449"/>
    <n v="4.4000000000000004"/>
    <n v="9990"/>
    <n v="14490"/>
    <n v="31"/>
    <x v="1"/>
    <x v="4"/>
    <n v="10054"/>
    <x v="302"/>
    <x v="1"/>
  </r>
  <r>
    <x v="4757"/>
    <n v="4.3"/>
    <n v="9603"/>
    <n v="13999"/>
    <n v="31"/>
    <x v="0"/>
    <x v="3"/>
    <n v="26770"/>
    <x v="646"/>
    <x v="1"/>
  </r>
  <r>
    <x v="4954"/>
    <n v="4.3"/>
    <n v="9599"/>
    <n v="13995"/>
    <n v="31"/>
    <x v="1"/>
    <x v="4"/>
    <n v="13"/>
    <x v="18"/>
    <x v="1"/>
  </r>
  <r>
    <x v="5450"/>
    <n v="4.2"/>
    <n v="8953"/>
    <n v="12999"/>
    <n v="31"/>
    <x v="0"/>
    <x v="3"/>
    <n v="1056"/>
    <x v="23"/>
    <x v="1"/>
  </r>
  <r>
    <x v="5451"/>
    <n v="4.0999999999999996"/>
    <n v="8890"/>
    <n v="12999"/>
    <n v="31"/>
    <x v="0"/>
    <x v="3"/>
    <n v="47"/>
    <x v="23"/>
    <x v="1"/>
  </r>
  <r>
    <x v="5452"/>
    <n v="4.2"/>
    <n v="4998"/>
    <n v="7299"/>
    <n v="31"/>
    <x v="0"/>
    <x v="12"/>
    <n v="13967"/>
    <x v="598"/>
    <x v="1"/>
  </r>
  <r>
    <x v="5453"/>
    <n v="4.5"/>
    <n v="2919"/>
    <n v="4250"/>
    <n v="31"/>
    <x v="2"/>
    <x v="7"/>
    <n v="1137"/>
    <x v="799"/>
    <x v="1"/>
  </r>
  <r>
    <x v="2091"/>
    <n v="4.7"/>
    <n v="2748"/>
    <n v="3999"/>
    <n v="31"/>
    <x v="1"/>
    <x v="5"/>
    <n v="7"/>
    <x v="85"/>
    <x v="1"/>
  </r>
  <r>
    <x v="5454"/>
    <n v="4.2"/>
    <n v="2599"/>
    <n v="3799"/>
    <n v="31"/>
    <x v="1"/>
    <x v="4"/>
    <n v="42519"/>
    <x v="1168"/>
    <x v="1"/>
  </r>
  <r>
    <x v="5455"/>
    <n v="0"/>
    <n v="2449"/>
    <n v="3599"/>
    <n v="31"/>
    <x v="1"/>
    <x v="4"/>
    <n v="0"/>
    <x v="1275"/>
    <x v="1"/>
  </r>
  <r>
    <x v="4973"/>
    <n v="4.3"/>
    <n v="2399"/>
    <n v="3499"/>
    <n v="31"/>
    <x v="0"/>
    <x v="3"/>
    <n v="153"/>
    <x v="962"/>
    <x v="1"/>
  </r>
  <r>
    <x v="5456"/>
    <n v="4.2"/>
    <n v="2047"/>
    <n v="3000"/>
    <n v="31"/>
    <x v="0"/>
    <x v="0"/>
    <n v="107"/>
    <x v="621"/>
    <x v="1"/>
  </r>
  <r>
    <x v="5457"/>
    <n v="4.3"/>
    <n v="1724"/>
    <n v="2500"/>
    <n v="31"/>
    <x v="2"/>
    <x v="7"/>
    <n v="58"/>
    <x v="1042"/>
    <x v="1"/>
  </r>
  <r>
    <x v="5458"/>
    <n v="0"/>
    <n v="1709"/>
    <n v="2499"/>
    <n v="31"/>
    <x v="1"/>
    <x v="4"/>
    <n v="0"/>
    <x v="1276"/>
    <x v="1"/>
  </r>
  <r>
    <x v="5459"/>
    <n v="3.9"/>
    <n v="1572"/>
    <n v="2299"/>
    <n v="31"/>
    <x v="2"/>
    <x v="7"/>
    <n v="182"/>
    <x v="771"/>
    <x v="1"/>
  </r>
  <r>
    <x v="5460"/>
    <n v="0"/>
    <n v="1569"/>
    <n v="2299"/>
    <n v="31"/>
    <x v="1"/>
    <x v="4"/>
    <n v="0"/>
    <x v="65"/>
    <x v="1"/>
  </r>
  <r>
    <x v="5461"/>
    <n v="4"/>
    <n v="1499"/>
    <n v="2200"/>
    <n v="31"/>
    <x v="1"/>
    <x v="4"/>
    <n v="185"/>
    <x v="425"/>
    <x v="1"/>
  </r>
  <r>
    <x v="5462"/>
    <n v="4"/>
    <n v="1499"/>
    <n v="2199"/>
    <n v="31"/>
    <x v="3"/>
    <x v="8"/>
    <n v="152"/>
    <x v="712"/>
    <x v="1"/>
  </r>
  <r>
    <x v="5463"/>
    <n v="0"/>
    <n v="1379"/>
    <n v="1999"/>
    <n v="31"/>
    <x v="0"/>
    <x v="3"/>
    <n v="0"/>
    <x v="844"/>
    <x v="1"/>
  </r>
  <r>
    <x v="2099"/>
    <n v="3.6"/>
    <n v="1325"/>
    <n v="1930"/>
    <n v="31"/>
    <x v="1"/>
    <x v="4"/>
    <n v="110"/>
    <x v="655"/>
    <x v="1"/>
  </r>
  <r>
    <x v="5464"/>
    <n v="0"/>
    <n v="1299"/>
    <n v="1899"/>
    <n v="31"/>
    <x v="2"/>
    <x v="7"/>
    <n v="0"/>
    <x v="305"/>
    <x v="1"/>
  </r>
  <r>
    <x v="5465"/>
    <n v="3.8"/>
    <n v="1248"/>
    <n v="1818"/>
    <n v="31"/>
    <x v="3"/>
    <x v="9"/>
    <n v="5"/>
    <x v="773"/>
    <x v="1"/>
  </r>
  <r>
    <x v="5466"/>
    <n v="3.9"/>
    <n v="1099"/>
    <n v="1599"/>
    <n v="31"/>
    <x v="2"/>
    <x v="7"/>
    <n v="175"/>
    <x v="305"/>
    <x v="1"/>
  </r>
  <r>
    <x v="5467"/>
    <n v="4.3"/>
    <n v="1090"/>
    <n v="1599"/>
    <n v="31"/>
    <x v="1"/>
    <x v="5"/>
    <n v="3"/>
    <x v="1277"/>
    <x v="1"/>
  </r>
  <r>
    <x v="5468"/>
    <n v="4.4000000000000004"/>
    <n v="1030"/>
    <n v="1500"/>
    <n v="31"/>
    <x v="2"/>
    <x v="7"/>
    <n v="138"/>
    <x v="799"/>
    <x v="1"/>
  </r>
  <r>
    <x v="4452"/>
    <n v="4.2"/>
    <n v="1025"/>
    <n v="1499"/>
    <n v="31"/>
    <x v="3"/>
    <x v="8"/>
    <n v="2191"/>
    <x v="712"/>
    <x v="1"/>
  </r>
  <r>
    <x v="5469"/>
    <n v="0"/>
    <n v="999"/>
    <n v="1450"/>
    <n v="31"/>
    <x v="1"/>
    <x v="4"/>
    <n v="0"/>
    <x v="201"/>
    <x v="1"/>
  </r>
  <r>
    <x v="5470"/>
    <n v="0"/>
    <n v="989"/>
    <n v="1434"/>
    <n v="31"/>
    <x v="3"/>
    <x v="8"/>
    <n v="0"/>
    <x v="1278"/>
    <x v="1"/>
  </r>
  <r>
    <x v="5471"/>
    <n v="4"/>
    <n v="960"/>
    <n v="1399"/>
    <n v="31"/>
    <x v="0"/>
    <x v="3"/>
    <n v="10900"/>
    <x v="519"/>
    <x v="1"/>
  </r>
  <r>
    <x v="5472"/>
    <n v="3.5"/>
    <n v="889"/>
    <n v="1299"/>
    <n v="31"/>
    <x v="0"/>
    <x v="1"/>
    <n v="13"/>
    <x v="341"/>
    <x v="1"/>
  </r>
  <r>
    <x v="5473"/>
    <n v="4.0999999999999996"/>
    <n v="749"/>
    <n v="1099"/>
    <n v="31"/>
    <x v="2"/>
    <x v="7"/>
    <n v="643"/>
    <x v="1279"/>
    <x v="1"/>
  </r>
  <r>
    <x v="5474"/>
    <n v="4.2"/>
    <n v="721"/>
    <n v="1050"/>
    <n v="31"/>
    <x v="3"/>
    <x v="9"/>
    <n v="10"/>
    <x v="1280"/>
    <x v="1"/>
  </r>
  <r>
    <x v="5475"/>
    <n v="3.8"/>
    <n v="698"/>
    <n v="1016"/>
    <n v="31"/>
    <x v="3"/>
    <x v="8"/>
    <n v="303"/>
    <x v="1281"/>
    <x v="1"/>
  </r>
  <r>
    <x v="5476"/>
    <n v="4"/>
    <n v="689"/>
    <n v="999"/>
    <n v="31"/>
    <x v="3"/>
    <x v="8"/>
    <n v="93"/>
    <x v="1224"/>
    <x v="1"/>
  </r>
  <r>
    <x v="5477"/>
    <n v="4.0999999999999996"/>
    <n v="689"/>
    <n v="999"/>
    <n v="31"/>
    <x v="3"/>
    <x v="8"/>
    <n v="84"/>
    <x v="1224"/>
    <x v="1"/>
  </r>
  <r>
    <x v="5478"/>
    <n v="4"/>
    <n v="689"/>
    <n v="999"/>
    <n v="31"/>
    <x v="3"/>
    <x v="8"/>
    <n v="69"/>
    <x v="1224"/>
    <x v="1"/>
  </r>
  <r>
    <x v="5479"/>
    <n v="3.8"/>
    <n v="689"/>
    <n v="999"/>
    <n v="31"/>
    <x v="3"/>
    <x v="8"/>
    <n v="63"/>
    <x v="1224"/>
    <x v="1"/>
  </r>
  <r>
    <x v="5480"/>
    <n v="3.7"/>
    <n v="689"/>
    <n v="999"/>
    <n v="31"/>
    <x v="3"/>
    <x v="8"/>
    <n v="56"/>
    <x v="1224"/>
    <x v="1"/>
  </r>
  <r>
    <x v="5481"/>
    <n v="4.2"/>
    <n v="689"/>
    <n v="999"/>
    <n v="31"/>
    <x v="3"/>
    <x v="8"/>
    <n v="46"/>
    <x v="1224"/>
    <x v="1"/>
  </r>
  <r>
    <x v="5482"/>
    <n v="3.9"/>
    <n v="689"/>
    <n v="999"/>
    <n v="31"/>
    <x v="3"/>
    <x v="8"/>
    <n v="34"/>
    <x v="1224"/>
    <x v="1"/>
  </r>
  <r>
    <x v="5483"/>
    <n v="4.2"/>
    <n v="689"/>
    <n v="999"/>
    <n v="31"/>
    <x v="3"/>
    <x v="8"/>
    <n v="34"/>
    <x v="1224"/>
    <x v="1"/>
  </r>
  <r>
    <x v="5484"/>
    <n v="3.9"/>
    <n v="689"/>
    <n v="999"/>
    <n v="31"/>
    <x v="3"/>
    <x v="8"/>
    <n v="26"/>
    <x v="1224"/>
    <x v="1"/>
  </r>
  <r>
    <x v="5485"/>
    <n v="0"/>
    <n v="689"/>
    <n v="999"/>
    <n v="31"/>
    <x v="1"/>
    <x v="4"/>
    <n v="0"/>
    <x v="994"/>
    <x v="1"/>
  </r>
  <r>
    <x v="5486"/>
    <n v="0"/>
    <n v="689"/>
    <n v="999"/>
    <n v="31"/>
    <x v="3"/>
    <x v="8"/>
    <n v="0"/>
    <x v="942"/>
    <x v="1"/>
  </r>
  <r>
    <x v="5487"/>
    <n v="0"/>
    <n v="689"/>
    <n v="999"/>
    <n v="31"/>
    <x v="0"/>
    <x v="1"/>
    <n v="0"/>
    <x v="341"/>
    <x v="1"/>
  </r>
  <r>
    <x v="5488"/>
    <n v="0"/>
    <n v="689"/>
    <n v="999"/>
    <n v="31"/>
    <x v="0"/>
    <x v="1"/>
    <n v="0"/>
    <x v="1282"/>
    <x v="1"/>
  </r>
  <r>
    <x v="5489"/>
    <n v="4.3"/>
    <n v="688"/>
    <n v="999"/>
    <n v="31"/>
    <x v="3"/>
    <x v="10"/>
    <n v="15"/>
    <x v="55"/>
    <x v="1"/>
  </r>
  <r>
    <x v="5490"/>
    <n v="0"/>
    <n v="688"/>
    <n v="999"/>
    <n v="31"/>
    <x v="3"/>
    <x v="8"/>
    <n v="0"/>
    <x v="1283"/>
    <x v="1"/>
  </r>
  <r>
    <x v="5491"/>
    <n v="0"/>
    <n v="687"/>
    <n v="999"/>
    <n v="31"/>
    <x v="3"/>
    <x v="8"/>
    <n v="0"/>
    <x v="1283"/>
    <x v="1"/>
  </r>
  <r>
    <x v="4674"/>
    <n v="0"/>
    <n v="686"/>
    <n v="999"/>
    <n v="31"/>
    <x v="1"/>
    <x v="5"/>
    <n v="0"/>
    <x v="320"/>
    <x v="1"/>
  </r>
  <r>
    <x v="5492"/>
    <n v="0"/>
    <n v="680"/>
    <n v="999"/>
    <n v="31"/>
    <x v="1"/>
    <x v="4"/>
    <n v="0"/>
    <x v="1284"/>
    <x v="1"/>
  </r>
  <r>
    <x v="5493"/>
    <n v="0"/>
    <n v="658"/>
    <n v="955"/>
    <n v="31"/>
    <x v="0"/>
    <x v="0"/>
    <n v="0"/>
    <x v="1285"/>
    <x v="1"/>
  </r>
  <r>
    <x v="5494"/>
    <n v="3.8"/>
    <n v="644"/>
    <n v="940"/>
    <n v="31"/>
    <x v="2"/>
    <x v="7"/>
    <n v="196"/>
    <x v="398"/>
    <x v="1"/>
  </r>
  <r>
    <x v="5495"/>
    <n v="4.4000000000000004"/>
    <n v="641"/>
    <n v="930"/>
    <n v="31"/>
    <x v="3"/>
    <x v="11"/>
    <n v="50677"/>
    <x v="147"/>
    <x v="1"/>
  </r>
  <r>
    <x v="5496"/>
    <n v="4.3"/>
    <n v="585"/>
    <n v="849"/>
    <n v="31"/>
    <x v="3"/>
    <x v="9"/>
    <n v="3509"/>
    <x v="48"/>
    <x v="1"/>
  </r>
  <r>
    <x v="5497"/>
    <n v="3.9"/>
    <n v="580"/>
    <n v="850"/>
    <n v="31"/>
    <x v="3"/>
    <x v="9"/>
    <n v="2889"/>
    <x v="1286"/>
    <x v="1"/>
  </r>
  <r>
    <x v="5498"/>
    <n v="3.8"/>
    <n v="549"/>
    <n v="798"/>
    <n v="31"/>
    <x v="3"/>
    <x v="11"/>
    <n v="732"/>
    <x v="905"/>
    <x v="1"/>
  </r>
  <r>
    <x v="5499"/>
    <n v="3.4"/>
    <n v="549"/>
    <n v="800"/>
    <n v="31"/>
    <x v="2"/>
    <x v="7"/>
    <n v="7"/>
    <x v="1048"/>
    <x v="1"/>
  </r>
  <r>
    <x v="5500"/>
    <n v="0"/>
    <n v="549"/>
    <n v="799"/>
    <n v="31"/>
    <x v="1"/>
    <x v="4"/>
    <n v="0"/>
    <x v="1287"/>
    <x v="1"/>
  </r>
  <r>
    <x v="5501"/>
    <n v="4"/>
    <n v="546"/>
    <n v="799"/>
    <n v="31"/>
    <x v="3"/>
    <x v="10"/>
    <n v="36"/>
    <x v="261"/>
    <x v="1"/>
  </r>
  <r>
    <x v="5502"/>
    <n v="4"/>
    <n v="513"/>
    <n v="750"/>
    <n v="31"/>
    <x v="3"/>
    <x v="9"/>
    <n v="260"/>
    <x v="71"/>
    <x v="1"/>
  </r>
  <r>
    <x v="5503"/>
    <n v="4.0999999999999996"/>
    <n v="499"/>
    <n v="729"/>
    <n v="31"/>
    <x v="3"/>
    <x v="9"/>
    <n v="828"/>
    <x v="55"/>
    <x v="1"/>
  </r>
  <r>
    <x v="5504"/>
    <n v="0"/>
    <n v="499"/>
    <n v="729"/>
    <n v="31"/>
    <x v="2"/>
    <x v="7"/>
    <n v="0"/>
    <x v="942"/>
    <x v="1"/>
  </r>
  <r>
    <x v="5505"/>
    <n v="4.0999999999999996"/>
    <n v="498"/>
    <n v="729"/>
    <n v="31"/>
    <x v="3"/>
    <x v="9"/>
    <n v="2100"/>
    <x v="55"/>
    <x v="1"/>
  </r>
  <r>
    <x v="5506"/>
    <n v="4.0999999999999996"/>
    <n v="481"/>
    <n v="699"/>
    <n v="31"/>
    <x v="3"/>
    <x v="10"/>
    <n v="7308"/>
    <x v="235"/>
    <x v="1"/>
  </r>
  <r>
    <x v="5507"/>
    <n v="3.4"/>
    <n v="479"/>
    <n v="699"/>
    <n v="31"/>
    <x v="1"/>
    <x v="6"/>
    <n v="15"/>
    <x v="1288"/>
    <x v="1"/>
  </r>
  <r>
    <x v="5508"/>
    <n v="4.0999999999999996"/>
    <n v="470"/>
    <n v="690"/>
    <n v="31"/>
    <x v="3"/>
    <x v="9"/>
    <n v="89"/>
    <x v="637"/>
    <x v="1"/>
  </r>
  <r>
    <x v="4827"/>
    <n v="4.3"/>
    <n v="448"/>
    <n v="650"/>
    <n v="31"/>
    <x v="3"/>
    <x v="10"/>
    <n v="35546"/>
    <x v="48"/>
    <x v="1"/>
  </r>
  <r>
    <x v="3868"/>
    <n v="4.3"/>
    <n v="409"/>
    <n v="599"/>
    <n v="31"/>
    <x v="1"/>
    <x v="5"/>
    <n v="18"/>
    <x v="999"/>
    <x v="1"/>
  </r>
  <r>
    <x v="5509"/>
    <n v="3"/>
    <n v="409"/>
    <n v="600"/>
    <n v="31"/>
    <x v="1"/>
    <x v="6"/>
    <n v="5"/>
    <x v="1289"/>
    <x v="1"/>
  </r>
  <r>
    <x v="5510"/>
    <n v="0"/>
    <n v="409"/>
    <n v="599"/>
    <n v="31"/>
    <x v="3"/>
    <x v="11"/>
    <n v="0"/>
    <x v="1290"/>
    <x v="1"/>
  </r>
  <r>
    <x v="5511"/>
    <n v="4.2"/>
    <n v="386"/>
    <n v="565"/>
    <n v="31"/>
    <x v="3"/>
    <x v="9"/>
    <n v="411"/>
    <x v="489"/>
    <x v="1"/>
  </r>
  <r>
    <x v="5512"/>
    <n v="4.0999999999999996"/>
    <n v="368"/>
    <n v="538"/>
    <n v="31"/>
    <x v="3"/>
    <x v="9"/>
    <n v="676"/>
    <x v="1291"/>
    <x v="1"/>
  </r>
  <r>
    <x v="5513"/>
    <n v="4.3"/>
    <n v="341"/>
    <n v="498"/>
    <n v="31"/>
    <x v="3"/>
    <x v="9"/>
    <n v="545"/>
    <x v="488"/>
    <x v="1"/>
  </r>
  <r>
    <x v="5514"/>
    <n v="4.0999999999999996"/>
    <n v="341"/>
    <n v="499"/>
    <n v="31"/>
    <x v="3"/>
    <x v="10"/>
    <n v="176"/>
    <x v="570"/>
    <x v="1"/>
  </r>
  <r>
    <x v="5515"/>
    <n v="3.7"/>
    <n v="340"/>
    <n v="499"/>
    <n v="31"/>
    <x v="3"/>
    <x v="8"/>
    <n v="15265"/>
    <x v="360"/>
    <x v="1"/>
  </r>
  <r>
    <x v="5516"/>
    <n v="0"/>
    <n v="340"/>
    <n v="499"/>
    <n v="31"/>
    <x v="1"/>
    <x v="4"/>
    <n v="0"/>
    <x v="1292"/>
    <x v="1"/>
  </r>
  <r>
    <x v="5517"/>
    <n v="0"/>
    <n v="340"/>
    <n v="498"/>
    <n v="31"/>
    <x v="1"/>
    <x v="6"/>
    <n v="0"/>
    <x v="1253"/>
    <x v="1"/>
  </r>
  <r>
    <x v="5518"/>
    <n v="4.0999999999999996"/>
    <n v="306"/>
    <n v="449"/>
    <n v="31"/>
    <x v="3"/>
    <x v="11"/>
    <n v="99"/>
    <x v="724"/>
    <x v="1"/>
  </r>
  <r>
    <x v="5519"/>
    <n v="4.4000000000000004"/>
    <n v="300"/>
    <n v="435"/>
    <n v="31"/>
    <x v="3"/>
    <x v="11"/>
    <n v="209570"/>
    <x v="185"/>
    <x v="1"/>
  </r>
  <r>
    <x v="5520"/>
    <n v="3.5"/>
    <n v="295"/>
    <n v="429"/>
    <n v="31"/>
    <x v="3"/>
    <x v="11"/>
    <n v="4"/>
    <x v="1293"/>
    <x v="1"/>
  </r>
  <r>
    <x v="5521"/>
    <n v="4.2"/>
    <n v="279"/>
    <n v="408"/>
    <n v="31"/>
    <x v="3"/>
    <x v="9"/>
    <n v="125"/>
    <x v="48"/>
    <x v="1"/>
  </r>
  <r>
    <x v="5522"/>
    <n v="4.0999999999999996"/>
    <n v="275"/>
    <n v="399"/>
    <n v="31"/>
    <x v="3"/>
    <x v="10"/>
    <n v="620"/>
    <x v="782"/>
    <x v="1"/>
  </r>
  <r>
    <x v="5523"/>
    <n v="4"/>
    <n v="275"/>
    <n v="399"/>
    <n v="31"/>
    <x v="3"/>
    <x v="10"/>
    <n v="22"/>
    <x v="782"/>
    <x v="1"/>
  </r>
  <r>
    <x v="5524"/>
    <n v="4"/>
    <n v="247"/>
    <n v="360"/>
    <n v="31"/>
    <x v="3"/>
    <x v="9"/>
    <n v="264"/>
    <x v="113"/>
    <x v="1"/>
  </r>
  <r>
    <x v="5525"/>
    <n v="3.8"/>
    <n v="233"/>
    <n v="340"/>
    <n v="31"/>
    <x v="3"/>
    <x v="11"/>
    <n v="45"/>
    <x v="943"/>
    <x v="1"/>
  </r>
  <r>
    <x v="5526"/>
    <n v="4.3"/>
    <n v="229"/>
    <n v="335"/>
    <n v="31"/>
    <x v="3"/>
    <x v="9"/>
    <n v="1450"/>
    <x v="1235"/>
    <x v="1"/>
  </r>
  <r>
    <x v="5527"/>
    <n v="4"/>
    <n v="206"/>
    <n v="299"/>
    <n v="31"/>
    <x v="3"/>
    <x v="11"/>
    <n v="3354"/>
    <x v="1075"/>
    <x v="1"/>
  </r>
  <r>
    <x v="5528"/>
    <n v="3.5"/>
    <n v="199"/>
    <n v="290"/>
    <n v="31"/>
    <x v="1"/>
    <x v="4"/>
    <n v="68"/>
    <x v="1294"/>
    <x v="1"/>
  </r>
  <r>
    <x v="5529"/>
    <n v="4.0999999999999996"/>
    <n v="189"/>
    <n v="275"/>
    <n v="31"/>
    <x v="3"/>
    <x v="10"/>
    <n v="384"/>
    <x v="229"/>
    <x v="1"/>
  </r>
  <r>
    <x v="5530"/>
    <n v="3.9"/>
    <n v="172"/>
    <n v="250"/>
    <n v="31"/>
    <x v="3"/>
    <x v="11"/>
    <n v="646"/>
    <x v="287"/>
    <x v="1"/>
  </r>
  <r>
    <x v="5531"/>
    <n v="3.8"/>
    <n v="170"/>
    <n v="249"/>
    <n v="31"/>
    <x v="3"/>
    <x v="10"/>
    <n v="119"/>
    <x v="1295"/>
    <x v="1"/>
  </r>
  <r>
    <x v="5532"/>
    <n v="4.2"/>
    <n v="168"/>
    <n v="245"/>
    <n v="31"/>
    <x v="3"/>
    <x v="9"/>
    <n v="13736"/>
    <x v="913"/>
    <x v="1"/>
  </r>
  <r>
    <x v="5533"/>
    <n v="4.2"/>
    <n v="164"/>
    <n v="239"/>
    <n v="31"/>
    <x v="3"/>
    <x v="9"/>
    <n v="3243"/>
    <x v="381"/>
    <x v="1"/>
  </r>
  <r>
    <x v="5534"/>
    <n v="4.3"/>
    <n v="151"/>
    <n v="219"/>
    <n v="31"/>
    <x v="3"/>
    <x v="10"/>
    <n v="32034"/>
    <x v="63"/>
    <x v="1"/>
  </r>
  <r>
    <x v="5535"/>
    <n v="0"/>
    <n v="174990"/>
    <n v="259990"/>
    <n v="32"/>
    <x v="0"/>
    <x v="0"/>
    <n v="0"/>
    <x v="516"/>
    <x v="1"/>
  </r>
  <r>
    <x v="5536"/>
    <n v="0"/>
    <n v="161190"/>
    <n v="238590"/>
    <n v="32"/>
    <x v="0"/>
    <x v="1"/>
    <n v="0"/>
    <x v="10"/>
    <x v="1"/>
  </r>
  <r>
    <x v="5537"/>
    <n v="4.5999999999999996"/>
    <n v="84990"/>
    <n v="124990"/>
    <n v="32"/>
    <x v="0"/>
    <x v="0"/>
    <n v="338"/>
    <x v="298"/>
    <x v="1"/>
  </r>
  <r>
    <x v="5538"/>
    <n v="4.4000000000000004"/>
    <n v="75190"/>
    <n v="111890"/>
    <n v="32"/>
    <x v="0"/>
    <x v="1"/>
    <n v="21"/>
    <x v="10"/>
    <x v="1"/>
  </r>
  <r>
    <x v="5539"/>
    <n v="4.0999999999999996"/>
    <n v="67900"/>
    <n v="100599"/>
    <n v="32"/>
    <x v="0"/>
    <x v="1"/>
    <n v="480"/>
    <x v="10"/>
    <x v="1"/>
  </r>
  <r>
    <x v="5540"/>
    <n v="4.0999999999999996"/>
    <n v="66800"/>
    <n v="98999"/>
    <n v="32"/>
    <x v="0"/>
    <x v="1"/>
    <n v="320"/>
    <x v="358"/>
    <x v="1"/>
  </r>
  <r>
    <x v="5541"/>
    <n v="4"/>
    <n v="62990"/>
    <n v="92990"/>
    <n v="32"/>
    <x v="0"/>
    <x v="1"/>
    <n v="8"/>
    <x v="8"/>
    <x v="1"/>
  </r>
  <r>
    <x v="5542"/>
    <n v="3.9"/>
    <n v="59740"/>
    <n v="88264"/>
    <n v="32"/>
    <x v="0"/>
    <x v="1"/>
    <n v="123"/>
    <x v="358"/>
    <x v="1"/>
  </r>
  <r>
    <x v="5543"/>
    <n v="0"/>
    <n v="59650"/>
    <n v="87990"/>
    <n v="32"/>
    <x v="0"/>
    <x v="1"/>
    <n v="0"/>
    <x v="1296"/>
    <x v="1"/>
  </r>
  <r>
    <x v="5544"/>
    <n v="4.3"/>
    <n v="56991"/>
    <n v="83890"/>
    <n v="32"/>
    <x v="0"/>
    <x v="1"/>
    <n v="187"/>
    <x v="10"/>
    <x v="1"/>
  </r>
  <r>
    <x v="5545"/>
    <n v="3.9"/>
    <n v="56990"/>
    <n v="84416"/>
    <n v="32"/>
    <x v="0"/>
    <x v="1"/>
    <n v="123"/>
    <x v="358"/>
    <x v="1"/>
  </r>
  <r>
    <x v="2493"/>
    <n v="2.7"/>
    <n v="55990"/>
    <n v="82390"/>
    <n v="32"/>
    <x v="0"/>
    <x v="1"/>
    <n v="3"/>
    <x v="10"/>
    <x v="1"/>
  </r>
  <r>
    <x v="4704"/>
    <n v="4"/>
    <n v="54990"/>
    <n v="80990"/>
    <n v="32"/>
    <x v="0"/>
    <x v="1"/>
    <n v="30"/>
    <x v="609"/>
    <x v="1"/>
  </r>
  <r>
    <x v="5546"/>
    <n v="5"/>
    <n v="52999"/>
    <n v="78990"/>
    <n v="32"/>
    <x v="1"/>
    <x v="2"/>
    <n v="3"/>
    <x v="5"/>
    <x v="1"/>
  </r>
  <r>
    <x v="5067"/>
    <n v="4.2"/>
    <n v="51720"/>
    <n v="76900"/>
    <n v="32"/>
    <x v="1"/>
    <x v="2"/>
    <n v="360"/>
    <x v="0"/>
    <x v="1"/>
  </r>
  <r>
    <x v="5547"/>
    <n v="4.4000000000000004"/>
    <n v="50999"/>
    <n v="75000"/>
    <n v="32"/>
    <x v="0"/>
    <x v="1"/>
    <n v="5"/>
    <x v="119"/>
    <x v="1"/>
  </r>
  <r>
    <x v="5548"/>
    <n v="4.5"/>
    <n v="48636"/>
    <n v="72245"/>
    <n v="32"/>
    <x v="0"/>
    <x v="1"/>
    <n v="25"/>
    <x v="8"/>
    <x v="1"/>
  </r>
  <r>
    <x v="5059"/>
    <n v="4.3"/>
    <n v="47990"/>
    <n v="70990"/>
    <n v="32"/>
    <x v="0"/>
    <x v="1"/>
    <n v="812"/>
    <x v="609"/>
    <x v="1"/>
  </r>
  <r>
    <x v="5549"/>
    <n v="0"/>
    <n v="47990"/>
    <n v="70990"/>
    <n v="32"/>
    <x v="0"/>
    <x v="1"/>
    <n v="0"/>
    <x v="8"/>
    <x v="1"/>
  </r>
  <r>
    <x v="2911"/>
    <n v="0"/>
    <n v="47800"/>
    <n v="70500"/>
    <n v="32"/>
    <x v="1"/>
    <x v="2"/>
    <n v="0"/>
    <x v="78"/>
    <x v="1"/>
  </r>
  <r>
    <x v="5550"/>
    <n v="5"/>
    <n v="47680"/>
    <n v="70890"/>
    <n v="32"/>
    <x v="1"/>
    <x v="2"/>
    <n v="5"/>
    <x v="580"/>
    <x v="1"/>
  </r>
  <r>
    <x v="2911"/>
    <n v="3.7"/>
    <n v="46475"/>
    <n v="69000"/>
    <n v="32"/>
    <x v="1"/>
    <x v="2"/>
    <n v="23"/>
    <x v="78"/>
    <x v="1"/>
  </r>
  <r>
    <x v="3464"/>
    <n v="4.0999999999999996"/>
    <n v="45777"/>
    <n v="67990"/>
    <n v="32"/>
    <x v="1"/>
    <x v="2"/>
    <n v="10703"/>
    <x v="6"/>
    <x v="1"/>
  </r>
  <r>
    <x v="5551"/>
    <n v="4.0999999999999996"/>
    <n v="45490"/>
    <n v="67200"/>
    <n v="32"/>
    <x v="1"/>
    <x v="2"/>
    <n v="13820"/>
    <x v="4"/>
    <x v="1"/>
  </r>
  <r>
    <x v="5552"/>
    <n v="4"/>
    <n v="44990"/>
    <n v="66500"/>
    <n v="32"/>
    <x v="1"/>
    <x v="2"/>
    <n v="241"/>
    <x v="79"/>
    <x v="1"/>
  </r>
  <r>
    <x v="5553"/>
    <n v="0"/>
    <n v="44800"/>
    <n v="65900"/>
    <n v="32"/>
    <x v="1"/>
    <x v="2"/>
    <n v="0"/>
    <x v="6"/>
    <x v="1"/>
  </r>
  <r>
    <x v="5554"/>
    <n v="4.2"/>
    <n v="44200"/>
    <n v="65400"/>
    <n v="32"/>
    <x v="1"/>
    <x v="2"/>
    <n v="45"/>
    <x v="6"/>
    <x v="1"/>
  </r>
  <r>
    <x v="5555"/>
    <n v="4.4000000000000004"/>
    <n v="43990"/>
    <n v="64990"/>
    <n v="32"/>
    <x v="1"/>
    <x v="2"/>
    <n v="47"/>
    <x v="5"/>
    <x v="1"/>
  </r>
  <r>
    <x v="5556"/>
    <n v="0"/>
    <n v="43659"/>
    <n v="65000"/>
    <n v="32"/>
    <x v="0"/>
    <x v="1"/>
    <n v="0"/>
    <x v="446"/>
    <x v="1"/>
  </r>
  <r>
    <x v="5557"/>
    <n v="3.9"/>
    <n v="42500"/>
    <n v="62600"/>
    <n v="32"/>
    <x v="1"/>
    <x v="2"/>
    <n v="3579"/>
    <x v="168"/>
    <x v="1"/>
  </r>
  <r>
    <x v="5558"/>
    <n v="4.9000000000000004"/>
    <n v="41999"/>
    <n v="62159"/>
    <n v="32"/>
    <x v="1"/>
    <x v="2"/>
    <n v="7"/>
    <x v="4"/>
    <x v="1"/>
  </r>
  <r>
    <x v="5559"/>
    <n v="4.4000000000000004"/>
    <n v="41990"/>
    <n v="61990"/>
    <n v="32"/>
    <x v="0"/>
    <x v="1"/>
    <n v="2839"/>
    <x v="8"/>
    <x v="1"/>
  </r>
  <r>
    <x v="5560"/>
    <n v="4.4000000000000004"/>
    <n v="41990"/>
    <n v="61990"/>
    <n v="32"/>
    <x v="0"/>
    <x v="1"/>
    <n v="2839"/>
    <x v="8"/>
    <x v="1"/>
  </r>
  <r>
    <x v="5561"/>
    <n v="4.5"/>
    <n v="41888"/>
    <n v="61999"/>
    <n v="32"/>
    <x v="0"/>
    <x v="3"/>
    <n v="1725"/>
    <x v="7"/>
    <x v="1"/>
  </r>
  <r>
    <x v="5562"/>
    <n v="4.2"/>
    <n v="41809"/>
    <n v="61990"/>
    <n v="32"/>
    <x v="1"/>
    <x v="2"/>
    <n v="848"/>
    <x v="6"/>
    <x v="1"/>
  </r>
  <r>
    <x v="4"/>
    <n v="4.2"/>
    <n v="40800"/>
    <n v="60500"/>
    <n v="32"/>
    <x v="1"/>
    <x v="2"/>
    <n v="137"/>
    <x v="3"/>
    <x v="1"/>
  </r>
  <r>
    <x v="5563"/>
    <n v="3.9"/>
    <n v="40189"/>
    <n v="59500"/>
    <n v="32"/>
    <x v="0"/>
    <x v="1"/>
    <n v="14"/>
    <x v="8"/>
    <x v="1"/>
  </r>
  <r>
    <x v="5564"/>
    <n v="0"/>
    <n v="39190"/>
    <n v="58400"/>
    <n v="32"/>
    <x v="1"/>
    <x v="2"/>
    <n v="0"/>
    <x v="4"/>
    <x v="1"/>
  </r>
  <r>
    <x v="5565"/>
    <n v="4.5"/>
    <n v="38990"/>
    <n v="57499"/>
    <n v="32"/>
    <x v="0"/>
    <x v="1"/>
    <n v="384"/>
    <x v="11"/>
    <x v="1"/>
  </r>
  <r>
    <x v="5566"/>
    <n v="4.3"/>
    <n v="38990"/>
    <n v="58000"/>
    <n v="32"/>
    <x v="0"/>
    <x v="1"/>
    <n v="86"/>
    <x v="391"/>
    <x v="1"/>
  </r>
  <r>
    <x v="5567"/>
    <n v="4.3"/>
    <n v="37990"/>
    <n v="55990"/>
    <n v="32"/>
    <x v="0"/>
    <x v="1"/>
    <n v="1353"/>
    <x v="609"/>
    <x v="1"/>
  </r>
  <r>
    <x v="5568"/>
    <n v="4.3"/>
    <n v="36990"/>
    <n v="55090"/>
    <n v="32"/>
    <x v="0"/>
    <x v="1"/>
    <n v="19"/>
    <x v="10"/>
    <x v="1"/>
  </r>
  <r>
    <x v="5569"/>
    <n v="4.0999999999999996"/>
    <n v="36790"/>
    <n v="54400"/>
    <n v="32"/>
    <x v="1"/>
    <x v="2"/>
    <n v="598"/>
    <x v="0"/>
    <x v="1"/>
  </r>
  <r>
    <x v="5570"/>
    <n v="4"/>
    <n v="35990"/>
    <n v="53000"/>
    <n v="32"/>
    <x v="0"/>
    <x v="1"/>
    <n v="1125"/>
    <x v="391"/>
    <x v="1"/>
  </r>
  <r>
    <x v="5571"/>
    <n v="4.2"/>
    <n v="34990"/>
    <n v="51812"/>
    <n v="32"/>
    <x v="0"/>
    <x v="1"/>
    <n v="56"/>
    <x v="119"/>
    <x v="1"/>
  </r>
  <r>
    <x v="5572"/>
    <n v="0"/>
    <n v="34989"/>
    <n v="51500"/>
    <n v="32"/>
    <x v="1"/>
    <x v="2"/>
    <n v="0"/>
    <x v="78"/>
    <x v="1"/>
  </r>
  <r>
    <x v="5573"/>
    <n v="4.2"/>
    <n v="33990"/>
    <n v="50290"/>
    <n v="32"/>
    <x v="0"/>
    <x v="1"/>
    <n v="1218"/>
    <x v="10"/>
    <x v="1"/>
  </r>
  <r>
    <x v="5574"/>
    <n v="0"/>
    <n v="33989"/>
    <n v="49999"/>
    <n v="32"/>
    <x v="1"/>
    <x v="5"/>
    <n v="0"/>
    <x v="1109"/>
    <x v="1"/>
  </r>
  <r>
    <x v="5575"/>
    <n v="4.3"/>
    <n v="32990"/>
    <n v="48990"/>
    <n v="32"/>
    <x v="0"/>
    <x v="1"/>
    <n v="1151"/>
    <x v="609"/>
    <x v="1"/>
  </r>
  <r>
    <x v="5576"/>
    <n v="4.3"/>
    <n v="32990"/>
    <n v="49080"/>
    <n v="32"/>
    <x v="0"/>
    <x v="1"/>
    <n v="7"/>
    <x v="10"/>
    <x v="1"/>
  </r>
  <r>
    <x v="5577"/>
    <n v="4.0999999999999996"/>
    <n v="32290"/>
    <n v="47900"/>
    <n v="32"/>
    <x v="1"/>
    <x v="2"/>
    <n v="39"/>
    <x v="79"/>
    <x v="1"/>
  </r>
  <r>
    <x v="5578"/>
    <n v="4.4000000000000004"/>
    <n v="29990"/>
    <n v="44490"/>
    <n v="32"/>
    <x v="1"/>
    <x v="2"/>
    <n v="21639"/>
    <x v="5"/>
    <x v="1"/>
  </r>
  <r>
    <x v="5579"/>
    <n v="4"/>
    <n v="28990"/>
    <n v="42900"/>
    <n v="32"/>
    <x v="1"/>
    <x v="2"/>
    <n v="3927"/>
    <x v="79"/>
    <x v="1"/>
  </r>
  <r>
    <x v="5580"/>
    <n v="4"/>
    <n v="28449"/>
    <n v="41900"/>
    <n v="32"/>
    <x v="1"/>
    <x v="2"/>
    <n v="1042"/>
    <x v="79"/>
    <x v="1"/>
  </r>
  <r>
    <x v="5581"/>
    <n v="4"/>
    <n v="27490"/>
    <n v="40900"/>
    <n v="32"/>
    <x v="1"/>
    <x v="2"/>
    <n v="7100"/>
    <x v="330"/>
    <x v="1"/>
  </r>
  <r>
    <x v="5582"/>
    <n v="4.3"/>
    <n v="20999"/>
    <n v="30999"/>
    <n v="32"/>
    <x v="0"/>
    <x v="3"/>
    <n v="14853"/>
    <x v="955"/>
    <x v="1"/>
  </r>
  <r>
    <x v="5583"/>
    <n v="4.3"/>
    <n v="20999"/>
    <n v="30999"/>
    <n v="32"/>
    <x v="0"/>
    <x v="3"/>
    <n v="14853"/>
    <x v="955"/>
    <x v="1"/>
  </r>
  <r>
    <x v="2792"/>
    <n v="4.3"/>
    <n v="20919"/>
    <n v="30999"/>
    <n v="32"/>
    <x v="0"/>
    <x v="3"/>
    <n v="22899"/>
    <x v="646"/>
    <x v="1"/>
  </r>
  <r>
    <x v="2792"/>
    <n v="4.3"/>
    <n v="20915"/>
    <n v="30999"/>
    <n v="32"/>
    <x v="0"/>
    <x v="3"/>
    <n v="22899"/>
    <x v="646"/>
    <x v="1"/>
  </r>
  <r>
    <x v="5584"/>
    <n v="0"/>
    <n v="20900"/>
    <n v="31000"/>
    <n v="32"/>
    <x v="1"/>
    <x v="5"/>
    <n v="0"/>
    <x v="1297"/>
    <x v="1"/>
  </r>
  <r>
    <x v="5585"/>
    <n v="4.3"/>
    <n v="18999"/>
    <n v="27999"/>
    <n v="32"/>
    <x v="0"/>
    <x v="3"/>
    <n v="6599"/>
    <x v="955"/>
    <x v="1"/>
  </r>
  <r>
    <x v="5586"/>
    <n v="4.3"/>
    <n v="18999"/>
    <n v="27999"/>
    <n v="32"/>
    <x v="0"/>
    <x v="3"/>
    <n v="6599"/>
    <x v="955"/>
    <x v="1"/>
  </r>
  <r>
    <x v="5587"/>
    <n v="4.3"/>
    <n v="17495"/>
    <n v="25999"/>
    <n v="32"/>
    <x v="0"/>
    <x v="3"/>
    <n v="508"/>
    <x v="11"/>
    <x v="1"/>
  </r>
  <r>
    <x v="5588"/>
    <n v="4.3"/>
    <n v="16999"/>
    <n v="24999"/>
    <n v="32"/>
    <x v="0"/>
    <x v="3"/>
    <n v="22411"/>
    <x v="955"/>
    <x v="1"/>
  </r>
  <r>
    <x v="5589"/>
    <n v="4.3"/>
    <n v="16999"/>
    <n v="24999"/>
    <n v="32"/>
    <x v="0"/>
    <x v="3"/>
    <n v="22411"/>
    <x v="955"/>
    <x v="1"/>
  </r>
  <r>
    <x v="4394"/>
    <n v="4.0999999999999996"/>
    <n v="16918"/>
    <n v="24999"/>
    <n v="32"/>
    <x v="0"/>
    <x v="3"/>
    <n v="4187"/>
    <x v="646"/>
    <x v="1"/>
  </r>
  <r>
    <x v="5590"/>
    <n v="4.2"/>
    <n v="16490"/>
    <n v="24590"/>
    <n v="32"/>
    <x v="1"/>
    <x v="2"/>
    <n v="6968"/>
    <x v="189"/>
    <x v="1"/>
  </r>
  <r>
    <x v="5591"/>
    <n v="4.0999999999999996"/>
    <n v="15490"/>
    <n v="22990"/>
    <n v="32"/>
    <x v="1"/>
    <x v="2"/>
    <n v="1623"/>
    <x v="647"/>
    <x v="1"/>
  </r>
  <r>
    <x v="5592"/>
    <n v="4"/>
    <n v="14899"/>
    <n v="21999"/>
    <n v="32"/>
    <x v="1"/>
    <x v="2"/>
    <n v="2210"/>
    <x v="823"/>
    <x v="1"/>
  </r>
  <r>
    <x v="5593"/>
    <n v="4.2"/>
    <n v="14167"/>
    <n v="20999"/>
    <n v="32"/>
    <x v="0"/>
    <x v="3"/>
    <n v="18618"/>
    <x v="646"/>
    <x v="1"/>
  </r>
  <r>
    <x v="5594"/>
    <n v="0"/>
    <n v="13500"/>
    <n v="19999"/>
    <n v="32"/>
    <x v="0"/>
    <x v="1"/>
    <n v="0"/>
    <x v="1298"/>
    <x v="1"/>
  </r>
  <r>
    <x v="5595"/>
    <n v="4.3"/>
    <n v="13499"/>
    <n v="20000"/>
    <n v="32"/>
    <x v="2"/>
    <x v="7"/>
    <n v="400"/>
    <x v="589"/>
    <x v="1"/>
  </r>
  <r>
    <x v="5596"/>
    <n v="4.2"/>
    <n v="13490"/>
    <n v="19890"/>
    <n v="32"/>
    <x v="1"/>
    <x v="2"/>
    <n v="2387"/>
    <x v="79"/>
    <x v="1"/>
  </r>
  <r>
    <x v="5597"/>
    <n v="0"/>
    <n v="12819"/>
    <n v="18999"/>
    <n v="32"/>
    <x v="1"/>
    <x v="2"/>
    <n v="0"/>
    <x v="189"/>
    <x v="1"/>
  </r>
  <r>
    <x v="5598"/>
    <n v="0"/>
    <n v="12119"/>
    <n v="17999"/>
    <n v="32"/>
    <x v="2"/>
    <x v="7"/>
    <n v="0"/>
    <x v="147"/>
    <x v="1"/>
  </r>
  <r>
    <x v="5599"/>
    <n v="4.3"/>
    <n v="11548"/>
    <n v="16990"/>
    <n v="32"/>
    <x v="1"/>
    <x v="2"/>
    <n v="2130"/>
    <x v="6"/>
    <x v="1"/>
  </r>
  <r>
    <x v="5600"/>
    <n v="0"/>
    <n v="11541"/>
    <n v="16990"/>
    <n v="32"/>
    <x v="1"/>
    <x v="4"/>
    <n v="0"/>
    <x v="891"/>
    <x v="1"/>
  </r>
  <r>
    <x v="5601"/>
    <n v="4.0999999999999996"/>
    <n v="11499"/>
    <n v="16999"/>
    <n v="32"/>
    <x v="1"/>
    <x v="2"/>
    <n v="3396"/>
    <x v="394"/>
    <x v="1"/>
  </r>
  <r>
    <x v="5602"/>
    <n v="3.6"/>
    <n v="11499"/>
    <n v="16999"/>
    <n v="32"/>
    <x v="1"/>
    <x v="2"/>
    <n v="48"/>
    <x v="157"/>
    <x v="1"/>
  </r>
  <r>
    <x v="922"/>
    <n v="4.4000000000000004"/>
    <n v="10990"/>
    <n v="16190"/>
    <n v="32"/>
    <x v="1"/>
    <x v="4"/>
    <n v="1905"/>
    <x v="0"/>
    <x v="1"/>
  </r>
  <r>
    <x v="5603"/>
    <n v="4.2"/>
    <n v="10490"/>
    <n v="15600"/>
    <n v="32"/>
    <x v="1"/>
    <x v="4"/>
    <n v="482"/>
    <x v="9"/>
    <x v="1"/>
  </r>
  <r>
    <x v="611"/>
    <n v="4.4000000000000004"/>
    <n v="9790"/>
    <n v="14590"/>
    <n v="32"/>
    <x v="1"/>
    <x v="4"/>
    <n v="2162"/>
    <x v="0"/>
    <x v="1"/>
  </r>
  <r>
    <x v="5604"/>
    <n v="4.3"/>
    <n v="9621"/>
    <n v="14200"/>
    <n v="32"/>
    <x v="1"/>
    <x v="2"/>
    <n v="167"/>
    <x v="9"/>
    <x v="1"/>
  </r>
  <r>
    <x v="4765"/>
    <n v="4.3"/>
    <n v="9499"/>
    <n v="13999"/>
    <n v="32"/>
    <x v="0"/>
    <x v="3"/>
    <n v="36094"/>
    <x v="955"/>
    <x v="1"/>
  </r>
  <r>
    <x v="5605"/>
    <n v="4.3"/>
    <n v="9499"/>
    <n v="13999"/>
    <n v="32"/>
    <x v="0"/>
    <x v="3"/>
    <n v="36094"/>
    <x v="955"/>
    <x v="1"/>
  </r>
  <r>
    <x v="5606"/>
    <n v="4.0999999999999996"/>
    <n v="9499"/>
    <n v="13999"/>
    <n v="32"/>
    <x v="0"/>
    <x v="3"/>
    <n v="970"/>
    <x v="360"/>
    <x v="1"/>
  </r>
  <r>
    <x v="5607"/>
    <n v="4.0999999999999996"/>
    <n v="9499"/>
    <n v="13999"/>
    <n v="32"/>
    <x v="0"/>
    <x v="3"/>
    <n v="970"/>
    <x v="360"/>
    <x v="1"/>
  </r>
  <r>
    <x v="5608"/>
    <n v="4.2"/>
    <n v="9499"/>
    <n v="13999"/>
    <n v="32"/>
    <x v="0"/>
    <x v="3"/>
    <n v="100"/>
    <x v="362"/>
    <x v="1"/>
  </r>
  <r>
    <x v="5609"/>
    <n v="4.2"/>
    <n v="9499"/>
    <n v="13999"/>
    <n v="32"/>
    <x v="0"/>
    <x v="3"/>
    <n v="100"/>
    <x v="362"/>
    <x v="1"/>
  </r>
  <r>
    <x v="5610"/>
    <n v="4.4000000000000004"/>
    <n v="9499"/>
    <n v="14022"/>
    <n v="32"/>
    <x v="2"/>
    <x v="7"/>
    <n v="19"/>
    <x v="128"/>
    <x v="1"/>
  </r>
  <r>
    <x v="5611"/>
    <n v="4.2"/>
    <n v="8999"/>
    <n v="13360"/>
    <n v="32"/>
    <x v="1"/>
    <x v="4"/>
    <n v="5055"/>
    <x v="17"/>
    <x v="1"/>
  </r>
  <r>
    <x v="5612"/>
    <n v="4.3"/>
    <n v="8749"/>
    <n v="12990"/>
    <n v="32"/>
    <x v="1"/>
    <x v="2"/>
    <n v="1700"/>
    <x v="189"/>
    <x v="1"/>
  </r>
  <r>
    <x v="4415"/>
    <n v="3.5"/>
    <n v="8499"/>
    <n v="12499"/>
    <n v="32"/>
    <x v="1"/>
    <x v="2"/>
    <n v="71"/>
    <x v="157"/>
    <x v="1"/>
  </r>
  <r>
    <x v="5613"/>
    <n v="4.5"/>
    <n v="8073"/>
    <n v="11995"/>
    <n v="32"/>
    <x v="1"/>
    <x v="4"/>
    <n v="1139"/>
    <x v="35"/>
    <x v="1"/>
  </r>
  <r>
    <x v="5614"/>
    <n v="4"/>
    <n v="6790"/>
    <n v="9990"/>
    <n v="32"/>
    <x v="1"/>
    <x v="2"/>
    <n v="53"/>
    <x v="647"/>
    <x v="1"/>
  </r>
  <r>
    <x v="5615"/>
    <n v="0"/>
    <n v="6790"/>
    <n v="9990"/>
    <n v="32"/>
    <x v="1"/>
    <x v="4"/>
    <n v="0"/>
    <x v="547"/>
    <x v="1"/>
  </r>
  <r>
    <x v="5616"/>
    <n v="1"/>
    <n v="6730"/>
    <n v="9999"/>
    <n v="32"/>
    <x v="1"/>
    <x v="4"/>
    <n v="4"/>
    <x v="397"/>
    <x v="1"/>
  </r>
  <r>
    <x v="5617"/>
    <n v="0"/>
    <n v="6700"/>
    <n v="9999"/>
    <n v="32"/>
    <x v="0"/>
    <x v="1"/>
    <n v="0"/>
    <x v="790"/>
    <x v="1"/>
  </r>
  <r>
    <x v="5618"/>
    <n v="4.2"/>
    <n v="6109"/>
    <n v="9000"/>
    <n v="32"/>
    <x v="1"/>
    <x v="2"/>
    <n v="2358"/>
    <x v="425"/>
    <x v="1"/>
  </r>
  <r>
    <x v="5619"/>
    <n v="3.5"/>
    <n v="4740"/>
    <n v="7000"/>
    <n v="32"/>
    <x v="0"/>
    <x v="0"/>
    <n v="20"/>
    <x v="621"/>
    <x v="1"/>
  </r>
  <r>
    <x v="5620"/>
    <n v="0"/>
    <n v="4399"/>
    <n v="6495"/>
    <n v="32"/>
    <x v="1"/>
    <x v="4"/>
    <n v="0"/>
    <x v="1133"/>
    <x v="1"/>
  </r>
  <r>
    <x v="5621"/>
    <n v="0"/>
    <n v="3419"/>
    <n v="5100"/>
    <n v="32"/>
    <x v="1"/>
    <x v="4"/>
    <n v="0"/>
    <x v="1299"/>
    <x v="1"/>
  </r>
  <r>
    <x v="5622"/>
    <n v="0"/>
    <n v="3390"/>
    <n v="4990"/>
    <n v="32"/>
    <x v="0"/>
    <x v="1"/>
    <n v="0"/>
    <x v="721"/>
    <x v="1"/>
  </r>
  <r>
    <x v="5623"/>
    <n v="0"/>
    <n v="2690"/>
    <n v="3999"/>
    <n v="32"/>
    <x v="1"/>
    <x v="4"/>
    <n v="0"/>
    <x v="368"/>
    <x v="1"/>
  </r>
  <r>
    <x v="5624"/>
    <n v="4.4000000000000004"/>
    <n v="2033"/>
    <n v="2995"/>
    <n v="32"/>
    <x v="3"/>
    <x v="8"/>
    <n v="32"/>
    <x v="16"/>
    <x v="1"/>
  </r>
  <r>
    <x v="5625"/>
    <n v="4"/>
    <n v="2024"/>
    <n v="2999"/>
    <n v="32"/>
    <x v="0"/>
    <x v="0"/>
    <n v="4"/>
    <x v="1300"/>
    <x v="1"/>
  </r>
  <r>
    <x v="5626"/>
    <n v="0"/>
    <n v="2022"/>
    <n v="2999"/>
    <n v="32"/>
    <x v="1"/>
    <x v="4"/>
    <n v="0"/>
    <x v="368"/>
    <x v="1"/>
  </r>
  <r>
    <x v="5627"/>
    <n v="0"/>
    <n v="2013"/>
    <n v="3000"/>
    <n v="32"/>
    <x v="1"/>
    <x v="4"/>
    <n v="0"/>
    <x v="240"/>
    <x v="1"/>
  </r>
  <r>
    <x v="5628"/>
    <n v="4"/>
    <n v="1899"/>
    <n v="2799"/>
    <n v="32"/>
    <x v="1"/>
    <x v="4"/>
    <n v="19354"/>
    <x v="199"/>
    <x v="1"/>
  </r>
  <r>
    <x v="5629"/>
    <n v="4.2"/>
    <n v="1899"/>
    <n v="2799"/>
    <n v="32"/>
    <x v="0"/>
    <x v="1"/>
    <n v="34"/>
    <x v="10"/>
    <x v="1"/>
  </r>
  <r>
    <x v="5630"/>
    <n v="5"/>
    <n v="1891"/>
    <n v="2788"/>
    <n v="32"/>
    <x v="1"/>
    <x v="4"/>
    <n v="3"/>
    <x v="240"/>
    <x v="1"/>
  </r>
  <r>
    <x v="5631"/>
    <n v="4.5"/>
    <n v="1880"/>
    <n v="2800"/>
    <n v="32"/>
    <x v="1"/>
    <x v="4"/>
    <n v="84"/>
    <x v="17"/>
    <x v="1"/>
  </r>
  <r>
    <x v="5632"/>
    <n v="3.7"/>
    <n v="1699"/>
    <n v="2499"/>
    <n v="32"/>
    <x v="0"/>
    <x v="12"/>
    <n v="15048"/>
    <x v="708"/>
    <x v="1"/>
  </r>
  <r>
    <x v="5633"/>
    <n v="4.3"/>
    <n v="1699"/>
    <n v="2499"/>
    <n v="32"/>
    <x v="0"/>
    <x v="3"/>
    <n v="2483"/>
    <x v="745"/>
    <x v="1"/>
  </r>
  <r>
    <x v="5634"/>
    <n v="0"/>
    <n v="1699"/>
    <n v="2499"/>
    <n v="32"/>
    <x v="0"/>
    <x v="12"/>
    <n v="0"/>
    <x v="1301"/>
    <x v="1"/>
  </r>
  <r>
    <x v="5635"/>
    <n v="4.5"/>
    <n v="1679"/>
    <n v="2490"/>
    <n v="32"/>
    <x v="1"/>
    <x v="4"/>
    <n v="702"/>
    <x v="125"/>
    <x v="1"/>
  </r>
  <r>
    <x v="5636"/>
    <n v="4.0999999999999996"/>
    <n v="1349"/>
    <n v="1990"/>
    <n v="32"/>
    <x v="1"/>
    <x v="4"/>
    <n v="35"/>
    <x v="397"/>
    <x v="1"/>
  </r>
  <r>
    <x v="5637"/>
    <n v="3.9"/>
    <n v="1348"/>
    <n v="1999"/>
    <n v="32"/>
    <x v="0"/>
    <x v="3"/>
    <n v="1643"/>
    <x v="24"/>
    <x v="1"/>
  </r>
  <r>
    <x v="5638"/>
    <n v="4.4000000000000004"/>
    <n v="1342"/>
    <n v="1995"/>
    <n v="32"/>
    <x v="3"/>
    <x v="8"/>
    <n v="2283"/>
    <x v="32"/>
    <x v="1"/>
  </r>
  <r>
    <x v="5639"/>
    <n v="3.8"/>
    <n v="1279"/>
    <n v="1899"/>
    <n v="32"/>
    <x v="0"/>
    <x v="3"/>
    <n v="14"/>
    <x v="630"/>
    <x v="1"/>
  </r>
  <r>
    <x v="5640"/>
    <n v="4.2"/>
    <n v="1085"/>
    <n v="1599"/>
    <n v="32"/>
    <x v="0"/>
    <x v="1"/>
    <n v="79"/>
    <x v="358"/>
    <x v="1"/>
  </r>
  <r>
    <x v="5641"/>
    <n v="4.0999999999999996"/>
    <n v="1079"/>
    <n v="1599"/>
    <n v="32"/>
    <x v="0"/>
    <x v="1"/>
    <n v="931"/>
    <x v="119"/>
    <x v="1"/>
  </r>
  <r>
    <x v="5193"/>
    <n v="4.0999999999999996"/>
    <n v="1019"/>
    <n v="1499"/>
    <n v="32"/>
    <x v="0"/>
    <x v="3"/>
    <n v="36930"/>
    <x v="1036"/>
    <x v="1"/>
  </r>
  <r>
    <x v="5642"/>
    <n v="4"/>
    <n v="1019"/>
    <n v="1499"/>
    <n v="32"/>
    <x v="0"/>
    <x v="3"/>
    <n v="681"/>
    <x v="23"/>
    <x v="1"/>
  </r>
  <r>
    <x v="5193"/>
    <n v="4.0999999999999996"/>
    <n v="1015"/>
    <n v="1499"/>
    <n v="32"/>
    <x v="0"/>
    <x v="3"/>
    <n v="36930"/>
    <x v="1036"/>
    <x v="1"/>
  </r>
  <r>
    <x v="5642"/>
    <n v="4"/>
    <n v="1014"/>
    <n v="1499"/>
    <n v="32"/>
    <x v="0"/>
    <x v="3"/>
    <n v="681"/>
    <x v="23"/>
    <x v="1"/>
  </r>
  <r>
    <x v="5643"/>
    <n v="0"/>
    <n v="944"/>
    <n v="1396"/>
    <n v="32"/>
    <x v="3"/>
    <x v="8"/>
    <n v="0"/>
    <x v="1302"/>
    <x v="1"/>
  </r>
  <r>
    <x v="5644"/>
    <n v="4.3"/>
    <n v="935"/>
    <n v="1390"/>
    <n v="32"/>
    <x v="3"/>
    <x v="11"/>
    <n v="9"/>
    <x v="1111"/>
    <x v="1"/>
  </r>
  <r>
    <x v="5645"/>
    <n v="4.0999999999999996"/>
    <n v="873"/>
    <n v="1299"/>
    <n v="32"/>
    <x v="3"/>
    <x v="11"/>
    <n v="20"/>
    <x v="205"/>
    <x v="1"/>
  </r>
  <r>
    <x v="5646"/>
    <n v="3.9"/>
    <n v="872"/>
    <n v="1299"/>
    <n v="32"/>
    <x v="2"/>
    <x v="7"/>
    <n v="882"/>
    <x v="398"/>
    <x v="1"/>
  </r>
  <r>
    <x v="5647"/>
    <n v="3.6"/>
    <n v="813"/>
    <n v="1199"/>
    <n v="32"/>
    <x v="1"/>
    <x v="5"/>
    <n v="5"/>
    <x v="1303"/>
    <x v="1"/>
  </r>
  <r>
    <x v="5648"/>
    <n v="0"/>
    <n v="779"/>
    <n v="1150"/>
    <n v="32"/>
    <x v="1"/>
    <x v="4"/>
    <n v="0"/>
    <x v="1304"/>
    <x v="1"/>
  </r>
  <r>
    <x v="4461"/>
    <n v="4.3"/>
    <n v="706"/>
    <n v="1050"/>
    <n v="32"/>
    <x v="1"/>
    <x v="4"/>
    <n v="22346"/>
    <x v="135"/>
    <x v="1"/>
  </r>
  <r>
    <x v="5649"/>
    <n v="0"/>
    <n v="704"/>
    <n v="1049"/>
    <n v="32"/>
    <x v="1"/>
    <x v="4"/>
    <n v="0"/>
    <x v="1305"/>
    <x v="1"/>
  </r>
  <r>
    <x v="5650"/>
    <n v="0"/>
    <n v="675"/>
    <n v="999"/>
    <n v="32"/>
    <x v="3"/>
    <x v="8"/>
    <n v="0"/>
    <x v="1306"/>
    <x v="1"/>
  </r>
  <r>
    <x v="5651"/>
    <n v="3.9"/>
    <n v="674"/>
    <n v="999"/>
    <n v="32"/>
    <x v="1"/>
    <x v="6"/>
    <n v="27"/>
    <x v="1307"/>
    <x v="1"/>
  </r>
  <r>
    <x v="5652"/>
    <n v="4.3"/>
    <n v="670"/>
    <n v="999"/>
    <n v="32"/>
    <x v="3"/>
    <x v="8"/>
    <n v="1734"/>
    <x v="1224"/>
    <x v="1"/>
  </r>
  <r>
    <x v="5653"/>
    <n v="0"/>
    <n v="609"/>
    <n v="899"/>
    <n v="32"/>
    <x v="1"/>
    <x v="4"/>
    <n v="0"/>
    <x v="1308"/>
    <x v="1"/>
  </r>
  <r>
    <x v="3715"/>
    <n v="0"/>
    <n v="609"/>
    <n v="899"/>
    <n v="32"/>
    <x v="1"/>
    <x v="4"/>
    <n v="0"/>
    <x v="458"/>
    <x v="1"/>
  </r>
  <r>
    <x v="5654"/>
    <n v="0"/>
    <n v="609"/>
    <n v="899"/>
    <n v="32"/>
    <x v="1"/>
    <x v="4"/>
    <n v="0"/>
    <x v="1308"/>
    <x v="1"/>
  </r>
  <r>
    <x v="5655"/>
    <n v="0"/>
    <n v="609"/>
    <n v="899"/>
    <n v="32"/>
    <x v="1"/>
    <x v="4"/>
    <n v="0"/>
    <x v="855"/>
    <x v="1"/>
  </r>
  <r>
    <x v="5656"/>
    <n v="4.2"/>
    <n v="509"/>
    <n v="749"/>
    <n v="32"/>
    <x v="3"/>
    <x v="9"/>
    <n v="20076"/>
    <x v="256"/>
    <x v="1"/>
  </r>
  <r>
    <x v="5657"/>
    <n v="4.3"/>
    <n v="499"/>
    <n v="735"/>
    <n v="32"/>
    <x v="3"/>
    <x v="9"/>
    <n v="1479"/>
    <x v="913"/>
    <x v="1"/>
  </r>
  <r>
    <x v="5658"/>
    <n v="4.9000000000000004"/>
    <n v="474"/>
    <n v="699"/>
    <n v="32"/>
    <x v="3"/>
    <x v="10"/>
    <n v="250"/>
    <x v="499"/>
    <x v="1"/>
  </r>
  <r>
    <x v="5659"/>
    <n v="3.7"/>
    <n v="469"/>
    <n v="699"/>
    <n v="32"/>
    <x v="0"/>
    <x v="12"/>
    <n v="8598"/>
    <x v="598"/>
    <x v="1"/>
  </r>
  <r>
    <x v="5660"/>
    <n v="3.8"/>
    <n v="459"/>
    <n v="681"/>
    <n v="32"/>
    <x v="3"/>
    <x v="9"/>
    <n v="1571"/>
    <x v="55"/>
    <x v="1"/>
  </r>
  <r>
    <x v="5661"/>
    <n v="4.3"/>
    <n v="442"/>
    <n v="659"/>
    <n v="32"/>
    <x v="3"/>
    <x v="11"/>
    <n v="12103"/>
    <x v="452"/>
    <x v="1"/>
  </r>
  <r>
    <x v="5662"/>
    <n v="4.0999999999999996"/>
    <n v="409"/>
    <n v="608"/>
    <n v="32"/>
    <x v="1"/>
    <x v="6"/>
    <n v="8"/>
    <x v="1309"/>
    <x v="1"/>
  </r>
  <r>
    <x v="5663"/>
    <n v="4.3"/>
    <n v="407"/>
    <n v="599"/>
    <n v="32"/>
    <x v="3"/>
    <x v="9"/>
    <n v="16825"/>
    <x v="48"/>
    <x v="1"/>
  </r>
  <r>
    <x v="5664"/>
    <n v="4.4000000000000004"/>
    <n v="399"/>
    <n v="595"/>
    <n v="32"/>
    <x v="3"/>
    <x v="11"/>
    <n v="816"/>
    <x v="1039"/>
    <x v="1"/>
  </r>
  <r>
    <x v="5665"/>
    <n v="4"/>
    <n v="391"/>
    <n v="575"/>
    <n v="32"/>
    <x v="3"/>
    <x v="9"/>
    <n v="1502"/>
    <x v="48"/>
    <x v="1"/>
  </r>
  <r>
    <x v="5666"/>
    <n v="4.4000000000000004"/>
    <n v="373"/>
    <n v="549"/>
    <n v="32"/>
    <x v="3"/>
    <x v="9"/>
    <n v="854"/>
    <x v="866"/>
    <x v="1"/>
  </r>
  <r>
    <x v="5667"/>
    <n v="4.0999999999999996"/>
    <n v="366"/>
    <n v="545"/>
    <n v="32"/>
    <x v="3"/>
    <x v="11"/>
    <n v="13"/>
    <x v="257"/>
    <x v="1"/>
  </r>
  <r>
    <x v="5668"/>
    <n v="4.2"/>
    <n v="339"/>
    <n v="499"/>
    <n v="32"/>
    <x v="3"/>
    <x v="9"/>
    <n v="5185"/>
    <x v="102"/>
    <x v="1"/>
  </r>
  <r>
    <x v="5669"/>
    <n v="4.0999999999999996"/>
    <n v="339"/>
    <n v="500"/>
    <n v="32"/>
    <x v="3"/>
    <x v="11"/>
    <n v="281"/>
    <x v="1310"/>
    <x v="1"/>
  </r>
  <r>
    <x v="5670"/>
    <n v="4.7"/>
    <n v="339"/>
    <n v="500"/>
    <n v="32"/>
    <x v="3"/>
    <x v="11"/>
    <n v="66"/>
    <x v="1310"/>
    <x v="1"/>
  </r>
  <r>
    <x v="5671"/>
    <n v="4"/>
    <n v="339"/>
    <n v="499"/>
    <n v="32"/>
    <x v="1"/>
    <x v="6"/>
    <n v="55"/>
    <x v="1109"/>
    <x v="1"/>
  </r>
  <r>
    <x v="5672"/>
    <n v="4.0999999999999996"/>
    <n v="339"/>
    <n v="499"/>
    <n v="32"/>
    <x v="3"/>
    <x v="10"/>
    <n v="40"/>
    <x v="55"/>
    <x v="1"/>
  </r>
  <r>
    <x v="5673"/>
    <n v="4.7"/>
    <n v="338"/>
    <n v="499"/>
    <n v="32"/>
    <x v="3"/>
    <x v="10"/>
    <n v="7"/>
    <x v="158"/>
    <x v="1"/>
  </r>
  <r>
    <x v="5674"/>
    <n v="4"/>
    <n v="336"/>
    <n v="500"/>
    <n v="32"/>
    <x v="3"/>
    <x v="9"/>
    <n v="65"/>
    <x v="880"/>
    <x v="1"/>
  </r>
  <r>
    <x v="5675"/>
    <n v="0"/>
    <n v="326"/>
    <n v="485"/>
    <n v="32"/>
    <x v="3"/>
    <x v="11"/>
    <n v="0"/>
    <x v="42"/>
    <x v="1"/>
  </r>
  <r>
    <x v="5676"/>
    <n v="0"/>
    <n v="305"/>
    <n v="449"/>
    <n v="32"/>
    <x v="3"/>
    <x v="10"/>
    <n v="0"/>
    <x v="349"/>
    <x v="1"/>
  </r>
  <r>
    <x v="5677"/>
    <n v="4.4000000000000004"/>
    <n v="303"/>
    <n v="450"/>
    <n v="32"/>
    <x v="3"/>
    <x v="11"/>
    <n v="75"/>
    <x v="1311"/>
    <x v="1"/>
  </r>
  <r>
    <x v="5678"/>
    <n v="4.2"/>
    <n v="281"/>
    <n v="419"/>
    <n v="32"/>
    <x v="3"/>
    <x v="11"/>
    <n v="486"/>
    <x v="682"/>
    <x v="1"/>
  </r>
  <r>
    <x v="5679"/>
    <n v="4.2"/>
    <n v="271"/>
    <n v="399"/>
    <n v="32"/>
    <x v="3"/>
    <x v="9"/>
    <n v="1337"/>
    <x v="65"/>
    <x v="1"/>
  </r>
  <r>
    <x v="5680"/>
    <n v="4"/>
    <n v="270"/>
    <n v="399"/>
    <n v="32"/>
    <x v="3"/>
    <x v="9"/>
    <n v="205"/>
    <x v="158"/>
    <x v="1"/>
  </r>
  <r>
    <x v="5681"/>
    <n v="4.3"/>
    <n v="269"/>
    <n v="399"/>
    <n v="32"/>
    <x v="1"/>
    <x v="5"/>
    <n v="157"/>
    <x v="1312"/>
    <x v="1"/>
  </r>
  <r>
    <x v="5682"/>
    <n v="4.5"/>
    <n v="269"/>
    <n v="399"/>
    <n v="32"/>
    <x v="0"/>
    <x v="12"/>
    <n v="11"/>
    <x v="1313"/>
    <x v="1"/>
  </r>
  <r>
    <x v="5683"/>
    <n v="4.0999999999999996"/>
    <n v="268"/>
    <n v="399"/>
    <n v="32"/>
    <x v="3"/>
    <x v="11"/>
    <n v="492"/>
    <x v="1256"/>
    <x v="1"/>
  </r>
  <r>
    <x v="5684"/>
    <n v="4.4000000000000004"/>
    <n v="252"/>
    <n v="374"/>
    <n v="32"/>
    <x v="3"/>
    <x v="11"/>
    <n v="611"/>
    <x v="165"/>
    <x v="1"/>
  </r>
  <r>
    <x v="5685"/>
    <n v="4.0999999999999996"/>
    <n v="237"/>
    <n v="350"/>
    <n v="32"/>
    <x v="3"/>
    <x v="11"/>
    <n v="4973"/>
    <x v="1314"/>
    <x v="1"/>
  </r>
  <r>
    <x v="5686"/>
    <n v="4.2"/>
    <n v="236"/>
    <n v="349"/>
    <n v="32"/>
    <x v="3"/>
    <x v="11"/>
    <n v="1543"/>
    <x v="464"/>
    <x v="1"/>
  </r>
  <r>
    <x v="5687"/>
    <n v="4.2"/>
    <n v="236"/>
    <n v="349"/>
    <n v="32"/>
    <x v="3"/>
    <x v="11"/>
    <n v="209"/>
    <x v="464"/>
    <x v="1"/>
  </r>
  <r>
    <x v="5688"/>
    <n v="4.3"/>
    <n v="224"/>
    <n v="330"/>
    <n v="32"/>
    <x v="3"/>
    <x v="11"/>
    <n v="739"/>
    <x v="72"/>
    <x v="1"/>
  </r>
  <r>
    <x v="5689"/>
    <n v="4.0999999999999996"/>
    <n v="221"/>
    <n v="325"/>
    <n v="32"/>
    <x v="3"/>
    <x v="9"/>
    <n v="2779"/>
    <x v="712"/>
    <x v="1"/>
  </r>
  <r>
    <x v="5690"/>
    <n v="4.0999999999999996"/>
    <n v="203"/>
    <n v="299"/>
    <n v="32"/>
    <x v="3"/>
    <x v="9"/>
    <n v="3705"/>
    <x v="287"/>
    <x v="1"/>
  </r>
  <r>
    <x v="5691"/>
    <n v="4"/>
    <n v="203"/>
    <n v="299"/>
    <n v="32"/>
    <x v="3"/>
    <x v="11"/>
    <n v="3141"/>
    <x v="1315"/>
    <x v="1"/>
  </r>
  <r>
    <x v="5692"/>
    <n v="4"/>
    <n v="203"/>
    <n v="299"/>
    <n v="32"/>
    <x v="3"/>
    <x v="10"/>
    <n v="5"/>
    <x v="867"/>
    <x v="1"/>
  </r>
  <r>
    <x v="5693"/>
    <n v="4.0999999999999996"/>
    <n v="193"/>
    <n v="285"/>
    <n v="32"/>
    <x v="3"/>
    <x v="9"/>
    <n v="544"/>
    <x v="75"/>
    <x v="1"/>
  </r>
  <r>
    <x v="5694"/>
    <n v="4.0999999999999996"/>
    <n v="187"/>
    <n v="275"/>
    <n v="32"/>
    <x v="3"/>
    <x v="9"/>
    <n v="1207"/>
    <x v="60"/>
    <x v="1"/>
  </r>
  <r>
    <x v="5695"/>
    <n v="3.9"/>
    <n v="186"/>
    <n v="275"/>
    <n v="32"/>
    <x v="3"/>
    <x v="9"/>
    <n v="3394"/>
    <x v="1316"/>
    <x v="1"/>
  </r>
  <r>
    <x v="5696"/>
    <n v="4.2"/>
    <n v="183"/>
    <n v="270"/>
    <n v="32"/>
    <x v="3"/>
    <x v="9"/>
    <n v="10"/>
    <x v="840"/>
    <x v="1"/>
  </r>
  <r>
    <x v="5697"/>
    <n v="4.2"/>
    <n v="149"/>
    <n v="220"/>
    <n v="32"/>
    <x v="3"/>
    <x v="11"/>
    <n v="511"/>
    <x v="1235"/>
    <x v="1"/>
  </r>
  <r>
    <x v="5698"/>
    <n v="4.4000000000000004"/>
    <n v="136"/>
    <n v="200"/>
    <n v="32"/>
    <x v="3"/>
    <x v="11"/>
    <n v="1566"/>
    <x v="151"/>
    <x v="1"/>
  </r>
  <r>
    <x v="5699"/>
    <n v="4"/>
    <n v="135"/>
    <n v="199"/>
    <n v="32"/>
    <x v="3"/>
    <x v="10"/>
    <n v="1686"/>
    <x v="513"/>
    <x v="1"/>
  </r>
  <r>
    <x v="5700"/>
    <n v="4.5"/>
    <n v="81190"/>
    <n v="121690"/>
    <n v="33"/>
    <x v="0"/>
    <x v="1"/>
    <n v="30"/>
    <x v="10"/>
    <x v="1"/>
  </r>
  <r>
    <x v="5701"/>
    <n v="4"/>
    <n v="69290"/>
    <n v="104974"/>
    <n v="33"/>
    <x v="0"/>
    <x v="1"/>
    <n v="187"/>
    <x v="358"/>
    <x v="1"/>
  </r>
  <r>
    <x v="5702"/>
    <n v="0"/>
    <n v="61900"/>
    <n v="93000"/>
    <n v="33"/>
    <x v="0"/>
    <x v="1"/>
    <n v="0"/>
    <x v="1317"/>
    <x v="1"/>
  </r>
  <r>
    <x v="5703"/>
    <n v="4.3"/>
    <n v="57490"/>
    <n v="86990"/>
    <n v="33"/>
    <x v="0"/>
    <x v="1"/>
    <n v="198"/>
    <x v="8"/>
    <x v="1"/>
  </r>
  <r>
    <x v="5704"/>
    <n v="4.2"/>
    <n v="56990"/>
    <n v="85999"/>
    <n v="33"/>
    <x v="0"/>
    <x v="1"/>
    <n v="128"/>
    <x v="391"/>
    <x v="1"/>
  </r>
  <r>
    <x v="5705"/>
    <n v="4.0999999999999996"/>
    <n v="55990"/>
    <n v="83990"/>
    <n v="33"/>
    <x v="1"/>
    <x v="2"/>
    <n v="433"/>
    <x v="11"/>
    <x v="1"/>
  </r>
  <r>
    <x v="5706"/>
    <n v="4.3"/>
    <n v="54990"/>
    <n v="82990"/>
    <n v="33"/>
    <x v="0"/>
    <x v="1"/>
    <n v="8"/>
    <x v="609"/>
    <x v="1"/>
  </r>
  <r>
    <x v="5707"/>
    <n v="4.3"/>
    <n v="50800"/>
    <n v="75990"/>
    <n v="33"/>
    <x v="1"/>
    <x v="2"/>
    <n v="4292"/>
    <x v="5"/>
    <x v="1"/>
  </r>
  <r>
    <x v="5708"/>
    <n v="4.3"/>
    <n v="49990"/>
    <n v="74990"/>
    <n v="33"/>
    <x v="0"/>
    <x v="1"/>
    <n v="868"/>
    <x v="8"/>
    <x v="1"/>
  </r>
  <r>
    <x v="5709"/>
    <n v="4.3"/>
    <n v="44990"/>
    <n v="67990"/>
    <n v="33"/>
    <x v="0"/>
    <x v="1"/>
    <n v="812"/>
    <x v="609"/>
    <x v="1"/>
  </r>
  <r>
    <x v="5065"/>
    <n v="0"/>
    <n v="43759"/>
    <n v="66000"/>
    <n v="33"/>
    <x v="0"/>
    <x v="1"/>
    <n v="0"/>
    <x v="446"/>
    <x v="1"/>
  </r>
  <r>
    <x v="5710"/>
    <n v="4.2"/>
    <n v="41990"/>
    <n v="62900"/>
    <n v="33"/>
    <x v="1"/>
    <x v="2"/>
    <n v="360"/>
    <x v="0"/>
    <x v="1"/>
  </r>
  <r>
    <x v="5711"/>
    <n v="4.0999999999999996"/>
    <n v="40990"/>
    <n v="61990"/>
    <n v="33"/>
    <x v="0"/>
    <x v="1"/>
    <n v="58"/>
    <x v="391"/>
    <x v="1"/>
  </r>
  <r>
    <x v="2914"/>
    <n v="0"/>
    <n v="40600"/>
    <n v="61500"/>
    <n v="33"/>
    <x v="1"/>
    <x v="2"/>
    <n v="0"/>
    <x v="78"/>
    <x v="1"/>
  </r>
  <r>
    <x v="5712"/>
    <n v="4"/>
    <n v="40390"/>
    <n v="60990"/>
    <n v="33"/>
    <x v="1"/>
    <x v="2"/>
    <n v="14"/>
    <x v="79"/>
    <x v="1"/>
  </r>
  <r>
    <x v="5713"/>
    <n v="4.3"/>
    <n v="39990"/>
    <n v="59990"/>
    <n v="33"/>
    <x v="0"/>
    <x v="1"/>
    <n v="400"/>
    <x v="192"/>
    <x v="1"/>
  </r>
  <r>
    <x v="2914"/>
    <n v="0"/>
    <n v="39950"/>
    <n v="60500"/>
    <n v="33"/>
    <x v="1"/>
    <x v="2"/>
    <n v="0"/>
    <x v="78"/>
    <x v="1"/>
  </r>
  <r>
    <x v="5714"/>
    <n v="4"/>
    <n v="38499"/>
    <n v="57900"/>
    <n v="33"/>
    <x v="1"/>
    <x v="2"/>
    <n v="4"/>
    <x v="0"/>
    <x v="1"/>
  </r>
  <r>
    <x v="5715"/>
    <n v="4.3"/>
    <n v="38490"/>
    <n v="57790"/>
    <n v="33"/>
    <x v="0"/>
    <x v="1"/>
    <n v="3"/>
    <x v="10"/>
    <x v="1"/>
  </r>
  <r>
    <x v="2330"/>
    <n v="4.2"/>
    <n v="37100"/>
    <n v="55600"/>
    <n v="33"/>
    <x v="1"/>
    <x v="2"/>
    <n v="24784"/>
    <x v="189"/>
    <x v="1"/>
  </r>
  <r>
    <x v="5716"/>
    <n v="4.0999999999999996"/>
    <n v="36990"/>
    <n v="55400"/>
    <n v="33"/>
    <x v="1"/>
    <x v="2"/>
    <n v="24245"/>
    <x v="0"/>
    <x v="1"/>
  </r>
  <r>
    <x v="5717"/>
    <n v="0"/>
    <n v="36990"/>
    <n v="55999"/>
    <n v="33"/>
    <x v="0"/>
    <x v="1"/>
    <n v="0"/>
    <x v="391"/>
    <x v="1"/>
  </r>
  <r>
    <x v="5718"/>
    <n v="4.0999999999999996"/>
    <n v="35200"/>
    <n v="52900"/>
    <n v="33"/>
    <x v="1"/>
    <x v="2"/>
    <n v="4633"/>
    <x v="78"/>
    <x v="1"/>
  </r>
  <r>
    <x v="5719"/>
    <n v="4.3"/>
    <n v="34994"/>
    <n v="52990"/>
    <n v="33"/>
    <x v="1"/>
    <x v="2"/>
    <n v="777"/>
    <x v="6"/>
    <x v="1"/>
  </r>
  <r>
    <x v="5720"/>
    <n v="4.3"/>
    <n v="34990"/>
    <n v="52990"/>
    <n v="33"/>
    <x v="0"/>
    <x v="1"/>
    <n v="1353"/>
    <x v="609"/>
    <x v="1"/>
  </r>
  <r>
    <x v="5721"/>
    <n v="4"/>
    <n v="34990"/>
    <n v="53000"/>
    <n v="33"/>
    <x v="0"/>
    <x v="1"/>
    <n v="217"/>
    <x v="391"/>
    <x v="1"/>
  </r>
  <r>
    <x v="4904"/>
    <n v="4.2"/>
    <n v="34490"/>
    <n v="51490"/>
    <n v="33"/>
    <x v="1"/>
    <x v="2"/>
    <n v="1199"/>
    <x v="580"/>
    <x v="1"/>
  </r>
  <r>
    <x v="5722"/>
    <n v="0"/>
    <n v="34071"/>
    <n v="51000"/>
    <n v="33"/>
    <x v="1"/>
    <x v="2"/>
    <n v="0"/>
    <x v="0"/>
    <x v="1"/>
  </r>
  <r>
    <x v="5723"/>
    <n v="4.3"/>
    <n v="32490"/>
    <n v="48990"/>
    <n v="33"/>
    <x v="1"/>
    <x v="2"/>
    <n v="819"/>
    <x v="82"/>
    <x v="1"/>
  </r>
  <r>
    <x v="5724"/>
    <n v="3.8"/>
    <n v="30690"/>
    <n v="45900"/>
    <n v="33"/>
    <x v="1"/>
    <x v="2"/>
    <n v="127"/>
    <x v="79"/>
    <x v="1"/>
  </r>
  <r>
    <x v="5725"/>
    <n v="0"/>
    <n v="29890"/>
    <n v="45100"/>
    <n v="33"/>
    <x v="1"/>
    <x v="2"/>
    <n v="0"/>
    <x v="9"/>
    <x v="1"/>
  </r>
  <r>
    <x v="5726"/>
    <n v="4"/>
    <n v="25950"/>
    <n v="39288"/>
    <n v="33"/>
    <x v="0"/>
    <x v="1"/>
    <n v="1393"/>
    <x v="119"/>
    <x v="1"/>
  </r>
  <r>
    <x v="5727"/>
    <n v="4.7"/>
    <n v="25890"/>
    <n v="38964"/>
    <n v="33"/>
    <x v="0"/>
    <x v="1"/>
    <n v="3"/>
    <x v="119"/>
    <x v="1"/>
  </r>
  <r>
    <x v="5728"/>
    <n v="4.2"/>
    <n v="21999"/>
    <n v="32999"/>
    <n v="33"/>
    <x v="0"/>
    <x v="3"/>
    <n v="2027"/>
    <x v="192"/>
    <x v="1"/>
  </r>
  <r>
    <x v="5729"/>
    <n v="4.2"/>
    <n v="21999"/>
    <n v="32999"/>
    <n v="33"/>
    <x v="0"/>
    <x v="3"/>
    <n v="2027"/>
    <x v="192"/>
    <x v="1"/>
  </r>
  <r>
    <x v="5730"/>
    <n v="0"/>
    <n v="21999"/>
    <n v="32999"/>
    <n v="33"/>
    <x v="0"/>
    <x v="1"/>
    <n v="0"/>
    <x v="1165"/>
    <x v="1"/>
  </r>
  <r>
    <x v="5731"/>
    <n v="0"/>
    <n v="21373"/>
    <n v="32000"/>
    <n v="33"/>
    <x v="0"/>
    <x v="1"/>
    <n v="0"/>
    <x v="446"/>
    <x v="1"/>
  </r>
  <r>
    <x v="5732"/>
    <n v="4.5999999999999996"/>
    <n v="19999"/>
    <n v="29999"/>
    <n v="33"/>
    <x v="0"/>
    <x v="12"/>
    <n v="2072"/>
    <x v="1021"/>
    <x v="1"/>
  </r>
  <r>
    <x v="5733"/>
    <n v="0"/>
    <n v="19999"/>
    <n v="29999"/>
    <n v="33"/>
    <x v="0"/>
    <x v="1"/>
    <n v="0"/>
    <x v="449"/>
    <x v="1"/>
  </r>
  <r>
    <x v="5734"/>
    <n v="0"/>
    <n v="19999"/>
    <n v="29999"/>
    <n v="33"/>
    <x v="1"/>
    <x v="5"/>
    <n v="0"/>
    <x v="1270"/>
    <x v="1"/>
  </r>
  <r>
    <x v="5735"/>
    <n v="4.0999999999999996"/>
    <n v="19990"/>
    <n v="29990"/>
    <n v="33"/>
    <x v="0"/>
    <x v="1"/>
    <n v="300"/>
    <x v="391"/>
    <x v="1"/>
  </r>
  <r>
    <x v="5736"/>
    <n v="3"/>
    <n v="19990"/>
    <n v="29999"/>
    <n v="33"/>
    <x v="0"/>
    <x v="1"/>
    <n v="40"/>
    <x v="449"/>
    <x v="1"/>
  </r>
  <r>
    <x v="5737"/>
    <n v="4.5999999999999996"/>
    <n v="19988"/>
    <n v="29990"/>
    <n v="33"/>
    <x v="0"/>
    <x v="12"/>
    <n v="2905"/>
    <x v="298"/>
    <x v="1"/>
  </r>
  <r>
    <x v="5101"/>
    <n v="0"/>
    <n v="19960"/>
    <n v="29999"/>
    <n v="33"/>
    <x v="0"/>
    <x v="1"/>
    <n v="0"/>
    <x v="1078"/>
    <x v="1"/>
  </r>
  <r>
    <x v="5738"/>
    <n v="0"/>
    <n v="19890"/>
    <n v="29999"/>
    <n v="33"/>
    <x v="0"/>
    <x v="1"/>
    <n v="0"/>
    <x v="1318"/>
    <x v="1"/>
  </r>
  <r>
    <x v="5739"/>
    <n v="0"/>
    <n v="19499"/>
    <n v="29499"/>
    <n v="33"/>
    <x v="0"/>
    <x v="1"/>
    <n v="0"/>
    <x v="1272"/>
    <x v="1"/>
  </r>
  <r>
    <x v="5740"/>
    <n v="4.3"/>
    <n v="17999"/>
    <n v="26999"/>
    <n v="33"/>
    <x v="0"/>
    <x v="3"/>
    <n v="6599"/>
    <x v="955"/>
    <x v="1"/>
  </r>
  <r>
    <x v="5741"/>
    <n v="0"/>
    <n v="17999"/>
    <n v="26999"/>
    <n v="33"/>
    <x v="2"/>
    <x v="7"/>
    <n v="0"/>
    <x v="1319"/>
    <x v="1"/>
  </r>
  <r>
    <x v="5742"/>
    <n v="4.0999999999999996"/>
    <n v="16749"/>
    <n v="25000"/>
    <n v="33"/>
    <x v="1"/>
    <x v="2"/>
    <n v="8"/>
    <x v="0"/>
    <x v="1"/>
  </r>
  <r>
    <x v="5743"/>
    <n v="4.5"/>
    <n v="16400"/>
    <n v="24590"/>
    <n v="33"/>
    <x v="1"/>
    <x v="2"/>
    <n v="31"/>
    <x v="189"/>
    <x v="1"/>
  </r>
  <r>
    <x v="5435"/>
    <n v="4.4000000000000004"/>
    <n v="16050"/>
    <n v="24000"/>
    <n v="33"/>
    <x v="1"/>
    <x v="2"/>
    <n v="8"/>
    <x v="82"/>
    <x v="1"/>
  </r>
  <r>
    <x v="5744"/>
    <n v="4.3"/>
    <n v="15999"/>
    <n v="23999"/>
    <n v="33"/>
    <x v="1"/>
    <x v="2"/>
    <n v="14506"/>
    <x v="9"/>
    <x v="1"/>
  </r>
  <r>
    <x v="5745"/>
    <n v="0"/>
    <n v="15980"/>
    <n v="23990"/>
    <n v="33"/>
    <x v="1"/>
    <x v="2"/>
    <n v="0"/>
    <x v="6"/>
    <x v="1"/>
  </r>
  <r>
    <x v="2346"/>
    <n v="4.2"/>
    <n v="15249"/>
    <n v="22900"/>
    <n v="33"/>
    <x v="1"/>
    <x v="2"/>
    <n v="5927"/>
    <x v="79"/>
    <x v="1"/>
  </r>
  <r>
    <x v="5746"/>
    <n v="4.5"/>
    <n v="14299"/>
    <n v="21500"/>
    <n v="33"/>
    <x v="1"/>
    <x v="2"/>
    <n v="90"/>
    <x v="79"/>
    <x v="1"/>
  </r>
  <r>
    <x v="5747"/>
    <n v="4.2"/>
    <n v="13790"/>
    <n v="20590"/>
    <n v="33"/>
    <x v="1"/>
    <x v="2"/>
    <n v="6968"/>
    <x v="189"/>
    <x v="1"/>
  </r>
  <r>
    <x v="5748"/>
    <n v="4.0999999999999996"/>
    <n v="11999"/>
    <n v="17999"/>
    <n v="33"/>
    <x v="1"/>
    <x v="2"/>
    <n v="3396"/>
    <x v="394"/>
    <x v="1"/>
  </r>
  <r>
    <x v="5749"/>
    <n v="0"/>
    <n v="11609"/>
    <n v="17419"/>
    <n v="33"/>
    <x v="1"/>
    <x v="4"/>
    <n v="0"/>
    <x v="1320"/>
    <x v="1"/>
  </r>
  <r>
    <x v="5750"/>
    <n v="4"/>
    <n v="9999"/>
    <n v="14999"/>
    <n v="33"/>
    <x v="1"/>
    <x v="2"/>
    <n v="13391"/>
    <x v="394"/>
    <x v="1"/>
  </r>
  <r>
    <x v="5751"/>
    <n v="4.2"/>
    <n v="9991"/>
    <n v="14999"/>
    <n v="33"/>
    <x v="1"/>
    <x v="5"/>
    <n v="33"/>
    <x v="14"/>
    <x v="1"/>
  </r>
  <r>
    <x v="5752"/>
    <n v="4.2"/>
    <n v="9940"/>
    <n v="14989"/>
    <n v="33"/>
    <x v="1"/>
    <x v="4"/>
    <n v="2132"/>
    <x v="397"/>
    <x v="1"/>
  </r>
  <r>
    <x v="5753"/>
    <n v="4.3"/>
    <n v="8990"/>
    <n v="13490"/>
    <n v="33"/>
    <x v="1"/>
    <x v="2"/>
    <n v="2130"/>
    <x v="6"/>
    <x v="1"/>
  </r>
  <r>
    <x v="5754"/>
    <n v="4.4000000000000004"/>
    <n v="8699"/>
    <n v="12990"/>
    <n v="33"/>
    <x v="1"/>
    <x v="2"/>
    <n v="47"/>
    <x v="189"/>
    <x v="1"/>
  </r>
  <r>
    <x v="5612"/>
    <n v="4.3"/>
    <n v="8579"/>
    <n v="12990"/>
    <n v="33"/>
    <x v="1"/>
    <x v="2"/>
    <n v="1700"/>
    <x v="189"/>
    <x v="1"/>
  </r>
  <r>
    <x v="5755"/>
    <n v="4"/>
    <n v="8000"/>
    <n v="11999"/>
    <n v="33"/>
    <x v="0"/>
    <x v="3"/>
    <n v="1209"/>
    <x v="646"/>
    <x v="1"/>
  </r>
  <r>
    <x v="5756"/>
    <n v="4.2"/>
    <n v="7999"/>
    <n v="11999"/>
    <n v="33"/>
    <x v="0"/>
    <x v="3"/>
    <n v="74506"/>
    <x v="955"/>
    <x v="1"/>
  </r>
  <r>
    <x v="5757"/>
    <n v="4.2"/>
    <n v="7999"/>
    <n v="11999"/>
    <n v="33"/>
    <x v="0"/>
    <x v="3"/>
    <n v="74506"/>
    <x v="955"/>
    <x v="1"/>
  </r>
  <r>
    <x v="5758"/>
    <n v="4.2"/>
    <n v="7999"/>
    <n v="11999"/>
    <n v="33"/>
    <x v="0"/>
    <x v="3"/>
    <n v="74506"/>
    <x v="955"/>
    <x v="1"/>
  </r>
  <r>
    <x v="5759"/>
    <n v="4"/>
    <n v="7999"/>
    <n v="11999"/>
    <n v="33"/>
    <x v="0"/>
    <x v="3"/>
    <n v="567"/>
    <x v="360"/>
    <x v="1"/>
  </r>
  <r>
    <x v="5760"/>
    <n v="0"/>
    <n v="7649"/>
    <n v="11499"/>
    <n v="33"/>
    <x v="1"/>
    <x v="4"/>
    <n v="0"/>
    <x v="1176"/>
    <x v="1"/>
  </r>
  <r>
    <x v="5761"/>
    <n v="3.5"/>
    <n v="7349"/>
    <n v="10999"/>
    <n v="33"/>
    <x v="0"/>
    <x v="1"/>
    <n v="69"/>
    <x v="1081"/>
    <x v="1"/>
  </r>
  <r>
    <x v="5762"/>
    <n v="4.3"/>
    <n v="7299"/>
    <n v="10999"/>
    <n v="33"/>
    <x v="0"/>
    <x v="3"/>
    <n v="196"/>
    <x v="23"/>
    <x v="1"/>
  </r>
  <r>
    <x v="5763"/>
    <n v="4.3"/>
    <n v="7285"/>
    <n v="10999"/>
    <n v="33"/>
    <x v="0"/>
    <x v="3"/>
    <n v="196"/>
    <x v="23"/>
    <x v="1"/>
  </r>
  <r>
    <x v="5764"/>
    <n v="4.3"/>
    <n v="7275"/>
    <n v="10999"/>
    <n v="33"/>
    <x v="0"/>
    <x v="3"/>
    <n v="196"/>
    <x v="23"/>
    <x v="1"/>
  </r>
  <r>
    <x v="5765"/>
    <n v="0"/>
    <n v="6695"/>
    <n v="9995"/>
    <n v="33"/>
    <x v="1"/>
    <x v="4"/>
    <n v="0"/>
    <x v="35"/>
    <x v="1"/>
  </r>
  <r>
    <x v="5766"/>
    <n v="0"/>
    <n v="6603"/>
    <n v="9990"/>
    <n v="33"/>
    <x v="1"/>
    <x v="4"/>
    <n v="0"/>
    <x v="547"/>
    <x v="1"/>
  </r>
  <r>
    <x v="5767"/>
    <n v="4.4000000000000004"/>
    <n v="6267"/>
    <n v="9495"/>
    <n v="33"/>
    <x v="1"/>
    <x v="4"/>
    <n v="654"/>
    <x v="815"/>
    <x v="1"/>
  </r>
  <r>
    <x v="714"/>
    <n v="0"/>
    <n v="6236"/>
    <n v="9400"/>
    <n v="33"/>
    <x v="1"/>
    <x v="6"/>
    <n v="0"/>
    <x v="83"/>
    <x v="1"/>
  </r>
  <r>
    <x v="5768"/>
    <n v="3.9"/>
    <n v="5999"/>
    <n v="8995"/>
    <n v="33"/>
    <x v="1"/>
    <x v="2"/>
    <n v="176"/>
    <x v="18"/>
    <x v="1"/>
  </r>
  <r>
    <x v="5769"/>
    <n v="4.5999999999999996"/>
    <n v="5999"/>
    <n v="8990"/>
    <n v="33"/>
    <x v="1"/>
    <x v="4"/>
    <n v="45"/>
    <x v="795"/>
    <x v="1"/>
  </r>
  <r>
    <x v="5770"/>
    <n v="0"/>
    <n v="5999"/>
    <n v="8999"/>
    <n v="33"/>
    <x v="0"/>
    <x v="0"/>
    <n v="0"/>
    <x v="923"/>
    <x v="1"/>
  </r>
  <r>
    <x v="5771"/>
    <n v="0"/>
    <n v="5999"/>
    <n v="8999"/>
    <n v="33"/>
    <x v="0"/>
    <x v="0"/>
    <n v="0"/>
    <x v="923"/>
    <x v="1"/>
  </r>
  <r>
    <x v="5772"/>
    <n v="0"/>
    <n v="5999"/>
    <n v="8999"/>
    <n v="33"/>
    <x v="0"/>
    <x v="0"/>
    <n v="0"/>
    <x v="923"/>
    <x v="1"/>
  </r>
  <r>
    <x v="5773"/>
    <n v="4.3"/>
    <n v="5862"/>
    <n v="8750"/>
    <n v="33"/>
    <x v="3"/>
    <x v="8"/>
    <n v="267"/>
    <x v="430"/>
    <x v="1"/>
  </r>
  <r>
    <x v="5774"/>
    <n v="4.2"/>
    <n v="5360"/>
    <n v="8000"/>
    <n v="33"/>
    <x v="3"/>
    <x v="8"/>
    <n v="57"/>
    <x v="430"/>
    <x v="1"/>
  </r>
  <r>
    <x v="5775"/>
    <n v="4.3"/>
    <n v="5299"/>
    <n v="8000"/>
    <n v="33"/>
    <x v="2"/>
    <x v="7"/>
    <n v="400"/>
    <x v="589"/>
    <x v="1"/>
  </r>
  <r>
    <x v="5776"/>
    <n v="4.4000000000000004"/>
    <n v="4599"/>
    <n v="6895"/>
    <n v="33"/>
    <x v="1"/>
    <x v="4"/>
    <n v="3156"/>
    <x v="32"/>
    <x v="1"/>
  </r>
  <r>
    <x v="5777"/>
    <n v="4.0999999999999996"/>
    <n v="4300"/>
    <n v="6500"/>
    <n v="33"/>
    <x v="1"/>
    <x v="5"/>
    <n v="162"/>
    <x v="198"/>
    <x v="1"/>
  </r>
  <r>
    <x v="5778"/>
    <n v="0"/>
    <n v="4209"/>
    <n v="6319"/>
    <n v="33"/>
    <x v="1"/>
    <x v="6"/>
    <n v="0"/>
    <x v="1320"/>
    <x v="1"/>
  </r>
  <r>
    <x v="5779"/>
    <n v="4.2"/>
    <n v="3999"/>
    <n v="5999"/>
    <n v="33"/>
    <x v="0"/>
    <x v="3"/>
    <n v="109"/>
    <x v="439"/>
    <x v="1"/>
  </r>
  <r>
    <x v="5780"/>
    <n v="4.2"/>
    <n v="3990"/>
    <n v="5990"/>
    <n v="33"/>
    <x v="0"/>
    <x v="12"/>
    <n v="6458"/>
    <x v="298"/>
    <x v="1"/>
  </r>
  <r>
    <x v="5148"/>
    <n v="4.2"/>
    <n v="3750"/>
    <n v="5599"/>
    <n v="33"/>
    <x v="1"/>
    <x v="4"/>
    <n v="7172"/>
    <x v="17"/>
    <x v="1"/>
  </r>
  <r>
    <x v="5148"/>
    <n v="4.2"/>
    <n v="3599"/>
    <n v="5390"/>
    <n v="33"/>
    <x v="1"/>
    <x v="4"/>
    <n v="5055"/>
    <x v="17"/>
    <x v="1"/>
  </r>
  <r>
    <x v="819"/>
    <n v="4"/>
    <n v="3513"/>
    <n v="5249"/>
    <n v="33"/>
    <x v="1"/>
    <x v="5"/>
    <n v="21"/>
    <x v="363"/>
    <x v="1"/>
  </r>
  <r>
    <x v="5781"/>
    <n v="4.2"/>
    <n v="3399"/>
    <n v="5100"/>
    <n v="33"/>
    <x v="1"/>
    <x v="4"/>
    <n v="1195"/>
    <x v="1321"/>
    <x v="1"/>
  </r>
  <r>
    <x v="5782"/>
    <n v="4"/>
    <n v="3299"/>
    <n v="4945"/>
    <n v="33"/>
    <x v="1"/>
    <x v="4"/>
    <n v="69"/>
    <x v="1322"/>
    <x v="1"/>
  </r>
  <r>
    <x v="5783"/>
    <n v="4.5999999999999996"/>
    <n v="3078"/>
    <n v="4599"/>
    <n v="33"/>
    <x v="1"/>
    <x v="5"/>
    <n v="5"/>
    <x v="241"/>
    <x v="1"/>
  </r>
  <r>
    <x v="5784"/>
    <n v="4.0999999999999996"/>
    <n v="2999"/>
    <n v="4499"/>
    <n v="33"/>
    <x v="0"/>
    <x v="12"/>
    <n v="16055"/>
    <x v="615"/>
    <x v="1"/>
  </r>
  <r>
    <x v="5785"/>
    <n v="4.4000000000000004"/>
    <n v="2999"/>
    <n v="4499"/>
    <n v="33"/>
    <x v="0"/>
    <x v="12"/>
    <n v="6583"/>
    <x v="1021"/>
    <x v="1"/>
  </r>
  <r>
    <x v="5786"/>
    <n v="0"/>
    <n v="2699"/>
    <n v="4049"/>
    <n v="33"/>
    <x v="1"/>
    <x v="4"/>
    <n v="0"/>
    <x v="1323"/>
    <x v="1"/>
  </r>
  <r>
    <x v="3841"/>
    <n v="4.3"/>
    <n v="2299"/>
    <n v="3459"/>
    <n v="33"/>
    <x v="1"/>
    <x v="4"/>
    <n v="998"/>
    <x v="988"/>
    <x v="1"/>
  </r>
  <r>
    <x v="5787"/>
    <n v="4.3"/>
    <n v="2199"/>
    <n v="3299"/>
    <n v="33"/>
    <x v="0"/>
    <x v="12"/>
    <n v="89111"/>
    <x v="7"/>
    <x v="1"/>
  </r>
  <r>
    <x v="5788"/>
    <n v="4.3"/>
    <n v="2199"/>
    <n v="3299"/>
    <n v="33"/>
    <x v="0"/>
    <x v="12"/>
    <n v="89111"/>
    <x v="7"/>
    <x v="1"/>
  </r>
  <r>
    <x v="5789"/>
    <n v="4.0999999999999996"/>
    <n v="1999"/>
    <n v="2999"/>
    <n v="33"/>
    <x v="0"/>
    <x v="3"/>
    <n v="80"/>
    <x v="439"/>
    <x v="1"/>
  </r>
  <r>
    <x v="5790"/>
    <n v="3.7"/>
    <n v="1999"/>
    <n v="2999"/>
    <n v="33"/>
    <x v="0"/>
    <x v="3"/>
    <n v="23"/>
    <x v="1324"/>
    <x v="1"/>
  </r>
  <r>
    <x v="5791"/>
    <n v="4.0999999999999996"/>
    <n v="1999"/>
    <n v="2999"/>
    <n v="33"/>
    <x v="0"/>
    <x v="1"/>
    <n v="12"/>
    <x v="1206"/>
    <x v="1"/>
  </r>
  <r>
    <x v="5792"/>
    <n v="4.3"/>
    <n v="1999"/>
    <n v="2999"/>
    <n v="33"/>
    <x v="2"/>
    <x v="7"/>
    <n v="3"/>
    <x v="1325"/>
    <x v="1"/>
  </r>
  <r>
    <x v="5793"/>
    <n v="0"/>
    <n v="1999"/>
    <n v="2999"/>
    <n v="33"/>
    <x v="1"/>
    <x v="6"/>
    <n v="0"/>
    <x v="1109"/>
    <x v="1"/>
  </r>
  <r>
    <x v="5794"/>
    <n v="0"/>
    <n v="1999"/>
    <n v="2999"/>
    <n v="33"/>
    <x v="1"/>
    <x v="6"/>
    <n v="0"/>
    <x v="1109"/>
    <x v="1"/>
  </r>
  <r>
    <x v="5795"/>
    <n v="0"/>
    <n v="1999"/>
    <n v="2999"/>
    <n v="33"/>
    <x v="1"/>
    <x v="6"/>
    <n v="0"/>
    <x v="1326"/>
    <x v="1"/>
  </r>
  <r>
    <x v="5796"/>
    <n v="3.8"/>
    <n v="1989"/>
    <n v="3000"/>
    <n v="33"/>
    <x v="0"/>
    <x v="12"/>
    <n v="740"/>
    <x v="1327"/>
    <x v="1"/>
  </r>
  <r>
    <x v="5797"/>
    <n v="0"/>
    <n v="1980"/>
    <n v="2999"/>
    <n v="33"/>
    <x v="0"/>
    <x v="3"/>
    <n v="0"/>
    <x v="1328"/>
    <x v="1"/>
  </r>
  <r>
    <x v="5798"/>
    <n v="4.5"/>
    <n v="1909"/>
    <n v="2850"/>
    <n v="33"/>
    <x v="3"/>
    <x v="8"/>
    <n v="11"/>
    <x v="430"/>
    <x v="1"/>
  </r>
  <r>
    <x v="5799"/>
    <n v="0"/>
    <n v="1804"/>
    <n v="2699"/>
    <n v="33"/>
    <x v="0"/>
    <x v="3"/>
    <n v="0"/>
    <x v="1185"/>
    <x v="1"/>
  </r>
  <r>
    <x v="5800"/>
    <n v="0"/>
    <n v="1742"/>
    <n v="2600"/>
    <n v="33"/>
    <x v="3"/>
    <x v="8"/>
    <n v="0"/>
    <x v="430"/>
    <x v="1"/>
  </r>
  <r>
    <x v="5801"/>
    <n v="0"/>
    <n v="1650"/>
    <n v="2499"/>
    <n v="33"/>
    <x v="1"/>
    <x v="4"/>
    <n v="0"/>
    <x v="1108"/>
    <x v="1"/>
  </r>
  <r>
    <x v="5802"/>
    <n v="4.4000000000000004"/>
    <n v="1599"/>
    <n v="2399"/>
    <n v="33"/>
    <x v="0"/>
    <x v="1"/>
    <n v="23844"/>
    <x v="598"/>
    <x v="1"/>
  </r>
  <r>
    <x v="5803"/>
    <n v="4.4000000000000004"/>
    <n v="1499"/>
    <n v="2250"/>
    <n v="33"/>
    <x v="2"/>
    <x v="7"/>
    <n v="78"/>
    <x v="591"/>
    <x v="1"/>
  </r>
  <r>
    <x v="5804"/>
    <n v="0"/>
    <n v="1400"/>
    <n v="2100"/>
    <n v="33"/>
    <x v="1"/>
    <x v="4"/>
    <n v="0"/>
    <x v="1329"/>
    <x v="1"/>
  </r>
  <r>
    <x v="5805"/>
    <n v="4.3"/>
    <n v="1399"/>
    <n v="2099"/>
    <n v="33"/>
    <x v="3"/>
    <x v="8"/>
    <n v="31148"/>
    <x v="35"/>
    <x v="1"/>
  </r>
  <r>
    <x v="5806"/>
    <n v="4.3"/>
    <n v="1399"/>
    <n v="2099"/>
    <n v="33"/>
    <x v="0"/>
    <x v="3"/>
    <n v="234"/>
    <x v="962"/>
    <x v="1"/>
  </r>
  <r>
    <x v="5807"/>
    <n v="4.0999999999999996"/>
    <n v="1335"/>
    <n v="2000"/>
    <n v="33"/>
    <x v="3"/>
    <x v="8"/>
    <n v="7071"/>
    <x v="32"/>
    <x v="1"/>
  </r>
  <r>
    <x v="5808"/>
    <n v="3.6"/>
    <n v="1329"/>
    <n v="1999"/>
    <n v="33"/>
    <x v="1"/>
    <x v="2"/>
    <n v="100"/>
    <x v="1138"/>
    <x v="1"/>
  </r>
  <r>
    <x v="5804"/>
    <n v="0"/>
    <n v="1300"/>
    <n v="1950"/>
    <n v="33"/>
    <x v="1"/>
    <x v="4"/>
    <n v="0"/>
    <x v="1329"/>
    <x v="1"/>
  </r>
  <r>
    <x v="5809"/>
    <n v="0"/>
    <n v="1259"/>
    <n v="1899"/>
    <n v="33"/>
    <x v="0"/>
    <x v="3"/>
    <n v="0"/>
    <x v="1029"/>
    <x v="1"/>
  </r>
  <r>
    <x v="5810"/>
    <n v="3.9"/>
    <n v="1224"/>
    <n v="1850"/>
    <n v="33"/>
    <x v="3"/>
    <x v="8"/>
    <n v="43"/>
    <x v="86"/>
    <x v="1"/>
  </r>
  <r>
    <x v="5811"/>
    <n v="3.9"/>
    <n v="1224"/>
    <n v="1850"/>
    <n v="33"/>
    <x v="3"/>
    <x v="8"/>
    <n v="43"/>
    <x v="86"/>
    <x v="1"/>
  </r>
  <r>
    <x v="5812"/>
    <n v="4.3"/>
    <n v="1199"/>
    <n v="1799"/>
    <n v="33"/>
    <x v="3"/>
    <x v="8"/>
    <n v="1024"/>
    <x v="86"/>
    <x v="1"/>
  </r>
  <r>
    <x v="5813"/>
    <n v="0"/>
    <n v="1099"/>
    <n v="1650"/>
    <n v="33"/>
    <x v="1"/>
    <x v="5"/>
    <n v="0"/>
    <x v="14"/>
    <x v="1"/>
  </r>
  <r>
    <x v="5814"/>
    <n v="0"/>
    <n v="1036"/>
    <n v="1550"/>
    <n v="33"/>
    <x v="1"/>
    <x v="4"/>
    <n v="0"/>
    <x v="1330"/>
    <x v="1"/>
  </r>
  <r>
    <x v="5815"/>
    <n v="4.3"/>
    <n v="999"/>
    <n v="1499"/>
    <n v="33"/>
    <x v="2"/>
    <x v="7"/>
    <n v="1878"/>
    <x v="653"/>
    <x v="1"/>
  </r>
  <r>
    <x v="5816"/>
    <n v="4.2"/>
    <n v="999"/>
    <n v="1499"/>
    <n v="33"/>
    <x v="1"/>
    <x v="4"/>
    <n v="758"/>
    <x v="246"/>
    <x v="1"/>
  </r>
  <r>
    <x v="5817"/>
    <n v="4.3"/>
    <n v="999"/>
    <n v="1499"/>
    <n v="33"/>
    <x v="2"/>
    <x v="7"/>
    <n v="638"/>
    <x v="209"/>
    <x v="1"/>
  </r>
  <r>
    <x v="5818"/>
    <n v="4"/>
    <n v="999"/>
    <n v="1499"/>
    <n v="33"/>
    <x v="3"/>
    <x v="10"/>
    <n v="374"/>
    <x v="641"/>
    <x v="1"/>
  </r>
  <r>
    <x v="5819"/>
    <n v="3.9"/>
    <n v="999"/>
    <n v="1500"/>
    <n v="33"/>
    <x v="3"/>
    <x v="11"/>
    <n v="289"/>
    <x v="1331"/>
    <x v="1"/>
  </r>
  <r>
    <x v="5820"/>
    <n v="3.8"/>
    <n v="999"/>
    <n v="1499"/>
    <n v="33"/>
    <x v="0"/>
    <x v="12"/>
    <n v="207"/>
    <x v="598"/>
    <x v="1"/>
  </r>
  <r>
    <x v="5821"/>
    <n v="4.5"/>
    <n v="999"/>
    <n v="1499"/>
    <n v="33"/>
    <x v="3"/>
    <x v="11"/>
    <n v="130"/>
    <x v="798"/>
    <x v="1"/>
  </r>
  <r>
    <x v="5822"/>
    <n v="4.7"/>
    <n v="999"/>
    <n v="1495"/>
    <n v="33"/>
    <x v="2"/>
    <x v="7"/>
    <n v="38"/>
    <x v="774"/>
    <x v="1"/>
  </r>
  <r>
    <x v="5823"/>
    <n v="3.1"/>
    <n v="999"/>
    <n v="1499"/>
    <n v="33"/>
    <x v="1"/>
    <x v="4"/>
    <n v="29"/>
    <x v="34"/>
    <x v="1"/>
  </r>
  <r>
    <x v="5824"/>
    <n v="4"/>
    <n v="999"/>
    <n v="1500"/>
    <n v="33"/>
    <x v="1"/>
    <x v="4"/>
    <n v="5"/>
    <x v="1332"/>
    <x v="1"/>
  </r>
  <r>
    <x v="5825"/>
    <n v="0"/>
    <n v="999"/>
    <n v="1499"/>
    <n v="33"/>
    <x v="2"/>
    <x v="7"/>
    <n v="0"/>
    <x v="266"/>
    <x v="1"/>
  </r>
  <r>
    <x v="5826"/>
    <n v="3"/>
    <n v="995"/>
    <n v="1495"/>
    <n v="33"/>
    <x v="1"/>
    <x v="6"/>
    <n v="3"/>
    <x v="36"/>
    <x v="1"/>
  </r>
  <r>
    <x v="5827"/>
    <n v="4"/>
    <n v="994"/>
    <n v="1500"/>
    <n v="33"/>
    <x v="3"/>
    <x v="11"/>
    <n v="18"/>
    <x v="1333"/>
    <x v="1"/>
  </r>
  <r>
    <x v="5828"/>
    <n v="4.0999999999999996"/>
    <n v="990"/>
    <n v="1499"/>
    <n v="33"/>
    <x v="2"/>
    <x v="7"/>
    <n v="47"/>
    <x v="932"/>
    <x v="1"/>
  </r>
  <r>
    <x v="5829"/>
    <n v="0"/>
    <n v="899"/>
    <n v="1345"/>
    <n v="33"/>
    <x v="1"/>
    <x v="4"/>
    <n v="0"/>
    <x v="1334"/>
    <x v="1"/>
  </r>
  <r>
    <x v="5830"/>
    <n v="4.0999999999999996"/>
    <n v="799"/>
    <n v="1199"/>
    <n v="33"/>
    <x v="3"/>
    <x v="8"/>
    <n v="9405"/>
    <x v="1030"/>
    <x v="1"/>
  </r>
  <r>
    <x v="5831"/>
    <n v="3.7"/>
    <n v="799"/>
    <n v="1199"/>
    <n v="33"/>
    <x v="2"/>
    <x v="7"/>
    <n v="3157"/>
    <x v="1279"/>
    <x v="1"/>
  </r>
  <r>
    <x v="5832"/>
    <n v="3.8"/>
    <n v="799"/>
    <n v="1200"/>
    <n v="33"/>
    <x v="0"/>
    <x v="0"/>
    <n v="9"/>
    <x v="78"/>
    <x v="1"/>
  </r>
  <r>
    <x v="5833"/>
    <n v="3.5"/>
    <n v="799"/>
    <n v="1200"/>
    <n v="33"/>
    <x v="0"/>
    <x v="0"/>
    <n v="4"/>
    <x v="78"/>
    <x v="1"/>
  </r>
  <r>
    <x v="5834"/>
    <n v="4"/>
    <n v="799"/>
    <n v="1199"/>
    <n v="33"/>
    <x v="1"/>
    <x v="5"/>
    <n v="4"/>
    <x v="1335"/>
    <x v="1"/>
  </r>
  <r>
    <x v="5835"/>
    <n v="4.3"/>
    <n v="799"/>
    <n v="1198"/>
    <n v="33"/>
    <x v="1"/>
    <x v="4"/>
    <n v="3"/>
    <x v="1287"/>
    <x v="1"/>
  </r>
  <r>
    <x v="5836"/>
    <n v="0"/>
    <n v="799"/>
    <n v="1200"/>
    <n v="33"/>
    <x v="0"/>
    <x v="0"/>
    <n v="0"/>
    <x v="1336"/>
    <x v="1"/>
  </r>
  <r>
    <x v="5837"/>
    <n v="0"/>
    <n v="799"/>
    <n v="1200"/>
    <n v="33"/>
    <x v="0"/>
    <x v="0"/>
    <n v="0"/>
    <x v="1337"/>
    <x v="1"/>
  </r>
  <r>
    <x v="5838"/>
    <n v="0"/>
    <n v="799"/>
    <n v="1200"/>
    <n v="33"/>
    <x v="0"/>
    <x v="0"/>
    <n v="0"/>
    <x v="1338"/>
    <x v="1"/>
  </r>
  <r>
    <x v="5839"/>
    <n v="0"/>
    <n v="799"/>
    <n v="1200"/>
    <n v="33"/>
    <x v="1"/>
    <x v="5"/>
    <n v="0"/>
    <x v="1339"/>
    <x v="1"/>
  </r>
  <r>
    <x v="1780"/>
    <n v="4.4000000000000004"/>
    <n v="699"/>
    <n v="1049"/>
    <n v="33"/>
    <x v="0"/>
    <x v="12"/>
    <n v="84"/>
    <x v="593"/>
    <x v="1"/>
  </r>
  <r>
    <x v="5840"/>
    <n v="3"/>
    <n v="695"/>
    <n v="1050"/>
    <n v="33"/>
    <x v="3"/>
    <x v="8"/>
    <n v="3"/>
    <x v="1340"/>
    <x v="1"/>
  </r>
  <r>
    <x v="5841"/>
    <n v="3.7"/>
    <n v="669"/>
    <n v="999"/>
    <n v="33"/>
    <x v="2"/>
    <x v="7"/>
    <n v="1177"/>
    <x v="438"/>
    <x v="1"/>
  </r>
  <r>
    <x v="5842"/>
    <n v="4.0999999999999996"/>
    <n v="669"/>
    <n v="999"/>
    <n v="33"/>
    <x v="3"/>
    <x v="10"/>
    <n v="188"/>
    <x v="55"/>
    <x v="1"/>
  </r>
  <r>
    <x v="5843"/>
    <n v="0"/>
    <n v="669"/>
    <n v="999"/>
    <n v="33"/>
    <x v="3"/>
    <x v="8"/>
    <n v="0"/>
    <x v="1341"/>
    <x v="1"/>
  </r>
  <r>
    <x v="5844"/>
    <n v="0"/>
    <n v="669"/>
    <n v="999"/>
    <n v="33"/>
    <x v="3"/>
    <x v="8"/>
    <n v="0"/>
    <x v="1230"/>
    <x v="1"/>
  </r>
  <r>
    <x v="5845"/>
    <n v="4.0999999999999996"/>
    <n v="667"/>
    <n v="999"/>
    <n v="33"/>
    <x v="3"/>
    <x v="8"/>
    <n v="17"/>
    <x v="1342"/>
    <x v="1"/>
  </r>
  <r>
    <x v="5846"/>
    <n v="3.9"/>
    <n v="664"/>
    <n v="999"/>
    <n v="33"/>
    <x v="2"/>
    <x v="7"/>
    <n v="9"/>
    <x v="1343"/>
    <x v="1"/>
  </r>
  <r>
    <x v="5847"/>
    <n v="4.2"/>
    <n v="634"/>
    <n v="950"/>
    <n v="33"/>
    <x v="1"/>
    <x v="6"/>
    <n v="30"/>
    <x v="1344"/>
    <x v="1"/>
  </r>
  <r>
    <x v="5848"/>
    <n v="3.9"/>
    <n v="599"/>
    <n v="899"/>
    <n v="33"/>
    <x v="3"/>
    <x v="8"/>
    <n v="151506"/>
    <x v="1182"/>
    <x v="1"/>
  </r>
  <r>
    <x v="5849"/>
    <n v="4.2"/>
    <n v="599"/>
    <n v="899"/>
    <n v="33"/>
    <x v="3"/>
    <x v="8"/>
    <n v="47322"/>
    <x v="86"/>
    <x v="1"/>
  </r>
  <r>
    <x v="5850"/>
    <n v="3.9"/>
    <n v="599"/>
    <n v="900"/>
    <n v="33"/>
    <x v="3"/>
    <x v="9"/>
    <n v="1916"/>
    <x v="14"/>
    <x v="1"/>
  </r>
  <r>
    <x v="5851"/>
    <n v="4.0999999999999996"/>
    <n v="599"/>
    <n v="899"/>
    <n v="33"/>
    <x v="3"/>
    <x v="9"/>
    <n v="378"/>
    <x v="1345"/>
    <x v="1"/>
  </r>
  <r>
    <x v="5852"/>
    <n v="3.8"/>
    <n v="599"/>
    <n v="899"/>
    <n v="33"/>
    <x v="3"/>
    <x v="8"/>
    <n v="25"/>
    <x v="86"/>
    <x v="1"/>
  </r>
  <r>
    <x v="5853"/>
    <n v="3.4"/>
    <n v="599"/>
    <n v="899"/>
    <n v="33"/>
    <x v="3"/>
    <x v="8"/>
    <n v="9"/>
    <x v="86"/>
    <x v="1"/>
  </r>
  <r>
    <x v="5854"/>
    <n v="0"/>
    <n v="599"/>
    <n v="899"/>
    <n v="33"/>
    <x v="1"/>
    <x v="4"/>
    <n v="0"/>
    <x v="1346"/>
    <x v="1"/>
  </r>
  <r>
    <x v="5855"/>
    <n v="4.2"/>
    <n v="598"/>
    <n v="899"/>
    <n v="33"/>
    <x v="3"/>
    <x v="8"/>
    <n v="339"/>
    <x v="1347"/>
    <x v="1"/>
  </r>
  <r>
    <x v="5856"/>
    <n v="0"/>
    <n v="596"/>
    <n v="899"/>
    <n v="33"/>
    <x v="1"/>
    <x v="4"/>
    <n v="0"/>
    <x v="1308"/>
    <x v="1"/>
  </r>
  <r>
    <x v="5857"/>
    <n v="3.6"/>
    <n v="594"/>
    <n v="899"/>
    <n v="33"/>
    <x v="2"/>
    <x v="7"/>
    <n v="224"/>
    <x v="771"/>
    <x v="1"/>
  </r>
  <r>
    <x v="5858"/>
    <n v="4.4000000000000004"/>
    <n v="535"/>
    <n v="799"/>
    <n v="33"/>
    <x v="3"/>
    <x v="9"/>
    <n v="3791"/>
    <x v="48"/>
    <x v="1"/>
  </r>
  <r>
    <x v="5859"/>
    <n v="4.5"/>
    <n v="532"/>
    <n v="801"/>
    <n v="33"/>
    <x v="3"/>
    <x v="9"/>
    <n v="1627"/>
    <x v="1348"/>
    <x v="1"/>
  </r>
  <r>
    <x v="5860"/>
    <n v="3.8"/>
    <n v="499"/>
    <n v="749"/>
    <n v="33"/>
    <x v="3"/>
    <x v="9"/>
    <n v="2386"/>
    <x v="55"/>
    <x v="1"/>
  </r>
  <r>
    <x v="5861"/>
    <n v="3.9"/>
    <n v="499"/>
    <n v="749"/>
    <n v="33"/>
    <x v="2"/>
    <x v="7"/>
    <n v="972"/>
    <x v="209"/>
    <x v="1"/>
  </r>
  <r>
    <x v="5862"/>
    <n v="4"/>
    <n v="499"/>
    <n v="750"/>
    <n v="33"/>
    <x v="1"/>
    <x v="6"/>
    <n v="161"/>
    <x v="1344"/>
    <x v="1"/>
  </r>
  <r>
    <x v="5863"/>
    <n v="2.9"/>
    <n v="499"/>
    <n v="749"/>
    <n v="33"/>
    <x v="0"/>
    <x v="1"/>
    <n v="8"/>
    <x v="1349"/>
    <x v="1"/>
  </r>
  <r>
    <x v="5864"/>
    <n v="3.9"/>
    <n v="496"/>
    <n v="750"/>
    <n v="33"/>
    <x v="1"/>
    <x v="6"/>
    <n v="30"/>
    <x v="1344"/>
    <x v="1"/>
  </r>
  <r>
    <x v="5865"/>
    <n v="3.8"/>
    <n v="467"/>
    <n v="699"/>
    <n v="33"/>
    <x v="0"/>
    <x v="1"/>
    <n v="63"/>
    <x v="1350"/>
    <x v="1"/>
  </r>
  <r>
    <x v="5866"/>
    <n v="0"/>
    <n v="449"/>
    <n v="680"/>
    <n v="33"/>
    <x v="3"/>
    <x v="9"/>
    <n v="0"/>
    <x v="1351"/>
    <x v="1"/>
  </r>
  <r>
    <x v="5867"/>
    <n v="0"/>
    <n v="443"/>
    <n v="667"/>
    <n v="33"/>
    <x v="3"/>
    <x v="11"/>
    <n v="0"/>
    <x v="1235"/>
    <x v="1"/>
  </r>
  <r>
    <x v="5868"/>
    <n v="4.2"/>
    <n v="434"/>
    <n v="649"/>
    <n v="33"/>
    <x v="3"/>
    <x v="9"/>
    <n v="21434"/>
    <x v="48"/>
    <x v="1"/>
  </r>
  <r>
    <x v="5869"/>
    <n v="4.2"/>
    <n v="429"/>
    <n v="649"/>
    <n v="33"/>
    <x v="3"/>
    <x v="11"/>
    <n v="1030"/>
    <x v="862"/>
    <x v="1"/>
  </r>
  <r>
    <x v="5870"/>
    <n v="0"/>
    <n v="400"/>
    <n v="600"/>
    <n v="33"/>
    <x v="0"/>
    <x v="0"/>
    <n v="0"/>
    <x v="1352"/>
    <x v="1"/>
  </r>
  <r>
    <x v="5871"/>
    <n v="4.0999999999999996"/>
    <n v="399"/>
    <n v="599"/>
    <n v="33"/>
    <x v="3"/>
    <x v="11"/>
    <n v="2361"/>
    <x v="1353"/>
    <x v="1"/>
  </r>
  <r>
    <x v="5872"/>
    <n v="3.9"/>
    <n v="399"/>
    <n v="599"/>
    <n v="33"/>
    <x v="3"/>
    <x v="9"/>
    <n v="929"/>
    <x v="103"/>
    <x v="1"/>
  </r>
  <r>
    <x v="5873"/>
    <n v="4"/>
    <n v="399"/>
    <n v="599"/>
    <n v="33"/>
    <x v="3"/>
    <x v="9"/>
    <n v="552"/>
    <x v="777"/>
    <x v="1"/>
  </r>
  <r>
    <x v="5874"/>
    <n v="4.2"/>
    <n v="399"/>
    <n v="599"/>
    <n v="33"/>
    <x v="3"/>
    <x v="9"/>
    <n v="445"/>
    <x v="471"/>
    <x v="1"/>
  </r>
  <r>
    <x v="5875"/>
    <n v="4.2"/>
    <n v="399"/>
    <n v="599"/>
    <n v="33"/>
    <x v="3"/>
    <x v="9"/>
    <n v="104"/>
    <x v="862"/>
    <x v="1"/>
  </r>
  <r>
    <x v="5876"/>
    <n v="4.3"/>
    <n v="399"/>
    <n v="599"/>
    <n v="33"/>
    <x v="1"/>
    <x v="6"/>
    <n v="50"/>
    <x v="707"/>
    <x v="1"/>
  </r>
  <r>
    <x v="5877"/>
    <n v="4.0999999999999996"/>
    <n v="399"/>
    <n v="600"/>
    <n v="33"/>
    <x v="0"/>
    <x v="0"/>
    <n v="19"/>
    <x v="1354"/>
    <x v="1"/>
  </r>
  <r>
    <x v="5878"/>
    <n v="3.9"/>
    <n v="399"/>
    <n v="598"/>
    <n v="33"/>
    <x v="1"/>
    <x v="6"/>
    <n v="16"/>
    <x v="133"/>
    <x v="1"/>
  </r>
  <r>
    <x v="5879"/>
    <n v="0"/>
    <n v="399"/>
    <n v="599"/>
    <n v="33"/>
    <x v="1"/>
    <x v="4"/>
    <n v="0"/>
    <x v="1355"/>
    <x v="1"/>
  </r>
  <r>
    <x v="5880"/>
    <n v="0"/>
    <n v="399"/>
    <n v="599"/>
    <n v="33"/>
    <x v="0"/>
    <x v="12"/>
    <n v="0"/>
    <x v="1356"/>
    <x v="1"/>
  </r>
  <r>
    <x v="5881"/>
    <n v="0"/>
    <n v="399"/>
    <n v="599"/>
    <n v="33"/>
    <x v="0"/>
    <x v="12"/>
    <n v="0"/>
    <x v="1356"/>
    <x v="1"/>
  </r>
  <r>
    <x v="5882"/>
    <n v="0"/>
    <n v="399"/>
    <n v="599"/>
    <n v="33"/>
    <x v="0"/>
    <x v="3"/>
    <n v="0"/>
    <x v="940"/>
    <x v="1"/>
  </r>
  <r>
    <x v="5883"/>
    <n v="0"/>
    <n v="399"/>
    <n v="599"/>
    <n v="33"/>
    <x v="1"/>
    <x v="4"/>
    <n v="0"/>
    <x v="1357"/>
    <x v="1"/>
  </r>
  <r>
    <x v="5884"/>
    <n v="0"/>
    <n v="399"/>
    <n v="599"/>
    <n v="33"/>
    <x v="1"/>
    <x v="4"/>
    <n v="0"/>
    <x v="1358"/>
    <x v="1"/>
  </r>
  <r>
    <x v="5885"/>
    <n v="0"/>
    <n v="399"/>
    <n v="599"/>
    <n v="33"/>
    <x v="1"/>
    <x v="4"/>
    <n v="0"/>
    <x v="1228"/>
    <x v="1"/>
  </r>
  <r>
    <x v="5886"/>
    <n v="0"/>
    <n v="399"/>
    <n v="599"/>
    <n v="33"/>
    <x v="2"/>
    <x v="7"/>
    <n v="0"/>
    <x v="1125"/>
    <x v="1"/>
  </r>
  <r>
    <x v="5887"/>
    <n v="0"/>
    <n v="399"/>
    <n v="599"/>
    <n v="33"/>
    <x v="3"/>
    <x v="8"/>
    <n v="0"/>
    <x v="1359"/>
    <x v="1"/>
  </r>
  <r>
    <x v="5888"/>
    <n v="0"/>
    <n v="399"/>
    <n v="599"/>
    <n v="33"/>
    <x v="3"/>
    <x v="8"/>
    <n v="0"/>
    <x v="1360"/>
    <x v="1"/>
  </r>
  <r>
    <x v="5889"/>
    <n v="4.3"/>
    <n v="398"/>
    <n v="599"/>
    <n v="33"/>
    <x v="0"/>
    <x v="12"/>
    <n v="777093"/>
    <x v="327"/>
    <x v="1"/>
  </r>
  <r>
    <x v="5890"/>
    <n v="4.3"/>
    <n v="398"/>
    <n v="599"/>
    <n v="33"/>
    <x v="3"/>
    <x v="9"/>
    <n v="625"/>
    <x v="641"/>
    <x v="1"/>
  </r>
  <r>
    <x v="5891"/>
    <n v="4.4000000000000004"/>
    <n v="398"/>
    <n v="598"/>
    <n v="33"/>
    <x v="3"/>
    <x v="9"/>
    <n v="555"/>
    <x v="488"/>
    <x v="1"/>
  </r>
  <r>
    <x v="3868"/>
    <n v="4.4000000000000004"/>
    <n v="398"/>
    <n v="599"/>
    <n v="33"/>
    <x v="1"/>
    <x v="5"/>
    <n v="45"/>
    <x v="999"/>
    <x v="1"/>
  </r>
  <r>
    <x v="5892"/>
    <n v="3.8"/>
    <n v="396"/>
    <n v="599"/>
    <n v="33"/>
    <x v="3"/>
    <x v="9"/>
    <n v="783"/>
    <x v="103"/>
    <x v="1"/>
  </r>
  <r>
    <x v="5893"/>
    <n v="4"/>
    <n v="385"/>
    <n v="575"/>
    <n v="33"/>
    <x v="3"/>
    <x v="9"/>
    <n v="1027"/>
    <x v="52"/>
    <x v="1"/>
  </r>
  <r>
    <x v="5894"/>
    <n v="3.8"/>
    <n v="383"/>
    <n v="580"/>
    <n v="33"/>
    <x v="1"/>
    <x v="6"/>
    <n v="58"/>
    <x v="87"/>
    <x v="1"/>
  </r>
  <r>
    <x v="5895"/>
    <n v="4.2"/>
    <n v="380"/>
    <n v="575"/>
    <n v="33"/>
    <x v="3"/>
    <x v="9"/>
    <n v="55552"/>
    <x v="48"/>
    <x v="1"/>
  </r>
  <r>
    <x v="5896"/>
    <n v="4.2"/>
    <n v="367"/>
    <n v="549"/>
    <n v="33"/>
    <x v="3"/>
    <x v="10"/>
    <n v="150"/>
    <x v="164"/>
    <x v="1"/>
  </r>
  <r>
    <x v="5897"/>
    <n v="4"/>
    <n v="349"/>
    <n v="525"/>
    <n v="33"/>
    <x v="3"/>
    <x v="9"/>
    <n v="1869"/>
    <x v="1353"/>
    <x v="1"/>
  </r>
  <r>
    <x v="5898"/>
    <n v="4.4000000000000004"/>
    <n v="332"/>
    <n v="499"/>
    <n v="33"/>
    <x v="3"/>
    <x v="10"/>
    <n v="34"/>
    <x v="55"/>
    <x v="1"/>
  </r>
  <r>
    <x v="5899"/>
    <n v="0"/>
    <n v="332"/>
    <n v="499"/>
    <n v="33"/>
    <x v="3"/>
    <x v="11"/>
    <n v="0"/>
    <x v="1361"/>
    <x v="1"/>
  </r>
  <r>
    <x v="5900"/>
    <n v="0"/>
    <n v="331"/>
    <n v="499"/>
    <n v="33"/>
    <x v="3"/>
    <x v="10"/>
    <n v="0"/>
    <x v="1362"/>
    <x v="1"/>
  </r>
  <r>
    <x v="5901"/>
    <n v="4.3"/>
    <n v="330"/>
    <n v="495"/>
    <n v="33"/>
    <x v="3"/>
    <x v="10"/>
    <n v="20"/>
    <x v="78"/>
    <x v="1"/>
  </r>
  <r>
    <x v="5902"/>
    <n v="4.0999999999999996"/>
    <n v="327"/>
    <n v="495"/>
    <n v="33"/>
    <x v="3"/>
    <x v="11"/>
    <n v="1242"/>
    <x v="77"/>
    <x v="1"/>
  </r>
  <r>
    <x v="5903"/>
    <n v="4.3"/>
    <n v="318"/>
    <n v="475"/>
    <n v="33"/>
    <x v="3"/>
    <x v="9"/>
    <n v="9767"/>
    <x v="48"/>
    <x v="1"/>
  </r>
  <r>
    <x v="5904"/>
    <n v="4"/>
    <n v="299"/>
    <n v="449"/>
    <n v="33"/>
    <x v="3"/>
    <x v="11"/>
    <n v="10590"/>
    <x v="1363"/>
    <x v="1"/>
  </r>
  <r>
    <x v="5905"/>
    <n v="4.2"/>
    <n v="299"/>
    <n v="450"/>
    <n v="33"/>
    <x v="3"/>
    <x v="9"/>
    <n v="2083"/>
    <x v="71"/>
    <x v="1"/>
  </r>
  <r>
    <x v="5906"/>
    <n v="4.0999999999999996"/>
    <n v="299"/>
    <n v="449"/>
    <n v="33"/>
    <x v="1"/>
    <x v="6"/>
    <n v="1080"/>
    <x v="825"/>
    <x v="1"/>
  </r>
  <r>
    <x v="5907"/>
    <n v="4.2"/>
    <n v="299"/>
    <n v="450"/>
    <n v="33"/>
    <x v="3"/>
    <x v="10"/>
    <n v="257"/>
    <x v="782"/>
    <x v="1"/>
  </r>
  <r>
    <x v="5908"/>
    <n v="4.5"/>
    <n v="299"/>
    <n v="450"/>
    <n v="33"/>
    <x v="3"/>
    <x v="11"/>
    <n v="31"/>
    <x v="501"/>
    <x v="1"/>
  </r>
  <r>
    <x v="5909"/>
    <n v="3.5"/>
    <n v="299"/>
    <n v="450"/>
    <n v="33"/>
    <x v="3"/>
    <x v="10"/>
    <n v="17"/>
    <x v="357"/>
    <x v="1"/>
  </r>
  <r>
    <x v="5910"/>
    <n v="0"/>
    <n v="299"/>
    <n v="449"/>
    <n v="33"/>
    <x v="1"/>
    <x v="4"/>
    <n v="0"/>
    <x v="1364"/>
    <x v="1"/>
  </r>
  <r>
    <x v="5911"/>
    <n v="4.2"/>
    <n v="298"/>
    <n v="449"/>
    <n v="33"/>
    <x v="3"/>
    <x v="11"/>
    <n v="2281"/>
    <x v="712"/>
    <x v="1"/>
  </r>
  <r>
    <x v="5912"/>
    <n v="4.0999999999999996"/>
    <n v="284"/>
    <n v="425"/>
    <n v="33"/>
    <x v="3"/>
    <x v="10"/>
    <n v="1145"/>
    <x v="641"/>
    <x v="1"/>
  </r>
  <r>
    <x v="4856"/>
    <n v="4.0999999999999996"/>
    <n v="284"/>
    <n v="425"/>
    <n v="33"/>
    <x v="3"/>
    <x v="10"/>
    <n v="1145"/>
    <x v="641"/>
    <x v="1"/>
  </r>
  <r>
    <x v="5913"/>
    <n v="0"/>
    <n v="268"/>
    <n v="400"/>
    <n v="33"/>
    <x v="0"/>
    <x v="0"/>
    <n v="0"/>
    <x v="1365"/>
    <x v="1"/>
  </r>
  <r>
    <x v="5914"/>
    <n v="3.8"/>
    <n v="265"/>
    <n v="400"/>
    <n v="33"/>
    <x v="3"/>
    <x v="8"/>
    <n v="3965"/>
    <x v="1366"/>
    <x v="1"/>
  </r>
  <r>
    <x v="5915"/>
    <n v="4.3"/>
    <n v="265"/>
    <n v="399"/>
    <n v="33"/>
    <x v="3"/>
    <x v="9"/>
    <n v="3191"/>
    <x v="52"/>
    <x v="1"/>
  </r>
  <r>
    <x v="5916"/>
    <n v="4.2"/>
    <n v="265"/>
    <n v="400"/>
    <n v="33"/>
    <x v="3"/>
    <x v="9"/>
    <n v="169"/>
    <x v="414"/>
    <x v="1"/>
  </r>
  <r>
    <x v="5917"/>
    <n v="0"/>
    <n v="265"/>
    <n v="399"/>
    <n v="33"/>
    <x v="1"/>
    <x v="6"/>
    <n v="0"/>
    <x v="1367"/>
    <x v="1"/>
  </r>
  <r>
    <x v="5918"/>
    <n v="4.2"/>
    <n v="264"/>
    <n v="399"/>
    <n v="33"/>
    <x v="3"/>
    <x v="11"/>
    <n v="147"/>
    <x v="1368"/>
    <x v="1"/>
  </r>
  <r>
    <x v="5919"/>
    <n v="4.2"/>
    <n v="250"/>
    <n v="374"/>
    <n v="33"/>
    <x v="3"/>
    <x v="9"/>
    <n v="6449"/>
    <x v="1235"/>
    <x v="1"/>
  </r>
  <r>
    <x v="5920"/>
    <n v="4.2"/>
    <n v="249"/>
    <n v="375"/>
    <n v="33"/>
    <x v="3"/>
    <x v="11"/>
    <n v="415"/>
    <x v="287"/>
    <x v="1"/>
  </r>
  <r>
    <x v="5921"/>
    <n v="4.5"/>
    <n v="249"/>
    <n v="375"/>
    <n v="33"/>
    <x v="3"/>
    <x v="11"/>
    <n v="6"/>
    <x v="1369"/>
    <x v="1"/>
  </r>
  <r>
    <x v="5922"/>
    <n v="4"/>
    <n v="219"/>
    <n v="329"/>
    <n v="33"/>
    <x v="3"/>
    <x v="10"/>
    <n v="1693"/>
    <x v="641"/>
    <x v="1"/>
  </r>
  <r>
    <x v="5923"/>
    <n v="4.5"/>
    <n v="215"/>
    <n v="325"/>
    <n v="33"/>
    <x v="3"/>
    <x v="9"/>
    <n v="897"/>
    <x v="1370"/>
    <x v="1"/>
  </r>
  <r>
    <x v="5924"/>
    <n v="4.5"/>
    <n v="215"/>
    <n v="325"/>
    <n v="33"/>
    <x v="3"/>
    <x v="9"/>
    <n v="299"/>
    <x v="1370"/>
    <x v="1"/>
  </r>
  <r>
    <x v="5925"/>
    <n v="4.3"/>
    <n v="215"/>
    <n v="325"/>
    <n v="33"/>
    <x v="3"/>
    <x v="9"/>
    <n v="185"/>
    <x v="1370"/>
    <x v="1"/>
  </r>
  <r>
    <x v="5926"/>
    <n v="4.0999999999999996"/>
    <n v="199"/>
    <n v="299"/>
    <n v="33"/>
    <x v="3"/>
    <x v="9"/>
    <n v="23612"/>
    <x v="913"/>
    <x v="1"/>
  </r>
  <r>
    <x v="5927"/>
    <n v="4"/>
    <n v="199"/>
    <n v="299"/>
    <n v="33"/>
    <x v="3"/>
    <x v="9"/>
    <n v="5722"/>
    <x v="486"/>
    <x v="1"/>
  </r>
  <r>
    <x v="5928"/>
    <n v="4.0999999999999996"/>
    <n v="199"/>
    <n v="299"/>
    <n v="33"/>
    <x v="3"/>
    <x v="9"/>
    <n v="5372"/>
    <x v="913"/>
    <x v="1"/>
  </r>
  <r>
    <x v="5929"/>
    <n v="4.0999999999999996"/>
    <n v="199"/>
    <n v="299"/>
    <n v="33"/>
    <x v="3"/>
    <x v="10"/>
    <n v="2562"/>
    <x v="1263"/>
    <x v="1"/>
  </r>
  <r>
    <x v="5930"/>
    <n v="4.0999999999999996"/>
    <n v="199"/>
    <n v="299"/>
    <n v="33"/>
    <x v="3"/>
    <x v="11"/>
    <n v="2302"/>
    <x v="1371"/>
    <x v="1"/>
  </r>
  <r>
    <x v="5931"/>
    <n v="3.9"/>
    <n v="199"/>
    <n v="299"/>
    <n v="33"/>
    <x v="3"/>
    <x v="10"/>
    <n v="835"/>
    <x v="357"/>
    <x v="1"/>
  </r>
  <r>
    <x v="5932"/>
    <n v="4"/>
    <n v="199"/>
    <n v="299"/>
    <n v="33"/>
    <x v="3"/>
    <x v="9"/>
    <n v="760"/>
    <x v="866"/>
    <x v="1"/>
  </r>
  <r>
    <x v="5933"/>
    <n v="4.2"/>
    <n v="199"/>
    <n v="300"/>
    <n v="33"/>
    <x v="3"/>
    <x v="9"/>
    <n v="255"/>
    <x v="696"/>
    <x v="1"/>
  </r>
  <r>
    <x v="5934"/>
    <n v="3.6"/>
    <n v="199"/>
    <n v="299"/>
    <n v="33"/>
    <x v="3"/>
    <x v="10"/>
    <n v="63"/>
    <x v="235"/>
    <x v="1"/>
  </r>
  <r>
    <x v="5935"/>
    <n v="4.3"/>
    <n v="199"/>
    <n v="299"/>
    <n v="33"/>
    <x v="3"/>
    <x v="10"/>
    <n v="61"/>
    <x v="736"/>
    <x v="1"/>
  </r>
  <r>
    <x v="5936"/>
    <n v="3.9"/>
    <n v="199"/>
    <n v="299"/>
    <n v="33"/>
    <x v="3"/>
    <x v="9"/>
    <n v="50"/>
    <x v="1372"/>
    <x v="1"/>
  </r>
  <r>
    <x v="5937"/>
    <n v="3.5"/>
    <n v="199"/>
    <n v="299"/>
    <n v="33"/>
    <x v="1"/>
    <x v="4"/>
    <n v="49"/>
    <x v="1373"/>
    <x v="1"/>
  </r>
  <r>
    <x v="5938"/>
    <n v="4.3"/>
    <n v="199"/>
    <n v="299"/>
    <n v="33"/>
    <x v="3"/>
    <x v="10"/>
    <n v="27"/>
    <x v="1374"/>
    <x v="1"/>
  </r>
  <r>
    <x v="5939"/>
    <n v="4"/>
    <n v="199"/>
    <n v="299"/>
    <n v="33"/>
    <x v="3"/>
    <x v="10"/>
    <n v="18"/>
    <x v="229"/>
    <x v="1"/>
  </r>
  <r>
    <x v="5940"/>
    <n v="4.5999999999999996"/>
    <n v="199"/>
    <n v="299"/>
    <n v="33"/>
    <x v="3"/>
    <x v="10"/>
    <n v="9"/>
    <x v="1375"/>
    <x v="1"/>
  </r>
  <r>
    <x v="5941"/>
    <n v="4.7"/>
    <n v="199"/>
    <n v="299"/>
    <n v="33"/>
    <x v="1"/>
    <x v="6"/>
    <n v="6"/>
    <x v="1376"/>
    <x v="1"/>
  </r>
  <r>
    <x v="5942"/>
    <n v="4.5"/>
    <n v="199"/>
    <n v="299"/>
    <n v="33"/>
    <x v="1"/>
    <x v="5"/>
    <n v="6"/>
    <x v="1377"/>
    <x v="1"/>
  </r>
  <r>
    <x v="5943"/>
    <n v="2.8"/>
    <n v="199"/>
    <n v="299"/>
    <n v="33"/>
    <x v="2"/>
    <x v="7"/>
    <n v="5"/>
    <x v="1378"/>
    <x v="1"/>
  </r>
  <r>
    <x v="5944"/>
    <n v="0"/>
    <n v="199"/>
    <n v="299"/>
    <n v="33"/>
    <x v="3"/>
    <x v="10"/>
    <n v="0"/>
    <x v="1374"/>
    <x v="1"/>
  </r>
  <r>
    <x v="5945"/>
    <n v="0"/>
    <n v="199"/>
    <n v="299"/>
    <n v="33"/>
    <x v="2"/>
    <x v="7"/>
    <n v="0"/>
    <x v="1379"/>
    <x v="1"/>
  </r>
  <r>
    <x v="5946"/>
    <n v="0"/>
    <n v="199"/>
    <n v="299"/>
    <n v="33"/>
    <x v="2"/>
    <x v="7"/>
    <n v="0"/>
    <x v="1380"/>
    <x v="1"/>
  </r>
  <r>
    <x v="5947"/>
    <n v="0"/>
    <n v="199"/>
    <n v="299"/>
    <n v="33"/>
    <x v="2"/>
    <x v="7"/>
    <n v="0"/>
    <x v="1378"/>
    <x v="1"/>
  </r>
  <r>
    <x v="5948"/>
    <n v="0"/>
    <n v="199"/>
    <n v="299"/>
    <n v="33"/>
    <x v="2"/>
    <x v="7"/>
    <n v="0"/>
    <x v="1378"/>
    <x v="1"/>
  </r>
  <r>
    <x v="5949"/>
    <n v="0"/>
    <n v="199"/>
    <n v="299"/>
    <n v="33"/>
    <x v="2"/>
    <x v="7"/>
    <n v="0"/>
    <x v="1378"/>
    <x v="1"/>
  </r>
  <r>
    <x v="5950"/>
    <n v="0"/>
    <n v="199"/>
    <n v="299"/>
    <n v="33"/>
    <x v="2"/>
    <x v="7"/>
    <n v="0"/>
    <x v="1378"/>
    <x v="1"/>
  </r>
  <r>
    <x v="5951"/>
    <n v="0"/>
    <n v="199"/>
    <n v="299"/>
    <n v="33"/>
    <x v="2"/>
    <x v="7"/>
    <n v="0"/>
    <x v="1378"/>
    <x v="1"/>
  </r>
  <r>
    <x v="5952"/>
    <n v="0"/>
    <n v="199"/>
    <n v="299"/>
    <n v="33"/>
    <x v="1"/>
    <x v="5"/>
    <n v="0"/>
    <x v="1381"/>
    <x v="1"/>
  </r>
  <r>
    <x v="5953"/>
    <n v="0"/>
    <n v="199"/>
    <n v="299"/>
    <n v="33"/>
    <x v="1"/>
    <x v="5"/>
    <n v="0"/>
    <x v="1381"/>
    <x v="1"/>
  </r>
  <r>
    <x v="5954"/>
    <n v="4.2"/>
    <n v="185"/>
    <n v="280"/>
    <n v="33"/>
    <x v="3"/>
    <x v="11"/>
    <n v="4402"/>
    <x v="913"/>
    <x v="1"/>
  </r>
  <r>
    <x v="5955"/>
    <n v="4.3"/>
    <n v="184"/>
    <n v="275"/>
    <n v="33"/>
    <x v="3"/>
    <x v="11"/>
    <n v="684"/>
    <x v="576"/>
    <x v="1"/>
  </r>
  <r>
    <x v="5956"/>
    <n v="4.0999999999999996"/>
    <n v="157"/>
    <n v="235"/>
    <n v="33"/>
    <x v="3"/>
    <x v="10"/>
    <n v="130"/>
    <x v="1264"/>
    <x v="1"/>
  </r>
  <r>
    <x v="5957"/>
    <n v="4.0999999999999996"/>
    <n v="150"/>
    <n v="225"/>
    <n v="33"/>
    <x v="3"/>
    <x v="9"/>
    <n v="12033"/>
    <x v="71"/>
    <x v="1"/>
  </r>
  <r>
    <x v="5958"/>
    <n v="4"/>
    <n v="149"/>
    <n v="225"/>
    <n v="33"/>
    <x v="3"/>
    <x v="10"/>
    <n v="5163"/>
    <x v="641"/>
    <x v="1"/>
  </r>
  <r>
    <x v="5959"/>
    <n v="4.4000000000000004"/>
    <n v="148"/>
    <n v="221"/>
    <n v="33"/>
    <x v="3"/>
    <x v="11"/>
    <n v="30758"/>
    <x v="17"/>
    <x v="1"/>
  </r>
  <r>
    <x v="5960"/>
    <n v="4.2"/>
    <n v="142"/>
    <n v="215"/>
    <n v="33"/>
    <x v="1"/>
    <x v="6"/>
    <n v="42"/>
    <x v="87"/>
    <x v="1"/>
  </r>
  <r>
    <x v="5961"/>
    <n v="4"/>
    <n v="100"/>
    <n v="150"/>
    <n v="33"/>
    <x v="3"/>
    <x v="10"/>
    <n v="4"/>
    <x v="1382"/>
    <x v="1"/>
  </r>
  <r>
    <x v="5962"/>
    <n v="0"/>
    <n v="124990"/>
    <n v="189990"/>
    <n v="34"/>
    <x v="0"/>
    <x v="1"/>
    <n v="0"/>
    <x v="1136"/>
    <x v="1"/>
  </r>
  <r>
    <x v="5963"/>
    <n v="3.9"/>
    <n v="100190"/>
    <n v="153890"/>
    <n v="34"/>
    <x v="0"/>
    <x v="1"/>
    <n v="54"/>
    <x v="10"/>
    <x v="1"/>
  </r>
  <r>
    <x v="5964"/>
    <n v="4.0999999999999996"/>
    <n v="80190"/>
    <n v="121690"/>
    <n v="34"/>
    <x v="0"/>
    <x v="1"/>
    <n v="71"/>
    <x v="10"/>
    <x v="1"/>
  </r>
  <r>
    <x v="5965"/>
    <n v="0"/>
    <n v="69990"/>
    <n v="107590"/>
    <n v="34"/>
    <x v="0"/>
    <x v="1"/>
    <n v="0"/>
    <x v="10"/>
    <x v="1"/>
  </r>
  <r>
    <x v="5966"/>
    <n v="0"/>
    <n v="65990"/>
    <n v="99990"/>
    <n v="34"/>
    <x v="0"/>
    <x v="1"/>
    <n v="0"/>
    <x v="10"/>
    <x v="1"/>
  </r>
  <r>
    <x v="5967"/>
    <n v="0"/>
    <n v="62490"/>
    <n v="95697"/>
    <n v="34"/>
    <x v="0"/>
    <x v="1"/>
    <n v="0"/>
    <x v="119"/>
    <x v="1"/>
  </r>
  <r>
    <x v="5968"/>
    <n v="0"/>
    <n v="56499"/>
    <n v="86900"/>
    <n v="34"/>
    <x v="1"/>
    <x v="2"/>
    <n v="0"/>
    <x v="168"/>
    <x v="1"/>
  </r>
  <r>
    <x v="5969"/>
    <n v="4.3"/>
    <n v="50990"/>
    <n v="77490"/>
    <n v="34"/>
    <x v="0"/>
    <x v="1"/>
    <n v="315"/>
    <x v="10"/>
    <x v="1"/>
  </r>
  <r>
    <x v="5970"/>
    <n v="4.7"/>
    <n v="48990"/>
    <n v="74990"/>
    <n v="34"/>
    <x v="0"/>
    <x v="1"/>
    <n v="13"/>
    <x v="8"/>
    <x v="1"/>
  </r>
  <r>
    <x v="5971"/>
    <n v="4.0999999999999996"/>
    <n v="45699"/>
    <n v="69990"/>
    <n v="34"/>
    <x v="0"/>
    <x v="1"/>
    <n v="54"/>
    <x v="8"/>
    <x v="1"/>
  </r>
  <r>
    <x v="5972"/>
    <n v="4.2"/>
    <n v="43698"/>
    <n v="66999"/>
    <n v="34"/>
    <x v="0"/>
    <x v="3"/>
    <n v="694"/>
    <x v="7"/>
    <x v="1"/>
  </r>
  <r>
    <x v="5973"/>
    <n v="4.0999999999999996"/>
    <n v="42990"/>
    <n v="65990"/>
    <n v="34"/>
    <x v="1"/>
    <x v="2"/>
    <n v="433"/>
    <x v="11"/>
    <x v="1"/>
  </r>
  <r>
    <x v="5974"/>
    <n v="4.2"/>
    <n v="42400"/>
    <n v="64900"/>
    <n v="34"/>
    <x v="1"/>
    <x v="2"/>
    <n v="3537"/>
    <x v="3"/>
    <x v="1"/>
  </r>
  <r>
    <x v="3950"/>
    <n v="0"/>
    <n v="40728"/>
    <n v="62000"/>
    <n v="34"/>
    <x v="0"/>
    <x v="1"/>
    <n v="0"/>
    <x v="446"/>
    <x v="1"/>
  </r>
  <r>
    <x v="5975"/>
    <n v="4.0999999999999996"/>
    <n v="40000"/>
    <n v="61250"/>
    <n v="34"/>
    <x v="1"/>
    <x v="2"/>
    <n v="891"/>
    <x v="78"/>
    <x v="1"/>
  </r>
  <r>
    <x v="3950"/>
    <n v="0"/>
    <n v="38892"/>
    <n v="59000"/>
    <n v="34"/>
    <x v="0"/>
    <x v="1"/>
    <n v="0"/>
    <x v="446"/>
    <x v="1"/>
  </r>
  <r>
    <x v="5976"/>
    <n v="3.9"/>
    <n v="38210"/>
    <n v="58400"/>
    <n v="34"/>
    <x v="1"/>
    <x v="2"/>
    <n v="36"/>
    <x v="4"/>
    <x v="1"/>
  </r>
  <r>
    <x v="4367"/>
    <n v="4"/>
    <n v="37999"/>
    <n v="58000"/>
    <n v="34"/>
    <x v="1"/>
    <x v="2"/>
    <n v="10"/>
    <x v="6"/>
    <x v="1"/>
  </r>
  <r>
    <x v="5977"/>
    <n v="4.2"/>
    <n v="37990"/>
    <n v="57635"/>
    <n v="34"/>
    <x v="0"/>
    <x v="1"/>
    <n v="60"/>
    <x v="358"/>
    <x v="1"/>
  </r>
  <r>
    <x v="5978"/>
    <n v="4.2"/>
    <n v="36900"/>
    <n v="56490"/>
    <n v="34"/>
    <x v="1"/>
    <x v="2"/>
    <n v="1199"/>
    <x v="580"/>
    <x v="1"/>
  </r>
  <r>
    <x v="5979"/>
    <n v="4"/>
    <n v="36249"/>
    <n v="55499"/>
    <n v="34"/>
    <x v="1"/>
    <x v="5"/>
    <n v="647"/>
    <x v="1383"/>
    <x v="1"/>
  </r>
  <r>
    <x v="5980"/>
    <n v="0"/>
    <n v="35990"/>
    <n v="55000"/>
    <n v="34"/>
    <x v="0"/>
    <x v="1"/>
    <n v="0"/>
    <x v="1384"/>
    <x v="1"/>
  </r>
  <r>
    <x v="3617"/>
    <n v="4.3"/>
    <n v="35749"/>
    <n v="54990"/>
    <n v="34"/>
    <x v="1"/>
    <x v="2"/>
    <n v="4"/>
    <x v="6"/>
    <x v="1"/>
  </r>
  <r>
    <x v="5981"/>
    <n v="4.0999999999999996"/>
    <n v="33990"/>
    <n v="51990"/>
    <n v="34"/>
    <x v="0"/>
    <x v="1"/>
    <n v="2241"/>
    <x v="391"/>
    <x v="1"/>
  </r>
  <r>
    <x v="5401"/>
    <n v="0"/>
    <n v="33950"/>
    <n v="51750"/>
    <n v="34"/>
    <x v="1"/>
    <x v="2"/>
    <n v="0"/>
    <x v="78"/>
    <x v="1"/>
  </r>
  <r>
    <x v="5401"/>
    <n v="3.9"/>
    <n v="33799"/>
    <n v="51750"/>
    <n v="34"/>
    <x v="1"/>
    <x v="2"/>
    <n v="13"/>
    <x v="78"/>
    <x v="1"/>
  </r>
  <r>
    <x v="5982"/>
    <n v="4"/>
    <n v="33490"/>
    <n v="50900"/>
    <n v="34"/>
    <x v="1"/>
    <x v="2"/>
    <n v="7100"/>
    <x v="330"/>
    <x v="1"/>
  </r>
  <r>
    <x v="5983"/>
    <n v="4.3"/>
    <n v="33490"/>
    <n v="51000"/>
    <n v="34"/>
    <x v="0"/>
    <x v="1"/>
    <n v="1062"/>
    <x v="119"/>
    <x v="1"/>
  </r>
  <r>
    <x v="5984"/>
    <n v="4"/>
    <n v="31449"/>
    <n v="48199"/>
    <n v="34"/>
    <x v="1"/>
    <x v="5"/>
    <n v="647"/>
    <x v="1383"/>
    <x v="1"/>
  </r>
  <r>
    <x v="5985"/>
    <n v="4"/>
    <n v="31449"/>
    <n v="48199"/>
    <n v="34"/>
    <x v="1"/>
    <x v="5"/>
    <n v="647"/>
    <x v="1383"/>
    <x v="1"/>
  </r>
  <r>
    <x v="5986"/>
    <n v="0"/>
    <n v="31000"/>
    <n v="46990"/>
    <n v="34"/>
    <x v="1"/>
    <x v="2"/>
    <n v="0"/>
    <x v="6"/>
    <x v="1"/>
  </r>
  <r>
    <x v="5987"/>
    <n v="4.3"/>
    <n v="29990"/>
    <n v="45990"/>
    <n v="34"/>
    <x v="0"/>
    <x v="1"/>
    <n v="1151"/>
    <x v="609"/>
    <x v="1"/>
  </r>
  <r>
    <x v="5988"/>
    <n v="4.5"/>
    <n v="28599"/>
    <n v="43699"/>
    <n v="34"/>
    <x v="1"/>
    <x v="5"/>
    <n v="10"/>
    <x v="1383"/>
    <x v="1"/>
  </r>
  <r>
    <x v="5989"/>
    <n v="4.2"/>
    <n v="27990"/>
    <n v="42990"/>
    <n v="34"/>
    <x v="0"/>
    <x v="1"/>
    <n v="200"/>
    <x v="391"/>
    <x v="1"/>
  </r>
  <r>
    <x v="5990"/>
    <n v="4.2"/>
    <n v="27990"/>
    <n v="42990"/>
    <n v="34"/>
    <x v="0"/>
    <x v="1"/>
    <n v="21"/>
    <x v="8"/>
    <x v="1"/>
  </r>
  <r>
    <x v="5991"/>
    <n v="3.4"/>
    <n v="22999"/>
    <n v="35000"/>
    <n v="34"/>
    <x v="1"/>
    <x v="5"/>
    <n v="16"/>
    <x v="1385"/>
    <x v="1"/>
  </r>
  <r>
    <x v="5992"/>
    <n v="4.3"/>
    <n v="22998"/>
    <n v="34999"/>
    <n v="34"/>
    <x v="0"/>
    <x v="12"/>
    <n v="405"/>
    <x v="1021"/>
    <x v="1"/>
  </r>
  <r>
    <x v="5993"/>
    <n v="0"/>
    <n v="21500"/>
    <n v="32990"/>
    <n v="34"/>
    <x v="0"/>
    <x v="1"/>
    <n v="0"/>
    <x v="1296"/>
    <x v="1"/>
  </r>
  <r>
    <x v="5994"/>
    <n v="0"/>
    <n v="20999"/>
    <n v="32000"/>
    <n v="34"/>
    <x v="1"/>
    <x v="5"/>
    <n v="0"/>
    <x v="791"/>
    <x v="1"/>
  </r>
  <r>
    <x v="5995"/>
    <n v="4"/>
    <n v="20990"/>
    <n v="32279"/>
    <n v="34"/>
    <x v="0"/>
    <x v="1"/>
    <n v="1714"/>
    <x v="119"/>
    <x v="1"/>
  </r>
  <r>
    <x v="2791"/>
    <n v="4.3"/>
    <n v="20379"/>
    <n v="30999"/>
    <n v="34"/>
    <x v="0"/>
    <x v="3"/>
    <n v="22899"/>
    <x v="646"/>
    <x v="1"/>
  </r>
  <r>
    <x v="2937"/>
    <n v="4.3"/>
    <n v="18830"/>
    <n v="28950"/>
    <n v="34"/>
    <x v="0"/>
    <x v="3"/>
    <n v="22899"/>
    <x v="646"/>
    <x v="1"/>
  </r>
  <r>
    <x v="5996"/>
    <n v="4.3"/>
    <n v="16990"/>
    <n v="25750"/>
    <n v="34"/>
    <x v="1"/>
    <x v="2"/>
    <n v="2881"/>
    <x v="79"/>
    <x v="1"/>
  </r>
  <r>
    <x v="5997"/>
    <n v="4"/>
    <n v="16990"/>
    <n v="25750"/>
    <n v="34"/>
    <x v="1"/>
    <x v="2"/>
    <n v="51"/>
    <x v="79"/>
    <x v="1"/>
  </r>
  <r>
    <x v="5998"/>
    <n v="4.3"/>
    <n v="16490"/>
    <n v="24990"/>
    <n v="34"/>
    <x v="1"/>
    <x v="2"/>
    <n v="64936"/>
    <x v="5"/>
    <x v="1"/>
  </r>
  <r>
    <x v="5999"/>
    <n v="0"/>
    <n v="16489"/>
    <n v="25000"/>
    <n v="34"/>
    <x v="1"/>
    <x v="2"/>
    <n v="0"/>
    <x v="79"/>
    <x v="1"/>
  </r>
  <r>
    <x v="6000"/>
    <n v="4.2"/>
    <n v="15999"/>
    <n v="24499"/>
    <n v="34"/>
    <x v="0"/>
    <x v="3"/>
    <n v="5016"/>
    <x v="11"/>
    <x v="1"/>
  </r>
  <r>
    <x v="6001"/>
    <n v="4.3"/>
    <n v="15990"/>
    <n v="24490"/>
    <n v="34"/>
    <x v="1"/>
    <x v="2"/>
    <n v="572"/>
    <x v="330"/>
    <x v="1"/>
  </r>
  <r>
    <x v="6002"/>
    <n v="4.0999999999999996"/>
    <n v="15790"/>
    <n v="24000"/>
    <n v="34"/>
    <x v="1"/>
    <x v="2"/>
    <n v="671"/>
    <x v="330"/>
    <x v="1"/>
  </r>
  <r>
    <x v="6003"/>
    <n v="3.7"/>
    <n v="15390"/>
    <n v="23599"/>
    <n v="34"/>
    <x v="1"/>
    <x v="2"/>
    <n v="71"/>
    <x v="9"/>
    <x v="1"/>
  </r>
  <r>
    <x v="6004"/>
    <n v="4.4000000000000004"/>
    <n v="15100"/>
    <n v="22990"/>
    <n v="34"/>
    <x v="1"/>
    <x v="2"/>
    <n v="620"/>
    <x v="9"/>
    <x v="1"/>
  </r>
  <r>
    <x v="6005"/>
    <n v="3.6"/>
    <n v="14990"/>
    <n v="22990"/>
    <n v="34"/>
    <x v="0"/>
    <x v="1"/>
    <n v="1043"/>
    <x v="8"/>
    <x v="1"/>
  </r>
  <r>
    <x v="6006"/>
    <n v="3.8"/>
    <n v="14989"/>
    <n v="22999"/>
    <n v="34"/>
    <x v="1"/>
    <x v="2"/>
    <n v="401"/>
    <x v="82"/>
    <x v="1"/>
  </r>
  <r>
    <x v="6007"/>
    <n v="4.0999999999999996"/>
    <n v="14620"/>
    <n v="22490"/>
    <n v="34"/>
    <x v="1"/>
    <x v="2"/>
    <n v="671"/>
    <x v="330"/>
    <x v="1"/>
  </r>
  <r>
    <x v="6008"/>
    <n v="4.0999999999999996"/>
    <n v="13485"/>
    <n v="20590"/>
    <n v="34"/>
    <x v="1"/>
    <x v="2"/>
    <n v="59"/>
    <x v="189"/>
    <x v="1"/>
  </r>
  <r>
    <x v="6009"/>
    <n v="4.3"/>
    <n v="12490"/>
    <n v="19000"/>
    <n v="34"/>
    <x v="1"/>
    <x v="2"/>
    <n v="1898"/>
    <x v="82"/>
    <x v="1"/>
  </r>
  <r>
    <x v="6010"/>
    <n v="3.3"/>
    <n v="11829"/>
    <n v="17999"/>
    <n v="34"/>
    <x v="1"/>
    <x v="5"/>
    <n v="3"/>
    <x v="1386"/>
    <x v="1"/>
  </r>
  <r>
    <x v="6011"/>
    <n v="3.7"/>
    <n v="11800"/>
    <n v="18000"/>
    <n v="34"/>
    <x v="0"/>
    <x v="1"/>
    <n v="6"/>
    <x v="1387"/>
    <x v="1"/>
  </r>
  <r>
    <x v="6012"/>
    <n v="4"/>
    <n v="10850"/>
    <n v="16490"/>
    <n v="34"/>
    <x v="1"/>
    <x v="2"/>
    <n v="3823"/>
    <x v="21"/>
    <x v="1"/>
  </r>
  <r>
    <x v="4756"/>
    <n v="4.3"/>
    <n v="10516"/>
    <n v="15999"/>
    <n v="34"/>
    <x v="0"/>
    <x v="3"/>
    <n v="15082"/>
    <x v="646"/>
    <x v="1"/>
  </r>
  <r>
    <x v="6013"/>
    <n v="4.3"/>
    <n v="10490"/>
    <n v="16000"/>
    <n v="34"/>
    <x v="1"/>
    <x v="2"/>
    <n v="2881"/>
    <x v="79"/>
    <x v="1"/>
  </r>
  <r>
    <x v="6014"/>
    <n v="0"/>
    <n v="9900"/>
    <n v="15000"/>
    <n v="34"/>
    <x v="0"/>
    <x v="1"/>
    <n v="0"/>
    <x v="1388"/>
    <x v="1"/>
  </r>
  <r>
    <x v="6015"/>
    <n v="3.2"/>
    <n v="9800"/>
    <n v="14999"/>
    <n v="34"/>
    <x v="0"/>
    <x v="1"/>
    <n v="17"/>
    <x v="193"/>
    <x v="1"/>
  </r>
  <r>
    <x v="6016"/>
    <n v="4.0999999999999996"/>
    <n v="8499"/>
    <n v="12999"/>
    <n v="34"/>
    <x v="0"/>
    <x v="3"/>
    <n v="970"/>
    <x v="360"/>
    <x v="1"/>
  </r>
  <r>
    <x v="6017"/>
    <n v="4.0999999999999996"/>
    <n v="8499"/>
    <n v="12999"/>
    <n v="34"/>
    <x v="0"/>
    <x v="3"/>
    <n v="970"/>
    <x v="360"/>
    <x v="1"/>
  </r>
  <r>
    <x v="6018"/>
    <n v="4.0999999999999996"/>
    <n v="8490"/>
    <n v="12990"/>
    <n v="34"/>
    <x v="1"/>
    <x v="4"/>
    <n v="143"/>
    <x v="189"/>
    <x v="1"/>
  </r>
  <r>
    <x v="6019"/>
    <n v="5"/>
    <n v="8008"/>
    <n v="12300"/>
    <n v="34"/>
    <x v="1"/>
    <x v="2"/>
    <n v="3"/>
    <x v="1080"/>
    <x v="1"/>
  </r>
  <r>
    <x v="6020"/>
    <n v="4.2"/>
    <n v="7999"/>
    <n v="12300"/>
    <n v="34"/>
    <x v="1"/>
    <x v="4"/>
    <n v="11"/>
    <x v="1389"/>
    <x v="1"/>
  </r>
  <r>
    <x v="6021"/>
    <n v="4.2"/>
    <n v="6925"/>
    <n v="10500"/>
    <n v="34"/>
    <x v="1"/>
    <x v="4"/>
    <n v="622"/>
    <x v="16"/>
    <x v="1"/>
  </r>
  <r>
    <x v="6022"/>
    <n v="3.7"/>
    <n v="6589"/>
    <n v="9990"/>
    <n v="34"/>
    <x v="0"/>
    <x v="1"/>
    <n v="17"/>
    <x v="1269"/>
    <x v="1"/>
  </r>
  <r>
    <x v="6023"/>
    <n v="4.2"/>
    <n v="6530"/>
    <n v="9990"/>
    <n v="34"/>
    <x v="1"/>
    <x v="4"/>
    <n v="170"/>
    <x v="547"/>
    <x v="1"/>
  </r>
  <r>
    <x v="6024"/>
    <n v="0"/>
    <n v="5899"/>
    <n v="8999"/>
    <n v="34"/>
    <x v="0"/>
    <x v="0"/>
    <n v="0"/>
    <x v="923"/>
    <x v="1"/>
  </r>
  <r>
    <x v="6025"/>
    <n v="4.5999999999999996"/>
    <n v="5206"/>
    <n v="7966"/>
    <n v="34"/>
    <x v="1"/>
    <x v="5"/>
    <n v="115"/>
    <x v="241"/>
    <x v="1"/>
  </r>
  <r>
    <x v="6026"/>
    <n v="4.4000000000000004"/>
    <n v="4780"/>
    <n v="7295"/>
    <n v="34"/>
    <x v="1"/>
    <x v="4"/>
    <n v="3156"/>
    <x v="32"/>
    <x v="1"/>
  </r>
  <r>
    <x v="6027"/>
    <n v="3.8"/>
    <n v="4411"/>
    <n v="6695"/>
    <n v="34"/>
    <x v="1"/>
    <x v="2"/>
    <n v="13537"/>
    <x v="84"/>
    <x v="1"/>
  </r>
  <r>
    <x v="6028"/>
    <n v="0"/>
    <n v="4200"/>
    <n v="6400"/>
    <n v="34"/>
    <x v="3"/>
    <x v="11"/>
    <n v="0"/>
    <x v="550"/>
    <x v="1"/>
  </r>
  <r>
    <x v="6029"/>
    <n v="4"/>
    <n v="4198"/>
    <n v="6390"/>
    <n v="34"/>
    <x v="0"/>
    <x v="12"/>
    <n v="33581"/>
    <x v="35"/>
    <x v="1"/>
  </r>
  <r>
    <x v="6030"/>
    <n v="4.2"/>
    <n v="3924"/>
    <n v="5999"/>
    <n v="34"/>
    <x v="0"/>
    <x v="12"/>
    <n v="51054"/>
    <x v="7"/>
    <x v="1"/>
  </r>
  <r>
    <x v="6031"/>
    <n v="4.0999999999999996"/>
    <n v="3299"/>
    <n v="4999"/>
    <n v="34"/>
    <x v="2"/>
    <x v="7"/>
    <n v="795"/>
    <x v="721"/>
    <x v="1"/>
  </r>
  <r>
    <x v="6032"/>
    <n v="4.0999999999999996"/>
    <n v="2999"/>
    <n v="4599"/>
    <n v="34"/>
    <x v="1"/>
    <x v="4"/>
    <n v="36"/>
    <x v="199"/>
    <x v="1"/>
  </r>
  <r>
    <x v="6033"/>
    <n v="0"/>
    <n v="2999"/>
    <n v="4599"/>
    <n v="34"/>
    <x v="1"/>
    <x v="4"/>
    <n v="0"/>
    <x v="247"/>
    <x v="1"/>
  </r>
  <r>
    <x v="6034"/>
    <n v="4.7"/>
    <n v="2949"/>
    <n v="4499"/>
    <n v="34"/>
    <x v="2"/>
    <x v="7"/>
    <n v="9"/>
    <x v="1390"/>
    <x v="1"/>
  </r>
  <r>
    <x v="6035"/>
    <n v="4.3"/>
    <n v="2504"/>
    <n v="3795"/>
    <n v="34"/>
    <x v="3"/>
    <x v="8"/>
    <n v="634"/>
    <x v="35"/>
    <x v="1"/>
  </r>
  <r>
    <x v="6036"/>
    <n v="4.3"/>
    <n v="2299"/>
    <n v="3499"/>
    <n v="34"/>
    <x v="0"/>
    <x v="3"/>
    <n v="842"/>
    <x v="1391"/>
    <x v="1"/>
  </r>
  <r>
    <x v="6037"/>
    <n v="3.6"/>
    <n v="1979"/>
    <n v="2999"/>
    <n v="34"/>
    <x v="0"/>
    <x v="12"/>
    <n v="215"/>
    <x v="708"/>
    <x v="1"/>
  </r>
  <r>
    <x v="6038"/>
    <n v="2.8"/>
    <n v="1979"/>
    <n v="2999"/>
    <n v="34"/>
    <x v="2"/>
    <x v="7"/>
    <n v="5"/>
    <x v="1392"/>
    <x v="1"/>
  </r>
  <r>
    <x v="2393"/>
    <n v="4.4000000000000004"/>
    <n v="1825"/>
    <n v="2800"/>
    <n v="34"/>
    <x v="1"/>
    <x v="4"/>
    <n v="54"/>
    <x v="17"/>
    <x v="1"/>
  </r>
  <r>
    <x v="6039"/>
    <n v="3"/>
    <n v="1499"/>
    <n v="2299"/>
    <n v="34"/>
    <x v="2"/>
    <x v="7"/>
    <n v="7"/>
    <x v="653"/>
    <x v="1"/>
  </r>
  <r>
    <x v="6040"/>
    <n v="0"/>
    <n v="1499"/>
    <n v="2299"/>
    <n v="34"/>
    <x v="1"/>
    <x v="4"/>
    <n v="0"/>
    <x v="1393"/>
    <x v="1"/>
  </r>
  <r>
    <x v="6041"/>
    <n v="0"/>
    <n v="1467"/>
    <n v="2249"/>
    <n v="34"/>
    <x v="0"/>
    <x v="1"/>
    <n v="0"/>
    <x v="1217"/>
    <x v="1"/>
  </r>
  <r>
    <x v="6042"/>
    <n v="4.4000000000000004"/>
    <n v="1435"/>
    <n v="2182"/>
    <n v="34"/>
    <x v="3"/>
    <x v="9"/>
    <n v="98"/>
    <x v="1394"/>
    <x v="1"/>
  </r>
  <r>
    <x v="6043"/>
    <n v="0"/>
    <n v="1319"/>
    <n v="1999"/>
    <n v="34"/>
    <x v="2"/>
    <x v="7"/>
    <n v="0"/>
    <x v="1034"/>
    <x v="1"/>
  </r>
  <r>
    <x v="4637"/>
    <n v="4"/>
    <n v="984"/>
    <n v="1499"/>
    <n v="34"/>
    <x v="3"/>
    <x v="8"/>
    <n v="4"/>
    <x v="1117"/>
    <x v="1"/>
  </r>
  <r>
    <x v="6044"/>
    <n v="0"/>
    <n v="973"/>
    <n v="1495"/>
    <n v="34"/>
    <x v="1"/>
    <x v="4"/>
    <n v="0"/>
    <x v="1395"/>
    <x v="1"/>
  </r>
  <r>
    <x v="6045"/>
    <n v="0"/>
    <n v="973"/>
    <n v="1495"/>
    <n v="34"/>
    <x v="1"/>
    <x v="4"/>
    <n v="0"/>
    <x v="1395"/>
    <x v="1"/>
  </r>
  <r>
    <x v="6046"/>
    <n v="0"/>
    <n v="972"/>
    <n v="1495"/>
    <n v="34"/>
    <x v="1"/>
    <x v="4"/>
    <n v="0"/>
    <x v="1395"/>
    <x v="1"/>
  </r>
  <r>
    <x v="6047"/>
    <n v="0"/>
    <n v="972"/>
    <n v="1495"/>
    <n v="34"/>
    <x v="1"/>
    <x v="4"/>
    <n v="0"/>
    <x v="1395"/>
    <x v="1"/>
  </r>
  <r>
    <x v="5828"/>
    <n v="4.0999999999999996"/>
    <n v="890"/>
    <n v="1349"/>
    <n v="34"/>
    <x v="2"/>
    <x v="7"/>
    <n v="47"/>
    <x v="932"/>
    <x v="1"/>
  </r>
  <r>
    <x v="6048"/>
    <n v="3.9"/>
    <n v="862"/>
    <n v="1320"/>
    <n v="34"/>
    <x v="2"/>
    <x v="7"/>
    <n v="882"/>
    <x v="398"/>
    <x v="1"/>
  </r>
  <r>
    <x v="6049"/>
    <n v="0"/>
    <n v="854"/>
    <n v="1299"/>
    <n v="34"/>
    <x v="0"/>
    <x v="3"/>
    <n v="0"/>
    <x v="1396"/>
    <x v="1"/>
  </r>
  <r>
    <x v="6050"/>
    <n v="2.5"/>
    <n v="852"/>
    <n v="1299"/>
    <n v="34"/>
    <x v="3"/>
    <x v="8"/>
    <n v="6"/>
    <x v="1397"/>
    <x v="1"/>
  </r>
  <r>
    <x v="6051"/>
    <n v="4.3"/>
    <n v="849"/>
    <n v="1290"/>
    <n v="34"/>
    <x v="1"/>
    <x v="4"/>
    <n v="3"/>
    <x v="1398"/>
    <x v="1"/>
  </r>
  <r>
    <x v="6052"/>
    <n v="0"/>
    <n v="849"/>
    <n v="1299"/>
    <n v="34"/>
    <x v="1"/>
    <x v="5"/>
    <n v="0"/>
    <x v="1399"/>
    <x v="1"/>
  </r>
  <r>
    <x v="6053"/>
    <n v="0"/>
    <n v="804"/>
    <n v="1220"/>
    <n v="34"/>
    <x v="3"/>
    <x v="11"/>
    <n v="0"/>
    <x v="1400"/>
    <x v="1"/>
  </r>
  <r>
    <x v="6054"/>
    <n v="4"/>
    <n v="781"/>
    <n v="1200"/>
    <n v="34"/>
    <x v="0"/>
    <x v="0"/>
    <n v="194"/>
    <x v="1401"/>
    <x v="1"/>
  </r>
  <r>
    <x v="6055"/>
    <n v="3.8"/>
    <n v="781"/>
    <n v="1200"/>
    <n v="34"/>
    <x v="0"/>
    <x v="0"/>
    <n v="5"/>
    <x v="1401"/>
    <x v="1"/>
  </r>
  <r>
    <x v="6056"/>
    <n v="4.4000000000000004"/>
    <n v="753"/>
    <n v="1150"/>
    <n v="34"/>
    <x v="3"/>
    <x v="11"/>
    <n v="680"/>
    <x v="90"/>
    <x v="1"/>
  </r>
  <r>
    <x v="6057"/>
    <n v="4"/>
    <n v="719"/>
    <n v="1095"/>
    <n v="34"/>
    <x v="0"/>
    <x v="1"/>
    <n v="2384"/>
    <x v="805"/>
    <x v="1"/>
  </r>
  <r>
    <x v="6058"/>
    <n v="4.4000000000000004"/>
    <n v="715"/>
    <n v="1099"/>
    <n v="34"/>
    <x v="3"/>
    <x v="10"/>
    <n v="108"/>
    <x v="55"/>
    <x v="1"/>
  </r>
  <r>
    <x v="6059"/>
    <n v="4.3"/>
    <n v="699"/>
    <n v="1067"/>
    <n v="34"/>
    <x v="3"/>
    <x v="9"/>
    <n v="1561"/>
    <x v="141"/>
    <x v="1"/>
  </r>
  <r>
    <x v="6060"/>
    <n v="0"/>
    <n v="656"/>
    <n v="1000"/>
    <n v="34"/>
    <x v="1"/>
    <x v="4"/>
    <n v="0"/>
    <x v="1402"/>
    <x v="1"/>
  </r>
  <r>
    <x v="6061"/>
    <n v="3.6"/>
    <n v="655"/>
    <n v="999"/>
    <n v="34"/>
    <x v="3"/>
    <x v="8"/>
    <n v="14"/>
    <x v="1403"/>
    <x v="1"/>
  </r>
  <r>
    <x v="6062"/>
    <n v="4.0999999999999996"/>
    <n v="649"/>
    <n v="998"/>
    <n v="34"/>
    <x v="1"/>
    <x v="4"/>
    <n v="81"/>
    <x v="1287"/>
    <x v="1"/>
  </r>
  <r>
    <x v="6063"/>
    <n v="4.2"/>
    <n v="624"/>
    <n v="950"/>
    <n v="34"/>
    <x v="1"/>
    <x v="6"/>
    <n v="19"/>
    <x v="1344"/>
    <x v="1"/>
  </r>
  <r>
    <x v="6064"/>
    <n v="4"/>
    <n v="582"/>
    <n v="895"/>
    <n v="34"/>
    <x v="3"/>
    <x v="8"/>
    <n v="163"/>
    <x v="1236"/>
    <x v="1"/>
  </r>
  <r>
    <x v="6065"/>
    <n v="3.6"/>
    <n v="527"/>
    <n v="799"/>
    <n v="34"/>
    <x v="2"/>
    <x v="7"/>
    <n v="89"/>
    <x v="398"/>
    <x v="1"/>
  </r>
  <r>
    <x v="6066"/>
    <n v="4.2"/>
    <n v="501"/>
    <n v="765"/>
    <n v="34"/>
    <x v="3"/>
    <x v="9"/>
    <n v="369"/>
    <x v="183"/>
    <x v="1"/>
  </r>
  <r>
    <x v="6067"/>
    <n v="3.8"/>
    <n v="499"/>
    <n v="764"/>
    <n v="34"/>
    <x v="3"/>
    <x v="8"/>
    <n v="6282"/>
    <x v="1404"/>
    <x v="1"/>
  </r>
  <r>
    <x v="6068"/>
    <n v="4"/>
    <n v="498"/>
    <n v="756"/>
    <n v="34"/>
    <x v="3"/>
    <x v="10"/>
    <n v="380"/>
    <x v="58"/>
    <x v="1"/>
  </r>
  <r>
    <x v="6069"/>
    <n v="4.2"/>
    <n v="495"/>
    <n v="750"/>
    <n v="34"/>
    <x v="3"/>
    <x v="10"/>
    <n v="145"/>
    <x v="42"/>
    <x v="1"/>
  </r>
  <r>
    <x v="6070"/>
    <n v="4"/>
    <n v="494"/>
    <n v="749"/>
    <n v="34"/>
    <x v="3"/>
    <x v="9"/>
    <n v="342"/>
    <x v="140"/>
    <x v="1"/>
  </r>
  <r>
    <x v="6071"/>
    <n v="4.0999999999999996"/>
    <n v="492"/>
    <n v="750"/>
    <n v="34"/>
    <x v="1"/>
    <x v="6"/>
    <n v="912"/>
    <x v="1344"/>
    <x v="1"/>
  </r>
  <r>
    <x v="6072"/>
    <n v="4.2"/>
    <n v="459"/>
    <n v="700"/>
    <n v="34"/>
    <x v="3"/>
    <x v="10"/>
    <n v="1120"/>
    <x v="782"/>
    <x v="1"/>
  </r>
  <r>
    <x v="6072"/>
    <n v="4.2"/>
    <n v="459"/>
    <n v="700"/>
    <n v="34"/>
    <x v="3"/>
    <x v="10"/>
    <n v="719"/>
    <x v="782"/>
    <x v="1"/>
  </r>
  <r>
    <x v="6073"/>
    <n v="3.8"/>
    <n v="459"/>
    <n v="698"/>
    <n v="34"/>
    <x v="0"/>
    <x v="3"/>
    <n v="32"/>
    <x v="630"/>
    <x v="1"/>
  </r>
  <r>
    <x v="6074"/>
    <n v="3.8"/>
    <n v="459"/>
    <n v="698"/>
    <n v="34"/>
    <x v="0"/>
    <x v="3"/>
    <n v="32"/>
    <x v="630"/>
    <x v="1"/>
  </r>
  <r>
    <x v="6075"/>
    <n v="4.3"/>
    <n v="459"/>
    <n v="700"/>
    <n v="34"/>
    <x v="3"/>
    <x v="11"/>
    <n v="17"/>
    <x v="287"/>
    <x v="1"/>
  </r>
  <r>
    <x v="6076"/>
    <n v="0"/>
    <n v="459"/>
    <n v="700"/>
    <n v="34"/>
    <x v="3"/>
    <x v="11"/>
    <n v="0"/>
    <x v="287"/>
    <x v="1"/>
  </r>
  <r>
    <x v="6077"/>
    <n v="4.2"/>
    <n v="411"/>
    <n v="625"/>
    <n v="34"/>
    <x v="3"/>
    <x v="9"/>
    <n v="559"/>
    <x v="183"/>
    <x v="1"/>
  </r>
  <r>
    <x v="6078"/>
    <n v="0"/>
    <n v="404"/>
    <n v="620"/>
    <n v="34"/>
    <x v="1"/>
    <x v="4"/>
    <n v="0"/>
    <x v="636"/>
    <x v="1"/>
  </r>
  <r>
    <x v="6079"/>
    <n v="0"/>
    <n v="395"/>
    <n v="599"/>
    <n v="34"/>
    <x v="1"/>
    <x v="6"/>
    <n v="0"/>
    <x v="1405"/>
    <x v="1"/>
  </r>
  <r>
    <x v="6080"/>
    <n v="4.3"/>
    <n v="391"/>
    <n v="595"/>
    <n v="34"/>
    <x v="3"/>
    <x v="9"/>
    <n v="2509"/>
    <x v="489"/>
    <x v="1"/>
  </r>
  <r>
    <x v="6081"/>
    <n v="0"/>
    <n v="389"/>
    <n v="598"/>
    <n v="34"/>
    <x v="2"/>
    <x v="7"/>
    <n v="0"/>
    <x v="561"/>
    <x v="1"/>
  </r>
  <r>
    <x v="4296"/>
    <n v="4.4000000000000004"/>
    <n v="366"/>
    <n v="560"/>
    <n v="34"/>
    <x v="3"/>
    <x v="9"/>
    <n v="24"/>
    <x v="68"/>
    <x v="1"/>
  </r>
  <r>
    <x v="6082"/>
    <n v="4"/>
    <n v="363"/>
    <n v="550"/>
    <n v="34"/>
    <x v="3"/>
    <x v="9"/>
    <n v="7110"/>
    <x v="102"/>
    <x v="1"/>
  </r>
  <r>
    <x v="6083"/>
    <n v="4.0999999999999996"/>
    <n v="359"/>
    <n v="549"/>
    <n v="34"/>
    <x v="3"/>
    <x v="11"/>
    <n v="819"/>
    <x v="466"/>
    <x v="1"/>
  </r>
  <r>
    <x v="6084"/>
    <n v="4"/>
    <n v="358"/>
    <n v="549"/>
    <n v="34"/>
    <x v="3"/>
    <x v="11"/>
    <n v="312"/>
    <x v="227"/>
    <x v="1"/>
  </r>
  <r>
    <x v="6085"/>
    <n v="3.9"/>
    <n v="329"/>
    <n v="499"/>
    <n v="34"/>
    <x v="3"/>
    <x v="10"/>
    <n v="152"/>
    <x v="158"/>
    <x v="1"/>
  </r>
  <r>
    <x v="6086"/>
    <n v="4.8"/>
    <n v="329"/>
    <n v="499"/>
    <n v="34"/>
    <x v="3"/>
    <x v="10"/>
    <n v="26"/>
    <x v="1247"/>
    <x v="1"/>
  </r>
  <r>
    <x v="6087"/>
    <n v="5"/>
    <n v="329"/>
    <n v="499"/>
    <n v="34"/>
    <x v="3"/>
    <x v="10"/>
    <n v="10"/>
    <x v="1247"/>
    <x v="1"/>
  </r>
  <r>
    <x v="6088"/>
    <n v="4.5999999999999996"/>
    <n v="329"/>
    <n v="499"/>
    <n v="34"/>
    <x v="3"/>
    <x v="10"/>
    <n v="10"/>
    <x v="1247"/>
    <x v="1"/>
  </r>
  <r>
    <x v="6089"/>
    <n v="0"/>
    <n v="329"/>
    <n v="499"/>
    <n v="34"/>
    <x v="3"/>
    <x v="10"/>
    <n v="0"/>
    <x v="1247"/>
    <x v="1"/>
  </r>
  <r>
    <x v="6090"/>
    <n v="4.2"/>
    <n v="325"/>
    <n v="499"/>
    <n v="34"/>
    <x v="3"/>
    <x v="10"/>
    <n v="37"/>
    <x v="1406"/>
    <x v="1"/>
  </r>
  <r>
    <x v="6091"/>
    <n v="4.3"/>
    <n v="325"/>
    <n v="499"/>
    <n v="34"/>
    <x v="3"/>
    <x v="10"/>
    <n v="18"/>
    <x v="1406"/>
    <x v="1"/>
  </r>
  <r>
    <x v="6092"/>
    <n v="4.2"/>
    <n v="318"/>
    <n v="489"/>
    <n v="34"/>
    <x v="3"/>
    <x v="11"/>
    <n v="87"/>
    <x v="682"/>
    <x v="1"/>
  </r>
  <r>
    <x v="6093"/>
    <n v="4.2"/>
    <n v="308"/>
    <n v="470"/>
    <n v="34"/>
    <x v="3"/>
    <x v="9"/>
    <n v="212"/>
    <x v="183"/>
    <x v="1"/>
  </r>
  <r>
    <x v="6094"/>
    <n v="4.3"/>
    <n v="296"/>
    <n v="449"/>
    <n v="34"/>
    <x v="3"/>
    <x v="11"/>
    <n v="443"/>
    <x v="1256"/>
    <x v="1"/>
  </r>
  <r>
    <x v="6095"/>
    <n v="4.4000000000000004"/>
    <n v="296"/>
    <n v="449"/>
    <n v="34"/>
    <x v="1"/>
    <x v="4"/>
    <n v="25"/>
    <x v="948"/>
    <x v="1"/>
  </r>
  <r>
    <x v="6096"/>
    <n v="4.4000000000000004"/>
    <n v="291"/>
    <n v="447"/>
    <n v="34"/>
    <x v="3"/>
    <x v="11"/>
    <n v="174"/>
    <x v="682"/>
    <x v="1"/>
  </r>
  <r>
    <x v="6097"/>
    <n v="4.2"/>
    <n v="289"/>
    <n v="440"/>
    <n v="34"/>
    <x v="3"/>
    <x v="9"/>
    <n v="5809"/>
    <x v="913"/>
    <x v="1"/>
  </r>
  <r>
    <x v="6098"/>
    <n v="4.0999999999999996"/>
    <n v="264"/>
    <n v="400"/>
    <n v="34"/>
    <x v="3"/>
    <x v="11"/>
    <n v="352"/>
    <x v="600"/>
    <x v="1"/>
  </r>
  <r>
    <x v="6099"/>
    <n v="4.0999999999999996"/>
    <n v="261"/>
    <n v="399"/>
    <n v="34"/>
    <x v="3"/>
    <x v="9"/>
    <n v="79"/>
    <x v="1407"/>
    <x v="1"/>
  </r>
  <r>
    <x v="4305"/>
    <n v="0"/>
    <n v="261"/>
    <n v="399"/>
    <n v="34"/>
    <x v="3"/>
    <x v="10"/>
    <n v="0"/>
    <x v="281"/>
    <x v="1"/>
  </r>
  <r>
    <x v="6100"/>
    <n v="4.3"/>
    <n v="259"/>
    <n v="398"/>
    <n v="34"/>
    <x v="3"/>
    <x v="11"/>
    <n v="31"/>
    <x v="682"/>
    <x v="1"/>
  </r>
  <r>
    <x v="6101"/>
    <n v="4.2"/>
    <n v="249"/>
    <n v="379"/>
    <n v="34"/>
    <x v="3"/>
    <x v="9"/>
    <n v="2084"/>
    <x v="782"/>
    <x v="1"/>
  </r>
  <r>
    <x v="6101"/>
    <n v="4.0999999999999996"/>
    <n v="249"/>
    <n v="379"/>
    <n v="34"/>
    <x v="3"/>
    <x v="9"/>
    <n v="655"/>
    <x v="782"/>
    <x v="1"/>
  </r>
  <r>
    <x v="6102"/>
    <n v="4.4000000000000004"/>
    <n v="247"/>
    <n v="375"/>
    <n v="34"/>
    <x v="3"/>
    <x v="11"/>
    <n v="83759"/>
    <x v="576"/>
    <x v="1"/>
  </r>
  <r>
    <x v="6103"/>
    <n v="4"/>
    <n v="238"/>
    <n v="365"/>
    <n v="34"/>
    <x v="3"/>
    <x v="9"/>
    <n v="1055"/>
    <x v="489"/>
    <x v="1"/>
  </r>
  <r>
    <x v="6104"/>
    <n v="4.2"/>
    <n v="230"/>
    <n v="350"/>
    <n v="34"/>
    <x v="3"/>
    <x v="10"/>
    <n v="168"/>
    <x v="336"/>
    <x v="1"/>
  </r>
  <r>
    <x v="6105"/>
    <n v="4.0999999999999996"/>
    <n v="229"/>
    <n v="349"/>
    <n v="34"/>
    <x v="3"/>
    <x v="9"/>
    <n v="868"/>
    <x v="14"/>
    <x v="1"/>
  </r>
  <r>
    <x v="6106"/>
    <n v="4.0999999999999996"/>
    <n v="228"/>
    <n v="349"/>
    <n v="34"/>
    <x v="3"/>
    <x v="9"/>
    <n v="222"/>
    <x v="1408"/>
    <x v="1"/>
  </r>
  <r>
    <x v="6107"/>
    <n v="4.0999999999999996"/>
    <n v="227"/>
    <n v="349"/>
    <n v="34"/>
    <x v="3"/>
    <x v="10"/>
    <n v="388"/>
    <x v="65"/>
    <x v="1"/>
  </r>
  <r>
    <x v="6108"/>
    <n v="3.8"/>
    <n v="215"/>
    <n v="330"/>
    <n v="34"/>
    <x v="3"/>
    <x v="9"/>
    <n v="131"/>
    <x v="677"/>
    <x v="1"/>
  </r>
  <r>
    <x v="6109"/>
    <n v="4"/>
    <n v="198"/>
    <n v="300"/>
    <n v="34"/>
    <x v="3"/>
    <x v="10"/>
    <n v="249"/>
    <x v="414"/>
    <x v="1"/>
  </r>
  <r>
    <x v="5935"/>
    <n v="4.3"/>
    <n v="197"/>
    <n v="299"/>
    <n v="34"/>
    <x v="3"/>
    <x v="10"/>
    <n v="61"/>
    <x v="736"/>
    <x v="1"/>
  </r>
  <r>
    <x v="6110"/>
    <n v="4.3"/>
    <n v="196"/>
    <n v="299"/>
    <n v="34"/>
    <x v="3"/>
    <x v="9"/>
    <n v="990"/>
    <x v="14"/>
    <x v="1"/>
  </r>
  <r>
    <x v="6111"/>
    <n v="4.2"/>
    <n v="196"/>
    <n v="299"/>
    <n v="34"/>
    <x v="3"/>
    <x v="10"/>
    <n v="200"/>
    <x v="67"/>
    <x v="1"/>
  </r>
  <r>
    <x v="6112"/>
    <n v="3.9"/>
    <n v="179"/>
    <n v="273"/>
    <n v="34"/>
    <x v="1"/>
    <x v="5"/>
    <n v="12963"/>
    <x v="731"/>
    <x v="1"/>
  </r>
  <r>
    <x v="6113"/>
    <n v="4.0999999999999996"/>
    <n v="179"/>
    <n v="275"/>
    <n v="34"/>
    <x v="3"/>
    <x v="11"/>
    <n v="568"/>
    <x v="1409"/>
    <x v="1"/>
  </r>
  <r>
    <x v="6114"/>
    <n v="4.7"/>
    <n v="165"/>
    <n v="250"/>
    <n v="34"/>
    <x v="3"/>
    <x v="9"/>
    <n v="27"/>
    <x v="414"/>
    <x v="1"/>
  </r>
  <r>
    <x v="6115"/>
    <n v="4.2"/>
    <n v="147"/>
    <n v="225"/>
    <n v="34"/>
    <x v="3"/>
    <x v="11"/>
    <n v="556"/>
    <x v="1009"/>
    <x v="1"/>
  </r>
  <r>
    <x v="6116"/>
    <n v="3.9"/>
    <n v="132"/>
    <n v="200"/>
    <n v="34"/>
    <x v="3"/>
    <x v="11"/>
    <n v="140"/>
    <x v="1410"/>
    <x v="1"/>
  </r>
  <r>
    <x v="6117"/>
    <n v="4"/>
    <n v="131"/>
    <n v="199"/>
    <n v="34"/>
    <x v="3"/>
    <x v="10"/>
    <n v="17204"/>
    <x v="513"/>
    <x v="1"/>
  </r>
  <r>
    <x v="6118"/>
    <n v="3.8"/>
    <n v="131"/>
    <n v="200"/>
    <n v="34"/>
    <x v="3"/>
    <x v="10"/>
    <n v="3363"/>
    <x v="1411"/>
    <x v="1"/>
  </r>
  <r>
    <x v="6119"/>
    <n v="4"/>
    <n v="130"/>
    <n v="199"/>
    <n v="34"/>
    <x v="3"/>
    <x v="10"/>
    <n v="449"/>
    <x v="163"/>
    <x v="1"/>
  </r>
  <r>
    <x v="6120"/>
    <n v="0"/>
    <n v="94999"/>
    <n v="146900"/>
    <n v="35"/>
    <x v="2"/>
    <x v="7"/>
    <n v="0"/>
    <x v="1103"/>
    <x v="1"/>
  </r>
  <r>
    <x v="6121"/>
    <n v="4"/>
    <n v="89990"/>
    <n v="139990"/>
    <n v="35"/>
    <x v="0"/>
    <x v="1"/>
    <n v="10"/>
    <x v="609"/>
    <x v="1"/>
  </r>
  <r>
    <x v="6122"/>
    <n v="0"/>
    <n v="66190"/>
    <n v="102000"/>
    <n v="35"/>
    <x v="0"/>
    <x v="1"/>
    <n v="0"/>
    <x v="10"/>
    <x v="1"/>
  </r>
  <r>
    <x v="6123"/>
    <n v="4.2"/>
    <n v="64999"/>
    <n v="100999"/>
    <n v="35"/>
    <x v="2"/>
    <x v="7"/>
    <n v="24"/>
    <x v="1412"/>
    <x v="1"/>
  </r>
  <r>
    <x v="6124"/>
    <n v="4.0999999999999996"/>
    <n v="64990"/>
    <n v="99999"/>
    <n v="35"/>
    <x v="0"/>
    <x v="1"/>
    <n v="97"/>
    <x v="1413"/>
    <x v="1"/>
  </r>
  <r>
    <x v="6125"/>
    <n v="4.2"/>
    <n v="64990"/>
    <n v="99990"/>
    <n v="35"/>
    <x v="0"/>
    <x v="1"/>
    <n v="6"/>
    <x v="192"/>
    <x v="1"/>
  </r>
  <r>
    <x v="6126"/>
    <n v="0"/>
    <n v="61495"/>
    <n v="94610"/>
    <n v="35"/>
    <x v="1"/>
    <x v="5"/>
    <n v="0"/>
    <x v="241"/>
    <x v="1"/>
  </r>
  <r>
    <x v="6127"/>
    <n v="4.0999999999999996"/>
    <n v="60300"/>
    <n v="93190"/>
    <n v="35"/>
    <x v="0"/>
    <x v="1"/>
    <n v="78"/>
    <x v="10"/>
    <x v="1"/>
  </r>
  <r>
    <x v="6128"/>
    <n v="0"/>
    <n v="57999"/>
    <n v="89999"/>
    <n v="35"/>
    <x v="0"/>
    <x v="1"/>
    <n v="0"/>
    <x v="1081"/>
    <x v="1"/>
  </r>
  <r>
    <x v="6129"/>
    <n v="4.3"/>
    <n v="57990"/>
    <n v="89999"/>
    <n v="35"/>
    <x v="0"/>
    <x v="1"/>
    <n v="285"/>
    <x v="391"/>
    <x v="1"/>
  </r>
  <r>
    <x v="6130"/>
    <n v="4"/>
    <n v="57990"/>
    <n v="89990"/>
    <n v="35"/>
    <x v="0"/>
    <x v="1"/>
    <n v="14"/>
    <x v="192"/>
    <x v="1"/>
  </r>
  <r>
    <x v="6131"/>
    <n v="4.2"/>
    <n v="54990"/>
    <n v="84999"/>
    <n v="35"/>
    <x v="0"/>
    <x v="1"/>
    <n v="2121"/>
    <x v="391"/>
    <x v="1"/>
  </r>
  <r>
    <x v="6132"/>
    <n v="4.3"/>
    <n v="54900"/>
    <n v="85000"/>
    <n v="35"/>
    <x v="0"/>
    <x v="1"/>
    <n v="4"/>
    <x v="119"/>
    <x v="1"/>
  </r>
  <r>
    <x v="6133"/>
    <n v="4.0999999999999996"/>
    <n v="49000"/>
    <n v="75990"/>
    <n v="35"/>
    <x v="1"/>
    <x v="2"/>
    <n v="40280"/>
    <x v="5"/>
    <x v="1"/>
  </r>
  <r>
    <x v="6134"/>
    <n v="4"/>
    <n v="48636"/>
    <n v="74990"/>
    <n v="35"/>
    <x v="0"/>
    <x v="1"/>
    <n v="6"/>
    <x v="8"/>
    <x v="1"/>
  </r>
  <r>
    <x v="6135"/>
    <n v="4.4000000000000004"/>
    <n v="47990"/>
    <n v="74660"/>
    <n v="35"/>
    <x v="0"/>
    <x v="0"/>
    <n v="107"/>
    <x v="0"/>
    <x v="1"/>
  </r>
  <r>
    <x v="2911"/>
    <n v="0"/>
    <n v="47600"/>
    <n v="74250"/>
    <n v="35"/>
    <x v="1"/>
    <x v="2"/>
    <n v="0"/>
    <x v="78"/>
    <x v="1"/>
  </r>
  <r>
    <x v="6136"/>
    <n v="4"/>
    <n v="45990"/>
    <n v="70900"/>
    <n v="35"/>
    <x v="1"/>
    <x v="2"/>
    <n v="7400"/>
    <x v="9"/>
    <x v="1"/>
  </r>
  <r>
    <x v="6137"/>
    <n v="4.5"/>
    <n v="44990"/>
    <n v="69999"/>
    <n v="35"/>
    <x v="0"/>
    <x v="1"/>
    <n v="172"/>
    <x v="391"/>
    <x v="1"/>
  </r>
  <r>
    <x v="6138"/>
    <n v="4.2"/>
    <n v="44990"/>
    <n v="69990"/>
    <n v="35"/>
    <x v="0"/>
    <x v="1"/>
    <n v="83"/>
    <x v="609"/>
    <x v="1"/>
  </r>
  <r>
    <x v="6139"/>
    <n v="0"/>
    <n v="42999"/>
    <n v="66999"/>
    <n v="35"/>
    <x v="1"/>
    <x v="2"/>
    <n v="0"/>
    <x v="1133"/>
    <x v="1"/>
  </r>
  <r>
    <x v="6140"/>
    <n v="4"/>
    <n v="42900"/>
    <n v="66900"/>
    <n v="35"/>
    <x v="1"/>
    <x v="2"/>
    <n v="7400"/>
    <x v="9"/>
    <x v="1"/>
  </r>
  <r>
    <x v="2913"/>
    <n v="3.5"/>
    <n v="41990"/>
    <n v="65200"/>
    <n v="35"/>
    <x v="1"/>
    <x v="2"/>
    <n v="4"/>
    <x v="168"/>
    <x v="1"/>
  </r>
  <r>
    <x v="3953"/>
    <n v="0"/>
    <n v="41800"/>
    <n v="64500"/>
    <n v="35"/>
    <x v="1"/>
    <x v="2"/>
    <n v="0"/>
    <x v="0"/>
    <x v="1"/>
  </r>
  <r>
    <x v="6141"/>
    <n v="4"/>
    <n v="39501"/>
    <n v="60990"/>
    <n v="35"/>
    <x v="1"/>
    <x v="2"/>
    <n v="20"/>
    <x v="5"/>
    <x v="1"/>
  </r>
  <r>
    <x v="6142"/>
    <n v="0"/>
    <n v="38499"/>
    <n v="59999"/>
    <n v="35"/>
    <x v="0"/>
    <x v="1"/>
    <n v="0"/>
    <x v="449"/>
    <x v="1"/>
  </r>
  <r>
    <x v="6143"/>
    <n v="0"/>
    <n v="35528"/>
    <n v="55000"/>
    <n v="35"/>
    <x v="0"/>
    <x v="1"/>
    <n v="0"/>
    <x v="446"/>
    <x v="1"/>
  </r>
  <r>
    <x v="6144"/>
    <n v="4.2"/>
    <n v="35490"/>
    <n v="55090"/>
    <n v="35"/>
    <x v="0"/>
    <x v="1"/>
    <n v="5073"/>
    <x v="10"/>
    <x v="1"/>
  </r>
  <r>
    <x v="6145"/>
    <n v="2.6"/>
    <n v="35400"/>
    <n v="54900"/>
    <n v="35"/>
    <x v="1"/>
    <x v="2"/>
    <n v="5"/>
    <x v="79"/>
    <x v="1"/>
  </r>
  <r>
    <x v="6145"/>
    <n v="0"/>
    <n v="35400"/>
    <n v="54900"/>
    <n v="35"/>
    <x v="1"/>
    <x v="2"/>
    <n v="0"/>
    <x v="79"/>
    <x v="1"/>
  </r>
  <r>
    <x v="6146"/>
    <n v="4.0999999999999996"/>
    <n v="34999"/>
    <n v="54320"/>
    <n v="35"/>
    <x v="2"/>
    <x v="7"/>
    <n v="137"/>
    <x v="128"/>
    <x v="1"/>
  </r>
  <r>
    <x v="6147"/>
    <n v="0"/>
    <n v="34900"/>
    <n v="54000"/>
    <n v="35"/>
    <x v="1"/>
    <x v="2"/>
    <n v="0"/>
    <x v="82"/>
    <x v="1"/>
  </r>
  <r>
    <x v="6148"/>
    <n v="4.3"/>
    <n v="32990"/>
    <n v="50990"/>
    <n v="35"/>
    <x v="0"/>
    <x v="1"/>
    <n v="120"/>
    <x v="8"/>
    <x v="1"/>
  </r>
  <r>
    <x v="6149"/>
    <n v="4.3"/>
    <n v="32990"/>
    <n v="50990"/>
    <n v="35"/>
    <x v="0"/>
    <x v="1"/>
    <n v="120"/>
    <x v="8"/>
    <x v="1"/>
  </r>
  <r>
    <x v="6150"/>
    <n v="3.6"/>
    <n v="31999"/>
    <n v="49900"/>
    <n v="35"/>
    <x v="0"/>
    <x v="1"/>
    <n v="5"/>
    <x v="8"/>
    <x v="1"/>
  </r>
  <r>
    <x v="6151"/>
    <n v="0"/>
    <n v="29591"/>
    <n v="45999"/>
    <n v="35"/>
    <x v="2"/>
    <x v="7"/>
    <n v="0"/>
    <x v="1267"/>
    <x v="1"/>
  </r>
  <r>
    <x v="6152"/>
    <n v="3.7"/>
    <n v="29440"/>
    <n v="45999"/>
    <n v="35"/>
    <x v="0"/>
    <x v="1"/>
    <n v="80"/>
    <x v="10"/>
    <x v="1"/>
  </r>
  <r>
    <x v="6153"/>
    <n v="0"/>
    <n v="29090"/>
    <n v="45000"/>
    <n v="35"/>
    <x v="1"/>
    <x v="5"/>
    <n v="0"/>
    <x v="1414"/>
    <x v="1"/>
  </r>
  <r>
    <x v="6154"/>
    <n v="0"/>
    <n v="29000"/>
    <n v="45000"/>
    <n v="35"/>
    <x v="0"/>
    <x v="1"/>
    <n v="0"/>
    <x v="1384"/>
    <x v="1"/>
  </r>
  <r>
    <x v="6155"/>
    <n v="4.2"/>
    <n v="27290"/>
    <n v="41990"/>
    <n v="35"/>
    <x v="0"/>
    <x v="1"/>
    <n v="641"/>
    <x v="391"/>
    <x v="1"/>
  </r>
  <r>
    <x v="6156"/>
    <n v="4"/>
    <n v="26999"/>
    <n v="41999"/>
    <n v="35"/>
    <x v="1"/>
    <x v="2"/>
    <n v="5"/>
    <x v="1133"/>
    <x v="1"/>
  </r>
  <r>
    <x v="6157"/>
    <n v="4.2"/>
    <n v="26990"/>
    <n v="41999"/>
    <n v="35"/>
    <x v="0"/>
    <x v="1"/>
    <n v="11149"/>
    <x v="391"/>
    <x v="1"/>
  </r>
  <r>
    <x v="6158"/>
    <n v="0"/>
    <n v="26910"/>
    <n v="41400"/>
    <n v="35"/>
    <x v="1"/>
    <x v="5"/>
    <n v="0"/>
    <x v="1415"/>
    <x v="1"/>
  </r>
  <r>
    <x v="6159"/>
    <n v="4"/>
    <n v="26490"/>
    <n v="40900"/>
    <n v="35"/>
    <x v="1"/>
    <x v="2"/>
    <n v="3927"/>
    <x v="79"/>
    <x v="1"/>
  </r>
  <r>
    <x v="6160"/>
    <n v="4.0999999999999996"/>
    <n v="25999"/>
    <n v="39999"/>
    <n v="35"/>
    <x v="0"/>
    <x v="1"/>
    <n v="592"/>
    <x v="119"/>
    <x v="1"/>
  </r>
  <r>
    <x v="6161"/>
    <n v="4.8"/>
    <n v="25998"/>
    <n v="39998"/>
    <n v="35"/>
    <x v="1"/>
    <x v="5"/>
    <n v="5"/>
    <x v="241"/>
    <x v="1"/>
  </r>
  <r>
    <x v="6162"/>
    <n v="4.2"/>
    <n v="25990"/>
    <n v="39990"/>
    <n v="35"/>
    <x v="0"/>
    <x v="1"/>
    <n v="21"/>
    <x v="8"/>
    <x v="1"/>
  </r>
  <r>
    <x v="6163"/>
    <n v="3.8"/>
    <n v="20990"/>
    <n v="32295"/>
    <n v="35"/>
    <x v="0"/>
    <x v="1"/>
    <n v="358"/>
    <x v="119"/>
    <x v="1"/>
  </r>
  <r>
    <x v="6164"/>
    <n v="4.0999999999999996"/>
    <n v="19490"/>
    <n v="29990"/>
    <n v="35"/>
    <x v="0"/>
    <x v="1"/>
    <n v="1146"/>
    <x v="192"/>
    <x v="1"/>
  </r>
  <r>
    <x v="6165"/>
    <n v="4.0999999999999996"/>
    <n v="19290"/>
    <n v="30000"/>
    <n v="35"/>
    <x v="1"/>
    <x v="2"/>
    <n v="580"/>
    <x v="82"/>
    <x v="1"/>
  </r>
  <r>
    <x v="6166"/>
    <n v="4.2"/>
    <n v="17999"/>
    <n v="27999"/>
    <n v="35"/>
    <x v="0"/>
    <x v="3"/>
    <n v="20781"/>
    <x v="192"/>
    <x v="1"/>
  </r>
  <r>
    <x v="6167"/>
    <n v="4.2"/>
    <n v="17999"/>
    <n v="27999"/>
    <n v="35"/>
    <x v="0"/>
    <x v="3"/>
    <n v="20781"/>
    <x v="192"/>
    <x v="1"/>
  </r>
  <r>
    <x v="6168"/>
    <n v="4.0999999999999996"/>
    <n v="17869"/>
    <n v="27500"/>
    <n v="35"/>
    <x v="1"/>
    <x v="2"/>
    <n v="12"/>
    <x v="79"/>
    <x v="1"/>
  </r>
  <r>
    <x v="6169"/>
    <n v="4"/>
    <n v="17190"/>
    <n v="26606"/>
    <n v="35"/>
    <x v="1"/>
    <x v="2"/>
    <n v="61"/>
    <x v="79"/>
    <x v="1"/>
  </r>
  <r>
    <x v="6170"/>
    <n v="0"/>
    <n v="16163"/>
    <n v="25000"/>
    <n v="35"/>
    <x v="0"/>
    <x v="1"/>
    <n v="0"/>
    <x v="446"/>
    <x v="1"/>
  </r>
  <r>
    <x v="6171"/>
    <n v="4"/>
    <n v="15800"/>
    <n v="24630"/>
    <n v="35"/>
    <x v="1"/>
    <x v="2"/>
    <n v="333"/>
    <x v="189"/>
    <x v="1"/>
  </r>
  <r>
    <x v="6172"/>
    <n v="4.0999999999999996"/>
    <n v="15399"/>
    <n v="23999"/>
    <n v="35"/>
    <x v="0"/>
    <x v="3"/>
    <n v="5665"/>
    <x v="646"/>
    <x v="1"/>
  </r>
  <r>
    <x v="6173"/>
    <n v="4.0999999999999996"/>
    <n v="15399"/>
    <n v="23999"/>
    <n v="35"/>
    <x v="0"/>
    <x v="3"/>
    <n v="5665"/>
    <x v="646"/>
    <x v="1"/>
  </r>
  <r>
    <x v="6174"/>
    <n v="2.8"/>
    <n v="15199"/>
    <n v="23499"/>
    <n v="35"/>
    <x v="0"/>
    <x v="1"/>
    <n v="11"/>
    <x v="956"/>
    <x v="1"/>
  </r>
  <r>
    <x v="6175"/>
    <n v="4.2"/>
    <n v="14790"/>
    <n v="22999"/>
    <n v="35"/>
    <x v="1"/>
    <x v="2"/>
    <n v="396"/>
    <x v="79"/>
    <x v="1"/>
  </r>
  <r>
    <x v="6176"/>
    <n v="4.2"/>
    <n v="14490"/>
    <n v="22590"/>
    <n v="35"/>
    <x v="1"/>
    <x v="2"/>
    <n v="6968"/>
    <x v="189"/>
    <x v="1"/>
  </r>
  <r>
    <x v="6177"/>
    <n v="0"/>
    <n v="13999"/>
    <n v="21589"/>
    <n v="35"/>
    <x v="1"/>
    <x v="5"/>
    <n v="0"/>
    <x v="1416"/>
    <x v="1"/>
  </r>
  <r>
    <x v="6178"/>
    <n v="0"/>
    <n v="13515"/>
    <n v="20999"/>
    <n v="35"/>
    <x v="0"/>
    <x v="1"/>
    <n v="0"/>
    <x v="1417"/>
    <x v="1"/>
  </r>
  <r>
    <x v="6179"/>
    <n v="4.2"/>
    <n v="12999"/>
    <n v="19999"/>
    <n v="35"/>
    <x v="0"/>
    <x v="3"/>
    <n v="18393"/>
    <x v="955"/>
    <x v="1"/>
  </r>
  <r>
    <x v="6180"/>
    <n v="4.2"/>
    <n v="12999"/>
    <n v="19999"/>
    <n v="35"/>
    <x v="0"/>
    <x v="3"/>
    <n v="18393"/>
    <x v="955"/>
    <x v="1"/>
  </r>
  <r>
    <x v="6181"/>
    <n v="4.2"/>
    <n v="12999"/>
    <n v="19999"/>
    <n v="35"/>
    <x v="0"/>
    <x v="3"/>
    <n v="18393"/>
    <x v="955"/>
    <x v="1"/>
  </r>
  <r>
    <x v="5591"/>
    <n v="4.0999999999999996"/>
    <n v="12990"/>
    <n v="19990"/>
    <n v="35"/>
    <x v="1"/>
    <x v="2"/>
    <n v="1623"/>
    <x v="647"/>
    <x v="1"/>
  </r>
  <r>
    <x v="6182"/>
    <n v="3.7"/>
    <n v="12990"/>
    <n v="19990"/>
    <n v="35"/>
    <x v="1"/>
    <x v="2"/>
    <n v="95"/>
    <x v="1273"/>
    <x v="1"/>
  </r>
  <r>
    <x v="6183"/>
    <n v="4"/>
    <n v="12990"/>
    <n v="19995"/>
    <n v="35"/>
    <x v="1"/>
    <x v="4"/>
    <n v="7"/>
    <x v="84"/>
    <x v="1"/>
  </r>
  <r>
    <x v="6184"/>
    <n v="0"/>
    <n v="12199"/>
    <n v="18975"/>
    <n v="35"/>
    <x v="1"/>
    <x v="4"/>
    <n v="0"/>
    <x v="17"/>
    <x v="1"/>
  </r>
  <r>
    <x v="6185"/>
    <n v="4.2"/>
    <n v="10999"/>
    <n v="16990"/>
    <n v="35"/>
    <x v="1"/>
    <x v="4"/>
    <n v="2132"/>
    <x v="397"/>
    <x v="1"/>
  </r>
  <r>
    <x v="4941"/>
    <n v="4.0999999999999996"/>
    <n v="10999"/>
    <n v="16999"/>
    <n v="35"/>
    <x v="0"/>
    <x v="3"/>
    <n v="577"/>
    <x v="21"/>
    <x v="1"/>
  </r>
  <r>
    <x v="6186"/>
    <n v="4"/>
    <n v="10990"/>
    <n v="16999"/>
    <n v="35"/>
    <x v="0"/>
    <x v="12"/>
    <n v="7095"/>
    <x v="1021"/>
    <x v="1"/>
  </r>
  <r>
    <x v="6187"/>
    <n v="4.2"/>
    <n v="10390"/>
    <n v="15990"/>
    <n v="35"/>
    <x v="1"/>
    <x v="2"/>
    <n v="15542"/>
    <x v="1273"/>
    <x v="1"/>
  </r>
  <r>
    <x v="6188"/>
    <n v="4.2"/>
    <n v="9999"/>
    <n v="15499"/>
    <n v="35"/>
    <x v="0"/>
    <x v="3"/>
    <n v="19866"/>
    <x v="11"/>
    <x v="1"/>
  </r>
  <r>
    <x v="6189"/>
    <n v="4.2"/>
    <n v="9999"/>
    <n v="15499"/>
    <n v="35"/>
    <x v="0"/>
    <x v="3"/>
    <n v="19866"/>
    <x v="11"/>
    <x v="1"/>
  </r>
  <r>
    <x v="6190"/>
    <n v="4.2"/>
    <n v="9999"/>
    <n v="15499"/>
    <n v="35"/>
    <x v="0"/>
    <x v="3"/>
    <n v="19866"/>
    <x v="11"/>
    <x v="1"/>
  </r>
  <r>
    <x v="6191"/>
    <n v="3.8"/>
    <n v="9499"/>
    <n v="14695"/>
    <n v="35"/>
    <x v="1"/>
    <x v="4"/>
    <n v="47"/>
    <x v="18"/>
    <x v="1"/>
  </r>
  <r>
    <x v="4756"/>
    <n v="4.3"/>
    <n v="8999"/>
    <n v="13999"/>
    <n v="35"/>
    <x v="0"/>
    <x v="3"/>
    <n v="26770"/>
    <x v="646"/>
    <x v="1"/>
  </r>
  <r>
    <x v="4757"/>
    <n v="4.3"/>
    <n v="8999"/>
    <n v="13999"/>
    <n v="35"/>
    <x v="0"/>
    <x v="3"/>
    <n v="26770"/>
    <x v="646"/>
    <x v="1"/>
  </r>
  <r>
    <x v="6192"/>
    <n v="4.3"/>
    <n v="8999"/>
    <n v="13999"/>
    <n v="35"/>
    <x v="0"/>
    <x v="3"/>
    <n v="26770"/>
    <x v="646"/>
    <x v="1"/>
  </r>
  <r>
    <x v="6193"/>
    <n v="4.4000000000000004"/>
    <n v="8999"/>
    <n v="13999"/>
    <n v="35"/>
    <x v="0"/>
    <x v="12"/>
    <n v="4288"/>
    <x v="1021"/>
    <x v="1"/>
  </r>
  <r>
    <x v="6194"/>
    <n v="4.3"/>
    <n v="8999"/>
    <n v="13995"/>
    <n v="35"/>
    <x v="1"/>
    <x v="4"/>
    <n v="147"/>
    <x v="815"/>
    <x v="1"/>
  </r>
  <r>
    <x v="6195"/>
    <n v="0"/>
    <n v="8990"/>
    <n v="13990"/>
    <n v="35"/>
    <x v="1"/>
    <x v="4"/>
    <n v="0"/>
    <x v="1418"/>
    <x v="1"/>
  </r>
  <r>
    <x v="6196"/>
    <n v="3.6"/>
    <n v="8435"/>
    <n v="12999"/>
    <n v="35"/>
    <x v="1"/>
    <x v="2"/>
    <n v="29"/>
    <x v="394"/>
    <x v="1"/>
  </r>
  <r>
    <x v="6197"/>
    <n v="4.2"/>
    <n v="7799"/>
    <n v="11999"/>
    <n v="35"/>
    <x v="0"/>
    <x v="3"/>
    <n v="24853"/>
    <x v="955"/>
    <x v="1"/>
  </r>
  <r>
    <x v="6198"/>
    <n v="4"/>
    <n v="7787"/>
    <n v="11999"/>
    <n v="35"/>
    <x v="0"/>
    <x v="3"/>
    <n v="1209"/>
    <x v="646"/>
    <x v="1"/>
  </r>
  <r>
    <x v="6199"/>
    <n v="4.2"/>
    <n v="7690"/>
    <n v="12000"/>
    <n v="35"/>
    <x v="1"/>
    <x v="2"/>
    <n v="6968"/>
    <x v="189"/>
    <x v="1"/>
  </r>
  <r>
    <x v="6200"/>
    <n v="4.0999999999999996"/>
    <n v="7040"/>
    <n v="10990"/>
    <n v="35"/>
    <x v="0"/>
    <x v="1"/>
    <n v="12"/>
    <x v="1269"/>
    <x v="1"/>
  </r>
  <r>
    <x v="6201"/>
    <n v="4.2"/>
    <n v="6499"/>
    <n v="9999"/>
    <n v="35"/>
    <x v="0"/>
    <x v="3"/>
    <n v="6969"/>
    <x v="11"/>
    <x v="1"/>
  </r>
  <r>
    <x v="6202"/>
    <n v="4.2"/>
    <n v="6499"/>
    <n v="9999"/>
    <n v="35"/>
    <x v="1"/>
    <x v="5"/>
    <n v="67"/>
    <x v="1419"/>
    <x v="1"/>
  </r>
  <r>
    <x v="6203"/>
    <n v="0"/>
    <n v="6499"/>
    <n v="9999"/>
    <n v="35"/>
    <x v="1"/>
    <x v="4"/>
    <n v="0"/>
    <x v="1420"/>
    <x v="1"/>
  </r>
  <r>
    <x v="6204"/>
    <n v="0"/>
    <n v="6499"/>
    <n v="9999"/>
    <n v="35"/>
    <x v="1"/>
    <x v="4"/>
    <n v="0"/>
    <x v="1421"/>
    <x v="1"/>
  </r>
  <r>
    <x v="6205"/>
    <n v="0"/>
    <n v="6499"/>
    <n v="9999"/>
    <n v="35"/>
    <x v="1"/>
    <x v="4"/>
    <n v="0"/>
    <x v="1422"/>
    <x v="1"/>
  </r>
  <r>
    <x v="6206"/>
    <n v="4.2"/>
    <n v="6490"/>
    <n v="10000"/>
    <n v="35"/>
    <x v="1"/>
    <x v="4"/>
    <n v="25"/>
    <x v="17"/>
    <x v="1"/>
  </r>
  <r>
    <x v="6207"/>
    <n v="4.0999999999999996"/>
    <n v="6439"/>
    <n v="10000"/>
    <n v="35"/>
    <x v="1"/>
    <x v="5"/>
    <n v="160"/>
    <x v="1423"/>
    <x v="1"/>
  </r>
  <r>
    <x v="6208"/>
    <n v="4.3"/>
    <n v="6410"/>
    <n v="9999"/>
    <n v="35"/>
    <x v="1"/>
    <x v="6"/>
    <n v="7"/>
    <x v="1424"/>
    <x v="1"/>
  </r>
  <r>
    <x v="6209"/>
    <n v="4.0999999999999996"/>
    <n v="5799"/>
    <n v="8999"/>
    <n v="35"/>
    <x v="0"/>
    <x v="3"/>
    <n v="35603"/>
    <x v="955"/>
    <x v="1"/>
  </r>
  <r>
    <x v="6210"/>
    <n v="4.0999999999999996"/>
    <n v="5799"/>
    <n v="8999"/>
    <n v="35"/>
    <x v="0"/>
    <x v="3"/>
    <n v="35603"/>
    <x v="955"/>
    <x v="1"/>
  </r>
  <r>
    <x v="6211"/>
    <n v="4.0999999999999996"/>
    <n v="5799"/>
    <n v="8999"/>
    <n v="35"/>
    <x v="0"/>
    <x v="3"/>
    <n v="35603"/>
    <x v="955"/>
    <x v="1"/>
  </r>
  <r>
    <x v="6212"/>
    <n v="3.6"/>
    <n v="5490"/>
    <n v="8499"/>
    <n v="35"/>
    <x v="1"/>
    <x v="2"/>
    <n v="65"/>
    <x v="157"/>
    <x v="1"/>
  </r>
  <r>
    <x v="6213"/>
    <n v="0"/>
    <n v="5299"/>
    <n v="8200"/>
    <n v="35"/>
    <x v="2"/>
    <x v="7"/>
    <n v="0"/>
    <x v="767"/>
    <x v="1"/>
  </r>
  <r>
    <x v="6214"/>
    <n v="0"/>
    <n v="5299"/>
    <n v="8200"/>
    <n v="35"/>
    <x v="1"/>
    <x v="5"/>
    <n v="0"/>
    <x v="1425"/>
    <x v="1"/>
  </r>
  <r>
    <x v="6215"/>
    <n v="3.3"/>
    <n v="5195"/>
    <n v="7995"/>
    <n v="35"/>
    <x v="1"/>
    <x v="4"/>
    <n v="3"/>
    <x v="815"/>
    <x v="1"/>
  </r>
  <r>
    <x v="6216"/>
    <n v="0"/>
    <n v="4769"/>
    <n v="7400"/>
    <n v="35"/>
    <x v="2"/>
    <x v="7"/>
    <n v="0"/>
    <x v="767"/>
    <x v="1"/>
  </r>
  <r>
    <x v="6217"/>
    <n v="0"/>
    <n v="4500"/>
    <n v="7000"/>
    <n v="35"/>
    <x v="1"/>
    <x v="5"/>
    <n v="0"/>
    <x v="1426"/>
    <x v="1"/>
  </r>
  <r>
    <x v="6218"/>
    <n v="4.3"/>
    <n v="4499"/>
    <n v="6999"/>
    <n v="35"/>
    <x v="0"/>
    <x v="3"/>
    <n v="17"/>
    <x v="1427"/>
    <x v="1"/>
  </r>
  <r>
    <x v="6219"/>
    <n v="0"/>
    <n v="3599"/>
    <n v="5599"/>
    <n v="35"/>
    <x v="1"/>
    <x v="4"/>
    <n v="0"/>
    <x v="1083"/>
    <x v="1"/>
  </r>
  <r>
    <x v="6220"/>
    <n v="3.8"/>
    <n v="3295"/>
    <n v="5095"/>
    <n v="35"/>
    <x v="1"/>
    <x v="2"/>
    <n v="13537"/>
    <x v="84"/>
    <x v="1"/>
  </r>
  <r>
    <x v="6221"/>
    <n v="3.9"/>
    <n v="3240"/>
    <n v="4999"/>
    <n v="35"/>
    <x v="0"/>
    <x v="3"/>
    <n v="7"/>
    <x v="1428"/>
    <x v="1"/>
  </r>
  <r>
    <x v="6222"/>
    <n v="4.3"/>
    <n v="3095"/>
    <n v="4795"/>
    <n v="35"/>
    <x v="1"/>
    <x v="4"/>
    <n v="4412"/>
    <x v="84"/>
    <x v="1"/>
  </r>
  <r>
    <x v="6223"/>
    <n v="0"/>
    <n v="2988"/>
    <n v="4599"/>
    <n v="35"/>
    <x v="1"/>
    <x v="4"/>
    <n v="0"/>
    <x v="1083"/>
    <x v="1"/>
  </r>
  <r>
    <x v="6224"/>
    <n v="3.9"/>
    <n v="2899"/>
    <n v="4499"/>
    <n v="35"/>
    <x v="1"/>
    <x v="2"/>
    <n v="45458"/>
    <x v="19"/>
    <x v="1"/>
  </r>
  <r>
    <x v="6225"/>
    <n v="4.5"/>
    <n v="2774"/>
    <n v="4327"/>
    <n v="35"/>
    <x v="1"/>
    <x v="5"/>
    <n v="11"/>
    <x v="1429"/>
    <x v="1"/>
  </r>
  <r>
    <x v="3677"/>
    <n v="4.5999999999999996"/>
    <n v="2569"/>
    <n v="3999"/>
    <n v="35"/>
    <x v="0"/>
    <x v="3"/>
    <n v="18"/>
    <x v="962"/>
    <x v="1"/>
  </r>
  <r>
    <x v="6226"/>
    <n v="0"/>
    <n v="2249"/>
    <n v="3499"/>
    <n v="35"/>
    <x v="1"/>
    <x v="6"/>
    <n v="0"/>
    <x v="1430"/>
    <x v="1"/>
  </r>
  <r>
    <x v="6227"/>
    <n v="4.4000000000000004"/>
    <n v="1799"/>
    <n v="2799"/>
    <n v="35"/>
    <x v="2"/>
    <x v="7"/>
    <n v="18"/>
    <x v="1431"/>
    <x v="1"/>
  </r>
  <r>
    <x v="6228"/>
    <n v="0"/>
    <n v="1799"/>
    <n v="2799"/>
    <n v="35"/>
    <x v="1"/>
    <x v="4"/>
    <n v="0"/>
    <x v="616"/>
    <x v="1"/>
  </r>
  <r>
    <x v="6229"/>
    <n v="4.0999999999999996"/>
    <n v="1780"/>
    <n v="2775"/>
    <n v="35"/>
    <x v="3"/>
    <x v="8"/>
    <n v="430"/>
    <x v="430"/>
    <x v="1"/>
  </r>
  <r>
    <x v="6230"/>
    <n v="0"/>
    <n v="1614"/>
    <n v="2499"/>
    <n v="35"/>
    <x v="1"/>
    <x v="5"/>
    <n v="0"/>
    <x v="1432"/>
    <x v="1"/>
  </r>
  <r>
    <x v="6231"/>
    <n v="4"/>
    <n v="1599"/>
    <n v="2490"/>
    <n v="35"/>
    <x v="3"/>
    <x v="8"/>
    <n v="33"/>
    <x v="1433"/>
    <x v="1"/>
  </r>
  <r>
    <x v="6232"/>
    <n v="4.2"/>
    <n v="1545"/>
    <n v="2395"/>
    <n v="35"/>
    <x v="1"/>
    <x v="4"/>
    <n v="11"/>
    <x v="32"/>
    <x v="1"/>
  </r>
  <r>
    <x v="6233"/>
    <n v="4.3"/>
    <n v="1499"/>
    <n v="2333"/>
    <n v="35"/>
    <x v="2"/>
    <x v="7"/>
    <n v="39"/>
    <x v="1028"/>
    <x v="1"/>
  </r>
  <r>
    <x v="6234"/>
    <n v="0"/>
    <n v="1349"/>
    <n v="2099"/>
    <n v="35"/>
    <x v="3"/>
    <x v="8"/>
    <n v="0"/>
    <x v="86"/>
    <x v="1"/>
  </r>
  <r>
    <x v="6235"/>
    <n v="0"/>
    <n v="1347"/>
    <n v="2099"/>
    <n v="35"/>
    <x v="0"/>
    <x v="1"/>
    <n v="0"/>
    <x v="1217"/>
    <x v="1"/>
  </r>
  <r>
    <x v="6236"/>
    <n v="0"/>
    <n v="1318"/>
    <n v="2049"/>
    <n v="35"/>
    <x v="0"/>
    <x v="1"/>
    <n v="0"/>
    <x v="1217"/>
    <x v="1"/>
  </r>
  <r>
    <x v="6237"/>
    <n v="0"/>
    <n v="1304"/>
    <n v="2021"/>
    <n v="35"/>
    <x v="0"/>
    <x v="0"/>
    <n v="0"/>
    <x v="1434"/>
    <x v="1"/>
  </r>
  <r>
    <x v="1758"/>
    <n v="4.0999999999999996"/>
    <n v="1299"/>
    <n v="1999"/>
    <n v="35"/>
    <x v="0"/>
    <x v="3"/>
    <n v="45264"/>
    <x v="12"/>
    <x v="1"/>
  </r>
  <r>
    <x v="6238"/>
    <n v="3.8"/>
    <n v="1299"/>
    <n v="1999"/>
    <n v="35"/>
    <x v="0"/>
    <x v="12"/>
    <n v="2114"/>
    <x v="1021"/>
    <x v="1"/>
  </r>
  <r>
    <x v="6239"/>
    <n v="4.3"/>
    <n v="1299"/>
    <n v="1999"/>
    <n v="35"/>
    <x v="0"/>
    <x v="1"/>
    <n v="1166"/>
    <x v="598"/>
    <x v="1"/>
  </r>
  <r>
    <x v="6240"/>
    <n v="4.2"/>
    <n v="1299"/>
    <n v="1999"/>
    <n v="35"/>
    <x v="0"/>
    <x v="3"/>
    <n v="1046"/>
    <x v="12"/>
    <x v="1"/>
  </r>
  <r>
    <x v="6241"/>
    <n v="4"/>
    <n v="1299"/>
    <n v="1999"/>
    <n v="35"/>
    <x v="0"/>
    <x v="3"/>
    <n v="519"/>
    <x v="439"/>
    <x v="1"/>
  </r>
  <r>
    <x v="6242"/>
    <n v="4.4000000000000004"/>
    <n v="1299"/>
    <n v="1999"/>
    <n v="35"/>
    <x v="1"/>
    <x v="4"/>
    <n v="41"/>
    <x v="199"/>
    <x v="1"/>
  </r>
  <r>
    <x v="6243"/>
    <n v="0"/>
    <n v="1299"/>
    <n v="1999"/>
    <n v="35"/>
    <x v="1"/>
    <x v="4"/>
    <n v="0"/>
    <x v="1287"/>
    <x v="1"/>
  </r>
  <r>
    <x v="6244"/>
    <n v="0"/>
    <n v="1299"/>
    <n v="1999"/>
    <n v="35"/>
    <x v="0"/>
    <x v="3"/>
    <n v="0"/>
    <x v="966"/>
    <x v="1"/>
  </r>
  <r>
    <x v="6245"/>
    <n v="0"/>
    <n v="1294"/>
    <n v="1999"/>
    <n v="35"/>
    <x v="0"/>
    <x v="1"/>
    <n v="0"/>
    <x v="1217"/>
    <x v="1"/>
  </r>
  <r>
    <x v="6246"/>
    <n v="0"/>
    <n v="1290"/>
    <n v="1999"/>
    <n v="35"/>
    <x v="2"/>
    <x v="7"/>
    <n v="0"/>
    <x v="85"/>
    <x v="1"/>
  </r>
  <r>
    <x v="6247"/>
    <n v="4.4000000000000004"/>
    <n v="1289"/>
    <n v="1999"/>
    <n v="35"/>
    <x v="3"/>
    <x v="9"/>
    <n v="14"/>
    <x v="130"/>
    <x v="1"/>
  </r>
  <r>
    <x v="6248"/>
    <n v="0"/>
    <n v="1285"/>
    <n v="1999"/>
    <n v="35"/>
    <x v="0"/>
    <x v="3"/>
    <n v="0"/>
    <x v="1088"/>
    <x v="1"/>
  </r>
  <r>
    <x v="6249"/>
    <n v="0"/>
    <n v="1227"/>
    <n v="1899"/>
    <n v="35"/>
    <x v="0"/>
    <x v="1"/>
    <n v="0"/>
    <x v="1217"/>
    <x v="1"/>
  </r>
  <r>
    <x v="6250"/>
    <n v="3.9"/>
    <n v="1099"/>
    <n v="1700"/>
    <n v="35"/>
    <x v="2"/>
    <x v="7"/>
    <n v="16"/>
    <x v="653"/>
    <x v="1"/>
  </r>
  <r>
    <x v="6251"/>
    <n v="0"/>
    <n v="1099"/>
    <n v="1699"/>
    <n v="35"/>
    <x v="1"/>
    <x v="4"/>
    <n v="0"/>
    <x v="1435"/>
    <x v="1"/>
  </r>
  <r>
    <x v="6252"/>
    <n v="3.9"/>
    <n v="1094"/>
    <n v="1699"/>
    <n v="35"/>
    <x v="2"/>
    <x v="7"/>
    <n v="182"/>
    <x v="771"/>
    <x v="1"/>
  </r>
  <r>
    <x v="6253"/>
    <n v="3.9"/>
    <n v="999"/>
    <n v="1549"/>
    <n v="35"/>
    <x v="1"/>
    <x v="4"/>
    <n v="63"/>
    <x v="1436"/>
    <x v="1"/>
  </r>
  <r>
    <x v="6254"/>
    <n v="0"/>
    <n v="998"/>
    <n v="1550"/>
    <n v="35"/>
    <x v="1"/>
    <x v="4"/>
    <n v="0"/>
    <x v="1437"/>
    <x v="1"/>
  </r>
  <r>
    <x v="6255"/>
    <n v="3.9"/>
    <n v="995"/>
    <n v="1549"/>
    <n v="35"/>
    <x v="0"/>
    <x v="3"/>
    <n v="422"/>
    <x v="1438"/>
    <x v="1"/>
  </r>
  <r>
    <x v="6256"/>
    <n v="4"/>
    <n v="960"/>
    <n v="1499"/>
    <n v="35"/>
    <x v="1"/>
    <x v="4"/>
    <n v="8"/>
    <x v="1435"/>
    <x v="1"/>
  </r>
  <r>
    <x v="6257"/>
    <n v="0"/>
    <n v="960"/>
    <n v="1499"/>
    <n v="35"/>
    <x v="1"/>
    <x v="4"/>
    <n v="0"/>
    <x v="1435"/>
    <x v="1"/>
  </r>
  <r>
    <x v="6258"/>
    <n v="3.9"/>
    <n v="930"/>
    <n v="1435"/>
    <n v="35"/>
    <x v="0"/>
    <x v="3"/>
    <n v="1111"/>
    <x v="1438"/>
    <x v="1"/>
  </r>
  <r>
    <x v="6259"/>
    <n v="0"/>
    <n v="900"/>
    <n v="1390"/>
    <n v="35"/>
    <x v="1"/>
    <x v="4"/>
    <n v="0"/>
    <x v="1439"/>
    <x v="1"/>
  </r>
  <r>
    <x v="6260"/>
    <n v="4.2"/>
    <n v="899"/>
    <n v="1399"/>
    <n v="35"/>
    <x v="3"/>
    <x v="8"/>
    <n v="3464"/>
    <x v="86"/>
    <x v="1"/>
  </r>
  <r>
    <x v="6261"/>
    <n v="3.7"/>
    <n v="899"/>
    <n v="1399"/>
    <n v="35"/>
    <x v="2"/>
    <x v="7"/>
    <n v="75"/>
    <x v="771"/>
    <x v="1"/>
  </r>
  <r>
    <x v="6262"/>
    <n v="4.4000000000000004"/>
    <n v="899"/>
    <n v="1399"/>
    <n v="35"/>
    <x v="0"/>
    <x v="12"/>
    <n v="8"/>
    <x v="1440"/>
    <x v="1"/>
  </r>
  <r>
    <x v="6263"/>
    <n v="0"/>
    <n v="899"/>
    <n v="1399"/>
    <n v="35"/>
    <x v="3"/>
    <x v="8"/>
    <n v="0"/>
    <x v="86"/>
    <x v="1"/>
  </r>
  <r>
    <x v="6264"/>
    <n v="0"/>
    <n v="899"/>
    <n v="1399"/>
    <n v="35"/>
    <x v="0"/>
    <x v="0"/>
    <n v="0"/>
    <x v="621"/>
    <x v="1"/>
  </r>
  <r>
    <x v="6265"/>
    <n v="4.2"/>
    <n v="843"/>
    <n v="1299"/>
    <n v="35"/>
    <x v="3"/>
    <x v="11"/>
    <n v="325239"/>
    <x v="114"/>
    <x v="1"/>
  </r>
  <r>
    <x v="6266"/>
    <n v="3.8"/>
    <n v="839"/>
    <n v="1299"/>
    <n v="35"/>
    <x v="0"/>
    <x v="1"/>
    <n v="80"/>
    <x v="843"/>
    <x v="1"/>
  </r>
  <r>
    <x v="6267"/>
    <n v="4.0999999999999996"/>
    <n v="803"/>
    <n v="1250"/>
    <n v="35"/>
    <x v="3"/>
    <x v="9"/>
    <n v="127"/>
    <x v="183"/>
    <x v="1"/>
  </r>
  <r>
    <x v="6268"/>
    <n v="3.4"/>
    <n v="780"/>
    <n v="1200"/>
    <n v="35"/>
    <x v="0"/>
    <x v="0"/>
    <n v="18"/>
    <x v="1441"/>
    <x v="1"/>
  </r>
  <r>
    <x v="6269"/>
    <n v="4"/>
    <n v="780"/>
    <n v="1200"/>
    <n v="35"/>
    <x v="0"/>
    <x v="0"/>
    <n v="15"/>
    <x v="1336"/>
    <x v="1"/>
  </r>
  <r>
    <x v="6270"/>
    <n v="0"/>
    <n v="780"/>
    <n v="1200"/>
    <n v="35"/>
    <x v="0"/>
    <x v="0"/>
    <n v="0"/>
    <x v="1401"/>
    <x v="1"/>
  </r>
  <r>
    <x v="6271"/>
    <n v="0"/>
    <n v="780"/>
    <n v="1200"/>
    <n v="35"/>
    <x v="0"/>
    <x v="1"/>
    <n v="0"/>
    <x v="1442"/>
    <x v="1"/>
  </r>
  <r>
    <x v="6272"/>
    <n v="3.6"/>
    <n v="770"/>
    <n v="1195"/>
    <n v="35"/>
    <x v="1"/>
    <x v="4"/>
    <n v="9"/>
    <x v="1443"/>
    <x v="1"/>
  </r>
  <r>
    <x v="6273"/>
    <n v="4.0999999999999996"/>
    <n v="742"/>
    <n v="1149"/>
    <n v="35"/>
    <x v="3"/>
    <x v="10"/>
    <n v="57"/>
    <x v="381"/>
    <x v="1"/>
  </r>
  <r>
    <x v="6274"/>
    <n v="4.3"/>
    <n v="738"/>
    <n v="1150"/>
    <n v="35"/>
    <x v="3"/>
    <x v="11"/>
    <n v="1400"/>
    <x v="90"/>
    <x v="1"/>
  </r>
  <r>
    <x v="6275"/>
    <n v="4.3"/>
    <n v="714"/>
    <n v="1099"/>
    <n v="35"/>
    <x v="3"/>
    <x v="9"/>
    <n v="1142"/>
    <x v="48"/>
    <x v="1"/>
  </r>
  <r>
    <x v="6276"/>
    <n v="4.0999999999999996"/>
    <n v="676"/>
    <n v="1050"/>
    <n v="35"/>
    <x v="3"/>
    <x v="9"/>
    <n v="421"/>
    <x v="292"/>
    <x v="1"/>
  </r>
  <r>
    <x v="6277"/>
    <n v="4.2"/>
    <n v="649"/>
    <n v="1000"/>
    <n v="35"/>
    <x v="3"/>
    <x v="8"/>
    <n v="11514"/>
    <x v="1030"/>
    <x v="1"/>
  </r>
  <r>
    <x v="6278"/>
    <n v="4.3"/>
    <n v="649"/>
    <n v="999"/>
    <n v="35"/>
    <x v="3"/>
    <x v="9"/>
    <n v="5081"/>
    <x v="48"/>
    <x v="1"/>
  </r>
  <r>
    <x v="6279"/>
    <n v="4.3"/>
    <n v="649"/>
    <n v="999"/>
    <n v="35"/>
    <x v="1"/>
    <x v="5"/>
    <n v="688"/>
    <x v="707"/>
    <x v="1"/>
  </r>
  <r>
    <x v="6280"/>
    <n v="3.9"/>
    <n v="649"/>
    <n v="1009"/>
    <n v="35"/>
    <x v="0"/>
    <x v="12"/>
    <n v="681"/>
    <x v="593"/>
    <x v="1"/>
  </r>
  <r>
    <x v="6281"/>
    <n v="3.8"/>
    <n v="649"/>
    <n v="999"/>
    <n v="35"/>
    <x v="0"/>
    <x v="1"/>
    <n v="47"/>
    <x v="598"/>
    <x v="1"/>
  </r>
  <r>
    <x v="6282"/>
    <n v="3.8"/>
    <n v="649"/>
    <n v="999"/>
    <n v="35"/>
    <x v="0"/>
    <x v="1"/>
    <n v="47"/>
    <x v="341"/>
    <x v="1"/>
  </r>
  <r>
    <x v="6283"/>
    <n v="3.4"/>
    <n v="649"/>
    <n v="999"/>
    <n v="35"/>
    <x v="2"/>
    <x v="7"/>
    <n v="10"/>
    <x v="1343"/>
    <x v="1"/>
  </r>
  <r>
    <x v="6284"/>
    <n v="3.4"/>
    <n v="649"/>
    <n v="999"/>
    <n v="35"/>
    <x v="1"/>
    <x v="6"/>
    <n v="5"/>
    <x v="1444"/>
    <x v="1"/>
  </r>
  <r>
    <x v="6285"/>
    <n v="3"/>
    <n v="649"/>
    <n v="999"/>
    <n v="35"/>
    <x v="0"/>
    <x v="3"/>
    <n v="3"/>
    <x v="1142"/>
    <x v="1"/>
  </r>
  <r>
    <x v="6286"/>
    <n v="0"/>
    <n v="649"/>
    <n v="999"/>
    <n v="35"/>
    <x v="1"/>
    <x v="5"/>
    <n v="0"/>
    <x v="1445"/>
    <x v="1"/>
  </r>
  <r>
    <x v="6287"/>
    <n v="0"/>
    <n v="649"/>
    <n v="999"/>
    <n v="35"/>
    <x v="0"/>
    <x v="1"/>
    <n v="0"/>
    <x v="1446"/>
    <x v="1"/>
  </r>
  <r>
    <x v="6288"/>
    <n v="0"/>
    <n v="649"/>
    <n v="999"/>
    <n v="35"/>
    <x v="0"/>
    <x v="1"/>
    <n v="0"/>
    <x v="1078"/>
    <x v="1"/>
  </r>
  <r>
    <x v="6289"/>
    <n v="0"/>
    <n v="649"/>
    <n v="999"/>
    <n v="35"/>
    <x v="0"/>
    <x v="0"/>
    <n v="0"/>
    <x v="1447"/>
    <x v="1"/>
  </r>
  <r>
    <x v="6290"/>
    <n v="4.5"/>
    <n v="648"/>
    <n v="998"/>
    <n v="35"/>
    <x v="3"/>
    <x v="9"/>
    <n v="92"/>
    <x v="809"/>
    <x v="1"/>
  </r>
  <r>
    <x v="6291"/>
    <n v="3.9"/>
    <n v="645"/>
    <n v="999"/>
    <n v="35"/>
    <x v="3"/>
    <x v="8"/>
    <n v="190"/>
    <x v="1448"/>
    <x v="1"/>
  </r>
  <r>
    <x v="6292"/>
    <n v="0"/>
    <n v="643"/>
    <n v="999"/>
    <n v="35"/>
    <x v="1"/>
    <x v="6"/>
    <n v="0"/>
    <x v="1449"/>
    <x v="1"/>
  </r>
  <r>
    <x v="6293"/>
    <n v="0"/>
    <n v="640"/>
    <n v="999"/>
    <n v="35"/>
    <x v="0"/>
    <x v="1"/>
    <n v="0"/>
    <x v="1450"/>
    <x v="1"/>
  </r>
  <r>
    <x v="6294"/>
    <n v="4.3"/>
    <n v="636"/>
    <n v="979"/>
    <n v="35"/>
    <x v="3"/>
    <x v="9"/>
    <n v="207"/>
    <x v="1060"/>
    <x v="1"/>
  </r>
  <r>
    <x v="6295"/>
    <n v="4.3"/>
    <n v="633"/>
    <n v="975"/>
    <n v="35"/>
    <x v="3"/>
    <x v="9"/>
    <n v="1969"/>
    <x v="489"/>
    <x v="1"/>
  </r>
  <r>
    <x v="3213"/>
    <n v="4.3"/>
    <n v="585"/>
    <n v="900"/>
    <n v="35"/>
    <x v="3"/>
    <x v="9"/>
    <n v="577"/>
    <x v="48"/>
    <x v="1"/>
  </r>
  <r>
    <x v="6296"/>
    <n v="4.8"/>
    <n v="584"/>
    <n v="899"/>
    <n v="35"/>
    <x v="3"/>
    <x v="11"/>
    <n v="22"/>
    <x v="157"/>
    <x v="1"/>
  </r>
  <r>
    <x v="6297"/>
    <n v="4.2"/>
    <n v="579"/>
    <n v="899"/>
    <n v="35"/>
    <x v="0"/>
    <x v="1"/>
    <n v="9873"/>
    <x v="1451"/>
    <x v="1"/>
  </r>
  <r>
    <x v="6298"/>
    <n v="4.4000000000000004"/>
    <n v="579"/>
    <n v="895"/>
    <n v="35"/>
    <x v="3"/>
    <x v="11"/>
    <n v="589"/>
    <x v="718"/>
    <x v="1"/>
  </r>
  <r>
    <x v="5239"/>
    <n v="4.2"/>
    <n v="551"/>
    <n v="849"/>
    <n v="35"/>
    <x v="3"/>
    <x v="10"/>
    <n v="6678"/>
    <x v="285"/>
    <x v="1"/>
  </r>
  <r>
    <x v="6299"/>
    <n v="4.0999999999999996"/>
    <n v="551"/>
    <n v="849"/>
    <n v="35"/>
    <x v="3"/>
    <x v="10"/>
    <n v="3302"/>
    <x v="48"/>
    <x v="1"/>
  </r>
  <r>
    <x v="6300"/>
    <n v="3.9"/>
    <n v="549"/>
    <n v="849"/>
    <n v="35"/>
    <x v="0"/>
    <x v="3"/>
    <n v="18"/>
    <x v="1452"/>
    <x v="1"/>
  </r>
  <r>
    <x v="5681"/>
    <n v="4.2"/>
    <n v="538"/>
    <n v="830"/>
    <n v="35"/>
    <x v="1"/>
    <x v="5"/>
    <n v="131"/>
    <x v="1312"/>
    <x v="1"/>
  </r>
  <r>
    <x v="6301"/>
    <n v="4.3"/>
    <n v="499"/>
    <n v="769"/>
    <n v="35"/>
    <x v="3"/>
    <x v="9"/>
    <n v="1738"/>
    <x v="1453"/>
    <x v="1"/>
  </r>
  <r>
    <x v="6302"/>
    <n v="3.6"/>
    <n v="499"/>
    <n v="770"/>
    <n v="35"/>
    <x v="3"/>
    <x v="9"/>
    <n v="405"/>
    <x v="1453"/>
    <x v="1"/>
  </r>
  <r>
    <x v="6303"/>
    <n v="3.5"/>
    <n v="499"/>
    <n v="769"/>
    <n v="35"/>
    <x v="3"/>
    <x v="9"/>
    <n v="164"/>
    <x v="1453"/>
    <x v="1"/>
  </r>
  <r>
    <x v="6304"/>
    <n v="4.3"/>
    <n v="494"/>
    <n v="760"/>
    <n v="35"/>
    <x v="3"/>
    <x v="11"/>
    <n v="7350"/>
    <x v="1454"/>
    <x v="1"/>
  </r>
  <r>
    <x v="6305"/>
    <n v="4"/>
    <n v="490"/>
    <n v="760"/>
    <n v="35"/>
    <x v="3"/>
    <x v="11"/>
    <n v="145"/>
    <x v="1455"/>
    <x v="1"/>
  </r>
  <r>
    <x v="6306"/>
    <n v="4.5"/>
    <n v="485"/>
    <n v="750"/>
    <n v="35"/>
    <x v="3"/>
    <x v="9"/>
    <n v="5065"/>
    <x v="48"/>
    <x v="1"/>
  </r>
  <r>
    <x v="6307"/>
    <n v="4.3"/>
    <n v="461"/>
    <n v="710"/>
    <n v="35"/>
    <x v="3"/>
    <x v="10"/>
    <n v="103"/>
    <x v="272"/>
    <x v="1"/>
  </r>
  <r>
    <x v="6308"/>
    <n v="4.3"/>
    <n v="454"/>
    <n v="699"/>
    <n v="35"/>
    <x v="3"/>
    <x v="11"/>
    <n v="12667"/>
    <x v="1454"/>
    <x v="1"/>
  </r>
  <r>
    <x v="6309"/>
    <n v="4.8"/>
    <n v="451"/>
    <n v="695"/>
    <n v="35"/>
    <x v="3"/>
    <x v="11"/>
    <n v="4"/>
    <x v="1456"/>
    <x v="1"/>
  </r>
  <r>
    <x v="6310"/>
    <n v="0"/>
    <n v="450"/>
    <n v="699"/>
    <n v="35"/>
    <x v="0"/>
    <x v="12"/>
    <n v="0"/>
    <x v="1457"/>
    <x v="1"/>
  </r>
  <r>
    <x v="6311"/>
    <n v="0"/>
    <n v="450"/>
    <n v="700"/>
    <n v="35"/>
    <x v="1"/>
    <x v="5"/>
    <n v="0"/>
    <x v="937"/>
    <x v="1"/>
  </r>
  <r>
    <x v="6312"/>
    <n v="4"/>
    <n v="449"/>
    <n v="699"/>
    <n v="35"/>
    <x v="0"/>
    <x v="12"/>
    <n v="157295"/>
    <x v="1021"/>
    <x v="1"/>
  </r>
  <r>
    <x v="6313"/>
    <n v="0"/>
    <n v="449"/>
    <n v="699"/>
    <n v="35"/>
    <x v="1"/>
    <x v="6"/>
    <n v="0"/>
    <x v="458"/>
    <x v="1"/>
  </r>
  <r>
    <x v="6314"/>
    <n v="0"/>
    <n v="449"/>
    <n v="699"/>
    <n v="35"/>
    <x v="1"/>
    <x v="6"/>
    <n v="0"/>
    <x v="458"/>
    <x v="1"/>
  </r>
  <r>
    <x v="6315"/>
    <n v="4.0999999999999996"/>
    <n v="442"/>
    <n v="680"/>
    <n v="35"/>
    <x v="3"/>
    <x v="9"/>
    <n v="1009"/>
    <x v="489"/>
    <x v="1"/>
  </r>
  <r>
    <x v="6316"/>
    <n v="4.3"/>
    <n v="425"/>
    <n v="660"/>
    <n v="35"/>
    <x v="3"/>
    <x v="10"/>
    <n v="1902"/>
    <x v="690"/>
    <x v="1"/>
  </r>
  <r>
    <x v="6317"/>
    <n v="4.3"/>
    <n v="419"/>
    <n v="650"/>
    <n v="35"/>
    <x v="3"/>
    <x v="9"/>
    <n v="261"/>
    <x v="536"/>
    <x v="1"/>
  </r>
  <r>
    <x v="6318"/>
    <n v="4.2"/>
    <n v="403"/>
    <n v="625"/>
    <n v="35"/>
    <x v="3"/>
    <x v="9"/>
    <n v="5845"/>
    <x v="183"/>
    <x v="1"/>
  </r>
  <r>
    <x v="6319"/>
    <n v="4.5"/>
    <n v="390"/>
    <n v="600"/>
    <n v="35"/>
    <x v="3"/>
    <x v="11"/>
    <n v="17420"/>
    <x v="110"/>
    <x v="1"/>
  </r>
  <r>
    <x v="6320"/>
    <n v="4.0999999999999996"/>
    <n v="389"/>
    <n v="599"/>
    <n v="35"/>
    <x v="3"/>
    <x v="9"/>
    <n v="487"/>
    <x v="1458"/>
    <x v="1"/>
  </r>
  <r>
    <x v="6321"/>
    <n v="4.3"/>
    <n v="389"/>
    <n v="599"/>
    <n v="35"/>
    <x v="3"/>
    <x v="9"/>
    <n v="124"/>
    <x v="1458"/>
    <x v="1"/>
  </r>
  <r>
    <x v="6322"/>
    <n v="3.7"/>
    <n v="389"/>
    <n v="599"/>
    <n v="35"/>
    <x v="1"/>
    <x v="4"/>
    <n v="6"/>
    <x v="1459"/>
    <x v="1"/>
  </r>
  <r>
    <x v="6323"/>
    <n v="4.2"/>
    <n v="389"/>
    <n v="599"/>
    <n v="35"/>
    <x v="3"/>
    <x v="10"/>
    <n v="6"/>
    <x v="641"/>
    <x v="1"/>
  </r>
  <r>
    <x v="6324"/>
    <n v="4.3"/>
    <n v="386"/>
    <n v="597"/>
    <n v="35"/>
    <x v="3"/>
    <x v="9"/>
    <n v="53"/>
    <x v="489"/>
    <x v="1"/>
  </r>
  <r>
    <x v="6325"/>
    <n v="4.0999999999999996"/>
    <n v="383"/>
    <n v="590"/>
    <n v="35"/>
    <x v="3"/>
    <x v="9"/>
    <n v="14"/>
    <x v="1051"/>
    <x v="1"/>
  </r>
  <r>
    <x v="6326"/>
    <n v="4.5"/>
    <n v="380"/>
    <n v="585"/>
    <n v="35"/>
    <x v="3"/>
    <x v="9"/>
    <n v="15706"/>
    <x v="51"/>
    <x v="1"/>
  </r>
  <r>
    <x v="6327"/>
    <n v="4.2"/>
    <n v="377"/>
    <n v="580"/>
    <n v="35"/>
    <x v="3"/>
    <x v="9"/>
    <n v="1465"/>
    <x v="1314"/>
    <x v="1"/>
  </r>
  <r>
    <x v="6328"/>
    <n v="4.4000000000000004"/>
    <n v="377"/>
    <n v="580"/>
    <n v="35"/>
    <x v="3"/>
    <x v="9"/>
    <n v="82"/>
    <x v="1460"/>
    <x v="1"/>
  </r>
  <r>
    <x v="6319"/>
    <n v="4.5"/>
    <n v="370"/>
    <n v="570"/>
    <n v="35"/>
    <x v="3"/>
    <x v="11"/>
    <n v="17420"/>
    <x v="110"/>
    <x v="1"/>
  </r>
  <r>
    <x v="6329"/>
    <n v="4.4000000000000004"/>
    <n v="369"/>
    <n v="570"/>
    <n v="35"/>
    <x v="1"/>
    <x v="6"/>
    <n v="50"/>
    <x v="1461"/>
    <x v="1"/>
  </r>
  <r>
    <x v="6330"/>
    <n v="4.0999999999999996"/>
    <n v="363"/>
    <n v="560"/>
    <n v="35"/>
    <x v="3"/>
    <x v="9"/>
    <n v="208"/>
    <x v="691"/>
    <x v="1"/>
  </r>
  <r>
    <x v="60"/>
    <n v="4.2"/>
    <n v="354"/>
    <n v="545"/>
    <n v="35"/>
    <x v="3"/>
    <x v="9"/>
    <n v="13522"/>
    <x v="52"/>
    <x v="1"/>
  </r>
  <r>
    <x v="6331"/>
    <n v="3.7"/>
    <n v="349"/>
    <n v="543"/>
    <n v="35"/>
    <x v="1"/>
    <x v="6"/>
    <n v="3"/>
    <x v="1309"/>
    <x v="1"/>
  </r>
  <r>
    <x v="6332"/>
    <n v="4.4000000000000004"/>
    <n v="347"/>
    <n v="535"/>
    <n v="35"/>
    <x v="3"/>
    <x v="11"/>
    <n v="65431"/>
    <x v="17"/>
    <x v="1"/>
  </r>
  <r>
    <x v="6333"/>
    <n v="4.5"/>
    <n v="343"/>
    <n v="529"/>
    <n v="35"/>
    <x v="3"/>
    <x v="11"/>
    <n v="5227"/>
    <x v="256"/>
    <x v="1"/>
  </r>
  <r>
    <x v="6334"/>
    <n v="4.3"/>
    <n v="325"/>
    <n v="500"/>
    <n v="35"/>
    <x v="3"/>
    <x v="9"/>
    <n v="131"/>
    <x v="1462"/>
    <x v="1"/>
  </r>
  <r>
    <x v="6335"/>
    <n v="4.4000000000000004"/>
    <n v="324"/>
    <n v="499"/>
    <n v="35"/>
    <x v="3"/>
    <x v="9"/>
    <n v="45764"/>
    <x v="913"/>
    <x v="1"/>
  </r>
  <r>
    <x v="6336"/>
    <n v="4.3"/>
    <n v="324"/>
    <n v="499"/>
    <n v="35"/>
    <x v="3"/>
    <x v="9"/>
    <n v="15151"/>
    <x v="913"/>
    <x v="1"/>
  </r>
  <r>
    <x v="6337"/>
    <n v="4.5"/>
    <n v="324"/>
    <n v="499"/>
    <n v="35"/>
    <x v="3"/>
    <x v="11"/>
    <n v="1701"/>
    <x v="256"/>
    <x v="1"/>
  </r>
  <r>
    <x v="6338"/>
    <n v="4.4000000000000004"/>
    <n v="324"/>
    <n v="499"/>
    <n v="35"/>
    <x v="3"/>
    <x v="9"/>
    <n v="847"/>
    <x v="1458"/>
    <x v="1"/>
  </r>
  <r>
    <x v="6339"/>
    <n v="4.2"/>
    <n v="324"/>
    <n v="499"/>
    <n v="35"/>
    <x v="3"/>
    <x v="9"/>
    <n v="440"/>
    <x v="60"/>
    <x v="1"/>
  </r>
  <r>
    <x v="6340"/>
    <n v="4"/>
    <n v="324"/>
    <n v="499"/>
    <n v="35"/>
    <x v="3"/>
    <x v="10"/>
    <n v="108"/>
    <x v="782"/>
    <x v="1"/>
  </r>
  <r>
    <x v="6341"/>
    <n v="4.0999999999999996"/>
    <n v="323"/>
    <n v="499"/>
    <n v="35"/>
    <x v="3"/>
    <x v="9"/>
    <n v="30"/>
    <x v="1463"/>
    <x v="1"/>
  </r>
  <r>
    <x v="3176"/>
    <n v="4.5999999999999996"/>
    <n v="322"/>
    <n v="499"/>
    <n v="35"/>
    <x v="3"/>
    <x v="10"/>
    <n v="18"/>
    <x v="55"/>
    <x v="1"/>
  </r>
  <r>
    <x v="6342"/>
    <n v="4.7"/>
    <n v="321"/>
    <n v="495"/>
    <n v="35"/>
    <x v="3"/>
    <x v="11"/>
    <n v="7"/>
    <x v="1456"/>
    <x v="1"/>
  </r>
  <r>
    <x v="6343"/>
    <n v="4.0999999999999996"/>
    <n v="320"/>
    <n v="499"/>
    <n v="35"/>
    <x v="3"/>
    <x v="9"/>
    <n v="6292"/>
    <x v="165"/>
    <x v="1"/>
  </r>
  <r>
    <x v="6344"/>
    <n v="4.0999999999999996"/>
    <n v="320"/>
    <n v="499"/>
    <n v="35"/>
    <x v="3"/>
    <x v="11"/>
    <n v="5206"/>
    <x v="284"/>
    <x v="1"/>
  </r>
  <r>
    <x v="6345"/>
    <n v="4.2"/>
    <n v="320"/>
    <n v="499"/>
    <n v="35"/>
    <x v="3"/>
    <x v="10"/>
    <n v="114"/>
    <x v="873"/>
    <x v="1"/>
  </r>
  <r>
    <x v="6346"/>
    <n v="4.3"/>
    <n v="320"/>
    <n v="499"/>
    <n v="35"/>
    <x v="3"/>
    <x v="9"/>
    <n v="84"/>
    <x v="14"/>
    <x v="1"/>
  </r>
  <r>
    <x v="6347"/>
    <n v="4.0999999999999996"/>
    <n v="320"/>
    <n v="499"/>
    <n v="35"/>
    <x v="3"/>
    <x v="9"/>
    <n v="56"/>
    <x v="14"/>
    <x v="1"/>
  </r>
  <r>
    <x v="6348"/>
    <n v="4.3"/>
    <n v="312"/>
    <n v="480"/>
    <n v="35"/>
    <x v="3"/>
    <x v="9"/>
    <n v="40474"/>
    <x v="489"/>
    <x v="1"/>
  </r>
  <r>
    <x v="6349"/>
    <n v="4.5"/>
    <n v="311"/>
    <n v="479"/>
    <n v="35"/>
    <x v="3"/>
    <x v="11"/>
    <n v="4067"/>
    <x v="256"/>
    <x v="1"/>
  </r>
  <r>
    <x v="6350"/>
    <n v="4.2"/>
    <n v="292"/>
    <n v="450"/>
    <n v="35"/>
    <x v="3"/>
    <x v="9"/>
    <n v="430"/>
    <x v="489"/>
    <x v="1"/>
  </r>
  <r>
    <x v="6351"/>
    <n v="4.3"/>
    <n v="282"/>
    <n v="435"/>
    <n v="35"/>
    <x v="3"/>
    <x v="9"/>
    <n v="27837"/>
    <x v="489"/>
    <x v="1"/>
  </r>
  <r>
    <x v="5304"/>
    <n v="4.2"/>
    <n v="279"/>
    <n v="430"/>
    <n v="35"/>
    <x v="3"/>
    <x v="9"/>
    <n v="29152"/>
    <x v="913"/>
    <x v="1"/>
  </r>
  <r>
    <x v="6352"/>
    <n v="4.4000000000000004"/>
    <n v="278"/>
    <n v="429"/>
    <n v="35"/>
    <x v="3"/>
    <x v="9"/>
    <n v="2105"/>
    <x v="1464"/>
    <x v="1"/>
  </r>
  <r>
    <x v="6353"/>
    <n v="4.2"/>
    <n v="276"/>
    <n v="425"/>
    <n v="35"/>
    <x v="3"/>
    <x v="9"/>
    <n v="195"/>
    <x v="489"/>
    <x v="1"/>
  </r>
  <r>
    <x v="6354"/>
    <n v="4.7"/>
    <n v="273"/>
    <n v="420"/>
    <n v="35"/>
    <x v="3"/>
    <x v="10"/>
    <n v="164"/>
    <x v="1314"/>
    <x v="1"/>
  </r>
  <r>
    <x v="6355"/>
    <n v="4.2"/>
    <n v="259"/>
    <n v="400"/>
    <n v="35"/>
    <x v="3"/>
    <x v="11"/>
    <n v="863"/>
    <x v="1465"/>
    <x v="1"/>
  </r>
  <r>
    <x v="6356"/>
    <n v="3.9"/>
    <n v="259"/>
    <n v="399"/>
    <n v="35"/>
    <x v="3"/>
    <x v="10"/>
    <n v="806"/>
    <x v="1466"/>
    <x v="1"/>
  </r>
  <r>
    <x v="6357"/>
    <n v="4.2"/>
    <n v="259"/>
    <n v="399"/>
    <n v="35"/>
    <x v="3"/>
    <x v="10"/>
    <n v="794"/>
    <x v="1466"/>
    <x v="1"/>
  </r>
  <r>
    <x v="6358"/>
    <n v="4"/>
    <n v="259"/>
    <n v="399"/>
    <n v="35"/>
    <x v="3"/>
    <x v="11"/>
    <n v="406"/>
    <x v="151"/>
    <x v="1"/>
  </r>
  <r>
    <x v="6359"/>
    <n v="4.2"/>
    <n v="259"/>
    <n v="399"/>
    <n v="35"/>
    <x v="3"/>
    <x v="10"/>
    <n v="143"/>
    <x v="641"/>
    <x v="1"/>
  </r>
  <r>
    <x v="6360"/>
    <n v="3.8"/>
    <n v="259"/>
    <n v="399"/>
    <n v="35"/>
    <x v="3"/>
    <x v="10"/>
    <n v="12"/>
    <x v="281"/>
    <x v="1"/>
  </r>
  <r>
    <x v="6361"/>
    <n v="4.0999999999999996"/>
    <n v="258"/>
    <n v="399"/>
    <n v="35"/>
    <x v="3"/>
    <x v="10"/>
    <n v="37"/>
    <x v="873"/>
    <x v="1"/>
  </r>
  <r>
    <x v="6362"/>
    <n v="4.2"/>
    <n v="257"/>
    <n v="399"/>
    <n v="35"/>
    <x v="3"/>
    <x v="10"/>
    <n v="91"/>
    <x v="873"/>
    <x v="1"/>
  </r>
  <r>
    <x v="6363"/>
    <n v="4.2"/>
    <n v="252"/>
    <n v="390"/>
    <n v="35"/>
    <x v="3"/>
    <x v="11"/>
    <n v="1557"/>
    <x v="316"/>
    <x v="1"/>
  </r>
  <r>
    <x v="5511"/>
    <n v="4.0999999999999996"/>
    <n v="243"/>
    <n v="375"/>
    <n v="35"/>
    <x v="3"/>
    <x v="9"/>
    <n v="47942"/>
    <x v="489"/>
    <x v="1"/>
  </r>
  <r>
    <x v="6364"/>
    <n v="4.5"/>
    <n v="243"/>
    <n v="375"/>
    <n v="35"/>
    <x v="3"/>
    <x v="9"/>
    <n v="374"/>
    <x v="1051"/>
    <x v="1"/>
  </r>
  <r>
    <x v="6365"/>
    <n v="4"/>
    <n v="243"/>
    <n v="375"/>
    <n v="35"/>
    <x v="3"/>
    <x v="9"/>
    <n v="109"/>
    <x v="385"/>
    <x v="1"/>
  </r>
  <r>
    <x v="6366"/>
    <n v="4.2"/>
    <n v="230"/>
    <n v="355"/>
    <n v="35"/>
    <x v="3"/>
    <x v="9"/>
    <n v="120734"/>
    <x v="489"/>
    <x v="1"/>
  </r>
  <r>
    <x v="6367"/>
    <n v="4.8"/>
    <n v="227"/>
    <n v="350"/>
    <n v="35"/>
    <x v="3"/>
    <x v="11"/>
    <n v="137"/>
    <x v="1263"/>
    <x v="1"/>
  </r>
  <r>
    <x v="6368"/>
    <n v="4.4000000000000004"/>
    <n v="221"/>
    <n v="340"/>
    <n v="35"/>
    <x v="3"/>
    <x v="9"/>
    <n v="12451"/>
    <x v="1467"/>
    <x v="1"/>
  </r>
  <r>
    <x v="6369"/>
    <n v="4"/>
    <n v="221"/>
    <n v="340"/>
    <n v="35"/>
    <x v="3"/>
    <x v="9"/>
    <n v="680"/>
    <x v="489"/>
    <x v="1"/>
  </r>
  <r>
    <x v="6370"/>
    <n v="4.3"/>
    <n v="217"/>
    <n v="334"/>
    <n v="35"/>
    <x v="3"/>
    <x v="11"/>
    <n v="227"/>
    <x v="110"/>
    <x v="1"/>
  </r>
  <r>
    <x v="6371"/>
    <n v="4.0999999999999996"/>
    <n v="211"/>
    <n v="325"/>
    <n v="35"/>
    <x v="3"/>
    <x v="10"/>
    <n v="49"/>
    <x v="663"/>
    <x v="1"/>
  </r>
  <r>
    <x v="6372"/>
    <n v="4.0999999999999996"/>
    <n v="208"/>
    <n v="320"/>
    <n v="35"/>
    <x v="3"/>
    <x v="9"/>
    <n v="1194"/>
    <x v="1468"/>
    <x v="1"/>
  </r>
  <r>
    <x v="6373"/>
    <n v="3.7"/>
    <n v="208"/>
    <n v="320"/>
    <n v="35"/>
    <x v="3"/>
    <x v="11"/>
    <n v="23"/>
    <x v="1469"/>
    <x v="1"/>
  </r>
  <r>
    <x v="6374"/>
    <n v="4.0999999999999996"/>
    <n v="199"/>
    <n v="310"/>
    <n v="35"/>
    <x v="3"/>
    <x v="9"/>
    <n v="3256"/>
    <x v="913"/>
    <x v="1"/>
  </r>
  <r>
    <x v="6375"/>
    <n v="4.2"/>
    <n v="195"/>
    <n v="300"/>
    <n v="35"/>
    <x v="3"/>
    <x v="11"/>
    <n v="10249"/>
    <x v="151"/>
    <x v="1"/>
  </r>
  <r>
    <x v="6376"/>
    <n v="3.7"/>
    <n v="194"/>
    <n v="299"/>
    <n v="35"/>
    <x v="3"/>
    <x v="10"/>
    <n v="186"/>
    <x v="663"/>
    <x v="1"/>
  </r>
  <r>
    <x v="6377"/>
    <n v="4.8"/>
    <n v="194"/>
    <n v="299"/>
    <n v="35"/>
    <x v="3"/>
    <x v="9"/>
    <n v="6"/>
    <x v="261"/>
    <x v="1"/>
  </r>
  <r>
    <x v="6378"/>
    <n v="4.3"/>
    <n v="193"/>
    <n v="300"/>
    <n v="35"/>
    <x v="3"/>
    <x v="11"/>
    <n v="107441"/>
    <x v="151"/>
    <x v="1"/>
  </r>
  <r>
    <x v="5002"/>
    <n v="4.2"/>
    <n v="191"/>
    <n v="295"/>
    <n v="35"/>
    <x v="3"/>
    <x v="9"/>
    <n v="18356"/>
    <x v="489"/>
    <x v="1"/>
  </r>
  <r>
    <x v="6379"/>
    <n v="3.9"/>
    <n v="189"/>
    <n v="295"/>
    <n v="35"/>
    <x v="3"/>
    <x v="10"/>
    <n v="2472"/>
    <x v="229"/>
    <x v="1"/>
  </r>
  <r>
    <x v="6380"/>
    <n v="4.5"/>
    <n v="189"/>
    <n v="295"/>
    <n v="35"/>
    <x v="3"/>
    <x v="10"/>
    <n v="57"/>
    <x v="229"/>
    <x v="1"/>
  </r>
  <r>
    <x v="6381"/>
    <n v="3.5"/>
    <n v="179"/>
    <n v="279"/>
    <n v="35"/>
    <x v="3"/>
    <x v="10"/>
    <n v="19"/>
    <x v="55"/>
    <x v="1"/>
  </r>
  <r>
    <x v="6382"/>
    <n v="4.2"/>
    <n v="178"/>
    <n v="275"/>
    <n v="35"/>
    <x v="3"/>
    <x v="9"/>
    <n v="67272"/>
    <x v="75"/>
    <x v="1"/>
  </r>
  <r>
    <x v="6383"/>
    <n v="4.3"/>
    <n v="178"/>
    <n v="275"/>
    <n v="35"/>
    <x v="3"/>
    <x v="9"/>
    <n v="633"/>
    <x v="14"/>
    <x v="1"/>
  </r>
  <r>
    <x v="6384"/>
    <n v="4"/>
    <n v="162"/>
    <n v="250"/>
    <n v="35"/>
    <x v="3"/>
    <x v="10"/>
    <n v="20554"/>
    <x v="809"/>
    <x v="1"/>
  </r>
  <r>
    <x v="6385"/>
    <n v="4"/>
    <n v="162"/>
    <n v="250"/>
    <n v="35"/>
    <x v="3"/>
    <x v="10"/>
    <n v="20554"/>
    <x v="809"/>
    <x v="1"/>
  </r>
  <r>
    <x v="5037"/>
    <n v="4.0999999999999996"/>
    <n v="160"/>
    <n v="249"/>
    <n v="35"/>
    <x v="3"/>
    <x v="10"/>
    <n v="33"/>
    <x v="979"/>
    <x v="1"/>
  </r>
  <r>
    <x v="6386"/>
    <n v="4"/>
    <n v="155"/>
    <n v="240"/>
    <n v="35"/>
    <x v="3"/>
    <x v="9"/>
    <n v="184"/>
    <x v="1469"/>
    <x v="1"/>
  </r>
  <r>
    <x v="6387"/>
    <n v="4"/>
    <n v="129"/>
    <n v="200"/>
    <n v="35"/>
    <x v="3"/>
    <x v="10"/>
    <n v="86"/>
    <x v="507"/>
    <x v="1"/>
  </r>
  <r>
    <x v="6388"/>
    <n v="3.4"/>
    <n v="129"/>
    <n v="199"/>
    <n v="35"/>
    <x v="3"/>
    <x v="10"/>
    <n v="5"/>
    <x v="1470"/>
    <x v="1"/>
  </r>
  <r>
    <x v="6389"/>
    <n v="4.3"/>
    <n v="96990"/>
    <n v="153190"/>
    <n v="36"/>
    <x v="0"/>
    <x v="1"/>
    <n v="20"/>
    <x v="10"/>
    <x v="1"/>
  </r>
  <r>
    <x v="6390"/>
    <n v="4.5"/>
    <n v="88990"/>
    <n v="139999"/>
    <n v="36"/>
    <x v="0"/>
    <x v="1"/>
    <n v="22"/>
    <x v="1413"/>
    <x v="1"/>
  </r>
  <r>
    <x v="6391"/>
    <n v="4.5"/>
    <n v="88990"/>
    <n v="139999"/>
    <n v="36"/>
    <x v="0"/>
    <x v="1"/>
    <n v="22"/>
    <x v="1413"/>
    <x v="1"/>
  </r>
  <r>
    <x v="6392"/>
    <n v="4.3"/>
    <n v="69990"/>
    <n v="110999"/>
    <n v="36"/>
    <x v="0"/>
    <x v="1"/>
    <n v="528"/>
    <x v="391"/>
    <x v="1"/>
  </r>
  <r>
    <x v="6393"/>
    <n v="4.2"/>
    <n v="62990"/>
    <n v="99590"/>
    <n v="36"/>
    <x v="0"/>
    <x v="1"/>
    <n v="188"/>
    <x v="10"/>
    <x v="1"/>
  </r>
  <r>
    <x v="6394"/>
    <n v="3.9"/>
    <n v="62490"/>
    <n v="98800"/>
    <n v="36"/>
    <x v="0"/>
    <x v="1"/>
    <n v="123"/>
    <x v="358"/>
    <x v="1"/>
  </r>
  <r>
    <x v="6395"/>
    <n v="0"/>
    <n v="56100"/>
    <n v="88000"/>
    <n v="36"/>
    <x v="0"/>
    <x v="1"/>
    <n v="0"/>
    <x v="1471"/>
    <x v="1"/>
  </r>
  <r>
    <x v="6396"/>
    <n v="4.3"/>
    <n v="52990"/>
    <n v="83890"/>
    <n v="36"/>
    <x v="0"/>
    <x v="1"/>
    <n v="76"/>
    <x v="10"/>
    <x v="1"/>
  </r>
  <r>
    <x v="6397"/>
    <n v="3.9"/>
    <n v="51999"/>
    <n v="81850"/>
    <n v="36"/>
    <x v="1"/>
    <x v="2"/>
    <n v="63"/>
    <x v="168"/>
    <x v="1"/>
  </r>
  <r>
    <x v="6398"/>
    <n v="3.7"/>
    <n v="51890"/>
    <n v="81100"/>
    <n v="36"/>
    <x v="1"/>
    <x v="2"/>
    <n v="7"/>
    <x v="168"/>
    <x v="1"/>
  </r>
  <r>
    <x v="6399"/>
    <n v="4.7"/>
    <n v="50990"/>
    <n v="79990"/>
    <n v="36"/>
    <x v="0"/>
    <x v="1"/>
    <n v="14"/>
    <x v="8"/>
    <x v="1"/>
  </r>
  <r>
    <x v="6131"/>
    <n v="4.0999999999999996"/>
    <n v="49990"/>
    <n v="78999"/>
    <n v="36"/>
    <x v="0"/>
    <x v="1"/>
    <n v="3082"/>
    <x v="391"/>
    <x v="1"/>
  </r>
  <r>
    <x v="6400"/>
    <n v="1"/>
    <n v="49900"/>
    <n v="79000"/>
    <n v="36"/>
    <x v="0"/>
    <x v="1"/>
    <n v="6"/>
    <x v="1193"/>
    <x v="1"/>
  </r>
  <r>
    <x v="6401"/>
    <n v="3.9"/>
    <n v="47990"/>
    <n v="74990"/>
    <n v="36"/>
    <x v="0"/>
    <x v="1"/>
    <n v="188"/>
    <x v="8"/>
    <x v="1"/>
  </r>
  <r>
    <x v="6399"/>
    <n v="4.4000000000000004"/>
    <n v="47990"/>
    <n v="74990"/>
    <n v="36"/>
    <x v="0"/>
    <x v="1"/>
    <n v="168"/>
    <x v="8"/>
    <x v="1"/>
  </r>
  <r>
    <x v="2911"/>
    <n v="3"/>
    <n v="47800"/>
    <n v="75400"/>
    <n v="36"/>
    <x v="1"/>
    <x v="2"/>
    <n v="10"/>
    <x v="78"/>
    <x v="1"/>
  </r>
  <r>
    <x v="6402"/>
    <n v="3.7"/>
    <n v="46490"/>
    <n v="72900"/>
    <n v="36"/>
    <x v="1"/>
    <x v="2"/>
    <n v="9"/>
    <x v="168"/>
    <x v="1"/>
  </r>
  <r>
    <x v="2911"/>
    <n v="4.7"/>
    <n v="45990"/>
    <n v="72375"/>
    <n v="36"/>
    <x v="1"/>
    <x v="2"/>
    <n v="7"/>
    <x v="78"/>
    <x v="1"/>
  </r>
  <r>
    <x v="2497"/>
    <n v="0"/>
    <n v="45575"/>
    <n v="71990"/>
    <n v="36"/>
    <x v="1"/>
    <x v="2"/>
    <n v="0"/>
    <x v="11"/>
    <x v="1"/>
  </r>
  <r>
    <x v="6403"/>
    <n v="3.6"/>
    <n v="45395"/>
    <n v="71900"/>
    <n v="36"/>
    <x v="1"/>
    <x v="2"/>
    <n v="54"/>
    <x v="168"/>
    <x v="1"/>
  </r>
  <r>
    <x v="6404"/>
    <n v="4"/>
    <n v="43500"/>
    <n v="68990"/>
    <n v="36"/>
    <x v="1"/>
    <x v="2"/>
    <n v="11"/>
    <x v="189"/>
    <x v="1"/>
  </r>
  <r>
    <x v="6405"/>
    <n v="4.2"/>
    <n v="42990"/>
    <n v="67990"/>
    <n v="36"/>
    <x v="1"/>
    <x v="2"/>
    <n v="504"/>
    <x v="11"/>
    <x v="1"/>
  </r>
  <r>
    <x v="6406"/>
    <n v="0"/>
    <n v="42450"/>
    <n v="66900"/>
    <n v="36"/>
    <x v="1"/>
    <x v="2"/>
    <n v="0"/>
    <x v="0"/>
    <x v="1"/>
  </r>
  <r>
    <x v="6407"/>
    <n v="4.4000000000000004"/>
    <n v="40990"/>
    <n v="64999"/>
    <n v="36"/>
    <x v="0"/>
    <x v="1"/>
    <n v="29"/>
    <x v="391"/>
    <x v="1"/>
  </r>
  <r>
    <x v="6408"/>
    <n v="0"/>
    <n v="40800"/>
    <n v="64500"/>
    <n v="36"/>
    <x v="1"/>
    <x v="2"/>
    <n v="0"/>
    <x v="168"/>
    <x v="1"/>
  </r>
  <r>
    <x v="6409"/>
    <n v="4.2"/>
    <n v="39990"/>
    <n v="62990"/>
    <n v="36"/>
    <x v="1"/>
    <x v="2"/>
    <n v="979"/>
    <x v="11"/>
    <x v="1"/>
  </r>
  <r>
    <x v="6410"/>
    <n v="2.9"/>
    <n v="39739"/>
    <n v="62600"/>
    <n v="36"/>
    <x v="1"/>
    <x v="2"/>
    <n v="8"/>
    <x v="168"/>
    <x v="1"/>
  </r>
  <r>
    <x v="6411"/>
    <n v="0"/>
    <n v="39494"/>
    <n v="62000"/>
    <n v="36"/>
    <x v="0"/>
    <x v="1"/>
    <n v="0"/>
    <x v="446"/>
    <x v="1"/>
  </r>
  <r>
    <x v="3302"/>
    <n v="0"/>
    <n v="38336"/>
    <n v="60000"/>
    <n v="36"/>
    <x v="0"/>
    <x v="1"/>
    <n v="0"/>
    <x v="446"/>
    <x v="1"/>
  </r>
  <r>
    <x v="6412"/>
    <n v="4.0999999999999996"/>
    <n v="38317"/>
    <n v="60500"/>
    <n v="36"/>
    <x v="1"/>
    <x v="2"/>
    <n v="8689"/>
    <x v="6"/>
    <x v="1"/>
  </r>
  <r>
    <x v="6413"/>
    <n v="0"/>
    <n v="37999"/>
    <n v="60000"/>
    <n v="36"/>
    <x v="1"/>
    <x v="5"/>
    <n v="0"/>
    <x v="1472"/>
    <x v="1"/>
  </r>
  <r>
    <x v="6414"/>
    <n v="4"/>
    <n v="37990"/>
    <n v="59990"/>
    <n v="36"/>
    <x v="0"/>
    <x v="1"/>
    <n v="235"/>
    <x v="10"/>
    <x v="1"/>
  </r>
  <r>
    <x v="6415"/>
    <n v="0"/>
    <n v="37249"/>
    <n v="58349"/>
    <n v="36"/>
    <x v="0"/>
    <x v="1"/>
    <n v="0"/>
    <x v="446"/>
    <x v="1"/>
  </r>
  <r>
    <x v="6416"/>
    <n v="0"/>
    <n v="36999"/>
    <n v="57999"/>
    <n v="36"/>
    <x v="1"/>
    <x v="2"/>
    <n v="0"/>
    <x v="1133"/>
    <x v="1"/>
  </r>
  <r>
    <x v="6417"/>
    <n v="4.0999999999999996"/>
    <n v="36990"/>
    <n v="58400"/>
    <n v="36"/>
    <x v="1"/>
    <x v="2"/>
    <n v="13820"/>
    <x v="4"/>
    <x v="1"/>
  </r>
  <r>
    <x v="6418"/>
    <n v="4.2"/>
    <n v="36990"/>
    <n v="58390"/>
    <n v="36"/>
    <x v="0"/>
    <x v="1"/>
    <n v="5073"/>
    <x v="10"/>
    <x v="1"/>
  </r>
  <r>
    <x v="6419"/>
    <n v="4.2"/>
    <n v="35990"/>
    <n v="56260"/>
    <n v="36"/>
    <x v="0"/>
    <x v="1"/>
    <n v="5818"/>
    <x v="119"/>
    <x v="1"/>
  </r>
  <r>
    <x v="6420"/>
    <n v="4.3"/>
    <n v="35990"/>
    <n v="56990"/>
    <n v="36"/>
    <x v="0"/>
    <x v="1"/>
    <n v="598"/>
    <x v="8"/>
    <x v="1"/>
  </r>
  <r>
    <x v="6421"/>
    <n v="4.2"/>
    <n v="35899"/>
    <n v="56299"/>
    <n v="36"/>
    <x v="1"/>
    <x v="5"/>
    <n v="48"/>
    <x v="1473"/>
    <x v="1"/>
  </r>
  <r>
    <x v="6422"/>
    <n v="0"/>
    <n v="35000"/>
    <n v="55000"/>
    <n v="36"/>
    <x v="0"/>
    <x v="1"/>
    <n v="0"/>
    <x v="1384"/>
    <x v="1"/>
  </r>
  <r>
    <x v="5087"/>
    <n v="0"/>
    <n v="34999"/>
    <n v="55490"/>
    <n v="36"/>
    <x v="1"/>
    <x v="2"/>
    <n v="0"/>
    <x v="580"/>
    <x v="1"/>
  </r>
  <r>
    <x v="6423"/>
    <n v="4.3"/>
    <n v="34990"/>
    <n v="55190"/>
    <n v="36"/>
    <x v="0"/>
    <x v="1"/>
    <n v="165"/>
    <x v="10"/>
    <x v="1"/>
  </r>
  <r>
    <x v="6423"/>
    <n v="4.0999999999999996"/>
    <n v="34990"/>
    <n v="55190"/>
    <n v="36"/>
    <x v="0"/>
    <x v="1"/>
    <n v="50"/>
    <x v="10"/>
    <x v="1"/>
  </r>
  <r>
    <x v="6424"/>
    <n v="0"/>
    <n v="34899"/>
    <n v="55000"/>
    <n v="36"/>
    <x v="0"/>
    <x v="1"/>
    <n v="0"/>
    <x v="1474"/>
    <x v="1"/>
  </r>
  <r>
    <x v="6425"/>
    <n v="4.0999999999999996"/>
    <n v="32990"/>
    <n v="51990"/>
    <n v="36"/>
    <x v="0"/>
    <x v="1"/>
    <n v="24"/>
    <x v="609"/>
    <x v="1"/>
  </r>
  <r>
    <x v="3974"/>
    <n v="4.0999999999999996"/>
    <n v="31990"/>
    <n v="49990"/>
    <n v="36"/>
    <x v="1"/>
    <x v="2"/>
    <n v="10703"/>
    <x v="6"/>
    <x v="1"/>
  </r>
  <r>
    <x v="6426"/>
    <n v="4.3"/>
    <n v="31990"/>
    <n v="49990"/>
    <n v="36"/>
    <x v="0"/>
    <x v="1"/>
    <n v="8878"/>
    <x v="8"/>
    <x v="1"/>
  </r>
  <r>
    <x v="6427"/>
    <n v="0"/>
    <n v="31890"/>
    <n v="50000"/>
    <n v="36"/>
    <x v="1"/>
    <x v="5"/>
    <n v="0"/>
    <x v="1475"/>
    <x v="1"/>
  </r>
  <r>
    <x v="6428"/>
    <n v="0"/>
    <n v="31880"/>
    <n v="49990"/>
    <n v="36"/>
    <x v="1"/>
    <x v="2"/>
    <n v="0"/>
    <x v="11"/>
    <x v="1"/>
  </r>
  <r>
    <x v="6429"/>
    <n v="4.3"/>
    <n v="31325"/>
    <n v="49299"/>
    <n v="36"/>
    <x v="1"/>
    <x v="2"/>
    <n v="449"/>
    <x v="421"/>
    <x v="1"/>
  </r>
  <r>
    <x v="6430"/>
    <n v="3.9"/>
    <n v="31072"/>
    <n v="48990"/>
    <n v="36"/>
    <x v="0"/>
    <x v="1"/>
    <n v="17"/>
    <x v="1296"/>
    <x v="1"/>
  </r>
  <r>
    <x v="6431"/>
    <n v="3.9"/>
    <n v="30990"/>
    <n v="48990"/>
    <n v="36"/>
    <x v="0"/>
    <x v="1"/>
    <n v="31"/>
    <x v="609"/>
    <x v="1"/>
  </r>
  <r>
    <x v="6432"/>
    <n v="4"/>
    <n v="29990"/>
    <n v="46900"/>
    <n v="36"/>
    <x v="1"/>
    <x v="2"/>
    <n v="7100"/>
    <x v="330"/>
    <x v="1"/>
  </r>
  <r>
    <x v="6433"/>
    <n v="4.0999999999999996"/>
    <n v="28990"/>
    <n v="46000"/>
    <n v="36"/>
    <x v="1"/>
    <x v="2"/>
    <n v="2433"/>
    <x v="300"/>
    <x v="1"/>
  </r>
  <r>
    <x v="6434"/>
    <n v="4.5"/>
    <n v="27999"/>
    <n v="43900"/>
    <n v="36"/>
    <x v="1"/>
    <x v="2"/>
    <n v="278"/>
    <x v="81"/>
    <x v="1"/>
  </r>
  <r>
    <x v="6435"/>
    <n v="4.0999999999999996"/>
    <n v="27990"/>
    <n v="44100"/>
    <n v="36"/>
    <x v="1"/>
    <x v="2"/>
    <n v="24245"/>
    <x v="0"/>
    <x v="1"/>
  </r>
  <r>
    <x v="6436"/>
    <n v="0"/>
    <n v="27900"/>
    <n v="44000"/>
    <n v="36"/>
    <x v="1"/>
    <x v="2"/>
    <n v="0"/>
    <x v="82"/>
    <x v="1"/>
  </r>
  <r>
    <x v="6437"/>
    <n v="4.0999999999999996"/>
    <n v="25790"/>
    <n v="40490"/>
    <n v="36"/>
    <x v="0"/>
    <x v="1"/>
    <n v="2669"/>
    <x v="10"/>
    <x v="1"/>
  </r>
  <r>
    <x v="6438"/>
    <n v="3.7"/>
    <n v="25500"/>
    <n v="40000"/>
    <n v="36"/>
    <x v="0"/>
    <x v="1"/>
    <n v="11"/>
    <x v="790"/>
    <x v="1"/>
  </r>
  <r>
    <x v="6439"/>
    <n v="0"/>
    <n v="25350"/>
    <n v="40000"/>
    <n v="36"/>
    <x v="0"/>
    <x v="1"/>
    <n v="0"/>
    <x v="1476"/>
    <x v="1"/>
  </r>
  <r>
    <x v="6440"/>
    <n v="3.8"/>
    <n v="23227"/>
    <n v="36800"/>
    <n v="36"/>
    <x v="0"/>
    <x v="1"/>
    <n v="926"/>
    <x v="119"/>
    <x v="1"/>
  </r>
  <r>
    <x v="6441"/>
    <n v="3.8"/>
    <n v="22564"/>
    <n v="35590"/>
    <n v="36"/>
    <x v="1"/>
    <x v="2"/>
    <n v="130"/>
    <x v="189"/>
    <x v="1"/>
  </r>
  <r>
    <x v="6442"/>
    <n v="4.3"/>
    <n v="21695"/>
    <n v="33999"/>
    <n v="36"/>
    <x v="0"/>
    <x v="3"/>
    <n v="13811"/>
    <x v="7"/>
    <x v="1"/>
  </r>
  <r>
    <x v="6443"/>
    <n v="0"/>
    <n v="18999"/>
    <n v="29999"/>
    <n v="36"/>
    <x v="1"/>
    <x v="5"/>
    <n v="0"/>
    <x v="1270"/>
    <x v="1"/>
  </r>
  <r>
    <x v="6444"/>
    <n v="4.3"/>
    <n v="18990"/>
    <n v="29990"/>
    <n v="36"/>
    <x v="1"/>
    <x v="2"/>
    <n v="64936"/>
    <x v="5"/>
    <x v="1"/>
  </r>
  <r>
    <x v="6445"/>
    <n v="4.3"/>
    <n v="18699"/>
    <n v="29399"/>
    <n v="36"/>
    <x v="1"/>
    <x v="5"/>
    <n v="842"/>
    <x v="1473"/>
    <x v="1"/>
  </r>
  <r>
    <x v="2936"/>
    <n v="4.3"/>
    <n v="18524"/>
    <n v="28999"/>
    <n v="36"/>
    <x v="0"/>
    <x v="3"/>
    <n v="22899"/>
    <x v="646"/>
    <x v="1"/>
  </r>
  <r>
    <x v="2936"/>
    <n v="4.3"/>
    <n v="18515"/>
    <n v="28999"/>
    <n v="36"/>
    <x v="0"/>
    <x v="3"/>
    <n v="22899"/>
    <x v="646"/>
    <x v="1"/>
  </r>
  <r>
    <x v="6446"/>
    <n v="4.2"/>
    <n v="15999"/>
    <n v="24999"/>
    <n v="36"/>
    <x v="0"/>
    <x v="3"/>
    <n v="5016"/>
    <x v="11"/>
    <x v="1"/>
  </r>
  <r>
    <x v="6447"/>
    <n v="4.0999999999999996"/>
    <n v="15999"/>
    <n v="24999"/>
    <n v="36"/>
    <x v="0"/>
    <x v="3"/>
    <n v="3076"/>
    <x v="192"/>
    <x v="1"/>
  </r>
  <r>
    <x v="6448"/>
    <n v="0"/>
    <n v="15999"/>
    <n v="25200"/>
    <n v="36"/>
    <x v="2"/>
    <x v="7"/>
    <n v="0"/>
    <x v="589"/>
    <x v="1"/>
  </r>
  <r>
    <x v="6449"/>
    <n v="0"/>
    <n v="15899"/>
    <n v="24990"/>
    <n v="36"/>
    <x v="1"/>
    <x v="2"/>
    <n v="0"/>
    <x v="1276"/>
    <x v="1"/>
  </r>
  <r>
    <x v="6450"/>
    <n v="4"/>
    <n v="15790"/>
    <n v="25040"/>
    <n v="36"/>
    <x v="1"/>
    <x v="2"/>
    <n v="333"/>
    <x v="189"/>
    <x v="1"/>
  </r>
  <r>
    <x v="6451"/>
    <n v="4.3"/>
    <n v="14990"/>
    <n v="23490"/>
    <n v="36"/>
    <x v="1"/>
    <x v="2"/>
    <n v="572"/>
    <x v="330"/>
    <x v="1"/>
  </r>
  <r>
    <x v="6452"/>
    <n v="4.3"/>
    <n v="14890"/>
    <n v="23490"/>
    <n v="36"/>
    <x v="1"/>
    <x v="2"/>
    <n v="572"/>
    <x v="330"/>
    <x v="1"/>
  </r>
  <r>
    <x v="6453"/>
    <n v="3.4"/>
    <n v="14599"/>
    <n v="22999"/>
    <n v="36"/>
    <x v="1"/>
    <x v="5"/>
    <n v="205"/>
    <x v="1270"/>
    <x v="1"/>
  </r>
  <r>
    <x v="5109"/>
    <n v="4.3"/>
    <n v="13999"/>
    <n v="21999"/>
    <n v="36"/>
    <x v="0"/>
    <x v="3"/>
    <n v="6120"/>
    <x v="192"/>
    <x v="1"/>
  </r>
  <r>
    <x v="6454"/>
    <n v="4.3"/>
    <n v="13999"/>
    <n v="21999"/>
    <n v="36"/>
    <x v="0"/>
    <x v="3"/>
    <n v="6120"/>
    <x v="192"/>
    <x v="1"/>
  </r>
  <r>
    <x v="5110"/>
    <n v="4.3"/>
    <n v="13999"/>
    <n v="21999"/>
    <n v="36"/>
    <x v="0"/>
    <x v="3"/>
    <n v="6120"/>
    <x v="192"/>
    <x v="1"/>
  </r>
  <r>
    <x v="6455"/>
    <n v="4.3"/>
    <n v="13299"/>
    <n v="20999"/>
    <n v="36"/>
    <x v="0"/>
    <x v="3"/>
    <n v="72173"/>
    <x v="21"/>
    <x v="1"/>
  </r>
  <r>
    <x v="6456"/>
    <n v="3.9"/>
    <n v="12751"/>
    <n v="19990"/>
    <n v="36"/>
    <x v="1"/>
    <x v="2"/>
    <n v="108"/>
    <x v="6"/>
    <x v="1"/>
  </r>
  <r>
    <x v="6457"/>
    <n v="4.0999999999999996"/>
    <n v="11999"/>
    <n v="19000"/>
    <n v="36"/>
    <x v="1"/>
    <x v="4"/>
    <n v="10"/>
    <x v="1389"/>
    <x v="1"/>
  </r>
  <r>
    <x v="6458"/>
    <n v="0"/>
    <n v="11999"/>
    <n v="18999"/>
    <n v="36"/>
    <x v="1"/>
    <x v="6"/>
    <n v="0"/>
    <x v="1477"/>
    <x v="1"/>
  </r>
  <r>
    <x v="6459"/>
    <n v="0"/>
    <n v="11999"/>
    <n v="18999"/>
    <n v="36"/>
    <x v="1"/>
    <x v="6"/>
    <n v="0"/>
    <x v="1477"/>
    <x v="1"/>
  </r>
  <r>
    <x v="6460"/>
    <n v="4.3"/>
    <n v="11990"/>
    <n v="18900"/>
    <n v="36"/>
    <x v="1"/>
    <x v="2"/>
    <n v="1898"/>
    <x v="82"/>
    <x v="1"/>
  </r>
  <r>
    <x v="6461"/>
    <n v="4"/>
    <n v="11499"/>
    <n v="17999"/>
    <n v="36"/>
    <x v="1"/>
    <x v="5"/>
    <n v="264"/>
    <x v="1383"/>
    <x v="1"/>
  </r>
  <r>
    <x v="5120"/>
    <n v="4.0999999999999996"/>
    <n v="10818"/>
    <n v="16999"/>
    <n v="36"/>
    <x v="0"/>
    <x v="3"/>
    <n v="577"/>
    <x v="21"/>
    <x v="1"/>
  </r>
  <r>
    <x v="6462"/>
    <n v="4.2"/>
    <n v="10150"/>
    <n v="15990"/>
    <n v="36"/>
    <x v="1"/>
    <x v="2"/>
    <n v="15542"/>
    <x v="1273"/>
    <x v="1"/>
  </r>
  <r>
    <x v="6463"/>
    <n v="3"/>
    <n v="9997"/>
    <n v="15700"/>
    <n v="36"/>
    <x v="1"/>
    <x v="4"/>
    <n v="2"/>
    <x v="201"/>
    <x v="1"/>
  </r>
  <r>
    <x v="6464"/>
    <n v="3.3"/>
    <n v="9927"/>
    <n v="15599"/>
    <n v="36"/>
    <x v="1"/>
    <x v="5"/>
    <n v="6"/>
    <x v="1478"/>
    <x v="1"/>
  </r>
  <r>
    <x v="4418"/>
    <n v="4.2"/>
    <n v="9190"/>
    <n v="14490"/>
    <n v="36"/>
    <x v="1"/>
    <x v="2"/>
    <n v="6968"/>
    <x v="189"/>
    <x v="1"/>
  </r>
  <r>
    <x v="6465"/>
    <n v="0"/>
    <n v="8898"/>
    <n v="13999"/>
    <n v="36"/>
    <x v="1"/>
    <x v="5"/>
    <n v="0"/>
    <x v="1479"/>
    <x v="1"/>
  </r>
  <r>
    <x v="6466"/>
    <n v="4"/>
    <n v="8599"/>
    <n v="13499"/>
    <n v="36"/>
    <x v="1"/>
    <x v="5"/>
    <n v="672"/>
    <x v="1383"/>
    <x v="1"/>
  </r>
  <r>
    <x v="6467"/>
    <n v="4.2"/>
    <n v="8249"/>
    <n v="12999"/>
    <n v="36"/>
    <x v="0"/>
    <x v="3"/>
    <n v="74506"/>
    <x v="955"/>
    <x v="1"/>
  </r>
  <r>
    <x v="6468"/>
    <n v="4.2"/>
    <n v="8249"/>
    <n v="12999"/>
    <n v="36"/>
    <x v="0"/>
    <x v="3"/>
    <n v="74506"/>
    <x v="955"/>
    <x v="1"/>
  </r>
  <r>
    <x v="6469"/>
    <n v="4.4000000000000004"/>
    <n v="8199"/>
    <n v="12995"/>
    <n v="36"/>
    <x v="1"/>
    <x v="4"/>
    <n v="2820"/>
    <x v="35"/>
    <x v="1"/>
  </r>
  <r>
    <x v="6470"/>
    <n v="4.3"/>
    <n v="7990"/>
    <n v="12490"/>
    <n v="36"/>
    <x v="1"/>
    <x v="2"/>
    <n v="22192"/>
    <x v="1168"/>
    <x v="1"/>
  </r>
  <r>
    <x v="6471"/>
    <n v="4.2"/>
    <n v="7990"/>
    <n v="12500"/>
    <n v="36"/>
    <x v="1"/>
    <x v="2"/>
    <n v="6968"/>
    <x v="189"/>
    <x v="1"/>
  </r>
  <r>
    <x v="6472"/>
    <n v="4.2"/>
    <n v="7990"/>
    <n v="12500"/>
    <n v="36"/>
    <x v="0"/>
    <x v="1"/>
    <n v="24"/>
    <x v="1137"/>
    <x v="1"/>
  </r>
  <r>
    <x v="6473"/>
    <n v="4.3"/>
    <n v="7935"/>
    <n v="12595"/>
    <n v="36"/>
    <x v="1"/>
    <x v="4"/>
    <n v="3"/>
    <x v="815"/>
    <x v="1"/>
  </r>
  <r>
    <x v="6474"/>
    <n v="4.2"/>
    <n v="7890"/>
    <n v="12490"/>
    <n v="36"/>
    <x v="1"/>
    <x v="2"/>
    <n v="64428"/>
    <x v="21"/>
    <x v="1"/>
  </r>
  <r>
    <x v="6197"/>
    <n v="4.3"/>
    <n v="6999"/>
    <n v="10999"/>
    <n v="36"/>
    <x v="0"/>
    <x v="3"/>
    <n v="75791"/>
    <x v="955"/>
    <x v="1"/>
  </r>
  <r>
    <x v="6475"/>
    <n v="4.3"/>
    <n v="6999"/>
    <n v="10999"/>
    <n v="36"/>
    <x v="0"/>
    <x v="3"/>
    <n v="75791"/>
    <x v="955"/>
    <x v="1"/>
  </r>
  <r>
    <x v="6476"/>
    <n v="4.3"/>
    <n v="6999"/>
    <n v="10995"/>
    <n v="36"/>
    <x v="1"/>
    <x v="4"/>
    <n v="147"/>
    <x v="815"/>
    <x v="1"/>
  </r>
  <r>
    <x v="6021"/>
    <n v="0"/>
    <n v="6990"/>
    <n v="10995"/>
    <n v="36"/>
    <x v="1"/>
    <x v="4"/>
    <n v="0"/>
    <x v="16"/>
    <x v="1"/>
  </r>
  <r>
    <x v="6477"/>
    <n v="0"/>
    <n v="6924"/>
    <n v="10990"/>
    <n v="36"/>
    <x v="1"/>
    <x v="4"/>
    <n v="0"/>
    <x v="1480"/>
    <x v="1"/>
  </r>
  <r>
    <x v="6478"/>
    <n v="0"/>
    <n v="6499"/>
    <n v="10200"/>
    <n v="36"/>
    <x v="1"/>
    <x v="4"/>
    <n v="0"/>
    <x v="613"/>
    <x v="1"/>
  </r>
  <r>
    <x v="6479"/>
    <n v="0"/>
    <n v="6399"/>
    <n v="9999"/>
    <n v="36"/>
    <x v="1"/>
    <x v="4"/>
    <n v="0"/>
    <x v="1481"/>
    <x v="1"/>
  </r>
  <r>
    <x v="6480"/>
    <n v="0"/>
    <n v="6399"/>
    <n v="9999"/>
    <n v="36"/>
    <x v="1"/>
    <x v="4"/>
    <n v="0"/>
    <x v="1482"/>
    <x v="1"/>
  </r>
  <r>
    <x v="6481"/>
    <n v="0"/>
    <n v="6399"/>
    <n v="9999"/>
    <n v="36"/>
    <x v="1"/>
    <x v="4"/>
    <n v="0"/>
    <x v="1444"/>
    <x v="1"/>
  </r>
  <r>
    <x v="6482"/>
    <n v="0"/>
    <n v="5789"/>
    <n v="9098"/>
    <n v="36"/>
    <x v="1"/>
    <x v="4"/>
    <n v="0"/>
    <x v="14"/>
    <x v="1"/>
  </r>
  <r>
    <x v="6483"/>
    <n v="0"/>
    <n v="5789"/>
    <n v="9098"/>
    <n v="36"/>
    <x v="1"/>
    <x v="4"/>
    <n v="0"/>
    <x v="14"/>
    <x v="1"/>
  </r>
  <r>
    <x v="99"/>
    <n v="0"/>
    <n v="4454"/>
    <n v="7000"/>
    <n v="36"/>
    <x v="1"/>
    <x v="6"/>
    <n v="0"/>
    <x v="83"/>
    <x v="1"/>
  </r>
  <r>
    <x v="6484"/>
    <n v="3.8"/>
    <n v="4295"/>
    <n v="6795"/>
    <n v="36"/>
    <x v="1"/>
    <x v="4"/>
    <n v="11"/>
    <x v="84"/>
    <x v="1"/>
  </r>
  <r>
    <x v="6485"/>
    <n v="0"/>
    <n v="4199"/>
    <n v="6599"/>
    <n v="36"/>
    <x v="1"/>
    <x v="4"/>
    <n v="0"/>
    <x v="1083"/>
    <x v="1"/>
  </r>
  <r>
    <x v="6486"/>
    <n v="0"/>
    <n v="4125"/>
    <n v="6500"/>
    <n v="36"/>
    <x v="0"/>
    <x v="3"/>
    <n v="0"/>
    <x v="1483"/>
    <x v="1"/>
  </r>
  <r>
    <x v="6487"/>
    <n v="3.8"/>
    <n v="3490"/>
    <n v="5499"/>
    <n v="36"/>
    <x v="1"/>
    <x v="2"/>
    <n v="5"/>
    <x v="199"/>
    <x v="1"/>
  </r>
  <r>
    <x v="5148"/>
    <n v="4.2"/>
    <n v="3440"/>
    <n v="5390"/>
    <n v="36"/>
    <x v="1"/>
    <x v="4"/>
    <n v="5055"/>
    <x v="17"/>
    <x v="1"/>
  </r>
  <r>
    <x v="6488"/>
    <n v="3.7"/>
    <n v="3199"/>
    <n v="4999"/>
    <n v="36"/>
    <x v="0"/>
    <x v="0"/>
    <n v="3"/>
    <x v="367"/>
    <x v="1"/>
  </r>
  <r>
    <x v="6489"/>
    <n v="2.2999999999999998"/>
    <n v="3199"/>
    <n v="4999"/>
    <n v="36"/>
    <x v="0"/>
    <x v="0"/>
    <n v="3"/>
    <x v="1199"/>
    <x v="1"/>
  </r>
  <r>
    <x v="6490"/>
    <n v="0"/>
    <n v="3199"/>
    <n v="4999"/>
    <n v="36"/>
    <x v="0"/>
    <x v="0"/>
    <n v="0"/>
    <x v="1434"/>
    <x v="1"/>
  </r>
  <r>
    <x v="6491"/>
    <n v="0"/>
    <n v="3199"/>
    <n v="4999"/>
    <n v="36"/>
    <x v="0"/>
    <x v="0"/>
    <n v="0"/>
    <x v="1025"/>
    <x v="1"/>
  </r>
  <r>
    <x v="6492"/>
    <n v="0"/>
    <n v="3199"/>
    <n v="4999"/>
    <n v="36"/>
    <x v="0"/>
    <x v="0"/>
    <n v="0"/>
    <x v="1199"/>
    <x v="1"/>
  </r>
  <r>
    <x v="6493"/>
    <n v="0"/>
    <n v="3199"/>
    <n v="4999"/>
    <n v="36"/>
    <x v="1"/>
    <x v="5"/>
    <n v="0"/>
    <x v="14"/>
    <x v="1"/>
  </r>
  <r>
    <x v="6494"/>
    <n v="4.0999999999999996"/>
    <n v="2149"/>
    <n v="3368"/>
    <n v="36"/>
    <x v="1"/>
    <x v="4"/>
    <n v="29"/>
    <x v="16"/>
    <x v="1"/>
  </r>
  <r>
    <x v="6495"/>
    <n v="4.2"/>
    <n v="2099"/>
    <n v="3299"/>
    <n v="36"/>
    <x v="1"/>
    <x v="4"/>
    <n v="42519"/>
    <x v="1168"/>
    <x v="1"/>
  </r>
  <r>
    <x v="6496"/>
    <n v="0"/>
    <n v="1904"/>
    <n v="2999"/>
    <n v="36"/>
    <x v="0"/>
    <x v="0"/>
    <n v="0"/>
    <x v="1484"/>
    <x v="1"/>
  </r>
  <r>
    <x v="6497"/>
    <n v="4"/>
    <n v="1899"/>
    <n v="2999"/>
    <n v="36"/>
    <x v="1"/>
    <x v="4"/>
    <n v="227"/>
    <x v="199"/>
    <x v="1"/>
  </r>
  <r>
    <x v="6498"/>
    <n v="4.2"/>
    <n v="1899"/>
    <n v="2999"/>
    <n v="36"/>
    <x v="0"/>
    <x v="3"/>
    <n v="21"/>
    <x v="1485"/>
    <x v="1"/>
  </r>
  <r>
    <x v="6499"/>
    <n v="4.4000000000000004"/>
    <n v="1599"/>
    <n v="2499"/>
    <n v="36"/>
    <x v="1"/>
    <x v="4"/>
    <n v="1548"/>
    <x v="34"/>
    <x v="1"/>
  </r>
  <r>
    <x v="6500"/>
    <n v="4.0999999999999996"/>
    <n v="1599"/>
    <n v="2499"/>
    <n v="36"/>
    <x v="1"/>
    <x v="4"/>
    <n v="68"/>
    <x v="199"/>
    <x v="1"/>
  </r>
  <r>
    <x v="6501"/>
    <n v="4.3"/>
    <n v="1599"/>
    <n v="2499"/>
    <n v="36"/>
    <x v="3"/>
    <x v="11"/>
    <n v="3"/>
    <x v="827"/>
    <x v="1"/>
  </r>
  <r>
    <x v="6502"/>
    <n v="0"/>
    <n v="1599"/>
    <n v="2499"/>
    <n v="36"/>
    <x v="3"/>
    <x v="8"/>
    <n v="0"/>
    <x v="1486"/>
    <x v="1"/>
  </r>
  <r>
    <x v="6503"/>
    <n v="0"/>
    <n v="1599"/>
    <n v="2499"/>
    <n v="36"/>
    <x v="1"/>
    <x v="5"/>
    <n v="0"/>
    <x v="1487"/>
    <x v="1"/>
  </r>
  <r>
    <x v="6504"/>
    <n v="3"/>
    <n v="1586"/>
    <n v="2500"/>
    <n v="36"/>
    <x v="2"/>
    <x v="7"/>
    <n v="6"/>
    <x v="767"/>
    <x v="1"/>
  </r>
  <r>
    <x v="6505"/>
    <n v="4.4000000000000004"/>
    <n v="1582"/>
    <n v="2495"/>
    <n v="36"/>
    <x v="1"/>
    <x v="4"/>
    <n v="1548"/>
    <x v="34"/>
    <x v="1"/>
  </r>
  <r>
    <x v="6506"/>
    <n v="0"/>
    <n v="1489"/>
    <n v="2349"/>
    <n v="36"/>
    <x v="0"/>
    <x v="1"/>
    <n v="0"/>
    <x v="1217"/>
    <x v="1"/>
  </r>
  <r>
    <x v="6507"/>
    <n v="3.8"/>
    <n v="1430"/>
    <n v="2260"/>
    <n v="36"/>
    <x v="2"/>
    <x v="7"/>
    <n v="654"/>
    <x v="178"/>
    <x v="1"/>
  </r>
  <r>
    <x v="6508"/>
    <n v="0"/>
    <n v="1407"/>
    <n v="2199"/>
    <n v="36"/>
    <x v="0"/>
    <x v="1"/>
    <n v="0"/>
    <x v="1217"/>
    <x v="1"/>
  </r>
  <r>
    <x v="6509"/>
    <n v="3.5"/>
    <n v="1399"/>
    <n v="2199"/>
    <n v="36"/>
    <x v="3"/>
    <x v="8"/>
    <n v="37"/>
    <x v="86"/>
    <x v="1"/>
  </r>
  <r>
    <x v="6510"/>
    <n v="0"/>
    <n v="1333"/>
    <n v="2099"/>
    <n v="36"/>
    <x v="0"/>
    <x v="1"/>
    <n v="0"/>
    <x v="1217"/>
    <x v="1"/>
  </r>
  <r>
    <x v="6511"/>
    <n v="0"/>
    <n v="1329"/>
    <n v="2099"/>
    <n v="36"/>
    <x v="0"/>
    <x v="1"/>
    <n v="0"/>
    <x v="1217"/>
    <x v="1"/>
  </r>
  <r>
    <x v="6512"/>
    <n v="4.2"/>
    <n v="1328"/>
    <n v="2100"/>
    <n v="36"/>
    <x v="1"/>
    <x v="4"/>
    <n v="13439"/>
    <x v="425"/>
    <x v="1"/>
  </r>
  <r>
    <x v="6245"/>
    <n v="0"/>
    <n v="1292"/>
    <n v="2049"/>
    <n v="36"/>
    <x v="0"/>
    <x v="1"/>
    <n v="0"/>
    <x v="1217"/>
    <x v="1"/>
  </r>
  <r>
    <x v="6513"/>
    <n v="4.3"/>
    <n v="1273"/>
    <n v="1999"/>
    <n v="36"/>
    <x v="1"/>
    <x v="5"/>
    <n v="90"/>
    <x v="1488"/>
    <x v="1"/>
  </r>
  <r>
    <x v="6241"/>
    <n v="4"/>
    <n v="1269"/>
    <n v="1999"/>
    <n v="36"/>
    <x v="0"/>
    <x v="3"/>
    <n v="185"/>
    <x v="439"/>
    <x v="1"/>
  </r>
  <r>
    <x v="6514"/>
    <n v="4.0999999999999996"/>
    <n v="1260"/>
    <n v="1999"/>
    <n v="36"/>
    <x v="1"/>
    <x v="5"/>
    <n v="12"/>
    <x v="1489"/>
    <x v="1"/>
  </r>
  <r>
    <x v="6236"/>
    <n v="0"/>
    <n v="1234"/>
    <n v="1949"/>
    <n v="36"/>
    <x v="0"/>
    <x v="1"/>
    <n v="0"/>
    <x v="1217"/>
    <x v="1"/>
  </r>
  <r>
    <x v="6515"/>
    <n v="4.5"/>
    <n v="1020"/>
    <n v="1599"/>
    <n v="36"/>
    <x v="2"/>
    <x v="7"/>
    <n v="4"/>
    <x v="964"/>
    <x v="1"/>
  </r>
  <r>
    <x v="6251"/>
    <n v="0"/>
    <n v="950"/>
    <n v="1499"/>
    <n v="36"/>
    <x v="1"/>
    <x v="4"/>
    <n v="0"/>
    <x v="1435"/>
    <x v="1"/>
  </r>
  <r>
    <x v="429"/>
    <n v="4.2"/>
    <n v="949"/>
    <n v="1499"/>
    <n v="36"/>
    <x v="1"/>
    <x v="4"/>
    <n v="758"/>
    <x v="246"/>
    <x v="1"/>
  </r>
  <r>
    <x v="6516"/>
    <n v="4.2"/>
    <n v="949"/>
    <n v="1499"/>
    <n v="36"/>
    <x v="1"/>
    <x v="4"/>
    <n v="758"/>
    <x v="246"/>
    <x v="1"/>
  </r>
  <r>
    <x v="6517"/>
    <n v="4.2"/>
    <n v="949"/>
    <n v="1499"/>
    <n v="36"/>
    <x v="1"/>
    <x v="4"/>
    <n v="758"/>
    <x v="246"/>
    <x v="1"/>
  </r>
  <r>
    <x v="6518"/>
    <n v="3.8"/>
    <n v="949"/>
    <n v="1499"/>
    <n v="36"/>
    <x v="1"/>
    <x v="4"/>
    <n v="59"/>
    <x v="1490"/>
    <x v="1"/>
  </r>
  <r>
    <x v="6519"/>
    <n v="0"/>
    <n v="949"/>
    <n v="1500"/>
    <n v="36"/>
    <x v="1"/>
    <x v="4"/>
    <n v="0"/>
    <x v="1491"/>
    <x v="1"/>
  </r>
  <r>
    <x v="6520"/>
    <n v="4.0999999999999996"/>
    <n v="883"/>
    <n v="1399"/>
    <n v="36"/>
    <x v="0"/>
    <x v="1"/>
    <n v="75"/>
    <x v="119"/>
    <x v="1"/>
  </r>
  <r>
    <x v="6521"/>
    <n v="0"/>
    <n v="830"/>
    <n v="1299"/>
    <n v="36"/>
    <x v="3"/>
    <x v="8"/>
    <n v="0"/>
    <x v="1492"/>
    <x v="1"/>
  </r>
  <r>
    <x v="4443"/>
    <n v="4.3"/>
    <n v="827"/>
    <n v="1299"/>
    <n v="36"/>
    <x v="2"/>
    <x v="7"/>
    <n v="638"/>
    <x v="209"/>
    <x v="1"/>
  </r>
  <r>
    <x v="6522"/>
    <n v="0"/>
    <n v="764"/>
    <n v="1199"/>
    <n v="36"/>
    <x v="1"/>
    <x v="6"/>
    <n v="0"/>
    <x v="1493"/>
    <x v="1"/>
  </r>
  <r>
    <x v="6523"/>
    <n v="3.9"/>
    <n v="759"/>
    <n v="1200"/>
    <n v="36"/>
    <x v="0"/>
    <x v="0"/>
    <n v="64"/>
    <x v="1441"/>
    <x v="1"/>
  </r>
  <r>
    <x v="6524"/>
    <n v="3.8"/>
    <n v="757"/>
    <n v="1200"/>
    <n v="36"/>
    <x v="0"/>
    <x v="0"/>
    <n v="10"/>
    <x v="1401"/>
    <x v="1"/>
  </r>
  <r>
    <x v="6525"/>
    <n v="4.7"/>
    <n v="756"/>
    <n v="1199"/>
    <n v="36"/>
    <x v="3"/>
    <x v="11"/>
    <n v="10"/>
    <x v="1494"/>
    <x v="1"/>
  </r>
  <r>
    <x v="6526"/>
    <n v="4.2"/>
    <n v="699"/>
    <n v="1095"/>
    <n v="36"/>
    <x v="3"/>
    <x v="8"/>
    <n v="50710"/>
    <x v="1182"/>
    <x v="1"/>
  </r>
  <r>
    <x v="6527"/>
    <n v="4.2"/>
    <n v="699"/>
    <n v="1095"/>
    <n v="36"/>
    <x v="3"/>
    <x v="8"/>
    <n v="50710"/>
    <x v="1182"/>
    <x v="1"/>
  </r>
  <r>
    <x v="6528"/>
    <n v="4.0999999999999996"/>
    <n v="699"/>
    <n v="1099"/>
    <n v="36"/>
    <x v="3"/>
    <x v="8"/>
    <n v="4048"/>
    <x v="86"/>
    <x v="1"/>
  </r>
  <r>
    <x v="6529"/>
    <n v="0"/>
    <n v="699"/>
    <n v="1100"/>
    <n v="36"/>
    <x v="1"/>
    <x v="4"/>
    <n v="0"/>
    <x v="894"/>
    <x v="1"/>
  </r>
  <r>
    <x v="6530"/>
    <n v="4.5"/>
    <n v="693"/>
    <n v="1099"/>
    <n v="36"/>
    <x v="3"/>
    <x v="10"/>
    <n v="34"/>
    <x v="55"/>
    <x v="1"/>
  </r>
  <r>
    <x v="6531"/>
    <n v="4.5999999999999996"/>
    <n v="639"/>
    <n v="999"/>
    <n v="36"/>
    <x v="3"/>
    <x v="9"/>
    <n v="142"/>
    <x v="1495"/>
    <x v="1"/>
  </r>
  <r>
    <x v="6532"/>
    <n v="4"/>
    <n v="639"/>
    <n v="999"/>
    <n v="36"/>
    <x v="2"/>
    <x v="7"/>
    <n v="68"/>
    <x v="721"/>
    <x v="1"/>
  </r>
  <r>
    <x v="6533"/>
    <n v="0"/>
    <n v="637"/>
    <n v="999"/>
    <n v="36"/>
    <x v="3"/>
    <x v="8"/>
    <n v="0"/>
    <x v="1283"/>
    <x v="1"/>
  </r>
  <r>
    <x v="6534"/>
    <n v="3.8"/>
    <n v="635"/>
    <n v="999"/>
    <n v="36"/>
    <x v="1"/>
    <x v="4"/>
    <n v="24"/>
    <x v="1496"/>
    <x v="1"/>
  </r>
  <r>
    <x v="5845"/>
    <n v="4.0999999999999996"/>
    <n v="635"/>
    <n v="999"/>
    <n v="36"/>
    <x v="3"/>
    <x v="8"/>
    <n v="17"/>
    <x v="1342"/>
    <x v="1"/>
  </r>
  <r>
    <x v="6535"/>
    <n v="0"/>
    <n v="634"/>
    <n v="999"/>
    <n v="36"/>
    <x v="3"/>
    <x v="8"/>
    <n v="0"/>
    <x v="1283"/>
    <x v="1"/>
  </r>
  <r>
    <x v="6536"/>
    <n v="3.5"/>
    <n v="633"/>
    <n v="999"/>
    <n v="36"/>
    <x v="0"/>
    <x v="1"/>
    <n v="24"/>
    <x v="1497"/>
    <x v="1"/>
  </r>
  <r>
    <x v="6537"/>
    <n v="4.0999999999999996"/>
    <n v="630"/>
    <n v="999"/>
    <n v="36"/>
    <x v="3"/>
    <x v="8"/>
    <n v="2730"/>
    <x v="1498"/>
    <x v="1"/>
  </r>
  <r>
    <x v="6538"/>
    <n v="4"/>
    <n v="599"/>
    <n v="945"/>
    <n v="36"/>
    <x v="3"/>
    <x v="10"/>
    <n v="380"/>
    <x v="58"/>
    <x v="1"/>
  </r>
  <r>
    <x v="6539"/>
    <n v="4.0999999999999996"/>
    <n v="575"/>
    <n v="899"/>
    <n v="36"/>
    <x v="1"/>
    <x v="4"/>
    <n v="352"/>
    <x v="1308"/>
    <x v="1"/>
  </r>
  <r>
    <x v="6540"/>
    <n v="4"/>
    <n v="574"/>
    <n v="899"/>
    <n v="36"/>
    <x v="3"/>
    <x v="11"/>
    <n v="122"/>
    <x v="1499"/>
    <x v="1"/>
  </r>
  <r>
    <x v="6541"/>
    <n v="4.0999999999999996"/>
    <n v="573"/>
    <n v="899"/>
    <n v="36"/>
    <x v="1"/>
    <x v="4"/>
    <n v="32"/>
    <x v="1308"/>
    <x v="1"/>
  </r>
  <r>
    <x v="5239"/>
    <n v="4.2"/>
    <n v="541"/>
    <n v="846"/>
    <n v="36"/>
    <x v="3"/>
    <x v="10"/>
    <n v="6678"/>
    <x v="285"/>
    <x v="1"/>
  </r>
  <r>
    <x v="6542"/>
    <n v="3.8"/>
    <n v="528"/>
    <n v="825"/>
    <n v="36"/>
    <x v="2"/>
    <x v="7"/>
    <n v="4964"/>
    <x v="727"/>
    <x v="1"/>
  </r>
  <r>
    <x v="6543"/>
    <n v="0"/>
    <n v="509"/>
    <n v="798"/>
    <n v="36"/>
    <x v="2"/>
    <x v="7"/>
    <n v="0"/>
    <x v="561"/>
    <x v="1"/>
  </r>
  <r>
    <x v="6544"/>
    <n v="3"/>
    <n v="499"/>
    <n v="789"/>
    <n v="36"/>
    <x v="2"/>
    <x v="7"/>
    <n v="4"/>
    <x v="561"/>
    <x v="1"/>
  </r>
  <r>
    <x v="6545"/>
    <n v="3.9"/>
    <n v="489"/>
    <n v="768"/>
    <n v="36"/>
    <x v="1"/>
    <x v="6"/>
    <n v="15"/>
    <x v="1309"/>
    <x v="1"/>
  </r>
  <r>
    <x v="6546"/>
    <n v="0"/>
    <n v="383"/>
    <n v="599"/>
    <n v="36"/>
    <x v="3"/>
    <x v="10"/>
    <n v="0"/>
    <x v="1500"/>
    <x v="1"/>
  </r>
  <r>
    <x v="6547"/>
    <n v="4.0999999999999996"/>
    <n v="382"/>
    <n v="599"/>
    <n v="36"/>
    <x v="3"/>
    <x v="11"/>
    <n v="1663"/>
    <x v="165"/>
    <x v="1"/>
  </r>
  <r>
    <x v="6548"/>
    <n v="4"/>
    <n v="381"/>
    <n v="599"/>
    <n v="36"/>
    <x v="3"/>
    <x v="9"/>
    <n v="120"/>
    <x v="183"/>
    <x v="1"/>
  </r>
  <r>
    <x v="6549"/>
    <n v="0"/>
    <n v="380"/>
    <n v="599"/>
    <n v="36"/>
    <x v="2"/>
    <x v="7"/>
    <n v="0"/>
    <x v="1125"/>
    <x v="1"/>
  </r>
  <r>
    <x v="6550"/>
    <n v="0"/>
    <n v="380"/>
    <n v="599"/>
    <n v="36"/>
    <x v="2"/>
    <x v="7"/>
    <n v="0"/>
    <x v="1125"/>
    <x v="1"/>
  </r>
  <r>
    <x v="4054"/>
    <n v="4"/>
    <n v="379"/>
    <n v="599"/>
    <n v="36"/>
    <x v="2"/>
    <x v="7"/>
    <n v="1320"/>
    <x v="1037"/>
    <x v="1"/>
  </r>
  <r>
    <x v="6551"/>
    <n v="4.3"/>
    <n v="379"/>
    <n v="600"/>
    <n v="36"/>
    <x v="3"/>
    <x v="11"/>
    <n v="28"/>
    <x v="1007"/>
    <x v="1"/>
  </r>
  <r>
    <x v="6552"/>
    <n v="5"/>
    <n v="379"/>
    <n v="599"/>
    <n v="36"/>
    <x v="3"/>
    <x v="10"/>
    <n v="3"/>
    <x v="1501"/>
    <x v="1"/>
  </r>
  <r>
    <x v="6553"/>
    <n v="4.3"/>
    <n v="378"/>
    <n v="599"/>
    <n v="36"/>
    <x v="3"/>
    <x v="11"/>
    <n v="1499"/>
    <x v="1073"/>
    <x v="1"/>
  </r>
  <r>
    <x v="6554"/>
    <n v="4.5"/>
    <n v="368"/>
    <n v="575"/>
    <n v="36"/>
    <x v="3"/>
    <x v="9"/>
    <n v="4"/>
    <x v="1235"/>
    <x v="1"/>
  </r>
  <r>
    <x v="6555"/>
    <n v="4.0999999999999996"/>
    <n v="351"/>
    <n v="549"/>
    <n v="36"/>
    <x v="1"/>
    <x v="6"/>
    <n v="8"/>
    <x v="1502"/>
    <x v="1"/>
  </r>
  <r>
    <x v="6556"/>
    <n v="4.2"/>
    <n v="348"/>
    <n v="550"/>
    <n v="36"/>
    <x v="3"/>
    <x v="9"/>
    <n v="1204"/>
    <x v="183"/>
    <x v="1"/>
  </r>
  <r>
    <x v="1230"/>
    <n v="4.3"/>
    <n v="348"/>
    <n v="548"/>
    <n v="36"/>
    <x v="3"/>
    <x v="11"/>
    <n v="1113"/>
    <x v="488"/>
    <x v="1"/>
  </r>
  <r>
    <x v="6557"/>
    <n v="4.0999999999999996"/>
    <n v="330"/>
    <n v="520"/>
    <n v="36"/>
    <x v="3"/>
    <x v="11"/>
    <n v="339"/>
    <x v="681"/>
    <x v="1"/>
  </r>
  <r>
    <x v="6558"/>
    <n v="4.3"/>
    <n v="319"/>
    <n v="499"/>
    <n v="36"/>
    <x v="3"/>
    <x v="11"/>
    <n v="1090"/>
    <x v="1261"/>
    <x v="1"/>
  </r>
  <r>
    <x v="6559"/>
    <n v="4.3"/>
    <n v="319"/>
    <n v="499"/>
    <n v="36"/>
    <x v="1"/>
    <x v="5"/>
    <n v="525"/>
    <x v="1503"/>
    <x v="1"/>
  </r>
  <r>
    <x v="6560"/>
    <n v="3.8"/>
    <n v="319"/>
    <n v="499"/>
    <n v="36"/>
    <x v="3"/>
    <x v="10"/>
    <n v="360"/>
    <x v="1504"/>
    <x v="1"/>
  </r>
  <r>
    <x v="6561"/>
    <n v="4"/>
    <n v="319"/>
    <n v="499"/>
    <n v="36"/>
    <x v="3"/>
    <x v="10"/>
    <n v="306"/>
    <x v="106"/>
    <x v="1"/>
  </r>
  <r>
    <x v="6562"/>
    <n v="4.3"/>
    <n v="319"/>
    <n v="499"/>
    <n v="36"/>
    <x v="3"/>
    <x v="10"/>
    <n v="150"/>
    <x v="445"/>
    <x v="1"/>
  </r>
  <r>
    <x v="6563"/>
    <n v="4.8"/>
    <n v="319"/>
    <n v="499"/>
    <n v="36"/>
    <x v="3"/>
    <x v="9"/>
    <n v="5"/>
    <x v="869"/>
    <x v="1"/>
  </r>
  <r>
    <x v="6564"/>
    <n v="3.6"/>
    <n v="316"/>
    <n v="499"/>
    <n v="36"/>
    <x v="1"/>
    <x v="4"/>
    <n v="24"/>
    <x v="1505"/>
    <x v="1"/>
  </r>
  <r>
    <x v="6565"/>
    <n v="4.5"/>
    <n v="315"/>
    <n v="499"/>
    <n v="36"/>
    <x v="3"/>
    <x v="10"/>
    <n v="6"/>
    <x v="158"/>
    <x v="1"/>
  </r>
  <r>
    <x v="6566"/>
    <n v="4.0999999999999996"/>
    <n v="287"/>
    <n v="450"/>
    <n v="36"/>
    <x v="3"/>
    <x v="11"/>
    <n v="992"/>
    <x v="77"/>
    <x v="1"/>
  </r>
  <r>
    <x v="6567"/>
    <n v="4.2"/>
    <n v="287"/>
    <n v="450"/>
    <n v="36"/>
    <x v="3"/>
    <x v="9"/>
    <n v="229"/>
    <x v="183"/>
    <x v="1"/>
  </r>
  <r>
    <x v="6568"/>
    <n v="4.0999999999999996"/>
    <n v="274"/>
    <n v="429"/>
    <n v="36"/>
    <x v="3"/>
    <x v="9"/>
    <n v="2445"/>
    <x v="503"/>
    <x v="1"/>
  </r>
  <r>
    <x v="6569"/>
    <n v="3.9"/>
    <n v="264"/>
    <n v="419"/>
    <n v="36"/>
    <x v="1"/>
    <x v="4"/>
    <n v="765"/>
    <x v="1506"/>
    <x v="1"/>
  </r>
  <r>
    <x v="6570"/>
    <n v="3.3"/>
    <n v="255"/>
    <n v="399"/>
    <n v="36"/>
    <x v="1"/>
    <x v="4"/>
    <n v="73"/>
    <x v="1507"/>
    <x v="1"/>
  </r>
  <r>
    <x v="6571"/>
    <n v="4.0999999999999996"/>
    <n v="252"/>
    <n v="399"/>
    <n v="36"/>
    <x v="3"/>
    <x v="10"/>
    <n v="111"/>
    <x v="158"/>
    <x v="1"/>
  </r>
  <r>
    <x v="6572"/>
    <n v="0"/>
    <n v="240"/>
    <n v="375"/>
    <n v="36"/>
    <x v="3"/>
    <x v="10"/>
    <n v="0"/>
    <x v="1508"/>
    <x v="1"/>
  </r>
  <r>
    <x v="6573"/>
    <n v="3.7"/>
    <n v="238"/>
    <n v="375"/>
    <n v="36"/>
    <x v="3"/>
    <x v="9"/>
    <n v="26"/>
    <x v="689"/>
    <x v="1"/>
  </r>
  <r>
    <x v="6574"/>
    <n v="4.0999999999999996"/>
    <n v="224"/>
    <n v="350"/>
    <n v="36"/>
    <x v="3"/>
    <x v="9"/>
    <n v="775"/>
    <x v="1258"/>
    <x v="1"/>
  </r>
  <r>
    <x v="6575"/>
    <n v="3.9"/>
    <n v="192"/>
    <n v="300"/>
    <n v="36"/>
    <x v="3"/>
    <x v="9"/>
    <n v="441"/>
    <x v="236"/>
    <x v="1"/>
  </r>
  <r>
    <x v="6576"/>
    <n v="4.2"/>
    <n v="190"/>
    <n v="299"/>
    <n v="36"/>
    <x v="1"/>
    <x v="6"/>
    <n v="42"/>
    <x v="784"/>
    <x v="1"/>
  </r>
  <r>
    <x v="6577"/>
    <n v="4.3"/>
    <n v="190"/>
    <n v="300"/>
    <n v="36"/>
    <x v="3"/>
    <x v="11"/>
    <n v="28"/>
    <x v="1007"/>
    <x v="1"/>
  </r>
  <r>
    <x v="6578"/>
    <n v="3.8"/>
    <n v="190"/>
    <n v="299"/>
    <n v="36"/>
    <x v="3"/>
    <x v="10"/>
    <n v="16"/>
    <x v="808"/>
    <x v="1"/>
  </r>
  <r>
    <x v="6579"/>
    <n v="3.9"/>
    <n v="190"/>
    <n v="299"/>
    <n v="36"/>
    <x v="3"/>
    <x v="10"/>
    <n v="15"/>
    <x v="1500"/>
    <x v="1"/>
  </r>
  <r>
    <x v="6580"/>
    <n v="3.9"/>
    <n v="189"/>
    <n v="299"/>
    <n v="36"/>
    <x v="3"/>
    <x v="10"/>
    <n v="412"/>
    <x v="513"/>
    <x v="1"/>
  </r>
  <r>
    <x v="6581"/>
    <n v="3.6"/>
    <n v="189"/>
    <n v="299"/>
    <n v="36"/>
    <x v="3"/>
    <x v="10"/>
    <n v="22"/>
    <x v="158"/>
    <x v="1"/>
  </r>
  <r>
    <x v="6582"/>
    <n v="4.3"/>
    <n v="189"/>
    <n v="299"/>
    <n v="36"/>
    <x v="3"/>
    <x v="10"/>
    <n v="9"/>
    <x v="67"/>
    <x v="1"/>
  </r>
  <r>
    <x v="6583"/>
    <n v="4.0999999999999996"/>
    <n v="179"/>
    <n v="280"/>
    <n v="36"/>
    <x v="3"/>
    <x v="10"/>
    <n v="116"/>
    <x v="1509"/>
    <x v="1"/>
  </r>
  <r>
    <x v="6584"/>
    <n v="3.4"/>
    <n v="159"/>
    <n v="249"/>
    <n v="36"/>
    <x v="1"/>
    <x v="6"/>
    <n v="8"/>
    <x v="1510"/>
    <x v="1"/>
  </r>
  <r>
    <x v="6585"/>
    <n v="3.9"/>
    <n v="127"/>
    <n v="199"/>
    <n v="36"/>
    <x v="3"/>
    <x v="10"/>
    <n v="842"/>
    <x v="1511"/>
    <x v="1"/>
  </r>
  <r>
    <x v="6586"/>
    <n v="4.0999999999999996"/>
    <n v="75990"/>
    <n v="121790"/>
    <n v="37"/>
    <x v="0"/>
    <x v="1"/>
    <n v="138"/>
    <x v="10"/>
    <x v="1"/>
  </r>
  <r>
    <x v="6587"/>
    <n v="0"/>
    <n v="58190"/>
    <n v="93690"/>
    <n v="37"/>
    <x v="0"/>
    <x v="1"/>
    <n v="0"/>
    <x v="10"/>
    <x v="1"/>
  </r>
  <r>
    <x v="6588"/>
    <n v="4.3"/>
    <n v="54990"/>
    <n v="87990"/>
    <n v="37"/>
    <x v="0"/>
    <x v="1"/>
    <n v="81"/>
    <x v="8"/>
    <x v="1"/>
  </r>
  <r>
    <x v="6589"/>
    <n v="4.3"/>
    <n v="49990"/>
    <n v="79999"/>
    <n v="37"/>
    <x v="0"/>
    <x v="1"/>
    <n v="725"/>
    <x v="391"/>
    <x v="1"/>
  </r>
  <r>
    <x v="6590"/>
    <n v="0"/>
    <n v="47890"/>
    <n v="76600"/>
    <n v="37"/>
    <x v="1"/>
    <x v="2"/>
    <n v="0"/>
    <x v="168"/>
    <x v="1"/>
  </r>
  <r>
    <x v="6591"/>
    <n v="4.0999999999999996"/>
    <n v="47490"/>
    <n v="76139"/>
    <n v="37"/>
    <x v="0"/>
    <x v="1"/>
    <n v="226"/>
    <x v="358"/>
    <x v="1"/>
  </r>
  <r>
    <x v="2911"/>
    <n v="0"/>
    <n v="47200"/>
    <n v="75400"/>
    <n v="37"/>
    <x v="1"/>
    <x v="2"/>
    <n v="0"/>
    <x v="78"/>
    <x v="1"/>
  </r>
  <r>
    <x v="6592"/>
    <n v="4.4000000000000004"/>
    <n v="46990"/>
    <n v="74990"/>
    <n v="37"/>
    <x v="0"/>
    <x v="1"/>
    <n v="2091"/>
    <x v="8"/>
    <x v="1"/>
  </r>
  <r>
    <x v="6593"/>
    <n v="4.4000000000000004"/>
    <n v="46990"/>
    <n v="74990"/>
    <n v="37"/>
    <x v="0"/>
    <x v="1"/>
    <n v="2091"/>
    <x v="8"/>
    <x v="1"/>
  </r>
  <r>
    <x v="6594"/>
    <n v="4.4000000000000004"/>
    <n v="46990"/>
    <n v="74990"/>
    <n v="37"/>
    <x v="0"/>
    <x v="1"/>
    <n v="2091"/>
    <x v="8"/>
    <x v="1"/>
  </r>
  <r>
    <x v="6595"/>
    <n v="4.2"/>
    <n v="43990"/>
    <n v="69990"/>
    <n v="37"/>
    <x v="0"/>
    <x v="1"/>
    <n v="9"/>
    <x v="394"/>
    <x v="1"/>
  </r>
  <r>
    <x v="6596"/>
    <n v="4.2"/>
    <n v="42990"/>
    <n v="68400"/>
    <n v="37"/>
    <x v="1"/>
    <x v="2"/>
    <n v="360"/>
    <x v="0"/>
    <x v="1"/>
  </r>
  <r>
    <x v="6597"/>
    <n v="3.9"/>
    <n v="40990"/>
    <n v="65800"/>
    <n v="37"/>
    <x v="0"/>
    <x v="1"/>
    <n v="9"/>
    <x v="358"/>
    <x v="1"/>
  </r>
  <r>
    <x v="6598"/>
    <n v="3.9"/>
    <n v="39999"/>
    <n v="63850"/>
    <n v="37"/>
    <x v="1"/>
    <x v="2"/>
    <n v="63"/>
    <x v="168"/>
    <x v="1"/>
  </r>
  <r>
    <x v="6599"/>
    <n v="4.4000000000000004"/>
    <n v="37800"/>
    <n v="60500"/>
    <n v="37"/>
    <x v="1"/>
    <x v="2"/>
    <n v="25"/>
    <x v="189"/>
    <x v="1"/>
  </r>
  <r>
    <x v="4367"/>
    <n v="4.2"/>
    <n v="36850"/>
    <n v="58990"/>
    <n v="37"/>
    <x v="1"/>
    <x v="2"/>
    <n v="119"/>
    <x v="6"/>
    <x v="1"/>
  </r>
  <r>
    <x v="6600"/>
    <n v="3.8"/>
    <n v="36420"/>
    <n v="57990"/>
    <n v="37"/>
    <x v="1"/>
    <x v="2"/>
    <n v="4"/>
    <x v="6"/>
    <x v="1"/>
  </r>
  <r>
    <x v="6601"/>
    <n v="3.8"/>
    <n v="36190"/>
    <n v="57990"/>
    <n v="37"/>
    <x v="1"/>
    <x v="2"/>
    <n v="25"/>
    <x v="6"/>
    <x v="1"/>
  </r>
  <r>
    <x v="6602"/>
    <n v="0"/>
    <n v="34890"/>
    <n v="55750"/>
    <n v="37"/>
    <x v="0"/>
    <x v="1"/>
    <n v="0"/>
    <x v="119"/>
    <x v="1"/>
  </r>
  <r>
    <x v="6603"/>
    <n v="0"/>
    <n v="33999"/>
    <n v="54000"/>
    <n v="37"/>
    <x v="1"/>
    <x v="2"/>
    <n v="0"/>
    <x v="82"/>
    <x v="1"/>
  </r>
  <r>
    <x v="6604"/>
    <n v="4.0999999999999996"/>
    <n v="33370"/>
    <n v="52999"/>
    <n v="37"/>
    <x v="1"/>
    <x v="2"/>
    <n v="1401"/>
    <x v="21"/>
    <x v="1"/>
  </r>
  <r>
    <x v="6605"/>
    <n v="4.0999999999999996"/>
    <n v="33049"/>
    <n v="52500"/>
    <n v="37"/>
    <x v="2"/>
    <x v="7"/>
    <n v="357"/>
    <x v="887"/>
    <x v="1"/>
  </r>
  <r>
    <x v="6606"/>
    <n v="4.4000000000000004"/>
    <n v="31999"/>
    <n v="51000"/>
    <n v="37"/>
    <x v="2"/>
    <x v="7"/>
    <n v="124"/>
    <x v="128"/>
    <x v="1"/>
  </r>
  <r>
    <x v="6607"/>
    <n v="0"/>
    <n v="31890"/>
    <n v="50990"/>
    <n v="37"/>
    <x v="0"/>
    <x v="1"/>
    <n v="0"/>
    <x v="8"/>
    <x v="1"/>
  </r>
  <r>
    <x v="6608"/>
    <n v="4.3"/>
    <n v="30999"/>
    <n v="49990"/>
    <n v="37"/>
    <x v="1"/>
    <x v="2"/>
    <n v="694"/>
    <x v="580"/>
    <x v="1"/>
  </r>
  <r>
    <x v="6609"/>
    <n v="4.3"/>
    <n v="29890"/>
    <n v="47990"/>
    <n v="37"/>
    <x v="1"/>
    <x v="2"/>
    <n v="13498"/>
    <x v="11"/>
    <x v="1"/>
  </r>
  <r>
    <x v="6610"/>
    <n v="4.0999999999999996"/>
    <n v="29590"/>
    <n v="46990"/>
    <n v="37"/>
    <x v="1"/>
    <x v="2"/>
    <n v="418"/>
    <x v="6"/>
    <x v="1"/>
  </r>
  <r>
    <x v="6611"/>
    <n v="5"/>
    <n v="28749"/>
    <n v="45999"/>
    <n v="37"/>
    <x v="2"/>
    <x v="7"/>
    <n v="2"/>
    <x v="1512"/>
    <x v="1"/>
  </r>
  <r>
    <x v="6612"/>
    <n v="3.1"/>
    <n v="27999"/>
    <n v="44599"/>
    <n v="37"/>
    <x v="0"/>
    <x v="1"/>
    <n v="7"/>
    <x v="790"/>
    <x v="1"/>
  </r>
  <r>
    <x v="6613"/>
    <n v="4.2"/>
    <n v="27380"/>
    <n v="43631"/>
    <n v="37"/>
    <x v="0"/>
    <x v="1"/>
    <n v="4392"/>
    <x v="119"/>
    <x v="1"/>
  </r>
  <r>
    <x v="6614"/>
    <n v="4.2"/>
    <n v="24999"/>
    <n v="39999"/>
    <n v="37"/>
    <x v="0"/>
    <x v="1"/>
    <n v="4421"/>
    <x v="192"/>
    <x v="1"/>
  </r>
  <r>
    <x v="6615"/>
    <n v="3.1"/>
    <n v="21999"/>
    <n v="35149"/>
    <n v="37"/>
    <x v="1"/>
    <x v="5"/>
    <n v="7"/>
    <x v="1018"/>
    <x v="1"/>
  </r>
  <r>
    <x v="6616"/>
    <n v="0"/>
    <n v="21799"/>
    <n v="35000"/>
    <n v="37"/>
    <x v="1"/>
    <x v="4"/>
    <n v="0"/>
    <x v="1513"/>
    <x v="1"/>
  </r>
  <r>
    <x v="2344"/>
    <n v="3.8"/>
    <n v="21750"/>
    <n v="34990"/>
    <n v="37"/>
    <x v="1"/>
    <x v="4"/>
    <n v="15"/>
    <x v="11"/>
    <x v="1"/>
  </r>
  <r>
    <x v="6617"/>
    <n v="4"/>
    <n v="18635"/>
    <n v="29990"/>
    <n v="37"/>
    <x v="1"/>
    <x v="2"/>
    <n v="556"/>
    <x v="647"/>
    <x v="1"/>
  </r>
  <r>
    <x v="6618"/>
    <n v="0"/>
    <n v="17779"/>
    <n v="28500"/>
    <n v="37"/>
    <x v="1"/>
    <x v="2"/>
    <n v="0"/>
    <x v="79"/>
    <x v="1"/>
  </r>
  <r>
    <x v="6619"/>
    <n v="3.4"/>
    <n v="14999"/>
    <n v="23999"/>
    <n v="37"/>
    <x v="1"/>
    <x v="2"/>
    <n v="8"/>
    <x v="19"/>
    <x v="1"/>
  </r>
  <r>
    <x v="6620"/>
    <n v="3.6"/>
    <n v="14919"/>
    <n v="24000"/>
    <n v="37"/>
    <x v="2"/>
    <x v="7"/>
    <n v="534"/>
    <x v="887"/>
    <x v="1"/>
  </r>
  <r>
    <x v="6621"/>
    <n v="4.4000000000000004"/>
    <n v="12969"/>
    <n v="20750"/>
    <n v="37"/>
    <x v="1"/>
    <x v="2"/>
    <n v="157"/>
    <x v="79"/>
    <x v="1"/>
  </r>
  <r>
    <x v="6622"/>
    <n v="4.0999999999999996"/>
    <n v="12890"/>
    <n v="20590"/>
    <n v="37"/>
    <x v="1"/>
    <x v="2"/>
    <n v="87"/>
    <x v="189"/>
    <x v="1"/>
  </r>
  <r>
    <x v="6623"/>
    <n v="2.2999999999999998"/>
    <n v="11890"/>
    <n v="18999"/>
    <n v="37"/>
    <x v="0"/>
    <x v="1"/>
    <n v="3"/>
    <x v="1514"/>
    <x v="1"/>
  </r>
  <r>
    <x v="6624"/>
    <n v="4.3"/>
    <n v="10990"/>
    <n v="17590"/>
    <n v="37"/>
    <x v="1"/>
    <x v="2"/>
    <n v="2130"/>
    <x v="6"/>
    <x v="1"/>
  </r>
  <r>
    <x v="6625"/>
    <n v="4.3"/>
    <n v="10990"/>
    <n v="17590"/>
    <n v="37"/>
    <x v="1"/>
    <x v="2"/>
    <n v="1192"/>
    <x v="6"/>
    <x v="1"/>
  </r>
  <r>
    <x v="5448"/>
    <n v="3.9"/>
    <n v="10694"/>
    <n v="16999"/>
    <n v="37"/>
    <x v="1"/>
    <x v="5"/>
    <n v="235"/>
    <x v="1274"/>
    <x v="1"/>
  </r>
  <r>
    <x v="6626"/>
    <n v="0"/>
    <n v="9790"/>
    <n v="15650"/>
    <n v="37"/>
    <x v="1"/>
    <x v="2"/>
    <n v="0"/>
    <x v="1515"/>
    <x v="1"/>
  </r>
  <r>
    <x v="6627"/>
    <n v="4.3"/>
    <n v="9490"/>
    <n v="15100"/>
    <n v="37"/>
    <x v="1"/>
    <x v="4"/>
    <n v="1491"/>
    <x v="79"/>
    <x v="1"/>
  </r>
  <r>
    <x v="6628"/>
    <n v="4.3"/>
    <n v="8999"/>
    <n v="14400"/>
    <n v="37"/>
    <x v="2"/>
    <x v="7"/>
    <n v="400"/>
    <x v="589"/>
    <x v="1"/>
  </r>
  <r>
    <x v="6629"/>
    <n v="0"/>
    <n v="8990"/>
    <n v="14490"/>
    <n v="37"/>
    <x v="1"/>
    <x v="4"/>
    <n v="0"/>
    <x v="547"/>
    <x v="1"/>
  </r>
  <r>
    <x v="6630"/>
    <n v="0"/>
    <n v="8749"/>
    <n v="13999"/>
    <n v="37"/>
    <x v="2"/>
    <x v="7"/>
    <n v="0"/>
    <x v="1431"/>
    <x v="1"/>
  </r>
  <r>
    <x v="6631"/>
    <n v="4"/>
    <n v="8499"/>
    <n v="13499"/>
    <n v="37"/>
    <x v="1"/>
    <x v="4"/>
    <n v="5"/>
    <x v="361"/>
    <x v="1"/>
  </r>
  <r>
    <x v="6632"/>
    <n v="0"/>
    <n v="7490"/>
    <n v="11990"/>
    <n v="37"/>
    <x v="1"/>
    <x v="4"/>
    <n v="0"/>
    <x v="171"/>
    <x v="1"/>
  </r>
  <r>
    <x v="6633"/>
    <n v="4.3"/>
    <n v="6299"/>
    <n v="9999"/>
    <n v="37"/>
    <x v="1"/>
    <x v="2"/>
    <n v="9551"/>
    <x v="199"/>
    <x v="1"/>
  </r>
  <r>
    <x v="6634"/>
    <n v="4.3"/>
    <n v="6299"/>
    <n v="9999"/>
    <n v="37"/>
    <x v="1"/>
    <x v="2"/>
    <n v="9551"/>
    <x v="199"/>
    <x v="1"/>
  </r>
  <r>
    <x v="6635"/>
    <n v="4.5999999999999996"/>
    <n v="6299"/>
    <n v="10000"/>
    <n v="37"/>
    <x v="1"/>
    <x v="6"/>
    <n v="39"/>
    <x v="1516"/>
    <x v="1"/>
  </r>
  <r>
    <x v="6636"/>
    <n v="4.5999999999999996"/>
    <n v="6299"/>
    <n v="10000"/>
    <n v="37"/>
    <x v="1"/>
    <x v="6"/>
    <n v="39"/>
    <x v="1516"/>
    <x v="1"/>
  </r>
  <r>
    <x v="6637"/>
    <n v="4.8"/>
    <n v="6299"/>
    <n v="10000"/>
    <n v="37"/>
    <x v="1"/>
    <x v="6"/>
    <n v="20"/>
    <x v="1516"/>
    <x v="1"/>
  </r>
  <r>
    <x v="6638"/>
    <n v="0"/>
    <n v="5719"/>
    <n v="9098"/>
    <n v="37"/>
    <x v="1"/>
    <x v="4"/>
    <n v="0"/>
    <x v="14"/>
    <x v="1"/>
  </r>
  <r>
    <x v="6639"/>
    <n v="0"/>
    <n v="5599"/>
    <n v="8999"/>
    <n v="37"/>
    <x v="0"/>
    <x v="0"/>
    <n v="0"/>
    <x v="1517"/>
    <x v="1"/>
  </r>
  <r>
    <x v="6640"/>
    <n v="0"/>
    <n v="5000"/>
    <n v="8000"/>
    <n v="37"/>
    <x v="1"/>
    <x v="4"/>
    <n v="0"/>
    <x v="1518"/>
    <x v="1"/>
  </r>
  <r>
    <x v="6641"/>
    <n v="0"/>
    <n v="4999"/>
    <n v="7999"/>
    <n v="37"/>
    <x v="1"/>
    <x v="5"/>
    <n v="0"/>
    <x v="1519"/>
    <x v="1"/>
  </r>
  <r>
    <x v="6642"/>
    <n v="4.0999999999999996"/>
    <n v="4990"/>
    <n v="7999"/>
    <n v="37"/>
    <x v="1"/>
    <x v="2"/>
    <n v="1791"/>
    <x v="394"/>
    <x v="1"/>
  </r>
  <r>
    <x v="6643"/>
    <n v="4.2"/>
    <n v="4900"/>
    <n v="7883"/>
    <n v="37"/>
    <x v="1"/>
    <x v="4"/>
    <n v="182"/>
    <x v="425"/>
    <x v="1"/>
  </r>
  <r>
    <x v="6644"/>
    <n v="0"/>
    <n v="4023"/>
    <n v="6400"/>
    <n v="37"/>
    <x v="3"/>
    <x v="11"/>
    <n v="0"/>
    <x v="550"/>
    <x v="1"/>
  </r>
  <r>
    <x v="6645"/>
    <n v="0"/>
    <n v="3990"/>
    <n v="6400"/>
    <n v="37"/>
    <x v="3"/>
    <x v="11"/>
    <n v="0"/>
    <x v="550"/>
    <x v="1"/>
  </r>
  <r>
    <x v="6646"/>
    <n v="0"/>
    <n v="3696"/>
    <n v="5897"/>
    <n v="37"/>
    <x v="1"/>
    <x v="6"/>
    <n v="0"/>
    <x v="1520"/>
    <x v="1"/>
  </r>
  <r>
    <x v="6647"/>
    <n v="5"/>
    <n v="2989"/>
    <n v="4799"/>
    <n v="37"/>
    <x v="1"/>
    <x v="5"/>
    <n v="3"/>
    <x v="241"/>
    <x v="1"/>
  </r>
  <r>
    <x v="6648"/>
    <n v="4.3"/>
    <n v="2969"/>
    <n v="4759"/>
    <n v="37"/>
    <x v="1"/>
    <x v="5"/>
    <n v="184"/>
    <x v="331"/>
    <x v="1"/>
  </r>
  <r>
    <x v="6649"/>
    <n v="4.4000000000000004"/>
    <n v="2819"/>
    <n v="4499"/>
    <n v="37"/>
    <x v="1"/>
    <x v="6"/>
    <n v="13"/>
    <x v="1521"/>
    <x v="1"/>
  </r>
  <r>
    <x v="6650"/>
    <n v="4.5"/>
    <n v="2799"/>
    <n v="4499"/>
    <n v="37"/>
    <x v="1"/>
    <x v="2"/>
    <n v="8"/>
    <x v="19"/>
    <x v="1"/>
  </r>
  <r>
    <x v="6651"/>
    <n v="3.7"/>
    <n v="2699"/>
    <n v="4300"/>
    <n v="37"/>
    <x v="1"/>
    <x v="4"/>
    <n v="46"/>
    <x v="613"/>
    <x v="1"/>
  </r>
  <r>
    <x v="6652"/>
    <n v="4.3"/>
    <n v="2499"/>
    <n v="3999"/>
    <n v="37"/>
    <x v="0"/>
    <x v="12"/>
    <n v="9904"/>
    <x v="21"/>
    <x v="1"/>
  </r>
  <r>
    <x v="6653"/>
    <n v="4"/>
    <n v="2498"/>
    <n v="3999"/>
    <n v="37"/>
    <x v="0"/>
    <x v="3"/>
    <n v="35"/>
    <x v="1522"/>
    <x v="1"/>
  </r>
  <r>
    <x v="6654"/>
    <n v="3.7"/>
    <n v="2490"/>
    <n v="3999"/>
    <n v="37"/>
    <x v="1"/>
    <x v="4"/>
    <n v="25"/>
    <x v="368"/>
    <x v="1"/>
  </r>
  <r>
    <x v="6655"/>
    <n v="3.9"/>
    <n v="2490"/>
    <n v="3999"/>
    <n v="37"/>
    <x v="1"/>
    <x v="4"/>
    <n v="21"/>
    <x v="368"/>
    <x v="1"/>
  </r>
  <r>
    <x v="6656"/>
    <n v="3"/>
    <n v="2490"/>
    <n v="3999"/>
    <n v="37"/>
    <x v="1"/>
    <x v="4"/>
    <n v="2"/>
    <x v="368"/>
    <x v="1"/>
  </r>
  <r>
    <x v="6657"/>
    <n v="0"/>
    <n v="2490"/>
    <n v="3999"/>
    <n v="37"/>
    <x v="1"/>
    <x v="4"/>
    <n v="0"/>
    <x v="368"/>
    <x v="1"/>
  </r>
  <r>
    <x v="6658"/>
    <n v="0"/>
    <n v="2490"/>
    <n v="3999"/>
    <n v="37"/>
    <x v="1"/>
    <x v="4"/>
    <n v="0"/>
    <x v="368"/>
    <x v="1"/>
  </r>
  <r>
    <x v="6659"/>
    <n v="0"/>
    <n v="2490"/>
    <n v="3999"/>
    <n v="37"/>
    <x v="1"/>
    <x v="4"/>
    <n v="0"/>
    <x v="368"/>
    <x v="1"/>
  </r>
  <r>
    <x v="6660"/>
    <n v="4.0999999999999996"/>
    <n v="2195"/>
    <n v="3500"/>
    <n v="37"/>
    <x v="3"/>
    <x v="11"/>
    <n v="14"/>
    <x v="1523"/>
    <x v="1"/>
  </r>
  <r>
    <x v="6661"/>
    <n v="4.2"/>
    <n v="1890"/>
    <n v="3000"/>
    <n v="37"/>
    <x v="1"/>
    <x v="5"/>
    <n v="10"/>
    <x v="937"/>
    <x v="1"/>
  </r>
  <r>
    <x v="6662"/>
    <n v="4.0999999999999996"/>
    <n v="1889"/>
    <n v="2999"/>
    <n v="37"/>
    <x v="2"/>
    <x v="7"/>
    <n v="369"/>
    <x v="651"/>
    <x v="1"/>
  </r>
  <r>
    <x v="6663"/>
    <n v="0"/>
    <n v="1869"/>
    <n v="3000"/>
    <n v="37"/>
    <x v="1"/>
    <x v="5"/>
    <n v="0"/>
    <x v="1524"/>
    <x v="1"/>
  </r>
  <r>
    <x v="6664"/>
    <n v="4.3"/>
    <n v="1845"/>
    <n v="2969"/>
    <n v="37"/>
    <x v="2"/>
    <x v="7"/>
    <n v="2735"/>
    <x v="653"/>
    <x v="1"/>
  </r>
  <r>
    <x v="6665"/>
    <n v="4"/>
    <n v="1699"/>
    <n v="2699"/>
    <n v="37"/>
    <x v="0"/>
    <x v="3"/>
    <n v="1022"/>
    <x v="12"/>
    <x v="1"/>
  </r>
  <r>
    <x v="6666"/>
    <n v="4.4000000000000004"/>
    <n v="1694"/>
    <n v="2699"/>
    <n v="37"/>
    <x v="2"/>
    <x v="7"/>
    <n v="80"/>
    <x v="774"/>
    <x v="1"/>
  </r>
  <r>
    <x v="6667"/>
    <n v="4.0999999999999996"/>
    <n v="1563"/>
    <n v="2500"/>
    <n v="37"/>
    <x v="2"/>
    <x v="7"/>
    <n v="12"/>
    <x v="1525"/>
    <x v="1"/>
  </r>
  <r>
    <x v="6668"/>
    <n v="4.4000000000000004"/>
    <n v="1549"/>
    <n v="2495"/>
    <n v="37"/>
    <x v="0"/>
    <x v="0"/>
    <n v="26757"/>
    <x v="399"/>
    <x v="1"/>
  </r>
  <r>
    <x v="6669"/>
    <n v="0"/>
    <n v="1501"/>
    <n v="2399"/>
    <n v="37"/>
    <x v="0"/>
    <x v="1"/>
    <n v="0"/>
    <x v="1217"/>
    <x v="1"/>
  </r>
  <r>
    <x v="5806"/>
    <n v="4.3"/>
    <n v="1499"/>
    <n v="2399"/>
    <n v="37"/>
    <x v="0"/>
    <x v="3"/>
    <n v="155"/>
    <x v="962"/>
    <x v="1"/>
  </r>
  <r>
    <x v="6670"/>
    <n v="0"/>
    <n v="1464"/>
    <n v="2349"/>
    <n v="37"/>
    <x v="0"/>
    <x v="1"/>
    <n v="0"/>
    <x v="1217"/>
    <x v="1"/>
  </r>
  <r>
    <x v="6671"/>
    <n v="4.5"/>
    <n v="1445"/>
    <n v="2299"/>
    <n v="37"/>
    <x v="3"/>
    <x v="8"/>
    <n v="65"/>
    <x v="1526"/>
    <x v="1"/>
  </r>
  <r>
    <x v="6672"/>
    <n v="0"/>
    <n v="1432"/>
    <n v="2299"/>
    <n v="37"/>
    <x v="0"/>
    <x v="1"/>
    <n v="0"/>
    <x v="1217"/>
    <x v="1"/>
  </r>
  <r>
    <x v="6673"/>
    <n v="0"/>
    <n v="1259"/>
    <n v="1999"/>
    <n v="37"/>
    <x v="0"/>
    <x v="3"/>
    <n v="0"/>
    <x v="432"/>
    <x v="1"/>
  </r>
  <r>
    <x v="6674"/>
    <n v="3.7"/>
    <n v="1249"/>
    <n v="1999"/>
    <n v="37"/>
    <x v="0"/>
    <x v="3"/>
    <n v="3830"/>
    <x v="29"/>
    <x v="1"/>
  </r>
  <r>
    <x v="6675"/>
    <n v="4.3"/>
    <n v="1249"/>
    <n v="1999"/>
    <n v="37"/>
    <x v="1"/>
    <x v="5"/>
    <n v="999"/>
    <x v="707"/>
    <x v="1"/>
  </r>
  <r>
    <x v="6675"/>
    <n v="4.2"/>
    <n v="1249"/>
    <n v="1999"/>
    <n v="37"/>
    <x v="1"/>
    <x v="5"/>
    <n v="304"/>
    <x v="707"/>
    <x v="1"/>
  </r>
  <r>
    <x v="6676"/>
    <n v="0"/>
    <n v="1249"/>
    <n v="1999"/>
    <n v="37"/>
    <x v="0"/>
    <x v="1"/>
    <n v="0"/>
    <x v="1217"/>
    <x v="1"/>
  </r>
  <r>
    <x v="6677"/>
    <n v="3.5"/>
    <n v="1248"/>
    <n v="1999"/>
    <n v="37"/>
    <x v="1"/>
    <x v="6"/>
    <n v="6"/>
    <x v="1527"/>
    <x v="1"/>
  </r>
  <r>
    <x v="6678"/>
    <n v="0"/>
    <n v="1246"/>
    <n v="1999"/>
    <n v="37"/>
    <x v="0"/>
    <x v="3"/>
    <n v="0"/>
    <x v="1528"/>
    <x v="1"/>
  </r>
  <r>
    <x v="6679"/>
    <n v="0"/>
    <n v="1190"/>
    <n v="1899"/>
    <n v="37"/>
    <x v="0"/>
    <x v="1"/>
    <n v="0"/>
    <x v="1217"/>
    <x v="1"/>
  </r>
  <r>
    <x v="6680"/>
    <n v="4.0999999999999996"/>
    <n v="1120"/>
    <n v="1790"/>
    <n v="37"/>
    <x v="0"/>
    <x v="1"/>
    <n v="38"/>
    <x v="10"/>
    <x v="1"/>
  </r>
  <r>
    <x v="6681"/>
    <n v="4.5"/>
    <n v="1070"/>
    <n v="1700"/>
    <n v="37"/>
    <x v="2"/>
    <x v="7"/>
    <n v="651"/>
    <x v="887"/>
    <x v="1"/>
  </r>
  <r>
    <x v="6682"/>
    <n v="3.4"/>
    <n v="999"/>
    <n v="1599"/>
    <n v="37"/>
    <x v="0"/>
    <x v="3"/>
    <n v="87"/>
    <x v="1529"/>
    <x v="1"/>
  </r>
  <r>
    <x v="6683"/>
    <n v="4.0999999999999996"/>
    <n v="999"/>
    <n v="1599"/>
    <n v="37"/>
    <x v="3"/>
    <x v="8"/>
    <n v="19"/>
    <x v="1530"/>
    <x v="1"/>
  </r>
  <r>
    <x v="6684"/>
    <n v="0"/>
    <n v="999"/>
    <n v="1599"/>
    <n v="37"/>
    <x v="0"/>
    <x v="3"/>
    <n v="0"/>
    <x v="719"/>
    <x v="1"/>
  </r>
  <r>
    <x v="6685"/>
    <n v="3.8"/>
    <n v="939"/>
    <n v="1499"/>
    <n v="37"/>
    <x v="0"/>
    <x v="3"/>
    <n v="130"/>
    <x v="1036"/>
    <x v="1"/>
  </r>
  <r>
    <x v="6686"/>
    <n v="2"/>
    <n v="930"/>
    <n v="1499"/>
    <n v="37"/>
    <x v="1"/>
    <x v="6"/>
    <n v="4"/>
    <x v="1531"/>
    <x v="1"/>
  </r>
  <r>
    <x v="6251"/>
    <n v="0"/>
    <n v="930"/>
    <n v="1499"/>
    <n v="37"/>
    <x v="1"/>
    <x v="4"/>
    <n v="0"/>
    <x v="1435"/>
    <x v="1"/>
  </r>
  <r>
    <x v="6687"/>
    <n v="0"/>
    <n v="930"/>
    <n v="1499"/>
    <n v="37"/>
    <x v="1"/>
    <x v="4"/>
    <n v="0"/>
    <x v="1435"/>
    <x v="1"/>
  </r>
  <r>
    <x v="6688"/>
    <n v="3.6"/>
    <n v="920"/>
    <n v="1480"/>
    <n v="37"/>
    <x v="2"/>
    <x v="7"/>
    <n v="49"/>
    <x v="178"/>
    <x v="1"/>
  </r>
  <r>
    <x v="6689"/>
    <n v="3.3"/>
    <n v="875"/>
    <n v="1395"/>
    <n v="37"/>
    <x v="0"/>
    <x v="1"/>
    <n v="11"/>
    <x v="1532"/>
    <x v="1"/>
  </r>
  <r>
    <x v="6690"/>
    <n v="3.6"/>
    <n v="780"/>
    <n v="1249"/>
    <n v="37"/>
    <x v="0"/>
    <x v="1"/>
    <n v="60"/>
    <x v="1533"/>
    <x v="1"/>
  </r>
  <r>
    <x v="6691"/>
    <n v="3.6"/>
    <n v="749"/>
    <n v="1199"/>
    <n v="37"/>
    <x v="0"/>
    <x v="3"/>
    <n v="338"/>
    <x v="29"/>
    <x v="1"/>
  </r>
  <r>
    <x v="6692"/>
    <n v="4.2"/>
    <n v="749"/>
    <n v="1200"/>
    <n v="37"/>
    <x v="0"/>
    <x v="0"/>
    <n v="181"/>
    <x v="78"/>
    <x v="1"/>
  </r>
  <r>
    <x v="6693"/>
    <n v="3.7"/>
    <n v="749"/>
    <n v="1200"/>
    <n v="37"/>
    <x v="0"/>
    <x v="0"/>
    <n v="17"/>
    <x v="1534"/>
    <x v="1"/>
  </r>
  <r>
    <x v="6694"/>
    <n v="0"/>
    <n v="747"/>
    <n v="1199"/>
    <n v="37"/>
    <x v="2"/>
    <x v="7"/>
    <n v="0"/>
    <x v="1535"/>
    <x v="1"/>
  </r>
  <r>
    <x v="6695"/>
    <n v="4"/>
    <n v="744"/>
    <n v="1199"/>
    <n v="37"/>
    <x v="3"/>
    <x v="10"/>
    <n v="62"/>
    <x v="55"/>
    <x v="1"/>
  </r>
  <r>
    <x v="6696"/>
    <n v="4.0999999999999996"/>
    <n v="693"/>
    <n v="1100"/>
    <n v="37"/>
    <x v="3"/>
    <x v="9"/>
    <n v="243"/>
    <x v="183"/>
    <x v="1"/>
  </r>
  <r>
    <x v="6697"/>
    <n v="4.0999999999999996"/>
    <n v="689"/>
    <n v="1099"/>
    <n v="37"/>
    <x v="3"/>
    <x v="10"/>
    <n v="37"/>
    <x v="55"/>
    <x v="1"/>
  </r>
  <r>
    <x v="6698"/>
    <n v="3.8"/>
    <n v="689"/>
    <n v="1099"/>
    <n v="37"/>
    <x v="3"/>
    <x v="10"/>
    <n v="24"/>
    <x v="55"/>
    <x v="1"/>
  </r>
  <r>
    <x v="6699"/>
    <n v="4.7"/>
    <n v="669"/>
    <n v="1069"/>
    <n v="37"/>
    <x v="0"/>
    <x v="12"/>
    <n v="58"/>
    <x v="593"/>
    <x v="1"/>
  </r>
  <r>
    <x v="6700"/>
    <n v="4.0999999999999996"/>
    <n v="666"/>
    <n v="1059"/>
    <n v="37"/>
    <x v="1"/>
    <x v="4"/>
    <n v="34"/>
    <x v="1536"/>
    <x v="1"/>
  </r>
  <r>
    <x v="6701"/>
    <n v="4.0999999999999996"/>
    <n v="631"/>
    <n v="1013"/>
    <n v="37"/>
    <x v="3"/>
    <x v="8"/>
    <n v="72"/>
    <x v="1537"/>
    <x v="1"/>
  </r>
  <r>
    <x v="6702"/>
    <n v="4.2"/>
    <n v="629"/>
    <n v="999"/>
    <n v="37"/>
    <x v="3"/>
    <x v="10"/>
    <n v="1390"/>
    <x v="55"/>
    <x v="1"/>
  </r>
  <r>
    <x v="6703"/>
    <n v="3.7"/>
    <n v="629"/>
    <n v="999"/>
    <n v="37"/>
    <x v="2"/>
    <x v="7"/>
    <n v="101"/>
    <x v="438"/>
    <x v="1"/>
  </r>
  <r>
    <x v="6704"/>
    <n v="3.9"/>
    <n v="629"/>
    <n v="999"/>
    <n v="37"/>
    <x v="3"/>
    <x v="8"/>
    <n v="43"/>
    <x v="1538"/>
    <x v="1"/>
  </r>
  <r>
    <x v="6705"/>
    <n v="0"/>
    <n v="629"/>
    <n v="999"/>
    <n v="37"/>
    <x v="0"/>
    <x v="12"/>
    <n v="0"/>
    <x v="1539"/>
    <x v="1"/>
  </r>
  <r>
    <x v="6706"/>
    <n v="0"/>
    <n v="629"/>
    <n v="999"/>
    <n v="37"/>
    <x v="0"/>
    <x v="12"/>
    <n v="0"/>
    <x v="1539"/>
    <x v="1"/>
  </r>
  <r>
    <x v="6707"/>
    <n v="0"/>
    <n v="629"/>
    <n v="999"/>
    <n v="37"/>
    <x v="1"/>
    <x v="4"/>
    <n v="0"/>
    <x v="1540"/>
    <x v="1"/>
  </r>
  <r>
    <x v="6708"/>
    <n v="0"/>
    <n v="627"/>
    <n v="999"/>
    <n v="37"/>
    <x v="0"/>
    <x v="1"/>
    <n v="0"/>
    <x v="1541"/>
    <x v="1"/>
  </r>
  <r>
    <x v="6709"/>
    <n v="4.2"/>
    <n v="625"/>
    <n v="999"/>
    <n v="37"/>
    <x v="1"/>
    <x v="5"/>
    <n v="1662"/>
    <x v="1542"/>
    <x v="1"/>
  </r>
  <r>
    <x v="6710"/>
    <n v="0"/>
    <n v="625"/>
    <n v="999"/>
    <n v="37"/>
    <x v="0"/>
    <x v="1"/>
    <n v="0"/>
    <x v="1543"/>
    <x v="1"/>
  </r>
  <r>
    <x v="6711"/>
    <n v="0"/>
    <n v="623"/>
    <n v="999"/>
    <n v="37"/>
    <x v="2"/>
    <x v="7"/>
    <n v="0"/>
    <x v="1544"/>
    <x v="1"/>
  </r>
  <r>
    <x v="6712"/>
    <n v="4.2"/>
    <n v="622"/>
    <n v="999"/>
    <n v="37"/>
    <x v="3"/>
    <x v="8"/>
    <n v="8967"/>
    <x v="86"/>
    <x v="1"/>
  </r>
  <r>
    <x v="6713"/>
    <n v="3"/>
    <n v="621"/>
    <n v="999"/>
    <n v="37"/>
    <x v="2"/>
    <x v="7"/>
    <n v="3"/>
    <x v="1343"/>
    <x v="1"/>
  </r>
  <r>
    <x v="5681"/>
    <n v="4.2"/>
    <n v="586"/>
    <n v="945"/>
    <n v="37"/>
    <x v="1"/>
    <x v="5"/>
    <n v="162"/>
    <x v="1312"/>
    <x v="1"/>
  </r>
  <r>
    <x v="6714"/>
    <n v="4.3"/>
    <n v="565"/>
    <n v="900"/>
    <n v="37"/>
    <x v="3"/>
    <x v="11"/>
    <n v="4552"/>
    <x v="483"/>
    <x v="1"/>
  </r>
  <r>
    <x v="6715"/>
    <n v="3.5"/>
    <n v="560"/>
    <n v="899"/>
    <n v="37"/>
    <x v="0"/>
    <x v="1"/>
    <n v="4"/>
    <x v="1545"/>
    <x v="1"/>
  </r>
  <r>
    <x v="6716"/>
    <n v="4.2"/>
    <n v="559"/>
    <n v="895"/>
    <n v="37"/>
    <x v="3"/>
    <x v="11"/>
    <n v="396"/>
    <x v="718"/>
    <x v="1"/>
  </r>
  <r>
    <x v="6717"/>
    <n v="0"/>
    <n v="559"/>
    <n v="899"/>
    <n v="37"/>
    <x v="3"/>
    <x v="8"/>
    <n v="0"/>
    <x v="1546"/>
    <x v="1"/>
  </r>
  <r>
    <x v="6718"/>
    <n v="0"/>
    <n v="559"/>
    <n v="899"/>
    <n v="37"/>
    <x v="1"/>
    <x v="4"/>
    <n v="0"/>
    <x v="1346"/>
    <x v="1"/>
  </r>
  <r>
    <x v="6719"/>
    <n v="3.9"/>
    <n v="499"/>
    <n v="800"/>
    <n v="37"/>
    <x v="2"/>
    <x v="7"/>
    <n v="9476"/>
    <x v="1547"/>
    <x v="1"/>
  </r>
  <r>
    <x v="6720"/>
    <n v="3.6"/>
    <n v="499"/>
    <n v="799"/>
    <n v="37"/>
    <x v="0"/>
    <x v="12"/>
    <n v="295"/>
    <x v="598"/>
    <x v="1"/>
  </r>
  <r>
    <x v="6721"/>
    <n v="4.0999999999999996"/>
    <n v="499"/>
    <n v="799"/>
    <n v="37"/>
    <x v="1"/>
    <x v="4"/>
    <n v="177"/>
    <x v="1548"/>
    <x v="1"/>
  </r>
  <r>
    <x v="6722"/>
    <n v="4.0999999999999996"/>
    <n v="499"/>
    <n v="800"/>
    <n v="37"/>
    <x v="2"/>
    <x v="7"/>
    <n v="100"/>
    <x v="1547"/>
    <x v="1"/>
  </r>
  <r>
    <x v="6723"/>
    <n v="3.9"/>
    <n v="499"/>
    <n v="799"/>
    <n v="37"/>
    <x v="1"/>
    <x v="4"/>
    <n v="38"/>
    <x v="1548"/>
    <x v="1"/>
  </r>
  <r>
    <x v="6724"/>
    <n v="4"/>
    <n v="499"/>
    <n v="799"/>
    <n v="37"/>
    <x v="1"/>
    <x v="4"/>
    <n v="12"/>
    <x v="1548"/>
    <x v="1"/>
  </r>
  <r>
    <x v="6725"/>
    <n v="4"/>
    <n v="499"/>
    <n v="800"/>
    <n v="37"/>
    <x v="0"/>
    <x v="12"/>
    <n v="7"/>
    <x v="1180"/>
    <x v="1"/>
  </r>
  <r>
    <x v="6726"/>
    <n v="4.5"/>
    <n v="499"/>
    <n v="795"/>
    <n v="37"/>
    <x v="3"/>
    <x v="9"/>
    <n v="6"/>
    <x v="1549"/>
    <x v="1"/>
  </r>
  <r>
    <x v="6727"/>
    <n v="3.5"/>
    <n v="499"/>
    <n v="799"/>
    <n v="37"/>
    <x v="1"/>
    <x v="4"/>
    <n v="4"/>
    <x v="1548"/>
    <x v="1"/>
  </r>
  <r>
    <x v="6728"/>
    <n v="3.8"/>
    <n v="499"/>
    <n v="799"/>
    <n v="37"/>
    <x v="1"/>
    <x v="4"/>
    <n v="4"/>
    <x v="1548"/>
    <x v="1"/>
  </r>
  <r>
    <x v="6729"/>
    <n v="2.7"/>
    <n v="499"/>
    <n v="799"/>
    <n v="37"/>
    <x v="0"/>
    <x v="0"/>
    <n v="3"/>
    <x v="1550"/>
    <x v="1"/>
  </r>
  <r>
    <x v="6730"/>
    <n v="0"/>
    <n v="499"/>
    <n v="799"/>
    <n v="37"/>
    <x v="0"/>
    <x v="3"/>
    <n v="0"/>
    <x v="1551"/>
    <x v="1"/>
  </r>
  <r>
    <x v="6731"/>
    <n v="0"/>
    <n v="499"/>
    <n v="798"/>
    <n v="37"/>
    <x v="2"/>
    <x v="7"/>
    <n v="0"/>
    <x v="748"/>
    <x v="1"/>
  </r>
  <r>
    <x v="6732"/>
    <n v="0"/>
    <n v="499"/>
    <n v="796"/>
    <n v="37"/>
    <x v="2"/>
    <x v="7"/>
    <n v="0"/>
    <x v="1552"/>
    <x v="1"/>
  </r>
  <r>
    <x v="6733"/>
    <n v="0"/>
    <n v="499"/>
    <n v="799"/>
    <n v="37"/>
    <x v="0"/>
    <x v="1"/>
    <n v="0"/>
    <x v="1553"/>
    <x v="1"/>
  </r>
  <r>
    <x v="6728"/>
    <n v="0"/>
    <n v="499"/>
    <n v="799"/>
    <n v="37"/>
    <x v="1"/>
    <x v="4"/>
    <n v="0"/>
    <x v="1548"/>
    <x v="1"/>
  </r>
  <r>
    <x v="6734"/>
    <n v="0"/>
    <n v="499"/>
    <n v="799"/>
    <n v="37"/>
    <x v="1"/>
    <x v="4"/>
    <n v="0"/>
    <x v="1548"/>
    <x v="1"/>
  </r>
  <r>
    <x v="6735"/>
    <n v="0"/>
    <n v="499"/>
    <n v="799"/>
    <n v="37"/>
    <x v="1"/>
    <x v="4"/>
    <n v="0"/>
    <x v="1548"/>
    <x v="1"/>
  </r>
  <r>
    <x v="6736"/>
    <n v="0"/>
    <n v="499"/>
    <n v="799"/>
    <n v="37"/>
    <x v="1"/>
    <x v="5"/>
    <n v="0"/>
    <x v="1554"/>
    <x v="1"/>
  </r>
  <r>
    <x v="6737"/>
    <n v="4.0999999999999996"/>
    <n v="495"/>
    <n v="798"/>
    <n v="37"/>
    <x v="3"/>
    <x v="10"/>
    <n v="158"/>
    <x v="1555"/>
    <x v="1"/>
  </r>
  <r>
    <x v="6738"/>
    <n v="0"/>
    <n v="485"/>
    <n v="770"/>
    <n v="37"/>
    <x v="2"/>
    <x v="7"/>
    <n v="0"/>
    <x v="561"/>
    <x v="1"/>
  </r>
  <r>
    <x v="6739"/>
    <n v="4.3"/>
    <n v="440"/>
    <n v="699"/>
    <n v="37"/>
    <x v="3"/>
    <x v="10"/>
    <n v="476"/>
    <x v="641"/>
    <x v="1"/>
  </r>
  <r>
    <x v="6740"/>
    <n v="0"/>
    <n v="439"/>
    <n v="699"/>
    <n v="37"/>
    <x v="1"/>
    <x v="6"/>
    <n v="0"/>
    <x v="1556"/>
    <x v="1"/>
  </r>
  <r>
    <x v="6741"/>
    <n v="4"/>
    <n v="408"/>
    <n v="650"/>
    <n v="37"/>
    <x v="3"/>
    <x v="10"/>
    <n v="18"/>
    <x v="67"/>
    <x v="1"/>
  </r>
  <r>
    <x v="6742"/>
    <n v="4.2"/>
    <n v="375"/>
    <n v="599"/>
    <n v="37"/>
    <x v="3"/>
    <x v="9"/>
    <n v="288"/>
    <x v="486"/>
    <x v="1"/>
  </r>
  <r>
    <x v="4255"/>
    <n v="0"/>
    <n v="372"/>
    <n v="599"/>
    <n v="37"/>
    <x v="1"/>
    <x v="6"/>
    <n v="0"/>
    <x v="1072"/>
    <x v="1"/>
  </r>
  <r>
    <x v="6743"/>
    <n v="4.0999999999999996"/>
    <n v="362"/>
    <n v="575"/>
    <n v="37"/>
    <x v="3"/>
    <x v="11"/>
    <n v="72949"/>
    <x v="165"/>
    <x v="1"/>
  </r>
  <r>
    <x v="6744"/>
    <n v="4.2"/>
    <n v="359"/>
    <n v="570"/>
    <n v="37"/>
    <x v="3"/>
    <x v="9"/>
    <n v="248"/>
    <x v="183"/>
    <x v="1"/>
  </r>
  <r>
    <x v="6745"/>
    <n v="4"/>
    <n v="314"/>
    <n v="499"/>
    <n v="37"/>
    <x v="3"/>
    <x v="10"/>
    <n v="100"/>
    <x v="158"/>
    <x v="1"/>
  </r>
  <r>
    <x v="6746"/>
    <n v="4.5"/>
    <n v="314"/>
    <n v="499"/>
    <n v="37"/>
    <x v="3"/>
    <x v="10"/>
    <n v="22"/>
    <x v="1247"/>
    <x v="1"/>
  </r>
  <r>
    <x v="6747"/>
    <n v="4.0999999999999996"/>
    <n v="312"/>
    <n v="499"/>
    <n v="37"/>
    <x v="3"/>
    <x v="11"/>
    <n v="13076"/>
    <x v="165"/>
    <x v="1"/>
  </r>
  <r>
    <x v="6748"/>
    <n v="4"/>
    <n v="311"/>
    <n v="499"/>
    <n v="37"/>
    <x v="3"/>
    <x v="11"/>
    <n v="4719"/>
    <x v="165"/>
    <x v="1"/>
  </r>
  <r>
    <x v="6749"/>
    <n v="4.7"/>
    <n v="311"/>
    <n v="499"/>
    <n v="37"/>
    <x v="3"/>
    <x v="10"/>
    <n v="3"/>
    <x v="1557"/>
    <x v="1"/>
  </r>
  <r>
    <x v="6750"/>
    <n v="0"/>
    <n v="311"/>
    <n v="500"/>
    <n v="37"/>
    <x v="0"/>
    <x v="0"/>
    <n v="0"/>
    <x v="1558"/>
    <x v="1"/>
  </r>
  <r>
    <x v="6751"/>
    <n v="4.4000000000000004"/>
    <n v="310"/>
    <n v="495"/>
    <n v="37"/>
    <x v="3"/>
    <x v="9"/>
    <n v="1057"/>
    <x v="1559"/>
    <x v="1"/>
  </r>
  <r>
    <x v="6752"/>
    <n v="4.3"/>
    <n v="308"/>
    <n v="489"/>
    <n v="37"/>
    <x v="3"/>
    <x v="11"/>
    <n v="13216"/>
    <x v="573"/>
    <x v="1"/>
  </r>
  <r>
    <x v="6753"/>
    <n v="4.3"/>
    <n v="300"/>
    <n v="480"/>
    <n v="37"/>
    <x v="3"/>
    <x v="11"/>
    <n v="299"/>
    <x v="1560"/>
    <x v="1"/>
  </r>
  <r>
    <x v="6754"/>
    <n v="0"/>
    <n v="299"/>
    <n v="480"/>
    <n v="37"/>
    <x v="1"/>
    <x v="6"/>
    <n v="0"/>
    <x v="1561"/>
    <x v="1"/>
  </r>
  <r>
    <x v="6755"/>
    <n v="4.2"/>
    <n v="255"/>
    <n v="410"/>
    <n v="37"/>
    <x v="3"/>
    <x v="9"/>
    <n v="3240"/>
    <x v="71"/>
    <x v="1"/>
  </r>
  <r>
    <x v="6756"/>
    <n v="3.8"/>
    <n v="251"/>
    <n v="399"/>
    <n v="37"/>
    <x v="3"/>
    <x v="9"/>
    <n v="4317"/>
    <x v="466"/>
    <x v="1"/>
  </r>
  <r>
    <x v="6757"/>
    <n v="4.3"/>
    <n v="251"/>
    <n v="399"/>
    <n v="37"/>
    <x v="3"/>
    <x v="9"/>
    <n v="217"/>
    <x v="158"/>
    <x v="1"/>
  </r>
  <r>
    <x v="6758"/>
    <n v="4.4000000000000004"/>
    <n v="250"/>
    <n v="398"/>
    <n v="37"/>
    <x v="3"/>
    <x v="9"/>
    <n v="652"/>
    <x v="488"/>
    <x v="1"/>
  </r>
  <r>
    <x v="6759"/>
    <n v="3.8"/>
    <n v="249"/>
    <n v="399"/>
    <n v="37"/>
    <x v="0"/>
    <x v="12"/>
    <n v="22665"/>
    <x v="1562"/>
    <x v="1"/>
  </r>
  <r>
    <x v="6760"/>
    <n v="4.3"/>
    <n v="249"/>
    <n v="399"/>
    <n v="37"/>
    <x v="0"/>
    <x v="1"/>
    <n v="5252"/>
    <x v="119"/>
    <x v="1"/>
  </r>
  <r>
    <x v="6761"/>
    <n v="4.2"/>
    <n v="249"/>
    <n v="399"/>
    <n v="37"/>
    <x v="0"/>
    <x v="0"/>
    <n v="819"/>
    <x v="356"/>
    <x v="1"/>
  </r>
  <r>
    <x v="6762"/>
    <n v="3.6"/>
    <n v="249"/>
    <n v="399"/>
    <n v="37"/>
    <x v="1"/>
    <x v="4"/>
    <n v="403"/>
    <x v="1563"/>
    <x v="1"/>
  </r>
  <r>
    <x v="6763"/>
    <n v="4"/>
    <n v="249"/>
    <n v="399"/>
    <n v="37"/>
    <x v="0"/>
    <x v="0"/>
    <n v="192"/>
    <x v="1564"/>
    <x v="1"/>
  </r>
  <r>
    <x v="6764"/>
    <n v="3.6"/>
    <n v="249"/>
    <n v="399"/>
    <n v="37"/>
    <x v="1"/>
    <x v="4"/>
    <n v="109"/>
    <x v="1565"/>
    <x v="1"/>
  </r>
  <r>
    <x v="6765"/>
    <n v="4"/>
    <n v="249"/>
    <n v="399"/>
    <n v="37"/>
    <x v="3"/>
    <x v="9"/>
    <n v="93"/>
    <x v="1316"/>
    <x v="1"/>
  </r>
  <r>
    <x v="6766"/>
    <n v="4.3"/>
    <n v="249"/>
    <n v="399"/>
    <n v="37"/>
    <x v="3"/>
    <x v="10"/>
    <n v="34"/>
    <x v="1566"/>
    <x v="1"/>
  </r>
  <r>
    <x v="6767"/>
    <n v="4.3"/>
    <n v="249"/>
    <n v="399"/>
    <n v="37"/>
    <x v="3"/>
    <x v="10"/>
    <n v="27"/>
    <x v="882"/>
    <x v="1"/>
  </r>
  <r>
    <x v="6768"/>
    <n v="4.0999999999999996"/>
    <n v="249"/>
    <n v="399"/>
    <n v="37"/>
    <x v="3"/>
    <x v="10"/>
    <n v="16"/>
    <x v="1567"/>
    <x v="1"/>
  </r>
  <r>
    <x v="6769"/>
    <n v="3.6"/>
    <n v="249"/>
    <n v="399"/>
    <n v="37"/>
    <x v="1"/>
    <x v="4"/>
    <n v="8"/>
    <x v="1568"/>
    <x v="1"/>
  </r>
  <r>
    <x v="6770"/>
    <n v="3.8"/>
    <n v="249"/>
    <n v="399"/>
    <n v="37"/>
    <x v="1"/>
    <x v="4"/>
    <n v="5"/>
    <x v="1569"/>
    <x v="1"/>
  </r>
  <r>
    <x v="6771"/>
    <n v="4.8"/>
    <n v="249"/>
    <n v="399"/>
    <n v="37"/>
    <x v="1"/>
    <x v="5"/>
    <n v="4"/>
    <x v="1377"/>
    <x v="1"/>
  </r>
  <r>
    <x v="6772"/>
    <n v="0"/>
    <n v="249"/>
    <n v="399"/>
    <n v="37"/>
    <x v="1"/>
    <x v="4"/>
    <n v="0"/>
    <x v="1570"/>
    <x v="1"/>
  </r>
  <r>
    <x v="6773"/>
    <n v="0"/>
    <n v="249"/>
    <n v="399"/>
    <n v="37"/>
    <x v="1"/>
    <x v="6"/>
    <n v="0"/>
    <x v="1571"/>
    <x v="1"/>
  </r>
  <r>
    <x v="6774"/>
    <n v="4"/>
    <n v="248"/>
    <n v="399"/>
    <n v="37"/>
    <x v="3"/>
    <x v="10"/>
    <n v="86"/>
    <x v="570"/>
    <x v="1"/>
  </r>
  <r>
    <x v="6775"/>
    <n v="4.0999999999999996"/>
    <n v="236"/>
    <n v="375"/>
    <n v="37"/>
    <x v="3"/>
    <x v="9"/>
    <n v="3865"/>
    <x v="385"/>
    <x v="1"/>
  </r>
  <r>
    <x v="6776"/>
    <n v="4.7"/>
    <n v="225"/>
    <n v="359"/>
    <n v="37"/>
    <x v="3"/>
    <x v="10"/>
    <n v="6"/>
    <x v="1262"/>
    <x v="1"/>
  </r>
  <r>
    <x v="6777"/>
    <n v="3.8"/>
    <n v="220"/>
    <n v="350"/>
    <n v="37"/>
    <x v="3"/>
    <x v="11"/>
    <n v="19"/>
    <x v="1572"/>
    <x v="1"/>
  </r>
  <r>
    <x v="6778"/>
    <n v="4.8"/>
    <n v="216"/>
    <n v="345"/>
    <n v="37"/>
    <x v="3"/>
    <x v="11"/>
    <n v="8"/>
    <x v="1124"/>
    <x v="1"/>
  </r>
  <r>
    <x v="6779"/>
    <n v="4.0999999999999996"/>
    <n v="207"/>
    <n v="330"/>
    <n v="37"/>
    <x v="3"/>
    <x v="11"/>
    <n v="712"/>
    <x v="75"/>
    <x v="1"/>
  </r>
  <r>
    <x v="6780"/>
    <n v="4.4000000000000004"/>
    <n v="204"/>
    <n v="325"/>
    <n v="37"/>
    <x v="3"/>
    <x v="10"/>
    <n v="51"/>
    <x v="663"/>
    <x v="1"/>
  </r>
  <r>
    <x v="6781"/>
    <n v="4.3"/>
    <n v="199"/>
    <n v="320"/>
    <n v="37"/>
    <x v="3"/>
    <x v="9"/>
    <n v="21574"/>
    <x v="913"/>
    <x v="1"/>
  </r>
  <r>
    <x v="6782"/>
    <n v="3.9"/>
    <n v="199"/>
    <n v="318"/>
    <n v="37"/>
    <x v="3"/>
    <x v="10"/>
    <n v="12017"/>
    <x v="787"/>
    <x v="1"/>
  </r>
  <r>
    <x v="6783"/>
    <n v="4"/>
    <n v="199"/>
    <n v="320"/>
    <n v="37"/>
    <x v="3"/>
    <x v="9"/>
    <n v="11"/>
    <x v="489"/>
    <x v="1"/>
  </r>
  <r>
    <x v="6784"/>
    <n v="4"/>
    <n v="189"/>
    <n v="300"/>
    <n v="37"/>
    <x v="1"/>
    <x v="6"/>
    <n v="34"/>
    <x v="1573"/>
    <x v="1"/>
  </r>
  <r>
    <x v="6785"/>
    <n v="4"/>
    <n v="188"/>
    <n v="299"/>
    <n v="37"/>
    <x v="3"/>
    <x v="10"/>
    <n v="215"/>
    <x v="1574"/>
    <x v="1"/>
  </r>
  <r>
    <x v="6786"/>
    <n v="4.0999999999999996"/>
    <n v="188"/>
    <n v="299"/>
    <n v="37"/>
    <x v="3"/>
    <x v="9"/>
    <n v="140"/>
    <x v="1575"/>
    <x v="1"/>
  </r>
  <r>
    <x v="6787"/>
    <n v="4.0999999999999996"/>
    <n v="187"/>
    <n v="299"/>
    <n v="37"/>
    <x v="3"/>
    <x v="10"/>
    <n v="1065"/>
    <x v="867"/>
    <x v="1"/>
  </r>
  <r>
    <x v="6788"/>
    <n v="4.8"/>
    <n v="187"/>
    <n v="299"/>
    <n v="37"/>
    <x v="1"/>
    <x v="6"/>
    <n v="10"/>
    <x v="1576"/>
    <x v="1"/>
  </r>
  <r>
    <x v="6789"/>
    <n v="4.0999999999999996"/>
    <n v="173"/>
    <n v="275"/>
    <n v="37"/>
    <x v="3"/>
    <x v="9"/>
    <n v="4299"/>
    <x v="385"/>
    <x v="1"/>
  </r>
  <r>
    <x v="6790"/>
    <n v="4.3"/>
    <n v="139"/>
    <n v="224"/>
    <n v="37"/>
    <x v="3"/>
    <x v="10"/>
    <n v="45"/>
    <x v="164"/>
    <x v="1"/>
  </r>
  <r>
    <x v="6791"/>
    <n v="4.3"/>
    <n v="125"/>
    <n v="199"/>
    <n v="37"/>
    <x v="3"/>
    <x v="10"/>
    <n v="6"/>
    <x v="1577"/>
    <x v="1"/>
  </r>
  <r>
    <x v="6792"/>
    <n v="4.3"/>
    <n v="115"/>
    <n v="185"/>
    <n v="37"/>
    <x v="3"/>
    <x v="9"/>
    <n v="33"/>
    <x v="1578"/>
    <x v="1"/>
  </r>
  <r>
    <x v="6793"/>
    <n v="4.4000000000000004"/>
    <n v="169990"/>
    <n v="275000"/>
    <n v="38"/>
    <x v="1"/>
    <x v="2"/>
    <n v="203"/>
    <x v="5"/>
    <x v="1"/>
  </r>
  <r>
    <x v="6794"/>
    <n v="0"/>
    <n v="115000"/>
    <n v="187900"/>
    <n v="38"/>
    <x v="2"/>
    <x v="7"/>
    <n v="0"/>
    <x v="1103"/>
    <x v="1"/>
  </r>
  <r>
    <x v="6795"/>
    <n v="4.7"/>
    <n v="100190"/>
    <n v="162290"/>
    <n v="38"/>
    <x v="0"/>
    <x v="1"/>
    <n v="32"/>
    <x v="10"/>
    <x v="1"/>
  </r>
  <r>
    <x v="6796"/>
    <n v="3.8"/>
    <n v="79895"/>
    <n v="129990"/>
    <n v="38"/>
    <x v="0"/>
    <x v="1"/>
    <n v="8"/>
    <x v="1193"/>
    <x v="1"/>
  </r>
  <r>
    <x v="6797"/>
    <n v="0"/>
    <n v="79549"/>
    <n v="129990"/>
    <n v="38"/>
    <x v="0"/>
    <x v="1"/>
    <n v="0"/>
    <x v="1579"/>
    <x v="1"/>
  </r>
  <r>
    <x v="6798"/>
    <n v="4.5"/>
    <n v="75990"/>
    <n v="123917"/>
    <n v="38"/>
    <x v="0"/>
    <x v="1"/>
    <n v="8"/>
    <x v="358"/>
    <x v="1"/>
  </r>
  <r>
    <x v="6799"/>
    <n v="3.8"/>
    <n v="69499"/>
    <n v="113000"/>
    <n v="38"/>
    <x v="0"/>
    <x v="1"/>
    <n v="45"/>
    <x v="10"/>
    <x v="1"/>
  </r>
  <r>
    <x v="6800"/>
    <n v="4.5"/>
    <n v="54990"/>
    <n v="89990"/>
    <n v="38"/>
    <x v="0"/>
    <x v="1"/>
    <n v="47"/>
    <x v="609"/>
    <x v="1"/>
  </r>
  <r>
    <x v="6801"/>
    <n v="4"/>
    <n v="54990"/>
    <n v="89990"/>
    <n v="38"/>
    <x v="0"/>
    <x v="1"/>
    <n v="10"/>
    <x v="358"/>
    <x v="1"/>
  </r>
  <r>
    <x v="6802"/>
    <n v="4.3"/>
    <n v="53990"/>
    <n v="87990"/>
    <n v="38"/>
    <x v="0"/>
    <x v="1"/>
    <n v="6253"/>
    <x v="8"/>
    <x v="1"/>
  </r>
  <r>
    <x v="6803"/>
    <n v="4.2"/>
    <n v="50800"/>
    <n v="81990"/>
    <n v="38"/>
    <x v="1"/>
    <x v="2"/>
    <n v="10632"/>
    <x v="5"/>
    <x v="1"/>
  </r>
  <r>
    <x v="6804"/>
    <n v="0"/>
    <n v="50000"/>
    <n v="81666"/>
    <n v="38"/>
    <x v="0"/>
    <x v="1"/>
    <n v="0"/>
    <x v="10"/>
    <x v="1"/>
  </r>
  <r>
    <x v="6805"/>
    <n v="4.7"/>
    <n v="49051"/>
    <n v="79990"/>
    <n v="38"/>
    <x v="0"/>
    <x v="1"/>
    <n v="3"/>
    <x v="8"/>
    <x v="1"/>
  </r>
  <r>
    <x v="6806"/>
    <n v="4.3"/>
    <n v="47990"/>
    <n v="77990"/>
    <n v="38"/>
    <x v="0"/>
    <x v="1"/>
    <n v="295"/>
    <x v="10"/>
    <x v="1"/>
  </r>
  <r>
    <x v="6807"/>
    <n v="3.5"/>
    <n v="47990"/>
    <n v="77990"/>
    <n v="38"/>
    <x v="1"/>
    <x v="2"/>
    <n v="116"/>
    <x v="6"/>
    <x v="1"/>
  </r>
  <r>
    <x v="2911"/>
    <n v="3.7"/>
    <n v="47900"/>
    <n v="78000"/>
    <n v="38"/>
    <x v="1"/>
    <x v="2"/>
    <n v="3"/>
    <x v="78"/>
    <x v="1"/>
  </r>
  <r>
    <x v="6808"/>
    <n v="0"/>
    <n v="47300"/>
    <n v="76490"/>
    <n v="38"/>
    <x v="1"/>
    <x v="2"/>
    <n v="0"/>
    <x v="3"/>
    <x v="1"/>
  </r>
  <r>
    <x v="1704"/>
    <n v="4"/>
    <n v="45900"/>
    <n v="75000"/>
    <n v="38"/>
    <x v="1"/>
    <x v="2"/>
    <n v="37"/>
    <x v="189"/>
    <x v="1"/>
  </r>
  <r>
    <x v="6809"/>
    <n v="4.0999999999999996"/>
    <n v="43500"/>
    <n v="70500"/>
    <n v="38"/>
    <x v="1"/>
    <x v="2"/>
    <n v="6023"/>
    <x v="9"/>
    <x v="1"/>
  </r>
  <r>
    <x v="6810"/>
    <n v="4.2"/>
    <n v="42990"/>
    <n v="69990"/>
    <n v="38"/>
    <x v="0"/>
    <x v="1"/>
    <n v="134"/>
    <x v="192"/>
    <x v="1"/>
  </r>
  <r>
    <x v="6811"/>
    <n v="4.5999999999999996"/>
    <n v="40999"/>
    <n v="66999"/>
    <n v="38"/>
    <x v="2"/>
    <x v="7"/>
    <n v="127"/>
    <x v="1580"/>
    <x v="1"/>
  </r>
  <r>
    <x v="6812"/>
    <n v="4.0999999999999996"/>
    <n v="39990"/>
    <n v="64990"/>
    <n v="38"/>
    <x v="0"/>
    <x v="1"/>
    <n v="1131"/>
    <x v="192"/>
    <x v="1"/>
  </r>
  <r>
    <x v="6813"/>
    <n v="3"/>
    <n v="39119"/>
    <n v="63990"/>
    <n v="38"/>
    <x v="1"/>
    <x v="2"/>
    <n v="4"/>
    <x v="1581"/>
    <x v="1"/>
  </r>
  <r>
    <x v="6814"/>
    <n v="4.2"/>
    <n v="38990"/>
    <n v="62990"/>
    <n v="38"/>
    <x v="0"/>
    <x v="1"/>
    <n v="45"/>
    <x v="8"/>
    <x v="1"/>
  </r>
  <r>
    <x v="6815"/>
    <n v="0"/>
    <n v="38989"/>
    <n v="63250"/>
    <n v="38"/>
    <x v="1"/>
    <x v="2"/>
    <n v="0"/>
    <x v="78"/>
    <x v="1"/>
  </r>
  <r>
    <x v="6816"/>
    <n v="0"/>
    <n v="35999"/>
    <n v="59000"/>
    <n v="38"/>
    <x v="0"/>
    <x v="0"/>
    <n v="0"/>
    <x v="1582"/>
    <x v="1"/>
  </r>
  <r>
    <x v="6423"/>
    <n v="4.2"/>
    <n v="33990"/>
    <n v="55190"/>
    <n v="38"/>
    <x v="0"/>
    <x v="1"/>
    <n v="1423"/>
    <x v="10"/>
    <x v="1"/>
  </r>
  <r>
    <x v="6817"/>
    <n v="4.0999999999999996"/>
    <n v="33900"/>
    <n v="54990"/>
    <n v="38"/>
    <x v="1"/>
    <x v="2"/>
    <n v="8689"/>
    <x v="6"/>
    <x v="1"/>
  </r>
  <r>
    <x v="6818"/>
    <n v="4.4000000000000004"/>
    <n v="33900"/>
    <n v="55000"/>
    <n v="38"/>
    <x v="0"/>
    <x v="1"/>
    <n v="325"/>
    <x v="10"/>
    <x v="1"/>
  </r>
  <r>
    <x v="6819"/>
    <n v="4"/>
    <n v="31999"/>
    <n v="52190"/>
    <n v="38"/>
    <x v="1"/>
    <x v="2"/>
    <n v="763"/>
    <x v="647"/>
    <x v="1"/>
  </r>
  <r>
    <x v="6820"/>
    <n v="4.2"/>
    <n v="31990"/>
    <n v="51750"/>
    <n v="38"/>
    <x v="1"/>
    <x v="2"/>
    <n v="22111"/>
    <x v="9"/>
    <x v="1"/>
  </r>
  <r>
    <x v="6821"/>
    <n v="2.9"/>
    <n v="29990"/>
    <n v="48990"/>
    <n v="38"/>
    <x v="1"/>
    <x v="2"/>
    <n v="10"/>
    <x v="811"/>
    <x v="1"/>
  </r>
  <r>
    <x v="6822"/>
    <n v="4.0999999999999996"/>
    <n v="29599"/>
    <n v="47990"/>
    <n v="38"/>
    <x v="1"/>
    <x v="2"/>
    <n v="10703"/>
    <x v="6"/>
    <x v="1"/>
  </r>
  <r>
    <x v="6823"/>
    <n v="4.0999999999999996"/>
    <n v="29440"/>
    <n v="47990"/>
    <n v="38"/>
    <x v="1"/>
    <x v="2"/>
    <n v="2058"/>
    <x v="6"/>
    <x v="1"/>
  </r>
  <r>
    <x v="6823"/>
    <n v="4"/>
    <n v="29350"/>
    <n v="47990"/>
    <n v="38"/>
    <x v="1"/>
    <x v="2"/>
    <n v="50"/>
    <x v="6"/>
    <x v="1"/>
  </r>
  <r>
    <x v="4722"/>
    <n v="0"/>
    <n v="27799"/>
    <n v="44999"/>
    <n v="38"/>
    <x v="0"/>
    <x v="1"/>
    <n v="0"/>
    <x v="449"/>
    <x v="1"/>
  </r>
  <r>
    <x v="6824"/>
    <n v="0"/>
    <n v="27176"/>
    <n v="43999"/>
    <n v="38"/>
    <x v="2"/>
    <x v="7"/>
    <n v="0"/>
    <x v="1267"/>
    <x v="1"/>
  </r>
  <r>
    <x v="6825"/>
    <n v="4.2"/>
    <n v="26990"/>
    <n v="43790"/>
    <n v="38"/>
    <x v="0"/>
    <x v="1"/>
    <n v="1785"/>
    <x v="10"/>
    <x v="1"/>
  </r>
  <r>
    <x v="6826"/>
    <n v="0"/>
    <n v="26349"/>
    <n v="42999"/>
    <n v="38"/>
    <x v="0"/>
    <x v="1"/>
    <n v="0"/>
    <x v="1196"/>
    <x v="1"/>
  </r>
  <r>
    <x v="6827"/>
    <n v="3.9"/>
    <n v="24690"/>
    <n v="39990"/>
    <n v="38"/>
    <x v="1"/>
    <x v="2"/>
    <n v="285"/>
    <x v="6"/>
    <x v="1"/>
  </r>
  <r>
    <x v="6828"/>
    <n v="0"/>
    <n v="24000"/>
    <n v="39000"/>
    <n v="38"/>
    <x v="0"/>
    <x v="1"/>
    <n v="0"/>
    <x v="1269"/>
    <x v="1"/>
  </r>
  <r>
    <x v="6829"/>
    <n v="3.2"/>
    <n v="23998"/>
    <n v="38999"/>
    <n v="38"/>
    <x v="1"/>
    <x v="5"/>
    <n v="82"/>
    <x v="1385"/>
    <x v="1"/>
  </r>
  <r>
    <x v="6830"/>
    <n v="3.2"/>
    <n v="23998"/>
    <n v="38999"/>
    <n v="38"/>
    <x v="1"/>
    <x v="5"/>
    <n v="82"/>
    <x v="1385"/>
    <x v="1"/>
  </r>
  <r>
    <x v="6830"/>
    <n v="3.2"/>
    <n v="23799"/>
    <n v="38999"/>
    <n v="38"/>
    <x v="1"/>
    <x v="5"/>
    <n v="82"/>
    <x v="1385"/>
    <x v="1"/>
  </r>
  <r>
    <x v="6831"/>
    <n v="0"/>
    <n v="22400"/>
    <n v="36690"/>
    <n v="38"/>
    <x v="1"/>
    <x v="2"/>
    <n v="0"/>
    <x v="82"/>
    <x v="1"/>
  </r>
  <r>
    <x v="6832"/>
    <n v="0"/>
    <n v="21591"/>
    <n v="34990"/>
    <n v="38"/>
    <x v="1"/>
    <x v="2"/>
    <n v="0"/>
    <x v="5"/>
    <x v="1"/>
  </r>
  <r>
    <x v="6833"/>
    <n v="0"/>
    <n v="21399"/>
    <n v="35000"/>
    <n v="38"/>
    <x v="0"/>
    <x v="1"/>
    <n v="0"/>
    <x v="1583"/>
    <x v="1"/>
  </r>
  <r>
    <x v="6834"/>
    <n v="3.9"/>
    <n v="19990"/>
    <n v="32295"/>
    <n v="38"/>
    <x v="0"/>
    <x v="1"/>
    <n v="1535"/>
    <x v="119"/>
    <x v="1"/>
  </r>
  <r>
    <x v="6835"/>
    <n v="3.3"/>
    <n v="18500"/>
    <n v="29999"/>
    <n v="38"/>
    <x v="0"/>
    <x v="1"/>
    <n v="8"/>
    <x v="1269"/>
    <x v="1"/>
  </r>
  <r>
    <x v="6836"/>
    <n v="4.4000000000000004"/>
    <n v="16839"/>
    <n v="27440"/>
    <n v="38"/>
    <x v="1"/>
    <x v="2"/>
    <n v="159"/>
    <x v="120"/>
    <x v="1"/>
  </r>
  <r>
    <x v="6837"/>
    <n v="2.4"/>
    <n v="15299"/>
    <n v="24999"/>
    <n v="38"/>
    <x v="0"/>
    <x v="1"/>
    <n v="7"/>
    <x v="956"/>
    <x v="1"/>
  </r>
  <r>
    <x v="6838"/>
    <n v="4.4000000000000004"/>
    <n v="14965"/>
    <n v="24499"/>
    <n v="38"/>
    <x v="0"/>
    <x v="3"/>
    <n v="1022"/>
    <x v="11"/>
    <x v="1"/>
  </r>
  <r>
    <x v="6839"/>
    <n v="4.2"/>
    <n v="14290"/>
    <n v="23090"/>
    <n v="38"/>
    <x v="1"/>
    <x v="2"/>
    <n v="40454"/>
    <x v="330"/>
    <x v="1"/>
  </r>
  <r>
    <x v="6840"/>
    <n v="0"/>
    <n v="13600"/>
    <n v="21999"/>
    <n v="38"/>
    <x v="0"/>
    <x v="1"/>
    <n v="0"/>
    <x v="1417"/>
    <x v="1"/>
  </r>
  <r>
    <x v="6841"/>
    <n v="3.2"/>
    <n v="12349"/>
    <n v="19999"/>
    <n v="38"/>
    <x v="1"/>
    <x v="6"/>
    <n v="16"/>
    <x v="1477"/>
    <x v="1"/>
  </r>
  <r>
    <x v="6842"/>
    <n v="4.2"/>
    <n v="12299"/>
    <n v="19990"/>
    <n v="38"/>
    <x v="1"/>
    <x v="2"/>
    <n v="40454"/>
    <x v="330"/>
    <x v="1"/>
  </r>
  <r>
    <x v="6843"/>
    <n v="3.4"/>
    <n v="12298"/>
    <n v="19999"/>
    <n v="38"/>
    <x v="1"/>
    <x v="5"/>
    <n v="7"/>
    <x v="707"/>
    <x v="1"/>
  </r>
  <r>
    <x v="6844"/>
    <n v="3.5"/>
    <n v="12250"/>
    <n v="19990"/>
    <n v="38"/>
    <x v="1"/>
    <x v="4"/>
    <n v="13"/>
    <x v="189"/>
    <x v="1"/>
  </r>
  <r>
    <x v="6845"/>
    <n v="0"/>
    <n v="11000"/>
    <n v="18000"/>
    <n v="38"/>
    <x v="0"/>
    <x v="1"/>
    <n v="0"/>
    <x v="1584"/>
    <x v="1"/>
  </r>
  <r>
    <x v="6846"/>
    <n v="3.5"/>
    <n v="9869"/>
    <n v="15990"/>
    <n v="38"/>
    <x v="0"/>
    <x v="1"/>
    <n v="159"/>
    <x v="1585"/>
    <x v="1"/>
  </r>
  <r>
    <x v="6847"/>
    <n v="4.5999999999999996"/>
    <n v="8524"/>
    <n v="13918"/>
    <n v="38"/>
    <x v="1"/>
    <x v="5"/>
    <n v="8"/>
    <x v="1586"/>
    <x v="1"/>
  </r>
  <r>
    <x v="6848"/>
    <n v="4.3"/>
    <n v="8290"/>
    <n v="13500"/>
    <n v="38"/>
    <x v="1"/>
    <x v="5"/>
    <n v="25"/>
    <x v="1587"/>
    <x v="1"/>
  </r>
  <r>
    <x v="6849"/>
    <n v="0"/>
    <n v="7999"/>
    <n v="12995"/>
    <n v="38"/>
    <x v="1"/>
    <x v="2"/>
    <n v="0"/>
    <x v="1588"/>
    <x v="1"/>
  </r>
  <r>
    <x v="6850"/>
    <n v="0"/>
    <n v="7998"/>
    <n v="12989"/>
    <n v="38"/>
    <x v="1"/>
    <x v="5"/>
    <n v="0"/>
    <x v="241"/>
    <x v="1"/>
  </r>
  <r>
    <x v="6851"/>
    <n v="4.2"/>
    <n v="7990"/>
    <n v="12990"/>
    <n v="38"/>
    <x v="1"/>
    <x v="4"/>
    <n v="170"/>
    <x v="547"/>
    <x v="1"/>
  </r>
  <r>
    <x v="6852"/>
    <n v="0"/>
    <n v="7950"/>
    <n v="12990"/>
    <n v="38"/>
    <x v="0"/>
    <x v="1"/>
    <n v="0"/>
    <x v="1198"/>
    <x v="1"/>
  </r>
  <r>
    <x v="6853"/>
    <n v="4.4000000000000004"/>
    <n v="7689"/>
    <n v="12499"/>
    <n v="38"/>
    <x v="0"/>
    <x v="3"/>
    <n v="168"/>
    <x v="11"/>
    <x v="1"/>
  </r>
  <r>
    <x v="6854"/>
    <n v="4.4000000000000004"/>
    <n v="7679"/>
    <n v="12499"/>
    <n v="38"/>
    <x v="0"/>
    <x v="3"/>
    <n v="168"/>
    <x v="11"/>
    <x v="1"/>
  </r>
  <r>
    <x v="6855"/>
    <n v="3.8"/>
    <n v="7417"/>
    <n v="12000"/>
    <n v="38"/>
    <x v="1"/>
    <x v="5"/>
    <n v="11"/>
    <x v="1589"/>
    <x v="1"/>
  </r>
  <r>
    <x v="6856"/>
    <n v="3.7"/>
    <n v="5999"/>
    <n v="9780"/>
    <n v="38"/>
    <x v="1"/>
    <x v="4"/>
    <n v="21"/>
    <x v="1322"/>
    <x v="1"/>
  </r>
  <r>
    <x v="6857"/>
    <n v="4"/>
    <n v="5499"/>
    <n v="8995"/>
    <n v="38"/>
    <x v="1"/>
    <x v="4"/>
    <n v="7"/>
    <x v="1276"/>
    <x v="1"/>
  </r>
  <r>
    <x v="6858"/>
    <n v="0"/>
    <n v="4616"/>
    <n v="7560"/>
    <n v="38"/>
    <x v="1"/>
    <x v="6"/>
    <n v="0"/>
    <x v="83"/>
    <x v="1"/>
  </r>
  <r>
    <x v="6859"/>
    <n v="4.4000000000000004"/>
    <n v="4499"/>
    <n v="7295"/>
    <n v="38"/>
    <x v="1"/>
    <x v="4"/>
    <n v="3156"/>
    <x v="32"/>
    <x v="1"/>
  </r>
  <r>
    <x v="6860"/>
    <n v="4.5"/>
    <n v="4203"/>
    <n v="6848"/>
    <n v="38"/>
    <x v="1"/>
    <x v="5"/>
    <n v="295"/>
    <x v="241"/>
    <x v="1"/>
  </r>
  <r>
    <x v="6861"/>
    <n v="3.9"/>
    <n v="3999"/>
    <n v="6500"/>
    <n v="38"/>
    <x v="1"/>
    <x v="5"/>
    <n v="12"/>
    <x v="1487"/>
    <x v="1"/>
  </r>
  <r>
    <x v="6862"/>
    <n v="3.3"/>
    <n v="3699"/>
    <n v="5999"/>
    <n v="38"/>
    <x v="1"/>
    <x v="5"/>
    <n v="10"/>
    <x v="1487"/>
    <x v="1"/>
  </r>
  <r>
    <x v="6863"/>
    <n v="0"/>
    <n v="3699"/>
    <n v="5999"/>
    <n v="38"/>
    <x v="2"/>
    <x v="7"/>
    <n v="0"/>
    <x v="1590"/>
    <x v="1"/>
  </r>
  <r>
    <x v="6864"/>
    <n v="0"/>
    <n v="3626"/>
    <n v="5899"/>
    <n v="38"/>
    <x v="1"/>
    <x v="5"/>
    <n v="0"/>
    <x v="1591"/>
    <x v="1"/>
  </r>
  <r>
    <x v="6865"/>
    <n v="4.2"/>
    <n v="3389"/>
    <n v="5490"/>
    <n v="38"/>
    <x v="0"/>
    <x v="12"/>
    <n v="44219"/>
    <x v="35"/>
    <x v="1"/>
  </r>
  <r>
    <x v="6866"/>
    <n v="4.3"/>
    <n v="3099"/>
    <n v="4999"/>
    <n v="38"/>
    <x v="0"/>
    <x v="3"/>
    <n v="34215"/>
    <x v="327"/>
    <x v="1"/>
  </r>
  <r>
    <x v="6867"/>
    <n v="0"/>
    <n v="3099"/>
    <n v="4999"/>
    <n v="38"/>
    <x v="1"/>
    <x v="6"/>
    <n v="0"/>
    <x v="1592"/>
    <x v="1"/>
  </r>
  <r>
    <x v="6868"/>
    <n v="4.4000000000000004"/>
    <n v="2899"/>
    <n v="4719"/>
    <n v="38"/>
    <x v="1"/>
    <x v="5"/>
    <n v="14628"/>
    <x v="1171"/>
    <x v="1"/>
  </r>
  <r>
    <x v="6869"/>
    <n v="4.5"/>
    <n v="2300"/>
    <n v="3750"/>
    <n v="38"/>
    <x v="3"/>
    <x v="8"/>
    <n v="718"/>
    <x v="1593"/>
    <x v="1"/>
  </r>
  <r>
    <x v="6870"/>
    <n v="3.5"/>
    <n v="2221"/>
    <n v="3599"/>
    <n v="38"/>
    <x v="0"/>
    <x v="12"/>
    <n v="43"/>
    <x v="965"/>
    <x v="1"/>
  </r>
  <r>
    <x v="6871"/>
    <n v="0"/>
    <n v="2099"/>
    <n v="3395"/>
    <n v="38"/>
    <x v="1"/>
    <x v="4"/>
    <n v="0"/>
    <x v="16"/>
    <x v="1"/>
  </r>
  <r>
    <x v="6872"/>
    <n v="2.8"/>
    <n v="1649"/>
    <n v="2699"/>
    <n v="38"/>
    <x v="1"/>
    <x v="2"/>
    <n v="5"/>
    <x v="1175"/>
    <x v="1"/>
  </r>
  <r>
    <x v="6873"/>
    <n v="2.5"/>
    <n v="1599"/>
    <n v="2599"/>
    <n v="38"/>
    <x v="2"/>
    <x v="7"/>
    <n v="4"/>
    <x v="851"/>
    <x v="1"/>
  </r>
  <r>
    <x v="6874"/>
    <n v="0"/>
    <n v="1597"/>
    <n v="2599"/>
    <n v="38"/>
    <x v="2"/>
    <x v="7"/>
    <n v="0"/>
    <x v="1594"/>
    <x v="1"/>
  </r>
  <r>
    <x v="6875"/>
    <n v="0"/>
    <n v="1579"/>
    <n v="2549"/>
    <n v="38"/>
    <x v="0"/>
    <x v="1"/>
    <n v="0"/>
    <x v="1217"/>
    <x v="1"/>
  </r>
  <r>
    <x v="6875"/>
    <n v="0"/>
    <n v="1575"/>
    <n v="2549"/>
    <n v="38"/>
    <x v="0"/>
    <x v="1"/>
    <n v="0"/>
    <x v="1217"/>
    <x v="1"/>
  </r>
  <r>
    <x v="6876"/>
    <n v="0"/>
    <n v="1564"/>
    <n v="2549"/>
    <n v="38"/>
    <x v="0"/>
    <x v="1"/>
    <n v="0"/>
    <x v="1217"/>
    <x v="1"/>
  </r>
  <r>
    <x v="6876"/>
    <n v="0"/>
    <n v="1560"/>
    <n v="2549"/>
    <n v="38"/>
    <x v="0"/>
    <x v="1"/>
    <n v="0"/>
    <x v="1217"/>
    <x v="1"/>
  </r>
  <r>
    <x v="6877"/>
    <n v="4.4000000000000004"/>
    <n v="1549"/>
    <n v="2499"/>
    <n v="38"/>
    <x v="2"/>
    <x v="7"/>
    <n v="445"/>
    <x v="1431"/>
    <x v="1"/>
  </r>
  <r>
    <x v="4773"/>
    <n v="4.3"/>
    <n v="1549"/>
    <n v="2499"/>
    <n v="38"/>
    <x v="2"/>
    <x v="7"/>
    <n v="3"/>
    <x v="767"/>
    <x v="1"/>
  </r>
  <r>
    <x v="6878"/>
    <n v="0"/>
    <n v="1548"/>
    <n v="2499"/>
    <n v="38"/>
    <x v="0"/>
    <x v="1"/>
    <n v="0"/>
    <x v="1217"/>
    <x v="1"/>
  </r>
  <r>
    <x v="6878"/>
    <n v="0"/>
    <n v="1543"/>
    <n v="2499"/>
    <n v="38"/>
    <x v="0"/>
    <x v="1"/>
    <n v="0"/>
    <x v="1217"/>
    <x v="1"/>
  </r>
  <r>
    <x v="6879"/>
    <n v="0"/>
    <n v="1535"/>
    <n v="2499"/>
    <n v="38"/>
    <x v="1"/>
    <x v="2"/>
    <n v="0"/>
    <x v="1595"/>
    <x v="1"/>
  </r>
  <r>
    <x v="6880"/>
    <n v="0"/>
    <n v="1486"/>
    <n v="2399"/>
    <n v="38"/>
    <x v="0"/>
    <x v="1"/>
    <n v="0"/>
    <x v="1217"/>
    <x v="1"/>
  </r>
  <r>
    <x v="6881"/>
    <n v="0"/>
    <n v="1484"/>
    <n v="2399"/>
    <n v="38"/>
    <x v="0"/>
    <x v="1"/>
    <n v="0"/>
    <x v="1217"/>
    <x v="1"/>
  </r>
  <r>
    <x v="6882"/>
    <n v="0"/>
    <n v="1445"/>
    <n v="2349"/>
    <n v="38"/>
    <x v="0"/>
    <x v="1"/>
    <n v="0"/>
    <x v="1217"/>
    <x v="1"/>
  </r>
  <r>
    <x v="6883"/>
    <n v="0"/>
    <n v="1424"/>
    <n v="2299"/>
    <n v="38"/>
    <x v="0"/>
    <x v="1"/>
    <n v="0"/>
    <x v="1217"/>
    <x v="1"/>
  </r>
  <r>
    <x v="6884"/>
    <n v="0"/>
    <n v="1393"/>
    <n v="2249"/>
    <n v="38"/>
    <x v="0"/>
    <x v="1"/>
    <n v="0"/>
    <x v="1217"/>
    <x v="1"/>
  </r>
  <r>
    <x v="6885"/>
    <n v="0"/>
    <n v="1392"/>
    <n v="2249"/>
    <n v="38"/>
    <x v="0"/>
    <x v="1"/>
    <n v="0"/>
    <x v="1217"/>
    <x v="1"/>
  </r>
  <r>
    <x v="6886"/>
    <n v="0"/>
    <n v="1378"/>
    <n v="2250"/>
    <n v="38"/>
    <x v="0"/>
    <x v="1"/>
    <n v="0"/>
    <x v="1596"/>
    <x v="1"/>
  </r>
  <r>
    <x v="6887"/>
    <n v="0"/>
    <n v="1362"/>
    <n v="2199"/>
    <n v="38"/>
    <x v="0"/>
    <x v="1"/>
    <n v="0"/>
    <x v="1217"/>
    <x v="1"/>
  </r>
  <r>
    <x v="6888"/>
    <n v="0"/>
    <n v="1293"/>
    <n v="2099"/>
    <n v="38"/>
    <x v="0"/>
    <x v="1"/>
    <n v="0"/>
    <x v="1217"/>
    <x v="1"/>
  </r>
  <r>
    <x v="6889"/>
    <n v="0"/>
    <n v="1289"/>
    <n v="2099"/>
    <n v="38"/>
    <x v="0"/>
    <x v="1"/>
    <n v="0"/>
    <x v="1217"/>
    <x v="1"/>
  </r>
  <r>
    <x v="6890"/>
    <n v="0"/>
    <n v="1239"/>
    <n v="1999"/>
    <n v="38"/>
    <x v="0"/>
    <x v="3"/>
    <n v="0"/>
    <x v="1528"/>
    <x v="1"/>
  </r>
  <r>
    <x v="6891"/>
    <n v="0"/>
    <n v="1238"/>
    <n v="1999"/>
    <n v="38"/>
    <x v="0"/>
    <x v="1"/>
    <n v="0"/>
    <x v="1217"/>
    <x v="1"/>
  </r>
  <r>
    <x v="6892"/>
    <n v="0"/>
    <n v="1234"/>
    <n v="1999"/>
    <n v="38"/>
    <x v="1"/>
    <x v="4"/>
    <n v="0"/>
    <x v="1597"/>
    <x v="1"/>
  </r>
  <r>
    <x v="6893"/>
    <n v="0"/>
    <n v="1234"/>
    <n v="1999"/>
    <n v="38"/>
    <x v="1"/>
    <x v="4"/>
    <n v="0"/>
    <x v="246"/>
    <x v="1"/>
  </r>
  <r>
    <x v="6894"/>
    <n v="0"/>
    <n v="1231"/>
    <n v="1999"/>
    <n v="38"/>
    <x v="0"/>
    <x v="3"/>
    <n v="0"/>
    <x v="1528"/>
    <x v="1"/>
  </r>
  <r>
    <x v="6895"/>
    <n v="3.9"/>
    <n v="1226"/>
    <n v="1999"/>
    <n v="38"/>
    <x v="0"/>
    <x v="12"/>
    <n v="524"/>
    <x v="439"/>
    <x v="1"/>
  </r>
  <r>
    <x v="6896"/>
    <n v="0"/>
    <n v="1225"/>
    <n v="1999"/>
    <n v="38"/>
    <x v="0"/>
    <x v="3"/>
    <n v="0"/>
    <x v="1598"/>
    <x v="1"/>
  </r>
  <r>
    <x v="6897"/>
    <n v="3.5"/>
    <n v="1195"/>
    <n v="1950"/>
    <n v="38"/>
    <x v="1"/>
    <x v="4"/>
    <n v="54"/>
    <x v="249"/>
    <x v="1"/>
  </r>
  <r>
    <x v="6898"/>
    <n v="0"/>
    <n v="1160"/>
    <n v="1899"/>
    <n v="38"/>
    <x v="0"/>
    <x v="1"/>
    <n v="0"/>
    <x v="1217"/>
    <x v="1"/>
  </r>
  <r>
    <x v="6899"/>
    <n v="4.0999999999999996"/>
    <n v="1099"/>
    <n v="1799"/>
    <n v="38"/>
    <x v="0"/>
    <x v="3"/>
    <n v="3187"/>
    <x v="439"/>
    <x v="1"/>
  </r>
  <r>
    <x v="6900"/>
    <n v="4.0999999999999996"/>
    <n v="1099"/>
    <n v="1799"/>
    <n v="38"/>
    <x v="3"/>
    <x v="10"/>
    <n v="17"/>
    <x v="55"/>
    <x v="1"/>
  </r>
  <r>
    <x v="6901"/>
    <n v="4.3"/>
    <n v="983"/>
    <n v="1595"/>
    <n v="38"/>
    <x v="3"/>
    <x v="8"/>
    <n v="27355"/>
    <x v="35"/>
    <x v="1"/>
  </r>
  <r>
    <x v="6902"/>
    <n v="0"/>
    <n v="980"/>
    <n v="1599"/>
    <n v="38"/>
    <x v="3"/>
    <x v="8"/>
    <n v="0"/>
    <x v="1599"/>
    <x v="1"/>
  </r>
  <r>
    <x v="6903"/>
    <n v="0"/>
    <n v="979"/>
    <n v="1599"/>
    <n v="38"/>
    <x v="2"/>
    <x v="7"/>
    <n v="0"/>
    <x v="855"/>
    <x v="1"/>
  </r>
  <r>
    <x v="6904"/>
    <n v="4"/>
    <n v="924"/>
    <n v="1499"/>
    <n v="38"/>
    <x v="0"/>
    <x v="3"/>
    <n v="11689"/>
    <x v="1036"/>
    <x v="1"/>
  </r>
  <r>
    <x v="6905"/>
    <n v="0"/>
    <n v="904"/>
    <n v="1460"/>
    <n v="38"/>
    <x v="1"/>
    <x v="4"/>
    <n v="0"/>
    <x v="1600"/>
    <x v="1"/>
  </r>
  <r>
    <x v="6906"/>
    <n v="4.4000000000000004"/>
    <n v="799"/>
    <n v="1295"/>
    <n v="38"/>
    <x v="3"/>
    <x v="8"/>
    <n v="105362"/>
    <x v="32"/>
    <x v="1"/>
  </r>
  <r>
    <x v="6907"/>
    <n v="4.4000000000000004"/>
    <n v="799"/>
    <n v="1295"/>
    <n v="38"/>
    <x v="3"/>
    <x v="8"/>
    <n v="59257"/>
    <x v="32"/>
    <x v="1"/>
  </r>
  <r>
    <x v="6908"/>
    <n v="4"/>
    <n v="799"/>
    <n v="1298"/>
    <n v="38"/>
    <x v="1"/>
    <x v="4"/>
    <n v="43"/>
    <x v="1287"/>
    <x v="1"/>
  </r>
  <r>
    <x v="6909"/>
    <n v="3.9"/>
    <n v="799"/>
    <n v="1299"/>
    <n v="38"/>
    <x v="3"/>
    <x v="8"/>
    <n v="38"/>
    <x v="1601"/>
    <x v="1"/>
  </r>
  <r>
    <x v="6910"/>
    <n v="0"/>
    <n v="799"/>
    <n v="1299"/>
    <n v="38"/>
    <x v="0"/>
    <x v="3"/>
    <n v="0"/>
    <x v="1602"/>
    <x v="1"/>
  </r>
  <r>
    <x v="6911"/>
    <n v="0"/>
    <n v="799"/>
    <n v="1299"/>
    <n v="38"/>
    <x v="0"/>
    <x v="0"/>
    <n v="0"/>
    <x v="1603"/>
    <x v="1"/>
  </r>
  <r>
    <x v="6912"/>
    <n v="0"/>
    <n v="798"/>
    <n v="1298"/>
    <n v="38"/>
    <x v="3"/>
    <x v="8"/>
    <n v="0"/>
    <x v="1283"/>
    <x v="1"/>
  </r>
  <r>
    <x v="6913"/>
    <n v="3.9"/>
    <n v="797"/>
    <n v="1299"/>
    <n v="38"/>
    <x v="0"/>
    <x v="0"/>
    <n v="245"/>
    <x v="356"/>
    <x v="1"/>
  </r>
  <r>
    <x v="6914"/>
    <n v="0"/>
    <n v="796"/>
    <n v="1297"/>
    <n v="38"/>
    <x v="3"/>
    <x v="8"/>
    <n v="0"/>
    <x v="1283"/>
    <x v="1"/>
  </r>
  <r>
    <x v="6915"/>
    <n v="0"/>
    <n v="795"/>
    <n v="1299"/>
    <n v="38"/>
    <x v="1"/>
    <x v="5"/>
    <n v="0"/>
    <x v="1381"/>
    <x v="1"/>
  </r>
  <r>
    <x v="6916"/>
    <n v="0"/>
    <n v="794"/>
    <n v="1296"/>
    <n v="38"/>
    <x v="3"/>
    <x v="8"/>
    <n v="0"/>
    <x v="1283"/>
    <x v="1"/>
  </r>
  <r>
    <x v="6917"/>
    <n v="0"/>
    <n v="793"/>
    <n v="1294"/>
    <n v="38"/>
    <x v="3"/>
    <x v="8"/>
    <n v="0"/>
    <x v="1283"/>
    <x v="1"/>
  </r>
  <r>
    <x v="6918"/>
    <n v="0"/>
    <n v="792"/>
    <n v="1298"/>
    <n v="38"/>
    <x v="3"/>
    <x v="8"/>
    <n v="0"/>
    <x v="1283"/>
    <x v="1"/>
  </r>
  <r>
    <x v="6919"/>
    <n v="0"/>
    <n v="792"/>
    <n v="1293"/>
    <n v="38"/>
    <x v="3"/>
    <x v="8"/>
    <n v="0"/>
    <x v="1283"/>
    <x v="1"/>
  </r>
  <r>
    <x v="6920"/>
    <n v="0"/>
    <n v="791"/>
    <n v="1293"/>
    <n v="38"/>
    <x v="3"/>
    <x v="8"/>
    <n v="0"/>
    <x v="1283"/>
    <x v="1"/>
  </r>
  <r>
    <x v="6921"/>
    <n v="0"/>
    <n v="791"/>
    <n v="1293"/>
    <n v="38"/>
    <x v="3"/>
    <x v="8"/>
    <n v="0"/>
    <x v="1283"/>
    <x v="1"/>
  </r>
  <r>
    <x v="6922"/>
    <n v="0"/>
    <n v="791"/>
    <n v="1294"/>
    <n v="38"/>
    <x v="3"/>
    <x v="8"/>
    <n v="0"/>
    <x v="1283"/>
    <x v="1"/>
  </r>
  <r>
    <x v="6923"/>
    <n v="3.2"/>
    <n v="743"/>
    <n v="1200"/>
    <n v="38"/>
    <x v="0"/>
    <x v="0"/>
    <n v="5"/>
    <x v="78"/>
    <x v="1"/>
  </r>
  <r>
    <x v="6924"/>
    <n v="4"/>
    <n v="743"/>
    <n v="1200"/>
    <n v="38"/>
    <x v="0"/>
    <x v="0"/>
    <n v="5"/>
    <x v="78"/>
    <x v="1"/>
  </r>
  <r>
    <x v="6925"/>
    <n v="4"/>
    <n v="740"/>
    <n v="1200"/>
    <n v="38"/>
    <x v="0"/>
    <x v="0"/>
    <n v="60"/>
    <x v="1336"/>
    <x v="1"/>
  </r>
  <r>
    <x v="6926"/>
    <n v="4"/>
    <n v="675"/>
    <n v="1100"/>
    <n v="38"/>
    <x v="3"/>
    <x v="11"/>
    <n v="5934"/>
    <x v="1604"/>
    <x v="1"/>
  </r>
  <r>
    <x v="6927"/>
    <n v="4.2"/>
    <n v="619"/>
    <n v="999"/>
    <n v="38"/>
    <x v="2"/>
    <x v="7"/>
    <n v="308"/>
    <x v="266"/>
    <x v="1"/>
  </r>
  <r>
    <x v="6928"/>
    <n v="4.3"/>
    <n v="619"/>
    <n v="999"/>
    <n v="38"/>
    <x v="1"/>
    <x v="5"/>
    <n v="34"/>
    <x v="1605"/>
    <x v="1"/>
  </r>
  <r>
    <x v="6929"/>
    <n v="3.8"/>
    <n v="619"/>
    <n v="999"/>
    <n v="38"/>
    <x v="1"/>
    <x v="4"/>
    <n v="10"/>
    <x v="1606"/>
    <x v="1"/>
  </r>
  <r>
    <x v="6930"/>
    <n v="0"/>
    <n v="619"/>
    <n v="999"/>
    <n v="38"/>
    <x v="1"/>
    <x v="4"/>
    <n v="0"/>
    <x v="1308"/>
    <x v="1"/>
  </r>
  <r>
    <x v="6931"/>
    <n v="0"/>
    <n v="619"/>
    <n v="999"/>
    <n v="38"/>
    <x v="1"/>
    <x v="4"/>
    <n v="0"/>
    <x v="1308"/>
    <x v="1"/>
  </r>
  <r>
    <x v="6932"/>
    <n v="0"/>
    <n v="619"/>
    <n v="999"/>
    <n v="38"/>
    <x v="1"/>
    <x v="4"/>
    <n v="0"/>
    <x v="1308"/>
    <x v="1"/>
  </r>
  <r>
    <x v="6933"/>
    <n v="3.7"/>
    <n v="617"/>
    <n v="999"/>
    <n v="38"/>
    <x v="2"/>
    <x v="7"/>
    <n v="2257"/>
    <x v="748"/>
    <x v="1"/>
  </r>
  <r>
    <x v="6934"/>
    <n v="0"/>
    <n v="617"/>
    <n v="999"/>
    <n v="38"/>
    <x v="2"/>
    <x v="7"/>
    <n v="0"/>
    <x v="1103"/>
    <x v="1"/>
  </r>
  <r>
    <x v="6935"/>
    <n v="0"/>
    <n v="615"/>
    <n v="999"/>
    <n v="38"/>
    <x v="2"/>
    <x v="7"/>
    <n v="0"/>
    <x v="1103"/>
    <x v="1"/>
  </r>
  <r>
    <x v="6936"/>
    <n v="0"/>
    <n v="611"/>
    <n v="999"/>
    <n v="38"/>
    <x v="2"/>
    <x v="7"/>
    <n v="0"/>
    <x v="1103"/>
    <x v="1"/>
  </r>
  <r>
    <x v="6937"/>
    <n v="0"/>
    <n v="610"/>
    <n v="999"/>
    <n v="38"/>
    <x v="2"/>
    <x v="7"/>
    <n v="0"/>
    <x v="1307"/>
    <x v="1"/>
  </r>
  <r>
    <x v="6938"/>
    <n v="3.7"/>
    <n v="557"/>
    <n v="899"/>
    <n v="38"/>
    <x v="3"/>
    <x v="8"/>
    <n v="81"/>
    <x v="139"/>
    <x v="1"/>
  </r>
  <r>
    <x v="6939"/>
    <n v="0"/>
    <n v="552"/>
    <n v="899"/>
    <n v="38"/>
    <x v="0"/>
    <x v="3"/>
    <n v="0"/>
    <x v="1107"/>
    <x v="1"/>
  </r>
  <r>
    <x v="6940"/>
    <n v="0"/>
    <n v="550"/>
    <n v="899"/>
    <n v="38"/>
    <x v="3"/>
    <x v="11"/>
    <n v="0"/>
    <x v="1607"/>
    <x v="1"/>
  </r>
  <r>
    <x v="6941"/>
    <n v="4"/>
    <n v="549"/>
    <n v="899"/>
    <n v="38"/>
    <x v="0"/>
    <x v="1"/>
    <n v="3899"/>
    <x v="598"/>
    <x v="1"/>
  </r>
  <r>
    <x v="6942"/>
    <n v="3.7"/>
    <n v="549"/>
    <n v="899"/>
    <n v="38"/>
    <x v="1"/>
    <x v="4"/>
    <n v="61"/>
    <x v="1308"/>
    <x v="1"/>
  </r>
  <r>
    <x v="6943"/>
    <n v="4"/>
    <n v="549"/>
    <n v="899"/>
    <n v="38"/>
    <x v="1"/>
    <x v="4"/>
    <n v="35"/>
    <x v="1308"/>
    <x v="1"/>
  </r>
  <r>
    <x v="6944"/>
    <n v="3.8"/>
    <n v="549"/>
    <n v="899"/>
    <n v="38"/>
    <x v="1"/>
    <x v="4"/>
    <n v="24"/>
    <x v="1308"/>
    <x v="1"/>
  </r>
  <r>
    <x v="6945"/>
    <n v="3.8"/>
    <n v="549"/>
    <n v="899"/>
    <n v="38"/>
    <x v="1"/>
    <x v="6"/>
    <n v="19"/>
    <x v="707"/>
    <x v="1"/>
  </r>
  <r>
    <x v="6946"/>
    <n v="3.6"/>
    <n v="549"/>
    <n v="899"/>
    <n v="38"/>
    <x v="1"/>
    <x v="4"/>
    <n v="18"/>
    <x v="1308"/>
    <x v="1"/>
  </r>
  <r>
    <x v="6947"/>
    <n v="4.2"/>
    <n v="549"/>
    <n v="899"/>
    <n v="38"/>
    <x v="1"/>
    <x v="4"/>
    <n v="17"/>
    <x v="1308"/>
    <x v="1"/>
  </r>
  <r>
    <x v="6948"/>
    <n v="3.6"/>
    <n v="549"/>
    <n v="899"/>
    <n v="38"/>
    <x v="1"/>
    <x v="4"/>
    <n v="14"/>
    <x v="1308"/>
    <x v="1"/>
  </r>
  <r>
    <x v="6949"/>
    <n v="3"/>
    <n v="549"/>
    <n v="899"/>
    <n v="38"/>
    <x v="1"/>
    <x v="4"/>
    <n v="10"/>
    <x v="1108"/>
    <x v="1"/>
  </r>
  <r>
    <x v="6950"/>
    <n v="4.4000000000000004"/>
    <n v="549"/>
    <n v="899"/>
    <n v="38"/>
    <x v="1"/>
    <x v="4"/>
    <n v="5"/>
    <x v="1308"/>
    <x v="1"/>
  </r>
  <r>
    <x v="6951"/>
    <n v="5"/>
    <n v="549"/>
    <n v="899"/>
    <n v="38"/>
    <x v="1"/>
    <x v="4"/>
    <n v="3"/>
    <x v="1308"/>
    <x v="1"/>
  </r>
  <r>
    <x v="6952"/>
    <n v="0"/>
    <n v="549"/>
    <n v="899"/>
    <n v="38"/>
    <x v="1"/>
    <x v="4"/>
    <n v="0"/>
    <x v="1308"/>
    <x v="1"/>
  </r>
  <r>
    <x v="6953"/>
    <n v="0"/>
    <n v="549"/>
    <n v="899"/>
    <n v="38"/>
    <x v="1"/>
    <x v="4"/>
    <n v="0"/>
    <x v="1308"/>
    <x v="1"/>
  </r>
  <r>
    <x v="6954"/>
    <n v="0"/>
    <n v="549"/>
    <n v="899"/>
    <n v="38"/>
    <x v="1"/>
    <x v="4"/>
    <n v="0"/>
    <x v="1608"/>
    <x v="1"/>
  </r>
  <r>
    <x v="6955"/>
    <n v="4.2"/>
    <n v="490"/>
    <n v="800"/>
    <n v="38"/>
    <x v="3"/>
    <x v="9"/>
    <n v="2083"/>
    <x v="51"/>
    <x v="1"/>
  </r>
  <r>
    <x v="6956"/>
    <n v="4.5"/>
    <n v="490"/>
    <n v="800"/>
    <n v="38"/>
    <x v="2"/>
    <x v="7"/>
    <n v="17"/>
    <x v="767"/>
    <x v="1"/>
  </r>
  <r>
    <x v="6957"/>
    <n v="3.7"/>
    <n v="428"/>
    <n v="699"/>
    <n v="38"/>
    <x v="1"/>
    <x v="6"/>
    <n v="11"/>
    <x v="1609"/>
    <x v="1"/>
  </r>
  <r>
    <x v="6958"/>
    <n v="3.9"/>
    <n v="399"/>
    <n v="649"/>
    <n v="38"/>
    <x v="3"/>
    <x v="9"/>
    <n v="30631"/>
    <x v="1153"/>
    <x v="1"/>
  </r>
  <r>
    <x v="6959"/>
    <n v="4.0999999999999996"/>
    <n v="399"/>
    <n v="649"/>
    <n v="38"/>
    <x v="3"/>
    <x v="9"/>
    <n v="152"/>
    <x v="103"/>
    <x v="1"/>
  </r>
  <r>
    <x v="6960"/>
    <n v="0"/>
    <n v="399"/>
    <n v="649"/>
    <n v="38"/>
    <x v="3"/>
    <x v="11"/>
    <n v="0"/>
    <x v="1610"/>
    <x v="1"/>
  </r>
  <r>
    <x v="6961"/>
    <n v="4"/>
    <n v="371"/>
    <n v="599"/>
    <n v="38"/>
    <x v="3"/>
    <x v="11"/>
    <n v="42"/>
    <x v="1611"/>
    <x v="1"/>
  </r>
  <r>
    <x v="6962"/>
    <n v="0"/>
    <n v="371"/>
    <n v="599"/>
    <n v="38"/>
    <x v="2"/>
    <x v="7"/>
    <n v="0"/>
    <x v="1125"/>
    <x v="1"/>
  </r>
  <r>
    <x v="6963"/>
    <n v="4.0999999999999996"/>
    <n v="369"/>
    <n v="597"/>
    <n v="38"/>
    <x v="3"/>
    <x v="10"/>
    <n v="342"/>
    <x v="106"/>
    <x v="1"/>
  </r>
  <r>
    <x v="6964"/>
    <n v="4.0999999999999996"/>
    <n v="369"/>
    <n v="597"/>
    <n v="38"/>
    <x v="3"/>
    <x v="10"/>
    <n v="342"/>
    <x v="106"/>
    <x v="1"/>
  </r>
  <r>
    <x v="6965"/>
    <n v="4.3"/>
    <n v="368"/>
    <n v="599"/>
    <n v="38"/>
    <x v="3"/>
    <x v="9"/>
    <n v="16"/>
    <x v="374"/>
    <x v="1"/>
  </r>
  <r>
    <x v="6966"/>
    <n v="0"/>
    <n v="367"/>
    <n v="599"/>
    <n v="38"/>
    <x v="1"/>
    <x v="6"/>
    <n v="0"/>
    <x v="1612"/>
    <x v="1"/>
  </r>
  <r>
    <x v="6967"/>
    <n v="0"/>
    <n v="366"/>
    <n v="599"/>
    <n v="38"/>
    <x v="1"/>
    <x v="6"/>
    <n v="0"/>
    <x v="1510"/>
    <x v="1"/>
  </r>
  <r>
    <x v="6968"/>
    <n v="4.0999999999999996"/>
    <n v="341"/>
    <n v="550"/>
    <n v="38"/>
    <x v="3"/>
    <x v="10"/>
    <n v="18386"/>
    <x v="48"/>
    <x v="1"/>
  </r>
  <r>
    <x v="6969"/>
    <n v="5"/>
    <n v="341"/>
    <n v="550"/>
    <n v="38"/>
    <x v="3"/>
    <x v="11"/>
    <n v="6"/>
    <x v="1613"/>
    <x v="1"/>
  </r>
  <r>
    <x v="6970"/>
    <n v="4.4000000000000004"/>
    <n v="309"/>
    <n v="499"/>
    <n v="38"/>
    <x v="3"/>
    <x v="9"/>
    <n v="87558"/>
    <x v="52"/>
    <x v="1"/>
  </r>
  <r>
    <x v="6971"/>
    <n v="3.6"/>
    <n v="308"/>
    <n v="499"/>
    <n v="38"/>
    <x v="3"/>
    <x v="8"/>
    <n v="112"/>
    <x v="1614"/>
    <x v="1"/>
  </r>
  <r>
    <x v="6972"/>
    <n v="4.0999999999999996"/>
    <n v="305"/>
    <n v="499"/>
    <n v="38"/>
    <x v="3"/>
    <x v="10"/>
    <n v="21"/>
    <x v="158"/>
    <x v="1"/>
  </r>
  <r>
    <x v="6973"/>
    <n v="0"/>
    <n v="305"/>
    <n v="499"/>
    <n v="38"/>
    <x v="3"/>
    <x v="10"/>
    <n v="0"/>
    <x v="1362"/>
    <x v="1"/>
  </r>
  <r>
    <x v="6974"/>
    <n v="4.2"/>
    <n v="302"/>
    <n v="495"/>
    <n v="38"/>
    <x v="3"/>
    <x v="11"/>
    <n v="20088"/>
    <x v="165"/>
    <x v="1"/>
  </r>
  <r>
    <x v="6975"/>
    <n v="4"/>
    <n v="294"/>
    <n v="480"/>
    <n v="38"/>
    <x v="3"/>
    <x v="11"/>
    <n v="85"/>
    <x v="1615"/>
    <x v="1"/>
  </r>
  <r>
    <x v="6976"/>
    <n v="4"/>
    <n v="293"/>
    <n v="475"/>
    <n v="38"/>
    <x v="3"/>
    <x v="11"/>
    <n v="407"/>
    <x v="287"/>
    <x v="1"/>
  </r>
  <r>
    <x v="6977"/>
    <n v="4"/>
    <n v="278"/>
    <n v="449"/>
    <n v="38"/>
    <x v="3"/>
    <x v="10"/>
    <n v="107"/>
    <x v="663"/>
    <x v="1"/>
  </r>
  <r>
    <x v="6978"/>
    <n v="3.6"/>
    <n v="247"/>
    <n v="399"/>
    <n v="38"/>
    <x v="3"/>
    <x v="8"/>
    <n v="456"/>
    <x v="1616"/>
    <x v="1"/>
  </r>
  <r>
    <x v="6979"/>
    <n v="4.2"/>
    <n v="247"/>
    <n v="399"/>
    <n v="38"/>
    <x v="3"/>
    <x v="10"/>
    <n v="50"/>
    <x v="78"/>
    <x v="1"/>
  </r>
  <r>
    <x v="6980"/>
    <n v="3.9"/>
    <n v="245"/>
    <n v="398"/>
    <n v="38"/>
    <x v="3"/>
    <x v="10"/>
    <n v="1704"/>
    <x v="509"/>
    <x v="1"/>
  </r>
  <r>
    <x v="6981"/>
    <n v="4.2"/>
    <n v="240"/>
    <n v="390"/>
    <n v="38"/>
    <x v="3"/>
    <x v="9"/>
    <n v="460"/>
    <x v="1617"/>
    <x v="1"/>
  </r>
  <r>
    <x v="6982"/>
    <n v="4.0999999999999996"/>
    <n v="224"/>
    <n v="363"/>
    <n v="38"/>
    <x v="3"/>
    <x v="11"/>
    <n v="87"/>
    <x v="1235"/>
    <x v="1"/>
  </r>
  <r>
    <x v="3774"/>
    <n v="4.2"/>
    <n v="220"/>
    <n v="355"/>
    <n v="38"/>
    <x v="3"/>
    <x v="9"/>
    <n v="12692"/>
    <x v="71"/>
    <x v="1"/>
  </r>
  <r>
    <x v="6983"/>
    <n v="4.2"/>
    <n v="216"/>
    <n v="349"/>
    <n v="38"/>
    <x v="3"/>
    <x v="11"/>
    <n v="10650"/>
    <x v="287"/>
    <x v="1"/>
  </r>
  <r>
    <x v="6984"/>
    <n v="3.7"/>
    <n v="197"/>
    <n v="320"/>
    <n v="38"/>
    <x v="3"/>
    <x v="10"/>
    <n v="12"/>
    <x v="235"/>
    <x v="1"/>
  </r>
  <r>
    <x v="6985"/>
    <n v="3.6"/>
    <n v="185"/>
    <n v="299"/>
    <n v="38"/>
    <x v="0"/>
    <x v="0"/>
    <n v="18"/>
    <x v="1618"/>
    <x v="1"/>
  </r>
  <r>
    <x v="6986"/>
    <n v="0"/>
    <n v="185"/>
    <n v="300"/>
    <n v="38"/>
    <x v="2"/>
    <x v="7"/>
    <n v="0"/>
    <x v="1379"/>
    <x v="1"/>
  </r>
  <r>
    <x v="6987"/>
    <n v="3.8"/>
    <n v="183"/>
    <n v="299"/>
    <n v="38"/>
    <x v="3"/>
    <x v="10"/>
    <n v="127"/>
    <x v="1619"/>
    <x v="1"/>
  </r>
  <r>
    <x v="6988"/>
    <n v="4.0999999999999996"/>
    <n v="154"/>
    <n v="250"/>
    <n v="38"/>
    <x v="3"/>
    <x v="9"/>
    <n v="1210"/>
    <x v="353"/>
    <x v="1"/>
  </r>
  <r>
    <x v="6989"/>
    <n v="3.9"/>
    <n v="146"/>
    <n v="239"/>
    <n v="38"/>
    <x v="3"/>
    <x v="11"/>
    <n v="269"/>
    <x v="977"/>
    <x v="1"/>
  </r>
  <r>
    <x v="6990"/>
    <n v="3.8"/>
    <n v="135"/>
    <n v="220"/>
    <n v="38"/>
    <x v="3"/>
    <x v="10"/>
    <n v="64"/>
    <x v="164"/>
    <x v="1"/>
  </r>
  <r>
    <x v="6991"/>
    <n v="4.3"/>
    <n v="132"/>
    <n v="215"/>
    <n v="38"/>
    <x v="3"/>
    <x v="11"/>
    <n v="88"/>
    <x v="1235"/>
    <x v="1"/>
  </r>
  <r>
    <x v="6992"/>
    <n v="0"/>
    <n v="102890"/>
    <n v="169000"/>
    <n v="39"/>
    <x v="0"/>
    <x v="1"/>
    <n v="0"/>
    <x v="119"/>
    <x v="1"/>
  </r>
  <r>
    <x v="6993"/>
    <n v="0"/>
    <n v="96490"/>
    <n v="158890"/>
    <n v="39"/>
    <x v="0"/>
    <x v="1"/>
    <n v="0"/>
    <x v="10"/>
    <x v="1"/>
  </r>
  <r>
    <x v="6994"/>
    <n v="4.5999999999999996"/>
    <n v="62690"/>
    <n v="103990"/>
    <n v="39"/>
    <x v="0"/>
    <x v="1"/>
    <n v="8"/>
    <x v="8"/>
    <x v="1"/>
  </r>
  <r>
    <x v="6995"/>
    <n v="3.9"/>
    <n v="57999"/>
    <n v="96450"/>
    <n v="39"/>
    <x v="1"/>
    <x v="2"/>
    <n v="63"/>
    <x v="168"/>
    <x v="1"/>
  </r>
  <r>
    <x v="6996"/>
    <n v="4.2"/>
    <n v="50800"/>
    <n v="83990"/>
    <n v="39"/>
    <x v="1"/>
    <x v="2"/>
    <n v="131"/>
    <x v="5"/>
    <x v="1"/>
  </r>
  <r>
    <x v="6997"/>
    <n v="4.2"/>
    <n v="48990"/>
    <n v="80890"/>
    <n v="39"/>
    <x v="1"/>
    <x v="2"/>
    <n v="137"/>
    <x v="3"/>
    <x v="1"/>
  </r>
  <r>
    <x v="6998"/>
    <n v="4.0999999999999996"/>
    <n v="47490"/>
    <n v="77990"/>
    <n v="39"/>
    <x v="1"/>
    <x v="2"/>
    <n v="8689"/>
    <x v="6"/>
    <x v="1"/>
  </r>
  <r>
    <x v="3464"/>
    <n v="0"/>
    <n v="45774"/>
    <n v="75990"/>
    <n v="39"/>
    <x v="1"/>
    <x v="2"/>
    <n v="0"/>
    <x v="6"/>
    <x v="1"/>
  </r>
  <r>
    <x v="6402"/>
    <n v="3.9"/>
    <n v="45100"/>
    <n v="74100"/>
    <n v="39"/>
    <x v="1"/>
    <x v="2"/>
    <n v="26"/>
    <x v="168"/>
    <x v="1"/>
  </r>
  <r>
    <x v="6999"/>
    <n v="4"/>
    <n v="44999"/>
    <n v="74990"/>
    <n v="39"/>
    <x v="1"/>
    <x v="2"/>
    <n v="1304"/>
    <x v="82"/>
    <x v="1"/>
  </r>
  <r>
    <x v="2911"/>
    <n v="4.7"/>
    <n v="44850"/>
    <n v="74500"/>
    <n v="39"/>
    <x v="1"/>
    <x v="2"/>
    <n v="3"/>
    <x v="78"/>
    <x v="1"/>
  </r>
  <r>
    <x v="7000"/>
    <n v="3.9"/>
    <n v="44490"/>
    <n v="73000"/>
    <n v="39"/>
    <x v="1"/>
    <x v="2"/>
    <n v="4077"/>
    <x v="78"/>
    <x v="1"/>
  </r>
  <r>
    <x v="7001"/>
    <n v="4.2"/>
    <n v="43190"/>
    <n v="71290"/>
    <n v="39"/>
    <x v="0"/>
    <x v="1"/>
    <n v="99"/>
    <x v="10"/>
    <x v="1"/>
  </r>
  <r>
    <x v="7001"/>
    <n v="0"/>
    <n v="43190"/>
    <n v="71290"/>
    <n v="39"/>
    <x v="0"/>
    <x v="1"/>
    <n v="0"/>
    <x v="10"/>
    <x v="1"/>
  </r>
  <r>
    <x v="6136"/>
    <n v="4"/>
    <n v="42500"/>
    <n v="70600"/>
    <n v="39"/>
    <x v="1"/>
    <x v="2"/>
    <n v="7400"/>
    <x v="9"/>
    <x v="1"/>
  </r>
  <r>
    <x v="3464"/>
    <n v="4.0999999999999996"/>
    <n v="40490"/>
    <n v="66990"/>
    <n v="39"/>
    <x v="1"/>
    <x v="2"/>
    <n v="8689"/>
    <x v="6"/>
    <x v="1"/>
  </r>
  <r>
    <x v="7002"/>
    <n v="0"/>
    <n v="39899"/>
    <n v="65999"/>
    <n v="39"/>
    <x v="0"/>
    <x v="1"/>
    <n v="0"/>
    <x v="1620"/>
    <x v="1"/>
  </r>
  <r>
    <x v="7003"/>
    <n v="4"/>
    <n v="38890"/>
    <n v="64000"/>
    <n v="39"/>
    <x v="1"/>
    <x v="2"/>
    <n v="5141"/>
    <x v="78"/>
    <x v="1"/>
  </r>
  <r>
    <x v="7004"/>
    <n v="3.9"/>
    <n v="38499"/>
    <n v="63350"/>
    <n v="39"/>
    <x v="1"/>
    <x v="2"/>
    <n v="63"/>
    <x v="168"/>
    <x v="1"/>
  </r>
  <r>
    <x v="2785"/>
    <n v="3.3"/>
    <n v="38390"/>
    <n v="63100"/>
    <n v="39"/>
    <x v="1"/>
    <x v="2"/>
    <n v="7"/>
    <x v="168"/>
    <x v="1"/>
  </r>
  <r>
    <x v="7005"/>
    <n v="4.2"/>
    <n v="37990"/>
    <n v="62990"/>
    <n v="39"/>
    <x v="1"/>
    <x v="2"/>
    <n v="94"/>
    <x v="6"/>
    <x v="1"/>
  </r>
  <r>
    <x v="7006"/>
    <n v="4"/>
    <n v="37990"/>
    <n v="62990"/>
    <n v="39"/>
    <x v="0"/>
    <x v="1"/>
    <n v="4"/>
    <x v="8"/>
    <x v="1"/>
  </r>
  <r>
    <x v="2330"/>
    <n v="4"/>
    <n v="37500"/>
    <n v="61999"/>
    <n v="39"/>
    <x v="1"/>
    <x v="2"/>
    <n v="15762"/>
    <x v="189"/>
    <x v="1"/>
  </r>
  <r>
    <x v="2330"/>
    <n v="4.0999999999999996"/>
    <n v="37500"/>
    <n v="61990"/>
    <n v="39"/>
    <x v="1"/>
    <x v="2"/>
    <n v="1433"/>
    <x v="189"/>
    <x v="1"/>
  </r>
  <r>
    <x v="5085"/>
    <n v="4.4000000000000004"/>
    <n v="37300"/>
    <n v="61900"/>
    <n v="39"/>
    <x v="1"/>
    <x v="2"/>
    <n v="38"/>
    <x v="79"/>
    <x v="1"/>
  </r>
  <r>
    <x v="2330"/>
    <n v="4.3"/>
    <n v="37200"/>
    <n v="61990"/>
    <n v="39"/>
    <x v="1"/>
    <x v="2"/>
    <n v="129"/>
    <x v="189"/>
    <x v="1"/>
  </r>
  <r>
    <x v="6143"/>
    <n v="0"/>
    <n v="36528"/>
    <n v="60000"/>
    <n v="39"/>
    <x v="0"/>
    <x v="1"/>
    <n v="0"/>
    <x v="446"/>
    <x v="1"/>
  </r>
  <r>
    <x v="7007"/>
    <n v="4.2"/>
    <n v="36469"/>
    <n v="59990"/>
    <n v="39"/>
    <x v="2"/>
    <x v="7"/>
    <n v="78"/>
    <x v="1621"/>
    <x v="1"/>
  </r>
  <r>
    <x v="7008"/>
    <n v="4.2"/>
    <n v="35890"/>
    <n v="59490"/>
    <n v="39"/>
    <x v="1"/>
    <x v="2"/>
    <n v="550"/>
    <x v="580"/>
    <x v="1"/>
  </r>
  <r>
    <x v="7009"/>
    <n v="0"/>
    <n v="35849"/>
    <n v="58999"/>
    <n v="39"/>
    <x v="0"/>
    <x v="1"/>
    <n v="0"/>
    <x v="1579"/>
    <x v="1"/>
  </r>
  <r>
    <x v="7010"/>
    <n v="4.0999999999999996"/>
    <n v="35490"/>
    <n v="58908"/>
    <n v="39"/>
    <x v="0"/>
    <x v="1"/>
    <n v="1669"/>
    <x v="358"/>
    <x v="1"/>
  </r>
  <r>
    <x v="7011"/>
    <n v="3"/>
    <n v="34671"/>
    <n v="57495"/>
    <n v="39"/>
    <x v="0"/>
    <x v="1"/>
    <n v="4"/>
    <x v="449"/>
    <x v="1"/>
  </r>
  <r>
    <x v="7012"/>
    <n v="3.8"/>
    <n v="33290"/>
    <n v="55190"/>
    <n v="39"/>
    <x v="0"/>
    <x v="1"/>
    <n v="16"/>
    <x v="10"/>
    <x v="1"/>
  </r>
  <r>
    <x v="7013"/>
    <n v="4.5"/>
    <n v="32999"/>
    <n v="54190"/>
    <n v="39"/>
    <x v="1"/>
    <x v="2"/>
    <n v="762"/>
    <x v="580"/>
    <x v="1"/>
  </r>
  <r>
    <x v="7014"/>
    <n v="4"/>
    <n v="32190"/>
    <n v="52890"/>
    <n v="39"/>
    <x v="0"/>
    <x v="1"/>
    <n v="307"/>
    <x v="10"/>
    <x v="1"/>
  </r>
  <r>
    <x v="7015"/>
    <n v="4.0999999999999996"/>
    <n v="31990"/>
    <n v="52990"/>
    <n v="39"/>
    <x v="1"/>
    <x v="2"/>
    <n v="6430"/>
    <x v="11"/>
    <x v="1"/>
  </r>
  <r>
    <x v="7016"/>
    <n v="0"/>
    <n v="30999"/>
    <n v="51000"/>
    <n v="39"/>
    <x v="1"/>
    <x v="2"/>
    <n v="0"/>
    <x v="963"/>
    <x v="1"/>
  </r>
  <r>
    <x v="7017"/>
    <n v="4.2"/>
    <n v="30990"/>
    <n v="50990"/>
    <n v="39"/>
    <x v="0"/>
    <x v="1"/>
    <n v="4895"/>
    <x v="8"/>
    <x v="1"/>
  </r>
  <r>
    <x v="7018"/>
    <n v="4"/>
    <n v="30990"/>
    <n v="51000"/>
    <n v="39"/>
    <x v="1"/>
    <x v="2"/>
    <n v="241"/>
    <x v="79"/>
    <x v="1"/>
  </r>
  <r>
    <x v="7019"/>
    <n v="4.2"/>
    <n v="30749"/>
    <n v="50990"/>
    <n v="39"/>
    <x v="0"/>
    <x v="1"/>
    <n v="114"/>
    <x v="8"/>
    <x v="1"/>
  </r>
  <r>
    <x v="7020"/>
    <n v="3"/>
    <n v="30239"/>
    <n v="49999"/>
    <n v="39"/>
    <x v="1"/>
    <x v="5"/>
    <n v="6"/>
    <x v="1386"/>
    <x v="1"/>
  </r>
  <r>
    <x v="7021"/>
    <n v="4.2"/>
    <n v="28990"/>
    <n v="47999"/>
    <n v="39"/>
    <x v="0"/>
    <x v="1"/>
    <n v="1720"/>
    <x v="391"/>
    <x v="1"/>
  </r>
  <r>
    <x v="7022"/>
    <n v="4.2"/>
    <n v="27439"/>
    <n v="44999"/>
    <n v="39"/>
    <x v="2"/>
    <x v="7"/>
    <n v="6324"/>
    <x v="1621"/>
    <x v="1"/>
  </r>
  <r>
    <x v="7023"/>
    <n v="3.9"/>
    <n v="26999"/>
    <n v="44600"/>
    <n v="39"/>
    <x v="2"/>
    <x v="7"/>
    <n v="14"/>
    <x v="589"/>
    <x v="1"/>
  </r>
  <r>
    <x v="7024"/>
    <n v="4.2"/>
    <n v="25990"/>
    <n v="43000"/>
    <n v="39"/>
    <x v="0"/>
    <x v="1"/>
    <n v="1720"/>
    <x v="391"/>
    <x v="1"/>
  </r>
  <r>
    <x v="7025"/>
    <n v="4.3"/>
    <n v="25990"/>
    <n v="43290"/>
    <n v="39"/>
    <x v="0"/>
    <x v="1"/>
    <n v="10"/>
    <x v="10"/>
    <x v="1"/>
  </r>
  <r>
    <x v="7026"/>
    <n v="4.3"/>
    <n v="22990"/>
    <n v="37690"/>
    <n v="39"/>
    <x v="0"/>
    <x v="1"/>
    <n v="57"/>
    <x v="10"/>
    <x v="1"/>
  </r>
  <r>
    <x v="7027"/>
    <n v="3"/>
    <n v="21000"/>
    <n v="34999"/>
    <n v="39"/>
    <x v="0"/>
    <x v="1"/>
    <n v="4"/>
    <x v="1622"/>
    <x v="1"/>
  </r>
  <r>
    <x v="7028"/>
    <n v="1"/>
    <n v="20099"/>
    <n v="33000"/>
    <n v="39"/>
    <x v="1"/>
    <x v="4"/>
    <n v="3"/>
    <x v="613"/>
    <x v="1"/>
  </r>
  <r>
    <x v="7029"/>
    <n v="3.7"/>
    <n v="19990"/>
    <n v="32990"/>
    <n v="39"/>
    <x v="0"/>
    <x v="1"/>
    <n v="1921"/>
    <x v="8"/>
    <x v="1"/>
  </r>
  <r>
    <x v="7030"/>
    <n v="3.9"/>
    <n v="19990"/>
    <n v="32999"/>
    <n v="39"/>
    <x v="0"/>
    <x v="1"/>
    <n v="851"/>
    <x v="391"/>
    <x v="1"/>
  </r>
  <r>
    <x v="7031"/>
    <n v="3.7"/>
    <n v="19990"/>
    <n v="32990"/>
    <n v="39"/>
    <x v="0"/>
    <x v="1"/>
    <n v="170"/>
    <x v="8"/>
    <x v="1"/>
  </r>
  <r>
    <x v="7032"/>
    <n v="4.3"/>
    <n v="18900"/>
    <n v="31000"/>
    <n v="39"/>
    <x v="1"/>
    <x v="2"/>
    <n v="37"/>
    <x v="82"/>
    <x v="1"/>
  </r>
  <r>
    <x v="7033"/>
    <n v="0"/>
    <n v="17589"/>
    <n v="29000"/>
    <n v="39"/>
    <x v="2"/>
    <x v="7"/>
    <n v="0"/>
    <x v="1431"/>
    <x v="1"/>
  </r>
  <r>
    <x v="7034"/>
    <n v="4.3"/>
    <n v="15490"/>
    <n v="25500"/>
    <n v="39"/>
    <x v="1"/>
    <x v="2"/>
    <n v="11445"/>
    <x v="0"/>
    <x v="1"/>
  </r>
  <r>
    <x v="7035"/>
    <n v="4"/>
    <n v="15470"/>
    <n v="25490"/>
    <n v="39"/>
    <x v="1"/>
    <x v="2"/>
    <n v="333"/>
    <x v="189"/>
    <x v="1"/>
  </r>
  <r>
    <x v="7036"/>
    <n v="2.5"/>
    <n v="14900"/>
    <n v="24665"/>
    <n v="39"/>
    <x v="0"/>
    <x v="1"/>
    <n v="22"/>
    <x v="1623"/>
    <x v="1"/>
  </r>
  <r>
    <x v="4392"/>
    <n v="4.4000000000000004"/>
    <n v="14891"/>
    <n v="24499"/>
    <n v="39"/>
    <x v="0"/>
    <x v="3"/>
    <n v="1022"/>
    <x v="11"/>
    <x v="1"/>
  </r>
  <r>
    <x v="4392"/>
    <n v="4.4000000000000004"/>
    <n v="14840"/>
    <n v="24499"/>
    <n v="39"/>
    <x v="0"/>
    <x v="3"/>
    <n v="1022"/>
    <x v="11"/>
    <x v="1"/>
  </r>
  <r>
    <x v="7037"/>
    <n v="4.3"/>
    <n v="13999"/>
    <n v="22999"/>
    <n v="39"/>
    <x v="0"/>
    <x v="3"/>
    <n v="72173"/>
    <x v="21"/>
    <x v="1"/>
  </r>
  <r>
    <x v="7038"/>
    <n v="3.3"/>
    <n v="11114"/>
    <n v="18499"/>
    <n v="39"/>
    <x v="0"/>
    <x v="1"/>
    <n v="3"/>
    <x v="1272"/>
    <x v="1"/>
  </r>
  <r>
    <x v="18"/>
    <n v="4.5999999999999996"/>
    <n v="10791"/>
    <n v="17799"/>
    <n v="39"/>
    <x v="1"/>
    <x v="5"/>
    <n v="270"/>
    <x v="14"/>
    <x v="1"/>
  </r>
  <r>
    <x v="7039"/>
    <n v="0"/>
    <n v="9699"/>
    <n v="15999"/>
    <n v="39"/>
    <x v="1"/>
    <x v="4"/>
    <n v="0"/>
    <x v="1624"/>
    <x v="1"/>
  </r>
  <r>
    <x v="7040"/>
    <n v="4.3"/>
    <n v="9190"/>
    <n v="15290"/>
    <n v="39"/>
    <x v="1"/>
    <x v="2"/>
    <n v="2162"/>
    <x v="189"/>
    <x v="1"/>
  </r>
  <r>
    <x v="7041"/>
    <n v="0"/>
    <n v="8700"/>
    <n v="14455"/>
    <n v="39"/>
    <x v="2"/>
    <x v="7"/>
    <n v="0"/>
    <x v="1625"/>
    <x v="1"/>
  </r>
  <r>
    <x v="7042"/>
    <n v="4.2"/>
    <n v="8499"/>
    <n v="13999"/>
    <n v="39"/>
    <x v="0"/>
    <x v="3"/>
    <n v="18550"/>
    <x v="646"/>
    <x v="1"/>
  </r>
  <r>
    <x v="7043"/>
    <n v="4.2"/>
    <n v="8499"/>
    <n v="13999"/>
    <n v="39"/>
    <x v="0"/>
    <x v="3"/>
    <n v="18550"/>
    <x v="646"/>
    <x v="1"/>
  </r>
  <r>
    <x v="7044"/>
    <n v="0"/>
    <n v="8499"/>
    <n v="14000"/>
    <n v="39"/>
    <x v="1"/>
    <x v="4"/>
    <n v="0"/>
    <x v="613"/>
    <x v="1"/>
  </r>
  <r>
    <x v="7045"/>
    <n v="4.3"/>
    <n v="8490"/>
    <n v="13990"/>
    <n v="39"/>
    <x v="1"/>
    <x v="2"/>
    <n v="3975"/>
    <x v="421"/>
    <x v="1"/>
  </r>
  <r>
    <x v="7046"/>
    <n v="4.3"/>
    <n v="8190"/>
    <n v="13490"/>
    <n v="39"/>
    <x v="1"/>
    <x v="2"/>
    <n v="3975"/>
    <x v="421"/>
    <x v="1"/>
  </r>
  <r>
    <x v="7047"/>
    <n v="4.2"/>
    <n v="6499"/>
    <n v="10700"/>
    <n v="39"/>
    <x v="1"/>
    <x v="4"/>
    <n v="5055"/>
    <x v="17"/>
    <x v="1"/>
  </r>
  <r>
    <x v="7048"/>
    <n v="0"/>
    <n v="6309"/>
    <n v="10498"/>
    <n v="39"/>
    <x v="1"/>
    <x v="4"/>
    <n v="0"/>
    <x v="14"/>
    <x v="1"/>
  </r>
  <r>
    <x v="7049"/>
    <n v="4.2"/>
    <n v="5999"/>
    <n v="9950"/>
    <n v="39"/>
    <x v="1"/>
    <x v="2"/>
    <n v="2388"/>
    <x v="425"/>
    <x v="1"/>
  </r>
  <r>
    <x v="617"/>
    <n v="4.4000000000000004"/>
    <n v="5290"/>
    <n v="8800"/>
    <n v="39"/>
    <x v="1"/>
    <x v="4"/>
    <n v="29961"/>
    <x v="17"/>
    <x v="1"/>
  </r>
  <r>
    <x v="7050"/>
    <n v="4.5"/>
    <n v="4199"/>
    <n v="6950"/>
    <n v="39"/>
    <x v="1"/>
    <x v="2"/>
    <n v="19"/>
    <x v="1626"/>
    <x v="1"/>
  </r>
  <r>
    <x v="7051"/>
    <n v="0"/>
    <n v="3900"/>
    <n v="6400"/>
    <n v="39"/>
    <x v="3"/>
    <x v="11"/>
    <n v="0"/>
    <x v="550"/>
    <x v="1"/>
  </r>
  <r>
    <x v="7052"/>
    <n v="0"/>
    <n v="3399"/>
    <n v="5599"/>
    <n v="39"/>
    <x v="1"/>
    <x v="4"/>
    <n v="0"/>
    <x v="1083"/>
    <x v="1"/>
  </r>
  <r>
    <x v="7053"/>
    <n v="3.7"/>
    <n v="3199"/>
    <n v="5299"/>
    <n v="39"/>
    <x v="1"/>
    <x v="5"/>
    <n v="3"/>
    <x v="1627"/>
    <x v="1"/>
  </r>
  <r>
    <x v="7054"/>
    <n v="0"/>
    <n v="3099"/>
    <n v="5099"/>
    <n v="39"/>
    <x v="1"/>
    <x v="5"/>
    <n v="0"/>
    <x v="709"/>
    <x v="1"/>
  </r>
  <r>
    <x v="7055"/>
    <n v="3.5"/>
    <n v="2965"/>
    <n v="4899"/>
    <n v="39"/>
    <x v="0"/>
    <x v="0"/>
    <n v="10"/>
    <x v="1628"/>
    <x v="1"/>
  </r>
  <r>
    <x v="7056"/>
    <n v="0"/>
    <n v="2955"/>
    <n v="4899"/>
    <n v="39"/>
    <x v="0"/>
    <x v="0"/>
    <n v="0"/>
    <x v="1629"/>
    <x v="1"/>
  </r>
  <r>
    <x v="7057"/>
    <n v="4.0999999999999996"/>
    <n v="2899"/>
    <n v="4799"/>
    <n v="39"/>
    <x v="1"/>
    <x v="5"/>
    <n v="12"/>
    <x v="1524"/>
    <x v="1"/>
  </r>
  <r>
    <x v="7058"/>
    <n v="3.8"/>
    <n v="2436"/>
    <n v="3999"/>
    <n v="39"/>
    <x v="0"/>
    <x v="0"/>
    <n v="4"/>
    <x v="1630"/>
    <x v="1"/>
  </r>
  <r>
    <x v="7059"/>
    <n v="0"/>
    <n v="2429"/>
    <n v="3999"/>
    <n v="39"/>
    <x v="0"/>
    <x v="0"/>
    <n v="0"/>
    <x v="1631"/>
    <x v="1"/>
  </r>
  <r>
    <x v="7060"/>
    <n v="3.9"/>
    <n v="2299"/>
    <n v="3794"/>
    <n v="39"/>
    <x v="3"/>
    <x v="9"/>
    <n v="74"/>
    <x v="1632"/>
    <x v="1"/>
  </r>
  <r>
    <x v="7061"/>
    <n v="4.3"/>
    <n v="2190"/>
    <n v="3600"/>
    <n v="39"/>
    <x v="1"/>
    <x v="5"/>
    <n v="15"/>
    <x v="1633"/>
    <x v="1"/>
  </r>
  <r>
    <x v="7062"/>
    <n v="3.6"/>
    <n v="2184"/>
    <n v="3599"/>
    <n v="39"/>
    <x v="1"/>
    <x v="4"/>
    <n v="5"/>
    <x v="368"/>
    <x v="1"/>
  </r>
  <r>
    <x v="7063"/>
    <n v="4.2"/>
    <n v="2125"/>
    <n v="3500"/>
    <n v="39"/>
    <x v="0"/>
    <x v="1"/>
    <n v="159"/>
    <x v="1634"/>
    <x v="1"/>
  </r>
  <r>
    <x v="7064"/>
    <n v="0"/>
    <n v="2049"/>
    <n v="3400"/>
    <n v="39"/>
    <x v="2"/>
    <x v="7"/>
    <n v="0"/>
    <x v="930"/>
    <x v="1"/>
  </r>
  <r>
    <x v="7065"/>
    <n v="4.5"/>
    <n v="1812"/>
    <n v="3000"/>
    <n v="39"/>
    <x v="2"/>
    <x v="7"/>
    <n v="3290"/>
    <x v="591"/>
    <x v="1"/>
  </r>
  <r>
    <x v="7066"/>
    <n v="0"/>
    <n v="1720"/>
    <n v="2850"/>
    <n v="39"/>
    <x v="2"/>
    <x v="7"/>
    <n v="0"/>
    <x v="767"/>
    <x v="1"/>
  </r>
  <r>
    <x v="5153"/>
    <n v="4.2"/>
    <n v="1699"/>
    <n v="2799"/>
    <n v="39"/>
    <x v="0"/>
    <x v="3"/>
    <n v="2035"/>
    <x v="962"/>
    <x v="1"/>
  </r>
  <r>
    <x v="7067"/>
    <n v="4.2"/>
    <n v="1699"/>
    <n v="2800"/>
    <n v="39"/>
    <x v="1"/>
    <x v="4"/>
    <n v="17"/>
    <x v="613"/>
    <x v="1"/>
  </r>
  <r>
    <x v="7068"/>
    <n v="3.6"/>
    <n v="1698"/>
    <n v="2790"/>
    <n v="39"/>
    <x v="0"/>
    <x v="12"/>
    <n v="17303"/>
    <x v="298"/>
    <x v="1"/>
  </r>
  <r>
    <x v="7069"/>
    <n v="4.2"/>
    <n v="1499"/>
    <n v="2490"/>
    <n v="39"/>
    <x v="0"/>
    <x v="12"/>
    <n v="9024"/>
    <x v="24"/>
    <x v="1"/>
  </r>
  <r>
    <x v="7070"/>
    <n v="3.5"/>
    <n v="1499"/>
    <n v="2495"/>
    <n v="39"/>
    <x v="1"/>
    <x v="4"/>
    <n v="57"/>
    <x v="32"/>
    <x v="1"/>
  </r>
  <r>
    <x v="7071"/>
    <n v="0"/>
    <n v="1456"/>
    <n v="2399"/>
    <n v="39"/>
    <x v="0"/>
    <x v="1"/>
    <n v="0"/>
    <x v="1217"/>
    <x v="1"/>
  </r>
  <r>
    <x v="7072"/>
    <n v="0"/>
    <n v="1444"/>
    <n v="2399"/>
    <n v="39"/>
    <x v="0"/>
    <x v="1"/>
    <n v="0"/>
    <x v="1217"/>
    <x v="1"/>
  </r>
  <r>
    <x v="7073"/>
    <n v="0"/>
    <n v="1442"/>
    <n v="2399"/>
    <n v="39"/>
    <x v="0"/>
    <x v="1"/>
    <n v="0"/>
    <x v="1217"/>
    <x v="1"/>
  </r>
  <r>
    <x v="7072"/>
    <n v="0"/>
    <n v="1440"/>
    <n v="2399"/>
    <n v="39"/>
    <x v="0"/>
    <x v="1"/>
    <n v="0"/>
    <x v="1217"/>
    <x v="1"/>
  </r>
  <r>
    <x v="7074"/>
    <n v="4.3"/>
    <n v="1399"/>
    <n v="2299"/>
    <n v="39"/>
    <x v="0"/>
    <x v="12"/>
    <n v="1020399"/>
    <x v="7"/>
    <x v="1"/>
  </r>
  <r>
    <x v="7075"/>
    <n v="4.7"/>
    <n v="1399"/>
    <n v="2298"/>
    <n v="39"/>
    <x v="2"/>
    <x v="7"/>
    <n v="3"/>
    <x v="1635"/>
    <x v="1"/>
  </r>
  <r>
    <x v="7076"/>
    <n v="0"/>
    <n v="1399"/>
    <n v="2299"/>
    <n v="39"/>
    <x v="2"/>
    <x v="7"/>
    <n v="0"/>
    <x v="1636"/>
    <x v="1"/>
  </r>
  <r>
    <x v="7077"/>
    <n v="0"/>
    <n v="1341"/>
    <n v="2199"/>
    <n v="39"/>
    <x v="0"/>
    <x v="1"/>
    <n v="0"/>
    <x v="1217"/>
    <x v="1"/>
  </r>
  <r>
    <x v="7078"/>
    <n v="0"/>
    <n v="1330"/>
    <n v="2199"/>
    <n v="39"/>
    <x v="0"/>
    <x v="1"/>
    <n v="0"/>
    <x v="1217"/>
    <x v="1"/>
  </r>
  <r>
    <x v="7079"/>
    <n v="0"/>
    <n v="1325"/>
    <n v="2199"/>
    <n v="39"/>
    <x v="0"/>
    <x v="1"/>
    <n v="0"/>
    <x v="1217"/>
    <x v="1"/>
  </r>
  <r>
    <x v="7080"/>
    <n v="0"/>
    <n v="1310"/>
    <n v="2149"/>
    <n v="39"/>
    <x v="0"/>
    <x v="1"/>
    <n v="0"/>
    <x v="1217"/>
    <x v="1"/>
  </r>
  <r>
    <x v="7081"/>
    <n v="4.5"/>
    <n v="1278"/>
    <n v="2099"/>
    <n v="39"/>
    <x v="0"/>
    <x v="1"/>
    <n v="12"/>
    <x v="1217"/>
    <x v="1"/>
  </r>
  <r>
    <x v="7082"/>
    <n v="3.8"/>
    <n v="1214"/>
    <n v="1999"/>
    <n v="39"/>
    <x v="0"/>
    <x v="3"/>
    <n v="206"/>
    <x v="1107"/>
    <x v="1"/>
  </r>
  <r>
    <x v="7083"/>
    <n v="4.0999999999999996"/>
    <n v="1199"/>
    <n v="1990"/>
    <n v="39"/>
    <x v="0"/>
    <x v="12"/>
    <n v="400215"/>
    <x v="24"/>
    <x v="1"/>
  </r>
  <r>
    <x v="7084"/>
    <n v="4.5999999999999996"/>
    <n v="1170"/>
    <n v="1932"/>
    <n v="39"/>
    <x v="1"/>
    <x v="5"/>
    <n v="47"/>
    <x v="1489"/>
    <x v="1"/>
  </r>
  <r>
    <x v="7085"/>
    <n v="0"/>
    <n v="1050"/>
    <n v="1725"/>
    <n v="39"/>
    <x v="1"/>
    <x v="4"/>
    <n v="0"/>
    <x v="1637"/>
    <x v="1"/>
  </r>
  <r>
    <x v="1444"/>
    <n v="4.4000000000000004"/>
    <n v="999"/>
    <n v="1649"/>
    <n v="39"/>
    <x v="1"/>
    <x v="6"/>
    <n v="5"/>
    <x v="524"/>
    <x v="1"/>
  </r>
  <r>
    <x v="7086"/>
    <n v="3.8"/>
    <n v="970"/>
    <n v="1610"/>
    <n v="39"/>
    <x v="2"/>
    <x v="7"/>
    <n v="463"/>
    <x v="178"/>
    <x v="1"/>
  </r>
  <r>
    <x v="7087"/>
    <n v="0"/>
    <n v="970"/>
    <n v="1599"/>
    <n v="39"/>
    <x v="1"/>
    <x v="4"/>
    <n v="0"/>
    <x v="1638"/>
    <x v="1"/>
  </r>
  <r>
    <x v="7088"/>
    <n v="3.7"/>
    <n v="949"/>
    <n v="1570"/>
    <n v="39"/>
    <x v="1"/>
    <x v="4"/>
    <n v="67"/>
    <x v="1639"/>
    <x v="1"/>
  </r>
  <r>
    <x v="7089"/>
    <n v="4"/>
    <n v="910"/>
    <n v="1499"/>
    <n v="39"/>
    <x v="0"/>
    <x v="3"/>
    <n v="23404"/>
    <x v="1036"/>
    <x v="1"/>
  </r>
  <r>
    <x v="6904"/>
    <n v="4"/>
    <n v="910"/>
    <n v="1499"/>
    <n v="39"/>
    <x v="0"/>
    <x v="3"/>
    <n v="11689"/>
    <x v="1036"/>
    <x v="1"/>
  </r>
  <r>
    <x v="7089"/>
    <n v="4"/>
    <n v="909"/>
    <n v="1499"/>
    <n v="39"/>
    <x v="0"/>
    <x v="3"/>
    <n v="23404"/>
    <x v="1036"/>
    <x v="1"/>
  </r>
  <r>
    <x v="7090"/>
    <n v="0"/>
    <n v="905"/>
    <n v="1499"/>
    <n v="39"/>
    <x v="1"/>
    <x v="4"/>
    <n v="0"/>
    <x v="1640"/>
    <x v="1"/>
  </r>
  <r>
    <x v="7091"/>
    <n v="0"/>
    <n v="905"/>
    <n v="1499"/>
    <n v="39"/>
    <x v="1"/>
    <x v="4"/>
    <n v="0"/>
    <x v="1640"/>
    <x v="1"/>
  </r>
  <r>
    <x v="7092"/>
    <n v="0"/>
    <n v="905"/>
    <n v="1499"/>
    <n v="39"/>
    <x v="1"/>
    <x v="4"/>
    <n v="0"/>
    <x v="1640"/>
    <x v="1"/>
  </r>
  <r>
    <x v="7093"/>
    <n v="0"/>
    <n v="900"/>
    <n v="1499"/>
    <n v="39"/>
    <x v="1"/>
    <x v="4"/>
    <n v="0"/>
    <x v="1640"/>
    <x v="1"/>
  </r>
  <r>
    <x v="7094"/>
    <n v="0"/>
    <n v="900"/>
    <n v="1499"/>
    <n v="39"/>
    <x v="1"/>
    <x v="4"/>
    <n v="0"/>
    <x v="1640"/>
    <x v="1"/>
  </r>
  <r>
    <x v="7095"/>
    <n v="4.2"/>
    <n v="899"/>
    <n v="1498"/>
    <n v="39"/>
    <x v="3"/>
    <x v="8"/>
    <n v="91933"/>
    <x v="1182"/>
    <x v="1"/>
  </r>
  <r>
    <x v="7096"/>
    <n v="4.3"/>
    <n v="899"/>
    <n v="1495"/>
    <n v="39"/>
    <x v="3"/>
    <x v="8"/>
    <n v="390"/>
    <x v="16"/>
    <x v="1"/>
  </r>
  <r>
    <x v="7097"/>
    <n v="4.2"/>
    <n v="899"/>
    <n v="1480"/>
    <n v="39"/>
    <x v="2"/>
    <x v="7"/>
    <n v="270"/>
    <x v="898"/>
    <x v="1"/>
  </r>
  <r>
    <x v="7098"/>
    <n v="0"/>
    <n v="899"/>
    <n v="1478"/>
    <n v="39"/>
    <x v="1"/>
    <x v="6"/>
    <n v="0"/>
    <x v="1641"/>
    <x v="1"/>
  </r>
  <r>
    <x v="7099"/>
    <n v="3.9"/>
    <n v="849"/>
    <n v="1399"/>
    <n v="39"/>
    <x v="2"/>
    <x v="7"/>
    <n v="514"/>
    <x v="305"/>
    <x v="1"/>
  </r>
  <r>
    <x v="7100"/>
    <n v="0"/>
    <n v="849"/>
    <n v="1399"/>
    <n v="39"/>
    <x v="0"/>
    <x v="1"/>
    <n v="0"/>
    <x v="1642"/>
    <x v="1"/>
  </r>
  <r>
    <x v="7101"/>
    <n v="3.7"/>
    <n v="792"/>
    <n v="1299"/>
    <n v="39"/>
    <x v="0"/>
    <x v="1"/>
    <n v="276"/>
    <x v="1497"/>
    <x v="1"/>
  </r>
  <r>
    <x v="7102"/>
    <n v="0"/>
    <n v="789"/>
    <n v="1299"/>
    <n v="39"/>
    <x v="1"/>
    <x v="4"/>
    <n v="0"/>
    <x v="1612"/>
    <x v="1"/>
  </r>
  <r>
    <x v="7103"/>
    <n v="3.3"/>
    <n v="782"/>
    <n v="1299"/>
    <n v="39"/>
    <x v="1"/>
    <x v="4"/>
    <n v="3"/>
    <x v="1643"/>
    <x v="1"/>
  </r>
  <r>
    <x v="7104"/>
    <n v="3.9"/>
    <n v="732"/>
    <n v="1200"/>
    <n v="39"/>
    <x v="0"/>
    <x v="0"/>
    <n v="40"/>
    <x v="78"/>
    <x v="1"/>
  </r>
  <r>
    <x v="7105"/>
    <n v="0"/>
    <n v="730"/>
    <n v="1200"/>
    <n v="39"/>
    <x v="1"/>
    <x v="6"/>
    <n v="0"/>
    <x v="1644"/>
    <x v="1"/>
  </r>
  <r>
    <x v="7106"/>
    <n v="0"/>
    <n v="729"/>
    <n v="1200"/>
    <n v="39"/>
    <x v="0"/>
    <x v="0"/>
    <n v="0"/>
    <x v="1645"/>
    <x v="1"/>
  </r>
  <r>
    <x v="7107"/>
    <n v="3.8"/>
    <n v="719"/>
    <n v="1190"/>
    <n v="39"/>
    <x v="2"/>
    <x v="7"/>
    <n v="17"/>
    <x v="1646"/>
    <x v="1"/>
  </r>
  <r>
    <x v="6274"/>
    <n v="4.3"/>
    <n v="701"/>
    <n v="1150"/>
    <n v="39"/>
    <x v="3"/>
    <x v="11"/>
    <n v="328"/>
    <x v="90"/>
    <x v="1"/>
  </r>
  <r>
    <x v="7108"/>
    <n v="3.3"/>
    <n v="663"/>
    <n v="1099"/>
    <n v="39"/>
    <x v="3"/>
    <x v="8"/>
    <n v="4"/>
    <x v="1537"/>
    <x v="1"/>
  </r>
  <r>
    <x v="7109"/>
    <n v="4"/>
    <n v="610"/>
    <n v="1000"/>
    <n v="39"/>
    <x v="0"/>
    <x v="1"/>
    <n v="1074"/>
    <x v="341"/>
    <x v="1"/>
  </r>
  <r>
    <x v="7110"/>
    <n v="3"/>
    <n v="609"/>
    <n v="999"/>
    <n v="39"/>
    <x v="1"/>
    <x v="4"/>
    <n v="8"/>
    <x v="458"/>
    <x v="1"/>
  </r>
  <r>
    <x v="7111"/>
    <n v="0"/>
    <n v="609"/>
    <n v="999"/>
    <n v="39"/>
    <x v="1"/>
    <x v="4"/>
    <n v="0"/>
    <x v="855"/>
    <x v="1"/>
  </r>
  <r>
    <x v="7112"/>
    <n v="4.2"/>
    <n v="599"/>
    <n v="995"/>
    <n v="39"/>
    <x v="0"/>
    <x v="0"/>
    <n v="4650"/>
    <x v="399"/>
    <x v="1"/>
  </r>
  <r>
    <x v="7113"/>
    <n v="4"/>
    <n v="599"/>
    <n v="990"/>
    <n v="39"/>
    <x v="3"/>
    <x v="8"/>
    <n v="3"/>
    <x v="1647"/>
    <x v="1"/>
  </r>
  <r>
    <x v="7114"/>
    <n v="0"/>
    <n v="599"/>
    <n v="998"/>
    <n v="39"/>
    <x v="2"/>
    <x v="7"/>
    <n v="0"/>
    <x v="561"/>
    <x v="1"/>
  </r>
  <r>
    <x v="7115"/>
    <n v="0"/>
    <n v="599"/>
    <n v="998"/>
    <n v="39"/>
    <x v="2"/>
    <x v="7"/>
    <n v="0"/>
    <x v="561"/>
    <x v="1"/>
  </r>
  <r>
    <x v="7116"/>
    <n v="4.0999999999999996"/>
    <n v="540"/>
    <n v="899"/>
    <n v="39"/>
    <x v="3"/>
    <x v="9"/>
    <n v="146"/>
    <x v="1648"/>
    <x v="1"/>
  </r>
  <r>
    <x v="7117"/>
    <n v="3.5"/>
    <n v="499"/>
    <n v="830"/>
    <n v="39"/>
    <x v="3"/>
    <x v="9"/>
    <n v="155"/>
    <x v="40"/>
    <x v="1"/>
  </r>
  <r>
    <x v="7118"/>
    <n v="4.5999999999999996"/>
    <n v="483"/>
    <n v="799"/>
    <n v="39"/>
    <x v="3"/>
    <x v="11"/>
    <n v="20"/>
    <x v="1649"/>
    <x v="1"/>
  </r>
  <r>
    <x v="7119"/>
    <n v="0"/>
    <n v="477"/>
    <n v="789"/>
    <n v="39"/>
    <x v="1"/>
    <x v="6"/>
    <n v="0"/>
    <x v="1650"/>
    <x v="1"/>
  </r>
  <r>
    <x v="7120"/>
    <n v="3.3"/>
    <n v="442"/>
    <n v="734"/>
    <n v="39"/>
    <x v="2"/>
    <x v="7"/>
    <n v="3"/>
    <x v="1651"/>
    <x v="1"/>
  </r>
  <r>
    <x v="7121"/>
    <n v="0"/>
    <n v="424"/>
    <n v="699"/>
    <n v="39"/>
    <x v="1"/>
    <x v="6"/>
    <n v="0"/>
    <x v="726"/>
    <x v="1"/>
  </r>
  <r>
    <x v="7122"/>
    <n v="5"/>
    <n v="420"/>
    <n v="699"/>
    <n v="39"/>
    <x v="0"/>
    <x v="1"/>
    <n v="3"/>
    <x v="1652"/>
    <x v="1"/>
  </r>
  <r>
    <x v="7123"/>
    <n v="4.5"/>
    <n v="388"/>
    <n v="645"/>
    <n v="39"/>
    <x v="3"/>
    <x v="9"/>
    <n v="436"/>
    <x v="1653"/>
    <x v="1"/>
  </r>
  <r>
    <x v="7124"/>
    <n v="4.3"/>
    <n v="374"/>
    <n v="620"/>
    <n v="39"/>
    <x v="3"/>
    <x v="11"/>
    <n v="507"/>
    <x v="1314"/>
    <x v="1"/>
  </r>
  <r>
    <x v="6053"/>
    <n v="4.0999999999999996"/>
    <n v="367"/>
    <n v="610"/>
    <n v="39"/>
    <x v="3"/>
    <x v="11"/>
    <n v="75"/>
    <x v="1400"/>
    <x v="1"/>
  </r>
  <r>
    <x v="7125"/>
    <n v="0"/>
    <n v="362"/>
    <n v="599"/>
    <n v="39"/>
    <x v="1"/>
    <x v="6"/>
    <n v="0"/>
    <x v="1238"/>
    <x v="1"/>
  </r>
  <r>
    <x v="7126"/>
    <n v="4.7"/>
    <n v="361"/>
    <n v="599"/>
    <n v="39"/>
    <x v="1"/>
    <x v="5"/>
    <n v="3"/>
    <x v="1654"/>
    <x v="1"/>
  </r>
  <r>
    <x v="7127"/>
    <n v="3.7"/>
    <n v="360"/>
    <n v="599"/>
    <n v="39"/>
    <x v="3"/>
    <x v="8"/>
    <n v="34"/>
    <x v="1655"/>
    <x v="1"/>
  </r>
  <r>
    <x v="7128"/>
    <n v="4.3"/>
    <n v="359"/>
    <n v="598"/>
    <n v="39"/>
    <x v="3"/>
    <x v="9"/>
    <n v="5689"/>
    <x v="117"/>
    <x v="1"/>
  </r>
  <r>
    <x v="4124"/>
    <n v="4"/>
    <n v="359"/>
    <n v="597"/>
    <n v="39"/>
    <x v="3"/>
    <x v="9"/>
    <n v="217"/>
    <x v="489"/>
    <x v="1"/>
  </r>
  <r>
    <x v="7129"/>
    <n v="0"/>
    <n v="341"/>
    <n v="565"/>
    <n v="39"/>
    <x v="2"/>
    <x v="7"/>
    <n v="0"/>
    <x v="1656"/>
    <x v="1"/>
  </r>
  <r>
    <x v="7130"/>
    <n v="3.7"/>
    <n v="332"/>
    <n v="550"/>
    <n v="39"/>
    <x v="3"/>
    <x v="11"/>
    <n v="319"/>
    <x v="1657"/>
    <x v="1"/>
  </r>
  <r>
    <x v="7131"/>
    <n v="4.0999999999999996"/>
    <n v="329"/>
    <n v="548"/>
    <n v="39"/>
    <x v="3"/>
    <x v="11"/>
    <n v="7698"/>
    <x v="287"/>
    <x v="1"/>
  </r>
  <r>
    <x v="7132"/>
    <n v="0"/>
    <n v="304"/>
    <n v="499"/>
    <n v="39"/>
    <x v="3"/>
    <x v="10"/>
    <n v="0"/>
    <x v="1362"/>
    <x v="1"/>
  </r>
  <r>
    <x v="7133"/>
    <n v="4.0999999999999996"/>
    <n v="303"/>
    <n v="499"/>
    <n v="39"/>
    <x v="3"/>
    <x v="10"/>
    <n v="367"/>
    <x v="158"/>
    <x v="1"/>
  </r>
  <r>
    <x v="7134"/>
    <n v="4.3"/>
    <n v="303"/>
    <n v="499"/>
    <n v="39"/>
    <x v="3"/>
    <x v="10"/>
    <n v="172"/>
    <x v="158"/>
    <x v="1"/>
  </r>
  <r>
    <x v="7135"/>
    <n v="3.8"/>
    <n v="303"/>
    <n v="499"/>
    <n v="39"/>
    <x v="3"/>
    <x v="10"/>
    <n v="12"/>
    <x v="158"/>
    <x v="1"/>
  </r>
  <r>
    <x v="7136"/>
    <n v="5"/>
    <n v="300"/>
    <n v="499"/>
    <n v="39"/>
    <x v="1"/>
    <x v="4"/>
    <n v="3"/>
    <x v="1658"/>
    <x v="1"/>
  </r>
  <r>
    <x v="7137"/>
    <n v="0"/>
    <n v="299"/>
    <n v="495"/>
    <n v="39"/>
    <x v="3"/>
    <x v="10"/>
    <n v="0"/>
    <x v="1659"/>
    <x v="1"/>
  </r>
  <r>
    <x v="7138"/>
    <n v="4.5"/>
    <n v="285"/>
    <n v="470"/>
    <n v="39"/>
    <x v="3"/>
    <x v="9"/>
    <n v="339"/>
    <x v="949"/>
    <x v="1"/>
  </r>
  <r>
    <x v="1828"/>
    <n v="4"/>
    <n v="279"/>
    <n v="460"/>
    <n v="39"/>
    <x v="3"/>
    <x v="11"/>
    <n v="3060"/>
    <x v="236"/>
    <x v="1"/>
  </r>
  <r>
    <x v="7139"/>
    <n v="4.5"/>
    <n v="243"/>
    <n v="399"/>
    <n v="39"/>
    <x v="3"/>
    <x v="10"/>
    <n v="21"/>
    <x v="158"/>
    <x v="1"/>
  </r>
  <r>
    <x v="7140"/>
    <n v="3.9"/>
    <n v="240"/>
    <n v="399"/>
    <n v="39"/>
    <x v="3"/>
    <x v="10"/>
    <n v="289"/>
    <x v="235"/>
    <x v="1"/>
  </r>
  <r>
    <x v="7141"/>
    <n v="3.7"/>
    <n v="217"/>
    <n v="359"/>
    <n v="39"/>
    <x v="1"/>
    <x v="6"/>
    <n v="171"/>
    <x v="1510"/>
    <x v="1"/>
  </r>
  <r>
    <x v="7142"/>
    <n v="4.2"/>
    <n v="211"/>
    <n v="350"/>
    <n v="39"/>
    <x v="3"/>
    <x v="9"/>
    <n v="431"/>
    <x v="1222"/>
    <x v="1"/>
  </r>
  <r>
    <x v="7143"/>
    <n v="4.7"/>
    <n v="211"/>
    <n v="349"/>
    <n v="39"/>
    <x v="3"/>
    <x v="11"/>
    <n v="10"/>
    <x v="977"/>
    <x v="1"/>
  </r>
  <r>
    <x v="7144"/>
    <n v="0"/>
    <n v="210"/>
    <n v="349"/>
    <n v="39"/>
    <x v="1"/>
    <x v="6"/>
    <n v="0"/>
    <x v="1660"/>
    <x v="1"/>
  </r>
  <r>
    <x v="7145"/>
    <n v="4.2"/>
    <n v="196"/>
    <n v="325"/>
    <n v="39"/>
    <x v="3"/>
    <x v="10"/>
    <n v="45"/>
    <x v="684"/>
    <x v="1"/>
  </r>
  <r>
    <x v="7146"/>
    <n v="4.3"/>
    <n v="194"/>
    <n v="320"/>
    <n v="39"/>
    <x v="3"/>
    <x v="9"/>
    <n v="2046"/>
    <x v="489"/>
    <x v="1"/>
  </r>
  <r>
    <x v="7147"/>
    <n v="3.9"/>
    <n v="182"/>
    <n v="299"/>
    <n v="39"/>
    <x v="3"/>
    <x v="10"/>
    <n v="441"/>
    <x v="1619"/>
    <x v="1"/>
  </r>
  <r>
    <x v="7148"/>
    <n v="0"/>
    <n v="180"/>
    <n v="299"/>
    <n v="39"/>
    <x v="3"/>
    <x v="11"/>
    <n v="0"/>
    <x v="287"/>
    <x v="1"/>
  </r>
  <r>
    <x v="7149"/>
    <n v="4.0999999999999996"/>
    <n v="150"/>
    <n v="249"/>
    <n v="39"/>
    <x v="3"/>
    <x v="10"/>
    <n v="134"/>
    <x v="1382"/>
    <x v="1"/>
  </r>
  <r>
    <x v="7150"/>
    <n v="4.3"/>
    <n v="121"/>
    <n v="200"/>
    <n v="39"/>
    <x v="3"/>
    <x v="11"/>
    <n v="36776"/>
    <x v="17"/>
    <x v="1"/>
  </r>
  <r>
    <x v="7151"/>
    <n v="0"/>
    <n v="94680"/>
    <n v="157800"/>
    <n v="40"/>
    <x v="1"/>
    <x v="5"/>
    <n v="0"/>
    <x v="1415"/>
    <x v="1"/>
  </r>
  <r>
    <x v="7152"/>
    <n v="0"/>
    <n v="65000"/>
    <n v="110000"/>
    <n v="40"/>
    <x v="1"/>
    <x v="5"/>
    <n v="0"/>
    <x v="918"/>
    <x v="1"/>
  </r>
  <r>
    <x v="7153"/>
    <n v="4.5"/>
    <n v="61990"/>
    <n v="103490"/>
    <n v="40"/>
    <x v="0"/>
    <x v="1"/>
    <n v="794"/>
    <x v="10"/>
    <x v="1"/>
  </r>
  <r>
    <x v="7154"/>
    <n v="4.2"/>
    <n v="57990"/>
    <n v="97200"/>
    <n v="40"/>
    <x v="0"/>
    <x v="1"/>
    <n v="39"/>
    <x v="10"/>
    <x v="1"/>
  </r>
  <r>
    <x v="7155"/>
    <n v="3.8"/>
    <n v="53879"/>
    <n v="89990"/>
    <n v="40"/>
    <x v="1"/>
    <x v="2"/>
    <n v="4"/>
    <x v="189"/>
    <x v="1"/>
  </r>
  <r>
    <x v="7156"/>
    <n v="4"/>
    <n v="49990"/>
    <n v="83990"/>
    <n v="40"/>
    <x v="1"/>
    <x v="2"/>
    <n v="1537"/>
    <x v="82"/>
    <x v="1"/>
  </r>
  <r>
    <x v="3950"/>
    <n v="0"/>
    <n v="49700"/>
    <n v="83000"/>
    <n v="40"/>
    <x v="0"/>
    <x v="1"/>
    <n v="0"/>
    <x v="446"/>
    <x v="1"/>
  </r>
  <r>
    <x v="7157"/>
    <n v="4.5"/>
    <n v="47990"/>
    <n v="79990"/>
    <n v="40"/>
    <x v="0"/>
    <x v="1"/>
    <n v="37"/>
    <x v="192"/>
    <x v="1"/>
  </r>
  <r>
    <x v="7158"/>
    <n v="0"/>
    <n v="47650"/>
    <n v="79990"/>
    <n v="40"/>
    <x v="1"/>
    <x v="2"/>
    <n v="0"/>
    <x v="189"/>
    <x v="1"/>
  </r>
  <r>
    <x v="7159"/>
    <n v="4.2"/>
    <n v="47009"/>
    <n v="79000"/>
    <n v="40"/>
    <x v="2"/>
    <x v="7"/>
    <n v="220"/>
    <x v="128"/>
    <x v="1"/>
  </r>
  <r>
    <x v="7160"/>
    <n v="3.6"/>
    <n v="45042"/>
    <n v="76090"/>
    <n v="40"/>
    <x v="0"/>
    <x v="1"/>
    <n v="194"/>
    <x v="1661"/>
    <x v="1"/>
  </r>
  <r>
    <x v="2911"/>
    <n v="4.0999999999999996"/>
    <n v="43990"/>
    <n v="74000"/>
    <n v="40"/>
    <x v="1"/>
    <x v="2"/>
    <n v="15246"/>
    <x v="78"/>
    <x v="1"/>
  </r>
  <r>
    <x v="7161"/>
    <n v="4"/>
    <n v="42990"/>
    <n v="72190"/>
    <n v="40"/>
    <x v="0"/>
    <x v="1"/>
    <n v="235"/>
    <x v="10"/>
    <x v="1"/>
  </r>
  <r>
    <x v="5714"/>
    <n v="0"/>
    <n v="41600"/>
    <n v="70500"/>
    <n v="40"/>
    <x v="1"/>
    <x v="2"/>
    <n v="0"/>
    <x v="0"/>
    <x v="1"/>
  </r>
  <r>
    <x v="4"/>
    <n v="4.2"/>
    <n v="41300"/>
    <n v="69500"/>
    <n v="40"/>
    <x v="1"/>
    <x v="2"/>
    <n v="271"/>
    <x v="3"/>
    <x v="1"/>
  </r>
  <r>
    <x v="7162"/>
    <n v="4.2"/>
    <n v="39990"/>
    <n v="66990"/>
    <n v="40"/>
    <x v="0"/>
    <x v="1"/>
    <n v="1857"/>
    <x v="8"/>
    <x v="1"/>
  </r>
  <r>
    <x v="7163"/>
    <n v="0"/>
    <n v="39990"/>
    <n v="67000"/>
    <n v="40"/>
    <x v="1"/>
    <x v="2"/>
    <n v="0"/>
    <x v="82"/>
    <x v="1"/>
  </r>
  <r>
    <x v="7164"/>
    <n v="0"/>
    <n v="39499"/>
    <n v="65999"/>
    <n v="40"/>
    <x v="0"/>
    <x v="1"/>
    <n v="0"/>
    <x v="1620"/>
    <x v="1"/>
  </r>
  <r>
    <x v="7165"/>
    <n v="0"/>
    <n v="39499"/>
    <n v="65999"/>
    <n v="40"/>
    <x v="0"/>
    <x v="1"/>
    <n v="0"/>
    <x v="1620"/>
    <x v="1"/>
  </r>
  <r>
    <x v="7166"/>
    <n v="4.2"/>
    <n v="38990"/>
    <n v="64990"/>
    <n v="40"/>
    <x v="0"/>
    <x v="1"/>
    <n v="262"/>
    <x v="192"/>
    <x v="1"/>
  </r>
  <r>
    <x v="7167"/>
    <n v="5"/>
    <n v="37850"/>
    <n v="63500"/>
    <n v="40"/>
    <x v="1"/>
    <x v="2"/>
    <n v="3"/>
    <x v="78"/>
    <x v="1"/>
  </r>
  <r>
    <x v="7168"/>
    <n v="4"/>
    <n v="37690"/>
    <n v="63250"/>
    <n v="40"/>
    <x v="1"/>
    <x v="2"/>
    <n v="7"/>
    <x v="78"/>
    <x v="1"/>
  </r>
  <r>
    <x v="2914"/>
    <n v="4.0999999999999996"/>
    <n v="37490"/>
    <n v="62500"/>
    <n v="40"/>
    <x v="1"/>
    <x v="2"/>
    <n v="15246"/>
    <x v="78"/>
    <x v="1"/>
  </r>
  <r>
    <x v="7169"/>
    <n v="4.5"/>
    <n v="36990"/>
    <n v="61990"/>
    <n v="40"/>
    <x v="0"/>
    <x v="1"/>
    <n v="4"/>
    <x v="8"/>
    <x v="1"/>
  </r>
  <r>
    <x v="7170"/>
    <n v="3.8"/>
    <n v="36290"/>
    <n v="60990"/>
    <n v="40"/>
    <x v="1"/>
    <x v="2"/>
    <n v="17"/>
    <x v="6"/>
    <x v="1"/>
  </r>
  <r>
    <x v="7171"/>
    <n v="4"/>
    <n v="35999"/>
    <n v="60990"/>
    <n v="40"/>
    <x v="1"/>
    <x v="2"/>
    <n v="4"/>
    <x v="11"/>
    <x v="1"/>
  </r>
  <r>
    <x v="7172"/>
    <n v="4.0999999999999996"/>
    <n v="35990"/>
    <n v="60000"/>
    <n v="40"/>
    <x v="1"/>
    <x v="2"/>
    <n v="2433"/>
    <x v="300"/>
    <x v="1"/>
  </r>
  <r>
    <x v="7173"/>
    <n v="0"/>
    <n v="35699"/>
    <n v="59999"/>
    <n v="40"/>
    <x v="0"/>
    <x v="1"/>
    <n v="0"/>
    <x v="1662"/>
    <x v="1"/>
  </r>
  <r>
    <x v="7174"/>
    <n v="0"/>
    <n v="35699"/>
    <n v="59999"/>
    <n v="40"/>
    <x v="0"/>
    <x v="1"/>
    <n v="0"/>
    <x v="1662"/>
    <x v="1"/>
  </r>
  <r>
    <x v="1856"/>
    <n v="4.3"/>
    <n v="35690"/>
    <n v="59990"/>
    <n v="40"/>
    <x v="1"/>
    <x v="2"/>
    <n v="843"/>
    <x v="6"/>
    <x v="1"/>
  </r>
  <r>
    <x v="7175"/>
    <n v="0"/>
    <n v="34990"/>
    <n v="58890"/>
    <n v="40"/>
    <x v="0"/>
    <x v="1"/>
    <n v="0"/>
    <x v="358"/>
    <x v="1"/>
  </r>
  <r>
    <x v="7176"/>
    <n v="0"/>
    <n v="34990"/>
    <n v="58690"/>
    <n v="40"/>
    <x v="1"/>
    <x v="2"/>
    <n v="0"/>
    <x v="3"/>
    <x v="1"/>
  </r>
  <r>
    <x v="4367"/>
    <n v="4.0999999999999996"/>
    <n v="34490"/>
    <n v="57990"/>
    <n v="40"/>
    <x v="1"/>
    <x v="2"/>
    <n v="10703"/>
    <x v="6"/>
    <x v="1"/>
  </r>
  <r>
    <x v="7177"/>
    <n v="0"/>
    <n v="33139"/>
    <n v="55239"/>
    <n v="40"/>
    <x v="0"/>
    <x v="1"/>
    <n v="0"/>
    <x v="446"/>
    <x v="1"/>
  </r>
  <r>
    <x v="7178"/>
    <n v="4.4000000000000004"/>
    <n v="32250"/>
    <n v="54300"/>
    <n v="40"/>
    <x v="1"/>
    <x v="2"/>
    <n v="14"/>
    <x v="168"/>
    <x v="1"/>
  </r>
  <r>
    <x v="7179"/>
    <n v="4.2"/>
    <n v="30490"/>
    <n v="50990"/>
    <n v="40"/>
    <x v="1"/>
    <x v="2"/>
    <n v="1199"/>
    <x v="580"/>
    <x v="1"/>
  </r>
  <r>
    <x v="7180"/>
    <n v="3.8"/>
    <n v="29999"/>
    <n v="49999"/>
    <n v="40"/>
    <x v="1"/>
    <x v="2"/>
    <n v="401"/>
    <x v="82"/>
    <x v="1"/>
  </r>
  <r>
    <x v="3974"/>
    <n v="4.0999999999999996"/>
    <n v="29990"/>
    <n v="49990"/>
    <n v="40"/>
    <x v="1"/>
    <x v="2"/>
    <n v="10703"/>
    <x v="6"/>
    <x v="1"/>
  </r>
  <r>
    <x v="7181"/>
    <n v="4.3"/>
    <n v="29990"/>
    <n v="49999"/>
    <n v="40"/>
    <x v="1"/>
    <x v="2"/>
    <n v="1144"/>
    <x v="421"/>
    <x v="1"/>
  </r>
  <r>
    <x v="7182"/>
    <n v="3.8"/>
    <n v="29990"/>
    <n v="49999"/>
    <n v="40"/>
    <x v="0"/>
    <x v="1"/>
    <n v="22"/>
    <x v="391"/>
    <x v="1"/>
  </r>
  <r>
    <x v="7183"/>
    <n v="0"/>
    <n v="29899"/>
    <n v="49999"/>
    <n v="40"/>
    <x v="0"/>
    <x v="1"/>
    <n v="0"/>
    <x v="1663"/>
    <x v="1"/>
  </r>
  <r>
    <x v="7184"/>
    <n v="4.8"/>
    <n v="29400"/>
    <n v="49000"/>
    <n v="40"/>
    <x v="0"/>
    <x v="1"/>
    <n v="10"/>
    <x v="10"/>
    <x v="1"/>
  </r>
  <r>
    <x v="7185"/>
    <n v="4.2"/>
    <n v="28990"/>
    <n v="48999"/>
    <n v="40"/>
    <x v="0"/>
    <x v="1"/>
    <n v="11149"/>
    <x v="391"/>
    <x v="1"/>
  </r>
  <r>
    <x v="7186"/>
    <n v="4.2"/>
    <n v="26990"/>
    <n v="44990"/>
    <n v="40"/>
    <x v="0"/>
    <x v="1"/>
    <n v="113"/>
    <x v="391"/>
    <x v="1"/>
  </r>
  <r>
    <x v="7187"/>
    <n v="3.8"/>
    <n v="25650"/>
    <n v="42990"/>
    <n v="40"/>
    <x v="0"/>
    <x v="1"/>
    <n v="19"/>
    <x v="8"/>
    <x v="1"/>
  </r>
  <r>
    <x v="7188"/>
    <n v="3.1"/>
    <n v="23749"/>
    <n v="39999"/>
    <n v="40"/>
    <x v="1"/>
    <x v="5"/>
    <n v="63"/>
    <x v="1664"/>
    <x v="1"/>
  </r>
  <r>
    <x v="7189"/>
    <n v="4"/>
    <n v="22790"/>
    <n v="38000"/>
    <n v="40"/>
    <x v="1"/>
    <x v="2"/>
    <n v="241"/>
    <x v="79"/>
    <x v="1"/>
  </r>
  <r>
    <x v="6165"/>
    <n v="4.3"/>
    <n v="17990"/>
    <n v="30000"/>
    <n v="40"/>
    <x v="1"/>
    <x v="2"/>
    <n v="27869"/>
    <x v="82"/>
    <x v="1"/>
  </r>
  <r>
    <x v="7190"/>
    <n v="4"/>
    <n v="17990"/>
    <n v="29990"/>
    <n v="40"/>
    <x v="0"/>
    <x v="1"/>
    <n v="1720"/>
    <x v="192"/>
    <x v="1"/>
  </r>
  <r>
    <x v="7191"/>
    <n v="0"/>
    <n v="17980"/>
    <n v="29999"/>
    <n v="40"/>
    <x v="0"/>
    <x v="1"/>
    <n v="0"/>
    <x v="1663"/>
    <x v="1"/>
  </r>
  <r>
    <x v="7192"/>
    <n v="0"/>
    <n v="17954"/>
    <n v="29999"/>
    <n v="40"/>
    <x v="0"/>
    <x v="1"/>
    <n v="0"/>
    <x v="1272"/>
    <x v="1"/>
  </r>
  <r>
    <x v="7193"/>
    <n v="4.2"/>
    <n v="14999"/>
    <n v="25000"/>
    <n v="40"/>
    <x v="1"/>
    <x v="2"/>
    <n v="152"/>
    <x v="425"/>
    <x v="1"/>
  </r>
  <r>
    <x v="7194"/>
    <n v="0"/>
    <n v="14999"/>
    <n v="24999"/>
    <n v="40"/>
    <x v="0"/>
    <x v="1"/>
    <n v="0"/>
    <x v="1272"/>
    <x v="1"/>
  </r>
  <r>
    <x v="7195"/>
    <n v="0"/>
    <n v="14999"/>
    <n v="25000"/>
    <n v="40"/>
    <x v="1"/>
    <x v="5"/>
    <n v="0"/>
    <x v="1472"/>
    <x v="1"/>
  </r>
  <r>
    <x v="7196"/>
    <n v="4.0999999999999996"/>
    <n v="14900"/>
    <n v="25000"/>
    <n v="40"/>
    <x v="0"/>
    <x v="1"/>
    <n v="20"/>
    <x v="1665"/>
    <x v="1"/>
  </r>
  <r>
    <x v="1741"/>
    <n v="0"/>
    <n v="14180"/>
    <n v="23900"/>
    <n v="40"/>
    <x v="1"/>
    <x v="2"/>
    <n v="0"/>
    <x v="79"/>
    <x v="1"/>
  </r>
  <r>
    <x v="7197"/>
    <n v="4.3"/>
    <n v="12990"/>
    <n v="22000"/>
    <n v="40"/>
    <x v="1"/>
    <x v="2"/>
    <n v="27869"/>
    <x v="82"/>
    <x v="1"/>
  </r>
  <r>
    <x v="7198"/>
    <n v="4.2"/>
    <n v="12990"/>
    <n v="21990"/>
    <n v="40"/>
    <x v="1"/>
    <x v="2"/>
    <n v="13792"/>
    <x v="330"/>
    <x v="1"/>
  </r>
  <r>
    <x v="7199"/>
    <n v="4.3"/>
    <n v="11999"/>
    <n v="19999"/>
    <n v="40"/>
    <x v="0"/>
    <x v="3"/>
    <n v="188823"/>
    <x v="955"/>
    <x v="1"/>
  </r>
  <r>
    <x v="7200"/>
    <n v="3.2"/>
    <n v="11999"/>
    <n v="19999"/>
    <n v="40"/>
    <x v="1"/>
    <x v="6"/>
    <n v="16"/>
    <x v="1477"/>
    <x v="1"/>
  </r>
  <r>
    <x v="7201"/>
    <n v="0"/>
    <n v="11999"/>
    <n v="19999"/>
    <n v="40"/>
    <x v="0"/>
    <x v="0"/>
    <n v="0"/>
    <x v="1666"/>
    <x v="1"/>
  </r>
  <r>
    <x v="7202"/>
    <n v="0"/>
    <n v="11999"/>
    <n v="19999"/>
    <n v="40"/>
    <x v="0"/>
    <x v="0"/>
    <n v="0"/>
    <x v="1667"/>
    <x v="1"/>
  </r>
  <r>
    <x v="7203"/>
    <n v="0"/>
    <n v="11999"/>
    <n v="19999"/>
    <n v="40"/>
    <x v="0"/>
    <x v="0"/>
    <n v="0"/>
    <x v="1668"/>
    <x v="1"/>
  </r>
  <r>
    <x v="7204"/>
    <n v="0"/>
    <n v="11999"/>
    <n v="19999"/>
    <n v="40"/>
    <x v="0"/>
    <x v="0"/>
    <n v="0"/>
    <x v="1666"/>
    <x v="1"/>
  </r>
  <r>
    <x v="7205"/>
    <n v="0"/>
    <n v="11999"/>
    <n v="19999"/>
    <n v="40"/>
    <x v="0"/>
    <x v="0"/>
    <n v="0"/>
    <x v="1666"/>
    <x v="1"/>
  </r>
  <r>
    <x v="7206"/>
    <n v="0"/>
    <n v="11999"/>
    <n v="19999"/>
    <n v="40"/>
    <x v="0"/>
    <x v="0"/>
    <n v="0"/>
    <x v="1668"/>
    <x v="1"/>
  </r>
  <r>
    <x v="7207"/>
    <n v="0"/>
    <n v="11999"/>
    <n v="19999"/>
    <n v="40"/>
    <x v="0"/>
    <x v="0"/>
    <n v="0"/>
    <x v="1667"/>
    <x v="1"/>
  </r>
  <r>
    <x v="7208"/>
    <n v="0"/>
    <n v="11999"/>
    <n v="19999"/>
    <n v="40"/>
    <x v="0"/>
    <x v="0"/>
    <n v="0"/>
    <x v="1666"/>
    <x v="1"/>
  </r>
  <r>
    <x v="7209"/>
    <n v="0"/>
    <n v="11999"/>
    <n v="19999"/>
    <n v="40"/>
    <x v="0"/>
    <x v="0"/>
    <n v="0"/>
    <x v="1668"/>
    <x v="1"/>
  </r>
  <r>
    <x v="7210"/>
    <n v="0"/>
    <n v="11999"/>
    <n v="19999"/>
    <n v="40"/>
    <x v="0"/>
    <x v="0"/>
    <n v="0"/>
    <x v="1667"/>
    <x v="1"/>
  </r>
  <r>
    <x v="7211"/>
    <n v="0"/>
    <n v="11999"/>
    <n v="19999"/>
    <n v="40"/>
    <x v="0"/>
    <x v="0"/>
    <n v="0"/>
    <x v="1667"/>
    <x v="1"/>
  </r>
  <r>
    <x v="7212"/>
    <n v="0"/>
    <n v="11999"/>
    <n v="19999"/>
    <n v="40"/>
    <x v="0"/>
    <x v="0"/>
    <n v="0"/>
    <x v="1667"/>
    <x v="1"/>
  </r>
  <r>
    <x v="7213"/>
    <n v="0"/>
    <n v="11999"/>
    <n v="19999"/>
    <n v="40"/>
    <x v="0"/>
    <x v="0"/>
    <n v="0"/>
    <x v="1667"/>
    <x v="1"/>
  </r>
  <r>
    <x v="7214"/>
    <n v="0"/>
    <n v="11999"/>
    <n v="19999"/>
    <n v="40"/>
    <x v="0"/>
    <x v="0"/>
    <n v="0"/>
    <x v="1667"/>
    <x v="1"/>
  </r>
  <r>
    <x v="7215"/>
    <n v="0"/>
    <n v="11999"/>
    <n v="19999"/>
    <n v="40"/>
    <x v="0"/>
    <x v="0"/>
    <n v="0"/>
    <x v="1668"/>
    <x v="1"/>
  </r>
  <r>
    <x v="7216"/>
    <n v="0"/>
    <n v="11999"/>
    <n v="19999"/>
    <n v="40"/>
    <x v="0"/>
    <x v="0"/>
    <n v="0"/>
    <x v="1667"/>
    <x v="1"/>
  </r>
  <r>
    <x v="7217"/>
    <n v="0"/>
    <n v="11999"/>
    <n v="19999"/>
    <n v="40"/>
    <x v="0"/>
    <x v="0"/>
    <n v="0"/>
    <x v="1668"/>
    <x v="1"/>
  </r>
  <r>
    <x v="7218"/>
    <n v="0"/>
    <n v="11999"/>
    <n v="19999"/>
    <n v="40"/>
    <x v="0"/>
    <x v="0"/>
    <n v="0"/>
    <x v="1666"/>
    <x v="1"/>
  </r>
  <r>
    <x v="7219"/>
    <n v="0"/>
    <n v="11999"/>
    <n v="19999"/>
    <n v="40"/>
    <x v="0"/>
    <x v="0"/>
    <n v="0"/>
    <x v="1666"/>
    <x v="1"/>
  </r>
  <r>
    <x v="7220"/>
    <n v="0"/>
    <n v="11999"/>
    <n v="19999"/>
    <n v="40"/>
    <x v="0"/>
    <x v="0"/>
    <n v="0"/>
    <x v="1667"/>
    <x v="1"/>
  </r>
  <r>
    <x v="7221"/>
    <n v="0"/>
    <n v="11999"/>
    <n v="19999"/>
    <n v="40"/>
    <x v="0"/>
    <x v="0"/>
    <n v="0"/>
    <x v="1668"/>
    <x v="1"/>
  </r>
  <r>
    <x v="7222"/>
    <n v="4.2"/>
    <n v="11998"/>
    <n v="19999"/>
    <n v="40"/>
    <x v="0"/>
    <x v="3"/>
    <n v="1292"/>
    <x v="584"/>
    <x v="1"/>
  </r>
  <r>
    <x v="7223"/>
    <n v="4.2"/>
    <n v="11990"/>
    <n v="19990"/>
    <n v="40"/>
    <x v="1"/>
    <x v="2"/>
    <n v="40454"/>
    <x v="330"/>
    <x v="1"/>
  </r>
  <r>
    <x v="7224"/>
    <n v="2.8"/>
    <n v="11990"/>
    <n v="20000"/>
    <n v="40"/>
    <x v="0"/>
    <x v="1"/>
    <n v="6"/>
    <x v="890"/>
    <x v="1"/>
  </r>
  <r>
    <x v="7225"/>
    <n v="0"/>
    <n v="11981"/>
    <n v="19999"/>
    <n v="40"/>
    <x v="0"/>
    <x v="1"/>
    <n v="0"/>
    <x v="890"/>
    <x v="1"/>
  </r>
  <r>
    <x v="7226"/>
    <n v="4.3"/>
    <n v="11899"/>
    <n v="19999"/>
    <n v="40"/>
    <x v="0"/>
    <x v="3"/>
    <n v="11360"/>
    <x v="21"/>
    <x v="1"/>
  </r>
  <r>
    <x v="7227"/>
    <n v="4.5"/>
    <n v="10999"/>
    <n v="18633"/>
    <n v="40"/>
    <x v="1"/>
    <x v="4"/>
    <n v="4"/>
    <x v="1669"/>
    <x v="1"/>
  </r>
  <r>
    <x v="7228"/>
    <n v="0"/>
    <n v="10798"/>
    <n v="17999"/>
    <n v="40"/>
    <x v="1"/>
    <x v="5"/>
    <n v="0"/>
    <x v="241"/>
    <x v="1"/>
  </r>
  <r>
    <x v="7229"/>
    <n v="4.3"/>
    <n v="10190"/>
    <n v="16990"/>
    <n v="40"/>
    <x v="1"/>
    <x v="2"/>
    <n v="3975"/>
    <x v="421"/>
    <x v="1"/>
  </r>
  <r>
    <x v="7044"/>
    <n v="3.8"/>
    <n v="9499"/>
    <n v="15900"/>
    <n v="40"/>
    <x v="1"/>
    <x v="4"/>
    <n v="807"/>
    <x v="613"/>
    <x v="1"/>
  </r>
  <r>
    <x v="7230"/>
    <n v="0"/>
    <n v="9499"/>
    <n v="15999"/>
    <n v="40"/>
    <x v="1"/>
    <x v="4"/>
    <n v="0"/>
    <x v="1670"/>
    <x v="1"/>
  </r>
  <r>
    <x v="7231"/>
    <n v="4.3"/>
    <n v="9490"/>
    <n v="15990"/>
    <n v="40"/>
    <x v="1"/>
    <x v="2"/>
    <n v="3975"/>
    <x v="421"/>
    <x v="1"/>
  </r>
  <r>
    <x v="7232"/>
    <n v="4.2"/>
    <n v="9488"/>
    <n v="15999"/>
    <n v="40"/>
    <x v="0"/>
    <x v="3"/>
    <n v="63437"/>
    <x v="646"/>
    <x v="1"/>
  </r>
  <r>
    <x v="7233"/>
    <n v="3.6"/>
    <n v="8999"/>
    <n v="15000"/>
    <n v="40"/>
    <x v="1"/>
    <x v="4"/>
    <n v="11"/>
    <x v="613"/>
    <x v="1"/>
  </r>
  <r>
    <x v="7234"/>
    <n v="4.2"/>
    <n v="8949"/>
    <n v="14999"/>
    <n v="40"/>
    <x v="0"/>
    <x v="3"/>
    <n v="27158"/>
    <x v="646"/>
    <x v="1"/>
  </r>
  <r>
    <x v="7235"/>
    <n v="3.8"/>
    <n v="8680"/>
    <n v="14495"/>
    <n v="40"/>
    <x v="1"/>
    <x v="4"/>
    <n v="4"/>
    <x v="16"/>
    <x v="1"/>
  </r>
  <r>
    <x v="7236"/>
    <n v="4.4000000000000004"/>
    <n v="8399"/>
    <n v="13999"/>
    <n v="40"/>
    <x v="0"/>
    <x v="3"/>
    <n v="132251"/>
    <x v="21"/>
    <x v="1"/>
  </r>
  <r>
    <x v="7237"/>
    <n v="4.4000000000000004"/>
    <n v="8399"/>
    <n v="13999"/>
    <n v="40"/>
    <x v="0"/>
    <x v="3"/>
    <n v="132251"/>
    <x v="21"/>
    <x v="1"/>
  </r>
  <r>
    <x v="7238"/>
    <n v="4.3"/>
    <n v="8390"/>
    <n v="13990"/>
    <n v="40"/>
    <x v="1"/>
    <x v="2"/>
    <n v="3975"/>
    <x v="421"/>
    <x v="1"/>
  </r>
  <r>
    <x v="7239"/>
    <n v="4.0999999999999996"/>
    <n v="8355"/>
    <n v="13999"/>
    <n v="40"/>
    <x v="0"/>
    <x v="3"/>
    <n v="1846"/>
    <x v="11"/>
    <x v="1"/>
  </r>
  <r>
    <x v="7240"/>
    <n v="0"/>
    <n v="8298"/>
    <n v="13832"/>
    <n v="40"/>
    <x v="1"/>
    <x v="5"/>
    <n v="0"/>
    <x v="241"/>
    <x v="1"/>
  </r>
  <r>
    <x v="7241"/>
    <n v="5"/>
    <n v="8250"/>
    <n v="13750"/>
    <n v="40"/>
    <x v="1"/>
    <x v="5"/>
    <n v="2"/>
    <x v="1671"/>
    <x v="1"/>
  </r>
  <r>
    <x v="7242"/>
    <n v="4.5999999999999996"/>
    <n v="7599"/>
    <n v="12799"/>
    <n v="40"/>
    <x v="1"/>
    <x v="2"/>
    <n v="56"/>
    <x v="120"/>
    <x v="1"/>
  </r>
  <r>
    <x v="2980"/>
    <n v="4.3"/>
    <n v="7199"/>
    <n v="11999"/>
    <n v="40"/>
    <x v="0"/>
    <x v="3"/>
    <n v="57236"/>
    <x v="646"/>
    <x v="1"/>
  </r>
  <r>
    <x v="7042"/>
    <n v="4.3"/>
    <n v="7199"/>
    <n v="11999"/>
    <n v="40"/>
    <x v="0"/>
    <x v="3"/>
    <n v="57236"/>
    <x v="646"/>
    <x v="1"/>
  </r>
  <r>
    <x v="7043"/>
    <n v="4.3"/>
    <n v="7199"/>
    <n v="11999"/>
    <n v="40"/>
    <x v="0"/>
    <x v="3"/>
    <n v="57236"/>
    <x v="646"/>
    <x v="1"/>
  </r>
  <r>
    <x v="7243"/>
    <n v="4.2"/>
    <n v="7099"/>
    <n v="12000"/>
    <n v="40"/>
    <x v="1"/>
    <x v="4"/>
    <n v="5"/>
    <x v="613"/>
    <x v="1"/>
  </r>
  <r>
    <x v="7244"/>
    <n v="4.0999999999999996"/>
    <n v="5999"/>
    <n v="9999"/>
    <n v="40"/>
    <x v="1"/>
    <x v="2"/>
    <n v="7966"/>
    <x v="19"/>
    <x v="1"/>
  </r>
  <r>
    <x v="7245"/>
    <n v="4.3"/>
    <n v="5999"/>
    <n v="9999"/>
    <n v="40"/>
    <x v="1"/>
    <x v="2"/>
    <n v="1255"/>
    <x v="19"/>
    <x v="1"/>
  </r>
  <r>
    <x v="7246"/>
    <n v="0"/>
    <n v="5999"/>
    <n v="9999"/>
    <n v="40"/>
    <x v="1"/>
    <x v="4"/>
    <n v="0"/>
    <x v="988"/>
    <x v="1"/>
  </r>
  <r>
    <x v="7247"/>
    <n v="0"/>
    <n v="5999"/>
    <n v="9999"/>
    <n v="40"/>
    <x v="1"/>
    <x v="4"/>
    <n v="0"/>
    <x v="1253"/>
    <x v="1"/>
  </r>
  <r>
    <x v="7248"/>
    <n v="0"/>
    <n v="5999"/>
    <n v="9999"/>
    <n v="40"/>
    <x v="1"/>
    <x v="5"/>
    <n v="0"/>
    <x v="1672"/>
    <x v="1"/>
  </r>
  <r>
    <x v="7249"/>
    <n v="0"/>
    <n v="5999"/>
    <n v="9999"/>
    <n v="40"/>
    <x v="1"/>
    <x v="5"/>
    <n v="0"/>
    <x v="1673"/>
    <x v="1"/>
  </r>
  <r>
    <x v="7250"/>
    <n v="3.4"/>
    <n v="5950"/>
    <n v="9999"/>
    <n v="40"/>
    <x v="1"/>
    <x v="2"/>
    <n v="11"/>
    <x v="120"/>
    <x v="1"/>
  </r>
  <r>
    <x v="7251"/>
    <n v="4.2"/>
    <n v="5799"/>
    <n v="9700"/>
    <n v="40"/>
    <x v="1"/>
    <x v="4"/>
    <n v="12"/>
    <x v="655"/>
    <x v="1"/>
  </r>
  <r>
    <x v="7252"/>
    <n v="4.5"/>
    <n v="3780"/>
    <n v="6400"/>
    <n v="40"/>
    <x v="3"/>
    <x v="11"/>
    <n v="13"/>
    <x v="550"/>
    <x v="1"/>
  </r>
  <r>
    <x v="7253"/>
    <n v="0"/>
    <n v="3780"/>
    <n v="6400"/>
    <n v="40"/>
    <x v="3"/>
    <x v="11"/>
    <n v="0"/>
    <x v="550"/>
    <x v="1"/>
  </r>
  <r>
    <x v="7254"/>
    <n v="4.2"/>
    <n v="3630"/>
    <n v="6100"/>
    <n v="40"/>
    <x v="1"/>
    <x v="4"/>
    <n v="1621"/>
    <x v="17"/>
    <x v="1"/>
  </r>
  <r>
    <x v="7255"/>
    <n v="3.3"/>
    <n v="3599"/>
    <n v="5999"/>
    <n v="40"/>
    <x v="1"/>
    <x v="4"/>
    <n v="25"/>
    <x v="1674"/>
    <x v="1"/>
  </r>
  <r>
    <x v="7256"/>
    <n v="3.6"/>
    <n v="3599"/>
    <n v="5999"/>
    <n v="40"/>
    <x v="1"/>
    <x v="2"/>
    <n v="8"/>
    <x v="1675"/>
    <x v="1"/>
  </r>
  <r>
    <x v="7257"/>
    <n v="3.8"/>
    <n v="2999"/>
    <n v="4999"/>
    <n v="40"/>
    <x v="0"/>
    <x v="12"/>
    <n v="4061"/>
    <x v="1021"/>
    <x v="1"/>
  </r>
  <r>
    <x v="7258"/>
    <n v="4"/>
    <n v="2999"/>
    <n v="4999"/>
    <n v="40"/>
    <x v="0"/>
    <x v="3"/>
    <n v="281"/>
    <x v="29"/>
    <x v="1"/>
  </r>
  <r>
    <x v="7259"/>
    <n v="3.9"/>
    <n v="2999"/>
    <n v="4999"/>
    <n v="40"/>
    <x v="1"/>
    <x v="6"/>
    <n v="15"/>
    <x v="1170"/>
    <x v="1"/>
  </r>
  <r>
    <x v="7260"/>
    <n v="5"/>
    <n v="2999"/>
    <n v="4999"/>
    <n v="40"/>
    <x v="1"/>
    <x v="5"/>
    <n v="3"/>
    <x v="1524"/>
    <x v="1"/>
  </r>
  <r>
    <x v="7261"/>
    <n v="0"/>
    <n v="2999"/>
    <n v="4999"/>
    <n v="40"/>
    <x v="0"/>
    <x v="0"/>
    <n v="0"/>
    <x v="1676"/>
    <x v="1"/>
  </r>
  <r>
    <x v="7262"/>
    <n v="0"/>
    <n v="2999"/>
    <n v="4999"/>
    <n v="40"/>
    <x v="1"/>
    <x v="2"/>
    <n v="0"/>
    <x v="199"/>
    <x v="1"/>
  </r>
  <r>
    <x v="7263"/>
    <n v="3.5"/>
    <n v="2990"/>
    <n v="4999"/>
    <n v="40"/>
    <x v="1"/>
    <x v="4"/>
    <n v="20"/>
    <x v="368"/>
    <x v="1"/>
  </r>
  <r>
    <x v="7264"/>
    <n v="0"/>
    <n v="2990"/>
    <n v="4999"/>
    <n v="40"/>
    <x v="1"/>
    <x v="4"/>
    <n v="0"/>
    <x v="368"/>
    <x v="1"/>
  </r>
  <r>
    <x v="7265"/>
    <n v="0"/>
    <n v="2989"/>
    <n v="4999"/>
    <n v="40"/>
    <x v="2"/>
    <x v="7"/>
    <n v="0"/>
    <x v="1677"/>
    <x v="1"/>
  </r>
  <r>
    <x v="7266"/>
    <n v="4.5"/>
    <n v="2699"/>
    <n v="4499"/>
    <n v="40"/>
    <x v="1"/>
    <x v="4"/>
    <n v="956"/>
    <x v="199"/>
    <x v="1"/>
  </r>
  <r>
    <x v="7267"/>
    <n v="4.5"/>
    <n v="2659"/>
    <n v="4500"/>
    <n v="40"/>
    <x v="2"/>
    <x v="7"/>
    <n v="3290"/>
    <x v="591"/>
    <x v="1"/>
  </r>
  <r>
    <x v="7268"/>
    <n v="4"/>
    <n v="2399"/>
    <n v="3999"/>
    <n v="40"/>
    <x v="1"/>
    <x v="4"/>
    <n v="8"/>
    <x v="1678"/>
    <x v="1"/>
  </r>
  <r>
    <x v="7269"/>
    <n v="0"/>
    <n v="2378"/>
    <n v="3999"/>
    <n v="40"/>
    <x v="1"/>
    <x v="2"/>
    <n v="0"/>
    <x v="1679"/>
    <x v="1"/>
  </r>
  <r>
    <x v="7270"/>
    <n v="4.0999999999999996"/>
    <n v="2299"/>
    <n v="3839"/>
    <n v="40"/>
    <x v="1"/>
    <x v="4"/>
    <n v="1614"/>
    <x v="988"/>
    <x v="1"/>
  </r>
  <r>
    <x v="7271"/>
    <n v="3.5"/>
    <n v="2249"/>
    <n v="3761"/>
    <n v="40"/>
    <x v="0"/>
    <x v="12"/>
    <n v="208"/>
    <x v="598"/>
    <x v="1"/>
  </r>
  <r>
    <x v="7272"/>
    <n v="4.3"/>
    <n v="2099"/>
    <n v="3499"/>
    <n v="40"/>
    <x v="1"/>
    <x v="5"/>
    <n v="47"/>
    <x v="1680"/>
    <x v="1"/>
  </r>
  <r>
    <x v="7272"/>
    <n v="4.3"/>
    <n v="2099"/>
    <n v="3499"/>
    <n v="40"/>
    <x v="1"/>
    <x v="5"/>
    <n v="3"/>
    <x v="1680"/>
    <x v="1"/>
  </r>
  <r>
    <x v="7273"/>
    <n v="0"/>
    <n v="2099"/>
    <n v="3499"/>
    <n v="40"/>
    <x v="0"/>
    <x v="0"/>
    <n v="0"/>
    <x v="746"/>
    <x v="1"/>
  </r>
  <r>
    <x v="7274"/>
    <n v="4.3"/>
    <n v="1799"/>
    <n v="2999"/>
    <n v="40"/>
    <x v="0"/>
    <x v="12"/>
    <n v="128143"/>
    <x v="21"/>
    <x v="1"/>
  </r>
  <r>
    <x v="7275"/>
    <n v="3.4"/>
    <n v="1799"/>
    <n v="2999"/>
    <n v="40"/>
    <x v="0"/>
    <x v="3"/>
    <n v="12"/>
    <x v="29"/>
    <x v="1"/>
  </r>
  <r>
    <x v="7276"/>
    <n v="0"/>
    <n v="1799"/>
    <n v="2999"/>
    <n v="40"/>
    <x v="0"/>
    <x v="12"/>
    <n v="0"/>
    <x v="1532"/>
    <x v="1"/>
  </r>
  <r>
    <x v="6498"/>
    <n v="0"/>
    <n v="1799"/>
    <n v="2999"/>
    <n v="40"/>
    <x v="0"/>
    <x v="3"/>
    <n v="0"/>
    <x v="1485"/>
    <x v="1"/>
  </r>
  <r>
    <x v="7277"/>
    <n v="0"/>
    <n v="1799"/>
    <n v="2999"/>
    <n v="40"/>
    <x v="0"/>
    <x v="3"/>
    <n v="0"/>
    <x v="598"/>
    <x v="1"/>
  </r>
  <r>
    <x v="7278"/>
    <n v="3.7"/>
    <n v="1791"/>
    <n v="2990"/>
    <n v="40"/>
    <x v="0"/>
    <x v="3"/>
    <n v="38"/>
    <x v="1681"/>
    <x v="1"/>
  </r>
  <r>
    <x v="7279"/>
    <n v="3.3"/>
    <n v="1599"/>
    <n v="2699"/>
    <n v="40"/>
    <x v="1"/>
    <x v="2"/>
    <n v="23"/>
    <x v="199"/>
    <x v="1"/>
  </r>
  <r>
    <x v="7280"/>
    <n v="3.7"/>
    <n v="1595"/>
    <n v="2695"/>
    <n v="40"/>
    <x v="1"/>
    <x v="2"/>
    <n v="11"/>
    <x v="84"/>
    <x v="1"/>
  </r>
  <r>
    <x v="7281"/>
    <n v="4.3"/>
    <n v="1559"/>
    <n v="2599"/>
    <n v="40"/>
    <x v="3"/>
    <x v="8"/>
    <n v="4245"/>
    <x v="35"/>
    <x v="1"/>
  </r>
  <r>
    <x v="7282"/>
    <n v="3.8"/>
    <n v="1559"/>
    <n v="2599"/>
    <n v="40"/>
    <x v="1"/>
    <x v="4"/>
    <n v="10"/>
    <x v="1682"/>
    <x v="1"/>
  </r>
  <r>
    <x v="7283"/>
    <n v="3.8"/>
    <n v="1551"/>
    <n v="2599"/>
    <n v="40"/>
    <x v="2"/>
    <x v="7"/>
    <n v="74"/>
    <x v="398"/>
    <x v="1"/>
  </r>
  <r>
    <x v="7284"/>
    <n v="4.0999999999999996"/>
    <n v="1549"/>
    <n v="2595"/>
    <n v="40"/>
    <x v="3"/>
    <x v="8"/>
    <n v="43"/>
    <x v="199"/>
    <x v="1"/>
  </r>
  <r>
    <x v="7285"/>
    <n v="4.4000000000000004"/>
    <n v="1499"/>
    <n v="2499"/>
    <n v="40"/>
    <x v="0"/>
    <x v="1"/>
    <n v="910"/>
    <x v="169"/>
    <x v="1"/>
  </r>
  <r>
    <x v="7286"/>
    <n v="4"/>
    <n v="1499"/>
    <n v="2499"/>
    <n v="40"/>
    <x v="3"/>
    <x v="8"/>
    <n v="85"/>
    <x v="86"/>
    <x v="1"/>
  </r>
  <r>
    <x v="7287"/>
    <n v="0"/>
    <n v="1499"/>
    <n v="2499"/>
    <n v="40"/>
    <x v="0"/>
    <x v="0"/>
    <n v="0"/>
    <x v="1683"/>
    <x v="1"/>
  </r>
  <r>
    <x v="7288"/>
    <n v="0"/>
    <n v="1499"/>
    <n v="2500"/>
    <n v="40"/>
    <x v="3"/>
    <x v="8"/>
    <n v="0"/>
    <x v="1684"/>
    <x v="1"/>
  </r>
  <r>
    <x v="7289"/>
    <n v="0"/>
    <n v="1499"/>
    <n v="2499"/>
    <n v="40"/>
    <x v="1"/>
    <x v="4"/>
    <n v="0"/>
    <x v="199"/>
    <x v="1"/>
  </r>
  <r>
    <x v="3360"/>
    <n v="0"/>
    <n v="1470"/>
    <n v="2490"/>
    <n v="40"/>
    <x v="1"/>
    <x v="4"/>
    <n v="0"/>
    <x v="35"/>
    <x v="1"/>
  </r>
  <r>
    <x v="7290"/>
    <n v="0"/>
    <n v="1349"/>
    <n v="2249"/>
    <n v="40"/>
    <x v="1"/>
    <x v="4"/>
    <n v="0"/>
    <x v="1685"/>
    <x v="1"/>
  </r>
  <r>
    <x v="7291"/>
    <n v="0"/>
    <n v="1319"/>
    <n v="2199"/>
    <n v="40"/>
    <x v="1"/>
    <x v="4"/>
    <n v="0"/>
    <x v="1685"/>
    <x v="1"/>
  </r>
  <r>
    <x v="7292"/>
    <n v="4.5"/>
    <n v="1299"/>
    <n v="2199"/>
    <n v="40"/>
    <x v="3"/>
    <x v="8"/>
    <n v="13"/>
    <x v="1182"/>
    <x v="1"/>
  </r>
  <r>
    <x v="7293"/>
    <n v="4.0999999999999996"/>
    <n v="1199"/>
    <n v="1999"/>
    <n v="40"/>
    <x v="2"/>
    <x v="7"/>
    <n v="188"/>
    <x v="1686"/>
    <x v="1"/>
  </r>
  <r>
    <x v="7294"/>
    <n v="4.3"/>
    <n v="1199"/>
    <n v="2000"/>
    <n v="40"/>
    <x v="1"/>
    <x v="5"/>
    <n v="93"/>
    <x v="1687"/>
    <x v="1"/>
  </r>
  <r>
    <x v="7295"/>
    <n v="4.3"/>
    <n v="1199"/>
    <n v="2000"/>
    <n v="40"/>
    <x v="1"/>
    <x v="5"/>
    <n v="93"/>
    <x v="1687"/>
    <x v="1"/>
  </r>
  <r>
    <x v="7296"/>
    <n v="4.0999999999999996"/>
    <n v="1199"/>
    <n v="1999"/>
    <n v="40"/>
    <x v="2"/>
    <x v="7"/>
    <n v="34"/>
    <x v="1688"/>
    <x v="1"/>
  </r>
  <r>
    <x v="7297"/>
    <n v="1.7"/>
    <n v="1199"/>
    <n v="1999"/>
    <n v="40"/>
    <x v="1"/>
    <x v="4"/>
    <n v="3"/>
    <x v="1689"/>
    <x v="1"/>
  </r>
  <r>
    <x v="7298"/>
    <n v="0"/>
    <n v="1199"/>
    <n v="1999"/>
    <n v="40"/>
    <x v="1"/>
    <x v="6"/>
    <n v="0"/>
    <x v="1690"/>
    <x v="1"/>
  </r>
  <r>
    <x v="7299"/>
    <n v="0"/>
    <n v="1199"/>
    <n v="1999"/>
    <n v="40"/>
    <x v="0"/>
    <x v="3"/>
    <n v="0"/>
    <x v="1528"/>
    <x v="1"/>
  </r>
  <r>
    <x v="7300"/>
    <n v="0"/>
    <n v="1199"/>
    <n v="1999"/>
    <n v="40"/>
    <x v="0"/>
    <x v="3"/>
    <n v="0"/>
    <x v="1691"/>
    <x v="1"/>
  </r>
  <r>
    <x v="7301"/>
    <n v="3.4"/>
    <n v="1189"/>
    <n v="1999"/>
    <n v="40"/>
    <x v="1"/>
    <x v="6"/>
    <n v="5"/>
    <x v="198"/>
    <x v="1"/>
  </r>
  <r>
    <x v="7302"/>
    <n v="0"/>
    <n v="1187"/>
    <n v="1999"/>
    <n v="40"/>
    <x v="1"/>
    <x v="6"/>
    <n v="0"/>
    <x v="198"/>
    <x v="1"/>
  </r>
  <r>
    <x v="7303"/>
    <n v="0"/>
    <n v="1180"/>
    <n v="1999"/>
    <n v="40"/>
    <x v="1"/>
    <x v="4"/>
    <n v="0"/>
    <x v="1025"/>
    <x v="1"/>
  </r>
  <r>
    <x v="7304"/>
    <n v="4.4000000000000004"/>
    <n v="1070"/>
    <n v="1799"/>
    <n v="40"/>
    <x v="0"/>
    <x v="1"/>
    <n v="2696"/>
    <x v="358"/>
    <x v="1"/>
  </r>
  <r>
    <x v="7305"/>
    <n v="4.4000000000000004"/>
    <n v="1040"/>
    <n v="1750"/>
    <n v="40"/>
    <x v="3"/>
    <x v="8"/>
    <n v="159"/>
    <x v="430"/>
    <x v="1"/>
  </r>
  <r>
    <x v="7306"/>
    <n v="4.2"/>
    <n v="990"/>
    <n v="1650"/>
    <n v="40"/>
    <x v="3"/>
    <x v="9"/>
    <n v="58"/>
    <x v="460"/>
    <x v="1"/>
  </r>
  <r>
    <x v="7307"/>
    <n v="3.6"/>
    <n v="949"/>
    <n v="1582"/>
    <n v="40"/>
    <x v="1"/>
    <x v="4"/>
    <n v="648"/>
    <x v="1322"/>
    <x v="1"/>
  </r>
  <r>
    <x v="7308"/>
    <n v="4.4000000000000004"/>
    <n v="949"/>
    <n v="1599"/>
    <n v="40"/>
    <x v="2"/>
    <x v="7"/>
    <n v="445"/>
    <x v="1431"/>
    <x v="1"/>
  </r>
  <r>
    <x v="7309"/>
    <n v="3.9"/>
    <n v="949"/>
    <n v="1599"/>
    <n v="40"/>
    <x v="0"/>
    <x v="0"/>
    <n v="92"/>
    <x v="1692"/>
    <x v="1"/>
  </r>
  <r>
    <x v="7310"/>
    <n v="4.4000000000000004"/>
    <n v="949"/>
    <n v="1599"/>
    <n v="40"/>
    <x v="2"/>
    <x v="7"/>
    <n v="18"/>
    <x v="1431"/>
    <x v="1"/>
  </r>
  <r>
    <x v="7311"/>
    <n v="3.9"/>
    <n v="949"/>
    <n v="1599"/>
    <n v="40"/>
    <x v="1"/>
    <x v="4"/>
    <n v="13"/>
    <x v="1693"/>
    <x v="1"/>
  </r>
  <r>
    <x v="7312"/>
    <n v="0"/>
    <n v="949"/>
    <n v="1599"/>
    <n v="40"/>
    <x v="0"/>
    <x v="1"/>
    <n v="0"/>
    <x v="364"/>
    <x v="1"/>
  </r>
  <r>
    <x v="7313"/>
    <n v="4.0999999999999996"/>
    <n v="919"/>
    <n v="1549"/>
    <n v="40"/>
    <x v="1"/>
    <x v="4"/>
    <n v="27"/>
    <x v="1436"/>
    <x v="1"/>
  </r>
  <r>
    <x v="7314"/>
    <n v="4.3"/>
    <n v="899"/>
    <n v="1499"/>
    <n v="40"/>
    <x v="0"/>
    <x v="1"/>
    <n v="15417"/>
    <x v="439"/>
    <x v="1"/>
  </r>
  <r>
    <x v="7315"/>
    <n v="3.8"/>
    <n v="899"/>
    <n v="1499"/>
    <n v="40"/>
    <x v="2"/>
    <x v="7"/>
    <n v="3656"/>
    <x v="1694"/>
    <x v="1"/>
  </r>
  <r>
    <x v="7316"/>
    <n v="3.9"/>
    <n v="899"/>
    <n v="1499"/>
    <n v="40"/>
    <x v="1"/>
    <x v="4"/>
    <n v="232"/>
    <x v="1040"/>
    <x v="1"/>
  </r>
  <r>
    <x v="7317"/>
    <n v="4.0999999999999996"/>
    <n v="899"/>
    <n v="1499"/>
    <n v="40"/>
    <x v="2"/>
    <x v="7"/>
    <n v="210"/>
    <x v="209"/>
    <x v="1"/>
  </r>
  <r>
    <x v="7318"/>
    <n v="4"/>
    <n v="899"/>
    <n v="1499"/>
    <n v="40"/>
    <x v="1"/>
    <x v="5"/>
    <n v="29"/>
    <x v="707"/>
    <x v="1"/>
  </r>
  <r>
    <x v="7319"/>
    <n v="4.4000000000000004"/>
    <n v="899"/>
    <n v="1499"/>
    <n v="40"/>
    <x v="1"/>
    <x v="4"/>
    <n v="14"/>
    <x v="1695"/>
    <x v="1"/>
  </r>
  <r>
    <x v="7320"/>
    <n v="4.5"/>
    <n v="899"/>
    <n v="1499"/>
    <n v="40"/>
    <x v="3"/>
    <x v="11"/>
    <n v="6"/>
    <x v="1696"/>
    <x v="1"/>
  </r>
  <r>
    <x v="7321"/>
    <n v="4"/>
    <n v="899"/>
    <n v="1499"/>
    <n v="40"/>
    <x v="2"/>
    <x v="7"/>
    <n v="4"/>
    <x v="305"/>
    <x v="1"/>
  </r>
  <r>
    <x v="7322"/>
    <n v="0"/>
    <n v="899"/>
    <n v="1499"/>
    <n v="40"/>
    <x v="2"/>
    <x v="7"/>
    <n v="0"/>
    <x v="305"/>
    <x v="1"/>
  </r>
  <r>
    <x v="7323"/>
    <n v="0"/>
    <n v="899"/>
    <n v="1499"/>
    <n v="40"/>
    <x v="0"/>
    <x v="3"/>
    <n v="0"/>
    <x v="1691"/>
    <x v="1"/>
  </r>
  <r>
    <x v="7324"/>
    <n v="0"/>
    <n v="899"/>
    <n v="1499"/>
    <n v="40"/>
    <x v="0"/>
    <x v="0"/>
    <n v="0"/>
    <x v="1697"/>
    <x v="1"/>
  </r>
  <r>
    <x v="7325"/>
    <n v="0"/>
    <n v="899"/>
    <n v="1499"/>
    <n v="40"/>
    <x v="0"/>
    <x v="1"/>
    <n v="0"/>
    <x v="1698"/>
    <x v="1"/>
  </r>
  <r>
    <x v="2691"/>
    <n v="0"/>
    <n v="899"/>
    <n v="1499"/>
    <n v="40"/>
    <x v="1"/>
    <x v="6"/>
    <n v="0"/>
    <x v="770"/>
    <x v="1"/>
  </r>
  <r>
    <x v="7326"/>
    <n v="0"/>
    <n v="899"/>
    <n v="1499"/>
    <n v="40"/>
    <x v="1"/>
    <x v="6"/>
    <n v="0"/>
    <x v="1699"/>
    <x v="1"/>
  </r>
  <r>
    <x v="7089"/>
    <n v="4"/>
    <n v="898"/>
    <n v="1499"/>
    <n v="40"/>
    <x v="0"/>
    <x v="3"/>
    <n v="23404"/>
    <x v="1036"/>
    <x v="1"/>
  </r>
  <r>
    <x v="7089"/>
    <n v="4"/>
    <n v="895"/>
    <n v="1499"/>
    <n v="40"/>
    <x v="0"/>
    <x v="3"/>
    <n v="23404"/>
    <x v="1036"/>
    <x v="1"/>
  </r>
  <r>
    <x v="7327"/>
    <n v="4"/>
    <n v="894"/>
    <n v="1500"/>
    <n v="40"/>
    <x v="1"/>
    <x v="4"/>
    <n v="4"/>
    <x v="1402"/>
    <x v="1"/>
  </r>
  <r>
    <x v="7328"/>
    <n v="3.9"/>
    <n v="892"/>
    <n v="1499"/>
    <n v="40"/>
    <x v="3"/>
    <x v="10"/>
    <n v="120"/>
    <x v="55"/>
    <x v="1"/>
  </r>
  <r>
    <x v="7329"/>
    <n v="3.9"/>
    <n v="888"/>
    <n v="1499"/>
    <n v="40"/>
    <x v="0"/>
    <x v="3"/>
    <n v="1069"/>
    <x v="1438"/>
    <x v="1"/>
  </r>
  <r>
    <x v="7330"/>
    <n v="4.5"/>
    <n v="870"/>
    <n v="1450"/>
    <n v="40"/>
    <x v="3"/>
    <x v="11"/>
    <n v="4"/>
    <x v="1700"/>
    <x v="1"/>
  </r>
  <r>
    <x v="7331"/>
    <n v="3.7"/>
    <n v="833"/>
    <n v="1399"/>
    <n v="40"/>
    <x v="2"/>
    <x v="7"/>
    <n v="3157"/>
    <x v="1279"/>
    <x v="1"/>
  </r>
  <r>
    <x v="7332"/>
    <n v="0"/>
    <n v="786"/>
    <n v="1330"/>
    <n v="40"/>
    <x v="1"/>
    <x v="4"/>
    <n v="0"/>
    <x v="1639"/>
    <x v="1"/>
  </r>
  <r>
    <x v="7333"/>
    <n v="3.8"/>
    <n v="779"/>
    <n v="1299"/>
    <n v="40"/>
    <x v="0"/>
    <x v="3"/>
    <n v="20"/>
    <x v="1701"/>
    <x v="1"/>
  </r>
  <r>
    <x v="7334"/>
    <n v="0"/>
    <n v="779"/>
    <n v="1299"/>
    <n v="40"/>
    <x v="1"/>
    <x v="6"/>
    <n v="0"/>
    <x v="1702"/>
    <x v="1"/>
  </r>
  <r>
    <x v="7335"/>
    <n v="3.5"/>
    <n v="775"/>
    <n v="1299"/>
    <n v="40"/>
    <x v="0"/>
    <x v="1"/>
    <n v="46"/>
    <x v="1533"/>
    <x v="1"/>
  </r>
  <r>
    <x v="7336"/>
    <n v="3"/>
    <n v="750"/>
    <n v="1271"/>
    <n v="40"/>
    <x v="1"/>
    <x v="4"/>
    <n v="11"/>
    <x v="1703"/>
    <x v="1"/>
  </r>
  <r>
    <x v="555"/>
    <n v="4.4000000000000004"/>
    <n v="743"/>
    <n v="1239"/>
    <n v="40"/>
    <x v="3"/>
    <x v="11"/>
    <n v="34527"/>
    <x v="256"/>
    <x v="1"/>
  </r>
  <r>
    <x v="7337"/>
    <n v="4.4000000000000004"/>
    <n v="689"/>
    <n v="1149"/>
    <n v="40"/>
    <x v="3"/>
    <x v="11"/>
    <n v="60249"/>
    <x v="256"/>
    <x v="1"/>
  </r>
  <r>
    <x v="7338"/>
    <n v="4.4000000000000004"/>
    <n v="677"/>
    <n v="1129"/>
    <n v="40"/>
    <x v="3"/>
    <x v="11"/>
    <n v="191748"/>
    <x v="256"/>
    <x v="1"/>
  </r>
  <r>
    <x v="7339"/>
    <n v="0"/>
    <n v="650"/>
    <n v="1100"/>
    <n v="40"/>
    <x v="3"/>
    <x v="8"/>
    <n v="0"/>
    <x v="1704"/>
    <x v="1"/>
  </r>
  <r>
    <x v="7340"/>
    <n v="4.0999999999999996"/>
    <n v="649"/>
    <n v="1099"/>
    <n v="40"/>
    <x v="3"/>
    <x v="8"/>
    <n v="1588"/>
    <x v="1705"/>
    <x v="1"/>
  </r>
  <r>
    <x v="7341"/>
    <n v="3.2"/>
    <n v="649"/>
    <n v="1099"/>
    <n v="40"/>
    <x v="1"/>
    <x v="4"/>
    <n v="10"/>
    <x v="1706"/>
    <x v="1"/>
  </r>
  <r>
    <x v="7342"/>
    <n v="4.0999999999999996"/>
    <n v="630"/>
    <n v="1050"/>
    <n v="40"/>
    <x v="3"/>
    <x v="10"/>
    <n v="128"/>
    <x v="809"/>
    <x v="1"/>
  </r>
  <r>
    <x v="7343"/>
    <n v="4.4000000000000004"/>
    <n v="612"/>
    <n v="1020"/>
    <n v="40"/>
    <x v="3"/>
    <x v="11"/>
    <n v="36402"/>
    <x v="108"/>
    <x v="1"/>
  </r>
  <r>
    <x v="7344"/>
    <n v="4.2"/>
    <n v="599"/>
    <n v="999"/>
    <n v="40"/>
    <x v="0"/>
    <x v="12"/>
    <n v="903145"/>
    <x v="24"/>
    <x v="1"/>
  </r>
  <r>
    <x v="7345"/>
    <n v="4.2"/>
    <n v="599"/>
    <n v="999"/>
    <n v="40"/>
    <x v="0"/>
    <x v="12"/>
    <n v="903145"/>
    <x v="24"/>
    <x v="1"/>
  </r>
  <r>
    <x v="7346"/>
    <n v="4.0999999999999996"/>
    <n v="599"/>
    <n v="999"/>
    <n v="40"/>
    <x v="3"/>
    <x v="8"/>
    <n v="235453"/>
    <x v="1182"/>
    <x v="1"/>
  </r>
  <r>
    <x v="7347"/>
    <n v="4.0999999999999996"/>
    <n v="599"/>
    <n v="999"/>
    <n v="40"/>
    <x v="0"/>
    <x v="12"/>
    <n v="3959"/>
    <x v="1115"/>
    <x v="1"/>
  </r>
  <r>
    <x v="7348"/>
    <n v="4.2"/>
    <n v="599"/>
    <n v="999"/>
    <n v="40"/>
    <x v="1"/>
    <x v="5"/>
    <n v="1911"/>
    <x v="1309"/>
    <x v="1"/>
  </r>
  <r>
    <x v="7349"/>
    <n v="4.0999999999999996"/>
    <n v="599"/>
    <n v="999"/>
    <n v="40"/>
    <x v="0"/>
    <x v="12"/>
    <n v="911"/>
    <x v="7"/>
    <x v="1"/>
  </r>
  <r>
    <x v="7350"/>
    <n v="4.2"/>
    <n v="599"/>
    <n v="999"/>
    <n v="40"/>
    <x v="3"/>
    <x v="8"/>
    <n v="311"/>
    <x v="1707"/>
    <x v="1"/>
  </r>
  <r>
    <x v="7351"/>
    <n v="3.5"/>
    <n v="599"/>
    <n v="999"/>
    <n v="40"/>
    <x v="1"/>
    <x v="4"/>
    <n v="204"/>
    <x v="1708"/>
    <x v="1"/>
  </r>
  <r>
    <x v="7352"/>
    <n v="3.8"/>
    <n v="599"/>
    <n v="999"/>
    <n v="40"/>
    <x v="3"/>
    <x v="8"/>
    <n v="172"/>
    <x v="1709"/>
    <x v="1"/>
  </r>
  <r>
    <x v="7353"/>
    <n v="3.5"/>
    <n v="599"/>
    <n v="999"/>
    <n v="40"/>
    <x v="1"/>
    <x v="4"/>
    <n v="26"/>
    <x v="1710"/>
    <x v="1"/>
  </r>
  <r>
    <x v="7354"/>
    <n v="4"/>
    <n v="599"/>
    <n v="999"/>
    <n v="40"/>
    <x v="2"/>
    <x v="7"/>
    <n v="25"/>
    <x v="1711"/>
    <x v="1"/>
  </r>
  <r>
    <x v="7355"/>
    <n v="3.8"/>
    <n v="599"/>
    <n v="999"/>
    <n v="40"/>
    <x v="3"/>
    <x v="8"/>
    <n v="24"/>
    <x v="1712"/>
    <x v="1"/>
  </r>
  <r>
    <x v="7356"/>
    <n v="4.0999999999999996"/>
    <n v="599"/>
    <n v="999"/>
    <n v="40"/>
    <x v="1"/>
    <x v="4"/>
    <n v="19"/>
    <x v="855"/>
    <x v="1"/>
  </r>
  <r>
    <x v="7357"/>
    <n v="3.8"/>
    <n v="599"/>
    <n v="999"/>
    <n v="40"/>
    <x v="1"/>
    <x v="4"/>
    <n v="8"/>
    <x v="1713"/>
    <x v="1"/>
  </r>
  <r>
    <x v="7358"/>
    <n v="3.7"/>
    <n v="599"/>
    <n v="999"/>
    <n v="40"/>
    <x v="0"/>
    <x v="3"/>
    <n v="7"/>
    <x v="1452"/>
    <x v="1"/>
  </r>
  <r>
    <x v="7359"/>
    <n v="3.1"/>
    <n v="599"/>
    <n v="999"/>
    <n v="40"/>
    <x v="2"/>
    <x v="7"/>
    <n v="7"/>
    <x v="802"/>
    <x v="1"/>
  </r>
  <r>
    <x v="7360"/>
    <n v="3.5"/>
    <n v="599"/>
    <n v="999"/>
    <n v="40"/>
    <x v="1"/>
    <x v="4"/>
    <n v="4"/>
    <x v="1714"/>
    <x v="1"/>
  </r>
  <r>
    <x v="7361"/>
    <n v="3.7"/>
    <n v="599"/>
    <n v="999"/>
    <n v="40"/>
    <x v="1"/>
    <x v="4"/>
    <n v="3"/>
    <x v="1715"/>
    <x v="1"/>
  </r>
  <r>
    <x v="7362"/>
    <n v="4.3"/>
    <n v="599"/>
    <n v="999"/>
    <n v="40"/>
    <x v="1"/>
    <x v="4"/>
    <n v="3"/>
    <x v="1713"/>
    <x v="1"/>
  </r>
  <r>
    <x v="7363"/>
    <n v="0"/>
    <n v="599"/>
    <n v="999"/>
    <n v="40"/>
    <x v="1"/>
    <x v="4"/>
    <n v="0"/>
    <x v="1716"/>
    <x v="1"/>
  </r>
  <r>
    <x v="7361"/>
    <n v="0"/>
    <n v="599"/>
    <n v="999"/>
    <n v="40"/>
    <x v="1"/>
    <x v="4"/>
    <n v="0"/>
    <x v="1715"/>
    <x v="1"/>
  </r>
  <r>
    <x v="7364"/>
    <n v="0"/>
    <n v="599"/>
    <n v="999"/>
    <n v="40"/>
    <x v="0"/>
    <x v="3"/>
    <n v="0"/>
    <x v="1154"/>
    <x v="1"/>
  </r>
  <r>
    <x v="7365"/>
    <n v="0"/>
    <n v="599"/>
    <n v="999"/>
    <n v="40"/>
    <x v="1"/>
    <x v="6"/>
    <n v="0"/>
    <x v="1151"/>
    <x v="1"/>
  </r>
  <r>
    <x v="7366"/>
    <n v="0"/>
    <n v="599"/>
    <n v="999"/>
    <n v="40"/>
    <x v="1"/>
    <x v="6"/>
    <n v="0"/>
    <x v="1717"/>
    <x v="1"/>
  </r>
  <r>
    <x v="7367"/>
    <n v="0"/>
    <n v="599"/>
    <n v="999"/>
    <n v="40"/>
    <x v="1"/>
    <x v="4"/>
    <n v="0"/>
    <x v="1540"/>
    <x v="1"/>
  </r>
  <r>
    <x v="5653"/>
    <n v="0"/>
    <n v="599"/>
    <n v="999"/>
    <n v="40"/>
    <x v="1"/>
    <x v="4"/>
    <n v="0"/>
    <x v="1308"/>
    <x v="1"/>
  </r>
  <r>
    <x v="7368"/>
    <n v="0"/>
    <n v="599"/>
    <n v="999"/>
    <n v="40"/>
    <x v="1"/>
    <x v="4"/>
    <n v="0"/>
    <x v="855"/>
    <x v="1"/>
  </r>
  <r>
    <x v="7369"/>
    <n v="0"/>
    <n v="599"/>
    <n v="999"/>
    <n v="40"/>
    <x v="1"/>
    <x v="4"/>
    <n v="0"/>
    <x v="1713"/>
    <x v="1"/>
  </r>
  <r>
    <x v="6951"/>
    <n v="0"/>
    <n v="599"/>
    <n v="999"/>
    <n v="40"/>
    <x v="1"/>
    <x v="4"/>
    <n v="0"/>
    <x v="1308"/>
    <x v="1"/>
  </r>
  <r>
    <x v="7370"/>
    <n v="0"/>
    <n v="599"/>
    <n v="999"/>
    <n v="40"/>
    <x v="1"/>
    <x v="4"/>
    <n v="0"/>
    <x v="1713"/>
    <x v="1"/>
  </r>
  <r>
    <x v="7371"/>
    <n v="0"/>
    <n v="599"/>
    <n v="999"/>
    <n v="40"/>
    <x v="1"/>
    <x v="4"/>
    <n v="0"/>
    <x v="1540"/>
    <x v="1"/>
  </r>
  <r>
    <x v="7372"/>
    <n v="0"/>
    <n v="599"/>
    <n v="999"/>
    <n v="40"/>
    <x v="1"/>
    <x v="4"/>
    <n v="0"/>
    <x v="1540"/>
    <x v="1"/>
  </r>
  <r>
    <x v="7373"/>
    <n v="0"/>
    <n v="599"/>
    <n v="999"/>
    <n v="40"/>
    <x v="1"/>
    <x v="4"/>
    <n v="0"/>
    <x v="1713"/>
    <x v="1"/>
  </r>
  <r>
    <x v="7374"/>
    <n v="0"/>
    <n v="599"/>
    <n v="999"/>
    <n v="40"/>
    <x v="1"/>
    <x v="4"/>
    <n v="0"/>
    <x v="855"/>
    <x v="1"/>
  </r>
  <r>
    <x v="7375"/>
    <n v="0"/>
    <n v="599"/>
    <n v="999"/>
    <n v="40"/>
    <x v="1"/>
    <x v="4"/>
    <n v="0"/>
    <x v="1540"/>
    <x v="1"/>
  </r>
  <r>
    <x v="7376"/>
    <n v="0"/>
    <n v="599"/>
    <n v="999"/>
    <n v="40"/>
    <x v="1"/>
    <x v="4"/>
    <n v="0"/>
    <x v="1540"/>
    <x v="1"/>
  </r>
  <r>
    <x v="7377"/>
    <n v="0"/>
    <n v="599"/>
    <n v="999"/>
    <n v="40"/>
    <x v="1"/>
    <x v="4"/>
    <n v="0"/>
    <x v="1540"/>
    <x v="1"/>
  </r>
  <r>
    <x v="7378"/>
    <n v="0"/>
    <n v="599"/>
    <n v="999"/>
    <n v="40"/>
    <x v="1"/>
    <x v="4"/>
    <n v="0"/>
    <x v="1713"/>
    <x v="1"/>
  </r>
  <r>
    <x v="7379"/>
    <n v="0"/>
    <n v="599"/>
    <n v="999"/>
    <n v="40"/>
    <x v="1"/>
    <x v="4"/>
    <n v="0"/>
    <x v="1540"/>
    <x v="1"/>
  </r>
  <r>
    <x v="7380"/>
    <n v="0"/>
    <n v="599"/>
    <n v="999"/>
    <n v="40"/>
    <x v="1"/>
    <x v="4"/>
    <n v="0"/>
    <x v="1540"/>
    <x v="1"/>
  </r>
  <r>
    <x v="7381"/>
    <n v="0"/>
    <n v="599"/>
    <n v="999"/>
    <n v="40"/>
    <x v="1"/>
    <x v="4"/>
    <n v="0"/>
    <x v="1540"/>
    <x v="1"/>
  </r>
  <r>
    <x v="7382"/>
    <n v="0"/>
    <n v="599"/>
    <n v="999"/>
    <n v="40"/>
    <x v="1"/>
    <x v="4"/>
    <n v="0"/>
    <x v="1540"/>
    <x v="1"/>
  </r>
  <r>
    <x v="7383"/>
    <n v="0"/>
    <n v="599"/>
    <n v="999"/>
    <n v="40"/>
    <x v="1"/>
    <x v="4"/>
    <n v="0"/>
    <x v="1540"/>
    <x v="1"/>
  </r>
  <r>
    <x v="7384"/>
    <n v="0"/>
    <n v="599"/>
    <n v="999"/>
    <n v="40"/>
    <x v="1"/>
    <x v="4"/>
    <n v="0"/>
    <x v="1540"/>
    <x v="1"/>
  </r>
  <r>
    <x v="7385"/>
    <n v="0"/>
    <n v="599"/>
    <n v="999"/>
    <n v="40"/>
    <x v="1"/>
    <x v="4"/>
    <n v="0"/>
    <x v="1308"/>
    <x v="1"/>
  </r>
  <r>
    <x v="7386"/>
    <n v="0"/>
    <n v="599"/>
    <n v="999"/>
    <n v="40"/>
    <x v="1"/>
    <x v="4"/>
    <n v="0"/>
    <x v="1540"/>
    <x v="1"/>
  </r>
  <r>
    <x v="7387"/>
    <n v="0"/>
    <n v="599"/>
    <n v="999"/>
    <n v="40"/>
    <x v="1"/>
    <x v="4"/>
    <n v="0"/>
    <x v="1308"/>
    <x v="1"/>
  </r>
  <r>
    <x v="7388"/>
    <n v="0"/>
    <n v="599"/>
    <n v="999"/>
    <n v="40"/>
    <x v="1"/>
    <x v="4"/>
    <n v="0"/>
    <x v="1540"/>
    <x v="1"/>
  </r>
  <r>
    <x v="7389"/>
    <n v="0"/>
    <n v="599"/>
    <n v="999"/>
    <n v="40"/>
    <x v="1"/>
    <x v="4"/>
    <n v="0"/>
    <x v="1308"/>
    <x v="1"/>
  </r>
  <r>
    <x v="7390"/>
    <n v="0"/>
    <n v="599"/>
    <n v="999"/>
    <n v="40"/>
    <x v="1"/>
    <x v="4"/>
    <n v="0"/>
    <x v="1540"/>
    <x v="1"/>
  </r>
  <r>
    <x v="7391"/>
    <n v="0"/>
    <n v="599"/>
    <n v="999"/>
    <n v="40"/>
    <x v="1"/>
    <x v="4"/>
    <n v="0"/>
    <x v="1540"/>
    <x v="1"/>
  </r>
  <r>
    <x v="7392"/>
    <n v="0"/>
    <n v="599"/>
    <n v="999"/>
    <n v="40"/>
    <x v="1"/>
    <x v="4"/>
    <n v="0"/>
    <x v="1308"/>
    <x v="1"/>
  </r>
  <r>
    <x v="7393"/>
    <n v="0"/>
    <n v="599"/>
    <n v="999"/>
    <n v="40"/>
    <x v="1"/>
    <x v="4"/>
    <n v="0"/>
    <x v="1308"/>
    <x v="1"/>
  </r>
  <r>
    <x v="7394"/>
    <n v="0"/>
    <n v="599"/>
    <n v="999"/>
    <n v="40"/>
    <x v="1"/>
    <x v="4"/>
    <n v="0"/>
    <x v="1540"/>
    <x v="1"/>
  </r>
  <r>
    <x v="7395"/>
    <n v="0"/>
    <n v="599"/>
    <n v="999"/>
    <n v="40"/>
    <x v="1"/>
    <x v="4"/>
    <n v="0"/>
    <x v="1713"/>
    <x v="1"/>
  </r>
  <r>
    <x v="7396"/>
    <n v="0"/>
    <n v="599"/>
    <n v="999"/>
    <n v="40"/>
    <x v="1"/>
    <x v="4"/>
    <n v="0"/>
    <x v="1308"/>
    <x v="1"/>
  </r>
  <r>
    <x v="7397"/>
    <n v="0"/>
    <n v="599"/>
    <n v="999"/>
    <n v="40"/>
    <x v="1"/>
    <x v="4"/>
    <n v="0"/>
    <x v="1540"/>
    <x v="1"/>
  </r>
  <r>
    <x v="7398"/>
    <n v="0"/>
    <n v="599"/>
    <n v="999"/>
    <n v="40"/>
    <x v="1"/>
    <x v="4"/>
    <n v="0"/>
    <x v="1540"/>
    <x v="1"/>
  </r>
  <r>
    <x v="7399"/>
    <n v="0"/>
    <n v="599"/>
    <n v="999"/>
    <n v="40"/>
    <x v="1"/>
    <x v="4"/>
    <n v="0"/>
    <x v="1540"/>
    <x v="1"/>
  </r>
  <r>
    <x v="7400"/>
    <n v="0"/>
    <n v="599"/>
    <n v="999"/>
    <n v="40"/>
    <x v="1"/>
    <x v="4"/>
    <n v="0"/>
    <x v="1540"/>
    <x v="1"/>
  </r>
  <r>
    <x v="7401"/>
    <n v="0"/>
    <n v="599"/>
    <n v="999"/>
    <n v="40"/>
    <x v="1"/>
    <x v="4"/>
    <n v="0"/>
    <x v="1308"/>
    <x v="1"/>
  </r>
  <r>
    <x v="7402"/>
    <n v="0"/>
    <n v="599"/>
    <n v="999"/>
    <n v="40"/>
    <x v="1"/>
    <x v="4"/>
    <n v="0"/>
    <x v="1540"/>
    <x v="1"/>
  </r>
  <r>
    <x v="7403"/>
    <n v="0"/>
    <n v="599"/>
    <n v="999"/>
    <n v="40"/>
    <x v="1"/>
    <x v="4"/>
    <n v="0"/>
    <x v="1540"/>
    <x v="1"/>
  </r>
  <r>
    <x v="7404"/>
    <n v="0"/>
    <n v="599"/>
    <n v="999"/>
    <n v="40"/>
    <x v="1"/>
    <x v="4"/>
    <n v="0"/>
    <x v="1308"/>
    <x v="1"/>
  </r>
  <r>
    <x v="7405"/>
    <n v="0"/>
    <n v="599"/>
    <n v="999"/>
    <n v="40"/>
    <x v="1"/>
    <x v="4"/>
    <n v="0"/>
    <x v="1308"/>
    <x v="1"/>
  </r>
  <r>
    <x v="7406"/>
    <n v="0"/>
    <n v="599"/>
    <n v="999"/>
    <n v="40"/>
    <x v="1"/>
    <x v="4"/>
    <n v="0"/>
    <x v="1540"/>
    <x v="1"/>
  </r>
  <r>
    <x v="7407"/>
    <n v="0"/>
    <n v="599"/>
    <n v="999"/>
    <n v="40"/>
    <x v="1"/>
    <x v="4"/>
    <n v="0"/>
    <x v="1308"/>
    <x v="1"/>
  </r>
  <r>
    <x v="7408"/>
    <n v="0"/>
    <n v="599"/>
    <n v="999"/>
    <n v="40"/>
    <x v="1"/>
    <x v="4"/>
    <n v="0"/>
    <x v="1540"/>
    <x v="1"/>
  </r>
  <r>
    <x v="7409"/>
    <n v="0"/>
    <n v="599"/>
    <n v="999"/>
    <n v="40"/>
    <x v="1"/>
    <x v="4"/>
    <n v="0"/>
    <x v="1308"/>
    <x v="1"/>
  </r>
  <r>
    <x v="7410"/>
    <n v="0"/>
    <n v="599"/>
    <n v="999"/>
    <n v="40"/>
    <x v="1"/>
    <x v="4"/>
    <n v="0"/>
    <x v="1308"/>
    <x v="1"/>
  </r>
  <r>
    <x v="7411"/>
    <n v="0"/>
    <n v="599"/>
    <n v="999"/>
    <n v="40"/>
    <x v="1"/>
    <x v="4"/>
    <n v="0"/>
    <x v="1713"/>
    <x v="1"/>
  </r>
  <r>
    <x v="7412"/>
    <n v="0"/>
    <n v="599"/>
    <n v="999"/>
    <n v="40"/>
    <x v="1"/>
    <x v="4"/>
    <n v="0"/>
    <x v="1308"/>
    <x v="1"/>
  </r>
  <r>
    <x v="7413"/>
    <n v="0"/>
    <n v="599"/>
    <n v="999"/>
    <n v="40"/>
    <x v="1"/>
    <x v="4"/>
    <n v="0"/>
    <x v="1540"/>
    <x v="1"/>
  </r>
  <r>
    <x v="7414"/>
    <n v="0"/>
    <n v="599"/>
    <n v="999"/>
    <n v="40"/>
    <x v="1"/>
    <x v="4"/>
    <n v="0"/>
    <x v="1308"/>
    <x v="1"/>
  </r>
  <r>
    <x v="7415"/>
    <n v="0"/>
    <n v="599"/>
    <n v="999"/>
    <n v="40"/>
    <x v="1"/>
    <x v="4"/>
    <n v="0"/>
    <x v="1308"/>
    <x v="1"/>
  </r>
  <r>
    <x v="7416"/>
    <n v="0"/>
    <n v="599"/>
    <n v="999"/>
    <n v="40"/>
    <x v="1"/>
    <x v="4"/>
    <n v="0"/>
    <x v="1540"/>
    <x v="1"/>
  </r>
  <r>
    <x v="7417"/>
    <n v="0"/>
    <n v="599"/>
    <n v="999"/>
    <n v="40"/>
    <x v="1"/>
    <x v="4"/>
    <n v="0"/>
    <x v="1540"/>
    <x v="1"/>
  </r>
  <r>
    <x v="7418"/>
    <n v="0"/>
    <n v="599"/>
    <n v="999"/>
    <n v="40"/>
    <x v="1"/>
    <x v="4"/>
    <n v="0"/>
    <x v="855"/>
    <x v="1"/>
  </r>
  <r>
    <x v="7419"/>
    <n v="0"/>
    <n v="599"/>
    <n v="999"/>
    <n v="40"/>
    <x v="1"/>
    <x v="4"/>
    <n v="0"/>
    <x v="1308"/>
    <x v="1"/>
  </r>
  <r>
    <x v="7420"/>
    <n v="0"/>
    <n v="599"/>
    <n v="999"/>
    <n v="40"/>
    <x v="1"/>
    <x v="4"/>
    <n v="0"/>
    <x v="1540"/>
    <x v="1"/>
  </r>
  <r>
    <x v="7421"/>
    <n v="0"/>
    <n v="599"/>
    <n v="999"/>
    <n v="40"/>
    <x v="1"/>
    <x v="4"/>
    <n v="0"/>
    <x v="1540"/>
    <x v="1"/>
  </r>
  <r>
    <x v="7422"/>
    <n v="0"/>
    <n v="599"/>
    <n v="999"/>
    <n v="40"/>
    <x v="1"/>
    <x v="4"/>
    <n v="0"/>
    <x v="1308"/>
    <x v="1"/>
  </r>
  <r>
    <x v="7423"/>
    <n v="0"/>
    <n v="599"/>
    <n v="999"/>
    <n v="40"/>
    <x v="1"/>
    <x v="4"/>
    <n v="0"/>
    <x v="1308"/>
    <x v="1"/>
  </r>
  <r>
    <x v="7424"/>
    <n v="0"/>
    <n v="599"/>
    <n v="999"/>
    <n v="40"/>
    <x v="1"/>
    <x v="4"/>
    <n v="0"/>
    <x v="1540"/>
    <x v="1"/>
  </r>
  <r>
    <x v="7425"/>
    <n v="0"/>
    <n v="599"/>
    <n v="999"/>
    <n v="40"/>
    <x v="1"/>
    <x v="4"/>
    <n v="0"/>
    <x v="1308"/>
    <x v="1"/>
  </r>
  <r>
    <x v="7426"/>
    <n v="0"/>
    <n v="599"/>
    <n v="999"/>
    <n v="40"/>
    <x v="1"/>
    <x v="4"/>
    <n v="0"/>
    <x v="1308"/>
    <x v="1"/>
  </r>
  <r>
    <x v="7427"/>
    <n v="0"/>
    <n v="599"/>
    <n v="999"/>
    <n v="40"/>
    <x v="1"/>
    <x v="4"/>
    <n v="0"/>
    <x v="1540"/>
    <x v="1"/>
  </r>
  <r>
    <x v="7428"/>
    <n v="0"/>
    <n v="599"/>
    <n v="999"/>
    <n v="40"/>
    <x v="1"/>
    <x v="4"/>
    <n v="0"/>
    <x v="1540"/>
    <x v="1"/>
  </r>
  <r>
    <x v="7429"/>
    <n v="0"/>
    <n v="599"/>
    <n v="999"/>
    <n v="40"/>
    <x v="1"/>
    <x v="4"/>
    <n v="0"/>
    <x v="1540"/>
    <x v="1"/>
  </r>
  <r>
    <x v="7430"/>
    <n v="0"/>
    <n v="599"/>
    <n v="999"/>
    <n v="40"/>
    <x v="1"/>
    <x v="4"/>
    <n v="0"/>
    <x v="1713"/>
    <x v="1"/>
  </r>
  <r>
    <x v="7431"/>
    <n v="0"/>
    <n v="599"/>
    <n v="999"/>
    <n v="40"/>
    <x v="1"/>
    <x v="4"/>
    <n v="0"/>
    <x v="1713"/>
    <x v="1"/>
  </r>
  <r>
    <x v="7432"/>
    <n v="0"/>
    <n v="599"/>
    <n v="999"/>
    <n v="40"/>
    <x v="1"/>
    <x v="4"/>
    <n v="0"/>
    <x v="1540"/>
    <x v="1"/>
  </r>
  <r>
    <x v="7433"/>
    <n v="0"/>
    <n v="599"/>
    <n v="999"/>
    <n v="40"/>
    <x v="1"/>
    <x v="4"/>
    <n v="0"/>
    <x v="1540"/>
    <x v="1"/>
  </r>
  <r>
    <x v="7434"/>
    <n v="0"/>
    <n v="599"/>
    <n v="999"/>
    <n v="40"/>
    <x v="1"/>
    <x v="4"/>
    <n v="0"/>
    <x v="1308"/>
    <x v="1"/>
  </r>
  <r>
    <x v="7435"/>
    <n v="0"/>
    <n v="599"/>
    <n v="999"/>
    <n v="40"/>
    <x v="1"/>
    <x v="4"/>
    <n v="0"/>
    <x v="1713"/>
    <x v="1"/>
  </r>
  <r>
    <x v="7436"/>
    <n v="0"/>
    <n v="599"/>
    <n v="999"/>
    <n v="40"/>
    <x v="1"/>
    <x v="4"/>
    <n v="0"/>
    <x v="1308"/>
    <x v="1"/>
  </r>
  <r>
    <x v="7437"/>
    <n v="0"/>
    <n v="599"/>
    <n v="999"/>
    <n v="40"/>
    <x v="1"/>
    <x v="4"/>
    <n v="0"/>
    <x v="1308"/>
    <x v="1"/>
  </r>
  <r>
    <x v="7438"/>
    <n v="0"/>
    <n v="599"/>
    <n v="999"/>
    <n v="40"/>
    <x v="1"/>
    <x v="4"/>
    <n v="0"/>
    <x v="1540"/>
    <x v="1"/>
  </r>
  <r>
    <x v="7439"/>
    <n v="0"/>
    <n v="599"/>
    <n v="999"/>
    <n v="40"/>
    <x v="1"/>
    <x v="4"/>
    <n v="0"/>
    <x v="1308"/>
    <x v="1"/>
  </r>
  <r>
    <x v="7440"/>
    <n v="0"/>
    <n v="599"/>
    <n v="999"/>
    <n v="40"/>
    <x v="1"/>
    <x v="4"/>
    <n v="0"/>
    <x v="1540"/>
    <x v="1"/>
  </r>
  <r>
    <x v="7441"/>
    <n v="0"/>
    <n v="599"/>
    <n v="999"/>
    <n v="40"/>
    <x v="1"/>
    <x v="4"/>
    <n v="0"/>
    <x v="1308"/>
    <x v="1"/>
  </r>
  <r>
    <x v="7442"/>
    <n v="0"/>
    <n v="599"/>
    <n v="999"/>
    <n v="40"/>
    <x v="1"/>
    <x v="4"/>
    <n v="0"/>
    <x v="458"/>
    <x v="1"/>
  </r>
  <r>
    <x v="7443"/>
    <n v="0"/>
    <n v="599"/>
    <n v="999"/>
    <n v="40"/>
    <x v="3"/>
    <x v="8"/>
    <n v="0"/>
    <x v="1718"/>
    <x v="1"/>
  </r>
  <r>
    <x v="7444"/>
    <n v="0"/>
    <n v="599"/>
    <n v="999"/>
    <n v="40"/>
    <x v="1"/>
    <x v="4"/>
    <n v="0"/>
    <x v="1719"/>
    <x v="1"/>
  </r>
  <r>
    <x v="7445"/>
    <n v="0"/>
    <n v="599"/>
    <n v="999"/>
    <n v="40"/>
    <x v="2"/>
    <x v="7"/>
    <n v="0"/>
    <x v="1125"/>
    <x v="1"/>
  </r>
  <r>
    <x v="7446"/>
    <n v="0"/>
    <n v="599"/>
    <n v="999"/>
    <n v="40"/>
    <x v="2"/>
    <x v="7"/>
    <n v="0"/>
    <x v="942"/>
    <x v="1"/>
  </r>
  <r>
    <x v="7447"/>
    <n v="0"/>
    <n v="599"/>
    <n v="999"/>
    <n v="40"/>
    <x v="1"/>
    <x v="6"/>
    <n v="0"/>
    <x v="1720"/>
    <x v="1"/>
  </r>
  <r>
    <x v="7448"/>
    <n v="4"/>
    <n v="595"/>
    <n v="1000"/>
    <n v="40"/>
    <x v="3"/>
    <x v="9"/>
    <n v="355"/>
    <x v="1721"/>
    <x v="1"/>
  </r>
  <r>
    <x v="7449"/>
    <n v="3.7"/>
    <n v="595"/>
    <n v="999"/>
    <n v="40"/>
    <x v="3"/>
    <x v="8"/>
    <n v="24"/>
    <x v="1722"/>
    <x v="1"/>
  </r>
  <r>
    <x v="7450"/>
    <n v="0"/>
    <n v="593"/>
    <n v="999"/>
    <n v="40"/>
    <x v="1"/>
    <x v="6"/>
    <n v="0"/>
    <x v="1723"/>
    <x v="1"/>
  </r>
  <r>
    <x v="7451"/>
    <n v="3.9"/>
    <n v="591"/>
    <n v="999"/>
    <n v="40"/>
    <x v="3"/>
    <x v="8"/>
    <n v="1303"/>
    <x v="1724"/>
    <x v="1"/>
  </r>
  <r>
    <x v="7452"/>
    <n v="4.5"/>
    <n v="588"/>
    <n v="980"/>
    <n v="40"/>
    <x v="3"/>
    <x v="9"/>
    <n v="252"/>
    <x v="489"/>
    <x v="1"/>
  </r>
  <r>
    <x v="7453"/>
    <n v="3.8"/>
    <n v="588"/>
    <n v="995"/>
    <n v="40"/>
    <x v="1"/>
    <x v="6"/>
    <n v="25"/>
    <x v="36"/>
    <x v="1"/>
  </r>
  <r>
    <x v="7454"/>
    <n v="4.3"/>
    <n v="539"/>
    <n v="899"/>
    <n v="40"/>
    <x v="3"/>
    <x v="11"/>
    <n v="161253"/>
    <x v="60"/>
    <x v="1"/>
  </r>
  <r>
    <x v="7455"/>
    <n v="4.0999999999999996"/>
    <n v="539"/>
    <n v="899"/>
    <n v="40"/>
    <x v="3"/>
    <x v="9"/>
    <n v="3321"/>
    <x v="102"/>
    <x v="1"/>
  </r>
  <r>
    <x v="7456"/>
    <n v="3.9"/>
    <n v="539"/>
    <n v="899"/>
    <n v="40"/>
    <x v="3"/>
    <x v="10"/>
    <n v="370"/>
    <x v="63"/>
    <x v="1"/>
  </r>
  <r>
    <x v="7457"/>
    <n v="4"/>
    <n v="539"/>
    <n v="899"/>
    <n v="40"/>
    <x v="3"/>
    <x v="11"/>
    <n v="12"/>
    <x v="1046"/>
    <x v="1"/>
  </r>
  <r>
    <x v="7458"/>
    <n v="3.3"/>
    <n v="539"/>
    <n v="899"/>
    <n v="40"/>
    <x v="2"/>
    <x v="7"/>
    <n v="4"/>
    <x v="1725"/>
    <x v="1"/>
  </r>
  <r>
    <x v="7459"/>
    <n v="4.0999999999999996"/>
    <n v="538"/>
    <n v="899"/>
    <n v="40"/>
    <x v="1"/>
    <x v="4"/>
    <n v="193"/>
    <x v="1726"/>
    <x v="1"/>
  </r>
  <r>
    <x v="7460"/>
    <n v="4.4000000000000004"/>
    <n v="533"/>
    <n v="900"/>
    <n v="40"/>
    <x v="1"/>
    <x v="6"/>
    <n v="53"/>
    <x v="1344"/>
    <x v="1"/>
  </r>
  <r>
    <x v="7461"/>
    <n v="0"/>
    <n v="532"/>
    <n v="899"/>
    <n v="40"/>
    <x v="1"/>
    <x v="6"/>
    <n v="0"/>
    <x v="1727"/>
    <x v="1"/>
  </r>
  <r>
    <x v="7462"/>
    <n v="4"/>
    <n v="499"/>
    <n v="845"/>
    <n v="40"/>
    <x v="3"/>
    <x v="8"/>
    <n v="543709"/>
    <x v="1182"/>
    <x v="1"/>
  </r>
  <r>
    <x v="7463"/>
    <n v="4"/>
    <n v="499"/>
    <n v="845"/>
    <n v="40"/>
    <x v="3"/>
    <x v="8"/>
    <n v="543709"/>
    <x v="1182"/>
    <x v="1"/>
  </r>
  <r>
    <x v="7464"/>
    <n v="4.3"/>
    <n v="499"/>
    <n v="845"/>
    <n v="40"/>
    <x v="3"/>
    <x v="9"/>
    <n v="87"/>
    <x v="489"/>
    <x v="1"/>
  </r>
  <r>
    <x v="7465"/>
    <n v="4.0999999999999996"/>
    <n v="499"/>
    <n v="840"/>
    <n v="40"/>
    <x v="3"/>
    <x v="11"/>
    <n v="15"/>
    <x v="1728"/>
    <x v="1"/>
  </r>
  <r>
    <x v="5002"/>
    <n v="4.2"/>
    <n v="495"/>
    <n v="825"/>
    <n v="40"/>
    <x v="3"/>
    <x v="9"/>
    <n v="246"/>
    <x v="489"/>
    <x v="1"/>
  </r>
  <r>
    <x v="7466"/>
    <n v="4.0999999999999996"/>
    <n v="478"/>
    <n v="798"/>
    <n v="40"/>
    <x v="3"/>
    <x v="10"/>
    <n v="26"/>
    <x v="641"/>
    <x v="1"/>
  </r>
  <r>
    <x v="7467"/>
    <n v="4.4000000000000004"/>
    <n v="477"/>
    <n v="795"/>
    <n v="40"/>
    <x v="3"/>
    <x v="9"/>
    <n v="137"/>
    <x v="489"/>
    <x v="1"/>
  </r>
  <r>
    <x v="7468"/>
    <n v="4"/>
    <n v="475"/>
    <n v="799"/>
    <n v="40"/>
    <x v="0"/>
    <x v="12"/>
    <n v="56"/>
    <x v="1180"/>
    <x v="1"/>
  </r>
  <r>
    <x v="7469"/>
    <n v="4.2"/>
    <n v="475"/>
    <n v="799"/>
    <n v="40"/>
    <x v="1"/>
    <x v="6"/>
    <n v="26"/>
    <x v="1729"/>
    <x v="1"/>
  </r>
  <r>
    <x v="7470"/>
    <n v="4.3"/>
    <n v="475"/>
    <n v="799"/>
    <n v="40"/>
    <x v="0"/>
    <x v="12"/>
    <n v="3"/>
    <x v="1730"/>
    <x v="1"/>
  </r>
  <r>
    <x v="7471"/>
    <n v="4.8"/>
    <n v="450"/>
    <n v="750"/>
    <n v="40"/>
    <x v="3"/>
    <x v="10"/>
    <n v="4"/>
    <x v="809"/>
    <x v="1"/>
  </r>
  <r>
    <x v="7472"/>
    <n v="4.3"/>
    <n v="450"/>
    <n v="750"/>
    <n v="40"/>
    <x v="3"/>
    <x v="11"/>
    <n v="3"/>
    <x v="1731"/>
    <x v="1"/>
  </r>
  <r>
    <x v="7473"/>
    <n v="4.0999999999999996"/>
    <n v="449"/>
    <n v="749"/>
    <n v="40"/>
    <x v="2"/>
    <x v="7"/>
    <n v="39"/>
    <x v="1732"/>
    <x v="1"/>
  </r>
  <r>
    <x v="7474"/>
    <n v="4.4000000000000004"/>
    <n v="449"/>
    <n v="749"/>
    <n v="40"/>
    <x v="3"/>
    <x v="9"/>
    <n v="38"/>
    <x v="14"/>
    <x v="1"/>
  </r>
  <r>
    <x v="7475"/>
    <n v="4.5"/>
    <n v="449"/>
    <n v="759"/>
    <n v="40"/>
    <x v="3"/>
    <x v="9"/>
    <n v="18"/>
    <x v="1733"/>
    <x v="1"/>
  </r>
  <r>
    <x v="7476"/>
    <n v="0"/>
    <n v="449"/>
    <n v="749"/>
    <n v="40"/>
    <x v="1"/>
    <x v="6"/>
    <n v="0"/>
    <x v="1734"/>
    <x v="1"/>
  </r>
  <r>
    <x v="7477"/>
    <n v="4.0999999999999996"/>
    <n v="445"/>
    <n v="749"/>
    <n v="40"/>
    <x v="3"/>
    <x v="11"/>
    <n v="1060"/>
    <x v="1735"/>
    <x v="1"/>
  </r>
  <r>
    <x v="7478"/>
    <n v="0"/>
    <n v="445"/>
    <n v="749"/>
    <n v="40"/>
    <x v="2"/>
    <x v="7"/>
    <n v="0"/>
    <x v="1552"/>
    <x v="1"/>
  </r>
  <r>
    <x v="7479"/>
    <n v="4.2"/>
    <n v="435"/>
    <n v="732"/>
    <n v="40"/>
    <x v="1"/>
    <x v="5"/>
    <n v="70"/>
    <x v="1312"/>
    <x v="1"/>
  </r>
  <r>
    <x v="7480"/>
    <n v="4.2"/>
    <n v="419"/>
    <n v="699"/>
    <n v="40"/>
    <x v="3"/>
    <x v="10"/>
    <n v="1533"/>
    <x v="809"/>
    <x v="1"/>
  </r>
  <r>
    <x v="7481"/>
    <n v="4.2"/>
    <n v="419"/>
    <n v="699"/>
    <n v="40"/>
    <x v="3"/>
    <x v="10"/>
    <n v="1533"/>
    <x v="809"/>
    <x v="1"/>
  </r>
  <r>
    <x v="7482"/>
    <n v="4.0999999999999996"/>
    <n v="419"/>
    <n v="699"/>
    <n v="40"/>
    <x v="3"/>
    <x v="9"/>
    <n v="41"/>
    <x v="385"/>
    <x v="1"/>
  </r>
  <r>
    <x v="7483"/>
    <n v="4.2"/>
    <n v="418"/>
    <n v="698"/>
    <n v="40"/>
    <x v="3"/>
    <x v="10"/>
    <n v="11"/>
    <x v="641"/>
    <x v="1"/>
  </r>
  <r>
    <x v="7484"/>
    <n v="0"/>
    <n v="417"/>
    <n v="699"/>
    <n v="40"/>
    <x v="1"/>
    <x v="6"/>
    <n v="0"/>
    <x v="1238"/>
    <x v="1"/>
  </r>
  <r>
    <x v="7485"/>
    <n v="0"/>
    <n v="415"/>
    <n v="699"/>
    <n v="40"/>
    <x v="0"/>
    <x v="12"/>
    <n v="0"/>
    <x v="1736"/>
    <x v="1"/>
  </r>
  <r>
    <x v="7486"/>
    <n v="0"/>
    <n v="415"/>
    <n v="699"/>
    <n v="40"/>
    <x v="0"/>
    <x v="12"/>
    <n v="0"/>
    <x v="1737"/>
    <x v="1"/>
  </r>
  <r>
    <x v="7487"/>
    <n v="3.9"/>
    <n v="389"/>
    <n v="649"/>
    <n v="40"/>
    <x v="3"/>
    <x v="9"/>
    <n v="198"/>
    <x v="103"/>
    <x v="1"/>
  </r>
  <r>
    <x v="7488"/>
    <n v="4.2"/>
    <n v="389"/>
    <n v="649"/>
    <n v="40"/>
    <x v="3"/>
    <x v="9"/>
    <n v="142"/>
    <x v="14"/>
    <x v="1"/>
  </r>
  <r>
    <x v="7489"/>
    <n v="3.6"/>
    <n v="389"/>
    <n v="659"/>
    <n v="40"/>
    <x v="3"/>
    <x v="8"/>
    <n v="15"/>
    <x v="1738"/>
    <x v="1"/>
  </r>
  <r>
    <x v="7490"/>
    <n v="4.2"/>
    <n v="372"/>
    <n v="620"/>
    <n v="40"/>
    <x v="3"/>
    <x v="11"/>
    <n v="4864"/>
    <x v="504"/>
    <x v="1"/>
  </r>
  <r>
    <x v="7491"/>
    <n v="4.0999999999999996"/>
    <n v="371"/>
    <n v="619"/>
    <n v="40"/>
    <x v="3"/>
    <x v="9"/>
    <n v="176705"/>
    <x v="278"/>
    <x v="1"/>
  </r>
  <r>
    <x v="7492"/>
    <n v="4.3"/>
    <n v="368"/>
    <n v="620"/>
    <n v="40"/>
    <x v="3"/>
    <x v="9"/>
    <n v="2357"/>
    <x v="1314"/>
    <x v="1"/>
  </r>
  <r>
    <x v="7493"/>
    <n v="4.2"/>
    <n v="368"/>
    <n v="620"/>
    <n v="40"/>
    <x v="3"/>
    <x v="9"/>
    <n v="753"/>
    <x v="1314"/>
    <x v="1"/>
  </r>
  <r>
    <x v="6375"/>
    <n v="4.2"/>
    <n v="360"/>
    <n v="600"/>
    <n v="40"/>
    <x v="3"/>
    <x v="11"/>
    <n v="10249"/>
    <x v="151"/>
    <x v="1"/>
  </r>
  <r>
    <x v="5348"/>
    <n v="4.3"/>
    <n v="359"/>
    <n v="600"/>
    <n v="40"/>
    <x v="3"/>
    <x v="11"/>
    <n v="4149"/>
    <x v="1261"/>
    <x v="1"/>
  </r>
  <r>
    <x v="7494"/>
    <n v="4.0999999999999996"/>
    <n v="359"/>
    <n v="599"/>
    <n v="40"/>
    <x v="3"/>
    <x v="10"/>
    <n v="2714"/>
    <x v="106"/>
    <x v="1"/>
  </r>
  <r>
    <x v="7495"/>
    <n v="4.0999999999999996"/>
    <n v="359"/>
    <n v="599"/>
    <n v="40"/>
    <x v="3"/>
    <x v="10"/>
    <n v="2714"/>
    <x v="106"/>
    <x v="1"/>
  </r>
  <r>
    <x v="7496"/>
    <n v="3.9"/>
    <n v="359"/>
    <n v="599"/>
    <n v="40"/>
    <x v="3"/>
    <x v="9"/>
    <n v="81"/>
    <x v="1739"/>
    <x v="1"/>
  </r>
  <r>
    <x v="7497"/>
    <n v="4.0999999999999996"/>
    <n v="359"/>
    <n v="599"/>
    <n v="40"/>
    <x v="3"/>
    <x v="10"/>
    <n v="37"/>
    <x v="158"/>
    <x v="1"/>
  </r>
  <r>
    <x v="7498"/>
    <n v="3.8"/>
    <n v="359"/>
    <n v="599"/>
    <n v="40"/>
    <x v="1"/>
    <x v="6"/>
    <n v="26"/>
    <x v="1740"/>
    <x v="1"/>
  </r>
  <r>
    <x v="7499"/>
    <n v="0"/>
    <n v="359"/>
    <n v="599"/>
    <n v="40"/>
    <x v="1"/>
    <x v="4"/>
    <n v="0"/>
    <x v="1741"/>
    <x v="1"/>
  </r>
  <r>
    <x v="7500"/>
    <n v="0"/>
    <n v="359"/>
    <n v="599"/>
    <n v="40"/>
    <x v="1"/>
    <x v="4"/>
    <n v="0"/>
    <x v="1742"/>
    <x v="1"/>
  </r>
  <r>
    <x v="7501"/>
    <n v="4.3"/>
    <n v="358"/>
    <n v="598"/>
    <n v="40"/>
    <x v="3"/>
    <x v="9"/>
    <n v="3839"/>
    <x v="503"/>
    <x v="1"/>
  </r>
  <r>
    <x v="7502"/>
    <n v="0"/>
    <n v="358"/>
    <n v="599"/>
    <n v="40"/>
    <x v="1"/>
    <x v="4"/>
    <n v="0"/>
    <x v="1741"/>
    <x v="1"/>
  </r>
  <r>
    <x v="7503"/>
    <n v="4"/>
    <n v="357"/>
    <n v="599"/>
    <n v="40"/>
    <x v="3"/>
    <x v="10"/>
    <n v="439"/>
    <x v="63"/>
    <x v="1"/>
  </r>
  <r>
    <x v="7504"/>
    <n v="2.9"/>
    <n v="357"/>
    <n v="599"/>
    <n v="40"/>
    <x v="1"/>
    <x v="6"/>
    <n v="34"/>
    <x v="1743"/>
    <x v="1"/>
  </r>
  <r>
    <x v="7505"/>
    <n v="3.5"/>
    <n v="355"/>
    <n v="600"/>
    <n v="40"/>
    <x v="0"/>
    <x v="12"/>
    <n v="3598"/>
    <x v="1137"/>
    <x v="1"/>
  </r>
  <r>
    <x v="7506"/>
    <n v="0"/>
    <n v="355"/>
    <n v="599"/>
    <n v="40"/>
    <x v="2"/>
    <x v="7"/>
    <n v="0"/>
    <x v="1125"/>
    <x v="1"/>
  </r>
  <r>
    <x v="7507"/>
    <n v="0"/>
    <n v="355"/>
    <n v="599"/>
    <n v="40"/>
    <x v="1"/>
    <x v="6"/>
    <n v="0"/>
    <x v="1744"/>
    <x v="1"/>
  </r>
  <r>
    <x v="7508"/>
    <n v="4.0999999999999996"/>
    <n v="345"/>
    <n v="575"/>
    <n v="40"/>
    <x v="3"/>
    <x v="11"/>
    <n v="4353"/>
    <x v="165"/>
    <x v="1"/>
  </r>
  <r>
    <x v="7509"/>
    <n v="4.0999999999999996"/>
    <n v="333"/>
    <n v="560"/>
    <n v="40"/>
    <x v="3"/>
    <x v="11"/>
    <n v="482"/>
    <x v="1314"/>
    <x v="1"/>
  </r>
  <r>
    <x v="7510"/>
    <n v="4.3"/>
    <n v="333"/>
    <n v="560"/>
    <n v="40"/>
    <x v="3"/>
    <x v="11"/>
    <n v="417"/>
    <x v="1314"/>
    <x v="1"/>
  </r>
  <r>
    <x v="7511"/>
    <n v="4.5999999999999996"/>
    <n v="332"/>
    <n v="560"/>
    <n v="40"/>
    <x v="3"/>
    <x v="10"/>
    <n v="7"/>
    <x v="70"/>
    <x v="1"/>
  </r>
  <r>
    <x v="7512"/>
    <n v="4.4000000000000004"/>
    <n v="330"/>
    <n v="550"/>
    <n v="40"/>
    <x v="3"/>
    <x v="9"/>
    <n v="114555"/>
    <x v="102"/>
    <x v="1"/>
  </r>
  <r>
    <x v="7513"/>
    <n v="4.0999999999999996"/>
    <n v="330"/>
    <n v="550"/>
    <n v="40"/>
    <x v="3"/>
    <x v="10"/>
    <n v="3408"/>
    <x v="48"/>
    <x v="1"/>
  </r>
  <r>
    <x v="7514"/>
    <n v="4.0999999999999996"/>
    <n v="330"/>
    <n v="550"/>
    <n v="40"/>
    <x v="3"/>
    <x v="9"/>
    <n v="655"/>
    <x v="712"/>
    <x v="1"/>
  </r>
  <r>
    <x v="7515"/>
    <n v="4.3"/>
    <n v="329"/>
    <n v="549"/>
    <n v="40"/>
    <x v="3"/>
    <x v="10"/>
    <n v="63"/>
    <x v="385"/>
    <x v="1"/>
  </r>
  <r>
    <x v="7516"/>
    <n v="4"/>
    <n v="329"/>
    <n v="549"/>
    <n v="40"/>
    <x v="3"/>
    <x v="9"/>
    <n v="8"/>
    <x v="1745"/>
    <x v="1"/>
  </r>
  <r>
    <x v="7517"/>
    <n v="4.4000000000000004"/>
    <n v="312"/>
    <n v="520"/>
    <n v="40"/>
    <x v="3"/>
    <x v="9"/>
    <n v="19431"/>
    <x v="48"/>
    <x v="1"/>
  </r>
  <r>
    <x v="7518"/>
    <n v="4.2"/>
    <n v="300"/>
    <n v="500"/>
    <n v="40"/>
    <x v="3"/>
    <x v="10"/>
    <n v="592"/>
    <x v="809"/>
    <x v="1"/>
  </r>
  <r>
    <x v="7519"/>
    <n v="4.2"/>
    <n v="300"/>
    <n v="500"/>
    <n v="40"/>
    <x v="3"/>
    <x v="10"/>
    <n v="302"/>
    <x v="809"/>
    <x v="1"/>
  </r>
  <r>
    <x v="7520"/>
    <n v="4.2"/>
    <n v="299"/>
    <n v="500"/>
    <n v="40"/>
    <x v="0"/>
    <x v="0"/>
    <n v="3400"/>
    <x v="1746"/>
    <x v="1"/>
  </r>
  <r>
    <x v="7521"/>
    <n v="4.3"/>
    <n v="299"/>
    <n v="499"/>
    <n v="40"/>
    <x v="3"/>
    <x v="11"/>
    <n v="923"/>
    <x v="1371"/>
    <x v="1"/>
  </r>
  <r>
    <x v="7522"/>
    <n v="4.2"/>
    <n v="299"/>
    <n v="499"/>
    <n v="40"/>
    <x v="0"/>
    <x v="0"/>
    <n v="674"/>
    <x v="356"/>
    <x v="1"/>
  </r>
  <r>
    <x v="7523"/>
    <n v="4"/>
    <n v="299"/>
    <n v="499"/>
    <n v="40"/>
    <x v="1"/>
    <x v="6"/>
    <n v="642"/>
    <x v="1747"/>
    <x v="1"/>
  </r>
  <r>
    <x v="7524"/>
    <n v="3.9"/>
    <n v="299"/>
    <n v="499"/>
    <n v="40"/>
    <x v="3"/>
    <x v="10"/>
    <n v="508"/>
    <x v="873"/>
    <x v="1"/>
  </r>
  <r>
    <x v="7525"/>
    <n v="3.4"/>
    <n v="299"/>
    <n v="499"/>
    <n v="40"/>
    <x v="3"/>
    <x v="8"/>
    <n v="340"/>
    <x v="1748"/>
    <x v="1"/>
  </r>
  <r>
    <x v="7526"/>
    <n v="4.0999999999999996"/>
    <n v="299"/>
    <n v="499"/>
    <n v="40"/>
    <x v="1"/>
    <x v="5"/>
    <n v="212"/>
    <x v="707"/>
    <x v="1"/>
  </r>
  <r>
    <x v="7527"/>
    <n v="3.9"/>
    <n v="299"/>
    <n v="499"/>
    <n v="40"/>
    <x v="3"/>
    <x v="9"/>
    <n v="205"/>
    <x v="1749"/>
    <x v="1"/>
  </r>
  <r>
    <x v="7528"/>
    <n v="4.3"/>
    <n v="299"/>
    <n v="499"/>
    <n v="40"/>
    <x v="0"/>
    <x v="0"/>
    <n v="131"/>
    <x v="356"/>
    <x v="1"/>
  </r>
  <r>
    <x v="7529"/>
    <n v="4.4000000000000004"/>
    <n v="299"/>
    <n v="499"/>
    <n v="40"/>
    <x v="3"/>
    <x v="9"/>
    <n v="106"/>
    <x v="14"/>
    <x v="1"/>
  </r>
  <r>
    <x v="7530"/>
    <n v="4"/>
    <n v="299"/>
    <n v="499"/>
    <n v="40"/>
    <x v="3"/>
    <x v="9"/>
    <n v="81"/>
    <x v="1372"/>
    <x v="1"/>
  </r>
  <r>
    <x v="7531"/>
    <n v="3.7"/>
    <n v="299"/>
    <n v="499"/>
    <n v="40"/>
    <x v="3"/>
    <x v="9"/>
    <n v="42"/>
    <x v="1372"/>
    <x v="1"/>
  </r>
  <r>
    <x v="7532"/>
    <n v="4.0999999999999996"/>
    <n v="299"/>
    <n v="499"/>
    <n v="40"/>
    <x v="3"/>
    <x v="10"/>
    <n v="41"/>
    <x v="873"/>
    <x v="1"/>
  </r>
  <r>
    <x v="7533"/>
    <n v="4.8"/>
    <n v="299"/>
    <n v="499"/>
    <n v="40"/>
    <x v="3"/>
    <x v="10"/>
    <n v="29"/>
    <x v="1247"/>
    <x v="1"/>
  </r>
  <r>
    <x v="7534"/>
    <n v="4.4000000000000004"/>
    <n v="299"/>
    <n v="499"/>
    <n v="40"/>
    <x v="3"/>
    <x v="9"/>
    <n v="18"/>
    <x v="809"/>
    <x v="1"/>
  </r>
  <r>
    <x v="7535"/>
    <n v="3.7"/>
    <n v="299"/>
    <n v="499"/>
    <n v="40"/>
    <x v="3"/>
    <x v="8"/>
    <n v="14"/>
    <x v="1750"/>
    <x v="1"/>
  </r>
  <r>
    <x v="7536"/>
    <n v="3.9"/>
    <n v="299"/>
    <n v="499"/>
    <n v="40"/>
    <x v="3"/>
    <x v="8"/>
    <n v="14"/>
    <x v="1751"/>
    <x v="1"/>
  </r>
  <r>
    <x v="7537"/>
    <n v="4.5"/>
    <n v="299"/>
    <n v="499"/>
    <n v="40"/>
    <x v="3"/>
    <x v="11"/>
    <n v="13"/>
    <x v="1752"/>
    <x v="1"/>
  </r>
  <r>
    <x v="7538"/>
    <n v="4.7"/>
    <n v="299"/>
    <n v="499"/>
    <n v="40"/>
    <x v="0"/>
    <x v="1"/>
    <n v="12"/>
    <x v="1753"/>
    <x v="1"/>
  </r>
  <r>
    <x v="7539"/>
    <n v="3.6"/>
    <n v="299"/>
    <n v="499"/>
    <n v="40"/>
    <x v="0"/>
    <x v="1"/>
    <n v="9"/>
    <x v="1754"/>
    <x v="1"/>
  </r>
  <r>
    <x v="7540"/>
    <n v="5"/>
    <n v="299"/>
    <n v="499"/>
    <n v="40"/>
    <x v="3"/>
    <x v="10"/>
    <n v="8"/>
    <x v="1247"/>
    <x v="1"/>
  </r>
  <r>
    <x v="7541"/>
    <n v="4.4000000000000004"/>
    <n v="299"/>
    <n v="499"/>
    <n v="40"/>
    <x v="3"/>
    <x v="10"/>
    <n v="5"/>
    <x v="1755"/>
    <x v="1"/>
  </r>
  <r>
    <x v="7542"/>
    <n v="4.5"/>
    <n v="299"/>
    <n v="500"/>
    <n v="40"/>
    <x v="0"/>
    <x v="0"/>
    <n v="4"/>
    <x v="605"/>
    <x v="1"/>
  </r>
  <r>
    <x v="7543"/>
    <n v="4.3"/>
    <n v="299"/>
    <n v="499"/>
    <n v="40"/>
    <x v="1"/>
    <x v="6"/>
    <n v="3"/>
    <x v="1756"/>
    <x v="1"/>
  </r>
  <r>
    <x v="7544"/>
    <n v="0"/>
    <n v="299"/>
    <n v="499"/>
    <n v="40"/>
    <x v="3"/>
    <x v="8"/>
    <n v="0"/>
    <x v="1751"/>
    <x v="1"/>
  </r>
  <r>
    <x v="7545"/>
    <n v="0"/>
    <n v="299"/>
    <n v="499"/>
    <n v="40"/>
    <x v="3"/>
    <x v="8"/>
    <n v="0"/>
    <x v="1757"/>
    <x v="1"/>
  </r>
  <r>
    <x v="7546"/>
    <n v="0"/>
    <n v="299"/>
    <n v="499"/>
    <n v="40"/>
    <x v="3"/>
    <x v="11"/>
    <n v="0"/>
    <x v="228"/>
    <x v="1"/>
  </r>
  <r>
    <x v="7547"/>
    <n v="0"/>
    <n v="299"/>
    <n v="500"/>
    <n v="40"/>
    <x v="0"/>
    <x v="0"/>
    <n v="0"/>
    <x v="1338"/>
    <x v="1"/>
  </r>
  <r>
    <x v="7548"/>
    <n v="0"/>
    <n v="299"/>
    <n v="500"/>
    <n v="40"/>
    <x v="0"/>
    <x v="0"/>
    <n v="0"/>
    <x v="1338"/>
    <x v="1"/>
  </r>
  <r>
    <x v="7549"/>
    <n v="0"/>
    <n v="299"/>
    <n v="499"/>
    <n v="40"/>
    <x v="2"/>
    <x v="7"/>
    <n v="0"/>
    <x v="1758"/>
    <x v="1"/>
  </r>
  <r>
    <x v="7550"/>
    <n v="0"/>
    <n v="299"/>
    <n v="499"/>
    <n v="40"/>
    <x v="0"/>
    <x v="1"/>
    <n v="0"/>
    <x v="1756"/>
    <x v="1"/>
  </r>
  <r>
    <x v="7551"/>
    <n v="0"/>
    <n v="299"/>
    <n v="499"/>
    <n v="40"/>
    <x v="1"/>
    <x v="4"/>
    <n v="0"/>
    <x v="1292"/>
    <x v="1"/>
  </r>
  <r>
    <x v="7552"/>
    <n v="0"/>
    <n v="299"/>
    <n v="499"/>
    <n v="40"/>
    <x v="1"/>
    <x v="4"/>
    <n v="0"/>
    <x v="1759"/>
    <x v="1"/>
  </r>
  <r>
    <x v="7553"/>
    <n v="0"/>
    <n v="299"/>
    <n v="499"/>
    <n v="40"/>
    <x v="1"/>
    <x v="4"/>
    <n v="0"/>
    <x v="1760"/>
    <x v="1"/>
  </r>
  <r>
    <x v="7554"/>
    <n v="0"/>
    <n v="299"/>
    <n v="499"/>
    <n v="40"/>
    <x v="1"/>
    <x v="4"/>
    <n v="0"/>
    <x v="1761"/>
    <x v="1"/>
  </r>
  <r>
    <x v="7555"/>
    <n v="0"/>
    <n v="299"/>
    <n v="499"/>
    <n v="40"/>
    <x v="1"/>
    <x v="4"/>
    <n v="0"/>
    <x v="1762"/>
    <x v="1"/>
  </r>
  <r>
    <x v="7556"/>
    <n v="0"/>
    <n v="299"/>
    <n v="499"/>
    <n v="40"/>
    <x v="1"/>
    <x v="4"/>
    <n v="0"/>
    <x v="1763"/>
    <x v="1"/>
  </r>
  <r>
    <x v="7557"/>
    <n v="0"/>
    <n v="299"/>
    <n v="499"/>
    <n v="40"/>
    <x v="1"/>
    <x v="4"/>
    <n v="0"/>
    <x v="1764"/>
    <x v="1"/>
  </r>
  <r>
    <x v="7558"/>
    <n v="0"/>
    <n v="299"/>
    <n v="499"/>
    <n v="40"/>
    <x v="1"/>
    <x v="4"/>
    <n v="0"/>
    <x v="1756"/>
    <x v="1"/>
  </r>
  <r>
    <x v="7559"/>
    <n v="0"/>
    <n v="299"/>
    <n v="499"/>
    <n v="40"/>
    <x v="1"/>
    <x v="6"/>
    <n v="0"/>
    <x v="1765"/>
    <x v="1"/>
  </r>
  <r>
    <x v="7560"/>
    <n v="4.3"/>
    <n v="298"/>
    <n v="499"/>
    <n v="40"/>
    <x v="0"/>
    <x v="0"/>
    <n v="14"/>
    <x v="1766"/>
    <x v="1"/>
  </r>
  <r>
    <x v="7561"/>
    <n v="4"/>
    <n v="298"/>
    <n v="499"/>
    <n v="40"/>
    <x v="0"/>
    <x v="0"/>
    <n v="4"/>
    <x v="1767"/>
    <x v="1"/>
  </r>
  <r>
    <x v="7562"/>
    <n v="0"/>
    <n v="298"/>
    <n v="499"/>
    <n v="40"/>
    <x v="1"/>
    <x v="6"/>
    <n v="0"/>
    <x v="1768"/>
    <x v="1"/>
  </r>
  <r>
    <x v="7563"/>
    <n v="4.2"/>
    <n v="297"/>
    <n v="499"/>
    <n v="40"/>
    <x v="3"/>
    <x v="10"/>
    <n v="5829"/>
    <x v="63"/>
    <x v="1"/>
  </r>
  <r>
    <x v="6745"/>
    <n v="4"/>
    <n v="297"/>
    <n v="499"/>
    <n v="40"/>
    <x v="3"/>
    <x v="10"/>
    <n v="100"/>
    <x v="158"/>
    <x v="1"/>
  </r>
  <r>
    <x v="7564"/>
    <n v="4"/>
    <n v="297"/>
    <n v="499"/>
    <n v="40"/>
    <x v="3"/>
    <x v="10"/>
    <n v="68"/>
    <x v="158"/>
    <x v="1"/>
  </r>
  <r>
    <x v="7565"/>
    <n v="4.2"/>
    <n v="296"/>
    <n v="499"/>
    <n v="40"/>
    <x v="0"/>
    <x v="0"/>
    <n v="674"/>
    <x v="356"/>
    <x v="1"/>
  </r>
  <r>
    <x v="7566"/>
    <n v="4"/>
    <n v="296"/>
    <n v="499"/>
    <n v="40"/>
    <x v="1"/>
    <x v="6"/>
    <n v="3"/>
    <x v="980"/>
    <x v="1"/>
  </r>
  <r>
    <x v="7543"/>
    <n v="0"/>
    <n v="296"/>
    <n v="499"/>
    <n v="40"/>
    <x v="1"/>
    <x v="6"/>
    <n v="0"/>
    <x v="1756"/>
    <x v="1"/>
  </r>
  <r>
    <x v="7567"/>
    <n v="3.7"/>
    <n v="295"/>
    <n v="499"/>
    <n v="40"/>
    <x v="3"/>
    <x v="8"/>
    <n v="93"/>
    <x v="1068"/>
    <x v="1"/>
  </r>
  <r>
    <x v="7568"/>
    <n v="4.2"/>
    <n v="295"/>
    <n v="499"/>
    <n v="40"/>
    <x v="3"/>
    <x v="10"/>
    <n v="91"/>
    <x v="1406"/>
    <x v="1"/>
  </r>
  <r>
    <x v="7569"/>
    <n v="4"/>
    <n v="295"/>
    <n v="499"/>
    <n v="40"/>
    <x v="3"/>
    <x v="8"/>
    <n v="39"/>
    <x v="1769"/>
    <x v="1"/>
  </r>
  <r>
    <x v="7570"/>
    <n v="4.2"/>
    <n v="285"/>
    <n v="475"/>
    <n v="40"/>
    <x v="3"/>
    <x v="9"/>
    <n v="2174"/>
    <x v="51"/>
    <x v="1"/>
  </r>
  <r>
    <x v="7571"/>
    <n v="4.3"/>
    <n v="285"/>
    <n v="475"/>
    <n v="40"/>
    <x v="3"/>
    <x v="9"/>
    <n v="132"/>
    <x v="489"/>
    <x v="1"/>
  </r>
  <r>
    <x v="7572"/>
    <n v="4.5"/>
    <n v="276"/>
    <n v="460"/>
    <n v="40"/>
    <x v="3"/>
    <x v="10"/>
    <n v="15"/>
    <x v="1264"/>
    <x v="1"/>
  </r>
  <r>
    <x v="7573"/>
    <n v="4.2"/>
    <n v="275"/>
    <n v="460"/>
    <n v="40"/>
    <x v="3"/>
    <x v="11"/>
    <n v="22733"/>
    <x v="913"/>
    <x v="1"/>
  </r>
  <r>
    <x v="7574"/>
    <n v="4.2"/>
    <n v="275"/>
    <n v="460"/>
    <n v="40"/>
    <x v="3"/>
    <x v="11"/>
    <n v="22041"/>
    <x v="913"/>
    <x v="1"/>
  </r>
  <r>
    <x v="7575"/>
    <n v="4.3"/>
    <n v="275"/>
    <n v="460"/>
    <n v="40"/>
    <x v="3"/>
    <x v="11"/>
    <n v="14927"/>
    <x v="913"/>
    <x v="1"/>
  </r>
  <r>
    <x v="7576"/>
    <n v="4.2"/>
    <n v="275"/>
    <n v="460"/>
    <n v="40"/>
    <x v="3"/>
    <x v="11"/>
    <n v="12973"/>
    <x v="913"/>
    <x v="1"/>
  </r>
  <r>
    <x v="7577"/>
    <n v="4.2"/>
    <n v="270"/>
    <n v="450"/>
    <n v="40"/>
    <x v="3"/>
    <x v="9"/>
    <n v="67272"/>
    <x v="75"/>
    <x v="1"/>
  </r>
  <r>
    <x v="7578"/>
    <n v="4.2"/>
    <n v="270"/>
    <n v="450"/>
    <n v="40"/>
    <x v="3"/>
    <x v="10"/>
    <n v="4584"/>
    <x v="809"/>
    <x v="1"/>
  </r>
  <r>
    <x v="7579"/>
    <n v="4.5"/>
    <n v="269"/>
    <n v="449"/>
    <n v="40"/>
    <x v="3"/>
    <x v="9"/>
    <n v="131"/>
    <x v="1070"/>
    <x v="1"/>
  </r>
  <r>
    <x v="7580"/>
    <n v="3.5"/>
    <n v="269"/>
    <n v="449"/>
    <n v="40"/>
    <x v="3"/>
    <x v="8"/>
    <n v="55"/>
    <x v="1770"/>
    <x v="1"/>
  </r>
  <r>
    <x v="7581"/>
    <n v="4.3"/>
    <n v="268"/>
    <n v="449"/>
    <n v="40"/>
    <x v="3"/>
    <x v="9"/>
    <n v="15476"/>
    <x v="114"/>
    <x v="1"/>
  </r>
  <r>
    <x v="7582"/>
    <n v="4.3"/>
    <n v="268"/>
    <n v="449"/>
    <n v="40"/>
    <x v="3"/>
    <x v="9"/>
    <n v="9077"/>
    <x v="114"/>
    <x v="1"/>
  </r>
  <r>
    <x v="7583"/>
    <n v="4.4000000000000004"/>
    <n v="268"/>
    <n v="447"/>
    <n v="40"/>
    <x v="3"/>
    <x v="10"/>
    <n v="242"/>
    <x v="1771"/>
    <x v="1"/>
  </r>
  <r>
    <x v="7584"/>
    <n v="0"/>
    <n v="267"/>
    <n v="445"/>
    <n v="40"/>
    <x v="3"/>
    <x v="9"/>
    <n v="0"/>
    <x v="489"/>
    <x v="1"/>
  </r>
  <r>
    <x v="7585"/>
    <n v="4.2"/>
    <n v="260"/>
    <n v="440"/>
    <n v="40"/>
    <x v="3"/>
    <x v="11"/>
    <n v="22041"/>
    <x v="913"/>
    <x v="1"/>
  </r>
  <r>
    <x v="7586"/>
    <n v="4"/>
    <n v="255"/>
    <n v="425"/>
    <n v="40"/>
    <x v="3"/>
    <x v="10"/>
    <n v="93"/>
    <x v="1264"/>
    <x v="1"/>
  </r>
  <r>
    <x v="7587"/>
    <n v="4.2"/>
    <n v="249"/>
    <n v="420"/>
    <n v="40"/>
    <x v="3"/>
    <x v="10"/>
    <n v="254"/>
    <x v="544"/>
    <x v="1"/>
  </r>
  <r>
    <x v="5696"/>
    <n v="3.5"/>
    <n v="243"/>
    <n v="405"/>
    <n v="40"/>
    <x v="3"/>
    <x v="9"/>
    <n v="4"/>
    <x v="840"/>
    <x v="1"/>
  </r>
  <r>
    <x v="7588"/>
    <n v="3.8"/>
    <n v="239"/>
    <n v="399"/>
    <n v="40"/>
    <x v="3"/>
    <x v="10"/>
    <n v="11041"/>
    <x v="809"/>
    <x v="1"/>
  </r>
  <r>
    <x v="7589"/>
    <n v="3.9"/>
    <n v="239"/>
    <n v="399"/>
    <n v="40"/>
    <x v="3"/>
    <x v="10"/>
    <n v="5196"/>
    <x v="809"/>
    <x v="1"/>
  </r>
  <r>
    <x v="7590"/>
    <n v="4.2"/>
    <n v="239"/>
    <n v="399"/>
    <n v="40"/>
    <x v="3"/>
    <x v="9"/>
    <n v="1754"/>
    <x v="712"/>
    <x v="1"/>
  </r>
  <r>
    <x v="7591"/>
    <n v="3.9"/>
    <n v="239"/>
    <n v="399"/>
    <n v="40"/>
    <x v="3"/>
    <x v="9"/>
    <n v="820"/>
    <x v="913"/>
    <x v="1"/>
  </r>
  <r>
    <x v="7592"/>
    <n v="4.0999999999999996"/>
    <n v="239"/>
    <n v="399"/>
    <n v="40"/>
    <x v="3"/>
    <x v="10"/>
    <n v="212"/>
    <x v="385"/>
    <x v="1"/>
  </r>
  <r>
    <x v="7593"/>
    <n v="4.2"/>
    <n v="239"/>
    <n v="399"/>
    <n v="40"/>
    <x v="3"/>
    <x v="10"/>
    <n v="129"/>
    <x v="1566"/>
    <x v="1"/>
  </r>
  <r>
    <x v="7594"/>
    <n v="3.9"/>
    <n v="239"/>
    <n v="399"/>
    <n v="40"/>
    <x v="1"/>
    <x v="6"/>
    <n v="81"/>
    <x v="1627"/>
    <x v="1"/>
  </r>
  <r>
    <x v="7595"/>
    <n v="4"/>
    <n v="239"/>
    <n v="399"/>
    <n v="40"/>
    <x v="3"/>
    <x v="10"/>
    <n v="32"/>
    <x v="785"/>
    <x v="1"/>
  </r>
  <r>
    <x v="7596"/>
    <n v="4.2"/>
    <n v="228"/>
    <n v="380"/>
    <n v="40"/>
    <x v="3"/>
    <x v="11"/>
    <n v="26704"/>
    <x v="75"/>
    <x v="1"/>
  </r>
  <r>
    <x v="7597"/>
    <n v="4.0999999999999996"/>
    <n v="228"/>
    <n v="380"/>
    <n v="40"/>
    <x v="3"/>
    <x v="9"/>
    <n v="810"/>
    <x v="385"/>
    <x v="1"/>
  </r>
  <r>
    <x v="7598"/>
    <n v="4.3"/>
    <n v="225"/>
    <n v="375"/>
    <n v="40"/>
    <x v="3"/>
    <x v="11"/>
    <n v="768"/>
    <x v="809"/>
    <x v="1"/>
  </r>
  <r>
    <x v="7599"/>
    <n v="4.0999999999999996"/>
    <n v="225"/>
    <n v="375"/>
    <n v="40"/>
    <x v="3"/>
    <x v="11"/>
    <n v="231"/>
    <x v="809"/>
    <x v="1"/>
  </r>
  <r>
    <x v="7600"/>
    <n v="4.2"/>
    <n v="216"/>
    <n v="360"/>
    <n v="40"/>
    <x v="3"/>
    <x v="11"/>
    <n v="26704"/>
    <x v="75"/>
    <x v="1"/>
  </r>
  <r>
    <x v="7601"/>
    <n v="3.9"/>
    <n v="210"/>
    <n v="350"/>
    <n v="40"/>
    <x v="3"/>
    <x v="10"/>
    <n v="5196"/>
    <x v="809"/>
    <x v="1"/>
  </r>
  <r>
    <x v="7602"/>
    <n v="3.9"/>
    <n v="210"/>
    <n v="350"/>
    <n v="40"/>
    <x v="3"/>
    <x v="10"/>
    <n v="5196"/>
    <x v="809"/>
    <x v="1"/>
  </r>
  <r>
    <x v="7603"/>
    <n v="3.8"/>
    <n v="210"/>
    <n v="350"/>
    <n v="40"/>
    <x v="3"/>
    <x v="10"/>
    <n v="401"/>
    <x v="809"/>
    <x v="1"/>
  </r>
  <r>
    <x v="7604"/>
    <n v="3.9"/>
    <n v="210"/>
    <n v="350"/>
    <n v="40"/>
    <x v="3"/>
    <x v="10"/>
    <n v="282"/>
    <x v="809"/>
    <x v="1"/>
  </r>
  <r>
    <x v="7605"/>
    <n v="3.8"/>
    <n v="210"/>
    <n v="350"/>
    <n v="40"/>
    <x v="3"/>
    <x v="10"/>
    <n v="190"/>
    <x v="349"/>
    <x v="1"/>
  </r>
  <r>
    <x v="7606"/>
    <n v="4.2"/>
    <n v="209"/>
    <n v="349"/>
    <n v="40"/>
    <x v="3"/>
    <x v="11"/>
    <n v="1232"/>
    <x v="1261"/>
    <x v="1"/>
  </r>
  <r>
    <x v="7607"/>
    <n v="4.4000000000000004"/>
    <n v="209"/>
    <n v="349"/>
    <n v="40"/>
    <x v="3"/>
    <x v="10"/>
    <n v="76"/>
    <x v="1466"/>
    <x v="1"/>
  </r>
  <r>
    <x v="7608"/>
    <n v="0"/>
    <n v="207"/>
    <n v="350"/>
    <n v="40"/>
    <x v="3"/>
    <x v="10"/>
    <n v="0"/>
    <x v="809"/>
    <x v="1"/>
  </r>
  <r>
    <x v="7609"/>
    <n v="4.3"/>
    <n v="198"/>
    <n v="330"/>
    <n v="40"/>
    <x v="3"/>
    <x v="9"/>
    <n v="16488"/>
    <x v="489"/>
    <x v="1"/>
  </r>
  <r>
    <x v="7610"/>
    <n v="4.2"/>
    <n v="198"/>
    <n v="330"/>
    <n v="40"/>
    <x v="3"/>
    <x v="11"/>
    <n v="3338"/>
    <x v="75"/>
    <x v="1"/>
  </r>
  <r>
    <x v="7611"/>
    <n v="3.7"/>
    <n v="196"/>
    <n v="330"/>
    <n v="40"/>
    <x v="3"/>
    <x v="10"/>
    <n v="333"/>
    <x v="235"/>
    <x v="1"/>
  </r>
  <r>
    <x v="7612"/>
    <n v="4.3"/>
    <n v="192"/>
    <n v="320"/>
    <n v="40"/>
    <x v="3"/>
    <x v="9"/>
    <n v="7179"/>
    <x v="1468"/>
    <x v="1"/>
  </r>
  <r>
    <x v="7613"/>
    <n v="4.2"/>
    <n v="192"/>
    <n v="320"/>
    <n v="40"/>
    <x v="3"/>
    <x v="11"/>
    <n v="2292"/>
    <x v="1074"/>
    <x v="1"/>
  </r>
  <r>
    <x v="7614"/>
    <n v="4.3"/>
    <n v="190"/>
    <n v="318"/>
    <n v="40"/>
    <x v="3"/>
    <x v="10"/>
    <n v="3"/>
    <x v="1466"/>
    <x v="1"/>
  </r>
  <r>
    <x v="7615"/>
    <n v="4.0999999999999996"/>
    <n v="180"/>
    <n v="300"/>
    <n v="40"/>
    <x v="3"/>
    <x v="9"/>
    <n v="2097"/>
    <x v="75"/>
    <x v="1"/>
  </r>
  <r>
    <x v="7616"/>
    <n v="4.3"/>
    <n v="180"/>
    <n v="300"/>
    <n v="40"/>
    <x v="3"/>
    <x v="9"/>
    <n v="1479"/>
    <x v="75"/>
    <x v="1"/>
  </r>
  <r>
    <x v="7617"/>
    <n v="4.4000000000000004"/>
    <n v="180"/>
    <n v="300"/>
    <n v="40"/>
    <x v="3"/>
    <x v="9"/>
    <n v="318"/>
    <x v="75"/>
    <x v="1"/>
  </r>
  <r>
    <x v="7618"/>
    <n v="4"/>
    <n v="179"/>
    <n v="299"/>
    <n v="40"/>
    <x v="3"/>
    <x v="10"/>
    <n v="20554"/>
    <x v="809"/>
    <x v="1"/>
  </r>
  <r>
    <x v="7619"/>
    <n v="4"/>
    <n v="179"/>
    <n v="299"/>
    <n v="40"/>
    <x v="3"/>
    <x v="10"/>
    <n v="1103"/>
    <x v="163"/>
    <x v="1"/>
  </r>
  <r>
    <x v="7620"/>
    <n v="4.4000000000000004"/>
    <n v="179"/>
    <n v="299"/>
    <n v="40"/>
    <x v="3"/>
    <x v="11"/>
    <n v="46"/>
    <x v="1772"/>
    <x v="1"/>
  </r>
  <r>
    <x v="7621"/>
    <n v="4.0999999999999996"/>
    <n v="179"/>
    <n v="299"/>
    <n v="40"/>
    <x v="3"/>
    <x v="10"/>
    <n v="14"/>
    <x v="1262"/>
    <x v="1"/>
  </r>
  <r>
    <x v="7622"/>
    <n v="3.7"/>
    <n v="179"/>
    <n v="299"/>
    <n v="40"/>
    <x v="2"/>
    <x v="7"/>
    <n v="3"/>
    <x v="1379"/>
    <x v="1"/>
  </r>
  <r>
    <x v="7623"/>
    <n v="3.3"/>
    <n v="165"/>
    <n v="275"/>
    <n v="40"/>
    <x v="3"/>
    <x v="11"/>
    <n v="3"/>
    <x v="1731"/>
    <x v="1"/>
  </r>
  <r>
    <x v="7624"/>
    <n v="4.2"/>
    <n v="161"/>
    <n v="269"/>
    <n v="40"/>
    <x v="3"/>
    <x v="10"/>
    <n v="48"/>
    <x v="1466"/>
    <x v="1"/>
  </r>
  <r>
    <x v="7625"/>
    <n v="4.2"/>
    <n v="156"/>
    <n v="260"/>
    <n v="40"/>
    <x v="3"/>
    <x v="9"/>
    <n v="8608"/>
    <x v="75"/>
    <x v="1"/>
  </r>
  <r>
    <x v="7626"/>
    <n v="4.0999999999999996"/>
    <n v="150"/>
    <n v="250"/>
    <n v="40"/>
    <x v="3"/>
    <x v="9"/>
    <n v="2165"/>
    <x v="353"/>
    <x v="1"/>
  </r>
  <r>
    <x v="7627"/>
    <n v="4.3"/>
    <n v="149"/>
    <n v="249"/>
    <n v="40"/>
    <x v="3"/>
    <x v="10"/>
    <n v="1008"/>
    <x v="1466"/>
    <x v="1"/>
  </r>
  <r>
    <x v="7628"/>
    <n v="3.9"/>
    <n v="149"/>
    <n v="249"/>
    <n v="40"/>
    <x v="3"/>
    <x v="10"/>
    <n v="152"/>
    <x v="1773"/>
    <x v="1"/>
  </r>
  <r>
    <x v="7629"/>
    <n v="4.3"/>
    <n v="149"/>
    <n v="249"/>
    <n v="40"/>
    <x v="3"/>
    <x v="10"/>
    <n v="111"/>
    <x v="1370"/>
    <x v="1"/>
  </r>
  <r>
    <x v="7630"/>
    <n v="3.3"/>
    <n v="149"/>
    <n v="249"/>
    <n v="40"/>
    <x v="1"/>
    <x v="4"/>
    <n v="56"/>
    <x v="1774"/>
    <x v="1"/>
  </r>
  <r>
    <x v="7631"/>
    <n v="3.6"/>
    <n v="149"/>
    <n v="249"/>
    <n v="40"/>
    <x v="3"/>
    <x v="10"/>
    <n v="13"/>
    <x v="65"/>
    <x v="1"/>
  </r>
  <r>
    <x v="7632"/>
    <n v="3.8"/>
    <n v="119"/>
    <n v="199"/>
    <n v="40"/>
    <x v="3"/>
    <x v="10"/>
    <n v="150"/>
    <x v="164"/>
    <x v="1"/>
  </r>
  <r>
    <x v="7633"/>
    <n v="0"/>
    <n v="63990"/>
    <n v="109990"/>
    <n v="41"/>
    <x v="0"/>
    <x v="1"/>
    <n v="0"/>
    <x v="609"/>
    <x v="1"/>
  </r>
  <r>
    <x v="7634"/>
    <n v="0"/>
    <n v="57890"/>
    <n v="99000"/>
    <n v="41"/>
    <x v="0"/>
    <x v="1"/>
    <n v="0"/>
    <x v="1775"/>
    <x v="1"/>
  </r>
  <r>
    <x v="7635"/>
    <n v="4.3"/>
    <n v="54990"/>
    <n v="93999"/>
    <n v="41"/>
    <x v="0"/>
    <x v="1"/>
    <n v="3832"/>
    <x v="391"/>
    <x v="1"/>
  </r>
  <r>
    <x v="7636"/>
    <n v="0"/>
    <n v="53999"/>
    <n v="93000"/>
    <n v="41"/>
    <x v="0"/>
    <x v="1"/>
    <n v="0"/>
    <x v="1776"/>
    <x v="1"/>
  </r>
  <r>
    <x v="7637"/>
    <n v="4.2"/>
    <n v="53990"/>
    <n v="91690"/>
    <n v="41"/>
    <x v="1"/>
    <x v="2"/>
    <n v="137"/>
    <x v="3"/>
    <x v="1"/>
  </r>
  <r>
    <x v="7638"/>
    <n v="4.5"/>
    <n v="50990"/>
    <n v="86990"/>
    <n v="41"/>
    <x v="0"/>
    <x v="1"/>
    <n v="47"/>
    <x v="609"/>
    <x v="1"/>
  </r>
  <r>
    <x v="7639"/>
    <n v="0"/>
    <n v="50001"/>
    <n v="84999"/>
    <n v="41"/>
    <x v="0"/>
    <x v="1"/>
    <n v="0"/>
    <x v="1777"/>
    <x v="1"/>
  </r>
  <r>
    <x v="7640"/>
    <n v="0"/>
    <n v="50001"/>
    <n v="84999"/>
    <n v="41"/>
    <x v="0"/>
    <x v="1"/>
    <n v="0"/>
    <x v="1777"/>
    <x v="1"/>
  </r>
  <r>
    <x v="7641"/>
    <n v="3"/>
    <n v="49999"/>
    <n v="85000"/>
    <n v="41"/>
    <x v="0"/>
    <x v="1"/>
    <n v="3"/>
    <x v="358"/>
    <x v="1"/>
  </r>
  <r>
    <x v="7642"/>
    <n v="0"/>
    <n v="49999"/>
    <n v="85000"/>
    <n v="41"/>
    <x v="1"/>
    <x v="2"/>
    <n v="0"/>
    <x v="5"/>
    <x v="1"/>
  </r>
  <r>
    <x v="5060"/>
    <n v="4.3"/>
    <n v="49990"/>
    <n v="84999"/>
    <n v="41"/>
    <x v="0"/>
    <x v="1"/>
    <n v="4289"/>
    <x v="10"/>
    <x v="1"/>
  </r>
  <r>
    <x v="7643"/>
    <n v="0"/>
    <n v="49990"/>
    <n v="84999"/>
    <n v="41"/>
    <x v="0"/>
    <x v="1"/>
    <n v="0"/>
    <x v="119"/>
    <x v="1"/>
  </r>
  <r>
    <x v="7644"/>
    <n v="4.0999999999999996"/>
    <n v="48990"/>
    <n v="83990"/>
    <n v="41"/>
    <x v="1"/>
    <x v="2"/>
    <n v="2437"/>
    <x v="11"/>
    <x v="1"/>
  </r>
  <r>
    <x v="1704"/>
    <n v="4"/>
    <n v="46990"/>
    <n v="79990"/>
    <n v="41"/>
    <x v="1"/>
    <x v="2"/>
    <n v="15762"/>
    <x v="189"/>
    <x v="1"/>
  </r>
  <r>
    <x v="7645"/>
    <n v="0"/>
    <n v="45999"/>
    <n v="78000"/>
    <n v="41"/>
    <x v="1"/>
    <x v="2"/>
    <n v="0"/>
    <x v="19"/>
    <x v="1"/>
  </r>
  <r>
    <x v="7158"/>
    <n v="3.9"/>
    <n v="43800"/>
    <n v="75400"/>
    <n v="41"/>
    <x v="1"/>
    <x v="2"/>
    <n v="7"/>
    <x v="189"/>
    <x v="1"/>
  </r>
  <r>
    <x v="7646"/>
    <n v="4.3"/>
    <n v="43500"/>
    <n v="74990"/>
    <n v="41"/>
    <x v="1"/>
    <x v="2"/>
    <n v="151"/>
    <x v="189"/>
    <x v="1"/>
  </r>
  <r>
    <x v="7647"/>
    <n v="4.4000000000000004"/>
    <n v="41449"/>
    <n v="70999"/>
    <n v="41"/>
    <x v="2"/>
    <x v="7"/>
    <n v="211"/>
    <x v="1621"/>
    <x v="1"/>
  </r>
  <r>
    <x v="7648"/>
    <n v="4"/>
    <n v="40990"/>
    <n v="69500"/>
    <n v="41"/>
    <x v="1"/>
    <x v="2"/>
    <n v="5141"/>
    <x v="78"/>
    <x v="1"/>
  </r>
  <r>
    <x v="7649"/>
    <n v="0"/>
    <n v="38999"/>
    <n v="67000"/>
    <n v="41"/>
    <x v="1"/>
    <x v="2"/>
    <n v="0"/>
    <x v="5"/>
    <x v="1"/>
  </r>
  <r>
    <x v="4359"/>
    <n v="0"/>
    <n v="38239"/>
    <n v="65000"/>
    <n v="41"/>
    <x v="0"/>
    <x v="1"/>
    <n v="0"/>
    <x v="446"/>
    <x v="1"/>
  </r>
  <r>
    <x v="2785"/>
    <n v="4.2"/>
    <n v="37990"/>
    <n v="64425"/>
    <n v="41"/>
    <x v="1"/>
    <x v="2"/>
    <n v="5"/>
    <x v="168"/>
    <x v="1"/>
  </r>
  <r>
    <x v="6598"/>
    <n v="4"/>
    <n v="37000"/>
    <n v="63100"/>
    <n v="41"/>
    <x v="1"/>
    <x v="2"/>
    <n v="2524"/>
    <x v="168"/>
    <x v="1"/>
  </r>
  <r>
    <x v="7650"/>
    <n v="4.5999999999999996"/>
    <n v="37000"/>
    <n v="63500"/>
    <n v="41"/>
    <x v="0"/>
    <x v="1"/>
    <n v="12"/>
    <x v="10"/>
    <x v="1"/>
  </r>
  <r>
    <x v="6815"/>
    <n v="4.0999999999999996"/>
    <n v="36990"/>
    <n v="63000"/>
    <n v="41"/>
    <x v="1"/>
    <x v="2"/>
    <n v="15246"/>
    <x v="78"/>
    <x v="1"/>
  </r>
  <r>
    <x v="7651"/>
    <n v="3.7"/>
    <n v="36990"/>
    <n v="62990"/>
    <n v="41"/>
    <x v="0"/>
    <x v="1"/>
    <n v="98"/>
    <x v="391"/>
    <x v="1"/>
  </r>
  <r>
    <x v="2914"/>
    <n v="0"/>
    <n v="36990"/>
    <n v="63500"/>
    <n v="41"/>
    <x v="1"/>
    <x v="2"/>
    <n v="0"/>
    <x v="78"/>
    <x v="1"/>
  </r>
  <r>
    <x v="7652"/>
    <n v="3.9"/>
    <n v="36490"/>
    <n v="62000"/>
    <n v="41"/>
    <x v="1"/>
    <x v="2"/>
    <n v="69"/>
    <x v="82"/>
    <x v="1"/>
  </r>
  <r>
    <x v="7653"/>
    <n v="3.9"/>
    <n v="35990"/>
    <n v="61250"/>
    <n v="41"/>
    <x v="1"/>
    <x v="2"/>
    <n v="4077"/>
    <x v="78"/>
    <x v="1"/>
  </r>
  <r>
    <x v="1856"/>
    <n v="4.2"/>
    <n v="35910"/>
    <n v="60990"/>
    <n v="41"/>
    <x v="1"/>
    <x v="2"/>
    <n v="60"/>
    <x v="6"/>
    <x v="1"/>
  </r>
  <r>
    <x v="7654"/>
    <n v="4.2"/>
    <n v="34998"/>
    <n v="60000"/>
    <n v="41"/>
    <x v="1"/>
    <x v="5"/>
    <n v="256"/>
    <x v="1778"/>
    <x v="1"/>
  </r>
  <r>
    <x v="1856"/>
    <n v="4.0999999999999996"/>
    <n v="34990"/>
    <n v="59990"/>
    <n v="41"/>
    <x v="1"/>
    <x v="2"/>
    <n v="10703"/>
    <x v="6"/>
    <x v="1"/>
  </r>
  <r>
    <x v="7655"/>
    <n v="0"/>
    <n v="34990"/>
    <n v="59990"/>
    <n v="41"/>
    <x v="2"/>
    <x v="7"/>
    <n v="0"/>
    <x v="199"/>
    <x v="1"/>
  </r>
  <r>
    <x v="7656"/>
    <n v="3.8"/>
    <n v="33900"/>
    <n v="58000"/>
    <n v="41"/>
    <x v="0"/>
    <x v="1"/>
    <n v="130"/>
    <x v="119"/>
    <x v="1"/>
  </r>
  <r>
    <x v="7657"/>
    <n v="4.2"/>
    <n v="31990"/>
    <n v="54990"/>
    <n v="41"/>
    <x v="0"/>
    <x v="1"/>
    <n v="2470"/>
    <x v="192"/>
    <x v="1"/>
  </r>
  <r>
    <x v="7657"/>
    <n v="4.2"/>
    <n v="31990"/>
    <n v="54990"/>
    <n v="41"/>
    <x v="0"/>
    <x v="1"/>
    <n v="1214"/>
    <x v="192"/>
    <x v="1"/>
  </r>
  <r>
    <x v="7658"/>
    <n v="4.3"/>
    <n v="31990"/>
    <n v="54990"/>
    <n v="41"/>
    <x v="0"/>
    <x v="1"/>
    <n v="598"/>
    <x v="8"/>
    <x v="1"/>
  </r>
  <r>
    <x v="7659"/>
    <n v="3.8"/>
    <n v="30290"/>
    <n v="51990"/>
    <n v="41"/>
    <x v="0"/>
    <x v="1"/>
    <n v="44"/>
    <x v="8"/>
    <x v="1"/>
  </r>
  <r>
    <x v="7660"/>
    <n v="3.4"/>
    <n v="29249"/>
    <n v="49999"/>
    <n v="41"/>
    <x v="1"/>
    <x v="5"/>
    <n v="14"/>
    <x v="1386"/>
    <x v="1"/>
  </r>
  <r>
    <x v="7661"/>
    <n v="4.2"/>
    <n v="28595"/>
    <n v="48740"/>
    <n v="41"/>
    <x v="1"/>
    <x v="2"/>
    <n v="206"/>
    <x v="330"/>
    <x v="1"/>
  </r>
  <r>
    <x v="7662"/>
    <n v="3.8"/>
    <n v="25790"/>
    <n v="43900"/>
    <n v="41"/>
    <x v="1"/>
    <x v="2"/>
    <n v="16"/>
    <x v="6"/>
    <x v="1"/>
  </r>
  <r>
    <x v="7663"/>
    <n v="4.2"/>
    <n v="23999"/>
    <n v="40999"/>
    <n v="41"/>
    <x v="0"/>
    <x v="3"/>
    <n v="1344"/>
    <x v="21"/>
    <x v="1"/>
  </r>
  <r>
    <x v="7664"/>
    <n v="4"/>
    <n v="23599"/>
    <n v="39999"/>
    <n v="41"/>
    <x v="0"/>
    <x v="1"/>
    <n v="567"/>
    <x v="391"/>
    <x v="1"/>
  </r>
  <r>
    <x v="7665"/>
    <n v="0"/>
    <n v="23481"/>
    <n v="39990"/>
    <n v="41"/>
    <x v="1"/>
    <x v="2"/>
    <n v="0"/>
    <x v="1019"/>
    <x v="1"/>
  </r>
  <r>
    <x v="7666"/>
    <n v="0"/>
    <n v="21599"/>
    <n v="36690"/>
    <n v="41"/>
    <x v="1"/>
    <x v="2"/>
    <n v="0"/>
    <x v="6"/>
    <x v="1"/>
  </r>
  <r>
    <x v="7191"/>
    <n v="0"/>
    <n v="21104"/>
    <n v="35999"/>
    <n v="41"/>
    <x v="0"/>
    <x v="1"/>
    <n v="0"/>
    <x v="1663"/>
    <x v="1"/>
  </r>
  <r>
    <x v="7667"/>
    <n v="4"/>
    <n v="18999"/>
    <n v="32500"/>
    <n v="41"/>
    <x v="1"/>
    <x v="2"/>
    <n v="89"/>
    <x v="19"/>
    <x v="1"/>
  </r>
  <r>
    <x v="5739"/>
    <n v="3"/>
    <n v="18999"/>
    <n v="32499"/>
    <n v="41"/>
    <x v="0"/>
    <x v="1"/>
    <n v="3"/>
    <x v="1272"/>
    <x v="1"/>
  </r>
  <r>
    <x v="7668"/>
    <n v="3.2"/>
    <n v="17500"/>
    <n v="29999"/>
    <n v="41"/>
    <x v="0"/>
    <x v="1"/>
    <n v="6"/>
    <x v="1269"/>
    <x v="1"/>
  </r>
  <r>
    <x v="7669"/>
    <n v="0"/>
    <n v="17489"/>
    <n v="29890"/>
    <n v="41"/>
    <x v="0"/>
    <x v="1"/>
    <n v="0"/>
    <x v="1296"/>
    <x v="1"/>
  </r>
  <r>
    <x v="7670"/>
    <n v="0"/>
    <n v="17080"/>
    <n v="29000"/>
    <n v="41"/>
    <x v="0"/>
    <x v="1"/>
    <n v="0"/>
    <x v="446"/>
    <x v="1"/>
  </r>
  <r>
    <x v="7671"/>
    <n v="4"/>
    <n v="16490"/>
    <n v="28250"/>
    <n v="41"/>
    <x v="1"/>
    <x v="2"/>
    <n v="142"/>
    <x v="79"/>
    <x v="1"/>
  </r>
  <r>
    <x v="7672"/>
    <n v="4.2"/>
    <n v="15900"/>
    <n v="27000"/>
    <n v="41"/>
    <x v="1"/>
    <x v="2"/>
    <n v="5133"/>
    <x v="79"/>
    <x v="1"/>
  </r>
  <r>
    <x v="7673"/>
    <n v="3.2"/>
    <n v="14599"/>
    <n v="24999"/>
    <n v="41"/>
    <x v="0"/>
    <x v="1"/>
    <n v="6"/>
    <x v="1081"/>
    <x v="1"/>
  </r>
  <r>
    <x v="7674"/>
    <n v="0"/>
    <n v="14000"/>
    <n v="23999"/>
    <n v="41"/>
    <x v="1"/>
    <x v="5"/>
    <n v="0"/>
    <x v="1184"/>
    <x v="1"/>
  </r>
  <r>
    <x v="7675"/>
    <n v="4"/>
    <n v="13999"/>
    <n v="23995"/>
    <n v="41"/>
    <x v="1"/>
    <x v="4"/>
    <n v="31"/>
    <x v="32"/>
    <x v="1"/>
  </r>
  <r>
    <x v="7676"/>
    <n v="4.0999999999999996"/>
    <n v="13990"/>
    <n v="23999"/>
    <n v="41"/>
    <x v="0"/>
    <x v="3"/>
    <n v="10613"/>
    <x v="11"/>
    <x v="1"/>
  </r>
  <r>
    <x v="7677"/>
    <n v="0"/>
    <n v="13926"/>
    <n v="23999"/>
    <n v="41"/>
    <x v="0"/>
    <x v="1"/>
    <n v="0"/>
    <x v="1663"/>
    <x v="1"/>
  </r>
  <r>
    <x v="7678"/>
    <n v="0"/>
    <n v="13699"/>
    <n v="23456"/>
    <n v="41"/>
    <x v="2"/>
    <x v="7"/>
    <n v="0"/>
    <x v="1779"/>
    <x v="1"/>
  </r>
  <r>
    <x v="7679"/>
    <n v="0"/>
    <n v="13499"/>
    <n v="22999"/>
    <n v="41"/>
    <x v="1"/>
    <x v="5"/>
    <n v="0"/>
    <x v="1780"/>
    <x v="1"/>
  </r>
  <r>
    <x v="7680"/>
    <n v="4.3"/>
    <n v="13490"/>
    <n v="22990"/>
    <n v="41"/>
    <x v="1"/>
    <x v="2"/>
    <n v="3975"/>
    <x v="421"/>
    <x v="1"/>
  </r>
  <r>
    <x v="7681"/>
    <n v="0"/>
    <n v="13200"/>
    <n v="22390"/>
    <n v="41"/>
    <x v="0"/>
    <x v="1"/>
    <n v="0"/>
    <x v="1296"/>
    <x v="1"/>
  </r>
  <r>
    <x v="7682"/>
    <n v="0"/>
    <n v="12900"/>
    <n v="21900"/>
    <n v="41"/>
    <x v="0"/>
    <x v="1"/>
    <n v="0"/>
    <x v="1781"/>
    <x v="1"/>
  </r>
  <r>
    <x v="7683"/>
    <n v="4.0999999999999996"/>
    <n v="11790"/>
    <n v="19990"/>
    <n v="41"/>
    <x v="1"/>
    <x v="2"/>
    <n v="24615"/>
    <x v="21"/>
    <x v="1"/>
  </r>
  <r>
    <x v="7684"/>
    <n v="4.3"/>
    <n v="11647"/>
    <n v="19990"/>
    <n v="41"/>
    <x v="1"/>
    <x v="2"/>
    <n v="45"/>
    <x v="189"/>
    <x v="1"/>
  </r>
  <r>
    <x v="7685"/>
    <n v="4.3"/>
    <n v="11199"/>
    <n v="18999"/>
    <n v="41"/>
    <x v="0"/>
    <x v="3"/>
    <n v="19404"/>
    <x v="21"/>
    <x v="1"/>
  </r>
  <r>
    <x v="7686"/>
    <n v="0"/>
    <n v="11199"/>
    <n v="18999"/>
    <n v="41"/>
    <x v="0"/>
    <x v="1"/>
    <n v="0"/>
    <x v="1782"/>
    <x v="1"/>
  </r>
  <r>
    <x v="7687"/>
    <n v="4.4000000000000004"/>
    <n v="11020"/>
    <n v="18800"/>
    <n v="41"/>
    <x v="1"/>
    <x v="4"/>
    <n v="8"/>
    <x v="79"/>
    <x v="1"/>
  </r>
  <r>
    <x v="6625"/>
    <n v="4.3"/>
    <n v="10400"/>
    <n v="17890"/>
    <n v="41"/>
    <x v="1"/>
    <x v="2"/>
    <n v="2130"/>
    <x v="6"/>
    <x v="1"/>
  </r>
  <r>
    <x v="7688"/>
    <n v="0"/>
    <n v="9999"/>
    <n v="16999"/>
    <n v="41"/>
    <x v="0"/>
    <x v="1"/>
    <n v="0"/>
    <x v="549"/>
    <x v="1"/>
  </r>
  <r>
    <x v="1903"/>
    <n v="0"/>
    <n v="9999"/>
    <n v="17000"/>
    <n v="41"/>
    <x v="1"/>
    <x v="4"/>
    <n v="0"/>
    <x v="613"/>
    <x v="1"/>
  </r>
  <r>
    <x v="7689"/>
    <n v="4.0999999999999996"/>
    <n v="9998"/>
    <n v="16999"/>
    <n v="41"/>
    <x v="1"/>
    <x v="5"/>
    <n v="14"/>
    <x v="1783"/>
    <x v="1"/>
  </r>
  <r>
    <x v="7690"/>
    <n v="0"/>
    <n v="9998"/>
    <n v="16999"/>
    <n v="41"/>
    <x v="1"/>
    <x v="6"/>
    <n v="0"/>
    <x v="1477"/>
    <x v="1"/>
  </r>
  <r>
    <x v="7691"/>
    <n v="4.2"/>
    <n v="8199"/>
    <n v="13999"/>
    <n v="41"/>
    <x v="0"/>
    <x v="3"/>
    <n v="27158"/>
    <x v="646"/>
    <x v="1"/>
  </r>
  <r>
    <x v="7692"/>
    <n v="4.5"/>
    <n v="6999"/>
    <n v="11999"/>
    <n v="41"/>
    <x v="1"/>
    <x v="4"/>
    <n v="803"/>
    <x v="888"/>
    <x v="1"/>
  </r>
  <r>
    <x v="7693"/>
    <n v="0"/>
    <n v="6999"/>
    <n v="11999"/>
    <n v="41"/>
    <x v="0"/>
    <x v="0"/>
    <n v="0"/>
    <x v="548"/>
    <x v="1"/>
  </r>
  <r>
    <x v="7694"/>
    <n v="0"/>
    <n v="6999"/>
    <n v="11999"/>
    <n v="41"/>
    <x v="0"/>
    <x v="0"/>
    <n v="0"/>
    <x v="548"/>
    <x v="1"/>
  </r>
  <r>
    <x v="7695"/>
    <n v="0"/>
    <n v="6999"/>
    <n v="11999"/>
    <n v="41"/>
    <x v="0"/>
    <x v="0"/>
    <n v="0"/>
    <x v="548"/>
    <x v="1"/>
  </r>
  <r>
    <x v="7696"/>
    <n v="0"/>
    <n v="6999"/>
    <n v="11999"/>
    <n v="41"/>
    <x v="0"/>
    <x v="0"/>
    <n v="0"/>
    <x v="548"/>
    <x v="1"/>
  </r>
  <r>
    <x v="7697"/>
    <n v="0"/>
    <n v="5899"/>
    <n v="9999"/>
    <n v="41"/>
    <x v="1"/>
    <x v="6"/>
    <n v="0"/>
    <x v="1109"/>
    <x v="1"/>
  </r>
  <r>
    <x v="7698"/>
    <n v="4.2"/>
    <n v="5849"/>
    <n v="9999"/>
    <n v="41"/>
    <x v="1"/>
    <x v="4"/>
    <n v="25"/>
    <x v="195"/>
    <x v="1"/>
  </r>
  <r>
    <x v="7699"/>
    <n v="3.9"/>
    <n v="5798"/>
    <n v="9899"/>
    <n v="41"/>
    <x v="1"/>
    <x v="6"/>
    <n v="52"/>
    <x v="1591"/>
    <x v="1"/>
  </r>
  <r>
    <x v="7700"/>
    <n v="0"/>
    <n v="5798"/>
    <n v="9990"/>
    <n v="41"/>
    <x v="1"/>
    <x v="4"/>
    <n v="0"/>
    <x v="16"/>
    <x v="1"/>
  </r>
  <r>
    <x v="7701"/>
    <n v="4.4000000000000004"/>
    <n v="5299"/>
    <n v="8999"/>
    <n v="41"/>
    <x v="1"/>
    <x v="4"/>
    <n v="92"/>
    <x v="1784"/>
    <x v="1"/>
  </r>
  <r>
    <x v="7702"/>
    <n v="0"/>
    <n v="5290"/>
    <n v="8990"/>
    <n v="41"/>
    <x v="1"/>
    <x v="4"/>
    <n v="0"/>
    <x v="647"/>
    <x v="1"/>
  </r>
  <r>
    <x v="7703"/>
    <n v="4.0999999999999996"/>
    <n v="4999"/>
    <n v="8499"/>
    <n v="41"/>
    <x v="1"/>
    <x v="2"/>
    <n v="329"/>
    <x v="199"/>
    <x v="1"/>
  </r>
  <r>
    <x v="7704"/>
    <n v="0"/>
    <n v="4999"/>
    <n v="8599"/>
    <n v="41"/>
    <x v="1"/>
    <x v="4"/>
    <n v="0"/>
    <x v="361"/>
    <x v="1"/>
  </r>
  <r>
    <x v="7705"/>
    <n v="4.2"/>
    <n v="4990"/>
    <n v="8500"/>
    <n v="41"/>
    <x v="1"/>
    <x v="4"/>
    <n v="605"/>
    <x v="82"/>
    <x v="1"/>
  </r>
  <r>
    <x v="7706"/>
    <n v="4.2"/>
    <n v="4990"/>
    <n v="8500"/>
    <n v="41"/>
    <x v="1"/>
    <x v="4"/>
    <n v="133"/>
    <x v="959"/>
    <x v="1"/>
  </r>
  <r>
    <x v="7707"/>
    <n v="4.3"/>
    <n v="4695"/>
    <n v="7995"/>
    <n v="41"/>
    <x v="1"/>
    <x v="4"/>
    <n v="57"/>
    <x v="84"/>
    <x v="1"/>
  </r>
  <r>
    <x v="7708"/>
    <n v="4.3"/>
    <n v="4299"/>
    <n v="7300"/>
    <n v="41"/>
    <x v="1"/>
    <x v="5"/>
    <n v="23"/>
    <x v="198"/>
    <x v="1"/>
  </r>
  <r>
    <x v="7709"/>
    <n v="0"/>
    <n v="4005"/>
    <n v="6879"/>
    <n v="41"/>
    <x v="1"/>
    <x v="6"/>
    <n v="0"/>
    <x v="1785"/>
    <x v="1"/>
  </r>
  <r>
    <x v="7710"/>
    <n v="0"/>
    <n v="3699"/>
    <n v="6297"/>
    <n v="41"/>
    <x v="1"/>
    <x v="6"/>
    <n v="0"/>
    <x v="1786"/>
    <x v="1"/>
  </r>
  <r>
    <x v="7711"/>
    <n v="3.7"/>
    <n v="3499"/>
    <n v="6000"/>
    <n v="41"/>
    <x v="1"/>
    <x v="5"/>
    <n v="21"/>
    <x v="1487"/>
    <x v="1"/>
  </r>
  <r>
    <x v="7712"/>
    <n v="0"/>
    <n v="3499"/>
    <n v="6000"/>
    <n v="41"/>
    <x v="1"/>
    <x v="4"/>
    <n v="0"/>
    <x v="1787"/>
    <x v="1"/>
  </r>
  <r>
    <x v="7713"/>
    <n v="0"/>
    <n v="3499"/>
    <n v="5999"/>
    <n v="41"/>
    <x v="1"/>
    <x v="6"/>
    <n v="0"/>
    <x v="1788"/>
    <x v="1"/>
  </r>
  <r>
    <x v="7714"/>
    <n v="4"/>
    <n v="3399"/>
    <n v="5795"/>
    <n v="41"/>
    <x v="1"/>
    <x v="4"/>
    <n v="15160"/>
    <x v="247"/>
    <x v="1"/>
  </r>
  <r>
    <x v="7715"/>
    <n v="3.9"/>
    <n v="2949"/>
    <n v="4999"/>
    <n v="41"/>
    <x v="0"/>
    <x v="12"/>
    <n v="15"/>
    <x v="794"/>
    <x v="1"/>
  </r>
  <r>
    <x v="7716"/>
    <n v="4.4000000000000004"/>
    <n v="2650"/>
    <n v="4500"/>
    <n v="41"/>
    <x v="2"/>
    <x v="7"/>
    <n v="50"/>
    <x v="1092"/>
    <x v="1"/>
  </r>
  <r>
    <x v="7717"/>
    <n v="4.0999999999999996"/>
    <n v="2498"/>
    <n v="4299"/>
    <n v="41"/>
    <x v="0"/>
    <x v="12"/>
    <n v="58399"/>
    <x v="598"/>
    <x v="1"/>
  </r>
  <r>
    <x v="7718"/>
    <n v="0"/>
    <n v="2490"/>
    <n v="4249"/>
    <n v="41"/>
    <x v="1"/>
    <x v="4"/>
    <n v="0"/>
    <x v="368"/>
    <x v="1"/>
  </r>
  <r>
    <x v="2540"/>
    <n v="4.3"/>
    <n v="2329"/>
    <n v="3995"/>
    <n v="41"/>
    <x v="1"/>
    <x v="4"/>
    <n v="324"/>
    <x v="16"/>
    <x v="1"/>
  </r>
  <r>
    <x v="7719"/>
    <n v="3.7"/>
    <n v="2329"/>
    <n v="3999"/>
    <n v="41"/>
    <x v="0"/>
    <x v="0"/>
    <n v="18"/>
    <x v="1789"/>
    <x v="1"/>
  </r>
  <r>
    <x v="7720"/>
    <n v="4.4000000000000004"/>
    <n v="2299"/>
    <n v="3950"/>
    <n v="41"/>
    <x v="1"/>
    <x v="4"/>
    <n v="47"/>
    <x v="425"/>
    <x v="1"/>
  </r>
  <r>
    <x v="7721"/>
    <n v="0"/>
    <n v="2099"/>
    <n v="3599"/>
    <n v="41"/>
    <x v="0"/>
    <x v="0"/>
    <n v="0"/>
    <x v="1790"/>
    <x v="1"/>
  </r>
  <r>
    <x v="7722"/>
    <n v="4.5"/>
    <n v="2030"/>
    <n v="3499"/>
    <n v="41"/>
    <x v="0"/>
    <x v="0"/>
    <n v="8"/>
    <x v="746"/>
    <x v="1"/>
  </r>
  <r>
    <x v="7723"/>
    <n v="3.8"/>
    <n v="1750"/>
    <n v="2995"/>
    <n v="41"/>
    <x v="1"/>
    <x v="2"/>
    <n v="342"/>
    <x v="84"/>
    <x v="1"/>
  </r>
  <r>
    <x v="7724"/>
    <n v="0"/>
    <n v="1598"/>
    <n v="2750"/>
    <n v="41"/>
    <x v="1"/>
    <x v="4"/>
    <n v="0"/>
    <x v="14"/>
    <x v="1"/>
  </r>
  <r>
    <x v="7725"/>
    <n v="4.0999999999999996"/>
    <n v="1532"/>
    <n v="2599"/>
    <n v="41"/>
    <x v="1"/>
    <x v="5"/>
    <n v="58"/>
    <x v="1791"/>
    <x v="1"/>
  </r>
  <r>
    <x v="7726"/>
    <n v="4"/>
    <n v="1512"/>
    <n v="2599"/>
    <n v="41"/>
    <x v="1"/>
    <x v="6"/>
    <n v="6"/>
    <x v="1792"/>
    <x v="1"/>
  </r>
  <r>
    <x v="7727"/>
    <n v="4.2"/>
    <n v="1399"/>
    <n v="2399"/>
    <n v="41"/>
    <x v="2"/>
    <x v="7"/>
    <n v="70"/>
    <x v="802"/>
    <x v="1"/>
  </r>
  <r>
    <x v="7728"/>
    <n v="4.3"/>
    <n v="1349"/>
    <n v="2299"/>
    <n v="41"/>
    <x v="0"/>
    <x v="0"/>
    <n v="249"/>
    <x v="199"/>
    <x v="1"/>
  </r>
  <r>
    <x v="4983"/>
    <n v="4.3"/>
    <n v="1329"/>
    <n v="2285"/>
    <n v="41"/>
    <x v="1"/>
    <x v="4"/>
    <n v="1044"/>
    <x v="32"/>
    <x v="1"/>
  </r>
  <r>
    <x v="6522"/>
    <n v="4.9000000000000004"/>
    <n v="1169"/>
    <n v="1999"/>
    <n v="41"/>
    <x v="1"/>
    <x v="6"/>
    <n v="9"/>
    <x v="1493"/>
    <x v="1"/>
  </r>
  <r>
    <x v="7729"/>
    <n v="0"/>
    <n v="1169"/>
    <n v="1999"/>
    <n v="41"/>
    <x v="3"/>
    <x v="8"/>
    <n v="0"/>
    <x v="37"/>
    <x v="1"/>
  </r>
  <r>
    <x v="7730"/>
    <n v="0"/>
    <n v="1169"/>
    <n v="1999"/>
    <n v="41"/>
    <x v="0"/>
    <x v="3"/>
    <n v="0"/>
    <x v="1793"/>
    <x v="1"/>
  </r>
  <r>
    <x v="7731"/>
    <n v="0"/>
    <n v="1169"/>
    <n v="2000"/>
    <n v="41"/>
    <x v="1"/>
    <x v="4"/>
    <n v="0"/>
    <x v="902"/>
    <x v="1"/>
  </r>
  <r>
    <x v="7732"/>
    <n v="3.2"/>
    <n v="1166"/>
    <n v="1999"/>
    <n v="41"/>
    <x v="1"/>
    <x v="4"/>
    <n v="10"/>
    <x v="368"/>
    <x v="1"/>
  </r>
  <r>
    <x v="7733"/>
    <n v="0"/>
    <n v="1109"/>
    <n v="1899"/>
    <n v="41"/>
    <x v="3"/>
    <x v="8"/>
    <n v="0"/>
    <x v="1794"/>
    <x v="1"/>
  </r>
  <r>
    <x v="7734"/>
    <n v="4"/>
    <n v="1108"/>
    <n v="1899"/>
    <n v="41"/>
    <x v="0"/>
    <x v="3"/>
    <n v="1254"/>
    <x v="23"/>
    <x v="1"/>
  </r>
  <r>
    <x v="7735"/>
    <n v="0"/>
    <n v="1107"/>
    <n v="1899"/>
    <n v="41"/>
    <x v="1"/>
    <x v="5"/>
    <n v="0"/>
    <x v="1795"/>
    <x v="1"/>
  </r>
  <r>
    <x v="6249"/>
    <n v="0"/>
    <n v="1105"/>
    <n v="1899"/>
    <n v="41"/>
    <x v="0"/>
    <x v="1"/>
    <n v="0"/>
    <x v="1217"/>
    <x v="1"/>
  </r>
  <r>
    <x v="7736"/>
    <n v="0"/>
    <n v="1099"/>
    <n v="1890"/>
    <n v="41"/>
    <x v="1"/>
    <x v="4"/>
    <n v="0"/>
    <x v="710"/>
    <x v="1"/>
  </r>
  <r>
    <x v="7737"/>
    <n v="4.5999999999999996"/>
    <n v="1049"/>
    <n v="1799"/>
    <n v="41"/>
    <x v="2"/>
    <x v="7"/>
    <n v="5"/>
    <x v="1796"/>
    <x v="1"/>
  </r>
  <r>
    <x v="7738"/>
    <n v="4"/>
    <n v="999"/>
    <n v="1699"/>
    <n v="41"/>
    <x v="0"/>
    <x v="12"/>
    <n v="49"/>
    <x v="598"/>
    <x v="1"/>
  </r>
  <r>
    <x v="7739"/>
    <n v="3.6"/>
    <n v="999"/>
    <n v="1699"/>
    <n v="41"/>
    <x v="0"/>
    <x v="1"/>
    <n v="28"/>
    <x v="598"/>
    <x v="1"/>
  </r>
  <r>
    <x v="7740"/>
    <n v="3.9"/>
    <n v="999"/>
    <n v="1695"/>
    <n v="41"/>
    <x v="3"/>
    <x v="8"/>
    <n v="15"/>
    <x v="1797"/>
    <x v="1"/>
  </r>
  <r>
    <x v="7741"/>
    <n v="3.3"/>
    <n v="999"/>
    <n v="1699"/>
    <n v="41"/>
    <x v="2"/>
    <x v="7"/>
    <n v="7"/>
    <x v="1798"/>
    <x v="1"/>
  </r>
  <r>
    <x v="7742"/>
    <n v="3.7"/>
    <n v="999"/>
    <n v="1695"/>
    <n v="41"/>
    <x v="1"/>
    <x v="4"/>
    <n v="7"/>
    <x v="247"/>
    <x v="1"/>
  </r>
  <r>
    <x v="7743"/>
    <n v="0"/>
    <n v="999"/>
    <n v="1695"/>
    <n v="41"/>
    <x v="1"/>
    <x v="4"/>
    <n v="0"/>
    <x v="247"/>
    <x v="1"/>
  </r>
  <r>
    <x v="6243"/>
    <n v="0"/>
    <n v="999"/>
    <n v="1699"/>
    <n v="41"/>
    <x v="1"/>
    <x v="4"/>
    <n v="0"/>
    <x v="1287"/>
    <x v="1"/>
  </r>
  <r>
    <x v="7744"/>
    <n v="0"/>
    <n v="999"/>
    <n v="1699"/>
    <n v="41"/>
    <x v="2"/>
    <x v="7"/>
    <n v="0"/>
    <x v="1093"/>
    <x v="1"/>
  </r>
  <r>
    <x v="7745"/>
    <n v="0"/>
    <n v="999"/>
    <n v="1695"/>
    <n v="41"/>
    <x v="3"/>
    <x v="8"/>
    <n v="0"/>
    <x v="1799"/>
    <x v="1"/>
  </r>
  <r>
    <x v="7746"/>
    <n v="0"/>
    <n v="999"/>
    <n v="1699"/>
    <n v="41"/>
    <x v="1"/>
    <x v="5"/>
    <n v="0"/>
    <x v="1340"/>
    <x v="1"/>
  </r>
  <r>
    <x v="7747"/>
    <n v="4.3"/>
    <n v="878"/>
    <n v="1499"/>
    <n v="41"/>
    <x v="1"/>
    <x v="5"/>
    <n v="68"/>
    <x v="14"/>
    <x v="1"/>
  </r>
  <r>
    <x v="7748"/>
    <n v="0"/>
    <n v="869"/>
    <n v="1495"/>
    <n v="41"/>
    <x v="1"/>
    <x v="4"/>
    <n v="0"/>
    <x v="1800"/>
    <x v="1"/>
  </r>
  <r>
    <x v="7749"/>
    <n v="0"/>
    <n v="759"/>
    <n v="1299"/>
    <n v="41"/>
    <x v="1"/>
    <x v="4"/>
    <n v="0"/>
    <x v="1801"/>
    <x v="1"/>
  </r>
  <r>
    <x v="7750"/>
    <n v="4.2"/>
    <n v="703"/>
    <n v="1199"/>
    <n v="41"/>
    <x v="1"/>
    <x v="6"/>
    <n v="471"/>
    <x v="1802"/>
    <x v="1"/>
  </r>
  <r>
    <x v="7751"/>
    <n v="0"/>
    <n v="700"/>
    <n v="1200"/>
    <n v="41"/>
    <x v="1"/>
    <x v="4"/>
    <n v="0"/>
    <x v="1041"/>
    <x v="1"/>
  </r>
  <r>
    <x v="7752"/>
    <n v="4.4000000000000004"/>
    <n v="699"/>
    <n v="1199"/>
    <n v="41"/>
    <x v="0"/>
    <x v="3"/>
    <n v="356143"/>
    <x v="327"/>
    <x v="1"/>
  </r>
  <r>
    <x v="7753"/>
    <n v="4.3"/>
    <n v="699"/>
    <n v="1199"/>
    <n v="41"/>
    <x v="3"/>
    <x v="8"/>
    <n v="4329"/>
    <x v="86"/>
    <x v="1"/>
  </r>
  <r>
    <x v="7754"/>
    <n v="3.6"/>
    <n v="699"/>
    <n v="1199"/>
    <n v="41"/>
    <x v="2"/>
    <x v="7"/>
    <n v="1288"/>
    <x v="651"/>
    <x v="1"/>
  </r>
  <r>
    <x v="7755"/>
    <n v="3.5"/>
    <n v="699"/>
    <n v="1198"/>
    <n v="41"/>
    <x v="1"/>
    <x v="5"/>
    <n v="53"/>
    <x v="1803"/>
    <x v="1"/>
  </r>
  <r>
    <x v="7756"/>
    <n v="0"/>
    <n v="699"/>
    <n v="1199"/>
    <n v="41"/>
    <x v="0"/>
    <x v="12"/>
    <n v="0"/>
    <x v="1115"/>
    <x v="1"/>
  </r>
  <r>
    <x v="7757"/>
    <n v="0"/>
    <n v="699"/>
    <n v="1199"/>
    <n v="41"/>
    <x v="0"/>
    <x v="1"/>
    <n v="0"/>
    <x v="1350"/>
    <x v="1"/>
  </r>
  <r>
    <x v="7758"/>
    <n v="4"/>
    <n v="639"/>
    <n v="1099"/>
    <n v="41"/>
    <x v="3"/>
    <x v="10"/>
    <n v="6"/>
    <x v="55"/>
    <x v="1"/>
  </r>
  <r>
    <x v="7759"/>
    <n v="3.6"/>
    <n v="599"/>
    <n v="1020"/>
    <n v="41"/>
    <x v="2"/>
    <x v="7"/>
    <n v="488"/>
    <x v="178"/>
    <x v="1"/>
  </r>
  <r>
    <x v="7507"/>
    <n v="0"/>
    <n v="599"/>
    <n v="1029"/>
    <n v="41"/>
    <x v="1"/>
    <x v="6"/>
    <n v="0"/>
    <x v="1744"/>
    <x v="1"/>
  </r>
  <r>
    <x v="7760"/>
    <n v="3.4"/>
    <n v="589"/>
    <n v="999"/>
    <n v="41"/>
    <x v="1"/>
    <x v="6"/>
    <n v="5"/>
    <x v="1804"/>
    <x v="1"/>
  </r>
  <r>
    <x v="7761"/>
    <n v="0"/>
    <n v="589"/>
    <n v="999"/>
    <n v="41"/>
    <x v="1"/>
    <x v="4"/>
    <n v="0"/>
    <x v="1308"/>
    <x v="1"/>
  </r>
  <r>
    <x v="7762"/>
    <n v="0"/>
    <n v="589"/>
    <n v="999"/>
    <n v="41"/>
    <x v="2"/>
    <x v="7"/>
    <n v="0"/>
    <x v="1805"/>
    <x v="1"/>
  </r>
  <r>
    <x v="7763"/>
    <n v="4.2"/>
    <n v="584"/>
    <n v="999"/>
    <n v="41"/>
    <x v="1"/>
    <x v="6"/>
    <n v="74"/>
    <x v="1344"/>
    <x v="1"/>
  </r>
  <r>
    <x v="7764"/>
    <n v="0"/>
    <n v="582"/>
    <n v="999"/>
    <n v="41"/>
    <x v="2"/>
    <x v="7"/>
    <n v="0"/>
    <x v="1806"/>
    <x v="1"/>
  </r>
  <r>
    <x v="7765"/>
    <n v="0"/>
    <n v="581"/>
    <n v="999"/>
    <n v="41"/>
    <x v="1"/>
    <x v="6"/>
    <n v="0"/>
    <x v="1659"/>
    <x v="1"/>
  </r>
  <r>
    <x v="7766"/>
    <n v="3.8"/>
    <n v="499"/>
    <n v="849"/>
    <n v="41"/>
    <x v="1"/>
    <x v="6"/>
    <n v="5"/>
    <x v="1807"/>
    <x v="1"/>
  </r>
  <r>
    <x v="7767"/>
    <n v="0"/>
    <n v="498"/>
    <n v="850"/>
    <n v="41"/>
    <x v="1"/>
    <x v="6"/>
    <n v="0"/>
    <x v="1808"/>
    <x v="1"/>
  </r>
  <r>
    <x v="7768"/>
    <n v="4.0999999999999996"/>
    <n v="486"/>
    <n v="830"/>
    <n v="41"/>
    <x v="3"/>
    <x v="11"/>
    <n v="316"/>
    <x v="945"/>
    <x v="1"/>
  </r>
  <r>
    <x v="7769"/>
    <n v="4.2"/>
    <n v="485"/>
    <n v="825"/>
    <n v="41"/>
    <x v="3"/>
    <x v="11"/>
    <n v="412"/>
    <x v="1409"/>
    <x v="1"/>
  </r>
  <r>
    <x v="7770"/>
    <n v="0"/>
    <n v="471"/>
    <n v="800"/>
    <n v="41"/>
    <x v="1"/>
    <x v="5"/>
    <n v="0"/>
    <x v="937"/>
    <x v="1"/>
  </r>
  <r>
    <x v="7771"/>
    <n v="4"/>
    <n v="469"/>
    <n v="799"/>
    <n v="41"/>
    <x v="3"/>
    <x v="8"/>
    <n v="65"/>
    <x v="1809"/>
    <x v="1"/>
  </r>
  <r>
    <x v="7772"/>
    <n v="3.6"/>
    <n v="465"/>
    <n v="789"/>
    <n v="41"/>
    <x v="1"/>
    <x v="4"/>
    <n v="84"/>
    <x v="1810"/>
    <x v="1"/>
  </r>
  <r>
    <x v="7773"/>
    <n v="4.5999999999999996"/>
    <n v="458"/>
    <n v="780"/>
    <n v="41"/>
    <x v="3"/>
    <x v="9"/>
    <n v="199"/>
    <x v="1653"/>
    <x v="1"/>
  </r>
  <r>
    <x v="7774"/>
    <n v="0"/>
    <n v="442"/>
    <n v="755"/>
    <n v="41"/>
    <x v="1"/>
    <x v="5"/>
    <n v="0"/>
    <x v="1811"/>
    <x v="1"/>
  </r>
  <r>
    <x v="7775"/>
    <n v="0"/>
    <n v="409"/>
    <n v="699"/>
    <n v="41"/>
    <x v="1"/>
    <x v="6"/>
    <n v="0"/>
    <x v="1812"/>
    <x v="1"/>
  </r>
  <r>
    <x v="7776"/>
    <n v="4.4000000000000004"/>
    <n v="398"/>
    <n v="680"/>
    <n v="41"/>
    <x v="3"/>
    <x v="10"/>
    <n v="8"/>
    <x v="70"/>
    <x v="1"/>
  </r>
  <r>
    <x v="7777"/>
    <n v="4.3"/>
    <n v="380"/>
    <n v="649"/>
    <n v="41"/>
    <x v="3"/>
    <x v="11"/>
    <n v="11896"/>
    <x v="1454"/>
    <x v="1"/>
  </r>
  <r>
    <x v="7778"/>
    <n v="3.5"/>
    <n v="354"/>
    <n v="600"/>
    <n v="41"/>
    <x v="0"/>
    <x v="12"/>
    <n v="3598"/>
    <x v="1137"/>
    <x v="1"/>
  </r>
  <r>
    <x v="7779"/>
    <n v="4.0999999999999996"/>
    <n v="353"/>
    <n v="599"/>
    <n v="41"/>
    <x v="3"/>
    <x v="10"/>
    <n v="18386"/>
    <x v="48"/>
    <x v="1"/>
  </r>
  <r>
    <x v="7780"/>
    <n v="4.5999999999999996"/>
    <n v="351"/>
    <n v="599"/>
    <n v="41"/>
    <x v="3"/>
    <x v="10"/>
    <n v="14"/>
    <x v="158"/>
    <x v="1"/>
  </r>
  <r>
    <x v="7781"/>
    <n v="0"/>
    <n v="350"/>
    <n v="599"/>
    <n v="41"/>
    <x v="2"/>
    <x v="7"/>
    <n v="0"/>
    <x v="1125"/>
    <x v="1"/>
  </r>
  <r>
    <x v="7782"/>
    <n v="0"/>
    <n v="350"/>
    <n v="599"/>
    <n v="41"/>
    <x v="2"/>
    <x v="7"/>
    <n v="0"/>
    <x v="1125"/>
    <x v="1"/>
  </r>
  <r>
    <x v="7783"/>
    <n v="0"/>
    <n v="350"/>
    <n v="599"/>
    <n v="41"/>
    <x v="2"/>
    <x v="7"/>
    <n v="0"/>
    <x v="1125"/>
    <x v="1"/>
  </r>
  <r>
    <x v="7784"/>
    <n v="4.0999999999999996"/>
    <n v="349"/>
    <n v="599"/>
    <n v="41"/>
    <x v="3"/>
    <x v="10"/>
    <n v="2714"/>
    <x v="106"/>
    <x v="1"/>
  </r>
  <r>
    <x v="7785"/>
    <n v="3.8"/>
    <n v="349"/>
    <n v="599"/>
    <n v="41"/>
    <x v="3"/>
    <x v="11"/>
    <n v="1245"/>
    <x v="1813"/>
    <x v="1"/>
  </r>
  <r>
    <x v="7786"/>
    <n v="3.9"/>
    <n v="349"/>
    <n v="599"/>
    <n v="41"/>
    <x v="3"/>
    <x v="9"/>
    <n v="657"/>
    <x v="1153"/>
    <x v="1"/>
  </r>
  <r>
    <x v="7787"/>
    <n v="3.9"/>
    <n v="349"/>
    <n v="599"/>
    <n v="41"/>
    <x v="0"/>
    <x v="12"/>
    <n v="308"/>
    <x v="439"/>
    <x v="1"/>
  </r>
  <r>
    <x v="7788"/>
    <n v="4.0999999999999996"/>
    <n v="349"/>
    <n v="599"/>
    <n v="41"/>
    <x v="3"/>
    <x v="9"/>
    <n v="218"/>
    <x v="481"/>
    <x v="1"/>
  </r>
  <r>
    <x v="7789"/>
    <n v="3.6"/>
    <n v="349"/>
    <n v="599"/>
    <n v="41"/>
    <x v="1"/>
    <x v="4"/>
    <n v="161"/>
    <x v="1069"/>
    <x v="1"/>
  </r>
  <r>
    <x v="7790"/>
    <n v="3.9"/>
    <n v="349"/>
    <n v="599"/>
    <n v="41"/>
    <x v="0"/>
    <x v="1"/>
    <n v="128"/>
    <x v="1250"/>
    <x v="1"/>
  </r>
  <r>
    <x v="7791"/>
    <n v="3.9"/>
    <n v="349"/>
    <n v="599"/>
    <n v="41"/>
    <x v="0"/>
    <x v="1"/>
    <n v="32"/>
    <x v="1250"/>
    <x v="1"/>
  </r>
  <r>
    <x v="7792"/>
    <n v="3.7"/>
    <n v="349"/>
    <n v="599"/>
    <n v="41"/>
    <x v="3"/>
    <x v="9"/>
    <n v="21"/>
    <x v="781"/>
    <x v="1"/>
  </r>
  <r>
    <x v="7793"/>
    <n v="3.4"/>
    <n v="349"/>
    <n v="600"/>
    <n v="41"/>
    <x v="0"/>
    <x v="0"/>
    <n v="18"/>
    <x v="1814"/>
    <x v="1"/>
  </r>
  <r>
    <x v="7794"/>
    <n v="3"/>
    <n v="349"/>
    <n v="599"/>
    <n v="41"/>
    <x v="1"/>
    <x v="6"/>
    <n v="4"/>
    <x v="1815"/>
    <x v="1"/>
  </r>
  <r>
    <x v="7795"/>
    <n v="0"/>
    <n v="349"/>
    <n v="599"/>
    <n v="41"/>
    <x v="0"/>
    <x v="1"/>
    <n v="0"/>
    <x v="1816"/>
    <x v="1"/>
  </r>
  <r>
    <x v="7796"/>
    <n v="4.3"/>
    <n v="348"/>
    <n v="590"/>
    <n v="41"/>
    <x v="3"/>
    <x v="11"/>
    <n v="30267"/>
    <x v="185"/>
    <x v="1"/>
  </r>
  <r>
    <x v="7797"/>
    <n v="4.2"/>
    <n v="330"/>
    <n v="560"/>
    <n v="41"/>
    <x v="3"/>
    <x v="11"/>
    <n v="10913"/>
    <x v="913"/>
    <x v="1"/>
  </r>
  <r>
    <x v="7798"/>
    <n v="4.2"/>
    <n v="330"/>
    <n v="560"/>
    <n v="41"/>
    <x v="3"/>
    <x v="11"/>
    <n v="9704"/>
    <x v="913"/>
    <x v="1"/>
  </r>
  <r>
    <x v="7799"/>
    <n v="4.4000000000000004"/>
    <n v="326"/>
    <n v="560"/>
    <n v="41"/>
    <x v="3"/>
    <x v="11"/>
    <n v="824"/>
    <x v="1314"/>
    <x v="1"/>
  </r>
  <r>
    <x v="7800"/>
    <n v="4.2"/>
    <n v="320"/>
    <n v="549"/>
    <n v="41"/>
    <x v="3"/>
    <x v="10"/>
    <n v="89"/>
    <x v="55"/>
    <x v="1"/>
  </r>
  <r>
    <x v="7801"/>
    <n v="4.5"/>
    <n v="317"/>
    <n v="545"/>
    <n v="41"/>
    <x v="3"/>
    <x v="9"/>
    <n v="386"/>
    <x v="1817"/>
    <x v="1"/>
  </r>
  <r>
    <x v="7802"/>
    <n v="4.3"/>
    <n v="294"/>
    <n v="499"/>
    <n v="41"/>
    <x v="3"/>
    <x v="9"/>
    <n v="192"/>
    <x v="1818"/>
    <x v="1"/>
  </r>
  <r>
    <x v="7803"/>
    <n v="0"/>
    <n v="294"/>
    <n v="499"/>
    <n v="41"/>
    <x v="3"/>
    <x v="9"/>
    <n v="0"/>
    <x v="1819"/>
    <x v="1"/>
  </r>
  <r>
    <x v="7804"/>
    <n v="4.0999999999999996"/>
    <n v="292"/>
    <n v="499"/>
    <n v="41"/>
    <x v="3"/>
    <x v="11"/>
    <n v="1661"/>
    <x v="165"/>
    <x v="1"/>
  </r>
  <r>
    <x v="7125"/>
    <n v="0"/>
    <n v="292"/>
    <n v="499"/>
    <n v="41"/>
    <x v="1"/>
    <x v="6"/>
    <n v="0"/>
    <x v="1238"/>
    <x v="1"/>
  </r>
  <r>
    <x v="7543"/>
    <n v="0"/>
    <n v="292"/>
    <n v="499"/>
    <n v="41"/>
    <x v="1"/>
    <x v="6"/>
    <n v="0"/>
    <x v="1756"/>
    <x v="1"/>
  </r>
  <r>
    <x v="7805"/>
    <n v="4.3"/>
    <n v="290"/>
    <n v="499"/>
    <n v="41"/>
    <x v="3"/>
    <x v="9"/>
    <n v="1608"/>
    <x v="52"/>
    <x v="1"/>
  </r>
  <r>
    <x v="7806"/>
    <n v="4.3"/>
    <n v="290"/>
    <n v="499"/>
    <n v="41"/>
    <x v="1"/>
    <x v="4"/>
    <n v="3"/>
    <x v="1820"/>
    <x v="1"/>
  </r>
  <r>
    <x v="7807"/>
    <n v="3.5"/>
    <n v="263"/>
    <n v="450"/>
    <n v="41"/>
    <x v="3"/>
    <x v="11"/>
    <n v="8"/>
    <x v="1009"/>
    <x v="1"/>
  </r>
  <r>
    <x v="7808"/>
    <n v="4.2"/>
    <n v="254"/>
    <n v="432"/>
    <n v="41"/>
    <x v="3"/>
    <x v="11"/>
    <n v="391696"/>
    <x v="688"/>
    <x v="1"/>
  </r>
  <r>
    <x v="7809"/>
    <n v="4.0999999999999996"/>
    <n v="235"/>
    <n v="399"/>
    <n v="41"/>
    <x v="3"/>
    <x v="10"/>
    <n v="743"/>
    <x v="67"/>
    <x v="1"/>
  </r>
  <r>
    <x v="7810"/>
    <n v="3.9"/>
    <n v="234"/>
    <n v="399"/>
    <n v="41"/>
    <x v="3"/>
    <x v="10"/>
    <n v="806"/>
    <x v="1466"/>
    <x v="1"/>
  </r>
  <r>
    <x v="7811"/>
    <n v="4.2"/>
    <n v="233"/>
    <n v="399"/>
    <n v="41"/>
    <x v="1"/>
    <x v="6"/>
    <n v="594"/>
    <x v="1821"/>
    <x v="1"/>
  </r>
  <r>
    <x v="7812"/>
    <n v="4.2"/>
    <n v="229"/>
    <n v="392"/>
    <n v="41"/>
    <x v="3"/>
    <x v="9"/>
    <n v="556"/>
    <x v="1822"/>
    <x v="1"/>
  </r>
  <r>
    <x v="7813"/>
    <n v="4.3"/>
    <n v="176"/>
    <n v="299"/>
    <n v="41"/>
    <x v="3"/>
    <x v="9"/>
    <n v="138"/>
    <x v="1613"/>
    <x v="1"/>
  </r>
  <r>
    <x v="7814"/>
    <n v="3.8"/>
    <n v="175"/>
    <n v="299"/>
    <n v="41"/>
    <x v="3"/>
    <x v="11"/>
    <n v="6439"/>
    <x v="1823"/>
    <x v="1"/>
  </r>
  <r>
    <x v="7815"/>
    <n v="3.7"/>
    <n v="175"/>
    <n v="299"/>
    <n v="41"/>
    <x v="3"/>
    <x v="10"/>
    <n v="23"/>
    <x v="1230"/>
    <x v="1"/>
  </r>
  <r>
    <x v="7816"/>
    <n v="4.2"/>
    <n v="164"/>
    <n v="281"/>
    <n v="41"/>
    <x v="3"/>
    <x v="10"/>
    <n v="72"/>
    <x v="1619"/>
    <x v="1"/>
  </r>
  <r>
    <x v="7817"/>
    <n v="3.7"/>
    <n v="131"/>
    <n v="225"/>
    <n v="41"/>
    <x v="3"/>
    <x v="10"/>
    <n v="55"/>
    <x v="1466"/>
    <x v="1"/>
  </r>
  <r>
    <x v="7818"/>
    <n v="4"/>
    <n v="115"/>
    <n v="195"/>
    <n v="41"/>
    <x v="3"/>
    <x v="11"/>
    <n v="7538"/>
    <x v="287"/>
    <x v="1"/>
  </r>
  <r>
    <x v="7819"/>
    <n v="4.3"/>
    <n v="94990"/>
    <n v="164990"/>
    <n v="42"/>
    <x v="0"/>
    <x v="1"/>
    <n v="48"/>
    <x v="609"/>
    <x v="1"/>
  </r>
  <r>
    <x v="7820"/>
    <n v="4.3"/>
    <n v="74990"/>
    <n v="129990"/>
    <n v="42"/>
    <x v="0"/>
    <x v="1"/>
    <n v="51"/>
    <x v="192"/>
    <x v="1"/>
  </r>
  <r>
    <x v="7821"/>
    <n v="4.0999999999999996"/>
    <n v="69999"/>
    <n v="122000"/>
    <n v="42"/>
    <x v="2"/>
    <x v="7"/>
    <n v="23"/>
    <x v="128"/>
    <x v="1"/>
  </r>
  <r>
    <x v="7822"/>
    <n v="4.0999999999999996"/>
    <n v="57990"/>
    <n v="99990"/>
    <n v="42"/>
    <x v="0"/>
    <x v="1"/>
    <n v="206"/>
    <x v="192"/>
    <x v="1"/>
  </r>
  <r>
    <x v="7823"/>
    <n v="4.0999999999999996"/>
    <n v="54990"/>
    <n v="95990"/>
    <n v="42"/>
    <x v="1"/>
    <x v="2"/>
    <n v="40280"/>
    <x v="5"/>
    <x v="1"/>
  </r>
  <r>
    <x v="7824"/>
    <n v="4.5999999999999996"/>
    <n v="51990"/>
    <n v="89999"/>
    <n v="42"/>
    <x v="0"/>
    <x v="1"/>
    <n v="36"/>
    <x v="1413"/>
    <x v="1"/>
  </r>
  <r>
    <x v="7825"/>
    <n v="0"/>
    <n v="51990"/>
    <n v="90000"/>
    <n v="42"/>
    <x v="0"/>
    <x v="1"/>
    <n v="0"/>
    <x v="1775"/>
    <x v="1"/>
  </r>
  <r>
    <x v="1704"/>
    <n v="3.9"/>
    <n v="45990"/>
    <n v="79990"/>
    <n v="42"/>
    <x v="1"/>
    <x v="2"/>
    <n v="198"/>
    <x v="189"/>
    <x v="1"/>
  </r>
  <r>
    <x v="7826"/>
    <n v="4.2"/>
    <n v="44990"/>
    <n v="77990"/>
    <n v="42"/>
    <x v="0"/>
    <x v="1"/>
    <n v="129"/>
    <x v="609"/>
    <x v="1"/>
  </r>
  <r>
    <x v="7827"/>
    <n v="4.2"/>
    <n v="44190"/>
    <n v="76390"/>
    <n v="42"/>
    <x v="0"/>
    <x v="1"/>
    <n v="594"/>
    <x v="10"/>
    <x v="1"/>
  </r>
  <r>
    <x v="7828"/>
    <n v="0"/>
    <n v="42490"/>
    <n v="74090"/>
    <n v="42"/>
    <x v="0"/>
    <x v="1"/>
    <n v="0"/>
    <x v="10"/>
    <x v="1"/>
  </r>
  <r>
    <x v="7829"/>
    <n v="4"/>
    <n v="40990"/>
    <n v="71490"/>
    <n v="42"/>
    <x v="1"/>
    <x v="2"/>
    <n v="1537"/>
    <x v="82"/>
    <x v="1"/>
  </r>
  <r>
    <x v="7830"/>
    <n v="4.2"/>
    <n v="40990"/>
    <n v="70990"/>
    <n v="42"/>
    <x v="0"/>
    <x v="1"/>
    <n v="129"/>
    <x v="609"/>
    <x v="1"/>
  </r>
  <r>
    <x v="7831"/>
    <n v="3.5"/>
    <n v="40469"/>
    <n v="69990"/>
    <n v="42"/>
    <x v="1"/>
    <x v="2"/>
    <n v="116"/>
    <x v="6"/>
    <x v="1"/>
  </r>
  <r>
    <x v="7832"/>
    <n v="0"/>
    <n v="40000"/>
    <n v="68990"/>
    <n v="42"/>
    <x v="1"/>
    <x v="2"/>
    <n v="0"/>
    <x v="1581"/>
    <x v="1"/>
  </r>
  <r>
    <x v="7833"/>
    <n v="4.2"/>
    <n v="39999"/>
    <n v="70000"/>
    <n v="42"/>
    <x v="1"/>
    <x v="2"/>
    <n v="19"/>
    <x v="19"/>
    <x v="1"/>
  </r>
  <r>
    <x v="7834"/>
    <n v="4"/>
    <n v="39990"/>
    <n v="69990"/>
    <n v="42"/>
    <x v="0"/>
    <x v="1"/>
    <n v="1125"/>
    <x v="391"/>
    <x v="1"/>
  </r>
  <r>
    <x v="3952"/>
    <n v="0"/>
    <n v="37350"/>
    <n v="64990"/>
    <n v="42"/>
    <x v="1"/>
    <x v="2"/>
    <n v="0"/>
    <x v="0"/>
    <x v="1"/>
  </r>
  <r>
    <x v="7835"/>
    <n v="4"/>
    <n v="36990"/>
    <n v="64250"/>
    <n v="42"/>
    <x v="1"/>
    <x v="2"/>
    <n v="5141"/>
    <x v="78"/>
    <x v="1"/>
  </r>
  <r>
    <x v="2914"/>
    <n v="3.3"/>
    <n v="36490"/>
    <n v="63500"/>
    <n v="42"/>
    <x v="1"/>
    <x v="2"/>
    <n v="4"/>
    <x v="78"/>
    <x v="1"/>
  </r>
  <r>
    <x v="2914"/>
    <n v="3.5"/>
    <n v="35999"/>
    <n v="62333"/>
    <n v="42"/>
    <x v="1"/>
    <x v="2"/>
    <n v="12"/>
    <x v="78"/>
    <x v="1"/>
  </r>
  <r>
    <x v="7836"/>
    <n v="4.0999999999999996"/>
    <n v="34990"/>
    <n v="60990"/>
    <n v="42"/>
    <x v="1"/>
    <x v="2"/>
    <n v="6430"/>
    <x v="11"/>
    <x v="1"/>
  </r>
  <r>
    <x v="1856"/>
    <n v="4.0999999999999996"/>
    <n v="34990"/>
    <n v="60900"/>
    <n v="42"/>
    <x v="1"/>
    <x v="2"/>
    <n v="24"/>
    <x v="6"/>
    <x v="1"/>
  </r>
  <r>
    <x v="5562"/>
    <n v="3.6"/>
    <n v="34990"/>
    <n v="60990"/>
    <n v="42"/>
    <x v="1"/>
    <x v="2"/>
    <n v="21"/>
    <x v="6"/>
    <x v="1"/>
  </r>
  <r>
    <x v="7837"/>
    <n v="4.2"/>
    <n v="33990"/>
    <n v="59390"/>
    <n v="42"/>
    <x v="0"/>
    <x v="1"/>
    <n v="6773"/>
    <x v="10"/>
    <x v="1"/>
  </r>
  <r>
    <x v="7838"/>
    <n v="0"/>
    <n v="32490"/>
    <n v="56990"/>
    <n v="42"/>
    <x v="1"/>
    <x v="2"/>
    <n v="0"/>
    <x v="189"/>
    <x v="1"/>
  </r>
  <r>
    <x v="7839"/>
    <n v="4"/>
    <n v="32455"/>
    <n v="55990"/>
    <n v="42"/>
    <x v="1"/>
    <x v="2"/>
    <n v="1042"/>
    <x v="79"/>
    <x v="1"/>
  </r>
  <r>
    <x v="7840"/>
    <n v="4.2"/>
    <n v="32290"/>
    <n v="56426"/>
    <n v="42"/>
    <x v="0"/>
    <x v="1"/>
    <n v="27"/>
    <x v="358"/>
    <x v="1"/>
  </r>
  <r>
    <x v="7841"/>
    <n v="4.4000000000000004"/>
    <n v="28899"/>
    <n v="49999"/>
    <n v="42"/>
    <x v="1"/>
    <x v="2"/>
    <n v="183"/>
    <x v="1168"/>
    <x v="1"/>
  </r>
  <r>
    <x v="7"/>
    <n v="3.5"/>
    <n v="28800"/>
    <n v="49990"/>
    <n v="42"/>
    <x v="1"/>
    <x v="2"/>
    <n v="13"/>
    <x v="6"/>
    <x v="1"/>
  </r>
  <r>
    <x v="7842"/>
    <n v="4.3"/>
    <n v="26230"/>
    <n v="46000"/>
    <n v="42"/>
    <x v="1"/>
    <x v="2"/>
    <n v="27869"/>
    <x v="82"/>
    <x v="1"/>
  </r>
  <r>
    <x v="7843"/>
    <n v="4.0999999999999996"/>
    <n v="25999"/>
    <n v="44911"/>
    <n v="42"/>
    <x v="0"/>
    <x v="1"/>
    <n v="462"/>
    <x v="119"/>
    <x v="1"/>
  </r>
  <r>
    <x v="7844"/>
    <n v="4.2"/>
    <n v="25990"/>
    <n v="44990"/>
    <n v="42"/>
    <x v="0"/>
    <x v="1"/>
    <n v="77"/>
    <x v="192"/>
    <x v="1"/>
  </r>
  <r>
    <x v="7845"/>
    <n v="4.0999999999999996"/>
    <n v="25990"/>
    <n v="44990"/>
    <n v="42"/>
    <x v="0"/>
    <x v="1"/>
    <n v="37"/>
    <x v="391"/>
    <x v="1"/>
  </r>
  <r>
    <x v="7846"/>
    <n v="3"/>
    <n v="25949"/>
    <n v="44999"/>
    <n v="42"/>
    <x v="1"/>
    <x v="5"/>
    <n v="28"/>
    <x v="707"/>
    <x v="1"/>
  </r>
  <r>
    <x v="7847"/>
    <n v="0"/>
    <n v="25702"/>
    <n v="45000"/>
    <n v="42"/>
    <x v="0"/>
    <x v="1"/>
    <n v="0"/>
    <x v="446"/>
    <x v="1"/>
  </r>
  <r>
    <x v="7848"/>
    <n v="0"/>
    <n v="24891"/>
    <n v="43397"/>
    <n v="42"/>
    <x v="1"/>
    <x v="5"/>
    <n v="0"/>
    <x v="1824"/>
    <x v="1"/>
  </r>
  <r>
    <x v="7849"/>
    <n v="4.3"/>
    <n v="23998"/>
    <n v="41999"/>
    <n v="42"/>
    <x v="0"/>
    <x v="3"/>
    <n v="3841"/>
    <x v="11"/>
    <x v="1"/>
  </r>
  <r>
    <x v="7850"/>
    <n v="4.3"/>
    <n v="23977"/>
    <n v="41999"/>
    <n v="42"/>
    <x v="0"/>
    <x v="3"/>
    <n v="3841"/>
    <x v="11"/>
    <x v="1"/>
  </r>
  <r>
    <x v="7851"/>
    <n v="3.4"/>
    <n v="22999"/>
    <n v="39990"/>
    <n v="42"/>
    <x v="1"/>
    <x v="2"/>
    <n v="45"/>
    <x v="19"/>
    <x v="1"/>
  </r>
  <r>
    <x v="7852"/>
    <n v="3.8"/>
    <n v="21968"/>
    <n v="37999"/>
    <n v="42"/>
    <x v="1"/>
    <x v="5"/>
    <n v="151"/>
    <x v="1825"/>
    <x v="1"/>
  </r>
  <r>
    <x v="7853"/>
    <n v="4.0999999999999996"/>
    <n v="19990"/>
    <n v="34990"/>
    <n v="42"/>
    <x v="1"/>
    <x v="2"/>
    <n v="1348"/>
    <x v="421"/>
    <x v="1"/>
  </r>
  <r>
    <x v="7854"/>
    <n v="2.9"/>
    <n v="19990"/>
    <n v="34990"/>
    <n v="42"/>
    <x v="1"/>
    <x v="2"/>
    <n v="7"/>
    <x v="199"/>
    <x v="1"/>
  </r>
  <r>
    <x v="5101"/>
    <n v="2.5"/>
    <n v="19969"/>
    <n v="34999"/>
    <n v="42"/>
    <x v="0"/>
    <x v="1"/>
    <n v="2"/>
    <x v="1078"/>
    <x v="1"/>
  </r>
  <r>
    <x v="7855"/>
    <n v="4.2"/>
    <n v="15290"/>
    <n v="26490"/>
    <n v="42"/>
    <x v="1"/>
    <x v="2"/>
    <n v="40454"/>
    <x v="330"/>
    <x v="1"/>
  </r>
  <r>
    <x v="7856"/>
    <n v="0"/>
    <n v="14990"/>
    <n v="25990"/>
    <n v="42"/>
    <x v="0"/>
    <x v="1"/>
    <n v="0"/>
    <x v="1585"/>
    <x v="1"/>
  </r>
  <r>
    <x v="7857"/>
    <n v="4.3"/>
    <n v="13490"/>
    <n v="23500"/>
    <n v="42"/>
    <x v="1"/>
    <x v="2"/>
    <n v="11445"/>
    <x v="0"/>
    <x v="1"/>
  </r>
  <r>
    <x v="7858"/>
    <n v="0"/>
    <n v="12750"/>
    <n v="21999"/>
    <n v="42"/>
    <x v="0"/>
    <x v="1"/>
    <n v="0"/>
    <x v="1417"/>
    <x v="1"/>
  </r>
  <r>
    <x v="7859"/>
    <n v="4.0999999999999996"/>
    <n v="12695"/>
    <n v="21995"/>
    <n v="42"/>
    <x v="1"/>
    <x v="4"/>
    <n v="782"/>
    <x v="84"/>
    <x v="1"/>
  </r>
  <r>
    <x v="7860"/>
    <n v="4.4000000000000004"/>
    <n v="12690"/>
    <n v="22090"/>
    <n v="42"/>
    <x v="1"/>
    <x v="2"/>
    <n v="2438"/>
    <x v="189"/>
    <x v="1"/>
  </r>
  <r>
    <x v="7861"/>
    <n v="4.3"/>
    <n v="12310"/>
    <n v="21290"/>
    <n v="42"/>
    <x v="1"/>
    <x v="2"/>
    <n v="8"/>
    <x v="189"/>
    <x v="1"/>
  </r>
  <r>
    <x v="7862"/>
    <n v="3.9"/>
    <n v="11529"/>
    <n v="19999"/>
    <n v="42"/>
    <x v="1"/>
    <x v="5"/>
    <n v="3994"/>
    <x v="1386"/>
    <x v="1"/>
  </r>
  <r>
    <x v="7863"/>
    <n v="4.2"/>
    <n v="11500"/>
    <n v="19990"/>
    <n v="42"/>
    <x v="1"/>
    <x v="2"/>
    <n v="6"/>
    <x v="189"/>
    <x v="1"/>
  </r>
  <r>
    <x v="7864"/>
    <n v="4"/>
    <n v="11499"/>
    <n v="20000"/>
    <n v="42"/>
    <x v="1"/>
    <x v="5"/>
    <n v="554"/>
    <x v="1423"/>
    <x v="1"/>
  </r>
  <r>
    <x v="7865"/>
    <n v="4.2"/>
    <n v="10999"/>
    <n v="18999"/>
    <n v="42"/>
    <x v="0"/>
    <x v="3"/>
    <n v="2572"/>
    <x v="360"/>
    <x v="1"/>
  </r>
  <r>
    <x v="7866"/>
    <n v="4.2"/>
    <n v="10990"/>
    <n v="18990"/>
    <n v="42"/>
    <x v="0"/>
    <x v="1"/>
    <n v="2600"/>
    <x v="1826"/>
    <x v="1"/>
  </r>
  <r>
    <x v="5447"/>
    <n v="4.2"/>
    <n v="10990"/>
    <n v="18990"/>
    <n v="42"/>
    <x v="1"/>
    <x v="2"/>
    <n v="1591"/>
    <x v="1168"/>
    <x v="1"/>
  </r>
  <r>
    <x v="7867"/>
    <n v="4.2"/>
    <n v="10990"/>
    <n v="18990"/>
    <n v="42"/>
    <x v="1"/>
    <x v="4"/>
    <n v="18"/>
    <x v="199"/>
    <x v="1"/>
  </r>
  <r>
    <x v="7868"/>
    <n v="3.5"/>
    <n v="10099"/>
    <n v="17500"/>
    <n v="42"/>
    <x v="1"/>
    <x v="4"/>
    <n v="59"/>
    <x v="613"/>
    <x v="1"/>
  </r>
  <r>
    <x v="7869"/>
    <n v="0"/>
    <n v="9490"/>
    <n v="16500"/>
    <n v="42"/>
    <x v="1"/>
    <x v="4"/>
    <n v="0"/>
    <x v="82"/>
    <x v="1"/>
  </r>
  <r>
    <x v="7870"/>
    <n v="0"/>
    <n v="9200"/>
    <n v="15999"/>
    <n v="42"/>
    <x v="0"/>
    <x v="1"/>
    <n v="0"/>
    <x v="1164"/>
    <x v="1"/>
  </r>
  <r>
    <x v="7871"/>
    <n v="4.8"/>
    <n v="8974"/>
    <n v="15499"/>
    <n v="42"/>
    <x v="1"/>
    <x v="5"/>
    <n v="6"/>
    <x v="1827"/>
    <x v="1"/>
  </r>
  <r>
    <x v="7872"/>
    <n v="4.3"/>
    <n v="8650"/>
    <n v="14990"/>
    <n v="42"/>
    <x v="1"/>
    <x v="2"/>
    <n v="2130"/>
    <x v="6"/>
    <x v="1"/>
  </r>
  <r>
    <x v="7872"/>
    <n v="4.3"/>
    <n v="8649"/>
    <n v="14990"/>
    <n v="42"/>
    <x v="1"/>
    <x v="2"/>
    <n v="2130"/>
    <x v="6"/>
    <x v="1"/>
  </r>
  <r>
    <x v="7873"/>
    <n v="0"/>
    <n v="8399"/>
    <n v="14500"/>
    <n v="42"/>
    <x v="0"/>
    <x v="1"/>
    <n v="0"/>
    <x v="1164"/>
    <x v="1"/>
  </r>
  <r>
    <x v="7874"/>
    <n v="4.0999999999999996"/>
    <n v="6345"/>
    <n v="11000"/>
    <n v="42"/>
    <x v="1"/>
    <x v="5"/>
    <n v="385"/>
    <x v="611"/>
    <x v="1"/>
  </r>
  <r>
    <x v="7875"/>
    <n v="4.3"/>
    <n v="6299"/>
    <n v="10999"/>
    <n v="42"/>
    <x v="0"/>
    <x v="3"/>
    <n v="90389"/>
    <x v="21"/>
    <x v="1"/>
  </r>
  <r>
    <x v="7876"/>
    <n v="4.5"/>
    <n v="6299"/>
    <n v="10995"/>
    <n v="42"/>
    <x v="1"/>
    <x v="4"/>
    <n v="2287"/>
    <x v="35"/>
    <x v="1"/>
  </r>
  <r>
    <x v="7877"/>
    <n v="5"/>
    <n v="5759"/>
    <n v="9999"/>
    <n v="42"/>
    <x v="1"/>
    <x v="5"/>
    <n v="3"/>
    <x v="1828"/>
    <x v="1"/>
  </r>
  <r>
    <x v="7878"/>
    <n v="0"/>
    <n v="5609"/>
    <n v="9798"/>
    <n v="42"/>
    <x v="1"/>
    <x v="4"/>
    <n v="0"/>
    <x v="14"/>
    <x v="1"/>
  </r>
  <r>
    <x v="7879"/>
    <n v="4.4000000000000004"/>
    <n v="4599"/>
    <n v="7995"/>
    <n v="42"/>
    <x v="1"/>
    <x v="4"/>
    <n v="256"/>
    <x v="199"/>
    <x v="1"/>
  </r>
  <r>
    <x v="7880"/>
    <n v="4.0999999999999996"/>
    <n v="4599"/>
    <n v="7999"/>
    <n v="42"/>
    <x v="1"/>
    <x v="4"/>
    <n v="89"/>
    <x v="1321"/>
    <x v="1"/>
  </r>
  <r>
    <x v="7881"/>
    <n v="4"/>
    <n v="4599"/>
    <n v="8000"/>
    <n v="42"/>
    <x v="1"/>
    <x v="5"/>
    <n v="42"/>
    <x v="1423"/>
    <x v="1"/>
  </r>
  <r>
    <x v="3493"/>
    <n v="0"/>
    <n v="4395"/>
    <n v="7700"/>
    <n v="42"/>
    <x v="1"/>
    <x v="5"/>
    <n v="0"/>
    <x v="707"/>
    <x v="1"/>
  </r>
  <r>
    <x v="7882"/>
    <n v="4.3"/>
    <n v="3999"/>
    <n v="6990"/>
    <n v="42"/>
    <x v="0"/>
    <x v="12"/>
    <n v="30511"/>
    <x v="24"/>
    <x v="1"/>
  </r>
  <r>
    <x v="7883"/>
    <n v="4.3"/>
    <n v="3999"/>
    <n v="6999"/>
    <n v="42"/>
    <x v="1"/>
    <x v="4"/>
    <n v="291"/>
    <x v="199"/>
    <x v="1"/>
  </r>
  <r>
    <x v="7884"/>
    <n v="0"/>
    <n v="3999"/>
    <n v="6999"/>
    <n v="42"/>
    <x v="0"/>
    <x v="0"/>
    <n v="0"/>
    <x v="1199"/>
    <x v="1"/>
  </r>
  <r>
    <x v="7885"/>
    <n v="0"/>
    <n v="3999"/>
    <n v="6999"/>
    <n v="42"/>
    <x v="0"/>
    <x v="0"/>
    <n v="0"/>
    <x v="1199"/>
    <x v="1"/>
  </r>
  <r>
    <x v="7886"/>
    <n v="3.3"/>
    <n v="3479"/>
    <n v="5999"/>
    <n v="42"/>
    <x v="0"/>
    <x v="0"/>
    <n v="9"/>
    <x v="1139"/>
    <x v="1"/>
  </r>
  <r>
    <x v="7887"/>
    <n v="0"/>
    <n v="3449"/>
    <n v="5999"/>
    <n v="42"/>
    <x v="1"/>
    <x v="5"/>
    <n v="0"/>
    <x v="1829"/>
    <x v="1"/>
  </r>
  <r>
    <x v="7888"/>
    <n v="4"/>
    <n v="3110"/>
    <n v="5433"/>
    <n v="42"/>
    <x v="1"/>
    <x v="5"/>
    <n v="569"/>
    <x v="1429"/>
    <x v="1"/>
  </r>
  <r>
    <x v="7889"/>
    <n v="0"/>
    <n v="2899"/>
    <n v="4999"/>
    <n v="42"/>
    <x v="1"/>
    <x v="5"/>
    <n v="0"/>
    <x v="554"/>
    <x v="1"/>
  </r>
  <r>
    <x v="7890"/>
    <n v="4.2"/>
    <n v="2855"/>
    <n v="4999"/>
    <n v="42"/>
    <x v="1"/>
    <x v="5"/>
    <n v="698"/>
    <x v="1830"/>
    <x v="1"/>
  </r>
  <r>
    <x v="7891"/>
    <n v="4.0999999999999996"/>
    <n v="2781"/>
    <n v="4799"/>
    <n v="42"/>
    <x v="1"/>
    <x v="5"/>
    <n v="12"/>
    <x v="1524"/>
    <x v="1"/>
  </r>
  <r>
    <x v="7892"/>
    <n v="0"/>
    <n v="2316"/>
    <n v="3999"/>
    <n v="42"/>
    <x v="1"/>
    <x v="5"/>
    <n v="0"/>
    <x v="1831"/>
    <x v="1"/>
  </r>
  <r>
    <x v="7893"/>
    <n v="4.3"/>
    <n v="2299"/>
    <n v="3999"/>
    <n v="42"/>
    <x v="0"/>
    <x v="12"/>
    <n v="76679"/>
    <x v="21"/>
    <x v="1"/>
  </r>
  <r>
    <x v="7894"/>
    <n v="4.2"/>
    <n v="2299"/>
    <n v="3999"/>
    <n v="42"/>
    <x v="1"/>
    <x v="5"/>
    <n v="713"/>
    <x v="1436"/>
    <x v="1"/>
  </r>
  <r>
    <x v="5153"/>
    <n v="4"/>
    <n v="2299"/>
    <n v="3999"/>
    <n v="42"/>
    <x v="0"/>
    <x v="3"/>
    <n v="335"/>
    <x v="962"/>
    <x v="1"/>
  </r>
  <r>
    <x v="7895"/>
    <n v="4.0999999999999996"/>
    <n v="2299"/>
    <n v="3995"/>
    <n v="42"/>
    <x v="1"/>
    <x v="4"/>
    <n v="316"/>
    <x v="1322"/>
    <x v="1"/>
  </r>
  <r>
    <x v="6665"/>
    <n v="4.2"/>
    <n v="2299"/>
    <n v="3999"/>
    <n v="42"/>
    <x v="0"/>
    <x v="3"/>
    <n v="245"/>
    <x v="12"/>
    <x v="1"/>
  </r>
  <r>
    <x v="7896"/>
    <n v="4"/>
    <n v="2299"/>
    <n v="3999"/>
    <n v="42"/>
    <x v="1"/>
    <x v="6"/>
    <n v="190"/>
    <x v="1832"/>
    <x v="1"/>
  </r>
  <r>
    <x v="7897"/>
    <n v="4.3"/>
    <n v="2299"/>
    <n v="3999"/>
    <n v="42"/>
    <x v="1"/>
    <x v="4"/>
    <n v="3"/>
    <x v="547"/>
    <x v="1"/>
  </r>
  <r>
    <x v="7898"/>
    <n v="0"/>
    <n v="2299"/>
    <n v="3999"/>
    <n v="42"/>
    <x v="0"/>
    <x v="0"/>
    <n v="0"/>
    <x v="1833"/>
    <x v="1"/>
  </r>
  <r>
    <x v="7899"/>
    <n v="0"/>
    <n v="2299"/>
    <n v="3999"/>
    <n v="42"/>
    <x v="0"/>
    <x v="3"/>
    <n v="0"/>
    <x v="439"/>
    <x v="1"/>
  </r>
  <r>
    <x v="7900"/>
    <n v="3.9"/>
    <n v="2290"/>
    <n v="3999"/>
    <n v="42"/>
    <x v="1"/>
    <x v="4"/>
    <n v="169"/>
    <x v="368"/>
    <x v="1"/>
  </r>
  <r>
    <x v="7901"/>
    <n v="3.8"/>
    <n v="2290"/>
    <n v="3999"/>
    <n v="42"/>
    <x v="1"/>
    <x v="4"/>
    <n v="5"/>
    <x v="368"/>
    <x v="1"/>
  </r>
  <r>
    <x v="7902"/>
    <n v="0"/>
    <n v="2290"/>
    <n v="3999"/>
    <n v="42"/>
    <x v="1"/>
    <x v="4"/>
    <n v="0"/>
    <x v="368"/>
    <x v="1"/>
  </r>
  <r>
    <x v="7903"/>
    <n v="0"/>
    <n v="2290"/>
    <n v="3999"/>
    <n v="42"/>
    <x v="1"/>
    <x v="4"/>
    <n v="0"/>
    <x v="368"/>
    <x v="1"/>
  </r>
  <r>
    <x v="7904"/>
    <n v="0"/>
    <n v="2290"/>
    <n v="3999"/>
    <n v="42"/>
    <x v="1"/>
    <x v="4"/>
    <n v="0"/>
    <x v="368"/>
    <x v="1"/>
  </r>
  <r>
    <x v="7905"/>
    <n v="3.8"/>
    <n v="1999"/>
    <n v="3499"/>
    <n v="42"/>
    <x v="0"/>
    <x v="12"/>
    <n v="44436"/>
    <x v="598"/>
    <x v="1"/>
  </r>
  <r>
    <x v="7906"/>
    <n v="3.7"/>
    <n v="1999"/>
    <n v="3499"/>
    <n v="42"/>
    <x v="1"/>
    <x v="2"/>
    <n v="142"/>
    <x v="1834"/>
    <x v="1"/>
  </r>
  <r>
    <x v="7907"/>
    <n v="0"/>
    <n v="1999"/>
    <n v="3499"/>
    <n v="42"/>
    <x v="1"/>
    <x v="5"/>
    <n v="0"/>
    <x v="1835"/>
    <x v="1"/>
  </r>
  <r>
    <x v="7908"/>
    <n v="4.0999999999999996"/>
    <n v="1998"/>
    <n v="3499"/>
    <n v="42"/>
    <x v="0"/>
    <x v="12"/>
    <n v="4074"/>
    <x v="327"/>
    <x v="1"/>
  </r>
  <r>
    <x v="7909"/>
    <n v="0"/>
    <n v="1913"/>
    <n v="3299"/>
    <n v="42"/>
    <x v="1"/>
    <x v="5"/>
    <n v="0"/>
    <x v="1836"/>
    <x v="1"/>
  </r>
  <r>
    <x v="7910"/>
    <n v="3.8"/>
    <n v="1889"/>
    <n v="3299"/>
    <n v="42"/>
    <x v="1"/>
    <x v="2"/>
    <n v="826"/>
    <x v="1834"/>
    <x v="1"/>
  </r>
  <r>
    <x v="7911"/>
    <n v="0"/>
    <n v="1739"/>
    <n v="2999"/>
    <n v="42"/>
    <x v="1"/>
    <x v="5"/>
    <n v="0"/>
    <x v="1836"/>
    <x v="1"/>
  </r>
  <r>
    <x v="7912"/>
    <n v="3.7"/>
    <n v="1642"/>
    <n v="2835"/>
    <n v="42"/>
    <x v="1"/>
    <x v="5"/>
    <n v="12"/>
    <x v="1143"/>
    <x v="1"/>
  </r>
  <r>
    <x v="7913"/>
    <n v="4.4000000000000004"/>
    <n v="1620"/>
    <n v="2800"/>
    <n v="42"/>
    <x v="1"/>
    <x v="4"/>
    <n v="14"/>
    <x v="1837"/>
    <x v="1"/>
  </r>
  <r>
    <x v="7914"/>
    <n v="4"/>
    <n v="1599"/>
    <n v="2795"/>
    <n v="42"/>
    <x v="3"/>
    <x v="8"/>
    <n v="3"/>
    <x v="1182"/>
    <x v="1"/>
  </r>
  <r>
    <x v="7724"/>
    <n v="0"/>
    <n v="1584"/>
    <n v="2750"/>
    <n v="42"/>
    <x v="1"/>
    <x v="4"/>
    <n v="0"/>
    <x v="14"/>
    <x v="1"/>
  </r>
  <r>
    <x v="7915"/>
    <n v="4.2"/>
    <n v="1549"/>
    <n v="2695"/>
    <n v="42"/>
    <x v="3"/>
    <x v="8"/>
    <n v="63"/>
    <x v="199"/>
    <x v="1"/>
  </r>
  <r>
    <x v="7916"/>
    <n v="3.7"/>
    <n v="1499"/>
    <n v="2595"/>
    <n v="42"/>
    <x v="0"/>
    <x v="0"/>
    <n v="3"/>
    <x v="399"/>
    <x v="1"/>
  </r>
  <r>
    <x v="7917"/>
    <n v="4.5999999999999996"/>
    <n v="1495"/>
    <n v="2595"/>
    <n v="42"/>
    <x v="1"/>
    <x v="4"/>
    <n v="9"/>
    <x v="84"/>
    <x v="1"/>
  </r>
  <r>
    <x v="7918"/>
    <n v="4.0999999999999996"/>
    <n v="1334"/>
    <n v="2300"/>
    <n v="42"/>
    <x v="3"/>
    <x v="8"/>
    <n v="395"/>
    <x v="430"/>
    <x v="1"/>
  </r>
  <r>
    <x v="7084"/>
    <n v="0"/>
    <n v="1290"/>
    <n v="2243"/>
    <n v="42"/>
    <x v="1"/>
    <x v="5"/>
    <n v="0"/>
    <x v="1489"/>
    <x v="1"/>
  </r>
  <r>
    <x v="7919"/>
    <n v="3.6"/>
    <n v="1199"/>
    <n v="2100"/>
    <n v="42"/>
    <x v="1"/>
    <x v="4"/>
    <n v="39"/>
    <x v="1838"/>
    <x v="1"/>
  </r>
  <r>
    <x v="7920"/>
    <n v="3.8"/>
    <n v="1160"/>
    <n v="2000"/>
    <n v="42"/>
    <x v="1"/>
    <x v="4"/>
    <n v="13"/>
    <x v="1402"/>
    <x v="1"/>
  </r>
  <r>
    <x v="7921"/>
    <n v="3.9"/>
    <n v="1159"/>
    <n v="1999"/>
    <n v="42"/>
    <x v="0"/>
    <x v="3"/>
    <n v="554"/>
    <x v="29"/>
    <x v="1"/>
  </r>
  <r>
    <x v="7922"/>
    <n v="3.6"/>
    <n v="1154"/>
    <n v="1999"/>
    <n v="42"/>
    <x v="0"/>
    <x v="3"/>
    <n v="123"/>
    <x v="1839"/>
    <x v="1"/>
  </r>
  <r>
    <x v="7923"/>
    <n v="3.6"/>
    <n v="1149"/>
    <n v="1999"/>
    <n v="42"/>
    <x v="2"/>
    <x v="7"/>
    <n v="261"/>
    <x v="1309"/>
    <x v="1"/>
  </r>
  <r>
    <x v="7924"/>
    <n v="3.9"/>
    <n v="1149"/>
    <n v="1999"/>
    <n v="42"/>
    <x v="1"/>
    <x v="6"/>
    <n v="8"/>
    <x v="1840"/>
    <x v="1"/>
  </r>
  <r>
    <x v="7925"/>
    <n v="0"/>
    <n v="1143"/>
    <n v="1999"/>
    <n v="42"/>
    <x v="0"/>
    <x v="1"/>
    <n v="0"/>
    <x v="1217"/>
    <x v="1"/>
  </r>
  <r>
    <x v="7926"/>
    <n v="4"/>
    <n v="1039"/>
    <n v="1799"/>
    <n v="42"/>
    <x v="1"/>
    <x v="4"/>
    <n v="771"/>
    <x v="1436"/>
    <x v="1"/>
  </r>
  <r>
    <x v="7927"/>
    <n v="0"/>
    <n v="924"/>
    <n v="1599"/>
    <n v="42"/>
    <x v="0"/>
    <x v="1"/>
    <n v="0"/>
    <x v="1217"/>
    <x v="1"/>
  </r>
  <r>
    <x v="7928"/>
    <n v="4.0999999999999996"/>
    <n v="889"/>
    <n v="1550"/>
    <n v="42"/>
    <x v="3"/>
    <x v="8"/>
    <n v="430"/>
    <x v="430"/>
    <x v="1"/>
  </r>
  <r>
    <x v="7929"/>
    <n v="5"/>
    <n v="869"/>
    <n v="1499"/>
    <n v="42"/>
    <x v="3"/>
    <x v="11"/>
    <n v="4"/>
    <x v="556"/>
    <x v="1"/>
  </r>
  <r>
    <x v="7930"/>
    <n v="5"/>
    <n v="868"/>
    <n v="1497"/>
    <n v="42"/>
    <x v="3"/>
    <x v="10"/>
    <n v="5"/>
    <x v="1247"/>
    <x v="1"/>
  </r>
  <r>
    <x v="7931"/>
    <n v="5"/>
    <n v="868"/>
    <n v="1497"/>
    <n v="42"/>
    <x v="3"/>
    <x v="10"/>
    <n v="2"/>
    <x v="1247"/>
    <x v="1"/>
  </r>
  <r>
    <x v="7932"/>
    <n v="4.3"/>
    <n v="867"/>
    <n v="1500"/>
    <n v="42"/>
    <x v="1"/>
    <x v="4"/>
    <n v="4"/>
    <x v="197"/>
    <x v="1"/>
  </r>
  <r>
    <x v="7933"/>
    <n v="0"/>
    <n v="855"/>
    <n v="1499"/>
    <n v="42"/>
    <x v="3"/>
    <x v="8"/>
    <n v="0"/>
    <x v="1841"/>
    <x v="1"/>
  </r>
  <r>
    <x v="7934"/>
    <n v="0"/>
    <n v="809"/>
    <n v="1399"/>
    <n v="42"/>
    <x v="3"/>
    <x v="8"/>
    <n v="0"/>
    <x v="1842"/>
    <x v="1"/>
  </r>
  <r>
    <x v="7935"/>
    <n v="3.7"/>
    <n v="799"/>
    <n v="1399"/>
    <n v="42"/>
    <x v="0"/>
    <x v="12"/>
    <n v="128"/>
    <x v="1539"/>
    <x v="1"/>
  </r>
  <r>
    <x v="7936"/>
    <n v="3.7"/>
    <n v="799"/>
    <n v="1399"/>
    <n v="42"/>
    <x v="0"/>
    <x v="12"/>
    <n v="17"/>
    <x v="1539"/>
    <x v="1"/>
  </r>
  <r>
    <x v="7937"/>
    <n v="4.0999999999999996"/>
    <n v="799"/>
    <n v="1399"/>
    <n v="42"/>
    <x v="0"/>
    <x v="12"/>
    <n v="17"/>
    <x v="1539"/>
    <x v="1"/>
  </r>
  <r>
    <x v="7938"/>
    <n v="4"/>
    <n v="799"/>
    <n v="1399"/>
    <n v="42"/>
    <x v="2"/>
    <x v="7"/>
    <n v="2"/>
    <x v="1688"/>
    <x v="1"/>
  </r>
  <r>
    <x v="7939"/>
    <n v="4.2"/>
    <n v="770"/>
    <n v="1349"/>
    <n v="42"/>
    <x v="1"/>
    <x v="4"/>
    <n v="5"/>
    <x v="1843"/>
    <x v="1"/>
  </r>
  <r>
    <x v="7940"/>
    <n v="0"/>
    <n v="751"/>
    <n v="1297"/>
    <n v="42"/>
    <x v="3"/>
    <x v="8"/>
    <n v="0"/>
    <x v="1283"/>
    <x v="1"/>
  </r>
  <r>
    <x v="7941"/>
    <n v="4"/>
    <n v="750"/>
    <n v="1299"/>
    <n v="42"/>
    <x v="2"/>
    <x v="7"/>
    <n v="68"/>
    <x v="721"/>
    <x v="1"/>
  </r>
  <r>
    <x v="7942"/>
    <n v="3.3"/>
    <n v="750"/>
    <n v="1299"/>
    <n v="42"/>
    <x v="3"/>
    <x v="8"/>
    <n v="20"/>
    <x v="1844"/>
    <x v="1"/>
  </r>
  <r>
    <x v="7943"/>
    <n v="4"/>
    <n v="750"/>
    <n v="1299"/>
    <n v="42"/>
    <x v="1"/>
    <x v="4"/>
    <n v="5"/>
    <x v="1845"/>
    <x v="1"/>
  </r>
  <r>
    <x v="7333"/>
    <n v="0"/>
    <n v="750"/>
    <n v="1299"/>
    <n v="42"/>
    <x v="0"/>
    <x v="3"/>
    <n v="0"/>
    <x v="1701"/>
    <x v="1"/>
  </r>
  <r>
    <x v="7944"/>
    <n v="4.3"/>
    <n v="749"/>
    <n v="1299"/>
    <n v="42"/>
    <x v="2"/>
    <x v="7"/>
    <n v="638"/>
    <x v="209"/>
    <x v="1"/>
  </r>
  <r>
    <x v="7945"/>
    <n v="4.2"/>
    <n v="749"/>
    <n v="1299"/>
    <n v="42"/>
    <x v="0"/>
    <x v="1"/>
    <n v="194"/>
    <x v="1846"/>
    <x v="1"/>
  </r>
  <r>
    <x v="7946"/>
    <n v="3.7"/>
    <n v="749"/>
    <n v="1299"/>
    <n v="42"/>
    <x v="0"/>
    <x v="1"/>
    <n v="45"/>
    <x v="1497"/>
    <x v="1"/>
  </r>
  <r>
    <x v="7947"/>
    <n v="3.7"/>
    <n v="749"/>
    <n v="1299"/>
    <n v="42"/>
    <x v="3"/>
    <x v="8"/>
    <n v="23"/>
    <x v="1847"/>
    <x v="1"/>
  </r>
  <r>
    <x v="7948"/>
    <n v="4"/>
    <n v="749"/>
    <n v="1300"/>
    <n v="42"/>
    <x v="0"/>
    <x v="12"/>
    <n v="3"/>
    <x v="1180"/>
    <x v="1"/>
  </r>
  <r>
    <x v="7949"/>
    <n v="0"/>
    <n v="749"/>
    <n v="1299"/>
    <n v="42"/>
    <x v="0"/>
    <x v="12"/>
    <n v="0"/>
    <x v="1115"/>
    <x v="1"/>
  </r>
  <r>
    <x v="7950"/>
    <n v="0"/>
    <n v="748"/>
    <n v="1299"/>
    <n v="42"/>
    <x v="0"/>
    <x v="12"/>
    <n v="0"/>
    <x v="1115"/>
    <x v="1"/>
  </r>
  <r>
    <x v="7951"/>
    <n v="0"/>
    <n v="745"/>
    <n v="1299"/>
    <n v="42"/>
    <x v="1"/>
    <x v="6"/>
    <n v="0"/>
    <x v="1848"/>
    <x v="1"/>
  </r>
  <r>
    <x v="7952"/>
    <n v="4"/>
    <n v="694"/>
    <n v="1200"/>
    <n v="42"/>
    <x v="0"/>
    <x v="0"/>
    <n v="3881"/>
    <x v="78"/>
    <x v="1"/>
  </r>
  <r>
    <x v="7953"/>
    <n v="0"/>
    <n v="689"/>
    <n v="1199"/>
    <n v="42"/>
    <x v="0"/>
    <x v="3"/>
    <n v="0"/>
    <x v="940"/>
    <x v="1"/>
  </r>
  <r>
    <x v="7954"/>
    <n v="0"/>
    <n v="689"/>
    <n v="1199"/>
    <n v="42"/>
    <x v="2"/>
    <x v="7"/>
    <n v="0"/>
    <x v="50"/>
    <x v="1"/>
  </r>
  <r>
    <x v="7955"/>
    <n v="3.9"/>
    <n v="649"/>
    <n v="1120"/>
    <n v="42"/>
    <x v="2"/>
    <x v="7"/>
    <n v="151"/>
    <x v="589"/>
    <x v="1"/>
  </r>
  <r>
    <x v="7956"/>
    <n v="4.0999999999999996"/>
    <n v="638"/>
    <n v="1100"/>
    <n v="42"/>
    <x v="3"/>
    <x v="10"/>
    <n v="3408"/>
    <x v="48"/>
    <x v="1"/>
  </r>
  <r>
    <x v="7957"/>
    <n v="4.2"/>
    <n v="629"/>
    <n v="1099"/>
    <n v="42"/>
    <x v="3"/>
    <x v="10"/>
    <n v="26"/>
    <x v="55"/>
    <x v="1"/>
  </r>
  <r>
    <x v="7958"/>
    <n v="3.8"/>
    <n v="628"/>
    <n v="1099"/>
    <n v="42"/>
    <x v="2"/>
    <x v="7"/>
    <n v="7436"/>
    <x v="651"/>
    <x v="1"/>
  </r>
  <r>
    <x v="7959"/>
    <n v="4.0999999999999996"/>
    <n v="579"/>
    <n v="999"/>
    <n v="42"/>
    <x v="1"/>
    <x v="6"/>
    <n v="77"/>
    <x v="801"/>
    <x v="1"/>
  </r>
  <r>
    <x v="7960"/>
    <n v="3.9"/>
    <n v="579"/>
    <n v="999"/>
    <n v="42"/>
    <x v="0"/>
    <x v="1"/>
    <n v="53"/>
    <x v="843"/>
    <x v="1"/>
  </r>
  <r>
    <x v="7961"/>
    <n v="3.5"/>
    <n v="579"/>
    <n v="999"/>
    <n v="42"/>
    <x v="1"/>
    <x v="4"/>
    <n v="4"/>
    <x v="1713"/>
    <x v="1"/>
  </r>
  <r>
    <x v="7962"/>
    <n v="2.2999999999999998"/>
    <n v="579"/>
    <n v="999"/>
    <n v="42"/>
    <x v="1"/>
    <x v="6"/>
    <n v="3"/>
    <x v="1309"/>
    <x v="1"/>
  </r>
  <r>
    <x v="7963"/>
    <n v="0"/>
    <n v="579"/>
    <n v="999"/>
    <n v="42"/>
    <x v="1"/>
    <x v="4"/>
    <n v="0"/>
    <x v="1713"/>
    <x v="1"/>
  </r>
  <r>
    <x v="7373"/>
    <n v="0"/>
    <n v="579"/>
    <n v="999"/>
    <n v="42"/>
    <x v="1"/>
    <x v="4"/>
    <n v="0"/>
    <x v="1713"/>
    <x v="1"/>
  </r>
  <r>
    <x v="7964"/>
    <n v="4"/>
    <n v="578"/>
    <n v="999"/>
    <n v="42"/>
    <x v="1"/>
    <x v="4"/>
    <n v="221"/>
    <x v="1849"/>
    <x v="1"/>
  </r>
  <r>
    <x v="7965"/>
    <n v="3.6"/>
    <n v="578"/>
    <n v="999"/>
    <n v="42"/>
    <x v="0"/>
    <x v="0"/>
    <n v="14"/>
    <x v="1850"/>
    <x v="1"/>
  </r>
  <r>
    <x v="7966"/>
    <n v="4.0999999999999996"/>
    <n v="577"/>
    <n v="999"/>
    <n v="42"/>
    <x v="1"/>
    <x v="6"/>
    <n v="2640"/>
    <x v="1851"/>
    <x v="1"/>
  </r>
  <r>
    <x v="7967"/>
    <n v="3.8"/>
    <n v="577"/>
    <n v="1000"/>
    <n v="42"/>
    <x v="0"/>
    <x v="0"/>
    <n v="5"/>
    <x v="1852"/>
    <x v="1"/>
  </r>
  <r>
    <x v="7968"/>
    <n v="0"/>
    <n v="577"/>
    <n v="999"/>
    <n v="42"/>
    <x v="1"/>
    <x v="4"/>
    <n v="0"/>
    <x v="1853"/>
    <x v="1"/>
  </r>
  <r>
    <x v="7969"/>
    <n v="3.3"/>
    <n v="575"/>
    <n v="998"/>
    <n v="42"/>
    <x v="0"/>
    <x v="1"/>
    <n v="3"/>
    <x v="899"/>
    <x v="1"/>
  </r>
  <r>
    <x v="7970"/>
    <n v="0"/>
    <n v="573"/>
    <n v="999"/>
    <n v="42"/>
    <x v="2"/>
    <x v="7"/>
    <n v="0"/>
    <x v="50"/>
    <x v="1"/>
  </r>
  <r>
    <x v="7971"/>
    <n v="3.9"/>
    <n v="570"/>
    <n v="999"/>
    <n v="42"/>
    <x v="3"/>
    <x v="9"/>
    <n v="359"/>
    <x v="1854"/>
    <x v="1"/>
  </r>
  <r>
    <x v="7972"/>
    <n v="3.8"/>
    <n v="570"/>
    <n v="999"/>
    <n v="42"/>
    <x v="1"/>
    <x v="4"/>
    <n v="122"/>
    <x v="1540"/>
    <x v="1"/>
  </r>
  <r>
    <x v="7973"/>
    <n v="4"/>
    <n v="519"/>
    <n v="899"/>
    <n v="42"/>
    <x v="3"/>
    <x v="11"/>
    <n v="1816"/>
    <x v="1371"/>
    <x v="1"/>
  </r>
  <r>
    <x v="7974"/>
    <n v="4.0999999999999996"/>
    <n v="519"/>
    <n v="899"/>
    <n v="42"/>
    <x v="3"/>
    <x v="9"/>
    <n v="114"/>
    <x v="1855"/>
    <x v="1"/>
  </r>
  <r>
    <x v="7975"/>
    <n v="4"/>
    <n v="513"/>
    <n v="899"/>
    <n v="42"/>
    <x v="3"/>
    <x v="8"/>
    <n v="379"/>
    <x v="1856"/>
    <x v="1"/>
  </r>
  <r>
    <x v="7976"/>
    <n v="0"/>
    <n v="475"/>
    <n v="825"/>
    <n v="42"/>
    <x v="3"/>
    <x v="11"/>
    <n v="0"/>
    <x v="1146"/>
    <x v="1"/>
  </r>
  <r>
    <x v="7977"/>
    <n v="0"/>
    <n v="459"/>
    <n v="799"/>
    <n v="42"/>
    <x v="0"/>
    <x v="12"/>
    <n v="0"/>
    <x v="1539"/>
    <x v="1"/>
  </r>
  <r>
    <x v="7978"/>
    <n v="4.5999999999999996"/>
    <n v="458"/>
    <n v="799"/>
    <n v="42"/>
    <x v="1"/>
    <x v="5"/>
    <n v="19"/>
    <x v="1335"/>
    <x v="1"/>
  </r>
  <r>
    <x v="7979"/>
    <n v="4"/>
    <n v="404"/>
    <n v="699"/>
    <n v="42"/>
    <x v="1"/>
    <x v="6"/>
    <n v="136"/>
    <x v="381"/>
    <x v="1"/>
  </r>
  <r>
    <x v="7980"/>
    <n v="0"/>
    <n v="404"/>
    <n v="699"/>
    <n v="42"/>
    <x v="0"/>
    <x v="12"/>
    <n v="0"/>
    <x v="477"/>
    <x v="1"/>
  </r>
  <r>
    <x v="3851"/>
    <n v="0"/>
    <n v="404"/>
    <n v="699"/>
    <n v="42"/>
    <x v="0"/>
    <x v="3"/>
    <n v="0"/>
    <x v="991"/>
    <x v="1"/>
  </r>
  <r>
    <x v="7981"/>
    <n v="4.0999999999999996"/>
    <n v="399"/>
    <n v="699"/>
    <n v="42"/>
    <x v="3"/>
    <x v="9"/>
    <n v="34162"/>
    <x v="165"/>
    <x v="1"/>
  </r>
  <r>
    <x v="7982"/>
    <n v="3.8"/>
    <n v="399"/>
    <n v="699"/>
    <n v="42"/>
    <x v="0"/>
    <x v="12"/>
    <n v="1035"/>
    <x v="439"/>
    <x v="1"/>
  </r>
  <r>
    <x v="7983"/>
    <n v="4.2"/>
    <n v="399"/>
    <n v="699"/>
    <n v="42"/>
    <x v="3"/>
    <x v="9"/>
    <n v="652"/>
    <x v="165"/>
    <x v="1"/>
  </r>
  <r>
    <x v="7984"/>
    <n v="4.2"/>
    <n v="399"/>
    <n v="699"/>
    <n v="42"/>
    <x v="1"/>
    <x v="5"/>
    <n v="366"/>
    <x v="1857"/>
    <x v="1"/>
  </r>
  <r>
    <x v="7985"/>
    <n v="4.0999999999999996"/>
    <n v="399"/>
    <n v="699"/>
    <n v="42"/>
    <x v="0"/>
    <x v="0"/>
    <n v="149"/>
    <x v="1564"/>
    <x v="1"/>
  </r>
  <r>
    <x v="7986"/>
    <n v="3.7"/>
    <n v="399"/>
    <n v="699"/>
    <n v="42"/>
    <x v="0"/>
    <x v="0"/>
    <n v="90"/>
    <x v="1858"/>
    <x v="1"/>
  </r>
  <r>
    <x v="7987"/>
    <n v="4"/>
    <n v="399"/>
    <n v="699"/>
    <n v="42"/>
    <x v="2"/>
    <x v="7"/>
    <n v="37"/>
    <x v="209"/>
    <x v="1"/>
  </r>
  <r>
    <x v="7988"/>
    <n v="3.9"/>
    <n v="399"/>
    <n v="699"/>
    <n v="42"/>
    <x v="1"/>
    <x v="6"/>
    <n v="27"/>
    <x v="1859"/>
    <x v="1"/>
  </r>
  <r>
    <x v="7989"/>
    <n v="4.9000000000000004"/>
    <n v="399"/>
    <n v="699"/>
    <n v="42"/>
    <x v="1"/>
    <x v="4"/>
    <n v="16"/>
    <x v="1860"/>
    <x v="1"/>
  </r>
  <r>
    <x v="7990"/>
    <n v="0"/>
    <n v="399"/>
    <n v="699"/>
    <n v="42"/>
    <x v="3"/>
    <x v="11"/>
    <n v="0"/>
    <x v="1861"/>
    <x v="1"/>
  </r>
  <r>
    <x v="7991"/>
    <n v="0"/>
    <n v="399"/>
    <n v="699"/>
    <n v="42"/>
    <x v="3"/>
    <x v="8"/>
    <n v="0"/>
    <x v="1751"/>
    <x v="1"/>
  </r>
  <r>
    <x v="7992"/>
    <n v="0"/>
    <n v="399"/>
    <n v="699"/>
    <n v="42"/>
    <x v="0"/>
    <x v="1"/>
    <n v="0"/>
    <x v="1862"/>
    <x v="1"/>
  </r>
  <r>
    <x v="7993"/>
    <n v="0"/>
    <n v="399"/>
    <n v="699"/>
    <n v="42"/>
    <x v="1"/>
    <x v="4"/>
    <n v="0"/>
    <x v="1863"/>
    <x v="1"/>
  </r>
  <r>
    <x v="7994"/>
    <n v="0"/>
    <n v="399"/>
    <n v="699"/>
    <n v="42"/>
    <x v="1"/>
    <x v="4"/>
    <n v="0"/>
    <x v="1864"/>
    <x v="1"/>
  </r>
  <r>
    <x v="7995"/>
    <n v="0"/>
    <n v="399"/>
    <n v="699"/>
    <n v="42"/>
    <x v="1"/>
    <x v="4"/>
    <n v="0"/>
    <x v="1865"/>
    <x v="1"/>
  </r>
  <r>
    <x v="7996"/>
    <n v="0"/>
    <n v="399"/>
    <n v="699"/>
    <n v="42"/>
    <x v="1"/>
    <x v="6"/>
    <n v="0"/>
    <x v="1109"/>
    <x v="1"/>
  </r>
  <r>
    <x v="7997"/>
    <n v="0"/>
    <n v="399"/>
    <n v="699"/>
    <n v="42"/>
    <x v="1"/>
    <x v="6"/>
    <n v="0"/>
    <x v="1866"/>
    <x v="1"/>
  </r>
  <r>
    <x v="7998"/>
    <n v="0"/>
    <n v="356"/>
    <n v="619"/>
    <n v="42"/>
    <x v="2"/>
    <x v="7"/>
    <n v="0"/>
    <x v="1867"/>
    <x v="1"/>
  </r>
  <r>
    <x v="7999"/>
    <n v="0"/>
    <n v="346"/>
    <n v="597"/>
    <n v="42"/>
    <x v="1"/>
    <x v="6"/>
    <n v="0"/>
    <x v="1868"/>
    <x v="1"/>
  </r>
  <r>
    <x v="8000"/>
    <n v="4.2"/>
    <n v="342"/>
    <n v="599"/>
    <n v="42"/>
    <x v="1"/>
    <x v="6"/>
    <n v="919"/>
    <x v="1869"/>
    <x v="1"/>
  </r>
  <r>
    <x v="8001"/>
    <n v="4.0999999999999996"/>
    <n v="342"/>
    <n v="599"/>
    <n v="42"/>
    <x v="3"/>
    <x v="10"/>
    <n v="101"/>
    <x v="55"/>
    <x v="1"/>
  </r>
  <r>
    <x v="8002"/>
    <n v="3.8"/>
    <n v="342"/>
    <n v="599"/>
    <n v="42"/>
    <x v="3"/>
    <x v="8"/>
    <n v="75"/>
    <x v="1870"/>
    <x v="1"/>
  </r>
  <r>
    <x v="8003"/>
    <n v="4.3"/>
    <n v="289"/>
    <n v="499"/>
    <n v="42"/>
    <x v="3"/>
    <x v="9"/>
    <n v="1600"/>
    <x v="913"/>
    <x v="1"/>
  </r>
  <r>
    <x v="8004"/>
    <n v="4.5"/>
    <n v="289"/>
    <n v="500"/>
    <n v="42"/>
    <x v="0"/>
    <x v="0"/>
    <n v="37"/>
    <x v="1534"/>
    <x v="1"/>
  </r>
  <r>
    <x v="8005"/>
    <n v="4.3"/>
    <n v="289"/>
    <n v="499"/>
    <n v="42"/>
    <x v="3"/>
    <x v="9"/>
    <n v="18"/>
    <x v="866"/>
    <x v="1"/>
  </r>
  <r>
    <x v="8006"/>
    <n v="0"/>
    <n v="289"/>
    <n v="499"/>
    <n v="42"/>
    <x v="0"/>
    <x v="3"/>
    <n v="0"/>
    <x v="1154"/>
    <x v="1"/>
  </r>
  <r>
    <x v="8007"/>
    <n v="0"/>
    <n v="289"/>
    <n v="499"/>
    <n v="42"/>
    <x v="1"/>
    <x v="6"/>
    <n v="0"/>
    <x v="1140"/>
    <x v="1"/>
  </r>
  <r>
    <x v="8008"/>
    <n v="4.9000000000000004"/>
    <n v="287"/>
    <n v="499"/>
    <n v="42"/>
    <x v="3"/>
    <x v="10"/>
    <n v="27"/>
    <x v="1247"/>
    <x v="1"/>
  </r>
  <r>
    <x v="8009"/>
    <n v="4.4000000000000004"/>
    <n v="286"/>
    <n v="499"/>
    <n v="42"/>
    <x v="3"/>
    <x v="11"/>
    <n v="30"/>
    <x v="1697"/>
    <x v="1"/>
  </r>
  <r>
    <x v="8010"/>
    <n v="3.7"/>
    <n v="286"/>
    <n v="499"/>
    <n v="42"/>
    <x v="0"/>
    <x v="3"/>
    <n v="21"/>
    <x v="1157"/>
    <x v="1"/>
  </r>
  <r>
    <x v="8011"/>
    <n v="3.8"/>
    <n v="285"/>
    <n v="498"/>
    <n v="42"/>
    <x v="3"/>
    <x v="10"/>
    <n v="252"/>
    <x v="1773"/>
    <x v="1"/>
  </r>
  <r>
    <x v="8012"/>
    <n v="4"/>
    <n v="285"/>
    <n v="499"/>
    <n v="42"/>
    <x v="3"/>
    <x v="10"/>
    <n v="121"/>
    <x v="158"/>
    <x v="1"/>
  </r>
  <r>
    <x v="8013"/>
    <n v="0"/>
    <n v="285"/>
    <n v="499"/>
    <n v="42"/>
    <x v="1"/>
    <x v="6"/>
    <n v="0"/>
    <x v="1871"/>
    <x v="1"/>
  </r>
  <r>
    <x v="8014"/>
    <n v="0"/>
    <n v="279"/>
    <n v="489"/>
    <n v="42"/>
    <x v="1"/>
    <x v="4"/>
    <n v="0"/>
    <x v="1872"/>
    <x v="1"/>
  </r>
  <r>
    <x v="8015"/>
    <n v="4.5"/>
    <n v="266"/>
    <n v="460"/>
    <n v="42"/>
    <x v="3"/>
    <x v="9"/>
    <n v="219283"/>
    <x v="102"/>
    <x v="1"/>
  </r>
  <r>
    <x v="224"/>
    <n v="4.4000000000000004"/>
    <n v="260"/>
    <n v="449"/>
    <n v="42"/>
    <x v="3"/>
    <x v="9"/>
    <n v="24536"/>
    <x v="102"/>
    <x v="1"/>
  </r>
  <r>
    <x v="8016"/>
    <n v="4.3"/>
    <n v="259"/>
    <n v="449"/>
    <n v="42"/>
    <x v="3"/>
    <x v="11"/>
    <n v="38"/>
    <x v="1873"/>
    <x v="1"/>
  </r>
  <r>
    <x v="8017"/>
    <n v="4.3"/>
    <n v="255"/>
    <n v="445"/>
    <n v="42"/>
    <x v="3"/>
    <x v="9"/>
    <n v="664"/>
    <x v="346"/>
    <x v="1"/>
  </r>
  <r>
    <x v="8018"/>
    <n v="4.4000000000000004"/>
    <n v="231"/>
    <n v="399"/>
    <n v="42"/>
    <x v="3"/>
    <x v="11"/>
    <n v="210"/>
    <x v="866"/>
    <x v="1"/>
  </r>
  <r>
    <x v="8019"/>
    <n v="4.5"/>
    <n v="231"/>
    <n v="399"/>
    <n v="42"/>
    <x v="3"/>
    <x v="10"/>
    <n v="14"/>
    <x v="607"/>
    <x v="1"/>
  </r>
  <r>
    <x v="8020"/>
    <n v="4.3"/>
    <n v="230"/>
    <n v="399"/>
    <n v="42"/>
    <x v="3"/>
    <x v="10"/>
    <n v="317"/>
    <x v="336"/>
    <x v="1"/>
  </r>
  <r>
    <x v="8021"/>
    <n v="0"/>
    <n v="229"/>
    <n v="399"/>
    <n v="42"/>
    <x v="1"/>
    <x v="6"/>
    <n v="0"/>
    <x v="1874"/>
    <x v="1"/>
  </r>
  <r>
    <x v="8022"/>
    <n v="4.3"/>
    <n v="228"/>
    <n v="395"/>
    <n v="42"/>
    <x v="3"/>
    <x v="9"/>
    <n v="1971"/>
    <x v="71"/>
    <x v="1"/>
  </r>
  <r>
    <x v="8023"/>
    <n v="4.0999999999999996"/>
    <n v="225"/>
    <n v="389"/>
    <n v="42"/>
    <x v="3"/>
    <x v="11"/>
    <n v="92"/>
    <x v="866"/>
    <x v="1"/>
  </r>
  <r>
    <x v="8024"/>
    <n v="4.5999999999999996"/>
    <n v="225"/>
    <n v="389"/>
    <n v="42"/>
    <x v="3"/>
    <x v="11"/>
    <n v="64"/>
    <x v="866"/>
    <x v="1"/>
  </r>
  <r>
    <x v="3586"/>
    <n v="4.3"/>
    <n v="219"/>
    <n v="379"/>
    <n v="42"/>
    <x v="3"/>
    <x v="11"/>
    <n v="6809"/>
    <x v="75"/>
    <x v="1"/>
  </r>
  <r>
    <x v="8025"/>
    <n v="4"/>
    <n v="199"/>
    <n v="349"/>
    <n v="42"/>
    <x v="3"/>
    <x v="10"/>
    <n v="48"/>
    <x v="1875"/>
    <x v="1"/>
  </r>
  <r>
    <x v="8026"/>
    <n v="4"/>
    <n v="199"/>
    <n v="349"/>
    <n v="42"/>
    <x v="3"/>
    <x v="10"/>
    <n v="41"/>
    <x v="607"/>
    <x v="1"/>
  </r>
  <r>
    <x v="8027"/>
    <n v="4"/>
    <n v="199"/>
    <n v="349"/>
    <n v="42"/>
    <x v="3"/>
    <x v="10"/>
    <n v="41"/>
    <x v="607"/>
    <x v="1"/>
  </r>
  <r>
    <x v="8028"/>
    <n v="4.3"/>
    <n v="199"/>
    <n v="349"/>
    <n v="42"/>
    <x v="3"/>
    <x v="10"/>
    <n v="14"/>
    <x v="1876"/>
    <x v="1"/>
  </r>
  <r>
    <x v="5942"/>
    <n v="4.4000000000000004"/>
    <n v="199"/>
    <n v="349"/>
    <n v="42"/>
    <x v="1"/>
    <x v="5"/>
    <n v="9"/>
    <x v="1377"/>
    <x v="1"/>
  </r>
  <r>
    <x v="8029"/>
    <n v="0"/>
    <n v="199"/>
    <n v="349"/>
    <n v="42"/>
    <x v="3"/>
    <x v="10"/>
    <n v="0"/>
    <x v="1876"/>
    <x v="1"/>
  </r>
  <r>
    <x v="8030"/>
    <n v="0"/>
    <n v="199"/>
    <n v="349"/>
    <n v="42"/>
    <x v="1"/>
    <x v="4"/>
    <n v="0"/>
    <x v="1568"/>
    <x v="1"/>
  </r>
  <r>
    <x v="8031"/>
    <n v="0"/>
    <n v="199"/>
    <n v="349"/>
    <n v="42"/>
    <x v="1"/>
    <x v="4"/>
    <n v="0"/>
    <x v="1877"/>
    <x v="1"/>
  </r>
  <r>
    <x v="8032"/>
    <n v="4.0999999999999996"/>
    <n v="191"/>
    <n v="330"/>
    <n v="42"/>
    <x v="3"/>
    <x v="9"/>
    <n v="6592"/>
    <x v="75"/>
    <x v="1"/>
  </r>
  <r>
    <x v="8033"/>
    <n v="4"/>
    <n v="189"/>
    <n v="330"/>
    <n v="42"/>
    <x v="3"/>
    <x v="9"/>
    <n v="1658"/>
    <x v="486"/>
    <x v="1"/>
  </r>
  <r>
    <x v="8034"/>
    <n v="4.0999999999999996"/>
    <n v="189"/>
    <n v="330"/>
    <n v="42"/>
    <x v="3"/>
    <x v="9"/>
    <n v="703"/>
    <x v="486"/>
    <x v="1"/>
  </r>
  <r>
    <x v="8035"/>
    <n v="4.2"/>
    <n v="189"/>
    <n v="330"/>
    <n v="42"/>
    <x v="3"/>
    <x v="9"/>
    <n v="585"/>
    <x v="486"/>
    <x v="1"/>
  </r>
  <r>
    <x v="8036"/>
    <n v="4.0999999999999996"/>
    <n v="173"/>
    <n v="299"/>
    <n v="42"/>
    <x v="3"/>
    <x v="11"/>
    <n v="6111"/>
    <x v="287"/>
    <x v="1"/>
  </r>
  <r>
    <x v="8037"/>
    <n v="3.9"/>
    <n v="173"/>
    <n v="300"/>
    <n v="42"/>
    <x v="3"/>
    <x v="11"/>
    <n v="586"/>
    <x v="287"/>
    <x v="1"/>
  </r>
  <r>
    <x v="8038"/>
    <n v="3.7"/>
    <n v="173"/>
    <n v="299"/>
    <n v="42"/>
    <x v="1"/>
    <x v="4"/>
    <n v="27"/>
    <x v="1878"/>
    <x v="1"/>
  </r>
  <r>
    <x v="8039"/>
    <n v="4"/>
    <n v="172"/>
    <n v="299"/>
    <n v="42"/>
    <x v="3"/>
    <x v="10"/>
    <n v="80"/>
    <x v="1619"/>
    <x v="1"/>
  </r>
  <r>
    <x v="8040"/>
    <n v="4.0999999999999996"/>
    <n v="165"/>
    <n v="289"/>
    <n v="42"/>
    <x v="3"/>
    <x v="10"/>
    <n v="1113"/>
    <x v="229"/>
    <x v="1"/>
  </r>
  <r>
    <x v="8041"/>
    <n v="4.0999999999999996"/>
    <n v="165"/>
    <n v="289"/>
    <n v="42"/>
    <x v="3"/>
    <x v="10"/>
    <n v="1113"/>
    <x v="229"/>
    <x v="1"/>
  </r>
  <r>
    <x v="8042"/>
    <n v="3.9"/>
    <n v="143"/>
    <n v="249"/>
    <n v="42"/>
    <x v="3"/>
    <x v="9"/>
    <n v="91"/>
    <x v="385"/>
    <x v="1"/>
  </r>
  <r>
    <x v="8043"/>
    <n v="4.0999999999999996"/>
    <n v="143"/>
    <n v="249"/>
    <n v="42"/>
    <x v="3"/>
    <x v="9"/>
    <n v="31"/>
    <x v="1879"/>
    <x v="1"/>
  </r>
  <r>
    <x v="8044"/>
    <n v="3.9"/>
    <n v="115"/>
    <n v="199"/>
    <n v="42"/>
    <x v="3"/>
    <x v="10"/>
    <n v="1737"/>
    <x v="161"/>
    <x v="1"/>
  </r>
  <r>
    <x v="8045"/>
    <n v="4.2"/>
    <n v="115"/>
    <n v="199"/>
    <n v="42"/>
    <x v="3"/>
    <x v="10"/>
    <n v="303"/>
    <x v="163"/>
    <x v="1"/>
  </r>
  <r>
    <x v="7632"/>
    <n v="4"/>
    <n v="114"/>
    <n v="199"/>
    <n v="42"/>
    <x v="3"/>
    <x v="10"/>
    <n v="1267"/>
    <x v="164"/>
    <x v="1"/>
  </r>
  <r>
    <x v="8046"/>
    <n v="4.4000000000000004"/>
    <n v="64999"/>
    <n v="114999"/>
    <n v="43"/>
    <x v="2"/>
    <x v="7"/>
    <n v="120"/>
    <x v="1580"/>
    <x v="1"/>
  </r>
  <r>
    <x v="8047"/>
    <n v="0"/>
    <n v="49900"/>
    <n v="89000"/>
    <n v="43"/>
    <x v="0"/>
    <x v="1"/>
    <n v="0"/>
    <x v="1137"/>
    <x v="1"/>
  </r>
  <r>
    <x v="8048"/>
    <n v="3.7"/>
    <n v="47099"/>
    <n v="82999"/>
    <n v="43"/>
    <x v="0"/>
    <x v="1"/>
    <n v="28"/>
    <x v="10"/>
    <x v="1"/>
  </r>
  <r>
    <x v="8049"/>
    <n v="3.5"/>
    <n v="45490"/>
    <n v="79990"/>
    <n v="43"/>
    <x v="1"/>
    <x v="2"/>
    <n v="6"/>
    <x v="189"/>
    <x v="1"/>
  </r>
  <r>
    <x v="8050"/>
    <n v="0"/>
    <n v="44800"/>
    <n v="79500"/>
    <n v="43"/>
    <x v="1"/>
    <x v="2"/>
    <n v="0"/>
    <x v="6"/>
    <x v="1"/>
  </r>
  <r>
    <x v="5707"/>
    <n v="4.0999999999999996"/>
    <n v="42990"/>
    <n v="75990"/>
    <n v="43"/>
    <x v="1"/>
    <x v="2"/>
    <n v="40280"/>
    <x v="5"/>
    <x v="1"/>
  </r>
  <r>
    <x v="8051"/>
    <n v="4"/>
    <n v="42990"/>
    <n v="76090"/>
    <n v="43"/>
    <x v="1"/>
    <x v="2"/>
    <n v="14672"/>
    <x v="3"/>
    <x v="1"/>
  </r>
  <r>
    <x v="8052"/>
    <n v="3.9"/>
    <n v="41990"/>
    <n v="74100"/>
    <n v="43"/>
    <x v="1"/>
    <x v="2"/>
    <n v="3579"/>
    <x v="168"/>
    <x v="1"/>
  </r>
  <r>
    <x v="8053"/>
    <n v="3.8"/>
    <n v="41490"/>
    <n v="72990"/>
    <n v="43"/>
    <x v="1"/>
    <x v="2"/>
    <n v="8"/>
    <x v="302"/>
    <x v="1"/>
  </r>
  <r>
    <x v="2782"/>
    <n v="0"/>
    <n v="39449"/>
    <n v="69990"/>
    <n v="43"/>
    <x v="1"/>
    <x v="2"/>
    <n v="0"/>
    <x v="4"/>
    <x v="1"/>
  </r>
  <r>
    <x v="8050"/>
    <n v="3.5"/>
    <n v="38990"/>
    <n v="68990"/>
    <n v="43"/>
    <x v="1"/>
    <x v="2"/>
    <n v="13"/>
    <x v="6"/>
    <x v="1"/>
  </r>
  <r>
    <x v="2785"/>
    <n v="0"/>
    <n v="38989"/>
    <n v="69000"/>
    <n v="43"/>
    <x v="1"/>
    <x v="2"/>
    <n v="0"/>
    <x v="168"/>
    <x v="1"/>
  </r>
  <r>
    <x v="8054"/>
    <n v="3.9"/>
    <n v="37490"/>
    <n v="65990"/>
    <n v="43"/>
    <x v="1"/>
    <x v="2"/>
    <n v="1635"/>
    <x v="302"/>
    <x v="1"/>
  </r>
  <r>
    <x v="8055"/>
    <n v="0"/>
    <n v="36999"/>
    <n v="64999"/>
    <n v="43"/>
    <x v="2"/>
    <x v="7"/>
    <n v="0"/>
    <x v="1580"/>
    <x v="1"/>
  </r>
  <r>
    <x v="8056"/>
    <n v="4"/>
    <n v="35990"/>
    <n v="63990"/>
    <n v="43"/>
    <x v="1"/>
    <x v="2"/>
    <n v="15762"/>
    <x v="189"/>
    <x v="1"/>
  </r>
  <r>
    <x v="1856"/>
    <n v="4"/>
    <n v="35300"/>
    <n v="61990"/>
    <n v="43"/>
    <x v="1"/>
    <x v="2"/>
    <n v="14"/>
    <x v="6"/>
    <x v="1"/>
  </r>
  <r>
    <x v="8057"/>
    <n v="4.2"/>
    <n v="34510"/>
    <n v="60990"/>
    <n v="43"/>
    <x v="1"/>
    <x v="2"/>
    <n v="24784"/>
    <x v="189"/>
    <x v="1"/>
  </r>
  <r>
    <x v="8058"/>
    <n v="3.9"/>
    <n v="33999"/>
    <n v="59999"/>
    <n v="43"/>
    <x v="1"/>
    <x v="5"/>
    <n v="288"/>
    <x v="1386"/>
    <x v="1"/>
  </r>
  <r>
    <x v="8059"/>
    <n v="0"/>
    <n v="33984"/>
    <n v="59999"/>
    <n v="43"/>
    <x v="0"/>
    <x v="1"/>
    <n v="0"/>
    <x v="449"/>
    <x v="1"/>
  </r>
  <r>
    <x v="1856"/>
    <n v="4.0999999999999996"/>
    <n v="33490"/>
    <n v="58990"/>
    <n v="43"/>
    <x v="1"/>
    <x v="2"/>
    <n v="10703"/>
    <x v="6"/>
    <x v="1"/>
  </r>
  <r>
    <x v="8060"/>
    <n v="0"/>
    <n v="32190"/>
    <n v="56490"/>
    <n v="43"/>
    <x v="1"/>
    <x v="2"/>
    <n v="0"/>
    <x v="157"/>
    <x v="1"/>
  </r>
  <r>
    <x v="8061"/>
    <n v="4.3"/>
    <n v="31990"/>
    <n v="56990"/>
    <n v="43"/>
    <x v="0"/>
    <x v="1"/>
    <n v="7088"/>
    <x v="8"/>
    <x v="1"/>
  </r>
  <r>
    <x v="8062"/>
    <n v="4.0999999999999996"/>
    <n v="29990"/>
    <n v="52999"/>
    <n v="43"/>
    <x v="0"/>
    <x v="1"/>
    <n v="1015"/>
    <x v="1880"/>
    <x v="1"/>
  </r>
  <r>
    <x v="8063"/>
    <n v="4.0999999999999996"/>
    <n v="28990"/>
    <n v="50999"/>
    <n v="43"/>
    <x v="1"/>
    <x v="2"/>
    <n v="14877"/>
    <x v="1168"/>
    <x v="1"/>
  </r>
  <r>
    <x v="8064"/>
    <n v="4.2"/>
    <n v="28490"/>
    <n v="49990"/>
    <n v="43"/>
    <x v="0"/>
    <x v="1"/>
    <n v="4639"/>
    <x v="192"/>
    <x v="1"/>
  </r>
  <r>
    <x v="8065"/>
    <n v="2.8"/>
    <n v="28095"/>
    <n v="49999"/>
    <n v="43"/>
    <x v="0"/>
    <x v="1"/>
    <n v="4"/>
    <x v="1662"/>
    <x v="1"/>
  </r>
  <r>
    <x v="8066"/>
    <n v="4.0999999999999996"/>
    <n v="28029"/>
    <n v="49500"/>
    <n v="43"/>
    <x v="2"/>
    <x v="7"/>
    <n v="810"/>
    <x v="1881"/>
    <x v="1"/>
  </r>
  <r>
    <x v="8067"/>
    <n v="3.7"/>
    <n v="25990"/>
    <n v="45990"/>
    <n v="43"/>
    <x v="0"/>
    <x v="1"/>
    <n v="416"/>
    <x v="1882"/>
    <x v="1"/>
  </r>
  <r>
    <x v="8068"/>
    <n v="4.2"/>
    <n v="24990"/>
    <n v="43999"/>
    <n v="43"/>
    <x v="0"/>
    <x v="1"/>
    <n v="11149"/>
    <x v="391"/>
    <x v="1"/>
  </r>
  <r>
    <x v="8069"/>
    <n v="4.3"/>
    <n v="24429"/>
    <n v="42999"/>
    <n v="43"/>
    <x v="2"/>
    <x v="7"/>
    <n v="48"/>
    <x v="1883"/>
    <x v="1"/>
  </r>
  <r>
    <x v="8070"/>
    <n v="4.0999999999999996"/>
    <n v="22790"/>
    <n v="39990"/>
    <n v="43"/>
    <x v="1"/>
    <x v="2"/>
    <n v="1348"/>
    <x v="421"/>
    <x v="1"/>
  </r>
  <r>
    <x v="8071"/>
    <n v="3.8"/>
    <n v="21999"/>
    <n v="38999"/>
    <n v="43"/>
    <x v="0"/>
    <x v="1"/>
    <n v="14"/>
    <x v="1884"/>
    <x v="1"/>
  </r>
  <r>
    <x v="8072"/>
    <n v="4.2"/>
    <n v="18490"/>
    <n v="33000"/>
    <n v="43"/>
    <x v="1"/>
    <x v="2"/>
    <n v="2387"/>
    <x v="79"/>
    <x v="1"/>
  </r>
  <r>
    <x v="8073"/>
    <n v="3.9"/>
    <n v="17990"/>
    <n v="31990"/>
    <n v="43"/>
    <x v="1"/>
    <x v="2"/>
    <n v="108"/>
    <x v="6"/>
    <x v="1"/>
  </r>
  <r>
    <x v="8074"/>
    <n v="4.7"/>
    <n v="17819"/>
    <n v="31299"/>
    <n v="43"/>
    <x v="1"/>
    <x v="5"/>
    <n v="3"/>
    <x v="707"/>
    <x v="1"/>
  </r>
  <r>
    <x v="8075"/>
    <n v="4.3"/>
    <n v="17490"/>
    <n v="31000"/>
    <n v="43"/>
    <x v="1"/>
    <x v="2"/>
    <n v="37"/>
    <x v="82"/>
    <x v="1"/>
  </r>
  <r>
    <x v="8076"/>
    <n v="3.6"/>
    <n v="16999"/>
    <n v="29990"/>
    <n v="43"/>
    <x v="1"/>
    <x v="2"/>
    <n v="201"/>
    <x v="19"/>
    <x v="1"/>
  </r>
  <r>
    <x v="8077"/>
    <n v="0"/>
    <n v="16999"/>
    <n v="29990"/>
    <n v="43"/>
    <x v="0"/>
    <x v="1"/>
    <n v="0"/>
    <x v="449"/>
    <x v="1"/>
  </r>
  <r>
    <x v="8078"/>
    <n v="0"/>
    <n v="16999"/>
    <n v="29999"/>
    <n v="43"/>
    <x v="1"/>
    <x v="2"/>
    <n v="0"/>
    <x v="19"/>
    <x v="1"/>
  </r>
  <r>
    <x v="8079"/>
    <n v="0"/>
    <n v="16848"/>
    <n v="29999"/>
    <n v="43"/>
    <x v="0"/>
    <x v="1"/>
    <n v="0"/>
    <x v="1663"/>
    <x v="1"/>
  </r>
  <r>
    <x v="8080"/>
    <n v="0"/>
    <n v="14626"/>
    <n v="25999"/>
    <n v="43"/>
    <x v="0"/>
    <x v="1"/>
    <n v="0"/>
    <x v="790"/>
    <x v="1"/>
  </r>
  <r>
    <x v="8081"/>
    <n v="0"/>
    <n v="14249"/>
    <n v="24999"/>
    <n v="43"/>
    <x v="1"/>
    <x v="2"/>
    <n v="0"/>
    <x v="1268"/>
    <x v="1"/>
  </r>
  <r>
    <x v="8082"/>
    <n v="0"/>
    <n v="13599"/>
    <n v="23999"/>
    <n v="43"/>
    <x v="0"/>
    <x v="1"/>
    <n v="0"/>
    <x v="449"/>
    <x v="1"/>
  </r>
  <r>
    <x v="8083"/>
    <n v="4.4000000000000004"/>
    <n v="13490"/>
    <n v="23999"/>
    <n v="43"/>
    <x v="1"/>
    <x v="4"/>
    <n v="148"/>
    <x v="82"/>
    <x v="1"/>
  </r>
  <r>
    <x v="7200"/>
    <n v="3.2"/>
    <n v="11399"/>
    <n v="19999"/>
    <n v="43"/>
    <x v="1"/>
    <x v="6"/>
    <n v="16"/>
    <x v="1477"/>
    <x v="1"/>
  </r>
  <r>
    <x v="8084"/>
    <n v="3.2"/>
    <n v="11399"/>
    <n v="19999"/>
    <n v="43"/>
    <x v="1"/>
    <x v="6"/>
    <n v="16"/>
    <x v="1477"/>
    <x v="1"/>
  </r>
  <r>
    <x v="8085"/>
    <n v="3.2"/>
    <n v="11399"/>
    <n v="19999"/>
    <n v="43"/>
    <x v="1"/>
    <x v="6"/>
    <n v="16"/>
    <x v="1477"/>
    <x v="1"/>
  </r>
  <r>
    <x v="8086"/>
    <n v="3.2"/>
    <n v="10490"/>
    <n v="18500"/>
    <n v="43"/>
    <x v="0"/>
    <x v="1"/>
    <n v="6"/>
    <x v="193"/>
    <x v="1"/>
  </r>
  <r>
    <x v="8087"/>
    <n v="0"/>
    <n v="8999"/>
    <n v="15995"/>
    <n v="43"/>
    <x v="1"/>
    <x v="4"/>
    <n v="0"/>
    <x v="84"/>
    <x v="1"/>
  </r>
  <r>
    <x v="8088"/>
    <n v="0"/>
    <n v="8990"/>
    <n v="15999"/>
    <n v="43"/>
    <x v="0"/>
    <x v="1"/>
    <n v="0"/>
    <x v="1885"/>
    <x v="1"/>
  </r>
  <r>
    <x v="8089"/>
    <n v="0"/>
    <n v="8950"/>
    <n v="15899"/>
    <n v="43"/>
    <x v="2"/>
    <x v="7"/>
    <n v="0"/>
    <x v="754"/>
    <x v="1"/>
  </r>
  <r>
    <x v="8090"/>
    <n v="0"/>
    <n v="8500"/>
    <n v="14990"/>
    <n v="43"/>
    <x v="0"/>
    <x v="1"/>
    <n v="0"/>
    <x v="1886"/>
    <x v="1"/>
  </r>
  <r>
    <x v="8091"/>
    <n v="0"/>
    <n v="7326"/>
    <n v="12999"/>
    <n v="43"/>
    <x v="1"/>
    <x v="5"/>
    <n v="0"/>
    <x v="1887"/>
    <x v="1"/>
  </r>
  <r>
    <x v="8092"/>
    <n v="4.3"/>
    <n v="7299"/>
    <n v="12995"/>
    <n v="43"/>
    <x v="1"/>
    <x v="4"/>
    <n v="165"/>
    <x v="35"/>
    <x v="1"/>
  </r>
  <r>
    <x v="8093"/>
    <n v="4.3"/>
    <n v="6799"/>
    <n v="11994"/>
    <n v="43"/>
    <x v="1"/>
    <x v="4"/>
    <n v="880"/>
    <x v="32"/>
    <x v="1"/>
  </r>
  <r>
    <x v="8094"/>
    <n v="4.4000000000000004"/>
    <n v="6799"/>
    <n v="11996"/>
    <n v="43"/>
    <x v="1"/>
    <x v="5"/>
    <n v="13"/>
    <x v="1888"/>
    <x v="1"/>
  </r>
  <r>
    <x v="8095"/>
    <n v="0"/>
    <n v="6791"/>
    <n v="11990"/>
    <n v="43"/>
    <x v="1"/>
    <x v="4"/>
    <n v="0"/>
    <x v="1889"/>
    <x v="1"/>
  </r>
  <r>
    <x v="8096"/>
    <n v="4.4000000000000004"/>
    <n v="6499"/>
    <n v="11500"/>
    <n v="43"/>
    <x v="1"/>
    <x v="2"/>
    <n v="253"/>
    <x v="1322"/>
    <x v="1"/>
  </r>
  <r>
    <x v="8097"/>
    <n v="3.9"/>
    <n v="5390"/>
    <n v="9500"/>
    <n v="43"/>
    <x v="1"/>
    <x v="5"/>
    <n v="264"/>
    <x v="1587"/>
    <x v="1"/>
  </r>
  <r>
    <x v="8098"/>
    <n v="2.9"/>
    <n v="4999"/>
    <n v="8900"/>
    <n v="43"/>
    <x v="1"/>
    <x v="4"/>
    <n v="17"/>
    <x v="1890"/>
    <x v="1"/>
  </r>
  <r>
    <x v="8099"/>
    <n v="4.3"/>
    <n v="4990"/>
    <n v="8900"/>
    <n v="43"/>
    <x v="1"/>
    <x v="5"/>
    <n v="350"/>
    <x v="1891"/>
    <x v="1"/>
  </r>
  <r>
    <x v="8100"/>
    <n v="3.9"/>
    <n v="4841"/>
    <n v="8500"/>
    <n v="43"/>
    <x v="0"/>
    <x v="12"/>
    <n v="2533"/>
    <x v="1202"/>
    <x v="1"/>
  </r>
  <r>
    <x v="8101"/>
    <n v="4.2"/>
    <n v="4800"/>
    <n v="8569"/>
    <n v="43"/>
    <x v="1"/>
    <x v="2"/>
    <n v="88"/>
    <x v="120"/>
    <x v="1"/>
  </r>
  <r>
    <x v="8102"/>
    <n v="0"/>
    <n v="4559"/>
    <n v="7999"/>
    <n v="43"/>
    <x v="1"/>
    <x v="5"/>
    <n v="0"/>
    <x v="1892"/>
    <x v="1"/>
  </r>
  <r>
    <x v="8103"/>
    <n v="0"/>
    <n v="4499"/>
    <n v="7999"/>
    <n v="43"/>
    <x v="1"/>
    <x v="5"/>
    <n v="0"/>
    <x v="1893"/>
    <x v="1"/>
  </r>
  <r>
    <x v="7233"/>
    <n v="3.4"/>
    <n v="3699"/>
    <n v="6500"/>
    <n v="43"/>
    <x v="1"/>
    <x v="4"/>
    <n v="15"/>
    <x v="613"/>
    <x v="1"/>
  </r>
  <r>
    <x v="8104"/>
    <n v="4.0999999999999996"/>
    <n v="3677"/>
    <n v="6500"/>
    <n v="43"/>
    <x v="1"/>
    <x v="5"/>
    <n v="118"/>
    <x v="198"/>
    <x v="1"/>
  </r>
  <r>
    <x v="8105"/>
    <n v="4.2"/>
    <n v="3599"/>
    <n v="6399"/>
    <n v="43"/>
    <x v="2"/>
    <x v="7"/>
    <n v="270"/>
    <x v="898"/>
    <x v="1"/>
  </r>
  <r>
    <x v="8106"/>
    <n v="4"/>
    <n v="3527"/>
    <n v="6293"/>
    <n v="43"/>
    <x v="1"/>
    <x v="5"/>
    <n v="7"/>
    <x v="1429"/>
    <x v="1"/>
  </r>
  <r>
    <x v="8107"/>
    <n v="3.9"/>
    <n v="3399"/>
    <n v="5999"/>
    <n v="43"/>
    <x v="1"/>
    <x v="2"/>
    <n v="337"/>
    <x v="1083"/>
    <x v="1"/>
  </r>
  <r>
    <x v="2828"/>
    <n v="4.5"/>
    <n v="3366"/>
    <n v="6000"/>
    <n v="43"/>
    <x v="2"/>
    <x v="7"/>
    <n v="3290"/>
    <x v="591"/>
    <x v="1"/>
  </r>
  <r>
    <x v="8108"/>
    <n v="4.5"/>
    <n v="2969"/>
    <n v="5250"/>
    <n v="43"/>
    <x v="2"/>
    <x v="7"/>
    <n v="610"/>
    <x v="591"/>
    <x v="1"/>
  </r>
  <r>
    <x v="8109"/>
    <n v="3.5"/>
    <n v="2849"/>
    <n v="4999"/>
    <n v="43"/>
    <x v="1"/>
    <x v="5"/>
    <n v="24"/>
    <x v="1894"/>
    <x v="1"/>
  </r>
  <r>
    <x v="8110"/>
    <n v="4.2"/>
    <n v="2799"/>
    <n v="4995"/>
    <n v="43"/>
    <x v="1"/>
    <x v="4"/>
    <n v="3621"/>
    <x v="247"/>
    <x v="1"/>
  </r>
  <r>
    <x v="6216"/>
    <n v="0"/>
    <n v="2580"/>
    <n v="4600"/>
    <n v="43"/>
    <x v="2"/>
    <x v="7"/>
    <n v="0"/>
    <x v="767"/>
    <x v="1"/>
  </r>
  <r>
    <x v="8111"/>
    <n v="5"/>
    <n v="2499"/>
    <n v="4399"/>
    <n v="43"/>
    <x v="1"/>
    <x v="4"/>
    <n v="10"/>
    <x v="199"/>
    <x v="1"/>
  </r>
  <r>
    <x v="8112"/>
    <n v="3.9"/>
    <n v="2280"/>
    <n v="4000"/>
    <n v="43"/>
    <x v="0"/>
    <x v="12"/>
    <n v="229"/>
    <x v="1202"/>
    <x v="1"/>
  </r>
  <r>
    <x v="8113"/>
    <n v="0"/>
    <n v="2275"/>
    <n v="4020"/>
    <n v="43"/>
    <x v="2"/>
    <x v="7"/>
    <n v="0"/>
    <x v="1895"/>
    <x v="1"/>
  </r>
  <r>
    <x v="8114"/>
    <n v="3.9"/>
    <n v="2260"/>
    <n v="3999"/>
    <n v="43"/>
    <x v="0"/>
    <x v="12"/>
    <n v="564"/>
    <x v="1896"/>
    <x v="1"/>
  </r>
  <r>
    <x v="8115"/>
    <n v="4.4000000000000004"/>
    <n v="2259"/>
    <n v="3999"/>
    <n v="43"/>
    <x v="2"/>
    <x v="7"/>
    <n v="445"/>
    <x v="1431"/>
    <x v="1"/>
  </r>
  <r>
    <x v="8116"/>
    <n v="4.3"/>
    <n v="2259"/>
    <n v="4000"/>
    <n v="43"/>
    <x v="2"/>
    <x v="7"/>
    <n v="4"/>
    <x v="767"/>
    <x v="1"/>
  </r>
  <r>
    <x v="8117"/>
    <n v="0"/>
    <n v="2250"/>
    <n v="3999"/>
    <n v="43"/>
    <x v="0"/>
    <x v="0"/>
    <n v="0"/>
    <x v="1630"/>
    <x v="1"/>
  </r>
  <r>
    <x v="8118"/>
    <n v="3"/>
    <n v="2248"/>
    <n v="3999"/>
    <n v="43"/>
    <x v="0"/>
    <x v="3"/>
    <n v="8"/>
    <x v="1897"/>
    <x v="1"/>
  </r>
  <r>
    <x v="8119"/>
    <n v="4.5"/>
    <n v="2079"/>
    <n v="3665"/>
    <n v="43"/>
    <x v="1"/>
    <x v="2"/>
    <n v="6"/>
    <x v="822"/>
    <x v="1"/>
  </r>
  <r>
    <x v="8120"/>
    <n v="4"/>
    <n v="1980"/>
    <n v="3500"/>
    <n v="43"/>
    <x v="2"/>
    <x v="7"/>
    <n v="5"/>
    <x v="767"/>
    <x v="1"/>
  </r>
  <r>
    <x v="8121"/>
    <n v="4.3"/>
    <n v="1699"/>
    <n v="2990"/>
    <n v="43"/>
    <x v="0"/>
    <x v="12"/>
    <n v="193257"/>
    <x v="24"/>
    <x v="1"/>
  </r>
  <r>
    <x v="8122"/>
    <n v="4.2"/>
    <n v="1699"/>
    <n v="2999"/>
    <n v="43"/>
    <x v="0"/>
    <x v="3"/>
    <n v="26"/>
    <x v="598"/>
    <x v="1"/>
  </r>
  <r>
    <x v="8123"/>
    <n v="3.7"/>
    <n v="1699"/>
    <n v="2999"/>
    <n v="43"/>
    <x v="0"/>
    <x v="12"/>
    <n v="13"/>
    <x v="598"/>
    <x v="1"/>
  </r>
  <r>
    <x v="8124"/>
    <n v="3.6"/>
    <n v="1699"/>
    <n v="2999"/>
    <n v="43"/>
    <x v="1"/>
    <x v="6"/>
    <n v="11"/>
    <x v="770"/>
    <x v="1"/>
  </r>
  <r>
    <x v="6498"/>
    <n v="0"/>
    <n v="1699"/>
    <n v="2999"/>
    <n v="43"/>
    <x v="0"/>
    <x v="3"/>
    <n v="0"/>
    <x v="1485"/>
    <x v="1"/>
  </r>
  <r>
    <x v="8125"/>
    <n v="0"/>
    <n v="1698"/>
    <n v="2999"/>
    <n v="43"/>
    <x v="1"/>
    <x v="4"/>
    <n v="0"/>
    <x v="1898"/>
    <x v="1"/>
  </r>
  <r>
    <x v="8126"/>
    <n v="0"/>
    <n v="1698"/>
    <n v="2999"/>
    <n v="43"/>
    <x v="1"/>
    <x v="4"/>
    <n v="0"/>
    <x v="1898"/>
    <x v="1"/>
  </r>
  <r>
    <x v="8127"/>
    <n v="4.3"/>
    <n v="1689"/>
    <n v="2999"/>
    <n v="43"/>
    <x v="0"/>
    <x v="3"/>
    <n v="12"/>
    <x v="1899"/>
    <x v="1"/>
  </r>
  <r>
    <x v="8128"/>
    <n v="3.9"/>
    <n v="1656"/>
    <n v="2949"/>
    <n v="43"/>
    <x v="1"/>
    <x v="5"/>
    <n v="37"/>
    <x v="1432"/>
    <x v="1"/>
  </r>
  <r>
    <x v="8129"/>
    <n v="4.3"/>
    <n v="1449"/>
    <n v="2559"/>
    <n v="43"/>
    <x v="2"/>
    <x v="7"/>
    <n v="3107"/>
    <x v="1028"/>
    <x v="1"/>
  </r>
  <r>
    <x v="8130"/>
    <n v="4"/>
    <n v="1399"/>
    <n v="2490"/>
    <n v="43"/>
    <x v="0"/>
    <x v="12"/>
    <n v="1122435"/>
    <x v="24"/>
    <x v="1"/>
  </r>
  <r>
    <x v="5806"/>
    <n v="4.3"/>
    <n v="1359"/>
    <n v="2399"/>
    <n v="43"/>
    <x v="0"/>
    <x v="3"/>
    <n v="155"/>
    <x v="962"/>
    <x v="1"/>
  </r>
  <r>
    <x v="7921"/>
    <n v="3.8"/>
    <n v="1309"/>
    <n v="2299"/>
    <n v="43"/>
    <x v="0"/>
    <x v="3"/>
    <n v="2603"/>
    <x v="29"/>
    <x v="1"/>
  </r>
  <r>
    <x v="8131"/>
    <n v="3.8"/>
    <n v="1299"/>
    <n v="2298"/>
    <n v="43"/>
    <x v="0"/>
    <x v="3"/>
    <n v="975"/>
    <x v="598"/>
    <x v="1"/>
  </r>
  <r>
    <x v="8132"/>
    <n v="4"/>
    <n v="1299"/>
    <n v="2299"/>
    <n v="43"/>
    <x v="1"/>
    <x v="4"/>
    <n v="15"/>
    <x v="17"/>
    <x v="1"/>
  </r>
  <r>
    <x v="8133"/>
    <n v="3"/>
    <n v="1299"/>
    <n v="2295"/>
    <n v="43"/>
    <x v="1"/>
    <x v="4"/>
    <n v="3"/>
    <x v="84"/>
    <x v="1"/>
  </r>
  <r>
    <x v="8134"/>
    <n v="3.8"/>
    <n v="1298"/>
    <n v="2299"/>
    <n v="43"/>
    <x v="2"/>
    <x v="7"/>
    <n v="30"/>
    <x v="1900"/>
    <x v="1"/>
  </r>
  <r>
    <x v="6041"/>
    <n v="0"/>
    <n v="1261"/>
    <n v="2249"/>
    <n v="43"/>
    <x v="0"/>
    <x v="1"/>
    <n v="0"/>
    <x v="1217"/>
    <x v="1"/>
  </r>
  <r>
    <x v="8135"/>
    <n v="4.4000000000000004"/>
    <n v="1196"/>
    <n v="2100"/>
    <n v="43"/>
    <x v="2"/>
    <x v="7"/>
    <n v="66"/>
    <x v="964"/>
    <x v="1"/>
  </r>
  <r>
    <x v="8136"/>
    <n v="0"/>
    <n v="1181"/>
    <n v="2099"/>
    <n v="43"/>
    <x v="0"/>
    <x v="1"/>
    <n v="0"/>
    <x v="1217"/>
    <x v="1"/>
  </r>
  <r>
    <x v="8137"/>
    <n v="0"/>
    <n v="1158"/>
    <n v="2049"/>
    <n v="43"/>
    <x v="0"/>
    <x v="1"/>
    <n v="0"/>
    <x v="1217"/>
    <x v="1"/>
  </r>
  <r>
    <x v="8138"/>
    <n v="3.7"/>
    <n v="1139"/>
    <n v="1999"/>
    <n v="43"/>
    <x v="0"/>
    <x v="3"/>
    <n v="317"/>
    <x v="439"/>
    <x v="1"/>
  </r>
  <r>
    <x v="8139"/>
    <n v="0"/>
    <n v="1139"/>
    <n v="1999"/>
    <n v="43"/>
    <x v="2"/>
    <x v="7"/>
    <n v="0"/>
    <x v="806"/>
    <x v="1"/>
  </r>
  <r>
    <x v="8140"/>
    <n v="3.3"/>
    <n v="1097"/>
    <n v="1950"/>
    <n v="43"/>
    <x v="1"/>
    <x v="4"/>
    <n v="21"/>
    <x v="1837"/>
    <x v="1"/>
  </r>
  <r>
    <x v="8141"/>
    <n v="0"/>
    <n v="959"/>
    <n v="1699"/>
    <n v="43"/>
    <x v="1"/>
    <x v="4"/>
    <n v="0"/>
    <x v="1901"/>
    <x v="1"/>
  </r>
  <r>
    <x v="8142"/>
    <n v="4.3"/>
    <n v="899"/>
    <n v="1599"/>
    <n v="43"/>
    <x v="1"/>
    <x v="4"/>
    <n v="8"/>
    <x v="1902"/>
    <x v="1"/>
  </r>
  <r>
    <x v="8143"/>
    <n v="4.3"/>
    <n v="899"/>
    <n v="1599"/>
    <n v="43"/>
    <x v="2"/>
    <x v="7"/>
    <n v="8"/>
    <x v="1903"/>
    <x v="1"/>
  </r>
  <r>
    <x v="8144"/>
    <n v="0"/>
    <n v="899"/>
    <n v="1599"/>
    <n v="43"/>
    <x v="0"/>
    <x v="12"/>
    <n v="0"/>
    <x v="1539"/>
    <x v="1"/>
  </r>
  <r>
    <x v="8145"/>
    <n v="0"/>
    <n v="899"/>
    <n v="1599"/>
    <n v="43"/>
    <x v="0"/>
    <x v="0"/>
    <n v="0"/>
    <x v="1904"/>
    <x v="1"/>
  </r>
  <r>
    <x v="8146"/>
    <n v="0"/>
    <n v="899"/>
    <n v="1599"/>
    <n v="43"/>
    <x v="1"/>
    <x v="4"/>
    <n v="0"/>
    <x v="1905"/>
    <x v="1"/>
  </r>
  <r>
    <x v="8147"/>
    <n v="0"/>
    <n v="859"/>
    <n v="1518"/>
    <n v="43"/>
    <x v="3"/>
    <x v="8"/>
    <n v="0"/>
    <x v="1723"/>
    <x v="1"/>
  </r>
  <r>
    <x v="8148"/>
    <n v="4.2"/>
    <n v="855"/>
    <n v="1500"/>
    <n v="43"/>
    <x v="3"/>
    <x v="9"/>
    <n v="33"/>
    <x v="1906"/>
    <x v="1"/>
  </r>
  <r>
    <x v="8149"/>
    <n v="0"/>
    <n v="850"/>
    <n v="1499"/>
    <n v="43"/>
    <x v="3"/>
    <x v="8"/>
    <n v="0"/>
    <x v="1907"/>
    <x v="1"/>
  </r>
  <r>
    <x v="8150"/>
    <n v="4"/>
    <n v="849"/>
    <n v="1495"/>
    <n v="43"/>
    <x v="3"/>
    <x v="8"/>
    <n v="56779"/>
    <x v="1182"/>
    <x v="1"/>
  </r>
  <r>
    <x v="8151"/>
    <n v="3.9"/>
    <n v="849"/>
    <n v="1499"/>
    <n v="43"/>
    <x v="1"/>
    <x v="4"/>
    <n v="232"/>
    <x v="1040"/>
    <x v="1"/>
  </r>
  <r>
    <x v="8152"/>
    <n v="3.9"/>
    <n v="849"/>
    <n v="1499"/>
    <n v="43"/>
    <x v="1"/>
    <x v="4"/>
    <n v="232"/>
    <x v="1040"/>
    <x v="1"/>
  </r>
  <r>
    <x v="8153"/>
    <n v="4.0999999999999996"/>
    <n v="849"/>
    <n v="1499"/>
    <n v="43"/>
    <x v="1"/>
    <x v="5"/>
    <n v="107"/>
    <x v="1908"/>
    <x v="1"/>
  </r>
  <r>
    <x v="8154"/>
    <n v="3.5"/>
    <n v="849"/>
    <n v="1499"/>
    <n v="43"/>
    <x v="1"/>
    <x v="4"/>
    <n v="54"/>
    <x v="1909"/>
    <x v="1"/>
  </r>
  <r>
    <x v="8155"/>
    <n v="3.5"/>
    <n v="849"/>
    <n v="1499"/>
    <n v="43"/>
    <x v="1"/>
    <x v="4"/>
    <n v="54"/>
    <x v="1909"/>
    <x v="1"/>
  </r>
  <r>
    <x v="8156"/>
    <n v="3.5"/>
    <n v="849"/>
    <n v="1499"/>
    <n v="43"/>
    <x v="1"/>
    <x v="4"/>
    <n v="54"/>
    <x v="1909"/>
    <x v="1"/>
  </r>
  <r>
    <x v="8157"/>
    <n v="3.5"/>
    <n v="849"/>
    <n v="1499"/>
    <n v="43"/>
    <x v="1"/>
    <x v="4"/>
    <n v="54"/>
    <x v="1909"/>
    <x v="1"/>
  </r>
  <r>
    <x v="8158"/>
    <n v="0"/>
    <n v="849"/>
    <n v="1499"/>
    <n v="43"/>
    <x v="1"/>
    <x v="4"/>
    <n v="0"/>
    <x v="1910"/>
    <x v="1"/>
  </r>
  <r>
    <x v="8159"/>
    <n v="0"/>
    <n v="849"/>
    <n v="1499"/>
    <n v="43"/>
    <x v="1"/>
    <x v="4"/>
    <n v="0"/>
    <x v="1040"/>
    <x v="1"/>
  </r>
  <r>
    <x v="7316"/>
    <n v="0"/>
    <n v="849"/>
    <n v="1499"/>
    <n v="43"/>
    <x v="1"/>
    <x v="4"/>
    <n v="0"/>
    <x v="1040"/>
    <x v="1"/>
  </r>
  <r>
    <x v="8160"/>
    <n v="4.3"/>
    <n v="840"/>
    <n v="1499"/>
    <n v="43"/>
    <x v="2"/>
    <x v="7"/>
    <n v="24"/>
    <x v="1900"/>
    <x v="1"/>
  </r>
  <r>
    <x v="8161"/>
    <n v="0"/>
    <n v="795"/>
    <n v="1399"/>
    <n v="43"/>
    <x v="0"/>
    <x v="0"/>
    <n v="0"/>
    <x v="1911"/>
    <x v="1"/>
  </r>
  <r>
    <x v="8162"/>
    <n v="4.0999999999999996"/>
    <n v="790"/>
    <n v="1399"/>
    <n v="43"/>
    <x v="3"/>
    <x v="8"/>
    <n v="90"/>
    <x v="1912"/>
    <x v="1"/>
  </r>
  <r>
    <x v="8163"/>
    <n v="4.2"/>
    <n v="740"/>
    <n v="1299"/>
    <n v="43"/>
    <x v="2"/>
    <x v="7"/>
    <n v="221"/>
    <x v="1223"/>
    <x v="1"/>
  </r>
  <r>
    <x v="8164"/>
    <n v="4.5999999999999996"/>
    <n v="740"/>
    <n v="1299"/>
    <n v="43"/>
    <x v="3"/>
    <x v="8"/>
    <n v="5"/>
    <x v="1844"/>
    <x v="1"/>
  </r>
  <r>
    <x v="8165"/>
    <n v="0"/>
    <n v="729"/>
    <n v="1299"/>
    <n v="43"/>
    <x v="3"/>
    <x v="8"/>
    <n v="0"/>
    <x v="1283"/>
    <x v="1"/>
  </r>
  <r>
    <x v="8166"/>
    <n v="0"/>
    <n v="726"/>
    <n v="1296"/>
    <n v="43"/>
    <x v="3"/>
    <x v="8"/>
    <n v="0"/>
    <x v="1283"/>
    <x v="1"/>
  </r>
  <r>
    <x v="8167"/>
    <n v="4"/>
    <n v="700"/>
    <n v="1249"/>
    <n v="43"/>
    <x v="0"/>
    <x v="12"/>
    <n v="207"/>
    <x v="23"/>
    <x v="1"/>
  </r>
  <r>
    <x v="8168"/>
    <n v="3.8"/>
    <n v="699"/>
    <n v="1230"/>
    <n v="43"/>
    <x v="2"/>
    <x v="7"/>
    <n v="70"/>
    <x v="651"/>
    <x v="1"/>
  </r>
  <r>
    <x v="8169"/>
    <n v="3.9"/>
    <n v="681"/>
    <n v="1199"/>
    <n v="43"/>
    <x v="0"/>
    <x v="1"/>
    <n v="2209"/>
    <x v="598"/>
    <x v="1"/>
  </r>
  <r>
    <x v="8170"/>
    <n v="4"/>
    <n v="679"/>
    <n v="1199"/>
    <n v="43"/>
    <x v="1"/>
    <x v="4"/>
    <n v="84"/>
    <x v="1913"/>
    <x v="1"/>
  </r>
  <r>
    <x v="8171"/>
    <n v="4.3"/>
    <n v="678"/>
    <n v="1199"/>
    <n v="43"/>
    <x v="2"/>
    <x v="7"/>
    <n v="47"/>
    <x v="1914"/>
    <x v="1"/>
  </r>
  <r>
    <x v="8172"/>
    <n v="0"/>
    <n v="677"/>
    <n v="1199"/>
    <n v="43"/>
    <x v="1"/>
    <x v="4"/>
    <n v="0"/>
    <x v="1915"/>
    <x v="1"/>
  </r>
  <r>
    <x v="8173"/>
    <n v="4.0999999999999996"/>
    <n v="669"/>
    <n v="1185"/>
    <n v="43"/>
    <x v="3"/>
    <x v="11"/>
    <n v="8"/>
    <x v="14"/>
    <x v="1"/>
  </r>
  <r>
    <x v="8174"/>
    <n v="4.2"/>
    <n v="629"/>
    <n v="1116"/>
    <n v="43"/>
    <x v="3"/>
    <x v="10"/>
    <n v="26"/>
    <x v="106"/>
    <x v="1"/>
  </r>
  <r>
    <x v="8175"/>
    <n v="0"/>
    <n v="619"/>
    <n v="1099"/>
    <n v="43"/>
    <x v="0"/>
    <x v="1"/>
    <n v="0"/>
    <x v="1916"/>
    <x v="1"/>
  </r>
  <r>
    <x v="8176"/>
    <n v="4"/>
    <n v="569"/>
    <n v="999"/>
    <n v="43"/>
    <x v="3"/>
    <x v="8"/>
    <n v="379"/>
    <x v="1917"/>
    <x v="1"/>
  </r>
  <r>
    <x v="8177"/>
    <n v="0"/>
    <n v="569"/>
    <n v="999"/>
    <n v="43"/>
    <x v="1"/>
    <x v="4"/>
    <n v="0"/>
    <x v="1308"/>
    <x v="1"/>
  </r>
  <r>
    <x v="8178"/>
    <n v="0"/>
    <n v="569"/>
    <n v="999"/>
    <n v="43"/>
    <x v="1"/>
    <x v="4"/>
    <n v="0"/>
    <x v="1308"/>
    <x v="1"/>
  </r>
  <r>
    <x v="6948"/>
    <n v="0"/>
    <n v="569"/>
    <n v="999"/>
    <n v="43"/>
    <x v="1"/>
    <x v="4"/>
    <n v="0"/>
    <x v="1308"/>
    <x v="1"/>
  </r>
  <r>
    <x v="8179"/>
    <n v="0"/>
    <n v="569"/>
    <n v="999"/>
    <n v="43"/>
    <x v="1"/>
    <x v="4"/>
    <n v="0"/>
    <x v="1713"/>
    <x v="1"/>
  </r>
  <r>
    <x v="8180"/>
    <n v="0"/>
    <n v="569"/>
    <n v="999"/>
    <n v="43"/>
    <x v="1"/>
    <x v="4"/>
    <n v="0"/>
    <x v="1308"/>
    <x v="1"/>
  </r>
  <r>
    <x v="8181"/>
    <n v="0"/>
    <n v="569"/>
    <n v="999"/>
    <n v="43"/>
    <x v="1"/>
    <x v="4"/>
    <n v="0"/>
    <x v="1308"/>
    <x v="1"/>
  </r>
  <r>
    <x v="8182"/>
    <n v="0"/>
    <n v="569"/>
    <n v="999"/>
    <n v="43"/>
    <x v="1"/>
    <x v="4"/>
    <n v="0"/>
    <x v="1308"/>
    <x v="1"/>
  </r>
  <r>
    <x v="8183"/>
    <n v="0"/>
    <n v="569"/>
    <n v="999"/>
    <n v="43"/>
    <x v="1"/>
    <x v="4"/>
    <n v="0"/>
    <x v="1308"/>
    <x v="1"/>
  </r>
  <r>
    <x v="8184"/>
    <n v="4.2"/>
    <n v="568"/>
    <n v="999"/>
    <n v="43"/>
    <x v="1"/>
    <x v="4"/>
    <n v="5"/>
    <x v="1540"/>
    <x v="1"/>
  </r>
  <r>
    <x v="8185"/>
    <n v="2.2999999999999998"/>
    <n v="567"/>
    <n v="999"/>
    <n v="43"/>
    <x v="3"/>
    <x v="8"/>
    <n v="3"/>
    <x v="1918"/>
    <x v="1"/>
  </r>
  <r>
    <x v="8186"/>
    <n v="3.8"/>
    <n v="565"/>
    <n v="999"/>
    <n v="43"/>
    <x v="0"/>
    <x v="12"/>
    <n v="1563"/>
    <x v="598"/>
    <x v="1"/>
  </r>
  <r>
    <x v="8187"/>
    <n v="3.7"/>
    <n v="565"/>
    <n v="999"/>
    <n v="43"/>
    <x v="1"/>
    <x v="4"/>
    <n v="24"/>
    <x v="855"/>
    <x v="1"/>
  </r>
  <r>
    <x v="8188"/>
    <n v="0"/>
    <n v="564"/>
    <n v="999"/>
    <n v="43"/>
    <x v="0"/>
    <x v="1"/>
    <n v="0"/>
    <x v="1919"/>
    <x v="1"/>
  </r>
  <r>
    <x v="8189"/>
    <n v="3.8"/>
    <n v="550"/>
    <n v="965"/>
    <n v="43"/>
    <x v="1"/>
    <x v="4"/>
    <n v="14"/>
    <x v="855"/>
    <x v="1"/>
  </r>
  <r>
    <x v="8190"/>
    <n v="3.5"/>
    <n v="509"/>
    <n v="900"/>
    <n v="43"/>
    <x v="0"/>
    <x v="12"/>
    <n v="3598"/>
    <x v="1137"/>
    <x v="1"/>
  </r>
  <r>
    <x v="8191"/>
    <n v="3.4"/>
    <n v="453"/>
    <n v="800"/>
    <n v="43"/>
    <x v="1"/>
    <x v="5"/>
    <n v="35"/>
    <x v="1920"/>
    <x v="1"/>
  </r>
  <r>
    <x v="8192"/>
    <n v="0"/>
    <n v="450"/>
    <n v="800"/>
    <n v="43"/>
    <x v="1"/>
    <x v="5"/>
    <n v="0"/>
    <x v="1921"/>
    <x v="1"/>
  </r>
  <r>
    <x v="4054"/>
    <n v="4"/>
    <n v="449"/>
    <n v="799"/>
    <n v="43"/>
    <x v="2"/>
    <x v="7"/>
    <n v="1320"/>
    <x v="1037"/>
    <x v="1"/>
  </r>
  <r>
    <x v="8193"/>
    <n v="4.2"/>
    <n v="449"/>
    <n v="800"/>
    <n v="43"/>
    <x v="1"/>
    <x v="6"/>
    <n v="24"/>
    <x v="1922"/>
    <x v="1"/>
  </r>
  <r>
    <x v="8194"/>
    <n v="3.6"/>
    <n v="449"/>
    <n v="800"/>
    <n v="43"/>
    <x v="0"/>
    <x v="12"/>
    <n v="18"/>
    <x v="1923"/>
    <x v="1"/>
  </r>
  <r>
    <x v="8195"/>
    <n v="0"/>
    <n v="449"/>
    <n v="799"/>
    <n v="43"/>
    <x v="1"/>
    <x v="6"/>
    <n v="0"/>
    <x v="726"/>
    <x v="1"/>
  </r>
  <r>
    <x v="8196"/>
    <n v="0"/>
    <n v="449"/>
    <n v="799"/>
    <n v="43"/>
    <x v="1"/>
    <x v="6"/>
    <n v="0"/>
    <x v="1924"/>
    <x v="1"/>
  </r>
  <r>
    <x v="8197"/>
    <n v="0"/>
    <n v="449"/>
    <n v="799"/>
    <n v="43"/>
    <x v="1"/>
    <x v="6"/>
    <n v="0"/>
    <x v="1924"/>
    <x v="1"/>
  </r>
  <r>
    <x v="8198"/>
    <n v="4.5"/>
    <n v="415"/>
    <n v="729"/>
    <n v="43"/>
    <x v="3"/>
    <x v="9"/>
    <n v="135873"/>
    <x v="51"/>
    <x v="1"/>
  </r>
  <r>
    <x v="8199"/>
    <n v="4.4000000000000004"/>
    <n v="415"/>
    <n v="729"/>
    <n v="43"/>
    <x v="3"/>
    <x v="9"/>
    <n v="42189"/>
    <x v="52"/>
    <x v="1"/>
  </r>
  <r>
    <x v="8200"/>
    <n v="4"/>
    <n v="399"/>
    <n v="700"/>
    <n v="43"/>
    <x v="0"/>
    <x v="12"/>
    <n v="6"/>
    <x v="1925"/>
    <x v="1"/>
  </r>
  <r>
    <x v="8201"/>
    <n v="3"/>
    <n v="398"/>
    <n v="699"/>
    <n v="43"/>
    <x v="1"/>
    <x v="4"/>
    <n v="6"/>
    <x v="1926"/>
    <x v="1"/>
  </r>
  <r>
    <x v="8202"/>
    <n v="4.5"/>
    <n v="356"/>
    <n v="625"/>
    <n v="43"/>
    <x v="3"/>
    <x v="9"/>
    <n v="573378"/>
    <x v="51"/>
    <x v="1"/>
  </r>
  <r>
    <x v="7956"/>
    <n v="4.0999999999999996"/>
    <n v="341"/>
    <n v="599"/>
    <n v="43"/>
    <x v="3"/>
    <x v="10"/>
    <n v="74143"/>
    <x v="48"/>
    <x v="1"/>
  </r>
  <r>
    <x v="8203"/>
    <n v="4.0999999999999996"/>
    <n v="341"/>
    <n v="599"/>
    <n v="43"/>
    <x v="3"/>
    <x v="10"/>
    <n v="74143"/>
    <x v="48"/>
    <x v="1"/>
  </r>
  <r>
    <x v="8204"/>
    <n v="3.1"/>
    <n v="341"/>
    <n v="600"/>
    <n v="43"/>
    <x v="1"/>
    <x v="4"/>
    <n v="7"/>
    <x v="1402"/>
    <x v="1"/>
  </r>
  <r>
    <x v="8205"/>
    <n v="3.5"/>
    <n v="339"/>
    <n v="600"/>
    <n v="43"/>
    <x v="0"/>
    <x v="12"/>
    <n v="3598"/>
    <x v="1137"/>
    <x v="1"/>
  </r>
  <r>
    <x v="8206"/>
    <n v="4.3"/>
    <n v="339"/>
    <n v="599"/>
    <n v="43"/>
    <x v="3"/>
    <x v="10"/>
    <n v="6"/>
    <x v="1927"/>
    <x v="1"/>
  </r>
  <r>
    <x v="8207"/>
    <n v="3"/>
    <n v="339"/>
    <n v="599"/>
    <n v="43"/>
    <x v="0"/>
    <x v="12"/>
    <n v="3"/>
    <x v="1928"/>
    <x v="1"/>
  </r>
  <r>
    <x v="5511"/>
    <n v="4.3"/>
    <n v="317"/>
    <n v="565"/>
    <n v="43"/>
    <x v="3"/>
    <x v="9"/>
    <n v="75074"/>
    <x v="489"/>
    <x v="1"/>
  </r>
  <r>
    <x v="8208"/>
    <n v="0"/>
    <n v="302"/>
    <n v="539"/>
    <n v="43"/>
    <x v="1"/>
    <x v="6"/>
    <n v="0"/>
    <x v="1309"/>
    <x v="1"/>
  </r>
  <r>
    <x v="8209"/>
    <n v="4.4000000000000004"/>
    <n v="299"/>
    <n v="525"/>
    <n v="43"/>
    <x v="3"/>
    <x v="11"/>
    <n v="29265"/>
    <x v="493"/>
    <x v="1"/>
  </r>
  <r>
    <x v="8210"/>
    <n v="4.0999999999999996"/>
    <n v="296"/>
    <n v="520"/>
    <n v="43"/>
    <x v="3"/>
    <x v="10"/>
    <n v="215"/>
    <x v="1466"/>
    <x v="1"/>
  </r>
  <r>
    <x v="8211"/>
    <n v="3.8"/>
    <n v="287"/>
    <n v="504"/>
    <n v="43"/>
    <x v="1"/>
    <x v="6"/>
    <n v="11"/>
    <x v="1309"/>
    <x v="1"/>
  </r>
  <r>
    <x v="8212"/>
    <n v="4.2"/>
    <n v="285"/>
    <n v="500"/>
    <n v="43"/>
    <x v="3"/>
    <x v="11"/>
    <n v="1790"/>
    <x v="1929"/>
    <x v="1"/>
  </r>
  <r>
    <x v="8213"/>
    <n v="3.7"/>
    <n v="284"/>
    <n v="499"/>
    <n v="43"/>
    <x v="0"/>
    <x v="0"/>
    <n v="149"/>
    <x v="356"/>
    <x v="1"/>
  </r>
  <r>
    <x v="8214"/>
    <n v="3.9"/>
    <n v="284"/>
    <n v="500"/>
    <n v="43"/>
    <x v="0"/>
    <x v="0"/>
    <n v="16"/>
    <x v="1365"/>
    <x v="1"/>
  </r>
  <r>
    <x v="8215"/>
    <n v="0"/>
    <n v="284"/>
    <n v="499"/>
    <n v="43"/>
    <x v="0"/>
    <x v="3"/>
    <n v="0"/>
    <x v="1154"/>
    <x v="1"/>
  </r>
  <r>
    <x v="8216"/>
    <n v="0"/>
    <n v="284"/>
    <n v="499"/>
    <n v="43"/>
    <x v="0"/>
    <x v="1"/>
    <n v="0"/>
    <x v="374"/>
    <x v="1"/>
  </r>
  <r>
    <x v="8217"/>
    <n v="3.6"/>
    <n v="283"/>
    <n v="499"/>
    <n v="43"/>
    <x v="3"/>
    <x v="9"/>
    <n v="1790"/>
    <x v="1930"/>
    <x v="1"/>
  </r>
  <r>
    <x v="8218"/>
    <n v="4.2"/>
    <n v="282"/>
    <n v="499"/>
    <n v="43"/>
    <x v="3"/>
    <x v="9"/>
    <n v="731"/>
    <x v="867"/>
    <x v="1"/>
  </r>
  <r>
    <x v="8219"/>
    <n v="4.2"/>
    <n v="280"/>
    <n v="499"/>
    <n v="43"/>
    <x v="1"/>
    <x v="5"/>
    <n v="371"/>
    <x v="1931"/>
    <x v="1"/>
  </r>
  <r>
    <x v="8220"/>
    <n v="2.8"/>
    <n v="280"/>
    <n v="499"/>
    <n v="43"/>
    <x v="1"/>
    <x v="6"/>
    <n v="5"/>
    <x v="726"/>
    <x v="1"/>
  </r>
  <r>
    <x v="8220"/>
    <n v="0"/>
    <n v="280"/>
    <n v="499"/>
    <n v="43"/>
    <x v="1"/>
    <x v="6"/>
    <n v="0"/>
    <x v="726"/>
    <x v="1"/>
  </r>
  <r>
    <x v="8221"/>
    <n v="4.4000000000000004"/>
    <n v="259"/>
    <n v="455"/>
    <n v="43"/>
    <x v="3"/>
    <x v="11"/>
    <n v="39937"/>
    <x v="108"/>
    <x v="1"/>
  </r>
  <r>
    <x v="8222"/>
    <n v="4.3"/>
    <n v="256"/>
    <n v="450"/>
    <n v="43"/>
    <x v="3"/>
    <x v="11"/>
    <n v="269"/>
    <x v="287"/>
    <x v="1"/>
  </r>
  <r>
    <x v="8223"/>
    <n v="4.2"/>
    <n v="255"/>
    <n v="449"/>
    <n v="43"/>
    <x v="3"/>
    <x v="9"/>
    <n v="357"/>
    <x v="1617"/>
    <x v="1"/>
  </r>
  <r>
    <x v="8224"/>
    <n v="4.7"/>
    <n v="254"/>
    <n v="450"/>
    <n v="43"/>
    <x v="3"/>
    <x v="10"/>
    <n v="13"/>
    <x v="158"/>
    <x v="1"/>
  </r>
  <r>
    <x v="8225"/>
    <n v="0"/>
    <n v="254"/>
    <n v="450"/>
    <n v="43"/>
    <x v="3"/>
    <x v="10"/>
    <n v="0"/>
    <x v="158"/>
    <x v="1"/>
  </r>
  <r>
    <x v="8226"/>
    <n v="3"/>
    <n v="252"/>
    <n v="449"/>
    <n v="43"/>
    <x v="1"/>
    <x v="6"/>
    <n v="9"/>
    <x v="1743"/>
    <x v="1"/>
  </r>
  <r>
    <x v="8227"/>
    <n v="4.3"/>
    <n v="227"/>
    <n v="399"/>
    <n v="43"/>
    <x v="3"/>
    <x v="9"/>
    <n v="474"/>
    <x v="1619"/>
    <x v="1"/>
  </r>
  <r>
    <x v="8228"/>
    <n v="4"/>
    <n v="225"/>
    <n v="399"/>
    <n v="43"/>
    <x v="3"/>
    <x v="10"/>
    <n v="48"/>
    <x v="1932"/>
    <x v="1"/>
  </r>
  <r>
    <x v="8229"/>
    <n v="4.0999999999999996"/>
    <n v="224"/>
    <n v="399"/>
    <n v="43"/>
    <x v="3"/>
    <x v="10"/>
    <n v="22"/>
    <x v="158"/>
    <x v="1"/>
  </r>
  <r>
    <x v="8230"/>
    <n v="4"/>
    <n v="220"/>
    <n v="390"/>
    <n v="43"/>
    <x v="3"/>
    <x v="11"/>
    <n v="2329"/>
    <x v="977"/>
    <x v="1"/>
  </r>
  <r>
    <x v="229"/>
    <n v="4.2"/>
    <n v="199"/>
    <n v="355"/>
    <n v="43"/>
    <x v="3"/>
    <x v="9"/>
    <n v="8400"/>
    <x v="71"/>
    <x v="1"/>
  </r>
  <r>
    <x v="8231"/>
    <n v="4.2"/>
    <n v="199"/>
    <n v="350"/>
    <n v="43"/>
    <x v="3"/>
    <x v="9"/>
    <n v="352"/>
    <x v="108"/>
    <x v="1"/>
  </r>
  <r>
    <x v="8232"/>
    <n v="4.3"/>
    <n v="176"/>
    <n v="310"/>
    <n v="43"/>
    <x v="3"/>
    <x v="11"/>
    <n v="7618"/>
    <x v="17"/>
    <x v="1"/>
  </r>
  <r>
    <x v="8233"/>
    <n v="4"/>
    <n v="170"/>
    <n v="299"/>
    <n v="43"/>
    <x v="3"/>
    <x v="9"/>
    <n v="2408"/>
    <x v="385"/>
    <x v="1"/>
  </r>
  <r>
    <x v="8234"/>
    <n v="3.8"/>
    <n v="170"/>
    <n v="299"/>
    <n v="43"/>
    <x v="3"/>
    <x v="10"/>
    <n v="275"/>
    <x v="1933"/>
    <x v="1"/>
  </r>
  <r>
    <x v="8235"/>
    <n v="4"/>
    <n v="170"/>
    <n v="299"/>
    <n v="43"/>
    <x v="3"/>
    <x v="10"/>
    <n v="215"/>
    <x v="1574"/>
    <x v="1"/>
  </r>
  <r>
    <x v="8236"/>
    <n v="4.2"/>
    <n v="169"/>
    <n v="300"/>
    <n v="43"/>
    <x v="3"/>
    <x v="11"/>
    <n v="90807"/>
    <x v="1261"/>
    <x v="1"/>
  </r>
  <r>
    <x v="8237"/>
    <n v="4.0999999999999996"/>
    <n v="169"/>
    <n v="299"/>
    <n v="43"/>
    <x v="1"/>
    <x v="5"/>
    <n v="10458"/>
    <x v="1934"/>
    <x v="1"/>
  </r>
  <r>
    <x v="8238"/>
    <n v="3.6"/>
    <n v="169"/>
    <n v="299"/>
    <n v="43"/>
    <x v="2"/>
    <x v="7"/>
    <n v="485"/>
    <x v="1935"/>
    <x v="1"/>
  </r>
  <r>
    <x v="8239"/>
    <n v="0"/>
    <n v="168"/>
    <n v="299"/>
    <n v="43"/>
    <x v="3"/>
    <x v="10"/>
    <n v="0"/>
    <x v="1619"/>
    <x v="1"/>
  </r>
  <r>
    <x v="8240"/>
    <n v="4.0999999999999996"/>
    <n v="118"/>
    <n v="210"/>
    <n v="43"/>
    <x v="3"/>
    <x v="11"/>
    <n v="94"/>
    <x v="1255"/>
    <x v="1"/>
  </r>
  <r>
    <x v="8241"/>
    <n v="0"/>
    <n v="115"/>
    <n v="205"/>
    <n v="43"/>
    <x v="3"/>
    <x v="11"/>
    <n v="0"/>
    <x v="231"/>
    <x v="1"/>
  </r>
  <r>
    <x v="8242"/>
    <n v="3.3"/>
    <n v="77999"/>
    <n v="141800"/>
    <n v="44"/>
    <x v="2"/>
    <x v="7"/>
    <n v="3"/>
    <x v="128"/>
    <x v="1"/>
  </r>
  <r>
    <x v="8243"/>
    <n v="0"/>
    <n v="69999"/>
    <n v="125000"/>
    <n v="44"/>
    <x v="1"/>
    <x v="4"/>
    <n v="0"/>
    <x v="613"/>
    <x v="1"/>
  </r>
  <r>
    <x v="8244"/>
    <n v="0"/>
    <n v="56905"/>
    <n v="101900"/>
    <n v="44"/>
    <x v="1"/>
    <x v="2"/>
    <n v="0"/>
    <x v="1936"/>
    <x v="1"/>
  </r>
  <r>
    <x v="8245"/>
    <n v="4.0999999999999996"/>
    <n v="50400"/>
    <n v="90000"/>
    <n v="44"/>
    <x v="0"/>
    <x v="1"/>
    <n v="1149"/>
    <x v="10"/>
    <x v="1"/>
  </r>
  <r>
    <x v="8246"/>
    <n v="0"/>
    <n v="50000"/>
    <n v="90000"/>
    <n v="44"/>
    <x v="0"/>
    <x v="1"/>
    <n v="0"/>
    <x v="1298"/>
    <x v="1"/>
  </r>
  <r>
    <x v="8247"/>
    <n v="4"/>
    <n v="49990"/>
    <n v="89990"/>
    <n v="44"/>
    <x v="0"/>
    <x v="1"/>
    <n v="59"/>
    <x v="8"/>
    <x v="1"/>
  </r>
  <r>
    <x v="8248"/>
    <n v="0"/>
    <n v="49990"/>
    <n v="89999"/>
    <n v="44"/>
    <x v="0"/>
    <x v="1"/>
    <n v="0"/>
    <x v="449"/>
    <x v="1"/>
  </r>
  <r>
    <x v="4527"/>
    <n v="0"/>
    <n v="44799"/>
    <n v="80500"/>
    <n v="44"/>
    <x v="0"/>
    <x v="1"/>
    <n v="0"/>
    <x v="446"/>
    <x v="1"/>
  </r>
  <r>
    <x v="8249"/>
    <n v="5"/>
    <n v="43500"/>
    <n v="79000"/>
    <n v="44"/>
    <x v="1"/>
    <x v="2"/>
    <n v="3"/>
    <x v="82"/>
    <x v="1"/>
  </r>
  <r>
    <x v="7158"/>
    <n v="4.0999999999999996"/>
    <n v="42260"/>
    <n v="75990"/>
    <n v="44"/>
    <x v="1"/>
    <x v="2"/>
    <n v="28"/>
    <x v="189"/>
    <x v="1"/>
  </r>
  <r>
    <x v="6404"/>
    <n v="4"/>
    <n v="41990"/>
    <n v="75990"/>
    <n v="44"/>
    <x v="1"/>
    <x v="2"/>
    <n v="15762"/>
    <x v="189"/>
    <x v="1"/>
  </r>
  <r>
    <x v="8250"/>
    <n v="4.2"/>
    <n v="41990"/>
    <n v="76090"/>
    <n v="44"/>
    <x v="1"/>
    <x v="2"/>
    <n v="3537"/>
    <x v="3"/>
    <x v="1"/>
  </r>
  <r>
    <x v="6404"/>
    <n v="4.5"/>
    <n v="41900"/>
    <n v="75000"/>
    <n v="44"/>
    <x v="1"/>
    <x v="2"/>
    <n v="8"/>
    <x v="189"/>
    <x v="1"/>
  </r>
  <r>
    <x v="6404"/>
    <n v="4.2"/>
    <n v="41900"/>
    <n v="75000"/>
    <n v="44"/>
    <x v="1"/>
    <x v="2"/>
    <n v="6"/>
    <x v="189"/>
    <x v="1"/>
  </r>
  <r>
    <x v="8251"/>
    <n v="4.2"/>
    <n v="41820"/>
    <n v="75990"/>
    <n v="44"/>
    <x v="1"/>
    <x v="2"/>
    <n v="5171"/>
    <x v="189"/>
    <x v="1"/>
  </r>
  <r>
    <x v="8252"/>
    <n v="4"/>
    <n v="40990"/>
    <n v="73990"/>
    <n v="44"/>
    <x v="1"/>
    <x v="2"/>
    <n v="105"/>
    <x v="6"/>
    <x v="1"/>
  </r>
  <r>
    <x v="8253"/>
    <n v="4"/>
    <n v="39990"/>
    <n v="71990"/>
    <n v="44"/>
    <x v="1"/>
    <x v="2"/>
    <n v="7100"/>
    <x v="330"/>
    <x v="1"/>
  </r>
  <r>
    <x v="8254"/>
    <n v="4"/>
    <n v="38999"/>
    <n v="70600"/>
    <n v="44"/>
    <x v="2"/>
    <x v="7"/>
    <n v="5"/>
    <x v="589"/>
    <x v="1"/>
  </r>
  <r>
    <x v="8255"/>
    <n v="4"/>
    <n v="37990"/>
    <n v="68990"/>
    <n v="44"/>
    <x v="1"/>
    <x v="2"/>
    <n v="763"/>
    <x v="647"/>
    <x v="1"/>
  </r>
  <r>
    <x v="6813"/>
    <n v="3"/>
    <n v="36500"/>
    <n v="65990"/>
    <n v="44"/>
    <x v="1"/>
    <x v="2"/>
    <n v="4"/>
    <x v="1581"/>
    <x v="1"/>
  </r>
  <r>
    <x v="8256"/>
    <n v="0"/>
    <n v="36000"/>
    <n v="64995"/>
    <n v="44"/>
    <x v="0"/>
    <x v="1"/>
    <n v="0"/>
    <x v="1937"/>
    <x v="1"/>
  </r>
  <r>
    <x v="8257"/>
    <n v="0"/>
    <n v="35990"/>
    <n v="65000"/>
    <n v="44"/>
    <x v="0"/>
    <x v="1"/>
    <n v="0"/>
    <x v="1193"/>
    <x v="1"/>
  </r>
  <r>
    <x v="8056"/>
    <n v="3.9"/>
    <n v="35490"/>
    <n v="63990"/>
    <n v="44"/>
    <x v="1"/>
    <x v="2"/>
    <n v="198"/>
    <x v="189"/>
    <x v="1"/>
  </r>
  <r>
    <x v="8258"/>
    <n v="4.0999999999999996"/>
    <n v="35490"/>
    <n v="63900"/>
    <n v="44"/>
    <x v="0"/>
    <x v="1"/>
    <n v="168"/>
    <x v="10"/>
    <x v="1"/>
  </r>
  <r>
    <x v="8054"/>
    <n v="4"/>
    <n v="34990"/>
    <n v="62990"/>
    <n v="44"/>
    <x v="1"/>
    <x v="2"/>
    <n v="6814"/>
    <x v="302"/>
    <x v="1"/>
  </r>
  <r>
    <x v="8259"/>
    <n v="4.4000000000000004"/>
    <n v="34990"/>
    <n v="62990"/>
    <n v="44"/>
    <x v="0"/>
    <x v="1"/>
    <n v="2573"/>
    <x v="609"/>
    <x v="1"/>
  </r>
  <r>
    <x v="8260"/>
    <n v="0"/>
    <n v="33029"/>
    <n v="59699"/>
    <n v="44"/>
    <x v="0"/>
    <x v="1"/>
    <n v="0"/>
    <x v="920"/>
    <x v="1"/>
  </r>
  <r>
    <x v="8261"/>
    <n v="0"/>
    <n v="32990"/>
    <n v="58990"/>
    <n v="44"/>
    <x v="1"/>
    <x v="2"/>
    <n v="0"/>
    <x v="189"/>
    <x v="1"/>
  </r>
  <r>
    <x v="8262"/>
    <n v="3"/>
    <n v="32920"/>
    <n v="58990"/>
    <n v="44"/>
    <x v="1"/>
    <x v="2"/>
    <n v="7"/>
    <x v="1581"/>
    <x v="1"/>
  </r>
  <r>
    <x v="598"/>
    <n v="4"/>
    <n v="31490"/>
    <n v="56990"/>
    <n v="44"/>
    <x v="1"/>
    <x v="2"/>
    <n v="14672"/>
    <x v="3"/>
    <x v="1"/>
  </r>
  <r>
    <x v="8261"/>
    <n v="4.2"/>
    <n v="30999"/>
    <n v="56000"/>
    <n v="44"/>
    <x v="1"/>
    <x v="2"/>
    <n v="24784"/>
    <x v="189"/>
    <x v="1"/>
  </r>
  <r>
    <x v="8263"/>
    <n v="4.3"/>
    <n v="30990"/>
    <n v="55448"/>
    <n v="44"/>
    <x v="0"/>
    <x v="1"/>
    <n v="1990"/>
    <x v="358"/>
    <x v="1"/>
  </r>
  <r>
    <x v="8264"/>
    <n v="3.9"/>
    <n v="30990"/>
    <n v="55990"/>
    <n v="44"/>
    <x v="1"/>
    <x v="2"/>
    <n v="1635"/>
    <x v="302"/>
    <x v="1"/>
  </r>
  <r>
    <x v="8265"/>
    <n v="3.9"/>
    <n v="30990"/>
    <n v="55990"/>
    <n v="44"/>
    <x v="0"/>
    <x v="1"/>
    <n v="21"/>
    <x v="8"/>
    <x v="1"/>
  </r>
  <r>
    <x v="8266"/>
    <n v="4.0999999999999996"/>
    <n v="29990"/>
    <n v="53999"/>
    <n v="44"/>
    <x v="1"/>
    <x v="2"/>
    <n v="14877"/>
    <x v="1168"/>
    <x v="1"/>
  </r>
  <r>
    <x v="8267"/>
    <n v="3.6"/>
    <n v="28990"/>
    <n v="52490"/>
    <n v="44"/>
    <x v="1"/>
    <x v="2"/>
    <n v="34"/>
    <x v="82"/>
    <x v="1"/>
  </r>
  <r>
    <x v="8268"/>
    <n v="4.2"/>
    <n v="28990"/>
    <n v="52000"/>
    <n v="44"/>
    <x v="1"/>
    <x v="2"/>
    <n v="19"/>
    <x v="19"/>
    <x v="1"/>
  </r>
  <r>
    <x v="8269"/>
    <n v="4.0999999999999996"/>
    <n v="26490"/>
    <n v="47999"/>
    <n v="44"/>
    <x v="1"/>
    <x v="2"/>
    <n v="14877"/>
    <x v="1168"/>
    <x v="1"/>
  </r>
  <r>
    <x v="8270"/>
    <n v="3.8"/>
    <n v="24999"/>
    <n v="44990"/>
    <n v="44"/>
    <x v="0"/>
    <x v="1"/>
    <n v="13"/>
    <x v="394"/>
    <x v="1"/>
  </r>
  <r>
    <x v="8271"/>
    <n v="0"/>
    <n v="24999"/>
    <n v="45000"/>
    <n v="44"/>
    <x v="0"/>
    <x v="1"/>
    <n v="0"/>
    <x v="790"/>
    <x v="1"/>
  </r>
  <r>
    <x v="8272"/>
    <n v="4.2"/>
    <n v="24990"/>
    <n v="44990"/>
    <n v="44"/>
    <x v="0"/>
    <x v="1"/>
    <n v="17"/>
    <x v="391"/>
    <x v="1"/>
  </r>
  <r>
    <x v="7852"/>
    <n v="3.8"/>
    <n v="21968"/>
    <n v="39599"/>
    <n v="44"/>
    <x v="1"/>
    <x v="5"/>
    <n v="151"/>
    <x v="1825"/>
    <x v="1"/>
  </r>
  <r>
    <x v="8273"/>
    <n v="4.5"/>
    <n v="19990"/>
    <n v="35999"/>
    <n v="44"/>
    <x v="0"/>
    <x v="1"/>
    <n v="2"/>
    <x v="1882"/>
    <x v="1"/>
  </r>
  <r>
    <x v="8274"/>
    <n v="0"/>
    <n v="19700"/>
    <n v="35200"/>
    <n v="44"/>
    <x v="0"/>
    <x v="1"/>
    <n v="0"/>
    <x v="1938"/>
    <x v="1"/>
  </r>
  <r>
    <x v="8275"/>
    <n v="0"/>
    <n v="19400"/>
    <n v="34990"/>
    <n v="44"/>
    <x v="0"/>
    <x v="1"/>
    <n v="0"/>
    <x v="1296"/>
    <x v="1"/>
  </r>
  <r>
    <x v="8276"/>
    <n v="0"/>
    <n v="19310"/>
    <n v="34999"/>
    <n v="44"/>
    <x v="0"/>
    <x v="1"/>
    <n v="0"/>
    <x v="1663"/>
    <x v="1"/>
  </r>
  <r>
    <x v="8277"/>
    <n v="3.9"/>
    <n v="18392"/>
    <n v="33290"/>
    <n v="44"/>
    <x v="1"/>
    <x v="2"/>
    <n v="108"/>
    <x v="6"/>
    <x v="1"/>
  </r>
  <r>
    <x v="8278"/>
    <n v="3.7"/>
    <n v="16990"/>
    <n v="30790"/>
    <n v="44"/>
    <x v="0"/>
    <x v="1"/>
    <n v="349"/>
    <x v="10"/>
    <x v="1"/>
  </r>
  <r>
    <x v="8279"/>
    <n v="0"/>
    <n v="16767"/>
    <n v="29999"/>
    <n v="44"/>
    <x v="1"/>
    <x v="5"/>
    <n v="0"/>
    <x v="1939"/>
    <x v="1"/>
  </r>
  <r>
    <x v="8280"/>
    <n v="4.2"/>
    <n v="15490"/>
    <n v="28000"/>
    <n v="44"/>
    <x v="1"/>
    <x v="2"/>
    <n v="5133"/>
    <x v="79"/>
    <x v="1"/>
  </r>
  <r>
    <x v="8281"/>
    <n v="2.1"/>
    <n v="14399"/>
    <n v="25999"/>
    <n v="44"/>
    <x v="0"/>
    <x v="1"/>
    <n v="8"/>
    <x v="1940"/>
    <x v="1"/>
  </r>
  <r>
    <x v="8282"/>
    <n v="3.9"/>
    <n v="13899"/>
    <n v="25000"/>
    <n v="44"/>
    <x v="0"/>
    <x v="1"/>
    <n v="14"/>
    <x v="1941"/>
    <x v="1"/>
  </r>
  <r>
    <x v="8283"/>
    <n v="3.3"/>
    <n v="12249"/>
    <n v="21999"/>
    <n v="44"/>
    <x v="0"/>
    <x v="1"/>
    <n v="12"/>
    <x v="1196"/>
    <x v="1"/>
  </r>
  <r>
    <x v="8284"/>
    <n v="0"/>
    <n v="11041"/>
    <n v="19990"/>
    <n v="44"/>
    <x v="0"/>
    <x v="1"/>
    <n v="0"/>
    <x v="1296"/>
    <x v="1"/>
  </r>
  <r>
    <x v="8285"/>
    <n v="4.2"/>
    <n v="10490"/>
    <n v="18990"/>
    <n v="44"/>
    <x v="1"/>
    <x v="4"/>
    <n v="170"/>
    <x v="547"/>
    <x v="1"/>
  </r>
  <r>
    <x v="8286"/>
    <n v="0"/>
    <n v="9999"/>
    <n v="17999"/>
    <n v="44"/>
    <x v="0"/>
    <x v="0"/>
    <n v="0"/>
    <x v="548"/>
    <x v="1"/>
  </r>
  <r>
    <x v="8287"/>
    <n v="0"/>
    <n v="9900"/>
    <n v="17999"/>
    <n v="44"/>
    <x v="0"/>
    <x v="1"/>
    <n v="0"/>
    <x v="1387"/>
    <x v="1"/>
  </r>
  <r>
    <x v="8288"/>
    <n v="4.2"/>
    <n v="9690"/>
    <n v="17490"/>
    <n v="44"/>
    <x v="1"/>
    <x v="2"/>
    <n v="64428"/>
    <x v="21"/>
    <x v="1"/>
  </r>
  <r>
    <x v="8289"/>
    <n v="3.8"/>
    <n v="9499"/>
    <n v="16990"/>
    <n v="44"/>
    <x v="2"/>
    <x v="7"/>
    <n v="129"/>
    <x v="1412"/>
    <x v="1"/>
  </r>
  <r>
    <x v="8290"/>
    <n v="0"/>
    <n v="9499"/>
    <n v="16999"/>
    <n v="44"/>
    <x v="1"/>
    <x v="5"/>
    <n v="0"/>
    <x v="1942"/>
    <x v="1"/>
  </r>
  <r>
    <x v="8291"/>
    <n v="4"/>
    <n v="8279"/>
    <n v="15000"/>
    <n v="44"/>
    <x v="1"/>
    <x v="5"/>
    <n v="1047"/>
    <x v="1423"/>
    <x v="1"/>
  </r>
  <r>
    <x v="8292"/>
    <n v="4.4000000000000004"/>
    <n v="6970"/>
    <n v="12567"/>
    <n v="44"/>
    <x v="1"/>
    <x v="5"/>
    <n v="36"/>
    <x v="1943"/>
    <x v="1"/>
  </r>
  <r>
    <x v="8293"/>
    <n v="4.4000000000000004"/>
    <n v="6795"/>
    <n v="12195"/>
    <n v="44"/>
    <x v="1"/>
    <x v="4"/>
    <n v="728"/>
    <x v="84"/>
    <x v="1"/>
  </r>
  <r>
    <x v="8294"/>
    <n v="0"/>
    <n v="5995"/>
    <n v="10800"/>
    <n v="44"/>
    <x v="1"/>
    <x v="4"/>
    <n v="0"/>
    <x v="655"/>
    <x v="1"/>
  </r>
  <r>
    <x v="8295"/>
    <n v="0"/>
    <n v="5699"/>
    <n v="10299"/>
    <n v="44"/>
    <x v="1"/>
    <x v="4"/>
    <n v="0"/>
    <x v="1588"/>
    <x v="1"/>
  </r>
  <r>
    <x v="8296"/>
    <n v="3.3"/>
    <n v="5599"/>
    <n v="9999"/>
    <n v="44"/>
    <x v="0"/>
    <x v="0"/>
    <n v="15"/>
    <x v="1944"/>
    <x v="1"/>
  </r>
  <r>
    <x v="8297"/>
    <n v="4.4000000000000004"/>
    <n v="5299"/>
    <n v="9600"/>
    <n v="44"/>
    <x v="2"/>
    <x v="7"/>
    <n v="49"/>
    <x v="1945"/>
    <x v="1"/>
  </r>
  <r>
    <x v="8298"/>
    <n v="3.4"/>
    <n v="4999"/>
    <n v="8999"/>
    <n v="44"/>
    <x v="0"/>
    <x v="0"/>
    <n v="5"/>
    <x v="1946"/>
    <x v="1"/>
  </r>
  <r>
    <x v="8299"/>
    <n v="0"/>
    <n v="4999"/>
    <n v="8999"/>
    <n v="44"/>
    <x v="1"/>
    <x v="4"/>
    <n v="0"/>
    <x v="28"/>
    <x v="1"/>
  </r>
  <r>
    <x v="8300"/>
    <n v="0"/>
    <n v="4999"/>
    <n v="8999"/>
    <n v="44"/>
    <x v="2"/>
    <x v="7"/>
    <n v="0"/>
    <x v="1947"/>
    <x v="1"/>
  </r>
  <r>
    <x v="8301"/>
    <n v="3"/>
    <n v="4450"/>
    <n v="7995"/>
    <n v="44"/>
    <x v="1"/>
    <x v="4"/>
    <n v="4"/>
    <x v="1276"/>
    <x v="1"/>
  </r>
  <r>
    <x v="8302"/>
    <n v="4.3"/>
    <n v="4409"/>
    <n v="7990"/>
    <n v="44"/>
    <x v="1"/>
    <x v="4"/>
    <n v="6"/>
    <x v="199"/>
    <x v="1"/>
  </r>
  <r>
    <x v="8303"/>
    <n v="3.5"/>
    <n v="4184"/>
    <n v="7599"/>
    <n v="44"/>
    <x v="1"/>
    <x v="5"/>
    <n v="13"/>
    <x v="1591"/>
    <x v="1"/>
  </r>
  <r>
    <x v="8304"/>
    <n v="3.5"/>
    <n v="3894"/>
    <n v="6999"/>
    <n v="44"/>
    <x v="0"/>
    <x v="3"/>
    <n v="4"/>
    <x v="708"/>
    <x v="1"/>
  </r>
  <r>
    <x v="8305"/>
    <n v="0"/>
    <n v="3855"/>
    <n v="6899"/>
    <n v="44"/>
    <x v="1"/>
    <x v="4"/>
    <n v="0"/>
    <x v="1948"/>
    <x v="1"/>
  </r>
  <r>
    <x v="8306"/>
    <n v="4.2"/>
    <n v="3599"/>
    <n v="6499"/>
    <n v="44"/>
    <x v="1"/>
    <x v="4"/>
    <n v="42519"/>
    <x v="1168"/>
    <x v="1"/>
  </r>
  <r>
    <x v="8307"/>
    <n v="3.9"/>
    <n v="3299"/>
    <n v="5995"/>
    <n v="44"/>
    <x v="1"/>
    <x v="4"/>
    <n v="628"/>
    <x v="247"/>
    <x v="1"/>
  </r>
  <r>
    <x v="8308"/>
    <n v="4.0999999999999996"/>
    <n v="2799"/>
    <n v="4999"/>
    <n v="44"/>
    <x v="1"/>
    <x v="6"/>
    <n v="44"/>
    <x v="1949"/>
    <x v="1"/>
  </r>
  <r>
    <x v="8309"/>
    <n v="0"/>
    <n v="2799"/>
    <n v="4999"/>
    <n v="44"/>
    <x v="1"/>
    <x v="5"/>
    <n v="0"/>
    <x v="1950"/>
    <x v="1"/>
  </r>
  <r>
    <x v="8310"/>
    <n v="0"/>
    <n v="2774"/>
    <n v="4999"/>
    <n v="44"/>
    <x v="0"/>
    <x v="3"/>
    <n v="0"/>
    <x v="1483"/>
    <x v="1"/>
  </r>
  <r>
    <x v="8311"/>
    <n v="0"/>
    <n v="2760"/>
    <n v="4999"/>
    <n v="44"/>
    <x v="1"/>
    <x v="5"/>
    <n v="0"/>
    <x v="1951"/>
    <x v="1"/>
  </r>
  <r>
    <x v="8312"/>
    <n v="3.3"/>
    <n v="2754"/>
    <n v="4999"/>
    <n v="44"/>
    <x v="1"/>
    <x v="5"/>
    <n v="13"/>
    <x v="1952"/>
    <x v="1"/>
  </r>
  <r>
    <x v="8313"/>
    <n v="4.5"/>
    <n v="2468"/>
    <n v="4425"/>
    <n v="44"/>
    <x v="1"/>
    <x v="5"/>
    <n v="19"/>
    <x v="1429"/>
    <x v="1"/>
  </r>
  <r>
    <x v="8314"/>
    <n v="3.4"/>
    <n v="2200"/>
    <n v="3999"/>
    <n v="44"/>
    <x v="1"/>
    <x v="4"/>
    <n v="31"/>
    <x v="618"/>
    <x v="1"/>
  </r>
  <r>
    <x v="8315"/>
    <n v="4.3"/>
    <n v="2099"/>
    <n v="3799"/>
    <n v="44"/>
    <x v="3"/>
    <x v="8"/>
    <n v="293"/>
    <x v="86"/>
    <x v="1"/>
  </r>
  <r>
    <x v="8316"/>
    <n v="4.3"/>
    <n v="2099"/>
    <n v="3795"/>
    <n v="44"/>
    <x v="1"/>
    <x v="4"/>
    <n v="238"/>
    <x v="1322"/>
    <x v="1"/>
  </r>
  <r>
    <x v="8317"/>
    <n v="5"/>
    <n v="1999"/>
    <n v="3600"/>
    <n v="44"/>
    <x v="1"/>
    <x v="6"/>
    <n v="3"/>
    <x v="526"/>
    <x v="1"/>
  </r>
  <r>
    <x v="8318"/>
    <n v="4.0999999999999996"/>
    <n v="1949"/>
    <n v="3490"/>
    <n v="44"/>
    <x v="3"/>
    <x v="8"/>
    <n v="7"/>
    <x v="1433"/>
    <x v="1"/>
  </r>
  <r>
    <x v="8319"/>
    <n v="4.2"/>
    <n v="1789"/>
    <n v="3199"/>
    <n v="44"/>
    <x v="2"/>
    <x v="7"/>
    <n v="597"/>
    <x v="1953"/>
    <x v="1"/>
  </r>
  <r>
    <x v="8320"/>
    <n v="0"/>
    <n v="1671"/>
    <n v="2999"/>
    <n v="44"/>
    <x v="1"/>
    <x v="5"/>
    <n v="0"/>
    <x v="1210"/>
    <x v="1"/>
  </r>
  <r>
    <x v="8321"/>
    <n v="0"/>
    <n v="1659"/>
    <n v="2998"/>
    <n v="44"/>
    <x v="1"/>
    <x v="2"/>
    <n v="0"/>
    <x v="1954"/>
    <x v="1"/>
  </r>
  <r>
    <x v="8322"/>
    <n v="0"/>
    <n v="1629"/>
    <n v="2926"/>
    <n v="44"/>
    <x v="1"/>
    <x v="6"/>
    <n v="0"/>
    <x v="1309"/>
    <x v="1"/>
  </r>
  <r>
    <x v="8323"/>
    <n v="0"/>
    <n v="1598"/>
    <n v="2899"/>
    <n v="44"/>
    <x v="0"/>
    <x v="3"/>
    <n v="0"/>
    <x v="1955"/>
    <x v="1"/>
  </r>
  <r>
    <x v="8324"/>
    <n v="4.3"/>
    <n v="1499"/>
    <n v="2699"/>
    <n v="44"/>
    <x v="0"/>
    <x v="3"/>
    <n v="35296"/>
    <x v="327"/>
    <x v="1"/>
  </r>
  <r>
    <x v="8325"/>
    <n v="4.3"/>
    <n v="1449"/>
    <n v="2599"/>
    <n v="44"/>
    <x v="2"/>
    <x v="7"/>
    <n v="884"/>
    <x v="1956"/>
    <x v="1"/>
  </r>
  <r>
    <x v="8326"/>
    <n v="3.7"/>
    <n v="1399"/>
    <n v="2499"/>
    <n v="44"/>
    <x v="2"/>
    <x v="7"/>
    <n v="9684"/>
    <x v="771"/>
    <x v="1"/>
  </r>
  <r>
    <x v="8327"/>
    <n v="4.0999999999999996"/>
    <n v="1399"/>
    <n v="2499"/>
    <n v="44"/>
    <x v="0"/>
    <x v="1"/>
    <n v="1257"/>
    <x v="8"/>
    <x v="1"/>
  </r>
  <r>
    <x v="8328"/>
    <n v="3.8"/>
    <n v="1399"/>
    <n v="2499"/>
    <n v="44"/>
    <x v="0"/>
    <x v="0"/>
    <n v="63"/>
    <x v="1957"/>
    <x v="1"/>
  </r>
  <r>
    <x v="8329"/>
    <n v="0"/>
    <n v="1390"/>
    <n v="2499"/>
    <n v="44"/>
    <x v="0"/>
    <x v="3"/>
    <n v="0"/>
    <x v="1958"/>
    <x v="1"/>
  </r>
  <r>
    <x v="8330"/>
    <n v="2.2999999999999998"/>
    <n v="1379"/>
    <n v="2499"/>
    <n v="44"/>
    <x v="0"/>
    <x v="3"/>
    <n v="4"/>
    <x v="1528"/>
    <x v="1"/>
  </r>
  <r>
    <x v="8331"/>
    <n v="5"/>
    <n v="1339"/>
    <n v="2400"/>
    <n v="44"/>
    <x v="2"/>
    <x v="7"/>
    <n v="2"/>
    <x v="456"/>
    <x v="1"/>
  </r>
  <r>
    <x v="8332"/>
    <n v="0"/>
    <n v="1249"/>
    <n v="2249"/>
    <n v="44"/>
    <x v="0"/>
    <x v="1"/>
    <n v="0"/>
    <x v="1217"/>
    <x v="1"/>
  </r>
  <r>
    <x v="6236"/>
    <n v="0"/>
    <n v="1130"/>
    <n v="2049"/>
    <n v="44"/>
    <x v="0"/>
    <x v="1"/>
    <n v="0"/>
    <x v="1217"/>
    <x v="1"/>
  </r>
  <r>
    <x v="8333"/>
    <n v="4.0999999999999996"/>
    <n v="1115"/>
    <n v="1999"/>
    <n v="44"/>
    <x v="2"/>
    <x v="7"/>
    <n v="646"/>
    <x v="653"/>
    <x v="1"/>
  </r>
  <r>
    <x v="8334"/>
    <n v="3.9"/>
    <n v="1075"/>
    <n v="1949"/>
    <n v="44"/>
    <x v="0"/>
    <x v="1"/>
    <n v="15"/>
    <x v="1217"/>
    <x v="1"/>
  </r>
  <r>
    <x v="8335"/>
    <n v="0"/>
    <n v="1072"/>
    <n v="1949"/>
    <n v="44"/>
    <x v="0"/>
    <x v="1"/>
    <n v="0"/>
    <x v="1217"/>
    <x v="1"/>
  </r>
  <r>
    <x v="6249"/>
    <n v="0"/>
    <n v="1048"/>
    <n v="1899"/>
    <n v="44"/>
    <x v="0"/>
    <x v="1"/>
    <n v="0"/>
    <x v="1217"/>
    <x v="1"/>
  </r>
  <r>
    <x v="8336"/>
    <n v="4.3"/>
    <n v="999"/>
    <n v="1795"/>
    <n v="44"/>
    <x v="0"/>
    <x v="1"/>
    <n v="6556"/>
    <x v="834"/>
    <x v="1"/>
  </r>
  <r>
    <x v="6240"/>
    <n v="4"/>
    <n v="999"/>
    <n v="1799"/>
    <n v="44"/>
    <x v="0"/>
    <x v="3"/>
    <n v="1900"/>
    <x v="12"/>
    <x v="1"/>
  </r>
  <r>
    <x v="8337"/>
    <n v="4.3"/>
    <n v="999"/>
    <n v="1799"/>
    <n v="44"/>
    <x v="2"/>
    <x v="7"/>
    <n v="232"/>
    <x v="721"/>
    <x v="1"/>
  </r>
  <r>
    <x v="8338"/>
    <n v="4"/>
    <n v="999"/>
    <n v="1795"/>
    <n v="44"/>
    <x v="0"/>
    <x v="0"/>
    <n v="129"/>
    <x v="399"/>
    <x v="1"/>
  </r>
  <r>
    <x v="8339"/>
    <n v="3.6"/>
    <n v="999"/>
    <n v="1799"/>
    <n v="44"/>
    <x v="2"/>
    <x v="7"/>
    <n v="113"/>
    <x v="451"/>
    <x v="1"/>
  </r>
  <r>
    <x v="8340"/>
    <n v="4.3"/>
    <n v="999"/>
    <n v="1799"/>
    <n v="44"/>
    <x v="3"/>
    <x v="8"/>
    <n v="70"/>
    <x v="199"/>
    <x v="1"/>
  </r>
  <r>
    <x v="8341"/>
    <n v="4.3"/>
    <n v="999"/>
    <n v="1800"/>
    <n v="44"/>
    <x v="2"/>
    <x v="7"/>
    <n v="58"/>
    <x v="1042"/>
    <x v="1"/>
  </r>
  <r>
    <x v="6243"/>
    <n v="0"/>
    <n v="999"/>
    <n v="1799"/>
    <n v="44"/>
    <x v="1"/>
    <x v="4"/>
    <n v="0"/>
    <x v="1287"/>
    <x v="1"/>
  </r>
  <r>
    <x v="8342"/>
    <n v="0"/>
    <n v="999"/>
    <n v="1799"/>
    <n v="44"/>
    <x v="2"/>
    <x v="7"/>
    <n v="0"/>
    <x v="1959"/>
    <x v="1"/>
  </r>
  <r>
    <x v="8343"/>
    <n v="0"/>
    <n v="999"/>
    <n v="1799"/>
    <n v="44"/>
    <x v="3"/>
    <x v="8"/>
    <n v="0"/>
    <x v="1960"/>
    <x v="1"/>
  </r>
  <r>
    <x v="8344"/>
    <n v="0"/>
    <n v="999"/>
    <n v="1800"/>
    <n v="44"/>
    <x v="3"/>
    <x v="8"/>
    <n v="0"/>
    <x v="1961"/>
    <x v="1"/>
  </r>
  <r>
    <x v="8345"/>
    <n v="0"/>
    <n v="999"/>
    <n v="1799"/>
    <n v="44"/>
    <x v="1"/>
    <x v="2"/>
    <n v="0"/>
    <x v="199"/>
    <x v="1"/>
  </r>
  <r>
    <x v="8346"/>
    <n v="4.2"/>
    <n v="949"/>
    <n v="1699"/>
    <n v="44"/>
    <x v="3"/>
    <x v="8"/>
    <n v="91933"/>
    <x v="1182"/>
    <x v="1"/>
  </r>
  <r>
    <x v="8347"/>
    <n v="0"/>
    <n v="949"/>
    <n v="1699"/>
    <n v="44"/>
    <x v="1"/>
    <x v="6"/>
    <n v="0"/>
    <x v="1660"/>
    <x v="1"/>
  </r>
  <r>
    <x v="8348"/>
    <n v="4.5999999999999996"/>
    <n v="945"/>
    <n v="1699"/>
    <n v="44"/>
    <x v="2"/>
    <x v="7"/>
    <n v="151"/>
    <x v="266"/>
    <x v="1"/>
  </r>
  <r>
    <x v="8349"/>
    <n v="4.2"/>
    <n v="888"/>
    <n v="1599"/>
    <n v="44"/>
    <x v="1"/>
    <x v="4"/>
    <n v="17"/>
    <x v="1287"/>
    <x v="1"/>
  </r>
  <r>
    <x v="8350"/>
    <n v="4.2"/>
    <n v="828"/>
    <n v="1500"/>
    <n v="44"/>
    <x v="1"/>
    <x v="4"/>
    <n v="84"/>
    <x v="1962"/>
    <x v="1"/>
  </r>
  <r>
    <x v="8351"/>
    <n v="3.3"/>
    <n v="826"/>
    <n v="1500"/>
    <n v="44"/>
    <x v="0"/>
    <x v="0"/>
    <n v="3"/>
    <x v="621"/>
    <x v="1"/>
  </r>
  <r>
    <x v="8352"/>
    <n v="3.8"/>
    <n v="807"/>
    <n v="1459"/>
    <n v="44"/>
    <x v="3"/>
    <x v="8"/>
    <n v="131"/>
    <x v="1797"/>
    <x v="1"/>
  </r>
  <r>
    <x v="8353"/>
    <n v="4.4000000000000004"/>
    <n v="802"/>
    <n v="1450"/>
    <n v="44"/>
    <x v="3"/>
    <x v="8"/>
    <n v="61"/>
    <x v="86"/>
    <x v="1"/>
  </r>
  <r>
    <x v="8354"/>
    <n v="0"/>
    <n v="749"/>
    <n v="1350"/>
    <n v="44"/>
    <x v="3"/>
    <x v="11"/>
    <n v="0"/>
    <x v="1963"/>
    <x v="1"/>
  </r>
  <r>
    <x v="8355"/>
    <n v="4.4000000000000004"/>
    <n v="710"/>
    <n v="1275"/>
    <n v="44"/>
    <x v="3"/>
    <x v="11"/>
    <n v="53"/>
    <x v="1964"/>
    <x v="1"/>
  </r>
  <r>
    <x v="8356"/>
    <n v="3.4"/>
    <n v="669"/>
    <n v="1207"/>
    <n v="44"/>
    <x v="3"/>
    <x v="8"/>
    <n v="16"/>
    <x v="1965"/>
    <x v="1"/>
  </r>
  <r>
    <x v="8357"/>
    <n v="0"/>
    <n v="669"/>
    <n v="1198"/>
    <n v="44"/>
    <x v="2"/>
    <x v="7"/>
    <n v="0"/>
    <x v="561"/>
    <x v="1"/>
  </r>
  <r>
    <x v="8358"/>
    <n v="0"/>
    <n v="669"/>
    <n v="1198"/>
    <n v="44"/>
    <x v="2"/>
    <x v="7"/>
    <n v="0"/>
    <x v="561"/>
    <x v="1"/>
  </r>
  <r>
    <x v="8359"/>
    <n v="0"/>
    <n v="664"/>
    <n v="1199"/>
    <n v="44"/>
    <x v="1"/>
    <x v="6"/>
    <n v="0"/>
    <x v="734"/>
    <x v="1"/>
  </r>
  <r>
    <x v="8360"/>
    <n v="3.7"/>
    <n v="662"/>
    <n v="1199"/>
    <n v="44"/>
    <x v="1"/>
    <x v="6"/>
    <n v="3"/>
    <x v="1966"/>
    <x v="1"/>
  </r>
  <r>
    <x v="8361"/>
    <n v="0"/>
    <n v="659"/>
    <n v="1182"/>
    <n v="44"/>
    <x v="1"/>
    <x v="6"/>
    <n v="0"/>
    <x v="1967"/>
    <x v="1"/>
  </r>
  <r>
    <x v="8362"/>
    <n v="3.7"/>
    <n v="649"/>
    <n v="1173"/>
    <n v="44"/>
    <x v="0"/>
    <x v="1"/>
    <n v="2142"/>
    <x v="1350"/>
    <x v="1"/>
  </r>
  <r>
    <x v="8363"/>
    <n v="4"/>
    <n v="609"/>
    <n v="1100"/>
    <n v="44"/>
    <x v="3"/>
    <x v="9"/>
    <n v="3"/>
    <x v="1968"/>
    <x v="1"/>
  </r>
  <r>
    <x v="8364"/>
    <n v="0"/>
    <n v="599"/>
    <n v="1079"/>
    <n v="44"/>
    <x v="1"/>
    <x v="6"/>
    <n v="0"/>
    <x v="1309"/>
    <x v="1"/>
  </r>
  <r>
    <x v="8365"/>
    <n v="3.9"/>
    <n v="559"/>
    <n v="999"/>
    <n v="44"/>
    <x v="0"/>
    <x v="1"/>
    <n v="5121"/>
    <x v="598"/>
    <x v="1"/>
  </r>
  <r>
    <x v="8366"/>
    <n v="3.8"/>
    <n v="559"/>
    <n v="999"/>
    <n v="44"/>
    <x v="0"/>
    <x v="1"/>
    <n v="252"/>
    <x v="1541"/>
    <x v="1"/>
  </r>
  <r>
    <x v="7367"/>
    <n v="3.8"/>
    <n v="559"/>
    <n v="999"/>
    <n v="44"/>
    <x v="1"/>
    <x v="4"/>
    <n v="139"/>
    <x v="1540"/>
    <x v="1"/>
  </r>
  <r>
    <x v="7432"/>
    <n v="3.8"/>
    <n v="559"/>
    <n v="999"/>
    <n v="44"/>
    <x v="1"/>
    <x v="4"/>
    <n v="65"/>
    <x v="1540"/>
    <x v="1"/>
  </r>
  <r>
    <x v="8367"/>
    <n v="4.0999999999999996"/>
    <n v="559"/>
    <n v="999"/>
    <n v="44"/>
    <x v="1"/>
    <x v="4"/>
    <n v="22"/>
    <x v="1540"/>
    <x v="1"/>
  </r>
  <r>
    <x v="8368"/>
    <n v="4"/>
    <n v="559"/>
    <n v="999"/>
    <n v="44"/>
    <x v="1"/>
    <x v="4"/>
    <n v="7"/>
    <x v="1540"/>
    <x v="1"/>
  </r>
  <r>
    <x v="8369"/>
    <n v="0"/>
    <n v="559"/>
    <n v="999"/>
    <n v="44"/>
    <x v="2"/>
    <x v="7"/>
    <n v="0"/>
    <x v="1343"/>
    <x v="1"/>
  </r>
  <r>
    <x v="8370"/>
    <n v="0"/>
    <n v="559"/>
    <n v="999"/>
    <n v="44"/>
    <x v="0"/>
    <x v="1"/>
    <n v="0"/>
    <x v="1541"/>
    <x v="1"/>
  </r>
  <r>
    <x v="8371"/>
    <n v="4"/>
    <n v="558"/>
    <n v="999"/>
    <n v="44"/>
    <x v="1"/>
    <x v="4"/>
    <n v="3463"/>
    <x v="1969"/>
    <x v="1"/>
  </r>
  <r>
    <x v="8372"/>
    <n v="3.9"/>
    <n v="555"/>
    <n v="999"/>
    <n v="44"/>
    <x v="0"/>
    <x v="0"/>
    <n v="29"/>
    <x v="1970"/>
    <x v="1"/>
  </r>
  <r>
    <x v="8373"/>
    <n v="0"/>
    <n v="555"/>
    <n v="999"/>
    <n v="44"/>
    <x v="0"/>
    <x v="1"/>
    <n v="0"/>
    <x v="1541"/>
    <x v="1"/>
  </r>
  <r>
    <x v="8374"/>
    <n v="4.5"/>
    <n v="550"/>
    <n v="999"/>
    <n v="44"/>
    <x v="3"/>
    <x v="8"/>
    <n v="2"/>
    <x v="1971"/>
    <x v="1"/>
  </r>
  <r>
    <x v="8375"/>
    <n v="0"/>
    <n v="550"/>
    <n v="999"/>
    <n v="44"/>
    <x v="3"/>
    <x v="11"/>
    <n v="0"/>
    <x v="1972"/>
    <x v="1"/>
  </r>
  <r>
    <x v="8376"/>
    <n v="0"/>
    <n v="549"/>
    <n v="990"/>
    <n v="44"/>
    <x v="3"/>
    <x v="8"/>
    <n v="0"/>
    <x v="1973"/>
    <x v="1"/>
  </r>
  <r>
    <x v="8377"/>
    <n v="0"/>
    <n v="539"/>
    <n v="969"/>
    <n v="44"/>
    <x v="1"/>
    <x v="6"/>
    <n v="0"/>
    <x v="1309"/>
    <x v="1"/>
  </r>
  <r>
    <x v="8378"/>
    <n v="4.0999999999999996"/>
    <n v="529"/>
    <n v="949"/>
    <n v="44"/>
    <x v="2"/>
    <x v="7"/>
    <n v="199"/>
    <x v="266"/>
    <x v="1"/>
  </r>
  <r>
    <x v="8379"/>
    <n v="3.9"/>
    <n v="499"/>
    <n v="896"/>
    <n v="44"/>
    <x v="3"/>
    <x v="11"/>
    <n v="5601"/>
    <x v="1974"/>
    <x v="1"/>
  </r>
  <r>
    <x v="8380"/>
    <n v="4.0999999999999996"/>
    <n v="499"/>
    <n v="899"/>
    <n v="44"/>
    <x v="1"/>
    <x v="5"/>
    <n v="5147"/>
    <x v="1975"/>
    <x v="1"/>
  </r>
  <r>
    <x v="8381"/>
    <n v="4.2"/>
    <n v="499"/>
    <n v="899"/>
    <n v="44"/>
    <x v="3"/>
    <x v="9"/>
    <n v="700"/>
    <x v="781"/>
    <x v="1"/>
  </r>
  <r>
    <x v="8382"/>
    <n v="3.9"/>
    <n v="499"/>
    <n v="899"/>
    <n v="44"/>
    <x v="3"/>
    <x v="8"/>
    <n v="439"/>
    <x v="1976"/>
    <x v="1"/>
  </r>
  <r>
    <x v="8383"/>
    <n v="4.0999999999999996"/>
    <n v="499"/>
    <n v="899"/>
    <n v="44"/>
    <x v="0"/>
    <x v="3"/>
    <n v="398"/>
    <x v="440"/>
    <x v="1"/>
  </r>
  <r>
    <x v="8384"/>
    <n v="3.7"/>
    <n v="499"/>
    <n v="899"/>
    <n v="44"/>
    <x v="0"/>
    <x v="12"/>
    <n v="330"/>
    <x v="1019"/>
    <x v="1"/>
  </r>
  <r>
    <x v="1444"/>
    <n v="4"/>
    <n v="499"/>
    <n v="899"/>
    <n v="44"/>
    <x v="1"/>
    <x v="6"/>
    <n v="76"/>
    <x v="524"/>
    <x v="1"/>
  </r>
  <r>
    <x v="8385"/>
    <n v="4.0999999999999996"/>
    <n v="499"/>
    <n v="899"/>
    <n v="44"/>
    <x v="2"/>
    <x v="7"/>
    <n v="16"/>
    <x v="1547"/>
    <x v="1"/>
  </r>
  <r>
    <x v="8386"/>
    <n v="3.4"/>
    <n v="499"/>
    <n v="900"/>
    <n v="44"/>
    <x v="1"/>
    <x v="4"/>
    <n v="13"/>
    <x v="1977"/>
    <x v="1"/>
  </r>
  <r>
    <x v="8387"/>
    <n v="0"/>
    <n v="499"/>
    <n v="900"/>
    <n v="44"/>
    <x v="1"/>
    <x v="4"/>
    <n v="0"/>
    <x v="1764"/>
    <x v="1"/>
  </r>
  <r>
    <x v="8388"/>
    <n v="0"/>
    <n v="499"/>
    <n v="899"/>
    <n v="44"/>
    <x v="1"/>
    <x v="4"/>
    <n v="0"/>
    <x v="1756"/>
    <x v="1"/>
  </r>
  <r>
    <x v="8389"/>
    <n v="0"/>
    <n v="499"/>
    <n v="899"/>
    <n v="44"/>
    <x v="1"/>
    <x v="4"/>
    <n v="0"/>
    <x v="1346"/>
    <x v="1"/>
  </r>
  <r>
    <x v="8390"/>
    <n v="0"/>
    <n v="499"/>
    <n v="899"/>
    <n v="44"/>
    <x v="1"/>
    <x v="4"/>
    <n v="0"/>
    <x v="1346"/>
    <x v="1"/>
  </r>
  <r>
    <x v="8391"/>
    <n v="0"/>
    <n v="499"/>
    <n v="899"/>
    <n v="44"/>
    <x v="1"/>
    <x v="6"/>
    <n v="0"/>
    <x v="1832"/>
    <x v="1"/>
  </r>
  <r>
    <x v="8392"/>
    <n v="0"/>
    <n v="499"/>
    <n v="899"/>
    <n v="44"/>
    <x v="1"/>
    <x v="6"/>
    <n v="0"/>
    <x v="1978"/>
    <x v="1"/>
  </r>
  <r>
    <x v="8393"/>
    <n v="0"/>
    <n v="496"/>
    <n v="899"/>
    <n v="44"/>
    <x v="0"/>
    <x v="1"/>
    <n v="0"/>
    <x v="1979"/>
    <x v="1"/>
  </r>
  <r>
    <x v="8394"/>
    <n v="0"/>
    <n v="495"/>
    <n v="899"/>
    <n v="44"/>
    <x v="1"/>
    <x v="4"/>
    <n v="0"/>
    <x v="1980"/>
    <x v="1"/>
  </r>
  <r>
    <x v="8395"/>
    <n v="0"/>
    <n v="489"/>
    <n v="879"/>
    <n v="44"/>
    <x v="1"/>
    <x v="6"/>
    <n v="0"/>
    <x v="1309"/>
    <x v="1"/>
  </r>
  <r>
    <x v="8396"/>
    <n v="4.3"/>
    <n v="469"/>
    <n v="838"/>
    <n v="44"/>
    <x v="1"/>
    <x v="6"/>
    <n v="22"/>
    <x v="1309"/>
    <x v="1"/>
  </r>
  <r>
    <x v="8397"/>
    <n v="4.2"/>
    <n v="466"/>
    <n v="847"/>
    <n v="44"/>
    <x v="3"/>
    <x v="11"/>
    <n v="1005"/>
    <x v="682"/>
    <x v="1"/>
  </r>
  <r>
    <x v="8398"/>
    <n v="0"/>
    <n v="459"/>
    <n v="829"/>
    <n v="44"/>
    <x v="1"/>
    <x v="6"/>
    <n v="0"/>
    <x v="1967"/>
    <x v="1"/>
  </r>
  <r>
    <x v="8399"/>
    <n v="4.5999999999999996"/>
    <n v="446"/>
    <n v="800"/>
    <n v="44"/>
    <x v="3"/>
    <x v="10"/>
    <n v="32"/>
    <x v="269"/>
    <x v="1"/>
  </r>
  <r>
    <x v="8400"/>
    <n v="3.8"/>
    <n v="445"/>
    <n v="799"/>
    <n v="44"/>
    <x v="3"/>
    <x v="9"/>
    <n v="155"/>
    <x v="1981"/>
    <x v="1"/>
  </r>
  <r>
    <x v="8401"/>
    <n v="0"/>
    <n v="445"/>
    <n v="802"/>
    <n v="44"/>
    <x v="2"/>
    <x v="7"/>
    <n v="0"/>
    <x v="1552"/>
    <x v="1"/>
  </r>
  <r>
    <x v="8402"/>
    <n v="4"/>
    <n v="444"/>
    <n v="799"/>
    <n v="44"/>
    <x v="3"/>
    <x v="11"/>
    <n v="141"/>
    <x v="943"/>
    <x v="1"/>
  </r>
  <r>
    <x v="8403"/>
    <n v="3.7"/>
    <n v="443"/>
    <n v="799"/>
    <n v="44"/>
    <x v="1"/>
    <x v="6"/>
    <n v="25"/>
    <x v="1982"/>
    <x v="1"/>
  </r>
  <r>
    <x v="8404"/>
    <n v="4.5999999999999996"/>
    <n v="440"/>
    <n v="799"/>
    <n v="44"/>
    <x v="3"/>
    <x v="10"/>
    <n v="1400"/>
    <x v="1263"/>
    <x v="1"/>
  </r>
  <r>
    <x v="8405"/>
    <n v="3.9"/>
    <n v="419"/>
    <n v="749"/>
    <n v="44"/>
    <x v="3"/>
    <x v="9"/>
    <n v="340"/>
    <x v="103"/>
    <x v="1"/>
  </r>
  <r>
    <x v="8406"/>
    <n v="4.3"/>
    <n v="395"/>
    <n v="710"/>
    <n v="44"/>
    <x v="3"/>
    <x v="11"/>
    <n v="1825"/>
    <x v="1983"/>
    <x v="1"/>
  </r>
  <r>
    <x v="8407"/>
    <n v="4.2"/>
    <n v="391"/>
    <n v="699"/>
    <n v="44"/>
    <x v="3"/>
    <x v="9"/>
    <n v="59"/>
    <x v="287"/>
    <x v="1"/>
  </r>
  <r>
    <x v="8408"/>
    <n v="3.9"/>
    <n v="389"/>
    <n v="699"/>
    <n v="44"/>
    <x v="1"/>
    <x v="2"/>
    <n v="15"/>
    <x v="366"/>
    <x v="1"/>
  </r>
  <r>
    <x v="8409"/>
    <n v="0"/>
    <n v="389"/>
    <n v="699"/>
    <n v="44"/>
    <x v="1"/>
    <x v="4"/>
    <n v="0"/>
    <x v="1984"/>
    <x v="1"/>
  </r>
  <r>
    <x v="8410"/>
    <n v="0"/>
    <n v="389"/>
    <n v="699"/>
    <n v="44"/>
    <x v="1"/>
    <x v="4"/>
    <n v="0"/>
    <x v="1984"/>
    <x v="1"/>
  </r>
  <r>
    <x v="8411"/>
    <n v="0"/>
    <n v="388"/>
    <n v="700"/>
    <n v="44"/>
    <x v="0"/>
    <x v="0"/>
    <n v="0"/>
    <x v="1558"/>
    <x v="1"/>
  </r>
  <r>
    <x v="8377"/>
    <n v="3"/>
    <n v="387"/>
    <n v="699"/>
    <n v="44"/>
    <x v="1"/>
    <x v="6"/>
    <n v="4"/>
    <x v="1309"/>
    <x v="1"/>
  </r>
  <r>
    <x v="8412"/>
    <n v="0"/>
    <n v="387"/>
    <n v="699"/>
    <n v="44"/>
    <x v="0"/>
    <x v="3"/>
    <n v="0"/>
    <x v="1985"/>
    <x v="1"/>
  </r>
  <r>
    <x v="8413"/>
    <n v="4.3"/>
    <n v="386"/>
    <n v="699"/>
    <n v="44"/>
    <x v="3"/>
    <x v="9"/>
    <n v="310"/>
    <x v="55"/>
    <x v="1"/>
  </r>
  <r>
    <x v="5685"/>
    <n v="4.2"/>
    <n v="386"/>
    <n v="700"/>
    <n v="44"/>
    <x v="3"/>
    <x v="11"/>
    <n v="73"/>
    <x v="1314"/>
    <x v="1"/>
  </r>
  <r>
    <x v="8414"/>
    <n v="0"/>
    <n v="386"/>
    <n v="699"/>
    <n v="44"/>
    <x v="0"/>
    <x v="0"/>
    <n v="0"/>
    <x v="1986"/>
    <x v="1"/>
  </r>
  <r>
    <x v="8415"/>
    <n v="0"/>
    <n v="385"/>
    <n v="699"/>
    <n v="44"/>
    <x v="0"/>
    <x v="3"/>
    <n v="0"/>
    <x v="1987"/>
    <x v="1"/>
  </r>
  <r>
    <x v="8416"/>
    <n v="0"/>
    <n v="380"/>
    <n v="690"/>
    <n v="44"/>
    <x v="3"/>
    <x v="10"/>
    <n v="0"/>
    <x v="1988"/>
    <x v="1"/>
  </r>
  <r>
    <x v="8417"/>
    <n v="4.4000000000000004"/>
    <n v="369"/>
    <n v="660"/>
    <n v="44"/>
    <x v="3"/>
    <x v="11"/>
    <n v="46117"/>
    <x v="154"/>
    <x v="1"/>
  </r>
  <r>
    <x v="8418"/>
    <n v="4.3"/>
    <n v="358"/>
    <n v="650"/>
    <n v="44"/>
    <x v="3"/>
    <x v="11"/>
    <n v="17"/>
    <x v="415"/>
    <x v="1"/>
  </r>
  <r>
    <x v="8419"/>
    <n v="0"/>
    <n v="334"/>
    <n v="599"/>
    <n v="44"/>
    <x v="1"/>
    <x v="4"/>
    <n v="0"/>
    <x v="1989"/>
    <x v="1"/>
  </r>
  <r>
    <x v="8420"/>
    <n v="4.4000000000000004"/>
    <n v="332"/>
    <n v="599"/>
    <n v="44"/>
    <x v="1"/>
    <x v="6"/>
    <n v="111"/>
    <x v="1990"/>
    <x v="1"/>
  </r>
  <r>
    <x v="8421"/>
    <n v="0"/>
    <n v="332"/>
    <n v="599"/>
    <n v="44"/>
    <x v="1"/>
    <x v="6"/>
    <n v="0"/>
    <x v="1991"/>
    <x v="1"/>
  </r>
  <r>
    <x v="8422"/>
    <n v="0"/>
    <n v="332"/>
    <n v="599"/>
    <n v="44"/>
    <x v="1"/>
    <x v="4"/>
    <n v="0"/>
    <x v="1992"/>
    <x v="1"/>
  </r>
  <r>
    <x v="8423"/>
    <n v="4"/>
    <n v="331"/>
    <n v="595"/>
    <n v="44"/>
    <x v="3"/>
    <x v="9"/>
    <n v="690"/>
    <x v="1993"/>
    <x v="1"/>
  </r>
  <r>
    <x v="8424"/>
    <n v="3"/>
    <n v="331"/>
    <n v="597"/>
    <n v="44"/>
    <x v="1"/>
    <x v="6"/>
    <n v="2"/>
    <x v="1868"/>
    <x v="1"/>
  </r>
  <r>
    <x v="8425"/>
    <n v="3.4"/>
    <n v="280"/>
    <n v="503"/>
    <n v="44"/>
    <x v="1"/>
    <x v="4"/>
    <n v="121"/>
    <x v="1994"/>
    <x v="1"/>
  </r>
  <r>
    <x v="8426"/>
    <n v="3.8"/>
    <n v="279"/>
    <n v="499"/>
    <n v="44"/>
    <x v="3"/>
    <x v="8"/>
    <n v="1394"/>
    <x v="1995"/>
    <x v="1"/>
  </r>
  <r>
    <x v="8427"/>
    <n v="4"/>
    <n v="279"/>
    <n v="499"/>
    <n v="44"/>
    <x v="1"/>
    <x v="6"/>
    <n v="116"/>
    <x v="1243"/>
    <x v="1"/>
  </r>
  <r>
    <x v="8428"/>
    <n v="3.8"/>
    <n v="279"/>
    <n v="499"/>
    <n v="44"/>
    <x v="1"/>
    <x v="4"/>
    <n v="14"/>
    <x v="1996"/>
    <x v="1"/>
  </r>
  <r>
    <x v="8429"/>
    <n v="0"/>
    <n v="279"/>
    <n v="499"/>
    <n v="44"/>
    <x v="0"/>
    <x v="3"/>
    <n v="0"/>
    <x v="1154"/>
    <x v="1"/>
  </r>
  <r>
    <x v="8430"/>
    <n v="0"/>
    <n v="279"/>
    <n v="499"/>
    <n v="44"/>
    <x v="0"/>
    <x v="3"/>
    <n v="0"/>
    <x v="1997"/>
    <x v="1"/>
  </r>
  <r>
    <x v="8431"/>
    <n v="0"/>
    <n v="279"/>
    <n v="499"/>
    <n v="44"/>
    <x v="0"/>
    <x v="3"/>
    <n v="0"/>
    <x v="1998"/>
    <x v="1"/>
  </r>
  <r>
    <x v="8432"/>
    <n v="0"/>
    <n v="279"/>
    <n v="499"/>
    <n v="44"/>
    <x v="0"/>
    <x v="1"/>
    <n v="0"/>
    <x v="1999"/>
    <x v="1"/>
  </r>
  <r>
    <x v="8433"/>
    <n v="0"/>
    <n v="279"/>
    <n v="499"/>
    <n v="44"/>
    <x v="1"/>
    <x v="6"/>
    <n v="0"/>
    <x v="2000"/>
    <x v="1"/>
  </r>
  <r>
    <x v="8434"/>
    <n v="4.2"/>
    <n v="277"/>
    <n v="499"/>
    <n v="44"/>
    <x v="3"/>
    <x v="10"/>
    <n v="24"/>
    <x v="158"/>
    <x v="1"/>
  </r>
  <r>
    <x v="8435"/>
    <n v="0"/>
    <n v="276"/>
    <n v="499"/>
    <n v="44"/>
    <x v="3"/>
    <x v="10"/>
    <n v="0"/>
    <x v="2001"/>
    <x v="1"/>
  </r>
  <r>
    <x v="8436"/>
    <n v="3.8"/>
    <n v="275"/>
    <n v="499"/>
    <n v="44"/>
    <x v="3"/>
    <x v="8"/>
    <n v="3357"/>
    <x v="1515"/>
    <x v="1"/>
  </r>
  <r>
    <x v="8437"/>
    <n v="4.4000000000000004"/>
    <n v="275"/>
    <n v="498"/>
    <n v="44"/>
    <x v="3"/>
    <x v="10"/>
    <n v="40"/>
    <x v="55"/>
    <x v="1"/>
  </r>
  <r>
    <x v="8438"/>
    <n v="3.7"/>
    <n v="275"/>
    <n v="498"/>
    <n v="44"/>
    <x v="3"/>
    <x v="10"/>
    <n v="13"/>
    <x v="1773"/>
    <x v="1"/>
  </r>
  <r>
    <x v="8439"/>
    <n v="3"/>
    <n v="275"/>
    <n v="499"/>
    <n v="44"/>
    <x v="1"/>
    <x v="4"/>
    <n v="6"/>
    <x v="2002"/>
    <x v="1"/>
  </r>
  <r>
    <x v="8440"/>
    <n v="0"/>
    <n v="275"/>
    <n v="499"/>
    <n v="44"/>
    <x v="1"/>
    <x v="4"/>
    <n v="0"/>
    <x v="2003"/>
    <x v="1"/>
  </r>
  <r>
    <x v="8441"/>
    <n v="0"/>
    <n v="273"/>
    <n v="489"/>
    <n v="44"/>
    <x v="1"/>
    <x v="4"/>
    <n v="0"/>
    <x v="1872"/>
    <x v="1"/>
  </r>
  <r>
    <x v="8442"/>
    <n v="4"/>
    <n v="249"/>
    <n v="450"/>
    <n v="44"/>
    <x v="3"/>
    <x v="11"/>
    <n v="1843"/>
    <x v="758"/>
    <x v="1"/>
  </r>
  <r>
    <x v="8443"/>
    <n v="4.2"/>
    <n v="249"/>
    <n v="449"/>
    <n v="44"/>
    <x v="3"/>
    <x v="11"/>
    <n v="403"/>
    <x v="781"/>
    <x v="1"/>
  </r>
  <r>
    <x v="8444"/>
    <n v="4.4000000000000004"/>
    <n v="249"/>
    <n v="450"/>
    <n v="44"/>
    <x v="3"/>
    <x v="11"/>
    <n v="31"/>
    <x v="1369"/>
    <x v="1"/>
  </r>
  <r>
    <x v="8445"/>
    <n v="0"/>
    <n v="249"/>
    <n v="449"/>
    <n v="44"/>
    <x v="1"/>
    <x v="4"/>
    <n v="0"/>
    <x v="2004"/>
    <x v="1"/>
  </r>
  <r>
    <x v="8446"/>
    <n v="4.2"/>
    <n v="245"/>
    <n v="440"/>
    <n v="44"/>
    <x v="3"/>
    <x v="10"/>
    <n v="782"/>
    <x v="78"/>
    <x v="1"/>
  </r>
  <r>
    <x v="8447"/>
    <n v="3.4"/>
    <n v="221"/>
    <n v="399"/>
    <n v="44"/>
    <x v="1"/>
    <x v="4"/>
    <n v="122"/>
    <x v="2005"/>
    <x v="1"/>
  </r>
  <r>
    <x v="8448"/>
    <n v="3.6"/>
    <n v="220"/>
    <n v="399"/>
    <n v="44"/>
    <x v="1"/>
    <x v="4"/>
    <n v="85"/>
    <x v="2006"/>
    <x v="1"/>
  </r>
  <r>
    <x v="8449"/>
    <n v="4.2"/>
    <n v="220"/>
    <n v="399"/>
    <n v="44"/>
    <x v="3"/>
    <x v="10"/>
    <n v="9"/>
    <x v="873"/>
    <x v="1"/>
  </r>
  <r>
    <x v="8450"/>
    <n v="4.0999999999999996"/>
    <n v="212"/>
    <n v="385"/>
    <n v="44"/>
    <x v="3"/>
    <x v="11"/>
    <n v="28"/>
    <x v="682"/>
    <x v="1"/>
  </r>
  <r>
    <x v="8451"/>
    <n v="4.3"/>
    <n v="201"/>
    <n v="360"/>
    <n v="44"/>
    <x v="3"/>
    <x v="11"/>
    <n v="1262"/>
    <x v="297"/>
    <x v="1"/>
  </r>
  <r>
    <x v="8452"/>
    <n v="4.2"/>
    <n v="199"/>
    <n v="359"/>
    <n v="44"/>
    <x v="3"/>
    <x v="11"/>
    <n v="712"/>
    <x v="781"/>
    <x v="1"/>
  </r>
  <r>
    <x v="8453"/>
    <n v="4.0999999999999996"/>
    <n v="195"/>
    <n v="350"/>
    <n v="44"/>
    <x v="3"/>
    <x v="9"/>
    <n v="1010"/>
    <x v="1258"/>
    <x v="1"/>
  </r>
  <r>
    <x v="8454"/>
    <n v="4"/>
    <n v="195"/>
    <n v="350"/>
    <n v="44"/>
    <x v="3"/>
    <x v="9"/>
    <n v="483"/>
    <x v="415"/>
    <x v="1"/>
  </r>
  <r>
    <x v="8455"/>
    <n v="4.2"/>
    <n v="195"/>
    <n v="350"/>
    <n v="44"/>
    <x v="3"/>
    <x v="11"/>
    <n v="42"/>
    <x v="2007"/>
    <x v="1"/>
  </r>
  <r>
    <x v="8456"/>
    <n v="4"/>
    <n v="173"/>
    <n v="309"/>
    <n v="44"/>
    <x v="3"/>
    <x v="9"/>
    <n v="375"/>
    <x v="570"/>
    <x v="1"/>
  </r>
  <r>
    <x v="8457"/>
    <n v="0"/>
    <n v="167"/>
    <n v="299"/>
    <n v="44"/>
    <x v="1"/>
    <x v="6"/>
    <n v="0"/>
    <x v="2008"/>
    <x v="1"/>
  </r>
  <r>
    <x v="8458"/>
    <n v="3.9"/>
    <n v="154"/>
    <n v="275"/>
    <n v="44"/>
    <x v="3"/>
    <x v="9"/>
    <n v="393"/>
    <x v="880"/>
    <x v="1"/>
  </r>
  <r>
    <x v="8459"/>
    <n v="4"/>
    <n v="152"/>
    <n v="275"/>
    <n v="44"/>
    <x v="3"/>
    <x v="10"/>
    <n v="89"/>
    <x v="570"/>
    <x v="1"/>
  </r>
  <r>
    <x v="8460"/>
    <n v="4.3"/>
    <n v="149"/>
    <n v="270"/>
    <n v="44"/>
    <x v="3"/>
    <x v="10"/>
    <n v="17554"/>
    <x v="641"/>
    <x v="1"/>
  </r>
  <r>
    <x v="8461"/>
    <n v="4"/>
    <n v="149"/>
    <n v="269"/>
    <n v="44"/>
    <x v="3"/>
    <x v="9"/>
    <n v="2394"/>
    <x v="486"/>
    <x v="1"/>
  </r>
  <r>
    <x v="8462"/>
    <n v="4"/>
    <n v="149"/>
    <n v="270"/>
    <n v="44"/>
    <x v="3"/>
    <x v="10"/>
    <n v="2319"/>
    <x v="513"/>
    <x v="1"/>
  </r>
  <r>
    <x v="8463"/>
    <n v="0"/>
    <n v="122"/>
    <n v="220"/>
    <n v="44"/>
    <x v="3"/>
    <x v="11"/>
    <n v="0"/>
    <x v="2009"/>
    <x v="1"/>
  </r>
  <r>
    <x v="8464"/>
    <n v="4"/>
    <n v="111"/>
    <n v="199"/>
    <n v="44"/>
    <x v="3"/>
    <x v="10"/>
    <n v="3092"/>
    <x v="513"/>
    <x v="1"/>
  </r>
  <r>
    <x v="8465"/>
    <n v="4.0999999999999996"/>
    <n v="111"/>
    <n v="199"/>
    <n v="44"/>
    <x v="3"/>
    <x v="10"/>
    <n v="239"/>
    <x v="78"/>
    <x v="1"/>
  </r>
  <r>
    <x v="8466"/>
    <n v="0"/>
    <n v="169900"/>
    <n v="312000"/>
    <n v="45"/>
    <x v="2"/>
    <x v="7"/>
    <n v="0"/>
    <x v="128"/>
    <x v="1"/>
  </r>
  <r>
    <x v="8467"/>
    <n v="0"/>
    <n v="124900"/>
    <n v="230000"/>
    <n v="45"/>
    <x v="2"/>
    <x v="7"/>
    <n v="0"/>
    <x v="128"/>
    <x v="1"/>
  </r>
  <r>
    <x v="8468"/>
    <n v="0"/>
    <n v="69900"/>
    <n v="129000"/>
    <n v="45"/>
    <x v="2"/>
    <x v="7"/>
    <n v="0"/>
    <x v="1103"/>
    <x v="1"/>
  </r>
  <r>
    <x v="8469"/>
    <n v="0"/>
    <n v="68360"/>
    <n v="125000"/>
    <n v="45"/>
    <x v="0"/>
    <x v="1"/>
    <n v="0"/>
    <x v="1579"/>
    <x v="1"/>
  </r>
  <r>
    <x v="8470"/>
    <n v="0"/>
    <n v="56708"/>
    <n v="104999"/>
    <n v="45"/>
    <x v="1"/>
    <x v="5"/>
    <n v="0"/>
    <x v="1824"/>
    <x v="1"/>
  </r>
  <r>
    <x v="8471"/>
    <n v="4.4000000000000004"/>
    <n v="53490"/>
    <n v="98490"/>
    <n v="45"/>
    <x v="2"/>
    <x v="7"/>
    <n v="7"/>
    <x v="199"/>
    <x v="1"/>
  </r>
  <r>
    <x v="8472"/>
    <n v="4"/>
    <n v="46990"/>
    <n v="85990"/>
    <n v="45"/>
    <x v="1"/>
    <x v="2"/>
    <n v="4401"/>
    <x v="5"/>
    <x v="1"/>
  </r>
  <r>
    <x v="6404"/>
    <n v="0"/>
    <n v="43990"/>
    <n v="79990"/>
    <n v="45"/>
    <x v="1"/>
    <x v="2"/>
    <n v="0"/>
    <x v="189"/>
    <x v="1"/>
  </r>
  <r>
    <x v="8473"/>
    <n v="0"/>
    <n v="43689"/>
    <n v="79999"/>
    <n v="45"/>
    <x v="1"/>
    <x v="5"/>
    <n v="0"/>
    <x v="1386"/>
    <x v="1"/>
  </r>
  <r>
    <x v="8474"/>
    <n v="0"/>
    <n v="41639"/>
    <n v="75900"/>
    <n v="45"/>
    <x v="1"/>
    <x v="2"/>
    <n v="0"/>
    <x v="189"/>
    <x v="1"/>
  </r>
  <r>
    <x v="8475"/>
    <n v="0"/>
    <n v="38744"/>
    <n v="70999"/>
    <n v="45"/>
    <x v="1"/>
    <x v="5"/>
    <n v="0"/>
    <x v="2010"/>
    <x v="1"/>
  </r>
  <r>
    <x v="8476"/>
    <n v="4.2"/>
    <n v="38490"/>
    <n v="70600"/>
    <n v="45"/>
    <x v="1"/>
    <x v="2"/>
    <n v="7001"/>
    <x v="9"/>
    <x v="1"/>
  </r>
  <r>
    <x v="8477"/>
    <n v="3.7"/>
    <n v="35999"/>
    <n v="65999"/>
    <n v="45"/>
    <x v="1"/>
    <x v="5"/>
    <n v="12"/>
    <x v="2011"/>
    <x v="1"/>
  </r>
  <r>
    <x v="8478"/>
    <n v="0"/>
    <n v="35640"/>
    <n v="64999"/>
    <n v="45"/>
    <x v="0"/>
    <x v="1"/>
    <n v="0"/>
    <x v="1579"/>
    <x v="1"/>
  </r>
  <r>
    <x v="8479"/>
    <n v="4.4000000000000004"/>
    <n v="33990"/>
    <n v="61990"/>
    <n v="45"/>
    <x v="0"/>
    <x v="1"/>
    <n v="2573"/>
    <x v="609"/>
    <x v="1"/>
  </r>
  <r>
    <x v="8480"/>
    <n v="3.6"/>
    <n v="33200"/>
    <n v="60744"/>
    <n v="45"/>
    <x v="0"/>
    <x v="1"/>
    <n v="56"/>
    <x v="358"/>
    <x v="1"/>
  </r>
  <r>
    <x v="8481"/>
    <n v="4.2"/>
    <n v="32990"/>
    <n v="59990"/>
    <n v="45"/>
    <x v="0"/>
    <x v="1"/>
    <n v="326"/>
    <x v="192"/>
    <x v="1"/>
  </r>
  <r>
    <x v="8482"/>
    <n v="4.0999999999999996"/>
    <n v="31990"/>
    <n v="58990"/>
    <n v="45"/>
    <x v="0"/>
    <x v="1"/>
    <n v="24"/>
    <x v="609"/>
    <x v="1"/>
  </r>
  <r>
    <x v="8483"/>
    <n v="0"/>
    <n v="31499"/>
    <n v="57500"/>
    <n v="45"/>
    <x v="1"/>
    <x v="2"/>
    <n v="0"/>
    <x v="1273"/>
    <x v="1"/>
  </r>
  <r>
    <x v="8261"/>
    <n v="4"/>
    <n v="30999"/>
    <n v="56990"/>
    <n v="45"/>
    <x v="1"/>
    <x v="2"/>
    <n v="15762"/>
    <x v="189"/>
    <x v="1"/>
  </r>
  <r>
    <x v="8261"/>
    <n v="0"/>
    <n v="30999"/>
    <n v="56990"/>
    <n v="45"/>
    <x v="1"/>
    <x v="2"/>
    <n v="0"/>
    <x v="189"/>
    <x v="1"/>
  </r>
  <r>
    <x v="8484"/>
    <n v="4"/>
    <n v="30990"/>
    <n v="56990"/>
    <n v="45"/>
    <x v="0"/>
    <x v="1"/>
    <n v="403"/>
    <x v="391"/>
    <x v="1"/>
  </r>
  <r>
    <x v="8485"/>
    <n v="4.2"/>
    <n v="30900"/>
    <n v="57091"/>
    <n v="45"/>
    <x v="1"/>
    <x v="2"/>
    <n v="24784"/>
    <x v="189"/>
    <x v="1"/>
  </r>
  <r>
    <x v="8485"/>
    <n v="3.9"/>
    <n v="30890"/>
    <n v="56990"/>
    <n v="45"/>
    <x v="1"/>
    <x v="2"/>
    <n v="40"/>
    <x v="189"/>
    <x v="1"/>
  </r>
  <r>
    <x v="8486"/>
    <n v="0"/>
    <n v="30799"/>
    <n v="55999"/>
    <n v="45"/>
    <x v="1"/>
    <x v="5"/>
    <n v="0"/>
    <x v="611"/>
    <x v="1"/>
  </r>
  <r>
    <x v="8487"/>
    <n v="0"/>
    <n v="30479"/>
    <n v="56000"/>
    <n v="45"/>
    <x v="0"/>
    <x v="1"/>
    <n v="0"/>
    <x v="446"/>
    <x v="1"/>
  </r>
  <r>
    <x v="8488"/>
    <n v="4.2"/>
    <n v="29990"/>
    <n v="54990"/>
    <n v="45"/>
    <x v="0"/>
    <x v="1"/>
    <n v="450"/>
    <x v="391"/>
    <x v="1"/>
  </r>
  <r>
    <x v="8489"/>
    <n v="4.2"/>
    <n v="29990"/>
    <n v="54990"/>
    <n v="45"/>
    <x v="0"/>
    <x v="1"/>
    <n v="104"/>
    <x v="192"/>
    <x v="1"/>
  </r>
  <r>
    <x v="8490"/>
    <n v="0"/>
    <n v="29962"/>
    <n v="55000"/>
    <n v="45"/>
    <x v="0"/>
    <x v="1"/>
    <n v="0"/>
    <x v="2012"/>
    <x v="1"/>
  </r>
  <r>
    <x v="8491"/>
    <n v="4.2"/>
    <n v="29890"/>
    <n v="55000"/>
    <n v="45"/>
    <x v="1"/>
    <x v="5"/>
    <n v="256"/>
    <x v="1778"/>
    <x v="1"/>
  </r>
  <r>
    <x v="8492"/>
    <n v="0"/>
    <n v="28999"/>
    <n v="52980"/>
    <n v="45"/>
    <x v="1"/>
    <x v="2"/>
    <n v="0"/>
    <x v="2013"/>
    <x v="1"/>
  </r>
  <r>
    <x v="8493"/>
    <n v="4.0999999999999996"/>
    <n v="28990"/>
    <n v="52999"/>
    <n v="45"/>
    <x v="1"/>
    <x v="2"/>
    <n v="14877"/>
    <x v="1168"/>
    <x v="1"/>
  </r>
  <r>
    <x v="8494"/>
    <n v="4.3"/>
    <n v="28990"/>
    <n v="53500"/>
    <n v="45"/>
    <x v="1"/>
    <x v="2"/>
    <n v="819"/>
    <x v="82"/>
    <x v="1"/>
  </r>
  <r>
    <x v="8495"/>
    <n v="4"/>
    <n v="28700"/>
    <n v="52990"/>
    <n v="45"/>
    <x v="0"/>
    <x v="1"/>
    <n v="418"/>
    <x v="391"/>
    <x v="1"/>
  </r>
  <r>
    <x v="8496"/>
    <n v="3.5"/>
    <n v="26999"/>
    <n v="49990"/>
    <n v="45"/>
    <x v="1"/>
    <x v="2"/>
    <n v="10"/>
    <x v="2014"/>
    <x v="1"/>
  </r>
  <r>
    <x v="8497"/>
    <n v="0"/>
    <n v="23000"/>
    <n v="42000"/>
    <n v="45"/>
    <x v="0"/>
    <x v="1"/>
    <n v="0"/>
    <x v="2015"/>
    <x v="1"/>
  </r>
  <r>
    <x v="8498"/>
    <n v="4.0999999999999996"/>
    <n v="21990"/>
    <n v="39990"/>
    <n v="45"/>
    <x v="1"/>
    <x v="2"/>
    <n v="880"/>
    <x v="21"/>
    <x v="1"/>
  </r>
  <r>
    <x v="8499"/>
    <n v="4.2"/>
    <n v="21699"/>
    <n v="40000"/>
    <n v="45"/>
    <x v="2"/>
    <x v="7"/>
    <n v="1125"/>
    <x v="128"/>
    <x v="1"/>
  </r>
  <r>
    <x v="8500"/>
    <n v="4.2"/>
    <n v="20594"/>
    <n v="38000"/>
    <n v="45"/>
    <x v="1"/>
    <x v="2"/>
    <n v="482"/>
    <x v="189"/>
    <x v="1"/>
  </r>
  <r>
    <x v="8501"/>
    <n v="0"/>
    <n v="19999"/>
    <n v="36999"/>
    <n v="45"/>
    <x v="0"/>
    <x v="1"/>
    <n v="0"/>
    <x v="2016"/>
    <x v="1"/>
  </r>
  <r>
    <x v="8502"/>
    <n v="4.2"/>
    <n v="18999"/>
    <n v="34999"/>
    <n v="45"/>
    <x v="1"/>
    <x v="2"/>
    <n v="4477"/>
    <x v="327"/>
    <x v="1"/>
  </r>
  <r>
    <x v="8503"/>
    <n v="4.0999999999999996"/>
    <n v="17990"/>
    <n v="32990"/>
    <n v="45"/>
    <x v="1"/>
    <x v="2"/>
    <n v="24615"/>
    <x v="21"/>
    <x v="1"/>
  </r>
  <r>
    <x v="8504"/>
    <n v="3.7"/>
    <n v="17990"/>
    <n v="32990"/>
    <n v="45"/>
    <x v="0"/>
    <x v="1"/>
    <n v="1452"/>
    <x v="8"/>
    <x v="1"/>
  </r>
  <r>
    <x v="8505"/>
    <n v="0"/>
    <n v="17090"/>
    <n v="31250"/>
    <n v="45"/>
    <x v="1"/>
    <x v="2"/>
    <n v="0"/>
    <x v="79"/>
    <x v="1"/>
  </r>
  <r>
    <x v="8506"/>
    <n v="3.9"/>
    <n v="16860"/>
    <n v="31008"/>
    <n v="45"/>
    <x v="1"/>
    <x v="5"/>
    <n v="38"/>
    <x v="79"/>
    <x v="1"/>
  </r>
  <r>
    <x v="8507"/>
    <n v="4"/>
    <n v="16799"/>
    <n v="30990"/>
    <n v="45"/>
    <x v="0"/>
    <x v="3"/>
    <n v="1260"/>
    <x v="11"/>
    <x v="1"/>
  </r>
  <r>
    <x v="8508"/>
    <n v="4"/>
    <n v="16799"/>
    <n v="30990"/>
    <n v="45"/>
    <x v="0"/>
    <x v="3"/>
    <n v="1260"/>
    <x v="11"/>
    <x v="1"/>
  </r>
  <r>
    <x v="8509"/>
    <n v="4.2"/>
    <n v="15399"/>
    <n v="27999"/>
    <n v="45"/>
    <x v="0"/>
    <x v="3"/>
    <n v="1620"/>
    <x v="584"/>
    <x v="1"/>
  </r>
  <r>
    <x v="8510"/>
    <n v="2"/>
    <n v="14208"/>
    <n v="25999"/>
    <n v="45"/>
    <x v="0"/>
    <x v="1"/>
    <n v="5"/>
    <x v="2016"/>
    <x v="1"/>
  </r>
  <r>
    <x v="8511"/>
    <n v="4.2"/>
    <n v="12690"/>
    <n v="23490"/>
    <n v="45"/>
    <x v="1"/>
    <x v="2"/>
    <n v="6968"/>
    <x v="189"/>
    <x v="1"/>
  </r>
  <r>
    <x v="8512"/>
    <n v="4.4000000000000004"/>
    <n v="12591"/>
    <n v="22999"/>
    <n v="45"/>
    <x v="1"/>
    <x v="5"/>
    <n v="20"/>
    <x v="2017"/>
    <x v="1"/>
  </r>
  <r>
    <x v="8513"/>
    <n v="3.7"/>
    <n v="12499"/>
    <n v="22999"/>
    <n v="45"/>
    <x v="1"/>
    <x v="5"/>
    <n v="65"/>
    <x v="707"/>
    <x v="1"/>
  </r>
  <r>
    <x v="8514"/>
    <n v="4.4000000000000004"/>
    <n v="12089"/>
    <n v="21999"/>
    <n v="45"/>
    <x v="1"/>
    <x v="5"/>
    <n v="11"/>
    <x v="1274"/>
    <x v="1"/>
  </r>
  <r>
    <x v="8515"/>
    <n v="4.4000000000000004"/>
    <n v="12089"/>
    <n v="21999"/>
    <n v="45"/>
    <x v="1"/>
    <x v="5"/>
    <n v="11"/>
    <x v="1274"/>
    <x v="1"/>
  </r>
  <r>
    <x v="8516"/>
    <n v="3.9"/>
    <n v="11999"/>
    <n v="21990"/>
    <n v="45"/>
    <x v="3"/>
    <x v="8"/>
    <n v="29"/>
    <x v="199"/>
    <x v="1"/>
  </r>
  <r>
    <x v="8517"/>
    <n v="0"/>
    <n v="11999"/>
    <n v="21999"/>
    <n v="45"/>
    <x v="0"/>
    <x v="1"/>
    <n v="0"/>
    <x v="1417"/>
    <x v="1"/>
  </r>
  <r>
    <x v="8518"/>
    <n v="0"/>
    <n v="11999"/>
    <n v="21999"/>
    <n v="45"/>
    <x v="0"/>
    <x v="1"/>
    <n v="0"/>
    <x v="1417"/>
    <x v="1"/>
  </r>
  <r>
    <x v="8519"/>
    <n v="4"/>
    <n v="11990"/>
    <n v="21990"/>
    <n v="45"/>
    <x v="0"/>
    <x v="0"/>
    <n v="3"/>
    <x v="2018"/>
    <x v="1"/>
  </r>
  <r>
    <x v="7864"/>
    <n v="4"/>
    <n v="11499"/>
    <n v="21000"/>
    <n v="45"/>
    <x v="1"/>
    <x v="5"/>
    <n v="1047"/>
    <x v="1423"/>
    <x v="1"/>
  </r>
  <r>
    <x v="8520"/>
    <n v="3.9"/>
    <n v="10999"/>
    <n v="19999"/>
    <n v="45"/>
    <x v="1"/>
    <x v="5"/>
    <n v="262"/>
    <x v="1274"/>
    <x v="1"/>
  </r>
  <r>
    <x v="8521"/>
    <n v="3.9"/>
    <n v="10999"/>
    <n v="19999"/>
    <n v="45"/>
    <x v="1"/>
    <x v="5"/>
    <n v="262"/>
    <x v="1274"/>
    <x v="1"/>
  </r>
  <r>
    <x v="8522"/>
    <n v="0"/>
    <n v="10999"/>
    <n v="19999"/>
    <n v="45"/>
    <x v="1"/>
    <x v="5"/>
    <n v="0"/>
    <x v="2019"/>
    <x v="1"/>
  </r>
  <r>
    <x v="8523"/>
    <n v="4.2"/>
    <n v="10990"/>
    <n v="19990"/>
    <n v="45"/>
    <x v="1"/>
    <x v="2"/>
    <n v="6968"/>
    <x v="189"/>
    <x v="1"/>
  </r>
  <r>
    <x v="8524"/>
    <n v="4.0999999999999996"/>
    <n v="10949"/>
    <n v="19999"/>
    <n v="45"/>
    <x v="0"/>
    <x v="3"/>
    <n v="1702"/>
    <x v="7"/>
    <x v="1"/>
  </r>
  <r>
    <x v="8525"/>
    <n v="3.9"/>
    <n v="10899"/>
    <n v="20000"/>
    <n v="45"/>
    <x v="1"/>
    <x v="5"/>
    <n v="235"/>
    <x v="1274"/>
    <x v="1"/>
  </r>
  <r>
    <x v="8522"/>
    <n v="0"/>
    <n v="10879"/>
    <n v="19999"/>
    <n v="45"/>
    <x v="1"/>
    <x v="5"/>
    <n v="0"/>
    <x v="2019"/>
    <x v="1"/>
  </r>
  <r>
    <x v="5597"/>
    <n v="4.2"/>
    <n v="10290"/>
    <n v="18990"/>
    <n v="45"/>
    <x v="1"/>
    <x v="2"/>
    <n v="6968"/>
    <x v="189"/>
    <x v="1"/>
  </r>
  <r>
    <x v="8526"/>
    <n v="4.0999999999999996"/>
    <n v="9999"/>
    <n v="18500"/>
    <n v="45"/>
    <x v="1"/>
    <x v="4"/>
    <n v="39"/>
    <x v="1389"/>
    <x v="1"/>
  </r>
  <r>
    <x v="8527"/>
    <n v="4.2"/>
    <n v="9790"/>
    <n v="17990"/>
    <n v="45"/>
    <x v="1"/>
    <x v="2"/>
    <n v="6968"/>
    <x v="189"/>
    <x v="1"/>
  </r>
  <r>
    <x v="8528"/>
    <n v="0"/>
    <n v="8699"/>
    <n v="15999"/>
    <n v="45"/>
    <x v="1"/>
    <x v="5"/>
    <n v="0"/>
    <x v="2020"/>
    <x v="1"/>
  </r>
  <r>
    <x v="8529"/>
    <n v="4.3"/>
    <n v="8124"/>
    <n v="14999"/>
    <n v="45"/>
    <x v="0"/>
    <x v="3"/>
    <n v="39734"/>
    <x v="192"/>
    <x v="1"/>
  </r>
  <r>
    <x v="8530"/>
    <n v="0"/>
    <n v="7590"/>
    <n v="13990"/>
    <n v="45"/>
    <x v="1"/>
    <x v="4"/>
    <n v="0"/>
    <x v="1418"/>
    <x v="1"/>
  </r>
  <r>
    <x v="1910"/>
    <n v="0"/>
    <n v="7350"/>
    <n v="13595"/>
    <n v="45"/>
    <x v="1"/>
    <x v="4"/>
    <n v="0"/>
    <x v="16"/>
    <x v="1"/>
  </r>
  <r>
    <x v="8531"/>
    <n v="4.3"/>
    <n v="7290"/>
    <n v="13499"/>
    <n v="45"/>
    <x v="1"/>
    <x v="2"/>
    <n v="16867"/>
    <x v="193"/>
    <x v="1"/>
  </r>
  <r>
    <x v="8532"/>
    <n v="0"/>
    <n v="6549"/>
    <n v="11998"/>
    <n v="45"/>
    <x v="1"/>
    <x v="4"/>
    <n v="0"/>
    <x v="14"/>
    <x v="1"/>
  </r>
  <r>
    <x v="8533"/>
    <n v="4.3"/>
    <n v="6499"/>
    <n v="11999"/>
    <n v="45"/>
    <x v="0"/>
    <x v="3"/>
    <n v="16834"/>
    <x v="192"/>
    <x v="1"/>
  </r>
  <r>
    <x v="8534"/>
    <n v="4"/>
    <n v="6499"/>
    <n v="11990"/>
    <n v="45"/>
    <x v="1"/>
    <x v="4"/>
    <n v="15160"/>
    <x v="247"/>
    <x v="1"/>
  </r>
  <r>
    <x v="8535"/>
    <n v="4.2"/>
    <n v="5499"/>
    <n v="9999"/>
    <n v="45"/>
    <x v="0"/>
    <x v="12"/>
    <n v="2133"/>
    <x v="1021"/>
    <x v="1"/>
  </r>
  <r>
    <x v="8536"/>
    <n v="3.6"/>
    <n v="5499"/>
    <n v="9999"/>
    <n v="45"/>
    <x v="0"/>
    <x v="0"/>
    <n v="14"/>
    <x v="367"/>
    <x v="1"/>
  </r>
  <r>
    <x v="8537"/>
    <n v="0"/>
    <n v="5499"/>
    <n v="9999"/>
    <n v="45"/>
    <x v="0"/>
    <x v="12"/>
    <n v="0"/>
    <x v="1452"/>
    <x v="1"/>
  </r>
  <r>
    <x v="8538"/>
    <n v="0"/>
    <n v="5499"/>
    <n v="9999"/>
    <n v="45"/>
    <x v="1"/>
    <x v="2"/>
    <n v="0"/>
    <x v="199"/>
    <x v="1"/>
  </r>
  <r>
    <x v="1910"/>
    <n v="4.4000000000000004"/>
    <n v="5490"/>
    <n v="10019"/>
    <n v="45"/>
    <x v="1"/>
    <x v="4"/>
    <n v="190"/>
    <x v="16"/>
    <x v="1"/>
  </r>
  <r>
    <x v="8539"/>
    <n v="4.2"/>
    <n v="5450"/>
    <n v="10079"/>
    <n v="45"/>
    <x v="1"/>
    <x v="2"/>
    <n v="12"/>
    <x v="120"/>
    <x v="1"/>
  </r>
  <r>
    <x v="8540"/>
    <n v="4.4000000000000004"/>
    <n v="4947"/>
    <n v="8995"/>
    <n v="45"/>
    <x v="1"/>
    <x v="4"/>
    <n v="679"/>
    <x v="815"/>
    <x v="1"/>
  </r>
  <r>
    <x v="8541"/>
    <n v="4.2"/>
    <n v="4895"/>
    <n v="8995"/>
    <n v="45"/>
    <x v="1"/>
    <x v="4"/>
    <n v="350"/>
    <x v="84"/>
    <x v="1"/>
  </r>
  <r>
    <x v="8542"/>
    <n v="4"/>
    <n v="4595"/>
    <n v="8500"/>
    <n v="45"/>
    <x v="1"/>
    <x v="6"/>
    <n v="112"/>
    <x v="198"/>
    <x v="1"/>
  </r>
  <r>
    <x v="8543"/>
    <n v="0"/>
    <n v="4399"/>
    <n v="7999"/>
    <n v="45"/>
    <x v="1"/>
    <x v="4"/>
    <n v="0"/>
    <x v="2021"/>
    <x v="1"/>
  </r>
  <r>
    <x v="8544"/>
    <n v="4.5"/>
    <n v="4397"/>
    <n v="7995"/>
    <n v="45"/>
    <x v="1"/>
    <x v="4"/>
    <n v="97"/>
    <x v="199"/>
    <x v="1"/>
  </r>
  <r>
    <x v="8545"/>
    <n v="4.4000000000000004"/>
    <n v="4198"/>
    <n v="7695"/>
    <n v="45"/>
    <x v="1"/>
    <x v="4"/>
    <n v="116"/>
    <x v="1352"/>
    <x v="1"/>
  </r>
  <r>
    <x v="8546"/>
    <n v="0"/>
    <n v="3799"/>
    <n v="6999"/>
    <n v="45"/>
    <x v="1"/>
    <x v="6"/>
    <n v="0"/>
    <x v="2022"/>
    <x v="1"/>
  </r>
  <r>
    <x v="8547"/>
    <n v="0"/>
    <n v="3510"/>
    <n v="6400"/>
    <n v="45"/>
    <x v="3"/>
    <x v="11"/>
    <n v="0"/>
    <x v="550"/>
    <x v="1"/>
  </r>
  <r>
    <x v="8548"/>
    <n v="4.3"/>
    <n v="3299"/>
    <n v="5999"/>
    <n v="45"/>
    <x v="0"/>
    <x v="12"/>
    <n v="8269"/>
    <x v="21"/>
    <x v="1"/>
  </r>
  <r>
    <x v="8549"/>
    <n v="4.0999999999999996"/>
    <n v="3299"/>
    <n v="6000"/>
    <n v="45"/>
    <x v="2"/>
    <x v="7"/>
    <n v="9"/>
    <x v="767"/>
    <x v="1"/>
  </r>
  <r>
    <x v="8550"/>
    <n v="4.4000000000000004"/>
    <n v="3018"/>
    <n v="5507"/>
    <n v="45"/>
    <x v="1"/>
    <x v="5"/>
    <n v="5"/>
    <x v="1429"/>
    <x v="1"/>
  </r>
  <r>
    <x v="8551"/>
    <n v="4.2"/>
    <n v="2999"/>
    <n v="5499"/>
    <n v="45"/>
    <x v="1"/>
    <x v="5"/>
    <n v="15"/>
    <x v="1524"/>
    <x v="1"/>
  </r>
  <r>
    <x v="8552"/>
    <n v="0"/>
    <n v="2799"/>
    <n v="5099"/>
    <n v="45"/>
    <x v="1"/>
    <x v="4"/>
    <n v="0"/>
    <x v="2023"/>
    <x v="1"/>
  </r>
  <r>
    <x v="8553"/>
    <n v="0"/>
    <n v="2749"/>
    <n v="4999"/>
    <n v="45"/>
    <x v="1"/>
    <x v="4"/>
    <n v="0"/>
    <x v="617"/>
    <x v="1"/>
  </r>
  <r>
    <x v="8554"/>
    <n v="3.6"/>
    <n v="2199"/>
    <n v="3999"/>
    <n v="45"/>
    <x v="0"/>
    <x v="0"/>
    <n v="5"/>
    <x v="2024"/>
    <x v="1"/>
  </r>
  <r>
    <x v="8392"/>
    <n v="0"/>
    <n v="2199"/>
    <n v="3999"/>
    <n v="45"/>
    <x v="1"/>
    <x v="6"/>
    <n v="0"/>
    <x v="1978"/>
    <x v="1"/>
  </r>
  <r>
    <x v="8555"/>
    <n v="4.0999999999999996"/>
    <n v="2179"/>
    <n v="3999"/>
    <n v="45"/>
    <x v="1"/>
    <x v="4"/>
    <n v="43"/>
    <x v="14"/>
    <x v="1"/>
  </r>
  <r>
    <x v="8556"/>
    <n v="3.6"/>
    <n v="2177"/>
    <n v="3999"/>
    <n v="45"/>
    <x v="0"/>
    <x v="0"/>
    <n v="14"/>
    <x v="2025"/>
    <x v="1"/>
  </r>
  <r>
    <x v="8557"/>
    <n v="5"/>
    <n v="1949"/>
    <n v="3600"/>
    <n v="45"/>
    <x v="2"/>
    <x v="7"/>
    <n v="5"/>
    <x v="1042"/>
    <x v="1"/>
  </r>
  <r>
    <x v="8558"/>
    <n v="0"/>
    <n v="1839"/>
    <n v="3398"/>
    <n v="45"/>
    <x v="1"/>
    <x v="2"/>
    <n v="0"/>
    <x v="1954"/>
    <x v="1"/>
  </r>
  <r>
    <x v="8559"/>
    <n v="4.3"/>
    <n v="1799"/>
    <n v="3299"/>
    <n v="45"/>
    <x v="0"/>
    <x v="3"/>
    <n v="35296"/>
    <x v="327"/>
    <x v="1"/>
  </r>
  <r>
    <x v="8560"/>
    <n v="3.9"/>
    <n v="1799"/>
    <n v="3295"/>
    <n v="45"/>
    <x v="1"/>
    <x v="2"/>
    <n v="2955"/>
    <x v="84"/>
    <x v="1"/>
  </r>
  <r>
    <x v="8561"/>
    <n v="0"/>
    <n v="1623"/>
    <n v="2999"/>
    <n v="45"/>
    <x v="1"/>
    <x v="5"/>
    <n v="0"/>
    <x v="1432"/>
    <x v="1"/>
  </r>
  <r>
    <x v="8562"/>
    <n v="0"/>
    <n v="1473"/>
    <n v="2699"/>
    <n v="45"/>
    <x v="1"/>
    <x v="4"/>
    <n v="0"/>
    <x v="368"/>
    <x v="1"/>
  </r>
  <r>
    <x v="8563"/>
    <n v="0"/>
    <n v="1463"/>
    <n v="2699"/>
    <n v="45"/>
    <x v="1"/>
    <x v="4"/>
    <n v="0"/>
    <x v="1275"/>
    <x v="1"/>
  </r>
  <r>
    <x v="8564"/>
    <n v="0"/>
    <n v="1423"/>
    <n v="2599"/>
    <n v="45"/>
    <x v="1"/>
    <x v="5"/>
    <n v="0"/>
    <x v="2026"/>
    <x v="1"/>
  </r>
  <r>
    <x v="8565"/>
    <n v="4"/>
    <n v="1357"/>
    <n v="2499"/>
    <n v="45"/>
    <x v="1"/>
    <x v="6"/>
    <n v="209"/>
    <x v="2027"/>
    <x v="1"/>
  </r>
  <r>
    <x v="8566"/>
    <n v="0"/>
    <n v="1330"/>
    <n v="2420"/>
    <n v="45"/>
    <x v="2"/>
    <x v="7"/>
    <n v="0"/>
    <x v="767"/>
    <x v="1"/>
  </r>
  <r>
    <x v="8567"/>
    <n v="4.3"/>
    <n v="1312"/>
    <n v="2399"/>
    <n v="45"/>
    <x v="0"/>
    <x v="0"/>
    <n v="3"/>
    <x v="2028"/>
    <x v="1"/>
  </r>
  <r>
    <x v="8568"/>
    <n v="4.2"/>
    <n v="1299"/>
    <n v="2395"/>
    <n v="45"/>
    <x v="3"/>
    <x v="8"/>
    <n v="42619"/>
    <x v="1182"/>
    <x v="1"/>
  </r>
  <r>
    <x v="8392"/>
    <n v="0"/>
    <n v="1299"/>
    <n v="2399"/>
    <n v="45"/>
    <x v="1"/>
    <x v="6"/>
    <n v="0"/>
    <x v="1978"/>
    <x v="1"/>
  </r>
  <r>
    <x v="8569"/>
    <n v="5"/>
    <n v="1279"/>
    <n v="2347"/>
    <n v="45"/>
    <x v="1"/>
    <x v="6"/>
    <n v="2"/>
    <x v="1309"/>
    <x v="1"/>
  </r>
  <r>
    <x v="8570"/>
    <n v="4.2"/>
    <n v="1249"/>
    <n v="2299"/>
    <n v="45"/>
    <x v="2"/>
    <x v="7"/>
    <n v="50"/>
    <x v="2029"/>
    <x v="1"/>
  </r>
  <r>
    <x v="8571"/>
    <n v="3.8"/>
    <n v="1199"/>
    <n v="2199"/>
    <n v="45"/>
    <x v="2"/>
    <x v="7"/>
    <n v="5971"/>
    <x v="1547"/>
    <x v="1"/>
  </r>
  <r>
    <x v="8572"/>
    <n v="4"/>
    <n v="1199"/>
    <n v="2199"/>
    <n v="45"/>
    <x v="0"/>
    <x v="12"/>
    <n v="4133"/>
    <x v="598"/>
    <x v="1"/>
  </r>
  <r>
    <x v="8573"/>
    <n v="0"/>
    <n v="1189"/>
    <n v="2199"/>
    <n v="45"/>
    <x v="3"/>
    <x v="8"/>
    <n v="0"/>
    <x v="1842"/>
    <x v="1"/>
  </r>
  <r>
    <x v="8574"/>
    <n v="5"/>
    <n v="1149"/>
    <n v="2100"/>
    <n v="45"/>
    <x v="2"/>
    <x v="7"/>
    <n v="3"/>
    <x v="1042"/>
    <x v="1"/>
  </r>
  <r>
    <x v="6235"/>
    <n v="0"/>
    <n v="1149"/>
    <n v="2099"/>
    <n v="45"/>
    <x v="0"/>
    <x v="1"/>
    <n v="0"/>
    <x v="1217"/>
    <x v="1"/>
  </r>
  <r>
    <x v="8575"/>
    <n v="0"/>
    <n v="1144"/>
    <n v="2099"/>
    <n v="45"/>
    <x v="0"/>
    <x v="1"/>
    <n v="0"/>
    <x v="1217"/>
    <x v="1"/>
  </r>
  <r>
    <x v="8576"/>
    <n v="3.7"/>
    <n v="1099"/>
    <n v="1999"/>
    <n v="45"/>
    <x v="0"/>
    <x v="3"/>
    <n v="9639"/>
    <x v="707"/>
    <x v="1"/>
  </r>
  <r>
    <x v="8577"/>
    <n v="4.4000000000000004"/>
    <n v="1099"/>
    <n v="1999"/>
    <n v="45"/>
    <x v="2"/>
    <x v="7"/>
    <n v="401"/>
    <x v="2030"/>
    <x v="1"/>
  </r>
  <r>
    <x v="8578"/>
    <n v="4.2"/>
    <n v="1099"/>
    <n v="1999"/>
    <n v="45"/>
    <x v="2"/>
    <x v="7"/>
    <n v="202"/>
    <x v="2031"/>
    <x v="1"/>
  </r>
  <r>
    <x v="8579"/>
    <n v="4"/>
    <n v="1099"/>
    <n v="2000"/>
    <n v="45"/>
    <x v="2"/>
    <x v="7"/>
    <n v="5"/>
    <x v="767"/>
    <x v="1"/>
  </r>
  <r>
    <x v="8580"/>
    <n v="0"/>
    <n v="1099"/>
    <n v="1999"/>
    <n v="45"/>
    <x v="1"/>
    <x v="4"/>
    <n v="0"/>
    <x v="2032"/>
    <x v="1"/>
  </r>
  <r>
    <x v="8581"/>
    <n v="0"/>
    <n v="1099"/>
    <n v="1999"/>
    <n v="45"/>
    <x v="2"/>
    <x v="7"/>
    <n v="0"/>
    <x v="2033"/>
    <x v="1"/>
  </r>
  <r>
    <x v="8582"/>
    <n v="0"/>
    <n v="1099"/>
    <n v="1999"/>
    <n v="45"/>
    <x v="1"/>
    <x v="5"/>
    <n v="0"/>
    <x v="2034"/>
    <x v="1"/>
  </r>
  <r>
    <x v="8583"/>
    <n v="0"/>
    <n v="1095"/>
    <n v="1999"/>
    <n v="45"/>
    <x v="2"/>
    <x v="7"/>
    <n v="0"/>
    <x v="2035"/>
    <x v="1"/>
  </r>
  <r>
    <x v="8584"/>
    <n v="4.3"/>
    <n v="1094"/>
    <n v="1999"/>
    <n v="45"/>
    <x v="2"/>
    <x v="7"/>
    <n v="52"/>
    <x v="771"/>
    <x v="1"/>
  </r>
  <r>
    <x v="8585"/>
    <n v="0"/>
    <n v="1057"/>
    <n v="1949"/>
    <n v="45"/>
    <x v="0"/>
    <x v="1"/>
    <n v="0"/>
    <x v="1217"/>
    <x v="1"/>
  </r>
  <r>
    <x v="8586"/>
    <n v="0"/>
    <n v="1015"/>
    <n v="1849"/>
    <n v="45"/>
    <x v="0"/>
    <x v="1"/>
    <n v="0"/>
    <x v="1217"/>
    <x v="1"/>
  </r>
  <r>
    <x v="8587"/>
    <n v="0"/>
    <n v="999"/>
    <n v="1849"/>
    <n v="45"/>
    <x v="0"/>
    <x v="1"/>
    <n v="0"/>
    <x v="2036"/>
    <x v="1"/>
  </r>
  <r>
    <x v="8588"/>
    <n v="4.2"/>
    <n v="989"/>
    <n v="1800"/>
    <n v="45"/>
    <x v="3"/>
    <x v="8"/>
    <n v="295"/>
    <x v="430"/>
    <x v="1"/>
  </r>
  <r>
    <x v="8589"/>
    <n v="4.2"/>
    <n v="946"/>
    <n v="1749"/>
    <n v="45"/>
    <x v="0"/>
    <x v="0"/>
    <n v="1001"/>
    <x v="2037"/>
    <x v="1"/>
  </r>
  <r>
    <x v="8590"/>
    <n v="3.7"/>
    <n v="919"/>
    <n v="1699"/>
    <n v="45"/>
    <x v="2"/>
    <x v="7"/>
    <n v="2953"/>
    <x v="2038"/>
    <x v="1"/>
  </r>
  <r>
    <x v="8591"/>
    <n v="4"/>
    <n v="919"/>
    <n v="1699"/>
    <n v="45"/>
    <x v="3"/>
    <x v="9"/>
    <n v="51"/>
    <x v="599"/>
    <x v="1"/>
  </r>
  <r>
    <x v="8592"/>
    <n v="0"/>
    <n v="896"/>
    <n v="1650"/>
    <n v="45"/>
    <x v="1"/>
    <x v="4"/>
    <n v="0"/>
    <x v="1330"/>
    <x v="1"/>
  </r>
  <r>
    <x v="8593"/>
    <n v="0"/>
    <n v="877"/>
    <n v="1599"/>
    <n v="45"/>
    <x v="0"/>
    <x v="1"/>
    <n v="0"/>
    <x v="1217"/>
    <x v="1"/>
  </r>
  <r>
    <x v="8594"/>
    <n v="3.3"/>
    <n v="869"/>
    <n v="1599"/>
    <n v="45"/>
    <x v="2"/>
    <x v="7"/>
    <n v="24"/>
    <x v="1343"/>
    <x v="1"/>
  </r>
  <r>
    <x v="8595"/>
    <n v="3.2"/>
    <n v="869"/>
    <n v="1599"/>
    <n v="45"/>
    <x v="0"/>
    <x v="1"/>
    <n v="11"/>
    <x v="1217"/>
    <x v="1"/>
  </r>
  <r>
    <x v="8596"/>
    <n v="3.9"/>
    <n v="853"/>
    <n v="1576"/>
    <n v="45"/>
    <x v="3"/>
    <x v="8"/>
    <n v="167"/>
    <x v="37"/>
    <x v="1"/>
  </r>
  <r>
    <x v="8597"/>
    <n v="4"/>
    <n v="833"/>
    <n v="1530"/>
    <n v="45"/>
    <x v="3"/>
    <x v="8"/>
    <n v="1143"/>
    <x v="2039"/>
    <x v="1"/>
  </r>
  <r>
    <x v="8598"/>
    <n v="4"/>
    <n v="788"/>
    <n v="1449"/>
    <n v="45"/>
    <x v="1"/>
    <x v="4"/>
    <n v="10066"/>
    <x v="1436"/>
    <x v="1"/>
  </r>
  <r>
    <x v="8599"/>
    <n v="3.7"/>
    <n v="719"/>
    <n v="1330"/>
    <n v="45"/>
    <x v="2"/>
    <x v="7"/>
    <n v="124"/>
    <x v="754"/>
    <x v="1"/>
  </r>
  <r>
    <x v="8600"/>
    <n v="4.0999999999999996"/>
    <n v="714"/>
    <n v="1299"/>
    <n v="45"/>
    <x v="3"/>
    <x v="10"/>
    <n v="183"/>
    <x v="272"/>
    <x v="1"/>
  </r>
  <r>
    <x v="8601"/>
    <n v="0"/>
    <n v="712"/>
    <n v="1299"/>
    <n v="45"/>
    <x v="0"/>
    <x v="0"/>
    <n v="0"/>
    <x v="2040"/>
    <x v="1"/>
  </r>
  <r>
    <x v="8602"/>
    <n v="4"/>
    <n v="699"/>
    <n v="1290"/>
    <n v="45"/>
    <x v="0"/>
    <x v="12"/>
    <n v="151908"/>
    <x v="298"/>
    <x v="1"/>
  </r>
  <r>
    <x v="8603"/>
    <n v="0"/>
    <n v="650"/>
    <n v="1200"/>
    <n v="45"/>
    <x v="3"/>
    <x v="11"/>
    <n v="0"/>
    <x v="1607"/>
    <x v="1"/>
  </r>
  <r>
    <x v="8604"/>
    <n v="3.8"/>
    <n v="649"/>
    <n v="1198"/>
    <n v="45"/>
    <x v="0"/>
    <x v="1"/>
    <n v="1628"/>
    <x v="1350"/>
    <x v="1"/>
  </r>
  <r>
    <x v="8605"/>
    <n v="4.0999999999999996"/>
    <n v="649"/>
    <n v="1185"/>
    <n v="45"/>
    <x v="3"/>
    <x v="9"/>
    <n v="296"/>
    <x v="14"/>
    <x v="1"/>
  </r>
  <r>
    <x v="8606"/>
    <n v="4"/>
    <n v="649"/>
    <n v="1199"/>
    <n v="45"/>
    <x v="0"/>
    <x v="12"/>
    <n v="133"/>
    <x v="2041"/>
    <x v="1"/>
  </r>
  <r>
    <x v="8607"/>
    <n v="3"/>
    <n v="649"/>
    <n v="1199"/>
    <n v="45"/>
    <x v="0"/>
    <x v="3"/>
    <n v="7"/>
    <x v="1457"/>
    <x v="1"/>
  </r>
  <r>
    <x v="8608"/>
    <n v="4"/>
    <n v="649"/>
    <n v="1198"/>
    <n v="45"/>
    <x v="0"/>
    <x v="1"/>
    <n v="4"/>
    <x v="1350"/>
    <x v="1"/>
  </r>
  <r>
    <x v="8609"/>
    <n v="4.4000000000000004"/>
    <n v="631"/>
    <n v="1149"/>
    <n v="45"/>
    <x v="3"/>
    <x v="11"/>
    <n v="25614"/>
    <x v="256"/>
    <x v="1"/>
  </r>
  <r>
    <x v="8610"/>
    <n v="3.7"/>
    <n v="620"/>
    <n v="1130"/>
    <n v="45"/>
    <x v="2"/>
    <x v="7"/>
    <n v="48"/>
    <x v="178"/>
    <x v="1"/>
  </r>
  <r>
    <x v="8611"/>
    <n v="4.0999999999999996"/>
    <n v="599"/>
    <n v="1099"/>
    <n v="45"/>
    <x v="3"/>
    <x v="11"/>
    <n v="72949"/>
    <x v="165"/>
    <x v="1"/>
  </r>
  <r>
    <x v="8612"/>
    <n v="3.8"/>
    <n v="599"/>
    <n v="1099"/>
    <n v="45"/>
    <x v="3"/>
    <x v="8"/>
    <n v="26365"/>
    <x v="1182"/>
    <x v="1"/>
  </r>
  <r>
    <x v="8613"/>
    <n v="4.5999999999999996"/>
    <n v="599"/>
    <n v="1099"/>
    <n v="45"/>
    <x v="3"/>
    <x v="8"/>
    <n v="15"/>
    <x v="1182"/>
    <x v="1"/>
  </r>
  <r>
    <x v="8614"/>
    <n v="0"/>
    <n v="599"/>
    <n v="1099"/>
    <n v="45"/>
    <x v="0"/>
    <x v="3"/>
    <n v="0"/>
    <x v="1452"/>
    <x v="1"/>
  </r>
  <r>
    <x v="8615"/>
    <n v="0"/>
    <n v="599"/>
    <n v="1099"/>
    <n v="45"/>
    <x v="2"/>
    <x v="7"/>
    <n v="0"/>
    <x v="767"/>
    <x v="1"/>
  </r>
  <r>
    <x v="8616"/>
    <n v="0"/>
    <n v="599"/>
    <n v="1099"/>
    <n v="45"/>
    <x v="1"/>
    <x v="6"/>
    <n v="0"/>
    <x v="2042"/>
    <x v="1"/>
  </r>
  <r>
    <x v="8617"/>
    <n v="4.0999999999999996"/>
    <n v="569"/>
    <n v="1050"/>
    <n v="45"/>
    <x v="3"/>
    <x v="11"/>
    <n v="18"/>
    <x v="1495"/>
    <x v="1"/>
  </r>
  <r>
    <x v="8618"/>
    <n v="3.6"/>
    <n v="554"/>
    <n v="1018"/>
    <n v="45"/>
    <x v="3"/>
    <x v="8"/>
    <n v="59"/>
    <x v="1537"/>
    <x v="1"/>
  </r>
  <r>
    <x v="8619"/>
    <n v="4"/>
    <n v="549"/>
    <n v="999"/>
    <n v="45"/>
    <x v="0"/>
    <x v="12"/>
    <n v="60934"/>
    <x v="598"/>
    <x v="1"/>
  </r>
  <r>
    <x v="8620"/>
    <n v="4"/>
    <n v="549"/>
    <n v="999"/>
    <n v="45"/>
    <x v="0"/>
    <x v="12"/>
    <n v="60934"/>
    <x v="598"/>
    <x v="1"/>
  </r>
  <r>
    <x v="8365"/>
    <n v="3.9"/>
    <n v="549"/>
    <n v="999"/>
    <n v="45"/>
    <x v="0"/>
    <x v="1"/>
    <n v="5121"/>
    <x v="598"/>
    <x v="1"/>
  </r>
  <r>
    <x v="8621"/>
    <n v="4.3"/>
    <n v="549"/>
    <n v="999"/>
    <n v="45"/>
    <x v="1"/>
    <x v="5"/>
    <n v="392"/>
    <x v="1934"/>
    <x v="1"/>
  </r>
  <r>
    <x v="7367"/>
    <n v="3.9"/>
    <n v="549"/>
    <n v="999"/>
    <n v="45"/>
    <x v="1"/>
    <x v="4"/>
    <n v="95"/>
    <x v="1540"/>
    <x v="1"/>
  </r>
  <r>
    <x v="8622"/>
    <n v="4"/>
    <n v="549"/>
    <n v="1000"/>
    <n v="45"/>
    <x v="0"/>
    <x v="0"/>
    <n v="26"/>
    <x v="1746"/>
    <x v="1"/>
  </r>
  <r>
    <x v="8623"/>
    <n v="4.5999999999999996"/>
    <n v="549"/>
    <n v="999"/>
    <n v="45"/>
    <x v="1"/>
    <x v="4"/>
    <n v="22"/>
    <x v="1540"/>
    <x v="1"/>
  </r>
  <r>
    <x v="8624"/>
    <n v="4.4000000000000004"/>
    <n v="549"/>
    <n v="999"/>
    <n v="45"/>
    <x v="1"/>
    <x v="4"/>
    <n v="8"/>
    <x v="1540"/>
    <x v="1"/>
  </r>
  <r>
    <x v="8625"/>
    <n v="3.6"/>
    <n v="549"/>
    <n v="999"/>
    <n v="45"/>
    <x v="1"/>
    <x v="4"/>
    <n v="7"/>
    <x v="1540"/>
    <x v="1"/>
  </r>
  <r>
    <x v="8626"/>
    <n v="4.5"/>
    <n v="549"/>
    <n v="999"/>
    <n v="45"/>
    <x v="1"/>
    <x v="6"/>
    <n v="6"/>
    <x v="924"/>
    <x v="1"/>
  </r>
  <r>
    <x v="8627"/>
    <n v="4"/>
    <n v="549"/>
    <n v="999"/>
    <n v="45"/>
    <x v="1"/>
    <x v="4"/>
    <n v="3"/>
    <x v="1540"/>
    <x v="1"/>
  </r>
  <r>
    <x v="7399"/>
    <n v="4.3"/>
    <n v="549"/>
    <n v="999"/>
    <n v="45"/>
    <x v="1"/>
    <x v="4"/>
    <n v="3"/>
    <x v="1540"/>
    <x v="1"/>
  </r>
  <r>
    <x v="8628"/>
    <n v="5"/>
    <n v="549"/>
    <n v="999"/>
    <n v="45"/>
    <x v="1"/>
    <x v="4"/>
    <n v="3"/>
    <x v="1540"/>
    <x v="1"/>
  </r>
  <r>
    <x v="8629"/>
    <n v="0"/>
    <n v="549"/>
    <n v="999"/>
    <n v="45"/>
    <x v="0"/>
    <x v="3"/>
    <n v="0"/>
    <x v="1452"/>
    <x v="1"/>
  </r>
  <r>
    <x v="8630"/>
    <n v="0"/>
    <n v="549"/>
    <n v="999"/>
    <n v="45"/>
    <x v="0"/>
    <x v="3"/>
    <n v="0"/>
    <x v="2043"/>
    <x v="1"/>
  </r>
  <r>
    <x v="8184"/>
    <n v="0"/>
    <n v="549"/>
    <n v="999"/>
    <n v="45"/>
    <x v="1"/>
    <x v="4"/>
    <n v="0"/>
    <x v="1540"/>
    <x v="1"/>
  </r>
  <r>
    <x v="7382"/>
    <n v="0"/>
    <n v="549"/>
    <n v="999"/>
    <n v="45"/>
    <x v="1"/>
    <x v="4"/>
    <n v="0"/>
    <x v="1540"/>
    <x v="1"/>
  </r>
  <r>
    <x v="8631"/>
    <n v="0"/>
    <n v="549"/>
    <n v="999"/>
    <n v="45"/>
    <x v="2"/>
    <x v="7"/>
    <n v="0"/>
    <x v="851"/>
    <x v="1"/>
  </r>
  <r>
    <x v="8632"/>
    <n v="0"/>
    <n v="549"/>
    <n v="999"/>
    <n v="45"/>
    <x v="2"/>
    <x v="7"/>
    <n v="0"/>
    <x v="930"/>
    <x v="1"/>
  </r>
  <r>
    <x v="8633"/>
    <n v="0"/>
    <n v="549"/>
    <n v="999"/>
    <n v="45"/>
    <x v="2"/>
    <x v="7"/>
    <n v="0"/>
    <x v="1537"/>
    <x v="1"/>
  </r>
  <r>
    <x v="8634"/>
    <n v="0"/>
    <n v="549"/>
    <n v="999"/>
    <n v="45"/>
    <x v="3"/>
    <x v="8"/>
    <n v="0"/>
    <x v="2044"/>
    <x v="1"/>
  </r>
  <r>
    <x v="8635"/>
    <n v="4"/>
    <n v="548"/>
    <n v="999"/>
    <n v="45"/>
    <x v="1"/>
    <x v="4"/>
    <n v="22"/>
    <x v="1540"/>
    <x v="1"/>
  </r>
  <r>
    <x v="8636"/>
    <n v="3.4"/>
    <n v="548"/>
    <n v="999"/>
    <n v="45"/>
    <x v="1"/>
    <x v="4"/>
    <n v="13"/>
    <x v="1540"/>
    <x v="1"/>
  </r>
  <r>
    <x v="8637"/>
    <n v="4.0999999999999996"/>
    <n v="546"/>
    <n v="999"/>
    <n v="45"/>
    <x v="1"/>
    <x v="6"/>
    <n v="29"/>
    <x v="2045"/>
    <x v="1"/>
  </r>
  <r>
    <x v="8638"/>
    <n v="3.8"/>
    <n v="544"/>
    <n v="999"/>
    <n v="45"/>
    <x v="2"/>
    <x v="7"/>
    <n v="9085"/>
    <x v="651"/>
    <x v="1"/>
  </r>
  <r>
    <x v="8639"/>
    <n v="4.4000000000000004"/>
    <n v="525"/>
    <n v="955"/>
    <n v="45"/>
    <x v="3"/>
    <x v="11"/>
    <n v="12925"/>
    <x v="1096"/>
    <x v="1"/>
  </r>
  <r>
    <x v="8640"/>
    <n v="3.6"/>
    <n v="495"/>
    <n v="900"/>
    <n v="45"/>
    <x v="2"/>
    <x v="7"/>
    <n v="80"/>
    <x v="2046"/>
    <x v="1"/>
  </r>
  <r>
    <x v="8641"/>
    <n v="3.5"/>
    <n v="494"/>
    <n v="899"/>
    <n v="45"/>
    <x v="0"/>
    <x v="0"/>
    <n v="10"/>
    <x v="2047"/>
    <x v="1"/>
  </r>
  <r>
    <x v="8642"/>
    <n v="4"/>
    <n v="493"/>
    <n v="899"/>
    <n v="45"/>
    <x v="1"/>
    <x v="6"/>
    <n v="48"/>
    <x v="1307"/>
    <x v="1"/>
  </r>
  <r>
    <x v="8643"/>
    <n v="4"/>
    <n v="492"/>
    <n v="899"/>
    <n v="45"/>
    <x v="1"/>
    <x v="6"/>
    <n v="431"/>
    <x v="1307"/>
    <x v="1"/>
  </r>
  <r>
    <x v="8644"/>
    <n v="3.5"/>
    <n v="488"/>
    <n v="899"/>
    <n v="45"/>
    <x v="0"/>
    <x v="0"/>
    <n v="4"/>
    <x v="2048"/>
    <x v="1"/>
  </r>
  <r>
    <x v="8645"/>
    <n v="4.3"/>
    <n v="488"/>
    <n v="899"/>
    <n v="45"/>
    <x v="0"/>
    <x v="0"/>
    <n v="3"/>
    <x v="1564"/>
    <x v="1"/>
  </r>
  <r>
    <x v="8646"/>
    <n v="4.0999999999999996"/>
    <n v="481"/>
    <n v="875"/>
    <n v="45"/>
    <x v="3"/>
    <x v="9"/>
    <n v="176705"/>
    <x v="278"/>
    <x v="1"/>
  </r>
  <r>
    <x v="8647"/>
    <n v="3.6"/>
    <n v="480"/>
    <n v="888"/>
    <n v="45"/>
    <x v="3"/>
    <x v="8"/>
    <n v="23"/>
    <x v="2049"/>
    <x v="1"/>
  </r>
  <r>
    <x v="8648"/>
    <n v="4.0999999999999996"/>
    <n v="479"/>
    <n v="875"/>
    <n v="45"/>
    <x v="2"/>
    <x v="7"/>
    <n v="2031"/>
    <x v="209"/>
    <x v="1"/>
  </r>
  <r>
    <x v="8649"/>
    <n v="4.5"/>
    <n v="466"/>
    <n v="849"/>
    <n v="45"/>
    <x v="3"/>
    <x v="9"/>
    <n v="28"/>
    <x v="14"/>
    <x v="1"/>
  </r>
  <r>
    <x v="8650"/>
    <n v="4.4000000000000004"/>
    <n v="439"/>
    <n v="799"/>
    <n v="45"/>
    <x v="3"/>
    <x v="11"/>
    <n v="25823"/>
    <x v="1096"/>
    <x v="1"/>
  </r>
  <r>
    <x v="8651"/>
    <n v="4.0999999999999996"/>
    <n v="439"/>
    <n v="799"/>
    <n v="45"/>
    <x v="3"/>
    <x v="10"/>
    <n v="427"/>
    <x v="272"/>
    <x v="1"/>
  </r>
  <r>
    <x v="8652"/>
    <n v="4.0999999999999996"/>
    <n v="412"/>
    <n v="750"/>
    <n v="45"/>
    <x v="3"/>
    <x v="11"/>
    <n v="1558"/>
    <x v="287"/>
    <x v="1"/>
  </r>
  <r>
    <x v="5678"/>
    <n v="4.2"/>
    <n v="408"/>
    <n v="742"/>
    <n v="45"/>
    <x v="3"/>
    <x v="11"/>
    <n v="486"/>
    <x v="682"/>
    <x v="1"/>
  </r>
  <r>
    <x v="7966"/>
    <n v="4.0999999999999996"/>
    <n v="383"/>
    <n v="699"/>
    <n v="45"/>
    <x v="1"/>
    <x v="6"/>
    <n v="2640"/>
    <x v="1851"/>
    <x v="1"/>
  </r>
  <r>
    <x v="8653"/>
    <n v="4.2"/>
    <n v="383"/>
    <n v="698"/>
    <n v="45"/>
    <x v="3"/>
    <x v="11"/>
    <n v="38"/>
    <x v="2050"/>
    <x v="1"/>
  </r>
  <r>
    <x v="8654"/>
    <n v="2.8"/>
    <n v="379"/>
    <n v="698"/>
    <n v="45"/>
    <x v="3"/>
    <x v="11"/>
    <n v="5"/>
    <x v="2051"/>
    <x v="1"/>
  </r>
  <r>
    <x v="8655"/>
    <n v="0"/>
    <n v="379"/>
    <n v="699"/>
    <n v="45"/>
    <x v="2"/>
    <x v="7"/>
    <n v="0"/>
    <x v="2052"/>
    <x v="1"/>
  </r>
  <r>
    <x v="8656"/>
    <n v="0"/>
    <n v="379"/>
    <n v="699"/>
    <n v="45"/>
    <x v="1"/>
    <x v="6"/>
    <n v="0"/>
    <x v="1288"/>
    <x v="1"/>
  </r>
  <r>
    <x v="8657"/>
    <n v="4"/>
    <n v="354"/>
    <n v="645"/>
    <n v="45"/>
    <x v="3"/>
    <x v="9"/>
    <n v="216"/>
    <x v="489"/>
    <x v="1"/>
  </r>
  <r>
    <x v="8658"/>
    <n v="3.4"/>
    <n v="330"/>
    <n v="600"/>
    <n v="45"/>
    <x v="0"/>
    <x v="0"/>
    <n v="31"/>
    <x v="1852"/>
    <x v="1"/>
  </r>
  <r>
    <x v="8659"/>
    <n v="4.2"/>
    <n v="329"/>
    <n v="599"/>
    <n v="45"/>
    <x v="3"/>
    <x v="9"/>
    <n v="5730"/>
    <x v="165"/>
    <x v="1"/>
  </r>
  <r>
    <x v="8660"/>
    <n v="4.2"/>
    <n v="329"/>
    <n v="599"/>
    <n v="45"/>
    <x v="3"/>
    <x v="9"/>
    <n v="2232"/>
    <x v="165"/>
    <x v="1"/>
  </r>
  <r>
    <x v="8661"/>
    <n v="4.2"/>
    <n v="329"/>
    <n v="599"/>
    <n v="45"/>
    <x v="3"/>
    <x v="9"/>
    <n v="1080"/>
    <x v="165"/>
    <x v="1"/>
  </r>
  <r>
    <x v="8662"/>
    <n v="4.2"/>
    <n v="329"/>
    <n v="599"/>
    <n v="45"/>
    <x v="0"/>
    <x v="0"/>
    <n v="819"/>
    <x v="356"/>
    <x v="1"/>
  </r>
  <r>
    <x v="8663"/>
    <n v="4.2"/>
    <n v="329"/>
    <n v="599"/>
    <n v="45"/>
    <x v="3"/>
    <x v="9"/>
    <n v="614"/>
    <x v="165"/>
    <x v="1"/>
  </r>
  <r>
    <x v="8664"/>
    <n v="3.8"/>
    <n v="329"/>
    <n v="599"/>
    <n v="45"/>
    <x v="3"/>
    <x v="10"/>
    <n v="208"/>
    <x v="695"/>
    <x v="1"/>
  </r>
  <r>
    <x v="8665"/>
    <n v="4"/>
    <n v="329"/>
    <n v="599"/>
    <n v="45"/>
    <x v="3"/>
    <x v="10"/>
    <n v="88"/>
    <x v="873"/>
    <x v="1"/>
  </r>
  <r>
    <x v="8666"/>
    <n v="3.9"/>
    <n v="329"/>
    <n v="599"/>
    <n v="45"/>
    <x v="3"/>
    <x v="9"/>
    <n v="64"/>
    <x v="1248"/>
    <x v="1"/>
  </r>
  <r>
    <x v="8667"/>
    <n v="4"/>
    <n v="329"/>
    <n v="599"/>
    <n v="45"/>
    <x v="3"/>
    <x v="11"/>
    <n v="3"/>
    <x v="14"/>
    <x v="1"/>
  </r>
  <r>
    <x v="8668"/>
    <n v="0"/>
    <n v="329"/>
    <n v="599"/>
    <n v="45"/>
    <x v="1"/>
    <x v="6"/>
    <n v="0"/>
    <x v="1967"/>
    <x v="1"/>
  </r>
  <r>
    <x v="8669"/>
    <n v="0"/>
    <n v="329"/>
    <n v="599"/>
    <n v="45"/>
    <x v="1"/>
    <x v="6"/>
    <n v="0"/>
    <x v="1967"/>
    <x v="1"/>
  </r>
  <r>
    <x v="8670"/>
    <n v="0"/>
    <n v="329"/>
    <n v="599"/>
    <n v="45"/>
    <x v="1"/>
    <x v="6"/>
    <n v="0"/>
    <x v="2053"/>
    <x v="1"/>
  </r>
  <r>
    <x v="8671"/>
    <n v="4.2"/>
    <n v="328"/>
    <n v="598"/>
    <n v="45"/>
    <x v="3"/>
    <x v="11"/>
    <n v="4130"/>
    <x v="287"/>
    <x v="1"/>
  </r>
  <r>
    <x v="8672"/>
    <n v="4.2"/>
    <n v="328"/>
    <n v="598"/>
    <n v="45"/>
    <x v="3"/>
    <x v="11"/>
    <n v="2076"/>
    <x v="287"/>
    <x v="1"/>
  </r>
  <r>
    <x v="8673"/>
    <n v="4.3"/>
    <n v="328"/>
    <n v="598"/>
    <n v="45"/>
    <x v="3"/>
    <x v="11"/>
    <n v="202"/>
    <x v="287"/>
    <x v="1"/>
  </r>
  <r>
    <x v="8674"/>
    <n v="0"/>
    <n v="328"/>
    <n v="598"/>
    <n v="45"/>
    <x v="3"/>
    <x v="11"/>
    <n v="0"/>
    <x v="287"/>
    <x v="1"/>
  </r>
  <r>
    <x v="7959"/>
    <n v="3.9"/>
    <n v="326"/>
    <n v="599"/>
    <n v="45"/>
    <x v="1"/>
    <x v="6"/>
    <n v="429"/>
    <x v="801"/>
    <x v="1"/>
  </r>
  <r>
    <x v="8675"/>
    <n v="3.6"/>
    <n v="325"/>
    <n v="599"/>
    <n v="45"/>
    <x v="3"/>
    <x v="9"/>
    <n v="54"/>
    <x v="2054"/>
    <x v="1"/>
  </r>
  <r>
    <x v="8676"/>
    <n v="4.2"/>
    <n v="324"/>
    <n v="599"/>
    <n v="45"/>
    <x v="3"/>
    <x v="9"/>
    <n v="40"/>
    <x v="287"/>
    <x v="1"/>
  </r>
  <r>
    <x v="8677"/>
    <n v="3.8"/>
    <n v="316"/>
    <n v="575"/>
    <n v="45"/>
    <x v="3"/>
    <x v="10"/>
    <n v="5058"/>
    <x v="1040"/>
    <x v="1"/>
  </r>
  <r>
    <x v="8678"/>
    <n v="4.5999999999999996"/>
    <n v="315"/>
    <n v="580"/>
    <n v="45"/>
    <x v="3"/>
    <x v="11"/>
    <n v="14"/>
    <x v="1495"/>
    <x v="1"/>
  </r>
  <r>
    <x v="8679"/>
    <n v="4.4000000000000004"/>
    <n v="313"/>
    <n v="570"/>
    <n v="45"/>
    <x v="3"/>
    <x v="11"/>
    <n v="23888"/>
    <x v="185"/>
    <x v="1"/>
  </r>
  <r>
    <x v="8680"/>
    <n v="4.5"/>
    <n v="302"/>
    <n v="550"/>
    <n v="45"/>
    <x v="3"/>
    <x v="9"/>
    <n v="111503"/>
    <x v="102"/>
    <x v="1"/>
  </r>
  <r>
    <x v="8681"/>
    <n v="4.4000000000000004"/>
    <n v="302"/>
    <n v="550"/>
    <n v="45"/>
    <x v="3"/>
    <x v="9"/>
    <n v="20207"/>
    <x v="102"/>
    <x v="1"/>
  </r>
  <r>
    <x v="8682"/>
    <n v="4.2"/>
    <n v="299"/>
    <n v="549"/>
    <n v="45"/>
    <x v="3"/>
    <x v="10"/>
    <n v="1558"/>
    <x v="55"/>
    <x v="1"/>
  </r>
  <r>
    <x v="8683"/>
    <n v="3.9"/>
    <n v="299"/>
    <n v="549"/>
    <n v="45"/>
    <x v="3"/>
    <x v="11"/>
    <n v="1057"/>
    <x v="1371"/>
    <x v="1"/>
  </r>
  <r>
    <x v="8684"/>
    <n v="4.2"/>
    <n v="299"/>
    <n v="549"/>
    <n v="45"/>
    <x v="3"/>
    <x v="10"/>
    <n v="476"/>
    <x v="55"/>
    <x v="1"/>
  </r>
  <r>
    <x v="8685"/>
    <n v="4.9000000000000004"/>
    <n v="299"/>
    <n v="549"/>
    <n v="45"/>
    <x v="3"/>
    <x v="11"/>
    <n v="92"/>
    <x v="49"/>
    <x v="1"/>
  </r>
  <r>
    <x v="8686"/>
    <n v="3.4"/>
    <n v="299"/>
    <n v="549"/>
    <n v="45"/>
    <x v="3"/>
    <x v="8"/>
    <n v="8"/>
    <x v="2055"/>
    <x v="1"/>
  </r>
  <r>
    <x v="8687"/>
    <n v="4.3"/>
    <n v="298"/>
    <n v="542"/>
    <n v="45"/>
    <x v="3"/>
    <x v="11"/>
    <n v="1921"/>
    <x v="108"/>
    <x v="1"/>
  </r>
  <r>
    <x v="8688"/>
    <n v="4"/>
    <n v="297"/>
    <n v="549"/>
    <n v="45"/>
    <x v="3"/>
    <x v="11"/>
    <n v="51"/>
    <x v="287"/>
    <x v="1"/>
  </r>
  <r>
    <x v="8689"/>
    <n v="4.0999999999999996"/>
    <n v="288"/>
    <n v="525"/>
    <n v="45"/>
    <x v="3"/>
    <x v="9"/>
    <n v="256"/>
    <x v="1749"/>
    <x v="1"/>
  </r>
  <r>
    <x v="8690"/>
    <n v="4.3"/>
    <n v="280"/>
    <n v="510"/>
    <n v="45"/>
    <x v="3"/>
    <x v="9"/>
    <n v="19396"/>
    <x v="185"/>
    <x v="1"/>
  </r>
  <r>
    <x v="8691"/>
    <n v="0"/>
    <n v="275"/>
    <n v="500"/>
    <n v="45"/>
    <x v="1"/>
    <x v="6"/>
    <n v="0"/>
    <x v="2056"/>
    <x v="1"/>
  </r>
  <r>
    <x v="8692"/>
    <n v="4.2"/>
    <n v="274"/>
    <n v="499"/>
    <n v="45"/>
    <x v="3"/>
    <x v="9"/>
    <n v="6055"/>
    <x v="60"/>
    <x v="1"/>
  </r>
  <r>
    <x v="8693"/>
    <n v="4.0999999999999996"/>
    <n v="274"/>
    <n v="499"/>
    <n v="45"/>
    <x v="3"/>
    <x v="9"/>
    <n v="1819"/>
    <x v="503"/>
    <x v="1"/>
  </r>
  <r>
    <x v="8694"/>
    <n v="4.2"/>
    <n v="274"/>
    <n v="499"/>
    <n v="45"/>
    <x v="3"/>
    <x v="11"/>
    <n v="384"/>
    <x v="287"/>
    <x v="1"/>
  </r>
  <r>
    <x v="8695"/>
    <n v="4"/>
    <n v="274"/>
    <n v="499"/>
    <n v="45"/>
    <x v="3"/>
    <x v="11"/>
    <n v="114"/>
    <x v="287"/>
    <x v="1"/>
  </r>
  <r>
    <x v="8696"/>
    <n v="4.5"/>
    <n v="274"/>
    <n v="499"/>
    <n v="45"/>
    <x v="3"/>
    <x v="9"/>
    <n v="11"/>
    <x v="1772"/>
    <x v="1"/>
  </r>
  <r>
    <x v="8697"/>
    <n v="4.0999999999999996"/>
    <n v="273"/>
    <n v="498"/>
    <n v="45"/>
    <x v="3"/>
    <x v="11"/>
    <n v="22091"/>
    <x v="287"/>
    <x v="1"/>
  </r>
  <r>
    <x v="8698"/>
    <n v="4.0999999999999996"/>
    <n v="273"/>
    <n v="499"/>
    <n v="45"/>
    <x v="3"/>
    <x v="11"/>
    <n v="898"/>
    <x v="287"/>
    <x v="1"/>
  </r>
  <r>
    <x v="8699"/>
    <n v="4.0999999999999996"/>
    <n v="272"/>
    <n v="499"/>
    <n v="45"/>
    <x v="1"/>
    <x v="4"/>
    <n v="838"/>
    <x v="2057"/>
    <x v="1"/>
  </r>
  <r>
    <x v="8700"/>
    <n v="3.9"/>
    <n v="271"/>
    <n v="499"/>
    <n v="45"/>
    <x v="3"/>
    <x v="10"/>
    <n v="46"/>
    <x v="158"/>
    <x v="1"/>
  </r>
  <r>
    <x v="8701"/>
    <n v="3.6"/>
    <n v="269"/>
    <n v="498"/>
    <n v="45"/>
    <x v="3"/>
    <x v="8"/>
    <n v="943"/>
    <x v="2058"/>
    <x v="1"/>
  </r>
  <r>
    <x v="8702"/>
    <n v="4.2"/>
    <n v="263"/>
    <n v="479"/>
    <n v="45"/>
    <x v="3"/>
    <x v="10"/>
    <n v="981"/>
    <x v="1466"/>
    <x v="1"/>
  </r>
  <r>
    <x v="8703"/>
    <n v="4.0999999999999996"/>
    <n v="252"/>
    <n v="459"/>
    <n v="45"/>
    <x v="3"/>
    <x v="11"/>
    <n v="1604"/>
    <x v="287"/>
    <x v="1"/>
  </r>
  <r>
    <x v="8704"/>
    <n v="4.2"/>
    <n v="246"/>
    <n v="449"/>
    <n v="45"/>
    <x v="3"/>
    <x v="9"/>
    <n v="516"/>
    <x v="287"/>
    <x v="1"/>
  </r>
  <r>
    <x v="8705"/>
    <n v="4.0999999999999996"/>
    <n v="242"/>
    <n v="440"/>
    <n v="45"/>
    <x v="3"/>
    <x v="11"/>
    <n v="1771"/>
    <x v="287"/>
    <x v="1"/>
  </r>
  <r>
    <x v="8706"/>
    <n v="4.2"/>
    <n v="238"/>
    <n v="440"/>
    <n v="45"/>
    <x v="3"/>
    <x v="9"/>
    <n v="261"/>
    <x v="68"/>
    <x v="1"/>
  </r>
  <r>
    <x v="8707"/>
    <n v="4.2"/>
    <n v="231"/>
    <n v="420"/>
    <n v="45"/>
    <x v="3"/>
    <x v="11"/>
    <n v="2610"/>
    <x v="287"/>
    <x v="1"/>
  </r>
  <r>
    <x v="8708"/>
    <n v="4.2"/>
    <n v="231"/>
    <n v="420"/>
    <n v="45"/>
    <x v="3"/>
    <x v="11"/>
    <n v="286"/>
    <x v="287"/>
    <x v="1"/>
  </r>
  <r>
    <x v="8709"/>
    <n v="4.5999999999999996"/>
    <n v="219"/>
    <n v="399"/>
    <n v="45"/>
    <x v="3"/>
    <x v="10"/>
    <n v="8"/>
    <x v="279"/>
    <x v="1"/>
  </r>
  <r>
    <x v="8710"/>
    <n v="3.9"/>
    <n v="218"/>
    <n v="399"/>
    <n v="45"/>
    <x v="3"/>
    <x v="9"/>
    <n v="3241"/>
    <x v="2059"/>
    <x v="1"/>
  </r>
  <r>
    <x v="8711"/>
    <n v="4.9000000000000004"/>
    <n v="218"/>
    <n v="400"/>
    <n v="45"/>
    <x v="3"/>
    <x v="9"/>
    <n v="48"/>
    <x v="2060"/>
    <x v="1"/>
  </r>
  <r>
    <x v="8712"/>
    <n v="4"/>
    <n v="206"/>
    <n v="375"/>
    <n v="45"/>
    <x v="3"/>
    <x v="10"/>
    <n v="1455"/>
    <x v="663"/>
    <x v="1"/>
  </r>
  <r>
    <x v="8713"/>
    <n v="4.2"/>
    <n v="206"/>
    <n v="375"/>
    <n v="45"/>
    <x v="3"/>
    <x v="11"/>
    <n v="368"/>
    <x v="287"/>
    <x v="1"/>
  </r>
  <r>
    <x v="8714"/>
    <n v="4"/>
    <n v="197"/>
    <n v="360"/>
    <n v="45"/>
    <x v="3"/>
    <x v="9"/>
    <n v="451"/>
    <x v="867"/>
    <x v="1"/>
  </r>
  <r>
    <x v="8715"/>
    <n v="4.4000000000000004"/>
    <n v="191"/>
    <n v="349"/>
    <n v="45"/>
    <x v="3"/>
    <x v="9"/>
    <n v="294"/>
    <x v="353"/>
    <x v="1"/>
  </r>
  <r>
    <x v="8716"/>
    <n v="4.5"/>
    <n v="187"/>
    <n v="340"/>
    <n v="45"/>
    <x v="3"/>
    <x v="9"/>
    <n v="225"/>
    <x v="75"/>
    <x v="1"/>
  </r>
  <r>
    <x v="8717"/>
    <n v="4"/>
    <n v="164"/>
    <n v="299"/>
    <n v="45"/>
    <x v="3"/>
    <x v="9"/>
    <n v="4939"/>
    <x v="484"/>
    <x v="1"/>
  </r>
  <r>
    <x v="8718"/>
    <n v="4.2"/>
    <n v="164"/>
    <n v="299"/>
    <n v="45"/>
    <x v="3"/>
    <x v="11"/>
    <n v="4130"/>
    <x v="287"/>
    <x v="1"/>
  </r>
  <r>
    <x v="8719"/>
    <n v="4.3"/>
    <n v="164"/>
    <n v="299"/>
    <n v="45"/>
    <x v="3"/>
    <x v="9"/>
    <n v="3839"/>
    <x v="503"/>
    <x v="1"/>
  </r>
  <r>
    <x v="8672"/>
    <n v="4.2"/>
    <n v="164"/>
    <n v="299"/>
    <n v="45"/>
    <x v="3"/>
    <x v="11"/>
    <n v="2076"/>
    <x v="287"/>
    <x v="1"/>
  </r>
  <r>
    <x v="8720"/>
    <n v="4.0999999999999996"/>
    <n v="164"/>
    <n v="299"/>
    <n v="45"/>
    <x v="3"/>
    <x v="11"/>
    <n v="1035"/>
    <x v="287"/>
    <x v="1"/>
  </r>
  <r>
    <x v="8721"/>
    <n v="4"/>
    <n v="164"/>
    <n v="299"/>
    <n v="45"/>
    <x v="3"/>
    <x v="11"/>
    <n v="797"/>
    <x v="287"/>
    <x v="1"/>
  </r>
  <r>
    <x v="8722"/>
    <n v="4"/>
    <n v="164"/>
    <n v="299"/>
    <n v="45"/>
    <x v="3"/>
    <x v="9"/>
    <n v="711"/>
    <x v="1575"/>
    <x v="1"/>
  </r>
  <r>
    <x v="8723"/>
    <n v="0"/>
    <n v="164"/>
    <n v="299"/>
    <n v="45"/>
    <x v="3"/>
    <x v="11"/>
    <n v="0"/>
    <x v="287"/>
    <x v="1"/>
  </r>
  <r>
    <x v="8724"/>
    <n v="4"/>
    <n v="163"/>
    <n v="299"/>
    <n v="45"/>
    <x v="1"/>
    <x v="4"/>
    <n v="365"/>
    <x v="2061"/>
    <x v="1"/>
  </r>
  <r>
    <x v="8725"/>
    <n v="4.2"/>
    <n v="162"/>
    <n v="299"/>
    <n v="45"/>
    <x v="3"/>
    <x v="11"/>
    <n v="65"/>
    <x v="287"/>
    <x v="1"/>
  </r>
  <r>
    <x v="8726"/>
    <n v="0"/>
    <n v="162"/>
    <n v="299"/>
    <n v="45"/>
    <x v="1"/>
    <x v="6"/>
    <n v="0"/>
    <x v="2062"/>
    <x v="1"/>
  </r>
  <r>
    <x v="8727"/>
    <n v="4.2"/>
    <n v="151"/>
    <n v="275"/>
    <n v="45"/>
    <x v="3"/>
    <x v="9"/>
    <n v="392"/>
    <x v="287"/>
    <x v="1"/>
  </r>
  <r>
    <x v="6113"/>
    <n v="4.0999999999999996"/>
    <n v="149"/>
    <n v="275"/>
    <n v="45"/>
    <x v="3"/>
    <x v="11"/>
    <n v="568"/>
    <x v="1409"/>
    <x v="1"/>
  </r>
  <r>
    <x v="8728"/>
    <n v="3.7"/>
    <n v="149"/>
    <n v="275"/>
    <n v="45"/>
    <x v="3"/>
    <x v="10"/>
    <n v="3"/>
    <x v="1370"/>
    <x v="1"/>
  </r>
  <r>
    <x v="8728"/>
    <n v="0"/>
    <n v="149"/>
    <n v="275"/>
    <n v="45"/>
    <x v="3"/>
    <x v="10"/>
    <n v="0"/>
    <x v="1370"/>
    <x v="1"/>
  </r>
  <r>
    <x v="8729"/>
    <n v="4"/>
    <n v="137"/>
    <n v="250"/>
    <n v="45"/>
    <x v="3"/>
    <x v="9"/>
    <n v="151"/>
    <x v="287"/>
    <x v="1"/>
  </r>
  <r>
    <x v="8730"/>
    <n v="4.0999999999999996"/>
    <n v="136"/>
    <n v="249"/>
    <n v="45"/>
    <x v="3"/>
    <x v="11"/>
    <n v="1938"/>
    <x v="287"/>
    <x v="1"/>
  </r>
  <r>
    <x v="8731"/>
    <n v="4"/>
    <n v="136"/>
    <n v="249"/>
    <n v="45"/>
    <x v="3"/>
    <x v="11"/>
    <n v="1677"/>
    <x v="165"/>
    <x v="1"/>
  </r>
  <r>
    <x v="8732"/>
    <n v="4.0999999999999996"/>
    <n v="136"/>
    <n v="249"/>
    <n v="45"/>
    <x v="3"/>
    <x v="11"/>
    <n v="1513"/>
    <x v="287"/>
    <x v="1"/>
  </r>
  <r>
    <x v="8733"/>
    <n v="4.0999999999999996"/>
    <n v="136"/>
    <n v="249"/>
    <n v="45"/>
    <x v="3"/>
    <x v="11"/>
    <n v="1397"/>
    <x v="287"/>
    <x v="1"/>
  </r>
  <r>
    <x v="8734"/>
    <n v="4.0999999999999996"/>
    <n v="136"/>
    <n v="249"/>
    <n v="45"/>
    <x v="3"/>
    <x v="9"/>
    <n v="562"/>
    <x v="287"/>
    <x v="1"/>
  </r>
  <r>
    <x v="8735"/>
    <n v="3.9"/>
    <n v="136"/>
    <n v="250"/>
    <n v="45"/>
    <x v="3"/>
    <x v="10"/>
    <n v="186"/>
    <x v="1407"/>
    <x v="1"/>
  </r>
  <r>
    <x v="8736"/>
    <n v="3.9"/>
    <n v="135"/>
    <n v="249"/>
    <n v="45"/>
    <x v="3"/>
    <x v="10"/>
    <n v="654"/>
    <x v="229"/>
    <x v="1"/>
  </r>
  <r>
    <x v="8737"/>
    <n v="4.0999999999999996"/>
    <n v="121"/>
    <n v="220"/>
    <n v="45"/>
    <x v="3"/>
    <x v="11"/>
    <n v="1771"/>
    <x v="287"/>
    <x v="1"/>
  </r>
  <r>
    <x v="8738"/>
    <n v="4.3"/>
    <n v="121"/>
    <n v="220"/>
    <n v="45"/>
    <x v="3"/>
    <x v="11"/>
    <n v="108"/>
    <x v="287"/>
    <x v="1"/>
  </r>
  <r>
    <x v="8739"/>
    <n v="4.2"/>
    <n v="115"/>
    <n v="210"/>
    <n v="45"/>
    <x v="3"/>
    <x v="11"/>
    <n v="709"/>
    <x v="287"/>
    <x v="1"/>
  </r>
  <r>
    <x v="8740"/>
    <n v="4.0999999999999996"/>
    <n v="115"/>
    <n v="210"/>
    <n v="45"/>
    <x v="3"/>
    <x v="11"/>
    <n v="459"/>
    <x v="287"/>
    <x v="1"/>
  </r>
  <r>
    <x v="8741"/>
    <n v="4.2"/>
    <n v="115"/>
    <n v="210"/>
    <n v="45"/>
    <x v="3"/>
    <x v="11"/>
    <n v="320"/>
    <x v="287"/>
    <x v="1"/>
  </r>
  <r>
    <x v="8742"/>
    <n v="4.2"/>
    <n v="115"/>
    <n v="210"/>
    <n v="45"/>
    <x v="3"/>
    <x v="11"/>
    <n v="304"/>
    <x v="287"/>
    <x v="1"/>
  </r>
  <r>
    <x v="8743"/>
    <n v="4.2"/>
    <n v="115"/>
    <n v="210"/>
    <n v="45"/>
    <x v="3"/>
    <x v="11"/>
    <n v="291"/>
    <x v="287"/>
    <x v="1"/>
  </r>
  <r>
    <x v="8744"/>
    <n v="4.0999999999999996"/>
    <n v="115"/>
    <n v="210"/>
    <n v="45"/>
    <x v="3"/>
    <x v="11"/>
    <n v="129"/>
    <x v="287"/>
    <x v="1"/>
  </r>
  <r>
    <x v="8745"/>
    <n v="4.2"/>
    <n v="115"/>
    <n v="210"/>
    <n v="45"/>
    <x v="3"/>
    <x v="11"/>
    <n v="84"/>
    <x v="287"/>
    <x v="1"/>
  </r>
  <r>
    <x v="8746"/>
    <n v="4.0999999999999996"/>
    <n v="107"/>
    <n v="195"/>
    <n v="45"/>
    <x v="3"/>
    <x v="9"/>
    <n v="1230"/>
    <x v="287"/>
    <x v="1"/>
  </r>
  <r>
    <x v="8747"/>
    <n v="4.2"/>
    <n v="107"/>
    <n v="195"/>
    <n v="45"/>
    <x v="3"/>
    <x v="9"/>
    <n v="581"/>
    <x v="287"/>
    <x v="1"/>
  </r>
  <r>
    <x v="8748"/>
    <n v="0"/>
    <n v="107"/>
    <n v="195"/>
    <n v="45"/>
    <x v="3"/>
    <x v="9"/>
    <n v="0"/>
    <x v="287"/>
    <x v="1"/>
  </r>
  <r>
    <x v="8749"/>
    <n v="0"/>
    <n v="160000"/>
    <n v="300000"/>
    <n v="46"/>
    <x v="0"/>
    <x v="1"/>
    <n v="0"/>
    <x v="556"/>
    <x v="1"/>
  </r>
  <r>
    <x v="8750"/>
    <n v="4.5"/>
    <n v="79990"/>
    <n v="149990"/>
    <n v="46"/>
    <x v="0"/>
    <x v="1"/>
    <n v="14"/>
    <x v="192"/>
    <x v="1"/>
  </r>
  <r>
    <x v="8751"/>
    <n v="4.2"/>
    <n v="69990"/>
    <n v="129999"/>
    <n v="46"/>
    <x v="0"/>
    <x v="1"/>
    <n v="122"/>
    <x v="391"/>
    <x v="1"/>
  </r>
  <r>
    <x v="8752"/>
    <n v="0"/>
    <n v="68999"/>
    <n v="129000"/>
    <n v="46"/>
    <x v="2"/>
    <x v="7"/>
    <n v="0"/>
    <x v="589"/>
    <x v="1"/>
  </r>
  <r>
    <x v="8753"/>
    <n v="0"/>
    <n v="61900"/>
    <n v="116000"/>
    <n v="46"/>
    <x v="2"/>
    <x v="7"/>
    <n v="0"/>
    <x v="982"/>
    <x v="1"/>
  </r>
  <r>
    <x v="8754"/>
    <n v="3.6"/>
    <n v="47339"/>
    <n v="88500"/>
    <n v="46"/>
    <x v="2"/>
    <x v="7"/>
    <n v="13"/>
    <x v="324"/>
    <x v="1"/>
  </r>
  <r>
    <x v="8755"/>
    <n v="0"/>
    <n v="45999"/>
    <n v="86000"/>
    <n v="46"/>
    <x v="2"/>
    <x v="7"/>
    <n v="0"/>
    <x v="589"/>
    <x v="1"/>
  </r>
  <r>
    <x v="8756"/>
    <n v="3.9"/>
    <n v="43990"/>
    <n v="81999"/>
    <n v="46"/>
    <x v="0"/>
    <x v="1"/>
    <n v="319"/>
    <x v="598"/>
    <x v="1"/>
  </r>
  <r>
    <x v="8757"/>
    <n v="0"/>
    <n v="42899"/>
    <n v="79990"/>
    <n v="46"/>
    <x v="1"/>
    <x v="2"/>
    <n v="0"/>
    <x v="6"/>
    <x v="1"/>
  </r>
  <r>
    <x v="8758"/>
    <n v="3.8"/>
    <n v="40790"/>
    <n v="75990"/>
    <n v="46"/>
    <x v="1"/>
    <x v="2"/>
    <n v="630"/>
    <x v="5"/>
    <x v="1"/>
  </r>
  <r>
    <x v="8251"/>
    <n v="4.2"/>
    <n v="40780"/>
    <n v="75990"/>
    <n v="46"/>
    <x v="1"/>
    <x v="2"/>
    <n v="1674"/>
    <x v="189"/>
    <x v="1"/>
  </r>
  <r>
    <x v="8759"/>
    <n v="4.0999999999999996"/>
    <n v="39000"/>
    <n v="72990"/>
    <n v="46"/>
    <x v="1"/>
    <x v="2"/>
    <n v="40280"/>
    <x v="5"/>
    <x v="1"/>
  </r>
  <r>
    <x v="8760"/>
    <n v="4.5999999999999996"/>
    <n v="37169"/>
    <n v="68999"/>
    <n v="46"/>
    <x v="2"/>
    <x v="7"/>
    <n v="27"/>
    <x v="1412"/>
    <x v="1"/>
  </r>
  <r>
    <x v="8761"/>
    <n v="0"/>
    <n v="35000"/>
    <n v="65000"/>
    <n v="46"/>
    <x v="0"/>
    <x v="1"/>
    <n v="0"/>
    <x v="10"/>
    <x v="1"/>
  </r>
  <r>
    <x v="2330"/>
    <n v="4"/>
    <n v="33990"/>
    <n v="62990"/>
    <n v="46"/>
    <x v="1"/>
    <x v="2"/>
    <n v="15762"/>
    <x v="189"/>
    <x v="1"/>
  </r>
  <r>
    <x v="8762"/>
    <n v="4.3"/>
    <n v="32990"/>
    <n v="61999"/>
    <n v="46"/>
    <x v="1"/>
    <x v="2"/>
    <n v="1144"/>
    <x v="421"/>
    <x v="1"/>
  </r>
  <r>
    <x v="8763"/>
    <n v="4"/>
    <n v="32990"/>
    <n v="61329"/>
    <n v="46"/>
    <x v="0"/>
    <x v="1"/>
    <n v="27"/>
    <x v="358"/>
    <x v="1"/>
  </r>
  <r>
    <x v="8764"/>
    <n v="4.0999999999999996"/>
    <n v="31990"/>
    <n v="59999"/>
    <n v="46"/>
    <x v="1"/>
    <x v="2"/>
    <n v="14877"/>
    <x v="1168"/>
    <x v="1"/>
  </r>
  <r>
    <x v="8765"/>
    <n v="4.2"/>
    <n v="31990"/>
    <n v="59990"/>
    <n v="46"/>
    <x v="0"/>
    <x v="1"/>
    <n v="450"/>
    <x v="391"/>
    <x v="1"/>
  </r>
  <r>
    <x v="8766"/>
    <n v="4"/>
    <n v="31749"/>
    <n v="58999"/>
    <n v="46"/>
    <x v="2"/>
    <x v="7"/>
    <n v="4"/>
    <x v="1412"/>
    <x v="1"/>
  </r>
  <r>
    <x v="8767"/>
    <n v="3.6"/>
    <n v="30999"/>
    <n v="57980"/>
    <n v="46"/>
    <x v="1"/>
    <x v="2"/>
    <n v="5"/>
    <x v="2013"/>
    <x v="1"/>
  </r>
  <r>
    <x v="8768"/>
    <n v="4"/>
    <n v="30990"/>
    <n v="58000"/>
    <n v="46"/>
    <x v="1"/>
    <x v="2"/>
    <n v="1304"/>
    <x v="82"/>
    <x v="1"/>
  </r>
  <r>
    <x v="8769"/>
    <n v="4.0999999999999996"/>
    <n v="29499"/>
    <n v="55000"/>
    <n v="46"/>
    <x v="2"/>
    <x v="7"/>
    <n v="47"/>
    <x v="128"/>
    <x v="1"/>
  </r>
  <r>
    <x v="8770"/>
    <n v="4.0999999999999996"/>
    <n v="29238"/>
    <n v="55000"/>
    <n v="46"/>
    <x v="0"/>
    <x v="1"/>
    <n v="644"/>
    <x v="10"/>
    <x v="1"/>
  </r>
  <r>
    <x v="5408"/>
    <n v="0"/>
    <n v="26799"/>
    <n v="50037"/>
    <n v="46"/>
    <x v="1"/>
    <x v="5"/>
    <n v="0"/>
    <x v="1134"/>
    <x v="1"/>
  </r>
  <r>
    <x v="8771"/>
    <n v="4.7"/>
    <n v="26699"/>
    <n v="49999"/>
    <n v="46"/>
    <x v="1"/>
    <x v="5"/>
    <n v="3"/>
    <x v="2063"/>
    <x v="1"/>
  </r>
  <r>
    <x v="8772"/>
    <n v="4.3"/>
    <n v="24956"/>
    <n v="46399"/>
    <n v="46"/>
    <x v="1"/>
    <x v="2"/>
    <n v="326"/>
    <x v="421"/>
    <x v="1"/>
  </r>
  <r>
    <x v="8773"/>
    <n v="0"/>
    <n v="24399"/>
    <n v="45890"/>
    <n v="46"/>
    <x v="0"/>
    <x v="1"/>
    <n v="0"/>
    <x v="2012"/>
    <x v="1"/>
  </r>
  <r>
    <x v="8774"/>
    <n v="4.3"/>
    <n v="24299"/>
    <n v="45000"/>
    <n v="46"/>
    <x v="2"/>
    <x v="7"/>
    <n v="21"/>
    <x v="589"/>
    <x v="1"/>
  </r>
  <r>
    <x v="8775"/>
    <n v="3.9"/>
    <n v="24179"/>
    <n v="44999"/>
    <n v="46"/>
    <x v="1"/>
    <x v="5"/>
    <n v="382"/>
    <x v="1274"/>
    <x v="1"/>
  </r>
  <r>
    <x v="8776"/>
    <n v="3.8"/>
    <n v="23998"/>
    <n v="45000"/>
    <n v="46"/>
    <x v="1"/>
    <x v="5"/>
    <n v="13"/>
    <x v="1664"/>
    <x v="1"/>
  </r>
  <r>
    <x v="8777"/>
    <n v="0"/>
    <n v="23990"/>
    <n v="45000"/>
    <n v="46"/>
    <x v="0"/>
    <x v="1"/>
    <n v="0"/>
    <x v="2064"/>
    <x v="1"/>
  </r>
  <r>
    <x v="8778"/>
    <n v="0"/>
    <n v="23900"/>
    <n v="44500"/>
    <n v="46"/>
    <x v="1"/>
    <x v="2"/>
    <n v="0"/>
    <x v="82"/>
    <x v="1"/>
  </r>
  <r>
    <x v="8779"/>
    <n v="4.2"/>
    <n v="22999"/>
    <n v="42666"/>
    <n v="46"/>
    <x v="2"/>
    <x v="7"/>
    <n v="66"/>
    <x v="2065"/>
    <x v="1"/>
  </r>
  <r>
    <x v="8780"/>
    <n v="0"/>
    <n v="21499"/>
    <n v="39999"/>
    <n v="46"/>
    <x v="1"/>
    <x v="5"/>
    <n v="0"/>
    <x v="707"/>
    <x v="1"/>
  </r>
  <r>
    <x v="8781"/>
    <n v="3.9"/>
    <n v="18830"/>
    <n v="35000"/>
    <n v="46"/>
    <x v="1"/>
    <x v="5"/>
    <n v="55"/>
    <x v="707"/>
    <x v="1"/>
  </r>
  <r>
    <x v="8782"/>
    <n v="3.6"/>
    <n v="15999"/>
    <n v="29999"/>
    <n v="46"/>
    <x v="1"/>
    <x v="5"/>
    <n v="1199"/>
    <x v="1270"/>
    <x v="1"/>
  </r>
  <r>
    <x v="8783"/>
    <n v="3.2"/>
    <n v="15999"/>
    <n v="29999"/>
    <n v="46"/>
    <x v="1"/>
    <x v="5"/>
    <n v="79"/>
    <x v="1270"/>
    <x v="1"/>
  </r>
  <r>
    <x v="8784"/>
    <n v="3.3"/>
    <n v="15999"/>
    <n v="29999"/>
    <n v="46"/>
    <x v="0"/>
    <x v="1"/>
    <n v="3"/>
    <x v="449"/>
    <x v="1"/>
  </r>
  <r>
    <x v="8508"/>
    <n v="4.0999999999999996"/>
    <n v="15399"/>
    <n v="28990"/>
    <n v="46"/>
    <x v="0"/>
    <x v="3"/>
    <n v="2730"/>
    <x v="11"/>
    <x v="1"/>
  </r>
  <r>
    <x v="8785"/>
    <n v="3.3"/>
    <n v="13999"/>
    <n v="25995"/>
    <n v="46"/>
    <x v="1"/>
    <x v="4"/>
    <n v="51"/>
    <x v="199"/>
    <x v="1"/>
  </r>
  <r>
    <x v="8786"/>
    <n v="4.3"/>
    <n v="13790"/>
    <n v="26000"/>
    <n v="46"/>
    <x v="1"/>
    <x v="2"/>
    <n v="27869"/>
    <x v="82"/>
    <x v="1"/>
  </r>
  <r>
    <x v="8787"/>
    <n v="0"/>
    <n v="13499"/>
    <n v="24999"/>
    <n v="46"/>
    <x v="1"/>
    <x v="4"/>
    <n v="0"/>
    <x v="2066"/>
    <x v="1"/>
  </r>
  <r>
    <x v="8788"/>
    <n v="4.0999999999999996"/>
    <n v="12990"/>
    <n v="24490"/>
    <n v="46"/>
    <x v="1"/>
    <x v="2"/>
    <n v="637"/>
    <x v="189"/>
    <x v="1"/>
  </r>
  <r>
    <x v="8789"/>
    <n v="4.3"/>
    <n v="12299"/>
    <n v="22999"/>
    <n v="46"/>
    <x v="0"/>
    <x v="3"/>
    <n v="2467"/>
    <x v="584"/>
    <x v="1"/>
  </r>
  <r>
    <x v="8790"/>
    <n v="4.3"/>
    <n v="12299"/>
    <n v="22999"/>
    <n v="46"/>
    <x v="0"/>
    <x v="3"/>
    <n v="2467"/>
    <x v="584"/>
    <x v="1"/>
  </r>
  <r>
    <x v="8791"/>
    <n v="0"/>
    <n v="11259"/>
    <n v="21000"/>
    <n v="46"/>
    <x v="2"/>
    <x v="7"/>
    <n v="0"/>
    <x v="2065"/>
    <x v="1"/>
  </r>
  <r>
    <x v="8792"/>
    <n v="3.8"/>
    <n v="10990"/>
    <n v="20700"/>
    <n v="46"/>
    <x v="1"/>
    <x v="4"/>
    <n v="95"/>
    <x v="9"/>
    <x v="1"/>
  </r>
  <r>
    <x v="8793"/>
    <n v="4.0999999999999996"/>
    <n v="10699"/>
    <n v="19999"/>
    <n v="46"/>
    <x v="1"/>
    <x v="5"/>
    <n v="789"/>
    <x v="1274"/>
    <x v="1"/>
  </r>
  <r>
    <x v="8794"/>
    <n v="5"/>
    <n v="10686"/>
    <n v="19999"/>
    <n v="46"/>
    <x v="1"/>
    <x v="5"/>
    <n v="2"/>
    <x v="938"/>
    <x v="1"/>
  </r>
  <r>
    <x v="8795"/>
    <n v="0"/>
    <n v="10665"/>
    <n v="19999"/>
    <n v="46"/>
    <x v="1"/>
    <x v="6"/>
    <n v="0"/>
    <x v="1477"/>
    <x v="1"/>
  </r>
  <r>
    <x v="8796"/>
    <n v="3.9"/>
    <n v="10599"/>
    <n v="19795"/>
    <n v="46"/>
    <x v="1"/>
    <x v="4"/>
    <n v="317"/>
    <x v="32"/>
    <x v="1"/>
  </r>
  <r>
    <x v="8797"/>
    <n v="0"/>
    <n v="9660"/>
    <n v="17999"/>
    <n v="46"/>
    <x v="0"/>
    <x v="1"/>
    <n v="0"/>
    <x v="2067"/>
    <x v="1"/>
  </r>
  <r>
    <x v="8798"/>
    <n v="4.0999999999999996"/>
    <n v="9099"/>
    <n v="16999"/>
    <n v="46"/>
    <x v="0"/>
    <x v="3"/>
    <n v="18978"/>
    <x v="421"/>
    <x v="1"/>
  </r>
  <r>
    <x v="8799"/>
    <n v="0"/>
    <n v="9099"/>
    <n v="16999"/>
    <n v="46"/>
    <x v="1"/>
    <x v="5"/>
    <n v="0"/>
    <x v="2068"/>
    <x v="1"/>
  </r>
  <r>
    <x v="8800"/>
    <n v="3.4"/>
    <n v="9025"/>
    <n v="16999"/>
    <n v="46"/>
    <x v="0"/>
    <x v="1"/>
    <n v="5"/>
    <x v="1081"/>
    <x v="1"/>
  </r>
  <r>
    <x v="8801"/>
    <n v="4.3"/>
    <n v="8499"/>
    <n v="15910"/>
    <n v="46"/>
    <x v="1"/>
    <x v="2"/>
    <n v="1900"/>
    <x v="120"/>
    <x v="1"/>
  </r>
  <r>
    <x v="8802"/>
    <n v="3.6"/>
    <n v="8499"/>
    <n v="15995"/>
    <n v="46"/>
    <x v="1"/>
    <x v="4"/>
    <n v="9"/>
    <x v="199"/>
    <x v="1"/>
  </r>
  <r>
    <x v="8803"/>
    <n v="0"/>
    <n v="8498"/>
    <n v="15999"/>
    <n v="46"/>
    <x v="0"/>
    <x v="1"/>
    <n v="0"/>
    <x v="1078"/>
    <x v="1"/>
  </r>
  <r>
    <x v="8804"/>
    <n v="0"/>
    <n v="8490"/>
    <n v="15999"/>
    <n v="46"/>
    <x v="0"/>
    <x v="1"/>
    <n v="0"/>
    <x v="2012"/>
    <x v="1"/>
  </r>
  <r>
    <x v="8805"/>
    <n v="4.3"/>
    <n v="7490"/>
    <n v="13990"/>
    <n v="46"/>
    <x v="1"/>
    <x v="2"/>
    <n v="50281"/>
    <x v="1168"/>
    <x v="1"/>
  </r>
  <r>
    <x v="6476"/>
    <n v="4.5"/>
    <n v="6999"/>
    <n v="13190"/>
    <n v="46"/>
    <x v="1"/>
    <x v="4"/>
    <n v="39"/>
    <x v="815"/>
    <x v="1"/>
  </r>
  <r>
    <x v="8806"/>
    <n v="0"/>
    <n v="6999"/>
    <n v="12999"/>
    <n v="46"/>
    <x v="1"/>
    <x v="4"/>
    <n v="0"/>
    <x v="2069"/>
    <x v="1"/>
  </r>
  <r>
    <x v="8807"/>
    <n v="4.0999999999999996"/>
    <n v="6928"/>
    <n v="12999"/>
    <n v="46"/>
    <x v="1"/>
    <x v="5"/>
    <n v="18"/>
    <x v="2070"/>
    <x v="1"/>
  </r>
  <r>
    <x v="8808"/>
    <n v="4.5"/>
    <n v="6799"/>
    <n v="12695"/>
    <n v="46"/>
    <x v="1"/>
    <x v="4"/>
    <n v="526"/>
    <x v="84"/>
    <x v="1"/>
  </r>
  <r>
    <x v="8809"/>
    <n v="3.9"/>
    <n v="6799"/>
    <n v="12599"/>
    <n v="46"/>
    <x v="1"/>
    <x v="5"/>
    <n v="74"/>
    <x v="2071"/>
    <x v="1"/>
  </r>
  <r>
    <x v="8810"/>
    <n v="0"/>
    <n v="6459"/>
    <n v="11998"/>
    <n v="46"/>
    <x v="1"/>
    <x v="4"/>
    <n v="0"/>
    <x v="14"/>
    <x v="1"/>
  </r>
  <r>
    <x v="8811"/>
    <n v="0"/>
    <n v="6459"/>
    <n v="11998"/>
    <n v="46"/>
    <x v="1"/>
    <x v="4"/>
    <n v="0"/>
    <x v="14"/>
    <x v="1"/>
  </r>
  <r>
    <x v="8812"/>
    <n v="0"/>
    <n v="6439"/>
    <n v="12098"/>
    <n v="46"/>
    <x v="1"/>
    <x v="4"/>
    <n v="0"/>
    <x v="14"/>
    <x v="1"/>
  </r>
  <r>
    <x v="8813"/>
    <n v="0"/>
    <n v="6439"/>
    <n v="11998"/>
    <n v="46"/>
    <x v="1"/>
    <x v="4"/>
    <n v="0"/>
    <x v="14"/>
    <x v="1"/>
  </r>
  <r>
    <x v="8814"/>
    <n v="0"/>
    <n v="5611"/>
    <n v="10394"/>
    <n v="46"/>
    <x v="1"/>
    <x v="6"/>
    <n v="0"/>
    <x v="520"/>
    <x v="1"/>
  </r>
  <r>
    <x v="8815"/>
    <n v="4.2"/>
    <n v="5355"/>
    <n v="10100"/>
    <n v="46"/>
    <x v="1"/>
    <x v="2"/>
    <n v="369"/>
    <x v="120"/>
    <x v="1"/>
  </r>
  <r>
    <x v="8816"/>
    <n v="4.4000000000000004"/>
    <n v="4399"/>
    <n v="8295"/>
    <n v="46"/>
    <x v="1"/>
    <x v="4"/>
    <n v="654"/>
    <x v="815"/>
    <x v="1"/>
  </r>
  <r>
    <x v="8817"/>
    <n v="4.4000000000000004"/>
    <n v="4299"/>
    <n v="7999"/>
    <n v="46"/>
    <x v="1"/>
    <x v="4"/>
    <n v="128"/>
    <x v="1784"/>
    <x v="1"/>
  </r>
  <r>
    <x v="8818"/>
    <n v="0"/>
    <n v="4295"/>
    <n v="7995"/>
    <n v="46"/>
    <x v="1"/>
    <x v="4"/>
    <n v="0"/>
    <x v="815"/>
    <x v="1"/>
  </r>
  <r>
    <x v="8819"/>
    <n v="0"/>
    <n v="4274"/>
    <n v="7999"/>
    <n v="46"/>
    <x v="0"/>
    <x v="0"/>
    <n v="0"/>
    <x v="2072"/>
    <x v="1"/>
  </r>
  <r>
    <x v="8820"/>
    <n v="0"/>
    <n v="4166"/>
    <n v="7849"/>
    <n v="46"/>
    <x v="1"/>
    <x v="5"/>
    <n v="0"/>
    <x v="2073"/>
    <x v="1"/>
  </r>
  <r>
    <x v="8821"/>
    <n v="0"/>
    <n v="3999"/>
    <n v="7500"/>
    <n v="46"/>
    <x v="1"/>
    <x v="4"/>
    <n v="0"/>
    <x v="1948"/>
    <x v="1"/>
  </r>
  <r>
    <x v="8822"/>
    <n v="0"/>
    <n v="3778"/>
    <n v="6999"/>
    <n v="46"/>
    <x v="0"/>
    <x v="0"/>
    <n v="0"/>
    <x v="2074"/>
    <x v="1"/>
  </r>
  <r>
    <x v="8823"/>
    <n v="4"/>
    <n v="3735"/>
    <n v="6999"/>
    <n v="46"/>
    <x v="1"/>
    <x v="4"/>
    <n v="6"/>
    <x v="397"/>
    <x v="1"/>
  </r>
  <r>
    <x v="8824"/>
    <n v="0"/>
    <n v="3735"/>
    <n v="6990"/>
    <n v="46"/>
    <x v="1"/>
    <x v="4"/>
    <n v="0"/>
    <x v="397"/>
    <x v="1"/>
  </r>
  <r>
    <x v="8825"/>
    <n v="4"/>
    <n v="3525"/>
    <n v="6598"/>
    <n v="46"/>
    <x v="1"/>
    <x v="6"/>
    <n v="66"/>
    <x v="1170"/>
    <x v="1"/>
  </r>
  <r>
    <x v="8826"/>
    <n v="0"/>
    <n v="3500"/>
    <n v="6600"/>
    <n v="46"/>
    <x v="2"/>
    <x v="7"/>
    <n v="0"/>
    <x v="2075"/>
    <x v="1"/>
  </r>
  <r>
    <x v="8827"/>
    <n v="0"/>
    <n v="3199"/>
    <n v="5999"/>
    <n v="46"/>
    <x v="1"/>
    <x v="5"/>
    <n v="0"/>
    <x v="2076"/>
    <x v="1"/>
  </r>
  <r>
    <x v="8828"/>
    <n v="0"/>
    <n v="3199"/>
    <n v="5999"/>
    <n v="46"/>
    <x v="1"/>
    <x v="5"/>
    <n v="0"/>
    <x v="1831"/>
    <x v="1"/>
  </r>
  <r>
    <x v="8829"/>
    <n v="0"/>
    <n v="3199"/>
    <n v="5999"/>
    <n v="46"/>
    <x v="1"/>
    <x v="5"/>
    <n v="0"/>
    <x v="2076"/>
    <x v="1"/>
  </r>
  <r>
    <x v="8830"/>
    <n v="3.5"/>
    <n v="3149"/>
    <n v="5900"/>
    <n v="46"/>
    <x v="1"/>
    <x v="2"/>
    <n v="4"/>
    <x v="1080"/>
    <x v="1"/>
  </r>
  <r>
    <x v="8550"/>
    <n v="4.4000000000000004"/>
    <n v="2939"/>
    <n v="5507"/>
    <n v="46"/>
    <x v="1"/>
    <x v="5"/>
    <n v="5"/>
    <x v="1429"/>
    <x v="1"/>
  </r>
  <r>
    <x v="8831"/>
    <n v="3.9"/>
    <n v="2799"/>
    <n v="5198"/>
    <n v="46"/>
    <x v="1"/>
    <x v="6"/>
    <n v="144"/>
    <x v="2077"/>
    <x v="1"/>
  </r>
  <r>
    <x v="8832"/>
    <n v="5"/>
    <n v="2699"/>
    <n v="4999"/>
    <n v="46"/>
    <x v="2"/>
    <x v="7"/>
    <n v="5"/>
    <x v="1431"/>
    <x v="1"/>
  </r>
  <r>
    <x v="6493"/>
    <n v="0"/>
    <n v="2699"/>
    <n v="4999"/>
    <n v="46"/>
    <x v="1"/>
    <x v="5"/>
    <n v="0"/>
    <x v="14"/>
    <x v="1"/>
  </r>
  <r>
    <x v="8833"/>
    <n v="0"/>
    <n v="2690"/>
    <n v="4999"/>
    <n v="46"/>
    <x v="1"/>
    <x v="4"/>
    <n v="0"/>
    <x v="368"/>
    <x v="1"/>
  </r>
  <r>
    <x v="8834"/>
    <n v="4"/>
    <n v="2299"/>
    <n v="4300"/>
    <n v="46"/>
    <x v="1"/>
    <x v="4"/>
    <n v="126"/>
    <x v="613"/>
    <x v="1"/>
  </r>
  <r>
    <x v="8835"/>
    <n v="3.6"/>
    <n v="2149"/>
    <n v="3999"/>
    <n v="46"/>
    <x v="1"/>
    <x v="6"/>
    <n v="11"/>
    <x v="770"/>
    <x v="1"/>
  </r>
  <r>
    <x v="8836"/>
    <n v="0"/>
    <n v="2149"/>
    <n v="3999"/>
    <n v="46"/>
    <x v="1"/>
    <x v="4"/>
    <n v="0"/>
    <x v="617"/>
    <x v="1"/>
  </r>
  <r>
    <x v="8837"/>
    <n v="0"/>
    <n v="1804"/>
    <n v="3399"/>
    <n v="46"/>
    <x v="1"/>
    <x v="5"/>
    <n v="0"/>
    <x v="2078"/>
    <x v="1"/>
  </r>
  <r>
    <x v="2096"/>
    <n v="4.3"/>
    <n v="1699"/>
    <n v="3199"/>
    <n v="46"/>
    <x v="0"/>
    <x v="3"/>
    <n v="74640"/>
    <x v="646"/>
    <x v="1"/>
  </r>
  <r>
    <x v="8838"/>
    <n v="4.0999999999999996"/>
    <n v="1649"/>
    <n v="3095"/>
    <n v="46"/>
    <x v="1"/>
    <x v="4"/>
    <n v="854"/>
    <x v="16"/>
    <x v="1"/>
  </r>
  <r>
    <x v="8839"/>
    <n v="3.8"/>
    <n v="1614"/>
    <n v="3000"/>
    <n v="46"/>
    <x v="1"/>
    <x v="6"/>
    <n v="32"/>
    <x v="1830"/>
    <x v="1"/>
  </r>
  <r>
    <x v="8840"/>
    <n v="0"/>
    <n v="1614"/>
    <n v="2999"/>
    <n v="46"/>
    <x v="1"/>
    <x v="5"/>
    <n v="0"/>
    <x v="2079"/>
    <x v="1"/>
  </r>
  <r>
    <x v="8841"/>
    <n v="4.3"/>
    <n v="1612"/>
    <n v="2999"/>
    <n v="46"/>
    <x v="2"/>
    <x v="7"/>
    <n v="1878"/>
    <x v="653"/>
    <x v="1"/>
  </r>
  <r>
    <x v="8842"/>
    <n v="0"/>
    <n v="1610"/>
    <n v="2995"/>
    <n v="46"/>
    <x v="1"/>
    <x v="4"/>
    <n v="0"/>
    <x v="84"/>
    <x v="1"/>
  </r>
  <r>
    <x v="8843"/>
    <n v="4.0999999999999996"/>
    <n v="1599"/>
    <n v="2999"/>
    <n v="46"/>
    <x v="0"/>
    <x v="3"/>
    <n v="518"/>
    <x v="439"/>
    <x v="1"/>
  </r>
  <r>
    <x v="8122"/>
    <n v="4.2"/>
    <n v="1599"/>
    <n v="2999"/>
    <n v="46"/>
    <x v="0"/>
    <x v="3"/>
    <n v="26"/>
    <x v="598"/>
    <x v="1"/>
  </r>
  <r>
    <x v="8844"/>
    <n v="4.0999999999999996"/>
    <n v="1599"/>
    <n v="2999"/>
    <n v="46"/>
    <x v="1"/>
    <x v="4"/>
    <n v="13"/>
    <x v="2080"/>
    <x v="1"/>
  </r>
  <r>
    <x v="8845"/>
    <n v="0"/>
    <n v="1599"/>
    <n v="2999"/>
    <n v="46"/>
    <x v="1"/>
    <x v="4"/>
    <n v="0"/>
    <x v="2081"/>
    <x v="1"/>
  </r>
  <r>
    <x v="8846"/>
    <n v="4.3"/>
    <n v="1449"/>
    <n v="2699"/>
    <n v="46"/>
    <x v="3"/>
    <x v="8"/>
    <n v="14399"/>
    <x v="86"/>
    <x v="1"/>
  </r>
  <r>
    <x v="8847"/>
    <n v="4.3"/>
    <n v="1399"/>
    <n v="2599"/>
    <n v="46"/>
    <x v="1"/>
    <x v="6"/>
    <n v="239"/>
    <x v="2082"/>
    <x v="1"/>
  </r>
  <r>
    <x v="8848"/>
    <n v="3.8"/>
    <n v="1349"/>
    <n v="2499"/>
    <n v="46"/>
    <x v="3"/>
    <x v="8"/>
    <n v="1084"/>
    <x v="1032"/>
    <x v="1"/>
  </r>
  <r>
    <x v="8849"/>
    <n v="4.2"/>
    <n v="1349"/>
    <n v="2499"/>
    <n v="46"/>
    <x v="1"/>
    <x v="4"/>
    <n v="153"/>
    <x v="199"/>
    <x v="1"/>
  </r>
  <r>
    <x v="8850"/>
    <n v="3.9"/>
    <n v="1222"/>
    <n v="2299"/>
    <n v="46"/>
    <x v="1"/>
    <x v="6"/>
    <n v="52"/>
    <x v="2083"/>
    <x v="1"/>
  </r>
  <r>
    <x v="8851"/>
    <n v="0"/>
    <n v="1212"/>
    <n v="2249"/>
    <n v="46"/>
    <x v="0"/>
    <x v="1"/>
    <n v="0"/>
    <x v="1217"/>
    <x v="1"/>
  </r>
  <r>
    <x v="8852"/>
    <n v="0"/>
    <n v="1144"/>
    <n v="2149"/>
    <n v="46"/>
    <x v="0"/>
    <x v="1"/>
    <n v="0"/>
    <x v="1217"/>
    <x v="1"/>
  </r>
  <r>
    <x v="8853"/>
    <n v="0"/>
    <n v="1121"/>
    <n v="2099"/>
    <n v="46"/>
    <x v="0"/>
    <x v="1"/>
    <n v="0"/>
    <x v="1217"/>
    <x v="1"/>
  </r>
  <r>
    <x v="8854"/>
    <n v="4.2"/>
    <n v="1116"/>
    <n v="2099"/>
    <n v="46"/>
    <x v="1"/>
    <x v="6"/>
    <n v="17"/>
    <x v="2084"/>
    <x v="1"/>
  </r>
  <r>
    <x v="8855"/>
    <n v="0"/>
    <n v="1115"/>
    <n v="2099"/>
    <n v="46"/>
    <x v="0"/>
    <x v="1"/>
    <n v="0"/>
    <x v="1217"/>
    <x v="1"/>
  </r>
  <r>
    <x v="6511"/>
    <n v="0"/>
    <n v="1097"/>
    <n v="2049"/>
    <n v="46"/>
    <x v="0"/>
    <x v="1"/>
    <n v="0"/>
    <x v="1217"/>
    <x v="1"/>
  </r>
  <r>
    <x v="8856"/>
    <n v="0"/>
    <n v="1097"/>
    <n v="2049"/>
    <n v="46"/>
    <x v="0"/>
    <x v="1"/>
    <n v="0"/>
    <x v="1217"/>
    <x v="1"/>
  </r>
  <r>
    <x v="8857"/>
    <n v="0"/>
    <n v="1092"/>
    <n v="2049"/>
    <n v="46"/>
    <x v="0"/>
    <x v="1"/>
    <n v="0"/>
    <x v="1217"/>
    <x v="1"/>
  </r>
  <r>
    <x v="6236"/>
    <n v="0"/>
    <n v="1087"/>
    <n v="2049"/>
    <n v="46"/>
    <x v="0"/>
    <x v="1"/>
    <n v="0"/>
    <x v="1217"/>
    <x v="1"/>
  </r>
  <r>
    <x v="8858"/>
    <n v="4.0999999999999996"/>
    <n v="1079"/>
    <n v="1999"/>
    <n v="46"/>
    <x v="1"/>
    <x v="4"/>
    <n v="1263"/>
    <x v="2085"/>
    <x v="1"/>
  </r>
  <r>
    <x v="8859"/>
    <n v="0"/>
    <n v="1079"/>
    <n v="1999"/>
    <n v="46"/>
    <x v="3"/>
    <x v="8"/>
    <n v="0"/>
    <x v="2086"/>
    <x v="1"/>
  </r>
  <r>
    <x v="8860"/>
    <n v="0"/>
    <n v="1079"/>
    <n v="1999"/>
    <n v="46"/>
    <x v="0"/>
    <x v="1"/>
    <n v="0"/>
    <x v="1217"/>
    <x v="1"/>
  </r>
  <r>
    <x v="8861"/>
    <n v="4.0999999999999996"/>
    <n v="1075"/>
    <n v="1999"/>
    <n v="46"/>
    <x v="3"/>
    <x v="8"/>
    <n v="1972"/>
    <x v="1114"/>
    <x v="1"/>
  </r>
  <r>
    <x v="8862"/>
    <n v="3.5"/>
    <n v="1075"/>
    <n v="1999"/>
    <n v="46"/>
    <x v="1"/>
    <x v="2"/>
    <n v="27"/>
    <x v="2087"/>
    <x v="1"/>
  </r>
  <r>
    <x v="8863"/>
    <n v="4.3"/>
    <n v="1063"/>
    <n v="1999"/>
    <n v="46"/>
    <x v="0"/>
    <x v="3"/>
    <n v="21"/>
    <x v="2088"/>
    <x v="1"/>
  </r>
  <r>
    <x v="8864"/>
    <n v="4.5"/>
    <n v="1061"/>
    <n v="1999"/>
    <n v="46"/>
    <x v="0"/>
    <x v="0"/>
    <n v="8"/>
    <x v="2089"/>
    <x v="1"/>
  </r>
  <r>
    <x v="8865"/>
    <n v="4.5"/>
    <n v="1061"/>
    <n v="1999"/>
    <n v="46"/>
    <x v="0"/>
    <x v="0"/>
    <n v="4"/>
    <x v="2089"/>
    <x v="1"/>
  </r>
  <r>
    <x v="8866"/>
    <n v="0"/>
    <n v="1042"/>
    <n v="1949"/>
    <n v="46"/>
    <x v="0"/>
    <x v="1"/>
    <n v="0"/>
    <x v="1217"/>
    <x v="1"/>
  </r>
  <r>
    <x v="7925"/>
    <n v="0"/>
    <n v="1039"/>
    <n v="1949"/>
    <n v="46"/>
    <x v="0"/>
    <x v="1"/>
    <n v="0"/>
    <x v="1217"/>
    <x v="1"/>
  </r>
  <r>
    <x v="8867"/>
    <n v="0"/>
    <n v="995"/>
    <n v="1850"/>
    <n v="46"/>
    <x v="1"/>
    <x v="4"/>
    <n v="0"/>
    <x v="2090"/>
    <x v="1"/>
  </r>
  <r>
    <x v="8868"/>
    <n v="5"/>
    <n v="983"/>
    <n v="1849"/>
    <n v="46"/>
    <x v="0"/>
    <x v="1"/>
    <n v="3"/>
    <x v="1217"/>
    <x v="1"/>
  </r>
  <r>
    <x v="8869"/>
    <n v="4"/>
    <n v="913"/>
    <n v="1699"/>
    <n v="46"/>
    <x v="3"/>
    <x v="8"/>
    <n v="258"/>
    <x v="2091"/>
    <x v="1"/>
  </r>
  <r>
    <x v="8870"/>
    <n v="3.9"/>
    <n v="899"/>
    <n v="1680"/>
    <n v="46"/>
    <x v="2"/>
    <x v="7"/>
    <n v="540"/>
    <x v="589"/>
    <x v="1"/>
  </r>
  <r>
    <x v="8871"/>
    <n v="4.8"/>
    <n v="857"/>
    <n v="1599"/>
    <n v="46"/>
    <x v="0"/>
    <x v="12"/>
    <n v="4"/>
    <x v="1044"/>
    <x v="1"/>
  </r>
  <r>
    <x v="8872"/>
    <n v="3.5"/>
    <n v="849"/>
    <n v="1599"/>
    <n v="46"/>
    <x v="1"/>
    <x v="4"/>
    <n v="54"/>
    <x v="1909"/>
    <x v="1"/>
  </r>
  <r>
    <x v="8873"/>
    <n v="0"/>
    <n v="849"/>
    <n v="1599"/>
    <n v="46"/>
    <x v="0"/>
    <x v="12"/>
    <n v="0"/>
    <x v="1180"/>
    <x v="1"/>
  </r>
  <r>
    <x v="6522"/>
    <n v="4.3"/>
    <n v="809"/>
    <n v="1499"/>
    <n v="46"/>
    <x v="1"/>
    <x v="6"/>
    <n v="11"/>
    <x v="1493"/>
    <x v="1"/>
  </r>
  <r>
    <x v="8874"/>
    <n v="4.8"/>
    <n v="809"/>
    <n v="1499"/>
    <n v="46"/>
    <x v="1"/>
    <x v="4"/>
    <n v="4"/>
    <x v="1395"/>
    <x v="1"/>
  </r>
  <r>
    <x v="8875"/>
    <n v="0"/>
    <n v="808"/>
    <n v="1499"/>
    <n v="46"/>
    <x v="1"/>
    <x v="4"/>
    <n v="0"/>
    <x v="2092"/>
    <x v="1"/>
  </r>
  <r>
    <x v="8876"/>
    <n v="4.0999999999999996"/>
    <n v="799"/>
    <n v="1499"/>
    <n v="46"/>
    <x v="0"/>
    <x v="3"/>
    <n v="294326"/>
    <x v="12"/>
    <x v="1"/>
  </r>
  <r>
    <x v="8877"/>
    <n v="4"/>
    <n v="799"/>
    <n v="1499"/>
    <n v="46"/>
    <x v="0"/>
    <x v="12"/>
    <n v="1775"/>
    <x v="439"/>
    <x v="1"/>
  </r>
  <r>
    <x v="8878"/>
    <n v="4.2"/>
    <n v="799"/>
    <n v="1500"/>
    <n v="46"/>
    <x v="1"/>
    <x v="5"/>
    <n v="645"/>
    <x v="2093"/>
    <x v="1"/>
  </r>
  <r>
    <x v="8879"/>
    <n v="3.7"/>
    <n v="799"/>
    <n v="1499"/>
    <n v="46"/>
    <x v="3"/>
    <x v="8"/>
    <n v="312"/>
    <x v="2094"/>
    <x v="1"/>
  </r>
  <r>
    <x v="8880"/>
    <n v="3.6"/>
    <n v="799"/>
    <n v="1499"/>
    <n v="46"/>
    <x v="1"/>
    <x v="6"/>
    <n v="87"/>
    <x v="2095"/>
    <x v="1"/>
  </r>
  <r>
    <x v="8881"/>
    <n v="4.0999999999999996"/>
    <n v="799"/>
    <n v="1499"/>
    <n v="46"/>
    <x v="0"/>
    <x v="12"/>
    <n v="13"/>
    <x v="1139"/>
    <x v="1"/>
  </r>
  <r>
    <x v="8882"/>
    <n v="3.8"/>
    <n v="799"/>
    <n v="1499"/>
    <n v="46"/>
    <x v="0"/>
    <x v="3"/>
    <n v="12"/>
    <x v="12"/>
    <x v="1"/>
  </r>
  <r>
    <x v="8883"/>
    <n v="2.7"/>
    <n v="799"/>
    <n v="1499"/>
    <n v="46"/>
    <x v="0"/>
    <x v="1"/>
    <n v="7"/>
    <x v="1701"/>
    <x v="1"/>
  </r>
  <r>
    <x v="8884"/>
    <n v="3.7"/>
    <n v="799"/>
    <n v="1498"/>
    <n v="46"/>
    <x v="1"/>
    <x v="4"/>
    <n v="6"/>
    <x v="1287"/>
    <x v="1"/>
  </r>
  <r>
    <x v="8885"/>
    <n v="4"/>
    <n v="799"/>
    <n v="1499"/>
    <n v="46"/>
    <x v="0"/>
    <x v="3"/>
    <n v="4"/>
    <x v="2096"/>
    <x v="1"/>
  </r>
  <r>
    <x v="8886"/>
    <n v="4"/>
    <n v="799"/>
    <n v="1499"/>
    <n v="46"/>
    <x v="0"/>
    <x v="3"/>
    <n v="4"/>
    <x v="2043"/>
    <x v="1"/>
  </r>
  <r>
    <x v="8887"/>
    <n v="0"/>
    <n v="799"/>
    <n v="1499"/>
    <n v="46"/>
    <x v="2"/>
    <x v="7"/>
    <n v="0"/>
    <x v="2097"/>
    <x v="1"/>
  </r>
  <r>
    <x v="8888"/>
    <n v="0"/>
    <n v="799"/>
    <n v="1499"/>
    <n v="46"/>
    <x v="1"/>
    <x v="4"/>
    <n v="0"/>
    <x v="2098"/>
    <x v="1"/>
  </r>
  <r>
    <x v="8889"/>
    <n v="0"/>
    <n v="798"/>
    <n v="1499"/>
    <n v="46"/>
    <x v="3"/>
    <x v="8"/>
    <n v="0"/>
    <x v="2099"/>
    <x v="1"/>
  </r>
  <r>
    <x v="8890"/>
    <n v="4"/>
    <n v="792"/>
    <n v="1487"/>
    <n v="46"/>
    <x v="3"/>
    <x v="8"/>
    <n v="1880"/>
    <x v="2100"/>
    <x v="1"/>
  </r>
  <r>
    <x v="8891"/>
    <n v="4.2"/>
    <n v="749"/>
    <n v="1399"/>
    <n v="46"/>
    <x v="0"/>
    <x v="12"/>
    <n v="413246"/>
    <x v="1021"/>
    <x v="1"/>
  </r>
  <r>
    <x v="8892"/>
    <n v="4.2"/>
    <n v="749"/>
    <n v="1399"/>
    <n v="46"/>
    <x v="0"/>
    <x v="12"/>
    <n v="413246"/>
    <x v="1021"/>
    <x v="1"/>
  </r>
  <r>
    <x v="8893"/>
    <n v="4"/>
    <n v="749"/>
    <n v="1399"/>
    <n v="46"/>
    <x v="0"/>
    <x v="1"/>
    <n v="6"/>
    <x v="1350"/>
    <x v="1"/>
  </r>
  <r>
    <x v="8894"/>
    <n v="0"/>
    <n v="749"/>
    <n v="1399"/>
    <n v="46"/>
    <x v="0"/>
    <x v="0"/>
    <n v="0"/>
    <x v="1697"/>
    <x v="1"/>
  </r>
  <r>
    <x v="6736"/>
    <n v="0"/>
    <n v="749"/>
    <n v="1399"/>
    <n v="46"/>
    <x v="1"/>
    <x v="5"/>
    <n v="0"/>
    <x v="1554"/>
    <x v="1"/>
  </r>
  <r>
    <x v="8895"/>
    <n v="4.0999999999999996"/>
    <n v="699"/>
    <n v="1295"/>
    <n v="46"/>
    <x v="3"/>
    <x v="8"/>
    <n v="2529"/>
    <x v="32"/>
    <x v="1"/>
  </r>
  <r>
    <x v="8896"/>
    <n v="4.2"/>
    <n v="699"/>
    <n v="1299"/>
    <n v="46"/>
    <x v="3"/>
    <x v="8"/>
    <n v="703"/>
    <x v="707"/>
    <x v="1"/>
  </r>
  <r>
    <x v="8897"/>
    <n v="4.0999999999999996"/>
    <n v="699"/>
    <n v="1299"/>
    <n v="46"/>
    <x v="3"/>
    <x v="8"/>
    <n v="507"/>
    <x v="1032"/>
    <x v="1"/>
  </r>
  <r>
    <x v="8898"/>
    <n v="4.3"/>
    <n v="699"/>
    <n v="1299"/>
    <n v="46"/>
    <x v="1"/>
    <x v="5"/>
    <n v="392"/>
    <x v="1934"/>
    <x v="1"/>
  </r>
  <r>
    <x v="8899"/>
    <n v="3.9"/>
    <n v="699"/>
    <n v="1299"/>
    <n v="46"/>
    <x v="3"/>
    <x v="8"/>
    <n v="287"/>
    <x v="1856"/>
    <x v="1"/>
  </r>
  <r>
    <x v="8900"/>
    <n v="3.8"/>
    <n v="699"/>
    <n v="1299"/>
    <n v="46"/>
    <x v="2"/>
    <x v="7"/>
    <n v="284"/>
    <x v="1547"/>
    <x v="1"/>
  </r>
  <r>
    <x v="8901"/>
    <n v="4.0999999999999996"/>
    <n v="699"/>
    <n v="1299"/>
    <n v="46"/>
    <x v="2"/>
    <x v="7"/>
    <n v="38"/>
    <x v="1093"/>
    <x v="1"/>
  </r>
  <r>
    <x v="8902"/>
    <n v="3.8"/>
    <n v="699"/>
    <n v="1299"/>
    <n v="46"/>
    <x v="3"/>
    <x v="11"/>
    <n v="4"/>
    <x v="2101"/>
    <x v="1"/>
  </r>
  <r>
    <x v="8903"/>
    <n v="4"/>
    <n v="699"/>
    <n v="1298"/>
    <n v="46"/>
    <x v="2"/>
    <x v="7"/>
    <n v="3"/>
    <x v="561"/>
    <x v="1"/>
  </r>
  <r>
    <x v="8904"/>
    <n v="0"/>
    <n v="699"/>
    <n v="1299"/>
    <n v="46"/>
    <x v="0"/>
    <x v="1"/>
    <n v="0"/>
    <x v="2036"/>
    <x v="1"/>
  </r>
  <r>
    <x v="8905"/>
    <n v="0"/>
    <n v="699"/>
    <n v="1300"/>
    <n v="46"/>
    <x v="1"/>
    <x v="4"/>
    <n v="0"/>
    <x v="1652"/>
    <x v="1"/>
  </r>
  <r>
    <x v="8906"/>
    <n v="0"/>
    <n v="699"/>
    <n v="1299"/>
    <n v="46"/>
    <x v="1"/>
    <x v="4"/>
    <n v="0"/>
    <x v="2102"/>
    <x v="1"/>
  </r>
  <r>
    <x v="8907"/>
    <n v="0"/>
    <n v="699"/>
    <n v="1298"/>
    <n v="46"/>
    <x v="1"/>
    <x v="4"/>
    <n v="0"/>
    <x v="1287"/>
    <x v="1"/>
  </r>
  <r>
    <x v="8908"/>
    <n v="4"/>
    <n v="695"/>
    <n v="1288"/>
    <n v="46"/>
    <x v="1"/>
    <x v="4"/>
    <n v="5"/>
    <x v="2103"/>
    <x v="1"/>
  </r>
  <r>
    <x v="8909"/>
    <n v="3.2"/>
    <n v="693"/>
    <n v="1289"/>
    <n v="46"/>
    <x v="1"/>
    <x v="4"/>
    <n v="18"/>
    <x v="2104"/>
    <x v="1"/>
  </r>
  <r>
    <x v="8910"/>
    <n v="0"/>
    <n v="693"/>
    <n v="1299"/>
    <n v="46"/>
    <x v="1"/>
    <x v="4"/>
    <n v="0"/>
    <x v="1980"/>
    <x v="1"/>
  </r>
  <r>
    <x v="8911"/>
    <n v="3.7"/>
    <n v="690"/>
    <n v="1299"/>
    <n v="46"/>
    <x v="0"/>
    <x v="1"/>
    <n v="96"/>
    <x v="843"/>
    <x v="1"/>
  </r>
  <r>
    <x v="8912"/>
    <n v="0"/>
    <n v="689"/>
    <n v="1298"/>
    <n v="46"/>
    <x v="2"/>
    <x v="7"/>
    <n v="0"/>
    <x v="561"/>
    <x v="1"/>
  </r>
  <r>
    <x v="8913"/>
    <n v="0"/>
    <n v="689"/>
    <n v="1299"/>
    <n v="46"/>
    <x v="1"/>
    <x v="4"/>
    <n v="0"/>
    <x v="2105"/>
    <x v="1"/>
  </r>
  <r>
    <x v="8914"/>
    <n v="0"/>
    <n v="647"/>
    <n v="1199"/>
    <n v="46"/>
    <x v="1"/>
    <x v="4"/>
    <n v="0"/>
    <x v="1821"/>
    <x v="1"/>
  </r>
  <r>
    <x v="5494"/>
    <n v="3.9"/>
    <n v="644"/>
    <n v="1199"/>
    <n v="46"/>
    <x v="2"/>
    <x v="7"/>
    <n v="882"/>
    <x v="398"/>
    <x v="1"/>
  </r>
  <r>
    <x v="8915"/>
    <n v="3.8"/>
    <n v="559"/>
    <n v="1049"/>
    <n v="46"/>
    <x v="3"/>
    <x v="9"/>
    <n v="18"/>
    <x v="2106"/>
    <x v="1"/>
  </r>
  <r>
    <x v="8916"/>
    <n v="3.4"/>
    <n v="539"/>
    <n v="999"/>
    <n v="46"/>
    <x v="0"/>
    <x v="0"/>
    <n v="18"/>
    <x v="2107"/>
    <x v="1"/>
  </r>
  <r>
    <x v="7361"/>
    <n v="0"/>
    <n v="539"/>
    <n v="999"/>
    <n v="46"/>
    <x v="1"/>
    <x v="4"/>
    <n v="0"/>
    <x v="1715"/>
    <x v="1"/>
  </r>
  <r>
    <x v="8917"/>
    <n v="0"/>
    <n v="539"/>
    <n v="999"/>
    <n v="46"/>
    <x v="1"/>
    <x v="6"/>
    <n v="0"/>
    <x v="2108"/>
    <x v="1"/>
  </r>
  <r>
    <x v="8918"/>
    <n v="0"/>
    <n v="535"/>
    <n v="999"/>
    <n v="46"/>
    <x v="1"/>
    <x v="4"/>
    <n v="0"/>
    <x v="2109"/>
    <x v="1"/>
  </r>
  <r>
    <x v="8919"/>
    <n v="0"/>
    <n v="535"/>
    <n v="999"/>
    <n v="46"/>
    <x v="1"/>
    <x v="6"/>
    <n v="0"/>
    <x v="2110"/>
    <x v="1"/>
  </r>
  <r>
    <x v="8920"/>
    <n v="3.6"/>
    <n v="534"/>
    <n v="999"/>
    <n v="46"/>
    <x v="0"/>
    <x v="12"/>
    <n v="182"/>
    <x v="2096"/>
    <x v="1"/>
  </r>
  <r>
    <x v="8921"/>
    <n v="4"/>
    <n v="532"/>
    <n v="999"/>
    <n v="46"/>
    <x v="1"/>
    <x v="6"/>
    <n v="45"/>
    <x v="2111"/>
    <x v="1"/>
  </r>
  <r>
    <x v="8922"/>
    <n v="4.0999999999999996"/>
    <n v="499"/>
    <n v="936"/>
    <n v="46"/>
    <x v="3"/>
    <x v="11"/>
    <n v="829"/>
    <x v="2112"/>
    <x v="1"/>
  </r>
  <r>
    <x v="8923"/>
    <n v="0"/>
    <n v="479"/>
    <n v="899"/>
    <n v="46"/>
    <x v="0"/>
    <x v="12"/>
    <n v="0"/>
    <x v="2113"/>
    <x v="1"/>
  </r>
  <r>
    <x v="7119"/>
    <n v="0"/>
    <n v="477"/>
    <n v="899"/>
    <n v="46"/>
    <x v="1"/>
    <x v="6"/>
    <n v="0"/>
    <x v="1650"/>
    <x v="1"/>
  </r>
  <r>
    <x v="8924"/>
    <n v="4"/>
    <n v="430"/>
    <n v="799"/>
    <n v="46"/>
    <x v="1"/>
    <x v="5"/>
    <n v="66"/>
    <x v="2114"/>
    <x v="1"/>
  </r>
  <r>
    <x v="8925"/>
    <n v="3.7"/>
    <n v="429"/>
    <n v="799"/>
    <n v="46"/>
    <x v="0"/>
    <x v="12"/>
    <n v="34"/>
    <x v="1539"/>
    <x v="1"/>
  </r>
  <r>
    <x v="8925"/>
    <n v="2.7"/>
    <n v="429"/>
    <n v="799"/>
    <n v="46"/>
    <x v="0"/>
    <x v="12"/>
    <n v="7"/>
    <x v="1539"/>
    <x v="1"/>
  </r>
  <r>
    <x v="8926"/>
    <n v="4.8"/>
    <n v="429"/>
    <n v="799"/>
    <n v="46"/>
    <x v="1"/>
    <x v="6"/>
    <n v="5"/>
    <x v="1288"/>
    <x v="1"/>
  </r>
  <r>
    <x v="8927"/>
    <n v="4.3"/>
    <n v="426"/>
    <n v="800"/>
    <n v="46"/>
    <x v="3"/>
    <x v="10"/>
    <n v="135"/>
    <x v="269"/>
    <x v="1"/>
  </r>
  <r>
    <x v="8928"/>
    <n v="4"/>
    <n v="399"/>
    <n v="747"/>
    <n v="46"/>
    <x v="3"/>
    <x v="11"/>
    <n v="2489"/>
    <x v="287"/>
    <x v="1"/>
  </r>
  <r>
    <x v="8929"/>
    <n v="4"/>
    <n v="398"/>
    <n v="749"/>
    <n v="46"/>
    <x v="3"/>
    <x v="9"/>
    <n v="612"/>
    <x v="103"/>
    <x v="1"/>
  </r>
  <r>
    <x v="8930"/>
    <n v="4.2"/>
    <n v="395"/>
    <n v="745"/>
    <n v="46"/>
    <x v="3"/>
    <x v="11"/>
    <n v="5878"/>
    <x v="77"/>
    <x v="1"/>
  </r>
  <r>
    <x v="8931"/>
    <n v="3.2"/>
    <n v="372"/>
    <n v="699"/>
    <n v="46"/>
    <x v="0"/>
    <x v="12"/>
    <n v="5"/>
    <x v="1928"/>
    <x v="1"/>
  </r>
  <r>
    <x v="8932"/>
    <n v="3.3"/>
    <n v="366"/>
    <n v="684"/>
    <n v="46"/>
    <x v="2"/>
    <x v="7"/>
    <n v="3"/>
    <x v="942"/>
    <x v="1"/>
  </r>
  <r>
    <x v="8933"/>
    <n v="4"/>
    <n v="349"/>
    <n v="649"/>
    <n v="46"/>
    <x v="3"/>
    <x v="9"/>
    <n v="2074"/>
    <x v="1363"/>
    <x v="1"/>
  </r>
  <r>
    <x v="8934"/>
    <n v="4.3"/>
    <n v="323"/>
    <n v="599"/>
    <n v="46"/>
    <x v="3"/>
    <x v="10"/>
    <n v="4"/>
    <x v="158"/>
    <x v="1"/>
  </r>
  <r>
    <x v="8935"/>
    <n v="0"/>
    <n v="322"/>
    <n v="599"/>
    <n v="46"/>
    <x v="3"/>
    <x v="9"/>
    <n v="0"/>
    <x v="2115"/>
    <x v="1"/>
  </r>
  <r>
    <x v="8936"/>
    <n v="3.8"/>
    <n v="321"/>
    <n v="599"/>
    <n v="46"/>
    <x v="3"/>
    <x v="10"/>
    <n v="13"/>
    <x v="281"/>
    <x v="1"/>
  </r>
  <r>
    <x v="8937"/>
    <n v="0"/>
    <n v="321"/>
    <n v="599"/>
    <n v="46"/>
    <x v="1"/>
    <x v="4"/>
    <n v="0"/>
    <x v="2116"/>
    <x v="1"/>
  </r>
  <r>
    <x v="8938"/>
    <n v="4"/>
    <n v="320"/>
    <n v="599"/>
    <n v="46"/>
    <x v="3"/>
    <x v="9"/>
    <n v="286"/>
    <x v="1854"/>
    <x v="1"/>
  </r>
  <r>
    <x v="8939"/>
    <n v="4.0999999999999996"/>
    <n v="319"/>
    <n v="599"/>
    <n v="46"/>
    <x v="3"/>
    <x v="10"/>
    <n v="33460"/>
    <x v="106"/>
    <x v="1"/>
  </r>
  <r>
    <x v="8940"/>
    <n v="4.0999999999999996"/>
    <n v="319"/>
    <n v="599"/>
    <n v="46"/>
    <x v="3"/>
    <x v="10"/>
    <n v="33460"/>
    <x v="106"/>
    <x v="1"/>
  </r>
  <r>
    <x v="8941"/>
    <n v="4.2"/>
    <n v="319"/>
    <n v="600"/>
    <n v="46"/>
    <x v="3"/>
    <x v="11"/>
    <n v="8533"/>
    <x v="1261"/>
    <x v="1"/>
  </r>
  <r>
    <x v="8942"/>
    <n v="4.3"/>
    <n v="319"/>
    <n v="600"/>
    <n v="46"/>
    <x v="3"/>
    <x v="11"/>
    <n v="877"/>
    <x v="1261"/>
    <x v="1"/>
  </r>
  <r>
    <x v="8943"/>
    <n v="4.3"/>
    <n v="299"/>
    <n v="555"/>
    <n v="46"/>
    <x v="3"/>
    <x v="9"/>
    <n v="459"/>
    <x v="489"/>
    <x v="1"/>
  </r>
  <r>
    <x v="8944"/>
    <n v="4.4000000000000004"/>
    <n v="279"/>
    <n v="525"/>
    <n v="46"/>
    <x v="3"/>
    <x v="9"/>
    <n v="14"/>
    <x v="229"/>
    <x v="1"/>
  </r>
  <r>
    <x v="8945"/>
    <n v="3.4"/>
    <n v="269"/>
    <n v="499"/>
    <n v="46"/>
    <x v="3"/>
    <x v="8"/>
    <n v="65"/>
    <x v="2117"/>
    <x v="1"/>
  </r>
  <r>
    <x v="8946"/>
    <n v="3.5"/>
    <n v="269"/>
    <n v="499"/>
    <n v="46"/>
    <x v="1"/>
    <x v="6"/>
    <n v="10"/>
    <x v="750"/>
    <x v="1"/>
  </r>
  <r>
    <x v="8947"/>
    <n v="3.3"/>
    <n v="269"/>
    <n v="499"/>
    <n v="46"/>
    <x v="1"/>
    <x v="4"/>
    <n v="6"/>
    <x v="2118"/>
    <x v="1"/>
  </r>
  <r>
    <x v="8948"/>
    <n v="0"/>
    <n v="269"/>
    <n v="499"/>
    <n v="46"/>
    <x v="1"/>
    <x v="4"/>
    <n v="0"/>
    <x v="2119"/>
    <x v="1"/>
  </r>
  <r>
    <x v="8949"/>
    <n v="0"/>
    <n v="269"/>
    <n v="499"/>
    <n v="46"/>
    <x v="1"/>
    <x v="6"/>
    <n v="0"/>
    <x v="2120"/>
    <x v="1"/>
  </r>
  <r>
    <x v="8950"/>
    <n v="0"/>
    <n v="269"/>
    <n v="499"/>
    <n v="46"/>
    <x v="1"/>
    <x v="6"/>
    <n v="0"/>
    <x v="2121"/>
    <x v="1"/>
  </r>
  <r>
    <x v="8951"/>
    <n v="3.9"/>
    <n v="268"/>
    <n v="499"/>
    <n v="46"/>
    <x v="1"/>
    <x v="4"/>
    <n v="111"/>
    <x v="1361"/>
    <x v="1"/>
  </r>
  <r>
    <x v="8702"/>
    <n v="4.2"/>
    <n v="267"/>
    <n v="499"/>
    <n v="46"/>
    <x v="3"/>
    <x v="10"/>
    <n v="981"/>
    <x v="1466"/>
    <x v="1"/>
  </r>
  <r>
    <x v="8952"/>
    <n v="3.4"/>
    <n v="266"/>
    <n v="499"/>
    <n v="46"/>
    <x v="3"/>
    <x v="8"/>
    <n v="134"/>
    <x v="2122"/>
    <x v="1"/>
  </r>
  <r>
    <x v="8953"/>
    <n v="3.8"/>
    <n v="266"/>
    <n v="499"/>
    <n v="46"/>
    <x v="3"/>
    <x v="10"/>
    <n v="84"/>
    <x v="2123"/>
    <x v="1"/>
  </r>
  <r>
    <x v="8954"/>
    <n v="0"/>
    <n v="266"/>
    <n v="499"/>
    <n v="46"/>
    <x v="1"/>
    <x v="4"/>
    <n v="0"/>
    <x v="1820"/>
    <x v="1"/>
  </r>
  <r>
    <x v="8955"/>
    <n v="3.9"/>
    <n v="265"/>
    <n v="499"/>
    <n v="46"/>
    <x v="3"/>
    <x v="10"/>
    <n v="1608"/>
    <x v="1406"/>
    <x v="1"/>
  </r>
  <r>
    <x v="8956"/>
    <n v="4.0999999999999996"/>
    <n v="265"/>
    <n v="495"/>
    <n v="46"/>
    <x v="3"/>
    <x v="9"/>
    <n v="661"/>
    <x v="691"/>
    <x v="1"/>
  </r>
  <r>
    <x v="8957"/>
    <n v="3.3"/>
    <n v="265"/>
    <n v="499"/>
    <n v="46"/>
    <x v="3"/>
    <x v="8"/>
    <n v="44"/>
    <x v="2124"/>
    <x v="1"/>
  </r>
  <r>
    <x v="8958"/>
    <n v="0"/>
    <n v="265"/>
    <n v="499"/>
    <n v="46"/>
    <x v="3"/>
    <x v="10"/>
    <n v="0"/>
    <x v="2125"/>
    <x v="1"/>
  </r>
  <r>
    <x v="8959"/>
    <n v="0"/>
    <n v="264"/>
    <n v="497"/>
    <n v="46"/>
    <x v="3"/>
    <x v="10"/>
    <n v="0"/>
    <x v="2126"/>
    <x v="1"/>
  </r>
  <r>
    <x v="8960"/>
    <n v="0"/>
    <n v="263"/>
    <n v="495"/>
    <n v="46"/>
    <x v="3"/>
    <x v="11"/>
    <n v="0"/>
    <x v="2127"/>
    <x v="1"/>
  </r>
  <r>
    <x v="8961"/>
    <n v="4.0999999999999996"/>
    <n v="255"/>
    <n v="475"/>
    <n v="46"/>
    <x v="3"/>
    <x v="10"/>
    <n v="123"/>
    <x v="1466"/>
    <x v="1"/>
  </r>
  <r>
    <x v="8962"/>
    <n v="4"/>
    <n v="249"/>
    <n v="465"/>
    <n v="46"/>
    <x v="3"/>
    <x v="9"/>
    <n v="972"/>
    <x v="972"/>
    <x v="1"/>
  </r>
  <r>
    <x v="8963"/>
    <n v="4"/>
    <n v="241"/>
    <n v="450"/>
    <n v="46"/>
    <x v="3"/>
    <x v="9"/>
    <n v="14734"/>
    <x v="385"/>
    <x v="1"/>
  </r>
  <r>
    <x v="8964"/>
    <n v="4.5999999999999996"/>
    <n v="239"/>
    <n v="450"/>
    <n v="46"/>
    <x v="3"/>
    <x v="11"/>
    <n v="30"/>
    <x v="2128"/>
    <x v="1"/>
  </r>
  <r>
    <x v="8965"/>
    <n v="4.2"/>
    <n v="237"/>
    <n v="440"/>
    <n v="46"/>
    <x v="3"/>
    <x v="9"/>
    <n v="3216"/>
    <x v="75"/>
    <x v="1"/>
  </r>
  <r>
    <x v="8966"/>
    <n v="4.3"/>
    <n v="215"/>
    <n v="399"/>
    <n v="46"/>
    <x v="3"/>
    <x v="11"/>
    <n v="67"/>
    <x v="2129"/>
    <x v="1"/>
  </r>
  <r>
    <x v="8967"/>
    <n v="3.4"/>
    <n v="215"/>
    <n v="399"/>
    <n v="46"/>
    <x v="1"/>
    <x v="6"/>
    <n v="5"/>
    <x v="2130"/>
    <x v="1"/>
  </r>
  <r>
    <x v="8968"/>
    <n v="4.0999999999999996"/>
    <n v="212"/>
    <n v="399"/>
    <n v="46"/>
    <x v="2"/>
    <x v="7"/>
    <n v="753"/>
    <x v="1125"/>
    <x v="1"/>
  </r>
  <r>
    <x v="8969"/>
    <n v="3.1"/>
    <n v="209"/>
    <n v="389"/>
    <n v="46"/>
    <x v="1"/>
    <x v="6"/>
    <n v="11"/>
    <x v="1982"/>
    <x v="1"/>
  </r>
  <r>
    <x v="8970"/>
    <n v="4.3"/>
    <n v="189"/>
    <n v="350"/>
    <n v="46"/>
    <x v="3"/>
    <x v="11"/>
    <n v="1442"/>
    <x v="185"/>
    <x v="1"/>
  </r>
  <r>
    <x v="8971"/>
    <n v="3.7"/>
    <n v="160"/>
    <n v="299"/>
    <n v="46"/>
    <x v="3"/>
    <x v="10"/>
    <n v="3308"/>
    <x v="235"/>
    <x v="1"/>
  </r>
  <r>
    <x v="8237"/>
    <n v="4.0999999999999996"/>
    <n v="159"/>
    <n v="299"/>
    <n v="46"/>
    <x v="1"/>
    <x v="5"/>
    <n v="10458"/>
    <x v="1934"/>
    <x v="1"/>
  </r>
  <r>
    <x v="8972"/>
    <n v="4.0999999999999996"/>
    <n v="159"/>
    <n v="299"/>
    <n v="46"/>
    <x v="3"/>
    <x v="10"/>
    <n v="1516"/>
    <x v="1500"/>
    <x v="1"/>
  </r>
  <r>
    <x v="8973"/>
    <n v="3.8"/>
    <n v="159"/>
    <n v="299"/>
    <n v="46"/>
    <x v="3"/>
    <x v="10"/>
    <n v="1017"/>
    <x v="2131"/>
    <x v="1"/>
  </r>
  <r>
    <x v="8974"/>
    <n v="5"/>
    <n v="159"/>
    <n v="299"/>
    <n v="46"/>
    <x v="3"/>
    <x v="10"/>
    <n v="4"/>
    <x v="1470"/>
    <x v="1"/>
  </r>
  <r>
    <x v="8975"/>
    <n v="0"/>
    <n v="159"/>
    <n v="299"/>
    <n v="46"/>
    <x v="1"/>
    <x v="6"/>
    <n v="0"/>
    <x v="1072"/>
    <x v="1"/>
  </r>
  <r>
    <x v="8976"/>
    <n v="4"/>
    <n v="134"/>
    <n v="250"/>
    <n v="46"/>
    <x v="3"/>
    <x v="9"/>
    <n v="14734"/>
    <x v="385"/>
    <x v="1"/>
  </r>
  <r>
    <x v="8977"/>
    <n v="4.0999999999999996"/>
    <n v="134"/>
    <n v="249"/>
    <n v="46"/>
    <x v="3"/>
    <x v="9"/>
    <n v="1156"/>
    <x v="287"/>
    <x v="1"/>
  </r>
  <r>
    <x v="8978"/>
    <n v="3.6"/>
    <n v="108"/>
    <n v="200"/>
    <n v="46"/>
    <x v="3"/>
    <x v="10"/>
    <n v="144"/>
    <x v="161"/>
    <x v="1"/>
  </r>
  <r>
    <x v="8979"/>
    <n v="0"/>
    <n v="209900"/>
    <n v="399000"/>
    <n v="47"/>
    <x v="0"/>
    <x v="1"/>
    <n v="0"/>
    <x v="2132"/>
    <x v="1"/>
  </r>
  <r>
    <x v="8980"/>
    <n v="0"/>
    <n v="145900"/>
    <n v="280000"/>
    <n v="47"/>
    <x v="2"/>
    <x v="7"/>
    <n v="0"/>
    <x v="128"/>
    <x v="1"/>
  </r>
  <r>
    <x v="8981"/>
    <n v="0"/>
    <n v="49999"/>
    <n v="95999"/>
    <n v="47"/>
    <x v="2"/>
    <x v="7"/>
    <n v="0"/>
    <x v="2133"/>
    <x v="1"/>
  </r>
  <r>
    <x v="8982"/>
    <n v="3.9"/>
    <n v="47990"/>
    <n v="91966"/>
    <n v="47"/>
    <x v="0"/>
    <x v="1"/>
    <n v="21"/>
    <x v="10"/>
    <x v="1"/>
  </r>
  <r>
    <x v="8983"/>
    <n v="4.0999999999999996"/>
    <n v="45499"/>
    <n v="85999"/>
    <n v="47"/>
    <x v="1"/>
    <x v="5"/>
    <n v="127"/>
    <x v="2134"/>
    <x v="1"/>
  </r>
  <r>
    <x v="8983"/>
    <n v="4.0999999999999996"/>
    <n v="45499"/>
    <n v="85900"/>
    <n v="47"/>
    <x v="1"/>
    <x v="5"/>
    <n v="127"/>
    <x v="2134"/>
    <x v="1"/>
  </r>
  <r>
    <x v="8984"/>
    <n v="4.3"/>
    <n v="44999"/>
    <n v="84999"/>
    <n v="47"/>
    <x v="0"/>
    <x v="3"/>
    <n v="6985"/>
    <x v="191"/>
    <x v="1"/>
  </r>
  <r>
    <x v="8985"/>
    <n v="4.3"/>
    <n v="44999"/>
    <n v="84999"/>
    <n v="47"/>
    <x v="0"/>
    <x v="3"/>
    <n v="6985"/>
    <x v="191"/>
    <x v="1"/>
  </r>
  <r>
    <x v="8986"/>
    <n v="0"/>
    <n v="44990"/>
    <n v="84990"/>
    <n v="47"/>
    <x v="0"/>
    <x v="1"/>
    <n v="0"/>
    <x v="192"/>
    <x v="1"/>
  </r>
  <r>
    <x v="8987"/>
    <n v="4.4000000000000004"/>
    <n v="42129"/>
    <n v="79999"/>
    <n v="47"/>
    <x v="2"/>
    <x v="7"/>
    <n v="29"/>
    <x v="1621"/>
    <x v="1"/>
  </r>
  <r>
    <x v="8988"/>
    <n v="4"/>
    <n v="39990"/>
    <n v="75990"/>
    <n v="47"/>
    <x v="1"/>
    <x v="2"/>
    <n v="15762"/>
    <x v="189"/>
    <x v="1"/>
  </r>
  <r>
    <x v="8989"/>
    <n v="4"/>
    <n v="38990"/>
    <n v="74100"/>
    <n v="47"/>
    <x v="1"/>
    <x v="2"/>
    <n v="2524"/>
    <x v="168"/>
    <x v="1"/>
  </r>
  <r>
    <x v="8990"/>
    <n v="4.3"/>
    <n v="38990"/>
    <n v="73800"/>
    <n v="47"/>
    <x v="0"/>
    <x v="1"/>
    <n v="133"/>
    <x v="10"/>
    <x v="1"/>
  </r>
  <r>
    <x v="2330"/>
    <n v="0"/>
    <n v="37499"/>
    <n v="70990"/>
    <n v="47"/>
    <x v="1"/>
    <x v="2"/>
    <n v="0"/>
    <x v="189"/>
    <x v="1"/>
  </r>
  <r>
    <x v="8991"/>
    <n v="0"/>
    <n v="36990"/>
    <n v="69990"/>
    <n v="47"/>
    <x v="1"/>
    <x v="2"/>
    <n v="0"/>
    <x v="6"/>
    <x v="1"/>
  </r>
  <r>
    <x v="8992"/>
    <n v="4.5999999999999996"/>
    <n v="36799"/>
    <n v="70000"/>
    <n v="47"/>
    <x v="2"/>
    <x v="7"/>
    <n v="8"/>
    <x v="589"/>
    <x v="1"/>
  </r>
  <r>
    <x v="8993"/>
    <n v="4.2"/>
    <n v="35999"/>
    <n v="68990"/>
    <n v="47"/>
    <x v="1"/>
    <x v="2"/>
    <n v="1775"/>
    <x v="5"/>
    <x v="1"/>
  </r>
  <r>
    <x v="8994"/>
    <n v="3.7"/>
    <n v="35499"/>
    <n v="67000"/>
    <n v="47"/>
    <x v="2"/>
    <x v="7"/>
    <n v="26"/>
    <x v="589"/>
    <x v="1"/>
  </r>
  <r>
    <x v="2330"/>
    <n v="4.0999999999999996"/>
    <n v="34999"/>
    <n v="67200"/>
    <n v="47"/>
    <x v="1"/>
    <x v="2"/>
    <n v="41"/>
    <x v="189"/>
    <x v="1"/>
  </r>
  <r>
    <x v="8995"/>
    <n v="4.3"/>
    <n v="33909"/>
    <n v="64999"/>
    <n v="47"/>
    <x v="2"/>
    <x v="7"/>
    <n v="1347"/>
    <x v="1621"/>
    <x v="1"/>
  </r>
  <r>
    <x v="8996"/>
    <n v="0"/>
    <n v="33830"/>
    <n v="64999"/>
    <n v="47"/>
    <x v="1"/>
    <x v="5"/>
    <n v="0"/>
    <x v="2135"/>
    <x v="1"/>
  </r>
  <r>
    <x v="8997"/>
    <n v="0"/>
    <n v="33390"/>
    <n v="63700"/>
    <n v="47"/>
    <x v="0"/>
    <x v="1"/>
    <n v="0"/>
    <x v="1938"/>
    <x v="1"/>
  </r>
  <r>
    <x v="8998"/>
    <n v="4.2"/>
    <n v="32990"/>
    <n v="62500"/>
    <n v="47"/>
    <x v="1"/>
    <x v="2"/>
    <n v="635"/>
    <x v="82"/>
    <x v="1"/>
  </r>
  <r>
    <x v="8999"/>
    <n v="4"/>
    <n v="31999"/>
    <n v="61000"/>
    <n v="47"/>
    <x v="2"/>
    <x v="7"/>
    <n v="114"/>
    <x v="128"/>
    <x v="1"/>
  </r>
  <r>
    <x v="9000"/>
    <n v="0"/>
    <n v="31599"/>
    <n v="59999"/>
    <n v="47"/>
    <x v="0"/>
    <x v="1"/>
    <n v="0"/>
    <x v="1579"/>
    <x v="1"/>
  </r>
  <r>
    <x v="9001"/>
    <n v="0"/>
    <n v="31490"/>
    <n v="60000"/>
    <n v="47"/>
    <x v="1"/>
    <x v="2"/>
    <n v="0"/>
    <x v="82"/>
    <x v="1"/>
  </r>
  <r>
    <x v="9002"/>
    <n v="3.7"/>
    <n v="23990"/>
    <n v="45990"/>
    <n v="47"/>
    <x v="0"/>
    <x v="1"/>
    <n v="416"/>
    <x v="1882"/>
    <x v="1"/>
  </r>
  <r>
    <x v="8776"/>
    <n v="3.8"/>
    <n v="23798"/>
    <n v="45000"/>
    <n v="47"/>
    <x v="1"/>
    <x v="5"/>
    <n v="13"/>
    <x v="1664"/>
    <x v="1"/>
  </r>
  <r>
    <x v="9003"/>
    <n v="3.7"/>
    <n v="23648"/>
    <n v="45000"/>
    <n v="47"/>
    <x v="1"/>
    <x v="5"/>
    <n v="6"/>
    <x v="1385"/>
    <x v="1"/>
  </r>
  <r>
    <x v="9004"/>
    <n v="3.7"/>
    <n v="23648"/>
    <n v="45000"/>
    <n v="47"/>
    <x v="1"/>
    <x v="5"/>
    <n v="6"/>
    <x v="1385"/>
    <x v="1"/>
  </r>
  <r>
    <x v="9005"/>
    <n v="0"/>
    <n v="20899"/>
    <n v="39999"/>
    <n v="47"/>
    <x v="1"/>
    <x v="5"/>
    <n v="0"/>
    <x v="2136"/>
    <x v="1"/>
  </r>
  <r>
    <x v="9006"/>
    <n v="4"/>
    <n v="18949"/>
    <n v="36000"/>
    <n v="47"/>
    <x v="1"/>
    <x v="5"/>
    <n v="207"/>
    <x v="707"/>
    <x v="1"/>
  </r>
  <r>
    <x v="9006"/>
    <n v="4"/>
    <n v="18849"/>
    <n v="36000"/>
    <n v="47"/>
    <x v="1"/>
    <x v="5"/>
    <n v="207"/>
    <x v="707"/>
    <x v="1"/>
  </r>
  <r>
    <x v="9007"/>
    <n v="4"/>
    <n v="17900"/>
    <n v="34000"/>
    <n v="47"/>
    <x v="1"/>
    <x v="2"/>
    <n v="95"/>
    <x v="2137"/>
    <x v="1"/>
  </r>
  <r>
    <x v="9008"/>
    <n v="4.0999999999999996"/>
    <n v="17769"/>
    <n v="34000"/>
    <n v="47"/>
    <x v="1"/>
    <x v="2"/>
    <n v="402"/>
    <x v="2137"/>
    <x v="1"/>
  </r>
  <r>
    <x v="9009"/>
    <n v="0"/>
    <n v="17279"/>
    <n v="32999"/>
    <n v="47"/>
    <x v="1"/>
    <x v="5"/>
    <n v="0"/>
    <x v="1780"/>
    <x v="1"/>
  </r>
  <r>
    <x v="9010"/>
    <n v="0"/>
    <n v="15890"/>
    <n v="29990"/>
    <n v="47"/>
    <x v="0"/>
    <x v="1"/>
    <n v="0"/>
    <x v="1137"/>
    <x v="1"/>
  </r>
  <r>
    <x v="9011"/>
    <n v="4.5"/>
    <n v="15723"/>
    <n v="29999"/>
    <n v="47"/>
    <x v="0"/>
    <x v="1"/>
    <n v="20"/>
    <x v="1663"/>
    <x v="1"/>
  </r>
  <r>
    <x v="9012"/>
    <n v="3.7"/>
    <n v="14990"/>
    <n v="28690"/>
    <n v="47"/>
    <x v="0"/>
    <x v="1"/>
    <n v="349"/>
    <x v="10"/>
    <x v="1"/>
  </r>
  <r>
    <x v="9013"/>
    <n v="4.2"/>
    <n v="14489"/>
    <n v="27495"/>
    <n v="47"/>
    <x v="1"/>
    <x v="4"/>
    <n v="1307"/>
    <x v="16"/>
    <x v="1"/>
  </r>
  <r>
    <x v="9014"/>
    <n v="4.2"/>
    <n v="14299"/>
    <n v="27000"/>
    <n v="47"/>
    <x v="1"/>
    <x v="2"/>
    <n v="111"/>
    <x v="2138"/>
    <x v="1"/>
  </r>
  <r>
    <x v="9015"/>
    <n v="4.0999999999999996"/>
    <n v="13990"/>
    <n v="26490"/>
    <n v="47"/>
    <x v="1"/>
    <x v="2"/>
    <n v="637"/>
    <x v="189"/>
    <x v="1"/>
  </r>
  <r>
    <x v="9016"/>
    <n v="4.0999999999999996"/>
    <n v="13540"/>
    <n v="25999"/>
    <n v="47"/>
    <x v="1"/>
    <x v="5"/>
    <n v="789"/>
    <x v="1274"/>
    <x v="1"/>
  </r>
  <r>
    <x v="9017"/>
    <n v="3.1"/>
    <n v="13000"/>
    <n v="24999"/>
    <n v="47"/>
    <x v="2"/>
    <x v="7"/>
    <n v="47"/>
    <x v="1945"/>
    <x v="1"/>
  </r>
  <r>
    <x v="9018"/>
    <n v="4.4000000000000004"/>
    <n v="12999"/>
    <n v="24990"/>
    <n v="47"/>
    <x v="1"/>
    <x v="4"/>
    <n v="49"/>
    <x v="199"/>
    <x v="1"/>
  </r>
  <r>
    <x v="9019"/>
    <n v="4.2"/>
    <n v="11490"/>
    <n v="21990"/>
    <n v="47"/>
    <x v="1"/>
    <x v="2"/>
    <n v="1464"/>
    <x v="421"/>
    <x v="1"/>
  </r>
  <r>
    <x v="6178"/>
    <n v="3.5"/>
    <n v="11475"/>
    <n v="21999"/>
    <n v="47"/>
    <x v="0"/>
    <x v="1"/>
    <n v="4"/>
    <x v="1417"/>
    <x v="1"/>
  </r>
  <r>
    <x v="9020"/>
    <n v="0"/>
    <n v="11100"/>
    <n v="20999"/>
    <n v="47"/>
    <x v="0"/>
    <x v="1"/>
    <n v="0"/>
    <x v="1825"/>
    <x v="1"/>
  </r>
  <r>
    <x v="6189"/>
    <n v="4.2"/>
    <n v="10999"/>
    <n v="20999"/>
    <n v="47"/>
    <x v="0"/>
    <x v="3"/>
    <n v="32234"/>
    <x v="11"/>
    <x v="1"/>
  </r>
  <r>
    <x v="6190"/>
    <n v="4.2"/>
    <n v="10999"/>
    <n v="20999"/>
    <n v="47"/>
    <x v="0"/>
    <x v="3"/>
    <n v="32234"/>
    <x v="11"/>
    <x v="1"/>
  </r>
  <r>
    <x v="6188"/>
    <n v="4.2"/>
    <n v="10999"/>
    <n v="20999"/>
    <n v="47"/>
    <x v="0"/>
    <x v="3"/>
    <n v="32234"/>
    <x v="11"/>
    <x v="1"/>
  </r>
  <r>
    <x v="9021"/>
    <n v="4.2"/>
    <n v="10990"/>
    <n v="20990"/>
    <n v="47"/>
    <x v="0"/>
    <x v="1"/>
    <n v="1031"/>
    <x v="1826"/>
    <x v="1"/>
  </r>
  <r>
    <x v="9022"/>
    <n v="0"/>
    <n v="10969"/>
    <n v="20999"/>
    <n v="47"/>
    <x v="0"/>
    <x v="1"/>
    <n v="0"/>
    <x v="1078"/>
    <x v="1"/>
  </r>
  <r>
    <x v="9023"/>
    <n v="0"/>
    <n v="9499"/>
    <n v="18000"/>
    <n v="47"/>
    <x v="0"/>
    <x v="1"/>
    <n v="0"/>
    <x v="1196"/>
    <x v="1"/>
  </r>
  <r>
    <x v="9024"/>
    <n v="0"/>
    <n v="9400"/>
    <n v="17999"/>
    <n v="47"/>
    <x v="0"/>
    <x v="1"/>
    <n v="0"/>
    <x v="2012"/>
    <x v="1"/>
  </r>
  <r>
    <x v="9025"/>
    <n v="4.2"/>
    <n v="8999"/>
    <n v="16990"/>
    <n v="47"/>
    <x v="1"/>
    <x v="4"/>
    <n v="234"/>
    <x v="199"/>
    <x v="1"/>
  </r>
  <r>
    <x v="9026"/>
    <n v="4"/>
    <n v="8449"/>
    <n v="15999"/>
    <n v="47"/>
    <x v="0"/>
    <x v="3"/>
    <n v="5818"/>
    <x v="192"/>
    <x v="1"/>
  </r>
  <r>
    <x v="9027"/>
    <n v="4.3"/>
    <n v="7399"/>
    <n v="14193"/>
    <n v="47"/>
    <x v="1"/>
    <x v="5"/>
    <n v="1606"/>
    <x v="707"/>
    <x v="1"/>
  </r>
  <r>
    <x v="9028"/>
    <n v="4.4000000000000004"/>
    <n v="6877"/>
    <n v="12999"/>
    <n v="47"/>
    <x v="1"/>
    <x v="5"/>
    <n v="134"/>
    <x v="2139"/>
    <x v="1"/>
  </r>
  <r>
    <x v="9029"/>
    <n v="4.3"/>
    <n v="5998"/>
    <n v="11495"/>
    <n v="47"/>
    <x v="1"/>
    <x v="4"/>
    <n v="735"/>
    <x v="199"/>
    <x v="1"/>
  </r>
  <r>
    <x v="9030"/>
    <n v="4.0999999999999996"/>
    <n v="5899"/>
    <n v="11270"/>
    <n v="47"/>
    <x v="1"/>
    <x v="2"/>
    <n v="455"/>
    <x v="120"/>
    <x v="1"/>
  </r>
  <r>
    <x v="9031"/>
    <n v="4"/>
    <n v="5802"/>
    <n v="10999"/>
    <n v="47"/>
    <x v="1"/>
    <x v="5"/>
    <n v="428"/>
    <x v="1274"/>
    <x v="1"/>
  </r>
  <r>
    <x v="9032"/>
    <n v="4.3"/>
    <n v="5799"/>
    <n v="10995"/>
    <n v="47"/>
    <x v="1"/>
    <x v="4"/>
    <n v="32"/>
    <x v="247"/>
    <x v="1"/>
  </r>
  <r>
    <x v="9032"/>
    <n v="4.4000000000000004"/>
    <n v="5799"/>
    <n v="10995"/>
    <n v="47"/>
    <x v="1"/>
    <x v="4"/>
    <n v="31"/>
    <x v="247"/>
    <x v="1"/>
  </r>
  <r>
    <x v="9033"/>
    <n v="0"/>
    <n v="5799"/>
    <n v="10990"/>
    <n v="47"/>
    <x v="1"/>
    <x v="4"/>
    <n v="0"/>
    <x v="199"/>
    <x v="1"/>
  </r>
  <r>
    <x v="9034"/>
    <n v="4.2"/>
    <n v="5650"/>
    <n v="10800"/>
    <n v="47"/>
    <x v="1"/>
    <x v="4"/>
    <n v="12"/>
    <x v="655"/>
    <x v="1"/>
  </r>
  <r>
    <x v="9035"/>
    <n v="0"/>
    <n v="5219"/>
    <n v="9999"/>
    <n v="47"/>
    <x v="1"/>
    <x v="5"/>
    <n v="0"/>
    <x v="2140"/>
    <x v="1"/>
  </r>
  <r>
    <x v="9035"/>
    <n v="0"/>
    <n v="5206"/>
    <n v="9999"/>
    <n v="47"/>
    <x v="1"/>
    <x v="5"/>
    <n v="0"/>
    <x v="2140"/>
    <x v="1"/>
  </r>
  <r>
    <x v="9036"/>
    <n v="4.2"/>
    <n v="4698"/>
    <n v="9000"/>
    <n v="47"/>
    <x v="1"/>
    <x v="6"/>
    <n v="50"/>
    <x v="198"/>
    <x v="1"/>
  </r>
  <r>
    <x v="9037"/>
    <n v="4.2"/>
    <n v="3699"/>
    <n v="6990"/>
    <n v="47"/>
    <x v="1"/>
    <x v="4"/>
    <n v="934"/>
    <x v="2141"/>
    <x v="1"/>
  </r>
  <r>
    <x v="9038"/>
    <n v="3.9"/>
    <n v="3699"/>
    <n v="6999"/>
    <n v="47"/>
    <x v="0"/>
    <x v="12"/>
    <n v="607"/>
    <x v="2142"/>
    <x v="1"/>
  </r>
  <r>
    <x v="9039"/>
    <n v="3.5"/>
    <n v="3599"/>
    <n v="6798"/>
    <n v="47"/>
    <x v="1"/>
    <x v="5"/>
    <n v="4"/>
    <x v="1109"/>
    <x v="1"/>
  </r>
  <r>
    <x v="9040"/>
    <n v="5"/>
    <n v="3404"/>
    <n v="6500"/>
    <n v="47"/>
    <x v="1"/>
    <x v="5"/>
    <n v="4"/>
    <x v="2143"/>
    <x v="1"/>
  </r>
  <r>
    <x v="9041"/>
    <n v="0"/>
    <n v="3219"/>
    <n v="6079"/>
    <n v="47"/>
    <x v="1"/>
    <x v="5"/>
    <n v="0"/>
    <x v="2073"/>
    <x v="1"/>
  </r>
  <r>
    <x v="9042"/>
    <n v="3.6"/>
    <n v="3158"/>
    <n v="5999"/>
    <n v="47"/>
    <x v="0"/>
    <x v="1"/>
    <n v="36"/>
    <x v="2144"/>
    <x v="1"/>
  </r>
  <r>
    <x v="9043"/>
    <n v="0"/>
    <n v="3150"/>
    <n v="5999"/>
    <n v="47"/>
    <x v="1"/>
    <x v="5"/>
    <n v="0"/>
    <x v="2145"/>
    <x v="1"/>
  </r>
  <r>
    <x v="9044"/>
    <n v="3.8"/>
    <n v="3139"/>
    <n v="5999"/>
    <n v="47"/>
    <x v="0"/>
    <x v="1"/>
    <n v="32"/>
    <x v="2146"/>
    <x v="1"/>
  </r>
  <r>
    <x v="9045"/>
    <n v="3.9"/>
    <n v="3135"/>
    <n v="5990"/>
    <n v="47"/>
    <x v="1"/>
    <x v="5"/>
    <n v="109"/>
    <x v="2147"/>
    <x v="1"/>
  </r>
  <r>
    <x v="9046"/>
    <n v="3.9"/>
    <n v="3099"/>
    <n v="5950"/>
    <n v="47"/>
    <x v="1"/>
    <x v="4"/>
    <n v="62"/>
    <x v="1352"/>
    <x v="1"/>
  </r>
  <r>
    <x v="9047"/>
    <n v="4.4000000000000004"/>
    <n v="2899"/>
    <n v="5499"/>
    <n v="47"/>
    <x v="2"/>
    <x v="7"/>
    <n v="445"/>
    <x v="1431"/>
    <x v="1"/>
  </r>
  <r>
    <x v="9048"/>
    <n v="3.2"/>
    <n v="2649"/>
    <n v="4999"/>
    <n v="47"/>
    <x v="0"/>
    <x v="0"/>
    <n v="35"/>
    <x v="2148"/>
    <x v="1"/>
  </r>
  <r>
    <x v="9049"/>
    <n v="2.8"/>
    <n v="2619"/>
    <n v="4999"/>
    <n v="47"/>
    <x v="0"/>
    <x v="3"/>
    <n v="5"/>
    <x v="1483"/>
    <x v="1"/>
  </r>
  <r>
    <x v="9050"/>
    <n v="4"/>
    <n v="2600"/>
    <n v="4999"/>
    <n v="47"/>
    <x v="1"/>
    <x v="5"/>
    <n v="153"/>
    <x v="331"/>
    <x v="1"/>
  </r>
  <r>
    <x v="9051"/>
    <n v="0"/>
    <n v="2599"/>
    <n v="4978"/>
    <n v="47"/>
    <x v="1"/>
    <x v="2"/>
    <n v="0"/>
    <x v="822"/>
    <x v="1"/>
  </r>
  <r>
    <x v="9052"/>
    <n v="4.4000000000000004"/>
    <n v="2499"/>
    <n v="4795"/>
    <n v="47"/>
    <x v="0"/>
    <x v="0"/>
    <n v="675"/>
    <x v="399"/>
    <x v="1"/>
  </r>
  <r>
    <x v="9053"/>
    <n v="3.4"/>
    <n v="2499"/>
    <n v="4765"/>
    <n v="47"/>
    <x v="0"/>
    <x v="0"/>
    <n v="24"/>
    <x v="1139"/>
    <x v="1"/>
  </r>
  <r>
    <x v="9054"/>
    <n v="4.2"/>
    <n v="2098"/>
    <n v="3999"/>
    <n v="47"/>
    <x v="0"/>
    <x v="1"/>
    <n v="95"/>
    <x v="598"/>
    <x v="1"/>
  </r>
  <r>
    <x v="9055"/>
    <n v="4.2"/>
    <n v="2089"/>
    <n v="3990"/>
    <n v="47"/>
    <x v="1"/>
    <x v="4"/>
    <n v="879"/>
    <x v="1201"/>
    <x v="1"/>
  </r>
  <r>
    <x v="9056"/>
    <n v="0"/>
    <n v="1899"/>
    <n v="3599"/>
    <n v="47"/>
    <x v="1"/>
    <x v="5"/>
    <n v="0"/>
    <x v="2149"/>
    <x v="1"/>
  </r>
  <r>
    <x v="9057"/>
    <n v="0"/>
    <n v="1849"/>
    <n v="3499"/>
    <n v="47"/>
    <x v="2"/>
    <x v="7"/>
    <n v="0"/>
    <x v="1042"/>
    <x v="1"/>
  </r>
  <r>
    <x v="9058"/>
    <n v="4.4000000000000004"/>
    <n v="1799"/>
    <n v="3404"/>
    <n v="47"/>
    <x v="1"/>
    <x v="4"/>
    <n v="566"/>
    <x v="32"/>
    <x v="1"/>
  </r>
  <r>
    <x v="9059"/>
    <n v="4.4000000000000004"/>
    <n v="1599"/>
    <n v="3043"/>
    <n v="47"/>
    <x v="1"/>
    <x v="4"/>
    <n v="5"/>
    <x v="1669"/>
    <x v="1"/>
  </r>
  <r>
    <x v="9060"/>
    <n v="0"/>
    <n v="1574"/>
    <n v="2999"/>
    <n v="47"/>
    <x v="2"/>
    <x v="7"/>
    <n v="0"/>
    <x v="767"/>
    <x v="1"/>
  </r>
  <r>
    <x v="9061"/>
    <n v="4.0999999999999996"/>
    <n v="1566"/>
    <n v="3000"/>
    <n v="47"/>
    <x v="1"/>
    <x v="6"/>
    <n v="567"/>
    <x v="1170"/>
    <x v="1"/>
  </r>
  <r>
    <x v="9062"/>
    <n v="5"/>
    <n v="1480"/>
    <n v="2820"/>
    <n v="47"/>
    <x v="2"/>
    <x v="7"/>
    <n v="1"/>
    <x v="178"/>
    <x v="1"/>
  </r>
  <r>
    <x v="9063"/>
    <n v="0"/>
    <n v="1439"/>
    <n v="2749"/>
    <n v="47"/>
    <x v="1"/>
    <x v="5"/>
    <n v="0"/>
    <x v="1082"/>
    <x v="1"/>
  </r>
  <r>
    <x v="9064"/>
    <n v="0"/>
    <n v="1409"/>
    <n v="2699"/>
    <n v="47"/>
    <x v="2"/>
    <x v="7"/>
    <n v="0"/>
    <x v="147"/>
    <x v="1"/>
  </r>
  <r>
    <x v="9065"/>
    <n v="4.2"/>
    <n v="1405"/>
    <n v="2699"/>
    <n v="47"/>
    <x v="3"/>
    <x v="9"/>
    <n v="63"/>
    <x v="1394"/>
    <x v="1"/>
  </r>
  <r>
    <x v="7069"/>
    <n v="4.2"/>
    <n v="1299"/>
    <n v="2490"/>
    <n v="47"/>
    <x v="0"/>
    <x v="12"/>
    <n v="9024"/>
    <x v="24"/>
    <x v="1"/>
  </r>
  <r>
    <x v="9066"/>
    <n v="4.0999999999999996"/>
    <n v="1249"/>
    <n v="2399"/>
    <n v="47"/>
    <x v="2"/>
    <x v="7"/>
    <n v="71"/>
    <x v="2150"/>
    <x v="1"/>
  </r>
  <r>
    <x v="7750"/>
    <n v="4"/>
    <n v="1249"/>
    <n v="2399"/>
    <n v="47"/>
    <x v="1"/>
    <x v="6"/>
    <n v="28"/>
    <x v="1802"/>
    <x v="1"/>
  </r>
  <r>
    <x v="9067"/>
    <n v="3.7"/>
    <n v="1218"/>
    <n v="2299"/>
    <n v="47"/>
    <x v="1"/>
    <x v="4"/>
    <n v="22"/>
    <x v="1682"/>
    <x v="1"/>
  </r>
  <r>
    <x v="9068"/>
    <n v="0"/>
    <n v="1203"/>
    <n v="2299"/>
    <n v="47"/>
    <x v="0"/>
    <x v="3"/>
    <n v="0"/>
    <x v="2151"/>
    <x v="1"/>
  </r>
  <r>
    <x v="9069"/>
    <n v="3.7"/>
    <n v="1199"/>
    <n v="2299"/>
    <n v="47"/>
    <x v="2"/>
    <x v="7"/>
    <n v="116"/>
    <x v="1646"/>
    <x v="1"/>
  </r>
  <r>
    <x v="9070"/>
    <n v="0"/>
    <n v="1170"/>
    <n v="2249"/>
    <n v="47"/>
    <x v="0"/>
    <x v="1"/>
    <n v="0"/>
    <x v="1217"/>
    <x v="1"/>
  </r>
  <r>
    <x v="9071"/>
    <n v="3.3"/>
    <n v="1099"/>
    <n v="2099"/>
    <n v="47"/>
    <x v="1"/>
    <x v="2"/>
    <n v="23"/>
    <x v="2152"/>
    <x v="1"/>
  </r>
  <r>
    <x v="9072"/>
    <n v="0"/>
    <n v="1093"/>
    <n v="2099"/>
    <n v="47"/>
    <x v="0"/>
    <x v="1"/>
    <n v="0"/>
    <x v="1217"/>
    <x v="1"/>
  </r>
  <r>
    <x v="9073"/>
    <n v="0"/>
    <n v="1079"/>
    <n v="2049"/>
    <n v="47"/>
    <x v="0"/>
    <x v="1"/>
    <n v="0"/>
    <x v="1217"/>
    <x v="1"/>
  </r>
  <r>
    <x v="9074"/>
    <n v="4.0999999999999996"/>
    <n v="1050"/>
    <n v="1998"/>
    <n v="47"/>
    <x v="3"/>
    <x v="9"/>
    <n v="563"/>
    <x v="1854"/>
    <x v="1"/>
  </r>
  <r>
    <x v="9075"/>
    <n v="3.8"/>
    <n v="1049"/>
    <n v="1999"/>
    <n v="47"/>
    <x v="2"/>
    <x v="7"/>
    <n v="9085"/>
    <x v="651"/>
    <x v="1"/>
  </r>
  <r>
    <x v="9076"/>
    <n v="3.8"/>
    <n v="1049"/>
    <n v="1999"/>
    <n v="47"/>
    <x v="3"/>
    <x v="8"/>
    <n v="2468"/>
    <x v="1002"/>
    <x v="1"/>
  </r>
  <r>
    <x v="9077"/>
    <n v="4.4000000000000004"/>
    <n v="1049"/>
    <n v="1999"/>
    <n v="47"/>
    <x v="2"/>
    <x v="7"/>
    <n v="695"/>
    <x v="802"/>
    <x v="1"/>
  </r>
  <r>
    <x v="9078"/>
    <n v="4.9000000000000004"/>
    <n v="1049"/>
    <n v="1999"/>
    <n v="47"/>
    <x v="1"/>
    <x v="4"/>
    <n v="207"/>
    <x v="2153"/>
    <x v="1"/>
  </r>
  <r>
    <x v="9079"/>
    <n v="4.3"/>
    <n v="1047"/>
    <n v="1999"/>
    <n v="47"/>
    <x v="0"/>
    <x v="0"/>
    <n v="814"/>
    <x v="2154"/>
    <x v="1"/>
  </r>
  <r>
    <x v="9080"/>
    <n v="3.7"/>
    <n v="1044"/>
    <n v="1999"/>
    <n v="47"/>
    <x v="2"/>
    <x v="7"/>
    <n v="9684"/>
    <x v="771"/>
    <x v="1"/>
  </r>
  <r>
    <x v="9081"/>
    <n v="0"/>
    <n v="1044"/>
    <n v="1999"/>
    <n v="47"/>
    <x v="1"/>
    <x v="6"/>
    <n v="0"/>
    <x v="2155"/>
    <x v="1"/>
  </r>
  <r>
    <x v="9082"/>
    <n v="0"/>
    <n v="1044"/>
    <n v="2000"/>
    <n v="47"/>
    <x v="1"/>
    <x v="4"/>
    <n v="0"/>
    <x v="897"/>
    <x v="1"/>
  </r>
  <r>
    <x v="9083"/>
    <n v="0"/>
    <n v="1032"/>
    <n v="1949"/>
    <n v="47"/>
    <x v="0"/>
    <x v="1"/>
    <n v="0"/>
    <x v="1217"/>
    <x v="1"/>
  </r>
  <r>
    <x v="4795"/>
    <n v="3.9"/>
    <n v="999"/>
    <n v="1899"/>
    <n v="47"/>
    <x v="0"/>
    <x v="12"/>
    <n v="9543"/>
    <x v="598"/>
    <x v="1"/>
  </r>
  <r>
    <x v="9084"/>
    <n v="3.5"/>
    <n v="999"/>
    <n v="1899"/>
    <n v="47"/>
    <x v="0"/>
    <x v="3"/>
    <n v="329"/>
    <x v="132"/>
    <x v="1"/>
  </r>
  <r>
    <x v="9085"/>
    <n v="4.0999999999999996"/>
    <n v="999"/>
    <n v="1899"/>
    <n v="47"/>
    <x v="3"/>
    <x v="8"/>
    <n v="12"/>
    <x v="1530"/>
    <x v="1"/>
  </r>
  <r>
    <x v="9086"/>
    <n v="4"/>
    <n v="999"/>
    <n v="1899"/>
    <n v="47"/>
    <x v="0"/>
    <x v="3"/>
    <n v="8"/>
    <x v="2156"/>
    <x v="1"/>
  </r>
  <r>
    <x v="9087"/>
    <n v="0"/>
    <n v="999"/>
    <n v="1899"/>
    <n v="47"/>
    <x v="1"/>
    <x v="4"/>
    <n v="0"/>
    <x v="523"/>
    <x v="1"/>
  </r>
  <r>
    <x v="9088"/>
    <n v="0"/>
    <n v="999"/>
    <n v="1899"/>
    <n v="47"/>
    <x v="1"/>
    <x v="4"/>
    <n v="0"/>
    <x v="2157"/>
    <x v="1"/>
  </r>
  <r>
    <x v="9089"/>
    <n v="0"/>
    <n v="999"/>
    <n v="1899"/>
    <n v="47"/>
    <x v="1"/>
    <x v="6"/>
    <n v="0"/>
    <x v="2158"/>
    <x v="1"/>
  </r>
  <r>
    <x v="9090"/>
    <n v="3.7"/>
    <n v="998"/>
    <n v="1899"/>
    <n v="47"/>
    <x v="1"/>
    <x v="4"/>
    <n v="21"/>
    <x v="1898"/>
    <x v="1"/>
  </r>
  <r>
    <x v="9091"/>
    <n v="0"/>
    <n v="992"/>
    <n v="1899"/>
    <n v="47"/>
    <x v="0"/>
    <x v="1"/>
    <n v="0"/>
    <x v="1217"/>
    <x v="1"/>
  </r>
  <r>
    <x v="9092"/>
    <n v="4.3"/>
    <n v="989"/>
    <n v="1882"/>
    <n v="47"/>
    <x v="2"/>
    <x v="7"/>
    <n v="3107"/>
    <x v="1028"/>
    <x v="1"/>
  </r>
  <r>
    <x v="9093"/>
    <n v="3.3"/>
    <n v="949"/>
    <n v="1799"/>
    <n v="47"/>
    <x v="2"/>
    <x v="7"/>
    <n v="31"/>
    <x v="802"/>
    <x v="1"/>
  </r>
  <r>
    <x v="9094"/>
    <n v="4"/>
    <n v="899"/>
    <n v="1699"/>
    <n v="47"/>
    <x v="2"/>
    <x v="7"/>
    <n v="160"/>
    <x v="932"/>
    <x v="1"/>
  </r>
  <r>
    <x v="9095"/>
    <n v="4.2"/>
    <n v="899"/>
    <n v="1699"/>
    <n v="47"/>
    <x v="2"/>
    <x v="7"/>
    <n v="151"/>
    <x v="932"/>
    <x v="1"/>
  </r>
  <r>
    <x v="9096"/>
    <n v="3.9"/>
    <n v="899"/>
    <n v="1699"/>
    <n v="47"/>
    <x v="0"/>
    <x v="3"/>
    <n v="12"/>
    <x v="598"/>
    <x v="1"/>
  </r>
  <r>
    <x v="9097"/>
    <n v="0"/>
    <n v="899"/>
    <n v="1699"/>
    <n v="47"/>
    <x v="1"/>
    <x v="4"/>
    <n v="0"/>
    <x v="2159"/>
    <x v="1"/>
  </r>
  <r>
    <x v="9098"/>
    <n v="0"/>
    <n v="899"/>
    <n v="1699"/>
    <n v="47"/>
    <x v="1"/>
    <x v="4"/>
    <n v="0"/>
    <x v="1863"/>
    <x v="1"/>
  </r>
  <r>
    <x v="9099"/>
    <n v="0"/>
    <n v="899"/>
    <n v="1699"/>
    <n v="47"/>
    <x v="1"/>
    <x v="4"/>
    <n v="0"/>
    <x v="1863"/>
    <x v="1"/>
  </r>
  <r>
    <x v="9100"/>
    <n v="0"/>
    <n v="899"/>
    <n v="1699"/>
    <n v="47"/>
    <x v="1"/>
    <x v="4"/>
    <n v="0"/>
    <x v="1863"/>
    <x v="1"/>
  </r>
  <r>
    <x v="9101"/>
    <n v="0"/>
    <n v="899"/>
    <n v="1699"/>
    <n v="47"/>
    <x v="1"/>
    <x v="4"/>
    <n v="0"/>
    <x v="1863"/>
    <x v="1"/>
  </r>
  <r>
    <x v="9102"/>
    <n v="0"/>
    <n v="899"/>
    <n v="1699"/>
    <n v="47"/>
    <x v="1"/>
    <x v="6"/>
    <n v="0"/>
    <x v="2160"/>
    <x v="1"/>
  </r>
  <r>
    <x v="9103"/>
    <n v="4.3"/>
    <n v="898"/>
    <n v="1699"/>
    <n v="47"/>
    <x v="3"/>
    <x v="9"/>
    <n v="357"/>
    <x v="55"/>
    <x v="1"/>
  </r>
  <r>
    <x v="9104"/>
    <n v="4"/>
    <n v="877"/>
    <n v="1678"/>
    <n v="47"/>
    <x v="1"/>
    <x v="6"/>
    <n v="5"/>
    <x v="1309"/>
    <x v="1"/>
  </r>
  <r>
    <x v="9105"/>
    <n v="3.4"/>
    <n v="843"/>
    <n v="1599"/>
    <n v="47"/>
    <x v="3"/>
    <x v="8"/>
    <n v="26"/>
    <x v="1090"/>
    <x v="1"/>
  </r>
  <r>
    <x v="9106"/>
    <n v="4.7"/>
    <n v="843"/>
    <n v="1599"/>
    <n v="47"/>
    <x v="0"/>
    <x v="3"/>
    <n v="3"/>
    <x v="1529"/>
    <x v="1"/>
  </r>
  <r>
    <x v="9107"/>
    <n v="3.5"/>
    <n v="794"/>
    <n v="1499"/>
    <n v="47"/>
    <x v="0"/>
    <x v="12"/>
    <n v="510"/>
    <x v="2161"/>
    <x v="1"/>
  </r>
  <r>
    <x v="6047"/>
    <n v="4.8"/>
    <n v="793"/>
    <n v="1499"/>
    <n v="47"/>
    <x v="1"/>
    <x v="4"/>
    <n v="4"/>
    <x v="1395"/>
    <x v="1"/>
  </r>
  <r>
    <x v="9108"/>
    <n v="4.8"/>
    <n v="793"/>
    <n v="1499"/>
    <n v="47"/>
    <x v="1"/>
    <x v="4"/>
    <n v="4"/>
    <x v="1395"/>
    <x v="1"/>
  </r>
  <r>
    <x v="9109"/>
    <n v="4.8"/>
    <n v="792"/>
    <n v="1499"/>
    <n v="47"/>
    <x v="1"/>
    <x v="4"/>
    <n v="4"/>
    <x v="1395"/>
    <x v="1"/>
  </r>
  <r>
    <x v="9110"/>
    <n v="3.8"/>
    <n v="789"/>
    <n v="1499"/>
    <n v="47"/>
    <x v="2"/>
    <x v="7"/>
    <n v="13"/>
    <x v="1343"/>
    <x v="1"/>
  </r>
  <r>
    <x v="9111"/>
    <n v="3.6"/>
    <n v="782"/>
    <n v="1499"/>
    <n v="47"/>
    <x v="0"/>
    <x v="1"/>
    <n v="17"/>
    <x v="1533"/>
    <x v="1"/>
  </r>
  <r>
    <x v="9112"/>
    <n v="4.4000000000000004"/>
    <n v="685"/>
    <n v="1299"/>
    <n v="47"/>
    <x v="2"/>
    <x v="7"/>
    <n v="66"/>
    <x v="964"/>
    <x v="1"/>
  </r>
  <r>
    <x v="9113"/>
    <n v="4.3"/>
    <n v="681"/>
    <n v="1298"/>
    <n v="47"/>
    <x v="1"/>
    <x v="6"/>
    <n v="11"/>
    <x v="1309"/>
    <x v="1"/>
  </r>
  <r>
    <x v="9114"/>
    <n v="3.9"/>
    <n v="680"/>
    <n v="1299"/>
    <n v="47"/>
    <x v="2"/>
    <x v="7"/>
    <n v="641"/>
    <x v="2162"/>
    <x v="1"/>
  </r>
  <r>
    <x v="9115"/>
    <n v="3.7"/>
    <n v="675"/>
    <n v="1297"/>
    <n v="47"/>
    <x v="3"/>
    <x v="8"/>
    <n v="86"/>
    <x v="1856"/>
    <x v="1"/>
  </r>
  <r>
    <x v="9116"/>
    <n v="0"/>
    <n v="644"/>
    <n v="1229"/>
    <n v="47"/>
    <x v="3"/>
    <x v="8"/>
    <n v="0"/>
    <x v="2163"/>
    <x v="1"/>
  </r>
  <r>
    <x v="9117"/>
    <n v="0"/>
    <n v="635"/>
    <n v="1199"/>
    <n v="47"/>
    <x v="1"/>
    <x v="4"/>
    <n v="0"/>
    <x v="2164"/>
    <x v="1"/>
  </r>
  <r>
    <x v="9118"/>
    <n v="2.2999999999999998"/>
    <n v="629"/>
    <n v="1199"/>
    <n v="47"/>
    <x v="1"/>
    <x v="6"/>
    <n v="6"/>
    <x v="1225"/>
    <x v="1"/>
  </r>
  <r>
    <x v="9119"/>
    <n v="3.7"/>
    <n v="628"/>
    <n v="1199"/>
    <n v="47"/>
    <x v="2"/>
    <x v="7"/>
    <n v="896"/>
    <x v="748"/>
    <x v="1"/>
  </r>
  <r>
    <x v="9120"/>
    <n v="3.3"/>
    <n v="628"/>
    <n v="1190"/>
    <n v="47"/>
    <x v="2"/>
    <x v="7"/>
    <n v="7"/>
    <x v="748"/>
    <x v="1"/>
  </r>
  <r>
    <x v="9121"/>
    <n v="3.9"/>
    <n v="625"/>
    <n v="1200"/>
    <n v="47"/>
    <x v="2"/>
    <x v="7"/>
    <n v="24"/>
    <x v="2165"/>
    <x v="1"/>
  </r>
  <r>
    <x v="9122"/>
    <n v="4.3"/>
    <n v="612"/>
    <n v="1175"/>
    <n v="47"/>
    <x v="3"/>
    <x v="11"/>
    <n v="1144"/>
    <x v="1964"/>
    <x v="1"/>
  </r>
  <r>
    <x v="9123"/>
    <n v="4"/>
    <n v="599"/>
    <n v="1149"/>
    <n v="47"/>
    <x v="1"/>
    <x v="4"/>
    <n v="5841"/>
    <x v="1913"/>
    <x v="1"/>
  </r>
  <r>
    <x v="9124"/>
    <n v="0"/>
    <n v="579"/>
    <n v="1098"/>
    <n v="47"/>
    <x v="1"/>
    <x v="4"/>
    <n v="0"/>
    <x v="2166"/>
    <x v="1"/>
  </r>
  <r>
    <x v="9125"/>
    <n v="3.9"/>
    <n v="529"/>
    <n v="999"/>
    <n v="47"/>
    <x v="1"/>
    <x v="4"/>
    <n v="63"/>
    <x v="855"/>
    <x v="1"/>
  </r>
  <r>
    <x v="9126"/>
    <n v="0"/>
    <n v="529"/>
    <n v="999"/>
    <n v="47"/>
    <x v="2"/>
    <x v="7"/>
    <n v="0"/>
    <x v="266"/>
    <x v="1"/>
  </r>
  <r>
    <x v="9127"/>
    <n v="3.4"/>
    <n v="527"/>
    <n v="999"/>
    <n v="47"/>
    <x v="0"/>
    <x v="3"/>
    <n v="28"/>
    <x v="2167"/>
    <x v="1"/>
  </r>
  <r>
    <x v="9128"/>
    <n v="3.8"/>
    <n v="525"/>
    <n v="999"/>
    <n v="47"/>
    <x v="2"/>
    <x v="7"/>
    <n v="75"/>
    <x v="2168"/>
    <x v="1"/>
  </r>
  <r>
    <x v="9129"/>
    <n v="0"/>
    <n v="525"/>
    <n v="999"/>
    <n v="47"/>
    <x v="3"/>
    <x v="8"/>
    <n v="0"/>
    <x v="2169"/>
    <x v="1"/>
  </r>
  <r>
    <x v="9130"/>
    <n v="0"/>
    <n v="524"/>
    <n v="999"/>
    <n v="47"/>
    <x v="0"/>
    <x v="1"/>
    <n v="0"/>
    <x v="1541"/>
    <x v="1"/>
  </r>
  <r>
    <x v="9131"/>
    <n v="3.7"/>
    <n v="522"/>
    <n v="999"/>
    <n v="47"/>
    <x v="0"/>
    <x v="1"/>
    <n v="34"/>
    <x v="843"/>
    <x v="1"/>
  </r>
  <r>
    <x v="9132"/>
    <n v="4.4000000000000004"/>
    <n v="520"/>
    <n v="998"/>
    <n v="47"/>
    <x v="3"/>
    <x v="10"/>
    <n v="93"/>
    <x v="55"/>
    <x v="1"/>
  </r>
  <r>
    <x v="9133"/>
    <n v="0"/>
    <n v="520"/>
    <n v="999"/>
    <n v="47"/>
    <x v="3"/>
    <x v="8"/>
    <n v="0"/>
    <x v="2170"/>
    <x v="1"/>
  </r>
  <r>
    <x v="9134"/>
    <n v="4.5"/>
    <n v="505"/>
    <n v="960"/>
    <n v="47"/>
    <x v="3"/>
    <x v="9"/>
    <n v="150"/>
    <x v="1314"/>
    <x v="1"/>
  </r>
  <r>
    <x v="9135"/>
    <n v="4.0999999999999996"/>
    <n v="499"/>
    <n v="945"/>
    <n v="47"/>
    <x v="3"/>
    <x v="8"/>
    <n v="67992"/>
    <x v="1182"/>
    <x v="1"/>
  </r>
  <r>
    <x v="9136"/>
    <n v="3.8"/>
    <n v="499"/>
    <n v="949"/>
    <n v="47"/>
    <x v="3"/>
    <x v="8"/>
    <n v="4153"/>
    <x v="2171"/>
    <x v="1"/>
  </r>
  <r>
    <x v="9137"/>
    <n v="0"/>
    <n v="474"/>
    <n v="899"/>
    <n v="47"/>
    <x v="3"/>
    <x v="8"/>
    <n v="0"/>
    <x v="2172"/>
    <x v="1"/>
  </r>
  <r>
    <x v="9138"/>
    <n v="4.9000000000000004"/>
    <n v="470"/>
    <n v="899"/>
    <n v="47"/>
    <x v="3"/>
    <x v="10"/>
    <n v="1684"/>
    <x v="2173"/>
    <x v="1"/>
  </r>
  <r>
    <x v="9139"/>
    <n v="3.9"/>
    <n v="449"/>
    <n v="849"/>
    <n v="47"/>
    <x v="3"/>
    <x v="8"/>
    <n v="151506"/>
    <x v="1182"/>
    <x v="1"/>
  </r>
  <r>
    <x v="1444"/>
    <n v="4.3"/>
    <n v="449"/>
    <n v="849"/>
    <n v="47"/>
    <x v="1"/>
    <x v="6"/>
    <n v="18"/>
    <x v="524"/>
    <x v="1"/>
  </r>
  <r>
    <x v="4673"/>
    <n v="4.4000000000000004"/>
    <n v="424"/>
    <n v="800"/>
    <n v="47"/>
    <x v="1"/>
    <x v="4"/>
    <n v="5"/>
    <x v="1127"/>
    <x v="1"/>
  </r>
  <r>
    <x v="9140"/>
    <n v="3.9"/>
    <n v="419"/>
    <n v="799"/>
    <n v="47"/>
    <x v="1"/>
    <x v="4"/>
    <n v="7"/>
    <x v="2174"/>
    <x v="1"/>
  </r>
  <r>
    <x v="9141"/>
    <n v="0"/>
    <n v="419"/>
    <n v="799"/>
    <n v="47"/>
    <x v="0"/>
    <x v="12"/>
    <n v="0"/>
    <x v="2113"/>
    <x v="1"/>
  </r>
  <r>
    <x v="9142"/>
    <n v="4.2"/>
    <n v="416"/>
    <n v="795"/>
    <n v="47"/>
    <x v="3"/>
    <x v="11"/>
    <n v="8825"/>
    <x v="77"/>
    <x v="1"/>
  </r>
  <r>
    <x v="9143"/>
    <n v="4.3"/>
    <n v="370"/>
    <n v="699"/>
    <n v="47"/>
    <x v="1"/>
    <x v="5"/>
    <n v="61"/>
    <x v="2175"/>
    <x v="1"/>
  </r>
  <r>
    <x v="9144"/>
    <n v="0"/>
    <n v="359"/>
    <n v="689"/>
    <n v="47"/>
    <x v="1"/>
    <x v="4"/>
    <n v="0"/>
    <x v="2176"/>
    <x v="1"/>
  </r>
  <r>
    <x v="9145"/>
    <n v="3.6"/>
    <n v="340"/>
    <n v="648"/>
    <n v="47"/>
    <x v="0"/>
    <x v="0"/>
    <n v="233"/>
    <x v="2177"/>
    <x v="1"/>
  </r>
  <r>
    <x v="9146"/>
    <n v="4.3"/>
    <n v="323"/>
    <n v="620"/>
    <n v="47"/>
    <x v="3"/>
    <x v="11"/>
    <n v="3311"/>
    <x v="2178"/>
    <x v="1"/>
  </r>
  <r>
    <x v="9147"/>
    <n v="3.8"/>
    <n v="317"/>
    <n v="599"/>
    <n v="47"/>
    <x v="3"/>
    <x v="10"/>
    <n v="306"/>
    <x v="1406"/>
    <x v="1"/>
  </r>
  <r>
    <x v="9148"/>
    <n v="4.4000000000000004"/>
    <n v="316"/>
    <n v="599"/>
    <n v="47"/>
    <x v="3"/>
    <x v="10"/>
    <n v="19"/>
    <x v="158"/>
    <x v="1"/>
  </r>
  <r>
    <x v="9149"/>
    <n v="3.1"/>
    <n v="314"/>
    <n v="599"/>
    <n v="47"/>
    <x v="1"/>
    <x v="4"/>
    <n v="19"/>
    <x v="1069"/>
    <x v="1"/>
  </r>
  <r>
    <x v="9150"/>
    <n v="0"/>
    <n v="314"/>
    <n v="599"/>
    <n v="47"/>
    <x v="1"/>
    <x v="4"/>
    <n v="0"/>
    <x v="2179"/>
    <x v="1"/>
  </r>
  <r>
    <x v="9151"/>
    <n v="0"/>
    <n v="314"/>
    <n v="599"/>
    <n v="47"/>
    <x v="1"/>
    <x v="4"/>
    <n v="0"/>
    <x v="1069"/>
    <x v="1"/>
  </r>
  <r>
    <x v="9152"/>
    <n v="0"/>
    <n v="313"/>
    <n v="599"/>
    <n v="47"/>
    <x v="1"/>
    <x v="4"/>
    <n v="0"/>
    <x v="1069"/>
    <x v="1"/>
  </r>
  <r>
    <x v="9153"/>
    <n v="3.9"/>
    <n v="269"/>
    <n v="508"/>
    <n v="47"/>
    <x v="3"/>
    <x v="10"/>
    <n v="124"/>
    <x v="2180"/>
    <x v="1"/>
  </r>
  <r>
    <x v="9154"/>
    <n v="4.0999999999999996"/>
    <n v="264"/>
    <n v="499"/>
    <n v="47"/>
    <x v="3"/>
    <x v="9"/>
    <n v="1963"/>
    <x v="503"/>
    <x v="1"/>
  </r>
  <r>
    <x v="9155"/>
    <n v="4"/>
    <n v="262"/>
    <n v="499"/>
    <n v="47"/>
    <x v="1"/>
    <x v="6"/>
    <n v="3"/>
    <x v="2181"/>
    <x v="1"/>
  </r>
  <r>
    <x v="9156"/>
    <n v="3.7"/>
    <n v="261"/>
    <n v="499"/>
    <n v="47"/>
    <x v="1"/>
    <x v="4"/>
    <n v="18"/>
    <x v="2182"/>
    <x v="1"/>
  </r>
  <r>
    <x v="9157"/>
    <n v="0"/>
    <n v="261"/>
    <n v="499"/>
    <n v="47"/>
    <x v="0"/>
    <x v="1"/>
    <n v="0"/>
    <x v="1753"/>
    <x v="1"/>
  </r>
  <r>
    <x v="9158"/>
    <n v="4.3"/>
    <n v="260"/>
    <n v="499"/>
    <n v="47"/>
    <x v="3"/>
    <x v="11"/>
    <n v="827"/>
    <x v="381"/>
    <x v="1"/>
  </r>
  <r>
    <x v="9159"/>
    <n v="4.3"/>
    <n v="260"/>
    <n v="499"/>
    <n v="47"/>
    <x v="1"/>
    <x v="6"/>
    <n v="37"/>
    <x v="2183"/>
    <x v="1"/>
  </r>
  <r>
    <x v="9160"/>
    <n v="4.2"/>
    <n v="260"/>
    <n v="499"/>
    <n v="47"/>
    <x v="0"/>
    <x v="0"/>
    <n v="28"/>
    <x v="2184"/>
    <x v="1"/>
  </r>
  <r>
    <x v="9161"/>
    <n v="3.8"/>
    <n v="254"/>
    <n v="485"/>
    <n v="47"/>
    <x v="3"/>
    <x v="11"/>
    <n v="5"/>
    <x v="42"/>
    <x v="1"/>
  </r>
  <r>
    <x v="9162"/>
    <n v="4.5999999999999996"/>
    <n v="249"/>
    <n v="475"/>
    <n v="47"/>
    <x v="3"/>
    <x v="11"/>
    <n v="14"/>
    <x v="1369"/>
    <x v="1"/>
  </r>
  <r>
    <x v="9163"/>
    <n v="4.4000000000000004"/>
    <n v="240"/>
    <n v="455"/>
    <n v="47"/>
    <x v="3"/>
    <x v="9"/>
    <n v="120626"/>
    <x v="48"/>
    <x v="1"/>
  </r>
  <r>
    <x v="9164"/>
    <n v="4.3"/>
    <n v="225"/>
    <n v="425"/>
    <n v="47"/>
    <x v="3"/>
    <x v="9"/>
    <n v="132"/>
    <x v="1053"/>
    <x v="1"/>
  </r>
  <r>
    <x v="9165"/>
    <n v="4.4000000000000004"/>
    <n v="224"/>
    <n v="430"/>
    <n v="47"/>
    <x v="3"/>
    <x v="11"/>
    <n v="13"/>
    <x v="1235"/>
    <x v="1"/>
  </r>
  <r>
    <x v="7811"/>
    <n v="4.3"/>
    <n v="222"/>
    <n v="419"/>
    <n v="47"/>
    <x v="1"/>
    <x v="6"/>
    <n v="27"/>
    <x v="1821"/>
    <x v="1"/>
  </r>
  <r>
    <x v="9166"/>
    <n v="0"/>
    <n v="210"/>
    <n v="399"/>
    <n v="47"/>
    <x v="1"/>
    <x v="5"/>
    <n v="0"/>
    <x v="2185"/>
    <x v="1"/>
  </r>
  <r>
    <x v="9167"/>
    <n v="4.2"/>
    <n v="209"/>
    <n v="399"/>
    <n v="47"/>
    <x v="3"/>
    <x v="9"/>
    <n v="443"/>
    <x v="867"/>
    <x v="1"/>
  </r>
  <r>
    <x v="9168"/>
    <n v="3.8"/>
    <n v="209"/>
    <n v="399"/>
    <n v="47"/>
    <x v="1"/>
    <x v="5"/>
    <n v="328"/>
    <x v="349"/>
    <x v="1"/>
  </r>
  <r>
    <x v="9169"/>
    <n v="4"/>
    <n v="209"/>
    <n v="398"/>
    <n v="47"/>
    <x v="3"/>
    <x v="10"/>
    <n v="58"/>
    <x v="695"/>
    <x v="1"/>
  </r>
  <r>
    <x v="9170"/>
    <n v="4"/>
    <n v="209"/>
    <n v="399"/>
    <n v="47"/>
    <x v="3"/>
    <x v="10"/>
    <n v="25"/>
    <x v="695"/>
    <x v="1"/>
  </r>
  <r>
    <x v="9171"/>
    <n v="4.5999999999999996"/>
    <n v="209"/>
    <n v="399"/>
    <n v="47"/>
    <x v="3"/>
    <x v="11"/>
    <n v="11"/>
    <x v="1058"/>
    <x v="1"/>
  </r>
  <r>
    <x v="9172"/>
    <n v="4.0999999999999996"/>
    <n v="199"/>
    <n v="380"/>
    <n v="47"/>
    <x v="3"/>
    <x v="11"/>
    <n v="238"/>
    <x v="287"/>
    <x v="1"/>
  </r>
  <r>
    <x v="9173"/>
    <n v="4.2"/>
    <n v="184"/>
    <n v="349"/>
    <n v="47"/>
    <x v="3"/>
    <x v="9"/>
    <n v="3975"/>
    <x v="165"/>
    <x v="1"/>
  </r>
  <r>
    <x v="9174"/>
    <n v="3.9"/>
    <n v="179"/>
    <n v="344"/>
    <n v="47"/>
    <x v="3"/>
    <x v="10"/>
    <n v="787"/>
    <x v="570"/>
    <x v="1"/>
  </r>
  <r>
    <x v="9175"/>
    <n v="4.3"/>
    <n v="174"/>
    <n v="330"/>
    <n v="47"/>
    <x v="3"/>
    <x v="9"/>
    <n v="352"/>
    <x v="2128"/>
    <x v="1"/>
  </r>
  <r>
    <x v="9176"/>
    <n v="4.2"/>
    <n v="158"/>
    <n v="299"/>
    <n v="47"/>
    <x v="3"/>
    <x v="9"/>
    <n v="567"/>
    <x v="2186"/>
    <x v="1"/>
  </r>
  <r>
    <x v="9177"/>
    <n v="4.0999999999999996"/>
    <n v="158"/>
    <n v="299"/>
    <n v="47"/>
    <x v="3"/>
    <x v="10"/>
    <n v="36"/>
    <x v="48"/>
    <x v="1"/>
  </r>
  <r>
    <x v="9178"/>
    <n v="3.8"/>
    <n v="156"/>
    <n v="299"/>
    <n v="47"/>
    <x v="3"/>
    <x v="10"/>
    <n v="1766"/>
    <x v="1262"/>
    <x v="1"/>
  </r>
  <r>
    <x v="9179"/>
    <n v="3.8"/>
    <n v="156"/>
    <n v="299"/>
    <n v="47"/>
    <x v="3"/>
    <x v="10"/>
    <n v="1244"/>
    <x v="1262"/>
    <x v="1"/>
  </r>
  <r>
    <x v="9180"/>
    <n v="4.0999999999999996"/>
    <n v="156"/>
    <n v="299"/>
    <n v="47"/>
    <x v="3"/>
    <x v="10"/>
    <n v="380"/>
    <x v="1264"/>
    <x v="1"/>
  </r>
  <r>
    <x v="9181"/>
    <n v="4.2"/>
    <n v="40990"/>
    <n v="79490"/>
    <n v="48"/>
    <x v="2"/>
    <x v="7"/>
    <n v="5"/>
    <x v="199"/>
    <x v="1"/>
  </r>
  <r>
    <x v="9182"/>
    <n v="3.7"/>
    <n v="35540"/>
    <n v="68990"/>
    <n v="48"/>
    <x v="1"/>
    <x v="2"/>
    <n v="9"/>
    <x v="189"/>
    <x v="1"/>
  </r>
  <r>
    <x v="9183"/>
    <n v="4.3"/>
    <n v="34419"/>
    <n v="66990"/>
    <n v="48"/>
    <x v="1"/>
    <x v="2"/>
    <n v="4292"/>
    <x v="5"/>
    <x v="1"/>
  </r>
  <r>
    <x v="9184"/>
    <n v="4"/>
    <n v="32990"/>
    <n v="64491"/>
    <n v="48"/>
    <x v="1"/>
    <x v="2"/>
    <n v="1304"/>
    <x v="82"/>
    <x v="1"/>
  </r>
  <r>
    <x v="9185"/>
    <n v="4.2"/>
    <n v="32990"/>
    <n v="64290"/>
    <n v="48"/>
    <x v="0"/>
    <x v="1"/>
    <n v="1218"/>
    <x v="10"/>
    <x v="1"/>
  </r>
  <r>
    <x v="8258"/>
    <n v="4.3"/>
    <n v="29990"/>
    <n v="58500"/>
    <n v="48"/>
    <x v="0"/>
    <x v="1"/>
    <n v="343"/>
    <x v="10"/>
    <x v="1"/>
  </r>
  <r>
    <x v="9186"/>
    <n v="4.2"/>
    <n v="28999"/>
    <n v="56377"/>
    <n v="48"/>
    <x v="1"/>
    <x v="5"/>
    <n v="13"/>
    <x v="2187"/>
    <x v="1"/>
  </r>
  <r>
    <x v="9187"/>
    <n v="3.6"/>
    <n v="25759"/>
    <n v="49999"/>
    <n v="48"/>
    <x v="1"/>
    <x v="5"/>
    <n v="8029"/>
    <x v="1386"/>
    <x v="1"/>
  </r>
  <r>
    <x v="9188"/>
    <n v="4"/>
    <n v="25305"/>
    <n v="48999"/>
    <n v="48"/>
    <x v="0"/>
    <x v="1"/>
    <n v="15"/>
    <x v="1884"/>
    <x v="1"/>
  </r>
  <r>
    <x v="9189"/>
    <n v="4.2"/>
    <n v="23069"/>
    <n v="44999"/>
    <n v="48"/>
    <x v="2"/>
    <x v="7"/>
    <n v="1912"/>
    <x v="1621"/>
    <x v="1"/>
  </r>
  <r>
    <x v="9190"/>
    <n v="3.6"/>
    <n v="22999"/>
    <n v="45000"/>
    <n v="48"/>
    <x v="1"/>
    <x v="5"/>
    <n v="84"/>
    <x v="1423"/>
    <x v="1"/>
  </r>
  <r>
    <x v="9191"/>
    <n v="3.9"/>
    <n v="22490"/>
    <n v="43990"/>
    <n v="48"/>
    <x v="1"/>
    <x v="2"/>
    <n v="529"/>
    <x v="189"/>
    <x v="1"/>
  </r>
  <r>
    <x v="8775"/>
    <n v="3.9"/>
    <n v="20459"/>
    <n v="39999"/>
    <n v="48"/>
    <x v="1"/>
    <x v="5"/>
    <n v="382"/>
    <x v="1274"/>
    <x v="1"/>
  </r>
  <r>
    <x v="9192"/>
    <n v="4"/>
    <n v="20450"/>
    <n v="39999"/>
    <n v="48"/>
    <x v="1"/>
    <x v="2"/>
    <n v="89"/>
    <x v="19"/>
    <x v="1"/>
  </r>
  <r>
    <x v="9193"/>
    <n v="4.2"/>
    <n v="19990"/>
    <n v="38590"/>
    <n v="48"/>
    <x v="1"/>
    <x v="2"/>
    <n v="482"/>
    <x v="189"/>
    <x v="1"/>
  </r>
  <r>
    <x v="9194"/>
    <n v="0"/>
    <n v="19399"/>
    <n v="37500"/>
    <n v="48"/>
    <x v="0"/>
    <x v="1"/>
    <n v="0"/>
    <x v="2188"/>
    <x v="1"/>
  </r>
  <r>
    <x v="9195"/>
    <n v="0"/>
    <n v="18499"/>
    <n v="35600"/>
    <n v="48"/>
    <x v="1"/>
    <x v="5"/>
    <n v="0"/>
    <x v="2189"/>
    <x v="1"/>
  </r>
  <r>
    <x v="9196"/>
    <n v="4"/>
    <n v="17999"/>
    <n v="34999"/>
    <n v="48"/>
    <x v="1"/>
    <x v="5"/>
    <n v="1794"/>
    <x v="707"/>
    <x v="1"/>
  </r>
  <r>
    <x v="9197"/>
    <n v="4.3"/>
    <n v="17990"/>
    <n v="35000"/>
    <n v="48"/>
    <x v="1"/>
    <x v="2"/>
    <n v="27869"/>
    <x v="82"/>
    <x v="1"/>
  </r>
  <r>
    <x v="9009"/>
    <n v="0"/>
    <n v="16999"/>
    <n v="32999"/>
    <n v="48"/>
    <x v="1"/>
    <x v="5"/>
    <n v="0"/>
    <x v="1780"/>
    <x v="1"/>
  </r>
  <r>
    <x v="9198"/>
    <n v="0"/>
    <n v="15990"/>
    <n v="30990"/>
    <n v="48"/>
    <x v="0"/>
    <x v="1"/>
    <n v="0"/>
    <x v="1585"/>
    <x v="1"/>
  </r>
  <r>
    <x v="9199"/>
    <n v="3.6"/>
    <n v="13499"/>
    <n v="26000"/>
    <n v="48"/>
    <x v="2"/>
    <x v="7"/>
    <n v="575"/>
    <x v="589"/>
    <x v="1"/>
  </r>
  <r>
    <x v="9200"/>
    <n v="0"/>
    <n v="12999"/>
    <n v="24999"/>
    <n v="48"/>
    <x v="1"/>
    <x v="5"/>
    <n v="0"/>
    <x v="791"/>
    <x v="1"/>
  </r>
  <r>
    <x v="9201"/>
    <n v="0"/>
    <n v="12950"/>
    <n v="24999"/>
    <n v="48"/>
    <x v="0"/>
    <x v="1"/>
    <n v="0"/>
    <x v="449"/>
    <x v="1"/>
  </r>
  <r>
    <x v="9202"/>
    <n v="0"/>
    <n v="12899"/>
    <n v="24999"/>
    <n v="48"/>
    <x v="0"/>
    <x v="1"/>
    <n v="0"/>
    <x v="1663"/>
    <x v="1"/>
  </r>
  <r>
    <x v="9203"/>
    <n v="4.2"/>
    <n v="12879"/>
    <n v="25000"/>
    <n v="48"/>
    <x v="1"/>
    <x v="5"/>
    <n v="264"/>
    <x v="1423"/>
    <x v="1"/>
  </r>
  <r>
    <x v="9186"/>
    <n v="4.0999999999999996"/>
    <n v="12634"/>
    <n v="24459"/>
    <n v="48"/>
    <x v="1"/>
    <x v="5"/>
    <n v="96"/>
    <x v="2187"/>
    <x v="1"/>
  </r>
  <r>
    <x v="9204"/>
    <n v="4.0999999999999996"/>
    <n v="12390"/>
    <n v="23990"/>
    <n v="48"/>
    <x v="1"/>
    <x v="2"/>
    <n v="637"/>
    <x v="189"/>
    <x v="1"/>
  </r>
  <r>
    <x v="9205"/>
    <n v="3.9"/>
    <n v="11910"/>
    <n v="22999"/>
    <n v="48"/>
    <x v="1"/>
    <x v="5"/>
    <n v="235"/>
    <x v="1274"/>
    <x v="1"/>
  </r>
  <r>
    <x v="9206"/>
    <n v="0"/>
    <n v="11799"/>
    <n v="22999"/>
    <n v="48"/>
    <x v="2"/>
    <x v="7"/>
    <n v="0"/>
    <x v="774"/>
    <x v="1"/>
  </r>
  <r>
    <x v="9207"/>
    <n v="3.3"/>
    <n v="11399"/>
    <n v="21999"/>
    <n v="48"/>
    <x v="0"/>
    <x v="1"/>
    <n v="3"/>
    <x v="1081"/>
    <x v="1"/>
  </r>
  <r>
    <x v="9208"/>
    <n v="0"/>
    <n v="10280"/>
    <n v="19999"/>
    <n v="48"/>
    <x v="1"/>
    <x v="4"/>
    <n v="0"/>
    <x v="16"/>
    <x v="1"/>
  </r>
  <r>
    <x v="9209"/>
    <n v="0"/>
    <n v="9749"/>
    <n v="18999"/>
    <n v="48"/>
    <x v="1"/>
    <x v="6"/>
    <n v="0"/>
    <x v="1477"/>
    <x v="1"/>
  </r>
  <r>
    <x v="9210"/>
    <n v="4.2"/>
    <n v="9690"/>
    <n v="18990"/>
    <n v="48"/>
    <x v="1"/>
    <x v="2"/>
    <n v="64428"/>
    <x v="21"/>
    <x v="1"/>
  </r>
  <r>
    <x v="9211"/>
    <n v="5"/>
    <n v="8820"/>
    <n v="16999"/>
    <n v="48"/>
    <x v="0"/>
    <x v="1"/>
    <n v="6"/>
    <x v="890"/>
    <x v="1"/>
  </r>
  <r>
    <x v="9212"/>
    <n v="4.2"/>
    <n v="8199"/>
    <n v="15995"/>
    <n v="48"/>
    <x v="1"/>
    <x v="4"/>
    <n v="3621"/>
    <x v="247"/>
    <x v="1"/>
  </r>
  <r>
    <x v="9213"/>
    <n v="4.2"/>
    <n v="7149"/>
    <n v="13999"/>
    <n v="48"/>
    <x v="0"/>
    <x v="3"/>
    <n v="12829"/>
    <x v="192"/>
    <x v="1"/>
  </r>
  <r>
    <x v="9214"/>
    <n v="0"/>
    <n v="6977"/>
    <n v="13500"/>
    <n v="48"/>
    <x v="2"/>
    <x v="7"/>
    <n v="0"/>
    <x v="1947"/>
    <x v="1"/>
  </r>
  <r>
    <x v="9215"/>
    <n v="4"/>
    <n v="6499"/>
    <n v="12547"/>
    <n v="48"/>
    <x v="0"/>
    <x v="1"/>
    <n v="4"/>
    <x v="1198"/>
    <x v="1"/>
  </r>
  <r>
    <x v="8815"/>
    <n v="4.2"/>
    <n v="5355"/>
    <n v="10300"/>
    <n v="48"/>
    <x v="1"/>
    <x v="2"/>
    <n v="369"/>
    <x v="120"/>
    <x v="1"/>
  </r>
  <r>
    <x v="9216"/>
    <n v="3.9"/>
    <n v="4999"/>
    <n v="9700"/>
    <n v="48"/>
    <x v="1"/>
    <x v="4"/>
    <n v="50"/>
    <x v="613"/>
    <x v="1"/>
  </r>
  <r>
    <x v="9217"/>
    <n v="4.2"/>
    <n v="4330"/>
    <n v="8490"/>
    <n v="48"/>
    <x v="1"/>
    <x v="4"/>
    <n v="457"/>
    <x v="397"/>
    <x v="1"/>
  </r>
  <r>
    <x v="9218"/>
    <n v="4"/>
    <n v="3900"/>
    <n v="7500"/>
    <n v="48"/>
    <x v="1"/>
    <x v="5"/>
    <n v="223"/>
    <x v="198"/>
    <x v="1"/>
  </r>
  <r>
    <x v="9219"/>
    <n v="3.9"/>
    <n v="3599"/>
    <n v="6999"/>
    <n v="48"/>
    <x v="1"/>
    <x v="4"/>
    <n v="30"/>
    <x v="199"/>
    <x v="1"/>
  </r>
  <r>
    <x v="9220"/>
    <n v="0"/>
    <n v="3599"/>
    <n v="6999"/>
    <n v="48"/>
    <x v="0"/>
    <x v="0"/>
    <n v="0"/>
    <x v="1026"/>
    <x v="1"/>
  </r>
  <r>
    <x v="9221"/>
    <n v="3.9"/>
    <n v="3350"/>
    <n v="6499"/>
    <n v="48"/>
    <x v="0"/>
    <x v="12"/>
    <n v="702"/>
    <x v="2190"/>
    <x v="1"/>
  </r>
  <r>
    <x v="9222"/>
    <n v="0"/>
    <n v="3330"/>
    <n v="6449"/>
    <n v="48"/>
    <x v="1"/>
    <x v="4"/>
    <n v="0"/>
    <x v="2191"/>
    <x v="1"/>
  </r>
  <r>
    <x v="9223"/>
    <n v="4.4000000000000004"/>
    <n v="3099"/>
    <n v="5999"/>
    <n v="48"/>
    <x v="2"/>
    <x v="7"/>
    <n v="212"/>
    <x v="721"/>
    <x v="1"/>
  </r>
  <r>
    <x v="9224"/>
    <n v="3.8"/>
    <n v="3095"/>
    <n v="5995"/>
    <n v="48"/>
    <x v="1"/>
    <x v="2"/>
    <n v="13537"/>
    <x v="84"/>
    <x v="1"/>
  </r>
  <r>
    <x v="9225"/>
    <n v="0"/>
    <n v="2599"/>
    <n v="4999"/>
    <n v="48"/>
    <x v="0"/>
    <x v="0"/>
    <n v="0"/>
    <x v="1199"/>
    <x v="1"/>
  </r>
  <r>
    <x v="9226"/>
    <n v="0"/>
    <n v="2599"/>
    <n v="4999"/>
    <n v="48"/>
    <x v="1"/>
    <x v="4"/>
    <n v="0"/>
    <x v="2069"/>
    <x v="1"/>
  </r>
  <r>
    <x v="9227"/>
    <n v="0"/>
    <n v="2599"/>
    <n v="4999"/>
    <n v="48"/>
    <x v="1"/>
    <x v="6"/>
    <n v="0"/>
    <x v="2192"/>
    <x v="1"/>
  </r>
  <r>
    <x v="9228"/>
    <n v="3.7"/>
    <n v="2300"/>
    <n v="4499"/>
    <n v="48"/>
    <x v="0"/>
    <x v="12"/>
    <n v="583"/>
    <x v="2190"/>
    <x v="1"/>
  </r>
  <r>
    <x v="9229"/>
    <n v="0"/>
    <n v="2219"/>
    <n v="4299"/>
    <n v="48"/>
    <x v="1"/>
    <x v="2"/>
    <n v="0"/>
    <x v="2193"/>
    <x v="1"/>
  </r>
  <r>
    <x v="9230"/>
    <n v="4.3"/>
    <n v="1799"/>
    <n v="3499"/>
    <n v="48"/>
    <x v="0"/>
    <x v="3"/>
    <n v="311797"/>
    <x v="327"/>
    <x v="1"/>
  </r>
  <r>
    <x v="9231"/>
    <n v="4.3"/>
    <n v="1799"/>
    <n v="3490"/>
    <n v="48"/>
    <x v="0"/>
    <x v="12"/>
    <n v="188824"/>
    <x v="24"/>
    <x v="1"/>
  </r>
  <r>
    <x v="9232"/>
    <n v="3.9"/>
    <n v="1799"/>
    <n v="3499"/>
    <n v="48"/>
    <x v="0"/>
    <x v="12"/>
    <n v="31682"/>
    <x v="598"/>
    <x v="1"/>
  </r>
  <r>
    <x v="9233"/>
    <n v="4.3"/>
    <n v="1799"/>
    <n v="3499"/>
    <n v="48"/>
    <x v="0"/>
    <x v="12"/>
    <n v="6893"/>
    <x v="439"/>
    <x v="1"/>
  </r>
  <r>
    <x v="9234"/>
    <n v="0"/>
    <n v="1798"/>
    <n v="3497"/>
    <n v="48"/>
    <x v="0"/>
    <x v="3"/>
    <n v="0"/>
    <x v="2194"/>
    <x v="1"/>
  </r>
  <r>
    <x v="6522"/>
    <n v="0"/>
    <n v="1787"/>
    <n v="3499"/>
    <n v="48"/>
    <x v="1"/>
    <x v="6"/>
    <n v="0"/>
    <x v="1493"/>
    <x v="1"/>
  </r>
  <r>
    <x v="9235"/>
    <n v="0"/>
    <n v="1499"/>
    <n v="2899"/>
    <n v="48"/>
    <x v="1"/>
    <x v="2"/>
    <n v="0"/>
    <x v="2195"/>
    <x v="1"/>
  </r>
  <r>
    <x v="9236"/>
    <n v="4.0999999999999996"/>
    <n v="1489"/>
    <n v="2899"/>
    <n v="48"/>
    <x v="1"/>
    <x v="5"/>
    <n v="51"/>
    <x v="2196"/>
    <x v="1"/>
  </r>
  <r>
    <x v="9237"/>
    <n v="4.2"/>
    <n v="1299"/>
    <n v="2499"/>
    <n v="48"/>
    <x v="0"/>
    <x v="12"/>
    <n v="416015"/>
    <x v="21"/>
    <x v="1"/>
  </r>
  <r>
    <x v="9238"/>
    <n v="4.2"/>
    <n v="1299"/>
    <n v="2499"/>
    <n v="48"/>
    <x v="0"/>
    <x v="12"/>
    <n v="416015"/>
    <x v="21"/>
    <x v="1"/>
  </r>
  <r>
    <x v="9239"/>
    <n v="4"/>
    <n v="1299"/>
    <n v="2499"/>
    <n v="48"/>
    <x v="0"/>
    <x v="3"/>
    <n v="23283"/>
    <x v="12"/>
    <x v="1"/>
  </r>
  <r>
    <x v="9240"/>
    <n v="0"/>
    <n v="1299"/>
    <n v="2499"/>
    <n v="48"/>
    <x v="0"/>
    <x v="3"/>
    <n v="0"/>
    <x v="2197"/>
    <x v="1"/>
  </r>
  <r>
    <x v="9241"/>
    <n v="0"/>
    <n v="1299"/>
    <n v="2499"/>
    <n v="48"/>
    <x v="1"/>
    <x v="4"/>
    <n v="0"/>
    <x v="2198"/>
    <x v="1"/>
  </r>
  <r>
    <x v="9242"/>
    <n v="0"/>
    <n v="1290"/>
    <n v="2499"/>
    <n v="48"/>
    <x v="0"/>
    <x v="3"/>
    <n v="0"/>
    <x v="2199"/>
    <x v="1"/>
  </r>
  <r>
    <x v="9243"/>
    <n v="4.3"/>
    <n v="1189"/>
    <n v="2295"/>
    <n v="48"/>
    <x v="1"/>
    <x v="4"/>
    <n v="31"/>
    <x v="34"/>
    <x v="1"/>
  </r>
  <r>
    <x v="9244"/>
    <n v="4.3"/>
    <n v="1177"/>
    <n v="2299"/>
    <n v="48"/>
    <x v="1"/>
    <x v="6"/>
    <n v="8"/>
    <x v="2200"/>
    <x v="1"/>
  </r>
  <r>
    <x v="9245"/>
    <n v="3.5"/>
    <n v="1140"/>
    <n v="2200"/>
    <n v="48"/>
    <x v="0"/>
    <x v="12"/>
    <n v="183"/>
    <x v="1327"/>
    <x v="1"/>
  </r>
  <r>
    <x v="9246"/>
    <n v="0"/>
    <n v="1132"/>
    <n v="2199"/>
    <n v="48"/>
    <x v="2"/>
    <x v="7"/>
    <n v="0"/>
    <x v="1590"/>
    <x v="1"/>
  </r>
  <r>
    <x v="9247"/>
    <n v="3.4"/>
    <n v="1124"/>
    <n v="2199"/>
    <n v="48"/>
    <x v="0"/>
    <x v="12"/>
    <n v="66"/>
    <x v="1202"/>
    <x v="1"/>
  </r>
  <r>
    <x v="9248"/>
    <n v="3.1"/>
    <n v="1124"/>
    <n v="2199"/>
    <n v="48"/>
    <x v="0"/>
    <x v="12"/>
    <n v="14"/>
    <x v="1202"/>
    <x v="1"/>
  </r>
  <r>
    <x v="9249"/>
    <n v="3.5"/>
    <n v="1124"/>
    <n v="2199"/>
    <n v="48"/>
    <x v="0"/>
    <x v="12"/>
    <n v="13"/>
    <x v="1202"/>
    <x v="1"/>
  </r>
  <r>
    <x v="9250"/>
    <n v="3.7"/>
    <n v="1124"/>
    <n v="2199"/>
    <n v="48"/>
    <x v="0"/>
    <x v="12"/>
    <n v="3"/>
    <x v="1202"/>
    <x v="1"/>
  </r>
  <r>
    <x v="9251"/>
    <n v="0"/>
    <n v="1110"/>
    <n v="2149"/>
    <n v="48"/>
    <x v="0"/>
    <x v="1"/>
    <n v="0"/>
    <x v="1217"/>
    <x v="1"/>
  </r>
  <r>
    <x v="9252"/>
    <n v="3.7"/>
    <n v="1075"/>
    <n v="2099"/>
    <n v="48"/>
    <x v="1"/>
    <x v="2"/>
    <n v="27"/>
    <x v="2087"/>
    <x v="1"/>
  </r>
  <r>
    <x v="9253"/>
    <n v="0"/>
    <n v="1056"/>
    <n v="2049"/>
    <n v="48"/>
    <x v="0"/>
    <x v="1"/>
    <n v="0"/>
    <x v="1217"/>
    <x v="1"/>
  </r>
  <r>
    <x v="9254"/>
    <n v="4.4000000000000004"/>
    <n v="1039"/>
    <n v="2000"/>
    <n v="48"/>
    <x v="2"/>
    <x v="7"/>
    <n v="66"/>
    <x v="964"/>
    <x v="1"/>
  </r>
  <r>
    <x v="9255"/>
    <n v="3.5"/>
    <n v="1036"/>
    <n v="1999"/>
    <n v="48"/>
    <x v="1"/>
    <x v="5"/>
    <n v="13"/>
    <x v="1967"/>
    <x v="1"/>
  </r>
  <r>
    <x v="9256"/>
    <n v="0"/>
    <n v="1036"/>
    <n v="1999"/>
    <n v="48"/>
    <x v="0"/>
    <x v="3"/>
    <n v="0"/>
    <x v="2201"/>
    <x v="1"/>
  </r>
  <r>
    <x v="9257"/>
    <n v="3.5"/>
    <n v="1031"/>
    <n v="1999"/>
    <n v="48"/>
    <x v="2"/>
    <x v="7"/>
    <n v="4"/>
    <x v="50"/>
    <x v="1"/>
  </r>
  <r>
    <x v="9258"/>
    <n v="0"/>
    <n v="1008"/>
    <n v="1949"/>
    <n v="48"/>
    <x v="0"/>
    <x v="1"/>
    <n v="0"/>
    <x v="1217"/>
    <x v="1"/>
  </r>
  <r>
    <x v="6898"/>
    <n v="0"/>
    <n v="987"/>
    <n v="1899"/>
    <n v="48"/>
    <x v="0"/>
    <x v="1"/>
    <n v="0"/>
    <x v="1217"/>
    <x v="1"/>
  </r>
  <r>
    <x v="9259"/>
    <n v="3.9"/>
    <n v="985"/>
    <n v="1899"/>
    <n v="48"/>
    <x v="0"/>
    <x v="12"/>
    <n v="2352"/>
    <x v="2202"/>
    <x v="1"/>
  </r>
  <r>
    <x v="9260"/>
    <n v="0"/>
    <n v="979"/>
    <n v="1899"/>
    <n v="48"/>
    <x v="0"/>
    <x v="1"/>
    <n v="0"/>
    <x v="1217"/>
    <x v="1"/>
  </r>
  <r>
    <x v="9261"/>
    <n v="0"/>
    <n v="977"/>
    <n v="1899"/>
    <n v="48"/>
    <x v="0"/>
    <x v="1"/>
    <n v="0"/>
    <x v="1217"/>
    <x v="1"/>
  </r>
  <r>
    <x v="9262"/>
    <n v="4"/>
    <n v="976"/>
    <n v="1899"/>
    <n v="48"/>
    <x v="0"/>
    <x v="1"/>
    <n v="36"/>
    <x v="1217"/>
    <x v="1"/>
  </r>
  <r>
    <x v="9263"/>
    <n v="4.3"/>
    <n v="924"/>
    <n v="1800"/>
    <n v="48"/>
    <x v="2"/>
    <x v="7"/>
    <n v="39"/>
    <x v="1028"/>
    <x v="1"/>
  </r>
  <r>
    <x v="9264"/>
    <n v="3.8"/>
    <n v="860"/>
    <n v="1659"/>
    <n v="48"/>
    <x v="1"/>
    <x v="6"/>
    <n v="8"/>
    <x v="1309"/>
    <x v="1"/>
  </r>
  <r>
    <x v="9265"/>
    <n v="4.0999999999999996"/>
    <n v="820"/>
    <n v="1599"/>
    <n v="48"/>
    <x v="3"/>
    <x v="8"/>
    <n v="21"/>
    <x v="2203"/>
    <x v="1"/>
  </r>
  <r>
    <x v="9266"/>
    <n v="0"/>
    <n v="818"/>
    <n v="1599"/>
    <n v="48"/>
    <x v="0"/>
    <x v="1"/>
    <n v="0"/>
    <x v="1217"/>
    <x v="1"/>
  </r>
  <r>
    <x v="9267"/>
    <n v="0"/>
    <n v="800"/>
    <n v="1549"/>
    <n v="48"/>
    <x v="0"/>
    <x v="1"/>
    <n v="0"/>
    <x v="1217"/>
    <x v="1"/>
  </r>
  <r>
    <x v="9268"/>
    <n v="3.9"/>
    <n v="779"/>
    <n v="1499"/>
    <n v="48"/>
    <x v="1"/>
    <x v="4"/>
    <n v="284"/>
    <x v="2204"/>
    <x v="1"/>
  </r>
  <r>
    <x v="9269"/>
    <n v="3.8"/>
    <n v="779"/>
    <n v="1499"/>
    <n v="48"/>
    <x v="3"/>
    <x v="8"/>
    <n v="15"/>
    <x v="1714"/>
    <x v="1"/>
  </r>
  <r>
    <x v="9270"/>
    <n v="3.2"/>
    <n v="779"/>
    <n v="1499"/>
    <n v="48"/>
    <x v="2"/>
    <x v="7"/>
    <n v="5"/>
    <x v="1343"/>
    <x v="1"/>
  </r>
  <r>
    <x v="9271"/>
    <n v="3.8"/>
    <n v="778"/>
    <n v="1499"/>
    <n v="48"/>
    <x v="0"/>
    <x v="3"/>
    <n v="185"/>
    <x v="439"/>
    <x v="1"/>
  </r>
  <r>
    <x v="9272"/>
    <n v="3.2"/>
    <n v="769"/>
    <n v="1499"/>
    <n v="48"/>
    <x v="1"/>
    <x v="6"/>
    <n v="6"/>
    <x v="2205"/>
    <x v="1"/>
  </r>
  <r>
    <x v="9273"/>
    <n v="3.7"/>
    <n v="766"/>
    <n v="1499"/>
    <n v="48"/>
    <x v="1"/>
    <x v="6"/>
    <n v="21"/>
    <x v="2206"/>
    <x v="1"/>
  </r>
  <r>
    <x v="9274"/>
    <n v="4.3"/>
    <n v="766"/>
    <n v="1499"/>
    <n v="48"/>
    <x v="0"/>
    <x v="3"/>
    <n v="3"/>
    <x v="1088"/>
    <x v="1"/>
  </r>
  <r>
    <x v="8392"/>
    <n v="3.3"/>
    <n v="765"/>
    <n v="1499"/>
    <n v="48"/>
    <x v="1"/>
    <x v="6"/>
    <n v="3"/>
    <x v="1978"/>
    <x v="1"/>
  </r>
  <r>
    <x v="9275"/>
    <n v="3.7"/>
    <n v="764"/>
    <n v="1495"/>
    <n v="48"/>
    <x v="1"/>
    <x v="4"/>
    <n v="277"/>
    <x v="2207"/>
    <x v="1"/>
  </r>
  <r>
    <x v="9276"/>
    <n v="3.7"/>
    <n v="764"/>
    <n v="1495"/>
    <n v="48"/>
    <x v="1"/>
    <x v="4"/>
    <n v="277"/>
    <x v="2207"/>
    <x v="1"/>
  </r>
  <r>
    <x v="9277"/>
    <n v="3.8"/>
    <n v="764"/>
    <n v="1495"/>
    <n v="48"/>
    <x v="1"/>
    <x v="4"/>
    <n v="101"/>
    <x v="2208"/>
    <x v="1"/>
  </r>
  <r>
    <x v="9278"/>
    <n v="4.2"/>
    <n v="699"/>
    <n v="1364"/>
    <n v="48"/>
    <x v="3"/>
    <x v="10"/>
    <n v="15"/>
    <x v="2209"/>
    <x v="1"/>
  </r>
  <r>
    <x v="9279"/>
    <n v="0"/>
    <n v="699"/>
    <n v="1359"/>
    <n v="48"/>
    <x v="1"/>
    <x v="4"/>
    <n v="0"/>
    <x v="2210"/>
    <x v="1"/>
  </r>
  <r>
    <x v="9280"/>
    <n v="3.8"/>
    <n v="669"/>
    <n v="1299"/>
    <n v="48"/>
    <x v="0"/>
    <x v="1"/>
    <n v="1088"/>
    <x v="843"/>
    <x v="1"/>
  </r>
  <r>
    <x v="9281"/>
    <n v="0"/>
    <n v="669"/>
    <n v="1298"/>
    <n v="48"/>
    <x v="2"/>
    <x v="7"/>
    <n v="0"/>
    <x v="561"/>
    <x v="1"/>
  </r>
  <r>
    <x v="9282"/>
    <n v="0"/>
    <n v="664"/>
    <n v="1299"/>
    <n v="48"/>
    <x v="1"/>
    <x v="6"/>
    <n v="0"/>
    <x v="2211"/>
    <x v="1"/>
  </r>
  <r>
    <x v="4318"/>
    <n v="4.0999999999999996"/>
    <n v="622"/>
    <n v="1198"/>
    <n v="48"/>
    <x v="3"/>
    <x v="9"/>
    <n v="700"/>
    <x v="503"/>
    <x v="1"/>
  </r>
  <r>
    <x v="9283"/>
    <n v="2.6"/>
    <n v="619"/>
    <n v="1198"/>
    <n v="48"/>
    <x v="2"/>
    <x v="7"/>
    <n v="5"/>
    <x v="561"/>
    <x v="1"/>
  </r>
  <r>
    <x v="9284"/>
    <n v="0"/>
    <n v="565"/>
    <n v="1099"/>
    <n v="48"/>
    <x v="0"/>
    <x v="1"/>
    <n v="0"/>
    <x v="2212"/>
    <x v="1"/>
  </r>
  <r>
    <x v="9285"/>
    <n v="4.5"/>
    <n v="519"/>
    <n v="999"/>
    <n v="48"/>
    <x v="0"/>
    <x v="1"/>
    <n v="22"/>
    <x v="2213"/>
    <x v="1"/>
  </r>
  <r>
    <x v="9286"/>
    <n v="3.6"/>
    <n v="518"/>
    <n v="999"/>
    <n v="48"/>
    <x v="3"/>
    <x v="8"/>
    <n v="31"/>
    <x v="2214"/>
    <x v="1"/>
  </r>
  <r>
    <x v="9287"/>
    <n v="0"/>
    <n v="517"/>
    <n v="999"/>
    <n v="48"/>
    <x v="1"/>
    <x v="6"/>
    <n v="0"/>
    <x v="1344"/>
    <x v="1"/>
  </r>
  <r>
    <x v="9288"/>
    <n v="4.4000000000000004"/>
    <n v="480"/>
    <n v="930"/>
    <n v="48"/>
    <x v="3"/>
    <x v="11"/>
    <n v="108005"/>
    <x v="147"/>
    <x v="1"/>
  </r>
  <r>
    <x v="9289"/>
    <n v="4.4000000000000004"/>
    <n v="467"/>
    <n v="899"/>
    <n v="48"/>
    <x v="3"/>
    <x v="11"/>
    <n v="111051"/>
    <x v="208"/>
    <x v="1"/>
  </r>
  <r>
    <x v="8378"/>
    <n v="4.0999999999999996"/>
    <n v="459"/>
    <n v="899"/>
    <n v="48"/>
    <x v="2"/>
    <x v="7"/>
    <n v="199"/>
    <x v="266"/>
    <x v="1"/>
  </r>
  <r>
    <x v="9290"/>
    <n v="3.6"/>
    <n v="435"/>
    <n v="849"/>
    <n v="48"/>
    <x v="2"/>
    <x v="7"/>
    <n v="67"/>
    <x v="266"/>
    <x v="1"/>
  </r>
  <r>
    <x v="9291"/>
    <n v="4.4000000000000004"/>
    <n v="431"/>
    <n v="830"/>
    <n v="48"/>
    <x v="3"/>
    <x v="11"/>
    <n v="22590"/>
    <x v="493"/>
    <x v="1"/>
  </r>
  <r>
    <x v="9292"/>
    <n v="4.2"/>
    <n v="421"/>
    <n v="810"/>
    <n v="48"/>
    <x v="3"/>
    <x v="11"/>
    <n v="26023"/>
    <x v="208"/>
    <x v="1"/>
  </r>
  <r>
    <x v="9293"/>
    <n v="4.3"/>
    <n v="421"/>
    <n v="810"/>
    <n v="48"/>
    <x v="3"/>
    <x v="11"/>
    <n v="6461"/>
    <x v="493"/>
    <x v="1"/>
  </r>
  <r>
    <x v="9294"/>
    <n v="4.4000000000000004"/>
    <n v="417"/>
    <n v="802"/>
    <n v="48"/>
    <x v="3"/>
    <x v="11"/>
    <n v="22170"/>
    <x v="98"/>
    <x v="1"/>
  </r>
  <r>
    <x v="9295"/>
    <n v="4.3"/>
    <n v="410"/>
    <n v="789"/>
    <n v="48"/>
    <x v="3"/>
    <x v="9"/>
    <n v="840"/>
    <x v="1653"/>
    <x v="1"/>
  </r>
  <r>
    <x v="9296"/>
    <n v="4.2"/>
    <n v="389"/>
    <n v="760"/>
    <n v="48"/>
    <x v="3"/>
    <x v="11"/>
    <n v="1056"/>
    <x v="287"/>
    <x v="1"/>
  </r>
  <r>
    <x v="9297"/>
    <n v="4.0999999999999996"/>
    <n v="371"/>
    <n v="725"/>
    <n v="48"/>
    <x v="3"/>
    <x v="9"/>
    <n v="113"/>
    <x v="691"/>
    <x v="1"/>
  </r>
  <r>
    <x v="9298"/>
    <n v="4.5"/>
    <n v="363"/>
    <n v="699"/>
    <n v="48"/>
    <x v="3"/>
    <x v="9"/>
    <n v="32390"/>
    <x v="102"/>
    <x v="1"/>
  </r>
  <r>
    <x v="9299"/>
    <n v="0"/>
    <n v="359"/>
    <n v="699"/>
    <n v="48"/>
    <x v="0"/>
    <x v="1"/>
    <n v="0"/>
    <x v="2215"/>
    <x v="1"/>
  </r>
  <r>
    <x v="9300"/>
    <n v="3.7"/>
    <n v="357"/>
    <n v="699"/>
    <n v="48"/>
    <x v="0"/>
    <x v="0"/>
    <n v="3"/>
    <x v="1184"/>
    <x v="1"/>
  </r>
  <r>
    <x v="1444"/>
    <n v="3.7"/>
    <n v="310"/>
    <n v="599"/>
    <n v="48"/>
    <x v="1"/>
    <x v="6"/>
    <n v="31"/>
    <x v="524"/>
    <x v="1"/>
  </r>
  <r>
    <x v="9301"/>
    <n v="4.2"/>
    <n v="309"/>
    <n v="600"/>
    <n v="48"/>
    <x v="3"/>
    <x v="11"/>
    <n v="90807"/>
    <x v="1261"/>
    <x v="1"/>
  </r>
  <r>
    <x v="9302"/>
    <n v="4.0999999999999996"/>
    <n v="306"/>
    <n v="599"/>
    <n v="48"/>
    <x v="1"/>
    <x v="6"/>
    <n v="417"/>
    <x v="1729"/>
    <x v="1"/>
  </r>
  <r>
    <x v="9303"/>
    <n v="4"/>
    <n v="284"/>
    <n v="550"/>
    <n v="48"/>
    <x v="3"/>
    <x v="9"/>
    <n v="76"/>
    <x v="1039"/>
    <x v="1"/>
  </r>
  <r>
    <x v="9304"/>
    <n v="0"/>
    <n v="284"/>
    <n v="549"/>
    <n v="48"/>
    <x v="1"/>
    <x v="4"/>
    <n v="0"/>
    <x v="2216"/>
    <x v="1"/>
  </r>
  <r>
    <x v="9305"/>
    <n v="4.4000000000000004"/>
    <n v="281"/>
    <n v="543"/>
    <n v="48"/>
    <x v="3"/>
    <x v="10"/>
    <n v="31"/>
    <x v="911"/>
    <x v="1"/>
  </r>
  <r>
    <x v="9306"/>
    <n v="4.4000000000000004"/>
    <n v="280"/>
    <n v="549"/>
    <n v="48"/>
    <x v="3"/>
    <x v="11"/>
    <n v="191"/>
    <x v="2217"/>
    <x v="1"/>
  </r>
  <r>
    <x v="9307"/>
    <n v="4.7"/>
    <n v="280"/>
    <n v="549"/>
    <n v="48"/>
    <x v="3"/>
    <x v="11"/>
    <n v="154"/>
    <x v="2217"/>
    <x v="1"/>
  </r>
  <r>
    <x v="9308"/>
    <n v="4.7"/>
    <n v="280"/>
    <n v="549"/>
    <n v="48"/>
    <x v="3"/>
    <x v="11"/>
    <n v="129"/>
    <x v="2217"/>
    <x v="1"/>
  </r>
  <r>
    <x v="9309"/>
    <n v="3.8"/>
    <n v="270"/>
    <n v="521"/>
    <n v="48"/>
    <x v="1"/>
    <x v="6"/>
    <n v="4"/>
    <x v="2218"/>
    <x v="1"/>
  </r>
  <r>
    <x v="9310"/>
    <n v="3.4"/>
    <n v="259"/>
    <n v="499"/>
    <n v="48"/>
    <x v="3"/>
    <x v="10"/>
    <n v="14"/>
    <x v="947"/>
    <x v="1"/>
  </r>
  <r>
    <x v="9311"/>
    <n v="3.8"/>
    <n v="258"/>
    <n v="499"/>
    <n v="48"/>
    <x v="1"/>
    <x v="6"/>
    <n v="4"/>
    <x v="2219"/>
    <x v="1"/>
  </r>
  <r>
    <x v="9312"/>
    <n v="3.5"/>
    <n v="257"/>
    <n v="499"/>
    <n v="48"/>
    <x v="3"/>
    <x v="8"/>
    <n v="574"/>
    <x v="2220"/>
    <x v="1"/>
  </r>
  <r>
    <x v="9313"/>
    <n v="3.7"/>
    <n v="255"/>
    <n v="499"/>
    <n v="48"/>
    <x v="3"/>
    <x v="10"/>
    <n v="1861"/>
    <x v="2221"/>
    <x v="1"/>
  </r>
  <r>
    <x v="9314"/>
    <n v="3.9"/>
    <n v="255"/>
    <n v="499"/>
    <n v="48"/>
    <x v="3"/>
    <x v="10"/>
    <n v="701"/>
    <x v="158"/>
    <x v="1"/>
  </r>
  <r>
    <x v="9315"/>
    <n v="4.0999999999999996"/>
    <n v="255"/>
    <n v="499"/>
    <n v="48"/>
    <x v="0"/>
    <x v="0"/>
    <n v="179"/>
    <x v="356"/>
    <x v="1"/>
  </r>
  <r>
    <x v="9316"/>
    <n v="4.3"/>
    <n v="255"/>
    <n v="499"/>
    <n v="48"/>
    <x v="1"/>
    <x v="5"/>
    <n v="4"/>
    <x v="57"/>
    <x v="1"/>
  </r>
  <r>
    <x v="9317"/>
    <n v="3.7"/>
    <n v="255"/>
    <n v="499"/>
    <n v="48"/>
    <x v="3"/>
    <x v="8"/>
    <n v="3"/>
    <x v="2222"/>
    <x v="1"/>
  </r>
  <r>
    <x v="9318"/>
    <n v="0"/>
    <n v="219"/>
    <n v="429"/>
    <n v="48"/>
    <x v="1"/>
    <x v="4"/>
    <n v="0"/>
    <x v="1127"/>
    <x v="1"/>
  </r>
  <r>
    <x v="9319"/>
    <n v="3.7"/>
    <n v="199"/>
    <n v="384"/>
    <n v="48"/>
    <x v="3"/>
    <x v="10"/>
    <n v="3"/>
    <x v="577"/>
    <x v="1"/>
  </r>
  <r>
    <x v="9320"/>
    <n v="4.2"/>
    <n v="180"/>
    <n v="349"/>
    <n v="48"/>
    <x v="3"/>
    <x v="9"/>
    <n v="114"/>
    <x v="2223"/>
    <x v="1"/>
  </r>
  <r>
    <x v="9321"/>
    <n v="4"/>
    <n v="179"/>
    <n v="349"/>
    <n v="48"/>
    <x v="3"/>
    <x v="9"/>
    <n v="5954"/>
    <x v="1575"/>
    <x v="1"/>
  </r>
  <r>
    <x v="9322"/>
    <n v="4.2"/>
    <n v="179"/>
    <n v="349"/>
    <n v="48"/>
    <x v="3"/>
    <x v="9"/>
    <n v="628"/>
    <x v="2224"/>
    <x v="1"/>
  </r>
  <r>
    <x v="9323"/>
    <n v="4.2"/>
    <n v="179"/>
    <n v="349"/>
    <n v="48"/>
    <x v="1"/>
    <x v="5"/>
    <n v="18"/>
    <x v="2225"/>
    <x v="1"/>
  </r>
  <r>
    <x v="9324"/>
    <n v="4.0999999999999996"/>
    <n v="169"/>
    <n v="325"/>
    <n v="48"/>
    <x v="3"/>
    <x v="9"/>
    <n v="7403"/>
    <x v="913"/>
    <x v="1"/>
  </r>
  <r>
    <x v="9325"/>
    <n v="4"/>
    <n v="157"/>
    <n v="307"/>
    <n v="48"/>
    <x v="3"/>
    <x v="10"/>
    <n v="337"/>
    <x v="1619"/>
    <x v="1"/>
  </r>
  <r>
    <x v="9326"/>
    <n v="3.3"/>
    <n v="155"/>
    <n v="300"/>
    <n v="48"/>
    <x v="3"/>
    <x v="10"/>
    <n v="93"/>
    <x v="2226"/>
    <x v="1"/>
  </r>
  <r>
    <x v="9327"/>
    <n v="3.8"/>
    <n v="129"/>
    <n v="249"/>
    <n v="48"/>
    <x v="3"/>
    <x v="10"/>
    <n v="3684"/>
    <x v="161"/>
    <x v="1"/>
  </r>
  <r>
    <x v="9328"/>
    <n v="4.2"/>
    <n v="129"/>
    <n v="249"/>
    <n v="48"/>
    <x v="3"/>
    <x v="10"/>
    <n v="56"/>
    <x v="882"/>
    <x v="1"/>
  </r>
  <r>
    <x v="9329"/>
    <n v="4.4000000000000004"/>
    <n v="129"/>
    <n v="249"/>
    <n v="48"/>
    <x v="3"/>
    <x v="10"/>
    <n v="14"/>
    <x v="882"/>
    <x v="1"/>
  </r>
  <r>
    <x v="9330"/>
    <n v="4.2"/>
    <n v="102"/>
    <n v="199"/>
    <n v="48"/>
    <x v="3"/>
    <x v="10"/>
    <n v="21"/>
    <x v="164"/>
    <x v="1"/>
  </r>
  <r>
    <x v="9331"/>
    <n v="5"/>
    <n v="65990"/>
    <n v="129990"/>
    <n v="49"/>
    <x v="2"/>
    <x v="7"/>
    <n v="2"/>
    <x v="199"/>
    <x v="1"/>
  </r>
  <r>
    <x v="8983"/>
    <n v="4.0999999999999996"/>
    <n v="48342"/>
    <n v="95999"/>
    <n v="49"/>
    <x v="1"/>
    <x v="5"/>
    <n v="127"/>
    <x v="2134"/>
    <x v="1"/>
  </r>
  <r>
    <x v="9332"/>
    <n v="4.0999999999999996"/>
    <n v="37990"/>
    <n v="74990"/>
    <n v="49"/>
    <x v="0"/>
    <x v="1"/>
    <n v="119"/>
    <x v="391"/>
    <x v="1"/>
  </r>
  <r>
    <x v="9333"/>
    <n v="4.2"/>
    <n v="37939"/>
    <n v="74999"/>
    <n v="49"/>
    <x v="2"/>
    <x v="7"/>
    <n v="206"/>
    <x v="1621"/>
    <x v="1"/>
  </r>
  <r>
    <x v="9334"/>
    <n v="4.3"/>
    <n v="36499"/>
    <n v="71600"/>
    <n v="49"/>
    <x v="2"/>
    <x v="7"/>
    <n v="237"/>
    <x v="128"/>
    <x v="1"/>
  </r>
  <r>
    <x v="9335"/>
    <n v="0"/>
    <n v="35500"/>
    <n v="70000"/>
    <n v="49"/>
    <x v="2"/>
    <x v="7"/>
    <n v="0"/>
    <x v="2227"/>
    <x v="1"/>
  </r>
  <r>
    <x v="9336"/>
    <n v="4.2"/>
    <n v="32999"/>
    <n v="65000"/>
    <n v="49"/>
    <x v="2"/>
    <x v="7"/>
    <n v="61"/>
    <x v="589"/>
    <x v="1"/>
  </r>
  <r>
    <x v="9337"/>
    <n v="3.1"/>
    <n v="32999"/>
    <n v="65000"/>
    <n v="49"/>
    <x v="2"/>
    <x v="7"/>
    <n v="7"/>
    <x v="589"/>
    <x v="1"/>
  </r>
  <r>
    <x v="9338"/>
    <n v="3.9"/>
    <n v="32990"/>
    <n v="65000"/>
    <n v="49"/>
    <x v="1"/>
    <x v="2"/>
    <n v="30"/>
    <x v="9"/>
    <x v="1"/>
  </r>
  <r>
    <x v="9339"/>
    <n v="4.5"/>
    <n v="31999"/>
    <n v="63000"/>
    <n v="49"/>
    <x v="2"/>
    <x v="7"/>
    <n v="18"/>
    <x v="589"/>
    <x v="1"/>
  </r>
  <r>
    <x v="9340"/>
    <n v="3.9"/>
    <n v="31990"/>
    <n v="62999"/>
    <n v="49"/>
    <x v="0"/>
    <x v="1"/>
    <n v="703"/>
    <x v="598"/>
    <x v="1"/>
  </r>
  <r>
    <x v="9341"/>
    <n v="4.5"/>
    <n v="31289"/>
    <n v="62400"/>
    <n v="49"/>
    <x v="2"/>
    <x v="7"/>
    <n v="15"/>
    <x v="324"/>
    <x v="1"/>
  </r>
  <r>
    <x v="9342"/>
    <n v="4.0999999999999996"/>
    <n v="27990"/>
    <n v="54990"/>
    <n v="49"/>
    <x v="0"/>
    <x v="1"/>
    <n v="1564"/>
    <x v="192"/>
    <x v="1"/>
  </r>
  <r>
    <x v="9343"/>
    <n v="4.2"/>
    <n v="27990"/>
    <n v="54990"/>
    <n v="49"/>
    <x v="0"/>
    <x v="1"/>
    <n v="77"/>
    <x v="192"/>
    <x v="1"/>
  </r>
  <r>
    <x v="9344"/>
    <n v="0"/>
    <n v="25999"/>
    <n v="50999"/>
    <n v="49"/>
    <x v="2"/>
    <x v="7"/>
    <n v="0"/>
    <x v="1580"/>
    <x v="1"/>
  </r>
  <r>
    <x v="9345"/>
    <n v="0"/>
    <n v="20299"/>
    <n v="39900"/>
    <n v="49"/>
    <x v="0"/>
    <x v="1"/>
    <n v="0"/>
    <x v="2188"/>
    <x v="1"/>
  </r>
  <r>
    <x v="9346"/>
    <n v="4.5999999999999996"/>
    <n v="16999"/>
    <n v="33418"/>
    <n v="49"/>
    <x v="1"/>
    <x v="5"/>
    <n v="8"/>
    <x v="2187"/>
    <x v="1"/>
  </r>
  <r>
    <x v="8782"/>
    <n v="3.6"/>
    <n v="15299"/>
    <n v="29999"/>
    <n v="49"/>
    <x v="1"/>
    <x v="5"/>
    <n v="1199"/>
    <x v="1270"/>
    <x v="1"/>
  </r>
  <r>
    <x v="9347"/>
    <n v="3.2"/>
    <n v="13100"/>
    <n v="25999"/>
    <n v="49"/>
    <x v="0"/>
    <x v="1"/>
    <n v="5"/>
    <x v="449"/>
    <x v="1"/>
  </r>
  <r>
    <x v="9348"/>
    <n v="3.3"/>
    <n v="12699"/>
    <n v="25295"/>
    <n v="49"/>
    <x v="1"/>
    <x v="4"/>
    <n v="46"/>
    <x v="16"/>
    <x v="1"/>
  </r>
  <r>
    <x v="9349"/>
    <n v="3"/>
    <n v="12500"/>
    <n v="24995"/>
    <n v="49"/>
    <x v="1"/>
    <x v="4"/>
    <n v="11"/>
    <x v="16"/>
    <x v="1"/>
  </r>
  <r>
    <x v="9350"/>
    <n v="4"/>
    <n v="11499"/>
    <n v="22990"/>
    <n v="49"/>
    <x v="2"/>
    <x v="7"/>
    <n v="5774"/>
    <x v="1621"/>
    <x v="1"/>
  </r>
  <r>
    <x v="9351"/>
    <n v="4.0999999999999996"/>
    <n v="11499"/>
    <n v="22990"/>
    <n v="49"/>
    <x v="2"/>
    <x v="7"/>
    <n v="1213"/>
    <x v="2228"/>
    <x v="1"/>
  </r>
  <r>
    <x v="9352"/>
    <n v="4.5"/>
    <n v="11499"/>
    <n v="22995"/>
    <n v="49"/>
    <x v="1"/>
    <x v="4"/>
    <n v="270"/>
    <x v="199"/>
    <x v="1"/>
  </r>
  <r>
    <x v="9353"/>
    <n v="3"/>
    <n v="10183"/>
    <n v="20000"/>
    <n v="49"/>
    <x v="0"/>
    <x v="0"/>
    <n v="3"/>
    <x v="621"/>
    <x v="1"/>
  </r>
  <r>
    <x v="9354"/>
    <n v="4.0999999999999996"/>
    <n v="9134"/>
    <n v="17990"/>
    <n v="49"/>
    <x v="1"/>
    <x v="2"/>
    <n v="80"/>
    <x v="1019"/>
    <x v="1"/>
  </r>
  <r>
    <x v="9355"/>
    <n v="0"/>
    <n v="9023"/>
    <n v="18000"/>
    <n v="49"/>
    <x v="1"/>
    <x v="4"/>
    <n v="0"/>
    <x v="2229"/>
    <x v="1"/>
  </r>
  <r>
    <x v="9356"/>
    <n v="3.7"/>
    <n v="8100"/>
    <n v="15990"/>
    <n v="49"/>
    <x v="0"/>
    <x v="1"/>
    <n v="3"/>
    <x v="1585"/>
    <x v="1"/>
  </r>
  <r>
    <x v="9357"/>
    <n v="4.2"/>
    <n v="7999"/>
    <n v="15890"/>
    <n v="49"/>
    <x v="1"/>
    <x v="4"/>
    <n v="2132"/>
    <x v="397"/>
    <x v="1"/>
  </r>
  <r>
    <x v="9358"/>
    <n v="4.2"/>
    <n v="7898"/>
    <n v="15795"/>
    <n v="49"/>
    <x v="1"/>
    <x v="4"/>
    <n v="1307"/>
    <x v="16"/>
    <x v="1"/>
  </r>
  <r>
    <x v="9359"/>
    <n v="0"/>
    <n v="6999"/>
    <n v="13799"/>
    <n v="49"/>
    <x v="0"/>
    <x v="1"/>
    <n v="0"/>
    <x v="2230"/>
    <x v="1"/>
  </r>
  <r>
    <x v="9360"/>
    <n v="4.2"/>
    <n v="5599"/>
    <n v="10999"/>
    <n v="49"/>
    <x v="0"/>
    <x v="3"/>
    <n v="6946"/>
    <x v="421"/>
    <x v="1"/>
  </r>
  <r>
    <x v="9361"/>
    <n v="0"/>
    <n v="5599"/>
    <n v="10999"/>
    <n v="49"/>
    <x v="1"/>
    <x v="5"/>
    <n v="0"/>
    <x v="1106"/>
    <x v="1"/>
  </r>
  <r>
    <x v="9362"/>
    <n v="4.5"/>
    <n v="5499"/>
    <n v="10990"/>
    <n v="49"/>
    <x v="1"/>
    <x v="4"/>
    <n v="110"/>
    <x v="2231"/>
    <x v="1"/>
  </r>
  <r>
    <x v="9363"/>
    <n v="4"/>
    <n v="5425"/>
    <n v="10799"/>
    <n v="49"/>
    <x v="1"/>
    <x v="5"/>
    <n v="4"/>
    <x v="1994"/>
    <x v="1"/>
  </r>
  <r>
    <x v="9364"/>
    <n v="3.9"/>
    <n v="5099"/>
    <n v="9999"/>
    <n v="49"/>
    <x v="1"/>
    <x v="5"/>
    <n v="2054"/>
    <x v="1270"/>
    <x v="1"/>
  </r>
  <r>
    <x v="9365"/>
    <n v="3.8"/>
    <n v="4987"/>
    <n v="9900"/>
    <n v="49"/>
    <x v="1"/>
    <x v="4"/>
    <n v="31"/>
    <x v="1890"/>
    <x v="1"/>
  </r>
  <r>
    <x v="9366"/>
    <n v="3.8"/>
    <n v="4499"/>
    <n v="8995"/>
    <n v="49"/>
    <x v="1"/>
    <x v="2"/>
    <n v="39"/>
    <x v="84"/>
    <x v="1"/>
  </r>
  <r>
    <x v="9367"/>
    <n v="3.9"/>
    <n v="3999"/>
    <n v="7859"/>
    <n v="49"/>
    <x v="1"/>
    <x v="5"/>
    <n v="113"/>
    <x v="2232"/>
    <x v="1"/>
  </r>
  <r>
    <x v="9368"/>
    <n v="3.9"/>
    <n v="3499"/>
    <n v="6990"/>
    <n v="49"/>
    <x v="0"/>
    <x v="12"/>
    <n v="16361"/>
    <x v="24"/>
    <x v="1"/>
  </r>
  <r>
    <x v="9369"/>
    <n v="4.2"/>
    <n v="3199"/>
    <n v="6295"/>
    <n v="49"/>
    <x v="1"/>
    <x v="4"/>
    <n v="934"/>
    <x v="2141"/>
    <x v="1"/>
  </r>
  <r>
    <x v="9370"/>
    <n v="0"/>
    <n v="2999"/>
    <n v="5988"/>
    <n v="49"/>
    <x v="1"/>
    <x v="5"/>
    <n v="0"/>
    <x v="2233"/>
    <x v="1"/>
  </r>
  <r>
    <x v="9371"/>
    <n v="4.3"/>
    <n v="2761"/>
    <n v="5446"/>
    <n v="49"/>
    <x v="1"/>
    <x v="5"/>
    <n v="6"/>
    <x v="2234"/>
    <x v="1"/>
  </r>
  <r>
    <x v="9372"/>
    <n v="3.6"/>
    <n v="2639"/>
    <n v="5200"/>
    <n v="49"/>
    <x v="0"/>
    <x v="12"/>
    <n v="1049"/>
    <x v="2235"/>
    <x v="1"/>
  </r>
  <r>
    <x v="9373"/>
    <n v="4"/>
    <n v="2599"/>
    <n v="5175"/>
    <n v="49"/>
    <x v="1"/>
    <x v="2"/>
    <n v="1632"/>
    <x v="795"/>
    <x v="1"/>
  </r>
  <r>
    <x v="9374"/>
    <n v="3.6"/>
    <n v="2549"/>
    <n v="4999"/>
    <n v="49"/>
    <x v="0"/>
    <x v="12"/>
    <n v="7181"/>
    <x v="2236"/>
    <x v="1"/>
  </r>
  <r>
    <x v="9375"/>
    <n v="3.9"/>
    <n v="2549"/>
    <n v="4999"/>
    <n v="49"/>
    <x v="2"/>
    <x v="7"/>
    <n v="1224"/>
    <x v="2237"/>
    <x v="1"/>
  </r>
  <r>
    <x v="9376"/>
    <n v="3.8"/>
    <n v="2502"/>
    <n v="4999"/>
    <n v="49"/>
    <x v="0"/>
    <x v="12"/>
    <n v="2622"/>
    <x v="708"/>
    <x v="1"/>
  </r>
  <r>
    <x v="9377"/>
    <n v="0"/>
    <n v="2499"/>
    <n v="4990"/>
    <n v="49"/>
    <x v="1"/>
    <x v="5"/>
    <n v="0"/>
    <x v="2238"/>
    <x v="1"/>
  </r>
  <r>
    <x v="7750"/>
    <n v="4.5"/>
    <n v="2124"/>
    <n v="4199"/>
    <n v="49"/>
    <x v="1"/>
    <x v="6"/>
    <n v="15"/>
    <x v="1802"/>
    <x v="1"/>
  </r>
  <r>
    <x v="9378"/>
    <n v="4.2"/>
    <n v="2100"/>
    <n v="4190"/>
    <n v="49"/>
    <x v="1"/>
    <x v="4"/>
    <n v="808"/>
    <x v="1352"/>
    <x v="1"/>
  </r>
  <r>
    <x v="9379"/>
    <n v="0"/>
    <n v="2022"/>
    <n v="3999"/>
    <n v="49"/>
    <x v="1"/>
    <x v="4"/>
    <n v="0"/>
    <x v="368"/>
    <x v="1"/>
  </r>
  <r>
    <x v="9380"/>
    <n v="4.2"/>
    <n v="1999"/>
    <n v="3990"/>
    <n v="49"/>
    <x v="0"/>
    <x v="12"/>
    <n v="65372"/>
    <x v="24"/>
    <x v="1"/>
  </r>
  <r>
    <x v="9381"/>
    <n v="4"/>
    <n v="1799"/>
    <n v="3595"/>
    <n v="49"/>
    <x v="1"/>
    <x v="4"/>
    <n v="15160"/>
    <x v="247"/>
    <x v="1"/>
  </r>
  <r>
    <x v="9382"/>
    <n v="3.1"/>
    <n v="1753"/>
    <n v="3499"/>
    <n v="49"/>
    <x v="1"/>
    <x v="5"/>
    <n v="9"/>
    <x v="1210"/>
    <x v="1"/>
  </r>
  <r>
    <x v="8392"/>
    <n v="0"/>
    <n v="1619"/>
    <n v="3199"/>
    <n v="49"/>
    <x v="1"/>
    <x v="6"/>
    <n v="0"/>
    <x v="1978"/>
    <x v="1"/>
  </r>
  <r>
    <x v="9383"/>
    <n v="3.5"/>
    <n v="1519"/>
    <n v="2999"/>
    <n v="49"/>
    <x v="0"/>
    <x v="3"/>
    <n v="65"/>
    <x v="360"/>
    <x v="1"/>
  </r>
  <r>
    <x v="9384"/>
    <n v="0"/>
    <n v="1519"/>
    <n v="2999"/>
    <n v="49"/>
    <x v="1"/>
    <x v="5"/>
    <n v="0"/>
    <x v="2239"/>
    <x v="1"/>
  </r>
  <r>
    <x v="9385"/>
    <n v="4.0999999999999996"/>
    <n v="1501"/>
    <n v="2999"/>
    <n v="49"/>
    <x v="1"/>
    <x v="5"/>
    <n v="162"/>
    <x v="2240"/>
    <x v="1"/>
  </r>
  <r>
    <x v="9386"/>
    <n v="4.0999999999999996"/>
    <n v="1500"/>
    <n v="2999"/>
    <n v="49"/>
    <x v="2"/>
    <x v="7"/>
    <n v="72"/>
    <x v="2241"/>
    <x v="1"/>
  </r>
  <r>
    <x v="9387"/>
    <n v="4.4000000000000004"/>
    <n v="1299"/>
    <n v="2595"/>
    <n v="49"/>
    <x v="3"/>
    <x v="8"/>
    <n v="7938"/>
    <x v="199"/>
    <x v="1"/>
  </r>
  <r>
    <x v="9388"/>
    <n v="4.3"/>
    <n v="1274"/>
    <n v="2499"/>
    <n v="49"/>
    <x v="0"/>
    <x v="1"/>
    <n v="1920"/>
    <x v="119"/>
    <x v="1"/>
  </r>
  <r>
    <x v="9389"/>
    <n v="0"/>
    <n v="1274"/>
    <n v="2499"/>
    <n v="49"/>
    <x v="1"/>
    <x v="2"/>
    <n v="0"/>
    <x v="2242"/>
    <x v="1"/>
  </r>
  <r>
    <x v="9390"/>
    <n v="0"/>
    <n v="1274"/>
    <n v="2499"/>
    <n v="49"/>
    <x v="1"/>
    <x v="2"/>
    <n v="0"/>
    <x v="2242"/>
    <x v="1"/>
  </r>
  <r>
    <x v="9391"/>
    <n v="4"/>
    <n v="1259"/>
    <n v="2499"/>
    <n v="49"/>
    <x v="0"/>
    <x v="12"/>
    <n v="119"/>
    <x v="439"/>
    <x v="1"/>
  </r>
  <r>
    <x v="9392"/>
    <n v="3.1"/>
    <n v="1151"/>
    <n v="2299"/>
    <n v="49"/>
    <x v="3"/>
    <x v="8"/>
    <n v="11"/>
    <x v="2243"/>
    <x v="1"/>
  </r>
  <r>
    <x v="9393"/>
    <n v="3.7"/>
    <n v="1019"/>
    <n v="2000"/>
    <n v="49"/>
    <x v="0"/>
    <x v="12"/>
    <n v="14"/>
    <x v="1137"/>
    <x v="1"/>
  </r>
  <r>
    <x v="9394"/>
    <n v="4.0999999999999996"/>
    <n v="1009"/>
    <n v="1999"/>
    <n v="49"/>
    <x v="0"/>
    <x v="12"/>
    <n v="277"/>
    <x v="2244"/>
    <x v="1"/>
  </r>
  <r>
    <x v="9395"/>
    <n v="4"/>
    <n v="1004"/>
    <n v="1999"/>
    <n v="49"/>
    <x v="2"/>
    <x v="7"/>
    <n v="8"/>
    <x v="2245"/>
    <x v="1"/>
  </r>
  <r>
    <x v="9396"/>
    <n v="0"/>
    <n v="1001"/>
    <n v="1999"/>
    <n v="49"/>
    <x v="1"/>
    <x v="6"/>
    <n v="0"/>
    <x v="2246"/>
    <x v="1"/>
  </r>
  <r>
    <x v="9397"/>
    <n v="4.3"/>
    <n v="999"/>
    <n v="1990"/>
    <n v="49"/>
    <x v="1"/>
    <x v="4"/>
    <n v="227"/>
    <x v="2247"/>
    <x v="1"/>
  </r>
  <r>
    <x v="9398"/>
    <n v="4.2"/>
    <n v="988"/>
    <n v="1949"/>
    <n v="49"/>
    <x v="0"/>
    <x v="1"/>
    <n v="9"/>
    <x v="1217"/>
    <x v="1"/>
  </r>
  <r>
    <x v="9399"/>
    <n v="3.8"/>
    <n v="925"/>
    <n v="1825"/>
    <n v="49"/>
    <x v="0"/>
    <x v="1"/>
    <n v="32"/>
    <x v="1532"/>
    <x v="1"/>
  </r>
  <r>
    <x v="9400"/>
    <n v="4"/>
    <n v="899"/>
    <n v="1795"/>
    <n v="49"/>
    <x v="3"/>
    <x v="8"/>
    <n v="45717"/>
    <x v="1182"/>
    <x v="1"/>
  </r>
  <r>
    <x v="9401"/>
    <n v="3.8"/>
    <n v="899"/>
    <n v="1777"/>
    <n v="49"/>
    <x v="2"/>
    <x v="7"/>
    <n v="185"/>
    <x v="244"/>
    <x v="1"/>
  </r>
  <r>
    <x v="9402"/>
    <n v="3.7"/>
    <n v="876"/>
    <n v="1750"/>
    <n v="49"/>
    <x v="0"/>
    <x v="1"/>
    <n v="530"/>
    <x v="1533"/>
    <x v="1"/>
  </r>
  <r>
    <x v="9403"/>
    <n v="0"/>
    <n v="859"/>
    <n v="1699"/>
    <n v="49"/>
    <x v="3"/>
    <x v="8"/>
    <n v="0"/>
    <x v="850"/>
    <x v="1"/>
  </r>
  <r>
    <x v="9282"/>
    <n v="0"/>
    <n v="854"/>
    <n v="1699"/>
    <n v="49"/>
    <x v="1"/>
    <x v="6"/>
    <n v="0"/>
    <x v="2211"/>
    <x v="1"/>
  </r>
  <r>
    <x v="9244"/>
    <n v="3.6"/>
    <n v="841"/>
    <n v="1675"/>
    <n v="49"/>
    <x v="1"/>
    <x v="6"/>
    <n v="7"/>
    <x v="2200"/>
    <x v="1"/>
  </r>
  <r>
    <x v="9404"/>
    <n v="0"/>
    <n v="809"/>
    <n v="1599"/>
    <n v="49"/>
    <x v="1"/>
    <x v="4"/>
    <n v="0"/>
    <x v="2248"/>
    <x v="1"/>
  </r>
  <r>
    <x v="9405"/>
    <n v="0"/>
    <n v="804"/>
    <n v="1599"/>
    <n v="49"/>
    <x v="1"/>
    <x v="6"/>
    <n v="0"/>
    <x v="2249"/>
    <x v="1"/>
  </r>
  <r>
    <x v="9406"/>
    <n v="3.9"/>
    <n v="764"/>
    <n v="1499"/>
    <n v="49"/>
    <x v="1"/>
    <x v="4"/>
    <n v="284"/>
    <x v="2204"/>
    <x v="1"/>
  </r>
  <r>
    <x v="9407"/>
    <n v="4.3"/>
    <n v="759"/>
    <n v="1497"/>
    <n v="49"/>
    <x v="3"/>
    <x v="10"/>
    <n v="31"/>
    <x v="55"/>
    <x v="1"/>
  </r>
  <r>
    <x v="9408"/>
    <n v="4.0999999999999996"/>
    <n v="755"/>
    <n v="1495"/>
    <n v="49"/>
    <x v="3"/>
    <x v="8"/>
    <n v="15621"/>
    <x v="32"/>
    <x v="1"/>
  </r>
  <r>
    <x v="9409"/>
    <n v="0"/>
    <n v="750"/>
    <n v="1499"/>
    <n v="49"/>
    <x v="1"/>
    <x v="4"/>
    <n v="0"/>
    <x v="2250"/>
    <x v="1"/>
  </r>
  <r>
    <x v="9410"/>
    <n v="3.5"/>
    <n v="745"/>
    <n v="1463"/>
    <n v="49"/>
    <x v="2"/>
    <x v="7"/>
    <n v="995"/>
    <x v="651"/>
    <x v="1"/>
  </r>
  <r>
    <x v="9411"/>
    <n v="3.9"/>
    <n v="699"/>
    <n v="1389"/>
    <n v="49"/>
    <x v="2"/>
    <x v="7"/>
    <n v="19"/>
    <x v="725"/>
    <x v="1"/>
  </r>
  <r>
    <x v="9412"/>
    <n v="0"/>
    <n v="662"/>
    <n v="1299"/>
    <n v="49"/>
    <x v="1"/>
    <x v="6"/>
    <n v="0"/>
    <x v="2251"/>
    <x v="1"/>
  </r>
  <r>
    <x v="9413"/>
    <n v="4.7"/>
    <n v="660"/>
    <n v="1300"/>
    <n v="49"/>
    <x v="2"/>
    <x v="7"/>
    <n v="10"/>
    <x v="2165"/>
    <x v="1"/>
  </r>
  <r>
    <x v="9414"/>
    <n v="4.4000000000000004"/>
    <n v="659"/>
    <n v="1299"/>
    <n v="49"/>
    <x v="1"/>
    <x v="6"/>
    <n v="497"/>
    <x v="2252"/>
    <x v="1"/>
  </r>
  <r>
    <x v="9415"/>
    <n v="4"/>
    <n v="656"/>
    <n v="1299"/>
    <n v="49"/>
    <x v="0"/>
    <x v="1"/>
    <n v="528"/>
    <x v="341"/>
    <x v="1"/>
  </r>
  <r>
    <x v="9416"/>
    <n v="0"/>
    <n v="655"/>
    <n v="1289"/>
    <n v="49"/>
    <x v="0"/>
    <x v="0"/>
    <n v="0"/>
    <x v="2253"/>
    <x v="1"/>
  </r>
  <r>
    <x v="9417"/>
    <n v="0"/>
    <n v="654"/>
    <n v="1299"/>
    <n v="49"/>
    <x v="1"/>
    <x v="6"/>
    <n v="0"/>
    <x v="2083"/>
    <x v="1"/>
  </r>
  <r>
    <x v="9418"/>
    <n v="4.0999999999999996"/>
    <n v="650"/>
    <n v="1299"/>
    <n v="49"/>
    <x v="1"/>
    <x v="4"/>
    <n v="1089"/>
    <x v="2254"/>
    <x v="1"/>
  </r>
  <r>
    <x v="9419"/>
    <n v="3.9"/>
    <n v="604"/>
    <n v="1200"/>
    <n v="49"/>
    <x v="0"/>
    <x v="0"/>
    <n v="116"/>
    <x v="621"/>
    <x v="1"/>
  </r>
  <r>
    <x v="9420"/>
    <n v="4.4000000000000004"/>
    <n v="604"/>
    <n v="1205"/>
    <n v="49"/>
    <x v="1"/>
    <x v="6"/>
    <n v="13"/>
    <x v="1309"/>
    <x v="1"/>
  </r>
  <r>
    <x v="9421"/>
    <n v="0"/>
    <n v="601"/>
    <n v="1199"/>
    <n v="49"/>
    <x v="0"/>
    <x v="3"/>
    <n v="0"/>
    <x v="2255"/>
    <x v="1"/>
  </r>
  <r>
    <x v="9422"/>
    <n v="0"/>
    <n v="599"/>
    <n v="1196"/>
    <n v="49"/>
    <x v="3"/>
    <x v="11"/>
    <n v="0"/>
    <x v="287"/>
    <x v="1"/>
  </r>
  <r>
    <x v="9423"/>
    <n v="4.2"/>
    <n v="559"/>
    <n v="1099"/>
    <n v="49"/>
    <x v="2"/>
    <x v="7"/>
    <n v="12"/>
    <x v="2256"/>
    <x v="1"/>
  </r>
  <r>
    <x v="9424"/>
    <n v="3.3"/>
    <n v="549"/>
    <n v="1090"/>
    <n v="49"/>
    <x v="1"/>
    <x v="4"/>
    <n v="7"/>
    <x v="2257"/>
    <x v="1"/>
  </r>
  <r>
    <x v="9425"/>
    <n v="4"/>
    <n v="509"/>
    <n v="999"/>
    <n v="49"/>
    <x v="1"/>
    <x v="4"/>
    <n v="51"/>
    <x v="2258"/>
    <x v="1"/>
  </r>
  <r>
    <x v="9426"/>
    <n v="4.5"/>
    <n v="500"/>
    <n v="999"/>
    <n v="49"/>
    <x v="1"/>
    <x v="5"/>
    <n v="122"/>
    <x v="350"/>
    <x v="1"/>
  </r>
  <r>
    <x v="9427"/>
    <n v="4.4000000000000004"/>
    <n v="459"/>
    <n v="900"/>
    <n v="49"/>
    <x v="3"/>
    <x v="11"/>
    <n v="1245"/>
    <x v="98"/>
    <x v="1"/>
  </r>
  <r>
    <x v="9428"/>
    <n v="3.9"/>
    <n v="454"/>
    <n v="899"/>
    <n v="49"/>
    <x v="1"/>
    <x v="6"/>
    <n v="34"/>
    <x v="1660"/>
    <x v="1"/>
  </r>
  <r>
    <x v="9429"/>
    <n v="4.2"/>
    <n v="453"/>
    <n v="899"/>
    <n v="49"/>
    <x v="1"/>
    <x v="5"/>
    <n v="4712"/>
    <x v="2259"/>
    <x v="1"/>
  </r>
  <r>
    <x v="9430"/>
    <n v="4"/>
    <n v="452"/>
    <n v="899"/>
    <n v="49"/>
    <x v="1"/>
    <x v="6"/>
    <n v="469"/>
    <x v="1660"/>
    <x v="1"/>
  </r>
  <r>
    <x v="9431"/>
    <n v="4.4000000000000004"/>
    <n v="426"/>
    <n v="850"/>
    <n v="49"/>
    <x v="3"/>
    <x v="11"/>
    <n v="300730"/>
    <x v="493"/>
    <x v="1"/>
  </r>
  <r>
    <x v="9432"/>
    <n v="4.2"/>
    <n v="373"/>
    <n v="745"/>
    <n v="49"/>
    <x v="3"/>
    <x v="9"/>
    <n v="120"/>
    <x v="489"/>
    <x v="1"/>
  </r>
  <r>
    <x v="9433"/>
    <n v="0"/>
    <n v="352"/>
    <n v="700"/>
    <n v="49"/>
    <x v="0"/>
    <x v="0"/>
    <n v="0"/>
    <x v="1852"/>
    <x v="1"/>
  </r>
  <r>
    <x v="9434"/>
    <n v="4.4000000000000004"/>
    <n v="351"/>
    <n v="695"/>
    <n v="49"/>
    <x v="3"/>
    <x v="10"/>
    <n v="18"/>
    <x v="2260"/>
    <x v="1"/>
  </r>
  <r>
    <x v="9435"/>
    <n v="0"/>
    <n v="351"/>
    <n v="699"/>
    <n v="49"/>
    <x v="1"/>
    <x v="4"/>
    <n v="0"/>
    <x v="2261"/>
    <x v="1"/>
  </r>
  <r>
    <x v="9436"/>
    <n v="3.7"/>
    <n v="350"/>
    <n v="699"/>
    <n v="49"/>
    <x v="1"/>
    <x v="4"/>
    <n v="3149"/>
    <x v="1069"/>
    <x v="1"/>
  </r>
  <r>
    <x v="9437"/>
    <n v="3.4"/>
    <n v="350"/>
    <n v="699"/>
    <n v="49"/>
    <x v="0"/>
    <x v="12"/>
    <n v="239"/>
    <x v="1928"/>
    <x v="1"/>
  </r>
  <r>
    <x v="9438"/>
    <n v="4"/>
    <n v="349"/>
    <n v="689"/>
    <n v="49"/>
    <x v="3"/>
    <x v="9"/>
    <n v="9"/>
    <x v="103"/>
    <x v="1"/>
  </r>
  <r>
    <x v="9439"/>
    <n v="4.0999999999999996"/>
    <n v="323"/>
    <n v="645"/>
    <n v="49"/>
    <x v="3"/>
    <x v="9"/>
    <n v="452"/>
    <x v="489"/>
    <x v="1"/>
  </r>
  <r>
    <x v="9440"/>
    <n v="4.7"/>
    <n v="315"/>
    <n v="625"/>
    <n v="49"/>
    <x v="3"/>
    <x v="11"/>
    <n v="3"/>
    <x v="346"/>
    <x v="1"/>
  </r>
  <r>
    <x v="9441"/>
    <n v="3.7"/>
    <n v="305"/>
    <n v="599"/>
    <n v="49"/>
    <x v="2"/>
    <x v="7"/>
    <n v="11"/>
    <x v="2035"/>
    <x v="1"/>
  </r>
  <r>
    <x v="9442"/>
    <n v="4.0999999999999996"/>
    <n v="304"/>
    <n v="599"/>
    <n v="49"/>
    <x v="3"/>
    <x v="9"/>
    <n v="31341"/>
    <x v="165"/>
    <x v="1"/>
  </r>
  <r>
    <x v="9443"/>
    <n v="4.2"/>
    <n v="304"/>
    <n v="599"/>
    <n v="49"/>
    <x v="1"/>
    <x v="6"/>
    <n v="178"/>
    <x v="1729"/>
    <x v="1"/>
  </r>
  <r>
    <x v="9444"/>
    <n v="4.5999999999999996"/>
    <n v="300"/>
    <n v="599"/>
    <n v="49"/>
    <x v="3"/>
    <x v="9"/>
    <n v="493"/>
    <x v="972"/>
    <x v="1"/>
  </r>
  <r>
    <x v="9445"/>
    <n v="4.0999999999999996"/>
    <n v="299"/>
    <n v="595"/>
    <n v="49"/>
    <x v="3"/>
    <x v="9"/>
    <n v="622"/>
    <x v="2262"/>
    <x v="1"/>
  </r>
  <r>
    <x v="9446"/>
    <n v="0"/>
    <n v="279"/>
    <n v="549"/>
    <n v="49"/>
    <x v="1"/>
    <x v="6"/>
    <n v="0"/>
    <x v="2263"/>
    <x v="1"/>
  </r>
  <r>
    <x v="9447"/>
    <n v="4.0999999999999996"/>
    <n v="275"/>
    <n v="549"/>
    <n v="49"/>
    <x v="3"/>
    <x v="11"/>
    <n v="396"/>
    <x v="287"/>
    <x v="1"/>
  </r>
  <r>
    <x v="9448"/>
    <n v="0"/>
    <n v="254"/>
    <n v="499"/>
    <n v="49"/>
    <x v="2"/>
    <x v="7"/>
    <n v="0"/>
    <x v="2264"/>
    <x v="1"/>
  </r>
  <r>
    <x v="9449"/>
    <n v="3.8"/>
    <n v="252"/>
    <n v="499"/>
    <n v="49"/>
    <x v="3"/>
    <x v="8"/>
    <n v="1193"/>
    <x v="2265"/>
    <x v="1"/>
  </r>
  <r>
    <x v="9450"/>
    <n v="4"/>
    <n v="252"/>
    <n v="500"/>
    <n v="49"/>
    <x v="3"/>
    <x v="9"/>
    <n v="110"/>
    <x v="1408"/>
    <x v="1"/>
  </r>
  <r>
    <x v="9451"/>
    <n v="4.2"/>
    <n v="251"/>
    <n v="499"/>
    <n v="49"/>
    <x v="1"/>
    <x v="6"/>
    <n v="79"/>
    <x v="1729"/>
    <x v="1"/>
  </r>
  <r>
    <x v="9452"/>
    <n v="0"/>
    <n v="250"/>
    <n v="499"/>
    <n v="49"/>
    <x v="3"/>
    <x v="9"/>
    <n v="0"/>
    <x v="2266"/>
    <x v="1"/>
  </r>
  <r>
    <x v="9453"/>
    <n v="0"/>
    <n v="250"/>
    <n v="499"/>
    <n v="49"/>
    <x v="1"/>
    <x v="5"/>
    <n v="0"/>
    <x v="2267"/>
    <x v="1"/>
  </r>
  <r>
    <x v="9454"/>
    <n v="0"/>
    <n v="249"/>
    <n v="497"/>
    <n v="49"/>
    <x v="1"/>
    <x v="6"/>
    <n v="0"/>
    <x v="2268"/>
    <x v="1"/>
  </r>
  <r>
    <x v="9455"/>
    <n v="4.2"/>
    <n v="226"/>
    <n v="444"/>
    <n v="49"/>
    <x v="1"/>
    <x v="5"/>
    <n v="222"/>
    <x v="57"/>
    <x v="1"/>
  </r>
  <r>
    <x v="9456"/>
    <n v="4.3"/>
    <n v="225"/>
    <n v="449"/>
    <n v="49"/>
    <x v="3"/>
    <x v="10"/>
    <n v="119"/>
    <x v="1370"/>
    <x v="1"/>
  </r>
  <r>
    <x v="9457"/>
    <n v="4.2"/>
    <n v="225"/>
    <n v="448"/>
    <n v="49"/>
    <x v="3"/>
    <x v="10"/>
    <n v="87"/>
    <x v="787"/>
    <x v="1"/>
  </r>
  <r>
    <x v="9458"/>
    <n v="4"/>
    <n v="220"/>
    <n v="439"/>
    <n v="49"/>
    <x v="1"/>
    <x v="6"/>
    <n v="207"/>
    <x v="2269"/>
    <x v="1"/>
  </r>
  <r>
    <x v="9459"/>
    <n v="3.9"/>
    <n v="203"/>
    <n v="399"/>
    <n v="49"/>
    <x v="1"/>
    <x v="6"/>
    <n v="20"/>
    <x v="2270"/>
    <x v="1"/>
  </r>
  <r>
    <x v="9460"/>
    <n v="4.3"/>
    <n v="199"/>
    <n v="393"/>
    <n v="49"/>
    <x v="3"/>
    <x v="9"/>
    <n v="285"/>
    <x v="1653"/>
    <x v="1"/>
  </r>
  <r>
    <x v="9461"/>
    <n v="3.7"/>
    <n v="199"/>
    <n v="395"/>
    <n v="49"/>
    <x v="3"/>
    <x v="11"/>
    <n v="3"/>
    <x v="1239"/>
    <x v="1"/>
  </r>
  <r>
    <x v="9462"/>
    <n v="3.8"/>
    <n v="188"/>
    <n v="375"/>
    <n v="49"/>
    <x v="3"/>
    <x v="9"/>
    <n v="20"/>
    <x v="2127"/>
    <x v="1"/>
  </r>
  <r>
    <x v="9463"/>
    <n v="4.4000000000000004"/>
    <n v="166"/>
    <n v="330"/>
    <n v="49"/>
    <x v="3"/>
    <x v="9"/>
    <n v="219199"/>
    <x v="75"/>
    <x v="1"/>
  </r>
  <r>
    <x v="9464"/>
    <n v="4"/>
    <n v="152"/>
    <n v="299"/>
    <n v="49"/>
    <x v="3"/>
    <x v="9"/>
    <n v="8"/>
    <x v="2271"/>
    <x v="1"/>
  </r>
  <r>
    <x v="9465"/>
    <n v="4"/>
    <n v="151"/>
    <n v="299"/>
    <n v="49"/>
    <x v="3"/>
    <x v="11"/>
    <n v="29"/>
    <x v="2272"/>
    <x v="1"/>
  </r>
  <r>
    <x v="9466"/>
    <n v="3"/>
    <n v="151"/>
    <n v="299"/>
    <n v="49"/>
    <x v="1"/>
    <x v="4"/>
    <n v="5"/>
    <x v="2273"/>
    <x v="1"/>
  </r>
  <r>
    <x v="9467"/>
    <n v="3.7"/>
    <n v="150"/>
    <n v="299"/>
    <n v="49"/>
    <x v="3"/>
    <x v="10"/>
    <n v="2166"/>
    <x v="229"/>
    <x v="1"/>
  </r>
  <r>
    <x v="9468"/>
    <n v="4"/>
    <n v="149"/>
    <n v="297"/>
    <n v="49"/>
    <x v="3"/>
    <x v="10"/>
    <n v="24"/>
    <x v="70"/>
    <x v="1"/>
  </r>
  <r>
    <x v="9469"/>
    <n v="4"/>
    <n v="145"/>
    <n v="285"/>
    <n v="49"/>
    <x v="3"/>
    <x v="9"/>
    <n v="1201"/>
    <x v="385"/>
    <x v="1"/>
  </r>
  <r>
    <x v="9470"/>
    <n v="0"/>
    <n v="72990"/>
    <n v="146500"/>
    <n v="50"/>
    <x v="0"/>
    <x v="1"/>
    <n v="0"/>
    <x v="2274"/>
    <x v="1"/>
  </r>
  <r>
    <x v="9471"/>
    <n v="0"/>
    <n v="49999"/>
    <n v="99999"/>
    <n v="50"/>
    <x v="0"/>
    <x v="1"/>
    <n v="0"/>
    <x v="2275"/>
    <x v="1"/>
  </r>
  <r>
    <x v="9472"/>
    <n v="0"/>
    <n v="49899"/>
    <n v="99999"/>
    <n v="50"/>
    <x v="0"/>
    <x v="1"/>
    <n v="0"/>
    <x v="1663"/>
    <x v="1"/>
  </r>
  <r>
    <x v="9473"/>
    <n v="4.3"/>
    <n v="42990"/>
    <n v="86130"/>
    <n v="50"/>
    <x v="0"/>
    <x v="1"/>
    <n v="192"/>
    <x v="10"/>
    <x v="1"/>
  </r>
  <r>
    <x v="9474"/>
    <n v="4.3"/>
    <n v="42421"/>
    <n v="85990"/>
    <n v="50"/>
    <x v="0"/>
    <x v="1"/>
    <n v="858"/>
    <x v="8"/>
    <x v="1"/>
  </r>
  <r>
    <x v="9475"/>
    <n v="0"/>
    <n v="40919"/>
    <n v="82999"/>
    <n v="50"/>
    <x v="1"/>
    <x v="5"/>
    <n v="0"/>
    <x v="2134"/>
    <x v="1"/>
  </r>
  <r>
    <x v="9476"/>
    <n v="0"/>
    <n v="39999"/>
    <n v="79998"/>
    <n v="50"/>
    <x v="2"/>
    <x v="7"/>
    <n v="0"/>
    <x v="2276"/>
    <x v="1"/>
  </r>
  <r>
    <x v="9477"/>
    <n v="0"/>
    <n v="36990"/>
    <n v="74990"/>
    <n v="50"/>
    <x v="2"/>
    <x v="7"/>
    <n v="0"/>
    <x v="199"/>
    <x v="1"/>
  </r>
  <r>
    <x v="9478"/>
    <n v="4.2"/>
    <n v="36878"/>
    <n v="75000"/>
    <n v="50"/>
    <x v="2"/>
    <x v="7"/>
    <n v="554"/>
    <x v="128"/>
    <x v="1"/>
  </r>
  <r>
    <x v="9479"/>
    <n v="4.0999999999999996"/>
    <n v="34990"/>
    <n v="69990"/>
    <n v="50"/>
    <x v="0"/>
    <x v="1"/>
    <n v="77"/>
    <x v="391"/>
    <x v="1"/>
  </r>
  <r>
    <x v="9480"/>
    <n v="4.3"/>
    <n v="34659"/>
    <n v="69999"/>
    <n v="50"/>
    <x v="2"/>
    <x v="7"/>
    <n v="418"/>
    <x v="1621"/>
    <x v="1"/>
  </r>
  <r>
    <x v="8057"/>
    <n v="4.0999999999999996"/>
    <n v="34380"/>
    <n v="68990"/>
    <n v="50"/>
    <x v="1"/>
    <x v="2"/>
    <n v="40"/>
    <x v="189"/>
    <x v="1"/>
  </r>
  <r>
    <x v="9481"/>
    <n v="4.0999999999999996"/>
    <n v="33990"/>
    <n v="67990"/>
    <n v="50"/>
    <x v="1"/>
    <x v="2"/>
    <n v="40280"/>
    <x v="5"/>
    <x v="1"/>
  </r>
  <r>
    <x v="9482"/>
    <n v="4"/>
    <n v="33990"/>
    <n v="67990"/>
    <n v="50"/>
    <x v="1"/>
    <x v="2"/>
    <n v="4401"/>
    <x v="5"/>
    <x v="1"/>
  </r>
  <r>
    <x v="9483"/>
    <n v="4.0999999999999996"/>
    <n v="32999"/>
    <n v="65999"/>
    <n v="50"/>
    <x v="1"/>
    <x v="2"/>
    <n v="1401"/>
    <x v="21"/>
    <x v="1"/>
  </r>
  <r>
    <x v="9484"/>
    <n v="4.5999999999999996"/>
    <n v="32999"/>
    <n v="66500"/>
    <n v="50"/>
    <x v="2"/>
    <x v="7"/>
    <n v="12"/>
    <x v="589"/>
    <x v="1"/>
  </r>
  <r>
    <x v="9485"/>
    <n v="4.2"/>
    <n v="32990"/>
    <n v="65999"/>
    <n v="50"/>
    <x v="1"/>
    <x v="2"/>
    <n v="1557"/>
    <x v="21"/>
    <x v="1"/>
  </r>
  <r>
    <x v="9486"/>
    <n v="3.8"/>
    <n v="31999"/>
    <n v="65000"/>
    <n v="50"/>
    <x v="2"/>
    <x v="7"/>
    <n v="21"/>
    <x v="589"/>
    <x v="1"/>
  </r>
  <r>
    <x v="9487"/>
    <n v="0"/>
    <n v="31999"/>
    <n v="64999"/>
    <n v="50"/>
    <x v="1"/>
    <x v="5"/>
    <n v="0"/>
    <x v="2277"/>
    <x v="1"/>
  </r>
  <r>
    <x v="9488"/>
    <n v="3.9"/>
    <n v="29999"/>
    <n v="59999"/>
    <n v="50"/>
    <x v="1"/>
    <x v="5"/>
    <n v="388"/>
    <x v="707"/>
    <x v="1"/>
  </r>
  <r>
    <x v="9489"/>
    <n v="3.6"/>
    <n v="29999"/>
    <n v="59999"/>
    <n v="50"/>
    <x v="0"/>
    <x v="1"/>
    <n v="13"/>
    <x v="790"/>
    <x v="1"/>
  </r>
  <r>
    <x v="9490"/>
    <n v="3.9"/>
    <n v="29990"/>
    <n v="60999"/>
    <n v="50"/>
    <x v="0"/>
    <x v="1"/>
    <n v="703"/>
    <x v="598"/>
    <x v="1"/>
  </r>
  <r>
    <x v="9491"/>
    <n v="0"/>
    <n v="29990"/>
    <n v="59999"/>
    <n v="50"/>
    <x v="0"/>
    <x v="1"/>
    <n v="0"/>
    <x v="1193"/>
    <x v="1"/>
  </r>
  <r>
    <x v="9492"/>
    <n v="4.3"/>
    <n v="29439"/>
    <n v="60000"/>
    <n v="50"/>
    <x v="1"/>
    <x v="5"/>
    <n v="381"/>
    <x v="1423"/>
    <x v="1"/>
  </r>
  <r>
    <x v="9493"/>
    <n v="3.9"/>
    <n v="27899"/>
    <n v="55999"/>
    <n v="50"/>
    <x v="1"/>
    <x v="5"/>
    <n v="382"/>
    <x v="1274"/>
    <x v="1"/>
  </r>
  <r>
    <x v="9493"/>
    <n v="3.9"/>
    <n v="27499"/>
    <n v="55999"/>
    <n v="50"/>
    <x v="1"/>
    <x v="5"/>
    <n v="382"/>
    <x v="1274"/>
    <x v="1"/>
  </r>
  <r>
    <x v="9494"/>
    <n v="4"/>
    <n v="26990"/>
    <n v="54990"/>
    <n v="50"/>
    <x v="1"/>
    <x v="2"/>
    <n v="15762"/>
    <x v="189"/>
    <x v="1"/>
  </r>
  <r>
    <x v="9495"/>
    <n v="0"/>
    <n v="25899"/>
    <n v="52000"/>
    <n v="50"/>
    <x v="0"/>
    <x v="1"/>
    <n v="0"/>
    <x v="790"/>
    <x v="1"/>
  </r>
  <r>
    <x v="9496"/>
    <n v="3.9"/>
    <n v="25490"/>
    <n v="50990"/>
    <n v="50"/>
    <x v="1"/>
    <x v="2"/>
    <n v="529"/>
    <x v="189"/>
    <x v="1"/>
  </r>
  <r>
    <x v="9497"/>
    <n v="3.6"/>
    <n v="25249"/>
    <n v="50999"/>
    <n v="50"/>
    <x v="2"/>
    <x v="7"/>
    <n v="7"/>
    <x v="1512"/>
    <x v="1"/>
  </r>
  <r>
    <x v="9498"/>
    <n v="0"/>
    <n v="25000"/>
    <n v="50000"/>
    <n v="50"/>
    <x v="1"/>
    <x v="5"/>
    <n v="0"/>
    <x v="2278"/>
    <x v="1"/>
  </r>
  <r>
    <x v="9499"/>
    <n v="0"/>
    <n v="24999"/>
    <n v="49999"/>
    <n v="50"/>
    <x v="0"/>
    <x v="1"/>
    <n v="0"/>
    <x v="919"/>
    <x v="1"/>
  </r>
  <r>
    <x v="9500"/>
    <n v="0"/>
    <n v="24999"/>
    <n v="50000"/>
    <n v="50"/>
    <x v="0"/>
    <x v="1"/>
    <n v="0"/>
    <x v="1076"/>
    <x v="1"/>
  </r>
  <r>
    <x v="9501"/>
    <n v="0"/>
    <n v="24990"/>
    <n v="49999"/>
    <n v="50"/>
    <x v="0"/>
    <x v="1"/>
    <n v="0"/>
    <x v="1137"/>
    <x v="1"/>
  </r>
  <r>
    <x v="9502"/>
    <n v="0"/>
    <n v="24000"/>
    <n v="48000"/>
    <n v="50"/>
    <x v="0"/>
    <x v="1"/>
    <n v="0"/>
    <x v="2279"/>
    <x v="1"/>
  </r>
  <r>
    <x v="9503"/>
    <n v="2.9"/>
    <n v="23999"/>
    <n v="48000"/>
    <n v="50"/>
    <x v="0"/>
    <x v="1"/>
    <n v="8"/>
    <x v="2280"/>
    <x v="1"/>
  </r>
  <r>
    <x v="9504"/>
    <n v="0"/>
    <n v="23999"/>
    <n v="48000"/>
    <n v="50"/>
    <x v="0"/>
    <x v="1"/>
    <n v="0"/>
    <x v="2281"/>
    <x v="1"/>
  </r>
  <r>
    <x v="9505"/>
    <n v="0"/>
    <n v="22749"/>
    <n v="45500"/>
    <n v="50"/>
    <x v="0"/>
    <x v="1"/>
    <n v="0"/>
    <x v="1076"/>
    <x v="1"/>
  </r>
  <r>
    <x v="9503"/>
    <n v="4"/>
    <n v="21999"/>
    <n v="44000"/>
    <n v="50"/>
    <x v="0"/>
    <x v="1"/>
    <n v="5"/>
    <x v="2280"/>
    <x v="1"/>
  </r>
  <r>
    <x v="9506"/>
    <n v="0"/>
    <n v="21749"/>
    <n v="43500"/>
    <n v="50"/>
    <x v="0"/>
    <x v="1"/>
    <n v="0"/>
    <x v="2280"/>
    <x v="1"/>
  </r>
  <r>
    <x v="9507"/>
    <n v="0"/>
    <n v="21749"/>
    <n v="43500"/>
    <n v="50"/>
    <x v="0"/>
    <x v="1"/>
    <n v="0"/>
    <x v="1076"/>
    <x v="1"/>
  </r>
  <r>
    <x v="9508"/>
    <n v="0"/>
    <n v="20749"/>
    <n v="41500"/>
    <n v="50"/>
    <x v="0"/>
    <x v="1"/>
    <n v="0"/>
    <x v="1076"/>
    <x v="1"/>
  </r>
  <r>
    <x v="9509"/>
    <n v="3.3"/>
    <n v="19999"/>
    <n v="39999"/>
    <n v="50"/>
    <x v="0"/>
    <x v="3"/>
    <n v="9"/>
    <x v="12"/>
    <x v="1"/>
  </r>
  <r>
    <x v="9510"/>
    <n v="0"/>
    <n v="19999"/>
    <n v="39999"/>
    <n v="50"/>
    <x v="0"/>
    <x v="1"/>
    <n v="0"/>
    <x v="1417"/>
    <x v="1"/>
  </r>
  <r>
    <x v="9511"/>
    <n v="4.2"/>
    <n v="19900"/>
    <n v="39900"/>
    <n v="50"/>
    <x v="1"/>
    <x v="2"/>
    <n v="399"/>
    <x v="2137"/>
    <x v="1"/>
  </r>
  <r>
    <x v="9512"/>
    <n v="0"/>
    <n v="19890"/>
    <n v="39990"/>
    <n v="50"/>
    <x v="0"/>
    <x v="1"/>
    <n v="0"/>
    <x v="2282"/>
    <x v="1"/>
  </r>
  <r>
    <x v="9006"/>
    <n v="4"/>
    <n v="19799"/>
    <n v="40000"/>
    <n v="50"/>
    <x v="1"/>
    <x v="5"/>
    <n v="207"/>
    <x v="707"/>
    <x v="1"/>
  </r>
  <r>
    <x v="9513"/>
    <n v="0"/>
    <n v="18600"/>
    <n v="37800"/>
    <n v="50"/>
    <x v="0"/>
    <x v="1"/>
    <n v="0"/>
    <x v="2188"/>
    <x v="1"/>
  </r>
  <r>
    <x v="9503"/>
    <n v="0"/>
    <n v="17999"/>
    <n v="36000"/>
    <n v="50"/>
    <x v="0"/>
    <x v="1"/>
    <n v="0"/>
    <x v="2280"/>
    <x v="1"/>
  </r>
  <r>
    <x v="9514"/>
    <n v="3.7"/>
    <n v="16999"/>
    <n v="33999"/>
    <n v="50"/>
    <x v="1"/>
    <x v="5"/>
    <n v="2252"/>
    <x v="707"/>
    <x v="1"/>
  </r>
  <r>
    <x v="9515"/>
    <n v="3.9"/>
    <n v="16990"/>
    <n v="33990"/>
    <n v="50"/>
    <x v="0"/>
    <x v="1"/>
    <n v="46"/>
    <x v="1701"/>
    <x v="1"/>
  </r>
  <r>
    <x v="9516"/>
    <n v="0"/>
    <n v="16647"/>
    <n v="33632"/>
    <n v="50"/>
    <x v="1"/>
    <x v="5"/>
    <n v="0"/>
    <x v="1824"/>
    <x v="1"/>
  </r>
  <r>
    <x v="9517"/>
    <n v="0"/>
    <n v="16583"/>
    <n v="33632"/>
    <n v="50"/>
    <x v="1"/>
    <x v="5"/>
    <n v="0"/>
    <x v="1824"/>
    <x v="1"/>
  </r>
  <r>
    <x v="9518"/>
    <n v="0"/>
    <n v="15995"/>
    <n v="31995"/>
    <n v="50"/>
    <x v="1"/>
    <x v="4"/>
    <n v="0"/>
    <x v="84"/>
    <x v="1"/>
  </r>
  <r>
    <x v="9519"/>
    <n v="5"/>
    <n v="15599"/>
    <n v="31200"/>
    <n v="50"/>
    <x v="0"/>
    <x v="1"/>
    <n v="3"/>
    <x v="2280"/>
    <x v="1"/>
  </r>
  <r>
    <x v="9520"/>
    <n v="0"/>
    <n v="15599"/>
    <n v="31200"/>
    <n v="50"/>
    <x v="0"/>
    <x v="1"/>
    <n v="0"/>
    <x v="2283"/>
    <x v="1"/>
  </r>
  <r>
    <x v="9521"/>
    <n v="4.0999999999999996"/>
    <n v="15499"/>
    <n v="31500"/>
    <n v="50"/>
    <x v="2"/>
    <x v="7"/>
    <n v="218"/>
    <x v="887"/>
    <x v="1"/>
  </r>
  <r>
    <x v="9522"/>
    <n v="4.2"/>
    <n v="15180"/>
    <n v="30695"/>
    <n v="50"/>
    <x v="1"/>
    <x v="4"/>
    <n v="10"/>
    <x v="16"/>
    <x v="1"/>
  </r>
  <r>
    <x v="9523"/>
    <n v="3.9"/>
    <n v="14999"/>
    <n v="30000"/>
    <n v="50"/>
    <x v="1"/>
    <x v="5"/>
    <n v="29"/>
    <x v="2284"/>
    <x v="1"/>
  </r>
  <r>
    <x v="9524"/>
    <n v="0"/>
    <n v="14999"/>
    <n v="29999"/>
    <n v="50"/>
    <x v="0"/>
    <x v="1"/>
    <n v="0"/>
    <x v="790"/>
    <x v="1"/>
  </r>
  <r>
    <x v="9525"/>
    <n v="0"/>
    <n v="14999"/>
    <n v="29999"/>
    <n v="50"/>
    <x v="1"/>
    <x v="5"/>
    <n v="0"/>
    <x v="1297"/>
    <x v="1"/>
  </r>
  <r>
    <x v="9526"/>
    <n v="0"/>
    <n v="14990"/>
    <n v="29990"/>
    <n v="50"/>
    <x v="0"/>
    <x v="1"/>
    <n v="0"/>
    <x v="2064"/>
    <x v="1"/>
  </r>
  <r>
    <x v="9527"/>
    <n v="3.4"/>
    <n v="14989"/>
    <n v="29999"/>
    <n v="50"/>
    <x v="0"/>
    <x v="1"/>
    <n v="14"/>
    <x v="449"/>
    <x v="1"/>
  </r>
  <r>
    <x v="9528"/>
    <n v="3.9"/>
    <n v="14904"/>
    <n v="29990"/>
    <n v="50"/>
    <x v="0"/>
    <x v="1"/>
    <n v="16"/>
    <x v="5"/>
    <x v="1"/>
  </r>
  <r>
    <x v="9529"/>
    <n v="0"/>
    <n v="14890"/>
    <n v="29990"/>
    <n v="50"/>
    <x v="0"/>
    <x v="1"/>
    <n v="0"/>
    <x v="1585"/>
    <x v="1"/>
  </r>
  <r>
    <x v="9530"/>
    <n v="4.5"/>
    <n v="13999"/>
    <n v="28000"/>
    <n v="50"/>
    <x v="1"/>
    <x v="5"/>
    <n v="4"/>
    <x v="707"/>
    <x v="1"/>
  </r>
  <r>
    <x v="9531"/>
    <n v="0"/>
    <n v="13899"/>
    <n v="28000"/>
    <n v="50"/>
    <x v="1"/>
    <x v="5"/>
    <n v="0"/>
    <x v="2285"/>
    <x v="1"/>
  </r>
  <r>
    <x v="9532"/>
    <n v="0"/>
    <n v="13580"/>
    <n v="27500"/>
    <n v="50"/>
    <x v="0"/>
    <x v="1"/>
    <n v="0"/>
    <x v="2286"/>
    <x v="1"/>
  </r>
  <r>
    <x v="9533"/>
    <n v="1.6"/>
    <n v="13299"/>
    <n v="26999"/>
    <n v="50"/>
    <x v="1"/>
    <x v="5"/>
    <n v="5"/>
    <x v="2287"/>
    <x v="1"/>
  </r>
  <r>
    <x v="9534"/>
    <n v="2.7"/>
    <n v="12850"/>
    <n v="25990"/>
    <n v="50"/>
    <x v="0"/>
    <x v="1"/>
    <n v="3"/>
    <x v="5"/>
    <x v="1"/>
  </r>
  <r>
    <x v="9018"/>
    <n v="4.4000000000000004"/>
    <n v="12399"/>
    <n v="24990"/>
    <n v="50"/>
    <x v="1"/>
    <x v="4"/>
    <n v="49"/>
    <x v="199"/>
    <x v="1"/>
  </r>
  <r>
    <x v="9535"/>
    <n v="0"/>
    <n v="12349"/>
    <n v="24999"/>
    <n v="50"/>
    <x v="0"/>
    <x v="1"/>
    <n v="0"/>
    <x v="2104"/>
    <x v="1"/>
  </r>
  <r>
    <x v="9536"/>
    <n v="0"/>
    <n v="11969"/>
    <n v="23999"/>
    <n v="50"/>
    <x v="0"/>
    <x v="1"/>
    <n v="0"/>
    <x v="1078"/>
    <x v="1"/>
  </r>
  <r>
    <x v="9537"/>
    <n v="4.2"/>
    <n v="11290"/>
    <n v="22990"/>
    <n v="50"/>
    <x v="1"/>
    <x v="2"/>
    <n v="6968"/>
    <x v="189"/>
    <x v="1"/>
  </r>
  <r>
    <x v="9538"/>
    <n v="1.5"/>
    <n v="10999"/>
    <n v="21999"/>
    <n v="50"/>
    <x v="0"/>
    <x v="1"/>
    <n v="4"/>
    <x v="1417"/>
    <x v="1"/>
  </r>
  <r>
    <x v="9539"/>
    <n v="4.0999999999999996"/>
    <n v="10990"/>
    <n v="21990"/>
    <n v="50"/>
    <x v="1"/>
    <x v="2"/>
    <n v="1251"/>
    <x v="21"/>
    <x v="1"/>
  </r>
  <r>
    <x v="9540"/>
    <n v="3.5"/>
    <n v="9999"/>
    <n v="20299"/>
    <n v="50"/>
    <x v="2"/>
    <x v="7"/>
    <n v="678"/>
    <x v="725"/>
    <x v="1"/>
  </r>
  <r>
    <x v="9541"/>
    <n v="4.3"/>
    <n v="9999"/>
    <n v="20110"/>
    <n v="50"/>
    <x v="1"/>
    <x v="2"/>
    <n v="44"/>
    <x v="120"/>
    <x v="1"/>
  </r>
  <r>
    <x v="9542"/>
    <n v="4.7"/>
    <n v="9999"/>
    <n v="19999"/>
    <n v="50"/>
    <x v="2"/>
    <x v="7"/>
    <n v="3"/>
    <x v="14"/>
    <x v="1"/>
  </r>
  <r>
    <x v="8795"/>
    <n v="0"/>
    <n v="9999"/>
    <n v="19999"/>
    <n v="50"/>
    <x v="1"/>
    <x v="6"/>
    <n v="0"/>
    <x v="1477"/>
    <x v="1"/>
  </r>
  <r>
    <x v="9543"/>
    <n v="4.2"/>
    <n v="9998"/>
    <n v="20000"/>
    <n v="50"/>
    <x v="1"/>
    <x v="5"/>
    <n v="90"/>
    <x v="2070"/>
    <x v="1"/>
  </r>
  <r>
    <x v="8085"/>
    <n v="3.2"/>
    <n v="9998"/>
    <n v="19999"/>
    <n v="50"/>
    <x v="1"/>
    <x v="6"/>
    <n v="16"/>
    <x v="1477"/>
    <x v="1"/>
  </r>
  <r>
    <x v="7200"/>
    <n v="3.2"/>
    <n v="9998"/>
    <n v="19999"/>
    <n v="50"/>
    <x v="1"/>
    <x v="6"/>
    <n v="16"/>
    <x v="1477"/>
    <x v="1"/>
  </r>
  <r>
    <x v="9544"/>
    <n v="0"/>
    <n v="9889"/>
    <n v="19999"/>
    <n v="50"/>
    <x v="0"/>
    <x v="1"/>
    <n v="0"/>
    <x v="1825"/>
    <x v="1"/>
  </r>
  <r>
    <x v="9523"/>
    <n v="4.3"/>
    <n v="9855"/>
    <n v="20000"/>
    <n v="50"/>
    <x v="1"/>
    <x v="5"/>
    <n v="112"/>
    <x v="2284"/>
    <x v="1"/>
  </r>
  <r>
    <x v="9545"/>
    <n v="0"/>
    <n v="9438"/>
    <n v="18999"/>
    <n v="50"/>
    <x v="1"/>
    <x v="5"/>
    <n v="0"/>
    <x v="2288"/>
    <x v="1"/>
  </r>
  <r>
    <x v="9546"/>
    <n v="3.9"/>
    <n v="8410"/>
    <n v="16900"/>
    <n v="50"/>
    <x v="1"/>
    <x v="4"/>
    <n v="98"/>
    <x v="1352"/>
    <x v="1"/>
  </r>
  <r>
    <x v="9545"/>
    <n v="0"/>
    <n v="8388"/>
    <n v="16999"/>
    <n v="50"/>
    <x v="1"/>
    <x v="5"/>
    <n v="0"/>
    <x v="2288"/>
    <x v="1"/>
  </r>
  <r>
    <x v="9547"/>
    <n v="4.2"/>
    <n v="7999"/>
    <n v="15999"/>
    <n v="50"/>
    <x v="0"/>
    <x v="3"/>
    <n v="63437"/>
    <x v="646"/>
    <x v="1"/>
  </r>
  <r>
    <x v="7232"/>
    <n v="4.2"/>
    <n v="7999"/>
    <n v="15999"/>
    <n v="50"/>
    <x v="0"/>
    <x v="3"/>
    <n v="63437"/>
    <x v="646"/>
    <x v="1"/>
  </r>
  <r>
    <x v="9548"/>
    <n v="4"/>
    <n v="7870"/>
    <n v="15990"/>
    <n v="50"/>
    <x v="1"/>
    <x v="2"/>
    <n v="4"/>
    <x v="199"/>
    <x v="1"/>
  </r>
  <r>
    <x v="9549"/>
    <n v="4.2"/>
    <n v="7499"/>
    <n v="14999"/>
    <n v="50"/>
    <x v="1"/>
    <x v="5"/>
    <n v="437"/>
    <x v="2289"/>
    <x v="1"/>
  </r>
  <r>
    <x v="9550"/>
    <n v="4.0999999999999996"/>
    <n v="7359"/>
    <n v="15000"/>
    <n v="50"/>
    <x v="1"/>
    <x v="5"/>
    <n v="1045"/>
    <x v="1423"/>
    <x v="1"/>
  </r>
  <r>
    <x v="9551"/>
    <n v="4.7"/>
    <n v="6714"/>
    <n v="13500"/>
    <n v="50"/>
    <x v="1"/>
    <x v="4"/>
    <n v="15"/>
    <x v="1352"/>
    <x v="1"/>
  </r>
  <r>
    <x v="9552"/>
    <n v="0"/>
    <n v="6358"/>
    <n v="12716"/>
    <n v="50"/>
    <x v="1"/>
    <x v="5"/>
    <n v="0"/>
    <x v="2290"/>
    <x v="1"/>
  </r>
  <r>
    <x v="9553"/>
    <n v="0"/>
    <n v="5999"/>
    <n v="11999"/>
    <n v="50"/>
    <x v="1"/>
    <x v="4"/>
    <n v="0"/>
    <x v="2069"/>
    <x v="1"/>
  </r>
  <r>
    <x v="9554"/>
    <n v="3.9"/>
    <n v="5700"/>
    <n v="11500"/>
    <n v="50"/>
    <x v="1"/>
    <x v="4"/>
    <n v="71"/>
    <x v="655"/>
    <x v="1"/>
  </r>
  <r>
    <x v="9555"/>
    <n v="0"/>
    <n v="5472"/>
    <n v="10999"/>
    <n v="50"/>
    <x v="1"/>
    <x v="5"/>
    <n v="0"/>
    <x v="2291"/>
    <x v="1"/>
  </r>
  <r>
    <x v="9556"/>
    <n v="4.3"/>
    <n v="4999"/>
    <n v="9999"/>
    <n v="50"/>
    <x v="0"/>
    <x v="12"/>
    <n v="67697"/>
    <x v="2292"/>
    <x v="1"/>
  </r>
  <r>
    <x v="9557"/>
    <n v="3"/>
    <n v="4999"/>
    <n v="9999"/>
    <n v="50"/>
    <x v="0"/>
    <x v="0"/>
    <n v="269"/>
    <x v="2293"/>
    <x v="1"/>
  </r>
  <r>
    <x v="9558"/>
    <n v="4.3"/>
    <n v="4999"/>
    <n v="9999"/>
    <n v="50"/>
    <x v="0"/>
    <x v="12"/>
    <n v="196"/>
    <x v="439"/>
    <x v="1"/>
  </r>
  <r>
    <x v="9559"/>
    <n v="3.1"/>
    <n v="4999"/>
    <n v="9999"/>
    <n v="50"/>
    <x v="0"/>
    <x v="0"/>
    <n v="123"/>
    <x v="2293"/>
    <x v="1"/>
  </r>
  <r>
    <x v="9560"/>
    <n v="3.3"/>
    <n v="4999"/>
    <n v="9999"/>
    <n v="50"/>
    <x v="0"/>
    <x v="0"/>
    <n v="15"/>
    <x v="2294"/>
    <x v="1"/>
  </r>
  <r>
    <x v="9561"/>
    <n v="4.5"/>
    <n v="4999"/>
    <n v="9999"/>
    <n v="50"/>
    <x v="1"/>
    <x v="5"/>
    <n v="15"/>
    <x v="2295"/>
    <x v="1"/>
  </r>
  <r>
    <x v="9562"/>
    <n v="3.6"/>
    <n v="4999"/>
    <n v="9999"/>
    <n v="50"/>
    <x v="1"/>
    <x v="4"/>
    <n v="8"/>
    <x v="361"/>
    <x v="1"/>
  </r>
  <r>
    <x v="9563"/>
    <n v="3.5"/>
    <n v="4999"/>
    <n v="9999"/>
    <n v="50"/>
    <x v="0"/>
    <x v="0"/>
    <n v="4"/>
    <x v="2294"/>
    <x v="1"/>
  </r>
  <r>
    <x v="9564"/>
    <n v="3.7"/>
    <n v="4999"/>
    <n v="9999"/>
    <n v="50"/>
    <x v="0"/>
    <x v="0"/>
    <n v="3"/>
    <x v="2296"/>
    <x v="1"/>
  </r>
  <r>
    <x v="9565"/>
    <n v="1.7"/>
    <n v="4999"/>
    <n v="9999"/>
    <n v="50"/>
    <x v="0"/>
    <x v="0"/>
    <n v="3"/>
    <x v="2294"/>
    <x v="1"/>
  </r>
  <r>
    <x v="9566"/>
    <n v="0"/>
    <n v="4999"/>
    <n v="9999"/>
    <n v="50"/>
    <x v="1"/>
    <x v="5"/>
    <n v="0"/>
    <x v="2297"/>
    <x v="1"/>
  </r>
  <r>
    <x v="9567"/>
    <n v="0"/>
    <n v="4999"/>
    <n v="9999"/>
    <n v="50"/>
    <x v="0"/>
    <x v="0"/>
    <n v="0"/>
    <x v="2298"/>
    <x v="1"/>
  </r>
  <r>
    <x v="9568"/>
    <n v="0"/>
    <n v="4999"/>
    <n v="9999"/>
    <n v="50"/>
    <x v="0"/>
    <x v="0"/>
    <n v="0"/>
    <x v="923"/>
    <x v="1"/>
  </r>
  <r>
    <x v="9569"/>
    <n v="0"/>
    <n v="4999"/>
    <n v="9999"/>
    <n v="50"/>
    <x v="0"/>
    <x v="0"/>
    <n v="0"/>
    <x v="923"/>
    <x v="1"/>
  </r>
  <r>
    <x v="9570"/>
    <n v="0"/>
    <n v="4999"/>
    <n v="9999"/>
    <n v="50"/>
    <x v="0"/>
    <x v="0"/>
    <n v="0"/>
    <x v="2299"/>
    <x v="1"/>
  </r>
  <r>
    <x v="9571"/>
    <n v="0"/>
    <n v="4990"/>
    <n v="9999"/>
    <n v="50"/>
    <x v="1"/>
    <x v="4"/>
    <n v="0"/>
    <x v="765"/>
    <x v="1"/>
  </r>
  <r>
    <x v="9572"/>
    <n v="0"/>
    <n v="4990"/>
    <n v="9990"/>
    <n v="50"/>
    <x v="1"/>
    <x v="4"/>
    <n v="0"/>
    <x v="199"/>
    <x v="1"/>
  </r>
  <r>
    <x v="9573"/>
    <n v="4.0999999999999996"/>
    <n v="4448"/>
    <n v="8990"/>
    <n v="50"/>
    <x v="0"/>
    <x v="12"/>
    <n v="11711"/>
    <x v="298"/>
    <x v="1"/>
  </r>
  <r>
    <x v="9574"/>
    <n v="4.3"/>
    <n v="3999"/>
    <n v="8000"/>
    <n v="50"/>
    <x v="1"/>
    <x v="4"/>
    <n v="1218"/>
    <x v="425"/>
    <x v="1"/>
  </r>
  <r>
    <x v="9575"/>
    <n v="3.8"/>
    <n v="3999"/>
    <n v="7999"/>
    <n v="50"/>
    <x v="0"/>
    <x v="12"/>
    <n v="1083"/>
    <x v="598"/>
    <x v="1"/>
  </r>
  <r>
    <x v="9576"/>
    <n v="4"/>
    <n v="3999"/>
    <n v="7999"/>
    <n v="50"/>
    <x v="0"/>
    <x v="12"/>
    <n v="189"/>
    <x v="421"/>
    <x v="1"/>
  </r>
  <r>
    <x v="9577"/>
    <n v="0"/>
    <n v="3999"/>
    <n v="7999"/>
    <n v="50"/>
    <x v="1"/>
    <x v="5"/>
    <n v="0"/>
    <x v="2300"/>
    <x v="1"/>
  </r>
  <r>
    <x v="9578"/>
    <n v="4.4000000000000004"/>
    <n v="3585"/>
    <n v="7295"/>
    <n v="50"/>
    <x v="1"/>
    <x v="4"/>
    <n v="131"/>
    <x v="84"/>
    <x v="1"/>
  </r>
  <r>
    <x v="9579"/>
    <n v="4.0999999999999996"/>
    <n v="3499"/>
    <n v="6999"/>
    <n v="50"/>
    <x v="0"/>
    <x v="3"/>
    <n v="426"/>
    <x v="2301"/>
    <x v="1"/>
  </r>
  <r>
    <x v="9580"/>
    <n v="4.3"/>
    <n v="3499"/>
    <n v="6999"/>
    <n v="50"/>
    <x v="1"/>
    <x v="5"/>
    <n v="48"/>
    <x v="2302"/>
    <x v="1"/>
  </r>
  <r>
    <x v="9581"/>
    <n v="3"/>
    <n v="3499"/>
    <n v="6999"/>
    <n v="50"/>
    <x v="0"/>
    <x v="0"/>
    <n v="10"/>
    <x v="1025"/>
    <x v="1"/>
  </r>
  <r>
    <x v="9582"/>
    <n v="3"/>
    <n v="3499"/>
    <n v="6999"/>
    <n v="50"/>
    <x v="0"/>
    <x v="12"/>
    <n v="6"/>
    <x v="598"/>
    <x v="1"/>
  </r>
  <r>
    <x v="9583"/>
    <n v="4"/>
    <n v="3199"/>
    <n v="6499"/>
    <n v="50"/>
    <x v="1"/>
    <x v="5"/>
    <n v="456"/>
    <x v="1680"/>
    <x v="1"/>
  </r>
  <r>
    <x v="9584"/>
    <n v="4.3"/>
    <n v="2999"/>
    <n v="5999"/>
    <n v="50"/>
    <x v="0"/>
    <x v="12"/>
    <n v="32656"/>
    <x v="21"/>
    <x v="1"/>
  </r>
  <r>
    <x v="9585"/>
    <n v="3.9"/>
    <n v="2999"/>
    <n v="5999"/>
    <n v="50"/>
    <x v="0"/>
    <x v="12"/>
    <n v="31682"/>
    <x v="598"/>
    <x v="1"/>
  </r>
  <r>
    <x v="9586"/>
    <n v="4.0999999999999996"/>
    <n v="2999"/>
    <n v="5999"/>
    <n v="50"/>
    <x v="1"/>
    <x v="2"/>
    <n v="10224"/>
    <x v="199"/>
    <x v="1"/>
  </r>
  <r>
    <x v="9587"/>
    <n v="4.4000000000000004"/>
    <n v="2999"/>
    <n v="6000"/>
    <n v="50"/>
    <x v="1"/>
    <x v="4"/>
    <n v="80"/>
    <x v="613"/>
    <x v="1"/>
  </r>
  <r>
    <x v="9588"/>
    <n v="3.8"/>
    <n v="2999"/>
    <n v="5999"/>
    <n v="50"/>
    <x v="1"/>
    <x v="5"/>
    <n v="6"/>
    <x v="1579"/>
    <x v="1"/>
  </r>
  <r>
    <x v="9589"/>
    <n v="3.7"/>
    <n v="2990"/>
    <n v="5999"/>
    <n v="50"/>
    <x v="1"/>
    <x v="4"/>
    <n v="30"/>
    <x v="368"/>
    <x v="1"/>
  </r>
  <r>
    <x v="9590"/>
    <n v="0"/>
    <n v="2699"/>
    <n v="5499"/>
    <n v="50"/>
    <x v="2"/>
    <x v="7"/>
    <n v="0"/>
    <x v="1547"/>
    <x v="1"/>
  </r>
  <r>
    <x v="9591"/>
    <n v="3.5"/>
    <n v="2560"/>
    <n v="5200"/>
    <n v="50"/>
    <x v="0"/>
    <x v="12"/>
    <n v="226"/>
    <x v="2235"/>
    <x v="1"/>
  </r>
  <r>
    <x v="9592"/>
    <n v="4.3"/>
    <n v="2499"/>
    <n v="4999"/>
    <n v="50"/>
    <x v="3"/>
    <x v="8"/>
    <n v="3693"/>
    <x v="327"/>
    <x v="1"/>
  </r>
  <r>
    <x v="9593"/>
    <n v="4.3"/>
    <n v="2499"/>
    <n v="4999"/>
    <n v="50"/>
    <x v="2"/>
    <x v="7"/>
    <n v="2735"/>
    <x v="653"/>
    <x v="1"/>
  </r>
  <r>
    <x v="9594"/>
    <n v="4.0999999999999996"/>
    <n v="2499"/>
    <n v="4999"/>
    <n v="50"/>
    <x v="0"/>
    <x v="12"/>
    <n v="436"/>
    <x v="439"/>
    <x v="1"/>
  </r>
  <r>
    <x v="9595"/>
    <n v="0"/>
    <n v="2499"/>
    <n v="4999"/>
    <n v="50"/>
    <x v="0"/>
    <x v="3"/>
    <n v="0"/>
    <x v="2088"/>
    <x v="1"/>
  </r>
  <r>
    <x v="9596"/>
    <n v="0"/>
    <n v="2499"/>
    <n v="4999"/>
    <n v="50"/>
    <x v="0"/>
    <x v="1"/>
    <n v="0"/>
    <x v="2303"/>
    <x v="1"/>
  </r>
  <r>
    <x v="9597"/>
    <n v="0"/>
    <n v="2499"/>
    <n v="4999"/>
    <n v="50"/>
    <x v="1"/>
    <x v="4"/>
    <n v="0"/>
    <x v="199"/>
    <x v="1"/>
  </r>
  <r>
    <x v="9598"/>
    <n v="3.8"/>
    <n v="2490"/>
    <n v="4999"/>
    <n v="50"/>
    <x v="1"/>
    <x v="4"/>
    <n v="14"/>
    <x v="368"/>
    <x v="1"/>
  </r>
  <r>
    <x v="9599"/>
    <n v="3.2"/>
    <n v="2490"/>
    <n v="4999"/>
    <n v="50"/>
    <x v="1"/>
    <x v="4"/>
    <n v="9"/>
    <x v="368"/>
    <x v="1"/>
  </r>
  <r>
    <x v="9600"/>
    <n v="3.5"/>
    <n v="2490"/>
    <n v="4999"/>
    <n v="50"/>
    <x v="1"/>
    <x v="4"/>
    <n v="8"/>
    <x v="368"/>
    <x v="1"/>
  </r>
  <r>
    <x v="9601"/>
    <n v="3.6"/>
    <n v="2490"/>
    <n v="4999"/>
    <n v="50"/>
    <x v="1"/>
    <x v="4"/>
    <n v="5"/>
    <x v="368"/>
    <x v="1"/>
  </r>
  <r>
    <x v="9602"/>
    <n v="2.6"/>
    <n v="2490"/>
    <n v="4999"/>
    <n v="50"/>
    <x v="1"/>
    <x v="4"/>
    <n v="5"/>
    <x v="368"/>
    <x v="1"/>
  </r>
  <r>
    <x v="9603"/>
    <n v="0"/>
    <n v="2490"/>
    <n v="4999"/>
    <n v="50"/>
    <x v="1"/>
    <x v="4"/>
    <n v="0"/>
    <x v="368"/>
    <x v="1"/>
  </r>
  <r>
    <x v="9604"/>
    <n v="0"/>
    <n v="2490"/>
    <n v="4999"/>
    <n v="50"/>
    <x v="1"/>
    <x v="4"/>
    <n v="0"/>
    <x v="368"/>
    <x v="1"/>
  </r>
  <r>
    <x v="9605"/>
    <n v="0"/>
    <n v="2490"/>
    <n v="4990"/>
    <n v="50"/>
    <x v="1"/>
    <x v="4"/>
    <n v="0"/>
    <x v="547"/>
    <x v="1"/>
  </r>
  <r>
    <x v="9606"/>
    <n v="3.9"/>
    <n v="2469"/>
    <n v="5000"/>
    <n v="50"/>
    <x v="0"/>
    <x v="12"/>
    <n v="34"/>
    <x v="625"/>
    <x v="1"/>
  </r>
  <r>
    <x v="9607"/>
    <n v="0"/>
    <n v="2379"/>
    <n v="4799"/>
    <n v="50"/>
    <x v="0"/>
    <x v="3"/>
    <n v="0"/>
    <x v="2304"/>
    <x v="1"/>
  </r>
  <r>
    <x v="8850"/>
    <n v="4.4000000000000004"/>
    <n v="2099"/>
    <n v="4199"/>
    <n v="50"/>
    <x v="1"/>
    <x v="6"/>
    <n v="122"/>
    <x v="2083"/>
    <x v="1"/>
  </r>
  <r>
    <x v="9608"/>
    <n v="4.3"/>
    <n v="1999"/>
    <n v="3999"/>
    <n v="50"/>
    <x v="0"/>
    <x v="3"/>
    <n v="311797"/>
    <x v="327"/>
    <x v="1"/>
  </r>
  <r>
    <x v="9609"/>
    <n v="4"/>
    <n v="1999"/>
    <n v="3999"/>
    <n v="50"/>
    <x v="0"/>
    <x v="12"/>
    <n v="2826"/>
    <x v="1021"/>
    <x v="1"/>
  </r>
  <r>
    <x v="9610"/>
    <n v="3.9"/>
    <n v="1999"/>
    <n v="3999"/>
    <n v="50"/>
    <x v="0"/>
    <x v="3"/>
    <n v="725"/>
    <x v="1185"/>
    <x v="1"/>
  </r>
  <r>
    <x v="9611"/>
    <n v="4.2"/>
    <n v="1999"/>
    <n v="3999"/>
    <n v="50"/>
    <x v="0"/>
    <x v="3"/>
    <n v="723"/>
    <x v="12"/>
    <x v="1"/>
  </r>
  <r>
    <x v="9612"/>
    <n v="4.3"/>
    <n v="1999"/>
    <n v="3999"/>
    <n v="50"/>
    <x v="0"/>
    <x v="3"/>
    <n v="12"/>
    <x v="12"/>
    <x v="1"/>
  </r>
  <r>
    <x v="9613"/>
    <n v="0"/>
    <n v="1999"/>
    <n v="3998"/>
    <n v="50"/>
    <x v="0"/>
    <x v="12"/>
    <n v="0"/>
    <x v="1539"/>
    <x v="1"/>
  </r>
  <r>
    <x v="9614"/>
    <n v="0"/>
    <n v="1999"/>
    <n v="4000"/>
    <n v="50"/>
    <x v="0"/>
    <x v="0"/>
    <n v="0"/>
    <x v="1630"/>
    <x v="1"/>
  </r>
  <r>
    <x v="9615"/>
    <n v="0"/>
    <n v="1992"/>
    <n v="3999"/>
    <n v="50"/>
    <x v="3"/>
    <x v="8"/>
    <n v="0"/>
    <x v="2305"/>
    <x v="1"/>
  </r>
  <r>
    <x v="9616"/>
    <n v="4.3"/>
    <n v="1990"/>
    <n v="3999"/>
    <n v="50"/>
    <x v="3"/>
    <x v="9"/>
    <n v="3"/>
    <x v="466"/>
    <x v="1"/>
  </r>
  <r>
    <x v="9617"/>
    <n v="0"/>
    <n v="1986"/>
    <n v="3999"/>
    <n v="50"/>
    <x v="1"/>
    <x v="4"/>
    <n v="0"/>
    <x v="2306"/>
    <x v="1"/>
  </r>
  <r>
    <x v="9618"/>
    <n v="0"/>
    <n v="1979"/>
    <n v="3999"/>
    <n v="50"/>
    <x v="0"/>
    <x v="3"/>
    <n v="0"/>
    <x v="1088"/>
    <x v="1"/>
  </r>
  <r>
    <x v="9619"/>
    <n v="4.3"/>
    <n v="1724"/>
    <n v="3500"/>
    <n v="50"/>
    <x v="1"/>
    <x v="5"/>
    <n v="10"/>
    <x v="2307"/>
    <x v="1"/>
  </r>
  <r>
    <x v="9620"/>
    <n v="4"/>
    <n v="1649"/>
    <n v="3299"/>
    <n v="50"/>
    <x v="2"/>
    <x v="7"/>
    <n v="160"/>
    <x v="932"/>
    <x v="1"/>
  </r>
  <r>
    <x v="9621"/>
    <n v="4.2"/>
    <n v="1649"/>
    <n v="3299"/>
    <n v="50"/>
    <x v="2"/>
    <x v="7"/>
    <n v="151"/>
    <x v="932"/>
    <x v="1"/>
  </r>
  <r>
    <x v="9622"/>
    <n v="0"/>
    <n v="1599"/>
    <n v="3199"/>
    <n v="50"/>
    <x v="1"/>
    <x v="2"/>
    <n v="0"/>
    <x v="2195"/>
    <x v="1"/>
  </r>
  <r>
    <x v="9623"/>
    <n v="4.0999999999999996"/>
    <n v="1579"/>
    <n v="3200"/>
    <n v="50"/>
    <x v="0"/>
    <x v="0"/>
    <n v="540"/>
    <x v="2308"/>
    <x v="1"/>
  </r>
  <r>
    <x v="9624"/>
    <n v="4.3"/>
    <n v="1499"/>
    <n v="2999"/>
    <n v="50"/>
    <x v="0"/>
    <x v="12"/>
    <n v="71503"/>
    <x v="439"/>
    <x v="1"/>
  </r>
  <r>
    <x v="9625"/>
    <n v="4.0999999999999996"/>
    <n v="1499"/>
    <n v="2999"/>
    <n v="50"/>
    <x v="0"/>
    <x v="12"/>
    <n v="58809"/>
    <x v="21"/>
    <x v="1"/>
  </r>
  <r>
    <x v="9626"/>
    <n v="4.0999999999999996"/>
    <n v="1499"/>
    <n v="2999"/>
    <n v="50"/>
    <x v="0"/>
    <x v="12"/>
    <n v="58809"/>
    <x v="21"/>
    <x v="1"/>
  </r>
  <r>
    <x v="9627"/>
    <n v="4.2"/>
    <n v="1499"/>
    <n v="2999"/>
    <n v="50"/>
    <x v="0"/>
    <x v="12"/>
    <n v="36192"/>
    <x v="1021"/>
    <x v="1"/>
  </r>
  <r>
    <x v="9628"/>
    <n v="3.9"/>
    <n v="1499"/>
    <n v="2999"/>
    <n v="50"/>
    <x v="0"/>
    <x v="12"/>
    <n v="5613"/>
    <x v="24"/>
    <x v="1"/>
  </r>
  <r>
    <x v="9629"/>
    <n v="4.3"/>
    <n v="1499"/>
    <n v="2999"/>
    <n v="50"/>
    <x v="2"/>
    <x v="7"/>
    <n v="2735"/>
    <x v="653"/>
    <x v="1"/>
  </r>
  <r>
    <x v="9630"/>
    <n v="4"/>
    <n v="1499"/>
    <n v="2999"/>
    <n v="50"/>
    <x v="2"/>
    <x v="7"/>
    <n v="2148"/>
    <x v="398"/>
    <x v="1"/>
  </r>
  <r>
    <x v="9611"/>
    <n v="4.0999999999999996"/>
    <n v="1499"/>
    <n v="2999"/>
    <n v="50"/>
    <x v="0"/>
    <x v="3"/>
    <n v="973"/>
    <x v="12"/>
    <x v="1"/>
  </r>
  <r>
    <x v="9631"/>
    <n v="4.3"/>
    <n v="1499"/>
    <n v="2999"/>
    <n v="50"/>
    <x v="0"/>
    <x v="3"/>
    <n v="796"/>
    <x v="327"/>
    <x v="1"/>
  </r>
  <r>
    <x v="9632"/>
    <n v="4.3"/>
    <n v="1499"/>
    <n v="2999"/>
    <n v="50"/>
    <x v="0"/>
    <x v="3"/>
    <n v="755"/>
    <x v="2301"/>
    <x v="1"/>
  </r>
  <r>
    <x v="9633"/>
    <n v="4.0999999999999996"/>
    <n v="1499"/>
    <n v="2999"/>
    <n v="50"/>
    <x v="2"/>
    <x v="7"/>
    <n v="453"/>
    <x v="1221"/>
    <x v="1"/>
  </r>
  <r>
    <x v="9634"/>
    <n v="4.9000000000000004"/>
    <n v="1499"/>
    <n v="2999"/>
    <n v="50"/>
    <x v="0"/>
    <x v="3"/>
    <n v="39"/>
    <x v="2301"/>
    <x v="1"/>
  </r>
  <r>
    <x v="9635"/>
    <n v="3.7"/>
    <n v="1499"/>
    <n v="2999"/>
    <n v="50"/>
    <x v="1"/>
    <x v="4"/>
    <n v="13"/>
    <x v="1674"/>
    <x v="1"/>
  </r>
  <r>
    <x v="9636"/>
    <n v="5"/>
    <n v="1499"/>
    <n v="2999"/>
    <n v="50"/>
    <x v="0"/>
    <x v="3"/>
    <n v="4"/>
    <x v="598"/>
    <x v="1"/>
  </r>
  <r>
    <x v="9637"/>
    <n v="0"/>
    <n v="1499"/>
    <n v="2999"/>
    <n v="50"/>
    <x v="3"/>
    <x v="10"/>
    <n v="0"/>
    <x v="2309"/>
    <x v="1"/>
  </r>
  <r>
    <x v="9638"/>
    <n v="0"/>
    <n v="1499"/>
    <n v="2999"/>
    <n v="50"/>
    <x v="0"/>
    <x v="3"/>
    <n v="0"/>
    <x v="1485"/>
    <x v="1"/>
  </r>
  <r>
    <x v="9639"/>
    <n v="0"/>
    <n v="1499"/>
    <n v="2999"/>
    <n v="50"/>
    <x v="0"/>
    <x v="3"/>
    <n v="0"/>
    <x v="2310"/>
    <x v="1"/>
  </r>
  <r>
    <x v="9640"/>
    <n v="3.8"/>
    <n v="1498"/>
    <n v="2999"/>
    <n v="50"/>
    <x v="0"/>
    <x v="1"/>
    <n v="160"/>
    <x v="2311"/>
    <x v="1"/>
  </r>
  <r>
    <x v="9641"/>
    <n v="4.7"/>
    <n v="1490"/>
    <n v="2999"/>
    <n v="50"/>
    <x v="3"/>
    <x v="9"/>
    <n v="6"/>
    <x v="1394"/>
    <x v="1"/>
  </r>
  <r>
    <x v="2393"/>
    <n v="4.4000000000000004"/>
    <n v="1399"/>
    <n v="2800"/>
    <n v="50"/>
    <x v="1"/>
    <x v="4"/>
    <n v="7638"/>
    <x v="17"/>
    <x v="1"/>
  </r>
  <r>
    <x v="2393"/>
    <n v="4.4000000000000004"/>
    <n v="1399"/>
    <n v="2800"/>
    <n v="50"/>
    <x v="1"/>
    <x v="4"/>
    <n v="249"/>
    <x v="17"/>
    <x v="1"/>
  </r>
  <r>
    <x v="9642"/>
    <n v="4.4000000000000004"/>
    <n v="1299"/>
    <n v="2599"/>
    <n v="50"/>
    <x v="1"/>
    <x v="6"/>
    <n v="19"/>
    <x v="2312"/>
    <x v="1"/>
  </r>
  <r>
    <x v="9643"/>
    <n v="0"/>
    <n v="1299"/>
    <n v="2599"/>
    <n v="50"/>
    <x v="3"/>
    <x v="8"/>
    <n v="0"/>
    <x v="2313"/>
    <x v="1"/>
  </r>
  <r>
    <x v="9644"/>
    <n v="0"/>
    <n v="1279"/>
    <n v="2599"/>
    <n v="50"/>
    <x v="0"/>
    <x v="3"/>
    <n v="0"/>
    <x v="708"/>
    <x v="1"/>
  </r>
  <r>
    <x v="9645"/>
    <n v="4"/>
    <n v="1250"/>
    <n v="2500"/>
    <n v="50"/>
    <x v="1"/>
    <x v="4"/>
    <n v="4"/>
    <x v="2314"/>
    <x v="1"/>
  </r>
  <r>
    <x v="9646"/>
    <n v="4.2"/>
    <n v="1249"/>
    <n v="2499"/>
    <n v="50"/>
    <x v="2"/>
    <x v="7"/>
    <n v="151"/>
    <x v="932"/>
    <x v="1"/>
  </r>
  <r>
    <x v="9647"/>
    <n v="0"/>
    <n v="1249"/>
    <n v="2499"/>
    <n v="50"/>
    <x v="0"/>
    <x v="3"/>
    <n v="0"/>
    <x v="2199"/>
    <x v="1"/>
  </r>
  <r>
    <x v="9282"/>
    <n v="0"/>
    <n v="1234"/>
    <n v="2499"/>
    <n v="50"/>
    <x v="1"/>
    <x v="6"/>
    <n v="0"/>
    <x v="2211"/>
    <x v="1"/>
  </r>
  <r>
    <x v="9648"/>
    <n v="0"/>
    <n v="1199"/>
    <n v="2399"/>
    <n v="50"/>
    <x v="3"/>
    <x v="8"/>
    <n v="0"/>
    <x v="1182"/>
    <x v="1"/>
  </r>
  <r>
    <x v="9649"/>
    <n v="4.2"/>
    <n v="1149"/>
    <n v="2299"/>
    <n v="50"/>
    <x v="2"/>
    <x v="7"/>
    <n v="155"/>
    <x v="653"/>
    <x v="1"/>
  </r>
  <r>
    <x v="9650"/>
    <n v="3.1"/>
    <n v="1132"/>
    <n v="2299"/>
    <n v="50"/>
    <x v="3"/>
    <x v="8"/>
    <n v="14"/>
    <x v="2315"/>
    <x v="1"/>
  </r>
  <r>
    <x v="9651"/>
    <n v="4.3"/>
    <n v="1099"/>
    <n v="2199"/>
    <n v="50"/>
    <x v="0"/>
    <x v="3"/>
    <n v="391618"/>
    <x v="327"/>
    <x v="1"/>
  </r>
  <r>
    <x v="9651"/>
    <n v="4.3"/>
    <n v="1099"/>
    <n v="2199"/>
    <n v="50"/>
    <x v="0"/>
    <x v="3"/>
    <n v="391618"/>
    <x v="327"/>
    <x v="1"/>
  </r>
  <r>
    <x v="9652"/>
    <n v="3.4"/>
    <n v="1099"/>
    <n v="2199"/>
    <n v="50"/>
    <x v="0"/>
    <x v="12"/>
    <n v="43"/>
    <x v="2316"/>
    <x v="1"/>
  </r>
  <r>
    <x v="9653"/>
    <n v="0"/>
    <n v="1098"/>
    <n v="2196"/>
    <n v="50"/>
    <x v="0"/>
    <x v="12"/>
    <n v="0"/>
    <x v="1539"/>
    <x v="1"/>
  </r>
  <r>
    <x v="9654"/>
    <n v="0"/>
    <n v="1088"/>
    <n v="2199"/>
    <n v="50"/>
    <x v="0"/>
    <x v="3"/>
    <n v="0"/>
    <x v="2317"/>
    <x v="1"/>
  </r>
  <r>
    <x v="9655"/>
    <n v="3.6"/>
    <n v="1085"/>
    <n v="2200"/>
    <n v="50"/>
    <x v="1"/>
    <x v="4"/>
    <n v="13"/>
    <x v="613"/>
    <x v="1"/>
  </r>
  <r>
    <x v="9656"/>
    <n v="4.0999999999999996"/>
    <n v="1040"/>
    <n v="2099"/>
    <n v="50"/>
    <x v="1"/>
    <x v="4"/>
    <n v="116"/>
    <x v="2318"/>
    <x v="1"/>
  </r>
  <r>
    <x v="9657"/>
    <n v="4.2"/>
    <n v="999"/>
    <n v="1999"/>
    <n v="50"/>
    <x v="0"/>
    <x v="3"/>
    <n v="58725"/>
    <x v="646"/>
    <x v="1"/>
  </r>
  <r>
    <x v="9658"/>
    <n v="4.2"/>
    <n v="999"/>
    <n v="1999"/>
    <n v="50"/>
    <x v="0"/>
    <x v="1"/>
    <n v="13197"/>
    <x v="119"/>
    <x v="1"/>
  </r>
  <r>
    <x v="7921"/>
    <n v="3.7"/>
    <n v="999"/>
    <n v="1999"/>
    <n v="50"/>
    <x v="0"/>
    <x v="3"/>
    <n v="6024"/>
    <x v="29"/>
    <x v="1"/>
  </r>
  <r>
    <x v="9659"/>
    <n v="4.0999999999999996"/>
    <n v="999"/>
    <n v="1999"/>
    <n v="50"/>
    <x v="0"/>
    <x v="3"/>
    <n v="3594"/>
    <x v="12"/>
    <x v="1"/>
  </r>
  <r>
    <x v="9660"/>
    <n v="4.0999999999999996"/>
    <n v="999"/>
    <n v="1999"/>
    <n v="50"/>
    <x v="0"/>
    <x v="3"/>
    <n v="3594"/>
    <x v="12"/>
    <x v="1"/>
  </r>
  <r>
    <x v="9661"/>
    <n v="4"/>
    <n v="999"/>
    <n v="1999"/>
    <n v="50"/>
    <x v="0"/>
    <x v="12"/>
    <n v="1171"/>
    <x v="439"/>
    <x v="1"/>
  </r>
  <r>
    <x v="6691"/>
    <n v="3.9"/>
    <n v="999"/>
    <n v="1999"/>
    <n v="50"/>
    <x v="0"/>
    <x v="3"/>
    <n v="752"/>
    <x v="29"/>
    <x v="1"/>
  </r>
  <r>
    <x v="9662"/>
    <n v="3.6"/>
    <n v="999"/>
    <n v="1999"/>
    <n v="50"/>
    <x v="0"/>
    <x v="12"/>
    <n v="290"/>
    <x v="1087"/>
    <x v="1"/>
  </r>
  <r>
    <x v="9663"/>
    <n v="4.2"/>
    <n v="999"/>
    <n v="2000"/>
    <n v="50"/>
    <x v="0"/>
    <x v="0"/>
    <n v="213"/>
    <x v="1746"/>
    <x v="1"/>
  </r>
  <r>
    <x v="9664"/>
    <n v="3.6"/>
    <n v="999"/>
    <n v="1999"/>
    <n v="50"/>
    <x v="2"/>
    <x v="7"/>
    <n v="203"/>
    <x v="2319"/>
    <x v="1"/>
  </r>
  <r>
    <x v="9665"/>
    <n v="3.7"/>
    <n v="999"/>
    <n v="1999"/>
    <n v="50"/>
    <x v="2"/>
    <x v="7"/>
    <n v="157"/>
    <x v="2319"/>
    <x v="1"/>
  </r>
  <r>
    <x v="9666"/>
    <n v="3.7"/>
    <n v="999"/>
    <n v="2000"/>
    <n v="50"/>
    <x v="1"/>
    <x v="2"/>
    <n v="135"/>
    <x v="2320"/>
    <x v="1"/>
  </r>
  <r>
    <x v="9667"/>
    <n v="3.4"/>
    <n v="999"/>
    <n v="2000"/>
    <n v="50"/>
    <x v="1"/>
    <x v="2"/>
    <n v="45"/>
    <x v="2320"/>
    <x v="1"/>
  </r>
  <r>
    <x v="9668"/>
    <n v="3.7"/>
    <n v="999"/>
    <n v="2000"/>
    <n v="50"/>
    <x v="1"/>
    <x v="2"/>
    <n v="33"/>
    <x v="2320"/>
    <x v="1"/>
  </r>
  <r>
    <x v="9669"/>
    <n v="3.3"/>
    <n v="999"/>
    <n v="1999"/>
    <n v="50"/>
    <x v="1"/>
    <x v="4"/>
    <n v="30"/>
    <x v="34"/>
    <x v="1"/>
  </r>
  <r>
    <x v="9670"/>
    <n v="3.3"/>
    <n v="999"/>
    <n v="1999"/>
    <n v="50"/>
    <x v="1"/>
    <x v="4"/>
    <n v="30"/>
    <x v="34"/>
    <x v="1"/>
  </r>
  <r>
    <x v="9671"/>
    <n v="4.5"/>
    <n v="999"/>
    <n v="2000"/>
    <n v="50"/>
    <x v="1"/>
    <x v="5"/>
    <n v="26"/>
    <x v="1687"/>
    <x v="1"/>
  </r>
  <r>
    <x v="9672"/>
    <n v="3.6"/>
    <n v="999"/>
    <n v="2000"/>
    <n v="50"/>
    <x v="1"/>
    <x v="2"/>
    <n v="21"/>
    <x v="2320"/>
    <x v="1"/>
  </r>
  <r>
    <x v="9673"/>
    <n v="3.9"/>
    <n v="999"/>
    <n v="1999"/>
    <n v="50"/>
    <x v="0"/>
    <x v="12"/>
    <n v="21"/>
    <x v="1090"/>
    <x v="1"/>
  </r>
  <r>
    <x v="9674"/>
    <n v="4.4000000000000004"/>
    <n v="999"/>
    <n v="1999"/>
    <n v="50"/>
    <x v="1"/>
    <x v="6"/>
    <n v="19"/>
    <x v="2312"/>
    <x v="1"/>
  </r>
  <r>
    <x v="9675"/>
    <n v="3.8"/>
    <n v="999"/>
    <n v="1999"/>
    <n v="50"/>
    <x v="1"/>
    <x v="4"/>
    <n v="14"/>
    <x v="199"/>
    <x v="1"/>
  </r>
  <r>
    <x v="9676"/>
    <n v="3.3"/>
    <n v="999"/>
    <n v="2000"/>
    <n v="50"/>
    <x v="1"/>
    <x v="2"/>
    <n v="13"/>
    <x v="2320"/>
    <x v="1"/>
  </r>
  <r>
    <x v="9677"/>
    <n v="2.9"/>
    <n v="999"/>
    <n v="1999"/>
    <n v="50"/>
    <x v="0"/>
    <x v="3"/>
    <n v="10"/>
    <x v="2321"/>
    <x v="1"/>
  </r>
  <r>
    <x v="9678"/>
    <n v="2.4"/>
    <n v="999"/>
    <n v="2000"/>
    <n v="50"/>
    <x v="1"/>
    <x v="2"/>
    <n v="9"/>
    <x v="2320"/>
    <x v="1"/>
  </r>
  <r>
    <x v="9679"/>
    <n v="3.3"/>
    <n v="999"/>
    <n v="1999"/>
    <n v="50"/>
    <x v="1"/>
    <x v="4"/>
    <n v="7"/>
    <x v="1784"/>
    <x v="1"/>
  </r>
  <r>
    <x v="9680"/>
    <n v="3.3"/>
    <n v="999"/>
    <n v="2000"/>
    <n v="50"/>
    <x v="1"/>
    <x v="2"/>
    <n v="6"/>
    <x v="2320"/>
    <x v="1"/>
  </r>
  <r>
    <x v="9681"/>
    <n v="2.5"/>
    <n v="999"/>
    <n v="2000"/>
    <n v="50"/>
    <x v="1"/>
    <x v="2"/>
    <n v="6"/>
    <x v="2320"/>
    <x v="1"/>
  </r>
  <r>
    <x v="9682"/>
    <n v="3.2"/>
    <n v="999"/>
    <n v="2000"/>
    <n v="50"/>
    <x v="1"/>
    <x v="2"/>
    <n v="5"/>
    <x v="2320"/>
    <x v="1"/>
  </r>
  <r>
    <x v="9683"/>
    <n v="2.2000000000000002"/>
    <n v="999"/>
    <n v="1999"/>
    <n v="50"/>
    <x v="1"/>
    <x v="2"/>
    <n v="5"/>
    <x v="2322"/>
    <x v="1"/>
  </r>
  <r>
    <x v="9684"/>
    <n v="3.5"/>
    <n v="999"/>
    <n v="2000"/>
    <n v="50"/>
    <x v="2"/>
    <x v="7"/>
    <n v="4"/>
    <x v="50"/>
    <x v="1"/>
  </r>
  <r>
    <x v="9685"/>
    <n v="3.3"/>
    <n v="999"/>
    <n v="2000"/>
    <n v="50"/>
    <x v="1"/>
    <x v="2"/>
    <n v="4"/>
    <x v="2320"/>
    <x v="1"/>
  </r>
  <r>
    <x v="9686"/>
    <n v="1.8"/>
    <n v="999"/>
    <n v="2000"/>
    <n v="50"/>
    <x v="1"/>
    <x v="2"/>
    <n v="4"/>
    <x v="2320"/>
    <x v="1"/>
  </r>
  <r>
    <x v="9687"/>
    <n v="2.2999999999999998"/>
    <n v="999"/>
    <n v="1999"/>
    <n v="50"/>
    <x v="1"/>
    <x v="2"/>
    <n v="4"/>
    <x v="1597"/>
    <x v="1"/>
  </r>
  <r>
    <x v="9688"/>
    <n v="3"/>
    <n v="999"/>
    <n v="2000"/>
    <n v="50"/>
    <x v="1"/>
    <x v="2"/>
    <n v="3"/>
    <x v="2320"/>
    <x v="1"/>
  </r>
  <r>
    <x v="9689"/>
    <n v="4"/>
    <n v="999"/>
    <n v="1999"/>
    <n v="50"/>
    <x v="1"/>
    <x v="4"/>
    <n v="3"/>
    <x v="2323"/>
    <x v="1"/>
  </r>
  <r>
    <x v="9690"/>
    <n v="3.5"/>
    <n v="999"/>
    <n v="2000"/>
    <n v="50"/>
    <x v="1"/>
    <x v="2"/>
    <n v="2"/>
    <x v="2320"/>
    <x v="1"/>
  </r>
  <r>
    <x v="9691"/>
    <n v="1"/>
    <n v="999"/>
    <n v="2000"/>
    <n v="50"/>
    <x v="1"/>
    <x v="2"/>
    <n v="1"/>
    <x v="2320"/>
    <x v="1"/>
  </r>
  <r>
    <x v="9689"/>
    <n v="0"/>
    <n v="999"/>
    <n v="1999"/>
    <n v="50"/>
    <x v="1"/>
    <x v="4"/>
    <n v="0"/>
    <x v="2323"/>
    <x v="1"/>
  </r>
  <r>
    <x v="9692"/>
    <n v="0"/>
    <n v="999"/>
    <n v="1999"/>
    <n v="50"/>
    <x v="1"/>
    <x v="4"/>
    <n v="0"/>
    <x v="2324"/>
    <x v="1"/>
  </r>
  <r>
    <x v="9693"/>
    <n v="0"/>
    <n v="999"/>
    <n v="1999"/>
    <n v="50"/>
    <x v="1"/>
    <x v="4"/>
    <n v="0"/>
    <x v="2325"/>
    <x v="1"/>
  </r>
  <r>
    <x v="9694"/>
    <n v="0"/>
    <n v="999"/>
    <n v="1999"/>
    <n v="50"/>
    <x v="1"/>
    <x v="4"/>
    <n v="0"/>
    <x v="2326"/>
    <x v="1"/>
  </r>
  <r>
    <x v="9695"/>
    <n v="0"/>
    <n v="999"/>
    <n v="1999"/>
    <n v="50"/>
    <x v="1"/>
    <x v="6"/>
    <n v="0"/>
    <x v="2327"/>
    <x v="1"/>
  </r>
  <r>
    <x v="9696"/>
    <n v="0"/>
    <n v="999"/>
    <n v="1999"/>
    <n v="50"/>
    <x v="0"/>
    <x v="12"/>
    <n v="0"/>
    <x v="593"/>
    <x v="1"/>
  </r>
  <r>
    <x v="9697"/>
    <n v="0"/>
    <n v="999"/>
    <n v="1999"/>
    <n v="50"/>
    <x v="0"/>
    <x v="3"/>
    <n v="0"/>
    <x v="2328"/>
    <x v="1"/>
  </r>
  <r>
    <x v="9698"/>
    <n v="0"/>
    <n v="999"/>
    <n v="1999"/>
    <n v="50"/>
    <x v="0"/>
    <x v="1"/>
    <n v="0"/>
    <x v="2329"/>
    <x v="1"/>
  </r>
  <r>
    <x v="9699"/>
    <n v="0"/>
    <n v="999"/>
    <n v="1999"/>
    <n v="50"/>
    <x v="0"/>
    <x v="1"/>
    <n v="0"/>
    <x v="2330"/>
    <x v="1"/>
  </r>
  <r>
    <x v="9700"/>
    <n v="0"/>
    <n v="999"/>
    <n v="1999"/>
    <n v="50"/>
    <x v="0"/>
    <x v="3"/>
    <n v="0"/>
    <x v="1691"/>
    <x v="1"/>
  </r>
  <r>
    <x v="9701"/>
    <n v="0"/>
    <n v="999"/>
    <n v="2000"/>
    <n v="50"/>
    <x v="1"/>
    <x v="4"/>
    <n v="0"/>
    <x v="2314"/>
    <x v="1"/>
  </r>
  <r>
    <x v="9702"/>
    <n v="0"/>
    <n v="999"/>
    <n v="2000"/>
    <n v="50"/>
    <x v="1"/>
    <x v="2"/>
    <n v="0"/>
    <x v="2320"/>
    <x v="1"/>
  </r>
  <r>
    <x v="9703"/>
    <n v="0"/>
    <n v="999"/>
    <n v="2000"/>
    <n v="50"/>
    <x v="1"/>
    <x v="2"/>
    <n v="0"/>
    <x v="2320"/>
    <x v="1"/>
  </r>
  <r>
    <x v="9704"/>
    <n v="0"/>
    <n v="999"/>
    <n v="2000"/>
    <n v="50"/>
    <x v="1"/>
    <x v="2"/>
    <n v="0"/>
    <x v="2320"/>
    <x v="1"/>
  </r>
  <r>
    <x v="9705"/>
    <n v="0"/>
    <n v="999"/>
    <n v="2000"/>
    <n v="50"/>
    <x v="1"/>
    <x v="2"/>
    <n v="0"/>
    <x v="2320"/>
    <x v="1"/>
  </r>
  <r>
    <x v="9706"/>
    <n v="0"/>
    <n v="999"/>
    <n v="2000"/>
    <n v="50"/>
    <x v="1"/>
    <x v="2"/>
    <n v="0"/>
    <x v="2320"/>
    <x v="1"/>
  </r>
  <r>
    <x v="9707"/>
    <n v="0"/>
    <n v="999"/>
    <n v="2000"/>
    <n v="50"/>
    <x v="1"/>
    <x v="2"/>
    <n v="0"/>
    <x v="2320"/>
    <x v="1"/>
  </r>
  <r>
    <x v="9708"/>
    <n v="0"/>
    <n v="999"/>
    <n v="2000"/>
    <n v="50"/>
    <x v="1"/>
    <x v="2"/>
    <n v="0"/>
    <x v="2320"/>
    <x v="1"/>
  </r>
  <r>
    <x v="9709"/>
    <n v="0"/>
    <n v="999"/>
    <n v="2000"/>
    <n v="50"/>
    <x v="1"/>
    <x v="2"/>
    <n v="0"/>
    <x v="2320"/>
    <x v="1"/>
  </r>
  <r>
    <x v="9710"/>
    <n v="0"/>
    <n v="999"/>
    <n v="2000"/>
    <n v="50"/>
    <x v="1"/>
    <x v="2"/>
    <n v="0"/>
    <x v="2320"/>
    <x v="1"/>
  </r>
  <r>
    <x v="9711"/>
    <n v="0"/>
    <n v="999"/>
    <n v="2000"/>
    <n v="50"/>
    <x v="1"/>
    <x v="2"/>
    <n v="0"/>
    <x v="2320"/>
    <x v="1"/>
  </r>
  <r>
    <x v="9712"/>
    <n v="0"/>
    <n v="999"/>
    <n v="2000"/>
    <n v="50"/>
    <x v="1"/>
    <x v="2"/>
    <n v="0"/>
    <x v="2320"/>
    <x v="1"/>
  </r>
  <r>
    <x v="9713"/>
    <n v="0"/>
    <n v="999"/>
    <n v="2000"/>
    <n v="50"/>
    <x v="1"/>
    <x v="2"/>
    <n v="0"/>
    <x v="2320"/>
    <x v="1"/>
  </r>
  <r>
    <x v="9714"/>
    <n v="0"/>
    <n v="999"/>
    <n v="2000"/>
    <n v="50"/>
    <x v="1"/>
    <x v="2"/>
    <n v="0"/>
    <x v="2320"/>
    <x v="1"/>
  </r>
  <r>
    <x v="9715"/>
    <n v="0"/>
    <n v="999"/>
    <n v="2000"/>
    <n v="50"/>
    <x v="1"/>
    <x v="2"/>
    <n v="0"/>
    <x v="2320"/>
    <x v="1"/>
  </r>
  <r>
    <x v="9716"/>
    <n v="0"/>
    <n v="999"/>
    <n v="2000"/>
    <n v="50"/>
    <x v="1"/>
    <x v="2"/>
    <n v="0"/>
    <x v="2320"/>
    <x v="1"/>
  </r>
  <r>
    <x v="9717"/>
    <n v="0"/>
    <n v="999"/>
    <n v="2000"/>
    <n v="50"/>
    <x v="1"/>
    <x v="2"/>
    <n v="0"/>
    <x v="2320"/>
    <x v="1"/>
  </r>
  <r>
    <x v="9718"/>
    <n v="0"/>
    <n v="999"/>
    <n v="2000"/>
    <n v="50"/>
    <x v="1"/>
    <x v="2"/>
    <n v="0"/>
    <x v="2320"/>
    <x v="1"/>
  </r>
  <r>
    <x v="9719"/>
    <n v="0"/>
    <n v="999"/>
    <n v="2000"/>
    <n v="50"/>
    <x v="1"/>
    <x v="2"/>
    <n v="0"/>
    <x v="2320"/>
    <x v="1"/>
  </r>
  <r>
    <x v="9720"/>
    <n v="0"/>
    <n v="999"/>
    <n v="2000"/>
    <n v="50"/>
    <x v="1"/>
    <x v="2"/>
    <n v="0"/>
    <x v="2320"/>
    <x v="1"/>
  </r>
  <r>
    <x v="9721"/>
    <n v="0"/>
    <n v="999"/>
    <n v="2000"/>
    <n v="50"/>
    <x v="1"/>
    <x v="2"/>
    <n v="0"/>
    <x v="2320"/>
    <x v="1"/>
  </r>
  <r>
    <x v="9722"/>
    <n v="0"/>
    <n v="999"/>
    <n v="2000"/>
    <n v="50"/>
    <x v="1"/>
    <x v="2"/>
    <n v="0"/>
    <x v="2320"/>
    <x v="1"/>
  </r>
  <r>
    <x v="9723"/>
    <n v="0"/>
    <n v="999"/>
    <n v="2000"/>
    <n v="50"/>
    <x v="1"/>
    <x v="2"/>
    <n v="0"/>
    <x v="2320"/>
    <x v="1"/>
  </r>
  <r>
    <x v="9724"/>
    <n v="0"/>
    <n v="999"/>
    <n v="2000"/>
    <n v="50"/>
    <x v="1"/>
    <x v="2"/>
    <n v="0"/>
    <x v="2320"/>
    <x v="1"/>
  </r>
  <r>
    <x v="9725"/>
    <n v="0"/>
    <n v="999"/>
    <n v="2000"/>
    <n v="50"/>
    <x v="1"/>
    <x v="2"/>
    <n v="0"/>
    <x v="2320"/>
    <x v="1"/>
  </r>
  <r>
    <x v="9726"/>
    <n v="0"/>
    <n v="999"/>
    <n v="2000"/>
    <n v="50"/>
    <x v="1"/>
    <x v="2"/>
    <n v="0"/>
    <x v="2320"/>
    <x v="1"/>
  </r>
  <r>
    <x v="9727"/>
    <n v="0"/>
    <n v="999"/>
    <n v="2000"/>
    <n v="50"/>
    <x v="1"/>
    <x v="2"/>
    <n v="0"/>
    <x v="2320"/>
    <x v="1"/>
  </r>
  <r>
    <x v="9728"/>
    <n v="0"/>
    <n v="999"/>
    <n v="2000"/>
    <n v="50"/>
    <x v="1"/>
    <x v="2"/>
    <n v="0"/>
    <x v="2320"/>
    <x v="1"/>
  </r>
  <r>
    <x v="9729"/>
    <n v="0"/>
    <n v="999"/>
    <n v="2000"/>
    <n v="50"/>
    <x v="1"/>
    <x v="2"/>
    <n v="0"/>
    <x v="2320"/>
    <x v="1"/>
  </r>
  <r>
    <x v="9730"/>
    <n v="0"/>
    <n v="999"/>
    <n v="2000"/>
    <n v="50"/>
    <x v="1"/>
    <x v="2"/>
    <n v="0"/>
    <x v="2320"/>
    <x v="1"/>
  </r>
  <r>
    <x v="9731"/>
    <n v="0"/>
    <n v="999"/>
    <n v="2000"/>
    <n v="50"/>
    <x v="1"/>
    <x v="2"/>
    <n v="0"/>
    <x v="2320"/>
    <x v="1"/>
  </r>
  <r>
    <x v="9732"/>
    <n v="0"/>
    <n v="999"/>
    <n v="2000"/>
    <n v="50"/>
    <x v="1"/>
    <x v="2"/>
    <n v="0"/>
    <x v="2320"/>
    <x v="1"/>
  </r>
  <r>
    <x v="9733"/>
    <n v="0"/>
    <n v="999"/>
    <n v="2000"/>
    <n v="50"/>
    <x v="1"/>
    <x v="2"/>
    <n v="0"/>
    <x v="2320"/>
    <x v="1"/>
  </r>
  <r>
    <x v="9734"/>
    <n v="0"/>
    <n v="999"/>
    <n v="2000"/>
    <n v="50"/>
    <x v="1"/>
    <x v="2"/>
    <n v="0"/>
    <x v="2320"/>
    <x v="1"/>
  </r>
  <r>
    <x v="9735"/>
    <n v="0"/>
    <n v="999"/>
    <n v="2000"/>
    <n v="50"/>
    <x v="1"/>
    <x v="2"/>
    <n v="0"/>
    <x v="2320"/>
    <x v="1"/>
  </r>
  <r>
    <x v="9691"/>
    <n v="0"/>
    <n v="999"/>
    <n v="2000"/>
    <n v="50"/>
    <x v="1"/>
    <x v="2"/>
    <n v="0"/>
    <x v="2320"/>
    <x v="1"/>
  </r>
  <r>
    <x v="9736"/>
    <n v="0"/>
    <n v="999"/>
    <n v="2000"/>
    <n v="50"/>
    <x v="1"/>
    <x v="2"/>
    <n v="0"/>
    <x v="2320"/>
    <x v="1"/>
  </r>
  <r>
    <x v="9737"/>
    <n v="0"/>
    <n v="999"/>
    <n v="2000"/>
    <n v="50"/>
    <x v="1"/>
    <x v="2"/>
    <n v="0"/>
    <x v="2320"/>
    <x v="1"/>
  </r>
  <r>
    <x v="9738"/>
    <n v="0"/>
    <n v="999"/>
    <n v="2000"/>
    <n v="50"/>
    <x v="1"/>
    <x v="2"/>
    <n v="0"/>
    <x v="2320"/>
    <x v="1"/>
  </r>
  <r>
    <x v="9739"/>
    <n v="0"/>
    <n v="999"/>
    <n v="2000"/>
    <n v="50"/>
    <x v="1"/>
    <x v="2"/>
    <n v="0"/>
    <x v="2320"/>
    <x v="1"/>
  </r>
  <r>
    <x v="9740"/>
    <n v="0"/>
    <n v="999"/>
    <n v="2000"/>
    <n v="50"/>
    <x v="1"/>
    <x v="2"/>
    <n v="0"/>
    <x v="2320"/>
    <x v="1"/>
  </r>
  <r>
    <x v="9741"/>
    <n v="0"/>
    <n v="999"/>
    <n v="2000"/>
    <n v="50"/>
    <x v="1"/>
    <x v="2"/>
    <n v="0"/>
    <x v="2320"/>
    <x v="1"/>
  </r>
  <r>
    <x v="9742"/>
    <n v="0"/>
    <n v="999"/>
    <n v="2000"/>
    <n v="50"/>
    <x v="1"/>
    <x v="2"/>
    <n v="0"/>
    <x v="2320"/>
    <x v="1"/>
  </r>
  <r>
    <x v="9743"/>
    <n v="0"/>
    <n v="999"/>
    <n v="2000"/>
    <n v="50"/>
    <x v="1"/>
    <x v="2"/>
    <n v="0"/>
    <x v="2320"/>
    <x v="1"/>
  </r>
  <r>
    <x v="9744"/>
    <n v="0"/>
    <n v="999"/>
    <n v="2000"/>
    <n v="50"/>
    <x v="1"/>
    <x v="2"/>
    <n v="0"/>
    <x v="2320"/>
    <x v="1"/>
  </r>
  <r>
    <x v="9745"/>
    <n v="0"/>
    <n v="999"/>
    <n v="2000"/>
    <n v="50"/>
    <x v="1"/>
    <x v="2"/>
    <n v="0"/>
    <x v="2320"/>
    <x v="1"/>
  </r>
  <r>
    <x v="9746"/>
    <n v="0"/>
    <n v="999"/>
    <n v="2000"/>
    <n v="50"/>
    <x v="1"/>
    <x v="2"/>
    <n v="0"/>
    <x v="2320"/>
    <x v="1"/>
  </r>
  <r>
    <x v="9747"/>
    <n v="0"/>
    <n v="999"/>
    <n v="2000"/>
    <n v="50"/>
    <x v="1"/>
    <x v="2"/>
    <n v="0"/>
    <x v="2320"/>
    <x v="1"/>
  </r>
  <r>
    <x v="9748"/>
    <n v="0"/>
    <n v="999"/>
    <n v="2000"/>
    <n v="50"/>
    <x v="1"/>
    <x v="2"/>
    <n v="0"/>
    <x v="2320"/>
    <x v="1"/>
  </r>
  <r>
    <x v="9749"/>
    <n v="0"/>
    <n v="999"/>
    <n v="2000"/>
    <n v="50"/>
    <x v="1"/>
    <x v="2"/>
    <n v="0"/>
    <x v="2320"/>
    <x v="1"/>
  </r>
  <r>
    <x v="9750"/>
    <n v="0"/>
    <n v="999"/>
    <n v="2000"/>
    <n v="50"/>
    <x v="1"/>
    <x v="2"/>
    <n v="0"/>
    <x v="2320"/>
    <x v="1"/>
  </r>
  <r>
    <x v="9751"/>
    <n v="0"/>
    <n v="999"/>
    <n v="2000"/>
    <n v="50"/>
    <x v="1"/>
    <x v="2"/>
    <n v="0"/>
    <x v="2320"/>
    <x v="1"/>
  </r>
  <r>
    <x v="9752"/>
    <n v="0"/>
    <n v="999"/>
    <n v="2000"/>
    <n v="50"/>
    <x v="1"/>
    <x v="2"/>
    <n v="0"/>
    <x v="2320"/>
    <x v="1"/>
  </r>
  <r>
    <x v="9753"/>
    <n v="0"/>
    <n v="999"/>
    <n v="2000"/>
    <n v="50"/>
    <x v="1"/>
    <x v="2"/>
    <n v="0"/>
    <x v="2320"/>
    <x v="1"/>
  </r>
  <r>
    <x v="9754"/>
    <n v="0"/>
    <n v="999"/>
    <n v="2000"/>
    <n v="50"/>
    <x v="1"/>
    <x v="2"/>
    <n v="0"/>
    <x v="2320"/>
    <x v="1"/>
  </r>
  <r>
    <x v="9755"/>
    <n v="0"/>
    <n v="999"/>
    <n v="2000"/>
    <n v="50"/>
    <x v="1"/>
    <x v="2"/>
    <n v="0"/>
    <x v="2320"/>
    <x v="1"/>
  </r>
  <r>
    <x v="9756"/>
    <n v="0"/>
    <n v="999"/>
    <n v="2000"/>
    <n v="50"/>
    <x v="1"/>
    <x v="2"/>
    <n v="0"/>
    <x v="2320"/>
    <x v="1"/>
  </r>
  <r>
    <x v="9757"/>
    <n v="0"/>
    <n v="999"/>
    <n v="2000"/>
    <n v="50"/>
    <x v="1"/>
    <x v="2"/>
    <n v="0"/>
    <x v="2320"/>
    <x v="1"/>
  </r>
  <r>
    <x v="9758"/>
    <n v="0"/>
    <n v="999"/>
    <n v="2000"/>
    <n v="50"/>
    <x v="1"/>
    <x v="2"/>
    <n v="0"/>
    <x v="2320"/>
    <x v="1"/>
  </r>
  <r>
    <x v="9759"/>
    <n v="0"/>
    <n v="999"/>
    <n v="2000"/>
    <n v="50"/>
    <x v="1"/>
    <x v="2"/>
    <n v="0"/>
    <x v="2320"/>
    <x v="1"/>
  </r>
  <r>
    <x v="9760"/>
    <n v="0"/>
    <n v="999"/>
    <n v="2000"/>
    <n v="50"/>
    <x v="1"/>
    <x v="2"/>
    <n v="0"/>
    <x v="2320"/>
    <x v="1"/>
  </r>
  <r>
    <x v="9761"/>
    <n v="0"/>
    <n v="999"/>
    <n v="2000"/>
    <n v="50"/>
    <x v="1"/>
    <x v="2"/>
    <n v="0"/>
    <x v="2320"/>
    <x v="1"/>
  </r>
  <r>
    <x v="9762"/>
    <n v="0"/>
    <n v="999"/>
    <n v="2000"/>
    <n v="50"/>
    <x v="1"/>
    <x v="2"/>
    <n v="0"/>
    <x v="2320"/>
    <x v="1"/>
  </r>
  <r>
    <x v="9763"/>
    <n v="0"/>
    <n v="999"/>
    <n v="2000"/>
    <n v="50"/>
    <x v="1"/>
    <x v="2"/>
    <n v="0"/>
    <x v="2320"/>
    <x v="1"/>
  </r>
  <r>
    <x v="9764"/>
    <n v="0"/>
    <n v="999"/>
    <n v="2000"/>
    <n v="50"/>
    <x v="1"/>
    <x v="2"/>
    <n v="0"/>
    <x v="2320"/>
    <x v="1"/>
  </r>
  <r>
    <x v="9765"/>
    <n v="0"/>
    <n v="999"/>
    <n v="2000"/>
    <n v="50"/>
    <x v="1"/>
    <x v="2"/>
    <n v="0"/>
    <x v="2320"/>
    <x v="1"/>
  </r>
  <r>
    <x v="9766"/>
    <n v="0"/>
    <n v="999"/>
    <n v="2000"/>
    <n v="50"/>
    <x v="1"/>
    <x v="2"/>
    <n v="0"/>
    <x v="2320"/>
    <x v="1"/>
  </r>
  <r>
    <x v="9767"/>
    <n v="0"/>
    <n v="999"/>
    <n v="2000"/>
    <n v="50"/>
    <x v="1"/>
    <x v="2"/>
    <n v="0"/>
    <x v="2320"/>
    <x v="1"/>
  </r>
  <r>
    <x v="9768"/>
    <n v="0"/>
    <n v="999"/>
    <n v="2000"/>
    <n v="50"/>
    <x v="1"/>
    <x v="2"/>
    <n v="0"/>
    <x v="2320"/>
    <x v="1"/>
  </r>
  <r>
    <x v="9769"/>
    <n v="0"/>
    <n v="999"/>
    <n v="2000"/>
    <n v="50"/>
    <x v="1"/>
    <x v="2"/>
    <n v="0"/>
    <x v="2320"/>
    <x v="1"/>
  </r>
  <r>
    <x v="9770"/>
    <n v="0"/>
    <n v="999"/>
    <n v="2000"/>
    <n v="50"/>
    <x v="1"/>
    <x v="2"/>
    <n v="0"/>
    <x v="2320"/>
    <x v="1"/>
  </r>
  <r>
    <x v="9771"/>
    <n v="0"/>
    <n v="999"/>
    <n v="2000"/>
    <n v="50"/>
    <x v="1"/>
    <x v="2"/>
    <n v="0"/>
    <x v="2320"/>
    <x v="1"/>
  </r>
  <r>
    <x v="9772"/>
    <n v="0"/>
    <n v="999"/>
    <n v="2000"/>
    <n v="50"/>
    <x v="1"/>
    <x v="2"/>
    <n v="0"/>
    <x v="2320"/>
    <x v="1"/>
  </r>
  <r>
    <x v="9773"/>
    <n v="0"/>
    <n v="999"/>
    <n v="2000"/>
    <n v="50"/>
    <x v="1"/>
    <x v="2"/>
    <n v="0"/>
    <x v="2320"/>
    <x v="1"/>
  </r>
  <r>
    <x v="9774"/>
    <n v="0"/>
    <n v="999"/>
    <n v="2000"/>
    <n v="50"/>
    <x v="1"/>
    <x v="2"/>
    <n v="0"/>
    <x v="2320"/>
    <x v="1"/>
  </r>
  <r>
    <x v="9775"/>
    <n v="0"/>
    <n v="999"/>
    <n v="2000"/>
    <n v="50"/>
    <x v="1"/>
    <x v="2"/>
    <n v="0"/>
    <x v="2320"/>
    <x v="1"/>
  </r>
  <r>
    <x v="9776"/>
    <n v="0"/>
    <n v="999"/>
    <n v="2000"/>
    <n v="50"/>
    <x v="1"/>
    <x v="2"/>
    <n v="0"/>
    <x v="2320"/>
    <x v="1"/>
  </r>
  <r>
    <x v="9777"/>
    <n v="0"/>
    <n v="999"/>
    <n v="2000"/>
    <n v="50"/>
    <x v="1"/>
    <x v="2"/>
    <n v="0"/>
    <x v="2320"/>
    <x v="1"/>
  </r>
  <r>
    <x v="9778"/>
    <n v="0"/>
    <n v="999"/>
    <n v="2000"/>
    <n v="50"/>
    <x v="1"/>
    <x v="2"/>
    <n v="0"/>
    <x v="2320"/>
    <x v="1"/>
  </r>
  <r>
    <x v="9779"/>
    <n v="0"/>
    <n v="999"/>
    <n v="2000"/>
    <n v="50"/>
    <x v="1"/>
    <x v="2"/>
    <n v="0"/>
    <x v="2320"/>
    <x v="1"/>
  </r>
  <r>
    <x v="9780"/>
    <n v="0"/>
    <n v="999"/>
    <n v="2000"/>
    <n v="50"/>
    <x v="1"/>
    <x v="2"/>
    <n v="0"/>
    <x v="2320"/>
    <x v="1"/>
  </r>
  <r>
    <x v="9781"/>
    <n v="0"/>
    <n v="999"/>
    <n v="2000"/>
    <n v="50"/>
    <x v="1"/>
    <x v="2"/>
    <n v="0"/>
    <x v="2320"/>
    <x v="1"/>
  </r>
  <r>
    <x v="9782"/>
    <n v="0"/>
    <n v="999"/>
    <n v="2000"/>
    <n v="50"/>
    <x v="1"/>
    <x v="2"/>
    <n v="0"/>
    <x v="2320"/>
    <x v="1"/>
  </r>
  <r>
    <x v="9783"/>
    <n v="0"/>
    <n v="999"/>
    <n v="2000"/>
    <n v="50"/>
    <x v="1"/>
    <x v="2"/>
    <n v="0"/>
    <x v="2320"/>
    <x v="1"/>
  </r>
  <r>
    <x v="9784"/>
    <n v="0"/>
    <n v="999"/>
    <n v="2000"/>
    <n v="50"/>
    <x v="1"/>
    <x v="2"/>
    <n v="0"/>
    <x v="2320"/>
    <x v="1"/>
  </r>
  <r>
    <x v="9785"/>
    <n v="0"/>
    <n v="999"/>
    <n v="2000"/>
    <n v="50"/>
    <x v="1"/>
    <x v="2"/>
    <n v="0"/>
    <x v="2320"/>
    <x v="1"/>
  </r>
  <r>
    <x v="9786"/>
    <n v="0"/>
    <n v="999"/>
    <n v="2000"/>
    <n v="50"/>
    <x v="1"/>
    <x v="2"/>
    <n v="0"/>
    <x v="2320"/>
    <x v="1"/>
  </r>
  <r>
    <x v="9787"/>
    <n v="0"/>
    <n v="999"/>
    <n v="2000"/>
    <n v="50"/>
    <x v="1"/>
    <x v="2"/>
    <n v="0"/>
    <x v="2320"/>
    <x v="1"/>
  </r>
  <r>
    <x v="9788"/>
    <n v="0"/>
    <n v="999"/>
    <n v="2000"/>
    <n v="50"/>
    <x v="1"/>
    <x v="2"/>
    <n v="0"/>
    <x v="2320"/>
    <x v="1"/>
  </r>
  <r>
    <x v="9789"/>
    <n v="0"/>
    <n v="999"/>
    <n v="2000"/>
    <n v="50"/>
    <x v="1"/>
    <x v="2"/>
    <n v="0"/>
    <x v="2320"/>
    <x v="1"/>
  </r>
  <r>
    <x v="9790"/>
    <n v="0"/>
    <n v="999"/>
    <n v="2000"/>
    <n v="50"/>
    <x v="1"/>
    <x v="2"/>
    <n v="0"/>
    <x v="2320"/>
    <x v="1"/>
  </r>
  <r>
    <x v="9791"/>
    <n v="0"/>
    <n v="999"/>
    <n v="2000"/>
    <n v="50"/>
    <x v="1"/>
    <x v="2"/>
    <n v="0"/>
    <x v="2320"/>
    <x v="1"/>
  </r>
  <r>
    <x v="9792"/>
    <n v="0"/>
    <n v="999"/>
    <n v="2000"/>
    <n v="50"/>
    <x v="1"/>
    <x v="2"/>
    <n v="0"/>
    <x v="2320"/>
    <x v="1"/>
  </r>
  <r>
    <x v="9793"/>
    <n v="0"/>
    <n v="999"/>
    <n v="2000"/>
    <n v="50"/>
    <x v="1"/>
    <x v="2"/>
    <n v="0"/>
    <x v="2320"/>
    <x v="1"/>
  </r>
  <r>
    <x v="9794"/>
    <n v="0"/>
    <n v="999"/>
    <n v="2000"/>
    <n v="50"/>
    <x v="1"/>
    <x v="2"/>
    <n v="0"/>
    <x v="2320"/>
    <x v="1"/>
  </r>
  <r>
    <x v="9795"/>
    <n v="0"/>
    <n v="999"/>
    <n v="2000"/>
    <n v="50"/>
    <x v="1"/>
    <x v="2"/>
    <n v="0"/>
    <x v="2320"/>
    <x v="1"/>
  </r>
  <r>
    <x v="9796"/>
    <n v="0"/>
    <n v="999"/>
    <n v="2000"/>
    <n v="50"/>
    <x v="1"/>
    <x v="2"/>
    <n v="0"/>
    <x v="2320"/>
    <x v="1"/>
  </r>
  <r>
    <x v="9797"/>
    <n v="0"/>
    <n v="999"/>
    <n v="2000"/>
    <n v="50"/>
    <x v="1"/>
    <x v="2"/>
    <n v="0"/>
    <x v="2320"/>
    <x v="1"/>
  </r>
  <r>
    <x v="9798"/>
    <n v="0"/>
    <n v="999"/>
    <n v="2000"/>
    <n v="50"/>
    <x v="1"/>
    <x v="2"/>
    <n v="0"/>
    <x v="2320"/>
    <x v="1"/>
  </r>
  <r>
    <x v="9799"/>
    <n v="0"/>
    <n v="999"/>
    <n v="2000"/>
    <n v="50"/>
    <x v="1"/>
    <x v="2"/>
    <n v="0"/>
    <x v="2320"/>
    <x v="1"/>
  </r>
  <r>
    <x v="9800"/>
    <n v="0"/>
    <n v="999"/>
    <n v="2000"/>
    <n v="50"/>
    <x v="1"/>
    <x v="2"/>
    <n v="0"/>
    <x v="2320"/>
    <x v="1"/>
  </r>
  <r>
    <x v="9801"/>
    <n v="0"/>
    <n v="999"/>
    <n v="2000"/>
    <n v="50"/>
    <x v="1"/>
    <x v="2"/>
    <n v="0"/>
    <x v="2320"/>
    <x v="1"/>
  </r>
  <r>
    <x v="9802"/>
    <n v="0"/>
    <n v="999"/>
    <n v="2000"/>
    <n v="50"/>
    <x v="1"/>
    <x v="2"/>
    <n v="0"/>
    <x v="2320"/>
    <x v="1"/>
  </r>
  <r>
    <x v="9803"/>
    <n v="0"/>
    <n v="999"/>
    <n v="2000"/>
    <n v="50"/>
    <x v="1"/>
    <x v="2"/>
    <n v="0"/>
    <x v="2320"/>
    <x v="1"/>
  </r>
  <r>
    <x v="9804"/>
    <n v="0"/>
    <n v="999"/>
    <n v="2000"/>
    <n v="50"/>
    <x v="1"/>
    <x v="2"/>
    <n v="0"/>
    <x v="2320"/>
    <x v="1"/>
  </r>
  <r>
    <x v="9805"/>
    <n v="0"/>
    <n v="999"/>
    <n v="2000"/>
    <n v="50"/>
    <x v="1"/>
    <x v="2"/>
    <n v="0"/>
    <x v="2320"/>
    <x v="1"/>
  </r>
  <r>
    <x v="9806"/>
    <n v="0"/>
    <n v="999"/>
    <n v="2000"/>
    <n v="50"/>
    <x v="1"/>
    <x v="2"/>
    <n v="0"/>
    <x v="2320"/>
    <x v="1"/>
  </r>
  <r>
    <x v="9807"/>
    <n v="0"/>
    <n v="999"/>
    <n v="2000"/>
    <n v="50"/>
    <x v="1"/>
    <x v="2"/>
    <n v="0"/>
    <x v="2320"/>
    <x v="1"/>
  </r>
  <r>
    <x v="9808"/>
    <n v="0"/>
    <n v="999"/>
    <n v="2000"/>
    <n v="50"/>
    <x v="1"/>
    <x v="2"/>
    <n v="0"/>
    <x v="2320"/>
    <x v="1"/>
  </r>
  <r>
    <x v="9809"/>
    <n v="0"/>
    <n v="999"/>
    <n v="2000"/>
    <n v="50"/>
    <x v="1"/>
    <x v="2"/>
    <n v="0"/>
    <x v="2320"/>
    <x v="1"/>
  </r>
  <r>
    <x v="9810"/>
    <n v="0"/>
    <n v="999"/>
    <n v="2000"/>
    <n v="50"/>
    <x v="1"/>
    <x v="2"/>
    <n v="0"/>
    <x v="2320"/>
    <x v="1"/>
  </r>
  <r>
    <x v="9811"/>
    <n v="0"/>
    <n v="999"/>
    <n v="2000"/>
    <n v="50"/>
    <x v="1"/>
    <x v="2"/>
    <n v="0"/>
    <x v="2320"/>
    <x v="1"/>
  </r>
  <r>
    <x v="9812"/>
    <n v="0"/>
    <n v="999"/>
    <n v="2000"/>
    <n v="50"/>
    <x v="1"/>
    <x v="2"/>
    <n v="0"/>
    <x v="2320"/>
    <x v="1"/>
  </r>
  <r>
    <x v="9813"/>
    <n v="0"/>
    <n v="999"/>
    <n v="2000"/>
    <n v="50"/>
    <x v="1"/>
    <x v="2"/>
    <n v="0"/>
    <x v="2320"/>
    <x v="1"/>
  </r>
  <r>
    <x v="9814"/>
    <n v="0"/>
    <n v="999"/>
    <n v="2000"/>
    <n v="50"/>
    <x v="1"/>
    <x v="2"/>
    <n v="0"/>
    <x v="2320"/>
    <x v="1"/>
  </r>
  <r>
    <x v="9815"/>
    <n v="0"/>
    <n v="999"/>
    <n v="2000"/>
    <n v="50"/>
    <x v="1"/>
    <x v="2"/>
    <n v="0"/>
    <x v="2320"/>
    <x v="1"/>
  </r>
  <r>
    <x v="9816"/>
    <n v="0"/>
    <n v="999"/>
    <n v="2000"/>
    <n v="50"/>
    <x v="1"/>
    <x v="2"/>
    <n v="0"/>
    <x v="2320"/>
    <x v="1"/>
  </r>
  <r>
    <x v="9817"/>
    <n v="0"/>
    <n v="999"/>
    <n v="2000"/>
    <n v="50"/>
    <x v="1"/>
    <x v="2"/>
    <n v="0"/>
    <x v="2320"/>
    <x v="1"/>
  </r>
  <r>
    <x v="9818"/>
    <n v="0"/>
    <n v="999"/>
    <n v="2000"/>
    <n v="50"/>
    <x v="1"/>
    <x v="2"/>
    <n v="0"/>
    <x v="2320"/>
    <x v="1"/>
  </r>
  <r>
    <x v="9819"/>
    <n v="0"/>
    <n v="999"/>
    <n v="2000"/>
    <n v="50"/>
    <x v="1"/>
    <x v="2"/>
    <n v="0"/>
    <x v="2320"/>
    <x v="1"/>
  </r>
  <r>
    <x v="9820"/>
    <n v="0"/>
    <n v="999"/>
    <n v="2000"/>
    <n v="50"/>
    <x v="1"/>
    <x v="2"/>
    <n v="0"/>
    <x v="2320"/>
    <x v="1"/>
  </r>
  <r>
    <x v="9821"/>
    <n v="0"/>
    <n v="999"/>
    <n v="2000"/>
    <n v="50"/>
    <x v="1"/>
    <x v="2"/>
    <n v="0"/>
    <x v="2320"/>
    <x v="1"/>
  </r>
  <r>
    <x v="9822"/>
    <n v="0"/>
    <n v="999"/>
    <n v="2000"/>
    <n v="50"/>
    <x v="1"/>
    <x v="2"/>
    <n v="0"/>
    <x v="2320"/>
    <x v="1"/>
  </r>
  <r>
    <x v="9823"/>
    <n v="0"/>
    <n v="999"/>
    <n v="2000"/>
    <n v="50"/>
    <x v="1"/>
    <x v="2"/>
    <n v="0"/>
    <x v="2320"/>
    <x v="1"/>
  </r>
  <r>
    <x v="9824"/>
    <n v="0"/>
    <n v="999"/>
    <n v="2000"/>
    <n v="50"/>
    <x v="1"/>
    <x v="2"/>
    <n v="0"/>
    <x v="2320"/>
    <x v="1"/>
  </r>
  <r>
    <x v="9825"/>
    <n v="0"/>
    <n v="999"/>
    <n v="2000"/>
    <n v="50"/>
    <x v="1"/>
    <x v="2"/>
    <n v="0"/>
    <x v="2320"/>
    <x v="1"/>
  </r>
  <r>
    <x v="9826"/>
    <n v="0"/>
    <n v="999"/>
    <n v="2000"/>
    <n v="50"/>
    <x v="1"/>
    <x v="2"/>
    <n v="0"/>
    <x v="2320"/>
    <x v="1"/>
  </r>
  <r>
    <x v="9827"/>
    <n v="0"/>
    <n v="999"/>
    <n v="2000"/>
    <n v="50"/>
    <x v="1"/>
    <x v="2"/>
    <n v="0"/>
    <x v="2320"/>
    <x v="1"/>
  </r>
  <r>
    <x v="9828"/>
    <n v="0"/>
    <n v="999"/>
    <n v="2000"/>
    <n v="50"/>
    <x v="1"/>
    <x v="2"/>
    <n v="0"/>
    <x v="2320"/>
    <x v="1"/>
  </r>
  <r>
    <x v="9829"/>
    <n v="0"/>
    <n v="999"/>
    <n v="2000"/>
    <n v="50"/>
    <x v="1"/>
    <x v="2"/>
    <n v="0"/>
    <x v="2320"/>
    <x v="1"/>
  </r>
  <r>
    <x v="9830"/>
    <n v="0"/>
    <n v="999"/>
    <n v="2000"/>
    <n v="50"/>
    <x v="1"/>
    <x v="2"/>
    <n v="0"/>
    <x v="2320"/>
    <x v="1"/>
  </r>
  <r>
    <x v="9831"/>
    <n v="0"/>
    <n v="999"/>
    <n v="2000"/>
    <n v="50"/>
    <x v="1"/>
    <x v="2"/>
    <n v="0"/>
    <x v="2320"/>
    <x v="1"/>
  </r>
  <r>
    <x v="9832"/>
    <n v="0"/>
    <n v="999"/>
    <n v="2000"/>
    <n v="50"/>
    <x v="1"/>
    <x v="2"/>
    <n v="0"/>
    <x v="2320"/>
    <x v="1"/>
  </r>
  <r>
    <x v="9833"/>
    <n v="0"/>
    <n v="999"/>
    <n v="2000"/>
    <n v="50"/>
    <x v="1"/>
    <x v="2"/>
    <n v="0"/>
    <x v="2320"/>
    <x v="1"/>
  </r>
  <r>
    <x v="9834"/>
    <n v="0"/>
    <n v="999"/>
    <n v="2000"/>
    <n v="50"/>
    <x v="1"/>
    <x v="2"/>
    <n v="0"/>
    <x v="2320"/>
    <x v="1"/>
  </r>
  <r>
    <x v="9835"/>
    <n v="0"/>
    <n v="999"/>
    <n v="2000"/>
    <n v="50"/>
    <x v="1"/>
    <x v="2"/>
    <n v="0"/>
    <x v="2320"/>
    <x v="1"/>
  </r>
  <r>
    <x v="9836"/>
    <n v="0"/>
    <n v="999"/>
    <n v="2000"/>
    <n v="50"/>
    <x v="1"/>
    <x v="2"/>
    <n v="0"/>
    <x v="2320"/>
    <x v="1"/>
  </r>
  <r>
    <x v="9837"/>
    <n v="0"/>
    <n v="999"/>
    <n v="2000"/>
    <n v="50"/>
    <x v="1"/>
    <x v="2"/>
    <n v="0"/>
    <x v="2320"/>
    <x v="1"/>
  </r>
  <r>
    <x v="9838"/>
    <n v="0"/>
    <n v="999"/>
    <n v="2000"/>
    <n v="50"/>
    <x v="1"/>
    <x v="2"/>
    <n v="0"/>
    <x v="2320"/>
    <x v="1"/>
  </r>
  <r>
    <x v="9839"/>
    <n v="0"/>
    <n v="999"/>
    <n v="2000"/>
    <n v="50"/>
    <x v="1"/>
    <x v="2"/>
    <n v="0"/>
    <x v="2320"/>
    <x v="1"/>
  </r>
  <r>
    <x v="9840"/>
    <n v="0"/>
    <n v="999"/>
    <n v="2000"/>
    <n v="50"/>
    <x v="1"/>
    <x v="2"/>
    <n v="0"/>
    <x v="2320"/>
    <x v="1"/>
  </r>
  <r>
    <x v="9841"/>
    <n v="0"/>
    <n v="999"/>
    <n v="2000"/>
    <n v="50"/>
    <x v="1"/>
    <x v="2"/>
    <n v="0"/>
    <x v="2320"/>
    <x v="1"/>
  </r>
  <r>
    <x v="9842"/>
    <n v="0"/>
    <n v="999"/>
    <n v="2000"/>
    <n v="50"/>
    <x v="1"/>
    <x v="2"/>
    <n v="0"/>
    <x v="2320"/>
    <x v="1"/>
  </r>
  <r>
    <x v="9843"/>
    <n v="0"/>
    <n v="999"/>
    <n v="2000"/>
    <n v="50"/>
    <x v="1"/>
    <x v="2"/>
    <n v="0"/>
    <x v="2320"/>
    <x v="1"/>
  </r>
  <r>
    <x v="9844"/>
    <n v="0"/>
    <n v="999"/>
    <n v="2000"/>
    <n v="50"/>
    <x v="1"/>
    <x v="2"/>
    <n v="0"/>
    <x v="2320"/>
    <x v="1"/>
  </r>
  <r>
    <x v="9845"/>
    <n v="0"/>
    <n v="999"/>
    <n v="2000"/>
    <n v="50"/>
    <x v="1"/>
    <x v="2"/>
    <n v="0"/>
    <x v="2320"/>
    <x v="1"/>
  </r>
  <r>
    <x v="9846"/>
    <n v="0"/>
    <n v="999"/>
    <n v="2000"/>
    <n v="50"/>
    <x v="1"/>
    <x v="2"/>
    <n v="0"/>
    <x v="2320"/>
    <x v="1"/>
  </r>
  <r>
    <x v="9847"/>
    <n v="0"/>
    <n v="999"/>
    <n v="2000"/>
    <n v="50"/>
    <x v="1"/>
    <x v="2"/>
    <n v="0"/>
    <x v="2320"/>
    <x v="1"/>
  </r>
  <r>
    <x v="9848"/>
    <n v="0"/>
    <n v="999"/>
    <n v="2000"/>
    <n v="50"/>
    <x v="1"/>
    <x v="2"/>
    <n v="0"/>
    <x v="2320"/>
    <x v="1"/>
  </r>
  <r>
    <x v="9849"/>
    <n v="0"/>
    <n v="999"/>
    <n v="2000"/>
    <n v="50"/>
    <x v="1"/>
    <x v="2"/>
    <n v="0"/>
    <x v="2320"/>
    <x v="1"/>
  </r>
  <r>
    <x v="9850"/>
    <n v="0"/>
    <n v="999"/>
    <n v="2000"/>
    <n v="50"/>
    <x v="1"/>
    <x v="2"/>
    <n v="0"/>
    <x v="2320"/>
    <x v="1"/>
  </r>
  <r>
    <x v="9851"/>
    <n v="0"/>
    <n v="999"/>
    <n v="2000"/>
    <n v="50"/>
    <x v="1"/>
    <x v="2"/>
    <n v="0"/>
    <x v="2320"/>
    <x v="1"/>
  </r>
  <r>
    <x v="9852"/>
    <n v="0"/>
    <n v="999"/>
    <n v="2000"/>
    <n v="50"/>
    <x v="1"/>
    <x v="2"/>
    <n v="0"/>
    <x v="2320"/>
    <x v="1"/>
  </r>
  <r>
    <x v="9853"/>
    <n v="0"/>
    <n v="999"/>
    <n v="2000"/>
    <n v="50"/>
    <x v="1"/>
    <x v="2"/>
    <n v="0"/>
    <x v="2320"/>
    <x v="1"/>
  </r>
  <r>
    <x v="9854"/>
    <n v="0"/>
    <n v="999"/>
    <n v="2000"/>
    <n v="50"/>
    <x v="1"/>
    <x v="2"/>
    <n v="0"/>
    <x v="2320"/>
    <x v="1"/>
  </r>
  <r>
    <x v="9855"/>
    <n v="0"/>
    <n v="999"/>
    <n v="2000"/>
    <n v="50"/>
    <x v="1"/>
    <x v="2"/>
    <n v="0"/>
    <x v="2320"/>
    <x v="1"/>
  </r>
  <r>
    <x v="9856"/>
    <n v="0"/>
    <n v="999"/>
    <n v="2000"/>
    <n v="50"/>
    <x v="1"/>
    <x v="2"/>
    <n v="0"/>
    <x v="2320"/>
    <x v="1"/>
  </r>
  <r>
    <x v="9857"/>
    <n v="0"/>
    <n v="999"/>
    <n v="2000"/>
    <n v="50"/>
    <x v="1"/>
    <x v="2"/>
    <n v="0"/>
    <x v="2320"/>
    <x v="1"/>
  </r>
  <r>
    <x v="9858"/>
    <n v="0"/>
    <n v="999"/>
    <n v="2000"/>
    <n v="50"/>
    <x v="1"/>
    <x v="2"/>
    <n v="0"/>
    <x v="2320"/>
    <x v="1"/>
  </r>
  <r>
    <x v="9859"/>
    <n v="0"/>
    <n v="999"/>
    <n v="2000"/>
    <n v="50"/>
    <x v="1"/>
    <x v="2"/>
    <n v="0"/>
    <x v="2320"/>
    <x v="1"/>
  </r>
  <r>
    <x v="9860"/>
    <n v="0"/>
    <n v="999"/>
    <n v="2000"/>
    <n v="50"/>
    <x v="1"/>
    <x v="2"/>
    <n v="0"/>
    <x v="2320"/>
    <x v="1"/>
  </r>
  <r>
    <x v="9861"/>
    <n v="0"/>
    <n v="999"/>
    <n v="2000"/>
    <n v="50"/>
    <x v="1"/>
    <x v="2"/>
    <n v="0"/>
    <x v="2320"/>
    <x v="1"/>
  </r>
  <r>
    <x v="9862"/>
    <n v="0"/>
    <n v="999"/>
    <n v="2000"/>
    <n v="50"/>
    <x v="1"/>
    <x v="2"/>
    <n v="0"/>
    <x v="2320"/>
    <x v="1"/>
  </r>
  <r>
    <x v="9863"/>
    <n v="0"/>
    <n v="999"/>
    <n v="2000"/>
    <n v="50"/>
    <x v="1"/>
    <x v="2"/>
    <n v="0"/>
    <x v="2320"/>
    <x v="1"/>
  </r>
  <r>
    <x v="9864"/>
    <n v="0"/>
    <n v="999"/>
    <n v="2000"/>
    <n v="50"/>
    <x v="1"/>
    <x v="2"/>
    <n v="0"/>
    <x v="2320"/>
    <x v="1"/>
  </r>
  <r>
    <x v="9865"/>
    <n v="0"/>
    <n v="999"/>
    <n v="2000"/>
    <n v="50"/>
    <x v="1"/>
    <x v="2"/>
    <n v="0"/>
    <x v="2320"/>
    <x v="1"/>
  </r>
  <r>
    <x v="9866"/>
    <n v="0"/>
    <n v="999"/>
    <n v="2000"/>
    <n v="50"/>
    <x v="1"/>
    <x v="2"/>
    <n v="0"/>
    <x v="2320"/>
    <x v="1"/>
  </r>
  <r>
    <x v="9867"/>
    <n v="0"/>
    <n v="999"/>
    <n v="2000"/>
    <n v="50"/>
    <x v="1"/>
    <x v="2"/>
    <n v="0"/>
    <x v="2320"/>
    <x v="1"/>
  </r>
  <r>
    <x v="9868"/>
    <n v="0"/>
    <n v="999"/>
    <n v="2000"/>
    <n v="50"/>
    <x v="1"/>
    <x v="2"/>
    <n v="0"/>
    <x v="2320"/>
    <x v="1"/>
  </r>
  <r>
    <x v="9869"/>
    <n v="0"/>
    <n v="999"/>
    <n v="2000"/>
    <n v="50"/>
    <x v="1"/>
    <x v="2"/>
    <n v="0"/>
    <x v="2320"/>
    <x v="1"/>
  </r>
  <r>
    <x v="9870"/>
    <n v="0"/>
    <n v="999"/>
    <n v="2000"/>
    <n v="50"/>
    <x v="1"/>
    <x v="2"/>
    <n v="0"/>
    <x v="2320"/>
    <x v="1"/>
  </r>
  <r>
    <x v="9871"/>
    <n v="0"/>
    <n v="999"/>
    <n v="2000"/>
    <n v="50"/>
    <x v="1"/>
    <x v="2"/>
    <n v="0"/>
    <x v="2320"/>
    <x v="1"/>
  </r>
  <r>
    <x v="9872"/>
    <n v="0"/>
    <n v="999"/>
    <n v="2000"/>
    <n v="50"/>
    <x v="1"/>
    <x v="2"/>
    <n v="0"/>
    <x v="2320"/>
    <x v="1"/>
  </r>
  <r>
    <x v="9873"/>
    <n v="0"/>
    <n v="999"/>
    <n v="2000"/>
    <n v="50"/>
    <x v="1"/>
    <x v="2"/>
    <n v="0"/>
    <x v="2320"/>
    <x v="1"/>
  </r>
  <r>
    <x v="9874"/>
    <n v="0"/>
    <n v="999"/>
    <n v="2000"/>
    <n v="50"/>
    <x v="1"/>
    <x v="2"/>
    <n v="0"/>
    <x v="2320"/>
    <x v="1"/>
  </r>
  <r>
    <x v="9875"/>
    <n v="0"/>
    <n v="999"/>
    <n v="2000"/>
    <n v="50"/>
    <x v="1"/>
    <x v="2"/>
    <n v="0"/>
    <x v="2320"/>
    <x v="1"/>
  </r>
  <r>
    <x v="9876"/>
    <n v="0"/>
    <n v="999"/>
    <n v="2000"/>
    <n v="50"/>
    <x v="1"/>
    <x v="2"/>
    <n v="0"/>
    <x v="2320"/>
    <x v="1"/>
  </r>
  <r>
    <x v="9877"/>
    <n v="0"/>
    <n v="999"/>
    <n v="2000"/>
    <n v="50"/>
    <x v="1"/>
    <x v="2"/>
    <n v="0"/>
    <x v="2320"/>
    <x v="1"/>
  </r>
  <r>
    <x v="9878"/>
    <n v="0"/>
    <n v="999"/>
    <n v="2000"/>
    <n v="50"/>
    <x v="1"/>
    <x v="2"/>
    <n v="0"/>
    <x v="2320"/>
    <x v="1"/>
  </r>
  <r>
    <x v="9879"/>
    <n v="0"/>
    <n v="999"/>
    <n v="2000"/>
    <n v="50"/>
    <x v="1"/>
    <x v="2"/>
    <n v="0"/>
    <x v="2320"/>
    <x v="1"/>
  </r>
  <r>
    <x v="9880"/>
    <n v="0"/>
    <n v="999"/>
    <n v="2000"/>
    <n v="50"/>
    <x v="1"/>
    <x v="2"/>
    <n v="0"/>
    <x v="2320"/>
    <x v="1"/>
  </r>
  <r>
    <x v="9881"/>
    <n v="0"/>
    <n v="999"/>
    <n v="2000"/>
    <n v="50"/>
    <x v="1"/>
    <x v="2"/>
    <n v="0"/>
    <x v="2320"/>
    <x v="1"/>
  </r>
  <r>
    <x v="9882"/>
    <n v="0"/>
    <n v="999"/>
    <n v="2000"/>
    <n v="50"/>
    <x v="1"/>
    <x v="2"/>
    <n v="0"/>
    <x v="2320"/>
    <x v="1"/>
  </r>
  <r>
    <x v="9883"/>
    <n v="0"/>
    <n v="999"/>
    <n v="2000"/>
    <n v="50"/>
    <x v="1"/>
    <x v="2"/>
    <n v="0"/>
    <x v="2320"/>
    <x v="1"/>
  </r>
  <r>
    <x v="9884"/>
    <n v="0"/>
    <n v="999"/>
    <n v="2000"/>
    <n v="50"/>
    <x v="1"/>
    <x v="2"/>
    <n v="0"/>
    <x v="2320"/>
    <x v="1"/>
  </r>
  <r>
    <x v="9885"/>
    <n v="0"/>
    <n v="999"/>
    <n v="2000"/>
    <n v="50"/>
    <x v="1"/>
    <x v="2"/>
    <n v="0"/>
    <x v="2320"/>
    <x v="1"/>
  </r>
  <r>
    <x v="9886"/>
    <n v="0"/>
    <n v="999"/>
    <n v="2000"/>
    <n v="50"/>
    <x v="1"/>
    <x v="2"/>
    <n v="0"/>
    <x v="2320"/>
    <x v="1"/>
  </r>
  <r>
    <x v="9887"/>
    <n v="0"/>
    <n v="999"/>
    <n v="2000"/>
    <n v="50"/>
    <x v="1"/>
    <x v="2"/>
    <n v="0"/>
    <x v="2320"/>
    <x v="1"/>
  </r>
  <r>
    <x v="9888"/>
    <n v="0"/>
    <n v="999"/>
    <n v="2000"/>
    <n v="50"/>
    <x v="1"/>
    <x v="2"/>
    <n v="0"/>
    <x v="2320"/>
    <x v="1"/>
  </r>
  <r>
    <x v="9889"/>
    <n v="0"/>
    <n v="999"/>
    <n v="2000"/>
    <n v="50"/>
    <x v="1"/>
    <x v="2"/>
    <n v="0"/>
    <x v="2320"/>
    <x v="1"/>
  </r>
  <r>
    <x v="9890"/>
    <n v="0"/>
    <n v="999"/>
    <n v="2000"/>
    <n v="50"/>
    <x v="1"/>
    <x v="2"/>
    <n v="0"/>
    <x v="2320"/>
    <x v="1"/>
  </r>
  <r>
    <x v="9891"/>
    <n v="0"/>
    <n v="999"/>
    <n v="2000"/>
    <n v="50"/>
    <x v="1"/>
    <x v="2"/>
    <n v="0"/>
    <x v="2320"/>
    <x v="1"/>
  </r>
  <r>
    <x v="9892"/>
    <n v="0"/>
    <n v="999"/>
    <n v="2000"/>
    <n v="50"/>
    <x v="1"/>
    <x v="2"/>
    <n v="0"/>
    <x v="2320"/>
    <x v="1"/>
  </r>
  <r>
    <x v="9893"/>
    <n v="0"/>
    <n v="999"/>
    <n v="2000"/>
    <n v="50"/>
    <x v="1"/>
    <x v="2"/>
    <n v="0"/>
    <x v="2320"/>
    <x v="1"/>
  </r>
  <r>
    <x v="9894"/>
    <n v="0"/>
    <n v="999"/>
    <n v="2000"/>
    <n v="50"/>
    <x v="1"/>
    <x v="2"/>
    <n v="0"/>
    <x v="2320"/>
    <x v="1"/>
  </r>
  <r>
    <x v="9895"/>
    <n v="0"/>
    <n v="999"/>
    <n v="2000"/>
    <n v="50"/>
    <x v="1"/>
    <x v="2"/>
    <n v="0"/>
    <x v="2320"/>
    <x v="1"/>
  </r>
  <r>
    <x v="9896"/>
    <n v="0"/>
    <n v="999"/>
    <n v="2000"/>
    <n v="50"/>
    <x v="1"/>
    <x v="2"/>
    <n v="0"/>
    <x v="2320"/>
    <x v="1"/>
  </r>
  <r>
    <x v="9897"/>
    <n v="0"/>
    <n v="999"/>
    <n v="2000"/>
    <n v="50"/>
    <x v="1"/>
    <x v="2"/>
    <n v="0"/>
    <x v="2320"/>
    <x v="1"/>
  </r>
  <r>
    <x v="9898"/>
    <n v="0"/>
    <n v="999"/>
    <n v="2000"/>
    <n v="50"/>
    <x v="1"/>
    <x v="2"/>
    <n v="0"/>
    <x v="2320"/>
    <x v="1"/>
  </r>
  <r>
    <x v="9899"/>
    <n v="0"/>
    <n v="999"/>
    <n v="2000"/>
    <n v="50"/>
    <x v="1"/>
    <x v="2"/>
    <n v="0"/>
    <x v="2320"/>
    <x v="1"/>
  </r>
  <r>
    <x v="9900"/>
    <n v="0"/>
    <n v="999"/>
    <n v="2000"/>
    <n v="50"/>
    <x v="1"/>
    <x v="2"/>
    <n v="0"/>
    <x v="2320"/>
    <x v="1"/>
  </r>
  <r>
    <x v="9901"/>
    <n v="0"/>
    <n v="999"/>
    <n v="2000"/>
    <n v="50"/>
    <x v="1"/>
    <x v="2"/>
    <n v="0"/>
    <x v="2320"/>
    <x v="1"/>
  </r>
  <r>
    <x v="9902"/>
    <n v="0"/>
    <n v="999"/>
    <n v="2000"/>
    <n v="50"/>
    <x v="1"/>
    <x v="2"/>
    <n v="0"/>
    <x v="2320"/>
    <x v="1"/>
  </r>
  <r>
    <x v="9657"/>
    <n v="4.2"/>
    <n v="998"/>
    <n v="1999"/>
    <n v="50"/>
    <x v="0"/>
    <x v="3"/>
    <n v="58725"/>
    <x v="646"/>
    <x v="1"/>
  </r>
  <r>
    <x v="9903"/>
    <n v="4.2"/>
    <n v="998"/>
    <n v="1999"/>
    <n v="50"/>
    <x v="0"/>
    <x v="1"/>
    <n v="41590"/>
    <x v="119"/>
    <x v="1"/>
  </r>
  <r>
    <x v="8125"/>
    <n v="3.9"/>
    <n v="998"/>
    <n v="1999"/>
    <n v="50"/>
    <x v="1"/>
    <x v="4"/>
    <n v="51"/>
    <x v="1898"/>
    <x v="1"/>
  </r>
  <r>
    <x v="9904"/>
    <n v="3.9"/>
    <n v="998"/>
    <n v="1999"/>
    <n v="50"/>
    <x v="1"/>
    <x v="4"/>
    <n v="51"/>
    <x v="1898"/>
    <x v="1"/>
  </r>
  <r>
    <x v="9905"/>
    <n v="3.9"/>
    <n v="998"/>
    <n v="1999"/>
    <n v="50"/>
    <x v="1"/>
    <x v="4"/>
    <n v="51"/>
    <x v="1898"/>
    <x v="1"/>
  </r>
  <r>
    <x v="9906"/>
    <n v="3.9"/>
    <n v="998"/>
    <n v="1999"/>
    <n v="50"/>
    <x v="1"/>
    <x v="4"/>
    <n v="51"/>
    <x v="1898"/>
    <x v="1"/>
  </r>
  <r>
    <x v="9907"/>
    <n v="4.0999999999999996"/>
    <n v="997"/>
    <n v="1999"/>
    <n v="50"/>
    <x v="2"/>
    <x v="7"/>
    <n v="795"/>
    <x v="721"/>
    <x v="1"/>
  </r>
  <r>
    <x v="9908"/>
    <n v="3.8"/>
    <n v="994"/>
    <n v="1999"/>
    <n v="50"/>
    <x v="2"/>
    <x v="7"/>
    <n v="326"/>
    <x v="771"/>
    <x v="1"/>
  </r>
  <r>
    <x v="6522"/>
    <n v="4.8"/>
    <n v="994"/>
    <n v="1999"/>
    <n v="50"/>
    <x v="1"/>
    <x v="6"/>
    <n v="10"/>
    <x v="1493"/>
    <x v="1"/>
  </r>
  <r>
    <x v="9909"/>
    <n v="3.4"/>
    <n v="980"/>
    <n v="1999"/>
    <n v="50"/>
    <x v="1"/>
    <x v="4"/>
    <n v="30"/>
    <x v="2331"/>
    <x v="1"/>
  </r>
  <r>
    <x v="6240"/>
    <n v="4"/>
    <n v="899"/>
    <n v="1799"/>
    <n v="50"/>
    <x v="0"/>
    <x v="3"/>
    <n v="1900"/>
    <x v="12"/>
    <x v="1"/>
  </r>
  <r>
    <x v="9910"/>
    <n v="0"/>
    <n v="899"/>
    <n v="1799"/>
    <n v="50"/>
    <x v="0"/>
    <x v="3"/>
    <n v="0"/>
    <x v="14"/>
    <x v="1"/>
  </r>
  <r>
    <x v="9911"/>
    <n v="0"/>
    <n v="899"/>
    <n v="1799"/>
    <n v="50"/>
    <x v="0"/>
    <x v="1"/>
    <n v="0"/>
    <x v="2332"/>
    <x v="1"/>
  </r>
  <r>
    <x v="9912"/>
    <n v="0"/>
    <n v="899"/>
    <n v="1799"/>
    <n v="50"/>
    <x v="1"/>
    <x v="5"/>
    <n v="0"/>
    <x v="2333"/>
    <x v="1"/>
  </r>
  <r>
    <x v="9913"/>
    <n v="0"/>
    <n v="893"/>
    <n v="1800"/>
    <n v="50"/>
    <x v="0"/>
    <x v="1"/>
    <n v="0"/>
    <x v="341"/>
    <x v="1"/>
  </r>
  <r>
    <x v="9914"/>
    <n v="4.2"/>
    <n v="840"/>
    <n v="1699"/>
    <n v="50"/>
    <x v="2"/>
    <x v="7"/>
    <n v="3790"/>
    <x v="653"/>
    <x v="1"/>
  </r>
  <r>
    <x v="9915"/>
    <n v="4.0999999999999996"/>
    <n v="799"/>
    <n v="1599"/>
    <n v="50"/>
    <x v="0"/>
    <x v="3"/>
    <n v="72019"/>
    <x v="12"/>
    <x v="1"/>
  </r>
  <r>
    <x v="9916"/>
    <n v="3.7"/>
    <n v="799"/>
    <n v="1599"/>
    <n v="50"/>
    <x v="0"/>
    <x v="3"/>
    <n v="4914"/>
    <x v="707"/>
    <x v="1"/>
  </r>
  <r>
    <x v="9917"/>
    <n v="3.9"/>
    <n v="799"/>
    <n v="1599"/>
    <n v="50"/>
    <x v="0"/>
    <x v="0"/>
    <n v="151"/>
    <x v="2334"/>
    <x v="1"/>
  </r>
  <r>
    <x v="9918"/>
    <n v="4"/>
    <n v="799"/>
    <n v="1599"/>
    <n v="50"/>
    <x v="3"/>
    <x v="8"/>
    <n v="74"/>
    <x v="1114"/>
    <x v="1"/>
  </r>
  <r>
    <x v="9919"/>
    <n v="4"/>
    <n v="799"/>
    <n v="1599"/>
    <n v="50"/>
    <x v="1"/>
    <x v="6"/>
    <n v="6"/>
    <x v="2335"/>
    <x v="1"/>
  </r>
  <r>
    <x v="9920"/>
    <n v="0"/>
    <n v="799"/>
    <n v="1599"/>
    <n v="50"/>
    <x v="0"/>
    <x v="12"/>
    <n v="0"/>
    <x v="2202"/>
    <x v="1"/>
  </r>
  <r>
    <x v="9921"/>
    <n v="0"/>
    <n v="799"/>
    <n v="1599"/>
    <n v="50"/>
    <x v="0"/>
    <x v="3"/>
    <n v="0"/>
    <x v="1681"/>
    <x v="1"/>
  </r>
  <r>
    <x v="9922"/>
    <n v="0"/>
    <n v="799"/>
    <n v="1599"/>
    <n v="50"/>
    <x v="0"/>
    <x v="1"/>
    <n v="0"/>
    <x v="2336"/>
    <x v="1"/>
  </r>
  <r>
    <x v="9923"/>
    <n v="0"/>
    <n v="799"/>
    <n v="1599"/>
    <n v="50"/>
    <x v="1"/>
    <x v="5"/>
    <n v="0"/>
    <x v="1381"/>
    <x v="1"/>
  </r>
  <r>
    <x v="9924"/>
    <n v="0"/>
    <n v="797"/>
    <n v="1599"/>
    <n v="50"/>
    <x v="0"/>
    <x v="1"/>
    <n v="0"/>
    <x v="1612"/>
    <x v="1"/>
  </r>
  <r>
    <x v="9925"/>
    <n v="3.8"/>
    <n v="794"/>
    <n v="1599"/>
    <n v="50"/>
    <x v="2"/>
    <x v="7"/>
    <n v="667"/>
    <x v="771"/>
    <x v="1"/>
  </r>
  <r>
    <x v="9926"/>
    <n v="3"/>
    <n v="792"/>
    <n v="1599"/>
    <n v="50"/>
    <x v="1"/>
    <x v="4"/>
    <n v="2"/>
    <x v="1395"/>
    <x v="1"/>
  </r>
  <r>
    <x v="9927"/>
    <n v="3.4"/>
    <n v="791"/>
    <n v="1599"/>
    <n v="50"/>
    <x v="0"/>
    <x v="12"/>
    <n v="5"/>
    <x v="2337"/>
    <x v="1"/>
  </r>
  <r>
    <x v="9928"/>
    <n v="0"/>
    <n v="790"/>
    <n v="1599"/>
    <n v="50"/>
    <x v="1"/>
    <x v="4"/>
    <n v="0"/>
    <x v="2338"/>
    <x v="1"/>
  </r>
  <r>
    <x v="9929"/>
    <n v="4.2"/>
    <n v="789"/>
    <n v="1600"/>
    <n v="50"/>
    <x v="1"/>
    <x v="5"/>
    <n v="7892"/>
    <x v="2339"/>
    <x v="1"/>
  </r>
  <r>
    <x v="9930"/>
    <n v="3.8"/>
    <n v="780"/>
    <n v="1560"/>
    <n v="50"/>
    <x v="2"/>
    <x v="7"/>
    <n v="234"/>
    <x v="178"/>
    <x v="1"/>
  </r>
  <r>
    <x v="9931"/>
    <n v="0"/>
    <n v="779"/>
    <n v="1558"/>
    <n v="50"/>
    <x v="0"/>
    <x v="12"/>
    <n v="0"/>
    <x v="1539"/>
    <x v="1"/>
  </r>
  <r>
    <x v="9932"/>
    <n v="3.2"/>
    <n v="770"/>
    <n v="1550"/>
    <n v="50"/>
    <x v="1"/>
    <x v="4"/>
    <n v="12"/>
    <x v="34"/>
    <x v="1"/>
  </r>
  <r>
    <x v="9933"/>
    <n v="3.8"/>
    <n v="764"/>
    <n v="1550"/>
    <n v="50"/>
    <x v="1"/>
    <x v="4"/>
    <n v="1862"/>
    <x v="2340"/>
    <x v="1"/>
  </r>
  <r>
    <x v="9932"/>
    <n v="1.3"/>
    <n v="764"/>
    <n v="1550"/>
    <n v="50"/>
    <x v="1"/>
    <x v="4"/>
    <n v="4"/>
    <x v="34"/>
    <x v="1"/>
  </r>
  <r>
    <x v="9934"/>
    <n v="0"/>
    <n v="764"/>
    <n v="1550"/>
    <n v="50"/>
    <x v="1"/>
    <x v="4"/>
    <n v="0"/>
    <x v="2204"/>
    <x v="1"/>
  </r>
  <r>
    <x v="9935"/>
    <n v="0"/>
    <n v="764"/>
    <n v="1550"/>
    <n v="50"/>
    <x v="1"/>
    <x v="4"/>
    <n v="0"/>
    <x v="2204"/>
    <x v="1"/>
  </r>
  <r>
    <x v="9936"/>
    <n v="0"/>
    <n v="764"/>
    <n v="1550"/>
    <n v="50"/>
    <x v="1"/>
    <x v="4"/>
    <n v="0"/>
    <x v="2341"/>
    <x v="1"/>
  </r>
  <r>
    <x v="9937"/>
    <n v="4.2"/>
    <n v="749"/>
    <n v="1499"/>
    <n v="50"/>
    <x v="1"/>
    <x v="5"/>
    <n v="19702"/>
    <x v="2342"/>
    <x v="1"/>
  </r>
  <r>
    <x v="9938"/>
    <n v="4"/>
    <n v="749"/>
    <n v="1499"/>
    <n v="50"/>
    <x v="3"/>
    <x v="10"/>
    <n v="374"/>
    <x v="641"/>
    <x v="1"/>
  </r>
  <r>
    <x v="9939"/>
    <n v="3.7"/>
    <n v="749"/>
    <n v="1499"/>
    <n v="50"/>
    <x v="3"/>
    <x v="8"/>
    <n v="108"/>
    <x v="1032"/>
    <x v="1"/>
  </r>
  <r>
    <x v="9940"/>
    <n v="4.3"/>
    <n v="749"/>
    <n v="1498"/>
    <n v="50"/>
    <x v="3"/>
    <x v="9"/>
    <n v="91"/>
    <x v="55"/>
    <x v="1"/>
  </r>
  <r>
    <x v="7323"/>
    <n v="3"/>
    <n v="749"/>
    <n v="1499"/>
    <n v="50"/>
    <x v="0"/>
    <x v="3"/>
    <n v="6"/>
    <x v="1691"/>
    <x v="1"/>
  </r>
  <r>
    <x v="9941"/>
    <n v="0"/>
    <n v="749"/>
    <n v="1499"/>
    <n v="50"/>
    <x v="0"/>
    <x v="12"/>
    <n v="0"/>
    <x v="1115"/>
    <x v="1"/>
  </r>
  <r>
    <x v="9942"/>
    <n v="0"/>
    <n v="749"/>
    <n v="1500"/>
    <n v="50"/>
    <x v="1"/>
    <x v="4"/>
    <n v="0"/>
    <x v="2207"/>
    <x v="1"/>
  </r>
  <r>
    <x v="9943"/>
    <n v="0"/>
    <n v="749"/>
    <n v="1500"/>
    <n v="50"/>
    <x v="1"/>
    <x v="4"/>
    <n v="0"/>
    <x v="2207"/>
    <x v="1"/>
  </r>
  <r>
    <x v="9944"/>
    <n v="0"/>
    <n v="749"/>
    <n v="1500"/>
    <n v="50"/>
    <x v="1"/>
    <x v="4"/>
    <n v="0"/>
    <x v="2207"/>
    <x v="1"/>
  </r>
  <r>
    <x v="9945"/>
    <n v="0"/>
    <n v="749"/>
    <n v="1499"/>
    <n v="50"/>
    <x v="1"/>
    <x v="6"/>
    <n v="0"/>
    <x v="1307"/>
    <x v="1"/>
  </r>
  <r>
    <x v="8159"/>
    <n v="3.9"/>
    <n v="743"/>
    <n v="1499"/>
    <n v="50"/>
    <x v="1"/>
    <x v="4"/>
    <n v="232"/>
    <x v="1040"/>
    <x v="1"/>
  </r>
  <r>
    <x v="9935"/>
    <n v="3.9"/>
    <n v="736"/>
    <n v="1499"/>
    <n v="50"/>
    <x v="1"/>
    <x v="4"/>
    <n v="284"/>
    <x v="2204"/>
    <x v="1"/>
  </r>
  <r>
    <x v="9946"/>
    <n v="4.2"/>
    <n v="699"/>
    <n v="1399"/>
    <n v="50"/>
    <x v="1"/>
    <x v="5"/>
    <n v="19702"/>
    <x v="2342"/>
    <x v="1"/>
  </r>
  <r>
    <x v="9947"/>
    <n v="4"/>
    <n v="699"/>
    <n v="1399"/>
    <n v="50"/>
    <x v="3"/>
    <x v="8"/>
    <n v="94"/>
    <x v="1114"/>
    <x v="1"/>
  </r>
  <r>
    <x v="9948"/>
    <n v="4.3"/>
    <n v="699"/>
    <n v="1399"/>
    <n v="50"/>
    <x v="2"/>
    <x v="7"/>
    <n v="12"/>
    <x v="2168"/>
    <x v="1"/>
  </r>
  <r>
    <x v="9949"/>
    <n v="0"/>
    <n v="699"/>
    <n v="1399"/>
    <n v="50"/>
    <x v="0"/>
    <x v="3"/>
    <n v="0"/>
    <x v="2343"/>
    <x v="1"/>
  </r>
  <r>
    <x v="9950"/>
    <n v="0"/>
    <n v="699"/>
    <n v="1399"/>
    <n v="50"/>
    <x v="0"/>
    <x v="3"/>
    <n v="0"/>
    <x v="2343"/>
    <x v="1"/>
  </r>
  <r>
    <x v="9951"/>
    <n v="0"/>
    <n v="699"/>
    <n v="1409"/>
    <n v="50"/>
    <x v="3"/>
    <x v="8"/>
    <n v="0"/>
    <x v="2344"/>
    <x v="1"/>
  </r>
  <r>
    <x v="9952"/>
    <n v="3.8"/>
    <n v="694"/>
    <n v="1399"/>
    <n v="50"/>
    <x v="2"/>
    <x v="7"/>
    <n v="3930"/>
    <x v="771"/>
    <x v="1"/>
  </r>
  <r>
    <x v="9953"/>
    <n v="3.9"/>
    <n v="649"/>
    <n v="1299"/>
    <n v="50"/>
    <x v="1"/>
    <x v="4"/>
    <n v="68"/>
    <x v="2345"/>
    <x v="1"/>
  </r>
  <r>
    <x v="9954"/>
    <n v="4.0999999999999996"/>
    <n v="649"/>
    <n v="1299"/>
    <n v="50"/>
    <x v="0"/>
    <x v="0"/>
    <n v="66"/>
    <x v="2346"/>
    <x v="1"/>
  </r>
  <r>
    <x v="9955"/>
    <n v="0"/>
    <n v="649"/>
    <n v="1299"/>
    <n v="50"/>
    <x v="0"/>
    <x v="12"/>
    <n v="0"/>
    <x v="762"/>
    <x v="1"/>
  </r>
  <r>
    <x v="9956"/>
    <n v="0"/>
    <n v="649"/>
    <n v="1298"/>
    <n v="50"/>
    <x v="0"/>
    <x v="12"/>
    <n v="0"/>
    <x v="1539"/>
    <x v="1"/>
  </r>
  <r>
    <x v="9957"/>
    <n v="0"/>
    <n v="649"/>
    <n v="1299"/>
    <n v="50"/>
    <x v="3"/>
    <x v="8"/>
    <n v="0"/>
    <x v="2347"/>
    <x v="1"/>
  </r>
  <r>
    <x v="9958"/>
    <n v="0"/>
    <n v="649"/>
    <n v="1298"/>
    <n v="50"/>
    <x v="2"/>
    <x v="7"/>
    <n v="0"/>
    <x v="561"/>
    <x v="1"/>
  </r>
  <r>
    <x v="9959"/>
    <n v="0"/>
    <n v="649"/>
    <n v="1299"/>
    <n v="50"/>
    <x v="1"/>
    <x v="4"/>
    <n v="0"/>
    <x v="2345"/>
    <x v="1"/>
  </r>
  <r>
    <x v="9960"/>
    <n v="0"/>
    <n v="649"/>
    <n v="1299"/>
    <n v="50"/>
    <x v="1"/>
    <x v="5"/>
    <n v="0"/>
    <x v="2348"/>
    <x v="1"/>
  </r>
  <r>
    <x v="9961"/>
    <n v="0"/>
    <n v="649"/>
    <n v="1299"/>
    <n v="50"/>
    <x v="1"/>
    <x v="5"/>
    <n v="0"/>
    <x v="2348"/>
    <x v="1"/>
  </r>
  <r>
    <x v="9962"/>
    <n v="0"/>
    <n v="649"/>
    <n v="1299"/>
    <n v="50"/>
    <x v="1"/>
    <x v="5"/>
    <n v="0"/>
    <x v="2348"/>
    <x v="1"/>
  </r>
  <r>
    <x v="9963"/>
    <n v="0"/>
    <n v="649"/>
    <n v="1299"/>
    <n v="50"/>
    <x v="1"/>
    <x v="5"/>
    <n v="0"/>
    <x v="2348"/>
    <x v="1"/>
  </r>
  <r>
    <x v="9964"/>
    <n v="0"/>
    <n v="649"/>
    <n v="1299"/>
    <n v="50"/>
    <x v="1"/>
    <x v="5"/>
    <n v="0"/>
    <x v="2348"/>
    <x v="1"/>
  </r>
  <r>
    <x v="9965"/>
    <n v="3.9"/>
    <n v="644"/>
    <n v="1299"/>
    <n v="50"/>
    <x v="3"/>
    <x v="8"/>
    <n v="7"/>
    <x v="2349"/>
    <x v="1"/>
  </r>
  <r>
    <x v="9966"/>
    <n v="3.8"/>
    <n v="639"/>
    <n v="1299"/>
    <n v="50"/>
    <x v="3"/>
    <x v="8"/>
    <n v="677"/>
    <x v="942"/>
    <x v="1"/>
  </r>
  <r>
    <x v="9967"/>
    <n v="0"/>
    <n v="639"/>
    <n v="1298"/>
    <n v="50"/>
    <x v="2"/>
    <x v="7"/>
    <n v="0"/>
    <x v="561"/>
    <x v="1"/>
  </r>
  <r>
    <x v="9968"/>
    <n v="4.4000000000000004"/>
    <n v="599"/>
    <n v="1199"/>
    <n v="50"/>
    <x v="1"/>
    <x v="5"/>
    <n v="21541"/>
    <x v="1309"/>
    <x v="1"/>
  </r>
  <r>
    <x v="9969"/>
    <n v="4.3"/>
    <n v="599"/>
    <n v="1199"/>
    <n v="50"/>
    <x v="1"/>
    <x v="5"/>
    <n v="392"/>
    <x v="1934"/>
    <x v="1"/>
  </r>
  <r>
    <x v="9970"/>
    <n v="3.3"/>
    <n v="599"/>
    <n v="1218"/>
    <n v="50"/>
    <x v="1"/>
    <x v="4"/>
    <n v="38"/>
    <x v="2110"/>
    <x v="1"/>
  </r>
  <r>
    <x v="9971"/>
    <n v="4.7"/>
    <n v="599"/>
    <n v="1200"/>
    <n v="50"/>
    <x v="2"/>
    <x v="7"/>
    <n v="10"/>
    <x v="1590"/>
    <x v="1"/>
  </r>
  <r>
    <x v="9972"/>
    <n v="0"/>
    <n v="599"/>
    <n v="1198"/>
    <n v="50"/>
    <x v="2"/>
    <x v="7"/>
    <n v="0"/>
    <x v="561"/>
    <x v="1"/>
  </r>
  <r>
    <x v="9973"/>
    <n v="0"/>
    <n v="599"/>
    <n v="1198"/>
    <n v="50"/>
    <x v="2"/>
    <x v="7"/>
    <n v="0"/>
    <x v="561"/>
    <x v="1"/>
  </r>
  <r>
    <x v="9974"/>
    <n v="0"/>
    <n v="599"/>
    <n v="1198"/>
    <n v="50"/>
    <x v="2"/>
    <x v="7"/>
    <n v="0"/>
    <x v="561"/>
    <x v="1"/>
  </r>
  <r>
    <x v="9975"/>
    <n v="0"/>
    <n v="599"/>
    <n v="1199"/>
    <n v="50"/>
    <x v="1"/>
    <x v="6"/>
    <n v="0"/>
    <x v="2350"/>
    <x v="1"/>
  </r>
  <r>
    <x v="7326"/>
    <n v="0"/>
    <n v="599"/>
    <n v="1199"/>
    <n v="50"/>
    <x v="1"/>
    <x v="6"/>
    <n v="0"/>
    <x v="1699"/>
    <x v="1"/>
  </r>
  <r>
    <x v="9976"/>
    <n v="4"/>
    <n v="593"/>
    <n v="1200"/>
    <n v="50"/>
    <x v="3"/>
    <x v="9"/>
    <n v="174"/>
    <x v="289"/>
    <x v="1"/>
  </r>
  <r>
    <x v="9977"/>
    <n v="3.8"/>
    <n v="593"/>
    <n v="1199"/>
    <n v="50"/>
    <x v="1"/>
    <x v="6"/>
    <n v="107"/>
    <x v="1225"/>
    <x v="1"/>
  </r>
  <r>
    <x v="9978"/>
    <n v="0"/>
    <n v="590"/>
    <n v="1199"/>
    <n v="50"/>
    <x v="0"/>
    <x v="3"/>
    <n v="0"/>
    <x v="2351"/>
    <x v="1"/>
  </r>
  <r>
    <x v="9979"/>
    <n v="3.3"/>
    <n v="589"/>
    <n v="1200"/>
    <n v="50"/>
    <x v="1"/>
    <x v="5"/>
    <n v="21"/>
    <x v="2352"/>
    <x v="1"/>
  </r>
  <r>
    <x v="9980"/>
    <n v="0"/>
    <n v="589"/>
    <n v="1199"/>
    <n v="50"/>
    <x v="1"/>
    <x v="6"/>
    <n v="0"/>
    <x v="2269"/>
    <x v="1"/>
  </r>
  <r>
    <x v="9981"/>
    <n v="3.8"/>
    <n v="549"/>
    <n v="1099"/>
    <n v="50"/>
    <x v="3"/>
    <x v="9"/>
    <n v="126"/>
    <x v="1129"/>
    <x v="1"/>
  </r>
  <r>
    <x v="9982"/>
    <n v="0"/>
    <n v="549"/>
    <n v="1099"/>
    <n v="50"/>
    <x v="2"/>
    <x v="7"/>
    <n v="0"/>
    <x v="2353"/>
    <x v="1"/>
  </r>
  <r>
    <x v="9983"/>
    <n v="3.5"/>
    <n v="539"/>
    <n v="1099"/>
    <n v="50"/>
    <x v="1"/>
    <x v="4"/>
    <n v="445"/>
    <x v="2216"/>
    <x v="1"/>
  </r>
  <r>
    <x v="7345"/>
    <n v="4.2"/>
    <n v="499"/>
    <n v="999"/>
    <n v="50"/>
    <x v="0"/>
    <x v="12"/>
    <n v="903145"/>
    <x v="24"/>
    <x v="1"/>
  </r>
  <r>
    <x v="7346"/>
    <n v="4.0999999999999996"/>
    <n v="499"/>
    <n v="999"/>
    <n v="50"/>
    <x v="3"/>
    <x v="8"/>
    <n v="235453"/>
    <x v="1182"/>
    <x v="1"/>
  </r>
  <r>
    <x v="9984"/>
    <n v="3.6"/>
    <n v="499"/>
    <n v="999"/>
    <n v="50"/>
    <x v="0"/>
    <x v="0"/>
    <n v="584"/>
    <x v="2354"/>
    <x v="1"/>
  </r>
  <r>
    <x v="9985"/>
    <n v="4.2"/>
    <n v="499"/>
    <n v="999"/>
    <n v="50"/>
    <x v="1"/>
    <x v="5"/>
    <n v="424"/>
    <x v="2355"/>
    <x v="1"/>
  </r>
  <r>
    <x v="9986"/>
    <n v="3.6"/>
    <n v="499"/>
    <n v="999"/>
    <n v="50"/>
    <x v="0"/>
    <x v="12"/>
    <n v="267"/>
    <x v="1923"/>
    <x v="1"/>
  </r>
  <r>
    <x v="9987"/>
    <n v="4"/>
    <n v="499"/>
    <n v="999"/>
    <n v="50"/>
    <x v="3"/>
    <x v="11"/>
    <n v="178"/>
    <x v="2356"/>
    <x v="1"/>
  </r>
  <r>
    <x v="9988"/>
    <n v="4"/>
    <n v="499"/>
    <n v="999"/>
    <n v="50"/>
    <x v="2"/>
    <x v="7"/>
    <n v="160"/>
    <x v="932"/>
    <x v="1"/>
  </r>
  <r>
    <x v="9985"/>
    <n v="4.3"/>
    <n v="499"/>
    <n v="999"/>
    <n v="50"/>
    <x v="1"/>
    <x v="5"/>
    <n v="96"/>
    <x v="2355"/>
    <x v="1"/>
  </r>
  <r>
    <x v="9989"/>
    <n v="4.0999999999999996"/>
    <n v="499"/>
    <n v="999"/>
    <n v="50"/>
    <x v="1"/>
    <x v="4"/>
    <n v="84"/>
    <x v="2357"/>
    <x v="1"/>
  </r>
  <r>
    <x v="9990"/>
    <n v="4.0999999999999996"/>
    <n v="499"/>
    <n v="999"/>
    <n v="50"/>
    <x v="0"/>
    <x v="1"/>
    <n v="40"/>
    <x v="2358"/>
    <x v="1"/>
  </r>
  <r>
    <x v="9991"/>
    <n v="4.3"/>
    <n v="499"/>
    <n v="999"/>
    <n v="50"/>
    <x v="3"/>
    <x v="10"/>
    <n v="32"/>
    <x v="381"/>
    <x v="1"/>
  </r>
  <r>
    <x v="6677"/>
    <n v="4.0999999999999996"/>
    <n v="499"/>
    <n v="999"/>
    <n v="50"/>
    <x v="1"/>
    <x v="6"/>
    <n v="15"/>
    <x v="1527"/>
    <x v="1"/>
  </r>
  <r>
    <x v="9992"/>
    <n v="3.8"/>
    <n v="499"/>
    <n v="999"/>
    <n v="50"/>
    <x v="0"/>
    <x v="0"/>
    <n v="13"/>
    <x v="2359"/>
    <x v="1"/>
  </r>
  <r>
    <x v="1590"/>
    <n v="3.2"/>
    <n v="499"/>
    <n v="998"/>
    <n v="50"/>
    <x v="2"/>
    <x v="7"/>
    <n v="11"/>
    <x v="561"/>
    <x v="1"/>
  </r>
  <r>
    <x v="9993"/>
    <n v="4.0999999999999996"/>
    <n v="499"/>
    <n v="999"/>
    <n v="50"/>
    <x v="2"/>
    <x v="7"/>
    <n v="11"/>
    <x v="930"/>
    <x v="1"/>
  </r>
  <r>
    <x v="9994"/>
    <n v="4.0999999999999996"/>
    <n v="499"/>
    <n v="999"/>
    <n v="50"/>
    <x v="2"/>
    <x v="7"/>
    <n v="10"/>
    <x v="1711"/>
    <x v="1"/>
  </r>
  <r>
    <x v="9995"/>
    <n v="3.1"/>
    <n v="499"/>
    <n v="999"/>
    <n v="50"/>
    <x v="2"/>
    <x v="7"/>
    <n v="8"/>
    <x v="2360"/>
    <x v="1"/>
  </r>
  <r>
    <x v="9996"/>
    <n v="5"/>
    <n v="499"/>
    <n v="999"/>
    <n v="50"/>
    <x v="0"/>
    <x v="12"/>
    <n v="4"/>
    <x v="762"/>
    <x v="1"/>
  </r>
  <r>
    <x v="9997"/>
    <n v="4"/>
    <n v="499"/>
    <n v="999"/>
    <n v="50"/>
    <x v="3"/>
    <x v="8"/>
    <n v="4"/>
    <x v="2214"/>
    <x v="1"/>
  </r>
  <r>
    <x v="9998"/>
    <n v="4.8"/>
    <n v="499"/>
    <n v="999"/>
    <n v="50"/>
    <x v="1"/>
    <x v="6"/>
    <n v="4"/>
    <x v="2361"/>
    <x v="1"/>
  </r>
  <r>
    <x v="9999"/>
    <n v="3.3"/>
    <n v="499"/>
    <n v="999"/>
    <n v="50"/>
    <x v="1"/>
    <x v="4"/>
    <n v="3"/>
    <x v="2362"/>
    <x v="1"/>
  </r>
  <r>
    <x v="10000"/>
    <n v="4.3"/>
    <n v="499"/>
    <n v="999"/>
    <n v="50"/>
    <x v="0"/>
    <x v="12"/>
    <n v="3"/>
    <x v="2363"/>
    <x v="1"/>
  </r>
  <r>
    <x v="10001"/>
    <n v="3.7"/>
    <n v="499"/>
    <n v="999"/>
    <n v="50"/>
    <x v="0"/>
    <x v="12"/>
    <n v="3"/>
    <x v="2364"/>
    <x v="1"/>
  </r>
  <r>
    <x v="10002"/>
    <n v="4.7"/>
    <n v="499"/>
    <n v="999"/>
    <n v="50"/>
    <x v="2"/>
    <x v="7"/>
    <n v="3"/>
    <x v="1711"/>
    <x v="1"/>
  </r>
  <r>
    <x v="10003"/>
    <n v="0"/>
    <n v="499"/>
    <n v="999"/>
    <n v="50"/>
    <x v="1"/>
    <x v="4"/>
    <n v="0"/>
    <x v="2365"/>
    <x v="1"/>
  </r>
  <r>
    <x v="10004"/>
    <n v="0"/>
    <n v="499"/>
    <n v="999"/>
    <n v="50"/>
    <x v="1"/>
    <x v="4"/>
    <n v="0"/>
    <x v="2366"/>
    <x v="1"/>
  </r>
  <r>
    <x v="10005"/>
    <n v="0"/>
    <n v="499"/>
    <n v="999"/>
    <n v="50"/>
    <x v="1"/>
    <x v="4"/>
    <n v="0"/>
    <x v="2367"/>
    <x v="1"/>
  </r>
  <r>
    <x v="10006"/>
    <n v="0"/>
    <n v="499"/>
    <n v="999"/>
    <n v="50"/>
    <x v="0"/>
    <x v="12"/>
    <n v="0"/>
    <x v="2368"/>
    <x v="1"/>
  </r>
  <r>
    <x v="10007"/>
    <n v="0"/>
    <n v="499"/>
    <n v="999"/>
    <n v="50"/>
    <x v="0"/>
    <x v="12"/>
    <n v="0"/>
    <x v="2369"/>
    <x v="1"/>
  </r>
  <r>
    <x v="10008"/>
    <n v="0"/>
    <n v="499"/>
    <n v="999"/>
    <n v="50"/>
    <x v="0"/>
    <x v="3"/>
    <n v="0"/>
    <x v="2370"/>
    <x v="1"/>
  </r>
  <r>
    <x v="10009"/>
    <n v="0"/>
    <n v="499"/>
    <n v="999"/>
    <n v="50"/>
    <x v="0"/>
    <x v="3"/>
    <n v="0"/>
    <x v="2371"/>
    <x v="1"/>
  </r>
  <r>
    <x v="10010"/>
    <n v="0"/>
    <n v="499"/>
    <n v="999"/>
    <n v="50"/>
    <x v="1"/>
    <x v="6"/>
    <n v="0"/>
    <x v="1344"/>
    <x v="1"/>
  </r>
  <r>
    <x v="2690"/>
    <n v="0"/>
    <n v="499"/>
    <n v="999"/>
    <n v="50"/>
    <x v="1"/>
    <x v="6"/>
    <n v="0"/>
    <x v="770"/>
    <x v="1"/>
  </r>
  <r>
    <x v="10011"/>
    <n v="0"/>
    <n v="499"/>
    <n v="999"/>
    <n v="50"/>
    <x v="1"/>
    <x v="6"/>
    <n v="0"/>
    <x v="2111"/>
    <x v="1"/>
  </r>
  <r>
    <x v="10012"/>
    <n v="0"/>
    <n v="499"/>
    <n v="999"/>
    <n v="50"/>
    <x v="1"/>
    <x v="6"/>
    <n v="0"/>
    <x v="726"/>
    <x v="1"/>
  </r>
  <r>
    <x v="10013"/>
    <n v="0"/>
    <n v="499"/>
    <n v="999"/>
    <n v="50"/>
    <x v="1"/>
    <x v="6"/>
    <n v="0"/>
    <x v="1140"/>
    <x v="1"/>
  </r>
  <r>
    <x v="10014"/>
    <n v="0"/>
    <n v="499"/>
    <n v="999"/>
    <n v="50"/>
    <x v="0"/>
    <x v="1"/>
    <n v="0"/>
    <x v="1643"/>
    <x v="1"/>
  </r>
  <r>
    <x v="10015"/>
    <n v="0"/>
    <n v="499"/>
    <n v="999"/>
    <n v="50"/>
    <x v="1"/>
    <x v="4"/>
    <n v="0"/>
    <x v="2365"/>
    <x v="1"/>
  </r>
  <r>
    <x v="10016"/>
    <n v="0"/>
    <n v="499"/>
    <n v="999"/>
    <n v="50"/>
    <x v="1"/>
    <x v="4"/>
    <n v="0"/>
    <x v="2372"/>
    <x v="1"/>
  </r>
  <r>
    <x v="10017"/>
    <n v="0"/>
    <n v="499"/>
    <n v="999"/>
    <n v="50"/>
    <x v="1"/>
    <x v="4"/>
    <n v="0"/>
    <x v="2373"/>
    <x v="1"/>
  </r>
  <r>
    <x v="10018"/>
    <n v="0"/>
    <n v="499"/>
    <n v="999"/>
    <n v="50"/>
    <x v="1"/>
    <x v="4"/>
    <n v="0"/>
    <x v="2374"/>
    <x v="1"/>
  </r>
  <r>
    <x v="10019"/>
    <n v="0"/>
    <n v="499"/>
    <n v="999"/>
    <n v="50"/>
    <x v="1"/>
    <x v="4"/>
    <n v="0"/>
    <x v="2372"/>
    <x v="1"/>
  </r>
  <r>
    <x v="10020"/>
    <n v="0"/>
    <n v="499"/>
    <n v="999"/>
    <n v="50"/>
    <x v="1"/>
    <x v="4"/>
    <n v="0"/>
    <x v="2374"/>
    <x v="1"/>
  </r>
  <r>
    <x v="10021"/>
    <n v="0"/>
    <n v="499"/>
    <n v="999"/>
    <n v="50"/>
    <x v="1"/>
    <x v="4"/>
    <n v="0"/>
    <x v="2374"/>
    <x v="1"/>
  </r>
  <r>
    <x v="10022"/>
    <n v="0"/>
    <n v="499"/>
    <n v="999"/>
    <n v="50"/>
    <x v="1"/>
    <x v="4"/>
    <n v="0"/>
    <x v="2374"/>
    <x v="1"/>
  </r>
  <r>
    <x v="10023"/>
    <n v="0"/>
    <n v="499"/>
    <n v="999"/>
    <n v="50"/>
    <x v="0"/>
    <x v="3"/>
    <n v="0"/>
    <x v="2375"/>
    <x v="1"/>
  </r>
  <r>
    <x v="10024"/>
    <n v="0"/>
    <n v="499"/>
    <n v="999"/>
    <n v="50"/>
    <x v="0"/>
    <x v="3"/>
    <n v="0"/>
    <x v="2376"/>
    <x v="1"/>
  </r>
  <r>
    <x v="10025"/>
    <n v="0"/>
    <n v="499"/>
    <n v="999"/>
    <n v="50"/>
    <x v="2"/>
    <x v="7"/>
    <n v="0"/>
    <x v="2377"/>
    <x v="1"/>
  </r>
  <r>
    <x v="10026"/>
    <n v="0"/>
    <n v="499"/>
    <n v="999"/>
    <n v="50"/>
    <x v="1"/>
    <x v="6"/>
    <n v="0"/>
    <x v="2378"/>
    <x v="1"/>
  </r>
  <r>
    <x v="10027"/>
    <n v="0"/>
    <n v="499"/>
    <n v="999"/>
    <n v="50"/>
    <x v="3"/>
    <x v="8"/>
    <n v="0"/>
    <x v="2379"/>
    <x v="1"/>
  </r>
  <r>
    <x v="10028"/>
    <n v="0"/>
    <n v="499"/>
    <n v="999"/>
    <n v="50"/>
    <x v="3"/>
    <x v="8"/>
    <n v="0"/>
    <x v="2380"/>
    <x v="1"/>
  </r>
  <r>
    <x v="10029"/>
    <n v="0"/>
    <n v="499"/>
    <n v="999"/>
    <n v="50"/>
    <x v="3"/>
    <x v="8"/>
    <n v="0"/>
    <x v="2381"/>
    <x v="1"/>
  </r>
  <r>
    <x v="10030"/>
    <n v="0"/>
    <n v="499"/>
    <n v="999"/>
    <n v="50"/>
    <x v="3"/>
    <x v="8"/>
    <n v="0"/>
    <x v="2382"/>
    <x v="1"/>
  </r>
  <r>
    <x v="10031"/>
    <n v="0"/>
    <n v="499"/>
    <n v="999"/>
    <n v="50"/>
    <x v="3"/>
    <x v="8"/>
    <n v="0"/>
    <x v="2383"/>
    <x v="1"/>
  </r>
  <r>
    <x v="10032"/>
    <n v="0"/>
    <n v="499"/>
    <n v="999"/>
    <n v="50"/>
    <x v="1"/>
    <x v="5"/>
    <n v="0"/>
    <x v="2384"/>
    <x v="1"/>
  </r>
  <r>
    <x v="10033"/>
    <n v="0"/>
    <n v="499"/>
    <n v="999"/>
    <n v="50"/>
    <x v="1"/>
    <x v="5"/>
    <n v="0"/>
    <x v="1381"/>
    <x v="1"/>
  </r>
  <r>
    <x v="10034"/>
    <n v="0"/>
    <n v="499"/>
    <n v="999"/>
    <n v="50"/>
    <x v="1"/>
    <x v="5"/>
    <n v="0"/>
    <x v="1381"/>
    <x v="1"/>
  </r>
  <r>
    <x v="10035"/>
    <n v="0"/>
    <n v="499"/>
    <n v="999"/>
    <n v="50"/>
    <x v="1"/>
    <x v="5"/>
    <n v="0"/>
    <x v="1381"/>
    <x v="1"/>
  </r>
  <r>
    <x v="10036"/>
    <n v="0"/>
    <n v="499"/>
    <n v="999"/>
    <n v="50"/>
    <x v="1"/>
    <x v="5"/>
    <n v="0"/>
    <x v="1381"/>
    <x v="1"/>
  </r>
  <r>
    <x v="10037"/>
    <n v="0"/>
    <n v="499"/>
    <n v="998"/>
    <n v="50"/>
    <x v="0"/>
    <x v="12"/>
    <n v="0"/>
    <x v="762"/>
    <x v="1"/>
  </r>
  <r>
    <x v="10038"/>
    <n v="3.8"/>
    <n v="498"/>
    <n v="999"/>
    <n v="50"/>
    <x v="2"/>
    <x v="7"/>
    <n v="49"/>
    <x v="2385"/>
    <x v="1"/>
  </r>
  <r>
    <x v="10039"/>
    <n v="3.8"/>
    <n v="498"/>
    <n v="999"/>
    <n v="50"/>
    <x v="2"/>
    <x v="7"/>
    <n v="11"/>
    <x v="2212"/>
    <x v="1"/>
  </r>
  <r>
    <x v="10040"/>
    <n v="3.6"/>
    <n v="498"/>
    <n v="999"/>
    <n v="50"/>
    <x v="2"/>
    <x v="7"/>
    <n v="5"/>
    <x v="244"/>
    <x v="1"/>
  </r>
  <r>
    <x v="10041"/>
    <n v="0"/>
    <n v="498"/>
    <n v="999"/>
    <n v="50"/>
    <x v="1"/>
    <x v="5"/>
    <n v="0"/>
    <x v="2386"/>
    <x v="1"/>
  </r>
  <r>
    <x v="10042"/>
    <n v="0"/>
    <n v="498"/>
    <n v="999"/>
    <n v="50"/>
    <x v="0"/>
    <x v="1"/>
    <n v="0"/>
    <x v="2311"/>
    <x v="1"/>
  </r>
  <r>
    <x v="10043"/>
    <n v="3.7"/>
    <n v="497"/>
    <n v="999"/>
    <n v="50"/>
    <x v="3"/>
    <x v="8"/>
    <n v="85"/>
    <x v="2094"/>
    <x v="1"/>
  </r>
  <r>
    <x v="10044"/>
    <n v="0"/>
    <n v="497"/>
    <n v="999"/>
    <n v="50"/>
    <x v="0"/>
    <x v="1"/>
    <n v="0"/>
    <x v="2311"/>
    <x v="1"/>
  </r>
  <r>
    <x v="10045"/>
    <n v="0"/>
    <n v="497"/>
    <n v="999"/>
    <n v="50"/>
    <x v="1"/>
    <x v="6"/>
    <n v="0"/>
    <x v="2387"/>
    <x v="1"/>
  </r>
  <r>
    <x v="10046"/>
    <n v="4"/>
    <n v="496"/>
    <n v="999"/>
    <n v="50"/>
    <x v="0"/>
    <x v="0"/>
    <n v="104"/>
    <x v="621"/>
    <x v="1"/>
  </r>
  <r>
    <x v="10047"/>
    <n v="3.9"/>
    <n v="495"/>
    <n v="999"/>
    <n v="50"/>
    <x v="1"/>
    <x v="6"/>
    <n v="8"/>
    <x v="2388"/>
    <x v="1"/>
  </r>
  <r>
    <x v="10048"/>
    <n v="0"/>
    <n v="495"/>
    <n v="999"/>
    <n v="50"/>
    <x v="1"/>
    <x v="6"/>
    <n v="0"/>
    <x v="2389"/>
    <x v="1"/>
  </r>
  <r>
    <x v="10049"/>
    <n v="3.9"/>
    <n v="494"/>
    <n v="999"/>
    <n v="50"/>
    <x v="0"/>
    <x v="0"/>
    <n v="34"/>
    <x v="2047"/>
    <x v="1"/>
  </r>
  <r>
    <x v="10050"/>
    <n v="3.8"/>
    <n v="494"/>
    <n v="999"/>
    <n v="50"/>
    <x v="0"/>
    <x v="0"/>
    <n v="18"/>
    <x v="2047"/>
    <x v="1"/>
  </r>
  <r>
    <x v="10051"/>
    <n v="4"/>
    <n v="494"/>
    <n v="999"/>
    <n v="50"/>
    <x v="0"/>
    <x v="0"/>
    <n v="5"/>
    <x v="2047"/>
    <x v="1"/>
  </r>
  <r>
    <x v="10052"/>
    <n v="0"/>
    <n v="493"/>
    <n v="999"/>
    <n v="50"/>
    <x v="0"/>
    <x v="1"/>
    <n v="0"/>
    <x v="2390"/>
    <x v="1"/>
  </r>
  <r>
    <x v="10053"/>
    <n v="0"/>
    <n v="492"/>
    <n v="999"/>
    <n v="50"/>
    <x v="2"/>
    <x v="7"/>
    <n v="0"/>
    <x v="1806"/>
    <x v="1"/>
  </r>
  <r>
    <x v="10054"/>
    <n v="0"/>
    <n v="492"/>
    <n v="999"/>
    <n v="50"/>
    <x v="0"/>
    <x v="1"/>
    <n v="0"/>
    <x v="2391"/>
    <x v="1"/>
  </r>
  <r>
    <x v="10055"/>
    <n v="4"/>
    <n v="490"/>
    <n v="999"/>
    <n v="50"/>
    <x v="0"/>
    <x v="0"/>
    <n v="593"/>
    <x v="2392"/>
    <x v="1"/>
  </r>
  <r>
    <x v="10056"/>
    <n v="0"/>
    <n v="490"/>
    <n v="999"/>
    <n v="50"/>
    <x v="1"/>
    <x v="6"/>
    <n v="0"/>
    <x v="1151"/>
    <x v="1"/>
  </r>
  <r>
    <x v="10057"/>
    <n v="0"/>
    <n v="490"/>
    <n v="999"/>
    <n v="50"/>
    <x v="0"/>
    <x v="0"/>
    <n v="0"/>
    <x v="2393"/>
    <x v="1"/>
  </r>
  <r>
    <x v="10058"/>
    <n v="4.4000000000000004"/>
    <n v="480"/>
    <n v="960"/>
    <n v="50"/>
    <x v="3"/>
    <x v="11"/>
    <n v="124"/>
    <x v="205"/>
    <x v="1"/>
  </r>
  <r>
    <x v="10059"/>
    <n v="4.3"/>
    <n v="475"/>
    <n v="950"/>
    <n v="50"/>
    <x v="3"/>
    <x v="11"/>
    <n v="8033"/>
    <x v="493"/>
    <x v="1"/>
  </r>
  <r>
    <x v="10060"/>
    <n v="4.0999999999999996"/>
    <n v="450"/>
    <n v="900"/>
    <n v="50"/>
    <x v="3"/>
    <x v="9"/>
    <n v="396"/>
    <x v="2394"/>
    <x v="1"/>
  </r>
  <r>
    <x v="10061"/>
    <n v="4.3"/>
    <n v="449"/>
    <n v="898"/>
    <n v="50"/>
    <x v="3"/>
    <x v="9"/>
    <n v="266"/>
    <x v="381"/>
    <x v="1"/>
  </r>
  <r>
    <x v="10062"/>
    <n v="0"/>
    <n v="449"/>
    <n v="899"/>
    <n v="50"/>
    <x v="0"/>
    <x v="0"/>
    <n v="0"/>
    <x v="2047"/>
    <x v="1"/>
  </r>
  <r>
    <x v="10063"/>
    <n v="0"/>
    <n v="449"/>
    <n v="899"/>
    <n v="50"/>
    <x v="1"/>
    <x v="6"/>
    <n v="0"/>
    <x v="1109"/>
    <x v="1"/>
  </r>
  <r>
    <x v="10064"/>
    <n v="4.4000000000000004"/>
    <n v="448"/>
    <n v="898"/>
    <n v="50"/>
    <x v="3"/>
    <x v="9"/>
    <n v="32117"/>
    <x v="114"/>
    <x v="1"/>
  </r>
  <r>
    <x v="10065"/>
    <n v="4.3"/>
    <n v="448"/>
    <n v="898"/>
    <n v="50"/>
    <x v="3"/>
    <x v="9"/>
    <n v="18152"/>
    <x v="114"/>
    <x v="1"/>
  </r>
  <r>
    <x v="10066"/>
    <n v="0"/>
    <n v="447"/>
    <n v="899"/>
    <n v="50"/>
    <x v="0"/>
    <x v="1"/>
    <n v="0"/>
    <x v="2253"/>
    <x v="1"/>
  </r>
  <r>
    <x v="10067"/>
    <n v="4.3"/>
    <n v="445"/>
    <n v="891"/>
    <n v="50"/>
    <x v="3"/>
    <x v="11"/>
    <n v="140179"/>
    <x v="688"/>
    <x v="1"/>
  </r>
  <r>
    <x v="10068"/>
    <n v="0"/>
    <n v="445"/>
    <n v="890"/>
    <n v="50"/>
    <x v="2"/>
    <x v="7"/>
    <n v="0"/>
    <x v="561"/>
    <x v="1"/>
  </r>
  <r>
    <x v="10069"/>
    <n v="0"/>
    <n v="442"/>
    <n v="899"/>
    <n v="50"/>
    <x v="0"/>
    <x v="1"/>
    <n v="0"/>
    <x v="1785"/>
    <x v="1"/>
  </r>
  <r>
    <x v="10070"/>
    <n v="4.3"/>
    <n v="440"/>
    <n v="880"/>
    <n v="50"/>
    <x v="3"/>
    <x v="11"/>
    <n v="14927"/>
    <x v="913"/>
    <x v="1"/>
  </r>
  <r>
    <x v="10071"/>
    <n v="4.3"/>
    <n v="415"/>
    <n v="830"/>
    <n v="50"/>
    <x v="3"/>
    <x v="9"/>
    <n v="210"/>
    <x v="489"/>
    <x v="1"/>
  </r>
  <r>
    <x v="10072"/>
    <n v="3.9"/>
    <n v="399"/>
    <n v="799"/>
    <n v="50"/>
    <x v="3"/>
    <x v="8"/>
    <n v="151506"/>
    <x v="1182"/>
    <x v="1"/>
  </r>
  <r>
    <x v="10073"/>
    <n v="4.2"/>
    <n v="399"/>
    <n v="799"/>
    <n v="50"/>
    <x v="1"/>
    <x v="5"/>
    <n v="47114"/>
    <x v="1309"/>
    <x v="1"/>
  </r>
  <r>
    <x v="10074"/>
    <n v="3.9"/>
    <n v="399"/>
    <n v="799"/>
    <n v="50"/>
    <x v="3"/>
    <x v="9"/>
    <n v="6731"/>
    <x v="106"/>
    <x v="1"/>
  </r>
  <r>
    <x v="10075"/>
    <n v="4"/>
    <n v="399"/>
    <n v="799"/>
    <n v="50"/>
    <x v="3"/>
    <x v="9"/>
    <n v="4390"/>
    <x v="106"/>
    <x v="1"/>
  </r>
  <r>
    <x v="10073"/>
    <n v="4.2"/>
    <n v="399"/>
    <n v="799"/>
    <n v="50"/>
    <x v="1"/>
    <x v="5"/>
    <n v="4020"/>
    <x v="1309"/>
    <x v="1"/>
  </r>
  <r>
    <x v="10076"/>
    <n v="4"/>
    <n v="399"/>
    <n v="798"/>
    <n v="50"/>
    <x v="3"/>
    <x v="11"/>
    <n v="1765"/>
    <x v="481"/>
    <x v="1"/>
  </r>
  <r>
    <x v="10077"/>
    <n v="4"/>
    <n v="399"/>
    <n v="798"/>
    <n v="50"/>
    <x v="3"/>
    <x v="11"/>
    <n v="1063"/>
    <x v="2395"/>
    <x v="1"/>
  </r>
  <r>
    <x v="10078"/>
    <n v="4.0999999999999996"/>
    <n v="399"/>
    <n v="799"/>
    <n v="50"/>
    <x v="1"/>
    <x v="6"/>
    <n v="34"/>
    <x v="2396"/>
    <x v="1"/>
  </r>
  <r>
    <x v="10079"/>
    <n v="2.2999999999999998"/>
    <n v="399"/>
    <n v="799"/>
    <n v="50"/>
    <x v="3"/>
    <x v="8"/>
    <n v="3"/>
    <x v="2397"/>
    <x v="1"/>
  </r>
  <r>
    <x v="10080"/>
    <n v="0"/>
    <n v="399"/>
    <n v="798"/>
    <n v="50"/>
    <x v="3"/>
    <x v="11"/>
    <n v="0"/>
    <x v="1823"/>
    <x v="1"/>
  </r>
  <r>
    <x v="10081"/>
    <n v="0"/>
    <n v="399"/>
    <n v="799"/>
    <n v="50"/>
    <x v="3"/>
    <x v="8"/>
    <n v="0"/>
    <x v="2398"/>
    <x v="1"/>
  </r>
  <r>
    <x v="10082"/>
    <n v="0"/>
    <n v="399"/>
    <n v="799"/>
    <n v="50"/>
    <x v="2"/>
    <x v="7"/>
    <n v="0"/>
    <x v="1093"/>
    <x v="1"/>
  </r>
  <r>
    <x v="10083"/>
    <n v="0"/>
    <n v="399"/>
    <n v="799"/>
    <n v="50"/>
    <x v="0"/>
    <x v="1"/>
    <n v="0"/>
    <x v="2399"/>
    <x v="1"/>
  </r>
  <r>
    <x v="10084"/>
    <n v="0"/>
    <n v="399"/>
    <n v="799"/>
    <n v="50"/>
    <x v="1"/>
    <x v="4"/>
    <n v="0"/>
    <x v="2400"/>
    <x v="1"/>
  </r>
  <r>
    <x v="3082"/>
    <n v="0"/>
    <n v="399"/>
    <n v="799"/>
    <n v="50"/>
    <x v="1"/>
    <x v="4"/>
    <n v="0"/>
    <x v="849"/>
    <x v="1"/>
  </r>
  <r>
    <x v="10085"/>
    <n v="0"/>
    <n v="399"/>
    <n v="799"/>
    <n v="50"/>
    <x v="1"/>
    <x v="4"/>
    <n v="0"/>
    <x v="849"/>
    <x v="1"/>
  </r>
  <r>
    <x v="10086"/>
    <n v="0"/>
    <n v="399"/>
    <n v="802"/>
    <n v="50"/>
    <x v="1"/>
    <x v="5"/>
    <n v="0"/>
    <x v="1742"/>
    <x v="1"/>
  </r>
  <r>
    <x v="10087"/>
    <n v="0"/>
    <n v="399"/>
    <n v="799"/>
    <n v="50"/>
    <x v="1"/>
    <x v="5"/>
    <n v="0"/>
    <x v="1381"/>
    <x v="1"/>
  </r>
  <r>
    <x v="10088"/>
    <n v="3.4"/>
    <n v="398"/>
    <n v="798"/>
    <n v="50"/>
    <x v="1"/>
    <x v="4"/>
    <n v="7"/>
    <x v="1821"/>
    <x v="1"/>
  </r>
  <r>
    <x v="10089"/>
    <n v="0"/>
    <n v="398"/>
    <n v="799"/>
    <n v="50"/>
    <x v="2"/>
    <x v="7"/>
    <n v="0"/>
    <x v="2237"/>
    <x v="1"/>
  </r>
  <r>
    <x v="10090"/>
    <n v="4.4000000000000004"/>
    <n v="375"/>
    <n v="750"/>
    <n v="50"/>
    <x v="3"/>
    <x v="11"/>
    <n v="8356"/>
    <x v="576"/>
    <x v="1"/>
  </r>
  <r>
    <x v="10091"/>
    <n v="4"/>
    <n v="349"/>
    <n v="699"/>
    <n v="50"/>
    <x v="3"/>
    <x v="9"/>
    <n v="282"/>
    <x v="1153"/>
    <x v="1"/>
  </r>
  <r>
    <x v="10092"/>
    <n v="3.6"/>
    <n v="349"/>
    <n v="699"/>
    <n v="50"/>
    <x v="1"/>
    <x v="4"/>
    <n v="161"/>
    <x v="1069"/>
    <x v="1"/>
  </r>
  <r>
    <x v="10093"/>
    <n v="4.2"/>
    <n v="349"/>
    <n v="700"/>
    <n v="50"/>
    <x v="1"/>
    <x v="6"/>
    <n v="30"/>
    <x v="2401"/>
    <x v="1"/>
  </r>
  <r>
    <x v="10094"/>
    <n v="4.2"/>
    <n v="349"/>
    <n v="699"/>
    <n v="50"/>
    <x v="0"/>
    <x v="1"/>
    <n v="16"/>
    <x v="2402"/>
    <x v="1"/>
  </r>
  <r>
    <x v="10095"/>
    <n v="4.5"/>
    <n v="349"/>
    <n v="700"/>
    <n v="50"/>
    <x v="1"/>
    <x v="6"/>
    <n v="6"/>
    <x v="2403"/>
    <x v="1"/>
  </r>
  <r>
    <x v="10096"/>
    <n v="3.7"/>
    <n v="349"/>
    <n v="699"/>
    <n v="50"/>
    <x v="0"/>
    <x v="0"/>
    <n v="3"/>
    <x v="2404"/>
    <x v="1"/>
  </r>
  <r>
    <x v="10097"/>
    <n v="0"/>
    <n v="349"/>
    <n v="699"/>
    <n v="50"/>
    <x v="2"/>
    <x v="7"/>
    <n v="0"/>
    <x v="1756"/>
    <x v="1"/>
  </r>
  <r>
    <x v="10098"/>
    <n v="0"/>
    <n v="349"/>
    <n v="699"/>
    <n v="50"/>
    <x v="0"/>
    <x v="1"/>
    <n v="0"/>
    <x v="2405"/>
    <x v="1"/>
  </r>
  <r>
    <x v="10099"/>
    <n v="0"/>
    <n v="349"/>
    <n v="699"/>
    <n v="50"/>
    <x v="1"/>
    <x v="6"/>
    <n v="0"/>
    <x v="2406"/>
    <x v="1"/>
  </r>
  <r>
    <x v="8656"/>
    <n v="0"/>
    <n v="349"/>
    <n v="699"/>
    <n v="50"/>
    <x v="1"/>
    <x v="6"/>
    <n v="0"/>
    <x v="1288"/>
    <x v="1"/>
  </r>
  <r>
    <x v="10100"/>
    <n v="0"/>
    <n v="349"/>
    <n v="699"/>
    <n v="50"/>
    <x v="1"/>
    <x v="6"/>
    <n v="0"/>
    <x v="1866"/>
    <x v="1"/>
  </r>
  <r>
    <x v="10101"/>
    <n v="0"/>
    <n v="349"/>
    <n v="699"/>
    <n v="50"/>
    <x v="1"/>
    <x v="6"/>
    <n v="0"/>
    <x v="2407"/>
    <x v="1"/>
  </r>
  <r>
    <x v="9143"/>
    <n v="4.4000000000000004"/>
    <n v="347"/>
    <n v="699"/>
    <n v="50"/>
    <x v="1"/>
    <x v="5"/>
    <n v="45"/>
    <x v="2175"/>
    <x v="1"/>
  </r>
  <r>
    <x v="7811"/>
    <n v="0"/>
    <n v="346"/>
    <n v="699"/>
    <n v="50"/>
    <x v="1"/>
    <x v="6"/>
    <n v="0"/>
    <x v="1821"/>
    <x v="1"/>
  </r>
  <r>
    <x v="10102"/>
    <n v="0"/>
    <n v="345"/>
    <n v="699"/>
    <n v="50"/>
    <x v="1"/>
    <x v="6"/>
    <n v="0"/>
    <x v="2408"/>
    <x v="1"/>
  </r>
  <r>
    <x v="9144"/>
    <n v="0"/>
    <n v="341"/>
    <n v="689"/>
    <n v="50"/>
    <x v="1"/>
    <x v="4"/>
    <n v="0"/>
    <x v="2176"/>
    <x v="1"/>
  </r>
  <r>
    <x v="10103"/>
    <n v="4.3"/>
    <n v="335"/>
    <n v="670"/>
    <n v="50"/>
    <x v="3"/>
    <x v="9"/>
    <n v="310"/>
    <x v="735"/>
    <x v="1"/>
  </r>
  <r>
    <x v="10104"/>
    <n v="2.9"/>
    <n v="329"/>
    <n v="662"/>
    <n v="50"/>
    <x v="0"/>
    <x v="0"/>
    <n v="7"/>
    <x v="2409"/>
    <x v="1"/>
  </r>
  <r>
    <x v="10105"/>
    <n v="0"/>
    <n v="329"/>
    <n v="658"/>
    <n v="50"/>
    <x v="1"/>
    <x v="5"/>
    <n v="0"/>
    <x v="2410"/>
    <x v="1"/>
  </r>
  <r>
    <x v="10106"/>
    <n v="4.3"/>
    <n v="320"/>
    <n v="640"/>
    <n v="50"/>
    <x v="3"/>
    <x v="9"/>
    <n v="7816"/>
    <x v="913"/>
    <x v="1"/>
  </r>
  <r>
    <x v="10107"/>
    <n v="4.0999999999999996"/>
    <n v="299"/>
    <n v="599"/>
    <n v="50"/>
    <x v="3"/>
    <x v="11"/>
    <n v="145105"/>
    <x v="165"/>
    <x v="1"/>
  </r>
  <r>
    <x v="10108"/>
    <n v="3.7"/>
    <n v="299"/>
    <n v="599"/>
    <n v="50"/>
    <x v="1"/>
    <x v="4"/>
    <n v="6296"/>
    <x v="1361"/>
    <x v="1"/>
  </r>
  <r>
    <x v="10109"/>
    <n v="4.2"/>
    <n v="299"/>
    <n v="599"/>
    <n v="50"/>
    <x v="1"/>
    <x v="5"/>
    <n v="3430"/>
    <x v="2411"/>
    <x v="1"/>
  </r>
  <r>
    <x v="10110"/>
    <n v="4"/>
    <n v="299"/>
    <n v="599"/>
    <n v="50"/>
    <x v="1"/>
    <x v="5"/>
    <n v="3067"/>
    <x v="2411"/>
    <x v="1"/>
  </r>
  <r>
    <x v="10111"/>
    <n v="4.2"/>
    <n v="299"/>
    <n v="599"/>
    <n v="50"/>
    <x v="3"/>
    <x v="10"/>
    <n v="584"/>
    <x v="509"/>
    <x v="1"/>
  </r>
  <r>
    <x v="10112"/>
    <n v="4.4000000000000004"/>
    <n v="299"/>
    <n v="599"/>
    <n v="50"/>
    <x v="3"/>
    <x v="9"/>
    <n v="350"/>
    <x v="972"/>
    <x v="1"/>
  </r>
  <r>
    <x v="10113"/>
    <n v="4.0999999999999996"/>
    <n v="299"/>
    <n v="599"/>
    <n v="50"/>
    <x v="3"/>
    <x v="10"/>
    <n v="218"/>
    <x v="782"/>
    <x v="1"/>
  </r>
  <r>
    <x v="10114"/>
    <n v="4.2"/>
    <n v="299"/>
    <n v="599"/>
    <n v="50"/>
    <x v="3"/>
    <x v="9"/>
    <n v="152"/>
    <x v="103"/>
    <x v="1"/>
  </r>
  <r>
    <x v="10115"/>
    <n v="3.7"/>
    <n v="299"/>
    <n v="599"/>
    <n v="50"/>
    <x v="3"/>
    <x v="8"/>
    <n v="130"/>
    <x v="1770"/>
    <x v="1"/>
  </r>
  <r>
    <x v="10116"/>
    <n v="3.8"/>
    <n v="299"/>
    <n v="599"/>
    <n v="50"/>
    <x v="1"/>
    <x v="4"/>
    <n v="91"/>
    <x v="1361"/>
    <x v="1"/>
  </r>
  <r>
    <x v="10117"/>
    <n v="4.3"/>
    <n v="299"/>
    <n v="599"/>
    <n v="50"/>
    <x v="3"/>
    <x v="9"/>
    <n v="77"/>
    <x v="435"/>
    <x v="1"/>
  </r>
  <r>
    <x v="10118"/>
    <n v="4.4000000000000004"/>
    <n v="299"/>
    <n v="599"/>
    <n v="50"/>
    <x v="1"/>
    <x v="5"/>
    <n v="28"/>
    <x v="2412"/>
    <x v="1"/>
  </r>
  <r>
    <x v="10119"/>
    <n v="3.5"/>
    <n v="299"/>
    <n v="599"/>
    <n v="50"/>
    <x v="3"/>
    <x v="8"/>
    <n v="23"/>
    <x v="2413"/>
    <x v="1"/>
  </r>
  <r>
    <x v="10120"/>
    <n v="3.5"/>
    <n v="299"/>
    <n v="599"/>
    <n v="50"/>
    <x v="0"/>
    <x v="0"/>
    <n v="23"/>
    <x v="2414"/>
    <x v="1"/>
  </r>
  <r>
    <x v="10121"/>
    <n v="4"/>
    <n v="299"/>
    <n v="599"/>
    <n v="50"/>
    <x v="3"/>
    <x v="10"/>
    <n v="20"/>
    <x v="158"/>
    <x v="1"/>
  </r>
  <r>
    <x v="10122"/>
    <n v="3.5"/>
    <n v="299"/>
    <n v="599"/>
    <n v="50"/>
    <x v="0"/>
    <x v="0"/>
    <n v="15"/>
    <x v="1356"/>
    <x v="1"/>
  </r>
  <r>
    <x v="10123"/>
    <n v="3.2"/>
    <n v="299"/>
    <n v="599"/>
    <n v="50"/>
    <x v="1"/>
    <x v="6"/>
    <n v="13"/>
    <x v="523"/>
    <x v="1"/>
  </r>
  <r>
    <x v="10124"/>
    <n v="4.5"/>
    <n v="299"/>
    <n v="599"/>
    <n v="50"/>
    <x v="3"/>
    <x v="9"/>
    <n v="12"/>
    <x v="2415"/>
    <x v="1"/>
  </r>
  <r>
    <x v="10125"/>
    <n v="5"/>
    <n v="299"/>
    <n v="599"/>
    <n v="50"/>
    <x v="2"/>
    <x v="7"/>
    <n v="3"/>
    <x v="1125"/>
    <x v="1"/>
  </r>
  <r>
    <x v="10126"/>
    <n v="0"/>
    <n v="299"/>
    <n v="599"/>
    <n v="50"/>
    <x v="1"/>
    <x v="4"/>
    <n v="0"/>
    <x v="2365"/>
    <x v="1"/>
  </r>
  <r>
    <x v="10127"/>
    <n v="0"/>
    <n v="299"/>
    <n v="599"/>
    <n v="50"/>
    <x v="1"/>
    <x v="4"/>
    <n v="0"/>
    <x v="2216"/>
    <x v="1"/>
  </r>
  <r>
    <x v="10128"/>
    <n v="0"/>
    <n v="299"/>
    <n v="599"/>
    <n v="50"/>
    <x v="1"/>
    <x v="4"/>
    <n v="0"/>
    <x v="2216"/>
    <x v="1"/>
  </r>
  <r>
    <x v="10129"/>
    <n v="0"/>
    <n v="299"/>
    <n v="599"/>
    <n v="50"/>
    <x v="0"/>
    <x v="3"/>
    <n v="0"/>
    <x v="1154"/>
    <x v="1"/>
  </r>
  <r>
    <x v="10130"/>
    <n v="0"/>
    <n v="299"/>
    <n v="599"/>
    <n v="50"/>
    <x v="1"/>
    <x v="6"/>
    <n v="0"/>
    <x v="770"/>
    <x v="1"/>
  </r>
  <r>
    <x v="10131"/>
    <n v="0"/>
    <n v="299"/>
    <n v="599"/>
    <n v="50"/>
    <x v="1"/>
    <x v="6"/>
    <n v="0"/>
    <x v="2416"/>
    <x v="1"/>
  </r>
  <r>
    <x v="10132"/>
    <n v="0"/>
    <n v="299"/>
    <n v="599"/>
    <n v="50"/>
    <x v="1"/>
    <x v="6"/>
    <n v="0"/>
    <x v="496"/>
    <x v="1"/>
  </r>
  <r>
    <x v="10133"/>
    <n v="0"/>
    <n v="299"/>
    <n v="599"/>
    <n v="50"/>
    <x v="1"/>
    <x v="6"/>
    <n v="0"/>
    <x v="496"/>
    <x v="1"/>
  </r>
  <r>
    <x v="10134"/>
    <n v="0"/>
    <n v="299"/>
    <n v="599"/>
    <n v="50"/>
    <x v="1"/>
    <x v="6"/>
    <n v="0"/>
    <x v="496"/>
    <x v="1"/>
  </r>
  <r>
    <x v="10135"/>
    <n v="0"/>
    <n v="299"/>
    <n v="599"/>
    <n v="50"/>
    <x v="3"/>
    <x v="10"/>
    <n v="0"/>
    <x v="275"/>
    <x v="1"/>
  </r>
  <r>
    <x v="10136"/>
    <n v="0"/>
    <n v="299"/>
    <n v="599"/>
    <n v="50"/>
    <x v="3"/>
    <x v="8"/>
    <n v="0"/>
    <x v="1722"/>
    <x v="1"/>
  </r>
  <r>
    <x v="10137"/>
    <n v="0"/>
    <n v="299"/>
    <n v="599"/>
    <n v="50"/>
    <x v="1"/>
    <x v="4"/>
    <n v="0"/>
    <x v="2417"/>
    <x v="1"/>
  </r>
  <r>
    <x v="10138"/>
    <n v="0"/>
    <n v="299"/>
    <n v="599"/>
    <n v="50"/>
    <x v="1"/>
    <x v="4"/>
    <n v="0"/>
    <x v="2374"/>
    <x v="1"/>
  </r>
  <r>
    <x v="7811"/>
    <n v="0"/>
    <n v="299"/>
    <n v="599"/>
    <n v="50"/>
    <x v="1"/>
    <x v="6"/>
    <n v="0"/>
    <x v="1821"/>
    <x v="1"/>
  </r>
  <r>
    <x v="9980"/>
    <n v="0"/>
    <n v="299"/>
    <n v="599"/>
    <n v="50"/>
    <x v="1"/>
    <x v="6"/>
    <n v="0"/>
    <x v="2269"/>
    <x v="1"/>
  </r>
  <r>
    <x v="7966"/>
    <n v="0"/>
    <n v="299"/>
    <n v="599"/>
    <n v="50"/>
    <x v="1"/>
    <x v="6"/>
    <n v="0"/>
    <x v="1851"/>
    <x v="1"/>
  </r>
  <r>
    <x v="10139"/>
    <n v="0"/>
    <n v="299"/>
    <n v="599"/>
    <n v="50"/>
    <x v="1"/>
    <x v="5"/>
    <n v="0"/>
    <x v="1381"/>
    <x v="1"/>
  </r>
  <r>
    <x v="10140"/>
    <n v="0"/>
    <n v="299"/>
    <n v="599"/>
    <n v="50"/>
    <x v="1"/>
    <x v="5"/>
    <n v="0"/>
    <x v="1381"/>
    <x v="1"/>
  </r>
  <r>
    <x v="10141"/>
    <n v="0"/>
    <n v="299"/>
    <n v="600"/>
    <n v="50"/>
    <x v="1"/>
    <x v="4"/>
    <n v="0"/>
    <x v="2418"/>
    <x v="1"/>
  </r>
  <r>
    <x v="10142"/>
    <n v="0"/>
    <n v="299"/>
    <n v="600"/>
    <n v="50"/>
    <x v="1"/>
    <x v="4"/>
    <n v="0"/>
    <x v="902"/>
    <x v="1"/>
  </r>
  <r>
    <x v="10131"/>
    <n v="0"/>
    <n v="299"/>
    <n v="598"/>
    <n v="50"/>
    <x v="1"/>
    <x v="6"/>
    <n v="0"/>
    <x v="2416"/>
    <x v="1"/>
  </r>
  <r>
    <x v="10143"/>
    <n v="0"/>
    <n v="298"/>
    <n v="599"/>
    <n v="50"/>
    <x v="1"/>
    <x v="4"/>
    <n v="0"/>
    <x v="2419"/>
    <x v="1"/>
  </r>
  <r>
    <x v="10144"/>
    <n v="0"/>
    <n v="298"/>
    <n v="600"/>
    <n v="50"/>
    <x v="0"/>
    <x v="0"/>
    <n v="0"/>
    <x v="1852"/>
    <x v="1"/>
  </r>
  <r>
    <x v="10145"/>
    <n v="0"/>
    <n v="298"/>
    <n v="597"/>
    <n v="50"/>
    <x v="1"/>
    <x v="6"/>
    <n v="0"/>
    <x v="1949"/>
    <x v="1"/>
  </r>
  <r>
    <x v="10146"/>
    <n v="2.6"/>
    <n v="296"/>
    <n v="599"/>
    <n v="50"/>
    <x v="1"/>
    <x v="4"/>
    <n v="14"/>
    <x v="2008"/>
    <x v="1"/>
  </r>
  <r>
    <x v="10147"/>
    <n v="4.2"/>
    <n v="295"/>
    <n v="600"/>
    <n v="50"/>
    <x v="3"/>
    <x v="9"/>
    <n v="22427"/>
    <x v="236"/>
    <x v="1"/>
  </r>
  <r>
    <x v="10148"/>
    <n v="2.7"/>
    <n v="295"/>
    <n v="590"/>
    <n v="50"/>
    <x v="3"/>
    <x v="8"/>
    <n v="3"/>
    <x v="1722"/>
    <x v="1"/>
  </r>
  <r>
    <x v="10149"/>
    <n v="0"/>
    <n v="295"/>
    <n v="599"/>
    <n v="50"/>
    <x v="1"/>
    <x v="4"/>
    <n v="0"/>
    <x v="2420"/>
    <x v="1"/>
  </r>
  <r>
    <x v="10150"/>
    <n v="0"/>
    <n v="295"/>
    <n v="600"/>
    <n v="50"/>
    <x v="1"/>
    <x v="6"/>
    <n v="0"/>
    <x v="2421"/>
    <x v="1"/>
  </r>
  <r>
    <x v="10151"/>
    <n v="0"/>
    <n v="294"/>
    <n v="599"/>
    <n v="50"/>
    <x v="3"/>
    <x v="8"/>
    <n v="0"/>
    <x v="2422"/>
    <x v="1"/>
  </r>
  <r>
    <x v="10152"/>
    <n v="4.3"/>
    <n v="290"/>
    <n v="580"/>
    <n v="50"/>
    <x v="3"/>
    <x v="9"/>
    <n v="12104"/>
    <x v="913"/>
    <x v="1"/>
  </r>
  <r>
    <x v="10153"/>
    <n v="3.5"/>
    <n v="287"/>
    <n v="575"/>
    <n v="50"/>
    <x v="3"/>
    <x v="11"/>
    <n v="8"/>
    <x v="2423"/>
    <x v="1"/>
  </r>
  <r>
    <x v="5954"/>
    <n v="4.2"/>
    <n v="280"/>
    <n v="560"/>
    <n v="50"/>
    <x v="3"/>
    <x v="11"/>
    <n v="4402"/>
    <x v="913"/>
    <x v="1"/>
  </r>
  <r>
    <x v="10154"/>
    <n v="4.2"/>
    <n v="280"/>
    <n v="560"/>
    <n v="50"/>
    <x v="3"/>
    <x v="9"/>
    <n v="1226"/>
    <x v="75"/>
    <x v="1"/>
  </r>
  <r>
    <x v="10155"/>
    <n v="4"/>
    <n v="280"/>
    <n v="569"/>
    <n v="50"/>
    <x v="3"/>
    <x v="10"/>
    <n v="82"/>
    <x v="882"/>
    <x v="1"/>
  </r>
  <r>
    <x v="10156"/>
    <n v="4.5"/>
    <n v="275"/>
    <n v="550"/>
    <n v="50"/>
    <x v="3"/>
    <x v="9"/>
    <n v="315095"/>
    <x v="102"/>
    <x v="1"/>
  </r>
  <r>
    <x v="10157"/>
    <n v="4.4000000000000004"/>
    <n v="275"/>
    <n v="550"/>
    <n v="50"/>
    <x v="3"/>
    <x v="9"/>
    <n v="181"/>
    <x v="466"/>
    <x v="1"/>
  </r>
  <r>
    <x v="10158"/>
    <n v="4.4000000000000004"/>
    <n v="274"/>
    <n v="549"/>
    <n v="50"/>
    <x v="3"/>
    <x v="9"/>
    <n v="523"/>
    <x v="381"/>
    <x v="1"/>
  </r>
  <r>
    <x v="10159"/>
    <n v="5"/>
    <n v="274"/>
    <n v="549"/>
    <n v="50"/>
    <x v="3"/>
    <x v="11"/>
    <n v="114"/>
    <x v="49"/>
    <x v="1"/>
  </r>
  <r>
    <x v="10160"/>
    <n v="5"/>
    <n v="274"/>
    <n v="549"/>
    <n v="50"/>
    <x v="3"/>
    <x v="11"/>
    <n v="107"/>
    <x v="49"/>
    <x v="1"/>
  </r>
  <r>
    <x v="10161"/>
    <n v="5"/>
    <n v="274"/>
    <n v="549"/>
    <n v="50"/>
    <x v="3"/>
    <x v="11"/>
    <n v="103"/>
    <x v="49"/>
    <x v="1"/>
  </r>
  <r>
    <x v="10162"/>
    <n v="5"/>
    <n v="274"/>
    <n v="549"/>
    <n v="50"/>
    <x v="3"/>
    <x v="11"/>
    <n v="103"/>
    <x v="49"/>
    <x v="1"/>
  </r>
  <r>
    <x v="10163"/>
    <n v="5"/>
    <n v="274"/>
    <n v="549"/>
    <n v="50"/>
    <x v="3"/>
    <x v="11"/>
    <n v="90"/>
    <x v="49"/>
    <x v="1"/>
  </r>
  <r>
    <x v="10164"/>
    <n v="5"/>
    <n v="274"/>
    <n v="549"/>
    <n v="50"/>
    <x v="3"/>
    <x v="11"/>
    <n v="87"/>
    <x v="49"/>
    <x v="1"/>
  </r>
  <r>
    <x v="10165"/>
    <n v="5"/>
    <n v="274"/>
    <n v="549"/>
    <n v="50"/>
    <x v="3"/>
    <x v="11"/>
    <n v="80"/>
    <x v="49"/>
    <x v="1"/>
  </r>
  <r>
    <x v="10166"/>
    <n v="4.9000000000000004"/>
    <n v="274"/>
    <n v="549"/>
    <n v="50"/>
    <x v="3"/>
    <x v="11"/>
    <n v="79"/>
    <x v="49"/>
    <x v="1"/>
  </r>
  <r>
    <x v="10167"/>
    <n v="4.3"/>
    <n v="274"/>
    <n v="549"/>
    <n v="50"/>
    <x v="3"/>
    <x v="10"/>
    <n v="71"/>
    <x v="158"/>
    <x v="1"/>
  </r>
  <r>
    <x v="10168"/>
    <n v="4.4000000000000004"/>
    <n v="249"/>
    <n v="499"/>
    <n v="50"/>
    <x v="3"/>
    <x v="9"/>
    <n v="42189"/>
    <x v="52"/>
    <x v="1"/>
  </r>
  <r>
    <x v="10169"/>
    <n v="4.4000000000000004"/>
    <n v="249"/>
    <n v="499"/>
    <n v="50"/>
    <x v="3"/>
    <x v="9"/>
    <n v="36271"/>
    <x v="48"/>
    <x v="1"/>
  </r>
  <r>
    <x v="10170"/>
    <n v="4"/>
    <n v="249"/>
    <n v="499"/>
    <n v="50"/>
    <x v="1"/>
    <x v="5"/>
    <n v="13256"/>
    <x v="1309"/>
    <x v="1"/>
  </r>
  <r>
    <x v="10171"/>
    <n v="4.0999999999999996"/>
    <n v="249"/>
    <n v="499"/>
    <n v="50"/>
    <x v="3"/>
    <x v="9"/>
    <n v="9997"/>
    <x v="14"/>
    <x v="1"/>
  </r>
  <r>
    <x v="10170"/>
    <n v="4.2"/>
    <n v="249"/>
    <n v="499"/>
    <n v="50"/>
    <x v="1"/>
    <x v="5"/>
    <n v="8165"/>
    <x v="1309"/>
    <x v="1"/>
  </r>
  <r>
    <x v="10170"/>
    <n v="4.2"/>
    <n v="249"/>
    <n v="499"/>
    <n v="50"/>
    <x v="1"/>
    <x v="5"/>
    <n v="7175"/>
    <x v="1309"/>
    <x v="1"/>
  </r>
  <r>
    <x v="10172"/>
    <n v="4.3"/>
    <n v="249"/>
    <n v="500"/>
    <n v="50"/>
    <x v="1"/>
    <x v="6"/>
    <n v="4228"/>
    <x v="1747"/>
    <x v="1"/>
  </r>
  <r>
    <x v="10173"/>
    <n v="4.0999999999999996"/>
    <n v="249"/>
    <n v="498"/>
    <n v="50"/>
    <x v="3"/>
    <x v="10"/>
    <n v="1462"/>
    <x v="979"/>
    <x v="1"/>
  </r>
  <r>
    <x v="10174"/>
    <n v="3.8"/>
    <n v="249"/>
    <n v="499"/>
    <n v="50"/>
    <x v="3"/>
    <x v="11"/>
    <n v="597"/>
    <x v="2424"/>
    <x v="1"/>
  </r>
  <r>
    <x v="10175"/>
    <n v="4.0999999999999996"/>
    <n v="249"/>
    <n v="499"/>
    <n v="50"/>
    <x v="3"/>
    <x v="11"/>
    <n v="270"/>
    <x v="2425"/>
    <x v="1"/>
  </r>
  <r>
    <x v="10176"/>
    <n v="4.2"/>
    <n v="249"/>
    <n v="499"/>
    <n v="50"/>
    <x v="3"/>
    <x v="10"/>
    <n v="263"/>
    <x v="158"/>
    <x v="1"/>
  </r>
  <r>
    <x v="10177"/>
    <n v="4.5"/>
    <n v="249"/>
    <n v="499"/>
    <n v="50"/>
    <x v="3"/>
    <x v="11"/>
    <n v="98"/>
    <x v="1772"/>
    <x v="1"/>
  </r>
  <r>
    <x v="10178"/>
    <n v="4.2"/>
    <n v="249"/>
    <n v="499"/>
    <n v="50"/>
    <x v="3"/>
    <x v="10"/>
    <n v="74"/>
    <x v="1466"/>
    <x v="1"/>
  </r>
  <r>
    <x v="10179"/>
    <n v="4.4000000000000004"/>
    <n v="249"/>
    <n v="499"/>
    <n v="50"/>
    <x v="3"/>
    <x v="10"/>
    <n v="19"/>
    <x v="1192"/>
    <x v="1"/>
  </r>
  <r>
    <x v="10180"/>
    <n v="4.0999999999999996"/>
    <n v="249"/>
    <n v="499"/>
    <n v="50"/>
    <x v="2"/>
    <x v="7"/>
    <n v="17"/>
    <x v="2426"/>
    <x v="1"/>
  </r>
  <r>
    <x v="10181"/>
    <n v="3.5"/>
    <n v="249"/>
    <n v="499"/>
    <n v="50"/>
    <x v="3"/>
    <x v="10"/>
    <n v="10"/>
    <x v="787"/>
    <x v="1"/>
  </r>
  <r>
    <x v="10182"/>
    <n v="4.7"/>
    <n v="249"/>
    <n v="498"/>
    <n v="50"/>
    <x v="3"/>
    <x v="11"/>
    <n v="9"/>
    <x v="2427"/>
    <x v="1"/>
  </r>
  <r>
    <x v="10183"/>
    <n v="4.2"/>
    <n v="249"/>
    <n v="499"/>
    <n v="50"/>
    <x v="1"/>
    <x v="5"/>
    <n v="6"/>
    <x v="2412"/>
    <x v="1"/>
  </r>
  <r>
    <x v="10184"/>
    <n v="4"/>
    <n v="249"/>
    <n v="499"/>
    <n v="50"/>
    <x v="3"/>
    <x v="9"/>
    <n v="3"/>
    <x v="378"/>
    <x v="1"/>
  </r>
  <r>
    <x v="10185"/>
    <n v="0"/>
    <n v="249"/>
    <n v="499"/>
    <n v="50"/>
    <x v="3"/>
    <x v="9"/>
    <n v="0"/>
    <x v="158"/>
    <x v="1"/>
  </r>
  <r>
    <x v="10186"/>
    <n v="0"/>
    <n v="249"/>
    <n v="499"/>
    <n v="50"/>
    <x v="1"/>
    <x v="4"/>
    <n v="0"/>
    <x v="2366"/>
    <x v="1"/>
  </r>
  <r>
    <x v="10187"/>
    <n v="0"/>
    <n v="249"/>
    <n v="499"/>
    <n v="50"/>
    <x v="1"/>
    <x v="4"/>
    <n v="0"/>
    <x v="2428"/>
    <x v="1"/>
  </r>
  <r>
    <x v="10188"/>
    <n v="0"/>
    <n v="249"/>
    <n v="499"/>
    <n v="50"/>
    <x v="1"/>
    <x v="6"/>
    <n v="0"/>
    <x v="2053"/>
    <x v="1"/>
  </r>
  <r>
    <x v="8949"/>
    <n v="0"/>
    <n v="249"/>
    <n v="499"/>
    <n v="50"/>
    <x v="1"/>
    <x v="6"/>
    <n v="0"/>
    <x v="2120"/>
    <x v="1"/>
  </r>
  <r>
    <x v="10189"/>
    <n v="0"/>
    <n v="249"/>
    <n v="499"/>
    <n v="50"/>
    <x v="1"/>
    <x v="6"/>
    <n v="0"/>
    <x v="2429"/>
    <x v="1"/>
  </r>
  <r>
    <x v="10190"/>
    <n v="0"/>
    <n v="249"/>
    <n v="499"/>
    <n v="50"/>
    <x v="1"/>
    <x v="6"/>
    <n v="0"/>
    <x v="1949"/>
    <x v="1"/>
  </r>
  <r>
    <x v="10191"/>
    <n v="0"/>
    <n v="249"/>
    <n v="499"/>
    <n v="50"/>
    <x v="1"/>
    <x v="6"/>
    <n v="0"/>
    <x v="2430"/>
    <x v="1"/>
  </r>
  <r>
    <x v="10192"/>
    <n v="0"/>
    <n v="249"/>
    <n v="499"/>
    <n v="50"/>
    <x v="1"/>
    <x v="6"/>
    <n v="0"/>
    <x v="2431"/>
    <x v="1"/>
  </r>
  <r>
    <x v="10193"/>
    <n v="0"/>
    <n v="249"/>
    <n v="499"/>
    <n v="50"/>
    <x v="1"/>
    <x v="6"/>
    <n v="0"/>
    <x v="2432"/>
    <x v="1"/>
  </r>
  <r>
    <x v="10194"/>
    <n v="0"/>
    <n v="249"/>
    <n v="499"/>
    <n v="50"/>
    <x v="1"/>
    <x v="6"/>
    <n v="0"/>
    <x v="2433"/>
    <x v="1"/>
  </r>
  <r>
    <x v="10195"/>
    <n v="0"/>
    <n v="249"/>
    <n v="499"/>
    <n v="50"/>
    <x v="1"/>
    <x v="6"/>
    <n v="0"/>
    <x v="2434"/>
    <x v="1"/>
  </r>
  <r>
    <x v="10196"/>
    <n v="0"/>
    <n v="249"/>
    <n v="499"/>
    <n v="50"/>
    <x v="1"/>
    <x v="6"/>
    <n v="0"/>
    <x v="2435"/>
    <x v="1"/>
  </r>
  <r>
    <x v="10197"/>
    <n v="3.7"/>
    <n v="248"/>
    <n v="500"/>
    <n v="50"/>
    <x v="1"/>
    <x v="6"/>
    <n v="29"/>
    <x v="2436"/>
    <x v="1"/>
  </r>
  <r>
    <x v="10198"/>
    <n v="4.8"/>
    <n v="248"/>
    <n v="499"/>
    <n v="50"/>
    <x v="3"/>
    <x v="10"/>
    <n v="4"/>
    <x v="1406"/>
    <x v="1"/>
  </r>
  <r>
    <x v="10199"/>
    <n v="4.0999999999999996"/>
    <n v="247"/>
    <n v="499"/>
    <n v="50"/>
    <x v="3"/>
    <x v="10"/>
    <n v="56"/>
    <x v="158"/>
    <x v="1"/>
  </r>
  <r>
    <x v="10200"/>
    <n v="3.6"/>
    <n v="247"/>
    <n v="499"/>
    <n v="50"/>
    <x v="3"/>
    <x v="10"/>
    <n v="10"/>
    <x v="275"/>
    <x v="1"/>
  </r>
  <r>
    <x v="8195"/>
    <n v="3.3"/>
    <n v="247"/>
    <n v="499"/>
    <n v="50"/>
    <x v="1"/>
    <x v="6"/>
    <n v="3"/>
    <x v="726"/>
    <x v="1"/>
  </r>
  <r>
    <x v="10201"/>
    <n v="3.8"/>
    <n v="245"/>
    <n v="499"/>
    <n v="50"/>
    <x v="3"/>
    <x v="9"/>
    <n v="6494"/>
    <x v="106"/>
    <x v="1"/>
  </r>
  <r>
    <x v="10202"/>
    <n v="3.8"/>
    <n v="245"/>
    <n v="499"/>
    <n v="50"/>
    <x v="2"/>
    <x v="7"/>
    <n v="122"/>
    <x v="2437"/>
    <x v="1"/>
  </r>
  <r>
    <x v="10203"/>
    <n v="4.3"/>
    <n v="240"/>
    <n v="480"/>
    <n v="50"/>
    <x v="3"/>
    <x v="9"/>
    <n v="5755"/>
    <x v="68"/>
    <x v="1"/>
  </r>
  <r>
    <x v="10204"/>
    <n v="4.3"/>
    <n v="230"/>
    <n v="460"/>
    <n v="50"/>
    <x v="3"/>
    <x v="9"/>
    <n v="2912"/>
    <x v="913"/>
    <x v="1"/>
  </r>
  <r>
    <x v="10205"/>
    <n v="4.3"/>
    <n v="225"/>
    <n v="450"/>
    <n v="50"/>
    <x v="3"/>
    <x v="9"/>
    <n v="191054"/>
    <x v="913"/>
    <x v="1"/>
  </r>
  <r>
    <x v="5958"/>
    <n v="4.2"/>
    <n v="225"/>
    <n v="450"/>
    <n v="50"/>
    <x v="3"/>
    <x v="10"/>
    <n v="331"/>
    <x v="641"/>
    <x v="1"/>
  </r>
  <r>
    <x v="10206"/>
    <n v="4.0999999999999996"/>
    <n v="224"/>
    <n v="449"/>
    <n v="50"/>
    <x v="3"/>
    <x v="10"/>
    <n v="11"/>
    <x v="55"/>
    <x v="1"/>
  </r>
  <r>
    <x v="10207"/>
    <n v="4.4000000000000004"/>
    <n v="220"/>
    <n v="440"/>
    <n v="50"/>
    <x v="3"/>
    <x v="9"/>
    <n v="219199"/>
    <x v="75"/>
    <x v="1"/>
  </r>
  <r>
    <x v="10208"/>
    <n v="4.3"/>
    <n v="219"/>
    <n v="439"/>
    <n v="50"/>
    <x v="3"/>
    <x v="9"/>
    <n v="1903"/>
    <x v="381"/>
    <x v="1"/>
  </r>
  <r>
    <x v="10209"/>
    <n v="4.2"/>
    <n v="217"/>
    <n v="435"/>
    <n v="50"/>
    <x v="3"/>
    <x v="9"/>
    <n v="4651"/>
    <x v="735"/>
    <x v="1"/>
  </r>
  <r>
    <x v="10210"/>
    <n v="4.5"/>
    <n v="207"/>
    <n v="415"/>
    <n v="50"/>
    <x v="3"/>
    <x v="9"/>
    <n v="263"/>
    <x v="435"/>
    <x v="1"/>
  </r>
  <r>
    <x v="10211"/>
    <n v="4.2"/>
    <n v="205"/>
    <n v="410"/>
    <n v="50"/>
    <x v="3"/>
    <x v="9"/>
    <n v="47837"/>
    <x v="75"/>
    <x v="1"/>
  </r>
  <r>
    <x v="10212"/>
    <n v="4.2"/>
    <n v="204"/>
    <n v="409"/>
    <n v="50"/>
    <x v="3"/>
    <x v="11"/>
    <n v="27395"/>
    <x v="185"/>
    <x v="1"/>
  </r>
  <r>
    <x v="10213"/>
    <n v="4"/>
    <n v="199"/>
    <n v="399"/>
    <n v="50"/>
    <x v="1"/>
    <x v="6"/>
    <n v="5434"/>
    <x v="1821"/>
    <x v="1"/>
  </r>
  <r>
    <x v="10214"/>
    <n v="4.3"/>
    <n v="199"/>
    <n v="399"/>
    <n v="50"/>
    <x v="3"/>
    <x v="9"/>
    <n v="4287"/>
    <x v="17"/>
    <x v="1"/>
  </r>
  <r>
    <x v="10215"/>
    <n v="4"/>
    <n v="199"/>
    <n v="399"/>
    <n v="50"/>
    <x v="3"/>
    <x v="10"/>
    <n v="1599"/>
    <x v="695"/>
    <x v="1"/>
  </r>
  <r>
    <x v="10216"/>
    <n v="3.9"/>
    <n v="199"/>
    <n v="400"/>
    <n v="50"/>
    <x v="3"/>
    <x v="9"/>
    <n v="1047"/>
    <x v="2438"/>
    <x v="1"/>
  </r>
  <r>
    <x v="10217"/>
    <n v="4"/>
    <n v="199"/>
    <n v="398"/>
    <n v="50"/>
    <x v="3"/>
    <x v="10"/>
    <n v="988"/>
    <x v="695"/>
    <x v="1"/>
  </r>
  <r>
    <x v="10218"/>
    <n v="4.0999999999999996"/>
    <n v="199"/>
    <n v="399"/>
    <n v="50"/>
    <x v="3"/>
    <x v="10"/>
    <n v="816"/>
    <x v="1192"/>
    <x v="1"/>
  </r>
  <r>
    <x v="10219"/>
    <n v="3.9"/>
    <n v="199"/>
    <n v="399"/>
    <n v="50"/>
    <x v="1"/>
    <x v="6"/>
    <n v="251"/>
    <x v="1851"/>
    <x v="1"/>
  </r>
  <r>
    <x v="10220"/>
    <n v="4.0999999999999996"/>
    <n v="199"/>
    <n v="399"/>
    <n v="50"/>
    <x v="3"/>
    <x v="11"/>
    <n v="150"/>
    <x v="2439"/>
    <x v="1"/>
  </r>
  <r>
    <x v="10221"/>
    <n v="4.3"/>
    <n v="199"/>
    <n v="400"/>
    <n v="50"/>
    <x v="3"/>
    <x v="9"/>
    <n v="96"/>
    <x v="2440"/>
    <x v="1"/>
  </r>
  <r>
    <x v="10222"/>
    <n v="4.0999999999999996"/>
    <n v="199"/>
    <n v="399"/>
    <n v="50"/>
    <x v="1"/>
    <x v="6"/>
    <n v="30"/>
    <x v="2441"/>
    <x v="1"/>
  </r>
  <r>
    <x v="10223"/>
    <n v="4.0999999999999996"/>
    <n v="199"/>
    <n v="399"/>
    <n v="50"/>
    <x v="3"/>
    <x v="10"/>
    <n v="18"/>
    <x v="1102"/>
    <x v="1"/>
  </r>
  <r>
    <x v="10224"/>
    <n v="4.3"/>
    <n v="199"/>
    <n v="399"/>
    <n v="50"/>
    <x v="3"/>
    <x v="9"/>
    <n v="9"/>
    <x v="2415"/>
    <x v="1"/>
  </r>
  <r>
    <x v="10225"/>
    <n v="3.7"/>
    <n v="199"/>
    <n v="399"/>
    <n v="50"/>
    <x v="3"/>
    <x v="10"/>
    <n v="3"/>
    <x v="2442"/>
    <x v="1"/>
  </r>
  <r>
    <x v="10226"/>
    <n v="5"/>
    <n v="199"/>
    <n v="400"/>
    <n v="50"/>
    <x v="3"/>
    <x v="10"/>
    <n v="3"/>
    <x v="2443"/>
    <x v="1"/>
  </r>
  <r>
    <x v="10227"/>
    <n v="4.7"/>
    <n v="199"/>
    <n v="399"/>
    <n v="50"/>
    <x v="1"/>
    <x v="6"/>
    <n v="3"/>
    <x v="2444"/>
    <x v="1"/>
  </r>
  <r>
    <x v="10228"/>
    <n v="4"/>
    <n v="199"/>
    <n v="399"/>
    <n v="50"/>
    <x v="3"/>
    <x v="10"/>
    <n v="3"/>
    <x v="1192"/>
    <x v="1"/>
  </r>
  <r>
    <x v="10229"/>
    <n v="0"/>
    <n v="199"/>
    <n v="399"/>
    <n v="50"/>
    <x v="3"/>
    <x v="10"/>
    <n v="0"/>
    <x v="2445"/>
    <x v="1"/>
  </r>
  <r>
    <x v="10230"/>
    <n v="0"/>
    <n v="199"/>
    <n v="399"/>
    <n v="50"/>
    <x v="2"/>
    <x v="7"/>
    <n v="0"/>
    <x v="1379"/>
    <x v="1"/>
  </r>
  <r>
    <x v="10231"/>
    <n v="0"/>
    <n v="199"/>
    <n v="399"/>
    <n v="50"/>
    <x v="2"/>
    <x v="7"/>
    <n v="0"/>
    <x v="1379"/>
    <x v="1"/>
  </r>
  <r>
    <x v="10232"/>
    <n v="0"/>
    <n v="199"/>
    <n v="399"/>
    <n v="50"/>
    <x v="2"/>
    <x v="7"/>
    <n v="0"/>
    <x v="1379"/>
    <x v="1"/>
  </r>
  <r>
    <x v="10233"/>
    <n v="0"/>
    <n v="199"/>
    <n v="399"/>
    <n v="50"/>
    <x v="2"/>
    <x v="7"/>
    <n v="0"/>
    <x v="1379"/>
    <x v="1"/>
  </r>
  <r>
    <x v="10234"/>
    <n v="0"/>
    <n v="199"/>
    <n v="399"/>
    <n v="50"/>
    <x v="1"/>
    <x v="5"/>
    <n v="0"/>
    <x v="1381"/>
    <x v="1"/>
  </r>
  <r>
    <x v="10235"/>
    <n v="0"/>
    <n v="199"/>
    <n v="399"/>
    <n v="50"/>
    <x v="1"/>
    <x v="5"/>
    <n v="0"/>
    <x v="1381"/>
    <x v="1"/>
  </r>
  <r>
    <x v="10236"/>
    <n v="3.5"/>
    <n v="198"/>
    <n v="399"/>
    <n v="50"/>
    <x v="3"/>
    <x v="10"/>
    <n v="14"/>
    <x v="269"/>
    <x v="1"/>
  </r>
  <r>
    <x v="10237"/>
    <n v="4"/>
    <n v="198"/>
    <n v="399"/>
    <n v="50"/>
    <x v="3"/>
    <x v="10"/>
    <n v="13"/>
    <x v="1470"/>
    <x v="1"/>
  </r>
  <r>
    <x v="10238"/>
    <n v="4"/>
    <n v="197"/>
    <n v="395"/>
    <n v="50"/>
    <x v="3"/>
    <x v="9"/>
    <n v="618"/>
    <x v="75"/>
    <x v="1"/>
  </r>
  <r>
    <x v="10239"/>
    <n v="4.5999999999999996"/>
    <n v="197"/>
    <n v="395"/>
    <n v="50"/>
    <x v="3"/>
    <x v="9"/>
    <n v="107"/>
    <x v="489"/>
    <x v="1"/>
  </r>
  <r>
    <x v="10240"/>
    <n v="3.6"/>
    <n v="197"/>
    <n v="399"/>
    <n v="50"/>
    <x v="1"/>
    <x v="4"/>
    <n v="16"/>
    <x v="2446"/>
    <x v="1"/>
  </r>
  <r>
    <x v="10241"/>
    <n v="2"/>
    <n v="196"/>
    <n v="399"/>
    <n v="50"/>
    <x v="3"/>
    <x v="11"/>
    <n v="2"/>
    <x v="2439"/>
    <x v="1"/>
  </r>
  <r>
    <x v="10242"/>
    <n v="0"/>
    <n v="196"/>
    <n v="399"/>
    <n v="50"/>
    <x v="2"/>
    <x v="7"/>
    <n v="0"/>
    <x v="1379"/>
    <x v="1"/>
  </r>
  <r>
    <x v="10243"/>
    <n v="4.2"/>
    <n v="175"/>
    <n v="350"/>
    <n v="50"/>
    <x v="3"/>
    <x v="11"/>
    <n v="6019"/>
    <x v="185"/>
    <x v="1"/>
  </r>
  <r>
    <x v="10244"/>
    <n v="4.2"/>
    <n v="174"/>
    <n v="349"/>
    <n v="50"/>
    <x v="3"/>
    <x v="9"/>
    <n v="19665"/>
    <x v="14"/>
    <x v="1"/>
  </r>
  <r>
    <x v="10245"/>
    <n v="4.0999999999999996"/>
    <n v="174"/>
    <n v="349"/>
    <n v="50"/>
    <x v="3"/>
    <x v="9"/>
    <n v="2578"/>
    <x v="1575"/>
    <x v="1"/>
  </r>
  <r>
    <x v="10246"/>
    <n v="4"/>
    <n v="173"/>
    <n v="349"/>
    <n v="50"/>
    <x v="3"/>
    <x v="10"/>
    <n v="254"/>
    <x v="1619"/>
    <x v="1"/>
  </r>
  <r>
    <x v="10247"/>
    <n v="4.2"/>
    <n v="162"/>
    <n v="325"/>
    <n v="50"/>
    <x v="3"/>
    <x v="9"/>
    <n v="3239"/>
    <x v="913"/>
    <x v="1"/>
  </r>
  <r>
    <x v="10248"/>
    <n v="4.3"/>
    <n v="162"/>
    <n v="325"/>
    <n v="50"/>
    <x v="3"/>
    <x v="10"/>
    <n v="288"/>
    <x v="1466"/>
    <x v="1"/>
  </r>
  <r>
    <x v="10249"/>
    <n v="3.9"/>
    <n v="149"/>
    <n v="299"/>
    <n v="50"/>
    <x v="3"/>
    <x v="10"/>
    <n v="5215"/>
    <x v="1264"/>
    <x v="1"/>
  </r>
  <r>
    <x v="10250"/>
    <n v="3.9"/>
    <n v="149"/>
    <n v="299"/>
    <n v="50"/>
    <x v="3"/>
    <x v="9"/>
    <n v="1263"/>
    <x v="866"/>
    <x v="1"/>
  </r>
  <r>
    <x v="10251"/>
    <n v="3.9"/>
    <n v="149"/>
    <n v="299"/>
    <n v="50"/>
    <x v="1"/>
    <x v="4"/>
    <n v="647"/>
    <x v="2447"/>
    <x v="1"/>
  </r>
  <r>
    <x v="10252"/>
    <n v="3.8"/>
    <n v="149"/>
    <n v="298"/>
    <n v="50"/>
    <x v="3"/>
    <x v="10"/>
    <n v="510"/>
    <x v="2448"/>
    <x v="1"/>
  </r>
  <r>
    <x v="10253"/>
    <n v="4.2"/>
    <n v="149"/>
    <n v="299"/>
    <n v="50"/>
    <x v="3"/>
    <x v="9"/>
    <n v="381"/>
    <x v="381"/>
    <x v="1"/>
  </r>
  <r>
    <x v="10254"/>
    <n v="4.2"/>
    <n v="149"/>
    <n v="299"/>
    <n v="50"/>
    <x v="3"/>
    <x v="10"/>
    <n v="86"/>
    <x v="1619"/>
    <x v="1"/>
  </r>
  <r>
    <x v="10255"/>
    <n v="4.0999999999999996"/>
    <n v="149"/>
    <n v="299"/>
    <n v="50"/>
    <x v="3"/>
    <x v="10"/>
    <n v="50"/>
    <x v="1619"/>
    <x v="1"/>
  </r>
  <r>
    <x v="10256"/>
    <n v="4.2"/>
    <n v="149"/>
    <n v="299"/>
    <n v="50"/>
    <x v="3"/>
    <x v="11"/>
    <n v="37"/>
    <x v="151"/>
    <x v="1"/>
  </r>
  <r>
    <x v="10257"/>
    <n v="0"/>
    <n v="149"/>
    <n v="299"/>
    <n v="50"/>
    <x v="3"/>
    <x v="10"/>
    <n v="0"/>
    <x v="1163"/>
    <x v="1"/>
  </r>
  <r>
    <x v="10258"/>
    <n v="4.0999999999999996"/>
    <n v="145"/>
    <n v="295"/>
    <n v="50"/>
    <x v="3"/>
    <x v="10"/>
    <n v="5938"/>
    <x v="229"/>
    <x v="1"/>
  </r>
  <r>
    <x v="10259"/>
    <n v="4.0999999999999996"/>
    <n v="137"/>
    <n v="275"/>
    <n v="50"/>
    <x v="3"/>
    <x v="9"/>
    <n v="184"/>
    <x v="977"/>
    <x v="1"/>
  </r>
  <r>
    <x v="10260"/>
    <n v="0"/>
    <n v="134"/>
    <n v="269"/>
    <n v="50"/>
    <x v="3"/>
    <x v="10"/>
    <n v="0"/>
    <x v="2449"/>
    <x v="1"/>
  </r>
  <r>
    <x v="10261"/>
    <n v="3.7"/>
    <n v="99"/>
    <n v="199"/>
    <n v="50"/>
    <x v="3"/>
    <x v="10"/>
    <n v="864"/>
    <x v="58"/>
    <x v="1"/>
  </r>
  <r>
    <x v="10262"/>
    <n v="3.8"/>
    <n v="99"/>
    <n v="199"/>
    <n v="50"/>
    <x v="3"/>
    <x v="10"/>
    <n v="381"/>
    <x v="513"/>
    <x v="1"/>
  </r>
  <r>
    <x v="10263"/>
    <n v="3.8"/>
    <n v="99"/>
    <n v="199"/>
    <n v="50"/>
    <x v="3"/>
    <x v="10"/>
    <n v="355"/>
    <x v="513"/>
    <x v="1"/>
  </r>
  <r>
    <x v="10264"/>
    <n v="4.3"/>
    <n v="99"/>
    <n v="199"/>
    <n v="50"/>
    <x v="3"/>
    <x v="11"/>
    <n v="180"/>
    <x v="1006"/>
    <x v="1"/>
  </r>
  <r>
    <x v="10265"/>
    <n v="3.6"/>
    <n v="99"/>
    <n v="199"/>
    <n v="50"/>
    <x v="3"/>
    <x v="10"/>
    <n v="99"/>
    <x v="513"/>
    <x v="1"/>
  </r>
  <r>
    <x v="10266"/>
    <n v="4"/>
    <n v="99"/>
    <n v="199"/>
    <n v="50"/>
    <x v="3"/>
    <x v="10"/>
    <n v="75"/>
    <x v="513"/>
    <x v="1"/>
  </r>
  <r>
    <x v="10267"/>
    <n v="3.9"/>
    <n v="99"/>
    <n v="199"/>
    <n v="50"/>
    <x v="3"/>
    <x v="10"/>
    <n v="55"/>
    <x v="2450"/>
    <x v="1"/>
  </r>
  <r>
    <x v="10267"/>
    <n v="3.4"/>
    <n v="99"/>
    <n v="199"/>
    <n v="50"/>
    <x v="3"/>
    <x v="10"/>
    <n v="11"/>
    <x v="2450"/>
    <x v="1"/>
  </r>
  <r>
    <x v="10268"/>
    <n v="3.8"/>
    <n v="99"/>
    <n v="200"/>
    <n v="50"/>
    <x v="3"/>
    <x v="10"/>
    <n v="6"/>
    <x v="2451"/>
    <x v="1"/>
  </r>
  <r>
    <x v="10269"/>
    <n v="0"/>
    <n v="99"/>
    <n v="199"/>
    <n v="50"/>
    <x v="3"/>
    <x v="10"/>
    <n v="0"/>
    <x v="229"/>
    <x v="1"/>
  </r>
  <r>
    <x v="10270"/>
    <n v="3.9"/>
    <n v="98"/>
    <n v="199"/>
    <n v="50"/>
    <x v="3"/>
    <x v="10"/>
    <n v="144"/>
    <x v="1933"/>
    <x v="1"/>
  </r>
  <r>
    <x v="10271"/>
    <n v="3.8"/>
    <n v="83"/>
    <n v="169"/>
    <n v="50"/>
    <x v="3"/>
    <x v="10"/>
    <n v="11"/>
    <x v="2452"/>
    <x v="1"/>
  </r>
  <r>
    <x v="10272"/>
    <n v="3"/>
    <n v="98063"/>
    <n v="202990"/>
    <n v="51"/>
    <x v="0"/>
    <x v="1"/>
    <n v="3"/>
    <x v="8"/>
    <x v="1"/>
  </r>
  <r>
    <x v="10273"/>
    <n v="0"/>
    <n v="62540"/>
    <n v="128027"/>
    <n v="51"/>
    <x v="1"/>
    <x v="5"/>
    <n v="0"/>
    <x v="1824"/>
    <x v="1"/>
  </r>
  <r>
    <x v="10274"/>
    <n v="0"/>
    <n v="62540"/>
    <n v="128027"/>
    <n v="51"/>
    <x v="1"/>
    <x v="5"/>
    <n v="0"/>
    <x v="1824"/>
    <x v="1"/>
  </r>
  <r>
    <x v="10275"/>
    <n v="0"/>
    <n v="59999"/>
    <n v="124000"/>
    <n v="51"/>
    <x v="2"/>
    <x v="7"/>
    <n v="0"/>
    <x v="2065"/>
    <x v="1"/>
  </r>
  <r>
    <x v="10276"/>
    <n v="4"/>
    <n v="59900"/>
    <n v="124000"/>
    <n v="51"/>
    <x v="2"/>
    <x v="7"/>
    <n v="29"/>
    <x v="128"/>
    <x v="1"/>
  </r>
  <r>
    <x v="10277"/>
    <n v="0"/>
    <n v="39999"/>
    <n v="82500"/>
    <n v="51"/>
    <x v="2"/>
    <x v="7"/>
    <n v="0"/>
    <x v="589"/>
    <x v="1"/>
  </r>
  <r>
    <x v="10278"/>
    <n v="0"/>
    <n v="39999"/>
    <n v="82000"/>
    <n v="51"/>
    <x v="2"/>
    <x v="7"/>
    <n v="0"/>
    <x v="589"/>
    <x v="1"/>
  </r>
  <r>
    <x v="10279"/>
    <n v="0"/>
    <n v="39159"/>
    <n v="79999"/>
    <n v="51"/>
    <x v="1"/>
    <x v="5"/>
    <n v="0"/>
    <x v="1386"/>
    <x v="1"/>
  </r>
  <r>
    <x v="10280"/>
    <n v="0"/>
    <n v="38549"/>
    <n v="79999"/>
    <n v="51"/>
    <x v="1"/>
    <x v="5"/>
    <n v="0"/>
    <x v="707"/>
    <x v="1"/>
  </r>
  <r>
    <x v="10281"/>
    <n v="3.9"/>
    <n v="37990"/>
    <n v="78999"/>
    <n v="51"/>
    <x v="0"/>
    <x v="1"/>
    <n v="319"/>
    <x v="598"/>
    <x v="1"/>
  </r>
  <r>
    <x v="2330"/>
    <n v="4"/>
    <n v="35049"/>
    <n v="72990"/>
    <n v="51"/>
    <x v="1"/>
    <x v="2"/>
    <n v="174"/>
    <x v="189"/>
    <x v="1"/>
  </r>
  <r>
    <x v="10282"/>
    <n v="0"/>
    <n v="34999"/>
    <n v="72000"/>
    <n v="51"/>
    <x v="2"/>
    <x v="7"/>
    <n v="0"/>
    <x v="589"/>
    <x v="1"/>
  </r>
  <r>
    <x v="10283"/>
    <n v="0"/>
    <n v="33999"/>
    <n v="70000"/>
    <n v="51"/>
    <x v="2"/>
    <x v="7"/>
    <n v="0"/>
    <x v="589"/>
    <x v="1"/>
  </r>
  <r>
    <x v="10284"/>
    <n v="4.0999999999999996"/>
    <n v="33990"/>
    <n v="69525"/>
    <n v="51"/>
    <x v="0"/>
    <x v="1"/>
    <n v="181"/>
    <x v="10"/>
    <x v="1"/>
  </r>
  <r>
    <x v="10285"/>
    <n v="4.2"/>
    <n v="33890"/>
    <n v="69525"/>
    <n v="51"/>
    <x v="0"/>
    <x v="1"/>
    <n v="1338"/>
    <x v="10"/>
    <x v="1"/>
  </r>
  <r>
    <x v="10286"/>
    <n v="4.9000000000000004"/>
    <n v="30749"/>
    <n v="63999"/>
    <n v="51"/>
    <x v="2"/>
    <x v="7"/>
    <n v="7"/>
    <x v="2133"/>
    <x v="1"/>
  </r>
  <r>
    <x v="10287"/>
    <n v="3.9"/>
    <n v="28999"/>
    <n v="59999"/>
    <n v="51"/>
    <x v="1"/>
    <x v="5"/>
    <n v="53"/>
    <x v="2453"/>
    <x v="1"/>
  </r>
  <r>
    <x v="10288"/>
    <n v="2.8"/>
    <n v="28990"/>
    <n v="59900"/>
    <n v="51"/>
    <x v="0"/>
    <x v="1"/>
    <n v="10"/>
    <x v="10"/>
    <x v="1"/>
  </r>
  <r>
    <x v="10289"/>
    <n v="0"/>
    <n v="26900"/>
    <n v="56000"/>
    <n v="51"/>
    <x v="0"/>
    <x v="1"/>
    <n v="0"/>
    <x v="2454"/>
    <x v="1"/>
  </r>
  <r>
    <x v="10290"/>
    <n v="4"/>
    <n v="21990"/>
    <n v="44990"/>
    <n v="51"/>
    <x v="0"/>
    <x v="1"/>
    <n v="252"/>
    <x v="2455"/>
    <x v="1"/>
  </r>
  <r>
    <x v="10291"/>
    <n v="0"/>
    <n v="21890"/>
    <n v="45000"/>
    <n v="51"/>
    <x v="0"/>
    <x v="1"/>
    <n v="0"/>
    <x v="1137"/>
    <x v="1"/>
  </r>
  <r>
    <x v="10292"/>
    <n v="3.9"/>
    <n v="18290"/>
    <n v="37990"/>
    <n v="51"/>
    <x v="1"/>
    <x v="2"/>
    <n v="131"/>
    <x v="189"/>
    <x v="1"/>
  </r>
  <r>
    <x v="10293"/>
    <n v="0"/>
    <n v="17812"/>
    <n v="37000"/>
    <n v="51"/>
    <x v="0"/>
    <x v="1"/>
    <n v="0"/>
    <x v="1296"/>
    <x v="1"/>
  </r>
  <r>
    <x v="10294"/>
    <n v="3.5"/>
    <n v="17107"/>
    <n v="34999"/>
    <n v="51"/>
    <x v="0"/>
    <x v="1"/>
    <n v="13"/>
    <x v="449"/>
    <x v="1"/>
  </r>
  <r>
    <x v="10295"/>
    <n v="4.0999999999999996"/>
    <n v="15900"/>
    <n v="32900"/>
    <n v="51"/>
    <x v="1"/>
    <x v="2"/>
    <n v="402"/>
    <x v="2137"/>
    <x v="1"/>
  </r>
  <r>
    <x v="10296"/>
    <n v="0"/>
    <n v="15898"/>
    <n v="32999"/>
    <n v="51"/>
    <x v="0"/>
    <x v="1"/>
    <n v="0"/>
    <x v="890"/>
    <x v="1"/>
  </r>
  <r>
    <x v="10297"/>
    <n v="0"/>
    <n v="14617"/>
    <n v="29999"/>
    <n v="51"/>
    <x v="0"/>
    <x v="1"/>
    <n v="0"/>
    <x v="1663"/>
    <x v="1"/>
  </r>
  <r>
    <x v="10298"/>
    <n v="3.7"/>
    <n v="14490"/>
    <n v="29990"/>
    <n v="51"/>
    <x v="0"/>
    <x v="1"/>
    <n v="18"/>
    <x v="449"/>
    <x v="1"/>
  </r>
  <r>
    <x v="10299"/>
    <n v="4.0999999999999996"/>
    <n v="13990"/>
    <n v="28990"/>
    <n v="51"/>
    <x v="1"/>
    <x v="2"/>
    <n v="24615"/>
    <x v="21"/>
    <x v="1"/>
  </r>
  <r>
    <x v="10300"/>
    <n v="0"/>
    <n v="12728"/>
    <n v="25999"/>
    <n v="51"/>
    <x v="0"/>
    <x v="1"/>
    <n v="0"/>
    <x v="2016"/>
    <x v="1"/>
  </r>
  <r>
    <x v="10301"/>
    <n v="3.9"/>
    <n v="12573"/>
    <n v="25999"/>
    <n v="51"/>
    <x v="1"/>
    <x v="5"/>
    <n v="262"/>
    <x v="1274"/>
    <x v="1"/>
  </r>
  <r>
    <x v="10302"/>
    <n v="3.2"/>
    <n v="12199"/>
    <n v="24999"/>
    <n v="51"/>
    <x v="0"/>
    <x v="1"/>
    <n v="30"/>
    <x v="449"/>
    <x v="1"/>
  </r>
  <r>
    <x v="10303"/>
    <n v="4"/>
    <n v="12045"/>
    <n v="24999"/>
    <n v="51"/>
    <x v="0"/>
    <x v="1"/>
    <n v="4"/>
    <x v="1663"/>
    <x v="1"/>
  </r>
  <r>
    <x v="10304"/>
    <n v="0"/>
    <n v="11693"/>
    <n v="24000"/>
    <n v="51"/>
    <x v="1"/>
    <x v="4"/>
    <n v="0"/>
    <x v="123"/>
    <x v="1"/>
  </r>
  <r>
    <x v="10305"/>
    <n v="0"/>
    <n v="11000"/>
    <n v="22500"/>
    <n v="51"/>
    <x v="0"/>
    <x v="1"/>
    <n v="0"/>
    <x v="2456"/>
    <x v="1"/>
  </r>
  <r>
    <x v="10306"/>
    <n v="0"/>
    <n v="10500"/>
    <n v="21500"/>
    <n v="51"/>
    <x v="1"/>
    <x v="4"/>
    <n v="0"/>
    <x v="2457"/>
    <x v="1"/>
  </r>
  <r>
    <x v="10307"/>
    <n v="2.9"/>
    <n v="10490"/>
    <n v="21499"/>
    <n v="51"/>
    <x v="0"/>
    <x v="1"/>
    <n v="9"/>
    <x v="956"/>
    <x v="1"/>
  </r>
  <r>
    <x v="10308"/>
    <n v="3.9"/>
    <n v="10251"/>
    <n v="20990"/>
    <n v="51"/>
    <x v="0"/>
    <x v="1"/>
    <n v="35"/>
    <x v="598"/>
    <x v="1"/>
  </r>
  <r>
    <x v="10309"/>
    <n v="4.2"/>
    <n v="9799"/>
    <n v="19999"/>
    <n v="51"/>
    <x v="0"/>
    <x v="3"/>
    <n v="45867"/>
    <x v="421"/>
    <x v="1"/>
  </r>
  <r>
    <x v="10310"/>
    <n v="0"/>
    <n v="9799"/>
    <n v="19999"/>
    <n v="51"/>
    <x v="1"/>
    <x v="6"/>
    <n v="0"/>
    <x v="1477"/>
    <x v="1"/>
  </r>
  <r>
    <x v="9523"/>
    <n v="4.3"/>
    <n v="9797"/>
    <n v="20000"/>
    <n v="51"/>
    <x v="1"/>
    <x v="5"/>
    <n v="112"/>
    <x v="2284"/>
    <x v="1"/>
  </r>
  <r>
    <x v="10311"/>
    <n v="3.3"/>
    <n v="9749"/>
    <n v="19990"/>
    <n v="51"/>
    <x v="0"/>
    <x v="1"/>
    <n v="25"/>
    <x v="1269"/>
    <x v="1"/>
  </r>
  <r>
    <x v="10312"/>
    <n v="0"/>
    <n v="9749"/>
    <n v="19999"/>
    <n v="51"/>
    <x v="1"/>
    <x v="6"/>
    <n v="0"/>
    <x v="1477"/>
    <x v="1"/>
  </r>
  <r>
    <x v="10313"/>
    <n v="0"/>
    <n v="9657"/>
    <n v="19999"/>
    <n v="51"/>
    <x v="0"/>
    <x v="1"/>
    <n v="0"/>
    <x v="1078"/>
    <x v="1"/>
  </r>
  <r>
    <x v="10314"/>
    <n v="0"/>
    <n v="9649"/>
    <n v="19990"/>
    <n v="51"/>
    <x v="0"/>
    <x v="1"/>
    <n v="0"/>
    <x v="1078"/>
    <x v="1"/>
  </r>
  <r>
    <x v="10315"/>
    <n v="0"/>
    <n v="9599"/>
    <n v="19995"/>
    <n v="51"/>
    <x v="1"/>
    <x v="4"/>
    <n v="0"/>
    <x v="815"/>
    <x v="1"/>
  </r>
  <r>
    <x v="10316"/>
    <n v="4"/>
    <n v="9299"/>
    <n v="18999"/>
    <n v="51"/>
    <x v="1"/>
    <x v="5"/>
    <n v="207"/>
    <x v="1274"/>
    <x v="1"/>
  </r>
  <r>
    <x v="10317"/>
    <n v="0"/>
    <n v="9165"/>
    <n v="18999"/>
    <n v="51"/>
    <x v="1"/>
    <x v="5"/>
    <n v="0"/>
    <x v="2458"/>
    <x v="1"/>
  </r>
  <r>
    <x v="10318"/>
    <n v="4.2"/>
    <n v="8999"/>
    <n v="18499"/>
    <n v="51"/>
    <x v="0"/>
    <x v="3"/>
    <n v="19866"/>
    <x v="11"/>
    <x v="1"/>
  </r>
  <r>
    <x v="10319"/>
    <n v="4.2"/>
    <n v="8999"/>
    <n v="18499"/>
    <n v="51"/>
    <x v="0"/>
    <x v="3"/>
    <n v="19866"/>
    <x v="11"/>
    <x v="1"/>
  </r>
  <r>
    <x v="10320"/>
    <n v="4.2"/>
    <n v="8999"/>
    <n v="18499"/>
    <n v="51"/>
    <x v="0"/>
    <x v="3"/>
    <n v="19866"/>
    <x v="11"/>
    <x v="1"/>
  </r>
  <r>
    <x v="10321"/>
    <n v="4.0999999999999996"/>
    <n v="8999"/>
    <n v="18499"/>
    <n v="51"/>
    <x v="0"/>
    <x v="12"/>
    <n v="71"/>
    <x v="598"/>
    <x v="1"/>
  </r>
  <r>
    <x v="10322"/>
    <n v="4.2"/>
    <n v="7799"/>
    <n v="15999"/>
    <n v="51"/>
    <x v="0"/>
    <x v="3"/>
    <n v="29302"/>
    <x v="192"/>
    <x v="1"/>
  </r>
  <r>
    <x v="10323"/>
    <n v="4.2"/>
    <n v="7799"/>
    <n v="15999"/>
    <n v="51"/>
    <x v="0"/>
    <x v="3"/>
    <n v="29302"/>
    <x v="192"/>
    <x v="1"/>
  </r>
  <r>
    <x v="10324"/>
    <n v="2.9"/>
    <n v="7737"/>
    <n v="15999"/>
    <n v="51"/>
    <x v="1"/>
    <x v="5"/>
    <n v="20"/>
    <x v="1274"/>
    <x v="1"/>
  </r>
  <r>
    <x v="10325"/>
    <n v="4.0999999999999996"/>
    <n v="7568"/>
    <n v="15490"/>
    <n v="51"/>
    <x v="1"/>
    <x v="2"/>
    <n v="80"/>
    <x v="1019"/>
    <x v="1"/>
  </r>
  <r>
    <x v="10326"/>
    <n v="0"/>
    <n v="6331"/>
    <n v="12999"/>
    <n v="51"/>
    <x v="1"/>
    <x v="6"/>
    <n v="0"/>
    <x v="1477"/>
    <x v="1"/>
  </r>
  <r>
    <x v="10327"/>
    <n v="4.3"/>
    <n v="5849"/>
    <n v="11999"/>
    <n v="51"/>
    <x v="0"/>
    <x v="3"/>
    <n v="121830"/>
    <x v="192"/>
    <x v="1"/>
  </r>
  <r>
    <x v="10328"/>
    <n v="0"/>
    <n v="4899"/>
    <n v="9999"/>
    <n v="51"/>
    <x v="1"/>
    <x v="5"/>
    <n v="0"/>
    <x v="2459"/>
    <x v="1"/>
  </r>
  <r>
    <x v="10329"/>
    <n v="0"/>
    <n v="4899"/>
    <n v="9999"/>
    <n v="51"/>
    <x v="1"/>
    <x v="5"/>
    <n v="0"/>
    <x v="2460"/>
    <x v="1"/>
  </r>
  <r>
    <x v="10330"/>
    <n v="0"/>
    <n v="4890"/>
    <n v="9990"/>
    <n v="51"/>
    <x v="1"/>
    <x v="4"/>
    <n v="0"/>
    <x v="1828"/>
    <x v="1"/>
  </r>
  <r>
    <x v="10331"/>
    <n v="3.5"/>
    <n v="4849"/>
    <n v="10009"/>
    <n v="51"/>
    <x v="1"/>
    <x v="5"/>
    <n v="20"/>
    <x v="2461"/>
    <x v="1"/>
  </r>
  <r>
    <x v="10332"/>
    <n v="4.2"/>
    <n v="4799"/>
    <n v="9799"/>
    <n v="51"/>
    <x v="1"/>
    <x v="4"/>
    <n v="42519"/>
    <x v="1168"/>
    <x v="1"/>
  </r>
  <r>
    <x v="10333"/>
    <n v="0"/>
    <n v="4770"/>
    <n v="9890"/>
    <n v="51"/>
    <x v="0"/>
    <x v="0"/>
    <n v="0"/>
    <x v="2462"/>
    <x v="1"/>
  </r>
  <r>
    <x v="10334"/>
    <n v="0"/>
    <n v="4399"/>
    <n v="8999"/>
    <n v="51"/>
    <x v="0"/>
    <x v="3"/>
    <n v="0"/>
    <x v="2463"/>
    <x v="1"/>
  </r>
  <r>
    <x v="10335"/>
    <n v="0"/>
    <n v="4399"/>
    <n v="8999"/>
    <n v="51"/>
    <x v="1"/>
    <x v="6"/>
    <n v="0"/>
    <x v="1109"/>
    <x v="1"/>
  </r>
  <r>
    <x v="10336"/>
    <n v="4.3"/>
    <n v="4389"/>
    <n v="8999"/>
    <n v="51"/>
    <x v="2"/>
    <x v="7"/>
    <n v="8"/>
    <x v="721"/>
    <x v="1"/>
  </r>
  <r>
    <x v="10337"/>
    <n v="3.6"/>
    <n v="4299"/>
    <n v="8887"/>
    <n v="51"/>
    <x v="0"/>
    <x v="12"/>
    <n v="162"/>
    <x v="2464"/>
    <x v="1"/>
  </r>
  <r>
    <x v="7084"/>
    <n v="4.5999999999999996"/>
    <n v="3749"/>
    <n v="7734"/>
    <n v="51"/>
    <x v="1"/>
    <x v="5"/>
    <n v="47"/>
    <x v="1489"/>
    <x v="1"/>
  </r>
  <r>
    <x v="10338"/>
    <n v="4.7"/>
    <n v="3599"/>
    <n v="7490"/>
    <n v="51"/>
    <x v="1"/>
    <x v="4"/>
    <n v="25"/>
    <x v="2465"/>
    <x v="1"/>
  </r>
  <r>
    <x v="10339"/>
    <n v="0"/>
    <n v="3395"/>
    <n v="6995"/>
    <n v="51"/>
    <x v="1"/>
    <x v="4"/>
    <n v="0"/>
    <x v="1787"/>
    <x v="1"/>
  </r>
  <r>
    <x v="10340"/>
    <n v="3.3"/>
    <n v="2899"/>
    <n v="5999"/>
    <n v="51"/>
    <x v="1"/>
    <x v="5"/>
    <n v="50"/>
    <x v="2466"/>
    <x v="1"/>
  </r>
  <r>
    <x v="10341"/>
    <n v="0"/>
    <n v="2899"/>
    <n v="5999"/>
    <n v="51"/>
    <x v="0"/>
    <x v="0"/>
    <n v="0"/>
    <x v="2467"/>
    <x v="1"/>
  </r>
  <r>
    <x v="10342"/>
    <n v="0"/>
    <n v="2890"/>
    <n v="5899"/>
    <n v="51"/>
    <x v="1"/>
    <x v="4"/>
    <n v="0"/>
    <x v="126"/>
    <x v="1"/>
  </r>
  <r>
    <x v="10343"/>
    <n v="3.3"/>
    <n v="2887"/>
    <n v="5999"/>
    <n v="51"/>
    <x v="1"/>
    <x v="4"/>
    <n v="84"/>
    <x v="1674"/>
    <x v="1"/>
  </r>
  <r>
    <x v="10344"/>
    <n v="3.6"/>
    <n v="2449"/>
    <n v="4999"/>
    <n v="51"/>
    <x v="1"/>
    <x v="6"/>
    <n v="11"/>
    <x v="770"/>
    <x v="1"/>
  </r>
  <r>
    <x v="10345"/>
    <n v="3.7"/>
    <n v="2449"/>
    <n v="4999"/>
    <n v="51"/>
    <x v="1"/>
    <x v="4"/>
    <n v="7"/>
    <x v="1674"/>
    <x v="1"/>
  </r>
  <r>
    <x v="10346"/>
    <n v="3.9"/>
    <n v="2172"/>
    <n v="4495"/>
    <n v="51"/>
    <x v="1"/>
    <x v="2"/>
    <n v="2955"/>
    <x v="84"/>
    <x v="1"/>
  </r>
  <r>
    <x v="10347"/>
    <n v="3.8"/>
    <n v="2161"/>
    <n v="4500"/>
    <n v="51"/>
    <x v="1"/>
    <x v="5"/>
    <n v="50"/>
    <x v="2468"/>
    <x v="1"/>
  </r>
  <r>
    <x v="10348"/>
    <n v="2.4"/>
    <n v="1959"/>
    <n v="3999"/>
    <n v="51"/>
    <x v="0"/>
    <x v="0"/>
    <n v="8"/>
    <x v="1789"/>
    <x v="1"/>
  </r>
  <r>
    <x v="10349"/>
    <n v="3.1"/>
    <n v="1950"/>
    <n v="3999"/>
    <n v="51"/>
    <x v="1"/>
    <x v="4"/>
    <n v="14"/>
    <x v="618"/>
    <x v="1"/>
  </r>
  <r>
    <x v="10350"/>
    <n v="0"/>
    <n v="1931"/>
    <n v="3999"/>
    <n v="51"/>
    <x v="1"/>
    <x v="5"/>
    <n v="0"/>
    <x v="2469"/>
    <x v="1"/>
  </r>
  <r>
    <x v="10351"/>
    <n v="0"/>
    <n v="1803"/>
    <n v="3699"/>
    <n v="51"/>
    <x v="1"/>
    <x v="5"/>
    <n v="0"/>
    <x v="1210"/>
    <x v="1"/>
  </r>
  <r>
    <x v="10352"/>
    <n v="4.3"/>
    <n v="1795"/>
    <n v="3695"/>
    <n v="51"/>
    <x v="3"/>
    <x v="8"/>
    <n v="21"/>
    <x v="1182"/>
    <x v="1"/>
  </r>
  <r>
    <x v="10353"/>
    <n v="3.6"/>
    <n v="1762"/>
    <n v="3599"/>
    <n v="51"/>
    <x v="1"/>
    <x v="6"/>
    <n v="62"/>
    <x v="2470"/>
    <x v="1"/>
  </r>
  <r>
    <x v="10354"/>
    <n v="0"/>
    <n v="1744"/>
    <n v="3599"/>
    <n v="51"/>
    <x v="1"/>
    <x v="5"/>
    <n v="0"/>
    <x v="2471"/>
    <x v="1"/>
  </r>
  <r>
    <x v="10355"/>
    <n v="4.0999999999999996"/>
    <n v="1699"/>
    <n v="3499"/>
    <n v="51"/>
    <x v="0"/>
    <x v="12"/>
    <n v="57756"/>
    <x v="598"/>
    <x v="1"/>
  </r>
  <r>
    <x v="10356"/>
    <n v="0"/>
    <n v="1599"/>
    <n v="3299"/>
    <n v="51"/>
    <x v="3"/>
    <x v="8"/>
    <n v="0"/>
    <x v="2472"/>
    <x v="1"/>
  </r>
  <r>
    <x v="10357"/>
    <n v="4"/>
    <n v="1589"/>
    <n v="3299"/>
    <n v="51"/>
    <x v="0"/>
    <x v="0"/>
    <n v="727"/>
    <x v="2154"/>
    <x v="1"/>
  </r>
  <r>
    <x v="10358"/>
    <n v="4.3"/>
    <n v="1449"/>
    <n v="2999"/>
    <n v="51"/>
    <x v="2"/>
    <x v="7"/>
    <n v="761"/>
    <x v="1028"/>
    <x v="1"/>
  </r>
  <r>
    <x v="10359"/>
    <n v="3.8"/>
    <n v="1445"/>
    <n v="2999"/>
    <n v="51"/>
    <x v="0"/>
    <x v="3"/>
    <n v="17"/>
    <x v="844"/>
    <x v="1"/>
  </r>
  <r>
    <x v="8568"/>
    <n v="4.2"/>
    <n v="1299"/>
    <n v="2695"/>
    <n v="51"/>
    <x v="3"/>
    <x v="8"/>
    <n v="42619"/>
    <x v="1182"/>
    <x v="1"/>
  </r>
  <r>
    <x v="10360"/>
    <n v="0"/>
    <n v="1264"/>
    <n v="2599"/>
    <n v="51"/>
    <x v="3"/>
    <x v="8"/>
    <n v="0"/>
    <x v="2473"/>
    <x v="1"/>
  </r>
  <r>
    <x v="10361"/>
    <n v="0"/>
    <n v="1250"/>
    <n v="2599"/>
    <n v="51"/>
    <x v="3"/>
    <x v="8"/>
    <n v="0"/>
    <x v="2474"/>
    <x v="1"/>
  </r>
  <r>
    <x v="10362"/>
    <n v="3.9"/>
    <n v="1223"/>
    <n v="2499"/>
    <n v="51"/>
    <x v="0"/>
    <x v="3"/>
    <n v="7"/>
    <x v="1483"/>
    <x v="1"/>
  </r>
  <r>
    <x v="10363"/>
    <n v="4"/>
    <n v="1199"/>
    <n v="2490"/>
    <n v="51"/>
    <x v="0"/>
    <x v="12"/>
    <n v="1122435"/>
    <x v="24"/>
    <x v="1"/>
  </r>
  <r>
    <x v="10364"/>
    <n v="4"/>
    <n v="1199"/>
    <n v="2490"/>
    <n v="51"/>
    <x v="0"/>
    <x v="12"/>
    <n v="1122435"/>
    <x v="24"/>
    <x v="1"/>
  </r>
  <r>
    <x v="10365"/>
    <n v="4.7"/>
    <n v="1170"/>
    <n v="2399"/>
    <n v="51"/>
    <x v="1"/>
    <x v="6"/>
    <n v="6"/>
    <x v="929"/>
    <x v="1"/>
  </r>
  <r>
    <x v="8392"/>
    <n v="0"/>
    <n v="1169"/>
    <n v="2399"/>
    <n v="51"/>
    <x v="1"/>
    <x v="6"/>
    <n v="0"/>
    <x v="1978"/>
    <x v="1"/>
  </r>
  <r>
    <x v="10366"/>
    <n v="0"/>
    <n v="1169"/>
    <n v="2399"/>
    <n v="51"/>
    <x v="1"/>
    <x v="6"/>
    <n v="0"/>
    <x v="2475"/>
    <x v="1"/>
  </r>
  <r>
    <x v="10367"/>
    <n v="3.7"/>
    <n v="1034"/>
    <n v="2149"/>
    <n v="51"/>
    <x v="2"/>
    <x v="7"/>
    <n v="8893"/>
    <x v="1694"/>
    <x v="1"/>
  </r>
  <r>
    <x v="10368"/>
    <n v="3.8"/>
    <n v="971"/>
    <n v="2000"/>
    <n v="51"/>
    <x v="0"/>
    <x v="12"/>
    <n v="157"/>
    <x v="2476"/>
    <x v="1"/>
  </r>
  <r>
    <x v="10369"/>
    <n v="4.2"/>
    <n v="969"/>
    <n v="1999"/>
    <n v="51"/>
    <x v="2"/>
    <x v="7"/>
    <n v="9"/>
    <x v="2477"/>
    <x v="1"/>
  </r>
  <r>
    <x v="10370"/>
    <n v="0"/>
    <n v="969"/>
    <n v="1999"/>
    <n v="51"/>
    <x v="1"/>
    <x v="6"/>
    <n v="0"/>
    <x v="1859"/>
    <x v="1"/>
  </r>
  <r>
    <x v="7765"/>
    <n v="0"/>
    <n v="969"/>
    <n v="1999"/>
    <n v="51"/>
    <x v="1"/>
    <x v="6"/>
    <n v="0"/>
    <x v="1659"/>
    <x v="1"/>
  </r>
  <r>
    <x v="10371"/>
    <n v="2.8"/>
    <n v="963"/>
    <n v="1999"/>
    <n v="51"/>
    <x v="0"/>
    <x v="3"/>
    <n v="4"/>
    <x v="2201"/>
    <x v="1"/>
  </r>
  <r>
    <x v="10372"/>
    <n v="3.8"/>
    <n v="949"/>
    <n v="1949"/>
    <n v="51"/>
    <x v="1"/>
    <x v="4"/>
    <n v="1862"/>
    <x v="2340"/>
    <x v="1"/>
  </r>
  <r>
    <x v="10373"/>
    <n v="4.3"/>
    <n v="930"/>
    <n v="1899"/>
    <n v="51"/>
    <x v="1"/>
    <x v="4"/>
    <n v="136"/>
    <x v="2478"/>
    <x v="1"/>
  </r>
  <r>
    <x v="6258"/>
    <n v="3.9"/>
    <n v="918"/>
    <n v="1899"/>
    <n v="51"/>
    <x v="0"/>
    <x v="3"/>
    <n v="1111"/>
    <x v="1438"/>
    <x v="1"/>
  </r>
  <r>
    <x v="10374"/>
    <n v="4.3"/>
    <n v="899"/>
    <n v="1850"/>
    <n v="51"/>
    <x v="1"/>
    <x v="4"/>
    <n v="8184"/>
    <x v="425"/>
    <x v="1"/>
  </r>
  <r>
    <x v="10375"/>
    <n v="4.4000000000000004"/>
    <n v="879"/>
    <n v="1799"/>
    <n v="51"/>
    <x v="1"/>
    <x v="6"/>
    <n v="11"/>
    <x v="2084"/>
    <x v="1"/>
  </r>
  <r>
    <x v="10376"/>
    <n v="4.2"/>
    <n v="865"/>
    <n v="1790"/>
    <n v="51"/>
    <x v="2"/>
    <x v="7"/>
    <n v="364"/>
    <x v="2479"/>
    <x v="1"/>
  </r>
  <r>
    <x v="10377"/>
    <n v="3.6"/>
    <n v="849"/>
    <n v="1747"/>
    <n v="51"/>
    <x v="0"/>
    <x v="1"/>
    <n v="14"/>
    <x v="1350"/>
    <x v="1"/>
  </r>
  <r>
    <x v="10378"/>
    <n v="4.0999999999999996"/>
    <n v="831"/>
    <n v="1699"/>
    <n v="51"/>
    <x v="2"/>
    <x v="7"/>
    <n v="26"/>
    <x v="2377"/>
    <x v="1"/>
  </r>
  <r>
    <x v="10379"/>
    <n v="0"/>
    <n v="829"/>
    <n v="1699"/>
    <n v="51"/>
    <x v="3"/>
    <x v="8"/>
    <n v="0"/>
    <x v="2214"/>
    <x v="1"/>
  </r>
  <r>
    <x v="10380"/>
    <n v="4"/>
    <n v="827"/>
    <n v="1699"/>
    <n v="51"/>
    <x v="3"/>
    <x v="10"/>
    <n v="28"/>
    <x v="2480"/>
    <x v="1"/>
  </r>
  <r>
    <x v="10381"/>
    <n v="3.7"/>
    <n v="819"/>
    <n v="1699"/>
    <n v="51"/>
    <x v="2"/>
    <x v="7"/>
    <n v="317"/>
    <x v="2162"/>
    <x v="1"/>
  </r>
  <r>
    <x v="10382"/>
    <n v="3.9"/>
    <n v="749"/>
    <n v="1550"/>
    <n v="51"/>
    <x v="1"/>
    <x v="4"/>
    <n v="284"/>
    <x v="2204"/>
    <x v="1"/>
  </r>
  <r>
    <x v="10383"/>
    <n v="5"/>
    <n v="725"/>
    <n v="1500"/>
    <n v="51"/>
    <x v="3"/>
    <x v="11"/>
    <n v="7"/>
    <x v="2481"/>
    <x v="1"/>
  </r>
  <r>
    <x v="10384"/>
    <n v="0"/>
    <n v="725"/>
    <n v="1499"/>
    <n v="51"/>
    <x v="1"/>
    <x v="6"/>
    <n v="0"/>
    <x v="2482"/>
    <x v="1"/>
  </r>
  <r>
    <x v="8850"/>
    <n v="4.3"/>
    <n v="685"/>
    <n v="1399"/>
    <n v="51"/>
    <x v="1"/>
    <x v="6"/>
    <n v="475"/>
    <x v="2083"/>
    <x v="1"/>
  </r>
  <r>
    <x v="10385"/>
    <n v="4.3"/>
    <n v="675"/>
    <n v="1399"/>
    <n v="51"/>
    <x v="3"/>
    <x v="8"/>
    <n v="44"/>
    <x v="1114"/>
    <x v="1"/>
  </r>
  <r>
    <x v="10386"/>
    <n v="0"/>
    <n v="672"/>
    <n v="1399"/>
    <n v="51"/>
    <x v="0"/>
    <x v="0"/>
    <n v="0"/>
    <x v="2483"/>
    <x v="1"/>
  </r>
  <r>
    <x v="10387"/>
    <n v="3.8"/>
    <n v="649"/>
    <n v="1348"/>
    <n v="51"/>
    <x v="0"/>
    <x v="1"/>
    <n v="79"/>
    <x v="1350"/>
    <x v="1"/>
  </r>
  <r>
    <x v="10388"/>
    <n v="4.3"/>
    <n v="635"/>
    <n v="1299"/>
    <n v="51"/>
    <x v="3"/>
    <x v="9"/>
    <n v="394"/>
    <x v="55"/>
    <x v="1"/>
  </r>
  <r>
    <x v="10389"/>
    <n v="0"/>
    <n v="629"/>
    <n v="1299"/>
    <n v="51"/>
    <x v="3"/>
    <x v="8"/>
    <n v="0"/>
    <x v="2484"/>
    <x v="1"/>
  </r>
  <r>
    <x v="10390"/>
    <n v="0"/>
    <n v="625"/>
    <n v="1299"/>
    <n v="51"/>
    <x v="0"/>
    <x v="0"/>
    <n v="0"/>
    <x v="2024"/>
    <x v="1"/>
  </r>
  <r>
    <x v="7811"/>
    <n v="0"/>
    <n v="578"/>
    <n v="1199"/>
    <n v="51"/>
    <x v="1"/>
    <x v="6"/>
    <n v="0"/>
    <x v="1821"/>
    <x v="1"/>
  </r>
  <r>
    <x v="10391"/>
    <n v="3.3"/>
    <n v="559"/>
    <n v="1149"/>
    <n v="51"/>
    <x v="0"/>
    <x v="1"/>
    <n v="3"/>
    <x v="2485"/>
    <x v="1"/>
  </r>
  <r>
    <x v="9286"/>
    <n v="3.6"/>
    <n v="489"/>
    <n v="999"/>
    <n v="51"/>
    <x v="3"/>
    <x v="8"/>
    <n v="31"/>
    <x v="2214"/>
    <x v="1"/>
  </r>
  <r>
    <x v="10392"/>
    <n v="4.3"/>
    <n v="489"/>
    <n v="999"/>
    <n v="51"/>
    <x v="3"/>
    <x v="8"/>
    <n v="3"/>
    <x v="2214"/>
    <x v="1"/>
  </r>
  <r>
    <x v="10393"/>
    <n v="0"/>
    <n v="489"/>
    <n v="999"/>
    <n v="51"/>
    <x v="0"/>
    <x v="12"/>
    <n v="0"/>
    <x v="2486"/>
    <x v="1"/>
  </r>
  <r>
    <x v="10394"/>
    <n v="0"/>
    <n v="489"/>
    <n v="999"/>
    <n v="51"/>
    <x v="1"/>
    <x v="4"/>
    <n v="0"/>
    <x v="2487"/>
    <x v="1"/>
  </r>
  <r>
    <x v="10395"/>
    <n v="0"/>
    <n v="489"/>
    <n v="999"/>
    <n v="51"/>
    <x v="0"/>
    <x v="0"/>
    <n v="0"/>
    <x v="2393"/>
    <x v="1"/>
  </r>
  <r>
    <x v="10396"/>
    <n v="0"/>
    <n v="488"/>
    <n v="999"/>
    <n v="51"/>
    <x v="0"/>
    <x v="0"/>
    <n v="0"/>
    <x v="2488"/>
    <x v="1"/>
  </r>
  <r>
    <x v="10397"/>
    <n v="0"/>
    <n v="488"/>
    <n v="1000"/>
    <n v="51"/>
    <x v="0"/>
    <x v="0"/>
    <n v="0"/>
    <x v="1852"/>
    <x v="1"/>
  </r>
  <r>
    <x v="10398"/>
    <n v="0"/>
    <n v="487"/>
    <n v="999"/>
    <n v="51"/>
    <x v="0"/>
    <x v="0"/>
    <n v="0"/>
    <x v="2489"/>
    <x v="1"/>
  </r>
  <r>
    <x v="10399"/>
    <n v="3.4"/>
    <n v="486"/>
    <n v="999"/>
    <n v="51"/>
    <x v="3"/>
    <x v="8"/>
    <n v="67"/>
    <x v="2490"/>
    <x v="1"/>
  </r>
  <r>
    <x v="10400"/>
    <n v="4.2"/>
    <n v="485"/>
    <n v="999"/>
    <n v="51"/>
    <x v="0"/>
    <x v="0"/>
    <n v="657"/>
    <x v="356"/>
    <x v="1"/>
  </r>
  <r>
    <x v="10401"/>
    <n v="4"/>
    <n v="485"/>
    <n v="999"/>
    <n v="51"/>
    <x v="1"/>
    <x v="4"/>
    <n v="245"/>
    <x v="1810"/>
    <x v="1"/>
  </r>
  <r>
    <x v="10402"/>
    <n v="0"/>
    <n v="484"/>
    <n v="999"/>
    <n v="51"/>
    <x v="2"/>
    <x v="7"/>
    <n v="0"/>
    <x v="2377"/>
    <x v="1"/>
  </r>
  <r>
    <x v="10403"/>
    <n v="0"/>
    <n v="484"/>
    <n v="999"/>
    <n v="51"/>
    <x v="2"/>
    <x v="7"/>
    <n v="0"/>
    <x v="2377"/>
    <x v="1"/>
  </r>
  <r>
    <x v="10404"/>
    <n v="3.5"/>
    <n v="483"/>
    <n v="999"/>
    <n v="51"/>
    <x v="0"/>
    <x v="0"/>
    <n v="310"/>
    <x v="2491"/>
    <x v="1"/>
  </r>
  <r>
    <x v="10405"/>
    <n v="4.5999999999999996"/>
    <n v="483"/>
    <n v="999"/>
    <n v="51"/>
    <x v="1"/>
    <x v="6"/>
    <n v="29"/>
    <x v="2492"/>
    <x v="1"/>
  </r>
  <r>
    <x v="10406"/>
    <n v="3.5"/>
    <n v="482"/>
    <n v="999"/>
    <n v="51"/>
    <x v="0"/>
    <x v="12"/>
    <n v="40"/>
    <x v="2486"/>
    <x v="1"/>
  </r>
  <r>
    <x v="10407"/>
    <n v="4.2"/>
    <n v="482"/>
    <n v="995"/>
    <n v="51"/>
    <x v="1"/>
    <x v="6"/>
    <n v="11"/>
    <x v="36"/>
    <x v="1"/>
  </r>
  <r>
    <x v="10408"/>
    <n v="4.0999999999999996"/>
    <n v="480"/>
    <n v="999"/>
    <n v="51"/>
    <x v="1"/>
    <x v="4"/>
    <n v="1176"/>
    <x v="2493"/>
    <x v="1"/>
  </r>
  <r>
    <x v="10409"/>
    <n v="3.9"/>
    <n v="480"/>
    <n v="999"/>
    <n v="51"/>
    <x v="1"/>
    <x v="4"/>
    <n v="405"/>
    <x v="2494"/>
    <x v="1"/>
  </r>
  <r>
    <x v="10063"/>
    <n v="0"/>
    <n v="480"/>
    <n v="999"/>
    <n v="51"/>
    <x v="1"/>
    <x v="6"/>
    <n v="0"/>
    <x v="1109"/>
    <x v="1"/>
  </r>
  <r>
    <x v="10410"/>
    <n v="0"/>
    <n v="479"/>
    <n v="978"/>
    <n v="51"/>
    <x v="0"/>
    <x v="12"/>
    <n v="0"/>
    <x v="1539"/>
    <x v="1"/>
  </r>
  <r>
    <x v="7811"/>
    <n v="4.0999999999999996"/>
    <n v="464"/>
    <n v="949"/>
    <n v="51"/>
    <x v="1"/>
    <x v="6"/>
    <n v="12"/>
    <x v="1821"/>
    <x v="1"/>
  </r>
  <r>
    <x v="10411"/>
    <n v="3.9"/>
    <n v="439"/>
    <n v="899"/>
    <n v="51"/>
    <x v="0"/>
    <x v="12"/>
    <n v="52"/>
    <x v="2495"/>
    <x v="1"/>
  </r>
  <r>
    <x v="10412"/>
    <n v="3.4"/>
    <n v="439"/>
    <n v="899"/>
    <n v="51"/>
    <x v="1"/>
    <x v="6"/>
    <n v="32"/>
    <x v="2496"/>
    <x v="1"/>
  </r>
  <r>
    <x v="10413"/>
    <n v="0"/>
    <n v="439"/>
    <n v="899"/>
    <n v="51"/>
    <x v="0"/>
    <x v="3"/>
    <n v="0"/>
    <x v="2497"/>
    <x v="1"/>
  </r>
  <r>
    <x v="10414"/>
    <n v="3.9"/>
    <n v="434"/>
    <n v="899"/>
    <n v="51"/>
    <x v="1"/>
    <x v="6"/>
    <n v="21"/>
    <x v="707"/>
    <x v="1"/>
  </r>
  <r>
    <x v="10415"/>
    <n v="3"/>
    <n v="389"/>
    <n v="799"/>
    <n v="51"/>
    <x v="1"/>
    <x v="6"/>
    <n v="6"/>
    <x v="2498"/>
    <x v="1"/>
  </r>
  <r>
    <x v="10416"/>
    <n v="4"/>
    <n v="389"/>
    <n v="800"/>
    <n v="51"/>
    <x v="1"/>
    <x v="6"/>
    <n v="1"/>
    <x v="1344"/>
    <x v="1"/>
  </r>
  <r>
    <x v="10417"/>
    <n v="4"/>
    <n v="388"/>
    <n v="800"/>
    <n v="51"/>
    <x v="0"/>
    <x v="0"/>
    <n v="30"/>
    <x v="1365"/>
    <x v="1"/>
  </r>
  <r>
    <x v="10418"/>
    <n v="3.7"/>
    <n v="388"/>
    <n v="800"/>
    <n v="51"/>
    <x v="0"/>
    <x v="0"/>
    <n v="19"/>
    <x v="1365"/>
    <x v="1"/>
  </r>
  <r>
    <x v="10419"/>
    <n v="4"/>
    <n v="387"/>
    <n v="799"/>
    <n v="51"/>
    <x v="3"/>
    <x v="11"/>
    <n v="92"/>
    <x v="2499"/>
    <x v="1"/>
  </r>
  <r>
    <x v="10420"/>
    <n v="0"/>
    <n v="387"/>
    <n v="799"/>
    <n v="51"/>
    <x v="1"/>
    <x v="6"/>
    <n v="0"/>
    <x v="2500"/>
    <x v="1"/>
  </r>
  <r>
    <x v="10421"/>
    <n v="3.9"/>
    <n v="384"/>
    <n v="799"/>
    <n v="51"/>
    <x v="0"/>
    <x v="3"/>
    <n v="240"/>
    <x v="2501"/>
    <x v="1"/>
  </r>
  <r>
    <x v="10422"/>
    <n v="4.5"/>
    <n v="341"/>
    <n v="699"/>
    <n v="51"/>
    <x v="3"/>
    <x v="9"/>
    <n v="24"/>
    <x v="2415"/>
    <x v="1"/>
  </r>
  <r>
    <x v="10423"/>
    <n v="0"/>
    <n v="340"/>
    <n v="699"/>
    <n v="51"/>
    <x v="3"/>
    <x v="11"/>
    <n v="0"/>
    <x v="2502"/>
    <x v="1"/>
  </r>
  <r>
    <x v="10424"/>
    <n v="3.9"/>
    <n v="339"/>
    <n v="699"/>
    <n v="51"/>
    <x v="1"/>
    <x v="6"/>
    <n v="361"/>
    <x v="1650"/>
    <x v="1"/>
  </r>
  <r>
    <x v="10425"/>
    <n v="3.8"/>
    <n v="339"/>
    <n v="699"/>
    <n v="51"/>
    <x v="3"/>
    <x v="10"/>
    <n v="194"/>
    <x v="2503"/>
    <x v="1"/>
  </r>
  <r>
    <x v="10426"/>
    <n v="0"/>
    <n v="339"/>
    <n v="699"/>
    <n v="51"/>
    <x v="1"/>
    <x v="6"/>
    <n v="0"/>
    <x v="825"/>
    <x v="1"/>
  </r>
  <r>
    <x v="10427"/>
    <n v="0"/>
    <n v="338"/>
    <n v="700"/>
    <n v="51"/>
    <x v="0"/>
    <x v="0"/>
    <n v="0"/>
    <x v="1852"/>
    <x v="1"/>
  </r>
  <r>
    <x v="10426"/>
    <n v="4.3"/>
    <n v="337"/>
    <n v="699"/>
    <n v="51"/>
    <x v="1"/>
    <x v="6"/>
    <n v="4"/>
    <x v="825"/>
    <x v="1"/>
  </r>
  <r>
    <x v="10428"/>
    <n v="3.4"/>
    <n v="318"/>
    <n v="649"/>
    <n v="51"/>
    <x v="3"/>
    <x v="10"/>
    <n v="23"/>
    <x v="67"/>
    <x v="1"/>
  </r>
  <r>
    <x v="10429"/>
    <n v="4.2"/>
    <n v="301"/>
    <n v="625"/>
    <n v="51"/>
    <x v="3"/>
    <x v="11"/>
    <n v="3938"/>
    <x v="75"/>
    <x v="1"/>
  </r>
  <r>
    <x v="10430"/>
    <n v="3.7"/>
    <n v="293"/>
    <n v="599"/>
    <n v="51"/>
    <x v="1"/>
    <x v="4"/>
    <n v="6296"/>
    <x v="1361"/>
    <x v="1"/>
  </r>
  <r>
    <x v="10431"/>
    <n v="3.8"/>
    <n v="292"/>
    <n v="599"/>
    <n v="51"/>
    <x v="0"/>
    <x v="3"/>
    <n v="33"/>
    <x v="2504"/>
    <x v="1"/>
  </r>
  <r>
    <x v="10432"/>
    <n v="3.9"/>
    <n v="291"/>
    <n v="599"/>
    <n v="51"/>
    <x v="3"/>
    <x v="9"/>
    <n v="277"/>
    <x v="1006"/>
    <x v="1"/>
  </r>
  <r>
    <x v="10433"/>
    <n v="3.7"/>
    <n v="290"/>
    <n v="599"/>
    <n v="51"/>
    <x v="1"/>
    <x v="4"/>
    <n v="6296"/>
    <x v="1361"/>
    <x v="1"/>
  </r>
  <r>
    <x v="10434"/>
    <n v="4.3"/>
    <n v="289"/>
    <n v="599"/>
    <n v="51"/>
    <x v="1"/>
    <x v="5"/>
    <n v="6382"/>
    <x v="2411"/>
    <x v="1"/>
  </r>
  <r>
    <x v="7526"/>
    <n v="4.0999999999999996"/>
    <n v="289"/>
    <n v="599"/>
    <n v="51"/>
    <x v="1"/>
    <x v="5"/>
    <n v="172"/>
    <x v="707"/>
    <x v="1"/>
  </r>
  <r>
    <x v="10435"/>
    <n v="4.0999999999999996"/>
    <n v="289"/>
    <n v="599"/>
    <n v="51"/>
    <x v="1"/>
    <x v="6"/>
    <n v="71"/>
    <x v="2505"/>
    <x v="1"/>
  </r>
  <r>
    <x v="10436"/>
    <n v="4.2"/>
    <n v="289"/>
    <n v="599"/>
    <n v="51"/>
    <x v="3"/>
    <x v="8"/>
    <n v="5"/>
    <x v="2506"/>
    <x v="1"/>
  </r>
  <r>
    <x v="10437"/>
    <n v="0"/>
    <n v="289"/>
    <n v="599"/>
    <n v="51"/>
    <x v="1"/>
    <x v="6"/>
    <n v="0"/>
    <x v="496"/>
    <x v="1"/>
  </r>
  <r>
    <x v="10438"/>
    <n v="4.2"/>
    <n v="269"/>
    <n v="549"/>
    <n v="51"/>
    <x v="1"/>
    <x v="6"/>
    <n v="245"/>
    <x v="2507"/>
    <x v="1"/>
  </r>
  <r>
    <x v="1444"/>
    <n v="3.8"/>
    <n v="269"/>
    <n v="549"/>
    <n v="51"/>
    <x v="1"/>
    <x v="6"/>
    <n v="135"/>
    <x v="524"/>
    <x v="1"/>
  </r>
  <r>
    <x v="10439"/>
    <n v="4.3"/>
    <n v="268"/>
    <n v="549"/>
    <n v="51"/>
    <x v="3"/>
    <x v="11"/>
    <n v="316"/>
    <x v="49"/>
    <x v="1"/>
  </r>
  <r>
    <x v="10440"/>
    <n v="4.0999999999999996"/>
    <n v="268"/>
    <n v="549"/>
    <n v="51"/>
    <x v="1"/>
    <x v="6"/>
    <n v="16"/>
    <x v="1502"/>
    <x v="1"/>
  </r>
  <r>
    <x v="10441"/>
    <n v="4.0999999999999996"/>
    <n v="264"/>
    <n v="549"/>
    <n v="51"/>
    <x v="3"/>
    <x v="11"/>
    <n v="4028"/>
    <x v="165"/>
    <x v="1"/>
  </r>
  <r>
    <x v="10442"/>
    <n v="3.3"/>
    <n v="244"/>
    <n v="499"/>
    <n v="51"/>
    <x v="3"/>
    <x v="8"/>
    <n v="3"/>
    <x v="1770"/>
    <x v="1"/>
  </r>
  <r>
    <x v="10443"/>
    <n v="0"/>
    <n v="244"/>
    <n v="499"/>
    <n v="51"/>
    <x v="1"/>
    <x v="6"/>
    <n v="0"/>
    <x v="2508"/>
    <x v="1"/>
  </r>
  <r>
    <x v="10444"/>
    <n v="3.4"/>
    <n v="243"/>
    <n v="499"/>
    <n v="51"/>
    <x v="1"/>
    <x v="4"/>
    <n v="5"/>
    <x v="2509"/>
    <x v="1"/>
  </r>
  <r>
    <x v="10445"/>
    <n v="3.5"/>
    <n v="242"/>
    <n v="499"/>
    <n v="51"/>
    <x v="3"/>
    <x v="8"/>
    <n v="367"/>
    <x v="2510"/>
    <x v="1"/>
  </r>
  <r>
    <x v="10446"/>
    <n v="4"/>
    <n v="242"/>
    <n v="499"/>
    <n v="51"/>
    <x v="2"/>
    <x v="7"/>
    <n v="3"/>
    <x v="1806"/>
    <x v="1"/>
  </r>
  <r>
    <x v="10447"/>
    <n v="3.8"/>
    <n v="240"/>
    <n v="499"/>
    <n v="51"/>
    <x v="3"/>
    <x v="9"/>
    <n v="10775"/>
    <x v="2059"/>
    <x v="1"/>
  </r>
  <r>
    <x v="10448"/>
    <n v="4"/>
    <n v="240"/>
    <n v="499"/>
    <n v="51"/>
    <x v="3"/>
    <x v="9"/>
    <n v="1350"/>
    <x v="1854"/>
    <x v="1"/>
  </r>
  <r>
    <x v="10449"/>
    <n v="3.2"/>
    <n v="240"/>
    <n v="499"/>
    <n v="51"/>
    <x v="3"/>
    <x v="8"/>
    <n v="42"/>
    <x v="2511"/>
    <x v="1"/>
  </r>
  <r>
    <x v="10450"/>
    <n v="3.6"/>
    <n v="240"/>
    <n v="499"/>
    <n v="51"/>
    <x v="1"/>
    <x v="6"/>
    <n v="10"/>
    <x v="1507"/>
    <x v="1"/>
  </r>
  <r>
    <x v="10451"/>
    <n v="0"/>
    <n v="240"/>
    <n v="499"/>
    <n v="51"/>
    <x v="3"/>
    <x v="9"/>
    <n v="0"/>
    <x v="2266"/>
    <x v="1"/>
  </r>
  <r>
    <x v="7811"/>
    <n v="4.2"/>
    <n v="222"/>
    <n v="459"/>
    <n v="51"/>
    <x v="1"/>
    <x v="6"/>
    <n v="458"/>
    <x v="1821"/>
    <x v="1"/>
  </r>
  <r>
    <x v="10452"/>
    <n v="4.0999999999999996"/>
    <n v="219"/>
    <n v="449"/>
    <n v="51"/>
    <x v="3"/>
    <x v="9"/>
    <n v="26061"/>
    <x v="165"/>
    <x v="1"/>
  </r>
  <r>
    <x v="10453"/>
    <n v="4.2"/>
    <n v="219"/>
    <n v="449"/>
    <n v="51"/>
    <x v="3"/>
    <x v="9"/>
    <n v="7563"/>
    <x v="165"/>
    <x v="1"/>
  </r>
  <r>
    <x v="10454"/>
    <n v="4.3"/>
    <n v="219"/>
    <n v="449"/>
    <n v="51"/>
    <x v="3"/>
    <x v="9"/>
    <n v="3592"/>
    <x v="165"/>
    <x v="1"/>
  </r>
  <r>
    <x v="10455"/>
    <n v="3.7"/>
    <n v="219"/>
    <n v="449"/>
    <n v="51"/>
    <x v="3"/>
    <x v="11"/>
    <n v="101"/>
    <x v="943"/>
    <x v="1"/>
  </r>
  <r>
    <x v="10456"/>
    <n v="3.8"/>
    <n v="218"/>
    <n v="449"/>
    <n v="51"/>
    <x v="0"/>
    <x v="3"/>
    <n v="137"/>
    <x v="2512"/>
    <x v="1"/>
  </r>
  <r>
    <x v="10457"/>
    <n v="4.0999999999999996"/>
    <n v="211"/>
    <n v="439"/>
    <n v="51"/>
    <x v="1"/>
    <x v="6"/>
    <n v="48"/>
    <x v="2269"/>
    <x v="1"/>
  </r>
  <r>
    <x v="7966"/>
    <n v="4"/>
    <n v="203"/>
    <n v="419"/>
    <n v="51"/>
    <x v="1"/>
    <x v="6"/>
    <n v="458"/>
    <x v="1851"/>
    <x v="1"/>
  </r>
  <r>
    <x v="10458"/>
    <n v="0"/>
    <n v="195"/>
    <n v="399"/>
    <n v="51"/>
    <x v="1"/>
    <x v="4"/>
    <n v="0"/>
    <x v="1980"/>
    <x v="1"/>
  </r>
  <r>
    <x v="10459"/>
    <n v="3.7"/>
    <n v="194"/>
    <n v="399"/>
    <n v="51"/>
    <x v="1"/>
    <x v="6"/>
    <n v="369"/>
    <x v="2513"/>
    <x v="1"/>
  </r>
  <r>
    <x v="10460"/>
    <n v="3.8"/>
    <n v="144"/>
    <n v="299"/>
    <n v="51"/>
    <x v="3"/>
    <x v="10"/>
    <n v="75"/>
    <x v="229"/>
    <x v="1"/>
  </r>
  <r>
    <x v="228"/>
    <n v="3.9"/>
    <n v="108"/>
    <n v="224"/>
    <n v="51"/>
    <x v="3"/>
    <x v="10"/>
    <n v="35013"/>
    <x v="161"/>
    <x v="1"/>
  </r>
  <r>
    <x v="10461"/>
    <n v="0"/>
    <n v="232868"/>
    <n v="490870"/>
    <n v="52"/>
    <x v="1"/>
    <x v="5"/>
    <n v="0"/>
    <x v="2514"/>
    <x v="1"/>
  </r>
  <r>
    <x v="10462"/>
    <n v="0"/>
    <n v="56499"/>
    <n v="118000"/>
    <n v="52"/>
    <x v="2"/>
    <x v="7"/>
    <n v="0"/>
    <x v="589"/>
    <x v="1"/>
  </r>
  <r>
    <x v="10463"/>
    <n v="4"/>
    <n v="46349"/>
    <n v="98500"/>
    <n v="52"/>
    <x v="2"/>
    <x v="7"/>
    <n v="23"/>
    <x v="128"/>
    <x v="1"/>
  </r>
  <r>
    <x v="10464"/>
    <n v="3.7"/>
    <n v="45990"/>
    <n v="95990"/>
    <n v="52"/>
    <x v="1"/>
    <x v="2"/>
    <n v="33"/>
    <x v="5"/>
    <x v="1"/>
  </r>
  <r>
    <x v="8983"/>
    <n v="4.0999999999999996"/>
    <n v="45499"/>
    <n v="95999"/>
    <n v="52"/>
    <x v="1"/>
    <x v="5"/>
    <n v="127"/>
    <x v="2134"/>
    <x v="1"/>
  </r>
  <r>
    <x v="10465"/>
    <n v="3.3"/>
    <n v="45499"/>
    <n v="95999"/>
    <n v="52"/>
    <x v="1"/>
    <x v="5"/>
    <n v="19"/>
    <x v="2134"/>
    <x v="1"/>
  </r>
  <r>
    <x v="10466"/>
    <n v="4"/>
    <n v="44999"/>
    <n v="94000"/>
    <n v="52"/>
    <x v="2"/>
    <x v="7"/>
    <n v="3"/>
    <x v="128"/>
    <x v="1"/>
  </r>
  <r>
    <x v="3950"/>
    <n v="0"/>
    <n v="39699"/>
    <n v="83000"/>
    <n v="52"/>
    <x v="0"/>
    <x v="1"/>
    <n v="0"/>
    <x v="446"/>
    <x v="1"/>
  </r>
  <r>
    <x v="8998"/>
    <n v="0"/>
    <n v="38300"/>
    <n v="80500"/>
    <n v="52"/>
    <x v="1"/>
    <x v="2"/>
    <n v="0"/>
    <x v="82"/>
    <x v="1"/>
  </r>
  <r>
    <x v="10467"/>
    <n v="4.0999999999999996"/>
    <n v="37690"/>
    <n v="78990"/>
    <n v="52"/>
    <x v="1"/>
    <x v="2"/>
    <n v="40280"/>
    <x v="5"/>
    <x v="1"/>
  </r>
  <r>
    <x v="10468"/>
    <n v="4.4000000000000004"/>
    <n v="35999"/>
    <n v="75075"/>
    <n v="52"/>
    <x v="2"/>
    <x v="7"/>
    <n v="482"/>
    <x v="128"/>
    <x v="1"/>
  </r>
  <r>
    <x v="10469"/>
    <n v="0"/>
    <n v="32999"/>
    <n v="70000"/>
    <n v="52"/>
    <x v="2"/>
    <x v="7"/>
    <n v="0"/>
    <x v="2515"/>
    <x v="1"/>
  </r>
  <r>
    <x v="10470"/>
    <n v="0"/>
    <n v="31999"/>
    <n v="67000"/>
    <n v="52"/>
    <x v="2"/>
    <x v="7"/>
    <n v="0"/>
    <x v="589"/>
    <x v="1"/>
  </r>
  <r>
    <x v="10471"/>
    <n v="4.2"/>
    <n v="27989"/>
    <n v="59400"/>
    <n v="52"/>
    <x v="0"/>
    <x v="1"/>
    <n v="1659"/>
    <x v="10"/>
    <x v="1"/>
  </r>
  <r>
    <x v="10472"/>
    <n v="4.2"/>
    <n v="26366"/>
    <n v="54990"/>
    <n v="52"/>
    <x v="1"/>
    <x v="2"/>
    <n v="24784"/>
    <x v="189"/>
    <x v="1"/>
  </r>
  <r>
    <x v="10473"/>
    <n v="4.2"/>
    <n v="26159"/>
    <n v="55600"/>
    <n v="52"/>
    <x v="2"/>
    <x v="7"/>
    <n v="310"/>
    <x v="128"/>
    <x v="1"/>
  </r>
  <r>
    <x v="10474"/>
    <n v="4.0999999999999996"/>
    <n v="25999"/>
    <n v="55000"/>
    <n v="52"/>
    <x v="2"/>
    <x v="7"/>
    <n v="44"/>
    <x v="2310"/>
    <x v="1"/>
  </r>
  <r>
    <x v="10475"/>
    <n v="3.1"/>
    <n v="25990"/>
    <n v="54999"/>
    <n v="52"/>
    <x v="0"/>
    <x v="1"/>
    <n v="7"/>
    <x v="1269"/>
    <x v="1"/>
  </r>
  <r>
    <x v="10476"/>
    <n v="0"/>
    <n v="23999"/>
    <n v="49999"/>
    <n v="52"/>
    <x v="0"/>
    <x v="1"/>
    <n v="0"/>
    <x v="790"/>
    <x v="1"/>
  </r>
  <r>
    <x v="10477"/>
    <n v="0"/>
    <n v="23600"/>
    <n v="49900"/>
    <n v="52"/>
    <x v="0"/>
    <x v="1"/>
    <n v="0"/>
    <x v="2516"/>
    <x v="1"/>
  </r>
  <r>
    <x v="10478"/>
    <n v="4.2"/>
    <n v="23490"/>
    <n v="49690"/>
    <n v="52"/>
    <x v="1"/>
    <x v="2"/>
    <n v="24784"/>
    <x v="189"/>
    <x v="1"/>
  </r>
  <r>
    <x v="10479"/>
    <n v="4.3"/>
    <n v="21246"/>
    <n v="45000"/>
    <n v="52"/>
    <x v="1"/>
    <x v="5"/>
    <n v="320"/>
    <x v="1778"/>
    <x v="1"/>
  </r>
  <r>
    <x v="10480"/>
    <n v="4.0999999999999996"/>
    <n v="20990"/>
    <n v="44449"/>
    <n v="52"/>
    <x v="1"/>
    <x v="2"/>
    <n v="14877"/>
    <x v="1168"/>
    <x v="1"/>
  </r>
  <r>
    <x v="8279"/>
    <n v="0"/>
    <n v="19173"/>
    <n v="39999"/>
    <n v="52"/>
    <x v="1"/>
    <x v="5"/>
    <n v="0"/>
    <x v="1939"/>
    <x v="1"/>
  </r>
  <r>
    <x v="10481"/>
    <n v="4"/>
    <n v="18999"/>
    <n v="39999"/>
    <n v="52"/>
    <x v="1"/>
    <x v="5"/>
    <n v="158"/>
    <x v="2135"/>
    <x v="1"/>
  </r>
  <r>
    <x v="10482"/>
    <n v="4.7"/>
    <n v="18999"/>
    <n v="39900"/>
    <n v="52"/>
    <x v="2"/>
    <x v="7"/>
    <n v="9"/>
    <x v="2515"/>
    <x v="1"/>
  </r>
  <r>
    <x v="10483"/>
    <n v="0"/>
    <n v="18999"/>
    <n v="39999"/>
    <n v="52"/>
    <x v="0"/>
    <x v="1"/>
    <n v="0"/>
    <x v="790"/>
    <x v="1"/>
  </r>
  <r>
    <x v="10484"/>
    <n v="3.9"/>
    <n v="18899"/>
    <n v="40000"/>
    <n v="52"/>
    <x v="1"/>
    <x v="5"/>
    <n v="55"/>
    <x v="707"/>
    <x v="1"/>
  </r>
  <r>
    <x v="10485"/>
    <n v="3.9"/>
    <n v="18899"/>
    <n v="40000"/>
    <n v="52"/>
    <x v="1"/>
    <x v="5"/>
    <n v="55"/>
    <x v="707"/>
    <x v="1"/>
  </r>
  <r>
    <x v="10486"/>
    <n v="4"/>
    <n v="18849"/>
    <n v="40000"/>
    <n v="52"/>
    <x v="1"/>
    <x v="5"/>
    <n v="207"/>
    <x v="707"/>
    <x v="1"/>
  </r>
  <r>
    <x v="10487"/>
    <n v="3.7"/>
    <n v="16480"/>
    <n v="34995"/>
    <n v="52"/>
    <x v="1"/>
    <x v="4"/>
    <n v="3"/>
    <x v="16"/>
    <x v="1"/>
  </r>
  <r>
    <x v="10488"/>
    <n v="3.7"/>
    <n v="15820"/>
    <n v="32990"/>
    <n v="52"/>
    <x v="0"/>
    <x v="1"/>
    <n v="89"/>
    <x v="5"/>
    <x v="1"/>
  </r>
  <r>
    <x v="10489"/>
    <n v="3.9"/>
    <n v="15094"/>
    <n v="31999"/>
    <n v="52"/>
    <x v="1"/>
    <x v="5"/>
    <n v="77"/>
    <x v="1586"/>
    <x v="1"/>
  </r>
  <r>
    <x v="10490"/>
    <n v="0"/>
    <n v="14999"/>
    <n v="31499"/>
    <n v="52"/>
    <x v="0"/>
    <x v="1"/>
    <n v="0"/>
    <x v="956"/>
    <x v="1"/>
  </r>
  <r>
    <x v="10491"/>
    <n v="0"/>
    <n v="14399"/>
    <n v="29999"/>
    <n v="52"/>
    <x v="1"/>
    <x v="5"/>
    <n v="0"/>
    <x v="2287"/>
    <x v="1"/>
  </r>
  <r>
    <x v="10492"/>
    <n v="3.3"/>
    <n v="14229"/>
    <n v="29999"/>
    <n v="52"/>
    <x v="0"/>
    <x v="1"/>
    <n v="12"/>
    <x v="890"/>
    <x v="1"/>
  </r>
  <r>
    <x v="10493"/>
    <n v="3.4"/>
    <n v="14199"/>
    <n v="29999"/>
    <n v="52"/>
    <x v="1"/>
    <x v="5"/>
    <n v="174"/>
    <x v="1270"/>
    <x v="1"/>
  </r>
  <r>
    <x v="10494"/>
    <n v="0"/>
    <n v="13400"/>
    <n v="27999"/>
    <n v="52"/>
    <x v="0"/>
    <x v="1"/>
    <n v="0"/>
    <x v="449"/>
    <x v="1"/>
  </r>
  <r>
    <x v="10495"/>
    <n v="0"/>
    <n v="13320"/>
    <n v="28207"/>
    <n v="52"/>
    <x v="1"/>
    <x v="5"/>
    <n v="0"/>
    <x v="1824"/>
    <x v="1"/>
  </r>
  <r>
    <x v="10496"/>
    <n v="0"/>
    <n v="12400"/>
    <n v="25990"/>
    <n v="52"/>
    <x v="0"/>
    <x v="1"/>
    <n v="0"/>
    <x v="1585"/>
    <x v="1"/>
  </r>
  <r>
    <x v="10497"/>
    <n v="3.3"/>
    <n v="11990"/>
    <n v="24990"/>
    <n v="52"/>
    <x v="0"/>
    <x v="1"/>
    <n v="2094"/>
    <x v="1882"/>
    <x v="1"/>
  </r>
  <r>
    <x v="10498"/>
    <n v="3.3"/>
    <n v="11990"/>
    <n v="24990"/>
    <n v="52"/>
    <x v="0"/>
    <x v="1"/>
    <n v="2094"/>
    <x v="1882"/>
    <x v="1"/>
  </r>
  <r>
    <x v="8513"/>
    <n v="3.7"/>
    <n v="11890"/>
    <n v="24999"/>
    <n v="52"/>
    <x v="1"/>
    <x v="5"/>
    <n v="65"/>
    <x v="707"/>
    <x v="1"/>
  </r>
  <r>
    <x v="10499"/>
    <n v="3"/>
    <n v="11874"/>
    <n v="24999"/>
    <n v="52"/>
    <x v="1"/>
    <x v="6"/>
    <n v="16"/>
    <x v="1477"/>
    <x v="1"/>
  </r>
  <r>
    <x v="10500"/>
    <n v="3.6"/>
    <n v="11784"/>
    <n v="24990"/>
    <n v="52"/>
    <x v="0"/>
    <x v="1"/>
    <n v="32"/>
    <x v="598"/>
    <x v="1"/>
  </r>
  <r>
    <x v="10501"/>
    <n v="3.8"/>
    <n v="11499"/>
    <n v="23999"/>
    <n v="52"/>
    <x v="0"/>
    <x v="1"/>
    <n v="1226"/>
    <x v="2016"/>
    <x v="1"/>
  </r>
  <r>
    <x v="10502"/>
    <n v="0"/>
    <n v="11475"/>
    <n v="23990"/>
    <n v="52"/>
    <x v="0"/>
    <x v="1"/>
    <n v="0"/>
    <x v="1296"/>
    <x v="1"/>
  </r>
  <r>
    <x v="10503"/>
    <n v="4"/>
    <n v="11299"/>
    <n v="23900"/>
    <n v="52"/>
    <x v="1"/>
    <x v="5"/>
    <n v="96"/>
    <x v="707"/>
    <x v="1"/>
  </r>
  <r>
    <x v="10504"/>
    <n v="4.3"/>
    <n v="10899"/>
    <n v="22999"/>
    <n v="52"/>
    <x v="0"/>
    <x v="3"/>
    <n v="1028"/>
    <x v="584"/>
    <x v="1"/>
  </r>
  <r>
    <x v="10505"/>
    <n v="4.4000000000000004"/>
    <n v="10499"/>
    <n v="22324"/>
    <n v="52"/>
    <x v="1"/>
    <x v="5"/>
    <n v="154"/>
    <x v="1943"/>
    <x v="1"/>
  </r>
  <r>
    <x v="10506"/>
    <n v="3.9"/>
    <n v="9499"/>
    <n v="19999"/>
    <n v="52"/>
    <x v="1"/>
    <x v="5"/>
    <n v="2054"/>
    <x v="1270"/>
    <x v="1"/>
  </r>
  <r>
    <x v="10507"/>
    <n v="3.8"/>
    <n v="9449"/>
    <n v="19999"/>
    <n v="52"/>
    <x v="1"/>
    <x v="5"/>
    <n v="38"/>
    <x v="2517"/>
    <x v="1"/>
  </r>
  <r>
    <x v="10508"/>
    <n v="3.7"/>
    <n v="8989"/>
    <n v="18999"/>
    <n v="52"/>
    <x v="1"/>
    <x v="5"/>
    <n v="266"/>
    <x v="1664"/>
    <x v="1"/>
  </r>
  <r>
    <x v="10509"/>
    <n v="3.9"/>
    <n v="8438"/>
    <n v="17599"/>
    <n v="52"/>
    <x v="1"/>
    <x v="5"/>
    <n v="357"/>
    <x v="1274"/>
    <x v="1"/>
  </r>
  <r>
    <x v="10510"/>
    <n v="4.3"/>
    <n v="7999"/>
    <n v="16999"/>
    <n v="52"/>
    <x v="0"/>
    <x v="12"/>
    <n v="830"/>
    <x v="1021"/>
    <x v="1"/>
  </r>
  <r>
    <x v="10511"/>
    <n v="4.2"/>
    <n v="7995"/>
    <n v="16695"/>
    <n v="52"/>
    <x v="1"/>
    <x v="4"/>
    <n v="91"/>
    <x v="84"/>
    <x v="1"/>
  </r>
  <r>
    <x v="10512"/>
    <n v="0"/>
    <n v="7390"/>
    <n v="15641"/>
    <n v="52"/>
    <x v="1"/>
    <x v="5"/>
    <n v="0"/>
    <x v="79"/>
    <x v="1"/>
  </r>
  <r>
    <x v="10513"/>
    <n v="4.4000000000000004"/>
    <n v="7199"/>
    <n v="14999"/>
    <n v="52"/>
    <x v="1"/>
    <x v="5"/>
    <n v="134"/>
    <x v="2139"/>
    <x v="1"/>
  </r>
  <r>
    <x v="10514"/>
    <n v="0"/>
    <n v="6999"/>
    <n v="14600"/>
    <n v="52"/>
    <x v="1"/>
    <x v="2"/>
    <n v="0"/>
    <x v="366"/>
    <x v="1"/>
  </r>
  <r>
    <x v="10515"/>
    <n v="3.8"/>
    <n v="6555"/>
    <n v="13888"/>
    <n v="52"/>
    <x v="1"/>
    <x v="5"/>
    <n v="8"/>
    <x v="2518"/>
    <x v="1"/>
  </r>
  <r>
    <x v="10516"/>
    <n v="4.2"/>
    <n v="6399"/>
    <n v="13400"/>
    <n v="52"/>
    <x v="1"/>
    <x v="4"/>
    <n v="2226"/>
    <x v="613"/>
    <x v="1"/>
  </r>
  <r>
    <x v="10517"/>
    <n v="4.0999999999999996"/>
    <n v="5708"/>
    <n v="12000"/>
    <n v="52"/>
    <x v="1"/>
    <x v="4"/>
    <n v="134"/>
    <x v="2310"/>
    <x v="1"/>
  </r>
  <r>
    <x v="10518"/>
    <n v="4.2"/>
    <n v="4999"/>
    <n v="10500"/>
    <n v="52"/>
    <x v="1"/>
    <x v="2"/>
    <n v="152"/>
    <x v="425"/>
    <x v="1"/>
  </r>
  <r>
    <x v="10519"/>
    <n v="4.5"/>
    <n v="4300"/>
    <n v="8999"/>
    <n v="52"/>
    <x v="0"/>
    <x v="12"/>
    <n v="4"/>
    <x v="2519"/>
    <x v="1"/>
  </r>
  <r>
    <x v="10520"/>
    <n v="0"/>
    <n v="4274"/>
    <n v="8999"/>
    <n v="52"/>
    <x v="1"/>
    <x v="5"/>
    <n v="0"/>
    <x v="2520"/>
    <x v="1"/>
  </r>
  <r>
    <x v="10521"/>
    <n v="4.2"/>
    <n v="4245"/>
    <n v="8995"/>
    <n v="52"/>
    <x v="1"/>
    <x v="4"/>
    <n v="44"/>
    <x v="84"/>
    <x v="1"/>
  </r>
  <r>
    <x v="10522"/>
    <n v="0"/>
    <n v="3598"/>
    <n v="7500"/>
    <n v="52"/>
    <x v="1"/>
    <x v="4"/>
    <n v="0"/>
    <x v="936"/>
    <x v="1"/>
  </r>
  <r>
    <x v="10523"/>
    <n v="4.3"/>
    <n v="3299"/>
    <n v="6999"/>
    <n v="52"/>
    <x v="0"/>
    <x v="12"/>
    <n v="67697"/>
    <x v="2292"/>
    <x v="1"/>
  </r>
  <r>
    <x v="10524"/>
    <n v="3.7"/>
    <n v="3299"/>
    <n v="6999"/>
    <n v="52"/>
    <x v="0"/>
    <x v="12"/>
    <n v="1845"/>
    <x v="598"/>
    <x v="1"/>
  </r>
  <r>
    <x v="10525"/>
    <n v="3.2"/>
    <n v="3249"/>
    <n v="6899"/>
    <n v="52"/>
    <x v="1"/>
    <x v="5"/>
    <n v="5"/>
    <x v="1680"/>
    <x v="1"/>
  </r>
  <r>
    <x v="10526"/>
    <n v="3.9"/>
    <n v="2845"/>
    <n v="5995"/>
    <n v="52"/>
    <x v="3"/>
    <x v="8"/>
    <n v="7"/>
    <x v="0"/>
    <x v="1"/>
  </r>
  <r>
    <x v="10527"/>
    <n v="4.8"/>
    <n v="2838"/>
    <n v="5999"/>
    <n v="52"/>
    <x v="1"/>
    <x v="6"/>
    <n v="138"/>
    <x v="2521"/>
    <x v="1"/>
  </r>
  <r>
    <x v="10528"/>
    <n v="4.5"/>
    <n v="2631"/>
    <n v="5490"/>
    <n v="52"/>
    <x v="1"/>
    <x v="4"/>
    <n v="145"/>
    <x v="1352"/>
    <x v="1"/>
  </r>
  <r>
    <x v="10529"/>
    <n v="4.3"/>
    <n v="2631"/>
    <n v="5490"/>
    <n v="52"/>
    <x v="1"/>
    <x v="4"/>
    <n v="98"/>
    <x v="1352"/>
    <x v="1"/>
  </r>
  <r>
    <x v="10530"/>
    <n v="0"/>
    <n v="2549"/>
    <n v="5398"/>
    <n v="52"/>
    <x v="1"/>
    <x v="2"/>
    <n v="0"/>
    <x v="1138"/>
    <x v="1"/>
  </r>
  <r>
    <x v="10531"/>
    <n v="4.2"/>
    <n v="2399"/>
    <n v="4999"/>
    <n v="52"/>
    <x v="2"/>
    <x v="7"/>
    <n v="2779"/>
    <x v="721"/>
    <x v="1"/>
  </r>
  <r>
    <x v="10532"/>
    <n v="4.2"/>
    <n v="2399"/>
    <n v="4999"/>
    <n v="52"/>
    <x v="2"/>
    <x v="7"/>
    <n v="41"/>
    <x v="1093"/>
    <x v="1"/>
  </r>
  <r>
    <x v="10533"/>
    <n v="3.3"/>
    <n v="2399"/>
    <n v="4999"/>
    <n v="52"/>
    <x v="0"/>
    <x v="0"/>
    <n v="4"/>
    <x v="2359"/>
    <x v="1"/>
  </r>
  <r>
    <x v="6873"/>
    <n v="3.9"/>
    <n v="2390"/>
    <n v="4999"/>
    <n v="52"/>
    <x v="2"/>
    <x v="7"/>
    <n v="26"/>
    <x v="851"/>
    <x v="1"/>
  </r>
  <r>
    <x v="10347"/>
    <n v="0"/>
    <n v="2350"/>
    <n v="4900"/>
    <n v="52"/>
    <x v="1"/>
    <x v="5"/>
    <n v="0"/>
    <x v="2468"/>
    <x v="1"/>
  </r>
  <r>
    <x v="10534"/>
    <n v="4.2"/>
    <n v="1999"/>
    <n v="4199"/>
    <n v="52"/>
    <x v="2"/>
    <x v="7"/>
    <n v="502"/>
    <x v="653"/>
    <x v="1"/>
  </r>
  <r>
    <x v="10535"/>
    <n v="0"/>
    <n v="1977"/>
    <n v="4190"/>
    <n v="52"/>
    <x v="1"/>
    <x v="5"/>
    <n v="0"/>
    <x v="2522"/>
    <x v="1"/>
  </r>
  <r>
    <x v="10536"/>
    <n v="0"/>
    <n v="1900"/>
    <n v="4000"/>
    <n v="52"/>
    <x v="1"/>
    <x v="5"/>
    <n v="0"/>
    <x v="2523"/>
    <x v="1"/>
  </r>
  <r>
    <x v="9380"/>
    <n v="4.2"/>
    <n v="1899"/>
    <n v="3990"/>
    <n v="52"/>
    <x v="0"/>
    <x v="12"/>
    <n v="65372"/>
    <x v="24"/>
    <x v="1"/>
  </r>
  <r>
    <x v="10537"/>
    <n v="4.4000000000000004"/>
    <n v="1899"/>
    <n v="4000"/>
    <n v="52"/>
    <x v="2"/>
    <x v="7"/>
    <n v="96"/>
    <x v="589"/>
    <x v="1"/>
  </r>
  <r>
    <x v="10538"/>
    <n v="3.8"/>
    <n v="1899"/>
    <n v="3999"/>
    <n v="52"/>
    <x v="1"/>
    <x v="5"/>
    <n v="10"/>
    <x v="2524"/>
    <x v="1"/>
  </r>
  <r>
    <x v="10539"/>
    <n v="0"/>
    <n v="1899"/>
    <n v="3999"/>
    <n v="52"/>
    <x v="0"/>
    <x v="12"/>
    <n v="0"/>
    <x v="2525"/>
    <x v="1"/>
  </r>
  <r>
    <x v="10540"/>
    <n v="0"/>
    <n v="1899"/>
    <n v="3999"/>
    <n v="52"/>
    <x v="0"/>
    <x v="3"/>
    <n v="0"/>
    <x v="1529"/>
    <x v="1"/>
  </r>
  <r>
    <x v="10541"/>
    <n v="0"/>
    <n v="1899"/>
    <n v="3999"/>
    <n v="52"/>
    <x v="1"/>
    <x v="5"/>
    <n v="0"/>
    <x v="1432"/>
    <x v="1"/>
  </r>
  <r>
    <x v="10542"/>
    <n v="3.6"/>
    <n v="1894"/>
    <n v="3999"/>
    <n v="52"/>
    <x v="1"/>
    <x v="4"/>
    <n v="18"/>
    <x v="1678"/>
    <x v="1"/>
  </r>
  <r>
    <x v="10543"/>
    <n v="3.9"/>
    <n v="1890"/>
    <n v="3999"/>
    <n v="52"/>
    <x v="0"/>
    <x v="3"/>
    <n v="42"/>
    <x v="844"/>
    <x v="1"/>
  </r>
  <r>
    <x v="10538"/>
    <n v="3.8"/>
    <n v="1890"/>
    <n v="3999"/>
    <n v="52"/>
    <x v="1"/>
    <x v="5"/>
    <n v="10"/>
    <x v="2524"/>
    <x v="1"/>
  </r>
  <r>
    <x v="10544"/>
    <n v="0"/>
    <n v="1884"/>
    <n v="3999"/>
    <n v="52"/>
    <x v="0"/>
    <x v="3"/>
    <n v="0"/>
    <x v="1088"/>
    <x v="1"/>
  </r>
  <r>
    <x v="10545"/>
    <n v="4.2"/>
    <n v="1860"/>
    <n v="3899"/>
    <n v="52"/>
    <x v="2"/>
    <x v="7"/>
    <n v="270"/>
    <x v="898"/>
    <x v="1"/>
  </r>
  <r>
    <x v="8549"/>
    <n v="4.0999999999999996"/>
    <n v="1849"/>
    <n v="3900"/>
    <n v="52"/>
    <x v="2"/>
    <x v="7"/>
    <n v="9"/>
    <x v="767"/>
    <x v="1"/>
  </r>
  <r>
    <x v="10546"/>
    <n v="1.7"/>
    <n v="1799"/>
    <n v="3799"/>
    <n v="52"/>
    <x v="1"/>
    <x v="5"/>
    <n v="3"/>
    <x v="2526"/>
    <x v="1"/>
  </r>
  <r>
    <x v="10547"/>
    <n v="0"/>
    <n v="1799"/>
    <n v="3799"/>
    <n v="52"/>
    <x v="3"/>
    <x v="8"/>
    <n v="0"/>
    <x v="2527"/>
    <x v="1"/>
  </r>
  <r>
    <x v="10548"/>
    <n v="3.6"/>
    <n v="1725"/>
    <n v="3654"/>
    <n v="52"/>
    <x v="2"/>
    <x v="7"/>
    <n v="27"/>
    <x v="2528"/>
    <x v="1"/>
  </r>
  <r>
    <x v="10549"/>
    <n v="3.8"/>
    <n v="1436"/>
    <n v="2999"/>
    <n v="52"/>
    <x v="0"/>
    <x v="12"/>
    <n v="1038"/>
    <x v="2529"/>
    <x v="1"/>
  </r>
  <r>
    <x v="9405"/>
    <n v="0"/>
    <n v="1435"/>
    <n v="2999"/>
    <n v="52"/>
    <x v="1"/>
    <x v="6"/>
    <n v="0"/>
    <x v="2249"/>
    <x v="1"/>
  </r>
  <r>
    <x v="10550"/>
    <n v="0"/>
    <n v="1424"/>
    <n v="2999"/>
    <n v="52"/>
    <x v="3"/>
    <x v="8"/>
    <n v="0"/>
    <x v="2530"/>
    <x v="1"/>
  </r>
  <r>
    <x v="10551"/>
    <n v="0"/>
    <n v="1239"/>
    <n v="2598"/>
    <n v="52"/>
    <x v="3"/>
    <x v="8"/>
    <n v="0"/>
    <x v="2039"/>
    <x v="1"/>
  </r>
  <r>
    <x v="10552"/>
    <n v="0"/>
    <n v="1229"/>
    <n v="2569"/>
    <n v="52"/>
    <x v="0"/>
    <x v="1"/>
    <n v="0"/>
    <x v="2216"/>
    <x v="1"/>
  </r>
  <r>
    <x v="1758"/>
    <n v="4.0999999999999996"/>
    <n v="1199"/>
    <n v="2499"/>
    <n v="52"/>
    <x v="0"/>
    <x v="3"/>
    <n v="33207"/>
    <x v="12"/>
    <x v="1"/>
  </r>
  <r>
    <x v="10553"/>
    <n v="3.1"/>
    <n v="1199"/>
    <n v="2499"/>
    <n v="52"/>
    <x v="1"/>
    <x v="2"/>
    <n v="82"/>
    <x v="2531"/>
    <x v="1"/>
  </r>
  <r>
    <x v="10554"/>
    <n v="0"/>
    <n v="1199"/>
    <n v="2499"/>
    <n v="52"/>
    <x v="0"/>
    <x v="3"/>
    <n v="0"/>
    <x v="2532"/>
    <x v="1"/>
  </r>
  <r>
    <x v="10555"/>
    <n v="0"/>
    <n v="1199"/>
    <n v="2499"/>
    <n v="52"/>
    <x v="1"/>
    <x v="2"/>
    <n v="0"/>
    <x v="2531"/>
    <x v="1"/>
  </r>
  <r>
    <x v="10556"/>
    <n v="0"/>
    <n v="1199"/>
    <n v="2499"/>
    <n v="52"/>
    <x v="1"/>
    <x v="2"/>
    <n v="0"/>
    <x v="2531"/>
    <x v="1"/>
  </r>
  <r>
    <x v="10557"/>
    <n v="4.2"/>
    <n v="1195"/>
    <n v="2499"/>
    <n v="52"/>
    <x v="0"/>
    <x v="1"/>
    <n v="22810"/>
    <x v="358"/>
    <x v="1"/>
  </r>
  <r>
    <x v="10558"/>
    <n v="3.6"/>
    <n v="1192"/>
    <n v="2499"/>
    <n v="52"/>
    <x v="1"/>
    <x v="4"/>
    <n v="32"/>
    <x v="2331"/>
    <x v="1"/>
  </r>
  <r>
    <x v="10559"/>
    <n v="4.2"/>
    <n v="1189"/>
    <n v="2499"/>
    <n v="52"/>
    <x v="1"/>
    <x v="6"/>
    <n v="102"/>
    <x v="680"/>
    <x v="1"/>
  </r>
  <r>
    <x v="10560"/>
    <n v="0"/>
    <n v="1189"/>
    <n v="2499"/>
    <n v="52"/>
    <x v="0"/>
    <x v="3"/>
    <n v="0"/>
    <x v="2533"/>
    <x v="1"/>
  </r>
  <r>
    <x v="10561"/>
    <n v="3.8"/>
    <n v="1178"/>
    <n v="2499"/>
    <n v="52"/>
    <x v="0"/>
    <x v="12"/>
    <n v="173"/>
    <x v="2534"/>
    <x v="1"/>
  </r>
  <r>
    <x v="10562"/>
    <n v="3.6"/>
    <n v="1150"/>
    <n v="2400"/>
    <n v="52"/>
    <x v="0"/>
    <x v="12"/>
    <n v="688"/>
    <x v="1327"/>
    <x v="1"/>
  </r>
  <r>
    <x v="10563"/>
    <n v="4.5"/>
    <n v="1099"/>
    <n v="2299"/>
    <n v="52"/>
    <x v="1"/>
    <x v="4"/>
    <n v="6"/>
    <x v="199"/>
    <x v="1"/>
  </r>
  <r>
    <x v="10564"/>
    <n v="3.7"/>
    <n v="1094"/>
    <n v="2299"/>
    <n v="52"/>
    <x v="2"/>
    <x v="7"/>
    <n v="9684"/>
    <x v="771"/>
    <x v="1"/>
  </r>
  <r>
    <x v="10565"/>
    <n v="0"/>
    <n v="1043"/>
    <n v="2198"/>
    <n v="52"/>
    <x v="0"/>
    <x v="1"/>
    <n v="0"/>
    <x v="2113"/>
    <x v="1"/>
  </r>
  <r>
    <x v="10566"/>
    <n v="4"/>
    <n v="999"/>
    <n v="2099"/>
    <n v="52"/>
    <x v="0"/>
    <x v="3"/>
    <n v="594"/>
    <x v="2043"/>
    <x v="1"/>
  </r>
  <r>
    <x v="10567"/>
    <n v="4.5"/>
    <n v="999"/>
    <n v="2090"/>
    <n v="52"/>
    <x v="3"/>
    <x v="8"/>
    <n v="242"/>
    <x v="1433"/>
    <x v="1"/>
  </r>
  <r>
    <x v="10568"/>
    <n v="0"/>
    <n v="999"/>
    <n v="2090"/>
    <n v="52"/>
    <x v="1"/>
    <x v="4"/>
    <n v="0"/>
    <x v="2535"/>
    <x v="1"/>
  </r>
  <r>
    <x v="10569"/>
    <n v="3.7"/>
    <n v="989"/>
    <n v="2100"/>
    <n v="52"/>
    <x v="2"/>
    <x v="7"/>
    <n v="26"/>
    <x v="2536"/>
    <x v="1"/>
  </r>
  <r>
    <x v="10570"/>
    <n v="0"/>
    <n v="959"/>
    <n v="1999"/>
    <n v="52"/>
    <x v="3"/>
    <x v="8"/>
    <n v="0"/>
    <x v="2537"/>
    <x v="1"/>
  </r>
  <r>
    <x v="10571"/>
    <n v="0"/>
    <n v="956"/>
    <n v="1999"/>
    <n v="52"/>
    <x v="3"/>
    <x v="8"/>
    <n v="0"/>
    <x v="850"/>
    <x v="1"/>
  </r>
  <r>
    <x v="10572"/>
    <n v="3.4"/>
    <n v="949"/>
    <n v="1999"/>
    <n v="52"/>
    <x v="1"/>
    <x v="4"/>
    <n v="31"/>
    <x v="2331"/>
    <x v="1"/>
  </r>
  <r>
    <x v="10573"/>
    <n v="3.6"/>
    <n v="949"/>
    <n v="1999"/>
    <n v="52"/>
    <x v="1"/>
    <x v="4"/>
    <n v="7"/>
    <x v="2331"/>
    <x v="1"/>
  </r>
  <r>
    <x v="10574"/>
    <n v="3.6"/>
    <n v="949"/>
    <n v="1999"/>
    <n v="52"/>
    <x v="1"/>
    <x v="4"/>
    <n v="7"/>
    <x v="2331"/>
    <x v="1"/>
  </r>
  <r>
    <x v="10575"/>
    <n v="3.4"/>
    <n v="949"/>
    <n v="1999"/>
    <n v="52"/>
    <x v="1"/>
    <x v="2"/>
    <n v="5"/>
    <x v="2538"/>
    <x v="1"/>
  </r>
  <r>
    <x v="10576"/>
    <n v="0"/>
    <n v="949"/>
    <n v="1999"/>
    <n v="52"/>
    <x v="1"/>
    <x v="4"/>
    <n v="0"/>
    <x v="2331"/>
    <x v="1"/>
  </r>
  <r>
    <x v="10577"/>
    <n v="0"/>
    <n v="949"/>
    <n v="1999"/>
    <n v="52"/>
    <x v="1"/>
    <x v="4"/>
    <n v="0"/>
    <x v="2331"/>
    <x v="1"/>
  </r>
  <r>
    <x v="10573"/>
    <n v="0"/>
    <n v="949"/>
    <n v="1999"/>
    <n v="52"/>
    <x v="1"/>
    <x v="4"/>
    <n v="0"/>
    <x v="2331"/>
    <x v="1"/>
  </r>
  <r>
    <x v="10578"/>
    <n v="0"/>
    <n v="949"/>
    <n v="1999"/>
    <n v="52"/>
    <x v="0"/>
    <x v="12"/>
    <n v="0"/>
    <x v="2539"/>
    <x v="1"/>
  </r>
  <r>
    <x v="10579"/>
    <n v="0"/>
    <n v="949"/>
    <n v="2000"/>
    <n v="52"/>
    <x v="1"/>
    <x v="5"/>
    <n v="0"/>
    <x v="1687"/>
    <x v="1"/>
  </r>
  <r>
    <x v="10580"/>
    <n v="4.5"/>
    <n v="945"/>
    <n v="1999"/>
    <n v="52"/>
    <x v="1"/>
    <x v="6"/>
    <n v="6"/>
    <x v="2540"/>
    <x v="1"/>
  </r>
  <r>
    <x v="10581"/>
    <n v="0"/>
    <n v="945"/>
    <n v="1999"/>
    <n v="52"/>
    <x v="2"/>
    <x v="7"/>
    <n v="0"/>
    <x v="767"/>
    <x v="1"/>
  </r>
  <r>
    <x v="10371"/>
    <n v="2.8"/>
    <n v="944"/>
    <n v="1999"/>
    <n v="52"/>
    <x v="0"/>
    <x v="3"/>
    <n v="4"/>
    <x v="2201"/>
    <x v="1"/>
  </r>
  <r>
    <x v="10582"/>
    <n v="4.0999999999999996"/>
    <n v="941"/>
    <n v="1999"/>
    <n v="52"/>
    <x v="3"/>
    <x v="8"/>
    <n v="40"/>
    <x v="2039"/>
    <x v="1"/>
  </r>
  <r>
    <x v="10583"/>
    <n v="4"/>
    <n v="930"/>
    <n v="1949"/>
    <n v="52"/>
    <x v="1"/>
    <x v="4"/>
    <n v="40"/>
    <x v="1640"/>
    <x v="1"/>
  </r>
  <r>
    <x v="10584"/>
    <n v="4"/>
    <n v="930"/>
    <n v="1949"/>
    <n v="52"/>
    <x v="1"/>
    <x v="4"/>
    <n v="8"/>
    <x v="1435"/>
    <x v="1"/>
  </r>
  <r>
    <x v="10585"/>
    <n v="3.5"/>
    <n v="902"/>
    <n v="1900"/>
    <n v="52"/>
    <x v="0"/>
    <x v="12"/>
    <n v="31"/>
    <x v="2541"/>
    <x v="1"/>
  </r>
  <r>
    <x v="10586"/>
    <n v="3.9"/>
    <n v="899"/>
    <n v="1891"/>
    <n v="52"/>
    <x v="2"/>
    <x v="7"/>
    <n v="1229"/>
    <x v="2542"/>
    <x v="1"/>
  </r>
  <r>
    <x v="10587"/>
    <n v="3.8"/>
    <n v="899"/>
    <n v="1899"/>
    <n v="52"/>
    <x v="0"/>
    <x v="12"/>
    <n v="444"/>
    <x v="598"/>
    <x v="1"/>
  </r>
  <r>
    <x v="10588"/>
    <n v="4"/>
    <n v="899"/>
    <n v="1900"/>
    <n v="52"/>
    <x v="3"/>
    <x v="8"/>
    <n v="13"/>
    <x v="2543"/>
    <x v="1"/>
  </r>
  <r>
    <x v="10589"/>
    <n v="0"/>
    <n v="899"/>
    <n v="1899"/>
    <n v="52"/>
    <x v="0"/>
    <x v="12"/>
    <n v="0"/>
    <x v="2544"/>
    <x v="1"/>
  </r>
  <r>
    <x v="10590"/>
    <n v="0"/>
    <n v="898"/>
    <n v="1899"/>
    <n v="52"/>
    <x v="1"/>
    <x v="6"/>
    <n v="0"/>
    <x v="2545"/>
    <x v="1"/>
  </r>
  <r>
    <x v="10591"/>
    <n v="4.4000000000000004"/>
    <n v="857"/>
    <n v="1799"/>
    <n v="52"/>
    <x v="0"/>
    <x v="1"/>
    <n v="12"/>
    <x v="2332"/>
    <x v="1"/>
  </r>
  <r>
    <x v="10592"/>
    <n v="0"/>
    <n v="849"/>
    <n v="1799"/>
    <n v="52"/>
    <x v="0"/>
    <x v="1"/>
    <n v="0"/>
    <x v="1350"/>
    <x v="1"/>
  </r>
  <r>
    <x v="9980"/>
    <n v="0"/>
    <n v="849"/>
    <n v="1799"/>
    <n v="52"/>
    <x v="1"/>
    <x v="6"/>
    <n v="0"/>
    <x v="2269"/>
    <x v="1"/>
  </r>
  <r>
    <x v="10593"/>
    <n v="0"/>
    <n v="848"/>
    <n v="1799"/>
    <n v="52"/>
    <x v="1"/>
    <x v="4"/>
    <n v="0"/>
    <x v="2546"/>
    <x v="1"/>
  </r>
  <r>
    <x v="10594"/>
    <n v="4.5999999999999996"/>
    <n v="829"/>
    <n v="1749"/>
    <n v="52"/>
    <x v="1"/>
    <x v="5"/>
    <n v="12"/>
    <x v="2547"/>
    <x v="1"/>
  </r>
  <r>
    <x v="10595"/>
    <n v="4.2"/>
    <n v="809"/>
    <n v="1700"/>
    <n v="52"/>
    <x v="1"/>
    <x v="4"/>
    <n v="13"/>
    <x v="1395"/>
    <x v="1"/>
  </r>
  <r>
    <x v="10596"/>
    <n v="4.2"/>
    <n v="809"/>
    <n v="1700"/>
    <n v="52"/>
    <x v="1"/>
    <x v="4"/>
    <n v="13"/>
    <x v="1395"/>
    <x v="1"/>
  </r>
  <r>
    <x v="10597"/>
    <n v="2.8"/>
    <n v="809"/>
    <n v="1700"/>
    <n v="52"/>
    <x v="1"/>
    <x v="4"/>
    <n v="5"/>
    <x v="1395"/>
    <x v="1"/>
  </r>
  <r>
    <x v="10598"/>
    <n v="4.2"/>
    <n v="803"/>
    <n v="1700"/>
    <n v="52"/>
    <x v="1"/>
    <x v="4"/>
    <n v="13"/>
    <x v="1395"/>
    <x v="1"/>
  </r>
  <r>
    <x v="9915"/>
    <n v="4.0999999999999996"/>
    <n v="799"/>
    <n v="1699"/>
    <n v="52"/>
    <x v="0"/>
    <x v="3"/>
    <n v="72019"/>
    <x v="12"/>
    <x v="1"/>
  </r>
  <r>
    <x v="10599"/>
    <n v="3.7"/>
    <n v="799"/>
    <n v="1688"/>
    <n v="52"/>
    <x v="2"/>
    <x v="7"/>
    <n v="565"/>
    <x v="2162"/>
    <x v="1"/>
  </r>
  <r>
    <x v="10600"/>
    <n v="3.7"/>
    <n v="799"/>
    <n v="1699"/>
    <n v="52"/>
    <x v="1"/>
    <x v="4"/>
    <n v="22"/>
    <x v="2548"/>
    <x v="1"/>
  </r>
  <r>
    <x v="10601"/>
    <n v="4"/>
    <n v="799"/>
    <n v="1699"/>
    <n v="52"/>
    <x v="0"/>
    <x v="12"/>
    <n v="5"/>
    <x v="1539"/>
    <x v="1"/>
  </r>
  <r>
    <x v="10602"/>
    <n v="4.5999999999999996"/>
    <n v="789"/>
    <n v="1649"/>
    <n v="52"/>
    <x v="1"/>
    <x v="4"/>
    <n v="5"/>
    <x v="2549"/>
    <x v="1"/>
  </r>
  <r>
    <x v="10603"/>
    <n v="3.6"/>
    <n v="759"/>
    <n v="1598"/>
    <n v="52"/>
    <x v="3"/>
    <x v="9"/>
    <n v="77"/>
    <x v="106"/>
    <x v="1"/>
  </r>
  <r>
    <x v="10604"/>
    <n v="0"/>
    <n v="759"/>
    <n v="1599"/>
    <n v="52"/>
    <x v="1"/>
    <x v="4"/>
    <n v="0"/>
    <x v="2550"/>
    <x v="1"/>
  </r>
  <r>
    <x v="10605"/>
    <n v="3.8"/>
    <n v="755"/>
    <n v="1599"/>
    <n v="52"/>
    <x v="2"/>
    <x v="7"/>
    <n v="100"/>
    <x v="771"/>
    <x v="1"/>
  </r>
  <r>
    <x v="10606"/>
    <n v="4.4000000000000004"/>
    <n v="750"/>
    <n v="1564"/>
    <n v="52"/>
    <x v="3"/>
    <x v="11"/>
    <n v="105350"/>
    <x v="147"/>
    <x v="1"/>
  </r>
  <r>
    <x v="10607"/>
    <n v="3.9"/>
    <n v="736"/>
    <n v="1550"/>
    <n v="52"/>
    <x v="1"/>
    <x v="4"/>
    <n v="284"/>
    <x v="2204"/>
    <x v="1"/>
  </r>
  <r>
    <x v="8392"/>
    <n v="4.4000000000000004"/>
    <n v="733"/>
    <n v="1550"/>
    <n v="52"/>
    <x v="1"/>
    <x v="6"/>
    <n v="29"/>
    <x v="1978"/>
    <x v="1"/>
  </r>
  <r>
    <x v="10608"/>
    <n v="3.5"/>
    <n v="719"/>
    <n v="1499"/>
    <n v="52"/>
    <x v="1"/>
    <x v="4"/>
    <n v="54"/>
    <x v="1909"/>
    <x v="1"/>
  </r>
  <r>
    <x v="10609"/>
    <n v="3.5"/>
    <n v="719"/>
    <n v="1499"/>
    <n v="52"/>
    <x v="1"/>
    <x v="4"/>
    <n v="54"/>
    <x v="1909"/>
    <x v="1"/>
  </r>
  <r>
    <x v="10610"/>
    <n v="0"/>
    <n v="719"/>
    <n v="1499"/>
    <n v="52"/>
    <x v="2"/>
    <x v="7"/>
    <n v="0"/>
    <x v="851"/>
    <x v="1"/>
  </r>
  <r>
    <x v="10611"/>
    <n v="3.7"/>
    <n v="699"/>
    <n v="1460"/>
    <n v="52"/>
    <x v="2"/>
    <x v="7"/>
    <n v="2275"/>
    <x v="178"/>
    <x v="1"/>
  </r>
  <r>
    <x v="10612"/>
    <n v="4"/>
    <n v="674"/>
    <n v="1405"/>
    <n v="52"/>
    <x v="3"/>
    <x v="8"/>
    <n v="64"/>
    <x v="1090"/>
    <x v="1"/>
  </r>
  <r>
    <x v="10613"/>
    <n v="0"/>
    <n v="672"/>
    <n v="1419"/>
    <n v="52"/>
    <x v="3"/>
    <x v="8"/>
    <n v="0"/>
    <x v="2163"/>
    <x v="1"/>
  </r>
  <r>
    <x v="10614"/>
    <n v="4.2"/>
    <n v="665"/>
    <n v="1399"/>
    <n v="52"/>
    <x v="3"/>
    <x v="9"/>
    <n v="57"/>
    <x v="55"/>
    <x v="1"/>
  </r>
  <r>
    <x v="10615"/>
    <n v="3.8"/>
    <n v="623"/>
    <n v="1299"/>
    <n v="52"/>
    <x v="0"/>
    <x v="1"/>
    <n v="1606"/>
    <x v="843"/>
    <x v="1"/>
  </r>
  <r>
    <x v="10616"/>
    <n v="4.3"/>
    <n v="618"/>
    <n v="1299"/>
    <n v="52"/>
    <x v="1"/>
    <x v="5"/>
    <n v="211"/>
    <x v="2551"/>
    <x v="1"/>
  </r>
  <r>
    <x v="10617"/>
    <n v="3.8"/>
    <n v="617"/>
    <n v="1299"/>
    <n v="52"/>
    <x v="2"/>
    <x v="7"/>
    <n v="4964"/>
    <x v="727"/>
    <x v="1"/>
  </r>
  <r>
    <x v="10618"/>
    <n v="3"/>
    <n v="612"/>
    <n v="1299"/>
    <n v="52"/>
    <x v="2"/>
    <x v="7"/>
    <n v="3"/>
    <x v="50"/>
    <x v="1"/>
  </r>
  <r>
    <x v="10619"/>
    <n v="3.9"/>
    <n v="599"/>
    <n v="1260"/>
    <n v="52"/>
    <x v="2"/>
    <x v="7"/>
    <n v="641"/>
    <x v="2162"/>
    <x v="1"/>
  </r>
  <r>
    <x v="10620"/>
    <n v="4.3"/>
    <n v="571"/>
    <n v="1199"/>
    <n v="52"/>
    <x v="1"/>
    <x v="6"/>
    <n v="104"/>
    <x v="770"/>
    <x v="1"/>
  </r>
  <r>
    <x v="10621"/>
    <n v="0"/>
    <n v="569"/>
    <n v="1199"/>
    <n v="52"/>
    <x v="2"/>
    <x v="7"/>
    <n v="0"/>
    <x v="2552"/>
    <x v="1"/>
  </r>
  <r>
    <x v="10622"/>
    <n v="0"/>
    <n v="569"/>
    <n v="1199"/>
    <n v="52"/>
    <x v="1"/>
    <x v="6"/>
    <n v="0"/>
    <x v="1344"/>
    <x v="1"/>
  </r>
  <r>
    <x v="10623"/>
    <n v="0"/>
    <n v="566"/>
    <n v="1199"/>
    <n v="52"/>
    <x v="1"/>
    <x v="6"/>
    <n v="0"/>
    <x v="2553"/>
    <x v="1"/>
  </r>
  <r>
    <x v="10624"/>
    <n v="3"/>
    <n v="526"/>
    <n v="1099"/>
    <n v="52"/>
    <x v="1"/>
    <x v="6"/>
    <n v="4"/>
    <x v="2269"/>
    <x v="1"/>
  </r>
  <r>
    <x v="7811"/>
    <n v="4"/>
    <n v="519"/>
    <n v="1099"/>
    <n v="52"/>
    <x v="1"/>
    <x v="6"/>
    <n v="3"/>
    <x v="1821"/>
    <x v="1"/>
  </r>
  <r>
    <x v="10625"/>
    <n v="0"/>
    <n v="519"/>
    <n v="1098"/>
    <n v="52"/>
    <x v="1"/>
    <x v="4"/>
    <n v="0"/>
    <x v="2166"/>
    <x v="1"/>
  </r>
  <r>
    <x v="10626"/>
    <n v="4.4000000000000004"/>
    <n v="517"/>
    <n v="1079"/>
    <n v="52"/>
    <x v="3"/>
    <x v="11"/>
    <n v="30487"/>
    <x v="98"/>
    <x v="1"/>
  </r>
  <r>
    <x v="9985"/>
    <n v="4.4000000000000004"/>
    <n v="479"/>
    <n v="999"/>
    <n v="52"/>
    <x v="1"/>
    <x v="5"/>
    <n v="955"/>
    <x v="2355"/>
    <x v="1"/>
  </r>
  <r>
    <x v="9985"/>
    <n v="4.2"/>
    <n v="479"/>
    <n v="999"/>
    <n v="52"/>
    <x v="1"/>
    <x v="5"/>
    <n v="578"/>
    <x v="2355"/>
    <x v="1"/>
  </r>
  <r>
    <x v="9985"/>
    <n v="4.2"/>
    <n v="479"/>
    <n v="999"/>
    <n v="52"/>
    <x v="1"/>
    <x v="5"/>
    <n v="535"/>
    <x v="2355"/>
    <x v="1"/>
  </r>
  <r>
    <x v="10627"/>
    <n v="3.3"/>
    <n v="479"/>
    <n v="999"/>
    <n v="52"/>
    <x v="0"/>
    <x v="12"/>
    <n v="7"/>
    <x v="2554"/>
    <x v="1"/>
  </r>
  <r>
    <x v="10628"/>
    <n v="0"/>
    <n v="479"/>
    <n v="999"/>
    <n v="52"/>
    <x v="1"/>
    <x v="6"/>
    <n v="0"/>
    <x v="2555"/>
    <x v="1"/>
  </r>
  <r>
    <x v="10629"/>
    <n v="0"/>
    <n v="479"/>
    <n v="999"/>
    <n v="52"/>
    <x v="1"/>
    <x v="6"/>
    <n v="0"/>
    <x v="2052"/>
    <x v="1"/>
  </r>
  <r>
    <x v="10630"/>
    <n v="0"/>
    <n v="479"/>
    <n v="999"/>
    <n v="52"/>
    <x v="0"/>
    <x v="0"/>
    <n v="0"/>
    <x v="2322"/>
    <x v="1"/>
  </r>
  <r>
    <x v="10631"/>
    <n v="0"/>
    <n v="475"/>
    <n v="999"/>
    <n v="52"/>
    <x v="0"/>
    <x v="12"/>
    <n v="0"/>
    <x v="1923"/>
    <x v="1"/>
  </r>
  <r>
    <x v="10632"/>
    <n v="0"/>
    <n v="475"/>
    <n v="999"/>
    <n v="52"/>
    <x v="1"/>
    <x v="6"/>
    <n v="0"/>
    <x v="1109"/>
    <x v="1"/>
  </r>
  <r>
    <x v="8392"/>
    <n v="4.2"/>
    <n v="474"/>
    <n v="999"/>
    <n v="52"/>
    <x v="1"/>
    <x v="6"/>
    <n v="5"/>
    <x v="1978"/>
    <x v="1"/>
  </r>
  <r>
    <x v="10633"/>
    <n v="0"/>
    <n v="474"/>
    <n v="999"/>
    <n v="52"/>
    <x v="0"/>
    <x v="12"/>
    <n v="0"/>
    <x v="1928"/>
    <x v="1"/>
  </r>
  <r>
    <x v="10634"/>
    <n v="0"/>
    <n v="474"/>
    <n v="999"/>
    <n v="52"/>
    <x v="1"/>
    <x v="6"/>
    <n v="0"/>
    <x v="2556"/>
    <x v="1"/>
  </r>
  <r>
    <x v="10635"/>
    <n v="0"/>
    <n v="474"/>
    <n v="999"/>
    <n v="52"/>
    <x v="0"/>
    <x v="1"/>
    <n v="0"/>
    <x v="2557"/>
    <x v="1"/>
  </r>
  <r>
    <x v="10636"/>
    <n v="0"/>
    <n v="474"/>
    <n v="999"/>
    <n v="52"/>
    <x v="0"/>
    <x v="1"/>
    <n v="0"/>
    <x v="2557"/>
    <x v="1"/>
  </r>
  <r>
    <x v="10637"/>
    <n v="0"/>
    <n v="474"/>
    <n v="999"/>
    <n v="52"/>
    <x v="0"/>
    <x v="1"/>
    <n v="0"/>
    <x v="2557"/>
    <x v="1"/>
  </r>
  <r>
    <x v="10638"/>
    <n v="0"/>
    <n v="474"/>
    <n v="999"/>
    <n v="52"/>
    <x v="0"/>
    <x v="1"/>
    <n v="0"/>
    <x v="2557"/>
    <x v="1"/>
  </r>
  <r>
    <x v="10639"/>
    <n v="0"/>
    <n v="474"/>
    <n v="999"/>
    <n v="52"/>
    <x v="0"/>
    <x v="1"/>
    <n v="0"/>
    <x v="2557"/>
    <x v="1"/>
  </r>
  <r>
    <x v="10640"/>
    <n v="0"/>
    <n v="474"/>
    <n v="999"/>
    <n v="52"/>
    <x v="0"/>
    <x v="1"/>
    <n v="0"/>
    <x v="2557"/>
    <x v="1"/>
  </r>
  <r>
    <x v="10641"/>
    <n v="0"/>
    <n v="474"/>
    <n v="999"/>
    <n v="52"/>
    <x v="0"/>
    <x v="1"/>
    <n v="0"/>
    <x v="2557"/>
    <x v="1"/>
  </r>
  <r>
    <x v="10642"/>
    <n v="0"/>
    <n v="474"/>
    <n v="999"/>
    <n v="52"/>
    <x v="0"/>
    <x v="1"/>
    <n v="0"/>
    <x v="2557"/>
    <x v="1"/>
  </r>
  <r>
    <x v="10643"/>
    <n v="0"/>
    <n v="474"/>
    <n v="999"/>
    <n v="52"/>
    <x v="0"/>
    <x v="1"/>
    <n v="0"/>
    <x v="2557"/>
    <x v="1"/>
  </r>
  <r>
    <x v="10644"/>
    <n v="0"/>
    <n v="474"/>
    <n v="999"/>
    <n v="52"/>
    <x v="1"/>
    <x v="4"/>
    <n v="0"/>
    <x v="2558"/>
    <x v="1"/>
  </r>
  <r>
    <x v="10645"/>
    <n v="0"/>
    <n v="474"/>
    <n v="999"/>
    <n v="52"/>
    <x v="1"/>
    <x v="4"/>
    <n v="0"/>
    <x v="2558"/>
    <x v="1"/>
  </r>
  <r>
    <x v="10646"/>
    <n v="0"/>
    <n v="474"/>
    <n v="999"/>
    <n v="52"/>
    <x v="1"/>
    <x v="4"/>
    <n v="0"/>
    <x v="2558"/>
    <x v="1"/>
  </r>
  <r>
    <x v="10647"/>
    <n v="0"/>
    <n v="474"/>
    <n v="999"/>
    <n v="52"/>
    <x v="0"/>
    <x v="3"/>
    <n v="0"/>
    <x v="2559"/>
    <x v="1"/>
  </r>
  <r>
    <x v="10648"/>
    <n v="0"/>
    <n v="474"/>
    <n v="999"/>
    <n v="52"/>
    <x v="0"/>
    <x v="3"/>
    <n v="0"/>
    <x v="2560"/>
    <x v="1"/>
  </r>
  <r>
    <x v="10649"/>
    <n v="0"/>
    <n v="474"/>
    <n v="999"/>
    <n v="52"/>
    <x v="0"/>
    <x v="3"/>
    <n v="0"/>
    <x v="2559"/>
    <x v="1"/>
  </r>
  <r>
    <x v="10650"/>
    <n v="0"/>
    <n v="474"/>
    <n v="999"/>
    <n v="52"/>
    <x v="2"/>
    <x v="7"/>
    <n v="0"/>
    <x v="2377"/>
    <x v="1"/>
  </r>
  <r>
    <x v="9102"/>
    <n v="0"/>
    <n v="474"/>
    <n v="999"/>
    <n v="52"/>
    <x v="1"/>
    <x v="6"/>
    <n v="0"/>
    <x v="2160"/>
    <x v="1"/>
  </r>
  <r>
    <x v="10651"/>
    <n v="0"/>
    <n v="474"/>
    <n v="999"/>
    <n v="52"/>
    <x v="3"/>
    <x v="8"/>
    <n v="0"/>
    <x v="2561"/>
    <x v="1"/>
  </r>
  <r>
    <x v="10652"/>
    <n v="4.7"/>
    <n v="472"/>
    <n v="999"/>
    <n v="52"/>
    <x v="1"/>
    <x v="6"/>
    <n v="15"/>
    <x v="1344"/>
    <x v="1"/>
  </r>
  <r>
    <x v="10653"/>
    <n v="4.2"/>
    <n v="470"/>
    <n v="999"/>
    <n v="52"/>
    <x v="1"/>
    <x v="6"/>
    <n v="175"/>
    <x v="1810"/>
    <x v="1"/>
  </r>
  <r>
    <x v="10654"/>
    <n v="0"/>
    <n v="470"/>
    <n v="999"/>
    <n v="52"/>
    <x v="1"/>
    <x v="4"/>
    <n v="0"/>
    <x v="2562"/>
    <x v="1"/>
  </r>
  <r>
    <x v="10655"/>
    <n v="4.4000000000000004"/>
    <n v="460"/>
    <n v="959"/>
    <n v="52"/>
    <x v="3"/>
    <x v="11"/>
    <n v="47566"/>
    <x v="154"/>
    <x v="1"/>
  </r>
  <r>
    <x v="10656"/>
    <n v="4.2"/>
    <n v="450"/>
    <n v="949"/>
    <n v="52"/>
    <x v="2"/>
    <x v="7"/>
    <n v="76"/>
    <x v="1732"/>
    <x v="1"/>
  </r>
  <r>
    <x v="10657"/>
    <n v="3.6"/>
    <n v="449"/>
    <n v="949"/>
    <n v="52"/>
    <x v="0"/>
    <x v="0"/>
    <n v="353"/>
    <x v="1957"/>
    <x v="1"/>
  </r>
  <r>
    <x v="10658"/>
    <n v="4.0999999999999996"/>
    <n v="430"/>
    <n v="899"/>
    <n v="52"/>
    <x v="3"/>
    <x v="11"/>
    <n v="1340"/>
    <x v="287"/>
    <x v="1"/>
  </r>
  <r>
    <x v="10659"/>
    <n v="4.7"/>
    <n v="430"/>
    <n v="899"/>
    <n v="52"/>
    <x v="1"/>
    <x v="5"/>
    <n v="15"/>
    <x v="2563"/>
    <x v="1"/>
  </r>
  <r>
    <x v="7811"/>
    <n v="0"/>
    <n v="430"/>
    <n v="899"/>
    <n v="52"/>
    <x v="1"/>
    <x v="6"/>
    <n v="0"/>
    <x v="1821"/>
    <x v="1"/>
  </r>
  <r>
    <x v="10660"/>
    <n v="0"/>
    <n v="429"/>
    <n v="899"/>
    <n v="52"/>
    <x v="0"/>
    <x v="12"/>
    <n v="0"/>
    <x v="2564"/>
    <x v="1"/>
  </r>
  <r>
    <x v="10661"/>
    <n v="0"/>
    <n v="429"/>
    <n v="899"/>
    <n v="52"/>
    <x v="1"/>
    <x v="4"/>
    <n v="0"/>
    <x v="2212"/>
    <x v="1"/>
  </r>
  <r>
    <x v="10662"/>
    <n v="0"/>
    <n v="427"/>
    <n v="899"/>
    <n v="52"/>
    <x v="1"/>
    <x v="4"/>
    <n v="0"/>
    <x v="2565"/>
    <x v="1"/>
  </r>
  <r>
    <x v="10663"/>
    <n v="4.0999999999999996"/>
    <n v="411"/>
    <n v="858"/>
    <n v="52"/>
    <x v="3"/>
    <x v="10"/>
    <n v="49810"/>
    <x v="48"/>
    <x v="1"/>
  </r>
  <r>
    <x v="10664"/>
    <n v="4.4000000000000004"/>
    <n v="411"/>
    <n v="858"/>
    <n v="52"/>
    <x v="3"/>
    <x v="10"/>
    <n v="17524"/>
    <x v="48"/>
    <x v="1"/>
  </r>
  <r>
    <x v="10665"/>
    <n v="4"/>
    <n v="405"/>
    <n v="849"/>
    <n v="52"/>
    <x v="3"/>
    <x v="9"/>
    <n v="30"/>
    <x v="14"/>
    <x v="1"/>
  </r>
  <r>
    <x v="10666"/>
    <n v="0"/>
    <n v="400"/>
    <n v="850"/>
    <n v="52"/>
    <x v="1"/>
    <x v="6"/>
    <n v="0"/>
    <x v="1344"/>
    <x v="1"/>
  </r>
  <r>
    <x v="10667"/>
    <n v="4"/>
    <n v="383"/>
    <n v="799"/>
    <n v="52"/>
    <x v="3"/>
    <x v="10"/>
    <n v="60"/>
    <x v="272"/>
    <x v="1"/>
  </r>
  <r>
    <x v="10668"/>
    <n v="3.4"/>
    <n v="380"/>
    <n v="800"/>
    <n v="52"/>
    <x v="0"/>
    <x v="0"/>
    <n v="31"/>
    <x v="1365"/>
    <x v="1"/>
  </r>
  <r>
    <x v="10669"/>
    <n v="4"/>
    <n v="380"/>
    <n v="799"/>
    <n v="52"/>
    <x v="3"/>
    <x v="8"/>
    <n v="3"/>
    <x v="1751"/>
    <x v="1"/>
  </r>
  <r>
    <x v="10670"/>
    <n v="4.2"/>
    <n v="379"/>
    <n v="799"/>
    <n v="52"/>
    <x v="1"/>
    <x v="5"/>
    <n v="4712"/>
    <x v="2259"/>
    <x v="1"/>
  </r>
  <r>
    <x v="10671"/>
    <n v="3.6"/>
    <n v="379"/>
    <n v="800"/>
    <n v="52"/>
    <x v="0"/>
    <x v="0"/>
    <n v="157"/>
    <x v="1365"/>
    <x v="1"/>
  </r>
  <r>
    <x v="7318"/>
    <n v="4.3"/>
    <n v="379"/>
    <n v="799"/>
    <n v="52"/>
    <x v="1"/>
    <x v="5"/>
    <n v="126"/>
    <x v="707"/>
    <x v="1"/>
  </r>
  <r>
    <x v="10672"/>
    <n v="4"/>
    <n v="379"/>
    <n v="800"/>
    <n v="52"/>
    <x v="3"/>
    <x v="10"/>
    <n v="74"/>
    <x v="269"/>
    <x v="1"/>
  </r>
  <r>
    <x v="10673"/>
    <n v="3.7"/>
    <n v="379"/>
    <n v="799"/>
    <n v="52"/>
    <x v="0"/>
    <x v="12"/>
    <n v="58"/>
    <x v="2566"/>
    <x v="1"/>
  </r>
  <r>
    <x v="10674"/>
    <n v="4.5"/>
    <n v="379"/>
    <n v="799"/>
    <n v="52"/>
    <x v="1"/>
    <x v="5"/>
    <n v="40"/>
    <x v="2412"/>
    <x v="1"/>
  </r>
  <r>
    <x v="10675"/>
    <n v="4.9000000000000004"/>
    <n v="379"/>
    <n v="799"/>
    <n v="52"/>
    <x v="3"/>
    <x v="9"/>
    <n v="20"/>
    <x v="2567"/>
    <x v="1"/>
  </r>
  <r>
    <x v="10676"/>
    <n v="3.8"/>
    <n v="379"/>
    <n v="800"/>
    <n v="52"/>
    <x v="3"/>
    <x v="10"/>
    <n v="17"/>
    <x v="269"/>
    <x v="1"/>
  </r>
  <r>
    <x v="10677"/>
    <n v="0"/>
    <n v="379"/>
    <n v="799"/>
    <n v="52"/>
    <x v="3"/>
    <x v="8"/>
    <n v="0"/>
    <x v="2568"/>
    <x v="1"/>
  </r>
  <r>
    <x v="10420"/>
    <n v="0"/>
    <n v="379"/>
    <n v="799"/>
    <n v="52"/>
    <x v="1"/>
    <x v="6"/>
    <n v="0"/>
    <x v="2500"/>
    <x v="1"/>
  </r>
  <r>
    <x v="10678"/>
    <n v="4"/>
    <n v="378"/>
    <n v="800"/>
    <n v="52"/>
    <x v="0"/>
    <x v="0"/>
    <n v="7"/>
    <x v="1365"/>
    <x v="1"/>
  </r>
  <r>
    <x v="10679"/>
    <n v="0"/>
    <n v="378"/>
    <n v="800"/>
    <n v="52"/>
    <x v="0"/>
    <x v="3"/>
    <n v="0"/>
    <x v="1852"/>
    <x v="1"/>
  </r>
  <r>
    <x v="10680"/>
    <n v="0"/>
    <n v="335"/>
    <n v="699"/>
    <n v="52"/>
    <x v="0"/>
    <x v="1"/>
    <n v="0"/>
    <x v="2405"/>
    <x v="1"/>
  </r>
  <r>
    <x v="10681"/>
    <n v="0"/>
    <n v="335"/>
    <n v="699"/>
    <n v="52"/>
    <x v="0"/>
    <x v="1"/>
    <n v="0"/>
    <x v="2496"/>
    <x v="1"/>
  </r>
  <r>
    <x v="10682"/>
    <n v="3.8"/>
    <n v="332"/>
    <n v="699"/>
    <n v="52"/>
    <x v="0"/>
    <x v="0"/>
    <n v="290"/>
    <x v="2569"/>
    <x v="1"/>
  </r>
  <r>
    <x v="10683"/>
    <n v="4"/>
    <n v="332"/>
    <n v="699"/>
    <n v="52"/>
    <x v="1"/>
    <x v="4"/>
    <n v="4"/>
    <x v="2570"/>
    <x v="1"/>
  </r>
  <r>
    <x v="10684"/>
    <n v="4"/>
    <n v="330"/>
    <n v="699"/>
    <n v="52"/>
    <x v="3"/>
    <x v="9"/>
    <n v="132"/>
    <x v="1854"/>
    <x v="1"/>
  </r>
  <r>
    <x v="10685"/>
    <n v="3.9"/>
    <n v="330"/>
    <n v="699"/>
    <n v="52"/>
    <x v="1"/>
    <x v="4"/>
    <n v="22"/>
    <x v="1069"/>
    <x v="1"/>
  </r>
  <r>
    <x v="10686"/>
    <n v="4.2"/>
    <n v="329"/>
    <n v="698"/>
    <n v="52"/>
    <x v="3"/>
    <x v="9"/>
    <n v="1158"/>
    <x v="165"/>
    <x v="1"/>
  </r>
  <r>
    <x v="10687"/>
    <n v="4.5"/>
    <n v="329"/>
    <n v="699"/>
    <n v="52"/>
    <x v="1"/>
    <x v="4"/>
    <n v="4"/>
    <x v="1999"/>
    <x v="1"/>
  </r>
  <r>
    <x v="10688"/>
    <n v="0"/>
    <n v="329"/>
    <n v="699"/>
    <n v="52"/>
    <x v="1"/>
    <x v="4"/>
    <n v="0"/>
    <x v="1916"/>
    <x v="1"/>
  </r>
  <r>
    <x v="10689"/>
    <n v="0"/>
    <n v="329"/>
    <n v="699"/>
    <n v="52"/>
    <x v="1"/>
    <x v="4"/>
    <n v="0"/>
    <x v="2212"/>
    <x v="1"/>
  </r>
  <r>
    <x v="10690"/>
    <n v="0"/>
    <n v="329"/>
    <n v="699"/>
    <n v="52"/>
    <x v="1"/>
    <x v="4"/>
    <n v="0"/>
    <x v="2571"/>
    <x v="1"/>
  </r>
  <r>
    <x v="10691"/>
    <n v="2.8"/>
    <n v="288"/>
    <n v="600"/>
    <n v="52"/>
    <x v="0"/>
    <x v="0"/>
    <n v="13"/>
    <x v="1365"/>
    <x v="1"/>
  </r>
  <r>
    <x v="10692"/>
    <n v="4"/>
    <n v="287"/>
    <n v="599"/>
    <n v="52"/>
    <x v="0"/>
    <x v="0"/>
    <n v="47"/>
    <x v="1814"/>
    <x v="1"/>
  </r>
  <r>
    <x v="10693"/>
    <n v="4"/>
    <n v="287"/>
    <n v="598"/>
    <n v="52"/>
    <x v="1"/>
    <x v="4"/>
    <n v="10"/>
    <x v="2572"/>
    <x v="1"/>
  </r>
  <r>
    <x v="10694"/>
    <n v="4"/>
    <n v="286"/>
    <n v="599"/>
    <n v="52"/>
    <x v="1"/>
    <x v="6"/>
    <n v="102"/>
    <x v="2108"/>
    <x v="1"/>
  </r>
  <r>
    <x v="10695"/>
    <n v="3.9"/>
    <n v="286"/>
    <n v="599"/>
    <n v="52"/>
    <x v="1"/>
    <x v="6"/>
    <n v="70"/>
    <x v="2269"/>
    <x v="1"/>
  </r>
  <r>
    <x v="10696"/>
    <n v="4"/>
    <n v="286"/>
    <n v="599"/>
    <n v="52"/>
    <x v="1"/>
    <x v="4"/>
    <n v="10"/>
    <x v="2008"/>
    <x v="1"/>
  </r>
  <r>
    <x v="10697"/>
    <n v="4.0999999999999996"/>
    <n v="285"/>
    <n v="599"/>
    <n v="52"/>
    <x v="1"/>
    <x v="4"/>
    <n v="2847"/>
    <x v="2573"/>
    <x v="1"/>
  </r>
  <r>
    <x v="4255"/>
    <n v="0"/>
    <n v="285"/>
    <n v="599"/>
    <n v="52"/>
    <x v="1"/>
    <x v="6"/>
    <n v="0"/>
    <x v="1072"/>
    <x v="1"/>
  </r>
  <r>
    <x v="10698"/>
    <n v="4.0999999999999996"/>
    <n v="284"/>
    <n v="599"/>
    <n v="52"/>
    <x v="3"/>
    <x v="9"/>
    <n v="31290"/>
    <x v="165"/>
    <x v="1"/>
  </r>
  <r>
    <x v="10699"/>
    <n v="3.4"/>
    <n v="284"/>
    <n v="599"/>
    <n v="52"/>
    <x v="3"/>
    <x v="8"/>
    <n v="834"/>
    <x v="2561"/>
    <x v="1"/>
  </r>
  <r>
    <x v="10700"/>
    <n v="4.0999999999999996"/>
    <n v="284"/>
    <n v="599"/>
    <n v="52"/>
    <x v="0"/>
    <x v="0"/>
    <n v="49"/>
    <x v="2574"/>
    <x v="1"/>
  </r>
  <r>
    <x v="10420"/>
    <n v="4"/>
    <n v="284"/>
    <n v="598"/>
    <n v="52"/>
    <x v="1"/>
    <x v="6"/>
    <n v="5"/>
    <x v="2500"/>
    <x v="1"/>
  </r>
  <r>
    <x v="10131"/>
    <n v="3.3"/>
    <n v="284"/>
    <n v="598"/>
    <n v="52"/>
    <x v="1"/>
    <x v="6"/>
    <n v="3"/>
    <x v="2416"/>
    <x v="1"/>
  </r>
  <r>
    <x v="10701"/>
    <n v="0"/>
    <n v="284"/>
    <n v="599"/>
    <n v="52"/>
    <x v="1"/>
    <x v="6"/>
    <n v="0"/>
    <x v="2575"/>
    <x v="1"/>
  </r>
  <r>
    <x v="10702"/>
    <n v="0"/>
    <n v="284"/>
    <n v="599"/>
    <n v="52"/>
    <x v="1"/>
    <x v="6"/>
    <n v="0"/>
    <x v="2576"/>
    <x v="1"/>
  </r>
  <r>
    <x v="10703"/>
    <n v="0"/>
    <n v="284"/>
    <n v="599"/>
    <n v="52"/>
    <x v="1"/>
    <x v="6"/>
    <n v="0"/>
    <x v="2577"/>
    <x v="1"/>
  </r>
  <r>
    <x v="10704"/>
    <n v="0"/>
    <n v="284"/>
    <n v="599"/>
    <n v="52"/>
    <x v="1"/>
    <x v="6"/>
    <n v="0"/>
    <x v="2576"/>
    <x v="1"/>
  </r>
  <r>
    <x v="10705"/>
    <n v="0"/>
    <n v="284"/>
    <n v="599"/>
    <n v="52"/>
    <x v="0"/>
    <x v="1"/>
    <n v="0"/>
    <x v="1912"/>
    <x v="1"/>
  </r>
  <r>
    <x v="10706"/>
    <n v="0"/>
    <n v="284"/>
    <n v="599"/>
    <n v="52"/>
    <x v="1"/>
    <x v="4"/>
    <n v="0"/>
    <x v="2558"/>
    <x v="1"/>
  </r>
  <r>
    <x v="10707"/>
    <n v="0"/>
    <n v="284"/>
    <n v="599"/>
    <n v="52"/>
    <x v="3"/>
    <x v="8"/>
    <n v="0"/>
    <x v="2578"/>
    <x v="1"/>
  </r>
  <r>
    <x v="10420"/>
    <n v="0"/>
    <n v="284"/>
    <n v="598"/>
    <n v="52"/>
    <x v="1"/>
    <x v="6"/>
    <n v="0"/>
    <x v="2500"/>
    <x v="1"/>
  </r>
  <r>
    <x v="10708"/>
    <n v="3.8"/>
    <n v="283"/>
    <n v="598"/>
    <n v="52"/>
    <x v="3"/>
    <x v="11"/>
    <n v="590"/>
    <x v="1371"/>
    <x v="1"/>
  </r>
  <r>
    <x v="10709"/>
    <n v="3.5"/>
    <n v="283"/>
    <n v="599"/>
    <n v="52"/>
    <x v="3"/>
    <x v="8"/>
    <n v="4"/>
    <x v="2579"/>
    <x v="1"/>
  </r>
  <r>
    <x v="10710"/>
    <n v="4.4000000000000004"/>
    <n v="260"/>
    <n v="542"/>
    <n v="52"/>
    <x v="3"/>
    <x v="11"/>
    <n v="26652"/>
    <x v="17"/>
    <x v="1"/>
  </r>
  <r>
    <x v="10711"/>
    <n v="3.7"/>
    <n v="239"/>
    <n v="499"/>
    <n v="52"/>
    <x v="1"/>
    <x v="4"/>
    <n v="87"/>
    <x v="2580"/>
    <x v="1"/>
  </r>
  <r>
    <x v="10712"/>
    <n v="4.5999999999999996"/>
    <n v="239"/>
    <n v="499"/>
    <n v="52"/>
    <x v="0"/>
    <x v="1"/>
    <n v="7"/>
    <x v="2581"/>
    <x v="1"/>
  </r>
  <r>
    <x v="10713"/>
    <n v="0"/>
    <n v="239"/>
    <n v="499"/>
    <n v="52"/>
    <x v="1"/>
    <x v="4"/>
    <n v="0"/>
    <x v="2116"/>
    <x v="1"/>
  </r>
  <r>
    <x v="10714"/>
    <n v="0"/>
    <n v="239"/>
    <n v="499"/>
    <n v="52"/>
    <x v="1"/>
    <x v="6"/>
    <n v="0"/>
    <x v="2434"/>
    <x v="1"/>
  </r>
  <r>
    <x v="10715"/>
    <n v="4"/>
    <n v="238"/>
    <n v="499"/>
    <n v="52"/>
    <x v="1"/>
    <x v="6"/>
    <n v="84"/>
    <x v="1740"/>
    <x v="1"/>
  </r>
  <r>
    <x v="10716"/>
    <n v="4.2"/>
    <n v="237"/>
    <n v="499"/>
    <n v="52"/>
    <x v="3"/>
    <x v="9"/>
    <n v="3222"/>
    <x v="1407"/>
    <x v="1"/>
  </r>
  <r>
    <x v="10717"/>
    <n v="0"/>
    <n v="237"/>
    <n v="499"/>
    <n v="52"/>
    <x v="0"/>
    <x v="1"/>
    <n v="0"/>
    <x v="2582"/>
    <x v="1"/>
  </r>
  <r>
    <x v="10718"/>
    <n v="4"/>
    <n v="236"/>
    <n v="499"/>
    <n v="52"/>
    <x v="3"/>
    <x v="10"/>
    <n v="8851"/>
    <x v="1254"/>
    <x v="1"/>
  </r>
  <r>
    <x v="10719"/>
    <n v="0"/>
    <n v="236"/>
    <n v="499"/>
    <n v="52"/>
    <x v="3"/>
    <x v="8"/>
    <n v="0"/>
    <x v="1751"/>
    <x v="1"/>
  </r>
  <r>
    <x v="10173"/>
    <n v="4.0999999999999996"/>
    <n v="235"/>
    <n v="498"/>
    <n v="52"/>
    <x v="3"/>
    <x v="10"/>
    <n v="1462"/>
    <x v="979"/>
    <x v="1"/>
  </r>
  <r>
    <x v="10720"/>
    <n v="0"/>
    <n v="235"/>
    <n v="499"/>
    <n v="52"/>
    <x v="1"/>
    <x v="6"/>
    <n v="0"/>
    <x v="2583"/>
    <x v="1"/>
  </r>
  <r>
    <x v="10222"/>
    <n v="0"/>
    <n v="235"/>
    <n v="499"/>
    <n v="52"/>
    <x v="1"/>
    <x v="6"/>
    <n v="0"/>
    <x v="2441"/>
    <x v="1"/>
  </r>
  <r>
    <x v="10721"/>
    <n v="4.3"/>
    <n v="210"/>
    <n v="440"/>
    <n v="52"/>
    <x v="3"/>
    <x v="9"/>
    <n v="5755"/>
    <x v="68"/>
    <x v="1"/>
  </r>
  <r>
    <x v="10722"/>
    <n v="4.4000000000000004"/>
    <n v="208"/>
    <n v="435"/>
    <n v="52"/>
    <x v="3"/>
    <x v="11"/>
    <n v="78358"/>
    <x v="17"/>
    <x v="1"/>
  </r>
  <r>
    <x v="10723"/>
    <n v="4.3"/>
    <n v="208"/>
    <n v="435"/>
    <n v="52"/>
    <x v="3"/>
    <x v="9"/>
    <n v="4097"/>
    <x v="735"/>
    <x v="1"/>
  </r>
  <r>
    <x v="10724"/>
    <n v="4"/>
    <n v="203"/>
    <n v="425"/>
    <n v="52"/>
    <x v="3"/>
    <x v="10"/>
    <n v="9"/>
    <x v="867"/>
    <x v="1"/>
  </r>
  <r>
    <x v="10725"/>
    <n v="2.5"/>
    <n v="190"/>
    <n v="399"/>
    <n v="52"/>
    <x v="1"/>
    <x v="4"/>
    <n v="6"/>
    <x v="2584"/>
    <x v="1"/>
  </r>
  <r>
    <x v="10073"/>
    <n v="4"/>
    <n v="189"/>
    <n v="399"/>
    <n v="52"/>
    <x v="1"/>
    <x v="5"/>
    <n v="13256"/>
    <x v="1309"/>
    <x v="1"/>
  </r>
  <r>
    <x v="10073"/>
    <n v="4.2"/>
    <n v="189"/>
    <n v="399"/>
    <n v="52"/>
    <x v="1"/>
    <x v="5"/>
    <n v="8165"/>
    <x v="1309"/>
    <x v="1"/>
  </r>
  <r>
    <x v="10073"/>
    <n v="4.2"/>
    <n v="189"/>
    <n v="399"/>
    <n v="52"/>
    <x v="1"/>
    <x v="5"/>
    <n v="7175"/>
    <x v="1309"/>
    <x v="1"/>
  </r>
  <r>
    <x v="10073"/>
    <n v="4.2"/>
    <n v="189"/>
    <n v="399"/>
    <n v="52"/>
    <x v="1"/>
    <x v="5"/>
    <n v="2193"/>
    <x v="1309"/>
    <x v="1"/>
  </r>
  <r>
    <x v="10726"/>
    <n v="4.2"/>
    <n v="189"/>
    <n v="399"/>
    <n v="52"/>
    <x v="3"/>
    <x v="11"/>
    <n v="272"/>
    <x v="2585"/>
    <x v="1"/>
  </r>
  <r>
    <x v="10727"/>
    <n v="3.9"/>
    <n v="189"/>
    <n v="399"/>
    <n v="52"/>
    <x v="2"/>
    <x v="7"/>
    <n v="17"/>
    <x v="2586"/>
    <x v="1"/>
  </r>
  <r>
    <x v="10728"/>
    <n v="4.3"/>
    <n v="189"/>
    <n v="399"/>
    <n v="52"/>
    <x v="2"/>
    <x v="7"/>
    <n v="3"/>
    <x v="2586"/>
    <x v="1"/>
  </r>
  <r>
    <x v="10729"/>
    <n v="0"/>
    <n v="189"/>
    <n v="399"/>
    <n v="52"/>
    <x v="3"/>
    <x v="11"/>
    <n v="0"/>
    <x v="2587"/>
    <x v="1"/>
  </r>
  <r>
    <x v="10730"/>
    <n v="0"/>
    <n v="189"/>
    <n v="399"/>
    <n v="52"/>
    <x v="3"/>
    <x v="11"/>
    <n v="0"/>
    <x v="2587"/>
    <x v="1"/>
  </r>
  <r>
    <x v="10731"/>
    <n v="0"/>
    <n v="189"/>
    <n v="399"/>
    <n v="52"/>
    <x v="3"/>
    <x v="11"/>
    <n v="0"/>
    <x v="2588"/>
    <x v="1"/>
  </r>
  <r>
    <x v="10732"/>
    <n v="4.2"/>
    <n v="188"/>
    <n v="399"/>
    <n v="52"/>
    <x v="3"/>
    <x v="9"/>
    <n v="723"/>
    <x v="381"/>
    <x v="1"/>
  </r>
  <r>
    <x v="6117"/>
    <n v="4"/>
    <n v="177"/>
    <n v="369"/>
    <n v="52"/>
    <x v="3"/>
    <x v="10"/>
    <n v="17204"/>
    <x v="513"/>
    <x v="1"/>
  </r>
  <r>
    <x v="10733"/>
    <n v="4.4000000000000004"/>
    <n v="165"/>
    <n v="348"/>
    <n v="52"/>
    <x v="3"/>
    <x v="11"/>
    <n v="430"/>
    <x v="488"/>
    <x v="1"/>
  </r>
  <r>
    <x v="10734"/>
    <n v="4.3"/>
    <n v="141"/>
    <n v="295"/>
    <n v="52"/>
    <x v="3"/>
    <x v="9"/>
    <n v="2408"/>
    <x v="489"/>
    <x v="1"/>
  </r>
  <r>
    <x v="9466"/>
    <n v="3.2"/>
    <n v="141"/>
    <n v="299"/>
    <n v="52"/>
    <x v="1"/>
    <x v="4"/>
    <n v="18"/>
    <x v="2273"/>
    <x v="1"/>
  </r>
  <r>
    <x v="10735"/>
    <n v="4"/>
    <n v="130"/>
    <n v="275"/>
    <n v="52"/>
    <x v="3"/>
    <x v="10"/>
    <n v="41"/>
    <x v="2589"/>
    <x v="1"/>
  </r>
  <r>
    <x v="10736"/>
    <n v="4.2"/>
    <n v="104"/>
    <n v="220"/>
    <n v="52"/>
    <x v="3"/>
    <x v="11"/>
    <n v="6"/>
    <x v="2009"/>
    <x v="1"/>
  </r>
  <r>
    <x v="10737"/>
    <n v="0"/>
    <n v="115690"/>
    <n v="250000"/>
    <n v="53"/>
    <x v="0"/>
    <x v="1"/>
    <n v="0"/>
    <x v="2590"/>
    <x v="1"/>
  </r>
  <r>
    <x v="10738"/>
    <n v="4"/>
    <n v="74499"/>
    <n v="160000"/>
    <n v="53"/>
    <x v="2"/>
    <x v="7"/>
    <n v="36"/>
    <x v="128"/>
    <x v="1"/>
  </r>
  <r>
    <x v="10739"/>
    <n v="0"/>
    <n v="50999"/>
    <n v="110000"/>
    <n v="53"/>
    <x v="2"/>
    <x v="7"/>
    <n v="0"/>
    <x v="589"/>
    <x v="1"/>
  </r>
  <r>
    <x v="10740"/>
    <n v="0"/>
    <n v="48485"/>
    <n v="103600"/>
    <n v="53"/>
    <x v="2"/>
    <x v="7"/>
    <n v="0"/>
    <x v="128"/>
    <x v="1"/>
  </r>
  <r>
    <x v="10741"/>
    <n v="0"/>
    <n v="46999"/>
    <n v="99999"/>
    <n v="53"/>
    <x v="1"/>
    <x v="5"/>
    <n v="0"/>
    <x v="2295"/>
    <x v="1"/>
  </r>
  <r>
    <x v="10742"/>
    <n v="4.5999999999999996"/>
    <n v="44999"/>
    <n v="95999"/>
    <n v="53"/>
    <x v="0"/>
    <x v="3"/>
    <n v="47858"/>
    <x v="11"/>
    <x v="1"/>
  </r>
  <r>
    <x v="10743"/>
    <n v="4.5999999999999996"/>
    <n v="44999"/>
    <n v="95999"/>
    <n v="53"/>
    <x v="0"/>
    <x v="3"/>
    <n v="47858"/>
    <x v="11"/>
    <x v="1"/>
  </r>
  <r>
    <x v="10744"/>
    <n v="4.5999999999999996"/>
    <n v="44999"/>
    <n v="95999"/>
    <n v="53"/>
    <x v="0"/>
    <x v="3"/>
    <n v="47858"/>
    <x v="11"/>
    <x v="1"/>
  </r>
  <r>
    <x v="10745"/>
    <n v="4.5999999999999996"/>
    <n v="44999"/>
    <n v="95999"/>
    <n v="53"/>
    <x v="0"/>
    <x v="3"/>
    <n v="47858"/>
    <x v="11"/>
    <x v="1"/>
  </r>
  <r>
    <x v="10746"/>
    <n v="4.0999999999999996"/>
    <n v="43969"/>
    <n v="95000"/>
    <n v="53"/>
    <x v="2"/>
    <x v="7"/>
    <n v="83"/>
    <x v="128"/>
    <x v="1"/>
  </r>
  <r>
    <x v="10747"/>
    <n v="0"/>
    <n v="41499"/>
    <n v="89999"/>
    <n v="53"/>
    <x v="0"/>
    <x v="1"/>
    <n v="0"/>
    <x v="2275"/>
    <x v="1"/>
  </r>
  <r>
    <x v="10748"/>
    <n v="4.4000000000000004"/>
    <n v="34999"/>
    <n v="75000"/>
    <n v="53"/>
    <x v="2"/>
    <x v="7"/>
    <n v="15"/>
    <x v="589"/>
    <x v="1"/>
  </r>
  <r>
    <x v="10749"/>
    <n v="4.3"/>
    <n v="34990"/>
    <n v="75990"/>
    <n v="53"/>
    <x v="1"/>
    <x v="2"/>
    <n v="40"/>
    <x v="1581"/>
    <x v="1"/>
  </r>
  <r>
    <x v="10750"/>
    <n v="0"/>
    <n v="29999"/>
    <n v="64999"/>
    <n v="53"/>
    <x v="0"/>
    <x v="1"/>
    <n v="0"/>
    <x v="790"/>
    <x v="1"/>
  </r>
  <r>
    <x v="10751"/>
    <n v="4.0999999999999996"/>
    <n v="25493"/>
    <n v="54999"/>
    <n v="53"/>
    <x v="0"/>
    <x v="3"/>
    <n v="274"/>
    <x v="888"/>
    <x v="1"/>
  </r>
  <r>
    <x v="10752"/>
    <n v="4.3"/>
    <n v="25347"/>
    <n v="55000"/>
    <n v="53"/>
    <x v="1"/>
    <x v="5"/>
    <n v="320"/>
    <x v="1778"/>
    <x v="1"/>
  </r>
  <r>
    <x v="10297"/>
    <n v="0"/>
    <n v="23456"/>
    <n v="49999"/>
    <n v="53"/>
    <x v="0"/>
    <x v="1"/>
    <n v="0"/>
    <x v="1663"/>
    <x v="1"/>
  </r>
  <r>
    <x v="10753"/>
    <n v="4.0999999999999996"/>
    <n v="19999"/>
    <n v="43000"/>
    <n v="53"/>
    <x v="2"/>
    <x v="7"/>
    <n v="184"/>
    <x v="2310"/>
    <x v="1"/>
  </r>
  <r>
    <x v="10754"/>
    <n v="4.3"/>
    <n v="18999"/>
    <n v="41000"/>
    <n v="53"/>
    <x v="2"/>
    <x v="7"/>
    <n v="4985"/>
    <x v="2310"/>
    <x v="1"/>
  </r>
  <r>
    <x v="10755"/>
    <n v="3"/>
    <n v="18750"/>
    <n v="39999"/>
    <n v="53"/>
    <x v="0"/>
    <x v="1"/>
    <n v="3"/>
    <x v="2591"/>
    <x v="1"/>
  </r>
  <r>
    <x v="9514"/>
    <n v="3.7"/>
    <n v="18499"/>
    <n v="40000"/>
    <n v="53"/>
    <x v="1"/>
    <x v="5"/>
    <n v="2252"/>
    <x v="707"/>
    <x v="1"/>
  </r>
  <r>
    <x v="10756"/>
    <n v="0"/>
    <n v="16199"/>
    <n v="34999"/>
    <n v="53"/>
    <x v="1"/>
    <x v="4"/>
    <n v="0"/>
    <x v="2592"/>
    <x v="1"/>
  </r>
  <r>
    <x v="10757"/>
    <n v="0"/>
    <n v="16199"/>
    <n v="34999"/>
    <n v="53"/>
    <x v="1"/>
    <x v="4"/>
    <n v="0"/>
    <x v="2592"/>
    <x v="1"/>
  </r>
  <r>
    <x v="10758"/>
    <n v="3.8"/>
    <n v="14480"/>
    <n v="31295"/>
    <n v="53"/>
    <x v="1"/>
    <x v="4"/>
    <n v="65"/>
    <x v="16"/>
    <x v="1"/>
  </r>
  <r>
    <x v="10758"/>
    <n v="3.9"/>
    <n v="14399"/>
    <n v="31295"/>
    <n v="53"/>
    <x v="1"/>
    <x v="4"/>
    <n v="7"/>
    <x v="16"/>
    <x v="1"/>
  </r>
  <r>
    <x v="10759"/>
    <n v="4.0999999999999996"/>
    <n v="13999"/>
    <n v="30000"/>
    <n v="53"/>
    <x v="1"/>
    <x v="5"/>
    <n v="227"/>
    <x v="1778"/>
    <x v="1"/>
  </r>
  <r>
    <x v="10760"/>
    <n v="4.0999999999999996"/>
    <n v="13999"/>
    <n v="30000"/>
    <n v="53"/>
    <x v="1"/>
    <x v="5"/>
    <n v="227"/>
    <x v="1778"/>
    <x v="1"/>
  </r>
  <r>
    <x v="10761"/>
    <n v="4"/>
    <n v="13999"/>
    <n v="29999"/>
    <n v="53"/>
    <x v="1"/>
    <x v="5"/>
    <n v="41"/>
    <x v="2284"/>
    <x v="1"/>
  </r>
  <r>
    <x v="10762"/>
    <n v="3.3"/>
    <n v="13999"/>
    <n v="29999"/>
    <n v="53"/>
    <x v="0"/>
    <x v="1"/>
    <n v="27"/>
    <x v="790"/>
    <x v="1"/>
  </r>
  <r>
    <x v="10763"/>
    <n v="0"/>
    <n v="13999"/>
    <n v="29999"/>
    <n v="53"/>
    <x v="0"/>
    <x v="1"/>
    <n v="0"/>
    <x v="14"/>
    <x v="1"/>
  </r>
  <r>
    <x v="10764"/>
    <n v="3.5"/>
    <n v="13499"/>
    <n v="28999"/>
    <n v="53"/>
    <x v="1"/>
    <x v="2"/>
    <n v="10"/>
    <x v="391"/>
    <x v="1"/>
  </r>
  <r>
    <x v="8521"/>
    <n v="3.9"/>
    <n v="11999"/>
    <n v="25999"/>
    <n v="53"/>
    <x v="1"/>
    <x v="5"/>
    <n v="262"/>
    <x v="1274"/>
    <x v="1"/>
  </r>
  <r>
    <x v="10765"/>
    <n v="3.9"/>
    <n v="11999"/>
    <n v="25999"/>
    <n v="53"/>
    <x v="1"/>
    <x v="5"/>
    <n v="262"/>
    <x v="1274"/>
    <x v="1"/>
  </r>
  <r>
    <x v="10766"/>
    <n v="0"/>
    <n v="11999"/>
    <n v="25999"/>
    <n v="53"/>
    <x v="1"/>
    <x v="5"/>
    <n v="0"/>
    <x v="2593"/>
    <x v="1"/>
  </r>
  <r>
    <x v="10767"/>
    <n v="0"/>
    <n v="10495"/>
    <n v="22790"/>
    <n v="53"/>
    <x v="1"/>
    <x v="2"/>
    <n v="0"/>
    <x v="120"/>
    <x v="1"/>
  </r>
  <r>
    <x v="10768"/>
    <n v="4.0999999999999996"/>
    <n v="10199"/>
    <n v="21800"/>
    <n v="53"/>
    <x v="1"/>
    <x v="5"/>
    <n v="227"/>
    <x v="1778"/>
    <x v="1"/>
  </r>
  <r>
    <x v="10769"/>
    <n v="0"/>
    <n v="9799"/>
    <n v="20999"/>
    <n v="53"/>
    <x v="1"/>
    <x v="5"/>
    <n v="0"/>
    <x v="707"/>
    <x v="1"/>
  </r>
  <r>
    <x v="10770"/>
    <n v="3.6"/>
    <n v="9399"/>
    <n v="19999"/>
    <n v="53"/>
    <x v="1"/>
    <x v="6"/>
    <n v="221"/>
    <x v="1477"/>
    <x v="1"/>
  </r>
  <r>
    <x v="10771"/>
    <n v="3.6"/>
    <n v="9399"/>
    <n v="19999"/>
    <n v="53"/>
    <x v="1"/>
    <x v="6"/>
    <n v="221"/>
    <x v="1477"/>
    <x v="1"/>
  </r>
  <r>
    <x v="10772"/>
    <n v="3.2"/>
    <n v="9399"/>
    <n v="19999"/>
    <n v="53"/>
    <x v="1"/>
    <x v="6"/>
    <n v="16"/>
    <x v="1477"/>
    <x v="1"/>
  </r>
  <r>
    <x v="10773"/>
    <n v="1.2"/>
    <n v="9328"/>
    <n v="19999"/>
    <n v="53"/>
    <x v="0"/>
    <x v="0"/>
    <n v="5"/>
    <x v="2594"/>
    <x v="1"/>
  </r>
  <r>
    <x v="10507"/>
    <n v="3.9"/>
    <n v="9299"/>
    <n v="19999"/>
    <n v="53"/>
    <x v="1"/>
    <x v="5"/>
    <n v="97"/>
    <x v="2517"/>
    <x v="1"/>
  </r>
  <r>
    <x v="10774"/>
    <n v="3.6"/>
    <n v="9239"/>
    <n v="19999"/>
    <n v="53"/>
    <x v="1"/>
    <x v="6"/>
    <n v="221"/>
    <x v="1477"/>
    <x v="1"/>
  </r>
  <r>
    <x v="18"/>
    <n v="4.5999999999999996"/>
    <n v="8991"/>
    <n v="19399"/>
    <n v="53"/>
    <x v="1"/>
    <x v="5"/>
    <n v="270"/>
    <x v="14"/>
    <x v="1"/>
  </r>
  <r>
    <x v="10775"/>
    <n v="4.2"/>
    <n v="8890"/>
    <n v="18999"/>
    <n v="53"/>
    <x v="2"/>
    <x v="7"/>
    <n v="99"/>
    <x v="721"/>
    <x v="1"/>
  </r>
  <r>
    <x v="10776"/>
    <n v="0"/>
    <n v="8799"/>
    <n v="18999"/>
    <n v="53"/>
    <x v="1"/>
    <x v="4"/>
    <n v="0"/>
    <x v="16"/>
    <x v="1"/>
  </r>
  <r>
    <x v="8094"/>
    <n v="3.8"/>
    <n v="8399"/>
    <n v="17996"/>
    <n v="53"/>
    <x v="1"/>
    <x v="5"/>
    <n v="5"/>
    <x v="1888"/>
    <x v="1"/>
  </r>
  <r>
    <x v="8094"/>
    <n v="0"/>
    <n v="8399"/>
    <n v="17996"/>
    <n v="53"/>
    <x v="1"/>
    <x v="5"/>
    <n v="0"/>
    <x v="1888"/>
    <x v="1"/>
  </r>
  <r>
    <x v="10777"/>
    <n v="3.6"/>
    <n v="7899"/>
    <n v="16999"/>
    <n v="53"/>
    <x v="0"/>
    <x v="1"/>
    <n v="1076"/>
    <x v="790"/>
    <x v="1"/>
  </r>
  <r>
    <x v="10778"/>
    <n v="5"/>
    <n v="6999"/>
    <n v="15000"/>
    <n v="53"/>
    <x v="1"/>
    <x v="2"/>
    <n v="2"/>
    <x v="1389"/>
    <x v="1"/>
  </r>
  <r>
    <x v="10779"/>
    <n v="3.8"/>
    <n v="6998"/>
    <n v="14999"/>
    <n v="53"/>
    <x v="0"/>
    <x v="12"/>
    <n v="8750"/>
    <x v="1021"/>
    <x v="1"/>
  </r>
  <r>
    <x v="10780"/>
    <n v="4.3"/>
    <n v="6449"/>
    <n v="13998"/>
    <n v="53"/>
    <x v="1"/>
    <x v="5"/>
    <n v="4"/>
    <x v="792"/>
    <x v="1"/>
  </r>
  <r>
    <x v="10781"/>
    <n v="4"/>
    <n v="5999"/>
    <n v="12990"/>
    <n v="53"/>
    <x v="0"/>
    <x v="12"/>
    <n v="697"/>
    <x v="24"/>
    <x v="1"/>
  </r>
  <r>
    <x v="10782"/>
    <n v="4"/>
    <n v="5999"/>
    <n v="12999"/>
    <n v="53"/>
    <x v="1"/>
    <x v="5"/>
    <n v="428"/>
    <x v="1274"/>
    <x v="1"/>
  </r>
  <r>
    <x v="10783"/>
    <n v="4"/>
    <n v="5998"/>
    <n v="12999"/>
    <n v="53"/>
    <x v="0"/>
    <x v="12"/>
    <n v="1299"/>
    <x v="598"/>
    <x v="1"/>
  </r>
  <r>
    <x v="10784"/>
    <n v="0"/>
    <n v="5829"/>
    <n v="12598"/>
    <n v="53"/>
    <x v="1"/>
    <x v="4"/>
    <n v="0"/>
    <x v="14"/>
    <x v="1"/>
  </r>
  <r>
    <x v="10785"/>
    <n v="0"/>
    <n v="5579"/>
    <n v="12098"/>
    <n v="53"/>
    <x v="1"/>
    <x v="4"/>
    <n v="0"/>
    <x v="14"/>
    <x v="1"/>
  </r>
  <r>
    <x v="10786"/>
    <n v="0"/>
    <n v="5579"/>
    <n v="12098"/>
    <n v="53"/>
    <x v="1"/>
    <x v="4"/>
    <n v="0"/>
    <x v="14"/>
    <x v="1"/>
  </r>
  <r>
    <x v="10787"/>
    <n v="4.2"/>
    <n v="4675"/>
    <n v="9995"/>
    <n v="53"/>
    <x v="1"/>
    <x v="4"/>
    <n v="57"/>
    <x v="16"/>
    <x v="1"/>
  </r>
  <r>
    <x v="10788"/>
    <n v="4"/>
    <n v="3699"/>
    <n v="7999"/>
    <n v="53"/>
    <x v="0"/>
    <x v="12"/>
    <n v="31739"/>
    <x v="193"/>
    <x v="1"/>
  </r>
  <r>
    <x v="7084"/>
    <n v="0"/>
    <n v="3250"/>
    <n v="6999"/>
    <n v="53"/>
    <x v="1"/>
    <x v="5"/>
    <n v="0"/>
    <x v="1489"/>
    <x v="1"/>
  </r>
  <r>
    <x v="10789"/>
    <n v="3.8"/>
    <n v="3099"/>
    <n v="6599"/>
    <n v="53"/>
    <x v="1"/>
    <x v="5"/>
    <n v="188"/>
    <x v="1893"/>
    <x v="1"/>
  </r>
  <r>
    <x v="10790"/>
    <n v="2.6"/>
    <n v="2990"/>
    <n v="6499"/>
    <n v="53"/>
    <x v="1"/>
    <x v="4"/>
    <n v="8"/>
    <x v="368"/>
    <x v="1"/>
  </r>
  <r>
    <x v="10791"/>
    <n v="3.5"/>
    <n v="2811"/>
    <n v="5999"/>
    <n v="53"/>
    <x v="0"/>
    <x v="0"/>
    <n v="11"/>
    <x v="1789"/>
    <x v="1"/>
  </r>
  <r>
    <x v="10792"/>
    <n v="4.0999999999999996"/>
    <n v="2799"/>
    <n v="5999"/>
    <n v="53"/>
    <x v="1"/>
    <x v="5"/>
    <n v="616"/>
    <x v="707"/>
    <x v="1"/>
  </r>
  <r>
    <x v="10793"/>
    <n v="0"/>
    <n v="2799"/>
    <n v="5999"/>
    <n v="53"/>
    <x v="0"/>
    <x v="3"/>
    <n v="0"/>
    <x v="14"/>
    <x v="1"/>
  </r>
  <r>
    <x v="10794"/>
    <n v="0"/>
    <n v="2799"/>
    <n v="5990"/>
    <n v="53"/>
    <x v="1"/>
    <x v="5"/>
    <n v="0"/>
    <x v="2238"/>
    <x v="1"/>
  </r>
  <r>
    <x v="10795"/>
    <n v="0"/>
    <n v="2799"/>
    <n v="5999"/>
    <n v="53"/>
    <x v="1"/>
    <x v="5"/>
    <n v="0"/>
    <x v="1893"/>
    <x v="1"/>
  </r>
  <r>
    <x v="10796"/>
    <n v="3.7"/>
    <n v="2798"/>
    <n v="5999"/>
    <n v="53"/>
    <x v="0"/>
    <x v="12"/>
    <n v="9525"/>
    <x v="598"/>
    <x v="1"/>
  </r>
  <r>
    <x v="10797"/>
    <n v="4"/>
    <n v="2797"/>
    <n v="5995"/>
    <n v="53"/>
    <x v="1"/>
    <x v="4"/>
    <n v="27746"/>
    <x v="247"/>
    <x v="1"/>
  </r>
  <r>
    <x v="10798"/>
    <n v="0"/>
    <n v="2774"/>
    <n v="5999"/>
    <n v="53"/>
    <x v="2"/>
    <x v="7"/>
    <n v="0"/>
    <x v="2168"/>
    <x v="1"/>
  </r>
  <r>
    <x v="10799"/>
    <n v="3.9"/>
    <n v="2699"/>
    <n v="5799"/>
    <n v="53"/>
    <x v="1"/>
    <x v="5"/>
    <n v="391"/>
    <x v="1680"/>
    <x v="1"/>
  </r>
  <r>
    <x v="10800"/>
    <n v="0"/>
    <n v="2549"/>
    <n v="5500"/>
    <n v="53"/>
    <x v="1"/>
    <x v="5"/>
    <n v="0"/>
    <x v="2595"/>
    <x v="1"/>
  </r>
  <r>
    <x v="10801"/>
    <n v="0"/>
    <n v="2349"/>
    <n v="4999"/>
    <n v="53"/>
    <x v="1"/>
    <x v="4"/>
    <n v="0"/>
    <x v="617"/>
    <x v="1"/>
  </r>
  <r>
    <x v="10802"/>
    <n v="0"/>
    <n v="2349"/>
    <n v="4999"/>
    <n v="53"/>
    <x v="1"/>
    <x v="4"/>
    <n v="0"/>
    <x v="617"/>
    <x v="1"/>
  </r>
  <r>
    <x v="10803"/>
    <n v="4.3"/>
    <n v="2331"/>
    <n v="4999"/>
    <n v="53"/>
    <x v="2"/>
    <x v="7"/>
    <n v="4"/>
    <x v="1590"/>
    <x v="1"/>
  </r>
  <r>
    <x v="10804"/>
    <n v="4.3"/>
    <n v="2299"/>
    <n v="4899"/>
    <n v="53"/>
    <x v="1"/>
    <x v="5"/>
    <n v="721"/>
    <x v="2596"/>
    <x v="1"/>
  </r>
  <r>
    <x v="9607"/>
    <n v="0"/>
    <n v="2209"/>
    <n v="4799"/>
    <n v="53"/>
    <x v="0"/>
    <x v="3"/>
    <n v="0"/>
    <x v="2304"/>
    <x v="1"/>
  </r>
  <r>
    <x v="10805"/>
    <n v="0"/>
    <n v="2000"/>
    <n v="4300"/>
    <n v="53"/>
    <x v="1"/>
    <x v="5"/>
    <n v="0"/>
    <x v="2240"/>
    <x v="1"/>
  </r>
  <r>
    <x v="10806"/>
    <n v="4"/>
    <n v="1999"/>
    <n v="4299"/>
    <n v="53"/>
    <x v="1"/>
    <x v="5"/>
    <n v="469"/>
    <x v="1680"/>
    <x v="1"/>
  </r>
  <r>
    <x v="10807"/>
    <n v="1.6"/>
    <n v="1969"/>
    <n v="4195"/>
    <n v="53"/>
    <x v="1"/>
    <x v="6"/>
    <n v="5"/>
    <x v="2597"/>
    <x v="1"/>
  </r>
  <r>
    <x v="10808"/>
    <n v="4.2"/>
    <n v="1851"/>
    <n v="3999"/>
    <n v="53"/>
    <x v="1"/>
    <x v="5"/>
    <n v="15"/>
    <x v="928"/>
    <x v="1"/>
  </r>
  <r>
    <x v="10809"/>
    <n v="4.0999999999999996"/>
    <n v="1850"/>
    <n v="3999"/>
    <n v="53"/>
    <x v="2"/>
    <x v="7"/>
    <n v="453"/>
    <x v="1221"/>
    <x v="1"/>
  </r>
  <r>
    <x v="10810"/>
    <n v="4"/>
    <n v="1403"/>
    <n v="2999"/>
    <n v="53"/>
    <x v="2"/>
    <x v="7"/>
    <n v="8"/>
    <x v="2245"/>
    <x v="1"/>
  </r>
  <r>
    <x v="10811"/>
    <n v="3.9"/>
    <n v="1399"/>
    <n v="2990"/>
    <n v="53"/>
    <x v="0"/>
    <x v="12"/>
    <n v="272138"/>
    <x v="24"/>
    <x v="1"/>
  </r>
  <r>
    <x v="10812"/>
    <n v="4.0999999999999996"/>
    <n v="1399"/>
    <n v="2990"/>
    <n v="53"/>
    <x v="0"/>
    <x v="12"/>
    <n v="99361"/>
    <x v="24"/>
    <x v="1"/>
  </r>
  <r>
    <x v="9627"/>
    <n v="4.2"/>
    <n v="1399"/>
    <n v="2999"/>
    <n v="53"/>
    <x v="0"/>
    <x v="12"/>
    <n v="36192"/>
    <x v="1021"/>
    <x v="1"/>
  </r>
  <r>
    <x v="10813"/>
    <n v="3.8"/>
    <n v="1399"/>
    <n v="2999"/>
    <n v="53"/>
    <x v="0"/>
    <x v="3"/>
    <n v="24"/>
    <x v="2598"/>
    <x v="1"/>
  </r>
  <r>
    <x v="8392"/>
    <n v="4.3"/>
    <n v="1399"/>
    <n v="3000"/>
    <n v="53"/>
    <x v="1"/>
    <x v="6"/>
    <n v="12"/>
    <x v="1978"/>
    <x v="1"/>
  </r>
  <r>
    <x v="10814"/>
    <n v="0"/>
    <n v="1399"/>
    <n v="2999"/>
    <n v="53"/>
    <x v="0"/>
    <x v="3"/>
    <n v="0"/>
    <x v="1485"/>
    <x v="1"/>
  </r>
  <r>
    <x v="10815"/>
    <n v="0"/>
    <n v="1399"/>
    <n v="2999"/>
    <n v="53"/>
    <x v="0"/>
    <x v="3"/>
    <n v="0"/>
    <x v="2599"/>
    <x v="1"/>
  </r>
  <r>
    <x v="10816"/>
    <n v="0"/>
    <n v="1399"/>
    <n v="2999"/>
    <n v="53"/>
    <x v="0"/>
    <x v="3"/>
    <n v="0"/>
    <x v="106"/>
    <x v="1"/>
  </r>
  <r>
    <x v="10817"/>
    <n v="0"/>
    <n v="1399"/>
    <n v="2999"/>
    <n v="53"/>
    <x v="1"/>
    <x v="6"/>
    <n v="0"/>
    <x v="2600"/>
    <x v="1"/>
  </r>
  <r>
    <x v="6248"/>
    <n v="3.5"/>
    <n v="1385"/>
    <n v="2999"/>
    <n v="53"/>
    <x v="0"/>
    <x v="3"/>
    <n v="13"/>
    <x v="1088"/>
    <x v="1"/>
  </r>
  <r>
    <x v="10818"/>
    <n v="4.2"/>
    <n v="1339"/>
    <n v="2865"/>
    <n v="53"/>
    <x v="3"/>
    <x v="8"/>
    <n v="176"/>
    <x v="2601"/>
    <x v="1"/>
  </r>
  <r>
    <x v="5631"/>
    <n v="4.3"/>
    <n v="1299"/>
    <n v="2800"/>
    <n v="53"/>
    <x v="1"/>
    <x v="4"/>
    <n v="396"/>
    <x v="17"/>
    <x v="1"/>
  </r>
  <r>
    <x v="10819"/>
    <n v="0"/>
    <n v="1299"/>
    <n v="2800"/>
    <n v="53"/>
    <x v="2"/>
    <x v="7"/>
    <n v="0"/>
    <x v="767"/>
    <x v="1"/>
  </r>
  <r>
    <x v="10820"/>
    <n v="3.7"/>
    <n v="1298"/>
    <n v="2799"/>
    <n v="53"/>
    <x v="0"/>
    <x v="12"/>
    <n v="7090"/>
    <x v="598"/>
    <x v="1"/>
  </r>
  <r>
    <x v="10821"/>
    <n v="4"/>
    <n v="1295"/>
    <n v="2790"/>
    <n v="53"/>
    <x v="1"/>
    <x v="4"/>
    <n v="12"/>
    <x v="2090"/>
    <x v="1"/>
  </r>
  <r>
    <x v="10822"/>
    <n v="4"/>
    <n v="1174"/>
    <n v="2500"/>
    <n v="53"/>
    <x v="2"/>
    <x v="7"/>
    <n v="68"/>
    <x v="721"/>
    <x v="1"/>
  </r>
  <r>
    <x v="10823"/>
    <n v="0"/>
    <n v="1169"/>
    <n v="2499"/>
    <n v="53"/>
    <x v="0"/>
    <x v="3"/>
    <n v="0"/>
    <x v="2602"/>
    <x v="1"/>
  </r>
  <r>
    <x v="10824"/>
    <n v="4.0999999999999996"/>
    <n v="1168"/>
    <n v="2499"/>
    <n v="53"/>
    <x v="0"/>
    <x v="1"/>
    <n v="17"/>
    <x v="2603"/>
    <x v="1"/>
  </r>
  <r>
    <x v="10825"/>
    <n v="3.4"/>
    <n v="1150"/>
    <n v="2495"/>
    <n v="53"/>
    <x v="0"/>
    <x v="1"/>
    <n v="75"/>
    <x v="2591"/>
    <x v="1"/>
  </r>
  <r>
    <x v="9980"/>
    <n v="0"/>
    <n v="1109"/>
    <n v="2399"/>
    <n v="53"/>
    <x v="1"/>
    <x v="6"/>
    <n v="0"/>
    <x v="2269"/>
    <x v="1"/>
  </r>
  <r>
    <x v="10826"/>
    <n v="2.9"/>
    <n v="937"/>
    <n v="1999"/>
    <n v="53"/>
    <x v="0"/>
    <x v="12"/>
    <n v="29"/>
    <x v="2604"/>
    <x v="1"/>
  </r>
  <r>
    <x v="10827"/>
    <n v="3.8"/>
    <n v="931"/>
    <n v="1999"/>
    <n v="53"/>
    <x v="0"/>
    <x v="3"/>
    <n v="835"/>
    <x v="2605"/>
    <x v="1"/>
  </r>
  <r>
    <x v="10828"/>
    <n v="3"/>
    <n v="930"/>
    <n v="1999"/>
    <n v="53"/>
    <x v="0"/>
    <x v="3"/>
    <n v="14"/>
    <x v="844"/>
    <x v="1"/>
  </r>
  <r>
    <x v="10829"/>
    <n v="4"/>
    <n v="929"/>
    <n v="1999"/>
    <n v="53"/>
    <x v="0"/>
    <x v="1"/>
    <n v="697"/>
    <x v="119"/>
    <x v="1"/>
  </r>
  <r>
    <x v="10830"/>
    <n v="3.9"/>
    <n v="925"/>
    <n v="1999"/>
    <n v="53"/>
    <x v="3"/>
    <x v="8"/>
    <n v="562"/>
    <x v="1114"/>
    <x v="1"/>
  </r>
  <r>
    <x v="10831"/>
    <n v="3"/>
    <n v="922"/>
    <n v="1999"/>
    <n v="53"/>
    <x v="0"/>
    <x v="3"/>
    <n v="10"/>
    <x v="2088"/>
    <x v="1"/>
  </r>
  <r>
    <x v="10832"/>
    <n v="0"/>
    <n v="900"/>
    <n v="1949"/>
    <n v="53"/>
    <x v="1"/>
    <x v="4"/>
    <n v="0"/>
    <x v="1640"/>
    <x v="1"/>
  </r>
  <r>
    <x v="10833"/>
    <n v="0"/>
    <n v="889"/>
    <n v="1900"/>
    <n v="53"/>
    <x v="1"/>
    <x v="6"/>
    <n v="0"/>
    <x v="2606"/>
    <x v="1"/>
  </r>
  <r>
    <x v="10834"/>
    <n v="0"/>
    <n v="882"/>
    <n v="1900"/>
    <n v="53"/>
    <x v="1"/>
    <x v="4"/>
    <n v="0"/>
    <x v="1395"/>
    <x v="1"/>
  </r>
  <r>
    <x v="10835"/>
    <n v="3.7"/>
    <n v="859"/>
    <n v="1850"/>
    <n v="53"/>
    <x v="0"/>
    <x v="1"/>
    <n v="151"/>
    <x v="341"/>
    <x v="1"/>
  </r>
  <r>
    <x v="10836"/>
    <n v="4.0999999999999996"/>
    <n v="840"/>
    <n v="1800"/>
    <n v="53"/>
    <x v="3"/>
    <x v="8"/>
    <n v="246"/>
    <x v="173"/>
    <x v="1"/>
  </r>
  <r>
    <x v="10837"/>
    <n v="4.2"/>
    <n v="839"/>
    <n v="1799"/>
    <n v="53"/>
    <x v="3"/>
    <x v="9"/>
    <n v="64"/>
    <x v="55"/>
    <x v="1"/>
  </r>
  <r>
    <x v="7966"/>
    <n v="0"/>
    <n v="828"/>
    <n v="1799"/>
    <n v="53"/>
    <x v="1"/>
    <x v="6"/>
    <n v="0"/>
    <x v="1851"/>
    <x v="1"/>
  </r>
  <r>
    <x v="10838"/>
    <n v="3.7"/>
    <n v="799"/>
    <n v="1700"/>
    <n v="53"/>
    <x v="1"/>
    <x v="4"/>
    <n v="11"/>
    <x v="2607"/>
    <x v="1"/>
  </r>
  <r>
    <x v="10839"/>
    <n v="4.2"/>
    <n v="794"/>
    <n v="1700"/>
    <n v="53"/>
    <x v="1"/>
    <x v="4"/>
    <n v="13"/>
    <x v="1395"/>
    <x v="1"/>
  </r>
  <r>
    <x v="10840"/>
    <n v="0"/>
    <n v="750"/>
    <n v="1599"/>
    <n v="53"/>
    <x v="1"/>
    <x v="4"/>
    <n v="0"/>
    <x v="2608"/>
    <x v="1"/>
  </r>
  <r>
    <x v="10841"/>
    <n v="3.8"/>
    <n v="749"/>
    <n v="1599"/>
    <n v="53"/>
    <x v="3"/>
    <x v="8"/>
    <n v="40"/>
    <x v="590"/>
    <x v="1"/>
  </r>
  <r>
    <x v="10842"/>
    <n v="4.4000000000000004"/>
    <n v="749"/>
    <n v="1599"/>
    <n v="53"/>
    <x v="0"/>
    <x v="3"/>
    <n v="7"/>
    <x v="2609"/>
    <x v="1"/>
  </r>
  <r>
    <x v="10843"/>
    <n v="0"/>
    <n v="749"/>
    <n v="1599"/>
    <n v="53"/>
    <x v="0"/>
    <x v="12"/>
    <n v="0"/>
    <x v="2337"/>
    <x v="1"/>
  </r>
  <r>
    <x v="10844"/>
    <n v="0"/>
    <n v="739"/>
    <n v="1599"/>
    <n v="53"/>
    <x v="1"/>
    <x v="5"/>
    <n v="0"/>
    <x v="2610"/>
    <x v="1"/>
  </r>
  <r>
    <x v="10845"/>
    <n v="3.9"/>
    <n v="721"/>
    <n v="1550"/>
    <n v="53"/>
    <x v="1"/>
    <x v="4"/>
    <n v="284"/>
    <x v="2204"/>
    <x v="1"/>
  </r>
  <r>
    <x v="10846"/>
    <n v="3.6"/>
    <n v="704"/>
    <n v="1499"/>
    <n v="53"/>
    <x v="0"/>
    <x v="12"/>
    <n v="224"/>
    <x v="2161"/>
    <x v="1"/>
  </r>
  <r>
    <x v="10847"/>
    <n v="4.2"/>
    <n v="699"/>
    <n v="1495"/>
    <n v="53"/>
    <x v="3"/>
    <x v="8"/>
    <n v="26403"/>
    <x v="32"/>
    <x v="1"/>
  </r>
  <r>
    <x v="10848"/>
    <n v="4"/>
    <n v="699"/>
    <n v="1499"/>
    <n v="53"/>
    <x v="1"/>
    <x v="5"/>
    <n v="13979"/>
    <x v="731"/>
    <x v="1"/>
  </r>
  <r>
    <x v="10849"/>
    <n v="3.8"/>
    <n v="699"/>
    <n v="1499"/>
    <n v="53"/>
    <x v="0"/>
    <x v="3"/>
    <n v="4516"/>
    <x v="707"/>
    <x v="1"/>
  </r>
  <r>
    <x v="10850"/>
    <n v="3.7"/>
    <n v="699"/>
    <n v="1499"/>
    <n v="53"/>
    <x v="0"/>
    <x v="12"/>
    <n v="861"/>
    <x v="1087"/>
    <x v="1"/>
  </r>
  <r>
    <x v="10851"/>
    <n v="4.2"/>
    <n v="699"/>
    <n v="1499"/>
    <n v="53"/>
    <x v="3"/>
    <x v="8"/>
    <n v="737"/>
    <x v="1182"/>
    <x v="1"/>
  </r>
  <r>
    <x v="10852"/>
    <n v="4"/>
    <n v="699"/>
    <n v="1499"/>
    <n v="53"/>
    <x v="0"/>
    <x v="1"/>
    <n v="413"/>
    <x v="1451"/>
    <x v="1"/>
  </r>
  <r>
    <x v="10853"/>
    <n v="3.9"/>
    <n v="699"/>
    <n v="1495"/>
    <n v="53"/>
    <x v="1"/>
    <x v="4"/>
    <n v="133"/>
    <x v="2208"/>
    <x v="1"/>
  </r>
  <r>
    <x v="10854"/>
    <n v="4.3"/>
    <n v="699"/>
    <n v="1499"/>
    <n v="53"/>
    <x v="1"/>
    <x v="6"/>
    <n v="106"/>
    <x v="2252"/>
    <x v="1"/>
  </r>
  <r>
    <x v="10855"/>
    <n v="3.5"/>
    <n v="699"/>
    <n v="1495"/>
    <n v="53"/>
    <x v="1"/>
    <x v="4"/>
    <n v="96"/>
    <x v="2208"/>
    <x v="1"/>
  </r>
  <r>
    <x v="10365"/>
    <n v="4.3"/>
    <n v="699"/>
    <n v="1499"/>
    <n v="53"/>
    <x v="1"/>
    <x v="6"/>
    <n v="53"/>
    <x v="929"/>
    <x v="1"/>
  </r>
  <r>
    <x v="10856"/>
    <n v="3.8"/>
    <n v="699"/>
    <n v="1499"/>
    <n v="53"/>
    <x v="0"/>
    <x v="3"/>
    <n v="24"/>
    <x v="1551"/>
    <x v="1"/>
  </r>
  <r>
    <x v="10857"/>
    <n v="3"/>
    <n v="699"/>
    <n v="1499"/>
    <n v="53"/>
    <x v="0"/>
    <x v="1"/>
    <n v="5"/>
    <x v="2611"/>
    <x v="1"/>
  </r>
  <r>
    <x v="10858"/>
    <n v="5"/>
    <n v="699"/>
    <n v="1499"/>
    <n v="53"/>
    <x v="1"/>
    <x v="6"/>
    <n v="3"/>
    <x v="1233"/>
    <x v="1"/>
  </r>
  <r>
    <x v="10859"/>
    <n v="0"/>
    <n v="699"/>
    <n v="1499"/>
    <n v="53"/>
    <x v="0"/>
    <x v="12"/>
    <n v="0"/>
    <x v="593"/>
    <x v="1"/>
  </r>
  <r>
    <x v="10860"/>
    <n v="0"/>
    <n v="699"/>
    <n v="1499"/>
    <n v="53"/>
    <x v="2"/>
    <x v="7"/>
    <n v="0"/>
    <x v="767"/>
    <x v="1"/>
  </r>
  <r>
    <x v="10861"/>
    <n v="0"/>
    <n v="699"/>
    <n v="1499"/>
    <n v="53"/>
    <x v="0"/>
    <x v="0"/>
    <n v="0"/>
    <x v="2612"/>
    <x v="1"/>
  </r>
  <r>
    <x v="10862"/>
    <n v="0"/>
    <n v="699"/>
    <n v="1490"/>
    <n v="53"/>
    <x v="0"/>
    <x v="3"/>
    <n v="0"/>
    <x v="654"/>
    <x v="1"/>
  </r>
  <r>
    <x v="10863"/>
    <n v="0"/>
    <n v="699"/>
    <n v="1499"/>
    <n v="53"/>
    <x v="0"/>
    <x v="1"/>
    <n v="0"/>
    <x v="341"/>
    <x v="1"/>
  </r>
  <r>
    <x v="10864"/>
    <n v="0"/>
    <n v="699"/>
    <n v="1499"/>
    <n v="53"/>
    <x v="0"/>
    <x v="1"/>
    <n v="0"/>
    <x v="2613"/>
    <x v="1"/>
  </r>
  <r>
    <x v="10865"/>
    <n v="0"/>
    <n v="699"/>
    <n v="1500"/>
    <n v="53"/>
    <x v="1"/>
    <x v="4"/>
    <n v="0"/>
    <x v="2614"/>
    <x v="1"/>
  </r>
  <r>
    <x v="10866"/>
    <n v="0"/>
    <n v="699"/>
    <n v="1499"/>
    <n v="53"/>
    <x v="1"/>
    <x v="4"/>
    <n v="0"/>
    <x v="2615"/>
    <x v="1"/>
  </r>
  <r>
    <x v="10867"/>
    <n v="3.6"/>
    <n v="690"/>
    <n v="1499"/>
    <n v="53"/>
    <x v="0"/>
    <x v="12"/>
    <n v="452"/>
    <x v="2616"/>
    <x v="1"/>
  </r>
  <r>
    <x v="10868"/>
    <n v="3.7"/>
    <n v="674"/>
    <n v="1449"/>
    <n v="53"/>
    <x v="2"/>
    <x v="7"/>
    <n v="8893"/>
    <x v="1694"/>
    <x v="1"/>
  </r>
  <r>
    <x v="9413"/>
    <n v="4.4000000000000004"/>
    <n v="650"/>
    <n v="1400"/>
    <n v="53"/>
    <x v="2"/>
    <x v="7"/>
    <n v="38"/>
    <x v="2165"/>
    <x v="1"/>
  </r>
  <r>
    <x v="9946"/>
    <n v="4.2"/>
    <n v="649"/>
    <n v="1399"/>
    <n v="53"/>
    <x v="1"/>
    <x v="5"/>
    <n v="19702"/>
    <x v="2342"/>
    <x v="1"/>
  </r>
  <r>
    <x v="10869"/>
    <n v="4.3"/>
    <n v="649"/>
    <n v="1399"/>
    <n v="53"/>
    <x v="3"/>
    <x v="9"/>
    <n v="298"/>
    <x v="55"/>
    <x v="1"/>
  </r>
  <r>
    <x v="10870"/>
    <n v="3.6"/>
    <n v="649"/>
    <n v="1399"/>
    <n v="53"/>
    <x v="2"/>
    <x v="7"/>
    <n v="14"/>
    <x v="2168"/>
    <x v="1"/>
  </r>
  <r>
    <x v="7811"/>
    <n v="0"/>
    <n v="604"/>
    <n v="1299"/>
    <n v="53"/>
    <x v="1"/>
    <x v="6"/>
    <n v="0"/>
    <x v="1821"/>
    <x v="1"/>
  </r>
  <r>
    <x v="10871"/>
    <n v="0"/>
    <n v="600"/>
    <n v="1299"/>
    <n v="53"/>
    <x v="3"/>
    <x v="8"/>
    <n v="0"/>
    <x v="2617"/>
    <x v="1"/>
  </r>
  <r>
    <x v="10872"/>
    <n v="4.2"/>
    <n v="599"/>
    <n v="1299"/>
    <n v="53"/>
    <x v="1"/>
    <x v="5"/>
    <n v="2032"/>
    <x v="2618"/>
    <x v="1"/>
  </r>
  <r>
    <x v="10873"/>
    <n v="4.0999999999999996"/>
    <n v="599"/>
    <n v="1299"/>
    <n v="53"/>
    <x v="1"/>
    <x v="5"/>
    <n v="1900"/>
    <x v="1934"/>
    <x v="1"/>
  </r>
  <r>
    <x v="10874"/>
    <n v="3.7"/>
    <n v="599"/>
    <n v="1299"/>
    <n v="53"/>
    <x v="3"/>
    <x v="8"/>
    <n v="1554"/>
    <x v="2490"/>
    <x v="1"/>
  </r>
  <r>
    <x v="10875"/>
    <n v="4.2"/>
    <n v="599"/>
    <n v="1299"/>
    <n v="53"/>
    <x v="3"/>
    <x v="11"/>
    <n v="230"/>
    <x v="287"/>
    <x v="1"/>
  </r>
  <r>
    <x v="10876"/>
    <n v="4.0999999999999996"/>
    <n v="599"/>
    <n v="1299"/>
    <n v="53"/>
    <x v="2"/>
    <x v="7"/>
    <n v="34"/>
    <x v="1103"/>
    <x v="1"/>
  </r>
  <r>
    <x v="10877"/>
    <n v="3"/>
    <n v="599"/>
    <n v="1299"/>
    <n v="53"/>
    <x v="1"/>
    <x v="4"/>
    <n v="10"/>
    <x v="2619"/>
    <x v="1"/>
  </r>
  <r>
    <x v="10878"/>
    <n v="3.3"/>
    <n v="599"/>
    <n v="1299"/>
    <n v="53"/>
    <x v="1"/>
    <x v="6"/>
    <n v="6"/>
    <x v="1307"/>
    <x v="1"/>
  </r>
  <r>
    <x v="10879"/>
    <n v="0"/>
    <n v="599"/>
    <n v="1299"/>
    <n v="53"/>
    <x v="0"/>
    <x v="3"/>
    <n v="0"/>
    <x v="2620"/>
    <x v="1"/>
  </r>
  <r>
    <x v="10880"/>
    <n v="0"/>
    <n v="599"/>
    <n v="1299"/>
    <n v="53"/>
    <x v="2"/>
    <x v="7"/>
    <n v="0"/>
    <x v="767"/>
    <x v="1"/>
  </r>
  <r>
    <x v="10881"/>
    <n v="0"/>
    <n v="599"/>
    <n v="1299"/>
    <n v="53"/>
    <x v="0"/>
    <x v="1"/>
    <n v="0"/>
    <x v="2621"/>
    <x v="1"/>
  </r>
  <r>
    <x v="10882"/>
    <n v="3.5"/>
    <n v="598"/>
    <n v="1299"/>
    <n v="53"/>
    <x v="0"/>
    <x v="12"/>
    <n v="983"/>
    <x v="598"/>
    <x v="1"/>
  </r>
  <r>
    <x v="10883"/>
    <n v="3.9"/>
    <n v="561"/>
    <n v="1198"/>
    <n v="53"/>
    <x v="0"/>
    <x v="1"/>
    <n v="202"/>
    <x v="1350"/>
    <x v="1"/>
  </r>
  <r>
    <x v="10884"/>
    <n v="0"/>
    <n v="560"/>
    <n v="1195"/>
    <n v="53"/>
    <x v="1"/>
    <x v="4"/>
    <n v="0"/>
    <x v="2622"/>
    <x v="1"/>
  </r>
  <r>
    <x v="10885"/>
    <n v="3.7"/>
    <n v="509"/>
    <n v="1099"/>
    <n v="53"/>
    <x v="2"/>
    <x v="7"/>
    <n v="1543"/>
    <x v="1047"/>
    <x v="1"/>
  </r>
  <r>
    <x v="10886"/>
    <n v="4.4000000000000004"/>
    <n v="472"/>
    <n v="1022"/>
    <n v="53"/>
    <x v="3"/>
    <x v="11"/>
    <n v="200"/>
    <x v="682"/>
    <x v="1"/>
  </r>
  <r>
    <x v="10887"/>
    <n v="3.8"/>
    <n v="469"/>
    <n v="999"/>
    <n v="53"/>
    <x v="3"/>
    <x v="8"/>
    <n v="543"/>
    <x v="2623"/>
    <x v="1"/>
  </r>
  <r>
    <x v="10888"/>
    <n v="3.8"/>
    <n v="469"/>
    <n v="999"/>
    <n v="53"/>
    <x v="0"/>
    <x v="12"/>
    <n v="115"/>
    <x v="1155"/>
    <x v="1"/>
  </r>
  <r>
    <x v="10889"/>
    <n v="4.0999999999999996"/>
    <n v="469"/>
    <n v="999"/>
    <n v="53"/>
    <x v="1"/>
    <x v="6"/>
    <n v="43"/>
    <x v="2269"/>
    <x v="1"/>
  </r>
  <r>
    <x v="10890"/>
    <n v="4.2"/>
    <n v="469"/>
    <n v="999"/>
    <n v="53"/>
    <x v="3"/>
    <x v="8"/>
    <n v="41"/>
    <x v="2624"/>
    <x v="1"/>
  </r>
  <r>
    <x v="10891"/>
    <n v="4.2"/>
    <n v="468"/>
    <n v="999"/>
    <n v="53"/>
    <x v="3"/>
    <x v="10"/>
    <n v="76"/>
    <x v="221"/>
    <x v="1"/>
  </r>
  <r>
    <x v="10892"/>
    <n v="0"/>
    <n v="468"/>
    <n v="999"/>
    <n v="53"/>
    <x v="0"/>
    <x v="3"/>
    <n v="0"/>
    <x v="2625"/>
    <x v="1"/>
  </r>
  <r>
    <x v="10893"/>
    <n v="3.7"/>
    <n v="467"/>
    <n v="999"/>
    <n v="53"/>
    <x v="0"/>
    <x v="12"/>
    <n v="126"/>
    <x v="1145"/>
    <x v="1"/>
  </r>
  <r>
    <x v="10894"/>
    <n v="3.5"/>
    <n v="467"/>
    <n v="999"/>
    <n v="53"/>
    <x v="0"/>
    <x v="12"/>
    <n v="10"/>
    <x v="1145"/>
    <x v="1"/>
  </r>
  <r>
    <x v="10895"/>
    <n v="3.7"/>
    <n v="467"/>
    <n v="999"/>
    <n v="53"/>
    <x v="0"/>
    <x v="12"/>
    <n v="3"/>
    <x v="1145"/>
    <x v="1"/>
  </r>
  <r>
    <x v="10896"/>
    <n v="0"/>
    <n v="467"/>
    <n v="999"/>
    <n v="53"/>
    <x v="0"/>
    <x v="0"/>
    <n v="0"/>
    <x v="2626"/>
    <x v="1"/>
  </r>
  <r>
    <x v="10897"/>
    <n v="0"/>
    <n v="466"/>
    <n v="999"/>
    <n v="53"/>
    <x v="3"/>
    <x v="8"/>
    <n v="0"/>
    <x v="2627"/>
    <x v="1"/>
  </r>
  <r>
    <x v="10898"/>
    <n v="3.6"/>
    <n v="465"/>
    <n v="999"/>
    <n v="53"/>
    <x v="1"/>
    <x v="4"/>
    <n v="137"/>
    <x v="1810"/>
    <x v="1"/>
  </r>
  <r>
    <x v="10899"/>
    <n v="0"/>
    <n v="465"/>
    <n v="999"/>
    <n v="53"/>
    <x v="3"/>
    <x v="11"/>
    <n v="0"/>
    <x v="2628"/>
    <x v="1"/>
  </r>
  <r>
    <x v="10900"/>
    <n v="0"/>
    <n v="465"/>
    <n v="999"/>
    <n v="53"/>
    <x v="0"/>
    <x v="0"/>
    <n v="0"/>
    <x v="1904"/>
    <x v="1"/>
  </r>
  <r>
    <x v="10901"/>
    <n v="4.2"/>
    <n v="464"/>
    <n v="999"/>
    <n v="53"/>
    <x v="1"/>
    <x v="4"/>
    <n v="78"/>
    <x v="2629"/>
    <x v="1"/>
  </r>
  <r>
    <x v="10902"/>
    <n v="4.0999999999999996"/>
    <n v="461"/>
    <n v="999"/>
    <n v="53"/>
    <x v="1"/>
    <x v="4"/>
    <n v="349"/>
    <x v="2630"/>
    <x v="1"/>
  </r>
  <r>
    <x v="10903"/>
    <n v="3.9"/>
    <n v="461"/>
    <n v="999"/>
    <n v="53"/>
    <x v="0"/>
    <x v="0"/>
    <n v="243"/>
    <x v="2631"/>
    <x v="1"/>
  </r>
  <r>
    <x v="10904"/>
    <n v="4.2"/>
    <n v="417"/>
    <n v="904"/>
    <n v="53"/>
    <x v="1"/>
    <x v="5"/>
    <n v="7617"/>
    <x v="2632"/>
    <x v="1"/>
  </r>
  <r>
    <x v="10905"/>
    <n v="4.0999999999999996"/>
    <n v="399"/>
    <n v="849"/>
    <n v="53"/>
    <x v="0"/>
    <x v="12"/>
    <n v="30683"/>
    <x v="598"/>
    <x v="1"/>
  </r>
  <r>
    <x v="10906"/>
    <n v="3"/>
    <n v="399"/>
    <n v="850"/>
    <n v="53"/>
    <x v="2"/>
    <x v="7"/>
    <n v="4"/>
    <x v="2633"/>
    <x v="1"/>
  </r>
  <r>
    <x v="10679"/>
    <n v="0"/>
    <n v="376"/>
    <n v="800"/>
    <n v="53"/>
    <x v="0"/>
    <x v="3"/>
    <n v="0"/>
    <x v="1852"/>
    <x v="1"/>
  </r>
  <r>
    <x v="10907"/>
    <n v="4"/>
    <n v="373"/>
    <n v="799"/>
    <n v="53"/>
    <x v="3"/>
    <x v="10"/>
    <n v="468"/>
    <x v="158"/>
    <x v="1"/>
  </r>
  <r>
    <x v="10908"/>
    <n v="3"/>
    <n v="373"/>
    <n v="800"/>
    <n v="53"/>
    <x v="0"/>
    <x v="0"/>
    <n v="4"/>
    <x v="1365"/>
    <x v="1"/>
  </r>
  <r>
    <x v="10909"/>
    <n v="4.7"/>
    <n v="373"/>
    <n v="800"/>
    <n v="53"/>
    <x v="0"/>
    <x v="0"/>
    <n v="3"/>
    <x v="1365"/>
    <x v="1"/>
  </r>
  <r>
    <x v="10910"/>
    <n v="4"/>
    <n v="371"/>
    <n v="799"/>
    <n v="53"/>
    <x v="3"/>
    <x v="9"/>
    <n v="399"/>
    <x v="2634"/>
    <x v="1"/>
  </r>
  <r>
    <x v="10911"/>
    <n v="0"/>
    <n v="369"/>
    <n v="798"/>
    <n v="53"/>
    <x v="0"/>
    <x v="12"/>
    <n v="0"/>
    <x v="2113"/>
    <x v="1"/>
  </r>
  <r>
    <x v="10912"/>
    <n v="4.0999999999999996"/>
    <n v="349"/>
    <n v="749"/>
    <n v="53"/>
    <x v="3"/>
    <x v="9"/>
    <n v="301"/>
    <x v="1240"/>
    <x v="1"/>
  </r>
  <r>
    <x v="10913"/>
    <n v="4.0999999999999996"/>
    <n v="349"/>
    <n v="749"/>
    <n v="53"/>
    <x v="1"/>
    <x v="6"/>
    <n v="18"/>
    <x v="2635"/>
    <x v="1"/>
  </r>
  <r>
    <x v="10914"/>
    <n v="0"/>
    <n v="349"/>
    <n v="749"/>
    <n v="53"/>
    <x v="1"/>
    <x v="6"/>
    <n v="0"/>
    <x v="2636"/>
    <x v="1"/>
  </r>
  <r>
    <x v="10915"/>
    <n v="4.2"/>
    <n v="348"/>
    <n v="750"/>
    <n v="53"/>
    <x v="0"/>
    <x v="0"/>
    <n v="50"/>
    <x v="1766"/>
    <x v="1"/>
  </r>
  <r>
    <x v="10916"/>
    <n v="3.7"/>
    <n v="328"/>
    <n v="699"/>
    <n v="53"/>
    <x v="3"/>
    <x v="8"/>
    <n v="39"/>
    <x v="2637"/>
    <x v="1"/>
  </r>
  <r>
    <x v="10917"/>
    <n v="4"/>
    <n v="327"/>
    <n v="699"/>
    <n v="53"/>
    <x v="3"/>
    <x v="10"/>
    <n v="74"/>
    <x v="235"/>
    <x v="1"/>
  </r>
  <r>
    <x v="10918"/>
    <n v="5"/>
    <n v="327"/>
    <n v="699"/>
    <n v="53"/>
    <x v="2"/>
    <x v="7"/>
    <n v="3"/>
    <x v="2638"/>
    <x v="1"/>
  </r>
  <r>
    <x v="10919"/>
    <n v="0"/>
    <n v="324"/>
    <n v="699"/>
    <n v="53"/>
    <x v="0"/>
    <x v="3"/>
    <n v="0"/>
    <x v="2497"/>
    <x v="1"/>
  </r>
  <r>
    <x v="10920"/>
    <n v="4.0999999999999996"/>
    <n v="293"/>
    <n v="625"/>
    <n v="53"/>
    <x v="3"/>
    <x v="11"/>
    <n v="38034"/>
    <x v="75"/>
    <x v="1"/>
  </r>
  <r>
    <x v="10921"/>
    <n v="3.7"/>
    <n v="280"/>
    <n v="599"/>
    <n v="53"/>
    <x v="3"/>
    <x v="8"/>
    <n v="2422"/>
    <x v="556"/>
    <x v="1"/>
  </r>
  <r>
    <x v="10922"/>
    <n v="3.5"/>
    <n v="280"/>
    <n v="599"/>
    <n v="53"/>
    <x v="0"/>
    <x v="0"/>
    <n v="114"/>
    <x v="2639"/>
    <x v="1"/>
  </r>
  <r>
    <x v="10923"/>
    <n v="3.5"/>
    <n v="280"/>
    <n v="599"/>
    <n v="53"/>
    <x v="1"/>
    <x v="6"/>
    <n v="17"/>
    <x v="2571"/>
    <x v="1"/>
  </r>
  <r>
    <x v="10924"/>
    <n v="3.9"/>
    <n v="280"/>
    <n v="599"/>
    <n v="53"/>
    <x v="3"/>
    <x v="8"/>
    <n v="15"/>
    <x v="2640"/>
    <x v="1"/>
  </r>
  <r>
    <x v="10925"/>
    <n v="4.5"/>
    <n v="280"/>
    <n v="599"/>
    <n v="53"/>
    <x v="2"/>
    <x v="7"/>
    <n v="4"/>
    <x v="2641"/>
    <x v="1"/>
  </r>
  <r>
    <x v="10926"/>
    <n v="0"/>
    <n v="280"/>
    <n v="599"/>
    <n v="53"/>
    <x v="1"/>
    <x v="4"/>
    <n v="0"/>
    <x v="2642"/>
    <x v="1"/>
  </r>
  <r>
    <x v="10927"/>
    <n v="0"/>
    <n v="280"/>
    <n v="599"/>
    <n v="53"/>
    <x v="1"/>
    <x v="4"/>
    <n v="0"/>
    <x v="2643"/>
    <x v="1"/>
  </r>
  <r>
    <x v="10928"/>
    <n v="0"/>
    <n v="280"/>
    <n v="599"/>
    <n v="53"/>
    <x v="1"/>
    <x v="4"/>
    <n v="0"/>
    <x v="2643"/>
    <x v="1"/>
  </r>
  <r>
    <x v="10929"/>
    <n v="0"/>
    <n v="280"/>
    <n v="599"/>
    <n v="53"/>
    <x v="0"/>
    <x v="3"/>
    <n v="0"/>
    <x v="1154"/>
    <x v="1"/>
  </r>
  <r>
    <x v="10930"/>
    <n v="0"/>
    <n v="280"/>
    <n v="599"/>
    <n v="53"/>
    <x v="0"/>
    <x v="1"/>
    <n v="0"/>
    <x v="2644"/>
    <x v="1"/>
  </r>
  <r>
    <x v="10931"/>
    <n v="0"/>
    <n v="280"/>
    <n v="599"/>
    <n v="53"/>
    <x v="0"/>
    <x v="1"/>
    <n v="0"/>
    <x v="2644"/>
    <x v="1"/>
  </r>
  <r>
    <x v="7543"/>
    <n v="0"/>
    <n v="280"/>
    <n v="599"/>
    <n v="53"/>
    <x v="1"/>
    <x v="6"/>
    <n v="0"/>
    <x v="1756"/>
    <x v="1"/>
  </r>
  <r>
    <x v="10932"/>
    <n v="3.6"/>
    <n v="279"/>
    <n v="599"/>
    <n v="53"/>
    <x v="0"/>
    <x v="12"/>
    <n v="2469"/>
    <x v="2645"/>
    <x v="1"/>
  </r>
  <r>
    <x v="10933"/>
    <n v="3.6"/>
    <n v="279"/>
    <n v="599"/>
    <n v="53"/>
    <x v="3"/>
    <x v="8"/>
    <n v="291"/>
    <x v="2646"/>
    <x v="1"/>
  </r>
  <r>
    <x v="10934"/>
    <n v="4.3"/>
    <n v="279"/>
    <n v="599"/>
    <n v="53"/>
    <x v="0"/>
    <x v="0"/>
    <n v="81"/>
    <x v="2647"/>
    <x v="1"/>
  </r>
  <r>
    <x v="10935"/>
    <n v="4"/>
    <n v="279"/>
    <n v="599"/>
    <n v="53"/>
    <x v="1"/>
    <x v="6"/>
    <n v="7"/>
    <x v="2648"/>
    <x v="1"/>
  </r>
  <r>
    <x v="10936"/>
    <n v="0"/>
    <n v="279"/>
    <n v="599"/>
    <n v="53"/>
    <x v="1"/>
    <x v="4"/>
    <n v="0"/>
    <x v="2649"/>
    <x v="1"/>
  </r>
  <r>
    <x v="10937"/>
    <n v="0"/>
    <n v="279"/>
    <n v="599"/>
    <n v="53"/>
    <x v="1"/>
    <x v="4"/>
    <n v="0"/>
    <x v="2643"/>
    <x v="1"/>
  </r>
  <r>
    <x v="10938"/>
    <n v="0"/>
    <n v="279"/>
    <n v="599"/>
    <n v="53"/>
    <x v="2"/>
    <x v="7"/>
    <n v="0"/>
    <x v="1125"/>
    <x v="1"/>
  </r>
  <r>
    <x v="10939"/>
    <n v="0"/>
    <n v="279"/>
    <n v="599"/>
    <n v="53"/>
    <x v="2"/>
    <x v="7"/>
    <n v="0"/>
    <x v="1125"/>
    <x v="1"/>
  </r>
  <r>
    <x v="10940"/>
    <n v="4.0999999999999996"/>
    <n v="278"/>
    <n v="598"/>
    <n v="53"/>
    <x v="3"/>
    <x v="11"/>
    <n v="1350"/>
    <x v="14"/>
    <x v="1"/>
  </r>
  <r>
    <x v="7526"/>
    <n v="4.0999999999999996"/>
    <n v="277"/>
    <n v="599"/>
    <n v="53"/>
    <x v="1"/>
    <x v="5"/>
    <n v="594"/>
    <x v="707"/>
    <x v="1"/>
  </r>
  <r>
    <x v="10941"/>
    <n v="3.4"/>
    <n v="277"/>
    <n v="599"/>
    <n v="53"/>
    <x v="2"/>
    <x v="7"/>
    <n v="14"/>
    <x v="2650"/>
    <x v="1"/>
  </r>
  <r>
    <x v="10942"/>
    <n v="3.8"/>
    <n v="275"/>
    <n v="595"/>
    <n v="53"/>
    <x v="3"/>
    <x v="9"/>
    <n v="123"/>
    <x v="2651"/>
    <x v="1"/>
  </r>
  <r>
    <x v="10943"/>
    <n v="0"/>
    <n v="264"/>
    <n v="573"/>
    <n v="53"/>
    <x v="1"/>
    <x v="6"/>
    <n v="0"/>
    <x v="2218"/>
    <x v="1"/>
  </r>
  <r>
    <x v="10944"/>
    <n v="4.2"/>
    <n v="255"/>
    <n v="549"/>
    <n v="53"/>
    <x v="3"/>
    <x v="11"/>
    <n v="40"/>
    <x v="111"/>
    <x v="1"/>
  </r>
  <r>
    <x v="10945"/>
    <n v="4.0999999999999996"/>
    <n v="235"/>
    <n v="500"/>
    <n v="53"/>
    <x v="0"/>
    <x v="0"/>
    <n v="871"/>
    <x v="356"/>
    <x v="1"/>
  </r>
  <r>
    <x v="10946"/>
    <n v="0"/>
    <n v="235"/>
    <n v="500"/>
    <n v="53"/>
    <x v="1"/>
    <x v="4"/>
    <n v="0"/>
    <x v="2652"/>
    <x v="1"/>
  </r>
  <r>
    <x v="10947"/>
    <n v="3.8"/>
    <n v="234"/>
    <n v="499"/>
    <n v="53"/>
    <x v="3"/>
    <x v="10"/>
    <n v="17"/>
    <x v="2653"/>
    <x v="1"/>
  </r>
  <r>
    <x v="10948"/>
    <n v="4"/>
    <n v="233"/>
    <n v="499"/>
    <n v="53"/>
    <x v="3"/>
    <x v="11"/>
    <n v="76"/>
    <x v="2654"/>
    <x v="1"/>
  </r>
  <r>
    <x v="10949"/>
    <n v="0"/>
    <n v="233"/>
    <n v="499"/>
    <n v="53"/>
    <x v="3"/>
    <x v="10"/>
    <n v="0"/>
    <x v="2655"/>
    <x v="1"/>
  </r>
  <r>
    <x v="7539"/>
    <n v="3.6"/>
    <n v="232"/>
    <n v="499"/>
    <n v="53"/>
    <x v="0"/>
    <x v="1"/>
    <n v="9"/>
    <x v="1754"/>
    <x v="1"/>
  </r>
  <r>
    <x v="10950"/>
    <n v="3.6"/>
    <n v="231"/>
    <n v="499"/>
    <n v="53"/>
    <x v="3"/>
    <x v="8"/>
    <n v="26"/>
    <x v="1770"/>
    <x v="1"/>
  </r>
  <r>
    <x v="7966"/>
    <n v="0"/>
    <n v="231"/>
    <n v="499"/>
    <n v="53"/>
    <x v="1"/>
    <x v="6"/>
    <n v="0"/>
    <x v="1851"/>
    <x v="1"/>
  </r>
  <r>
    <x v="10951"/>
    <n v="4.4000000000000004"/>
    <n v="230"/>
    <n v="499"/>
    <n v="53"/>
    <x v="1"/>
    <x v="6"/>
    <n v="7443"/>
    <x v="2656"/>
    <x v="1"/>
  </r>
  <r>
    <x v="10952"/>
    <n v="3.7"/>
    <n v="230"/>
    <n v="499"/>
    <n v="53"/>
    <x v="3"/>
    <x v="10"/>
    <n v="276"/>
    <x v="2657"/>
    <x v="1"/>
  </r>
  <r>
    <x v="10953"/>
    <n v="3.7"/>
    <n v="220"/>
    <n v="469"/>
    <n v="53"/>
    <x v="2"/>
    <x v="7"/>
    <n v="3"/>
    <x v="2658"/>
    <x v="1"/>
  </r>
  <r>
    <x v="10954"/>
    <n v="4.3"/>
    <n v="199"/>
    <n v="425"/>
    <n v="53"/>
    <x v="3"/>
    <x v="9"/>
    <n v="66504"/>
    <x v="913"/>
    <x v="1"/>
  </r>
  <r>
    <x v="10955"/>
    <n v="4.3"/>
    <n v="199"/>
    <n v="425"/>
    <n v="53"/>
    <x v="3"/>
    <x v="9"/>
    <n v="27009"/>
    <x v="913"/>
    <x v="1"/>
  </r>
  <r>
    <x v="10956"/>
    <n v="4.3"/>
    <n v="199"/>
    <n v="425"/>
    <n v="53"/>
    <x v="3"/>
    <x v="9"/>
    <n v="8123"/>
    <x v="913"/>
    <x v="1"/>
  </r>
  <r>
    <x v="10957"/>
    <n v="4.0999999999999996"/>
    <n v="187"/>
    <n v="399"/>
    <n v="53"/>
    <x v="3"/>
    <x v="11"/>
    <n v="40"/>
    <x v="2129"/>
    <x v="1"/>
  </r>
  <r>
    <x v="10958"/>
    <n v="3.7"/>
    <n v="186"/>
    <n v="399"/>
    <n v="53"/>
    <x v="3"/>
    <x v="9"/>
    <n v="10"/>
    <x v="2659"/>
    <x v="1"/>
  </r>
  <r>
    <x v="10959"/>
    <n v="4.0999999999999996"/>
    <n v="185"/>
    <n v="399"/>
    <n v="53"/>
    <x v="3"/>
    <x v="11"/>
    <n v="419"/>
    <x v="2660"/>
    <x v="1"/>
  </r>
  <r>
    <x v="10960"/>
    <n v="4.0999999999999996"/>
    <n v="140"/>
    <n v="299"/>
    <n v="53"/>
    <x v="3"/>
    <x v="9"/>
    <n v="830"/>
    <x v="385"/>
    <x v="1"/>
  </r>
  <r>
    <x v="10961"/>
    <n v="4.3"/>
    <n v="140"/>
    <n v="299"/>
    <n v="53"/>
    <x v="3"/>
    <x v="10"/>
    <n v="244"/>
    <x v="663"/>
    <x v="1"/>
  </r>
  <r>
    <x v="10962"/>
    <n v="3.8"/>
    <n v="140"/>
    <n v="299"/>
    <n v="53"/>
    <x v="3"/>
    <x v="10"/>
    <n v="30"/>
    <x v="1500"/>
    <x v="1"/>
  </r>
  <r>
    <x v="10963"/>
    <n v="3.8"/>
    <n v="140"/>
    <n v="299"/>
    <n v="53"/>
    <x v="3"/>
    <x v="9"/>
    <n v="19"/>
    <x v="2271"/>
    <x v="1"/>
  </r>
  <r>
    <x v="10964"/>
    <n v="3.9"/>
    <n v="139"/>
    <n v="299"/>
    <n v="53"/>
    <x v="3"/>
    <x v="10"/>
    <n v="1824"/>
    <x v="1500"/>
    <x v="1"/>
  </r>
  <r>
    <x v="10965"/>
    <n v="3.9"/>
    <n v="139"/>
    <n v="300"/>
    <n v="53"/>
    <x v="3"/>
    <x v="10"/>
    <n v="13"/>
    <x v="2661"/>
    <x v="1"/>
  </r>
  <r>
    <x v="10966"/>
    <n v="4"/>
    <n v="138"/>
    <n v="299"/>
    <n v="53"/>
    <x v="3"/>
    <x v="9"/>
    <n v="778"/>
    <x v="385"/>
    <x v="1"/>
  </r>
  <r>
    <x v="10967"/>
    <n v="0"/>
    <n v="213868"/>
    <n v="465187"/>
    <n v="54"/>
    <x v="1"/>
    <x v="5"/>
    <n v="0"/>
    <x v="2662"/>
    <x v="1"/>
  </r>
  <r>
    <x v="10968"/>
    <n v="0"/>
    <n v="131025"/>
    <n v="285679"/>
    <n v="54"/>
    <x v="1"/>
    <x v="5"/>
    <n v="0"/>
    <x v="2662"/>
    <x v="1"/>
  </r>
  <r>
    <x v="10969"/>
    <n v="0"/>
    <n v="85000"/>
    <n v="185000"/>
    <n v="54"/>
    <x v="0"/>
    <x v="1"/>
    <n v="0"/>
    <x v="2663"/>
    <x v="1"/>
  </r>
  <r>
    <x v="10970"/>
    <n v="4.2"/>
    <n v="68990"/>
    <n v="149990"/>
    <n v="54"/>
    <x v="0"/>
    <x v="1"/>
    <n v="66"/>
    <x v="192"/>
    <x v="1"/>
  </r>
  <r>
    <x v="10971"/>
    <n v="0"/>
    <n v="54444"/>
    <n v="119999"/>
    <n v="54"/>
    <x v="0"/>
    <x v="1"/>
    <n v="0"/>
    <x v="2590"/>
    <x v="1"/>
  </r>
  <r>
    <x v="10972"/>
    <n v="4.3"/>
    <n v="40999"/>
    <n v="90000"/>
    <n v="54"/>
    <x v="2"/>
    <x v="7"/>
    <n v="59"/>
    <x v="2515"/>
    <x v="1"/>
  </r>
  <r>
    <x v="10973"/>
    <n v="4.2"/>
    <n v="38999"/>
    <n v="85999"/>
    <n v="54"/>
    <x v="2"/>
    <x v="7"/>
    <n v="98"/>
    <x v="1412"/>
    <x v="1"/>
  </r>
  <r>
    <x v="10974"/>
    <n v="0"/>
    <n v="38999"/>
    <n v="86599"/>
    <n v="54"/>
    <x v="2"/>
    <x v="7"/>
    <n v="0"/>
    <x v="2133"/>
    <x v="1"/>
  </r>
  <r>
    <x v="10975"/>
    <n v="4.0999999999999996"/>
    <n v="30430"/>
    <n v="66672"/>
    <n v="54"/>
    <x v="1"/>
    <x v="5"/>
    <n v="96"/>
    <x v="2187"/>
    <x v="1"/>
  </r>
  <r>
    <x v="7832"/>
    <n v="4.3"/>
    <n v="29990"/>
    <n v="65990"/>
    <n v="54"/>
    <x v="1"/>
    <x v="2"/>
    <n v="40"/>
    <x v="1581"/>
    <x v="1"/>
  </r>
  <r>
    <x v="10976"/>
    <n v="0"/>
    <n v="29890"/>
    <n v="65000"/>
    <n v="54"/>
    <x v="0"/>
    <x v="1"/>
    <n v="0"/>
    <x v="1137"/>
    <x v="1"/>
  </r>
  <r>
    <x v="10977"/>
    <n v="4.0999999999999996"/>
    <n v="29699"/>
    <n v="65000"/>
    <n v="54"/>
    <x v="1"/>
    <x v="5"/>
    <n v="42"/>
    <x v="1778"/>
    <x v="1"/>
  </r>
  <r>
    <x v="9190"/>
    <n v="4"/>
    <n v="27599"/>
    <n v="60000"/>
    <n v="54"/>
    <x v="1"/>
    <x v="5"/>
    <n v="28"/>
    <x v="1423"/>
    <x v="1"/>
  </r>
  <r>
    <x v="10978"/>
    <n v="0"/>
    <n v="27599"/>
    <n v="59999"/>
    <n v="54"/>
    <x v="1"/>
    <x v="5"/>
    <n v="0"/>
    <x v="2664"/>
    <x v="1"/>
  </r>
  <r>
    <x v="10979"/>
    <n v="4.3"/>
    <n v="27499"/>
    <n v="60999"/>
    <n v="54"/>
    <x v="2"/>
    <x v="7"/>
    <n v="3"/>
    <x v="2133"/>
    <x v="1"/>
  </r>
  <r>
    <x v="10980"/>
    <n v="3.7"/>
    <n v="27141"/>
    <n v="59999"/>
    <n v="54"/>
    <x v="1"/>
    <x v="5"/>
    <n v="42"/>
    <x v="2135"/>
    <x v="1"/>
  </r>
  <r>
    <x v="8497"/>
    <n v="0"/>
    <n v="26999"/>
    <n v="59000"/>
    <n v="54"/>
    <x v="0"/>
    <x v="1"/>
    <n v="0"/>
    <x v="2015"/>
    <x v="1"/>
  </r>
  <r>
    <x v="10981"/>
    <n v="0"/>
    <n v="24990"/>
    <n v="55000"/>
    <n v="54"/>
    <x v="0"/>
    <x v="1"/>
    <n v="0"/>
    <x v="1137"/>
    <x v="1"/>
  </r>
  <r>
    <x v="10982"/>
    <n v="0"/>
    <n v="24890"/>
    <n v="55000"/>
    <n v="54"/>
    <x v="0"/>
    <x v="1"/>
    <n v="0"/>
    <x v="1298"/>
    <x v="1"/>
  </r>
  <r>
    <x v="10983"/>
    <n v="4.0999999999999996"/>
    <n v="23999"/>
    <n v="53000"/>
    <n v="54"/>
    <x v="2"/>
    <x v="7"/>
    <n v="868"/>
    <x v="128"/>
    <x v="1"/>
  </r>
  <r>
    <x v="10984"/>
    <n v="4.0999999999999996"/>
    <n v="23100"/>
    <n v="50648"/>
    <n v="54"/>
    <x v="0"/>
    <x v="1"/>
    <n v="479"/>
    <x v="119"/>
    <x v="1"/>
  </r>
  <r>
    <x v="10985"/>
    <n v="4.3"/>
    <n v="22999"/>
    <n v="50000"/>
    <n v="54"/>
    <x v="2"/>
    <x v="7"/>
    <n v="2934"/>
    <x v="2228"/>
    <x v="1"/>
  </r>
  <r>
    <x v="10986"/>
    <n v="3.9"/>
    <n v="22999"/>
    <n v="50000"/>
    <n v="54"/>
    <x v="1"/>
    <x v="5"/>
    <n v="196"/>
    <x v="1423"/>
    <x v="1"/>
  </r>
  <r>
    <x v="10987"/>
    <n v="3.8"/>
    <n v="22990"/>
    <n v="49999"/>
    <n v="54"/>
    <x v="0"/>
    <x v="1"/>
    <n v="92"/>
    <x v="391"/>
    <x v="1"/>
  </r>
  <r>
    <x v="10988"/>
    <n v="0"/>
    <n v="22699"/>
    <n v="49735"/>
    <n v="54"/>
    <x v="1"/>
    <x v="5"/>
    <n v="0"/>
    <x v="2187"/>
    <x v="1"/>
  </r>
  <r>
    <x v="10989"/>
    <n v="0"/>
    <n v="22425"/>
    <n v="49133"/>
    <n v="54"/>
    <x v="1"/>
    <x v="5"/>
    <n v="0"/>
    <x v="2187"/>
    <x v="1"/>
  </r>
  <r>
    <x v="10990"/>
    <n v="0"/>
    <n v="22100"/>
    <n v="49000"/>
    <n v="54"/>
    <x v="0"/>
    <x v="1"/>
    <n v="0"/>
    <x v="1164"/>
    <x v="1"/>
  </r>
  <r>
    <x v="10991"/>
    <n v="4.0999999999999996"/>
    <n v="16999"/>
    <n v="37500"/>
    <n v="54"/>
    <x v="2"/>
    <x v="7"/>
    <n v="2175"/>
    <x v="887"/>
    <x v="1"/>
  </r>
  <r>
    <x v="10992"/>
    <n v="0"/>
    <n v="15999"/>
    <n v="34999"/>
    <n v="54"/>
    <x v="0"/>
    <x v="1"/>
    <n v="0"/>
    <x v="598"/>
    <x v="1"/>
  </r>
  <r>
    <x v="10993"/>
    <n v="3.7"/>
    <n v="15990"/>
    <n v="34990"/>
    <n v="54"/>
    <x v="0"/>
    <x v="1"/>
    <n v="875"/>
    <x v="2455"/>
    <x v="1"/>
  </r>
  <r>
    <x v="10994"/>
    <n v="0"/>
    <n v="15990"/>
    <n v="35000"/>
    <n v="54"/>
    <x v="0"/>
    <x v="1"/>
    <n v="0"/>
    <x v="1137"/>
    <x v="1"/>
  </r>
  <r>
    <x v="10995"/>
    <n v="0"/>
    <n v="15971"/>
    <n v="34990"/>
    <n v="54"/>
    <x v="0"/>
    <x v="1"/>
    <n v="0"/>
    <x v="1296"/>
    <x v="1"/>
  </r>
  <r>
    <x v="10996"/>
    <n v="0"/>
    <n v="15899"/>
    <n v="35000"/>
    <n v="54"/>
    <x v="0"/>
    <x v="1"/>
    <n v="0"/>
    <x v="2188"/>
    <x v="1"/>
  </r>
  <r>
    <x v="10997"/>
    <n v="0"/>
    <n v="14200"/>
    <n v="30900"/>
    <n v="54"/>
    <x v="0"/>
    <x v="1"/>
    <n v="0"/>
    <x v="2665"/>
    <x v="1"/>
  </r>
  <r>
    <x v="10998"/>
    <n v="2"/>
    <n v="13799"/>
    <n v="29999"/>
    <n v="54"/>
    <x v="0"/>
    <x v="1"/>
    <n v="3"/>
    <x v="2666"/>
    <x v="1"/>
  </r>
  <r>
    <x v="10999"/>
    <n v="2.2999999999999998"/>
    <n v="13799"/>
    <n v="29999"/>
    <n v="54"/>
    <x v="1"/>
    <x v="5"/>
    <n v="3"/>
    <x v="1780"/>
    <x v="1"/>
  </r>
  <r>
    <x v="11000"/>
    <n v="0"/>
    <n v="13599"/>
    <n v="29999"/>
    <n v="54"/>
    <x v="1"/>
    <x v="5"/>
    <n v="0"/>
    <x v="2667"/>
    <x v="1"/>
  </r>
  <r>
    <x v="11001"/>
    <n v="3.1"/>
    <n v="13500"/>
    <n v="29999"/>
    <n v="54"/>
    <x v="0"/>
    <x v="1"/>
    <n v="8"/>
    <x v="449"/>
    <x v="1"/>
  </r>
  <r>
    <x v="8291"/>
    <n v="4"/>
    <n v="11392"/>
    <n v="25000"/>
    <n v="54"/>
    <x v="1"/>
    <x v="5"/>
    <n v="554"/>
    <x v="1423"/>
    <x v="1"/>
  </r>
  <r>
    <x v="11002"/>
    <n v="4.3"/>
    <n v="10999"/>
    <n v="24000"/>
    <n v="54"/>
    <x v="2"/>
    <x v="7"/>
    <n v="4"/>
    <x v="589"/>
    <x v="1"/>
  </r>
  <r>
    <x v="11003"/>
    <n v="0"/>
    <n v="10999"/>
    <n v="23999"/>
    <n v="54"/>
    <x v="0"/>
    <x v="1"/>
    <n v="0"/>
    <x v="1081"/>
    <x v="1"/>
  </r>
  <r>
    <x v="11004"/>
    <n v="2.7"/>
    <n v="10900"/>
    <n v="24000"/>
    <n v="54"/>
    <x v="0"/>
    <x v="1"/>
    <n v="11"/>
    <x v="2012"/>
    <x v="1"/>
  </r>
  <r>
    <x v="11005"/>
    <n v="4.3"/>
    <n v="10449"/>
    <n v="22995"/>
    <n v="54"/>
    <x v="1"/>
    <x v="4"/>
    <n v="234"/>
    <x v="199"/>
    <x v="1"/>
  </r>
  <r>
    <x v="11006"/>
    <n v="3.1"/>
    <n v="9999"/>
    <n v="21999"/>
    <n v="54"/>
    <x v="0"/>
    <x v="1"/>
    <n v="13"/>
    <x v="2016"/>
    <x v="1"/>
  </r>
  <r>
    <x v="11007"/>
    <n v="3.4"/>
    <n v="9999"/>
    <n v="21999"/>
    <n v="54"/>
    <x v="1"/>
    <x v="5"/>
    <n v="5"/>
    <x v="2668"/>
    <x v="1"/>
  </r>
  <r>
    <x v="11008"/>
    <n v="2.2999999999999998"/>
    <n v="9999"/>
    <n v="21999"/>
    <n v="54"/>
    <x v="0"/>
    <x v="1"/>
    <n v="4"/>
    <x v="1417"/>
    <x v="1"/>
  </r>
  <r>
    <x v="7858"/>
    <n v="0"/>
    <n v="9999"/>
    <n v="21999"/>
    <n v="54"/>
    <x v="0"/>
    <x v="1"/>
    <n v="0"/>
    <x v="1417"/>
    <x v="1"/>
  </r>
  <r>
    <x v="11009"/>
    <n v="3.7"/>
    <n v="9580"/>
    <n v="21000"/>
    <n v="54"/>
    <x v="0"/>
    <x v="1"/>
    <n v="377"/>
    <x v="449"/>
    <x v="1"/>
  </r>
  <r>
    <x v="11010"/>
    <n v="4.0999999999999996"/>
    <n v="9199"/>
    <n v="20000"/>
    <n v="54"/>
    <x v="1"/>
    <x v="5"/>
    <n v="1045"/>
    <x v="1423"/>
    <x v="1"/>
  </r>
  <r>
    <x v="11010"/>
    <n v="4.2"/>
    <n v="9199"/>
    <n v="20000"/>
    <n v="54"/>
    <x v="1"/>
    <x v="5"/>
    <n v="264"/>
    <x v="1423"/>
    <x v="1"/>
  </r>
  <r>
    <x v="11011"/>
    <n v="3.6"/>
    <n v="9199"/>
    <n v="19999"/>
    <n v="54"/>
    <x v="1"/>
    <x v="6"/>
    <n v="221"/>
    <x v="1477"/>
    <x v="1"/>
  </r>
  <r>
    <x v="11012"/>
    <n v="3.6"/>
    <n v="9199"/>
    <n v="19999"/>
    <n v="54"/>
    <x v="1"/>
    <x v="6"/>
    <n v="5"/>
    <x v="1477"/>
    <x v="1"/>
  </r>
  <r>
    <x v="9545"/>
    <n v="0"/>
    <n v="9186"/>
    <n v="19999"/>
    <n v="54"/>
    <x v="1"/>
    <x v="5"/>
    <n v="0"/>
    <x v="2288"/>
    <x v="1"/>
  </r>
  <r>
    <x v="11013"/>
    <n v="3.2"/>
    <n v="9100"/>
    <n v="19990"/>
    <n v="54"/>
    <x v="0"/>
    <x v="1"/>
    <n v="18"/>
    <x v="1269"/>
    <x v="1"/>
  </r>
  <r>
    <x v="11014"/>
    <n v="2.4"/>
    <n v="8549"/>
    <n v="18595"/>
    <n v="54"/>
    <x v="1"/>
    <x v="4"/>
    <n v="5"/>
    <x v="16"/>
    <x v="1"/>
  </r>
  <r>
    <x v="11015"/>
    <n v="0"/>
    <n v="7970"/>
    <n v="17599"/>
    <n v="54"/>
    <x v="1"/>
    <x v="5"/>
    <n v="0"/>
    <x v="2669"/>
    <x v="1"/>
  </r>
  <r>
    <x v="9212"/>
    <n v="4.2"/>
    <n v="7199"/>
    <n v="15995"/>
    <n v="54"/>
    <x v="1"/>
    <x v="4"/>
    <n v="3621"/>
    <x v="247"/>
    <x v="1"/>
  </r>
  <r>
    <x v="11016"/>
    <n v="3.7"/>
    <n v="6899"/>
    <n v="14999"/>
    <n v="54"/>
    <x v="1"/>
    <x v="5"/>
    <n v="9"/>
    <x v="2670"/>
    <x v="1"/>
  </r>
  <r>
    <x v="11017"/>
    <n v="4.5999999999999996"/>
    <n v="6299"/>
    <n v="13995"/>
    <n v="54"/>
    <x v="1"/>
    <x v="4"/>
    <n v="238"/>
    <x v="199"/>
    <x v="1"/>
  </r>
  <r>
    <x v="11018"/>
    <n v="4.4000000000000004"/>
    <n v="5935"/>
    <n v="12999"/>
    <n v="54"/>
    <x v="1"/>
    <x v="5"/>
    <n v="134"/>
    <x v="2139"/>
    <x v="1"/>
  </r>
  <r>
    <x v="11019"/>
    <n v="4.0999999999999996"/>
    <n v="5878"/>
    <n v="12999"/>
    <n v="54"/>
    <x v="1"/>
    <x v="5"/>
    <n v="18"/>
    <x v="2070"/>
    <x v="1"/>
  </r>
  <r>
    <x v="4010"/>
    <n v="4.4000000000000004"/>
    <n v="5499"/>
    <n v="11999"/>
    <n v="54"/>
    <x v="1"/>
    <x v="5"/>
    <n v="4306"/>
    <x v="707"/>
    <x v="1"/>
  </r>
  <r>
    <x v="11020"/>
    <n v="2"/>
    <n v="5499"/>
    <n v="11999"/>
    <n v="54"/>
    <x v="1"/>
    <x v="5"/>
    <n v="3"/>
    <x v="2671"/>
    <x v="1"/>
  </r>
  <r>
    <x v="11021"/>
    <n v="4.3"/>
    <n v="4599"/>
    <n v="9999"/>
    <n v="54"/>
    <x v="2"/>
    <x v="7"/>
    <n v="232"/>
    <x v="721"/>
    <x v="1"/>
  </r>
  <r>
    <x v="11022"/>
    <n v="4.4000000000000004"/>
    <n v="4550"/>
    <n v="9995"/>
    <n v="54"/>
    <x v="1"/>
    <x v="4"/>
    <n v="728"/>
    <x v="84"/>
    <x v="1"/>
  </r>
  <r>
    <x v="11023"/>
    <n v="0"/>
    <n v="4500"/>
    <n v="9999"/>
    <n v="54"/>
    <x v="0"/>
    <x v="1"/>
    <n v="0"/>
    <x v="2672"/>
    <x v="1"/>
  </r>
  <r>
    <x v="11024"/>
    <n v="0"/>
    <n v="4500"/>
    <n v="9999"/>
    <n v="54"/>
    <x v="0"/>
    <x v="1"/>
    <n v="0"/>
    <x v="2672"/>
    <x v="1"/>
  </r>
  <r>
    <x v="11025"/>
    <n v="3.7"/>
    <n v="3880"/>
    <n v="8495"/>
    <n v="54"/>
    <x v="1"/>
    <x v="4"/>
    <n v="7"/>
    <x v="1787"/>
    <x v="1"/>
  </r>
  <r>
    <x v="11026"/>
    <n v="0"/>
    <n v="3600"/>
    <n v="7999"/>
    <n v="54"/>
    <x v="1"/>
    <x v="5"/>
    <n v="0"/>
    <x v="707"/>
    <x v="1"/>
  </r>
  <r>
    <x v="11027"/>
    <n v="2.2999999999999998"/>
    <n v="3200"/>
    <n v="6999"/>
    <n v="54"/>
    <x v="1"/>
    <x v="5"/>
    <n v="4"/>
    <x v="2673"/>
    <x v="1"/>
  </r>
  <r>
    <x v="11028"/>
    <n v="3.5"/>
    <n v="3199"/>
    <n v="6999"/>
    <n v="54"/>
    <x v="0"/>
    <x v="1"/>
    <n v="247"/>
    <x v="2674"/>
    <x v="1"/>
  </r>
  <r>
    <x v="11029"/>
    <n v="3.8"/>
    <n v="3160"/>
    <n v="6989"/>
    <n v="54"/>
    <x v="1"/>
    <x v="5"/>
    <n v="12"/>
    <x v="1591"/>
    <x v="1"/>
  </r>
  <r>
    <x v="11030"/>
    <n v="4.3"/>
    <n v="2719"/>
    <n v="5999"/>
    <n v="54"/>
    <x v="2"/>
    <x v="7"/>
    <n v="3107"/>
    <x v="1028"/>
    <x v="1"/>
  </r>
  <r>
    <x v="11031"/>
    <n v="0"/>
    <n v="2499"/>
    <n v="5499"/>
    <n v="54"/>
    <x v="0"/>
    <x v="12"/>
    <n v="0"/>
    <x v="1707"/>
    <x v="1"/>
  </r>
  <r>
    <x v="11032"/>
    <n v="4.2"/>
    <n v="2299"/>
    <n v="4999"/>
    <n v="54"/>
    <x v="0"/>
    <x v="12"/>
    <n v="4085"/>
    <x v="646"/>
    <x v="1"/>
  </r>
  <r>
    <x v="11033"/>
    <n v="4.0999999999999996"/>
    <n v="2299"/>
    <n v="4999"/>
    <n v="54"/>
    <x v="0"/>
    <x v="12"/>
    <n v="749"/>
    <x v="24"/>
    <x v="1"/>
  </r>
  <r>
    <x v="11034"/>
    <n v="3.9"/>
    <n v="2299"/>
    <n v="4999"/>
    <n v="54"/>
    <x v="1"/>
    <x v="4"/>
    <n v="119"/>
    <x v="1674"/>
    <x v="1"/>
  </r>
  <r>
    <x v="11035"/>
    <n v="4.2"/>
    <n v="2299"/>
    <n v="4999"/>
    <n v="54"/>
    <x v="0"/>
    <x v="3"/>
    <n v="94"/>
    <x v="12"/>
    <x v="1"/>
  </r>
  <r>
    <x v="11036"/>
    <n v="3.6"/>
    <n v="2299"/>
    <n v="4999"/>
    <n v="54"/>
    <x v="0"/>
    <x v="3"/>
    <n v="37"/>
    <x v="29"/>
    <x v="1"/>
  </r>
  <r>
    <x v="11037"/>
    <n v="3.6"/>
    <n v="2290"/>
    <n v="4999"/>
    <n v="54"/>
    <x v="1"/>
    <x v="5"/>
    <n v="121"/>
    <x v="1205"/>
    <x v="1"/>
  </r>
  <r>
    <x v="11038"/>
    <n v="3.6"/>
    <n v="2290"/>
    <n v="4999"/>
    <n v="54"/>
    <x v="1"/>
    <x v="5"/>
    <n v="121"/>
    <x v="1205"/>
    <x v="1"/>
  </r>
  <r>
    <x v="11039"/>
    <n v="0"/>
    <n v="2290"/>
    <n v="4999"/>
    <n v="54"/>
    <x v="1"/>
    <x v="4"/>
    <n v="0"/>
    <x v="368"/>
    <x v="1"/>
  </r>
  <r>
    <x v="11040"/>
    <n v="0"/>
    <n v="2276"/>
    <n v="4999"/>
    <n v="54"/>
    <x v="0"/>
    <x v="12"/>
    <n v="0"/>
    <x v="1202"/>
    <x v="1"/>
  </r>
  <r>
    <x v="11041"/>
    <n v="0"/>
    <n v="2175"/>
    <n v="4799"/>
    <n v="54"/>
    <x v="2"/>
    <x v="7"/>
    <n v="0"/>
    <x v="1103"/>
    <x v="1"/>
  </r>
  <r>
    <x v="8834"/>
    <n v="2.2999999999999998"/>
    <n v="2089"/>
    <n v="4599"/>
    <n v="54"/>
    <x v="1"/>
    <x v="4"/>
    <n v="3"/>
    <x v="613"/>
    <x v="1"/>
  </r>
  <r>
    <x v="11042"/>
    <n v="0"/>
    <n v="1995"/>
    <n v="4399"/>
    <n v="54"/>
    <x v="1"/>
    <x v="4"/>
    <n v="0"/>
    <x v="2675"/>
    <x v="1"/>
  </r>
  <r>
    <x v="11043"/>
    <n v="0"/>
    <n v="1839"/>
    <n v="3999"/>
    <n v="54"/>
    <x v="1"/>
    <x v="2"/>
    <n v="0"/>
    <x v="1954"/>
    <x v="1"/>
  </r>
  <r>
    <x v="11044"/>
    <n v="3.5"/>
    <n v="1819"/>
    <n v="3999"/>
    <n v="54"/>
    <x v="1"/>
    <x v="4"/>
    <n v="62"/>
    <x v="1169"/>
    <x v="1"/>
  </r>
  <r>
    <x v="11045"/>
    <n v="0"/>
    <n v="1804"/>
    <n v="3999"/>
    <n v="54"/>
    <x v="1"/>
    <x v="5"/>
    <n v="0"/>
    <x v="1432"/>
    <x v="1"/>
  </r>
  <r>
    <x v="11046"/>
    <n v="4.9000000000000004"/>
    <n v="1677"/>
    <n v="3699"/>
    <n v="54"/>
    <x v="3"/>
    <x v="8"/>
    <n v="8"/>
    <x v="2676"/>
    <x v="1"/>
  </r>
  <r>
    <x v="11047"/>
    <n v="4.3"/>
    <n v="1599"/>
    <n v="3490"/>
    <n v="54"/>
    <x v="0"/>
    <x v="12"/>
    <n v="188824"/>
    <x v="24"/>
    <x v="1"/>
  </r>
  <r>
    <x v="11048"/>
    <n v="4.3"/>
    <n v="1499"/>
    <n v="3299"/>
    <n v="54"/>
    <x v="3"/>
    <x v="8"/>
    <n v="11460"/>
    <x v="327"/>
    <x v="1"/>
  </r>
  <r>
    <x v="11049"/>
    <n v="3.3"/>
    <n v="1376"/>
    <n v="2999"/>
    <n v="54"/>
    <x v="3"/>
    <x v="10"/>
    <n v="3"/>
    <x v="2480"/>
    <x v="1"/>
  </r>
  <r>
    <x v="11050"/>
    <n v="4.3"/>
    <n v="1350"/>
    <n v="2999"/>
    <n v="54"/>
    <x v="2"/>
    <x v="7"/>
    <n v="835"/>
    <x v="1028"/>
    <x v="1"/>
  </r>
  <r>
    <x v="11051"/>
    <n v="3.8"/>
    <n v="1319"/>
    <n v="2899"/>
    <n v="54"/>
    <x v="3"/>
    <x v="8"/>
    <n v="19"/>
    <x v="1090"/>
    <x v="1"/>
  </r>
  <r>
    <x v="11052"/>
    <n v="4.3"/>
    <n v="1262"/>
    <n v="2798"/>
    <n v="54"/>
    <x v="1"/>
    <x v="6"/>
    <n v="15"/>
    <x v="2677"/>
    <x v="1"/>
  </r>
  <r>
    <x v="11053"/>
    <n v="4.0999999999999996"/>
    <n v="1149"/>
    <n v="2499"/>
    <n v="54"/>
    <x v="2"/>
    <x v="7"/>
    <n v="795"/>
    <x v="721"/>
    <x v="1"/>
  </r>
  <r>
    <x v="9909"/>
    <n v="3.8"/>
    <n v="1149"/>
    <n v="2499"/>
    <n v="54"/>
    <x v="1"/>
    <x v="4"/>
    <n v="37"/>
    <x v="2331"/>
    <x v="1"/>
  </r>
  <r>
    <x v="11054"/>
    <n v="3.8"/>
    <n v="1140"/>
    <n v="2499"/>
    <n v="54"/>
    <x v="1"/>
    <x v="4"/>
    <n v="37"/>
    <x v="2331"/>
    <x v="1"/>
  </r>
  <r>
    <x v="11055"/>
    <n v="3.9"/>
    <n v="1129"/>
    <n v="2499"/>
    <n v="54"/>
    <x v="2"/>
    <x v="7"/>
    <n v="15"/>
    <x v="932"/>
    <x v="1"/>
  </r>
  <r>
    <x v="11056"/>
    <n v="4.2"/>
    <n v="1099"/>
    <n v="2400"/>
    <n v="54"/>
    <x v="1"/>
    <x v="4"/>
    <n v="7044"/>
    <x v="425"/>
    <x v="1"/>
  </r>
  <r>
    <x v="11057"/>
    <n v="3.9"/>
    <n v="1099"/>
    <n v="2399"/>
    <n v="54"/>
    <x v="0"/>
    <x v="3"/>
    <n v="25"/>
    <x v="598"/>
    <x v="1"/>
  </r>
  <r>
    <x v="11058"/>
    <n v="4.2"/>
    <n v="1099"/>
    <n v="2400"/>
    <n v="54"/>
    <x v="2"/>
    <x v="7"/>
    <n v="6"/>
    <x v="2678"/>
    <x v="1"/>
  </r>
  <r>
    <x v="11059"/>
    <n v="3.7"/>
    <n v="999"/>
    <n v="2199"/>
    <n v="54"/>
    <x v="0"/>
    <x v="0"/>
    <n v="3"/>
    <x v="2679"/>
    <x v="1"/>
  </r>
  <r>
    <x v="11060"/>
    <n v="0"/>
    <n v="999"/>
    <n v="2199"/>
    <n v="54"/>
    <x v="2"/>
    <x v="7"/>
    <n v="0"/>
    <x v="2680"/>
    <x v="1"/>
  </r>
  <r>
    <x v="7725"/>
    <n v="4.2"/>
    <n v="977"/>
    <n v="2149"/>
    <n v="54"/>
    <x v="1"/>
    <x v="5"/>
    <n v="32"/>
    <x v="1791"/>
    <x v="1"/>
  </r>
  <r>
    <x v="11061"/>
    <n v="3.9"/>
    <n v="909"/>
    <n v="1999"/>
    <n v="54"/>
    <x v="2"/>
    <x v="7"/>
    <n v="160"/>
    <x v="1047"/>
    <x v="1"/>
  </r>
  <r>
    <x v="11062"/>
    <n v="2"/>
    <n v="907"/>
    <n v="1995"/>
    <n v="54"/>
    <x v="0"/>
    <x v="0"/>
    <n v="3"/>
    <x v="2681"/>
    <x v="1"/>
  </r>
  <r>
    <x v="11063"/>
    <n v="3.2"/>
    <n v="900"/>
    <n v="1999"/>
    <n v="54"/>
    <x v="0"/>
    <x v="12"/>
    <n v="11"/>
    <x v="2604"/>
    <x v="1"/>
  </r>
  <r>
    <x v="11064"/>
    <n v="4.0999999999999996"/>
    <n v="899"/>
    <n v="1995"/>
    <n v="54"/>
    <x v="3"/>
    <x v="8"/>
    <n v="102145"/>
    <x v="32"/>
    <x v="1"/>
  </r>
  <r>
    <x v="11065"/>
    <n v="4.0999999999999996"/>
    <n v="899"/>
    <n v="1990"/>
    <n v="54"/>
    <x v="0"/>
    <x v="12"/>
    <n v="3438"/>
    <x v="24"/>
    <x v="1"/>
  </r>
  <r>
    <x v="11066"/>
    <n v="3.4"/>
    <n v="899"/>
    <n v="1973"/>
    <n v="54"/>
    <x v="0"/>
    <x v="0"/>
    <n v="318"/>
    <x v="2682"/>
    <x v="1"/>
  </r>
  <r>
    <x v="10568"/>
    <n v="4"/>
    <n v="899"/>
    <n v="1990"/>
    <n v="54"/>
    <x v="1"/>
    <x v="4"/>
    <n v="14"/>
    <x v="2535"/>
    <x v="1"/>
  </r>
  <r>
    <x v="11067"/>
    <n v="0"/>
    <n v="895"/>
    <n v="1985"/>
    <n v="54"/>
    <x v="1"/>
    <x v="4"/>
    <n v="0"/>
    <x v="2683"/>
    <x v="1"/>
  </r>
  <r>
    <x v="11068"/>
    <n v="3.6"/>
    <n v="870"/>
    <n v="1899"/>
    <n v="54"/>
    <x v="0"/>
    <x v="12"/>
    <n v="713"/>
    <x v="2604"/>
    <x v="1"/>
  </r>
  <r>
    <x v="11069"/>
    <n v="0"/>
    <n v="819"/>
    <n v="1799"/>
    <n v="54"/>
    <x v="1"/>
    <x v="4"/>
    <n v="0"/>
    <x v="2684"/>
    <x v="1"/>
  </r>
  <r>
    <x v="9980"/>
    <n v="0"/>
    <n v="775"/>
    <n v="1699"/>
    <n v="54"/>
    <x v="1"/>
    <x v="6"/>
    <n v="0"/>
    <x v="2269"/>
    <x v="1"/>
  </r>
  <r>
    <x v="11070"/>
    <n v="3.4"/>
    <n v="729"/>
    <n v="1599"/>
    <n v="54"/>
    <x v="1"/>
    <x v="5"/>
    <n v="5"/>
    <x v="2685"/>
    <x v="1"/>
  </r>
  <r>
    <x v="11071"/>
    <n v="0"/>
    <n v="725"/>
    <n v="1599"/>
    <n v="54"/>
    <x v="1"/>
    <x v="6"/>
    <n v="0"/>
    <x v="1225"/>
    <x v="1"/>
  </r>
  <r>
    <x v="10854"/>
    <n v="4.3"/>
    <n v="689"/>
    <n v="1499"/>
    <n v="54"/>
    <x v="1"/>
    <x v="6"/>
    <n v="264"/>
    <x v="2252"/>
    <x v="1"/>
  </r>
  <r>
    <x v="11072"/>
    <n v="0"/>
    <n v="689"/>
    <n v="1499"/>
    <n v="54"/>
    <x v="1"/>
    <x v="6"/>
    <n v="0"/>
    <x v="801"/>
    <x v="1"/>
  </r>
  <r>
    <x v="11073"/>
    <n v="3.9"/>
    <n v="685"/>
    <n v="1499"/>
    <n v="54"/>
    <x v="1"/>
    <x v="4"/>
    <n v="163"/>
    <x v="1395"/>
    <x v="1"/>
  </r>
  <r>
    <x v="11074"/>
    <n v="3.8"/>
    <n v="679"/>
    <n v="1499"/>
    <n v="54"/>
    <x v="0"/>
    <x v="1"/>
    <n v="16"/>
    <x v="2686"/>
    <x v="1"/>
  </r>
  <r>
    <x v="11075"/>
    <n v="4"/>
    <n v="675"/>
    <n v="1499"/>
    <n v="54"/>
    <x v="1"/>
    <x v="4"/>
    <n v="25"/>
    <x v="2687"/>
    <x v="1"/>
  </r>
  <r>
    <x v="11076"/>
    <n v="5"/>
    <n v="643"/>
    <n v="1399"/>
    <n v="54"/>
    <x v="3"/>
    <x v="8"/>
    <n v="7"/>
    <x v="942"/>
    <x v="1"/>
  </r>
  <r>
    <x v="11077"/>
    <n v="4.3"/>
    <n v="639"/>
    <n v="1399"/>
    <n v="54"/>
    <x v="1"/>
    <x v="5"/>
    <n v="999"/>
    <x v="707"/>
    <x v="1"/>
  </r>
  <r>
    <x v="11078"/>
    <n v="3.3"/>
    <n v="595"/>
    <n v="1299"/>
    <n v="54"/>
    <x v="0"/>
    <x v="3"/>
    <n v="21"/>
    <x v="2430"/>
    <x v="1"/>
  </r>
  <r>
    <x v="11079"/>
    <n v="0"/>
    <n v="592"/>
    <n v="1299"/>
    <n v="54"/>
    <x v="3"/>
    <x v="8"/>
    <n v="0"/>
    <x v="2688"/>
    <x v="1"/>
  </r>
  <r>
    <x v="11080"/>
    <n v="4.4000000000000004"/>
    <n v="574"/>
    <n v="1249"/>
    <n v="54"/>
    <x v="3"/>
    <x v="11"/>
    <n v="300730"/>
    <x v="493"/>
    <x v="1"/>
  </r>
  <r>
    <x v="11081"/>
    <n v="4.4000000000000004"/>
    <n v="574"/>
    <n v="1249"/>
    <n v="54"/>
    <x v="3"/>
    <x v="11"/>
    <n v="138639"/>
    <x v="493"/>
    <x v="1"/>
  </r>
  <r>
    <x v="11082"/>
    <n v="4.4000000000000004"/>
    <n v="551"/>
    <n v="1199"/>
    <n v="54"/>
    <x v="3"/>
    <x v="11"/>
    <n v="353090"/>
    <x v="208"/>
    <x v="1"/>
  </r>
  <r>
    <x v="11083"/>
    <n v="4.0999999999999996"/>
    <n v="549"/>
    <n v="1199"/>
    <n v="54"/>
    <x v="3"/>
    <x v="8"/>
    <n v="21474"/>
    <x v="1032"/>
    <x v="1"/>
  </r>
  <r>
    <x v="9969"/>
    <n v="4.3"/>
    <n v="549"/>
    <n v="1199"/>
    <n v="54"/>
    <x v="1"/>
    <x v="5"/>
    <n v="392"/>
    <x v="1934"/>
    <x v="1"/>
  </r>
  <r>
    <x v="1444"/>
    <n v="3.9"/>
    <n v="549"/>
    <n v="1199"/>
    <n v="54"/>
    <x v="1"/>
    <x v="6"/>
    <n v="11"/>
    <x v="524"/>
    <x v="1"/>
  </r>
  <r>
    <x v="11084"/>
    <n v="4.0999999999999996"/>
    <n v="549"/>
    <n v="1199"/>
    <n v="54"/>
    <x v="0"/>
    <x v="0"/>
    <n v="7"/>
    <x v="2569"/>
    <x v="1"/>
  </r>
  <r>
    <x v="11085"/>
    <n v="0"/>
    <n v="549"/>
    <n v="1199"/>
    <n v="54"/>
    <x v="3"/>
    <x v="8"/>
    <n v="0"/>
    <x v="2617"/>
    <x v="1"/>
  </r>
  <r>
    <x v="11086"/>
    <n v="0"/>
    <n v="549"/>
    <n v="1200"/>
    <n v="54"/>
    <x v="2"/>
    <x v="7"/>
    <n v="0"/>
    <x v="1103"/>
    <x v="1"/>
  </r>
  <r>
    <x v="11087"/>
    <n v="4"/>
    <n v="545"/>
    <n v="1199"/>
    <n v="54"/>
    <x v="1"/>
    <x v="5"/>
    <n v="11"/>
    <x v="2689"/>
    <x v="1"/>
  </r>
  <r>
    <x v="11088"/>
    <n v="4.2"/>
    <n v="544"/>
    <n v="1199"/>
    <n v="54"/>
    <x v="1"/>
    <x v="4"/>
    <n v="17"/>
    <x v="2690"/>
    <x v="1"/>
  </r>
  <r>
    <x v="7811"/>
    <n v="0"/>
    <n v="540"/>
    <n v="1199"/>
    <n v="54"/>
    <x v="1"/>
    <x v="6"/>
    <n v="0"/>
    <x v="1821"/>
    <x v="1"/>
  </r>
  <r>
    <x v="11089"/>
    <n v="4.2"/>
    <n v="528"/>
    <n v="1149"/>
    <n v="54"/>
    <x v="3"/>
    <x v="11"/>
    <n v="26023"/>
    <x v="208"/>
    <x v="1"/>
  </r>
  <r>
    <x v="11090"/>
    <n v="4"/>
    <n v="499"/>
    <n v="1099"/>
    <n v="54"/>
    <x v="1"/>
    <x v="6"/>
    <n v="18"/>
    <x v="707"/>
    <x v="1"/>
  </r>
  <r>
    <x v="11091"/>
    <n v="0"/>
    <n v="499"/>
    <n v="1099"/>
    <n v="54"/>
    <x v="3"/>
    <x v="8"/>
    <n v="0"/>
    <x v="2691"/>
    <x v="1"/>
  </r>
  <r>
    <x v="11092"/>
    <n v="0"/>
    <n v="499"/>
    <n v="1099"/>
    <n v="54"/>
    <x v="3"/>
    <x v="8"/>
    <n v="0"/>
    <x v="2691"/>
    <x v="1"/>
  </r>
  <r>
    <x v="11093"/>
    <n v="0"/>
    <n v="499"/>
    <n v="1099"/>
    <n v="54"/>
    <x v="3"/>
    <x v="8"/>
    <n v="0"/>
    <x v="2691"/>
    <x v="1"/>
  </r>
  <r>
    <x v="11094"/>
    <n v="0"/>
    <n v="499"/>
    <n v="1099"/>
    <n v="54"/>
    <x v="0"/>
    <x v="1"/>
    <n v="0"/>
    <x v="2557"/>
    <x v="1"/>
  </r>
  <r>
    <x v="11095"/>
    <n v="0"/>
    <n v="499"/>
    <n v="1099"/>
    <n v="54"/>
    <x v="0"/>
    <x v="1"/>
    <n v="0"/>
    <x v="2557"/>
    <x v="1"/>
  </r>
  <r>
    <x v="11096"/>
    <n v="0"/>
    <n v="499"/>
    <n v="1099"/>
    <n v="54"/>
    <x v="0"/>
    <x v="1"/>
    <n v="0"/>
    <x v="2557"/>
    <x v="1"/>
  </r>
  <r>
    <x v="11097"/>
    <n v="0"/>
    <n v="499"/>
    <n v="1099"/>
    <n v="54"/>
    <x v="1"/>
    <x v="4"/>
    <n v="0"/>
    <x v="2692"/>
    <x v="1"/>
  </r>
  <r>
    <x v="11098"/>
    <n v="0"/>
    <n v="499"/>
    <n v="1099"/>
    <n v="54"/>
    <x v="1"/>
    <x v="5"/>
    <n v="0"/>
    <x v="2693"/>
    <x v="1"/>
  </r>
  <r>
    <x v="11099"/>
    <n v="3.5"/>
    <n v="460"/>
    <n v="1000"/>
    <n v="54"/>
    <x v="0"/>
    <x v="0"/>
    <n v="10"/>
    <x v="2694"/>
    <x v="1"/>
  </r>
  <r>
    <x v="11100"/>
    <n v="4.4000000000000004"/>
    <n v="459"/>
    <n v="999"/>
    <n v="54"/>
    <x v="3"/>
    <x v="11"/>
    <n v="16250"/>
    <x v="98"/>
    <x v="1"/>
  </r>
  <r>
    <x v="11101"/>
    <n v="3.6"/>
    <n v="459"/>
    <n v="999"/>
    <n v="54"/>
    <x v="3"/>
    <x v="8"/>
    <n v="100"/>
    <x v="2695"/>
    <x v="1"/>
  </r>
  <r>
    <x v="11102"/>
    <n v="4.3"/>
    <n v="459"/>
    <n v="999"/>
    <n v="54"/>
    <x v="3"/>
    <x v="10"/>
    <n v="4"/>
    <x v="2696"/>
    <x v="1"/>
  </r>
  <r>
    <x v="11103"/>
    <n v="0"/>
    <n v="459"/>
    <n v="999"/>
    <n v="54"/>
    <x v="1"/>
    <x v="6"/>
    <n v="0"/>
    <x v="2697"/>
    <x v="1"/>
  </r>
  <r>
    <x v="11104"/>
    <n v="0"/>
    <n v="458"/>
    <n v="999"/>
    <n v="54"/>
    <x v="0"/>
    <x v="12"/>
    <n v="0"/>
    <x v="2486"/>
    <x v="1"/>
  </r>
  <r>
    <x v="11105"/>
    <n v="0"/>
    <n v="458"/>
    <n v="999"/>
    <n v="54"/>
    <x v="2"/>
    <x v="7"/>
    <n v="0"/>
    <x v="1537"/>
    <x v="1"/>
  </r>
  <r>
    <x v="11106"/>
    <n v="4.2"/>
    <n v="456"/>
    <n v="998"/>
    <n v="54"/>
    <x v="3"/>
    <x v="9"/>
    <n v="2871"/>
    <x v="165"/>
    <x v="1"/>
  </r>
  <r>
    <x v="11107"/>
    <n v="0"/>
    <n v="456"/>
    <n v="999"/>
    <n v="54"/>
    <x v="3"/>
    <x v="8"/>
    <n v="0"/>
    <x v="2698"/>
    <x v="1"/>
  </r>
  <r>
    <x v="11108"/>
    <n v="4"/>
    <n v="455"/>
    <n v="1007"/>
    <n v="54"/>
    <x v="3"/>
    <x v="8"/>
    <n v="156"/>
    <x v="2699"/>
    <x v="1"/>
  </r>
  <r>
    <x v="11109"/>
    <n v="3.9"/>
    <n v="455"/>
    <n v="1000"/>
    <n v="54"/>
    <x v="0"/>
    <x v="0"/>
    <n v="39"/>
    <x v="2700"/>
    <x v="1"/>
  </r>
  <r>
    <x v="11110"/>
    <n v="3.8"/>
    <n v="455"/>
    <n v="999"/>
    <n v="54"/>
    <x v="3"/>
    <x v="8"/>
    <n v="5"/>
    <x v="2701"/>
    <x v="1"/>
  </r>
  <r>
    <x v="11111"/>
    <n v="0"/>
    <n v="455"/>
    <n v="999"/>
    <n v="54"/>
    <x v="0"/>
    <x v="12"/>
    <n v="0"/>
    <x v="2700"/>
    <x v="1"/>
  </r>
  <r>
    <x v="11112"/>
    <n v="0"/>
    <n v="455"/>
    <n v="999"/>
    <n v="54"/>
    <x v="0"/>
    <x v="1"/>
    <n v="0"/>
    <x v="2557"/>
    <x v="1"/>
  </r>
  <r>
    <x v="11113"/>
    <n v="0"/>
    <n v="455"/>
    <n v="1000"/>
    <n v="54"/>
    <x v="0"/>
    <x v="0"/>
    <n v="0"/>
    <x v="2700"/>
    <x v="1"/>
  </r>
  <r>
    <x v="11114"/>
    <n v="4.0999999999999996"/>
    <n v="454"/>
    <n v="999"/>
    <n v="54"/>
    <x v="1"/>
    <x v="4"/>
    <n v="89"/>
    <x v="2702"/>
    <x v="1"/>
  </r>
  <r>
    <x v="11115"/>
    <n v="0"/>
    <n v="454"/>
    <n v="999"/>
    <n v="54"/>
    <x v="3"/>
    <x v="8"/>
    <n v="0"/>
    <x v="2703"/>
    <x v="1"/>
  </r>
  <r>
    <x v="11116"/>
    <n v="4"/>
    <n v="453"/>
    <n v="999"/>
    <n v="54"/>
    <x v="2"/>
    <x v="7"/>
    <n v="464"/>
    <x v="771"/>
    <x v="1"/>
  </r>
  <r>
    <x v="11117"/>
    <n v="4"/>
    <n v="450"/>
    <n v="999"/>
    <n v="54"/>
    <x v="1"/>
    <x v="6"/>
    <n v="49"/>
    <x v="2704"/>
    <x v="1"/>
  </r>
  <r>
    <x v="11118"/>
    <n v="4.5999999999999996"/>
    <n v="410"/>
    <n v="900"/>
    <n v="54"/>
    <x v="1"/>
    <x v="5"/>
    <n v="5"/>
    <x v="2705"/>
    <x v="1"/>
  </r>
  <r>
    <x v="11119"/>
    <n v="0"/>
    <n v="410"/>
    <n v="900"/>
    <n v="54"/>
    <x v="1"/>
    <x v="5"/>
    <n v="0"/>
    <x v="2705"/>
    <x v="1"/>
  </r>
  <r>
    <x v="11120"/>
    <n v="0"/>
    <n v="408"/>
    <n v="899"/>
    <n v="54"/>
    <x v="2"/>
    <x v="7"/>
    <n v="0"/>
    <x v="2706"/>
    <x v="1"/>
  </r>
  <r>
    <x v="9980"/>
    <n v="0"/>
    <n v="408"/>
    <n v="899"/>
    <n v="54"/>
    <x v="1"/>
    <x v="6"/>
    <n v="0"/>
    <x v="2269"/>
    <x v="1"/>
  </r>
  <r>
    <x v="11121"/>
    <n v="4.3"/>
    <n v="378"/>
    <n v="825"/>
    <n v="54"/>
    <x v="3"/>
    <x v="9"/>
    <n v="1005"/>
    <x v="1316"/>
    <x v="1"/>
  </r>
  <r>
    <x v="11122"/>
    <n v="0"/>
    <n v="368"/>
    <n v="800"/>
    <n v="54"/>
    <x v="0"/>
    <x v="0"/>
    <n v="0"/>
    <x v="1365"/>
    <x v="1"/>
  </r>
  <r>
    <x v="11123"/>
    <n v="4.5"/>
    <n v="365"/>
    <n v="799"/>
    <n v="54"/>
    <x v="1"/>
    <x v="4"/>
    <n v="54"/>
    <x v="2057"/>
    <x v="1"/>
  </r>
  <r>
    <x v="10420"/>
    <n v="0"/>
    <n v="365"/>
    <n v="799"/>
    <n v="54"/>
    <x v="1"/>
    <x v="6"/>
    <n v="0"/>
    <x v="2500"/>
    <x v="1"/>
  </r>
  <r>
    <x v="11124"/>
    <n v="0"/>
    <n v="363"/>
    <n v="800"/>
    <n v="54"/>
    <x v="0"/>
    <x v="0"/>
    <n v="0"/>
    <x v="1365"/>
    <x v="1"/>
  </r>
  <r>
    <x v="11125"/>
    <n v="0"/>
    <n v="363"/>
    <n v="800"/>
    <n v="54"/>
    <x v="0"/>
    <x v="0"/>
    <n v="0"/>
    <x v="1365"/>
    <x v="1"/>
  </r>
  <r>
    <x v="11126"/>
    <n v="4.0999999999999996"/>
    <n v="343"/>
    <n v="747"/>
    <n v="54"/>
    <x v="3"/>
    <x v="11"/>
    <n v="22091"/>
    <x v="287"/>
    <x v="1"/>
  </r>
  <r>
    <x v="11127"/>
    <n v="4"/>
    <n v="321"/>
    <n v="700"/>
    <n v="54"/>
    <x v="0"/>
    <x v="0"/>
    <n v="72"/>
    <x v="1852"/>
    <x v="1"/>
  </r>
  <r>
    <x v="11128"/>
    <n v="0"/>
    <n v="321"/>
    <n v="699"/>
    <n v="54"/>
    <x v="2"/>
    <x v="7"/>
    <n v="0"/>
    <x v="942"/>
    <x v="1"/>
  </r>
  <r>
    <x v="11129"/>
    <n v="3.1"/>
    <n v="320"/>
    <n v="700"/>
    <n v="54"/>
    <x v="0"/>
    <x v="0"/>
    <n v="48"/>
    <x v="1558"/>
    <x v="1"/>
  </r>
  <r>
    <x v="11130"/>
    <n v="0"/>
    <n v="319"/>
    <n v="699"/>
    <n v="54"/>
    <x v="1"/>
    <x v="4"/>
    <n v="0"/>
    <x v="2212"/>
    <x v="1"/>
  </r>
  <r>
    <x v="11131"/>
    <n v="0"/>
    <n v="319"/>
    <n v="699"/>
    <n v="54"/>
    <x v="1"/>
    <x v="4"/>
    <n v="0"/>
    <x v="2707"/>
    <x v="1"/>
  </r>
  <r>
    <x v="11132"/>
    <n v="4.5"/>
    <n v="315"/>
    <n v="699"/>
    <n v="54"/>
    <x v="3"/>
    <x v="9"/>
    <n v="145743"/>
    <x v="102"/>
    <x v="1"/>
  </r>
  <r>
    <x v="11133"/>
    <n v="4.5"/>
    <n v="315"/>
    <n v="699"/>
    <n v="54"/>
    <x v="1"/>
    <x v="5"/>
    <n v="118"/>
    <x v="2412"/>
    <x v="1"/>
  </r>
  <r>
    <x v="11133"/>
    <n v="4.4000000000000004"/>
    <n v="315"/>
    <n v="699"/>
    <n v="54"/>
    <x v="1"/>
    <x v="5"/>
    <n v="40"/>
    <x v="2412"/>
    <x v="1"/>
  </r>
  <r>
    <x v="11134"/>
    <n v="3.9"/>
    <n v="309"/>
    <n v="675"/>
    <n v="54"/>
    <x v="3"/>
    <x v="11"/>
    <n v="396"/>
    <x v="1371"/>
    <x v="1"/>
  </r>
  <r>
    <x v="11135"/>
    <n v="4.3"/>
    <n v="299"/>
    <n v="658"/>
    <n v="54"/>
    <x v="3"/>
    <x v="9"/>
    <n v="647"/>
    <x v="165"/>
    <x v="1"/>
  </r>
  <r>
    <x v="11136"/>
    <n v="4.3"/>
    <n v="293"/>
    <n v="650"/>
    <n v="54"/>
    <x v="3"/>
    <x v="9"/>
    <n v="86"/>
    <x v="287"/>
    <x v="1"/>
  </r>
  <r>
    <x v="11137"/>
    <n v="4.0999999999999996"/>
    <n v="287"/>
    <n v="630"/>
    <n v="54"/>
    <x v="3"/>
    <x v="11"/>
    <n v="94"/>
    <x v="1255"/>
    <x v="1"/>
  </r>
  <r>
    <x v="11138"/>
    <n v="5"/>
    <n v="275"/>
    <n v="599"/>
    <n v="54"/>
    <x v="3"/>
    <x v="8"/>
    <n v="3"/>
    <x v="2708"/>
    <x v="1"/>
  </r>
  <r>
    <x v="11139"/>
    <n v="3.3"/>
    <n v="275"/>
    <n v="599"/>
    <n v="54"/>
    <x v="1"/>
    <x v="6"/>
    <n v="3"/>
    <x v="2709"/>
    <x v="1"/>
  </r>
  <r>
    <x v="11140"/>
    <n v="4"/>
    <n v="274"/>
    <n v="599"/>
    <n v="54"/>
    <x v="3"/>
    <x v="9"/>
    <n v="910"/>
    <x v="2710"/>
    <x v="1"/>
  </r>
  <r>
    <x v="11141"/>
    <n v="3.3"/>
    <n v="274"/>
    <n v="599"/>
    <n v="54"/>
    <x v="3"/>
    <x v="8"/>
    <n v="8"/>
    <x v="2711"/>
    <x v="1"/>
  </r>
  <r>
    <x v="11142"/>
    <n v="3.3"/>
    <n v="273"/>
    <n v="599"/>
    <n v="54"/>
    <x v="3"/>
    <x v="8"/>
    <n v="12"/>
    <x v="2712"/>
    <x v="1"/>
  </r>
  <r>
    <x v="10420"/>
    <n v="3.2"/>
    <n v="273"/>
    <n v="598"/>
    <n v="54"/>
    <x v="1"/>
    <x v="6"/>
    <n v="5"/>
    <x v="2500"/>
    <x v="1"/>
  </r>
  <r>
    <x v="7811"/>
    <n v="0"/>
    <n v="273"/>
    <n v="599"/>
    <n v="54"/>
    <x v="1"/>
    <x v="6"/>
    <n v="0"/>
    <x v="1821"/>
    <x v="1"/>
  </r>
  <r>
    <x v="11143"/>
    <n v="3.7"/>
    <n v="272"/>
    <n v="599"/>
    <n v="54"/>
    <x v="1"/>
    <x v="6"/>
    <n v="7"/>
    <x v="1864"/>
    <x v="1"/>
  </r>
  <r>
    <x v="11143"/>
    <n v="3.7"/>
    <n v="272"/>
    <n v="599"/>
    <n v="54"/>
    <x v="1"/>
    <x v="6"/>
    <n v="3"/>
    <x v="1864"/>
    <x v="1"/>
  </r>
  <r>
    <x v="7543"/>
    <n v="0"/>
    <n v="272"/>
    <n v="599"/>
    <n v="54"/>
    <x v="1"/>
    <x v="6"/>
    <n v="0"/>
    <x v="1756"/>
    <x v="1"/>
  </r>
  <r>
    <x v="11144"/>
    <n v="4.0999999999999996"/>
    <n v="271"/>
    <n v="599"/>
    <n v="54"/>
    <x v="3"/>
    <x v="10"/>
    <n v="121"/>
    <x v="158"/>
    <x v="1"/>
  </r>
  <r>
    <x v="11145"/>
    <n v="0"/>
    <n v="271"/>
    <n v="599"/>
    <n v="54"/>
    <x v="1"/>
    <x v="6"/>
    <n v="0"/>
    <x v="801"/>
    <x v="1"/>
  </r>
  <r>
    <x v="11146"/>
    <n v="4.3"/>
    <n v="270"/>
    <n v="599"/>
    <n v="54"/>
    <x v="3"/>
    <x v="9"/>
    <n v="66504"/>
    <x v="913"/>
    <x v="1"/>
  </r>
  <r>
    <x v="11147"/>
    <n v="4.3"/>
    <n v="270"/>
    <n v="599"/>
    <n v="54"/>
    <x v="3"/>
    <x v="9"/>
    <n v="47931"/>
    <x v="913"/>
    <x v="1"/>
  </r>
  <r>
    <x v="10118"/>
    <n v="4.0999999999999996"/>
    <n v="270"/>
    <n v="599"/>
    <n v="54"/>
    <x v="1"/>
    <x v="5"/>
    <n v="27"/>
    <x v="2412"/>
    <x v="1"/>
  </r>
  <r>
    <x v="11148"/>
    <n v="3.3"/>
    <n v="270"/>
    <n v="599"/>
    <n v="54"/>
    <x v="3"/>
    <x v="8"/>
    <n v="19"/>
    <x v="2713"/>
    <x v="1"/>
  </r>
  <r>
    <x v="11149"/>
    <n v="3.6"/>
    <n v="270"/>
    <n v="599"/>
    <n v="54"/>
    <x v="3"/>
    <x v="8"/>
    <n v="12"/>
    <x v="1535"/>
    <x v="1"/>
  </r>
  <r>
    <x v="11150"/>
    <n v="2.7"/>
    <n v="270"/>
    <n v="599"/>
    <n v="54"/>
    <x v="1"/>
    <x v="6"/>
    <n v="3"/>
    <x v="1233"/>
    <x v="1"/>
  </r>
  <r>
    <x v="11151"/>
    <n v="0"/>
    <n v="270"/>
    <n v="599"/>
    <n v="54"/>
    <x v="3"/>
    <x v="8"/>
    <n v="0"/>
    <x v="2714"/>
    <x v="1"/>
  </r>
  <r>
    <x v="11152"/>
    <n v="0"/>
    <n v="270"/>
    <n v="590"/>
    <n v="54"/>
    <x v="3"/>
    <x v="10"/>
    <n v="0"/>
    <x v="1295"/>
    <x v="1"/>
  </r>
  <r>
    <x v="11153"/>
    <n v="3.9"/>
    <n v="269"/>
    <n v="588"/>
    <n v="54"/>
    <x v="3"/>
    <x v="10"/>
    <n v="180"/>
    <x v="235"/>
    <x v="1"/>
  </r>
  <r>
    <x v="11154"/>
    <n v="3.8"/>
    <n v="269"/>
    <n v="599"/>
    <n v="54"/>
    <x v="3"/>
    <x v="10"/>
    <n v="55"/>
    <x v="1407"/>
    <x v="1"/>
  </r>
  <r>
    <x v="11155"/>
    <n v="0"/>
    <n v="269"/>
    <n v="597"/>
    <n v="54"/>
    <x v="1"/>
    <x v="6"/>
    <n v="0"/>
    <x v="2053"/>
    <x v="1"/>
  </r>
  <r>
    <x v="11156"/>
    <n v="4"/>
    <n v="249"/>
    <n v="550"/>
    <n v="54"/>
    <x v="3"/>
    <x v="10"/>
    <n v="198"/>
    <x v="782"/>
    <x v="1"/>
  </r>
  <r>
    <x v="11157"/>
    <n v="3"/>
    <n v="249"/>
    <n v="549"/>
    <n v="54"/>
    <x v="2"/>
    <x v="7"/>
    <n v="10"/>
    <x v="2658"/>
    <x v="1"/>
  </r>
  <r>
    <x v="11158"/>
    <n v="4.0999999999999996"/>
    <n v="229"/>
    <n v="500"/>
    <n v="54"/>
    <x v="2"/>
    <x v="7"/>
    <n v="81726"/>
    <x v="887"/>
    <x v="1"/>
  </r>
  <r>
    <x v="11159"/>
    <n v="3.5"/>
    <n v="229"/>
    <n v="499"/>
    <n v="54"/>
    <x v="1"/>
    <x v="4"/>
    <n v="620"/>
    <x v="1506"/>
    <x v="1"/>
  </r>
  <r>
    <x v="11160"/>
    <n v="4.4000000000000004"/>
    <n v="229"/>
    <n v="499"/>
    <n v="54"/>
    <x v="3"/>
    <x v="9"/>
    <n v="31"/>
    <x v="1406"/>
    <x v="1"/>
  </r>
  <r>
    <x v="11161"/>
    <n v="3.5"/>
    <n v="229"/>
    <n v="499"/>
    <n v="54"/>
    <x v="3"/>
    <x v="10"/>
    <n v="16"/>
    <x v="158"/>
    <x v="1"/>
  </r>
  <r>
    <x v="11162"/>
    <n v="3.9"/>
    <n v="229"/>
    <n v="499"/>
    <n v="54"/>
    <x v="3"/>
    <x v="10"/>
    <n v="9"/>
    <x v="2715"/>
    <x v="1"/>
  </r>
  <r>
    <x v="11163"/>
    <n v="0"/>
    <n v="229"/>
    <n v="499"/>
    <n v="54"/>
    <x v="3"/>
    <x v="10"/>
    <n v="0"/>
    <x v="1819"/>
    <x v="1"/>
  </r>
  <r>
    <x v="11164"/>
    <n v="2.8"/>
    <n v="228"/>
    <n v="499"/>
    <n v="54"/>
    <x v="1"/>
    <x v="4"/>
    <n v="22"/>
    <x v="1260"/>
    <x v="1"/>
  </r>
  <r>
    <x v="11165"/>
    <n v="4.5999999999999996"/>
    <n v="226"/>
    <n v="499"/>
    <n v="54"/>
    <x v="3"/>
    <x v="11"/>
    <n v="60"/>
    <x v="1772"/>
    <x v="1"/>
  </r>
  <r>
    <x v="11166"/>
    <n v="3.9"/>
    <n v="225"/>
    <n v="499"/>
    <n v="54"/>
    <x v="3"/>
    <x v="11"/>
    <n v="3171"/>
    <x v="2424"/>
    <x v="1"/>
  </r>
  <r>
    <x v="10170"/>
    <n v="4.2"/>
    <n v="225"/>
    <n v="499"/>
    <n v="54"/>
    <x v="1"/>
    <x v="5"/>
    <n v="1924"/>
    <x v="1309"/>
    <x v="1"/>
  </r>
  <r>
    <x v="11167"/>
    <n v="3.5"/>
    <n v="225"/>
    <n v="499"/>
    <n v="54"/>
    <x v="3"/>
    <x v="8"/>
    <n v="184"/>
    <x v="2716"/>
    <x v="1"/>
  </r>
  <r>
    <x v="10183"/>
    <n v="4.4000000000000004"/>
    <n v="225"/>
    <n v="499"/>
    <n v="54"/>
    <x v="1"/>
    <x v="5"/>
    <n v="14"/>
    <x v="2412"/>
    <x v="1"/>
  </r>
  <r>
    <x v="11168"/>
    <n v="4.2"/>
    <n v="225"/>
    <n v="499"/>
    <n v="54"/>
    <x v="2"/>
    <x v="7"/>
    <n v="6"/>
    <x v="2717"/>
    <x v="1"/>
  </r>
  <r>
    <x v="11169"/>
    <n v="0"/>
    <n v="225"/>
    <n v="499"/>
    <n v="54"/>
    <x v="1"/>
    <x v="6"/>
    <n v="0"/>
    <x v="2718"/>
    <x v="1"/>
  </r>
  <r>
    <x v="11170"/>
    <n v="4.2"/>
    <n v="213"/>
    <n v="469"/>
    <n v="54"/>
    <x v="1"/>
    <x v="6"/>
    <n v="525"/>
    <x v="2719"/>
    <x v="1"/>
  </r>
  <r>
    <x v="11171"/>
    <n v="3.7"/>
    <n v="207"/>
    <n v="450"/>
    <n v="54"/>
    <x v="3"/>
    <x v="9"/>
    <n v="46"/>
    <x v="2720"/>
    <x v="1"/>
  </r>
  <r>
    <x v="11172"/>
    <n v="4.2"/>
    <n v="199"/>
    <n v="440"/>
    <n v="54"/>
    <x v="3"/>
    <x v="9"/>
    <n v="1047"/>
    <x v="68"/>
    <x v="1"/>
  </r>
  <r>
    <x v="11173"/>
    <n v="0"/>
    <n v="182"/>
    <n v="399"/>
    <n v="54"/>
    <x v="2"/>
    <x v="7"/>
    <n v="0"/>
    <x v="1379"/>
    <x v="1"/>
  </r>
  <r>
    <x v="11174"/>
    <n v="4.4000000000000004"/>
    <n v="137"/>
    <n v="299"/>
    <n v="54"/>
    <x v="3"/>
    <x v="10"/>
    <n v="7"/>
    <x v="2721"/>
    <x v="1"/>
  </r>
  <r>
    <x v="1687"/>
    <n v="3.8"/>
    <n v="135"/>
    <n v="299"/>
    <n v="54"/>
    <x v="3"/>
    <x v="9"/>
    <n v="41967"/>
    <x v="578"/>
    <x v="1"/>
  </r>
  <r>
    <x v="11175"/>
    <n v="3.8"/>
    <n v="135"/>
    <n v="299"/>
    <n v="54"/>
    <x v="1"/>
    <x v="6"/>
    <n v="192"/>
    <x v="2002"/>
    <x v="1"/>
  </r>
  <r>
    <x v="11176"/>
    <n v="5"/>
    <n v="68990"/>
    <n v="154300"/>
    <n v="55"/>
    <x v="0"/>
    <x v="1"/>
    <n v="7"/>
    <x v="2274"/>
    <x v="1"/>
  </r>
  <r>
    <x v="11177"/>
    <n v="0"/>
    <n v="59999"/>
    <n v="135800"/>
    <n v="55"/>
    <x v="2"/>
    <x v="7"/>
    <n v="0"/>
    <x v="128"/>
    <x v="1"/>
  </r>
  <r>
    <x v="11178"/>
    <n v="0"/>
    <n v="44499"/>
    <n v="100000"/>
    <n v="55"/>
    <x v="2"/>
    <x v="7"/>
    <n v="0"/>
    <x v="589"/>
    <x v="1"/>
  </r>
  <r>
    <x v="11179"/>
    <n v="4.5999999999999996"/>
    <n v="39999"/>
    <n v="89999"/>
    <n v="55"/>
    <x v="0"/>
    <x v="3"/>
    <n v="47858"/>
    <x v="11"/>
    <x v="1"/>
  </r>
  <r>
    <x v="11180"/>
    <n v="4.5999999999999996"/>
    <n v="39999"/>
    <n v="89999"/>
    <n v="55"/>
    <x v="0"/>
    <x v="3"/>
    <n v="47858"/>
    <x v="11"/>
    <x v="1"/>
  </r>
  <r>
    <x v="11181"/>
    <n v="4.8"/>
    <n v="37999"/>
    <n v="85999"/>
    <n v="55"/>
    <x v="1"/>
    <x v="5"/>
    <n v="54"/>
    <x v="2134"/>
    <x v="1"/>
  </r>
  <r>
    <x v="11182"/>
    <n v="0"/>
    <n v="35999"/>
    <n v="79999"/>
    <n v="55"/>
    <x v="1"/>
    <x v="5"/>
    <n v="0"/>
    <x v="2134"/>
    <x v="1"/>
  </r>
  <r>
    <x v="11183"/>
    <n v="4.4000000000000004"/>
    <n v="35990"/>
    <n v="79990"/>
    <n v="55"/>
    <x v="0"/>
    <x v="1"/>
    <n v="30"/>
    <x v="358"/>
    <x v="1"/>
  </r>
  <r>
    <x v="11184"/>
    <n v="0"/>
    <n v="35796"/>
    <n v="80000"/>
    <n v="55"/>
    <x v="0"/>
    <x v="1"/>
    <n v="0"/>
    <x v="1137"/>
    <x v="1"/>
  </r>
  <r>
    <x v="11185"/>
    <n v="4.4000000000000004"/>
    <n v="33990"/>
    <n v="76999"/>
    <n v="55"/>
    <x v="0"/>
    <x v="1"/>
    <n v="22"/>
    <x v="10"/>
    <x v="1"/>
  </r>
  <r>
    <x v="11186"/>
    <n v="4.3"/>
    <n v="29139"/>
    <n v="65000"/>
    <n v="55"/>
    <x v="1"/>
    <x v="5"/>
    <n v="3"/>
    <x v="2722"/>
    <x v="1"/>
  </r>
  <r>
    <x v="11187"/>
    <n v="0"/>
    <n v="28999"/>
    <n v="64890"/>
    <n v="55"/>
    <x v="0"/>
    <x v="1"/>
    <n v="0"/>
    <x v="790"/>
    <x v="1"/>
  </r>
  <r>
    <x v="11188"/>
    <n v="0"/>
    <n v="26999"/>
    <n v="59999"/>
    <n v="55"/>
    <x v="1"/>
    <x v="5"/>
    <n v="0"/>
    <x v="707"/>
    <x v="1"/>
  </r>
  <r>
    <x v="11189"/>
    <n v="0"/>
    <n v="26899"/>
    <n v="60000"/>
    <n v="55"/>
    <x v="2"/>
    <x v="7"/>
    <n v="0"/>
    <x v="589"/>
    <x v="1"/>
  </r>
  <r>
    <x v="11190"/>
    <n v="4.0999999999999996"/>
    <n v="25990"/>
    <n v="58990"/>
    <n v="55"/>
    <x v="1"/>
    <x v="2"/>
    <n v="880"/>
    <x v="21"/>
    <x v="1"/>
  </r>
  <r>
    <x v="11191"/>
    <n v="4.5"/>
    <n v="24999"/>
    <n v="56000"/>
    <n v="55"/>
    <x v="2"/>
    <x v="7"/>
    <n v="38"/>
    <x v="2065"/>
    <x v="1"/>
  </r>
  <r>
    <x v="11192"/>
    <n v="0"/>
    <n v="24999"/>
    <n v="55999"/>
    <n v="55"/>
    <x v="1"/>
    <x v="5"/>
    <n v="0"/>
    <x v="2723"/>
    <x v="1"/>
  </r>
  <r>
    <x v="11193"/>
    <n v="0"/>
    <n v="24972"/>
    <n v="55990"/>
    <n v="55"/>
    <x v="0"/>
    <x v="1"/>
    <n v="0"/>
    <x v="1137"/>
    <x v="1"/>
  </r>
  <r>
    <x v="11194"/>
    <n v="0"/>
    <n v="22990"/>
    <n v="51990"/>
    <n v="55"/>
    <x v="0"/>
    <x v="1"/>
    <n v="0"/>
    <x v="1196"/>
    <x v="1"/>
  </r>
  <r>
    <x v="11195"/>
    <n v="3.5"/>
    <n v="20299"/>
    <n v="45999"/>
    <n v="55"/>
    <x v="1"/>
    <x v="5"/>
    <n v="113"/>
    <x v="707"/>
    <x v="1"/>
  </r>
  <r>
    <x v="11195"/>
    <n v="3.7"/>
    <n v="20294"/>
    <n v="45999"/>
    <n v="55"/>
    <x v="1"/>
    <x v="5"/>
    <n v="497"/>
    <x v="707"/>
    <x v="1"/>
  </r>
  <r>
    <x v="11195"/>
    <n v="0"/>
    <n v="20290"/>
    <n v="45999"/>
    <n v="55"/>
    <x v="1"/>
    <x v="5"/>
    <n v="0"/>
    <x v="707"/>
    <x v="1"/>
  </r>
  <r>
    <x v="11195"/>
    <n v="3.5"/>
    <n v="20289"/>
    <n v="45999"/>
    <n v="55"/>
    <x v="1"/>
    <x v="5"/>
    <n v="113"/>
    <x v="707"/>
    <x v="1"/>
  </r>
  <r>
    <x v="11196"/>
    <n v="4.2"/>
    <n v="19999"/>
    <n v="45000"/>
    <n v="55"/>
    <x v="2"/>
    <x v="7"/>
    <n v="141"/>
    <x v="589"/>
    <x v="1"/>
  </r>
  <r>
    <x v="11197"/>
    <n v="4"/>
    <n v="19999"/>
    <n v="44990"/>
    <n v="55"/>
    <x v="1"/>
    <x v="2"/>
    <n v="77"/>
    <x v="199"/>
    <x v="1"/>
  </r>
  <r>
    <x v="11198"/>
    <n v="0"/>
    <n v="19999"/>
    <n v="45000"/>
    <n v="55"/>
    <x v="2"/>
    <x v="7"/>
    <n v="0"/>
    <x v="589"/>
    <x v="1"/>
  </r>
  <r>
    <x v="11199"/>
    <n v="0"/>
    <n v="19990"/>
    <n v="45000"/>
    <n v="55"/>
    <x v="0"/>
    <x v="1"/>
    <n v="0"/>
    <x v="1137"/>
    <x v="1"/>
  </r>
  <r>
    <x v="11200"/>
    <n v="0"/>
    <n v="19990"/>
    <n v="45000"/>
    <n v="55"/>
    <x v="0"/>
    <x v="1"/>
    <n v="0"/>
    <x v="2724"/>
    <x v="1"/>
  </r>
  <r>
    <x v="11201"/>
    <n v="0"/>
    <n v="19990"/>
    <n v="45000"/>
    <n v="55"/>
    <x v="0"/>
    <x v="1"/>
    <n v="0"/>
    <x v="1298"/>
    <x v="1"/>
  </r>
  <r>
    <x v="11202"/>
    <n v="0"/>
    <n v="19990"/>
    <n v="45000"/>
    <n v="55"/>
    <x v="0"/>
    <x v="1"/>
    <n v="0"/>
    <x v="1137"/>
    <x v="1"/>
  </r>
  <r>
    <x v="11203"/>
    <n v="4.0999999999999996"/>
    <n v="19900"/>
    <n v="44900"/>
    <n v="55"/>
    <x v="1"/>
    <x v="2"/>
    <n v="109"/>
    <x v="2725"/>
    <x v="1"/>
  </r>
  <r>
    <x v="11204"/>
    <n v="3.6"/>
    <n v="19219"/>
    <n v="42999"/>
    <n v="55"/>
    <x v="1"/>
    <x v="5"/>
    <n v="8029"/>
    <x v="1386"/>
    <x v="1"/>
  </r>
  <r>
    <x v="11205"/>
    <n v="3.7"/>
    <n v="18250"/>
    <n v="41000"/>
    <n v="55"/>
    <x v="0"/>
    <x v="1"/>
    <n v="17"/>
    <x v="449"/>
    <x v="1"/>
  </r>
  <r>
    <x v="11206"/>
    <n v="4.5"/>
    <n v="17999"/>
    <n v="40900"/>
    <n v="55"/>
    <x v="1"/>
    <x v="2"/>
    <n v="830"/>
    <x v="81"/>
    <x v="1"/>
  </r>
  <r>
    <x v="11207"/>
    <n v="4"/>
    <n v="17999"/>
    <n v="39999"/>
    <n v="55"/>
    <x v="1"/>
    <x v="5"/>
    <n v="41"/>
    <x v="2284"/>
    <x v="1"/>
  </r>
  <r>
    <x v="11208"/>
    <n v="0"/>
    <n v="15999"/>
    <n v="35990"/>
    <n v="55"/>
    <x v="1"/>
    <x v="4"/>
    <n v="0"/>
    <x v="16"/>
    <x v="1"/>
  </r>
  <r>
    <x v="10297"/>
    <n v="0"/>
    <n v="15869"/>
    <n v="35999"/>
    <n v="55"/>
    <x v="0"/>
    <x v="1"/>
    <n v="0"/>
    <x v="1663"/>
    <x v="1"/>
  </r>
  <r>
    <x v="11209"/>
    <n v="0"/>
    <n v="14590"/>
    <n v="32995"/>
    <n v="55"/>
    <x v="0"/>
    <x v="1"/>
    <n v="0"/>
    <x v="2726"/>
    <x v="1"/>
  </r>
  <r>
    <x v="11210"/>
    <n v="4.2"/>
    <n v="13499"/>
    <n v="29999"/>
    <n v="55"/>
    <x v="1"/>
    <x v="5"/>
    <n v="970"/>
    <x v="2135"/>
    <x v="1"/>
  </r>
  <r>
    <x v="11211"/>
    <n v="4.4000000000000004"/>
    <n v="13499"/>
    <n v="29999"/>
    <n v="55"/>
    <x v="1"/>
    <x v="5"/>
    <n v="44"/>
    <x v="2727"/>
    <x v="1"/>
  </r>
  <r>
    <x v="11212"/>
    <n v="0"/>
    <n v="13499"/>
    <n v="29999"/>
    <n v="55"/>
    <x v="1"/>
    <x v="4"/>
    <n v="0"/>
    <x v="2066"/>
    <x v="1"/>
  </r>
  <r>
    <x v="11213"/>
    <n v="0"/>
    <n v="12800"/>
    <n v="28900"/>
    <n v="55"/>
    <x v="0"/>
    <x v="1"/>
    <n v="0"/>
    <x v="2188"/>
    <x v="1"/>
  </r>
  <r>
    <x v="11214"/>
    <n v="0"/>
    <n v="12799"/>
    <n v="28999"/>
    <n v="55"/>
    <x v="0"/>
    <x v="1"/>
    <n v="0"/>
    <x v="2666"/>
    <x v="1"/>
  </r>
  <r>
    <x v="11215"/>
    <n v="4.5"/>
    <n v="11654"/>
    <n v="26000"/>
    <n v="55"/>
    <x v="1"/>
    <x v="5"/>
    <n v="4"/>
    <x v="707"/>
    <x v="1"/>
  </r>
  <r>
    <x v="7864"/>
    <n v="4"/>
    <n v="11499"/>
    <n v="25999"/>
    <n v="55"/>
    <x v="1"/>
    <x v="5"/>
    <n v="1047"/>
    <x v="1423"/>
    <x v="1"/>
  </r>
  <r>
    <x v="11216"/>
    <n v="0"/>
    <n v="11219"/>
    <n v="24999"/>
    <n v="55"/>
    <x v="1"/>
    <x v="5"/>
    <n v="0"/>
    <x v="2728"/>
    <x v="1"/>
  </r>
  <r>
    <x v="11217"/>
    <n v="1.3"/>
    <n v="11198"/>
    <n v="24999"/>
    <n v="55"/>
    <x v="0"/>
    <x v="1"/>
    <n v="4"/>
    <x v="1196"/>
    <x v="1"/>
  </r>
  <r>
    <x v="11218"/>
    <n v="0"/>
    <n v="10999"/>
    <n v="24890"/>
    <n v="55"/>
    <x v="0"/>
    <x v="1"/>
    <n v="0"/>
    <x v="1497"/>
    <x v="1"/>
  </r>
  <r>
    <x v="11219"/>
    <n v="1.7"/>
    <n v="10200"/>
    <n v="22799"/>
    <n v="55"/>
    <x v="0"/>
    <x v="1"/>
    <n v="3"/>
    <x v="2016"/>
    <x v="1"/>
  </r>
  <r>
    <x v="11220"/>
    <n v="3.7"/>
    <n v="9900"/>
    <n v="22000"/>
    <n v="55"/>
    <x v="1"/>
    <x v="2"/>
    <n v="11"/>
    <x v="2137"/>
    <x v="1"/>
  </r>
  <r>
    <x v="10316"/>
    <n v="4"/>
    <n v="9299"/>
    <n v="20999"/>
    <n v="55"/>
    <x v="1"/>
    <x v="5"/>
    <n v="207"/>
    <x v="1274"/>
    <x v="1"/>
  </r>
  <r>
    <x v="11221"/>
    <n v="4.2"/>
    <n v="8999"/>
    <n v="20000"/>
    <n v="55"/>
    <x v="1"/>
    <x v="5"/>
    <n v="228"/>
    <x v="2284"/>
    <x v="1"/>
  </r>
  <r>
    <x v="11222"/>
    <n v="4.4000000000000004"/>
    <n v="8999"/>
    <n v="19998"/>
    <n v="55"/>
    <x v="2"/>
    <x v="7"/>
    <n v="17"/>
    <x v="2276"/>
    <x v="1"/>
  </r>
  <r>
    <x v="11223"/>
    <n v="4.3"/>
    <n v="8999"/>
    <n v="19999"/>
    <n v="55"/>
    <x v="0"/>
    <x v="1"/>
    <n v="16"/>
    <x v="790"/>
    <x v="1"/>
  </r>
  <r>
    <x v="10313"/>
    <n v="3.1"/>
    <n v="8999"/>
    <n v="19999"/>
    <n v="55"/>
    <x v="0"/>
    <x v="1"/>
    <n v="15"/>
    <x v="1078"/>
    <x v="1"/>
  </r>
  <r>
    <x v="11224"/>
    <n v="0"/>
    <n v="8999"/>
    <n v="19999"/>
    <n v="55"/>
    <x v="0"/>
    <x v="0"/>
    <n v="0"/>
    <x v="2729"/>
    <x v="1"/>
  </r>
  <r>
    <x v="11225"/>
    <n v="0"/>
    <n v="8999"/>
    <n v="19999"/>
    <n v="55"/>
    <x v="0"/>
    <x v="0"/>
    <n v="0"/>
    <x v="2729"/>
    <x v="1"/>
  </r>
  <r>
    <x v="11226"/>
    <n v="0"/>
    <n v="8999"/>
    <n v="19999"/>
    <n v="55"/>
    <x v="0"/>
    <x v="0"/>
    <n v="0"/>
    <x v="2729"/>
    <x v="1"/>
  </r>
  <r>
    <x v="11227"/>
    <n v="0"/>
    <n v="8999"/>
    <n v="19999"/>
    <n v="55"/>
    <x v="0"/>
    <x v="0"/>
    <n v="0"/>
    <x v="2729"/>
    <x v="1"/>
  </r>
  <r>
    <x v="11228"/>
    <n v="0"/>
    <n v="8999"/>
    <n v="19999"/>
    <n v="55"/>
    <x v="0"/>
    <x v="0"/>
    <n v="0"/>
    <x v="2729"/>
    <x v="1"/>
  </r>
  <r>
    <x v="11229"/>
    <n v="0"/>
    <n v="8999"/>
    <n v="19999"/>
    <n v="55"/>
    <x v="0"/>
    <x v="0"/>
    <n v="0"/>
    <x v="2729"/>
    <x v="1"/>
  </r>
  <r>
    <x v="11230"/>
    <n v="0"/>
    <n v="8999"/>
    <n v="19999"/>
    <n v="55"/>
    <x v="0"/>
    <x v="0"/>
    <n v="0"/>
    <x v="2729"/>
    <x v="1"/>
  </r>
  <r>
    <x v="11231"/>
    <n v="0"/>
    <n v="8999"/>
    <n v="19999"/>
    <n v="55"/>
    <x v="0"/>
    <x v="0"/>
    <n v="0"/>
    <x v="2729"/>
    <x v="1"/>
  </r>
  <r>
    <x v="11232"/>
    <n v="0"/>
    <n v="8999"/>
    <n v="19999"/>
    <n v="55"/>
    <x v="0"/>
    <x v="0"/>
    <n v="0"/>
    <x v="2729"/>
    <x v="1"/>
  </r>
  <r>
    <x v="11233"/>
    <n v="0"/>
    <n v="8999"/>
    <n v="19999"/>
    <n v="55"/>
    <x v="0"/>
    <x v="0"/>
    <n v="0"/>
    <x v="2729"/>
    <x v="1"/>
  </r>
  <r>
    <x v="11234"/>
    <n v="0"/>
    <n v="8999"/>
    <n v="19999"/>
    <n v="55"/>
    <x v="0"/>
    <x v="0"/>
    <n v="0"/>
    <x v="2729"/>
    <x v="1"/>
  </r>
  <r>
    <x v="11235"/>
    <n v="0"/>
    <n v="8999"/>
    <n v="19999"/>
    <n v="55"/>
    <x v="0"/>
    <x v="0"/>
    <n v="0"/>
    <x v="548"/>
    <x v="1"/>
  </r>
  <r>
    <x v="11236"/>
    <n v="0"/>
    <n v="8999"/>
    <n v="19999"/>
    <n v="55"/>
    <x v="2"/>
    <x v="7"/>
    <n v="0"/>
    <x v="244"/>
    <x v="1"/>
  </r>
  <r>
    <x v="11237"/>
    <n v="0"/>
    <n v="8999"/>
    <n v="19999"/>
    <n v="55"/>
    <x v="1"/>
    <x v="5"/>
    <n v="0"/>
    <x v="2668"/>
    <x v="1"/>
  </r>
  <r>
    <x v="11238"/>
    <n v="2.2999999999999998"/>
    <n v="8946"/>
    <n v="19999"/>
    <n v="55"/>
    <x v="0"/>
    <x v="1"/>
    <n v="3"/>
    <x v="2067"/>
    <x v="1"/>
  </r>
  <r>
    <x v="11239"/>
    <n v="3.6"/>
    <n v="8900"/>
    <n v="19950"/>
    <n v="55"/>
    <x v="0"/>
    <x v="1"/>
    <n v="48"/>
    <x v="598"/>
    <x v="1"/>
  </r>
  <r>
    <x v="11240"/>
    <n v="3.9"/>
    <n v="8900"/>
    <n v="19999"/>
    <n v="55"/>
    <x v="0"/>
    <x v="1"/>
    <n v="8"/>
    <x v="1387"/>
    <x v="1"/>
  </r>
  <r>
    <x v="11241"/>
    <n v="3.4"/>
    <n v="8858"/>
    <n v="19999"/>
    <n v="55"/>
    <x v="0"/>
    <x v="1"/>
    <n v="33"/>
    <x v="328"/>
    <x v="1"/>
  </r>
  <r>
    <x v="11242"/>
    <n v="3.6"/>
    <n v="8549"/>
    <n v="18999"/>
    <n v="55"/>
    <x v="1"/>
    <x v="6"/>
    <n v="221"/>
    <x v="1477"/>
    <x v="1"/>
  </r>
  <r>
    <x v="11243"/>
    <n v="0"/>
    <n v="8419"/>
    <n v="18989"/>
    <n v="55"/>
    <x v="1"/>
    <x v="4"/>
    <n v="0"/>
    <x v="14"/>
    <x v="1"/>
  </r>
  <r>
    <x v="10509"/>
    <n v="3.9"/>
    <n v="7999"/>
    <n v="18000"/>
    <n v="55"/>
    <x v="1"/>
    <x v="5"/>
    <n v="235"/>
    <x v="1274"/>
    <x v="1"/>
  </r>
  <r>
    <x v="11244"/>
    <n v="0"/>
    <n v="7999"/>
    <n v="17999"/>
    <n v="55"/>
    <x v="1"/>
    <x v="4"/>
    <n v="0"/>
    <x v="2730"/>
    <x v="1"/>
  </r>
  <r>
    <x v="11245"/>
    <n v="3.7"/>
    <n v="6699"/>
    <n v="14995"/>
    <n v="55"/>
    <x v="1"/>
    <x v="2"/>
    <n v="13"/>
    <x v="84"/>
    <x v="1"/>
  </r>
  <r>
    <x v="11246"/>
    <n v="4.3"/>
    <n v="5999"/>
    <n v="13495"/>
    <n v="55"/>
    <x v="1"/>
    <x v="4"/>
    <n v="67"/>
    <x v="815"/>
    <x v="1"/>
  </r>
  <r>
    <x v="11247"/>
    <n v="4.2"/>
    <n v="5849"/>
    <n v="12999"/>
    <n v="55"/>
    <x v="1"/>
    <x v="4"/>
    <n v="25"/>
    <x v="195"/>
    <x v="1"/>
  </r>
  <r>
    <x v="11248"/>
    <n v="0"/>
    <n v="5399"/>
    <n v="11999"/>
    <n v="55"/>
    <x v="0"/>
    <x v="0"/>
    <n v="0"/>
    <x v="2731"/>
    <x v="1"/>
  </r>
  <r>
    <x v="11249"/>
    <n v="0"/>
    <n v="5399"/>
    <n v="11999"/>
    <n v="55"/>
    <x v="0"/>
    <x v="0"/>
    <n v="0"/>
    <x v="2731"/>
    <x v="1"/>
  </r>
  <r>
    <x v="11250"/>
    <n v="4"/>
    <n v="5350"/>
    <n v="11900"/>
    <n v="55"/>
    <x v="1"/>
    <x v="4"/>
    <n v="65"/>
    <x v="1352"/>
    <x v="1"/>
  </r>
  <r>
    <x v="11251"/>
    <n v="4"/>
    <n v="4899"/>
    <n v="10990"/>
    <n v="55"/>
    <x v="1"/>
    <x v="5"/>
    <n v="8"/>
    <x v="1607"/>
    <x v="1"/>
  </r>
  <r>
    <x v="11252"/>
    <n v="4.4000000000000004"/>
    <n v="4499"/>
    <n v="9999"/>
    <n v="55"/>
    <x v="0"/>
    <x v="12"/>
    <n v="43345"/>
    <x v="1021"/>
    <x v="1"/>
  </r>
  <r>
    <x v="11253"/>
    <n v="4.4000000000000004"/>
    <n v="4499"/>
    <n v="9999"/>
    <n v="55"/>
    <x v="1"/>
    <x v="4"/>
    <n v="100"/>
    <x v="195"/>
    <x v="1"/>
  </r>
  <r>
    <x v="11254"/>
    <n v="0"/>
    <n v="4499"/>
    <n v="9999"/>
    <n v="55"/>
    <x v="0"/>
    <x v="12"/>
    <n v="0"/>
    <x v="598"/>
    <x v="1"/>
  </r>
  <r>
    <x v="11255"/>
    <n v="0"/>
    <n v="4499"/>
    <n v="9999"/>
    <n v="55"/>
    <x v="2"/>
    <x v="7"/>
    <n v="0"/>
    <x v="1412"/>
    <x v="1"/>
  </r>
  <r>
    <x v="11256"/>
    <n v="0"/>
    <n v="4499"/>
    <n v="9999"/>
    <n v="55"/>
    <x v="0"/>
    <x v="0"/>
    <n v="0"/>
    <x v="2731"/>
    <x v="1"/>
  </r>
  <r>
    <x v="11257"/>
    <n v="4.3"/>
    <n v="4000"/>
    <n v="8999"/>
    <n v="55"/>
    <x v="2"/>
    <x v="7"/>
    <n v="761"/>
    <x v="1028"/>
    <x v="1"/>
  </r>
  <r>
    <x v="11258"/>
    <n v="4.2"/>
    <n v="3999"/>
    <n v="8990"/>
    <n v="55"/>
    <x v="0"/>
    <x v="12"/>
    <n v="19965"/>
    <x v="24"/>
    <x v="1"/>
  </r>
  <r>
    <x v="11259"/>
    <n v="4"/>
    <n v="3999"/>
    <n v="8999"/>
    <n v="55"/>
    <x v="0"/>
    <x v="12"/>
    <n v="6"/>
    <x v="394"/>
    <x v="1"/>
  </r>
  <r>
    <x v="11260"/>
    <n v="0"/>
    <n v="3999"/>
    <n v="8999"/>
    <n v="55"/>
    <x v="1"/>
    <x v="4"/>
    <n v="0"/>
    <x v="1083"/>
    <x v="1"/>
  </r>
  <r>
    <x v="11261"/>
    <n v="0"/>
    <n v="3999"/>
    <n v="8999"/>
    <n v="55"/>
    <x v="0"/>
    <x v="0"/>
    <n v="0"/>
    <x v="1200"/>
    <x v="1"/>
  </r>
  <r>
    <x v="11262"/>
    <n v="4"/>
    <n v="3598"/>
    <n v="7999"/>
    <n v="55"/>
    <x v="0"/>
    <x v="12"/>
    <n v="1897"/>
    <x v="598"/>
    <x v="1"/>
  </r>
  <r>
    <x v="11263"/>
    <n v="2.7"/>
    <n v="3513"/>
    <n v="7899"/>
    <n v="55"/>
    <x v="1"/>
    <x v="5"/>
    <n v="3"/>
    <x v="1591"/>
    <x v="1"/>
  </r>
  <r>
    <x v="11264"/>
    <n v="4.4000000000000004"/>
    <n v="3400"/>
    <n v="7599"/>
    <n v="55"/>
    <x v="2"/>
    <x v="7"/>
    <n v="401"/>
    <x v="2030"/>
    <x v="1"/>
  </r>
  <r>
    <x v="11265"/>
    <n v="4.2"/>
    <n v="3320"/>
    <n v="7490"/>
    <n v="55"/>
    <x v="1"/>
    <x v="4"/>
    <n v="879"/>
    <x v="1201"/>
    <x v="1"/>
  </r>
  <r>
    <x v="11266"/>
    <n v="4.0999999999999996"/>
    <n v="3119"/>
    <n v="6970"/>
    <n v="55"/>
    <x v="1"/>
    <x v="5"/>
    <n v="7"/>
    <x v="2732"/>
    <x v="1"/>
  </r>
  <r>
    <x v="11267"/>
    <n v="0"/>
    <n v="3100"/>
    <n v="6930"/>
    <n v="55"/>
    <x v="1"/>
    <x v="4"/>
    <n v="0"/>
    <x v="2733"/>
    <x v="1"/>
  </r>
  <r>
    <x v="10789"/>
    <n v="3.4"/>
    <n v="2789"/>
    <n v="6199"/>
    <n v="55"/>
    <x v="1"/>
    <x v="5"/>
    <n v="73"/>
    <x v="1893"/>
    <x v="1"/>
  </r>
  <r>
    <x v="8312"/>
    <n v="0"/>
    <n v="2699"/>
    <n v="5999"/>
    <n v="55"/>
    <x v="1"/>
    <x v="5"/>
    <n v="0"/>
    <x v="1952"/>
    <x v="1"/>
  </r>
  <r>
    <x v="11268"/>
    <n v="4.2"/>
    <n v="2497"/>
    <n v="5599"/>
    <n v="55"/>
    <x v="2"/>
    <x v="7"/>
    <n v="65"/>
    <x v="653"/>
    <x v="1"/>
  </r>
  <r>
    <x v="11269"/>
    <n v="2"/>
    <n v="2448"/>
    <n v="5499"/>
    <n v="55"/>
    <x v="0"/>
    <x v="0"/>
    <n v="4"/>
    <x v="1139"/>
    <x v="1"/>
  </r>
  <r>
    <x v="11270"/>
    <n v="0"/>
    <n v="2448"/>
    <n v="5499"/>
    <n v="55"/>
    <x v="0"/>
    <x v="0"/>
    <n v="0"/>
    <x v="1139"/>
    <x v="1"/>
  </r>
  <r>
    <x v="11271"/>
    <n v="3.6"/>
    <n v="2249"/>
    <n v="4999"/>
    <n v="55"/>
    <x v="1"/>
    <x v="4"/>
    <n v="27"/>
    <x v="1275"/>
    <x v="1"/>
  </r>
  <r>
    <x v="11272"/>
    <n v="0"/>
    <n v="2025"/>
    <n v="4500"/>
    <n v="55"/>
    <x v="1"/>
    <x v="5"/>
    <n v="0"/>
    <x v="2734"/>
    <x v="1"/>
  </r>
  <r>
    <x v="11273"/>
    <n v="4.0999999999999996"/>
    <n v="1999"/>
    <n v="4499"/>
    <n v="55"/>
    <x v="0"/>
    <x v="12"/>
    <n v="175"/>
    <x v="598"/>
    <x v="1"/>
  </r>
  <r>
    <x v="11274"/>
    <n v="4.0999999999999996"/>
    <n v="1999"/>
    <n v="4499"/>
    <n v="55"/>
    <x v="0"/>
    <x v="12"/>
    <n v="175"/>
    <x v="598"/>
    <x v="1"/>
  </r>
  <r>
    <x v="11275"/>
    <n v="4.3"/>
    <n v="1799"/>
    <n v="3999"/>
    <n v="55"/>
    <x v="0"/>
    <x v="12"/>
    <n v="369577"/>
    <x v="584"/>
    <x v="1"/>
  </r>
  <r>
    <x v="11276"/>
    <n v="4.3"/>
    <n v="1799"/>
    <n v="3999"/>
    <n v="55"/>
    <x v="0"/>
    <x v="12"/>
    <n v="369577"/>
    <x v="584"/>
    <x v="1"/>
  </r>
  <r>
    <x v="11277"/>
    <n v="4.5"/>
    <n v="1799"/>
    <n v="3999"/>
    <n v="55"/>
    <x v="2"/>
    <x v="7"/>
    <n v="156"/>
    <x v="2735"/>
    <x v="1"/>
  </r>
  <r>
    <x v="11278"/>
    <n v="4"/>
    <n v="1799"/>
    <n v="3999"/>
    <n v="55"/>
    <x v="0"/>
    <x v="3"/>
    <n v="90"/>
    <x v="1522"/>
    <x v="1"/>
  </r>
  <r>
    <x v="10538"/>
    <n v="3.8"/>
    <n v="1799"/>
    <n v="3999"/>
    <n v="55"/>
    <x v="1"/>
    <x v="5"/>
    <n v="10"/>
    <x v="2524"/>
    <x v="1"/>
  </r>
  <r>
    <x v="11279"/>
    <n v="4.5999999999999996"/>
    <n v="1799"/>
    <n v="3999"/>
    <n v="55"/>
    <x v="1"/>
    <x v="5"/>
    <n v="5"/>
    <x v="2736"/>
    <x v="1"/>
  </r>
  <r>
    <x v="11280"/>
    <n v="3"/>
    <n v="1799"/>
    <n v="3999"/>
    <n v="55"/>
    <x v="1"/>
    <x v="6"/>
    <n v="3"/>
    <x v="2263"/>
    <x v="1"/>
  </r>
  <r>
    <x v="11281"/>
    <n v="0"/>
    <n v="1799"/>
    <n v="3999"/>
    <n v="55"/>
    <x v="0"/>
    <x v="3"/>
    <n v="0"/>
    <x v="1154"/>
    <x v="1"/>
  </r>
  <r>
    <x v="11282"/>
    <n v="0"/>
    <n v="1799"/>
    <n v="3999"/>
    <n v="55"/>
    <x v="0"/>
    <x v="3"/>
    <n v="0"/>
    <x v="1154"/>
    <x v="1"/>
  </r>
  <r>
    <x v="11283"/>
    <n v="0"/>
    <n v="1799"/>
    <n v="3999"/>
    <n v="55"/>
    <x v="0"/>
    <x v="3"/>
    <n v="0"/>
    <x v="1154"/>
    <x v="1"/>
  </r>
  <r>
    <x v="11284"/>
    <n v="0"/>
    <n v="1799"/>
    <n v="3999"/>
    <n v="55"/>
    <x v="3"/>
    <x v="8"/>
    <n v="0"/>
    <x v="2737"/>
    <x v="1"/>
  </r>
  <r>
    <x v="11285"/>
    <n v="0"/>
    <n v="1799"/>
    <n v="3999"/>
    <n v="55"/>
    <x v="1"/>
    <x v="4"/>
    <n v="0"/>
    <x v="199"/>
    <x v="1"/>
  </r>
  <r>
    <x v="8392"/>
    <n v="0"/>
    <n v="1595"/>
    <n v="3599"/>
    <n v="55"/>
    <x v="1"/>
    <x v="6"/>
    <n v="0"/>
    <x v="1978"/>
    <x v="1"/>
  </r>
  <r>
    <x v="11286"/>
    <n v="0"/>
    <n v="1499"/>
    <n v="3349"/>
    <n v="55"/>
    <x v="3"/>
    <x v="8"/>
    <n v="0"/>
    <x v="2738"/>
    <x v="1"/>
  </r>
  <r>
    <x v="11287"/>
    <n v="3.7"/>
    <n v="1449"/>
    <n v="3288"/>
    <n v="55"/>
    <x v="2"/>
    <x v="7"/>
    <n v="3"/>
    <x v="767"/>
    <x v="1"/>
  </r>
  <r>
    <x v="11288"/>
    <n v="0"/>
    <n v="1439"/>
    <n v="3199"/>
    <n v="55"/>
    <x v="1"/>
    <x v="2"/>
    <n v="0"/>
    <x v="2066"/>
    <x v="1"/>
  </r>
  <r>
    <x v="11289"/>
    <n v="0"/>
    <n v="1439"/>
    <n v="3199"/>
    <n v="55"/>
    <x v="1"/>
    <x v="2"/>
    <n v="0"/>
    <x v="2066"/>
    <x v="1"/>
  </r>
  <r>
    <x v="11290"/>
    <n v="3.8"/>
    <n v="1349"/>
    <n v="2999"/>
    <n v="55"/>
    <x v="1"/>
    <x v="4"/>
    <n v="97"/>
    <x v="368"/>
    <x v="1"/>
  </r>
  <r>
    <x v="10813"/>
    <n v="3.8"/>
    <n v="1349"/>
    <n v="2999"/>
    <n v="55"/>
    <x v="0"/>
    <x v="3"/>
    <n v="24"/>
    <x v="2598"/>
    <x v="1"/>
  </r>
  <r>
    <x v="11291"/>
    <n v="3.8"/>
    <n v="1349"/>
    <n v="2999"/>
    <n v="55"/>
    <x v="0"/>
    <x v="3"/>
    <n v="8"/>
    <x v="1107"/>
    <x v="1"/>
  </r>
  <r>
    <x v="11292"/>
    <n v="0"/>
    <n v="1349"/>
    <n v="2999"/>
    <n v="55"/>
    <x v="0"/>
    <x v="3"/>
    <n v="0"/>
    <x v="106"/>
    <x v="1"/>
  </r>
  <r>
    <x v="11293"/>
    <n v="0"/>
    <n v="1349"/>
    <n v="2999"/>
    <n v="55"/>
    <x v="0"/>
    <x v="3"/>
    <n v="0"/>
    <x v="2731"/>
    <x v="1"/>
  </r>
  <r>
    <x v="11294"/>
    <n v="0"/>
    <n v="1349"/>
    <n v="2999"/>
    <n v="55"/>
    <x v="0"/>
    <x v="3"/>
    <n v="0"/>
    <x v="2739"/>
    <x v="1"/>
  </r>
  <r>
    <x v="11295"/>
    <n v="0"/>
    <n v="1349"/>
    <n v="2999"/>
    <n v="55"/>
    <x v="0"/>
    <x v="1"/>
    <n v="0"/>
    <x v="1206"/>
    <x v="1"/>
  </r>
  <r>
    <x v="11296"/>
    <n v="3.7"/>
    <n v="1323"/>
    <n v="3000"/>
    <n v="55"/>
    <x v="2"/>
    <x v="7"/>
    <n v="3"/>
    <x v="50"/>
    <x v="1"/>
  </r>
  <r>
    <x v="11297"/>
    <n v="0"/>
    <n v="1259"/>
    <n v="2799"/>
    <n v="55"/>
    <x v="1"/>
    <x v="2"/>
    <n v="0"/>
    <x v="2066"/>
    <x v="1"/>
  </r>
  <r>
    <x v="11298"/>
    <n v="0"/>
    <n v="1119"/>
    <n v="2499"/>
    <n v="55"/>
    <x v="0"/>
    <x v="3"/>
    <n v="0"/>
    <x v="708"/>
    <x v="1"/>
  </r>
  <r>
    <x v="11299"/>
    <n v="4.3"/>
    <n v="1114"/>
    <n v="2499"/>
    <n v="55"/>
    <x v="0"/>
    <x v="0"/>
    <n v="29"/>
    <x v="2028"/>
    <x v="1"/>
  </r>
  <r>
    <x v="11300"/>
    <n v="4"/>
    <n v="1099"/>
    <n v="2490"/>
    <n v="55"/>
    <x v="0"/>
    <x v="12"/>
    <n v="1122435"/>
    <x v="24"/>
    <x v="1"/>
  </r>
  <r>
    <x v="11301"/>
    <n v="4.0999999999999996"/>
    <n v="1099"/>
    <n v="2490"/>
    <n v="55"/>
    <x v="0"/>
    <x v="12"/>
    <n v="77626"/>
    <x v="24"/>
    <x v="1"/>
  </r>
  <r>
    <x v="11302"/>
    <n v="3.9"/>
    <n v="1099"/>
    <n v="2490"/>
    <n v="55"/>
    <x v="0"/>
    <x v="12"/>
    <n v="21204"/>
    <x v="24"/>
    <x v="1"/>
  </r>
  <r>
    <x v="11303"/>
    <n v="3.9"/>
    <n v="1071"/>
    <n v="2399"/>
    <n v="55"/>
    <x v="1"/>
    <x v="6"/>
    <n v="8"/>
    <x v="1978"/>
    <x v="1"/>
  </r>
  <r>
    <x v="11304"/>
    <n v="3.4"/>
    <n v="980"/>
    <n v="2199"/>
    <n v="55"/>
    <x v="0"/>
    <x v="0"/>
    <n v="9"/>
    <x v="2679"/>
    <x v="1"/>
  </r>
  <r>
    <x v="11305"/>
    <n v="0"/>
    <n v="940"/>
    <n v="2099"/>
    <n v="55"/>
    <x v="1"/>
    <x v="4"/>
    <n v="0"/>
    <x v="1435"/>
    <x v="1"/>
  </r>
  <r>
    <x v="11306"/>
    <n v="3.9"/>
    <n v="930"/>
    <n v="2099"/>
    <n v="55"/>
    <x v="0"/>
    <x v="12"/>
    <n v="10267"/>
    <x v="2740"/>
    <x v="1"/>
  </r>
  <r>
    <x v="11307"/>
    <n v="3.6"/>
    <n v="930"/>
    <n v="2099"/>
    <n v="55"/>
    <x v="0"/>
    <x v="12"/>
    <n v="829"/>
    <x v="2740"/>
    <x v="1"/>
  </r>
  <r>
    <x v="6251"/>
    <n v="0"/>
    <n v="930"/>
    <n v="2099"/>
    <n v="55"/>
    <x v="1"/>
    <x v="4"/>
    <n v="0"/>
    <x v="1435"/>
    <x v="1"/>
  </r>
  <r>
    <x v="11308"/>
    <n v="4.0999999999999996"/>
    <n v="899"/>
    <n v="1998"/>
    <n v="55"/>
    <x v="3"/>
    <x v="11"/>
    <n v="181407"/>
    <x v="165"/>
    <x v="1"/>
  </r>
  <r>
    <x v="11309"/>
    <n v="4.3"/>
    <n v="899"/>
    <n v="1999"/>
    <n v="55"/>
    <x v="3"/>
    <x v="8"/>
    <n v="61120"/>
    <x v="327"/>
    <x v="1"/>
  </r>
  <r>
    <x v="11310"/>
    <n v="4.0999999999999996"/>
    <n v="899"/>
    <n v="1999"/>
    <n v="55"/>
    <x v="0"/>
    <x v="1"/>
    <n v="35634"/>
    <x v="439"/>
    <x v="1"/>
  </r>
  <r>
    <x v="11311"/>
    <n v="4.0999999999999996"/>
    <n v="899"/>
    <n v="1999"/>
    <n v="55"/>
    <x v="0"/>
    <x v="1"/>
    <n v="4621"/>
    <x v="439"/>
    <x v="1"/>
  </r>
  <r>
    <x v="10170"/>
    <n v="4.3"/>
    <n v="899"/>
    <n v="1999"/>
    <n v="55"/>
    <x v="1"/>
    <x v="5"/>
    <n v="1089"/>
    <x v="1309"/>
    <x v="1"/>
  </r>
  <r>
    <x v="11312"/>
    <n v="3.9"/>
    <n v="899"/>
    <n v="1999"/>
    <n v="55"/>
    <x v="0"/>
    <x v="3"/>
    <n v="752"/>
    <x v="29"/>
    <x v="1"/>
  </r>
  <r>
    <x v="11313"/>
    <n v="4.0999999999999996"/>
    <n v="899"/>
    <n v="1999"/>
    <n v="55"/>
    <x v="0"/>
    <x v="12"/>
    <n v="473"/>
    <x v="2741"/>
    <x v="1"/>
  </r>
  <r>
    <x v="11314"/>
    <n v="4.4000000000000004"/>
    <n v="899"/>
    <n v="1999"/>
    <n v="55"/>
    <x v="0"/>
    <x v="0"/>
    <n v="391"/>
    <x v="2742"/>
    <x v="1"/>
  </r>
  <r>
    <x v="11315"/>
    <n v="3.9"/>
    <n v="899"/>
    <n v="1999"/>
    <n v="55"/>
    <x v="0"/>
    <x v="3"/>
    <n v="264"/>
    <x v="440"/>
    <x v="1"/>
  </r>
  <r>
    <x v="11316"/>
    <n v="3.7"/>
    <n v="899"/>
    <n v="1999"/>
    <n v="55"/>
    <x v="0"/>
    <x v="0"/>
    <n v="206"/>
    <x v="2603"/>
    <x v="1"/>
  </r>
  <r>
    <x v="11317"/>
    <n v="3.8"/>
    <n v="899"/>
    <n v="1999"/>
    <n v="55"/>
    <x v="0"/>
    <x v="1"/>
    <n v="43"/>
    <x v="439"/>
    <x v="1"/>
  </r>
  <r>
    <x v="11318"/>
    <n v="4.3"/>
    <n v="899"/>
    <n v="1999"/>
    <n v="55"/>
    <x v="1"/>
    <x v="5"/>
    <n v="43"/>
    <x v="2355"/>
    <x v="1"/>
  </r>
  <r>
    <x v="11319"/>
    <n v="3.9"/>
    <n v="899"/>
    <n v="1999"/>
    <n v="55"/>
    <x v="0"/>
    <x v="0"/>
    <n v="30"/>
    <x v="2743"/>
    <x v="1"/>
  </r>
  <r>
    <x v="11320"/>
    <n v="4.4000000000000004"/>
    <n v="899"/>
    <n v="1999"/>
    <n v="55"/>
    <x v="0"/>
    <x v="0"/>
    <n v="28"/>
    <x v="2743"/>
    <x v="1"/>
  </r>
  <r>
    <x v="11321"/>
    <n v="4.4000000000000004"/>
    <n v="899"/>
    <n v="1999"/>
    <n v="55"/>
    <x v="3"/>
    <x v="8"/>
    <n v="14"/>
    <x v="2744"/>
    <x v="1"/>
  </r>
  <r>
    <x v="9636"/>
    <n v="3.6"/>
    <n v="899"/>
    <n v="1999"/>
    <n v="55"/>
    <x v="0"/>
    <x v="3"/>
    <n v="11"/>
    <x v="598"/>
    <x v="1"/>
  </r>
  <r>
    <x v="11322"/>
    <n v="3.5"/>
    <n v="899"/>
    <n v="1999"/>
    <n v="55"/>
    <x v="3"/>
    <x v="8"/>
    <n v="8"/>
    <x v="2094"/>
    <x v="1"/>
  </r>
  <r>
    <x v="11323"/>
    <n v="2.6"/>
    <n v="899"/>
    <n v="1999"/>
    <n v="55"/>
    <x v="2"/>
    <x v="7"/>
    <n v="5"/>
    <x v="2745"/>
    <x v="1"/>
  </r>
  <r>
    <x v="11324"/>
    <n v="3.7"/>
    <n v="899"/>
    <n v="1999"/>
    <n v="55"/>
    <x v="3"/>
    <x v="8"/>
    <n v="3"/>
    <x v="2746"/>
    <x v="1"/>
  </r>
  <r>
    <x v="11325"/>
    <n v="0"/>
    <n v="899"/>
    <n v="1999"/>
    <n v="55"/>
    <x v="1"/>
    <x v="4"/>
    <n v="0"/>
    <x v="2331"/>
    <x v="1"/>
  </r>
  <r>
    <x v="11326"/>
    <n v="0"/>
    <n v="899"/>
    <n v="1999"/>
    <n v="55"/>
    <x v="1"/>
    <x v="4"/>
    <n v="0"/>
    <x v="849"/>
    <x v="1"/>
  </r>
  <r>
    <x v="8392"/>
    <n v="0"/>
    <n v="899"/>
    <n v="1999"/>
    <n v="55"/>
    <x v="1"/>
    <x v="6"/>
    <n v="0"/>
    <x v="1978"/>
    <x v="1"/>
  </r>
  <r>
    <x v="11327"/>
    <n v="0"/>
    <n v="899"/>
    <n v="1999"/>
    <n v="55"/>
    <x v="1"/>
    <x v="6"/>
    <n v="0"/>
    <x v="1225"/>
    <x v="1"/>
  </r>
  <r>
    <x v="11328"/>
    <n v="0"/>
    <n v="899"/>
    <n v="1999"/>
    <n v="55"/>
    <x v="1"/>
    <x v="5"/>
    <n v="0"/>
    <x v="2747"/>
    <x v="1"/>
  </r>
  <r>
    <x v="11329"/>
    <n v="0"/>
    <n v="899"/>
    <n v="1999"/>
    <n v="55"/>
    <x v="0"/>
    <x v="12"/>
    <n v="0"/>
    <x v="2748"/>
    <x v="1"/>
  </r>
  <r>
    <x v="11330"/>
    <n v="0"/>
    <n v="899"/>
    <n v="1999"/>
    <n v="55"/>
    <x v="0"/>
    <x v="3"/>
    <n v="0"/>
    <x v="106"/>
    <x v="1"/>
  </r>
  <r>
    <x v="11331"/>
    <n v="0"/>
    <n v="899"/>
    <n v="2020"/>
    <n v="55"/>
    <x v="1"/>
    <x v="4"/>
    <n v="0"/>
    <x v="1639"/>
    <x v="1"/>
  </r>
  <r>
    <x v="11332"/>
    <n v="4.0999999999999996"/>
    <n v="898"/>
    <n v="1999"/>
    <n v="55"/>
    <x v="3"/>
    <x v="8"/>
    <n v="78"/>
    <x v="1090"/>
    <x v="1"/>
  </r>
  <r>
    <x v="11333"/>
    <n v="4.3"/>
    <n v="898"/>
    <n v="1999"/>
    <n v="55"/>
    <x v="3"/>
    <x v="8"/>
    <n v="24"/>
    <x v="1090"/>
    <x v="1"/>
  </r>
  <r>
    <x v="7966"/>
    <n v="0"/>
    <n v="893"/>
    <n v="1999"/>
    <n v="55"/>
    <x v="1"/>
    <x v="6"/>
    <n v="0"/>
    <x v="1851"/>
    <x v="1"/>
  </r>
  <r>
    <x v="11334"/>
    <n v="3.5"/>
    <n v="891"/>
    <n v="1999"/>
    <n v="55"/>
    <x v="0"/>
    <x v="12"/>
    <n v="729"/>
    <x v="2604"/>
    <x v="1"/>
  </r>
  <r>
    <x v="11335"/>
    <n v="0"/>
    <n v="888"/>
    <n v="1999"/>
    <n v="55"/>
    <x v="2"/>
    <x v="7"/>
    <n v="0"/>
    <x v="2749"/>
    <x v="1"/>
  </r>
  <r>
    <x v="11336"/>
    <n v="0"/>
    <n v="883"/>
    <n v="1990"/>
    <n v="55"/>
    <x v="2"/>
    <x v="7"/>
    <n v="0"/>
    <x v="1646"/>
    <x v="1"/>
  </r>
  <r>
    <x v="11337"/>
    <n v="3.8"/>
    <n v="849"/>
    <n v="1894"/>
    <n v="55"/>
    <x v="2"/>
    <x v="7"/>
    <n v="7436"/>
    <x v="651"/>
    <x v="1"/>
  </r>
  <r>
    <x v="9090"/>
    <n v="4.3"/>
    <n v="848"/>
    <n v="1899"/>
    <n v="55"/>
    <x v="1"/>
    <x v="4"/>
    <n v="129"/>
    <x v="1898"/>
    <x v="1"/>
  </r>
  <r>
    <x v="11338"/>
    <n v="3.9"/>
    <n v="845"/>
    <n v="1899"/>
    <n v="55"/>
    <x v="1"/>
    <x v="5"/>
    <n v="26"/>
    <x v="2386"/>
    <x v="1"/>
  </r>
  <r>
    <x v="11339"/>
    <n v="4"/>
    <n v="799"/>
    <n v="1799"/>
    <n v="55"/>
    <x v="0"/>
    <x v="12"/>
    <n v="14672"/>
    <x v="26"/>
    <x v="1"/>
  </r>
  <r>
    <x v="6240"/>
    <n v="4"/>
    <n v="799"/>
    <n v="1799"/>
    <n v="55"/>
    <x v="0"/>
    <x v="3"/>
    <n v="1900"/>
    <x v="12"/>
    <x v="1"/>
  </r>
  <r>
    <x v="11340"/>
    <n v="4.0999999999999996"/>
    <n v="799"/>
    <n v="1801"/>
    <n v="55"/>
    <x v="0"/>
    <x v="12"/>
    <n v="47"/>
    <x v="2750"/>
    <x v="1"/>
  </r>
  <r>
    <x v="11341"/>
    <n v="4"/>
    <n v="787"/>
    <n v="1750"/>
    <n v="55"/>
    <x v="0"/>
    <x v="1"/>
    <n v="11"/>
    <x v="1533"/>
    <x v="1"/>
  </r>
  <r>
    <x v="11342"/>
    <n v="4"/>
    <n v="749"/>
    <n v="1699"/>
    <n v="55"/>
    <x v="0"/>
    <x v="3"/>
    <n v="48"/>
    <x v="1452"/>
    <x v="1"/>
  </r>
  <r>
    <x v="11343"/>
    <n v="3.3"/>
    <n v="749"/>
    <n v="1699"/>
    <n v="55"/>
    <x v="1"/>
    <x v="4"/>
    <n v="4"/>
    <x v="2751"/>
    <x v="1"/>
  </r>
  <r>
    <x v="11344"/>
    <n v="0"/>
    <n v="749"/>
    <n v="1699"/>
    <n v="55"/>
    <x v="2"/>
    <x v="7"/>
    <n v="0"/>
    <x v="1547"/>
    <x v="1"/>
  </r>
  <r>
    <x v="11345"/>
    <n v="0"/>
    <n v="749"/>
    <n v="1699"/>
    <n v="55"/>
    <x v="1"/>
    <x v="6"/>
    <n v="0"/>
    <x v="2752"/>
    <x v="1"/>
  </r>
  <r>
    <x v="11346"/>
    <n v="4"/>
    <n v="735"/>
    <n v="1650"/>
    <n v="55"/>
    <x v="1"/>
    <x v="4"/>
    <n v="197"/>
    <x v="1352"/>
    <x v="1"/>
  </r>
  <r>
    <x v="7750"/>
    <n v="2.8"/>
    <n v="719"/>
    <n v="1599"/>
    <n v="55"/>
    <x v="1"/>
    <x v="6"/>
    <n v="4"/>
    <x v="1802"/>
    <x v="1"/>
  </r>
  <r>
    <x v="11347"/>
    <n v="0"/>
    <n v="674"/>
    <n v="1499"/>
    <n v="55"/>
    <x v="0"/>
    <x v="0"/>
    <n v="0"/>
    <x v="2753"/>
    <x v="1"/>
  </r>
  <r>
    <x v="11348"/>
    <n v="0"/>
    <n v="674"/>
    <n v="1499"/>
    <n v="55"/>
    <x v="1"/>
    <x v="4"/>
    <n v="0"/>
    <x v="2754"/>
    <x v="1"/>
  </r>
  <r>
    <x v="11349"/>
    <n v="0"/>
    <n v="672"/>
    <n v="1499"/>
    <n v="55"/>
    <x v="3"/>
    <x v="8"/>
    <n v="0"/>
    <x v="2163"/>
    <x v="1"/>
  </r>
  <r>
    <x v="11350"/>
    <n v="3.9"/>
    <n v="671"/>
    <n v="1499"/>
    <n v="55"/>
    <x v="1"/>
    <x v="4"/>
    <n v="163"/>
    <x v="1395"/>
    <x v="1"/>
  </r>
  <r>
    <x v="11351"/>
    <n v="4.2"/>
    <n v="670"/>
    <n v="1499"/>
    <n v="55"/>
    <x v="3"/>
    <x v="8"/>
    <n v="2709"/>
    <x v="1844"/>
    <x v="1"/>
  </r>
  <r>
    <x v="11352"/>
    <n v="4.2"/>
    <n v="669"/>
    <n v="1499"/>
    <n v="55"/>
    <x v="1"/>
    <x v="5"/>
    <n v="15991"/>
    <x v="2755"/>
    <x v="1"/>
  </r>
  <r>
    <x v="11353"/>
    <n v="3.8"/>
    <n v="669"/>
    <n v="1499"/>
    <n v="55"/>
    <x v="2"/>
    <x v="7"/>
    <n v="698"/>
    <x v="451"/>
    <x v="1"/>
  </r>
  <r>
    <x v="11354"/>
    <n v="3.9"/>
    <n v="669"/>
    <n v="1499"/>
    <n v="55"/>
    <x v="1"/>
    <x v="5"/>
    <n v="410"/>
    <x v="2756"/>
    <x v="1"/>
  </r>
  <r>
    <x v="11355"/>
    <n v="4.4000000000000004"/>
    <n v="669"/>
    <n v="1499"/>
    <n v="55"/>
    <x v="0"/>
    <x v="1"/>
    <n v="93"/>
    <x v="1037"/>
    <x v="1"/>
  </r>
  <r>
    <x v="11356"/>
    <n v="3.7"/>
    <n v="664"/>
    <n v="1499"/>
    <n v="55"/>
    <x v="1"/>
    <x v="4"/>
    <n v="6"/>
    <x v="2757"/>
    <x v="1"/>
  </r>
  <r>
    <x v="11357"/>
    <n v="3.9"/>
    <n v="660"/>
    <n v="1499"/>
    <n v="55"/>
    <x v="3"/>
    <x v="8"/>
    <n v="9"/>
    <x v="1844"/>
    <x v="1"/>
  </r>
  <r>
    <x v="9980"/>
    <n v="0"/>
    <n v="618"/>
    <n v="1399"/>
    <n v="55"/>
    <x v="1"/>
    <x v="6"/>
    <n v="0"/>
    <x v="2269"/>
    <x v="1"/>
  </r>
  <r>
    <x v="11358"/>
    <n v="4.2"/>
    <n v="584"/>
    <n v="1299"/>
    <n v="55"/>
    <x v="1"/>
    <x v="5"/>
    <n v="24"/>
    <x v="2355"/>
    <x v="1"/>
  </r>
  <r>
    <x v="11359"/>
    <n v="0"/>
    <n v="584"/>
    <n v="1298"/>
    <n v="55"/>
    <x v="2"/>
    <x v="7"/>
    <n v="0"/>
    <x v="561"/>
    <x v="1"/>
  </r>
  <r>
    <x v="11360"/>
    <n v="3.9"/>
    <n v="580"/>
    <n v="1299"/>
    <n v="55"/>
    <x v="1"/>
    <x v="5"/>
    <n v="483"/>
    <x v="2689"/>
    <x v="1"/>
  </r>
  <r>
    <x v="11361"/>
    <n v="4.2"/>
    <n v="579"/>
    <n v="1299"/>
    <n v="55"/>
    <x v="3"/>
    <x v="8"/>
    <n v="51237"/>
    <x v="1032"/>
    <x v="1"/>
  </r>
  <r>
    <x v="11362"/>
    <n v="4.0999999999999996"/>
    <n v="579"/>
    <n v="1287"/>
    <n v="55"/>
    <x v="3"/>
    <x v="10"/>
    <n v="2887"/>
    <x v="48"/>
    <x v="1"/>
  </r>
  <r>
    <x v="11363"/>
    <n v="4.0999999999999996"/>
    <n v="579"/>
    <n v="1299"/>
    <n v="55"/>
    <x v="3"/>
    <x v="11"/>
    <n v="1528"/>
    <x v="287"/>
    <x v="1"/>
  </r>
  <r>
    <x v="11364"/>
    <n v="3.5"/>
    <n v="548"/>
    <n v="1227"/>
    <n v="55"/>
    <x v="2"/>
    <x v="7"/>
    <n v="666"/>
    <x v="2038"/>
    <x v="1"/>
  </r>
  <r>
    <x v="11365"/>
    <n v="0"/>
    <n v="539"/>
    <n v="1199"/>
    <n v="55"/>
    <x v="2"/>
    <x v="7"/>
    <n v="0"/>
    <x v="147"/>
    <x v="1"/>
  </r>
  <r>
    <x v="11366"/>
    <n v="3.9"/>
    <n v="529"/>
    <n v="1199"/>
    <n v="55"/>
    <x v="1"/>
    <x v="6"/>
    <n v="70"/>
    <x v="1729"/>
    <x v="1"/>
  </r>
  <r>
    <x v="11367"/>
    <n v="0"/>
    <n v="529"/>
    <n v="1199"/>
    <n v="55"/>
    <x v="3"/>
    <x v="8"/>
    <n v="0"/>
    <x v="2758"/>
    <x v="1"/>
  </r>
  <r>
    <x v="11368"/>
    <n v="4.2"/>
    <n v="497"/>
    <n v="1112"/>
    <n v="55"/>
    <x v="1"/>
    <x v="5"/>
    <n v="7617"/>
    <x v="2632"/>
    <x v="1"/>
  </r>
  <r>
    <x v="11369"/>
    <n v="4.3"/>
    <n v="493"/>
    <n v="1097"/>
    <n v="55"/>
    <x v="1"/>
    <x v="4"/>
    <n v="7"/>
    <x v="2759"/>
    <x v="1"/>
  </r>
  <r>
    <x v="11370"/>
    <n v="4.5"/>
    <n v="458"/>
    <n v="1019"/>
    <n v="55"/>
    <x v="3"/>
    <x v="9"/>
    <n v="5727"/>
    <x v="102"/>
    <x v="1"/>
  </r>
  <r>
    <x v="11371"/>
    <n v="3.9"/>
    <n v="450"/>
    <n v="1000"/>
    <n v="55"/>
    <x v="0"/>
    <x v="0"/>
    <n v="52"/>
    <x v="2700"/>
    <x v="1"/>
  </r>
  <r>
    <x v="11372"/>
    <n v="4.0999999999999996"/>
    <n v="449"/>
    <n v="999"/>
    <n v="55"/>
    <x v="0"/>
    <x v="12"/>
    <n v="100725"/>
    <x v="24"/>
    <x v="1"/>
  </r>
  <r>
    <x v="10170"/>
    <n v="4.2"/>
    <n v="449"/>
    <n v="999"/>
    <n v="55"/>
    <x v="1"/>
    <x v="5"/>
    <n v="73489"/>
    <x v="1309"/>
    <x v="1"/>
  </r>
  <r>
    <x v="11373"/>
    <n v="4.4000000000000004"/>
    <n v="449"/>
    <n v="999"/>
    <n v="55"/>
    <x v="1"/>
    <x v="5"/>
    <n v="21541"/>
    <x v="1309"/>
    <x v="1"/>
  </r>
  <r>
    <x v="11373"/>
    <n v="4.2"/>
    <n v="449"/>
    <n v="999"/>
    <n v="55"/>
    <x v="1"/>
    <x v="5"/>
    <n v="17843"/>
    <x v="1309"/>
    <x v="1"/>
  </r>
  <r>
    <x v="11373"/>
    <n v="4.2"/>
    <n v="449"/>
    <n v="999"/>
    <n v="55"/>
    <x v="1"/>
    <x v="5"/>
    <n v="4020"/>
    <x v="1309"/>
    <x v="1"/>
  </r>
  <r>
    <x v="11374"/>
    <n v="4.2"/>
    <n v="449"/>
    <n v="999"/>
    <n v="55"/>
    <x v="1"/>
    <x v="5"/>
    <n v="2032"/>
    <x v="2618"/>
    <x v="1"/>
  </r>
  <r>
    <x v="11375"/>
    <n v="3.9"/>
    <n v="449"/>
    <n v="999"/>
    <n v="55"/>
    <x v="3"/>
    <x v="8"/>
    <n v="147"/>
    <x v="1809"/>
    <x v="1"/>
  </r>
  <r>
    <x v="11376"/>
    <n v="4.2"/>
    <n v="449"/>
    <n v="999"/>
    <n v="55"/>
    <x v="1"/>
    <x v="6"/>
    <n v="104"/>
    <x v="2760"/>
    <x v="1"/>
  </r>
  <r>
    <x v="11377"/>
    <n v="4"/>
    <n v="449"/>
    <n v="999"/>
    <n v="55"/>
    <x v="3"/>
    <x v="11"/>
    <n v="74"/>
    <x v="842"/>
    <x v="1"/>
  </r>
  <r>
    <x v="11378"/>
    <n v="4.0999999999999996"/>
    <n v="449"/>
    <n v="999"/>
    <n v="55"/>
    <x v="1"/>
    <x v="4"/>
    <n v="64"/>
    <x v="2761"/>
    <x v="1"/>
  </r>
  <r>
    <x v="11379"/>
    <n v="3.5"/>
    <n v="449"/>
    <n v="999"/>
    <n v="55"/>
    <x v="0"/>
    <x v="3"/>
    <n v="41"/>
    <x v="2559"/>
    <x v="1"/>
  </r>
  <r>
    <x v="6677"/>
    <n v="3.5"/>
    <n v="449"/>
    <n v="999"/>
    <n v="55"/>
    <x v="1"/>
    <x v="6"/>
    <n v="22"/>
    <x v="1527"/>
    <x v="1"/>
  </r>
  <r>
    <x v="11380"/>
    <n v="3.8"/>
    <n v="449"/>
    <n v="999"/>
    <n v="55"/>
    <x v="3"/>
    <x v="11"/>
    <n v="19"/>
    <x v="842"/>
    <x v="1"/>
  </r>
  <r>
    <x v="11381"/>
    <n v="4.2"/>
    <n v="449"/>
    <n v="999"/>
    <n v="55"/>
    <x v="1"/>
    <x v="5"/>
    <n v="19"/>
    <x v="2762"/>
    <x v="1"/>
  </r>
  <r>
    <x v="11382"/>
    <n v="3.9"/>
    <n v="449"/>
    <n v="999"/>
    <n v="55"/>
    <x v="2"/>
    <x v="7"/>
    <n v="17"/>
    <x v="930"/>
    <x v="1"/>
  </r>
  <r>
    <x v="11383"/>
    <n v="3.1"/>
    <n v="449"/>
    <n v="999"/>
    <n v="55"/>
    <x v="0"/>
    <x v="3"/>
    <n v="7"/>
    <x v="1529"/>
    <x v="1"/>
  </r>
  <r>
    <x v="11384"/>
    <n v="3"/>
    <n v="449"/>
    <n v="999"/>
    <n v="55"/>
    <x v="1"/>
    <x v="6"/>
    <n v="4"/>
    <x v="2052"/>
    <x v="1"/>
  </r>
  <r>
    <x v="11385"/>
    <n v="4"/>
    <n v="449"/>
    <n v="999"/>
    <n v="55"/>
    <x v="0"/>
    <x v="0"/>
    <n v="4"/>
    <x v="2047"/>
    <x v="1"/>
  </r>
  <r>
    <x v="11386"/>
    <n v="3"/>
    <n v="449"/>
    <n v="999"/>
    <n v="55"/>
    <x v="0"/>
    <x v="0"/>
    <n v="3"/>
    <x v="2763"/>
    <x v="1"/>
  </r>
  <r>
    <x v="11387"/>
    <n v="5"/>
    <n v="449"/>
    <n v="999"/>
    <n v="55"/>
    <x v="0"/>
    <x v="0"/>
    <n v="3"/>
    <x v="2764"/>
    <x v="1"/>
  </r>
  <r>
    <x v="11388"/>
    <n v="4.7"/>
    <n v="449"/>
    <n v="999"/>
    <n v="55"/>
    <x v="1"/>
    <x v="5"/>
    <n v="3"/>
    <x v="2762"/>
    <x v="1"/>
  </r>
  <r>
    <x v="11381"/>
    <n v="4.7"/>
    <n v="449"/>
    <n v="999"/>
    <n v="55"/>
    <x v="1"/>
    <x v="5"/>
    <n v="3"/>
    <x v="2762"/>
    <x v="1"/>
  </r>
  <r>
    <x v="11389"/>
    <n v="3"/>
    <n v="449"/>
    <n v="999"/>
    <n v="55"/>
    <x v="1"/>
    <x v="5"/>
    <n v="1"/>
    <x v="2762"/>
    <x v="1"/>
  </r>
  <r>
    <x v="11389"/>
    <n v="5"/>
    <n v="449"/>
    <n v="999"/>
    <n v="55"/>
    <x v="1"/>
    <x v="5"/>
    <n v="1"/>
    <x v="2762"/>
    <x v="1"/>
  </r>
  <r>
    <x v="11390"/>
    <n v="0"/>
    <n v="449"/>
    <n v="999"/>
    <n v="55"/>
    <x v="0"/>
    <x v="12"/>
    <n v="0"/>
    <x v="2753"/>
    <x v="1"/>
  </r>
  <r>
    <x v="11391"/>
    <n v="0"/>
    <n v="449"/>
    <n v="999"/>
    <n v="55"/>
    <x v="0"/>
    <x v="12"/>
    <n v="0"/>
    <x v="2753"/>
    <x v="1"/>
  </r>
  <r>
    <x v="11392"/>
    <n v="0"/>
    <n v="449"/>
    <n v="999"/>
    <n v="55"/>
    <x v="0"/>
    <x v="12"/>
    <n v="0"/>
    <x v="2753"/>
    <x v="1"/>
  </r>
  <r>
    <x v="11393"/>
    <n v="0"/>
    <n v="449"/>
    <n v="999"/>
    <n v="55"/>
    <x v="0"/>
    <x v="12"/>
    <n v="0"/>
    <x v="2753"/>
    <x v="1"/>
  </r>
  <r>
    <x v="11394"/>
    <n v="0"/>
    <n v="449"/>
    <n v="999"/>
    <n v="55"/>
    <x v="0"/>
    <x v="12"/>
    <n v="0"/>
    <x v="2753"/>
    <x v="1"/>
  </r>
  <r>
    <x v="11395"/>
    <n v="0"/>
    <n v="449"/>
    <n v="999"/>
    <n v="55"/>
    <x v="0"/>
    <x v="12"/>
    <n v="0"/>
    <x v="2753"/>
    <x v="1"/>
  </r>
  <r>
    <x v="11396"/>
    <n v="0"/>
    <n v="449"/>
    <n v="999"/>
    <n v="55"/>
    <x v="0"/>
    <x v="12"/>
    <n v="0"/>
    <x v="2753"/>
    <x v="1"/>
  </r>
  <r>
    <x v="11397"/>
    <n v="0"/>
    <n v="449"/>
    <n v="999"/>
    <n v="55"/>
    <x v="0"/>
    <x v="12"/>
    <n v="0"/>
    <x v="2753"/>
    <x v="1"/>
  </r>
  <r>
    <x v="11398"/>
    <n v="0"/>
    <n v="449"/>
    <n v="999"/>
    <n v="55"/>
    <x v="1"/>
    <x v="4"/>
    <n v="0"/>
    <x v="2765"/>
    <x v="1"/>
  </r>
  <r>
    <x v="11399"/>
    <n v="0"/>
    <n v="449"/>
    <n v="999"/>
    <n v="55"/>
    <x v="2"/>
    <x v="7"/>
    <n v="0"/>
    <x v="725"/>
    <x v="1"/>
  </r>
  <r>
    <x v="11400"/>
    <n v="0"/>
    <n v="449"/>
    <n v="999"/>
    <n v="55"/>
    <x v="3"/>
    <x v="10"/>
    <n v="0"/>
    <x v="2766"/>
    <x v="1"/>
  </r>
  <r>
    <x v="11401"/>
    <n v="0"/>
    <n v="449"/>
    <n v="999"/>
    <n v="55"/>
    <x v="3"/>
    <x v="8"/>
    <n v="0"/>
    <x v="2767"/>
    <x v="1"/>
  </r>
  <r>
    <x v="10635"/>
    <n v="0"/>
    <n v="449"/>
    <n v="999"/>
    <n v="55"/>
    <x v="0"/>
    <x v="1"/>
    <n v="0"/>
    <x v="2557"/>
    <x v="1"/>
  </r>
  <r>
    <x v="11402"/>
    <n v="0"/>
    <n v="449"/>
    <n v="999"/>
    <n v="55"/>
    <x v="0"/>
    <x v="1"/>
    <n v="0"/>
    <x v="2557"/>
    <x v="1"/>
  </r>
  <r>
    <x v="11403"/>
    <n v="0"/>
    <n v="449"/>
    <n v="999"/>
    <n v="55"/>
    <x v="0"/>
    <x v="1"/>
    <n v="0"/>
    <x v="2557"/>
    <x v="1"/>
  </r>
  <r>
    <x v="11404"/>
    <n v="0"/>
    <n v="449"/>
    <n v="999"/>
    <n v="55"/>
    <x v="0"/>
    <x v="1"/>
    <n v="0"/>
    <x v="1866"/>
    <x v="1"/>
  </r>
  <r>
    <x v="11405"/>
    <n v="0"/>
    <n v="449"/>
    <n v="999"/>
    <n v="55"/>
    <x v="0"/>
    <x v="1"/>
    <n v="0"/>
    <x v="2557"/>
    <x v="1"/>
  </r>
  <r>
    <x v="11406"/>
    <n v="0"/>
    <n v="449"/>
    <n v="999"/>
    <n v="55"/>
    <x v="0"/>
    <x v="1"/>
    <n v="0"/>
    <x v="2557"/>
    <x v="1"/>
  </r>
  <r>
    <x v="11407"/>
    <n v="0"/>
    <n v="449"/>
    <n v="999"/>
    <n v="55"/>
    <x v="0"/>
    <x v="1"/>
    <n v="0"/>
    <x v="2557"/>
    <x v="1"/>
  </r>
  <r>
    <x v="11408"/>
    <n v="0"/>
    <n v="449"/>
    <n v="999"/>
    <n v="55"/>
    <x v="0"/>
    <x v="1"/>
    <n v="0"/>
    <x v="2557"/>
    <x v="1"/>
  </r>
  <r>
    <x v="11409"/>
    <n v="0"/>
    <n v="449"/>
    <n v="999"/>
    <n v="55"/>
    <x v="0"/>
    <x v="1"/>
    <n v="0"/>
    <x v="2768"/>
    <x v="1"/>
  </r>
  <r>
    <x v="11410"/>
    <n v="0"/>
    <n v="449"/>
    <n v="999"/>
    <n v="55"/>
    <x v="0"/>
    <x v="1"/>
    <n v="0"/>
    <x v="1206"/>
    <x v="1"/>
  </r>
  <r>
    <x v="11411"/>
    <n v="0"/>
    <n v="449"/>
    <n v="999"/>
    <n v="55"/>
    <x v="1"/>
    <x v="4"/>
    <n v="0"/>
    <x v="2769"/>
    <x v="1"/>
  </r>
  <r>
    <x v="11412"/>
    <n v="0"/>
    <n v="449"/>
    <n v="999"/>
    <n v="55"/>
    <x v="2"/>
    <x v="7"/>
    <n v="0"/>
    <x v="2770"/>
    <x v="1"/>
  </r>
  <r>
    <x v="11145"/>
    <n v="0"/>
    <n v="449"/>
    <n v="999"/>
    <n v="55"/>
    <x v="1"/>
    <x v="6"/>
    <n v="0"/>
    <x v="801"/>
    <x v="1"/>
  </r>
  <r>
    <x v="11413"/>
    <n v="0"/>
    <n v="449"/>
    <n v="999"/>
    <n v="55"/>
    <x v="3"/>
    <x v="8"/>
    <n v="0"/>
    <x v="2771"/>
    <x v="1"/>
  </r>
  <r>
    <x v="11414"/>
    <n v="0"/>
    <n v="449"/>
    <n v="999"/>
    <n v="55"/>
    <x v="3"/>
    <x v="8"/>
    <n v="0"/>
    <x v="2772"/>
    <x v="1"/>
  </r>
  <r>
    <x v="11415"/>
    <n v="0"/>
    <n v="449"/>
    <n v="999"/>
    <n v="55"/>
    <x v="3"/>
    <x v="8"/>
    <n v="0"/>
    <x v="2398"/>
    <x v="1"/>
  </r>
  <r>
    <x v="11416"/>
    <n v="0"/>
    <n v="449"/>
    <n v="999"/>
    <n v="55"/>
    <x v="3"/>
    <x v="8"/>
    <n v="0"/>
    <x v="2773"/>
    <x v="1"/>
  </r>
  <r>
    <x v="11417"/>
    <n v="0"/>
    <n v="449"/>
    <n v="999"/>
    <n v="55"/>
    <x v="3"/>
    <x v="8"/>
    <n v="0"/>
    <x v="2774"/>
    <x v="1"/>
  </r>
  <r>
    <x v="11418"/>
    <n v="0"/>
    <n v="449"/>
    <n v="999"/>
    <n v="55"/>
    <x v="3"/>
    <x v="8"/>
    <n v="0"/>
    <x v="2398"/>
    <x v="1"/>
  </r>
  <r>
    <x v="11419"/>
    <n v="0"/>
    <n v="449"/>
    <n v="999"/>
    <n v="55"/>
    <x v="3"/>
    <x v="8"/>
    <n v="0"/>
    <x v="2398"/>
    <x v="1"/>
  </r>
  <r>
    <x v="11420"/>
    <n v="0"/>
    <n v="449"/>
    <n v="999"/>
    <n v="55"/>
    <x v="0"/>
    <x v="0"/>
    <n v="0"/>
    <x v="1206"/>
    <x v="1"/>
  </r>
  <r>
    <x v="11421"/>
    <n v="0"/>
    <n v="449"/>
    <n v="999"/>
    <n v="55"/>
    <x v="0"/>
    <x v="0"/>
    <n v="0"/>
    <x v="2047"/>
    <x v="1"/>
  </r>
  <r>
    <x v="11388"/>
    <n v="0"/>
    <n v="449"/>
    <n v="999"/>
    <n v="55"/>
    <x v="1"/>
    <x v="5"/>
    <n v="0"/>
    <x v="2762"/>
    <x v="1"/>
  </r>
  <r>
    <x v="11422"/>
    <n v="0"/>
    <n v="449"/>
    <n v="999"/>
    <n v="55"/>
    <x v="1"/>
    <x v="5"/>
    <n v="0"/>
    <x v="2762"/>
    <x v="1"/>
  </r>
  <r>
    <x v="11423"/>
    <n v="0"/>
    <n v="449"/>
    <n v="999"/>
    <n v="55"/>
    <x v="1"/>
    <x v="5"/>
    <n v="0"/>
    <x v="2762"/>
    <x v="1"/>
  </r>
  <r>
    <x v="11424"/>
    <n v="0"/>
    <n v="449"/>
    <n v="999"/>
    <n v="55"/>
    <x v="1"/>
    <x v="5"/>
    <n v="0"/>
    <x v="2762"/>
    <x v="1"/>
  </r>
  <r>
    <x v="11389"/>
    <n v="0"/>
    <n v="449"/>
    <n v="999"/>
    <n v="55"/>
    <x v="1"/>
    <x v="5"/>
    <n v="0"/>
    <x v="2762"/>
    <x v="1"/>
  </r>
  <r>
    <x v="11425"/>
    <n v="0"/>
    <n v="449"/>
    <n v="999"/>
    <n v="55"/>
    <x v="1"/>
    <x v="5"/>
    <n v="0"/>
    <x v="2775"/>
    <x v="1"/>
  </r>
  <r>
    <x v="11426"/>
    <n v="0"/>
    <n v="449"/>
    <n v="999"/>
    <n v="55"/>
    <x v="1"/>
    <x v="5"/>
    <n v="0"/>
    <x v="2775"/>
    <x v="1"/>
  </r>
  <r>
    <x v="11427"/>
    <n v="0"/>
    <n v="449"/>
    <n v="999"/>
    <n v="55"/>
    <x v="1"/>
    <x v="5"/>
    <n v="0"/>
    <x v="2775"/>
    <x v="1"/>
  </r>
  <r>
    <x v="11428"/>
    <n v="0"/>
    <n v="449"/>
    <n v="999"/>
    <n v="55"/>
    <x v="1"/>
    <x v="5"/>
    <n v="0"/>
    <x v="2775"/>
    <x v="1"/>
  </r>
  <r>
    <x v="11429"/>
    <n v="4"/>
    <n v="448"/>
    <n v="999"/>
    <n v="55"/>
    <x v="2"/>
    <x v="7"/>
    <n v="179"/>
    <x v="930"/>
    <x v="1"/>
  </r>
  <r>
    <x v="10891"/>
    <n v="4.2"/>
    <n v="448"/>
    <n v="999"/>
    <n v="55"/>
    <x v="3"/>
    <x v="10"/>
    <n v="76"/>
    <x v="221"/>
    <x v="1"/>
  </r>
  <r>
    <x v="11430"/>
    <n v="4"/>
    <n v="448"/>
    <n v="1000"/>
    <n v="55"/>
    <x v="0"/>
    <x v="0"/>
    <n v="7"/>
    <x v="2700"/>
    <x v="1"/>
  </r>
  <r>
    <x v="11431"/>
    <n v="3.4"/>
    <n v="448"/>
    <n v="999"/>
    <n v="55"/>
    <x v="2"/>
    <x v="7"/>
    <n v="7"/>
    <x v="2035"/>
    <x v="1"/>
  </r>
  <r>
    <x v="8193"/>
    <n v="2"/>
    <n v="448"/>
    <n v="999"/>
    <n v="55"/>
    <x v="1"/>
    <x v="6"/>
    <n v="1"/>
    <x v="1922"/>
    <x v="1"/>
  </r>
  <r>
    <x v="11432"/>
    <n v="0"/>
    <n v="447"/>
    <n v="999"/>
    <n v="55"/>
    <x v="0"/>
    <x v="0"/>
    <n v="0"/>
    <x v="2731"/>
    <x v="1"/>
  </r>
  <r>
    <x v="11433"/>
    <n v="4"/>
    <n v="446"/>
    <n v="998"/>
    <n v="55"/>
    <x v="0"/>
    <x v="1"/>
    <n v="4"/>
    <x v="2776"/>
    <x v="1"/>
  </r>
  <r>
    <x v="11434"/>
    <n v="0"/>
    <n v="446"/>
    <n v="999"/>
    <n v="55"/>
    <x v="1"/>
    <x v="4"/>
    <n v="0"/>
    <x v="2052"/>
    <x v="1"/>
  </r>
  <r>
    <x v="11435"/>
    <n v="0"/>
    <n v="446"/>
    <n v="999"/>
    <n v="55"/>
    <x v="1"/>
    <x v="6"/>
    <n v="0"/>
    <x v="2760"/>
    <x v="1"/>
  </r>
  <r>
    <x v="11373"/>
    <n v="4.3"/>
    <n v="445"/>
    <n v="999"/>
    <n v="55"/>
    <x v="1"/>
    <x v="5"/>
    <n v="1279"/>
    <x v="1309"/>
    <x v="1"/>
  </r>
  <r>
    <x v="11436"/>
    <n v="4"/>
    <n v="445"/>
    <n v="999"/>
    <n v="55"/>
    <x v="3"/>
    <x v="8"/>
    <n v="388"/>
    <x v="1770"/>
    <x v="1"/>
  </r>
  <r>
    <x v="11437"/>
    <n v="4"/>
    <n v="445"/>
    <n v="999"/>
    <n v="55"/>
    <x v="2"/>
    <x v="7"/>
    <n v="17"/>
    <x v="244"/>
    <x v="1"/>
  </r>
  <r>
    <x v="11438"/>
    <n v="0"/>
    <n v="445"/>
    <n v="999"/>
    <n v="55"/>
    <x v="1"/>
    <x v="4"/>
    <n v="0"/>
    <x v="2777"/>
    <x v="1"/>
  </r>
  <r>
    <x v="11439"/>
    <n v="0"/>
    <n v="445"/>
    <n v="999"/>
    <n v="55"/>
    <x v="0"/>
    <x v="12"/>
    <n v="0"/>
    <x v="2369"/>
    <x v="1"/>
  </r>
  <r>
    <x v="11440"/>
    <n v="0"/>
    <n v="445"/>
    <n v="999"/>
    <n v="55"/>
    <x v="1"/>
    <x v="5"/>
    <n v="0"/>
    <x v="1969"/>
    <x v="1"/>
  </r>
  <r>
    <x v="11441"/>
    <n v="0"/>
    <n v="445"/>
    <n v="999"/>
    <n v="55"/>
    <x v="2"/>
    <x v="7"/>
    <n v="0"/>
    <x v="1537"/>
    <x v="1"/>
  </r>
  <r>
    <x v="11442"/>
    <n v="0"/>
    <n v="445"/>
    <n v="999"/>
    <n v="55"/>
    <x v="3"/>
    <x v="8"/>
    <n v="0"/>
    <x v="2778"/>
    <x v="1"/>
  </r>
  <r>
    <x v="11443"/>
    <n v="0"/>
    <n v="445"/>
    <n v="999"/>
    <n v="55"/>
    <x v="3"/>
    <x v="8"/>
    <n v="0"/>
    <x v="2779"/>
    <x v="1"/>
  </r>
  <r>
    <x v="11444"/>
    <n v="0"/>
    <n v="445"/>
    <n v="999"/>
    <n v="55"/>
    <x v="3"/>
    <x v="8"/>
    <n v="0"/>
    <x v="2780"/>
    <x v="1"/>
  </r>
  <r>
    <x v="11445"/>
    <n v="0"/>
    <n v="445"/>
    <n v="996"/>
    <n v="55"/>
    <x v="2"/>
    <x v="7"/>
    <n v="0"/>
    <x v="1537"/>
    <x v="1"/>
  </r>
  <r>
    <x v="11446"/>
    <n v="0"/>
    <n v="445"/>
    <n v="992"/>
    <n v="55"/>
    <x v="2"/>
    <x v="7"/>
    <n v="0"/>
    <x v="1537"/>
    <x v="1"/>
  </r>
  <r>
    <x v="11447"/>
    <n v="0"/>
    <n v="445"/>
    <n v="989"/>
    <n v="55"/>
    <x v="2"/>
    <x v="7"/>
    <n v="0"/>
    <x v="1537"/>
    <x v="1"/>
  </r>
  <r>
    <x v="11448"/>
    <n v="0"/>
    <n v="444"/>
    <n v="999"/>
    <n v="55"/>
    <x v="1"/>
    <x v="6"/>
    <n v="0"/>
    <x v="2264"/>
    <x v="1"/>
  </r>
  <r>
    <x v="11449"/>
    <n v="0"/>
    <n v="444"/>
    <n v="999"/>
    <n v="55"/>
    <x v="1"/>
    <x v="4"/>
    <n v="0"/>
    <x v="2781"/>
    <x v="1"/>
  </r>
  <r>
    <x v="11450"/>
    <n v="0"/>
    <n v="444"/>
    <n v="999"/>
    <n v="55"/>
    <x v="2"/>
    <x v="7"/>
    <n v="0"/>
    <x v="2782"/>
    <x v="1"/>
  </r>
  <r>
    <x v="11451"/>
    <n v="0"/>
    <n v="444"/>
    <n v="1000"/>
    <n v="55"/>
    <x v="0"/>
    <x v="3"/>
    <n v="0"/>
    <x v="2783"/>
    <x v="1"/>
  </r>
  <r>
    <x v="11452"/>
    <n v="0"/>
    <n v="442"/>
    <n v="999"/>
    <n v="55"/>
    <x v="2"/>
    <x v="7"/>
    <n v="0"/>
    <x v="2784"/>
    <x v="1"/>
  </r>
  <r>
    <x v="11453"/>
    <n v="0"/>
    <n v="442"/>
    <n v="999"/>
    <n v="55"/>
    <x v="2"/>
    <x v="7"/>
    <n v="0"/>
    <x v="1537"/>
    <x v="1"/>
  </r>
  <r>
    <x v="11454"/>
    <n v="4.3"/>
    <n v="441"/>
    <n v="999"/>
    <n v="55"/>
    <x v="1"/>
    <x v="5"/>
    <n v="109"/>
    <x v="2551"/>
    <x v="1"/>
  </r>
  <r>
    <x v="11455"/>
    <n v="3.4"/>
    <n v="440"/>
    <n v="999"/>
    <n v="55"/>
    <x v="1"/>
    <x v="6"/>
    <n v="298"/>
    <x v="2785"/>
    <x v="1"/>
  </r>
  <r>
    <x v="11456"/>
    <n v="4.3"/>
    <n v="427"/>
    <n v="949"/>
    <n v="55"/>
    <x v="3"/>
    <x v="11"/>
    <n v="107441"/>
    <x v="151"/>
    <x v="1"/>
  </r>
  <r>
    <x v="11457"/>
    <n v="4"/>
    <n v="399"/>
    <n v="899"/>
    <n v="55"/>
    <x v="3"/>
    <x v="8"/>
    <n v="961"/>
    <x v="1976"/>
    <x v="1"/>
  </r>
  <r>
    <x v="11458"/>
    <n v="4.3"/>
    <n v="399"/>
    <n v="899"/>
    <n v="55"/>
    <x v="3"/>
    <x v="11"/>
    <n v="384"/>
    <x v="1371"/>
    <x v="1"/>
  </r>
  <r>
    <x v="11459"/>
    <n v="3.9"/>
    <n v="399"/>
    <n v="899"/>
    <n v="55"/>
    <x v="1"/>
    <x v="6"/>
    <n v="383"/>
    <x v="1650"/>
    <x v="1"/>
  </r>
  <r>
    <x v="11460"/>
    <n v="3.7"/>
    <n v="399"/>
    <n v="899"/>
    <n v="55"/>
    <x v="3"/>
    <x v="8"/>
    <n v="357"/>
    <x v="1976"/>
    <x v="1"/>
  </r>
  <r>
    <x v="11461"/>
    <n v="3.9"/>
    <n v="399"/>
    <n v="899"/>
    <n v="55"/>
    <x v="1"/>
    <x v="4"/>
    <n v="37"/>
    <x v="2761"/>
    <x v="1"/>
  </r>
  <r>
    <x v="7924"/>
    <n v="3.9"/>
    <n v="399"/>
    <n v="899"/>
    <n v="55"/>
    <x v="1"/>
    <x v="6"/>
    <n v="8"/>
    <x v="1840"/>
    <x v="1"/>
  </r>
  <r>
    <x v="11462"/>
    <n v="4.3"/>
    <n v="399"/>
    <n v="899"/>
    <n v="55"/>
    <x v="0"/>
    <x v="0"/>
    <n v="3"/>
    <x v="2786"/>
    <x v="1"/>
  </r>
  <r>
    <x v="11463"/>
    <n v="0"/>
    <n v="399"/>
    <n v="899"/>
    <n v="55"/>
    <x v="3"/>
    <x v="8"/>
    <n v="0"/>
    <x v="2787"/>
    <x v="1"/>
  </r>
  <r>
    <x v="11464"/>
    <n v="0"/>
    <n v="399"/>
    <n v="899"/>
    <n v="55"/>
    <x v="2"/>
    <x v="7"/>
    <n v="0"/>
    <x v="2788"/>
    <x v="1"/>
  </r>
  <r>
    <x v="11465"/>
    <n v="0"/>
    <n v="399"/>
    <n v="899"/>
    <n v="55"/>
    <x v="1"/>
    <x v="4"/>
    <n v="0"/>
    <x v="2373"/>
    <x v="1"/>
  </r>
  <r>
    <x v="11466"/>
    <n v="0"/>
    <n v="399"/>
    <n v="899"/>
    <n v="55"/>
    <x v="1"/>
    <x v="6"/>
    <n v="0"/>
    <x v="1643"/>
    <x v="1"/>
  </r>
  <r>
    <x v="8392"/>
    <n v="0"/>
    <n v="399"/>
    <n v="899"/>
    <n v="55"/>
    <x v="1"/>
    <x v="6"/>
    <n v="0"/>
    <x v="1978"/>
    <x v="1"/>
  </r>
  <r>
    <x v="11467"/>
    <n v="0"/>
    <n v="396"/>
    <n v="899"/>
    <n v="55"/>
    <x v="1"/>
    <x v="6"/>
    <n v="0"/>
    <x v="2789"/>
    <x v="1"/>
  </r>
  <r>
    <x v="11468"/>
    <n v="3.4"/>
    <n v="381"/>
    <n v="852"/>
    <n v="55"/>
    <x v="0"/>
    <x v="0"/>
    <n v="48"/>
    <x v="2790"/>
    <x v="1"/>
  </r>
  <r>
    <x v="11469"/>
    <n v="4.2"/>
    <n v="371"/>
    <n v="825"/>
    <n v="55"/>
    <x v="3"/>
    <x v="9"/>
    <n v="67272"/>
    <x v="75"/>
    <x v="1"/>
  </r>
  <r>
    <x v="11470"/>
    <n v="4.5999999999999996"/>
    <n v="360"/>
    <n v="800"/>
    <n v="55"/>
    <x v="3"/>
    <x v="10"/>
    <n v="32"/>
    <x v="269"/>
    <x v="1"/>
  </r>
  <r>
    <x v="11471"/>
    <n v="4.4000000000000004"/>
    <n v="359"/>
    <n v="798"/>
    <n v="55"/>
    <x v="3"/>
    <x v="9"/>
    <n v="217881"/>
    <x v="735"/>
    <x v="1"/>
  </r>
  <r>
    <x v="11472"/>
    <n v="3.6"/>
    <n v="359"/>
    <n v="799"/>
    <n v="55"/>
    <x v="3"/>
    <x v="8"/>
    <n v="8074"/>
    <x v="2791"/>
    <x v="1"/>
  </r>
  <r>
    <x v="11473"/>
    <n v="3.9"/>
    <n v="359"/>
    <n v="799"/>
    <n v="55"/>
    <x v="3"/>
    <x v="11"/>
    <n v="2124"/>
    <x v="106"/>
    <x v="1"/>
  </r>
  <r>
    <x v="11474"/>
    <n v="3.7"/>
    <n v="359"/>
    <n v="800"/>
    <n v="55"/>
    <x v="0"/>
    <x v="0"/>
    <n v="235"/>
    <x v="1365"/>
    <x v="1"/>
  </r>
  <r>
    <x v="11475"/>
    <n v="3.6"/>
    <n v="359"/>
    <n v="799"/>
    <n v="55"/>
    <x v="1"/>
    <x v="5"/>
    <n v="128"/>
    <x v="2792"/>
    <x v="1"/>
  </r>
  <r>
    <x v="11476"/>
    <n v="4"/>
    <n v="359"/>
    <n v="800"/>
    <n v="55"/>
    <x v="3"/>
    <x v="10"/>
    <n v="74"/>
    <x v="269"/>
    <x v="1"/>
  </r>
  <r>
    <x v="11477"/>
    <n v="4.0999999999999996"/>
    <n v="359"/>
    <n v="799"/>
    <n v="55"/>
    <x v="0"/>
    <x v="3"/>
    <n v="44"/>
    <x v="2343"/>
    <x v="1"/>
  </r>
  <r>
    <x v="11478"/>
    <n v="4.4000000000000004"/>
    <n v="359"/>
    <n v="799"/>
    <n v="55"/>
    <x v="1"/>
    <x v="6"/>
    <n v="37"/>
    <x v="2793"/>
    <x v="1"/>
  </r>
  <r>
    <x v="11479"/>
    <n v="4.2"/>
    <n v="359"/>
    <n v="799"/>
    <n v="55"/>
    <x v="1"/>
    <x v="6"/>
    <n v="20"/>
    <x v="2794"/>
    <x v="1"/>
  </r>
  <r>
    <x v="11480"/>
    <n v="0"/>
    <n v="359"/>
    <n v="799"/>
    <n v="55"/>
    <x v="0"/>
    <x v="0"/>
    <n v="0"/>
    <x v="2731"/>
    <x v="1"/>
  </r>
  <r>
    <x v="11481"/>
    <n v="0"/>
    <n v="359"/>
    <n v="799"/>
    <n v="55"/>
    <x v="0"/>
    <x v="1"/>
    <n v="0"/>
    <x v="1349"/>
    <x v="1"/>
  </r>
  <r>
    <x v="11482"/>
    <n v="0"/>
    <n v="359"/>
    <n v="799"/>
    <n v="55"/>
    <x v="1"/>
    <x v="5"/>
    <n v="0"/>
    <x v="2795"/>
    <x v="1"/>
  </r>
  <r>
    <x v="11483"/>
    <n v="3.6"/>
    <n v="358"/>
    <n v="799"/>
    <n v="55"/>
    <x v="3"/>
    <x v="8"/>
    <n v="696"/>
    <x v="2796"/>
    <x v="1"/>
  </r>
  <r>
    <x v="11484"/>
    <n v="5"/>
    <n v="356"/>
    <n v="799"/>
    <n v="55"/>
    <x v="3"/>
    <x v="10"/>
    <n v="3"/>
    <x v="2797"/>
    <x v="1"/>
  </r>
  <r>
    <x v="11485"/>
    <n v="4.0999999999999996"/>
    <n v="355"/>
    <n v="790"/>
    <n v="55"/>
    <x v="3"/>
    <x v="9"/>
    <n v="410"/>
    <x v="2798"/>
    <x v="1"/>
  </r>
  <r>
    <x v="11486"/>
    <n v="4.3"/>
    <n v="346"/>
    <n v="770"/>
    <n v="55"/>
    <x v="3"/>
    <x v="11"/>
    <n v="13216"/>
    <x v="573"/>
    <x v="1"/>
  </r>
  <r>
    <x v="11487"/>
    <n v="4.3"/>
    <n v="346"/>
    <n v="770"/>
    <n v="55"/>
    <x v="3"/>
    <x v="11"/>
    <n v="13112"/>
    <x v="573"/>
    <x v="1"/>
  </r>
  <r>
    <x v="11488"/>
    <n v="4.2"/>
    <n v="337"/>
    <n v="750"/>
    <n v="55"/>
    <x v="3"/>
    <x v="10"/>
    <n v="34375"/>
    <x v="782"/>
    <x v="1"/>
  </r>
  <r>
    <x v="11489"/>
    <n v="4.3"/>
    <n v="319"/>
    <n v="710"/>
    <n v="55"/>
    <x v="3"/>
    <x v="11"/>
    <n v="5666"/>
    <x v="288"/>
    <x v="1"/>
  </r>
  <r>
    <x v="11490"/>
    <n v="3.9"/>
    <n v="319"/>
    <n v="720"/>
    <n v="55"/>
    <x v="3"/>
    <x v="11"/>
    <n v="1557"/>
    <x v="2799"/>
    <x v="1"/>
  </r>
  <r>
    <x v="11491"/>
    <n v="4.2"/>
    <n v="315"/>
    <n v="700"/>
    <n v="55"/>
    <x v="3"/>
    <x v="9"/>
    <n v="3959"/>
    <x v="75"/>
    <x v="1"/>
  </r>
  <r>
    <x v="11492"/>
    <n v="4.3"/>
    <n v="314"/>
    <n v="699"/>
    <n v="55"/>
    <x v="3"/>
    <x v="10"/>
    <n v="6"/>
    <x v="2800"/>
    <x v="1"/>
  </r>
  <r>
    <x v="4241"/>
    <n v="3.5"/>
    <n v="313"/>
    <n v="699"/>
    <n v="55"/>
    <x v="1"/>
    <x v="4"/>
    <n v="38"/>
    <x v="1069"/>
    <x v="1"/>
  </r>
  <r>
    <x v="11493"/>
    <n v="3.9"/>
    <n v="310"/>
    <n v="695"/>
    <n v="55"/>
    <x v="3"/>
    <x v="9"/>
    <n v="35"/>
    <x v="1469"/>
    <x v="1"/>
  </r>
  <r>
    <x v="11494"/>
    <n v="4.0999999999999996"/>
    <n v="299"/>
    <n v="665"/>
    <n v="55"/>
    <x v="3"/>
    <x v="9"/>
    <n v="5869"/>
    <x v="489"/>
    <x v="1"/>
  </r>
  <r>
    <x v="11495"/>
    <n v="4.3"/>
    <n v="299"/>
    <n v="670"/>
    <n v="55"/>
    <x v="3"/>
    <x v="11"/>
    <n v="281"/>
    <x v="1307"/>
    <x v="1"/>
  </r>
  <r>
    <x v="9463"/>
    <n v="4.4000000000000004"/>
    <n v="297"/>
    <n v="660"/>
    <n v="55"/>
    <x v="3"/>
    <x v="9"/>
    <n v="219199"/>
    <x v="75"/>
    <x v="1"/>
  </r>
  <r>
    <x v="11496"/>
    <n v="4.4000000000000004"/>
    <n v="292"/>
    <n v="650"/>
    <n v="55"/>
    <x v="3"/>
    <x v="11"/>
    <n v="9205"/>
    <x v="288"/>
    <x v="1"/>
  </r>
  <r>
    <x v="11497"/>
    <n v="3.7"/>
    <n v="289"/>
    <n v="649"/>
    <n v="55"/>
    <x v="3"/>
    <x v="8"/>
    <n v="14303"/>
    <x v="2801"/>
    <x v="1"/>
  </r>
  <r>
    <x v="10211"/>
    <n v="4.3"/>
    <n v="283"/>
    <n v="630"/>
    <n v="55"/>
    <x v="3"/>
    <x v="9"/>
    <n v="4069"/>
    <x v="75"/>
    <x v="1"/>
  </r>
  <r>
    <x v="11498"/>
    <n v="4.0999999999999996"/>
    <n v="277"/>
    <n v="625"/>
    <n v="55"/>
    <x v="3"/>
    <x v="11"/>
    <n v="75"/>
    <x v="2802"/>
    <x v="1"/>
  </r>
  <r>
    <x v="11499"/>
    <n v="4.3"/>
    <n v="269"/>
    <n v="599"/>
    <n v="55"/>
    <x v="1"/>
    <x v="5"/>
    <n v="74078"/>
    <x v="2803"/>
    <x v="1"/>
  </r>
  <r>
    <x v="11500"/>
    <n v="3.8"/>
    <n v="269"/>
    <n v="599"/>
    <n v="55"/>
    <x v="0"/>
    <x v="0"/>
    <n v="519"/>
    <x v="2694"/>
    <x v="1"/>
  </r>
  <r>
    <x v="11501"/>
    <n v="3.8"/>
    <n v="269"/>
    <n v="599"/>
    <n v="55"/>
    <x v="1"/>
    <x v="5"/>
    <n v="441"/>
    <x v="1838"/>
    <x v="1"/>
  </r>
  <r>
    <x v="11502"/>
    <n v="4"/>
    <n v="269"/>
    <n v="599"/>
    <n v="55"/>
    <x v="1"/>
    <x v="6"/>
    <n v="7"/>
    <x v="2804"/>
    <x v="1"/>
  </r>
  <r>
    <x v="11503"/>
    <n v="5"/>
    <n v="269"/>
    <n v="600"/>
    <n v="55"/>
    <x v="1"/>
    <x v="6"/>
    <n v="2"/>
    <x v="2805"/>
    <x v="1"/>
  </r>
  <r>
    <x v="11504"/>
    <n v="0"/>
    <n v="269"/>
    <n v="599"/>
    <n v="55"/>
    <x v="1"/>
    <x v="4"/>
    <n v="0"/>
    <x v="2373"/>
    <x v="1"/>
  </r>
  <r>
    <x v="11505"/>
    <n v="0"/>
    <n v="269"/>
    <n v="599"/>
    <n v="55"/>
    <x v="1"/>
    <x v="4"/>
    <n v="0"/>
    <x v="2420"/>
    <x v="1"/>
  </r>
  <r>
    <x v="11506"/>
    <n v="0"/>
    <n v="269"/>
    <n v="599"/>
    <n v="55"/>
    <x v="1"/>
    <x v="6"/>
    <n v="0"/>
    <x v="2806"/>
    <x v="1"/>
  </r>
  <r>
    <x v="11507"/>
    <n v="0"/>
    <n v="269"/>
    <n v="599"/>
    <n v="55"/>
    <x v="3"/>
    <x v="8"/>
    <n v="0"/>
    <x v="2422"/>
    <x v="1"/>
  </r>
  <r>
    <x v="11508"/>
    <n v="4.2"/>
    <n v="266"/>
    <n v="599"/>
    <n v="55"/>
    <x v="3"/>
    <x v="11"/>
    <n v="169"/>
    <x v="2720"/>
    <x v="1"/>
  </r>
  <r>
    <x v="11509"/>
    <n v="3.8"/>
    <n v="265"/>
    <n v="598"/>
    <n v="55"/>
    <x v="3"/>
    <x v="8"/>
    <n v="6253"/>
    <x v="2807"/>
    <x v="1"/>
  </r>
  <r>
    <x v="11510"/>
    <n v="4"/>
    <n v="265"/>
    <n v="599"/>
    <n v="55"/>
    <x v="3"/>
    <x v="11"/>
    <n v="221"/>
    <x v="2808"/>
    <x v="1"/>
  </r>
  <r>
    <x v="11511"/>
    <n v="4"/>
    <n v="265"/>
    <n v="599"/>
    <n v="55"/>
    <x v="1"/>
    <x v="4"/>
    <n v="69"/>
    <x v="2761"/>
    <x v="1"/>
  </r>
  <r>
    <x v="11512"/>
    <n v="3.7"/>
    <n v="265"/>
    <n v="599"/>
    <n v="55"/>
    <x v="3"/>
    <x v="8"/>
    <n v="55"/>
    <x v="2809"/>
    <x v="1"/>
  </r>
  <r>
    <x v="11513"/>
    <n v="3.8"/>
    <n v="265"/>
    <n v="599"/>
    <n v="55"/>
    <x v="3"/>
    <x v="8"/>
    <n v="24"/>
    <x v="2810"/>
    <x v="1"/>
  </r>
  <r>
    <x v="11514"/>
    <n v="4.3"/>
    <n v="265"/>
    <n v="599"/>
    <n v="55"/>
    <x v="0"/>
    <x v="1"/>
    <n v="3"/>
    <x v="2811"/>
    <x v="1"/>
  </r>
  <r>
    <x v="11515"/>
    <n v="4.3"/>
    <n v="258"/>
    <n v="575"/>
    <n v="55"/>
    <x v="3"/>
    <x v="9"/>
    <n v="2268"/>
    <x v="489"/>
    <x v="1"/>
  </r>
  <r>
    <x v="11516"/>
    <n v="0"/>
    <n v="249"/>
    <n v="555"/>
    <n v="55"/>
    <x v="2"/>
    <x v="7"/>
    <n v="0"/>
    <x v="2812"/>
    <x v="1"/>
  </r>
  <r>
    <x v="11517"/>
    <n v="0"/>
    <n v="249"/>
    <n v="555"/>
    <n v="55"/>
    <x v="2"/>
    <x v="7"/>
    <n v="0"/>
    <x v="2813"/>
    <x v="1"/>
  </r>
  <r>
    <x v="11518"/>
    <n v="0"/>
    <n v="249"/>
    <n v="555"/>
    <n v="55"/>
    <x v="2"/>
    <x v="7"/>
    <n v="0"/>
    <x v="2814"/>
    <x v="1"/>
  </r>
  <r>
    <x v="11519"/>
    <n v="0"/>
    <n v="249"/>
    <n v="555"/>
    <n v="55"/>
    <x v="2"/>
    <x v="7"/>
    <n v="0"/>
    <x v="2814"/>
    <x v="1"/>
  </r>
  <r>
    <x v="11520"/>
    <n v="0"/>
    <n v="249"/>
    <n v="555"/>
    <n v="55"/>
    <x v="2"/>
    <x v="7"/>
    <n v="0"/>
    <x v="2815"/>
    <x v="1"/>
  </r>
  <r>
    <x v="11521"/>
    <n v="0"/>
    <n v="249"/>
    <n v="555"/>
    <n v="55"/>
    <x v="2"/>
    <x v="7"/>
    <n v="0"/>
    <x v="2815"/>
    <x v="1"/>
  </r>
  <r>
    <x v="11522"/>
    <n v="0"/>
    <n v="249"/>
    <n v="555"/>
    <n v="55"/>
    <x v="2"/>
    <x v="7"/>
    <n v="0"/>
    <x v="2816"/>
    <x v="1"/>
  </r>
  <r>
    <x v="11523"/>
    <n v="0"/>
    <n v="249"/>
    <n v="555"/>
    <n v="55"/>
    <x v="2"/>
    <x v="7"/>
    <n v="0"/>
    <x v="2814"/>
    <x v="1"/>
  </r>
  <r>
    <x v="11524"/>
    <n v="0"/>
    <n v="249"/>
    <n v="555"/>
    <n v="55"/>
    <x v="2"/>
    <x v="7"/>
    <n v="0"/>
    <x v="2817"/>
    <x v="1"/>
  </r>
  <r>
    <x v="11525"/>
    <n v="0"/>
    <n v="249"/>
    <n v="555"/>
    <n v="55"/>
    <x v="2"/>
    <x v="7"/>
    <n v="0"/>
    <x v="2818"/>
    <x v="1"/>
  </r>
  <r>
    <x v="11526"/>
    <n v="0"/>
    <n v="249"/>
    <n v="555"/>
    <n v="55"/>
    <x v="2"/>
    <x v="7"/>
    <n v="0"/>
    <x v="2816"/>
    <x v="1"/>
  </r>
  <r>
    <x v="11527"/>
    <n v="0"/>
    <n v="249"/>
    <n v="555"/>
    <n v="55"/>
    <x v="2"/>
    <x v="7"/>
    <n v="0"/>
    <x v="2819"/>
    <x v="1"/>
  </r>
  <r>
    <x v="11528"/>
    <n v="0"/>
    <n v="249"/>
    <n v="555"/>
    <n v="55"/>
    <x v="2"/>
    <x v="7"/>
    <n v="0"/>
    <x v="2812"/>
    <x v="1"/>
  </r>
  <r>
    <x v="11529"/>
    <n v="0"/>
    <n v="249"/>
    <n v="555"/>
    <n v="55"/>
    <x v="2"/>
    <x v="7"/>
    <n v="0"/>
    <x v="2820"/>
    <x v="1"/>
  </r>
  <r>
    <x v="11530"/>
    <n v="0"/>
    <n v="249"/>
    <n v="555"/>
    <n v="55"/>
    <x v="2"/>
    <x v="7"/>
    <n v="0"/>
    <x v="2816"/>
    <x v="1"/>
  </r>
  <r>
    <x v="11531"/>
    <n v="0"/>
    <n v="249"/>
    <n v="555"/>
    <n v="55"/>
    <x v="2"/>
    <x v="7"/>
    <n v="0"/>
    <x v="2818"/>
    <x v="1"/>
  </r>
  <r>
    <x v="11532"/>
    <n v="0"/>
    <n v="249"/>
    <n v="555"/>
    <n v="55"/>
    <x v="2"/>
    <x v="7"/>
    <n v="0"/>
    <x v="2817"/>
    <x v="1"/>
  </r>
  <r>
    <x v="11533"/>
    <n v="0"/>
    <n v="249"/>
    <n v="555"/>
    <n v="55"/>
    <x v="2"/>
    <x v="7"/>
    <n v="0"/>
    <x v="2816"/>
    <x v="1"/>
  </r>
  <r>
    <x v="11534"/>
    <n v="0"/>
    <n v="249"/>
    <n v="555"/>
    <n v="55"/>
    <x v="2"/>
    <x v="7"/>
    <n v="0"/>
    <x v="2814"/>
    <x v="1"/>
  </r>
  <r>
    <x v="11535"/>
    <n v="0"/>
    <n v="249"/>
    <n v="555"/>
    <n v="55"/>
    <x v="2"/>
    <x v="7"/>
    <n v="0"/>
    <x v="2821"/>
    <x v="1"/>
  </r>
  <r>
    <x v="11536"/>
    <n v="0"/>
    <n v="249"/>
    <n v="555"/>
    <n v="55"/>
    <x v="2"/>
    <x v="7"/>
    <n v="0"/>
    <x v="2820"/>
    <x v="1"/>
  </r>
  <r>
    <x v="11537"/>
    <n v="0"/>
    <n v="249"/>
    <n v="555"/>
    <n v="55"/>
    <x v="2"/>
    <x v="7"/>
    <n v="0"/>
    <x v="2814"/>
    <x v="1"/>
  </r>
  <r>
    <x v="11538"/>
    <n v="0"/>
    <n v="249"/>
    <n v="555"/>
    <n v="55"/>
    <x v="2"/>
    <x v="7"/>
    <n v="0"/>
    <x v="2814"/>
    <x v="1"/>
  </r>
  <r>
    <x v="11539"/>
    <n v="0"/>
    <n v="249"/>
    <n v="555"/>
    <n v="55"/>
    <x v="2"/>
    <x v="7"/>
    <n v="0"/>
    <x v="2815"/>
    <x v="1"/>
  </r>
  <r>
    <x v="11540"/>
    <n v="0"/>
    <n v="249"/>
    <n v="555"/>
    <n v="55"/>
    <x v="2"/>
    <x v="7"/>
    <n v="0"/>
    <x v="2814"/>
    <x v="1"/>
  </r>
  <r>
    <x v="11541"/>
    <n v="0"/>
    <n v="249"/>
    <n v="555"/>
    <n v="55"/>
    <x v="2"/>
    <x v="7"/>
    <n v="0"/>
    <x v="2821"/>
    <x v="1"/>
  </r>
  <r>
    <x v="11542"/>
    <n v="0"/>
    <n v="249"/>
    <n v="555"/>
    <n v="55"/>
    <x v="2"/>
    <x v="7"/>
    <n v="0"/>
    <x v="2818"/>
    <x v="1"/>
  </r>
  <r>
    <x v="11543"/>
    <n v="0"/>
    <n v="249"/>
    <n v="555"/>
    <n v="55"/>
    <x v="2"/>
    <x v="7"/>
    <n v="0"/>
    <x v="2817"/>
    <x v="1"/>
  </r>
  <r>
    <x v="11544"/>
    <n v="0"/>
    <n v="249"/>
    <n v="555"/>
    <n v="55"/>
    <x v="2"/>
    <x v="7"/>
    <n v="0"/>
    <x v="2816"/>
    <x v="1"/>
  </r>
  <r>
    <x v="11545"/>
    <n v="0"/>
    <n v="249"/>
    <n v="555"/>
    <n v="55"/>
    <x v="2"/>
    <x v="7"/>
    <n v="0"/>
    <x v="2815"/>
    <x v="1"/>
  </r>
  <r>
    <x v="11546"/>
    <n v="3.8"/>
    <n v="247"/>
    <n v="550"/>
    <n v="55"/>
    <x v="3"/>
    <x v="11"/>
    <n v="24"/>
    <x v="2423"/>
    <x v="1"/>
  </r>
  <r>
    <x v="11547"/>
    <n v="4.2"/>
    <n v="244"/>
    <n v="549"/>
    <n v="55"/>
    <x v="3"/>
    <x v="9"/>
    <n v="50"/>
    <x v="2822"/>
    <x v="1"/>
  </r>
  <r>
    <x v="11548"/>
    <n v="4.2"/>
    <n v="225"/>
    <n v="500"/>
    <n v="55"/>
    <x v="3"/>
    <x v="11"/>
    <n v="3548"/>
    <x v="501"/>
    <x v="1"/>
  </r>
  <r>
    <x v="11549"/>
    <n v="4.2"/>
    <n v="224"/>
    <n v="499"/>
    <n v="55"/>
    <x v="3"/>
    <x v="10"/>
    <n v="2015"/>
    <x v="1466"/>
    <x v="1"/>
  </r>
  <r>
    <x v="11550"/>
    <n v="4.2"/>
    <n v="224"/>
    <n v="499"/>
    <n v="55"/>
    <x v="3"/>
    <x v="10"/>
    <n v="2015"/>
    <x v="1466"/>
    <x v="1"/>
  </r>
  <r>
    <x v="11551"/>
    <n v="4.0999999999999996"/>
    <n v="224"/>
    <n v="499"/>
    <n v="55"/>
    <x v="3"/>
    <x v="9"/>
    <n v="1356"/>
    <x v="2720"/>
    <x v="1"/>
  </r>
  <r>
    <x v="8702"/>
    <n v="4.2"/>
    <n v="224"/>
    <n v="499"/>
    <n v="55"/>
    <x v="3"/>
    <x v="10"/>
    <n v="981"/>
    <x v="1466"/>
    <x v="1"/>
  </r>
  <r>
    <x v="11552"/>
    <n v="0"/>
    <n v="224"/>
    <n v="499"/>
    <n v="55"/>
    <x v="3"/>
    <x v="10"/>
    <n v="0"/>
    <x v="2823"/>
    <x v="1"/>
  </r>
  <r>
    <x v="11553"/>
    <n v="0"/>
    <n v="224"/>
    <n v="499"/>
    <n v="55"/>
    <x v="2"/>
    <x v="7"/>
    <n v="0"/>
    <x v="2824"/>
    <x v="1"/>
  </r>
  <r>
    <x v="11554"/>
    <n v="3"/>
    <n v="223"/>
    <n v="499"/>
    <n v="55"/>
    <x v="3"/>
    <x v="10"/>
    <n v="4"/>
    <x v="2825"/>
    <x v="1"/>
  </r>
  <r>
    <x v="11555"/>
    <n v="4.4000000000000004"/>
    <n v="222"/>
    <n v="495"/>
    <n v="55"/>
    <x v="3"/>
    <x v="9"/>
    <n v="2235"/>
    <x v="489"/>
    <x v="1"/>
  </r>
  <r>
    <x v="11556"/>
    <n v="3.9"/>
    <n v="221"/>
    <n v="499"/>
    <n v="55"/>
    <x v="0"/>
    <x v="12"/>
    <n v="517"/>
    <x v="2826"/>
    <x v="1"/>
  </r>
  <r>
    <x v="11557"/>
    <n v="4.2"/>
    <n v="220"/>
    <n v="499"/>
    <n v="55"/>
    <x v="1"/>
    <x v="6"/>
    <n v="712"/>
    <x v="2827"/>
    <x v="1"/>
  </r>
  <r>
    <x v="11558"/>
    <n v="3.4"/>
    <n v="220"/>
    <n v="499"/>
    <n v="55"/>
    <x v="1"/>
    <x v="4"/>
    <n v="141"/>
    <x v="2828"/>
    <x v="1"/>
  </r>
  <r>
    <x v="11559"/>
    <n v="3.9"/>
    <n v="220"/>
    <n v="499"/>
    <n v="55"/>
    <x v="0"/>
    <x v="0"/>
    <n v="116"/>
    <x v="2529"/>
    <x v="1"/>
  </r>
  <r>
    <x v="11560"/>
    <n v="4.2"/>
    <n v="220"/>
    <n v="499"/>
    <n v="55"/>
    <x v="3"/>
    <x v="10"/>
    <n v="99"/>
    <x v="1192"/>
    <x v="1"/>
  </r>
  <r>
    <x v="11561"/>
    <n v="4"/>
    <n v="220"/>
    <n v="498"/>
    <n v="55"/>
    <x v="1"/>
    <x v="6"/>
    <n v="95"/>
    <x v="2490"/>
    <x v="1"/>
  </r>
  <r>
    <x v="11562"/>
    <n v="3"/>
    <n v="220"/>
    <n v="499"/>
    <n v="55"/>
    <x v="1"/>
    <x v="4"/>
    <n v="16"/>
    <x v="2829"/>
    <x v="1"/>
  </r>
  <r>
    <x v="11563"/>
    <n v="3.8"/>
    <n v="220"/>
    <n v="499"/>
    <n v="55"/>
    <x v="1"/>
    <x v="4"/>
    <n v="14"/>
    <x v="2830"/>
    <x v="1"/>
  </r>
  <r>
    <x v="11564"/>
    <n v="4.2"/>
    <n v="211"/>
    <n v="470"/>
    <n v="55"/>
    <x v="3"/>
    <x v="9"/>
    <n v="1817"/>
    <x v="2831"/>
    <x v="1"/>
  </r>
  <r>
    <x v="11565"/>
    <n v="4.2"/>
    <n v="206"/>
    <n v="459"/>
    <n v="55"/>
    <x v="3"/>
    <x v="9"/>
    <n v="4255"/>
    <x v="2832"/>
    <x v="1"/>
  </r>
  <r>
    <x v="11566"/>
    <n v="4.5"/>
    <n v="202"/>
    <n v="449"/>
    <n v="55"/>
    <x v="3"/>
    <x v="11"/>
    <n v="11"/>
    <x v="2833"/>
    <x v="1"/>
  </r>
  <r>
    <x v="11567"/>
    <n v="4.2"/>
    <n v="191"/>
    <n v="425"/>
    <n v="55"/>
    <x v="3"/>
    <x v="9"/>
    <n v="10741"/>
    <x v="353"/>
    <x v="1"/>
  </r>
  <r>
    <x v="11568"/>
    <n v="4.2"/>
    <n v="191"/>
    <n v="425"/>
    <n v="55"/>
    <x v="3"/>
    <x v="9"/>
    <n v="4020"/>
    <x v="2832"/>
    <x v="1"/>
  </r>
  <r>
    <x v="11569"/>
    <n v="4.2"/>
    <n v="191"/>
    <n v="425"/>
    <n v="55"/>
    <x v="3"/>
    <x v="9"/>
    <n v="1000"/>
    <x v="489"/>
    <x v="1"/>
  </r>
  <r>
    <x v="11570"/>
    <n v="4.2"/>
    <n v="191"/>
    <n v="425"/>
    <n v="55"/>
    <x v="3"/>
    <x v="9"/>
    <n v="441"/>
    <x v="489"/>
    <x v="1"/>
  </r>
  <r>
    <x v="11571"/>
    <n v="4.2"/>
    <n v="188"/>
    <n v="420"/>
    <n v="55"/>
    <x v="3"/>
    <x v="11"/>
    <n v="316"/>
    <x v="287"/>
    <x v="1"/>
  </r>
  <r>
    <x v="11572"/>
    <n v="3.9"/>
    <n v="180"/>
    <n v="400"/>
    <n v="55"/>
    <x v="3"/>
    <x v="11"/>
    <n v="1181"/>
    <x v="2720"/>
    <x v="1"/>
  </r>
  <r>
    <x v="11573"/>
    <n v="4.4000000000000004"/>
    <n v="179"/>
    <n v="399"/>
    <n v="55"/>
    <x v="3"/>
    <x v="9"/>
    <n v="217881"/>
    <x v="735"/>
    <x v="1"/>
  </r>
  <r>
    <x v="11574"/>
    <n v="4.0999999999999996"/>
    <n v="179"/>
    <n v="399"/>
    <n v="55"/>
    <x v="1"/>
    <x v="5"/>
    <n v="10458"/>
    <x v="1934"/>
    <x v="1"/>
  </r>
  <r>
    <x v="11575"/>
    <n v="4.3"/>
    <n v="179"/>
    <n v="399"/>
    <n v="55"/>
    <x v="1"/>
    <x v="5"/>
    <n v="1424"/>
    <x v="707"/>
    <x v="1"/>
  </r>
  <r>
    <x v="11576"/>
    <n v="4.2"/>
    <n v="179"/>
    <n v="399"/>
    <n v="55"/>
    <x v="3"/>
    <x v="11"/>
    <n v="494"/>
    <x v="2834"/>
    <x v="1"/>
  </r>
  <r>
    <x v="11577"/>
    <n v="3.7"/>
    <n v="179"/>
    <n v="400"/>
    <n v="55"/>
    <x v="3"/>
    <x v="9"/>
    <n v="401"/>
    <x v="2835"/>
    <x v="1"/>
  </r>
  <r>
    <x v="11578"/>
    <n v="3.4"/>
    <n v="179"/>
    <n v="400"/>
    <n v="55"/>
    <x v="3"/>
    <x v="9"/>
    <n v="40"/>
    <x v="2835"/>
    <x v="1"/>
  </r>
  <r>
    <x v="11579"/>
    <n v="4.7"/>
    <n v="179"/>
    <n v="398"/>
    <n v="55"/>
    <x v="3"/>
    <x v="11"/>
    <n v="36"/>
    <x v="1006"/>
    <x v="1"/>
  </r>
  <r>
    <x v="11580"/>
    <n v="5"/>
    <n v="179"/>
    <n v="399"/>
    <n v="55"/>
    <x v="3"/>
    <x v="9"/>
    <n v="22"/>
    <x v="1823"/>
    <x v="1"/>
  </r>
  <r>
    <x v="11581"/>
    <n v="3.7"/>
    <n v="179"/>
    <n v="400"/>
    <n v="55"/>
    <x v="3"/>
    <x v="10"/>
    <n v="10"/>
    <x v="2836"/>
    <x v="1"/>
  </r>
  <r>
    <x v="11582"/>
    <n v="0"/>
    <n v="179"/>
    <n v="399"/>
    <n v="55"/>
    <x v="3"/>
    <x v="10"/>
    <n v="0"/>
    <x v="1500"/>
    <x v="1"/>
  </r>
  <r>
    <x v="11583"/>
    <n v="0"/>
    <n v="179"/>
    <n v="399"/>
    <n v="55"/>
    <x v="1"/>
    <x v="4"/>
    <n v="0"/>
    <x v="2207"/>
    <x v="1"/>
  </r>
  <r>
    <x v="11584"/>
    <n v="4.4000000000000004"/>
    <n v="178"/>
    <n v="399"/>
    <n v="55"/>
    <x v="3"/>
    <x v="10"/>
    <n v="14"/>
    <x v="1470"/>
    <x v="1"/>
  </r>
  <r>
    <x v="11585"/>
    <n v="4.0999999999999996"/>
    <n v="175"/>
    <n v="394"/>
    <n v="55"/>
    <x v="3"/>
    <x v="9"/>
    <n v="25"/>
    <x v="385"/>
    <x v="1"/>
  </r>
  <r>
    <x v="11586"/>
    <n v="4.4000000000000004"/>
    <n v="170"/>
    <n v="379"/>
    <n v="55"/>
    <x v="3"/>
    <x v="9"/>
    <n v="550"/>
    <x v="1464"/>
    <x v="1"/>
  </r>
  <r>
    <x v="11587"/>
    <n v="3.9"/>
    <n v="135"/>
    <n v="300"/>
    <n v="55"/>
    <x v="3"/>
    <x v="10"/>
    <n v="1986"/>
    <x v="161"/>
    <x v="1"/>
  </r>
  <r>
    <x v="10249"/>
    <n v="3.9"/>
    <n v="134"/>
    <n v="299"/>
    <n v="55"/>
    <x v="3"/>
    <x v="10"/>
    <n v="5215"/>
    <x v="1264"/>
    <x v="1"/>
  </r>
  <r>
    <x v="11588"/>
    <n v="4.0999999999999996"/>
    <n v="134"/>
    <n v="299"/>
    <n v="55"/>
    <x v="3"/>
    <x v="11"/>
    <n v="2832"/>
    <x v="287"/>
    <x v="1"/>
  </r>
  <r>
    <x v="11589"/>
    <n v="4.0999999999999996"/>
    <n v="134"/>
    <n v="299"/>
    <n v="55"/>
    <x v="3"/>
    <x v="10"/>
    <n v="86"/>
    <x v="2837"/>
    <x v="1"/>
  </r>
  <r>
    <x v="11590"/>
    <n v="4.0999999999999996"/>
    <n v="133"/>
    <n v="299"/>
    <n v="55"/>
    <x v="3"/>
    <x v="11"/>
    <n v="373"/>
    <x v="2838"/>
    <x v="1"/>
  </r>
  <r>
    <x v="11591"/>
    <n v="3.8"/>
    <n v="89"/>
    <n v="199"/>
    <n v="55"/>
    <x v="3"/>
    <x v="10"/>
    <n v="5547"/>
    <x v="1500"/>
    <x v="1"/>
  </r>
  <r>
    <x v="11592"/>
    <n v="3.8"/>
    <n v="89"/>
    <n v="199"/>
    <n v="55"/>
    <x v="3"/>
    <x v="10"/>
    <n v="2582"/>
    <x v="1500"/>
    <x v="1"/>
  </r>
  <r>
    <x v="11593"/>
    <n v="0"/>
    <n v="248000"/>
    <n v="574200"/>
    <n v="56"/>
    <x v="1"/>
    <x v="5"/>
    <n v="0"/>
    <x v="2839"/>
    <x v="1"/>
  </r>
  <r>
    <x v="11594"/>
    <n v="4"/>
    <n v="45229"/>
    <n v="103000"/>
    <n v="56"/>
    <x v="2"/>
    <x v="7"/>
    <n v="121"/>
    <x v="128"/>
    <x v="1"/>
  </r>
  <r>
    <x v="11595"/>
    <n v="1"/>
    <n v="35950"/>
    <n v="81999"/>
    <n v="56"/>
    <x v="0"/>
    <x v="1"/>
    <n v="5"/>
    <x v="1081"/>
    <x v="1"/>
  </r>
  <r>
    <x v="11596"/>
    <n v="0"/>
    <n v="35199"/>
    <n v="79999"/>
    <n v="56"/>
    <x v="1"/>
    <x v="5"/>
    <n v="0"/>
    <x v="957"/>
    <x v="1"/>
  </r>
  <r>
    <x v="11597"/>
    <n v="3.9"/>
    <n v="34899"/>
    <n v="79999"/>
    <n v="56"/>
    <x v="1"/>
    <x v="2"/>
    <n v="19"/>
    <x v="2137"/>
    <x v="1"/>
  </r>
  <r>
    <x v="11598"/>
    <n v="3.4"/>
    <n v="33990"/>
    <n v="78632"/>
    <n v="56"/>
    <x v="0"/>
    <x v="1"/>
    <n v="14"/>
    <x v="358"/>
    <x v="1"/>
  </r>
  <r>
    <x v="11599"/>
    <n v="4.5"/>
    <n v="32499"/>
    <n v="74000"/>
    <n v="56"/>
    <x v="2"/>
    <x v="7"/>
    <n v="10"/>
    <x v="128"/>
    <x v="1"/>
  </r>
  <r>
    <x v="11600"/>
    <n v="3.9"/>
    <n v="31490"/>
    <n v="72000"/>
    <n v="56"/>
    <x v="2"/>
    <x v="7"/>
    <n v="34"/>
    <x v="2515"/>
    <x v="1"/>
  </r>
  <r>
    <x v="11601"/>
    <n v="4"/>
    <n v="30773"/>
    <n v="71400"/>
    <n v="56"/>
    <x v="0"/>
    <x v="1"/>
    <n v="49"/>
    <x v="10"/>
    <x v="1"/>
  </r>
  <r>
    <x v="11602"/>
    <n v="4.5"/>
    <n v="30597"/>
    <n v="71000"/>
    <n v="56"/>
    <x v="1"/>
    <x v="5"/>
    <n v="171"/>
    <x v="2134"/>
    <x v="1"/>
  </r>
  <r>
    <x v="11603"/>
    <n v="4.3"/>
    <n v="28999"/>
    <n v="65999"/>
    <n v="56"/>
    <x v="0"/>
    <x v="3"/>
    <n v="148789"/>
    <x v="11"/>
    <x v="1"/>
  </r>
  <r>
    <x v="11604"/>
    <n v="0"/>
    <n v="28253"/>
    <n v="64999"/>
    <n v="56"/>
    <x v="0"/>
    <x v="1"/>
    <n v="0"/>
    <x v="790"/>
    <x v="1"/>
  </r>
  <r>
    <x v="11605"/>
    <n v="3.6"/>
    <n v="27999"/>
    <n v="65000"/>
    <n v="56"/>
    <x v="2"/>
    <x v="7"/>
    <n v="40"/>
    <x v="2065"/>
    <x v="1"/>
  </r>
  <r>
    <x v="11606"/>
    <n v="3.4"/>
    <n v="26749"/>
    <n v="61000"/>
    <n v="56"/>
    <x v="1"/>
    <x v="5"/>
    <n v="7"/>
    <x v="1778"/>
    <x v="1"/>
  </r>
  <r>
    <x v="11607"/>
    <n v="3.5"/>
    <n v="26398"/>
    <n v="59999"/>
    <n v="56"/>
    <x v="1"/>
    <x v="5"/>
    <n v="6"/>
    <x v="1994"/>
    <x v="1"/>
  </r>
  <r>
    <x v="11608"/>
    <n v="4.4000000000000004"/>
    <n v="26129"/>
    <n v="59999"/>
    <n v="56"/>
    <x v="1"/>
    <x v="5"/>
    <n v="11"/>
    <x v="1386"/>
    <x v="1"/>
  </r>
  <r>
    <x v="11609"/>
    <n v="0"/>
    <n v="25999"/>
    <n v="59999"/>
    <n v="56"/>
    <x v="0"/>
    <x v="1"/>
    <n v="0"/>
    <x v="790"/>
    <x v="1"/>
  </r>
  <r>
    <x v="11610"/>
    <n v="0"/>
    <n v="25809"/>
    <n v="60000"/>
    <n v="56"/>
    <x v="1"/>
    <x v="5"/>
    <n v="0"/>
    <x v="2722"/>
    <x v="1"/>
  </r>
  <r>
    <x v="11611"/>
    <n v="0"/>
    <n v="24999"/>
    <n v="57999"/>
    <n v="56"/>
    <x v="1"/>
    <x v="5"/>
    <n v="0"/>
    <x v="2840"/>
    <x v="1"/>
  </r>
  <r>
    <x v="11612"/>
    <n v="3.9"/>
    <n v="24995"/>
    <n v="57749"/>
    <n v="56"/>
    <x v="1"/>
    <x v="5"/>
    <n v="398"/>
    <x v="520"/>
    <x v="1"/>
  </r>
  <r>
    <x v="11613"/>
    <n v="0"/>
    <n v="24990"/>
    <n v="57700"/>
    <n v="56"/>
    <x v="0"/>
    <x v="1"/>
    <n v="0"/>
    <x v="2665"/>
    <x v="1"/>
  </r>
  <r>
    <x v="11614"/>
    <n v="0"/>
    <n v="23904"/>
    <n v="54900"/>
    <n v="56"/>
    <x v="1"/>
    <x v="2"/>
    <n v="0"/>
    <x v="1936"/>
    <x v="1"/>
  </r>
  <r>
    <x v="11615"/>
    <n v="3.3"/>
    <n v="23899"/>
    <n v="55000"/>
    <n v="56"/>
    <x v="1"/>
    <x v="5"/>
    <n v="23"/>
    <x v="2841"/>
    <x v="1"/>
  </r>
  <r>
    <x v="11616"/>
    <n v="2.7"/>
    <n v="23729"/>
    <n v="55000"/>
    <n v="56"/>
    <x v="1"/>
    <x v="5"/>
    <n v="30"/>
    <x v="1664"/>
    <x v="1"/>
  </r>
  <r>
    <x v="11617"/>
    <n v="3.9"/>
    <n v="21999"/>
    <n v="49999"/>
    <n v="56"/>
    <x v="1"/>
    <x v="5"/>
    <n v="382"/>
    <x v="1274"/>
    <x v="1"/>
  </r>
  <r>
    <x v="11618"/>
    <n v="3.6"/>
    <n v="21599"/>
    <n v="49999"/>
    <n v="56"/>
    <x v="1"/>
    <x v="5"/>
    <n v="1401"/>
    <x v="2842"/>
    <x v="1"/>
  </r>
  <r>
    <x v="11619"/>
    <n v="4.2"/>
    <n v="19990"/>
    <n v="45990"/>
    <n v="56"/>
    <x v="1"/>
    <x v="2"/>
    <n v="482"/>
    <x v="189"/>
    <x v="1"/>
  </r>
  <r>
    <x v="11620"/>
    <n v="3.7"/>
    <n v="19990"/>
    <n v="45990"/>
    <n v="56"/>
    <x v="0"/>
    <x v="1"/>
    <n v="416"/>
    <x v="1882"/>
    <x v="1"/>
  </r>
  <r>
    <x v="11621"/>
    <n v="4.2"/>
    <n v="17998"/>
    <n v="41000"/>
    <n v="56"/>
    <x v="2"/>
    <x v="7"/>
    <n v="60"/>
    <x v="2276"/>
    <x v="1"/>
  </r>
  <r>
    <x v="11622"/>
    <n v="3.7"/>
    <n v="17499"/>
    <n v="39999"/>
    <n v="56"/>
    <x v="0"/>
    <x v="1"/>
    <n v="168"/>
    <x v="1417"/>
    <x v="1"/>
  </r>
  <r>
    <x v="11623"/>
    <n v="4.0999999999999996"/>
    <n v="16999"/>
    <n v="38999"/>
    <n v="56"/>
    <x v="1"/>
    <x v="2"/>
    <n v="1179"/>
    <x v="391"/>
    <x v="1"/>
  </r>
  <r>
    <x v="11624"/>
    <n v="3"/>
    <n v="15399"/>
    <n v="35000"/>
    <n v="56"/>
    <x v="2"/>
    <x v="7"/>
    <n v="3"/>
    <x v="589"/>
    <x v="1"/>
  </r>
  <r>
    <x v="11625"/>
    <n v="5"/>
    <n v="15399"/>
    <n v="35000"/>
    <n v="56"/>
    <x v="2"/>
    <x v="7"/>
    <n v="2"/>
    <x v="589"/>
    <x v="1"/>
  </r>
  <r>
    <x v="8783"/>
    <n v="3.2"/>
    <n v="15199"/>
    <n v="34999"/>
    <n v="56"/>
    <x v="1"/>
    <x v="5"/>
    <n v="79"/>
    <x v="1270"/>
    <x v="1"/>
  </r>
  <r>
    <x v="11626"/>
    <n v="3.7"/>
    <n v="13941"/>
    <n v="31999"/>
    <n v="56"/>
    <x v="0"/>
    <x v="1"/>
    <n v="3"/>
    <x v="1196"/>
    <x v="1"/>
  </r>
  <r>
    <x v="11627"/>
    <n v="4.4000000000000004"/>
    <n v="13005"/>
    <n v="29999"/>
    <n v="56"/>
    <x v="1"/>
    <x v="5"/>
    <n v="18"/>
    <x v="2135"/>
    <x v="1"/>
  </r>
  <r>
    <x v="11628"/>
    <n v="4.2"/>
    <n v="12999"/>
    <n v="29999"/>
    <n v="56"/>
    <x v="1"/>
    <x v="5"/>
    <n v="970"/>
    <x v="2135"/>
    <x v="1"/>
  </r>
  <r>
    <x v="11629"/>
    <n v="4.2"/>
    <n v="12999"/>
    <n v="29999"/>
    <n v="56"/>
    <x v="1"/>
    <x v="5"/>
    <n v="483"/>
    <x v="2135"/>
    <x v="1"/>
  </r>
  <r>
    <x v="11630"/>
    <n v="0"/>
    <n v="12999"/>
    <n v="29999"/>
    <n v="56"/>
    <x v="0"/>
    <x v="1"/>
    <n v="0"/>
    <x v="790"/>
    <x v="1"/>
  </r>
  <r>
    <x v="11631"/>
    <n v="3.6"/>
    <n v="12989"/>
    <n v="29999"/>
    <n v="56"/>
    <x v="0"/>
    <x v="1"/>
    <n v="36"/>
    <x v="1269"/>
    <x v="1"/>
  </r>
  <r>
    <x v="11632"/>
    <n v="3.2"/>
    <n v="12960"/>
    <n v="29999"/>
    <n v="56"/>
    <x v="0"/>
    <x v="1"/>
    <n v="5"/>
    <x v="790"/>
    <x v="1"/>
  </r>
  <r>
    <x v="11633"/>
    <n v="0"/>
    <n v="12959"/>
    <n v="29999"/>
    <n v="56"/>
    <x v="0"/>
    <x v="1"/>
    <n v="0"/>
    <x v="790"/>
    <x v="1"/>
  </r>
  <r>
    <x v="11634"/>
    <n v="0"/>
    <n v="12900"/>
    <n v="29990"/>
    <n v="56"/>
    <x v="0"/>
    <x v="1"/>
    <n v="0"/>
    <x v="1081"/>
    <x v="1"/>
  </r>
  <r>
    <x v="11635"/>
    <n v="2.2999999999999998"/>
    <n v="12634"/>
    <n v="28999"/>
    <n v="56"/>
    <x v="0"/>
    <x v="1"/>
    <n v="3"/>
    <x v="1196"/>
    <x v="1"/>
  </r>
  <r>
    <x v="7862"/>
    <n v="0"/>
    <n v="11729"/>
    <n v="26999"/>
    <n v="56"/>
    <x v="1"/>
    <x v="5"/>
    <n v="0"/>
    <x v="1386"/>
    <x v="1"/>
  </r>
  <r>
    <x v="11636"/>
    <n v="3.9"/>
    <n v="11699"/>
    <n v="27000"/>
    <n v="56"/>
    <x v="1"/>
    <x v="5"/>
    <n v="41"/>
    <x v="1778"/>
    <x v="1"/>
  </r>
  <r>
    <x v="11637"/>
    <n v="0"/>
    <n v="11317"/>
    <n v="25999"/>
    <n v="56"/>
    <x v="0"/>
    <x v="1"/>
    <n v="0"/>
    <x v="2067"/>
    <x v="1"/>
  </r>
  <r>
    <x v="11638"/>
    <n v="4"/>
    <n v="10999"/>
    <n v="24999"/>
    <n v="56"/>
    <x v="0"/>
    <x v="1"/>
    <n v="51"/>
    <x v="790"/>
    <x v="1"/>
  </r>
  <r>
    <x v="11639"/>
    <n v="4.2"/>
    <n v="10990"/>
    <n v="24990"/>
    <n v="56"/>
    <x v="1"/>
    <x v="4"/>
    <n v="18"/>
    <x v="547"/>
    <x v="1"/>
  </r>
  <r>
    <x v="11640"/>
    <n v="0"/>
    <n v="10964"/>
    <n v="25480"/>
    <n v="56"/>
    <x v="0"/>
    <x v="1"/>
    <n v="0"/>
    <x v="1296"/>
    <x v="1"/>
  </r>
  <r>
    <x v="11641"/>
    <n v="0"/>
    <n v="9969"/>
    <n v="22999"/>
    <n v="56"/>
    <x v="0"/>
    <x v="1"/>
    <n v="0"/>
    <x v="1078"/>
    <x v="1"/>
  </r>
  <r>
    <x v="11642"/>
    <n v="4.0999999999999996"/>
    <n v="9598"/>
    <n v="22000"/>
    <n v="56"/>
    <x v="0"/>
    <x v="1"/>
    <n v="7"/>
    <x v="449"/>
    <x v="1"/>
  </r>
  <r>
    <x v="11643"/>
    <n v="4.3"/>
    <n v="6999"/>
    <n v="15999"/>
    <n v="56"/>
    <x v="1"/>
    <x v="5"/>
    <n v="15"/>
    <x v="2843"/>
    <x v="1"/>
  </r>
  <r>
    <x v="11644"/>
    <n v="3.5"/>
    <n v="6564"/>
    <n v="15099"/>
    <n v="56"/>
    <x v="0"/>
    <x v="1"/>
    <n v="23"/>
    <x v="1078"/>
    <x v="1"/>
  </r>
  <r>
    <x v="11645"/>
    <n v="0"/>
    <n v="5715"/>
    <n v="12999"/>
    <n v="56"/>
    <x v="1"/>
    <x v="2"/>
    <n v="0"/>
    <x v="1352"/>
    <x v="1"/>
  </r>
  <r>
    <x v="9375"/>
    <n v="3.9"/>
    <n v="5598"/>
    <n v="12999"/>
    <n v="56"/>
    <x v="2"/>
    <x v="7"/>
    <n v="1224"/>
    <x v="2237"/>
    <x v="1"/>
  </r>
  <r>
    <x v="11646"/>
    <n v="4.5"/>
    <n v="5590"/>
    <n v="12900"/>
    <n v="56"/>
    <x v="1"/>
    <x v="4"/>
    <n v="55"/>
    <x v="1352"/>
    <x v="1"/>
  </r>
  <r>
    <x v="11647"/>
    <n v="0"/>
    <n v="5199"/>
    <n v="11999"/>
    <n v="56"/>
    <x v="0"/>
    <x v="0"/>
    <n v="0"/>
    <x v="2844"/>
    <x v="1"/>
  </r>
  <r>
    <x v="11648"/>
    <n v="3.7"/>
    <n v="3526"/>
    <n v="8050"/>
    <n v="56"/>
    <x v="1"/>
    <x v="5"/>
    <n v="9"/>
    <x v="2845"/>
    <x v="1"/>
  </r>
  <r>
    <x v="11649"/>
    <n v="4.0999999999999996"/>
    <n v="3499"/>
    <n v="7990"/>
    <n v="56"/>
    <x v="0"/>
    <x v="12"/>
    <n v="3789"/>
    <x v="24"/>
    <x v="1"/>
  </r>
  <r>
    <x v="11650"/>
    <n v="4.2"/>
    <n v="3499"/>
    <n v="7999"/>
    <n v="56"/>
    <x v="0"/>
    <x v="3"/>
    <n v="194"/>
    <x v="12"/>
    <x v="1"/>
  </r>
  <r>
    <x v="11651"/>
    <n v="4.3"/>
    <n v="3499"/>
    <n v="7999"/>
    <n v="56"/>
    <x v="1"/>
    <x v="4"/>
    <n v="26"/>
    <x v="1784"/>
    <x v="1"/>
  </r>
  <r>
    <x v="11652"/>
    <n v="0"/>
    <n v="3499"/>
    <n v="7999"/>
    <n v="56"/>
    <x v="1"/>
    <x v="5"/>
    <n v="0"/>
    <x v="707"/>
    <x v="1"/>
  </r>
  <r>
    <x v="11653"/>
    <n v="0"/>
    <n v="3499"/>
    <n v="7999"/>
    <n v="56"/>
    <x v="1"/>
    <x v="6"/>
    <n v="0"/>
    <x v="1788"/>
    <x v="1"/>
  </r>
  <r>
    <x v="11654"/>
    <n v="4"/>
    <n v="3469"/>
    <n v="7990"/>
    <n v="56"/>
    <x v="1"/>
    <x v="2"/>
    <n v="137"/>
    <x v="1352"/>
    <x v="1"/>
  </r>
  <r>
    <x v="11655"/>
    <n v="0"/>
    <n v="3451"/>
    <n v="7999"/>
    <n v="56"/>
    <x v="1"/>
    <x v="5"/>
    <n v="0"/>
    <x v="2671"/>
    <x v="1"/>
  </r>
  <r>
    <x v="11656"/>
    <n v="3.6"/>
    <n v="3062"/>
    <n v="6999"/>
    <n v="56"/>
    <x v="1"/>
    <x v="6"/>
    <n v="34"/>
    <x v="2846"/>
    <x v="1"/>
  </r>
  <r>
    <x v="11657"/>
    <n v="3.5"/>
    <n v="3054"/>
    <n v="6999"/>
    <n v="56"/>
    <x v="1"/>
    <x v="6"/>
    <n v="17"/>
    <x v="2846"/>
    <x v="1"/>
  </r>
  <r>
    <x v="7890"/>
    <n v="4.2"/>
    <n v="2999"/>
    <n v="6890"/>
    <n v="56"/>
    <x v="1"/>
    <x v="5"/>
    <n v="698"/>
    <x v="1830"/>
    <x v="1"/>
  </r>
  <r>
    <x v="11658"/>
    <n v="4.2"/>
    <n v="2799"/>
    <n v="6449"/>
    <n v="56"/>
    <x v="1"/>
    <x v="6"/>
    <n v="3556"/>
    <x v="1680"/>
    <x v="1"/>
  </r>
  <r>
    <x v="11659"/>
    <n v="3.8"/>
    <n v="2599"/>
    <n v="5999"/>
    <n v="56"/>
    <x v="0"/>
    <x v="12"/>
    <n v="70175"/>
    <x v="193"/>
    <x v="1"/>
  </r>
  <r>
    <x v="11660"/>
    <n v="3.9"/>
    <n v="2599"/>
    <n v="5999"/>
    <n v="56"/>
    <x v="2"/>
    <x v="7"/>
    <n v="1224"/>
    <x v="2237"/>
    <x v="1"/>
  </r>
  <r>
    <x v="11661"/>
    <n v="0"/>
    <n v="2599"/>
    <n v="5999"/>
    <n v="56"/>
    <x v="0"/>
    <x v="0"/>
    <n v="0"/>
    <x v="2847"/>
    <x v="1"/>
  </r>
  <r>
    <x v="11662"/>
    <n v="4.7"/>
    <n v="2399"/>
    <n v="5499"/>
    <n v="56"/>
    <x v="2"/>
    <x v="7"/>
    <n v="7"/>
    <x v="2848"/>
    <x v="1"/>
  </r>
  <r>
    <x v="11663"/>
    <n v="0"/>
    <n v="2394"/>
    <n v="5499"/>
    <n v="56"/>
    <x v="0"/>
    <x v="0"/>
    <n v="0"/>
    <x v="1139"/>
    <x v="1"/>
  </r>
  <r>
    <x v="11664"/>
    <n v="0"/>
    <n v="2394"/>
    <n v="5499"/>
    <n v="56"/>
    <x v="0"/>
    <x v="0"/>
    <n v="0"/>
    <x v="1139"/>
    <x v="1"/>
  </r>
  <r>
    <x v="11665"/>
    <n v="0"/>
    <n v="2394"/>
    <n v="5499"/>
    <n v="56"/>
    <x v="0"/>
    <x v="0"/>
    <n v="0"/>
    <x v="1139"/>
    <x v="1"/>
  </r>
  <r>
    <x v="11032"/>
    <n v="4.2"/>
    <n v="2199"/>
    <n v="4999"/>
    <n v="56"/>
    <x v="0"/>
    <x v="12"/>
    <n v="4085"/>
    <x v="646"/>
    <x v="1"/>
  </r>
  <r>
    <x v="11666"/>
    <n v="4.8"/>
    <n v="2199"/>
    <n v="4999"/>
    <n v="56"/>
    <x v="0"/>
    <x v="3"/>
    <n v="4"/>
    <x v="1691"/>
    <x v="1"/>
  </r>
  <r>
    <x v="11667"/>
    <n v="0"/>
    <n v="2199"/>
    <n v="4999"/>
    <n v="56"/>
    <x v="1"/>
    <x v="4"/>
    <n v="0"/>
    <x v="368"/>
    <x v="1"/>
  </r>
  <r>
    <x v="11668"/>
    <n v="4.8"/>
    <n v="2154"/>
    <n v="4999"/>
    <n v="56"/>
    <x v="1"/>
    <x v="5"/>
    <n v="4"/>
    <x v="1478"/>
    <x v="1"/>
  </r>
  <r>
    <x v="11669"/>
    <n v="3.7"/>
    <n v="1999"/>
    <n v="4573"/>
    <n v="56"/>
    <x v="1"/>
    <x v="4"/>
    <n v="26"/>
    <x v="1669"/>
    <x v="1"/>
  </r>
  <r>
    <x v="11670"/>
    <n v="3.6"/>
    <n v="1799"/>
    <n v="4095"/>
    <n v="56"/>
    <x v="1"/>
    <x v="2"/>
    <n v="35"/>
    <x v="1526"/>
    <x v="1"/>
  </r>
  <r>
    <x v="11671"/>
    <n v="4.2"/>
    <n v="1739"/>
    <n v="3999"/>
    <n v="56"/>
    <x v="0"/>
    <x v="3"/>
    <n v="20"/>
    <x v="2849"/>
    <x v="1"/>
  </r>
  <r>
    <x v="8392"/>
    <n v="4.5"/>
    <n v="1599"/>
    <n v="3699"/>
    <n v="56"/>
    <x v="1"/>
    <x v="6"/>
    <n v="4"/>
    <x v="1978"/>
    <x v="1"/>
  </r>
  <r>
    <x v="10811"/>
    <n v="3.9"/>
    <n v="1299"/>
    <n v="2990"/>
    <n v="56"/>
    <x v="0"/>
    <x v="12"/>
    <n v="272138"/>
    <x v="24"/>
    <x v="1"/>
  </r>
  <r>
    <x v="11672"/>
    <n v="4.0999999999999996"/>
    <n v="1299"/>
    <n v="2990"/>
    <n v="56"/>
    <x v="0"/>
    <x v="12"/>
    <n v="99361"/>
    <x v="24"/>
    <x v="1"/>
  </r>
  <r>
    <x v="10812"/>
    <n v="4.0999999999999996"/>
    <n v="1299"/>
    <n v="2990"/>
    <n v="56"/>
    <x v="0"/>
    <x v="12"/>
    <n v="99361"/>
    <x v="24"/>
    <x v="1"/>
  </r>
  <r>
    <x v="9628"/>
    <n v="3.9"/>
    <n v="1299"/>
    <n v="2999"/>
    <n v="56"/>
    <x v="0"/>
    <x v="12"/>
    <n v="5613"/>
    <x v="24"/>
    <x v="1"/>
  </r>
  <r>
    <x v="11673"/>
    <n v="4"/>
    <n v="1299"/>
    <n v="2999"/>
    <n v="56"/>
    <x v="0"/>
    <x v="12"/>
    <n v="714"/>
    <x v="21"/>
    <x v="1"/>
  </r>
  <r>
    <x v="11674"/>
    <n v="4.4000000000000004"/>
    <n v="1299"/>
    <n v="2999"/>
    <n v="56"/>
    <x v="0"/>
    <x v="3"/>
    <n v="146"/>
    <x v="2310"/>
    <x v="1"/>
  </r>
  <r>
    <x v="9634"/>
    <n v="4.4000000000000004"/>
    <n v="1299"/>
    <n v="2999"/>
    <n v="56"/>
    <x v="0"/>
    <x v="3"/>
    <n v="50"/>
    <x v="2301"/>
    <x v="1"/>
  </r>
  <r>
    <x v="11675"/>
    <n v="3.5"/>
    <n v="1299"/>
    <n v="2999"/>
    <n v="56"/>
    <x v="1"/>
    <x v="2"/>
    <n v="29"/>
    <x v="2850"/>
    <x v="1"/>
  </r>
  <r>
    <x v="11676"/>
    <n v="0"/>
    <n v="1299"/>
    <n v="2999"/>
    <n v="56"/>
    <x v="0"/>
    <x v="3"/>
    <n v="0"/>
    <x v="1485"/>
    <x v="1"/>
  </r>
  <r>
    <x v="11677"/>
    <n v="0"/>
    <n v="1299"/>
    <n v="2999"/>
    <n v="56"/>
    <x v="0"/>
    <x v="3"/>
    <n v="0"/>
    <x v="2851"/>
    <x v="1"/>
  </r>
  <r>
    <x v="11678"/>
    <n v="0"/>
    <n v="1299"/>
    <n v="2999"/>
    <n v="56"/>
    <x v="1"/>
    <x v="4"/>
    <n v="0"/>
    <x v="2852"/>
    <x v="1"/>
  </r>
  <r>
    <x v="11679"/>
    <n v="4.4000000000000004"/>
    <n v="1295"/>
    <n v="2995"/>
    <n v="56"/>
    <x v="3"/>
    <x v="8"/>
    <n v="22"/>
    <x v="1182"/>
    <x v="1"/>
  </r>
  <r>
    <x v="11680"/>
    <n v="0"/>
    <n v="1259"/>
    <n v="2899"/>
    <n v="56"/>
    <x v="1"/>
    <x v="2"/>
    <n v="0"/>
    <x v="2066"/>
    <x v="1"/>
  </r>
  <r>
    <x v="11681"/>
    <n v="4.3"/>
    <n v="1249"/>
    <n v="2899"/>
    <n v="56"/>
    <x v="2"/>
    <x v="7"/>
    <n v="2735"/>
    <x v="653"/>
    <x v="1"/>
  </r>
  <r>
    <x v="11682"/>
    <n v="4.2"/>
    <n v="1249"/>
    <n v="2880"/>
    <n v="56"/>
    <x v="2"/>
    <x v="7"/>
    <n v="630"/>
    <x v="1028"/>
    <x v="1"/>
  </r>
  <r>
    <x v="11683"/>
    <n v="3.6"/>
    <n v="1249"/>
    <n v="2899"/>
    <n v="56"/>
    <x v="1"/>
    <x v="2"/>
    <n v="39"/>
    <x v="2538"/>
    <x v="1"/>
  </r>
  <r>
    <x v="11684"/>
    <n v="3.4"/>
    <n v="1249"/>
    <n v="2899"/>
    <n v="56"/>
    <x v="1"/>
    <x v="2"/>
    <n v="8"/>
    <x v="2538"/>
    <x v="1"/>
  </r>
  <r>
    <x v="11685"/>
    <n v="2.2000000000000002"/>
    <n v="1187"/>
    <n v="2699"/>
    <n v="56"/>
    <x v="0"/>
    <x v="3"/>
    <n v="5"/>
    <x v="2853"/>
    <x v="1"/>
  </r>
  <r>
    <x v="11686"/>
    <n v="3.7"/>
    <n v="1100"/>
    <n v="2500"/>
    <n v="56"/>
    <x v="1"/>
    <x v="4"/>
    <n v="12"/>
    <x v="2314"/>
    <x v="1"/>
  </r>
  <r>
    <x v="11687"/>
    <n v="5"/>
    <n v="1100"/>
    <n v="2500"/>
    <n v="56"/>
    <x v="1"/>
    <x v="4"/>
    <n v="3"/>
    <x v="2314"/>
    <x v="1"/>
  </r>
  <r>
    <x v="11688"/>
    <n v="4.3"/>
    <n v="1099"/>
    <n v="2499"/>
    <n v="56"/>
    <x v="0"/>
    <x v="3"/>
    <n v="391618"/>
    <x v="327"/>
    <x v="1"/>
  </r>
  <r>
    <x v="11689"/>
    <n v="4.0999999999999996"/>
    <n v="1099"/>
    <n v="2499"/>
    <n v="56"/>
    <x v="0"/>
    <x v="3"/>
    <n v="51172"/>
    <x v="1185"/>
    <x v="1"/>
  </r>
  <r>
    <x v="11690"/>
    <n v="3.8"/>
    <n v="1099"/>
    <n v="2499"/>
    <n v="56"/>
    <x v="0"/>
    <x v="3"/>
    <n v="180"/>
    <x v="439"/>
    <x v="1"/>
  </r>
  <r>
    <x v="11691"/>
    <n v="5"/>
    <n v="1099"/>
    <n v="2499"/>
    <n v="56"/>
    <x v="3"/>
    <x v="11"/>
    <n v="8"/>
    <x v="2854"/>
    <x v="1"/>
  </r>
  <r>
    <x v="11692"/>
    <n v="3.9"/>
    <n v="1099"/>
    <n v="2499"/>
    <n v="56"/>
    <x v="0"/>
    <x v="3"/>
    <n v="8"/>
    <x v="439"/>
    <x v="1"/>
  </r>
  <r>
    <x v="11693"/>
    <n v="3.8"/>
    <n v="1080"/>
    <n v="2499"/>
    <n v="56"/>
    <x v="1"/>
    <x v="4"/>
    <n v="37"/>
    <x v="2331"/>
    <x v="1"/>
  </r>
  <r>
    <x v="11694"/>
    <n v="3.7"/>
    <n v="1066"/>
    <n v="2455"/>
    <n v="56"/>
    <x v="3"/>
    <x v="9"/>
    <n v="18"/>
    <x v="2855"/>
    <x v="1"/>
  </r>
  <r>
    <x v="7811"/>
    <n v="4.3"/>
    <n v="1051"/>
    <n v="2399"/>
    <n v="56"/>
    <x v="1"/>
    <x v="6"/>
    <n v="11"/>
    <x v="1821"/>
    <x v="1"/>
  </r>
  <r>
    <x v="7966"/>
    <n v="0"/>
    <n v="1051"/>
    <n v="2399"/>
    <n v="56"/>
    <x v="1"/>
    <x v="6"/>
    <n v="0"/>
    <x v="1851"/>
    <x v="1"/>
  </r>
  <r>
    <x v="11695"/>
    <n v="0"/>
    <n v="1046"/>
    <n v="2400"/>
    <n v="56"/>
    <x v="1"/>
    <x v="5"/>
    <n v="0"/>
    <x v="2685"/>
    <x v="1"/>
  </r>
  <r>
    <x v="11696"/>
    <n v="4"/>
    <n v="999"/>
    <n v="2299"/>
    <n v="56"/>
    <x v="3"/>
    <x v="8"/>
    <n v="561"/>
    <x v="2856"/>
    <x v="1"/>
  </r>
  <r>
    <x v="11697"/>
    <n v="0"/>
    <n v="999"/>
    <n v="2299"/>
    <n v="56"/>
    <x v="1"/>
    <x v="4"/>
    <n v="0"/>
    <x v="2857"/>
    <x v="1"/>
  </r>
  <r>
    <x v="11698"/>
    <n v="0"/>
    <n v="999"/>
    <n v="2299"/>
    <n v="56"/>
    <x v="1"/>
    <x v="4"/>
    <n v="0"/>
    <x v="2858"/>
    <x v="1"/>
  </r>
  <r>
    <x v="7966"/>
    <n v="0"/>
    <n v="998"/>
    <n v="2299"/>
    <n v="56"/>
    <x v="1"/>
    <x v="6"/>
    <n v="0"/>
    <x v="1851"/>
    <x v="1"/>
  </r>
  <r>
    <x v="11699"/>
    <n v="3.8"/>
    <n v="994"/>
    <n v="2299"/>
    <n v="56"/>
    <x v="2"/>
    <x v="7"/>
    <n v="326"/>
    <x v="771"/>
    <x v="1"/>
  </r>
  <r>
    <x v="11700"/>
    <n v="4.0999999999999996"/>
    <n v="992"/>
    <n v="2266"/>
    <n v="56"/>
    <x v="3"/>
    <x v="8"/>
    <n v="154"/>
    <x v="1090"/>
    <x v="1"/>
  </r>
  <r>
    <x v="11701"/>
    <n v="0"/>
    <n v="888"/>
    <n v="2049"/>
    <n v="56"/>
    <x v="2"/>
    <x v="7"/>
    <n v="0"/>
    <x v="767"/>
    <x v="1"/>
  </r>
  <r>
    <x v="6241"/>
    <n v="4"/>
    <n v="879"/>
    <n v="1999"/>
    <n v="56"/>
    <x v="0"/>
    <x v="3"/>
    <n v="185"/>
    <x v="439"/>
    <x v="1"/>
  </r>
  <r>
    <x v="11702"/>
    <n v="3.7"/>
    <n v="877"/>
    <n v="1999"/>
    <n v="56"/>
    <x v="1"/>
    <x v="5"/>
    <n v="26"/>
    <x v="1399"/>
    <x v="1"/>
  </r>
  <r>
    <x v="11703"/>
    <n v="0"/>
    <n v="872"/>
    <n v="1999"/>
    <n v="56"/>
    <x v="2"/>
    <x v="7"/>
    <n v="0"/>
    <x v="50"/>
    <x v="1"/>
  </r>
  <r>
    <x v="11704"/>
    <n v="2.2000000000000002"/>
    <n v="871"/>
    <n v="1999"/>
    <n v="56"/>
    <x v="0"/>
    <x v="1"/>
    <n v="6"/>
    <x v="2859"/>
    <x v="1"/>
  </r>
  <r>
    <x v="11705"/>
    <n v="3.9"/>
    <n v="869"/>
    <n v="1999"/>
    <n v="56"/>
    <x v="0"/>
    <x v="12"/>
    <n v="26"/>
    <x v="2604"/>
    <x v="1"/>
  </r>
  <r>
    <x v="11706"/>
    <n v="4.0999999999999996"/>
    <n v="865"/>
    <n v="1995"/>
    <n v="56"/>
    <x v="1"/>
    <x v="6"/>
    <n v="144"/>
    <x v="2860"/>
    <x v="1"/>
  </r>
  <r>
    <x v="11707"/>
    <n v="3.8"/>
    <n v="836"/>
    <n v="1900"/>
    <n v="56"/>
    <x v="1"/>
    <x v="4"/>
    <n v="69"/>
    <x v="1395"/>
    <x v="1"/>
  </r>
  <r>
    <x v="11708"/>
    <n v="3.8"/>
    <n v="831"/>
    <n v="1900"/>
    <n v="56"/>
    <x v="1"/>
    <x v="4"/>
    <n v="69"/>
    <x v="1395"/>
    <x v="1"/>
  </r>
  <r>
    <x v="11709"/>
    <n v="4.2"/>
    <n v="828"/>
    <n v="1900"/>
    <n v="56"/>
    <x v="1"/>
    <x v="4"/>
    <n v="9"/>
    <x v="1395"/>
    <x v="1"/>
  </r>
  <r>
    <x v="11710"/>
    <n v="4.2"/>
    <n v="828"/>
    <n v="1900"/>
    <n v="56"/>
    <x v="1"/>
    <x v="4"/>
    <n v="9"/>
    <x v="1395"/>
    <x v="1"/>
  </r>
  <r>
    <x v="11711"/>
    <n v="4.2"/>
    <n v="828"/>
    <n v="1900"/>
    <n v="56"/>
    <x v="1"/>
    <x v="4"/>
    <n v="9"/>
    <x v="1395"/>
    <x v="1"/>
  </r>
  <r>
    <x v="10833"/>
    <n v="0"/>
    <n v="824"/>
    <n v="1900"/>
    <n v="56"/>
    <x v="1"/>
    <x v="6"/>
    <n v="0"/>
    <x v="2606"/>
    <x v="1"/>
  </r>
  <r>
    <x v="11712"/>
    <n v="2.2999999999999998"/>
    <n v="819"/>
    <n v="1900"/>
    <n v="56"/>
    <x v="1"/>
    <x v="4"/>
    <n v="3"/>
    <x v="1395"/>
    <x v="1"/>
  </r>
  <r>
    <x v="11713"/>
    <n v="2.2999999999999998"/>
    <n v="819"/>
    <n v="1900"/>
    <n v="56"/>
    <x v="1"/>
    <x v="4"/>
    <n v="3"/>
    <x v="1395"/>
    <x v="1"/>
  </r>
  <r>
    <x v="10595"/>
    <n v="2.2999999999999998"/>
    <n v="819"/>
    <n v="1900"/>
    <n v="56"/>
    <x v="1"/>
    <x v="4"/>
    <n v="3"/>
    <x v="1395"/>
    <x v="1"/>
  </r>
  <r>
    <x v="7811"/>
    <n v="0"/>
    <n v="788"/>
    <n v="1799"/>
    <n v="56"/>
    <x v="1"/>
    <x v="6"/>
    <n v="0"/>
    <x v="1821"/>
    <x v="1"/>
  </r>
  <r>
    <x v="7966"/>
    <n v="0"/>
    <n v="788"/>
    <n v="1799"/>
    <n v="56"/>
    <x v="1"/>
    <x v="6"/>
    <n v="0"/>
    <x v="1851"/>
    <x v="1"/>
  </r>
  <r>
    <x v="8392"/>
    <n v="4.3"/>
    <n v="777"/>
    <n v="1799"/>
    <n v="56"/>
    <x v="1"/>
    <x v="6"/>
    <n v="14"/>
    <x v="1978"/>
    <x v="1"/>
  </r>
  <r>
    <x v="11714"/>
    <n v="3.7"/>
    <n v="764"/>
    <n v="1749"/>
    <n v="56"/>
    <x v="2"/>
    <x v="7"/>
    <n v="8893"/>
    <x v="1694"/>
    <x v="1"/>
  </r>
  <r>
    <x v="11715"/>
    <n v="3.5"/>
    <n v="740"/>
    <n v="1699"/>
    <n v="56"/>
    <x v="3"/>
    <x v="8"/>
    <n v="80"/>
    <x v="2094"/>
    <x v="1"/>
  </r>
  <r>
    <x v="10904"/>
    <n v="4.2"/>
    <n v="738"/>
    <n v="1708"/>
    <n v="56"/>
    <x v="1"/>
    <x v="5"/>
    <n v="7617"/>
    <x v="2632"/>
    <x v="1"/>
  </r>
  <r>
    <x v="7811"/>
    <n v="4.3"/>
    <n v="734"/>
    <n v="1699"/>
    <n v="56"/>
    <x v="1"/>
    <x v="6"/>
    <n v="11"/>
    <x v="1821"/>
    <x v="1"/>
  </r>
  <r>
    <x v="11716"/>
    <n v="3.9"/>
    <n v="732"/>
    <n v="1700"/>
    <n v="56"/>
    <x v="1"/>
    <x v="4"/>
    <n v="18"/>
    <x v="1395"/>
    <x v="1"/>
  </r>
  <r>
    <x v="11717"/>
    <n v="0"/>
    <n v="725"/>
    <n v="1649"/>
    <n v="56"/>
    <x v="1"/>
    <x v="6"/>
    <n v="0"/>
    <x v="1225"/>
    <x v="1"/>
  </r>
  <r>
    <x v="11718"/>
    <n v="4.0999999999999996"/>
    <n v="699"/>
    <n v="1599"/>
    <n v="56"/>
    <x v="1"/>
    <x v="5"/>
    <n v="34052"/>
    <x v="349"/>
    <x v="1"/>
  </r>
  <r>
    <x v="11719"/>
    <n v="4"/>
    <n v="699"/>
    <n v="1599"/>
    <n v="56"/>
    <x v="3"/>
    <x v="8"/>
    <n v="412"/>
    <x v="2856"/>
    <x v="1"/>
  </r>
  <r>
    <x v="11720"/>
    <n v="4.3"/>
    <n v="699"/>
    <n v="1599"/>
    <n v="56"/>
    <x v="2"/>
    <x v="7"/>
    <n v="30"/>
    <x v="2735"/>
    <x v="1"/>
  </r>
  <r>
    <x v="11721"/>
    <n v="3.2"/>
    <n v="699"/>
    <n v="1599"/>
    <n v="56"/>
    <x v="1"/>
    <x v="4"/>
    <n v="6"/>
    <x v="2250"/>
    <x v="1"/>
  </r>
  <r>
    <x v="11722"/>
    <n v="0"/>
    <n v="699"/>
    <n v="1599"/>
    <n v="56"/>
    <x v="2"/>
    <x v="7"/>
    <n v="0"/>
    <x v="2861"/>
    <x v="1"/>
  </r>
  <r>
    <x v="11723"/>
    <n v="0"/>
    <n v="699"/>
    <n v="1599"/>
    <n v="56"/>
    <x v="1"/>
    <x v="4"/>
    <n v="0"/>
    <x v="2754"/>
    <x v="1"/>
  </r>
  <r>
    <x v="11724"/>
    <n v="0"/>
    <n v="699"/>
    <n v="1599"/>
    <n v="56"/>
    <x v="1"/>
    <x v="4"/>
    <n v="0"/>
    <x v="2862"/>
    <x v="1"/>
  </r>
  <r>
    <x v="11725"/>
    <n v="0"/>
    <n v="652"/>
    <n v="1499"/>
    <n v="56"/>
    <x v="0"/>
    <x v="1"/>
    <n v="0"/>
    <x v="2036"/>
    <x v="1"/>
  </r>
  <r>
    <x v="11726"/>
    <n v="0"/>
    <n v="652"/>
    <n v="1499"/>
    <n v="56"/>
    <x v="0"/>
    <x v="1"/>
    <n v="0"/>
    <x v="2036"/>
    <x v="1"/>
  </r>
  <r>
    <x v="7966"/>
    <n v="0"/>
    <n v="651"/>
    <n v="1499"/>
    <n v="56"/>
    <x v="1"/>
    <x v="6"/>
    <n v="0"/>
    <x v="1851"/>
    <x v="1"/>
  </r>
  <r>
    <x v="11727"/>
    <n v="4.5999999999999996"/>
    <n v="650"/>
    <n v="1499"/>
    <n v="56"/>
    <x v="3"/>
    <x v="8"/>
    <n v="34"/>
    <x v="1844"/>
    <x v="1"/>
  </r>
  <r>
    <x v="11728"/>
    <n v="4.5999999999999996"/>
    <n v="650"/>
    <n v="1499"/>
    <n v="56"/>
    <x v="3"/>
    <x v="8"/>
    <n v="20"/>
    <x v="1844"/>
    <x v="1"/>
  </r>
  <r>
    <x v="11729"/>
    <n v="4.2"/>
    <n v="649"/>
    <n v="1499"/>
    <n v="56"/>
    <x v="3"/>
    <x v="8"/>
    <n v="2019"/>
    <x v="1844"/>
    <x v="1"/>
  </r>
  <r>
    <x v="11730"/>
    <n v="3.7"/>
    <n v="649"/>
    <n v="1499"/>
    <n v="56"/>
    <x v="2"/>
    <x v="7"/>
    <n v="1461"/>
    <x v="1959"/>
    <x v="1"/>
  </r>
  <r>
    <x v="11731"/>
    <n v="0"/>
    <n v="649"/>
    <n v="1499"/>
    <n v="56"/>
    <x v="0"/>
    <x v="3"/>
    <n v="0"/>
    <x v="2863"/>
    <x v="1"/>
  </r>
  <r>
    <x v="11732"/>
    <n v="4.2"/>
    <n v="648"/>
    <n v="1499"/>
    <n v="56"/>
    <x v="3"/>
    <x v="8"/>
    <n v="226"/>
    <x v="1844"/>
    <x v="1"/>
  </r>
  <r>
    <x v="11733"/>
    <n v="4.3"/>
    <n v="615"/>
    <n v="1400"/>
    <n v="56"/>
    <x v="1"/>
    <x v="5"/>
    <n v="48"/>
    <x v="937"/>
    <x v="1"/>
  </r>
  <r>
    <x v="11734"/>
    <n v="4.0999999999999996"/>
    <n v="610"/>
    <n v="1415"/>
    <n v="56"/>
    <x v="3"/>
    <x v="8"/>
    <n v="932"/>
    <x v="2864"/>
    <x v="1"/>
  </r>
  <r>
    <x v="11735"/>
    <n v="0"/>
    <n v="609"/>
    <n v="1399"/>
    <n v="56"/>
    <x v="2"/>
    <x v="7"/>
    <n v="0"/>
    <x v="147"/>
    <x v="1"/>
  </r>
  <r>
    <x v="7811"/>
    <n v="0"/>
    <n v="607"/>
    <n v="1399"/>
    <n v="56"/>
    <x v="1"/>
    <x v="6"/>
    <n v="0"/>
    <x v="1821"/>
    <x v="1"/>
  </r>
  <r>
    <x v="7966"/>
    <n v="0"/>
    <n v="607"/>
    <n v="1399"/>
    <n v="56"/>
    <x v="1"/>
    <x v="6"/>
    <n v="0"/>
    <x v="1851"/>
    <x v="1"/>
  </r>
  <r>
    <x v="11736"/>
    <n v="0"/>
    <n v="571"/>
    <n v="1298"/>
    <n v="56"/>
    <x v="2"/>
    <x v="7"/>
    <n v="0"/>
    <x v="561"/>
    <x v="1"/>
  </r>
  <r>
    <x v="10863"/>
    <n v="3.8"/>
    <n v="569"/>
    <n v="1299"/>
    <n v="56"/>
    <x v="0"/>
    <x v="1"/>
    <n v="5448"/>
    <x v="341"/>
    <x v="1"/>
  </r>
  <r>
    <x v="11737"/>
    <n v="3.7"/>
    <n v="569"/>
    <n v="1299"/>
    <n v="56"/>
    <x v="0"/>
    <x v="1"/>
    <n v="4275"/>
    <x v="14"/>
    <x v="1"/>
  </r>
  <r>
    <x v="11738"/>
    <n v="3.9"/>
    <n v="569"/>
    <n v="1299"/>
    <n v="56"/>
    <x v="1"/>
    <x v="5"/>
    <n v="167"/>
    <x v="2865"/>
    <x v="1"/>
  </r>
  <r>
    <x v="11739"/>
    <n v="0"/>
    <n v="569"/>
    <n v="1298"/>
    <n v="56"/>
    <x v="2"/>
    <x v="7"/>
    <n v="0"/>
    <x v="561"/>
    <x v="1"/>
  </r>
  <r>
    <x v="7966"/>
    <n v="0"/>
    <n v="568"/>
    <n v="1299"/>
    <n v="56"/>
    <x v="1"/>
    <x v="6"/>
    <n v="0"/>
    <x v="1851"/>
    <x v="1"/>
  </r>
  <r>
    <x v="11740"/>
    <n v="3.6"/>
    <n v="562"/>
    <n v="1297"/>
    <n v="56"/>
    <x v="3"/>
    <x v="8"/>
    <n v="1116"/>
    <x v="1856"/>
    <x v="1"/>
  </r>
  <r>
    <x v="11741"/>
    <n v="4.0999999999999996"/>
    <n v="521"/>
    <n v="1194"/>
    <n v="56"/>
    <x v="3"/>
    <x v="8"/>
    <n v="58"/>
    <x v="1856"/>
    <x v="1"/>
  </r>
  <r>
    <x v="11742"/>
    <n v="4.4000000000000004"/>
    <n v="518"/>
    <n v="1199"/>
    <n v="56"/>
    <x v="3"/>
    <x v="11"/>
    <n v="111051"/>
    <x v="208"/>
    <x v="1"/>
  </r>
  <r>
    <x v="11743"/>
    <n v="4.4000000000000004"/>
    <n v="506"/>
    <n v="1150"/>
    <n v="56"/>
    <x v="3"/>
    <x v="11"/>
    <n v="24460"/>
    <x v="1096"/>
    <x v="1"/>
  </r>
  <r>
    <x v="11744"/>
    <n v="0"/>
    <n v="499"/>
    <n v="1159"/>
    <n v="56"/>
    <x v="1"/>
    <x v="4"/>
    <n v="0"/>
    <x v="2866"/>
    <x v="1"/>
  </r>
  <r>
    <x v="11745"/>
    <n v="4.4000000000000004"/>
    <n v="481"/>
    <n v="1099"/>
    <n v="56"/>
    <x v="3"/>
    <x v="8"/>
    <n v="18"/>
    <x v="2214"/>
    <x v="1"/>
  </r>
  <r>
    <x v="11746"/>
    <n v="0"/>
    <n v="481"/>
    <n v="1099"/>
    <n v="56"/>
    <x v="1"/>
    <x v="5"/>
    <n v="0"/>
    <x v="1795"/>
    <x v="1"/>
  </r>
  <r>
    <x v="11747"/>
    <n v="3.2"/>
    <n v="479"/>
    <n v="1103"/>
    <n v="56"/>
    <x v="0"/>
    <x v="12"/>
    <n v="37"/>
    <x v="2867"/>
    <x v="1"/>
  </r>
  <r>
    <x v="11748"/>
    <n v="0"/>
    <n v="479"/>
    <n v="1098"/>
    <n v="56"/>
    <x v="0"/>
    <x v="12"/>
    <n v="0"/>
    <x v="1539"/>
    <x v="1"/>
  </r>
  <r>
    <x v="11749"/>
    <n v="0"/>
    <n v="479"/>
    <n v="1098"/>
    <n v="56"/>
    <x v="0"/>
    <x v="12"/>
    <n v="0"/>
    <x v="1539"/>
    <x v="1"/>
  </r>
  <r>
    <x v="11750"/>
    <n v="4.5"/>
    <n v="478"/>
    <n v="1099"/>
    <n v="56"/>
    <x v="1"/>
    <x v="6"/>
    <n v="32"/>
    <x v="2868"/>
    <x v="1"/>
  </r>
  <r>
    <x v="11368"/>
    <n v="4.0999999999999996"/>
    <n v="475"/>
    <n v="1102"/>
    <n v="56"/>
    <x v="1"/>
    <x v="5"/>
    <n v="157"/>
    <x v="2632"/>
    <x v="1"/>
  </r>
  <r>
    <x v="11751"/>
    <n v="3.8"/>
    <n v="474"/>
    <n v="1100"/>
    <n v="56"/>
    <x v="0"/>
    <x v="12"/>
    <n v="183"/>
    <x v="1923"/>
    <x v="1"/>
  </r>
  <r>
    <x v="11752"/>
    <n v="5"/>
    <n v="474"/>
    <n v="1100"/>
    <n v="56"/>
    <x v="0"/>
    <x v="12"/>
    <n v="2"/>
    <x v="1180"/>
    <x v="1"/>
  </r>
  <r>
    <x v="11753"/>
    <n v="3.5"/>
    <n v="440"/>
    <n v="1000"/>
    <n v="56"/>
    <x v="0"/>
    <x v="12"/>
    <n v="2017"/>
    <x v="1365"/>
    <x v="1"/>
  </r>
  <r>
    <x v="11754"/>
    <n v="3.9"/>
    <n v="439"/>
    <n v="999"/>
    <n v="56"/>
    <x v="3"/>
    <x v="8"/>
    <n v="36"/>
    <x v="1184"/>
    <x v="1"/>
  </r>
  <r>
    <x v="11755"/>
    <n v="3.3"/>
    <n v="439"/>
    <n v="999"/>
    <n v="56"/>
    <x v="0"/>
    <x v="3"/>
    <n v="29"/>
    <x v="2869"/>
    <x v="1"/>
  </r>
  <r>
    <x v="11756"/>
    <n v="0"/>
    <n v="439"/>
    <n v="999"/>
    <n v="56"/>
    <x v="1"/>
    <x v="6"/>
    <n v="0"/>
    <x v="2870"/>
    <x v="1"/>
  </r>
  <r>
    <x v="11757"/>
    <n v="0"/>
    <n v="439"/>
    <n v="999"/>
    <n v="56"/>
    <x v="3"/>
    <x v="8"/>
    <n v="0"/>
    <x v="2380"/>
    <x v="1"/>
  </r>
  <r>
    <x v="11758"/>
    <n v="3.9"/>
    <n v="438"/>
    <n v="999"/>
    <n v="56"/>
    <x v="2"/>
    <x v="7"/>
    <n v="338"/>
    <x v="651"/>
    <x v="1"/>
  </r>
  <r>
    <x v="11759"/>
    <n v="0"/>
    <n v="437"/>
    <n v="999"/>
    <n v="56"/>
    <x v="1"/>
    <x v="4"/>
    <n v="0"/>
    <x v="2871"/>
    <x v="1"/>
  </r>
  <r>
    <x v="11760"/>
    <n v="3.9"/>
    <n v="436"/>
    <n v="999"/>
    <n v="56"/>
    <x v="0"/>
    <x v="0"/>
    <n v="70"/>
    <x v="2872"/>
    <x v="1"/>
  </r>
  <r>
    <x v="11761"/>
    <n v="3.8"/>
    <n v="436"/>
    <n v="1000"/>
    <n v="56"/>
    <x v="0"/>
    <x v="0"/>
    <n v="34"/>
    <x v="2700"/>
    <x v="1"/>
  </r>
  <r>
    <x v="11762"/>
    <n v="4.3"/>
    <n v="436"/>
    <n v="999"/>
    <n v="56"/>
    <x v="3"/>
    <x v="8"/>
    <n v="9"/>
    <x v="2873"/>
    <x v="1"/>
  </r>
  <r>
    <x v="11763"/>
    <n v="5"/>
    <n v="436"/>
    <n v="1000"/>
    <n v="56"/>
    <x v="0"/>
    <x v="0"/>
    <n v="3"/>
    <x v="2700"/>
    <x v="1"/>
  </r>
  <r>
    <x v="11764"/>
    <n v="0"/>
    <n v="436"/>
    <n v="1000"/>
    <n v="56"/>
    <x v="0"/>
    <x v="0"/>
    <n v="0"/>
    <x v="2700"/>
    <x v="1"/>
  </r>
  <r>
    <x v="11765"/>
    <n v="3.7"/>
    <n v="435"/>
    <n v="999"/>
    <n v="56"/>
    <x v="1"/>
    <x v="5"/>
    <n v="3"/>
    <x v="1579"/>
    <x v="1"/>
  </r>
  <r>
    <x v="11766"/>
    <n v="0"/>
    <n v="435"/>
    <n v="999"/>
    <n v="56"/>
    <x v="2"/>
    <x v="7"/>
    <n v="0"/>
    <x v="2874"/>
    <x v="1"/>
  </r>
  <r>
    <x v="11767"/>
    <n v="0"/>
    <n v="435"/>
    <n v="1000"/>
    <n v="56"/>
    <x v="0"/>
    <x v="0"/>
    <n v="0"/>
    <x v="2700"/>
    <x v="1"/>
  </r>
  <r>
    <x v="11768"/>
    <n v="4.3"/>
    <n v="434"/>
    <n v="1000"/>
    <n v="56"/>
    <x v="0"/>
    <x v="0"/>
    <n v="109"/>
    <x v="2700"/>
    <x v="1"/>
  </r>
  <r>
    <x v="11769"/>
    <n v="3.5"/>
    <n v="434"/>
    <n v="1000"/>
    <n v="56"/>
    <x v="0"/>
    <x v="0"/>
    <n v="22"/>
    <x v="2700"/>
    <x v="1"/>
  </r>
  <r>
    <x v="11373"/>
    <n v="4.2"/>
    <n v="433"/>
    <n v="999"/>
    <n v="56"/>
    <x v="1"/>
    <x v="5"/>
    <n v="17843"/>
    <x v="1309"/>
    <x v="1"/>
  </r>
  <r>
    <x v="11770"/>
    <n v="4.0999999999999996"/>
    <n v="432"/>
    <n v="999"/>
    <n v="56"/>
    <x v="1"/>
    <x v="4"/>
    <n v="621"/>
    <x v="2875"/>
    <x v="1"/>
  </r>
  <r>
    <x v="11771"/>
    <n v="3.5"/>
    <n v="431"/>
    <n v="999"/>
    <n v="56"/>
    <x v="0"/>
    <x v="12"/>
    <n v="806"/>
    <x v="2876"/>
    <x v="1"/>
  </r>
  <r>
    <x v="11772"/>
    <n v="0"/>
    <n v="431"/>
    <n v="999"/>
    <n v="56"/>
    <x v="2"/>
    <x v="7"/>
    <n v="0"/>
    <x v="2641"/>
    <x v="1"/>
  </r>
  <r>
    <x v="11773"/>
    <n v="4.2"/>
    <n v="430"/>
    <n v="999"/>
    <n v="56"/>
    <x v="3"/>
    <x v="10"/>
    <n v="245"/>
    <x v="2877"/>
    <x v="1"/>
  </r>
  <r>
    <x v="7966"/>
    <n v="0"/>
    <n v="430"/>
    <n v="999"/>
    <n v="56"/>
    <x v="1"/>
    <x v="6"/>
    <n v="0"/>
    <x v="1851"/>
    <x v="1"/>
  </r>
  <r>
    <x v="11774"/>
    <n v="0"/>
    <n v="430"/>
    <n v="999"/>
    <n v="56"/>
    <x v="3"/>
    <x v="8"/>
    <n v="0"/>
    <x v="2691"/>
    <x v="1"/>
  </r>
  <r>
    <x v="11775"/>
    <n v="4"/>
    <n v="396"/>
    <n v="900"/>
    <n v="56"/>
    <x v="0"/>
    <x v="12"/>
    <n v="47767"/>
    <x v="2878"/>
    <x v="1"/>
  </r>
  <r>
    <x v="11776"/>
    <n v="3.7"/>
    <n v="394"/>
    <n v="899"/>
    <n v="56"/>
    <x v="1"/>
    <x v="4"/>
    <n v="3"/>
    <x v="1756"/>
    <x v="1"/>
  </r>
  <r>
    <x v="11777"/>
    <n v="4"/>
    <n v="388"/>
    <n v="899"/>
    <n v="56"/>
    <x v="0"/>
    <x v="0"/>
    <n v="2"/>
    <x v="1356"/>
    <x v="1"/>
  </r>
  <r>
    <x v="11778"/>
    <n v="3.7"/>
    <n v="387"/>
    <n v="899"/>
    <n v="56"/>
    <x v="1"/>
    <x v="6"/>
    <n v="6"/>
    <x v="2879"/>
    <x v="1"/>
  </r>
  <r>
    <x v="11779"/>
    <n v="3.8"/>
    <n v="367"/>
    <n v="850"/>
    <n v="56"/>
    <x v="1"/>
    <x v="6"/>
    <n v="4"/>
    <x v="44"/>
    <x v="1"/>
  </r>
  <r>
    <x v="11780"/>
    <n v="4.0999999999999996"/>
    <n v="350"/>
    <n v="799"/>
    <n v="56"/>
    <x v="3"/>
    <x v="10"/>
    <n v="4588"/>
    <x v="2880"/>
    <x v="1"/>
  </r>
  <r>
    <x v="11781"/>
    <n v="0"/>
    <n v="350"/>
    <n v="799"/>
    <n v="56"/>
    <x v="2"/>
    <x v="7"/>
    <n v="0"/>
    <x v="2881"/>
    <x v="1"/>
  </r>
  <r>
    <x v="11782"/>
    <n v="3.7"/>
    <n v="349"/>
    <n v="799"/>
    <n v="56"/>
    <x v="0"/>
    <x v="12"/>
    <n v="8845"/>
    <x v="439"/>
    <x v="1"/>
  </r>
  <r>
    <x v="11783"/>
    <n v="3.9"/>
    <n v="349"/>
    <n v="798"/>
    <n v="56"/>
    <x v="3"/>
    <x v="10"/>
    <n v="434"/>
    <x v="269"/>
    <x v="1"/>
  </r>
  <r>
    <x v="11784"/>
    <n v="3.8"/>
    <n v="349"/>
    <n v="799"/>
    <n v="56"/>
    <x v="1"/>
    <x v="6"/>
    <n v="215"/>
    <x v="2882"/>
    <x v="1"/>
  </r>
  <r>
    <x v="11785"/>
    <n v="4"/>
    <n v="349"/>
    <n v="799"/>
    <n v="56"/>
    <x v="3"/>
    <x v="10"/>
    <n v="97"/>
    <x v="158"/>
    <x v="1"/>
  </r>
  <r>
    <x v="6730"/>
    <n v="3.7"/>
    <n v="349"/>
    <n v="799"/>
    <n v="56"/>
    <x v="0"/>
    <x v="3"/>
    <n v="51"/>
    <x v="1551"/>
    <x v="1"/>
  </r>
  <r>
    <x v="11786"/>
    <n v="3.9"/>
    <n v="349"/>
    <n v="798"/>
    <n v="56"/>
    <x v="0"/>
    <x v="3"/>
    <n v="46"/>
    <x v="2883"/>
    <x v="1"/>
  </r>
  <r>
    <x v="11787"/>
    <n v="3.1"/>
    <n v="349"/>
    <n v="799"/>
    <n v="56"/>
    <x v="0"/>
    <x v="0"/>
    <n v="42"/>
    <x v="2884"/>
    <x v="1"/>
  </r>
  <r>
    <x v="11788"/>
    <n v="3.7"/>
    <n v="349"/>
    <n v="799"/>
    <n v="56"/>
    <x v="3"/>
    <x v="10"/>
    <n v="35"/>
    <x v="2221"/>
    <x v="1"/>
  </r>
  <r>
    <x v="11789"/>
    <n v="3.7"/>
    <n v="349"/>
    <n v="811"/>
    <n v="56"/>
    <x v="2"/>
    <x v="7"/>
    <n v="33"/>
    <x v="2885"/>
    <x v="1"/>
  </r>
  <r>
    <x v="11790"/>
    <n v="0"/>
    <n v="349"/>
    <n v="799"/>
    <n v="56"/>
    <x v="2"/>
    <x v="7"/>
    <n v="0"/>
    <x v="2886"/>
    <x v="1"/>
  </r>
  <r>
    <x v="11791"/>
    <n v="0"/>
    <n v="349"/>
    <n v="799"/>
    <n v="56"/>
    <x v="0"/>
    <x v="1"/>
    <n v="0"/>
    <x v="2887"/>
    <x v="1"/>
  </r>
  <r>
    <x v="11792"/>
    <n v="0"/>
    <n v="349"/>
    <n v="799"/>
    <n v="56"/>
    <x v="1"/>
    <x v="4"/>
    <n v="0"/>
    <x v="2888"/>
    <x v="1"/>
  </r>
  <r>
    <x v="11478"/>
    <n v="4.3"/>
    <n v="348"/>
    <n v="799"/>
    <n v="56"/>
    <x v="1"/>
    <x v="6"/>
    <n v="67"/>
    <x v="2793"/>
    <x v="1"/>
  </r>
  <r>
    <x v="7811"/>
    <n v="0"/>
    <n v="347"/>
    <n v="799"/>
    <n v="56"/>
    <x v="1"/>
    <x v="6"/>
    <n v="0"/>
    <x v="1821"/>
    <x v="1"/>
  </r>
  <r>
    <x v="7966"/>
    <n v="0"/>
    <n v="347"/>
    <n v="799"/>
    <n v="56"/>
    <x v="1"/>
    <x v="6"/>
    <n v="0"/>
    <x v="1851"/>
    <x v="1"/>
  </r>
  <r>
    <x v="11793"/>
    <n v="3.8"/>
    <n v="346"/>
    <n v="799"/>
    <n v="56"/>
    <x v="1"/>
    <x v="6"/>
    <n v="23"/>
    <x v="2889"/>
    <x v="1"/>
  </r>
  <r>
    <x v="7811"/>
    <n v="0"/>
    <n v="346"/>
    <n v="799"/>
    <n v="56"/>
    <x v="1"/>
    <x v="6"/>
    <n v="0"/>
    <x v="1821"/>
    <x v="1"/>
  </r>
  <r>
    <x v="11794"/>
    <n v="3"/>
    <n v="345"/>
    <n v="799"/>
    <n v="56"/>
    <x v="1"/>
    <x v="5"/>
    <n v="1"/>
    <x v="1381"/>
    <x v="1"/>
  </r>
  <r>
    <x v="11795"/>
    <n v="4"/>
    <n v="344"/>
    <n v="800"/>
    <n v="56"/>
    <x v="0"/>
    <x v="0"/>
    <n v="25"/>
    <x v="1852"/>
    <x v="1"/>
  </r>
  <r>
    <x v="11796"/>
    <n v="3.8"/>
    <n v="320"/>
    <n v="732"/>
    <n v="56"/>
    <x v="3"/>
    <x v="8"/>
    <n v="1173"/>
    <x v="2890"/>
    <x v="1"/>
  </r>
  <r>
    <x v="7811"/>
    <n v="0"/>
    <n v="306"/>
    <n v="699"/>
    <n v="56"/>
    <x v="1"/>
    <x v="6"/>
    <n v="0"/>
    <x v="1821"/>
    <x v="1"/>
  </r>
  <r>
    <x v="11797"/>
    <n v="3.7"/>
    <n v="303"/>
    <n v="700"/>
    <n v="56"/>
    <x v="1"/>
    <x v="5"/>
    <n v="3"/>
    <x v="937"/>
    <x v="1"/>
  </r>
  <r>
    <x v="11798"/>
    <n v="0"/>
    <n v="302"/>
    <n v="699"/>
    <n v="56"/>
    <x v="1"/>
    <x v="4"/>
    <n v="0"/>
    <x v="1760"/>
    <x v="1"/>
  </r>
  <r>
    <x v="11799"/>
    <n v="4.2"/>
    <n v="289"/>
    <n v="659"/>
    <n v="56"/>
    <x v="1"/>
    <x v="6"/>
    <n v="30"/>
    <x v="1840"/>
    <x v="1"/>
  </r>
  <r>
    <x v="11800"/>
    <n v="0"/>
    <n v="268"/>
    <n v="619"/>
    <n v="56"/>
    <x v="1"/>
    <x v="4"/>
    <n v="0"/>
    <x v="2891"/>
    <x v="1"/>
  </r>
  <r>
    <x v="11801"/>
    <n v="3.8"/>
    <n v="261"/>
    <n v="599"/>
    <n v="56"/>
    <x v="3"/>
    <x v="8"/>
    <n v="95"/>
    <x v="942"/>
    <x v="1"/>
  </r>
  <r>
    <x v="11802"/>
    <n v="0"/>
    <n v="261"/>
    <n v="599"/>
    <n v="56"/>
    <x v="1"/>
    <x v="4"/>
    <n v="0"/>
    <x v="1069"/>
    <x v="1"/>
  </r>
  <r>
    <x v="11803"/>
    <n v="0"/>
    <n v="260"/>
    <n v="599"/>
    <n v="56"/>
    <x v="1"/>
    <x v="4"/>
    <n v="0"/>
    <x v="2892"/>
    <x v="1"/>
  </r>
  <r>
    <x v="11804"/>
    <n v="4.0999999999999996"/>
    <n v="259"/>
    <n v="599"/>
    <n v="56"/>
    <x v="1"/>
    <x v="4"/>
    <n v="38"/>
    <x v="1760"/>
    <x v="1"/>
  </r>
  <r>
    <x v="11805"/>
    <n v="0"/>
    <n v="259"/>
    <n v="599"/>
    <n v="56"/>
    <x v="1"/>
    <x v="4"/>
    <n v="0"/>
    <x v="2372"/>
    <x v="1"/>
  </r>
  <r>
    <x v="11806"/>
    <n v="0"/>
    <n v="259"/>
    <n v="599"/>
    <n v="56"/>
    <x v="1"/>
    <x v="4"/>
    <n v="0"/>
    <x v="2372"/>
    <x v="1"/>
  </r>
  <r>
    <x v="11807"/>
    <n v="0"/>
    <n v="259"/>
    <n v="599"/>
    <n v="56"/>
    <x v="1"/>
    <x v="4"/>
    <n v="0"/>
    <x v="2372"/>
    <x v="1"/>
  </r>
  <r>
    <x v="11800"/>
    <n v="0"/>
    <n v="259"/>
    <n v="589"/>
    <n v="56"/>
    <x v="1"/>
    <x v="4"/>
    <n v="0"/>
    <x v="2891"/>
    <x v="1"/>
  </r>
  <r>
    <x v="10420"/>
    <n v="0"/>
    <n v="259"/>
    <n v="598"/>
    <n v="56"/>
    <x v="1"/>
    <x v="6"/>
    <n v="0"/>
    <x v="2500"/>
    <x v="1"/>
  </r>
  <r>
    <x v="11808"/>
    <n v="0"/>
    <n v="258"/>
    <n v="599"/>
    <n v="56"/>
    <x v="1"/>
    <x v="4"/>
    <n v="0"/>
    <x v="1069"/>
    <x v="1"/>
  </r>
  <r>
    <x v="11809"/>
    <n v="3.9"/>
    <n v="237"/>
    <n v="539"/>
    <n v="56"/>
    <x v="1"/>
    <x v="6"/>
    <n v="49"/>
    <x v="1924"/>
    <x v="1"/>
  </r>
  <r>
    <x v="11810"/>
    <n v="4.2"/>
    <n v="237"/>
    <n v="549"/>
    <n v="56"/>
    <x v="3"/>
    <x v="10"/>
    <n v="20"/>
    <x v="381"/>
    <x v="1"/>
  </r>
  <r>
    <x v="11811"/>
    <n v="3.3"/>
    <n v="219"/>
    <n v="499"/>
    <n v="56"/>
    <x v="1"/>
    <x v="4"/>
    <n v="334"/>
    <x v="2893"/>
    <x v="1"/>
  </r>
  <r>
    <x v="11812"/>
    <n v="3.5"/>
    <n v="219"/>
    <n v="499"/>
    <n v="56"/>
    <x v="1"/>
    <x v="4"/>
    <n v="68"/>
    <x v="2894"/>
    <x v="1"/>
  </r>
  <r>
    <x v="11813"/>
    <n v="4"/>
    <n v="219"/>
    <n v="499"/>
    <n v="56"/>
    <x v="1"/>
    <x v="6"/>
    <n v="4"/>
    <x v="2895"/>
    <x v="1"/>
  </r>
  <r>
    <x v="11814"/>
    <n v="0"/>
    <n v="219"/>
    <n v="499"/>
    <n v="56"/>
    <x v="1"/>
    <x v="4"/>
    <n v="0"/>
    <x v="2896"/>
    <x v="1"/>
  </r>
  <r>
    <x v="11815"/>
    <n v="3.5"/>
    <n v="217"/>
    <n v="499"/>
    <n v="56"/>
    <x v="3"/>
    <x v="9"/>
    <n v="483"/>
    <x v="2720"/>
    <x v="1"/>
  </r>
  <r>
    <x v="11816"/>
    <n v="3.8"/>
    <n v="215"/>
    <n v="499"/>
    <n v="56"/>
    <x v="3"/>
    <x v="10"/>
    <n v="479"/>
    <x v="235"/>
    <x v="1"/>
  </r>
  <r>
    <x v="11817"/>
    <n v="3.4"/>
    <n v="215"/>
    <n v="499"/>
    <n v="56"/>
    <x v="1"/>
    <x v="6"/>
    <n v="49"/>
    <x v="2183"/>
    <x v="1"/>
  </r>
  <r>
    <x v="11818"/>
    <n v="3.5"/>
    <n v="215"/>
    <n v="499"/>
    <n v="56"/>
    <x v="1"/>
    <x v="4"/>
    <n v="30"/>
    <x v="2897"/>
    <x v="1"/>
  </r>
  <r>
    <x v="11819"/>
    <n v="3.5"/>
    <n v="197"/>
    <n v="449"/>
    <n v="56"/>
    <x v="1"/>
    <x v="4"/>
    <n v="943"/>
    <x v="491"/>
    <x v="1"/>
  </r>
  <r>
    <x v="11820"/>
    <n v="3.8"/>
    <n v="175"/>
    <n v="400"/>
    <n v="56"/>
    <x v="3"/>
    <x v="9"/>
    <n v="131"/>
    <x v="2438"/>
    <x v="1"/>
  </r>
  <r>
    <x v="11821"/>
    <n v="0"/>
    <n v="175"/>
    <n v="399"/>
    <n v="56"/>
    <x v="1"/>
    <x v="6"/>
    <n v="0"/>
    <x v="1507"/>
    <x v="1"/>
  </r>
  <r>
    <x v="11822"/>
    <n v="4.3"/>
    <n v="174"/>
    <n v="399"/>
    <n v="56"/>
    <x v="3"/>
    <x v="11"/>
    <n v="514"/>
    <x v="2834"/>
    <x v="1"/>
  </r>
  <r>
    <x v="11823"/>
    <n v="3.9"/>
    <n v="173"/>
    <n v="399"/>
    <n v="56"/>
    <x v="0"/>
    <x v="0"/>
    <n v="46"/>
    <x v="1618"/>
    <x v="1"/>
  </r>
  <r>
    <x v="11824"/>
    <n v="4"/>
    <n v="172"/>
    <n v="399"/>
    <n v="56"/>
    <x v="3"/>
    <x v="10"/>
    <n v="1981"/>
    <x v="695"/>
    <x v="1"/>
  </r>
  <r>
    <x v="11825"/>
    <n v="4.0999999999999996"/>
    <n v="165"/>
    <n v="375"/>
    <n v="56"/>
    <x v="3"/>
    <x v="11"/>
    <n v="466"/>
    <x v="489"/>
    <x v="1"/>
  </r>
  <r>
    <x v="11826"/>
    <n v="4"/>
    <n v="153"/>
    <n v="349"/>
    <n v="56"/>
    <x v="3"/>
    <x v="10"/>
    <n v="1553"/>
    <x v="349"/>
    <x v="1"/>
  </r>
  <r>
    <x v="11827"/>
    <n v="4.0999999999999996"/>
    <n v="129"/>
    <n v="300"/>
    <n v="56"/>
    <x v="3"/>
    <x v="9"/>
    <n v="1673"/>
    <x v="1316"/>
    <x v="1"/>
  </r>
  <r>
    <x v="11828"/>
    <n v="3.8"/>
    <n v="129"/>
    <n v="299"/>
    <n v="56"/>
    <x v="3"/>
    <x v="11"/>
    <n v="1050"/>
    <x v="2439"/>
    <x v="1"/>
  </r>
  <r>
    <x v="11829"/>
    <n v="4"/>
    <n v="42150"/>
    <n v="99999"/>
    <n v="57"/>
    <x v="0"/>
    <x v="1"/>
    <n v="61"/>
    <x v="10"/>
    <x v="1"/>
  </r>
  <r>
    <x v="11830"/>
    <n v="0"/>
    <n v="38499"/>
    <n v="90000"/>
    <n v="57"/>
    <x v="2"/>
    <x v="7"/>
    <n v="0"/>
    <x v="589"/>
    <x v="1"/>
  </r>
  <r>
    <x v="11831"/>
    <n v="4.3"/>
    <n v="31999"/>
    <n v="74999"/>
    <n v="57"/>
    <x v="0"/>
    <x v="3"/>
    <n v="148789"/>
    <x v="11"/>
    <x v="1"/>
  </r>
  <r>
    <x v="11832"/>
    <n v="3.6"/>
    <n v="31990"/>
    <n v="75980"/>
    <n v="57"/>
    <x v="0"/>
    <x v="1"/>
    <n v="7"/>
    <x v="2898"/>
    <x v="1"/>
  </r>
  <r>
    <x v="10287"/>
    <n v="3.9"/>
    <n v="29499"/>
    <n v="69999"/>
    <n v="57"/>
    <x v="1"/>
    <x v="5"/>
    <n v="53"/>
    <x v="2453"/>
    <x v="1"/>
  </r>
  <r>
    <x v="11833"/>
    <n v="0"/>
    <n v="28379"/>
    <n v="65999"/>
    <n v="57"/>
    <x v="1"/>
    <x v="5"/>
    <n v="0"/>
    <x v="611"/>
    <x v="1"/>
  </r>
  <r>
    <x v="11834"/>
    <n v="0"/>
    <n v="26999"/>
    <n v="62999"/>
    <n v="57"/>
    <x v="1"/>
    <x v="5"/>
    <n v="0"/>
    <x v="2899"/>
    <x v="1"/>
  </r>
  <r>
    <x v="11835"/>
    <n v="0"/>
    <n v="25999"/>
    <n v="61353"/>
    <n v="57"/>
    <x v="2"/>
    <x v="7"/>
    <n v="0"/>
    <x v="336"/>
    <x v="1"/>
  </r>
  <r>
    <x v="9190"/>
    <n v="3.8"/>
    <n v="25518"/>
    <n v="60000"/>
    <n v="57"/>
    <x v="1"/>
    <x v="5"/>
    <n v="33"/>
    <x v="1423"/>
    <x v="1"/>
  </r>
  <r>
    <x v="11836"/>
    <n v="0"/>
    <n v="24899"/>
    <n v="58800"/>
    <n v="57"/>
    <x v="2"/>
    <x v="7"/>
    <n v="0"/>
    <x v="589"/>
    <x v="1"/>
  </r>
  <r>
    <x v="11837"/>
    <n v="0"/>
    <n v="24810"/>
    <n v="58000"/>
    <n v="57"/>
    <x v="0"/>
    <x v="1"/>
    <n v="0"/>
    <x v="446"/>
    <x v="1"/>
  </r>
  <r>
    <x v="11838"/>
    <n v="4.0999999999999996"/>
    <n v="24490"/>
    <n v="57999"/>
    <n v="57"/>
    <x v="1"/>
    <x v="2"/>
    <n v="7171"/>
    <x v="421"/>
    <x v="1"/>
  </r>
  <r>
    <x v="11839"/>
    <n v="4"/>
    <n v="24487"/>
    <n v="57000"/>
    <n v="57"/>
    <x v="2"/>
    <x v="7"/>
    <n v="83"/>
    <x v="1881"/>
    <x v="1"/>
  </r>
  <r>
    <x v="11840"/>
    <n v="0"/>
    <n v="22999"/>
    <n v="54000"/>
    <n v="57"/>
    <x v="2"/>
    <x v="7"/>
    <n v="0"/>
    <x v="2515"/>
    <x v="1"/>
  </r>
  <r>
    <x v="10751"/>
    <n v="4"/>
    <n v="22599"/>
    <n v="52999"/>
    <n v="57"/>
    <x v="0"/>
    <x v="3"/>
    <n v="824"/>
    <x v="888"/>
    <x v="1"/>
  </r>
  <r>
    <x v="11841"/>
    <n v="3"/>
    <n v="21250"/>
    <n v="49599"/>
    <n v="57"/>
    <x v="0"/>
    <x v="1"/>
    <n v="7"/>
    <x v="1417"/>
    <x v="1"/>
  </r>
  <r>
    <x v="9504"/>
    <n v="3.5"/>
    <n v="20294"/>
    <n v="48000"/>
    <n v="57"/>
    <x v="0"/>
    <x v="1"/>
    <n v="4"/>
    <x v="2281"/>
    <x v="1"/>
  </r>
  <r>
    <x v="11842"/>
    <n v="4.3"/>
    <n v="19999"/>
    <n v="47000"/>
    <n v="57"/>
    <x v="2"/>
    <x v="7"/>
    <n v="65"/>
    <x v="2515"/>
    <x v="1"/>
  </r>
  <r>
    <x v="11843"/>
    <n v="0"/>
    <n v="18999"/>
    <n v="44999"/>
    <n v="57"/>
    <x v="1"/>
    <x v="5"/>
    <n v="0"/>
    <x v="707"/>
    <x v="1"/>
  </r>
  <r>
    <x v="11844"/>
    <n v="4.4000000000000004"/>
    <n v="17999"/>
    <n v="42666"/>
    <n v="57"/>
    <x v="2"/>
    <x v="7"/>
    <n v="252"/>
    <x v="1047"/>
    <x v="1"/>
  </r>
  <r>
    <x v="9514"/>
    <n v="3.7"/>
    <n v="16999"/>
    <n v="40000"/>
    <n v="57"/>
    <x v="1"/>
    <x v="5"/>
    <n v="2252"/>
    <x v="707"/>
    <x v="1"/>
  </r>
  <r>
    <x v="11845"/>
    <n v="3.7"/>
    <n v="16999"/>
    <n v="39999"/>
    <n v="57"/>
    <x v="1"/>
    <x v="5"/>
    <n v="2252"/>
    <x v="707"/>
    <x v="1"/>
  </r>
  <r>
    <x v="11846"/>
    <n v="2.7"/>
    <n v="16999"/>
    <n v="39999"/>
    <n v="57"/>
    <x v="1"/>
    <x v="5"/>
    <n v="6"/>
    <x v="707"/>
    <x v="1"/>
  </r>
  <r>
    <x v="11847"/>
    <n v="0"/>
    <n v="16999"/>
    <n v="39998"/>
    <n v="57"/>
    <x v="2"/>
    <x v="7"/>
    <n v="0"/>
    <x v="2276"/>
    <x v="1"/>
  </r>
  <r>
    <x v="11848"/>
    <n v="0"/>
    <n v="16990"/>
    <n v="39990"/>
    <n v="57"/>
    <x v="0"/>
    <x v="1"/>
    <n v="0"/>
    <x v="2665"/>
    <x v="1"/>
  </r>
  <r>
    <x v="11849"/>
    <n v="3.8"/>
    <n v="15899"/>
    <n v="37000"/>
    <n v="57"/>
    <x v="2"/>
    <x v="7"/>
    <n v="29"/>
    <x v="589"/>
    <x v="1"/>
  </r>
  <r>
    <x v="11850"/>
    <n v="0"/>
    <n v="15815"/>
    <n v="36890"/>
    <n v="57"/>
    <x v="0"/>
    <x v="1"/>
    <n v="0"/>
    <x v="10"/>
    <x v="1"/>
  </r>
  <r>
    <x v="11851"/>
    <n v="3.9"/>
    <n v="15399"/>
    <n v="36000"/>
    <n v="57"/>
    <x v="2"/>
    <x v="7"/>
    <n v="48"/>
    <x v="589"/>
    <x v="1"/>
  </r>
  <r>
    <x v="9503"/>
    <n v="2.6"/>
    <n v="15207"/>
    <n v="36000"/>
    <n v="57"/>
    <x v="0"/>
    <x v="1"/>
    <n v="5"/>
    <x v="2280"/>
    <x v="1"/>
  </r>
  <r>
    <x v="11852"/>
    <n v="3.8"/>
    <n v="14999"/>
    <n v="34999"/>
    <n v="57"/>
    <x v="1"/>
    <x v="2"/>
    <n v="6"/>
    <x v="2900"/>
    <x v="1"/>
  </r>
  <r>
    <x v="11853"/>
    <n v="3"/>
    <n v="14900"/>
    <n v="35000"/>
    <n v="57"/>
    <x v="0"/>
    <x v="1"/>
    <n v="44"/>
    <x v="2591"/>
    <x v="1"/>
  </r>
  <r>
    <x v="11854"/>
    <n v="0"/>
    <n v="14899"/>
    <n v="34999"/>
    <n v="57"/>
    <x v="0"/>
    <x v="1"/>
    <n v="0"/>
    <x v="1663"/>
    <x v="1"/>
  </r>
  <r>
    <x v="11855"/>
    <n v="4.0999999999999996"/>
    <n v="13718"/>
    <n v="31990"/>
    <n v="57"/>
    <x v="1"/>
    <x v="2"/>
    <n v="11"/>
    <x v="2901"/>
    <x v="1"/>
  </r>
  <r>
    <x v="11856"/>
    <n v="4.2"/>
    <n v="12899"/>
    <n v="29999"/>
    <n v="57"/>
    <x v="1"/>
    <x v="5"/>
    <n v="970"/>
    <x v="2135"/>
    <x v="1"/>
  </r>
  <r>
    <x v="11857"/>
    <n v="3.9"/>
    <n v="12799"/>
    <n v="29999"/>
    <n v="57"/>
    <x v="2"/>
    <x v="7"/>
    <n v="114"/>
    <x v="2310"/>
    <x v="1"/>
  </r>
  <r>
    <x v="11858"/>
    <n v="2.8"/>
    <n v="12750"/>
    <n v="29999"/>
    <n v="57"/>
    <x v="0"/>
    <x v="1"/>
    <n v="12"/>
    <x v="1417"/>
    <x v="1"/>
  </r>
  <r>
    <x v="11859"/>
    <n v="3.8"/>
    <n v="12699"/>
    <n v="29999"/>
    <n v="57"/>
    <x v="0"/>
    <x v="1"/>
    <n v="16"/>
    <x v="1417"/>
    <x v="1"/>
  </r>
  <r>
    <x v="9530"/>
    <n v="4.5"/>
    <n v="11999"/>
    <n v="28000"/>
    <n v="57"/>
    <x v="1"/>
    <x v="5"/>
    <n v="4"/>
    <x v="707"/>
    <x v="1"/>
  </r>
  <r>
    <x v="11860"/>
    <n v="3.5"/>
    <n v="11800"/>
    <n v="27999"/>
    <n v="57"/>
    <x v="0"/>
    <x v="1"/>
    <n v="69"/>
    <x v="1081"/>
    <x v="1"/>
  </r>
  <r>
    <x v="11861"/>
    <n v="0"/>
    <n v="11494"/>
    <n v="26990"/>
    <n v="57"/>
    <x v="0"/>
    <x v="1"/>
    <n v="0"/>
    <x v="1296"/>
    <x v="1"/>
  </r>
  <r>
    <x v="11862"/>
    <n v="3.9"/>
    <n v="11018"/>
    <n v="25999"/>
    <n v="57"/>
    <x v="1"/>
    <x v="5"/>
    <n v="235"/>
    <x v="1274"/>
    <x v="1"/>
  </r>
  <r>
    <x v="11863"/>
    <n v="3.6"/>
    <n v="10999"/>
    <n v="25999"/>
    <n v="57"/>
    <x v="0"/>
    <x v="1"/>
    <n v="14"/>
    <x v="1081"/>
    <x v="1"/>
  </r>
  <r>
    <x v="11864"/>
    <n v="3"/>
    <n v="10999"/>
    <n v="25999"/>
    <n v="57"/>
    <x v="1"/>
    <x v="5"/>
    <n v="3"/>
    <x v="707"/>
    <x v="1"/>
  </r>
  <r>
    <x v="11865"/>
    <n v="0"/>
    <n v="10969"/>
    <n v="25999"/>
    <n v="57"/>
    <x v="0"/>
    <x v="1"/>
    <n v="0"/>
    <x v="1078"/>
    <x v="1"/>
  </r>
  <r>
    <x v="11866"/>
    <n v="2.8"/>
    <n v="10967"/>
    <n v="25666"/>
    <n v="57"/>
    <x v="0"/>
    <x v="1"/>
    <n v="34"/>
    <x v="1078"/>
    <x v="1"/>
  </r>
  <r>
    <x v="11867"/>
    <n v="0"/>
    <n v="10619"/>
    <n v="24699"/>
    <n v="57"/>
    <x v="0"/>
    <x v="1"/>
    <n v="0"/>
    <x v="2902"/>
    <x v="1"/>
  </r>
  <r>
    <x v="11868"/>
    <n v="0"/>
    <n v="10569"/>
    <n v="24999"/>
    <n v="57"/>
    <x v="0"/>
    <x v="1"/>
    <n v="0"/>
    <x v="1078"/>
    <x v="1"/>
  </r>
  <r>
    <x v="11869"/>
    <n v="4.2"/>
    <n v="10290"/>
    <n v="23999"/>
    <n v="57"/>
    <x v="1"/>
    <x v="2"/>
    <n v="1819"/>
    <x v="193"/>
    <x v="1"/>
  </r>
  <r>
    <x v="11867"/>
    <n v="0"/>
    <n v="10169"/>
    <n v="23899"/>
    <n v="57"/>
    <x v="0"/>
    <x v="1"/>
    <n v="0"/>
    <x v="2902"/>
    <x v="1"/>
  </r>
  <r>
    <x v="11867"/>
    <n v="0"/>
    <n v="9719"/>
    <n v="22999"/>
    <n v="57"/>
    <x v="0"/>
    <x v="1"/>
    <n v="0"/>
    <x v="2902"/>
    <x v="1"/>
  </r>
  <r>
    <x v="11870"/>
    <n v="0"/>
    <n v="9400"/>
    <n v="21999"/>
    <n v="57"/>
    <x v="0"/>
    <x v="1"/>
    <n v="0"/>
    <x v="1078"/>
    <x v="1"/>
  </r>
  <r>
    <x v="11871"/>
    <n v="4.2"/>
    <n v="9299"/>
    <n v="21995"/>
    <n v="57"/>
    <x v="1"/>
    <x v="4"/>
    <n v="2078"/>
    <x v="199"/>
    <x v="1"/>
  </r>
  <r>
    <x v="11872"/>
    <n v="3.6"/>
    <n v="9299"/>
    <n v="21999"/>
    <n v="57"/>
    <x v="0"/>
    <x v="1"/>
    <n v="1353"/>
    <x v="2016"/>
    <x v="1"/>
  </r>
  <r>
    <x v="11873"/>
    <n v="3.8"/>
    <n v="8999"/>
    <n v="21000"/>
    <n v="57"/>
    <x v="2"/>
    <x v="7"/>
    <n v="220"/>
    <x v="1047"/>
    <x v="1"/>
  </r>
  <r>
    <x v="11874"/>
    <n v="3.9"/>
    <n v="8529"/>
    <n v="19999"/>
    <n v="57"/>
    <x v="1"/>
    <x v="5"/>
    <n v="3994"/>
    <x v="1386"/>
    <x v="1"/>
  </r>
  <r>
    <x v="11875"/>
    <n v="3.8"/>
    <n v="8529"/>
    <n v="19999"/>
    <n v="57"/>
    <x v="1"/>
    <x v="5"/>
    <n v="1006"/>
    <x v="1386"/>
    <x v="1"/>
  </r>
  <r>
    <x v="11876"/>
    <n v="3.6"/>
    <n v="8504"/>
    <n v="19999"/>
    <n v="57"/>
    <x v="1"/>
    <x v="6"/>
    <n v="221"/>
    <x v="1477"/>
    <x v="1"/>
  </r>
  <r>
    <x v="11877"/>
    <n v="4.3"/>
    <n v="8499"/>
    <n v="19999"/>
    <n v="57"/>
    <x v="0"/>
    <x v="12"/>
    <n v="459"/>
    <x v="598"/>
    <x v="1"/>
  </r>
  <r>
    <x v="11878"/>
    <n v="3.6"/>
    <n v="8490"/>
    <n v="19999"/>
    <n v="57"/>
    <x v="1"/>
    <x v="6"/>
    <n v="7"/>
    <x v="707"/>
    <x v="1"/>
  </r>
  <r>
    <x v="11879"/>
    <n v="3.8"/>
    <n v="7999"/>
    <n v="18999"/>
    <n v="57"/>
    <x v="1"/>
    <x v="5"/>
    <n v="472"/>
    <x v="1385"/>
    <x v="1"/>
  </r>
  <r>
    <x v="11880"/>
    <n v="3.9"/>
    <n v="7999"/>
    <n v="18999"/>
    <n v="57"/>
    <x v="1"/>
    <x v="5"/>
    <n v="262"/>
    <x v="1274"/>
    <x v="1"/>
  </r>
  <r>
    <x v="11879"/>
    <n v="3.9"/>
    <n v="7999"/>
    <n v="18999"/>
    <n v="57"/>
    <x v="1"/>
    <x v="5"/>
    <n v="121"/>
    <x v="1385"/>
    <x v="1"/>
  </r>
  <r>
    <x v="11881"/>
    <n v="3.9"/>
    <n v="7999"/>
    <n v="18999"/>
    <n v="57"/>
    <x v="1"/>
    <x v="5"/>
    <n v="18"/>
    <x v="2841"/>
    <x v="1"/>
  </r>
  <r>
    <x v="11879"/>
    <n v="3.9"/>
    <n v="7998"/>
    <n v="18999"/>
    <n v="57"/>
    <x v="1"/>
    <x v="5"/>
    <n v="121"/>
    <x v="1385"/>
    <x v="1"/>
  </r>
  <r>
    <x v="11882"/>
    <n v="4.3"/>
    <n v="7650"/>
    <n v="17990"/>
    <n v="57"/>
    <x v="1"/>
    <x v="4"/>
    <n v="182"/>
    <x v="199"/>
    <x v="1"/>
  </r>
  <r>
    <x v="11883"/>
    <n v="4"/>
    <n v="7199"/>
    <n v="16999"/>
    <n v="57"/>
    <x v="1"/>
    <x v="5"/>
    <n v="1"/>
    <x v="2139"/>
    <x v="1"/>
  </r>
  <r>
    <x v="11884"/>
    <n v="3.6"/>
    <n v="5990"/>
    <n v="13990"/>
    <n v="57"/>
    <x v="1"/>
    <x v="2"/>
    <n v="9"/>
    <x v="1581"/>
    <x v="1"/>
  </r>
  <r>
    <x v="11885"/>
    <n v="4"/>
    <n v="5887"/>
    <n v="14000"/>
    <n v="57"/>
    <x v="1"/>
    <x v="5"/>
    <n v="48"/>
    <x v="2903"/>
    <x v="1"/>
  </r>
  <r>
    <x v="5448"/>
    <n v="3.9"/>
    <n v="5579"/>
    <n v="13000"/>
    <n v="57"/>
    <x v="1"/>
    <x v="5"/>
    <n v="357"/>
    <x v="1274"/>
    <x v="1"/>
  </r>
  <r>
    <x v="7881"/>
    <n v="4.3"/>
    <n v="5519"/>
    <n v="12999"/>
    <n v="57"/>
    <x v="1"/>
    <x v="5"/>
    <n v="520"/>
    <x v="1423"/>
    <x v="1"/>
  </r>
  <r>
    <x v="11886"/>
    <n v="0"/>
    <n v="5499"/>
    <n v="12999"/>
    <n v="57"/>
    <x v="1"/>
    <x v="5"/>
    <n v="0"/>
    <x v="1106"/>
    <x v="1"/>
  </r>
  <r>
    <x v="11887"/>
    <n v="4.2"/>
    <n v="5489"/>
    <n v="12990"/>
    <n v="57"/>
    <x v="1"/>
    <x v="4"/>
    <n v="879"/>
    <x v="1201"/>
    <x v="1"/>
  </r>
  <r>
    <x v="11888"/>
    <n v="0"/>
    <n v="4299"/>
    <n v="9999"/>
    <n v="57"/>
    <x v="1"/>
    <x v="2"/>
    <n v="0"/>
    <x v="2904"/>
    <x v="1"/>
  </r>
  <r>
    <x v="11889"/>
    <n v="4.2"/>
    <n v="4232"/>
    <n v="10000"/>
    <n v="57"/>
    <x v="1"/>
    <x v="4"/>
    <n v="1092"/>
    <x v="613"/>
    <x v="1"/>
  </r>
  <r>
    <x v="11890"/>
    <n v="4"/>
    <n v="3399"/>
    <n v="7995"/>
    <n v="57"/>
    <x v="1"/>
    <x v="4"/>
    <n v="27746"/>
    <x v="247"/>
    <x v="1"/>
  </r>
  <r>
    <x v="11891"/>
    <n v="0"/>
    <n v="3391"/>
    <n v="7999"/>
    <n v="57"/>
    <x v="1"/>
    <x v="5"/>
    <n v="0"/>
    <x v="1478"/>
    <x v="1"/>
  </r>
  <r>
    <x v="11892"/>
    <n v="0"/>
    <n v="3199"/>
    <n v="7500"/>
    <n v="57"/>
    <x v="1"/>
    <x v="5"/>
    <n v="0"/>
    <x v="1836"/>
    <x v="1"/>
  </r>
  <r>
    <x v="7882"/>
    <n v="4.3"/>
    <n v="2999"/>
    <n v="6990"/>
    <n v="57"/>
    <x v="0"/>
    <x v="12"/>
    <n v="30511"/>
    <x v="24"/>
    <x v="1"/>
  </r>
  <r>
    <x v="11893"/>
    <n v="0"/>
    <n v="2999"/>
    <n v="6999"/>
    <n v="57"/>
    <x v="0"/>
    <x v="0"/>
    <n v="0"/>
    <x v="2467"/>
    <x v="1"/>
  </r>
  <r>
    <x v="11894"/>
    <n v="3.1"/>
    <n v="2549"/>
    <n v="5999"/>
    <n v="57"/>
    <x v="0"/>
    <x v="0"/>
    <n v="44"/>
    <x v="705"/>
    <x v="1"/>
  </r>
  <r>
    <x v="11895"/>
    <n v="3.4"/>
    <n v="2351"/>
    <n v="5499"/>
    <n v="57"/>
    <x v="0"/>
    <x v="0"/>
    <n v="5"/>
    <x v="2905"/>
    <x v="1"/>
  </r>
  <r>
    <x v="11896"/>
    <n v="0"/>
    <n v="2348"/>
    <n v="5499"/>
    <n v="57"/>
    <x v="0"/>
    <x v="0"/>
    <n v="0"/>
    <x v="1139"/>
    <x v="1"/>
  </r>
  <r>
    <x v="11897"/>
    <n v="0"/>
    <n v="2348"/>
    <n v="5499"/>
    <n v="57"/>
    <x v="0"/>
    <x v="0"/>
    <n v="0"/>
    <x v="1139"/>
    <x v="1"/>
  </r>
  <r>
    <x v="11898"/>
    <n v="0"/>
    <n v="2348"/>
    <n v="5499"/>
    <n v="57"/>
    <x v="0"/>
    <x v="0"/>
    <n v="0"/>
    <x v="1139"/>
    <x v="1"/>
  </r>
  <r>
    <x v="11899"/>
    <n v="0"/>
    <n v="2348"/>
    <n v="5499"/>
    <n v="57"/>
    <x v="0"/>
    <x v="0"/>
    <n v="0"/>
    <x v="1139"/>
    <x v="1"/>
  </r>
  <r>
    <x v="11900"/>
    <n v="0"/>
    <n v="2348"/>
    <n v="5499"/>
    <n v="57"/>
    <x v="0"/>
    <x v="0"/>
    <n v="0"/>
    <x v="1139"/>
    <x v="1"/>
  </r>
  <r>
    <x v="11901"/>
    <n v="2.4"/>
    <n v="2149"/>
    <n v="4999"/>
    <n v="57"/>
    <x v="0"/>
    <x v="0"/>
    <n v="8"/>
    <x v="2906"/>
    <x v="1"/>
  </r>
  <r>
    <x v="11902"/>
    <n v="3.7"/>
    <n v="2108"/>
    <n v="4999"/>
    <n v="57"/>
    <x v="1"/>
    <x v="4"/>
    <n v="3"/>
    <x v="1674"/>
    <x v="1"/>
  </r>
  <r>
    <x v="11903"/>
    <n v="4.4000000000000004"/>
    <n v="1699"/>
    <n v="3999"/>
    <n v="57"/>
    <x v="0"/>
    <x v="3"/>
    <n v="392"/>
    <x v="439"/>
    <x v="1"/>
  </r>
  <r>
    <x v="11904"/>
    <n v="0"/>
    <n v="1699"/>
    <n v="3999"/>
    <n v="57"/>
    <x v="3"/>
    <x v="8"/>
    <n v="0"/>
    <x v="2907"/>
    <x v="1"/>
  </r>
  <r>
    <x v="11905"/>
    <n v="0"/>
    <n v="1699"/>
    <n v="3999"/>
    <n v="57"/>
    <x v="2"/>
    <x v="7"/>
    <n v="0"/>
    <x v="1547"/>
    <x v="1"/>
  </r>
  <r>
    <x v="11906"/>
    <n v="0"/>
    <n v="1699"/>
    <n v="3999"/>
    <n v="57"/>
    <x v="1"/>
    <x v="4"/>
    <n v="0"/>
    <x v="2069"/>
    <x v="1"/>
  </r>
  <r>
    <x v="11907"/>
    <n v="0"/>
    <n v="1699"/>
    <n v="3999"/>
    <n v="57"/>
    <x v="1"/>
    <x v="5"/>
    <n v="0"/>
    <x v="1680"/>
    <x v="1"/>
  </r>
  <r>
    <x v="11908"/>
    <n v="0"/>
    <n v="1694"/>
    <n v="3999"/>
    <n v="57"/>
    <x v="0"/>
    <x v="0"/>
    <n v="0"/>
    <x v="2908"/>
    <x v="1"/>
  </r>
  <r>
    <x v="11909"/>
    <n v="3.5"/>
    <n v="1689"/>
    <n v="3999"/>
    <n v="57"/>
    <x v="1"/>
    <x v="4"/>
    <n v="54"/>
    <x v="1909"/>
    <x v="1"/>
  </r>
  <r>
    <x v="11910"/>
    <n v="4"/>
    <n v="1680"/>
    <n v="3999"/>
    <n v="57"/>
    <x v="0"/>
    <x v="0"/>
    <n v="8"/>
    <x v="2908"/>
    <x v="1"/>
  </r>
  <r>
    <x v="11911"/>
    <n v="0"/>
    <n v="1680"/>
    <n v="3999"/>
    <n v="57"/>
    <x v="0"/>
    <x v="0"/>
    <n v="0"/>
    <x v="2908"/>
    <x v="1"/>
  </r>
  <r>
    <x v="11912"/>
    <n v="4.2"/>
    <n v="1650"/>
    <n v="3910"/>
    <n v="57"/>
    <x v="1"/>
    <x v="5"/>
    <n v="147"/>
    <x v="2909"/>
    <x v="1"/>
  </r>
  <r>
    <x v="11047"/>
    <n v="4.3"/>
    <n v="1499"/>
    <n v="3490"/>
    <n v="57"/>
    <x v="0"/>
    <x v="12"/>
    <n v="188824"/>
    <x v="24"/>
    <x v="1"/>
  </r>
  <r>
    <x v="11913"/>
    <n v="4.3"/>
    <n v="1499"/>
    <n v="3490"/>
    <n v="57"/>
    <x v="0"/>
    <x v="12"/>
    <n v="188824"/>
    <x v="24"/>
    <x v="1"/>
  </r>
  <r>
    <x v="9232"/>
    <n v="3.8"/>
    <n v="1499"/>
    <n v="3499"/>
    <n v="57"/>
    <x v="0"/>
    <x v="12"/>
    <n v="6940"/>
    <x v="598"/>
    <x v="1"/>
  </r>
  <r>
    <x v="11914"/>
    <n v="4.2"/>
    <n v="1499"/>
    <n v="3499"/>
    <n v="57"/>
    <x v="0"/>
    <x v="12"/>
    <n v="2440"/>
    <x v="2142"/>
    <x v="1"/>
  </r>
  <r>
    <x v="11915"/>
    <n v="4.4000000000000004"/>
    <n v="1499"/>
    <n v="3499"/>
    <n v="57"/>
    <x v="0"/>
    <x v="1"/>
    <n v="559"/>
    <x v="598"/>
    <x v="1"/>
  </r>
  <r>
    <x v="11903"/>
    <n v="3.8"/>
    <n v="1499"/>
    <n v="3499"/>
    <n v="57"/>
    <x v="0"/>
    <x v="3"/>
    <n v="500"/>
    <x v="439"/>
    <x v="1"/>
  </r>
  <r>
    <x v="11916"/>
    <n v="0"/>
    <n v="1499"/>
    <n v="3499"/>
    <n v="57"/>
    <x v="0"/>
    <x v="3"/>
    <n v="0"/>
    <x v="2910"/>
    <x v="1"/>
  </r>
  <r>
    <x v="11917"/>
    <n v="0"/>
    <n v="1499"/>
    <n v="3499"/>
    <n v="57"/>
    <x v="1"/>
    <x v="4"/>
    <n v="0"/>
    <x v="2911"/>
    <x v="1"/>
  </r>
  <r>
    <x v="11918"/>
    <n v="0"/>
    <n v="1499"/>
    <n v="3499"/>
    <n v="57"/>
    <x v="1"/>
    <x v="4"/>
    <n v="0"/>
    <x v="2911"/>
    <x v="1"/>
  </r>
  <r>
    <x v="11919"/>
    <n v="0"/>
    <n v="1479"/>
    <n v="3499"/>
    <n v="57"/>
    <x v="0"/>
    <x v="3"/>
    <n v="0"/>
    <x v="2682"/>
    <x v="1"/>
  </r>
  <r>
    <x v="11920"/>
    <n v="3.8"/>
    <n v="1399"/>
    <n v="3290"/>
    <n v="57"/>
    <x v="2"/>
    <x v="7"/>
    <n v="17"/>
    <x v="1646"/>
    <x v="1"/>
  </r>
  <r>
    <x v="11921"/>
    <n v="5"/>
    <n v="1274"/>
    <n v="2999"/>
    <n v="57"/>
    <x v="0"/>
    <x v="0"/>
    <n v="3"/>
    <x v="2359"/>
    <x v="1"/>
  </r>
  <r>
    <x v="11922"/>
    <n v="3.7"/>
    <n v="1195"/>
    <n v="2799"/>
    <n v="57"/>
    <x v="2"/>
    <x v="7"/>
    <n v="8893"/>
    <x v="1694"/>
    <x v="1"/>
  </r>
  <r>
    <x v="11923"/>
    <n v="4.2"/>
    <n v="1152"/>
    <n v="2698"/>
    <n v="57"/>
    <x v="3"/>
    <x v="9"/>
    <n v="2191"/>
    <x v="55"/>
    <x v="1"/>
  </r>
  <r>
    <x v="11924"/>
    <n v="4.2"/>
    <n v="1099"/>
    <n v="2599"/>
    <n v="57"/>
    <x v="0"/>
    <x v="1"/>
    <n v="6013"/>
    <x v="598"/>
    <x v="1"/>
  </r>
  <r>
    <x v="11925"/>
    <n v="0"/>
    <n v="929"/>
    <n v="2198"/>
    <n v="57"/>
    <x v="0"/>
    <x v="12"/>
    <n v="0"/>
    <x v="762"/>
    <x v="1"/>
  </r>
  <r>
    <x v="11926"/>
    <n v="4.5999999999999996"/>
    <n v="899"/>
    <n v="2099"/>
    <n v="57"/>
    <x v="2"/>
    <x v="7"/>
    <n v="5"/>
    <x v="2912"/>
    <x v="1"/>
  </r>
  <r>
    <x v="6677"/>
    <n v="4.5"/>
    <n v="899"/>
    <n v="2099"/>
    <n v="57"/>
    <x v="1"/>
    <x v="6"/>
    <n v="2"/>
    <x v="1527"/>
    <x v="1"/>
  </r>
  <r>
    <x v="11927"/>
    <n v="4.0999999999999996"/>
    <n v="859"/>
    <n v="2000"/>
    <n v="57"/>
    <x v="0"/>
    <x v="12"/>
    <n v="8"/>
    <x v="2913"/>
    <x v="1"/>
  </r>
  <r>
    <x v="11928"/>
    <n v="0"/>
    <n v="854"/>
    <n v="1999"/>
    <n v="57"/>
    <x v="1"/>
    <x v="4"/>
    <n v="0"/>
    <x v="2400"/>
    <x v="1"/>
  </r>
  <r>
    <x v="11929"/>
    <n v="0"/>
    <n v="854"/>
    <n v="1999"/>
    <n v="57"/>
    <x v="0"/>
    <x v="3"/>
    <n v="0"/>
    <x v="1485"/>
    <x v="1"/>
  </r>
  <r>
    <x v="11930"/>
    <n v="0"/>
    <n v="854"/>
    <n v="1999"/>
    <n v="57"/>
    <x v="0"/>
    <x v="1"/>
    <n v="0"/>
    <x v="2914"/>
    <x v="1"/>
  </r>
  <r>
    <x v="11931"/>
    <n v="4.5"/>
    <n v="850"/>
    <n v="1999"/>
    <n v="57"/>
    <x v="1"/>
    <x v="4"/>
    <n v="10"/>
    <x v="1287"/>
    <x v="1"/>
  </r>
  <r>
    <x v="5830"/>
    <n v="4.0999999999999996"/>
    <n v="849"/>
    <n v="2000"/>
    <n v="57"/>
    <x v="3"/>
    <x v="8"/>
    <n v="9405"/>
    <x v="1030"/>
    <x v="1"/>
  </r>
  <r>
    <x v="11932"/>
    <n v="3.9"/>
    <n v="849"/>
    <n v="1999"/>
    <n v="57"/>
    <x v="2"/>
    <x v="7"/>
    <n v="1977"/>
    <x v="1547"/>
    <x v="1"/>
  </r>
  <r>
    <x v="11933"/>
    <n v="3.6"/>
    <n v="849"/>
    <n v="1998"/>
    <n v="57"/>
    <x v="0"/>
    <x v="1"/>
    <n v="10"/>
    <x v="1350"/>
    <x v="1"/>
  </r>
  <r>
    <x v="11934"/>
    <n v="4.4000000000000004"/>
    <n v="849"/>
    <n v="1999"/>
    <n v="57"/>
    <x v="0"/>
    <x v="3"/>
    <n v="8"/>
    <x v="1691"/>
    <x v="1"/>
  </r>
  <r>
    <x v="9980"/>
    <n v="0"/>
    <n v="849"/>
    <n v="1999"/>
    <n v="57"/>
    <x v="1"/>
    <x v="6"/>
    <n v="0"/>
    <x v="2269"/>
    <x v="1"/>
  </r>
  <r>
    <x v="11935"/>
    <n v="0"/>
    <n v="849"/>
    <n v="1999"/>
    <n v="57"/>
    <x v="3"/>
    <x v="8"/>
    <n v="0"/>
    <x v="2915"/>
    <x v="1"/>
  </r>
  <r>
    <x v="11936"/>
    <n v="0"/>
    <n v="849"/>
    <n v="1999"/>
    <n v="57"/>
    <x v="0"/>
    <x v="0"/>
    <n v="0"/>
    <x v="2916"/>
    <x v="1"/>
  </r>
  <r>
    <x v="11937"/>
    <n v="0"/>
    <n v="848"/>
    <n v="1999"/>
    <n v="57"/>
    <x v="1"/>
    <x v="4"/>
    <n v="0"/>
    <x v="2331"/>
    <x v="1"/>
  </r>
  <r>
    <x v="11938"/>
    <n v="3.3"/>
    <n v="847"/>
    <n v="1999"/>
    <n v="57"/>
    <x v="1"/>
    <x v="5"/>
    <n v="180"/>
    <x v="2917"/>
    <x v="1"/>
  </r>
  <r>
    <x v="11939"/>
    <n v="3.7"/>
    <n v="845"/>
    <n v="1999"/>
    <n v="57"/>
    <x v="2"/>
    <x v="7"/>
    <n v="9684"/>
    <x v="771"/>
    <x v="1"/>
  </r>
  <r>
    <x v="11940"/>
    <n v="3.6"/>
    <n v="844"/>
    <n v="1999"/>
    <n v="57"/>
    <x v="2"/>
    <x v="7"/>
    <n v="29"/>
    <x v="398"/>
    <x v="1"/>
  </r>
  <r>
    <x v="11941"/>
    <n v="3.2"/>
    <n v="844"/>
    <n v="1999"/>
    <n v="57"/>
    <x v="0"/>
    <x v="3"/>
    <n v="5"/>
    <x v="2918"/>
    <x v="1"/>
  </r>
  <r>
    <x v="9992"/>
    <n v="3.8"/>
    <n v="842"/>
    <n v="1999"/>
    <n v="57"/>
    <x v="0"/>
    <x v="0"/>
    <n v="13"/>
    <x v="2359"/>
    <x v="1"/>
  </r>
  <r>
    <x v="11942"/>
    <n v="4.0999999999999996"/>
    <n v="840"/>
    <n v="1999"/>
    <n v="57"/>
    <x v="3"/>
    <x v="8"/>
    <n v="366"/>
    <x v="173"/>
    <x v="1"/>
  </r>
  <r>
    <x v="11943"/>
    <n v="4.2"/>
    <n v="810"/>
    <n v="1900"/>
    <n v="57"/>
    <x v="1"/>
    <x v="4"/>
    <n v="9"/>
    <x v="1395"/>
    <x v="1"/>
  </r>
  <r>
    <x v="11944"/>
    <n v="0"/>
    <n v="799"/>
    <n v="1899"/>
    <n v="57"/>
    <x v="0"/>
    <x v="12"/>
    <n v="0"/>
    <x v="2544"/>
    <x v="1"/>
  </r>
  <r>
    <x v="11945"/>
    <n v="4.2"/>
    <n v="798"/>
    <n v="1900"/>
    <n v="57"/>
    <x v="1"/>
    <x v="4"/>
    <n v="9"/>
    <x v="1395"/>
    <x v="1"/>
  </r>
  <r>
    <x v="11946"/>
    <n v="0"/>
    <n v="729"/>
    <n v="1699"/>
    <n v="57"/>
    <x v="3"/>
    <x v="8"/>
    <n v="0"/>
    <x v="2919"/>
    <x v="1"/>
  </r>
  <r>
    <x v="11947"/>
    <n v="3.9"/>
    <n v="728"/>
    <n v="1700"/>
    <n v="57"/>
    <x v="1"/>
    <x v="4"/>
    <n v="18"/>
    <x v="1395"/>
    <x v="1"/>
  </r>
  <r>
    <x v="11948"/>
    <n v="0"/>
    <n v="728"/>
    <n v="1699"/>
    <n v="57"/>
    <x v="1"/>
    <x v="4"/>
    <n v="0"/>
    <x v="1642"/>
    <x v="1"/>
  </r>
  <r>
    <x v="11949"/>
    <n v="4.0999999999999996"/>
    <n v="725"/>
    <n v="1699"/>
    <n v="57"/>
    <x v="3"/>
    <x v="8"/>
    <n v="1198"/>
    <x v="1114"/>
    <x v="1"/>
  </r>
  <r>
    <x v="11950"/>
    <n v="0"/>
    <n v="719"/>
    <n v="1699"/>
    <n v="57"/>
    <x v="3"/>
    <x v="8"/>
    <n v="0"/>
    <x v="2920"/>
    <x v="1"/>
  </r>
  <r>
    <x v="11951"/>
    <n v="4"/>
    <n v="702"/>
    <n v="1650"/>
    <n v="57"/>
    <x v="1"/>
    <x v="4"/>
    <n v="6"/>
    <x v="1395"/>
    <x v="1"/>
  </r>
  <r>
    <x v="11952"/>
    <n v="4.3"/>
    <n v="699"/>
    <n v="1649"/>
    <n v="57"/>
    <x v="1"/>
    <x v="5"/>
    <n v="2656"/>
    <x v="2921"/>
    <x v="1"/>
  </r>
  <r>
    <x v="11953"/>
    <n v="3.6"/>
    <n v="680"/>
    <n v="1599"/>
    <n v="57"/>
    <x v="0"/>
    <x v="0"/>
    <n v="29"/>
    <x v="1356"/>
    <x v="1"/>
  </r>
  <r>
    <x v="11954"/>
    <n v="3.8"/>
    <n v="680"/>
    <n v="1599"/>
    <n v="57"/>
    <x v="0"/>
    <x v="3"/>
    <n v="5"/>
    <x v="2430"/>
    <x v="1"/>
  </r>
  <r>
    <x v="11955"/>
    <n v="3.6"/>
    <n v="678"/>
    <n v="1600"/>
    <n v="57"/>
    <x v="0"/>
    <x v="0"/>
    <n v="26"/>
    <x v="2922"/>
    <x v="1"/>
  </r>
  <r>
    <x v="11956"/>
    <n v="3.4"/>
    <n v="644"/>
    <n v="1499"/>
    <n v="57"/>
    <x v="3"/>
    <x v="10"/>
    <n v="10"/>
    <x v="272"/>
    <x v="1"/>
  </r>
  <r>
    <x v="11957"/>
    <n v="3.4"/>
    <n v="644"/>
    <n v="1499"/>
    <n v="57"/>
    <x v="3"/>
    <x v="10"/>
    <n v="10"/>
    <x v="272"/>
    <x v="1"/>
  </r>
  <r>
    <x v="11958"/>
    <n v="3.5"/>
    <n v="639"/>
    <n v="1499"/>
    <n v="57"/>
    <x v="0"/>
    <x v="1"/>
    <n v="90"/>
    <x v="14"/>
    <x v="1"/>
  </r>
  <r>
    <x v="7811"/>
    <n v="0"/>
    <n v="639"/>
    <n v="1499"/>
    <n v="57"/>
    <x v="1"/>
    <x v="6"/>
    <n v="0"/>
    <x v="1821"/>
    <x v="1"/>
  </r>
  <r>
    <x v="7966"/>
    <n v="0"/>
    <n v="639"/>
    <n v="1499"/>
    <n v="57"/>
    <x v="1"/>
    <x v="6"/>
    <n v="0"/>
    <x v="1851"/>
    <x v="1"/>
  </r>
  <r>
    <x v="7811"/>
    <n v="5"/>
    <n v="638"/>
    <n v="1499"/>
    <n v="57"/>
    <x v="1"/>
    <x v="6"/>
    <n v="3"/>
    <x v="1821"/>
    <x v="1"/>
  </r>
  <r>
    <x v="11959"/>
    <n v="3.7"/>
    <n v="630"/>
    <n v="1499"/>
    <n v="57"/>
    <x v="0"/>
    <x v="12"/>
    <n v="861"/>
    <x v="1087"/>
    <x v="1"/>
  </r>
  <r>
    <x v="10850"/>
    <n v="3.7"/>
    <n v="630"/>
    <n v="1499"/>
    <n v="57"/>
    <x v="0"/>
    <x v="12"/>
    <n v="861"/>
    <x v="1087"/>
    <x v="1"/>
  </r>
  <r>
    <x v="11960"/>
    <n v="4.0999999999999996"/>
    <n v="599"/>
    <n v="1399"/>
    <n v="57"/>
    <x v="0"/>
    <x v="3"/>
    <n v="294326"/>
    <x v="12"/>
    <x v="1"/>
  </r>
  <r>
    <x v="11961"/>
    <n v="4.0999999999999996"/>
    <n v="599"/>
    <n v="1395"/>
    <n v="57"/>
    <x v="3"/>
    <x v="10"/>
    <n v="417"/>
    <x v="272"/>
    <x v="1"/>
  </r>
  <r>
    <x v="11962"/>
    <n v="3.8"/>
    <n v="599"/>
    <n v="1399"/>
    <n v="57"/>
    <x v="2"/>
    <x v="7"/>
    <n v="49"/>
    <x v="2385"/>
    <x v="1"/>
  </r>
  <r>
    <x v="11963"/>
    <n v="3.7"/>
    <n v="599"/>
    <n v="1399"/>
    <n v="57"/>
    <x v="1"/>
    <x v="4"/>
    <n v="10"/>
    <x v="2923"/>
    <x v="1"/>
  </r>
  <r>
    <x v="11964"/>
    <n v="0"/>
    <n v="599"/>
    <n v="1399"/>
    <n v="57"/>
    <x v="2"/>
    <x v="7"/>
    <n v="0"/>
    <x v="1225"/>
    <x v="1"/>
  </r>
  <r>
    <x v="11965"/>
    <n v="0"/>
    <n v="599"/>
    <n v="1400"/>
    <n v="57"/>
    <x v="1"/>
    <x v="5"/>
    <n v="0"/>
    <x v="2924"/>
    <x v="1"/>
  </r>
  <r>
    <x v="11966"/>
    <n v="3.9"/>
    <n v="598"/>
    <n v="1400"/>
    <n v="57"/>
    <x v="3"/>
    <x v="8"/>
    <n v="37"/>
    <x v="2925"/>
    <x v="1"/>
  </r>
  <r>
    <x v="11967"/>
    <n v="4.4000000000000004"/>
    <n v="558"/>
    <n v="1299"/>
    <n v="57"/>
    <x v="3"/>
    <x v="11"/>
    <n v="10563"/>
    <x v="1096"/>
    <x v="1"/>
  </r>
  <r>
    <x v="7811"/>
    <n v="0"/>
    <n v="551"/>
    <n v="1299"/>
    <n v="57"/>
    <x v="1"/>
    <x v="6"/>
    <n v="0"/>
    <x v="1821"/>
    <x v="1"/>
  </r>
  <r>
    <x v="7966"/>
    <n v="0"/>
    <n v="551"/>
    <n v="1299"/>
    <n v="57"/>
    <x v="1"/>
    <x v="6"/>
    <n v="0"/>
    <x v="1851"/>
    <x v="1"/>
  </r>
  <r>
    <x v="11968"/>
    <n v="3.3"/>
    <n v="550"/>
    <n v="1299"/>
    <n v="57"/>
    <x v="3"/>
    <x v="8"/>
    <n v="4"/>
    <x v="2926"/>
    <x v="1"/>
  </r>
  <r>
    <x v="11969"/>
    <n v="5"/>
    <n v="550"/>
    <n v="1299"/>
    <n v="57"/>
    <x v="3"/>
    <x v="8"/>
    <n v="4"/>
    <x v="2927"/>
    <x v="1"/>
  </r>
  <r>
    <x v="11970"/>
    <n v="4.2"/>
    <n v="549"/>
    <n v="1299"/>
    <n v="57"/>
    <x v="1"/>
    <x v="5"/>
    <n v="19702"/>
    <x v="2342"/>
    <x v="1"/>
  </r>
  <r>
    <x v="10873"/>
    <n v="4.0999999999999996"/>
    <n v="549"/>
    <n v="1299"/>
    <n v="57"/>
    <x v="1"/>
    <x v="5"/>
    <n v="13299"/>
    <x v="1934"/>
    <x v="1"/>
  </r>
  <r>
    <x v="11971"/>
    <n v="4.0999999999999996"/>
    <n v="549"/>
    <n v="1295"/>
    <n v="57"/>
    <x v="0"/>
    <x v="0"/>
    <n v="477"/>
    <x v="399"/>
    <x v="1"/>
  </r>
  <r>
    <x v="11972"/>
    <n v="3.6"/>
    <n v="549"/>
    <n v="1299"/>
    <n v="57"/>
    <x v="2"/>
    <x v="7"/>
    <n v="245"/>
    <x v="930"/>
    <x v="1"/>
  </r>
  <r>
    <x v="11973"/>
    <n v="3.7"/>
    <n v="549"/>
    <n v="1299"/>
    <n v="57"/>
    <x v="1"/>
    <x v="4"/>
    <n v="32"/>
    <x v="2377"/>
    <x v="1"/>
  </r>
  <r>
    <x v="11974"/>
    <n v="0"/>
    <n v="549"/>
    <n v="1299"/>
    <n v="57"/>
    <x v="1"/>
    <x v="4"/>
    <n v="0"/>
    <x v="2928"/>
    <x v="1"/>
  </r>
  <r>
    <x v="9980"/>
    <n v="0"/>
    <n v="549"/>
    <n v="1299"/>
    <n v="57"/>
    <x v="1"/>
    <x v="6"/>
    <n v="0"/>
    <x v="2269"/>
    <x v="1"/>
  </r>
  <r>
    <x v="11975"/>
    <n v="0"/>
    <n v="527"/>
    <n v="1240"/>
    <n v="57"/>
    <x v="3"/>
    <x v="9"/>
    <n v="0"/>
    <x v="1314"/>
    <x v="1"/>
  </r>
  <r>
    <x v="7966"/>
    <n v="0"/>
    <n v="514"/>
    <n v="1199"/>
    <n v="57"/>
    <x v="1"/>
    <x v="6"/>
    <n v="0"/>
    <x v="1851"/>
    <x v="1"/>
  </r>
  <r>
    <x v="7811"/>
    <n v="0"/>
    <n v="514"/>
    <n v="1199"/>
    <n v="57"/>
    <x v="1"/>
    <x v="6"/>
    <n v="0"/>
    <x v="1821"/>
    <x v="1"/>
  </r>
  <r>
    <x v="9980"/>
    <n v="0"/>
    <n v="513"/>
    <n v="1199"/>
    <n v="57"/>
    <x v="1"/>
    <x v="6"/>
    <n v="0"/>
    <x v="2269"/>
    <x v="1"/>
  </r>
  <r>
    <x v="10620"/>
    <n v="4.2"/>
    <n v="512"/>
    <n v="1199"/>
    <n v="57"/>
    <x v="1"/>
    <x v="6"/>
    <n v="52"/>
    <x v="770"/>
    <x v="1"/>
  </r>
  <r>
    <x v="11976"/>
    <n v="4.3"/>
    <n v="511"/>
    <n v="1199"/>
    <n v="57"/>
    <x v="0"/>
    <x v="1"/>
    <n v="19"/>
    <x v="1643"/>
    <x v="1"/>
  </r>
  <r>
    <x v="8650"/>
    <n v="4.4000000000000004"/>
    <n v="494"/>
    <n v="1150"/>
    <n v="57"/>
    <x v="3"/>
    <x v="11"/>
    <n v="25823"/>
    <x v="1096"/>
    <x v="1"/>
  </r>
  <r>
    <x v="11977"/>
    <n v="3.7"/>
    <n v="472"/>
    <n v="1099"/>
    <n v="57"/>
    <x v="0"/>
    <x v="0"/>
    <n v="18"/>
    <x v="2929"/>
    <x v="1"/>
  </r>
  <r>
    <x v="11978"/>
    <n v="4.0999999999999996"/>
    <n v="429"/>
    <n v="999"/>
    <n v="57"/>
    <x v="1"/>
    <x v="5"/>
    <n v="20724"/>
    <x v="1934"/>
    <x v="1"/>
  </r>
  <r>
    <x v="11979"/>
    <n v="4.3"/>
    <n v="429"/>
    <n v="999"/>
    <n v="57"/>
    <x v="1"/>
    <x v="5"/>
    <n v="7043"/>
    <x v="707"/>
    <x v="1"/>
  </r>
  <r>
    <x v="11980"/>
    <n v="4.0999999999999996"/>
    <n v="429"/>
    <n v="999"/>
    <n v="57"/>
    <x v="1"/>
    <x v="5"/>
    <n v="1759"/>
    <x v="1934"/>
    <x v="1"/>
  </r>
  <r>
    <x v="11981"/>
    <n v="4.0999999999999996"/>
    <n v="429"/>
    <n v="999"/>
    <n v="57"/>
    <x v="1"/>
    <x v="5"/>
    <n v="300"/>
    <x v="1934"/>
    <x v="1"/>
  </r>
  <r>
    <x v="11982"/>
    <n v="3.6"/>
    <n v="429"/>
    <n v="999"/>
    <n v="57"/>
    <x v="1"/>
    <x v="6"/>
    <n v="38"/>
    <x v="1808"/>
    <x v="1"/>
  </r>
  <r>
    <x v="11983"/>
    <n v="3.9"/>
    <n v="429"/>
    <n v="999"/>
    <n v="57"/>
    <x v="3"/>
    <x v="10"/>
    <n v="19"/>
    <x v="272"/>
    <x v="1"/>
  </r>
  <r>
    <x v="11984"/>
    <n v="0"/>
    <n v="429"/>
    <n v="999"/>
    <n v="57"/>
    <x v="0"/>
    <x v="12"/>
    <n v="0"/>
    <x v="2369"/>
    <x v="1"/>
  </r>
  <r>
    <x v="11985"/>
    <n v="0"/>
    <n v="429"/>
    <n v="999"/>
    <n v="57"/>
    <x v="2"/>
    <x v="7"/>
    <n v="0"/>
    <x v="2641"/>
    <x v="1"/>
  </r>
  <r>
    <x v="11986"/>
    <n v="0"/>
    <n v="429"/>
    <n v="999"/>
    <n v="57"/>
    <x v="2"/>
    <x v="7"/>
    <n v="0"/>
    <x v="2930"/>
    <x v="1"/>
  </r>
  <r>
    <x v="11987"/>
    <n v="0"/>
    <n v="429"/>
    <n v="999"/>
    <n v="57"/>
    <x v="3"/>
    <x v="8"/>
    <n v="0"/>
    <x v="2380"/>
    <x v="1"/>
  </r>
  <r>
    <x v="11988"/>
    <n v="0"/>
    <n v="429"/>
    <n v="999"/>
    <n v="57"/>
    <x v="3"/>
    <x v="8"/>
    <n v="0"/>
    <x v="2931"/>
    <x v="1"/>
  </r>
  <r>
    <x v="11989"/>
    <n v="0"/>
    <n v="428"/>
    <n v="999"/>
    <n v="57"/>
    <x v="1"/>
    <x v="4"/>
    <n v="0"/>
    <x v="2932"/>
    <x v="1"/>
  </r>
  <r>
    <x v="11990"/>
    <n v="3.9"/>
    <n v="427"/>
    <n v="999"/>
    <n v="57"/>
    <x v="0"/>
    <x v="12"/>
    <n v="72"/>
    <x v="2933"/>
    <x v="1"/>
  </r>
  <r>
    <x v="11991"/>
    <n v="0"/>
    <n v="427"/>
    <n v="999"/>
    <n v="57"/>
    <x v="0"/>
    <x v="12"/>
    <n v="0"/>
    <x v="2369"/>
    <x v="1"/>
  </r>
  <r>
    <x v="11992"/>
    <n v="0"/>
    <n v="427"/>
    <n v="999"/>
    <n v="57"/>
    <x v="1"/>
    <x v="6"/>
    <n v="0"/>
    <x v="2934"/>
    <x v="1"/>
  </r>
  <r>
    <x v="11993"/>
    <n v="0"/>
    <n v="427"/>
    <n v="999"/>
    <n v="57"/>
    <x v="1"/>
    <x v="6"/>
    <n v="0"/>
    <x v="2935"/>
    <x v="1"/>
  </r>
  <r>
    <x v="11994"/>
    <n v="0"/>
    <n v="427"/>
    <n v="999"/>
    <n v="57"/>
    <x v="2"/>
    <x v="7"/>
    <n v="0"/>
    <x v="1537"/>
    <x v="1"/>
  </r>
  <r>
    <x v="11995"/>
    <n v="0"/>
    <n v="427"/>
    <n v="999"/>
    <n v="57"/>
    <x v="2"/>
    <x v="7"/>
    <n v="0"/>
    <x v="1537"/>
    <x v="1"/>
  </r>
  <r>
    <x v="11996"/>
    <n v="0"/>
    <n v="427"/>
    <n v="999"/>
    <n v="57"/>
    <x v="3"/>
    <x v="8"/>
    <n v="0"/>
    <x v="2936"/>
    <x v="1"/>
  </r>
  <r>
    <x v="11992"/>
    <n v="0"/>
    <n v="426"/>
    <n v="999"/>
    <n v="57"/>
    <x v="1"/>
    <x v="6"/>
    <n v="0"/>
    <x v="2934"/>
    <x v="1"/>
  </r>
  <r>
    <x v="11997"/>
    <n v="0"/>
    <n v="426"/>
    <n v="999"/>
    <n v="57"/>
    <x v="2"/>
    <x v="7"/>
    <n v="0"/>
    <x v="2638"/>
    <x v="1"/>
  </r>
  <r>
    <x v="11998"/>
    <n v="0"/>
    <n v="426"/>
    <n v="999"/>
    <n v="57"/>
    <x v="1"/>
    <x v="6"/>
    <n v="0"/>
    <x v="2937"/>
    <x v="1"/>
  </r>
  <r>
    <x v="11999"/>
    <n v="4"/>
    <n v="425"/>
    <n v="999"/>
    <n v="57"/>
    <x v="1"/>
    <x v="6"/>
    <n v="4"/>
    <x v="2045"/>
    <x v="1"/>
  </r>
  <r>
    <x v="12000"/>
    <n v="0"/>
    <n v="425"/>
    <n v="999"/>
    <n v="57"/>
    <x v="0"/>
    <x v="3"/>
    <n v="0"/>
    <x v="2430"/>
    <x v="1"/>
  </r>
  <r>
    <x v="12001"/>
    <n v="0"/>
    <n v="425"/>
    <n v="999"/>
    <n v="57"/>
    <x v="1"/>
    <x v="5"/>
    <n v="0"/>
    <x v="2938"/>
    <x v="1"/>
  </r>
  <r>
    <x v="12002"/>
    <n v="0"/>
    <n v="425"/>
    <n v="999"/>
    <n v="57"/>
    <x v="2"/>
    <x v="7"/>
    <n v="0"/>
    <x v="2163"/>
    <x v="1"/>
  </r>
  <r>
    <x v="12003"/>
    <n v="0"/>
    <n v="425"/>
    <n v="999"/>
    <n v="57"/>
    <x v="3"/>
    <x v="8"/>
    <n v="0"/>
    <x v="2939"/>
    <x v="1"/>
  </r>
  <r>
    <x v="12004"/>
    <n v="4"/>
    <n v="424"/>
    <n v="999"/>
    <n v="57"/>
    <x v="1"/>
    <x v="6"/>
    <n v="15"/>
    <x v="2181"/>
    <x v="1"/>
  </r>
  <r>
    <x v="12005"/>
    <n v="4"/>
    <n v="424"/>
    <n v="999"/>
    <n v="57"/>
    <x v="1"/>
    <x v="6"/>
    <n v="3"/>
    <x v="2181"/>
    <x v="1"/>
  </r>
  <r>
    <x v="12006"/>
    <n v="3.9"/>
    <n v="423"/>
    <n v="999"/>
    <n v="57"/>
    <x v="3"/>
    <x v="8"/>
    <n v="444"/>
    <x v="1184"/>
    <x v="1"/>
  </r>
  <r>
    <x v="12007"/>
    <n v="0"/>
    <n v="422"/>
    <n v="999"/>
    <n v="57"/>
    <x v="2"/>
    <x v="7"/>
    <n v="0"/>
    <x v="1537"/>
    <x v="1"/>
  </r>
  <r>
    <x v="12008"/>
    <n v="3.5"/>
    <n v="420"/>
    <n v="999"/>
    <n v="57"/>
    <x v="0"/>
    <x v="12"/>
    <n v="369"/>
    <x v="1180"/>
    <x v="1"/>
  </r>
  <r>
    <x v="12009"/>
    <n v="3.5"/>
    <n v="420"/>
    <n v="999"/>
    <n v="57"/>
    <x v="0"/>
    <x v="12"/>
    <n v="127"/>
    <x v="2940"/>
    <x v="1"/>
  </r>
  <r>
    <x v="12010"/>
    <n v="0"/>
    <n v="419"/>
    <n v="992"/>
    <n v="57"/>
    <x v="2"/>
    <x v="7"/>
    <n v="0"/>
    <x v="1537"/>
    <x v="1"/>
  </r>
  <r>
    <x v="12011"/>
    <n v="3.8"/>
    <n v="399"/>
    <n v="949"/>
    <n v="57"/>
    <x v="3"/>
    <x v="8"/>
    <n v="96265"/>
    <x v="1182"/>
    <x v="1"/>
  </r>
  <r>
    <x v="12012"/>
    <n v="4.3"/>
    <n v="399"/>
    <n v="950"/>
    <n v="57"/>
    <x v="1"/>
    <x v="6"/>
    <n v="4"/>
    <x v="2941"/>
    <x v="1"/>
  </r>
  <r>
    <x v="12013"/>
    <n v="3.8"/>
    <n v="385"/>
    <n v="900"/>
    <n v="57"/>
    <x v="0"/>
    <x v="0"/>
    <n v="10"/>
    <x v="1441"/>
    <x v="1"/>
  </r>
  <r>
    <x v="12014"/>
    <n v="0"/>
    <n v="385"/>
    <n v="899"/>
    <n v="57"/>
    <x v="2"/>
    <x v="7"/>
    <n v="0"/>
    <x v="2706"/>
    <x v="1"/>
  </r>
  <r>
    <x v="12015"/>
    <n v="3.8"/>
    <n v="379"/>
    <n v="899"/>
    <n v="57"/>
    <x v="3"/>
    <x v="8"/>
    <n v="96265"/>
    <x v="1182"/>
    <x v="1"/>
  </r>
  <r>
    <x v="12016"/>
    <n v="4.0999999999999996"/>
    <n v="379"/>
    <n v="889"/>
    <n v="57"/>
    <x v="3"/>
    <x v="11"/>
    <n v="266"/>
    <x v="2942"/>
    <x v="1"/>
  </r>
  <r>
    <x v="10424"/>
    <n v="3.9"/>
    <n v="379"/>
    <n v="899"/>
    <n v="57"/>
    <x v="1"/>
    <x v="6"/>
    <n v="264"/>
    <x v="1650"/>
    <x v="1"/>
  </r>
  <r>
    <x v="12017"/>
    <n v="3.9"/>
    <n v="379"/>
    <n v="899"/>
    <n v="57"/>
    <x v="1"/>
    <x v="6"/>
    <n v="141"/>
    <x v="1650"/>
    <x v="1"/>
  </r>
  <r>
    <x v="12018"/>
    <n v="0"/>
    <n v="379"/>
    <n v="899"/>
    <n v="57"/>
    <x v="3"/>
    <x v="8"/>
    <n v="0"/>
    <x v="2943"/>
    <x v="1"/>
  </r>
  <r>
    <x v="12019"/>
    <n v="0"/>
    <n v="379"/>
    <n v="899"/>
    <n v="57"/>
    <x v="1"/>
    <x v="4"/>
    <n v="0"/>
    <x v="2558"/>
    <x v="1"/>
  </r>
  <r>
    <x v="12020"/>
    <n v="4.3"/>
    <n v="365"/>
    <n v="849"/>
    <n v="57"/>
    <x v="3"/>
    <x v="11"/>
    <n v="18846"/>
    <x v="151"/>
    <x v="1"/>
  </r>
  <r>
    <x v="12021"/>
    <n v="0"/>
    <n v="364"/>
    <n v="850"/>
    <n v="57"/>
    <x v="1"/>
    <x v="4"/>
    <n v="0"/>
    <x v="2944"/>
    <x v="1"/>
  </r>
  <r>
    <x v="12022"/>
    <n v="3.6"/>
    <n v="349"/>
    <n v="813"/>
    <n v="57"/>
    <x v="2"/>
    <x v="7"/>
    <n v="14"/>
    <x v="2571"/>
    <x v="1"/>
  </r>
  <r>
    <x v="12023"/>
    <n v="4.2"/>
    <n v="341"/>
    <n v="800"/>
    <n v="57"/>
    <x v="0"/>
    <x v="0"/>
    <n v="157"/>
    <x v="1852"/>
    <x v="1"/>
  </r>
  <r>
    <x v="12024"/>
    <n v="0"/>
    <n v="341"/>
    <n v="799"/>
    <n v="57"/>
    <x v="0"/>
    <x v="0"/>
    <n v="0"/>
    <x v="2739"/>
    <x v="1"/>
  </r>
  <r>
    <x v="12025"/>
    <n v="3.9"/>
    <n v="340"/>
    <n v="800"/>
    <n v="57"/>
    <x v="0"/>
    <x v="0"/>
    <n v="20"/>
    <x v="1852"/>
    <x v="1"/>
  </r>
  <r>
    <x v="12026"/>
    <n v="4.2"/>
    <n v="340"/>
    <n v="800"/>
    <n v="57"/>
    <x v="0"/>
    <x v="0"/>
    <n v="18"/>
    <x v="1365"/>
    <x v="1"/>
  </r>
  <r>
    <x v="12027"/>
    <n v="4.0999999999999996"/>
    <n v="339"/>
    <n v="799"/>
    <n v="57"/>
    <x v="1"/>
    <x v="6"/>
    <n v="719"/>
    <x v="825"/>
    <x v="1"/>
  </r>
  <r>
    <x v="12028"/>
    <n v="3.9"/>
    <n v="339"/>
    <n v="799"/>
    <n v="57"/>
    <x v="1"/>
    <x v="4"/>
    <n v="8"/>
    <x v="2871"/>
    <x v="1"/>
  </r>
  <r>
    <x v="12029"/>
    <n v="3.6"/>
    <n v="339"/>
    <n v="800"/>
    <n v="57"/>
    <x v="0"/>
    <x v="0"/>
    <n v="5"/>
    <x v="605"/>
    <x v="1"/>
  </r>
  <r>
    <x v="12030"/>
    <n v="0"/>
    <n v="339"/>
    <n v="800"/>
    <n v="57"/>
    <x v="0"/>
    <x v="0"/>
    <n v="0"/>
    <x v="605"/>
    <x v="1"/>
  </r>
  <r>
    <x v="12031"/>
    <n v="0"/>
    <n v="339"/>
    <n v="799"/>
    <n v="57"/>
    <x v="1"/>
    <x v="6"/>
    <n v="0"/>
    <x v="2945"/>
    <x v="1"/>
  </r>
  <r>
    <x v="10420"/>
    <n v="0"/>
    <n v="338"/>
    <n v="799"/>
    <n v="57"/>
    <x v="1"/>
    <x v="6"/>
    <n v="0"/>
    <x v="2500"/>
    <x v="1"/>
  </r>
  <r>
    <x v="12032"/>
    <n v="3.7"/>
    <n v="337"/>
    <n v="799"/>
    <n v="57"/>
    <x v="3"/>
    <x v="8"/>
    <n v="1668"/>
    <x v="2946"/>
    <x v="1"/>
  </r>
  <r>
    <x v="12033"/>
    <n v="4.5999999999999996"/>
    <n v="300"/>
    <n v="699"/>
    <n v="57"/>
    <x v="2"/>
    <x v="7"/>
    <n v="18"/>
    <x v="1125"/>
    <x v="1"/>
  </r>
  <r>
    <x v="12034"/>
    <n v="0"/>
    <n v="300"/>
    <n v="699"/>
    <n v="57"/>
    <x v="0"/>
    <x v="1"/>
    <n v="0"/>
    <x v="2947"/>
    <x v="1"/>
  </r>
  <r>
    <x v="10426"/>
    <n v="0"/>
    <n v="300"/>
    <n v="699"/>
    <n v="57"/>
    <x v="1"/>
    <x v="6"/>
    <n v="0"/>
    <x v="825"/>
    <x v="1"/>
  </r>
  <r>
    <x v="12035"/>
    <n v="3.9"/>
    <n v="299"/>
    <n v="699"/>
    <n v="57"/>
    <x v="1"/>
    <x v="6"/>
    <n v="3207"/>
    <x v="707"/>
    <x v="1"/>
  </r>
  <r>
    <x v="12036"/>
    <n v="3.6"/>
    <n v="299"/>
    <n v="699"/>
    <n v="57"/>
    <x v="3"/>
    <x v="8"/>
    <n v="2707"/>
    <x v="1770"/>
    <x v="1"/>
  </r>
  <r>
    <x v="12037"/>
    <n v="4.0999999999999996"/>
    <n v="299"/>
    <n v="699"/>
    <n v="57"/>
    <x v="3"/>
    <x v="11"/>
    <n v="1189"/>
    <x v="1371"/>
    <x v="1"/>
  </r>
  <r>
    <x v="12038"/>
    <n v="4.0999999999999996"/>
    <n v="299"/>
    <n v="699"/>
    <n v="57"/>
    <x v="1"/>
    <x v="5"/>
    <n v="214"/>
    <x v="2948"/>
    <x v="1"/>
  </r>
  <r>
    <x v="12039"/>
    <n v="4.0999999999999996"/>
    <n v="299"/>
    <n v="699"/>
    <n v="57"/>
    <x v="0"/>
    <x v="12"/>
    <n v="69"/>
    <x v="439"/>
    <x v="1"/>
  </r>
  <r>
    <x v="12040"/>
    <n v="3.9"/>
    <n v="299"/>
    <n v="699"/>
    <n v="57"/>
    <x v="3"/>
    <x v="10"/>
    <n v="51"/>
    <x v="2949"/>
    <x v="1"/>
  </r>
  <r>
    <x v="12041"/>
    <n v="4.3"/>
    <n v="299"/>
    <n v="698"/>
    <n v="57"/>
    <x v="3"/>
    <x v="10"/>
    <n v="39"/>
    <x v="327"/>
    <x v="1"/>
  </r>
  <r>
    <x v="12042"/>
    <n v="4.2"/>
    <n v="299"/>
    <n v="699"/>
    <n v="57"/>
    <x v="1"/>
    <x v="6"/>
    <n v="31"/>
    <x v="2950"/>
    <x v="1"/>
  </r>
  <r>
    <x v="8201"/>
    <n v="3.8"/>
    <n v="299"/>
    <n v="699"/>
    <n v="57"/>
    <x v="1"/>
    <x v="4"/>
    <n v="21"/>
    <x v="1926"/>
    <x v="1"/>
  </r>
  <r>
    <x v="12043"/>
    <n v="4.0999999999999996"/>
    <n v="299"/>
    <n v="699"/>
    <n v="57"/>
    <x v="1"/>
    <x v="6"/>
    <n v="18"/>
    <x v="2181"/>
    <x v="1"/>
  </r>
  <r>
    <x v="12044"/>
    <n v="4.2"/>
    <n v="299"/>
    <n v="699"/>
    <n v="57"/>
    <x v="1"/>
    <x v="4"/>
    <n v="14"/>
    <x v="2951"/>
    <x v="1"/>
  </r>
  <r>
    <x v="12045"/>
    <n v="2.4"/>
    <n v="299"/>
    <n v="699"/>
    <n v="57"/>
    <x v="1"/>
    <x v="4"/>
    <n v="10"/>
    <x v="2952"/>
    <x v="1"/>
  </r>
  <r>
    <x v="12046"/>
    <n v="3.9"/>
    <n v="299"/>
    <n v="699"/>
    <n v="57"/>
    <x v="3"/>
    <x v="8"/>
    <n v="10"/>
    <x v="2953"/>
    <x v="1"/>
  </r>
  <r>
    <x v="12047"/>
    <n v="3.7"/>
    <n v="299"/>
    <n v="699"/>
    <n v="57"/>
    <x v="0"/>
    <x v="12"/>
    <n v="6"/>
    <x v="1115"/>
    <x v="1"/>
  </r>
  <r>
    <x v="12048"/>
    <n v="4.3"/>
    <n v="299"/>
    <n v="699"/>
    <n v="57"/>
    <x v="1"/>
    <x v="6"/>
    <n v="6"/>
    <x v="2954"/>
    <x v="1"/>
  </r>
  <r>
    <x v="12049"/>
    <n v="0"/>
    <n v="299"/>
    <n v="699"/>
    <n v="57"/>
    <x v="0"/>
    <x v="3"/>
    <n v="0"/>
    <x v="2955"/>
    <x v="1"/>
  </r>
  <r>
    <x v="12050"/>
    <n v="0"/>
    <n v="299"/>
    <n v="699"/>
    <n v="57"/>
    <x v="1"/>
    <x v="4"/>
    <n v="0"/>
    <x v="2571"/>
    <x v="1"/>
  </r>
  <r>
    <x v="12051"/>
    <n v="0"/>
    <n v="299"/>
    <n v="699"/>
    <n v="57"/>
    <x v="1"/>
    <x v="4"/>
    <n v="0"/>
    <x v="2420"/>
    <x v="1"/>
  </r>
  <r>
    <x v="12052"/>
    <n v="0"/>
    <n v="299"/>
    <n v="699"/>
    <n v="57"/>
    <x v="1"/>
    <x v="5"/>
    <n v="0"/>
    <x v="2956"/>
    <x v="1"/>
  </r>
  <r>
    <x v="12053"/>
    <n v="0"/>
    <n v="299"/>
    <n v="699"/>
    <n v="57"/>
    <x v="1"/>
    <x v="6"/>
    <n v="0"/>
    <x v="2957"/>
    <x v="1"/>
  </r>
  <r>
    <x v="10426"/>
    <n v="0"/>
    <n v="299"/>
    <n v="699"/>
    <n v="57"/>
    <x v="1"/>
    <x v="6"/>
    <n v="0"/>
    <x v="825"/>
    <x v="1"/>
  </r>
  <r>
    <x v="12054"/>
    <n v="3.1"/>
    <n v="298"/>
    <n v="699"/>
    <n v="57"/>
    <x v="1"/>
    <x v="4"/>
    <n v="36"/>
    <x v="1821"/>
    <x v="1"/>
  </r>
  <r>
    <x v="12055"/>
    <n v="5"/>
    <n v="298"/>
    <n v="699"/>
    <n v="57"/>
    <x v="1"/>
    <x v="6"/>
    <n v="3"/>
    <x v="2958"/>
    <x v="1"/>
  </r>
  <r>
    <x v="12056"/>
    <n v="4.8"/>
    <n v="297"/>
    <n v="699"/>
    <n v="57"/>
    <x v="3"/>
    <x v="8"/>
    <n v="4"/>
    <x v="2959"/>
    <x v="1"/>
  </r>
  <r>
    <x v="12057"/>
    <n v="4"/>
    <n v="296"/>
    <n v="698"/>
    <n v="57"/>
    <x v="3"/>
    <x v="9"/>
    <n v="1537"/>
    <x v="471"/>
    <x v="1"/>
  </r>
  <r>
    <x v="12058"/>
    <n v="4"/>
    <n v="296"/>
    <n v="699"/>
    <n v="57"/>
    <x v="1"/>
    <x v="6"/>
    <n v="28"/>
    <x v="2960"/>
    <x v="1"/>
  </r>
  <r>
    <x v="12059"/>
    <n v="4.0999999999999996"/>
    <n v="296"/>
    <n v="692"/>
    <n v="57"/>
    <x v="2"/>
    <x v="7"/>
    <n v="14"/>
    <x v="942"/>
    <x v="1"/>
  </r>
  <r>
    <x v="12060"/>
    <n v="4.5"/>
    <n v="257"/>
    <n v="599"/>
    <n v="57"/>
    <x v="0"/>
    <x v="0"/>
    <n v="84"/>
    <x v="356"/>
    <x v="1"/>
  </r>
  <r>
    <x v="12061"/>
    <n v="3.8"/>
    <n v="255"/>
    <n v="599"/>
    <n v="57"/>
    <x v="2"/>
    <x v="7"/>
    <n v="121"/>
    <x v="1125"/>
    <x v="1"/>
  </r>
  <r>
    <x v="11478"/>
    <n v="4"/>
    <n v="255"/>
    <n v="599"/>
    <n v="57"/>
    <x v="1"/>
    <x v="6"/>
    <n v="71"/>
    <x v="2793"/>
    <x v="1"/>
  </r>
  <r>
    <x v="9317"/>
    <n v="0"/>
    <n v="255"/>
    <n v="599"/>
    <n v="57"/>
    <x v="3"/>
    <x v="8"/>
    <n v="0"/>
    <x v="2222"/>
    <x v="1"/>
  </r>
  <r>
    <x v="12062"/>
    <n v="3.6"/>
    <n v="254"/>
    <n v="599"/>
    <n v="57"/>
    <x v="3"/>
    <x v="8"/>
    <n v="1521"/>
    <x v="2961"/>
    <x v="1"/>
  </r>
  <r>
    <x v="12063"/>
    <n v="4.2"/>
    <n v="254"/>
    <n v="599"/>
    <n v="57"/>
    <x v="3"/>
    <x v="11"/>
    <n v="28"/>
    <x v="2720"/>
    <x v="1"/>
  </r>
  <r>
    <x v="12064"/>
    <n v="0"/>
    <n v="252"/>
    <n v="599"/>
    <n v="57"/>
    <x v="2"/>
    <x v="7"/>
    <n v="0"/>
    <x v="2962"/>
    <x v="1"/>
  </r>
  <r>
    <x v="7811"/>
    <n v="0"/>
    <n v="252"/>
    <n v="599"/>
    <n v="57"/>
    <x v="1"/>
    <x v="6"/>
    <n v="0"/>
    <x v="1821"/>
    <x v="1"/>
  </r>
  <r>
    <x v="12065"/>
    <n v="3.9"/>
    <n v="243"/>
    <n v="574"/>
    <n v="57"/>
    <x v="1"/>
    <x v="5"/>
    <n v="202"/>
    <x v="2963"/>
    <x v="1"/>
  </r>
  <r>
    <x v="11121"/>
    <n v="4.2"/>
    <n v="235"/>
    <n v="550"/>
    <n v="57"/>
    <x v="3"/>
    <x v="9"/>
    <n v="10960"/>
    <x v="1316"/>
    <x v="1"/>
  </r>
  <r>
    <x v="12066"/>
    <n v="3.2"/>
    <n v="233"/>
    <n v="549"/>
    <n v="57"/>
    <x v="0"/>
    <x v="3"/>
    <n v="9"/>
    <x v="2964"/>
    <x v="1"/>
  </r>
  <r>
    <x v="12067"/>
    <n v="3.7"/>
    <n v="214"/>
    <n v="499"/>
    <n v="57"/>
    <x v="2"/>
    <x v="7"/>
    <n v="7"/>
    <x v="2965"/>
    <x v="1"/>
  </r>
  <r>
    <x v="12068"/>
    <n v="4"/>
    <n v="213"/>
    <n v="499"/>
    <n v="57"/>
    <x v="3"/>
    <x v="11"/>
    <n v="397"/>
    <x v="2720"/>
    <x v="1"/>
  </r>
  <r>
    <x v="10424"/>
    <n v="3.9"/>
    <n v="213"/>
    <n v="499"/>
    <n v="57"/>
    <x v="1"/>
    <x v="6"/>
    <n v="112"/>
    <x v="1650"/>
    <x v="1"/>
  </r>
  <r>
    <x v="12069"/>
    <n v="0"/>
    <n v="212"/>
    <n v="499"/>
    <n v="57"/>
    <x v="1"/>
    <x v="6"/>
    <n v="0"/>
    <x v="2966"/>
    <x v="1"/>
  </r>
  <r>
    <x v="12070"/>
    <n v="3.6"/>
    <n v="211"/>
    <n v="498"/>
    <n v="57"/>
    <x v="0"/>
    <x v="0"/>
    <n v="19"/>
    <x v="2967"/>
    <x v="1"/>
  </r>
  <r>
    <x v="12071"/>
    <n v="4.2"/>
    <n v="210"/>
    <n v="498"/>
    <n v="57"/>
    <x v="3"/>
    <x v="11"/>
    <n v="637"/>
    <x v="287"/>
    <x v="1"/>
  </r>
  <r>
    <x v="12072"/>
    <n v="3.5"/>
    <n v="210"/>
    <n v="499"/>
    <n v="57"/>
    <x v="1"/>
    <x v="4"/>
    <n v="84"/>
    <x v="2968"/>
    <x v="1"/>
  </r>
  <r>
    <x v="12073"/>
    <n v="0"/>
    <n v="210"/>
    <n v="499"/>
    <n v="57"/>
    <x v="1"/>
    <x v="6"/>
    <n v="0"/>
    <x v="2969"/>
    <x v="1"/>
  </r>
  <r>
    <x v="12074"/>
    <n v="4.0999999999999996"/>
    <n v="193"/>
    <n v="450"/>
    <n v="57"/>
    <x v="3"/>
    <x v="9"/>
    <n v="18"/>
    <x v="2970"/>
    <x v="1"/>
  </r>
  <r>
    <x v="12075"/>
    <n v="3.6"/>
    <n v="170"/>
    <n v="400"/>
    <n v="57"/>
    <x v="3"/>
    <x v="9"/>
    <n v="298"/>
    <x v="2971"/>
    <x v="1"/>
  </r>
  <r>
    <x v="12076"/>
    <n v="3.7"/>
    <n v="169"/>
    <n v="399"/>
    <n v="57"/>
    <x v="3"/>
    <x v="9"/>
    <n v="169"/>
    <x v="2972"/>
    <x v="1"/>
  </r>
  <r>
    <x v="12077"/>
    <n v="4.3"/>
    <n v="169"/>
    <n v="399"/>
    <n v="57"/>
    <x v="3"/>
    <x v="11"/>
    <n v="81"/>
    <x v="2973"/>
    <x v="1"/>
  </r>
  <r>
    <x v="12078"/>
    <n v="3.8"/>
    <n v="169"/>
    <n v="399"/>
    <n v="57"/>
    <x v="3"/>
    <x v="9"/>
    <n v="22"/>
    <x v="2974"/>
    <x v="1"/>
  </r>
  <r>
    <x v="12079"/>
    <n v="4"/>
    <n v="168"/>
    <n v="399"/>
    <n v="57"/>
    <x v="3"/>
    <x v="11"/>
    <n v="1050"/>
    <x v="2975"/>
    <x v="1"/>
  </r>
  <r>
    <x v="12080"/>
    <n v="5"/>
    <n v="168"/>
    <n v="399"/>
    <n v="57"/>
    <x v="0"/>
    <x v="0"/>
    <n v="4"/>
    <x v="1850"/>
    <x v="1"/>
  </r>
  <r>
    <x v="12081"/>
    <n v="4"/>
    <n v="168"/>
    <n v="400"/>
    <n v="57"/>
    <x v="3"/>
    <x v="9"/>
    <n v="3"/>
    <x v="288"/>
    <x v="1"/>
  </r>
  <r>
    <x v="12082"/>
    <n v="4"/>
    <n v="150"/>
    <n v="349"/>
    <n v="57"/>
    <x v="3"/>
    <x v="9"/>
    <n v="9337"/>
    <x v="1575"/>
    <x v="1"/>
  </r>
  <r>
    <x v="12083"/>
    <n v="3.5"/>
    <n v="149"/>
    <n v="349"/>
    <n v="57"/>
    <x v="3"/>
    <x v="10"/>
    <n v="15"/>
    <x v="2976"/>
    <x v="1"/>
  </r>
  <r>
    <x v="12084"/>
    <n v="0"/>
    <n v="149"/>
    <n v="349"/>
    <n v="57"/>
    <x v="0"/>
    <x v="1"/>
    <n v="0"/>
    <x v="2977"/>
    <x v="1"/>
  </r>
  <r>
    <x v="3916"/>
    <n v="3.7"/>
    <n v="106"/>
    <n v="249"/>
    <n v="57"/>
    <x v="3"/>
    <x v="10"/>
    <n v="19"/>
    <x v="115"/>
    <x v="1"/>
  </r>
  <r>
    <x v="12085"/>
    <n v="3.5"/>
    <n v="85"/>
    <n v="199"/>
    <n v="57"/>
    <x v="3"/>
    <x v="10"/>
    <n v="4"/>
    <x v="2978"/>
    <x v="1"/>
  </r>
  <r>
    <x v="12086"/>
    <n v="0"/>
    <n v="107999"/>
    <n v="257491"/>
    <n v="58"/>
    <x v="2"/>
    <x v="7"/>
    <n v="0"/>
    <x v="336"/>
    <x v="1"/>
  </r>
  <r>
    <x v="12087"/>
    <n v="4.0999999999999996"/>
    <n v="59990"/>
    <n v="143700"/>
    <n v="58"/>
    <x v="0"/>
    <x v="1"/>
    <n v="39"/>
    <x v="2274"/>
    <x v="1"/>
  </r>
  <r>
    <x v="12088"/>
    <n v="4.3"/>
    <n v="34999"/>
    <n v="84999"/>
    <n v="58"/>
    <x v="0"/>
    <x v="3"/>
    <n v="42169"/>
    <x v="11"/>
    <x v="1"/>
  </r>
  <r>
    <x v="12089"/>
    <n v="4.3"/>
    <n v="34999"/>
    <n v="84999"/>
    <n v="58"/>
    <x v="0"/>
    <x v="3"/>
    <n v="42169"/>
    <x v="11"/>
    <x v="1"/>
  </r>
  <r>
    <x v="12090"/>
    <n v="4.3"/>
    <n v="34999"/>
    <n v="84999"/>
    <n v="58"/>
    <x v="0"/>
    <x v="3"/>
    <n v="42169"/>
    <x v="11"/>
    <x v="1"/>
  </r>
  <r>
    <x v="12091"/>
    <n v="4.5"/>
    <n v="33499"/>
    <n v="80000"/>
    <n v="58"/>
    <x v="1"/>
    <x v="5"/>
    <n v="171"/>
    <x v="2134"/>
    <x v="1"/>
  </r>
  <r>
    <x v="12092"/>
    <n v="4.5"/>
    <n v="33499"/>
    <n v="80000"/>
    <n v="58"/>
    <x v="1"/>
    <x v="5"/>
    <n v="171"/>
    <x v="2134"/>
    <x v="1"/>
  </r>
  <r>
    <x v="12093"/>
    <n v="0"/>
    <n v="32999"/>
    <n v="78999"/>
    <n v="58"/>
    <x v="1"/>
    <x v="5"/>
    <n v="0"/>
    <x v="2979"/>
    <x v="1"/>
  </r>
  <r>
    <x v="12094"/>
    <n v="0"/>
    <n v="32990"/>
    <n v="79990"/>
    <n v="58"/>
    <x v="0"/>
    <x v="1"/>
    <n v="0"/>
    <x v="1137"/>
    <x v="1"/>
  </r>
  <r>
    <x v="12095"/>
    <n v="0"/>
    <n v="29400"/>
    <n v="71000"/>
    <n v="58"/>
    <x v="1"/>
    <x v="5"/>
    <n v="0"/>
    <x v="198"/>
    <x v="1"/>
  </r>
  <r>
    <x v="12096"/>
    <n v="4.0999999999999996"/>
    <n v="29099"/>
    <n v="69999"/>
    <n v="58"/>
    <x v="1"/>
    <x v="5"/>
    <n v="51"/>
    <x v="2458"/>
    <x v="1"/>
  </r>
  <r>
    <x v="12097"/>
    <n v="0"/>
    <n v="29089"/>
    <n v="69999"/>
    <n v="58"/>
    <x v="1"/>
    <x v="5"/>
    <n v="0"/>
    <x v="2295"/>
    <x v="1"/>
  </r>
  <r>
    <x v="12098"/>
    <n v="3.8"/>
    <n v="28999"/>
    <n v="69999"/>
    <n v="58"/>
    <x v="1"/>
    <x v="5"/>
    <n v="42"/>
    <x v="2135"/>
    <x v="1"/>
  </r>
  <r>
    <x v="12099"/>
    <n v="0"/>
    <n v="28748"/>
    <n v="70000"/>
    <n v="58"/>
    <x v="1"/>
    <x v="5"/>
    <n v="0"/>
    <x v="707"/>
    <x v="1"/>
  </r>
  <r>
    <x v="12100"/>
    <n v="0"/>
    <n v="27000"/>
    <n v="65000"/>
    <n v="58"/>
    <x v="0"/>
    <x v="1"/>
    <n v="0"/>
    <x v="2015"/>
    <x v="1"/>
  </r>
  <r>
    <x v="12101"/>
    <n v="4.4000000000000004"/>
    <n v="26999"/>
    <n v="65000"/>
    <n v="58"/>
    <x v="2"/>
    <x v="7"/>
    <n v="11"/>
    <x v="2515"/>
    <x v="1"/>
  </r>
  <r>
    <x v="12102"/>
    <n v="4"/>
    <n v="26964"/>
    <n v="64999"/>
    <n v="58"/>
    <x v="0"/>
    <x v="1"/>
    <n v="5"/>
    <x v="790"/>
    <x v="1"/>
  </r>
  <r>
    <x v="12103"/>
    <n v="4.3"/>
    <n v="24999"/>
    <n v="59999"/>
    <n v="58"/>
    <x v="2"/>
    <x v="7"/>
    <n v="4900"/>
    <x v="1621"/>
    <x v="1"/>
  </r>
  <r>
    <x v="12104"/>
    <n v="3.9"/>
    <n v="24999"/>
    <n v="59999"/>
    <n v="58"/>
    <x v="1"/>
    <x v="5"/>
    <n v="348"/>
    <x v="1386"/>
    <x v="1"/>
  </r>
  <r>
    <x v="12105"/>
    <n v="4.5"/>
    <n v="24999"/>
    <n v="59999"/>
    <n v="58"/>
    <x v="1"/>
    <x v="2"/>
    <n v="10"/>
    <x v="2900"/>
    <x v="1"/>
  </r>
  <r>
    <x v="12106"/>
    <n v="0"/>
    <n v="24999"/>
    <n v="59999"/>
    <n v="58"/>
    <x v="1"/>
    <x v="2"/>
    <n v="0"/>
    <x v="2900"/>
    <x v="1"/>
  </r>
  <r>
    <x v="12107"/>
    <n v="0"/>
    <n v="24899"/>
    <n v="60000"/>
    <n v="58"/>
    <x v="0"/>
    <x v="1"/>
    <n v="0"/>
    <x v="1137"/>
    <x v="1"/>
  </r>
  <r>
    <x v="12108"/>
    <n v="4"/>
    <n v="24839"/>
    <n v="60000"/>
    <n v="58"/>
    <x v="1"/>
    <x v="5"/>
    <n v="71"/>
    <x v="1423"/>
    <x v="1"/>
  </r>
  <r>
    <x v="12109"/>
    <n v="0"/>
    <n v="24599"/>
    <n v="59000"/>
    <n v="58"/>
    <x v="2"/>
    <x v="7"/>
    <n v="0"/>
    <x v="2515"/>
    <x v="1"/>
  </r>
  <r>
    <x v="12110"/>
    <n v="3.9"/>
    <n v="22999"/>
    <n v="55999"/>
    <n v="58"/>
    <x v="1"/>
    <x v="5"/>
    <n v="382"/>
    <x v="1274"/>
    <x v="1"/>
  </r>
  <r>
    <x v="12111"/>
    <n v="0"/>
    <n v="22999"/>
    <n v="55999"/>
    <n v="58"/>
    <x v="1"/>
    <x v="5"/>
    <n v="0"/>
    <x v="707"/>
    <x v="1"/>
  </r>
  <r>
    <x v="12112"/>
    <n v="3.8"/>
    <n v="19900"/>
    <n v="48000"/>
    <n v="58"/>
    <x v="2"/>
    <x v="7"/>
    <n v="30"/>
    <x v="2515"/>
    <x v="1"/>
  </r>
  <r>
    <x v="12113"/>
    <n v="0"/>
    <n v="18890"/>
    <n v="45000"/>
    <n v="58"/>
    <x v="0"/>
    <x v="1"/>
    <n v="0"/>
    <x v="1137"/>
    <x v="1"/>
  </r>
  <r>
    <x v="12114"/>
    <n v="0"/>
    <n v="18499"/>
    <n v="45000"/>
    <n v="58"/>
    <x v="0"/>
    <x v="1"/>
    <n v="0"/>
    <x v="1081"/>
    <x v="1"/>
  </r>
  <r>
    <x v="11843"/>
    <n v="0"/>
    <n v="18499"/>
    <n v="44999"/>
    <n v="58"/>
    <x v="1"/>
    <x v="5"/>
    <n v="0"/>
    <x v="707"/>
    <x v="1"/>
  </r>
  <r>
    <x v="12115"/>
    <n v="0"/>
    <n v="17500"/>
    <n v="42500"/>
    <n v="58"/>
    <x v="0"/>
    <x v="1"/>
    <n v="0"/>
    <x v="2980"/>
    <x v="1"/>
  </r>
  <r>
    <x v="12116"/>
    <n v="3.5"/>
    <n v="14998"/>
    <n v="35999"/>
    <n v="58"/>
    <x v="1"/>
    <x v="5"/>
    <n v="64"/>
    <x v="1385"/>
    <x v="1"/>
  </r>
  <r>
    <x v="12117"/>
    <n v="0"/>
    <n v="14990"/>
    <n v="35990"/>
    <n v="58"/>
    <x v="0"/>
    <x v="1"/>
    <n v="0"/>
    <x v="2064"/>
    <x v="1"/>
  </r>
  <r>
    <x v="12116"/>
    <n v="3.5"/>
    <n v="14979"/>
    <n v="35999"/>
    <n v="58"/>
    <x v="1"/>
    <x v="5"/>
    <n v="64"/>
    <x v="1385"/>
    <x v="1"/>
  </r>
  <r>
    <x v="12118"/>
    <n v="4.3"/>
    <n v="14899"/>
    <n v="35999"/>
    <n v="58"/>
    <x v="0"/>
    <x v="1"/>
    <n v="14"/>
    <x v="2016"/>
    <x v="1"/>
  </r>
  <r>
    <x v="12119"/>
    <n v="0"/>
    <n v="13799"/>
    <n v="32999"/>
    <n v="58"/>
    <x v="1"/>
    <x v="5"/>
    <n v="0"/>
    <x v="2842"/>
    <x v="1"/>
  </r>
  <r>
    <x v="12120"/>
    <n v="3.3"/>
    <n v="13499"/>
    <n v="32499"/>
    <n v="58"/>
    <x v="0"/>
    <x v="1"/>
    <n v="38"/>
    <x v="956"/>
    <x v="1"/>
  </r>
  <r>
    <x v="10301"/>
    <n v="3.9"/>
    <n v="12573"/>
    <n v="29999"/>
    <n v="58"/>
    <x v="1"/>
    <x v="5"/>
    <n v="262"/>
    <x v="1274"/>
    <x v="1"/>
  </r>
  <r>
    <x v="12121"/>
    <n v="0"/>
    <n v="12500"/>
    <n v="29999"/>
    <n v="58"/>
    <x v="0"/>
    <x v="1"/>
    <n v="0"/>
    <x v="449"/>
    <x v="1"/>
  </r>
  <r>
    <x v="12122"/>
    <n v="4.2"/>
    <n v="12399"/>
    <n v="29999"/>
    <n v="58"/>
    <x v="1"/>
    <x v="5"/>
    <n v="483"/>
    <x v="2135"/>
    <x v="1"/>
  </r>
  <r>
    <x v="12123"/>
    <n v="0"/>
    <n v="11900"/>
    <n v="28900"/>
    <n v="58"/>
    <x v="1"/>
    <x v="5"/>
    <n v="0"/>
    <x v="198"/>
    <x v="1"/>
  </r>
  <r>
    <x v="12124"/>
    <n v="4.2"/>
    <n v="10490"/>
    <n v="25195"/>
    <n v="58"/>
    <x v="1"/>
    <x v="4"/>
    <n v="1307"/>
    <x v="16"/>
    <x v="1"/>
  </r>
  <r>
    <x v="12125"/>
    <n v="3.4"/>
    <n v="9999"/>
    <n v="23999"/>
    <n v="58"/>
    <x v="1"/>
    <x v="5"/>
    <n v="8"/>
    <x v="1994"/>
    <x v="1"/>
  </r>
  <r>
    <x v="12126"/>
    <n v="3.2"/>
    <n v="9899"/>
    <n v="23999"/>
    <n v="58"/>
    <x v="1"/>
    <x v="6"/>
    <n v="33"/>
    <x v="1477"/>
    <x v="1"/>
  </r>
  <r>
    <x v="12127"/>
    <n v="4.2"/>
    <n v="9898"/>
    <n v="23999"/>
    <n v="58"/>
    <x v="1"/>
    <x v="5"/>
    <n v="9"/>
    <x v="2981"/>
    <x v="1"/>
  </r>
  <r>
    <x v="12128"/>
    <n v="4.2"/>
    <n v="9895"/>
    <n v="23995"/>
    <n v="58"/>
    <x v="1"/>
    <x v="4"/>
    <n v="91"/>
    <x v="84"/>
    <x v="1"/>
  </r>
  <r>
    <x v="12129"/>
    <n v="4.8"/>
    <n v="9499"/>
    <n v="22995"/>
    <n v="58"/>
    <x v="1"/>
    <x v="4"/>
    <n v="5"/>
    <x v="199"/>
    <x v="1"/>
  </r>
  <r>
    <x v="9022"/>
    <n v="3.3"/>
    <n v="8969"/>
    <n v="21599"/>
    <n v="58"/>
    <x v="0"/>
    <x v="1"/>
    <n v="32"/>
    <x v="1078"/>
    <x v="1"/>
  </r>
  <r>
    <x v="12130"/>
    <n v="0"/>
    <n v="8637"/>
    <n v="21000"/>
    <n v="58"/>
    <x v="2"/>
    <x v="7"/>
    <n v="0"/>
    <x v="2982"/>
    <x v="1"/>
  </r>
  <r>
    <x v="12131"/>
    <n v="4"/>
    <n v="8369"/>
    <n v="19999"/>
    <n v="58"/>
    <x v="1"/>
    <x v="5"/>
    <n v="207"/>
    <x v="1274"/>
    <x v="1"/>
  </r>
  <r>
    <x v="12132"/>
    <n v="4.2"/>
    <n v="8299"/>
    <n v="19995"/>
    <n v="58"/>
    <x v="1"/>
    <x v="4"/>
    <n v="2078"/>
    <x v="199"/>
    <x v="1"/>
  </r>
  <r>
    <x v="12133"/>
    <n v="3.8"/>
    <n v="8290"/>
    <n v="20000"/>
    <n v="58"/>
    <x v="0"/>
    <x v="1"/>
    <n v="45"/>
    <x v="449"/>
    <x v="1"/>
  </r>
  <r>
    <x v="12134"/>
    <n v="0"/>
    <n v="8202"/>
    <n v="20000"/>
    <n v="58"/>
    <x v="1"/>
    <x v="5"/>
    <n v="0"/>
    <x v="1423"/>
    <x v="1"/>
  </r>
  <r>
    <x v="12135"/>
    <n v="0"/>
    <n v="7900"/>
    <n v="19000"/>
    <n v="58"/>
    <x v="0"/>
    <x v="1"/>
    <n v="0"/>
    <x v="2012"/>
    <x v="1"/>
  </r>
  <r>
    <x v="12136"/>
    <n v="4.4000000000000004"/>
    <n v="7499"/>
    <n v="17895"/>
    <n v="58"/>
    <x v="1"/>
    <x v="4"/>
    <n v="3156"/>
    <x v="32"/>
    <x v="1"/>
  </r>
  <r>
    <x v="12137"/>
    <n v="4.4000000000000004"/>
    <n v="6990"/>
    <n v="16990"/>
    <n v="58"/>
    <x v="1"/>
    <x v="4"/>
    <n v="479"/>
    <x v="302"/>
    <x v="1"/>
  </r>
  <r>
    <x v="12138"/>
    <n v="4.3"/>
    <n v="6298"/>
    <n v="14999"/>
    <n v="58"/>
    <x v="2"/>
    <x v="7"/>
    <n v="761"/>
    <x v="1028"/>
    <x v="1"/>
  </r>
  <r>
    <x v="12139"/>
    <n v="3"/>
    <n v="5700"/>
    <n v="13600"/>
    <n v="58"/>
    <x v="0"/>
    <x v="1"/>
    <n v="9"/>
    <x v="1081"/>
    <x v="1"/>
  </r>
  <r>
    <x v="12140"/>
    <n v="4.0999999999999996"/>
    <n v="4999"/>
    <n v="12000"/>
    <n v="58"/>
    <x v="1"/>
    <x v="4"/>
    <n v="7776"/>
    <x v="2310"/>
    <x v="1"/>
  </r>
  <r>
    <x v="12141"/>
    <n v="3.2"/>
    <n v="4995"/>
    <n v="11995"/>
    <n v="58"/>
    <x v="1"/>
    <x v="4"/>
    <n v="6"/>
    <x v="84"/>
    <x v="1"/>
  </r>
  <r>
    <x v="12142"/>
    <n v="4.2"/>
    <n v="4990"/>
    <n v="11900"/>
    <n v="58"/>
    <x v="1"/>
    <x v="5"/>
    <n v="109"/>
    <x v="1891"/>
    <x v="1"/>
  </r>
  <r>
    <x v="12143"/>
    <n v="3.8"/>
    <n v="4133"/>
    <n v="9999"/>
    <n v="58"/>
    <x v="1"/>
    <x v="6"/>
    <n v="4"/>
    <x v="2983"/>
    <x v="1"/>
  </r>
  <r>
    <x v="1426"/>
    <n v="0"/>
    <n v="3789"/>
    <n v="9239"/>
    <n v="58"/>
    <x v="1"/>
    <x v="6"/>
    <n v="0"/>
    <x v="520"/>
    <x v="1"/>
  </r>
  <r>
    <x v="7084"/>
    <n v="4.2"/>
    <n v="3749"/>
    <n v="8999"/>
    <n v="58"/>
    <x v="1"/>
    <x v="5"/>
    <n v="455"/>
    <x v="1489"/>
    <x v="1"/>
  </r>
  <r>
    <x v="12144"/>
    <n v="0"/>
    <n v="3749"/>
    <n v="8999"/>
    <n v="58"/>
    <x v="0"/>
    <x v="1"/>
    <n v="0"/>
    <x v="2984"/>
    <x v="1"/>
  </r>
  <r>
    <x v="12145"/>
    <n v="4.2"/>
    <n v="3350"/>
    <n v="8000"/>
    <n v="58"/>
    <x v="0"/>
    <x v="0"/>
    <n v="29"/>
    <x v="621"/>
    <x v="1"/>
  </r>
  <r>
    <x v="12146"/>
    <n v="3"/>
    <n v="3349"/>
    <n v="7999"/>
    <n v="58"/>
    <x v="1"/>
    <x v="5"/>
    <n v="3"/>
    <x v="1836"/>
    <x v="1"/>
  </r>
  <r>
    <x v="12147"/>
    <n v="3.8"/>
    <n v="3299"/>
    <n v="7999"/>
    <n v="58"/>
    <x v="0"/>
    <x v="12"/>
    <n v="16635"/>
    <x v="1021"/>
    <x v="1"/>
  </r>
  <r>
    <x v="12148"/>
    <n v="0"/>
    <n v="3141"/>
    <n v="7499"/>
    <n v="58"/>
    <x v="1"/>
    <x v="4"/>
    <n v="0"/>
    <x v="2985"/>
    <x v="1"/>
  </r>
  <r>
    <x v="12149"/>
    <n v="4.0999999999999996"/>
    <n v="3099"/>
    <n v="7500"/>
    <n v="58"/>
    <x v="1"/>
    <x v="4"/>
    <n v="7776"/>
    <x v="2310"/>
    <x v="1"/>
  </r>
  <r>
    <x v="12150"/>
    <n v="4.2"/>
    <n v="2879"/>
    <n v="6990"/>
    <n v="58"/>
    <x v="1"/>
    <x v="4"/>
    <n v="47"/>
    <x v="1201"/>
    <x v="1"/>
  </r>
  <r>
    <x v="12151"/>
    <n v="3.6"/>
    <n v="2699"/>
    <n v="6499"/>
    <n v="58"/>
    <x v="1"/>
    <x v="4"/>
    <n v="9"/>
    <x v="618"/>
    <x v="1"/>
  </r>
  <r>
    <x v="12152"/>
    <n v="3.7"/>
    <n v="2499"/>
    <n v="5999"/>
    <n v="58"/>
    <x v="2"/>
    <x v="7"/>
    <n v="6649"/>
    <x v="651"/>
    <x v="1"/>
  </r>
  <r>
    <x v="12153"/>
    <n v="3.9"/>
    <n v="2499"/>
    <n v="5999"/>
    <n v="58"/>
    <x v="0"/>
    <x v="12"/>
    <n v="737"/>
    <x v="2142"/>
    <x v="1"/>
  </r>
  <r>
    <x v="12154"/>
    <n v="4"/>
    <n v="2499"/>
    <n v="5999"/>
    <n v="58"/>
    <x v="1"/>
    <x v="5"/>
    <n v="58"/>
    <x v="2986"/>
    <x v="1"/>
  </r>
  <r>
    <x v="12155"/>
    <n v="0"/>
    <n v="2499"/>
    <n v="5999"/>
    <n v="58"/>
    <x v="1"/>
    <x v="5"/>
    <n v="0"/>
    <x v="2987"/>
    <x v="1"/>
  </r>
  <r>
    <x v="12156"/>
    <n v="0"/>
    <n v="2499"/>
    <n v="5999"/>
    <n v="58"/>
    <x v="1"/>
    <x v="6"/>
    <n v="0"/>
    <x v="1109"/>
    <x v="1"/>
  </r>
  <r>
    <x v="9375"/>
    <n v="3.9"/>
    <n v="2498"/>
    <n v="5999"/>
    <n v="58"/>
    <x v="2"/>
    <x v="7"/>
    <n v="1224"/>
    <x v="2237"/>
    <x v="1"/>
  </r>
  <r>
    <x v="12157"/>
    <n v="3.5"/>
    <n v="2490"/>
    <n v="5999"/>
    <n v="58"/>
    <x v="1"/>
    <x v="4"/>
    <n v="11"/>
    <x v="368"/>
    <x v="1"/>
  </r>
  <r>
    <x v="12158"/>
    <n v="0"/>
    <n v="2490"/>
    <n v="5999"/>
    <n v="58"/>
    <x v="1"/>
    <x v="4"/>
    <n v="0"/>
    <x v="368"/>
    <x v="1"/>
  </r>
  <r>
    <x v="12159"/>
    <n v="3.7"/>
    <n v="2460"/>
    <n v="5990"/>
    <n v="58"/>
    <x v="0"/>
    <x v="0"/>
    <n v="30"/>
    <x v="2988"/>
    <x v="1"/>
  </r>
  <r>
    <x v="12160"/>
    <n v="4.2"/>
    <n v="2099"/>
    <n v="4999"/>
    <n v="58"/>
    <x v="2"/>
    <x v="7"/>
    <n v="502"/>
    <x v="653"/>
    <x v="1"/>
  </r>
  <r>
    <x v="11035"/>
    <n v="4.2"/>
    <n v="2099"/>
    <n v="4999"/>
    <n v="58"/>
    <x v="0"/>
    <x v="3"/>
    <n v="94"/>
    <x v="12"/>
    <x v="1"/>
  </r>
  <r>
    <x v="12161"/>
    <n v="3.9"/>
    <n v="2099"/>
    <n v="4999"/>
    <n v="58"/>
    <x v="1"/>
    <x v="2"/>
    <n v="17"/>
    <x v="796"/>
    <x v="1"/>
  </r>
  <r>
    <x v="12162"/>
    <n v="4.0999999999999996"/>
    <n v="2099"/>
    <n v="4999"/>
    <n v="58"/>
    <x v="1"/>
    <x v="2"/>
    <n v="7"/>
    <x v="1834"/>
    <x v="1"/>
  </r>
  <r>
    <x v="12163"/>
    <n v="3.4"/>
    <n v="2091"/>
    <n v="4999"/>
    <n v="58"/>
    <x v="0"/>
    <x v="0"/>
    <n v="207"/>
    <x v="2989"/>
    <x v="1"/>
  </r>
  <r>
    <x v="12164"/>
    <n v="3.8"/>
    <n v="2069"/>
    <n v="4930"/>
    <n v="58"/>
    <x v="1"/>
    <x v="5"/>
    <n v="5"/>
    <x v="2732"/>
    <x v="1"/>
  </r>
  <r>
    <x v="12165"/>
    <n v="0"/>
    <n v="2069"/>
    <n v="4999"/>
    <n v="58"/>
    <x v="1"/>
    <x v="4"/>
    <n v="0"/>
    <x v="195"/>
    <x v="1"/>
  </r>
  <r>
    <x v="8392"/>
    <n v="3.7"/>
    <n v="1999"/>
    <n v="4799"/>
    <n v="58"/>
    <x v="1"/>
    <x v="6"/>
    <n v="3"/>
    <x v="1978"/>
    <x v="1"/>
  </r>
  <r>
    <x v="8392"/>
    <n v="4.2"/>
    <n v="1919"/>
    <n v="4599"/>
    <n v="58"/>
    <x v="1"/>
    <x v="6"/>
    <n v="5"/>
    <x v="1978"/>
    <x v="1"/>
  </r>
  <r>
    <x v="12166"/>
    <n v="3.6"/>
    <n v="1699"/>
    <n v="4099"/>
    <n v="58"/>
    <x v="1"/>
    <x v="2"/>
    <n v="83"/>
    <x v="2990"/>
    <x v="1"/>
  </r>
  <r>
    <x v="12167"/>
    <n v="0"/>
    <n v="1670"/>
    <n v="3999"/>
    <n v="58"/>
    <x v="1"/>
    <x v="5"/>
    <n v="0"/>
    <x v="2991"/>
    <x v="1"/>
  </r>
  <r>
    <x v="12168"/>
    <n v="4.2"/>
    <n v="1669"/>
    <n v="3999"/>
    <n v="58"/>
    <x v="1"/>
    <x v="5"/>
    <n v="15"/>
    <x v="928"/>
    <x v="1"/>
  </r>
  <r>
    <x v="12169"/>
    <n v="0"/>
    <n v="1649"/>
    <n v="3999"/>
    <n v="58"/>
    <x v="2"/>
    <x v="7"/>
    <n v="0"/>
    <x v="2168"/>
    <x v="1"/>
  </r>
  <r>
    <x v="12170"/>
    <n v="0"/>
    <n v="1599"/>
    <n v="3839"/>
    <n v="58"/>
    <x v="1"/>
    <x v="2"/>
    <n v="0"/>
    <x v="1080"/>
    <x v="1"/>
  </r>
  <r>
    <x v="8392"/>
    <n v="0"/>
    <n v="1501"/>
    <n v="3599"/>
    <n v="58"/>
    <x v="1"/>
    <x v="6"/>
    <n v="0"/>
    <x v="1978"/>
    <x v="1"/>
  </r>
  <r>
    <x v="9056"/>
    <n v="0"/>
    <n v="1499"/>
    <n v="3599"/>
    <n v="58"/>
    <x v="1"/>
    <x v="5"/>
    <n v="0"/>
    <x v="2149"/>
    <x v="1"/>
  </r>
  <r>
    <x v="12171"/>
    <n v="0"/>
    <n v="1449"/>
    <n v="3499"/>
    <n v="58"/>
    <x v="0"/>
    <x v="3"/>
    <n v="0"/>
    <x v="1313"/>
    <x v="1"/>
  </r>
  <r>
    <x v="12172"/>
    <n v="4.4000000000000004"/>
    <n v="1395"/>
    <n v="3399"/>
    <n v="58"/>
    <x v="2"/>
    <x v="7"/>
    <n v="384"/>
    <x v="721"/>
    <x v="1"/>
  </r>
  <r>
    <x v="12173"/>
    <n v="0"/>
    <n v="1340"/>
    <n v="3199"/>
    <n v="58"/>
    <x v="3"/>
    <x v="8"/>
    <n v="0"/>
    <x v="2992"/>
    <x v="1"/>
  </r>
  <r>
    <x v="12174"/>
    <n v="4.2"/>
    <n v="1259"/>
    <n v="2999"/>
    <n v="58"/>
    <x v="0"/>
    <x v="3"/>
    <n v="5"/>
    <x v="2993"/>
    <x v="1"/>
  </r>
  <r>
    <x v="12175"/>
    <n v="4.4000000000000004"/>
    <n v="1249"/>
    <n v="2999"/>
    <n v="58"/>
    <x v="1"/>
    <x v="5"/>
    <n v="1072"/>
    <x v="2994"/>
    <x v="1"/>
  </r>
  <r>
    <x v="12176"/>
    <n v="4.0999999999999996"/>
    <n v="1249"/>
    <n v="2999"/>
    <n v="58"/>
    <x v="2"/>
    <x v="7"/>
    <n v="795"/>
    <x v="721"/>
    <x v="1"/>
  </r>
  <r>
    <x v="12177"/>
    <n v="4.5999999999999996"/>
    <n v="1249"/>
    <n v="2999"/>
    <n v="58"/>
    <x v="1"/>
    <x v="5"/>
    <n v="45"/>
    <x v="2995"/>
    <x v="1"/>
  </r>
  <r>
    <x v="12178"/>
    <n v="0"/>
    <n v="1249"/>
    <n v="2999"/>
    <n v="58"/>
    <x v="2"/>
    <x v="7"/>
    <n v="0"/>
    <x v="2996"/>
    <x v="1"/>
  </r>
  <r>
    <x v="12179"/>
    <n v="4.4000000000000004"/>
    <n v="1248"/>
    <n v="2999"/>
    <n v="58"/>
    <x v="1"/>
    <x v="5"/>
    <n v="1072"/>
    <x v="2994"/>
    <x v="1"/>
  </r>
  <r>
    <x v="12180"/>
    <n v="3.7"/>
    <n v="1245"/>
    <n v="2999"/>
    <n v="58"/>
    <x v="1"/>
    <x v="6"/>
    <n v="17"/>
    <x v="2997"/>
    <x v="1"/>
  </r>
  <r>
    <x v="12181"/>
    <n v="0"/>
    <n v="1234"/>
    <n v="2999"/>
    <n v="58"/>
    <x v="0"/>
    <x v="3"/>
    <n v="0"/>
    <x v="1324"/>
    <x v="1"/>
  </r>
  <r>
    <x v="12182"/>
    <n v="0"/>
    <n v="1200"/>
    <n v="2899"/>
    <n v="58"/>
    <x v="3"/>
    <x v="8"/>
    <n v="0"/>
    <x v="2998"/>
    <x v="1"/>
  </r>
  <r>
    <x v="12183"/>
    <n v="4.3"/>
    <n v="1195"/>
    <n v="2898"/>
    <n v="58"/>
    <x v="3"/>
    <x v="9"/>
    <n v="140"/>
    <x v="55"/>
    <x v="1"/>
  </r>
  <r>
    <x v="12184"/>
    <n v="4.3"/>
    <n v="1049"/>
    <n v="2500"/>
    <n v="58"/>
    <x v="2"/>
    <x v="7"/>
    <n v="820"/>
    <x v="1895"/>
    <x v="1"/>
  </r>
  <r>
    <x v="12185"/>
    <n v="4.5"/>
    <n v="989"/>
    <n v="2399"/>
    <n v="58"/>
    <x v="1"/>
    <x v="5"/>
    <n v="247"/>
    <x v="1579"/>
    <x v="1"/>
  </r>
  <r>
    <x v="12186"/>
    <n v="4"/>
    <n v="959"/>
    <n v="2299"/>
    <n v="58"/>
    <x v="1"/>
    <x v="4"/>
    <n v="579"/>
    <x v="707"/>
    <x v="1"/>
  </r>
  <r>
    <x v="12187"/>
    <n v="3.9"/>
    <n v="920"/>
    <n v="2199"/>
    <n v="58"/>
    <x v="0"/>
    <x v="12"/>
    <n v="6103"/>
    <x v="2740"/>
    <x v="1"/>
  </r>
  <r>
    <x v="12188"/>
    <n v="3.9"/>
    <n v="915"/>
    <n v="2220"/>
    <n v="58"/>
    <x v="0"/>
    <x v="3"/>
    <n v="374"/>
    <x v="1036"/>
    <x v="1"/>
  </r>
  <r>
    <x v="12189"/>
    <n v="4.2"/>
    <n v="869"/>
    <n v="2099"/>
    <n v="58"/>
    <x v="1"/>
    <x v="5"/>
    <n v="291"/>
    <x v="2999"/>
    <x v="1"/>
  </r>
  <r>
    <x v="12190"/>
    <n v="0"/>
    <n v="835"/>
    <n v="1999"/>
    <n v="58"/>
    <x v="2"/>
    <x v="7"/>
    <n v="0"/>
    <x v="2168"/>
    <x v="1"/>
  </r>
  <r>
    <x v="12191"/>
    <n v="4"/>
    <n v="830"/>
    <n v="1999"/>
    <n v="58"/>
    <x v="3"/>
    <x v="8"/>
    <n v="1143"/>
    <x v="2039"/>
    <x v="1"/>
  </r>
  <r>
    <x v="12192"/>
    <n v="4.2"/>
    <n v="829"/>
    <n v="1999"/>
    <n v="58"/>
    <x v="1"/>
    <x v="4"/>
    <n v="10"/>
    <x v="3000"/>
    <x v="1"/>
  </r>
  <r>
    <x v="7811"/>
    <n v="0"/>
    <n v="828"/>
    <n v="1999"/>
    <n v="58"/>
    <x v="1"/>
    <x v="6"/>
    <n v="0"/>
    <x v="1821"/>
    <x v="1"/>
  </r>
  <r>
    <x v="7966"/>
    <n v="0"/>
    <n v="828"/>
    <n v="1999"/>
    <n v="58"/>
    <x v="1"/>
    <x v="6"/>
    <n v="0"/>
    <x v="1851"/>
    <x v="1"/>
  </r>
  <r>
    <x v="12193"/>
    <n v="0"/>
    <n v="789"/>
    <n v="1899"/>
    <n v="58"/>
    <x v="1"/>
    <x v="4"/>
    <n v="0"/>
    <x v="1612"/>
    <x v="1"/>
  </r>
  <r>
    <x v="12194"/>
    <n v="3.8"/>
    <n v="755"/>
    <n v="1799"/>
    <n v="58"/>
    <x v="2"/>
    <x v="7"/>
    <n v="14802"/>
    <x v="771"/>
    <x v="1"/>
  </r>
  <r>
    <x v="12195"/>
    <n v="4.5"/>
    <n v="749"/>
    <n v="1799"/>
    <n v="58"/>
    <x v="0"/>
    <x v="0"/>
    <n v="16"/>
    <x v="1957"/>
    <x v="1"/>
  </r>
  <r>
    <x v="12196"/>
    <n v="3.3"/>
    <n v="749"/>
    <n v="1799"/>
    <n v="58"/>
    <x v="1"/>
    <x v="4"/>
    <n v="4"/>
    <x v="3001"/>
    <x v="1"/>
  </r>
  <r>
    <x v="12197"/>
    <n v="2.8"/>
    <n v="749"/>
    <n v="1799"/>
    <n v="58"/>
    <x v="1"/>
    <x v="6"/>
    <n v="4"/>
    <x v="770"/>
    <x v="1"/>
  </r>
  <r>
    <x v="12198"/>
    <n v="4.4000000000000004"/>
    <n v="747"/>
    <n v="1800"/>
    <n v="58"/>
    <x v="2"/>
    <x v="7"/>
    <n v="31"/>
    <x v="964"/>
    <x v="1"/>
  </r>
  <r>
    <x v="12199"/>
    <n v="4"/>
    <n v="699"/>
    <n v="1699"/>
    <n v="58"/>
    <x v="0"/>
    <x v="3"/>
    <n v="5118"/>
    <x v="1185"/>
    <x v="1"/>
  </r>
  <r>
    <x v="12200"/>
    <n v="4.0999999999999996"/>
    <n v="699"/>
    <n v="1699"/>
    <n v="58"/>
    <x v="3"/>
    <x v="8"/>
    <n v="237"/>
    <x v="1114"/>
    <x v="1"/>
  </r>
  <r>
    <x v="9277"/>
    <n v="3.8"/>
    <n v="699"/>
    <n v="1699"/>
    <n v="58"/>
    <x v="1"/>
    <x v="4"/>
    <n v="222"/>
    <x v="2208"/>
    <x v="1"/>
  </r>
  <r>
    <x v="12201"/>
    <n v="0"/>
    <n v="699"/>
    <n v="1699"/>
    <n v="58"/>
    <x v="0"/>
    <x v="3"/>
    <n v="0"/>
    <x v="2197"/>
    <x v="1"/>
  </r>
  <r>
    <x v="12202"/>
    <n v="0"/>
    <n v="699"/>
    <n v="1699"/>
    <n v="58"/>
    <x v="3"/>
    <x v="8"/>
    <n v="0"/>
    <x v="2544"/>
    <x v="1"/>
  </r>
  <r>
    <x v="12203"/>
    <n v="0"/>
    <n v="699"/>
    <n v="1699"/>
    <n v="58"/>
    <x v="2"/>
    <x v="7"/>
    <n v="0"/>
    <x v="50"/>
    <x v="1"/>
  </r>
  <r>
    <x v="12204"/>
    <n v="4.3"/>
    <n v="679"/>
    <n v="1649"/>
    <n v="58"/>
    <x v="1"/>
    <x v="5"/>
    <n v="2656"/>
    <x v="2921"/>
    <x v="1"/>
  </r>
  <r>
    <x v="12205"/>
    <n v="4"/>
    <n v="643"/>
    <n v="1550"/>
    <n v="58"/>
    <x v="0"/>
    <x v="1"/>
    <n v="3"/>
    <x v="1533"/>
    <x v="1"/>
  </r>
  <r>
    <x v="12206"/>
    <n v="0"/>
    <n v="629"/>
    <n v="1499"/>
    <n v="58"/>
    <x v="0"/>
    <x v="3"/>
    <n v="0"/>
    <x v="3002"/>
    <x v="1"/>
  </r>
  <r>
    <x v="12207"/>
    <n v="4.4000000000000004"/>
    <n v="621"/>
    <n v="1480"/>
    <n v="58"/>
    <x v="3"/>
    <x v="11"/>
    <n v="56736"/>
    <x v="147"/>
    <x v="1"/>
  </r>
  <r>
    <x v="12208"/>
    <n v="3.8"/>
    <n v="620"/>
    <n v="1499"/>
    <n v="58"/>
    <x v="3"/>
    <x v="8"/>
    <n v="134"/>
    <x v="3003"/>
    <x v="1"/>
  </r>
  <r>
    <x v="12209"/>
    <n v="4.2"/>
    <n v="592"/>
    <n v="1419"/>
    <n v="58"/>
    <x v="1"/>
    <x v="5"/>
    <n v="21274"/>
    <x v="1589"/>
    <x v="1"/>
  </r>
  <r>
    <x v="12210"/>
    <n v="4.4000000000000004"/>
    <n v="545"/>
    <n v="1299"/>
    <n v="58"/>
    <x v="3"/>
    <x v="11"/>
    <n v="105350"/>
    <x v="147"/>
    <x v="1"/>
  </r>
  <r>
    <x v="205"/>
    <n v="4.4000000000000004"/>
    <n v="545"/>
    <n v="1299"/>
    <n v="58"/>
    <x v="3"/>
    <x v="11"/>
    <n v="84763"/>
    <x v="147"/>
    <x v="1"/>
  </r>
  <r>
    <x v="12211"/>
    <n v="0"/>
    <n v="545"/>
    <n v="1299"/>
    <n v="58"/>
    <x v="1"/>
    <x v="5"/>
    <n v="0"/>
    <x v="3004"/>
    <x v="1"/>
  </r>
  <r>
    <x v="12212"/>
    <n v="4.0999999999999996"/>
    <n v="542"/>
    <n v="1299"/>
    <n v="58"/>
    <x v="0"/>
    <x v="0"/>
    <n v="75"/>
    <x v="3005"/>
    <x v="1"/>
  </r>
  <r>
    <x v="7811"/>
    <n v="0"/>
    <n v="540"/>
    <n v="1299"/>
    <n v="58"/>
    <x v="1"/>
    <x v="6"/>
    <n v="0"/>
    <x v="1821"/>
    <x v="1"/>
  </r>
  <r>
    <x v="12213"/>
    <n v="3.5"/>
    <n v="539"/>
    <n v="1295"/>
    <n v="58"/>
    <x v="1"/>
    <x v="4"/>
    <n v="149"/>
    <x v="3006"/>
    <x v="1"/>
  </r>
  <r>
    <x v="12214"/>
    <n v="0"/>
    <n v="539"/>
    <n v="1299"/>
    <n v="58"/>
    <x v="0"/>
    <x v="3"/>
    <n v="0"/>
    <x v="1928"/>
    <x v="1"/>
  </r>
  <r>
    <x v="12215"/>
    <n v="3.4"/>
    <n v="534"/>
    <n v="1289"/>
    <n v="58"/>
    <x v="1"/>
    <x v="4"/>
    <n v="122"/>
    <x v="3007"/>
    <x v="1"/>
  </r>
  <r>
    <x v="12216"/>
    <n v="4"/>
    <n v="499"/>
    <n v="1195"/>
    <n v="58"/>
    <x v="3"/>
    <x v="8"/>
    <n v="543709"/>
    <x v="1182"/>
    <x v="1"/>
  </r>
  <r>
    <x v="12217"/>
    <n v="4.3"/>
    <n v="499"/>
    <n v="1199"/>
    <n v="58"/>
    <x v="1"/>
    <x v="5"/>
    <n v="25501"/>
    <x v="1309"/>
    <x v="1"/>
  </r>
  <r>
    <x v="12218"/>
    <n v="3.9"/>
    <n v="499"/>
    <n v="1199"/>
    <n v="58"/>
    <x v="3"/>
    <x v="8"/>
    <n v="13298"/>
    <x v="1976"/>
    <x v="1"/>
  </r>
  <r>
    <x v="12219"/>
    <n v="4.2"/>
    <n v="499"/>
    <n v="1199"/>
    <n v="58"/>
    <x v="1"/>
    <x v="5"/>
    <n v="2032"/>
    <x v="2618"/>
    <x v="1"/>
  </r>
  <r>
    <x v="12220"/>
    <n v="4"/>
    <n v="499"/>
    <n v="1199"/>
    <n v="58"/>
    <x v="1"/>
    <x v="5"/>
    <n v="387"/>
    <x v="3008"/>
    <x v="1"/>
  </r>
  <r>
    <x v="12221"/>
    <n v="4"/>
    <n v="499"/>
    <n v="1199"/>
    <n v="58"/>
    <x v="1"/>
    <x v="4"/>
    <n v="242"/>
    <x v="3009"/>
    <x v="1"/>
  </r>
  <r>
    <x v="12222"/>
    <n v="4"/>
    <n v="499"/>
    <n v="1190"/>
    <n v="58"/>
    <x v="2"/>
    <x v="7"/>
    <n v="57"/>
    <x v="3010"/>
    <x v="1"/>
  </r>
  <r>
    <x v="12223"/>
    <n v="4"/>
    <n v="499"/>
    <n v="1199"/>
    <n v="58"/>
    <x v="1"/>
    <x v="4"/>
    <n v="55"/>
    <x v="3011"/>
    <x v="1"/>
  </r>
  <r>
    <x v="12224"/>
    <n v="4.0999999999999996"/>
    <n v="499"/>
    <n v="1200"/>
    <n v="58"/>
    <x v="1"/>
    <x v="4"/>
    <n v="7"/>
    <x v="1747"/>
    <x v="1"/>
  </r>
  <r>
    <x v="12225"/>
    <n v="4.7"/>
    <n v="499"/>
    <n v="1199"/>
    <n v="58"/>
    <x v="0"/>
    <x v="1"/>
    <n v="6"/>
    <x v="1643"/>
    <x v="1"/>
  </r>
  <r>
    <x v="12226"/>
    <n v="3.5"/>
    <n v="499"/>
    <n v="1200"/>
    <n v="58"/>
    <x v="0"/>
    <x v="12"/>
    <n v="4"/>
    <x v="1180"/>
    <x v="1"/>
  </r>
  <r>
    <x v="12227"/>
    <n v="0"/>
    <n v="499"/>
    <n v="1199"/>
    <n v="58"/>
    <x v="0"/>
    <x v="3"/>
    <n v="0"/>
    <x v="1691"/>
    <x v="1"/>
  </r>
  <r>
    <x v="12228"/>
    <n v="0"/>
    <n v="499"/>
    <n v="1199"/>
    <n v="58"/>
    <x v="3"/>
    <x v="8"/>
    <n v="0"/>
    <x v="385"/>
    <x v="1"/>
  </r>
  <r>
    <x v="12229"/>
    <n v="0"/>
    <n v="499"/>
    <n v="1199"/>
    <n v="58"/>
    <x v="3"/>
    <x v="8"/>
    <n v="0"/>
    <x v="385"/>
    <x v="1"/>
  </r>
  <r>
    <x v="12230"/>
    <n v="0"/>
    <n v="499"/>
    <n v="1199"/>
    <n v="58"/>
    <x v="3"/>
    <x v="8"/>
    <n v="0"/>
    <x v="385"/>
    <x v="1"/>
  </r>
  <r>
    <x v="12231"/>
    <n v="0"/>
    <n v="499"/>
    <n v="1199"/>
    <n v="58"/>
    <x v="3"/>
    <x v="8"/>
    <n v="0"/>
    <x v="385"/>
    <x v="1"/>
  </r>
  <r>
    <x v="12232"/>
    <n v="0"/>
    <n v="499"/>
    <n v="1199"/>
    <n v="58"/>
    <x v="3"/>
    <x v="8"/>
    <n v="0"/>
    <x v="385"/>
    <x v="1"/>
  </r>
  <r>
    <x v="12233"/>
    <n v="0"/>
    <n v="499"/>
    <n v="1199"/>
    <n v="58"/>
    <x v="3"/>
    <x v="8"/>
    <n v="0"/>
    <x v="385"/>
    <x v="1"/>
  </r>
  <r>
    <x v="12234"/>
    <n v="0"/>
    <n v="499"/>
    <n v="1199"/>
    <n v="58"/>
    <x v="3"/>
    <x v="8"/>
    <n v="0"/>
    <x v="385"/>
    <x v="1"/>
  </r>
  <r>
    <x v="12235"/>
    <n v="0"/>
    <n v="499"/>
    <n v="1199"/>
    <n v="58"/>
    <x v="3"/>
    <x v="8"/>
    <n v="0"/>
    <x v="385"/>
    <x v="1"/>
  </r>
  <r>
    <x v="12236"/>
    <n v="0"/>
    <n v="499"/>
    <n v="1199"/>
    <n v="58"/>
    <x v="0"/>
    <x v="1"/>
    <n v="0"/>
    <x v="2557"/>
    <x v="1"/>
  </r>
  <r>
    <x v="12237"/>
    <n v="0"/>
    <n v="499"/>
    <n v="1199"/>
    <n v="58"/>
    <x v="1"/>
    <x v="6"/>
    <n v="0"/>
    <x v="2846"/>
    <x v="1"/>
  </r>
  <r>
    <x v="7966"/>
    <n v="0"/>
    <n v="496"/>
    <n v="1199"/>
    <n v="58"/>
    <x v="1"/>
    <x v="6"/>
    <n v="0"/>
    <x v="1851"/>
    <x v="1"/>
  </r>
  <r>
    <x v="12238"/>
    <n v="0"/>
    <n v="495"/>
    <n v="1199"/>
    <n v="58"/>
    <x v="3"/>
    <x v="8"/>
    <n v="0"/>
    <x v="385"/>
    <x v="1"/>
  </r>
  <r>
    <x v="12239"/>
    <n v="0"/>
    <n v="495"/>
    <n v="1199"/>
    <n v="58"/>
    <x v="3"/>
    <x v="8"/>
    <n v="0"/>
    <x v="385"/>
    <x v="1"/>
  </r>
  <r>
    <x v="12240"/>
    <n v="0"/>
    <n v="495"/>
    <n v="1199"/>
    <n v="58"/>
    <x v="0"/>
    <x v="0"/>
    <n v="0"/>
    <x v="2786"/>
    <x v="1"/>
  </r>
  <r>
    <x v="12241"/>
    <n v="3.6"/>
    <n v="419"/>
    <n v="999"/>
    <n v="58"/>
    <x v="2"/>
    <x v="7"/>
    <n v="117"/>
    <x v="3012"/>
    <x v="1"/>
  </r>
  <r>
    <x v="12242"/>
    <n v="0"/>
    <n v="419"/>
    <n v="999"/>
    <n v="58"/>
    <x v="1"/>
    <x v="4"/>
    <n v="0"/>
    <x v="2777"/>
    <x v="1"/>
  </r>
  <r>
    <x v="12243"/>
    <n v="0"/>
    <n v="419"/>
    <n v="999"/>
    <n v="58"/>
    <x v="0"/>
    <x v="12"/>
    <n v="0"/>
    <x v="2753"/>
    <x v="1"/>
  </r>
  <r>
    <x v="12244"/>
    <n v="0"/>
    <n v="419"/>
    <n v="999"/>
    <n v="58"/>
    <x v="0"/>
    <x v="12"/>
    <n v="0"/>
    <x v="2753"/>
    <x v="1"/>
  </r>
  <r>
    <x v="12245"/>
    <n v="0"/>
    <n v="419"/>
    <n v="999"/>
    <n v="58"/>
    <x v="0"/>
    <x v="3"/>
    <n v="0"/>
    <x v="1997"/>
    <x v="1"/>
  </r>
  <r>
    <x v="12246"/>
    <n v="0"/>
    <n v="419"/>
    <n v="999"/>
    <n v="58"/>
    <x v="1"/>
    <x v="6"/>
    <n v="0"/>
    <x v="801"/>
    <x v="1"/>
  </r>
  <r>
    <x v="12247"/>
    <n v="0"/>
    <n v="419"/>
    <n v="999"/>
    <n v="58"/>
    <x v="2"/>
    <x v="7"/>
    <n v="0"/>
    <x v="3013"/>
    <x v="1"/>
  </r>
  <r>
    <x v="12248"/>
    <n v="0"/>
    <n v="419"/>
    <n v="999"/>
    <n v="58"/>
    <x v="2"/>
    <x v="7"/>
    <n v="0"/>
    <x v="1537"/>
    <x v="1"/>
  </r>
  <r>
    <x v="12249"/>
    <n v="0"/>
    <n v="419"/>
    <n v="999"/>
    <n v="58"/>
    <x v="3"/>
    <x v="8"/>
    <n v="0"/>
    <x v="3014"/>
    <x v="1"/>
  </r>
  <r>
    <x v="12250"/>
    <n v="0"/>
    <n v="419"/>
    <n v="999"/>
    <n v="58"/>
    <x v="0"/>
    <x v="0"/>
    <n v="0"/>
    <x v="3015"/>
    <x v="1"/>
  </r>
  <r>
    <x v="8917"/>
    <n v="0"/>
    <n v="417"/>
    <n v="999"/>
    <n v="58"/>
    <x v="1"/>
    <x v="6"/>
    <n v="0"/>
    <x v="2108"/>
    <x v="1"/>
  </r>
  <r>
    <x v="12251"/>
    <n v="4.0999999999999996"/>
    <n v="416"/>
    <n v="999"/>
    <n v="58"/>
    <x v="0"/>
    <x v="0"/>
    <n v="12"/>
    <x v="3016"/>
    <x v="1"/>
  </r>
  <r>
    <x v="12252"/>
    <n v="4.2"/>
    <n v="415"/>
    <n v="999"/>
    <n v="58"/>
    <x v="0"/>
    <x v="0"/>
    <n v="105"/>
    <x v="2392"/>
    <x v="1"/>
  </r>
  <r>
    <x v="12253"/>
    <n v="0"/>
    <n v="415"/>
    <n v="999"/>
    <n v="58"/>
    <x v="1"/>
    <x v="4"/>
    <n v="0"/>
    <x v="1041"/>
    <x v="1"/>
  </r>
  <r>
    <x v="12254"/>
    <n v="0"/>
    <n v="415"/>
    <n v="999"/>
    <n v="58"/>
    <x v="3"/>
    <x v="8"/>
    <n v="0"/>
    <x v="3017"/>
    <x v="1"/>
  </r>
  <r>
    <x v="12255"/>
    <n v="4.2"/>
    <n v="414"/>
    <n v="999"/>
    <n v="58"/>
    <x v="0"/>
    <x v="1"/>
    <n v="146"/>
    <x v="3018"/>
    <x v="1"/>
  </r>
  <r>
    <x v="10891"/>
    <n v="4.2"/>
    <n v="412"/>
    <n v="999"/>
    <n v="58"/>
    <x v="3"/>
    <x v="10"/>
    <n v="76"/>
    <x v="221"/>
    <x v="1"/>
  </r>
  <r>
    <x v="12256"/>
    <n v="3.4"/>
    <n v="410"/>
    <n v="999"/>
    <n v="58"/>
    <x v="0"/>
    <x v="12"/>
    <n v="17"/>
    <x v="2753"/>
    <x v="1"/>
  </r>
  <r>
    <x v="12257"/>
    <n v="4.0999999999999996"/>
    <n v="399"/>
    <n v="958"/>
    <n v="58"/>
    <x v="1"/>
    <x v="5"/>
    <n v="78"/>
    <x v="1803"/>
    <x v="1"/>
  </r>
  <r>
    <x v="12258"/>
    <n v="2.7"/>
    <n v="398"/>
    <n v="949"/>
    <n v="58"/>
    <x v="0"/>
    <x v="3"/>
    <n v="3"/>
    <x v="1602"/>
    <x v="1"/>
  </r>
  <r>
    <x v="12259"/>
    <n v="3.6"/>
    <n v="376"/>
    <n v="900"/>
    <n v="58"/>
    <x v="2"/>
    <x v="7"/>
    <n v="13"/>
    <x v="2046"/>
    <x v="1"/>
  </r>
  <r>
    <x v="12260"/>
    <n v="2.6"/>
    <n v="375"/>
    <n v="899"/>
    <n v="58"/>
    <x v="2"/>
    <x v="7"/>
    <n v="5"/>
    <x v="2163"/>
    <x v="1"/>
  </r>
  <r>
    <x v="12261"/>
    <n v="0"/>
    <n v="370"/>
    <n v="899"/>
    <n v="58"/>
    <x v="1"/>
    <x v="6"/>
    <n v="0"/>
    <x v="3019"/>
    <x v="1"/>
  </r>
  <r>
    <x v="12262"/>
    <n v="4.9000000000000004"/>
    <n v="333"/>
    <n v="799"/>
    <n v="58"/>
    <x v="3"/>
    <x v="11"/>
    <n v="28"/>
    <x v="3020"/>
    <x v="1"/>
  </r>
  <r>
    <x v="12263"/>
    <n v="0"/>
    <n v="332"/>
    <n v="799"/>
    <n v="58"/>
    <x v="1"/>
    <x v="6"/>
    <n v="0"/>
    <x v="1743"/>
    <x v="1"/>
  </r>
  <r>
    <x v="12264"/>
    <n v="0"/>
    <n v="331"/>
    <n v="799"/>
    <n v="58"/>
    <x v="1"/>
    <x v="5"/>
    <n v="0"/>
    <x v="3021"/>
    <x v="1"/>
  </r>
  <r>
    <x v="12265"/>
    <n v="0"/>
    <n v="331"/>
    <n v="799"/>
    <n v="58"/>
    <x v="1"/>
    <x v="6"/>
    <n v="0"/>
    <x v="3022"/>
    <x v="1"/>
  </r>
  <r>
    <x v="7966"/>
    <n v="0"/>
    <n v="330"/>
    <n v="799"/>
    <n v="58"/>
    <x v="1"/>
    <x v="6"/>
    <n v="0"/>
    <x v="1851"/>
    <x v="1"/>
  </r>
  <r>
    <x v="11980"/>
    <n v="4.0999999999999996"/>
    <n v="329"/>
    <n v="799"/>
    <n v="58"/>
    <x v="1"/>
    <x v="5"/>
    <n v="20724"/>
    <x v="1934"/>
    <x v="1"/>
  </r>
  <r>
    <x v="12266"/>
    <n v="4.0999999999999996"/>
    <n v="329"/>
    <n v="799"/>
    <n v="58"/>
    <x v="1"/>
    <x v="5"/>
    <n v="20724"/>
    <x v="1934"/>
    <x v="1"/>
  </r>
  <r>
    <x v="12267"/>
    <n v="4.3"/>
    <n v="329"/>
    <n v="799"/>
    <n v="58"/>
    <x v="0"/>
    <x v="12"/>
    <n v="100"/>
    <x v="439"/>
    <x v="1"/>
  </r>
  <r>
    <x v="12005"/>
    <n v="4.0999999999999996"/>
    <n v="329"/>
    <n v="799"/>
    <n v="58"/>
    <x v="1"/>
    <x v="6"/>
    <n v="17"/>
    <x v="2181"/>
    <x v="1"/>
  </r>
  <r>
    <x v="12268"/>
    <n v="4"/>
    <n v="329"/>
    <n v="799"/>
    <n v="58"/>
    <x v="1"/>
    <x v="4"/>
    <n v="3"/>
    <x v="3023"/>
    <x v="1"/>
  </r>
  <r>
    <x v="12269"/>
    <n v="0"/>
    <n v="329"/>
    <n v="800"/>
    <n v="58"/>
    <x v="0"/>
    <x v="0"/>
    <n v="0"/>
    <x v="2369"/>
    <x v="1"/>
  </r>
  <r>
    <x v="12005"/>
    <n v="0"/>
    <n v="329"/>
    <n v="799"/>
    <n v="58"/>
    <x v="1"/>
    <x v="6"/>
    <n v="0"/>
    <x v="2181"/>
    <x v="1"/>
  </r>
  <r>
    <x v="12270"/>
    <n v="3.7"/>
    <n v="319"/>
    <n v="774"/>
    <n v="58"/>
    <x v="3"/>
    <x v="10"/>
    <n v="62"/>
    <x v="158"/>
    <x v="1"/>
  </r>
  <r>
    <x v="12271"/>
    <n v="3.7"/>
    <n v="289"/>
    <n v="699"/>
    <n v="58"/>
    <x v="3"/>
    <x v="10"/>
    <n v="85"/>
    <x v="3024"/>
    <x v="1"/>
  </r>
  <r>
    <x v="12271"/>
    <n v="4.0999999999999996"/>
    <n v="289"/>
    <n v="699"/>
    <n v="58"/>
    <x v="3"/>
    <x v="10"/>
    <n v="31"/>
    <x v="3024"/>
    <x v="1"/>
  </r>
  <r>
    <x v="12272"/>
    <n v="5"/>
    <n v="289"/>
    <n v="699"/>
    <n v="58"/>
    <x v="3"/>
    <x v="9"/>
    <n v="27"/>
    <x v="3025"/>
    <x v="1"/>
  </r>
  <r>
    <x v="12039"/>
    <n v="3.9"/>
    <n v="289"/>
    <n v="699"/>
    <n v="58"/>
    <x v="0"/>
    <x v="12"/>
    <n v="25"/>
    <x v="439"/>
    <x v="1"/>
  </r>
  <r>
    <x v="12273"/>
    <n v="4.2"/>
    <n v="289"/>
    <n v="699"/>
    <n v="58"/>
    <x v="1"/>
    <x v="5"/>
    <n v="18"/>
    <x v="3026"/>
    <x v="1"/>
  </r>
  <r>
    <x v="10714"/>
    <n v="0"/>
    <n v="289"/>
    <n v="699"/>
    <n v="58"/>
    <x v="1"/>
    <x v="6"/>
    <n v="0"/>
    <x v="2434"/>
    <x v="1"/>
  </r>
  <r>
    <x v="12274"/>
    <n v="4"/>
    <n v="288"/>
    <n v="699"/>
    <n v="58"/>
    <x v="2"/>
    <x v="7"/>
    <n v="21"/>
    <x v="3027"/>
    <x v="1"/>
  </r>
  <r>
    <x v="12275"/>
    <n v="0"/>
    <n v="288"/>
    <n v="699"/>
    <n v="58"/>
    <x v="1"/>
    <x v="4"/>
    <n v="0"/>
    <x v="3028"/>
    <x v="1"/>
  </r>
  <r>
    <x v="12276"/>
    <n v="4.2"/>
    <n v="287"/>
    <n v="698"/>
    <n v="58"/>
    <x v="3"/>
    <x v="11"/>
    <n v="321"/>
    <x v="3029"/>
    <x v="1"/>
  </r>
  <r>
    <x v="12277"/>
    <n v="4.2"/>
    <n v="269"/>
    <n v="648"/>
    <n v="58"/>
    <x v="3"/>
    <x v="10"/>
    <n v="11"/>
    <x v="507"/>
    <x v="1"/>
  </r>
  <r>
    <x v="12278"/>
    <n v="3.7"/>
    <n v="251"/>
    <n v="599"/>
    <n v="58"/>
    <x v="3"/>
    <x v="8"/>
    <n v="60"/>
    <x v="3030"/>
    <x v="1"/>
  </r>
  <r>
    <x v="12279"/>
    <n v="4.0999999999999996"/>
    <n v="251"/>
    <n v="599"/>
    <n v="58"/>
    <x v="1"/>
    <x v="6"/>
    <n v="54"/>
    <x v="3031"/>
    <x v="1"/>
  </r>
  <r>
    <x v="12280"/>
    <n v="4.5999999999999996"/>
    <n v="250"/>
    <n v="599"/>
    <n v="58"/>
    <x v="3"/>
    <x v="9"/>
    <n v="665"/>
    <x v="2720"/>
    <x v="1"/>
  </r>
  <r>
    <x v="12281"/>
    <n v="4.0999999999999996"/>
    <n v="250"/>
    <n v="599"/>
    <n v="58"/>
    <x v="3"/>
    <x v="9"/>
    <n v="231"/>
    <x v="158"/>
    <x v="1"/>
  </r>
  <r>
    <x v="12282"/>
    <n v="3.9"/>
    <n v="250"/>
    <n v="599"/>
    <n v="58"/>
    <x v="3"/>
    <x v="8"/>
    <n v="71"/>
    <x v="3032"/>
    <x v="1"/>
  </r>
  <r>
    <x v="12283"/>
    <n v="4.2"/>
    <n v="250"/>
    <n v="599"/>
    <n v="58"/>
    <x v="1"/>
    <x v="6"/>
    <n v="9"/>
    <x v="3033"/>
    <x v="1"/>
  </r>
  <r>
    <x v="12284"/>
    <n v="0"/>
    <n v="250"/>
    <n v="599"/>
    <n v="58"/>
    <x v="1"/>
    <x v="4"/>
    <n v="0"/>
    <x v="2420"/>
    <x v="1"/>
  </r>
  <r>
    <x v="12285"/>
    <n v="0"/>
    <n v="250"/>
    <n v="599"/>
    <n v="58"/>
    <x v="2"/>
    <x v="7"/>
    <n v="0"/>
    <x v="1125"/>
    <x v="1"/>
  </r>
  <r>
    <x v="12286"/>
    <n v="4.0999999999999996"/>
    <n v="249"/>
    <n v="599"/>
    <n v="58"/>
    <x v="0"/>
    <x v="3"/>
    <n v="3477"/>
    <x v="12"/>
    <x v="1"/>
  </r>
  <r>
    <x v="12287"/>
    <n v="3.9"/>
    <n v="249"/>
    <n v="597"/>
    <n v="58"/>
    <x v="3"/>
    <x v="10"/>
    <n v="611"/>
    <x v="695"/>
    <x v="1"/>
  </r>
  <r>
    <x v="12288"/>
    <n v="3.9"/>
    <n v="249"/>
    <n v="599"/>
    <n v="58"/>
    <x v="1"/>
    <x v="5"/>
    <n v="485"/>
    <x v="3034"/>
    <x v="1"/>
  </r>
  <r>
    <x v="12289"/>
    <n v="4.2"/>
    <n v="249"/>
    <n v="599"/>
    <n v="58"/>
    <x v="0"/>
    <x v="0"/>
    <n v="94"/>
    <x v="3035"/>
    <x v="1"/>
  </r>
  <r>
    <x v="12290"/>
    <n v="4"/>
    <n v="249"/>
    <n v="597"/>
    <n v="58"/>
    <x v="3"/>
    <x v="10"/>
    <n v="46"/>
    <x v="695"/>
    <x v="1"/>
  </r>
  <r>
    <x v="12291"/>
    <n v="4"/>
    <n v="249"/>
    <n v="599"/>
    <n v="58"/>
    <x v="0"/>
    <x v="1"/>
    <n v="11"/>
    <x v="3036"/>
    <x v="1"/>
  </r>
  <r>
    <x v="12292"/>
    <n v="5"/>
    <n v="249"/>
    <n v="599"/>
    <n v="58"/>
    <x v="2"/>
    <x v="7"/>
    <n v="4"/>
    <x v="3037"/>
    <x v="1"/>
  </r>
  <r>
    <x v="12293"/>
    <n v="3.7"/>
    <n v="249"/>
    <n v="599"/>
    <n v="58"/>
    <x v="0"/>
    <x v="1"/>
    <n v="3"/>
    <x v="3038"/>
    <x v="1"/>
  </r>
  <r>
    <x v="12294"/>
    <n v="0"/>
    <n v="249"/>
    <n v="599"/>
    <n v="58"/>
    <x v="1"/>
    <x v="6"/>
    <n v="0"/>
    <x v="3039"/>
    <x v="1"/>
  </r>
  <r>
    <x v="12295"/>
    <n v="0"/>
    <n v="249"/>
    <n v="599"/>
    <n v="58"/>
    <x v="1"/>
    <x v="6"/>
    <n v="0"/>
    <x v="2945"/>
    <x v="1"/>
  </r>
  <r>
    <x v="12296"/>
    <n v="0"/>
    <n v="249"/>
    <n v="599"/>
    <n v="58"/>
    <x v="1"/>
    <x v="6"/>
    <n v="0"/>
    <x v="2945"/>
    <x v="1"/>
  </r>
  <r>
    <x v="10714"/>
    <n v="0"/>
    <n v="249"/>
    <n v="599"/>
    <n v="58"/>
    <x v="1"/>
    <x v="6"/>
    <n v="0"/>
    <x v="2434"/>
    <x v="1"/>
  </r>
  <r>
    <x v="12297"/>
    <n v="0"/>
    <n v="249"/>
    <n v="599"/>
    <n v="58"/>
    <x v="1"/>
    <x v="6"/>
    <n v="0"/>
    <x v="2945"/>
    <x v="1"/>
  </r>
  <r>
    <x v="12298"/>
    <n v="0"/>
    <n v="249"/>
    <n v="599"/>
    <n v="58"/>
    <x v="1"/>
    <x v="4"/>
    <n v="0"/>
    <x v="3040"/>
    <x v="1"/>
  </r>
  <r>
    <x v="12299"/>
    <n v="0"/>
    <n v="249"/>
    <n v="599"/>
    <n v="58"/>
    <x v="0"/>
    <x v="1"/>
    <n v="0"/>
    <x v="3041"/>
    <x v="1"/>
  </r>
  <r>
    <x v="12300"/>
    <n v="0"/>
    <n v="249"/>
    <n v="599"/>
    <n v="58"/>
    <x v="1"/>
    <x v="4"/>
    <n v="0"/>
    <x v="3042"/>
    <x v="1"/>
  </r>
  <r>
    <x v="12301"/>
    <n v="0"/>
    <n v="249"/>
    <n v="599"/>
    <n v="58"/>
    <x v="1"/>
    <x v="4"/>
    <n v="0"/>
    <x v="2361"/>
    <x v="1"/>
  </r>
  <r>
    <x v="12302"/>
    <n v="0"/>
    <n v="249"/>
    <n v="599"/>
    <n v="58"/>
    <x v="2"/>
    <x v="7"/>
    <n v="0"/>
    <x v="3043"/>
    <x v="1"/>
  </r>
  <r>
    <x v="12303"/>
    <n v="0"/>
    <n v="249"/>
    <n v="599"/>
    <n v="58"/>
    <x v="2"/>
    <x v="7"/>
    <n v="0"/>
    <x v="3044"/>
    <x v="1"/>
  </r>
  <r>
    <x v="12304"/>
    <n v="0"/>
    <n v="249"/>
    <n v="599"/>
    <n v="58"/>
    <x v="2"/>
    <x v="7"/>
    <n v="0"/>
    <x v="3043"/>
    <x v="1"/>
  </r>
  <r>
    <x v="12305"/>
    <n v="0"/>
    <n v="249"/>
    <n v="599"/>
    <n v="58"/>
    <x v="2"/>
    <x v="7"/>
    <n v="0"/>
    <x v="3045"/>
    <x v="1"/>
  </r>
  <r>
    <x v="12306"/>
    <n v="0"/>
    <n v="249"/>
    <n v="599"/>
    <n v="58"/>
    <x v="2"/>
    <x v="7"/>
    <n v="0"/>
    <x v="3046"/>
    <x v="1"/>
  </r>
  <r>
    <x v="12307"/>
    <n v="0"/>
    <n v="249"/>
    <n v="599"/>
    <n v="58"/>
    <x v="2"/>
    <x v="7"/>
    <n v="0"/>
    <x v="2650"/>
    <x v="1"/>
  </r>
  <r>
    <x v="12308"/>
    <n v="0"/>
    <n v="249"/>
    <n v="599"/>
    <n v="58"/>
    <x v="2"/>
    <x v="7"/>
    <n v="0"/>
    <x v="2650"/>
    <x v="1"/>
  </r>
  <r>
    <x v="12309"/>
    <n v="0"/>
    <n v="249"/>
    <n v="599"/>
    <n v="58"/>
    <x v="2"/>
    <x v="7"/>
    <n v="0"/>
    <x v="3047"/>
    <x v="1"/>
  </r>
  <r>
    <x v="12310"/>
    <n v="0"/>
    <n v="249"/>
    <n v="599"/>
    <n v="58"/>
    <x v="2"/>
    <x v="7"/>
    <n v="0"/>
    <x v="3046"/>
    <x v="1"/>
  </r>
  <r>
    <x v="12311"/>
    <n v="0"/>
    <n v="249"/>
    <n v="599"/>
    <n v="58"/>
    <x v="2"/>
    <x v="7"/>
    <n v="0"/>
    <x v="3048"/>
    <x v="1"/>
  </r>
  <r>
    <x v="12312"/>
    <n v="0"/>
    <n v="249"/>
    <n v="599"/>
    <n v="58"/>
    <x v="2"/>
    <x v="7"/>
    <n v="0"/>
    <x v="3046"/>
    <x v="1"/>
  </r>
  <r>
    <x v="12313"/>
    <n v="0"/>
    <n v="249"/>
    <n v="599"/>
    <n v="58"/>
    <x v="2"/>
    <x v="7"/>
    <n v="0"/>
    <x v="3043"/>
    <x v="1"/>
  </r>
  <r>
    <x v="12314"/>
    <n v="0"/>
    <n v="249"/>
    <n v="599"/>
    <n v="58"/>
    <x v="2"/>
    <x v="7"/>
    <n v="0"/>
    <x v="3046"/>
    <x v="1"/>
  </r>
  <r>
    <x v="12315"/>
    <n v="0"/>
    <n v="249"/>
    <n v="599"/>
    <n v="58"/>
    <x v="2"/>
    <x v="7"/>
    <n v="0"/>
    <x v="3046"/>
    <x v="1"/>
  </r>
  <r>
    <x v="12316"/>
    <n v="0"/>
    <n v="249"/>
    <n v="599"/>
    <n v="58"/>
    <x v="2"/>
    <x v="7"/>
    <n v="0"/>
    <x v="3043"/>
    <x v="1"/>
  </r>
  <r>
    <x v="12317"/>
    <n v="0"/>
    <n v="249"/>
    <n v="599"/>
    <n v="58"/>
    <x v="2"/>
    <x v="7"/>
    <n v="0"/>
    <x v="3043"/>
    <x v="1"/>
  </r>
  <r>
    <x v="12318"/>
    <n v="0"/>
    <n v="249"/>
    <n v="599"/>
    <n v="58"/>
    <x v="2"/>
    <x v="7"/>
    <n v="0"/>
    <x v="3049"/>
    <x v="1"/>
  </r>
  <r>
    <x v="12319"/>
    <n v="0"/>
    <n v="249"/>
    <n v="599"/>
    <n v="58"/>
    <x v="2"/>
    <x v="7"/>
    <n v="0"/>
    <x v="3049"/>
    <x v="1"/>
  </r>
  <r>
    <x v="12320"/>
    <n v="0"/>
    <n v="249"/>
    <n v="599"/>
    <n v="58"/>
    <x v="2"/>
    <x v="7"/>
    <n v="0"/>
    <x v="3047"/>
    <x v="1"/>
  </r>
  <r>
    <x v="12321"/>
    <n v="0"/>
    <n v="249"/>
    <n v="599"/>
    <n v="58"/>
    <x v="2"/>
    <x v="7"/>
    <n v="0"/>
    <x v="3049"/>
    <x v="1"/>
  </r>
  <r>
    <x v="12322"/>
    <n v="0"/>
    <n v="249"/>
    <n v="599"/>
    <n v="58"/>
    <x v="2"/>
    <x v="7"/>
    <n v="0"/>
    <x v="3043"/>
    <x v="1"/>
  </r>
  <r>
    <x v="12323"/>
    <n v="0"/>
    <n v="249"/>
    <n v="599"/>
    <n v="58"/>
    <x v="2"/>
    <x v="7"/>
    <n v="0"/>
    <x v="3049"/>
    <x v="1"/>
  </r>
  <r>
    <x v="12324"/>
    <n v="0"/>
    <n v="249"/>
    <n v="599"/>
    <n v="58"/>
    <x v="2"/>
    <x v="7"/>
    <n v="0"/>
    <x v="3043"/>
    <x v="1"/>
  </r>
  <r>
    <x v="12325"/>
    <n v="0"/>
    <n v="249"/>
    <n v="599"/>
    <n v="58"/>
    <x v="2"/>
    <x v="7"/>
    <n v="0"/>
    <x v="3044"/>
    <x v="1"/>
  </r>
  <r>
    <x v="12326"/>
    <n v="0"/>
    <n v="249"/>
    <n v="599"/>
    <n v="58"/>
    <x v="2"/>
    <x v="7"/>
    <n v="0"/>
    <x v="3047"/>
    <x v="1"/>
  </r>
  <r>
    <x v="12327"/>
    <n v="0"/>
    <n v="249"/>
    <n v="599"/>
    <n v="58"/>
    <x v="2"/>
    <x v="7"/>
    <n v="0"/>
    <x v="3044"/>
    <x v="1"/>
  </r>
  <r>
    <x v="12328"/>
    <n v="0"/>
    <n v="249"/>
    <n v="599"/>
    <n v="58"/>
    <x v="2"/>
    <x v="7"/>
    <n v="0"/>
    <x v="3047"/>
    <x v="1"/>
  </r>
  <r>
    <x v="12329"/>
    <n v="0"/>
    <n v="249"/>
    <n v="599"/>
    <n v="58"/>
    <x v="2"/>
    <x v="7"/>
    <n v="0"/>
    <x v="3049"/>
    <x v="1"/>
  </r>
  <r>
    <x v="12330"/>
    <n v="0"/>
    <n v="249"/>
    <n v="599"/>
    <n v="58"/>
    <x v="2"/>
    <x v="7"/>
    <n v="0"/>
    <x v="3047"/>
    <x v="1"/>
  </r>
  <r>
    <x v="12331"/>
    <n v="0"/>
    <n v="249"/>
    <n v="599"/>
    <n v="58"/>
    <x v="1"/>
    <x v="6"/>
    <n v="0"/>
    <x v="2002"/>
    <x v="1"/>
  </r>
  <r>
    <x v="12332"/>
    <n v="4.4000000000000004"/>
    <n v="248"/>
    <n v="599"/>
    <n v="58"/>
    <x v="3"/>
    <x v="11"/>
    <n v="292"/>
    <x v="3050"/>
    <x v="1"/>
  </r>
  <r>
    <x v="12333"/>
    <n v="5"/>
    <n v="248"/>
    <n v="599"/>
    <n v="58"/>
    <x v="0"/>
    <x v="1"/>
    <n v="5"/>
    <x v="3051"/>
    <x v="1"/>
  </r>
  <r>
    <x v="12334"/>
    <n v="3.8"/>
    <n v="248"/>
    <n v="599"/>
    <n v="58"/>
    <x v="1"/>
    <x v="6"/>
    <n v="5"/>
    <x v="3052"/>
    <x v="1"/>
  </r>
  <r>
    <x v="12335"/>
    <n v="4.3"/>
    <n v="229"/>
    <n v="549"/>
    <n v="58"/>
    <x v="1"/>
    <x v="6"/>
    <n v="1263"/>
    <x v="3053"/>
    <x v="1"/>
  </r>
  <r>
    <x v="12336"/>
    <n v="4.0999999999999996"/>
    <n v="229"/>
    <n v="549"/>
    <n v="58"/>
    <x v="3"/>
    <x v="9"/>
    <n v="203"/>
    <x v="1610"/>
    <x v="1"/>
  </r>
  <r>
    <x v="12337"/>
    <n v="3.9"/>
    <n v="220"/>
    <n v="526"/>
    <n v="58"/>
    <x v="3"/>
    <x v="9"/>
    <n v="55"/>
    <x v="103"/>
    <x v="1"/>
  </r>
  <r>
    <x v="12338"/>
    <n v="3.9"/>
    <n v="209"/>
    <n v="499"/>
    <n v="58"/>
    <x v="3"/>
    <x v="10"/>
    <n v="243"/>
    <x v="1406"/>
    <x v="1"/>
  </r>
  <r>
    <x v="12339"/>
    <n v="4.5"/>
    <n v="209"/>
    <n v="499"/>
    <n v="58"/>
    <x v="3"/>
    <x v="11"/>
    <n v="78"/>
    <x v="1772"/>
    <x v="1"/>
  </r>
  <r>
    <x v="12340"/>
    <n v="3.4"/>
    <n v="209"/>
    <n v="499"/>
    <n v="58"/>
    <x v="1"/>
    <x v="6"/>
    <n v="17"/>
    <x v="3054"/>
    <x v="1"/>
  </r>
  <r>
    <x v="12341"/>
    <n v="0"/>
    <n v="208"/>
    <n v="499"/>
    <n v="58"/>
    <x v="3"/>
    <x v="10"/>
    <n v="0"/>
    <x v="3055"/>
    <x v="1"/>
  </r>
  <r>
    <x v="12342"/>
    <n v="3.6"/>
    <n v="207"/>
    <n v="499"/>
    <n v="58"/>
    <x v="1"/>
    <x v="4"/>
    <n v="7"/>
    <x v="1804"/>
    <x v="1"/>
  </r>
  <r>
    <x v="10222"/>
    <n v="4.2"/>
    <n v="206"/>
    <n v="499"/>
    <n v="58"/>
    <x v="1"/>
    <x v="6"/>
    <n v="1826"/>
    <x v="2441"/>
    <x v="1"/>
  </r>
  <r>
    <x v="12343"/>
    <n v="4.5999999999999996"/>
    <n v="206"/>
    <n v="499"/>
    <n v="58"/>
    <x v="3"/>
    <x v="11"/>
    <n v="25"/>
    <x v="1772"/>
    <x v="1"/>
  </r>
  <r>
    <x v="12344"/>
    <n v="4.0999999999999996"/>
    <n v="205"/>
    <n v="495"/>
    <n v="58"/>
    <x v="3"/>
    <x v="10"/>
    <n v="15"/>
    <x v="2260"/>
    <x v="1"/>
  </r>
  <r>
    <x v="12345"/>
    <n v="3.8"/>
    <n v="205"/>
    <n v="498"/>
    <n v="58"/>
    <x v="3"/>
    <x v="10"/>
    <n v="6"/>
    <x v="736"/>
    <x v="1"/>
  </r>
  <r>
    <x v="12346"/>
    <n v="4.2"/>
    <n v="205"/>
    <n v="499"/>
    <n v="58"/>
    <x v="3"/>
    <x v="9"/>
    <n v="6"/>
    <x v="3056"/>
    <x v="1"/>
  </r>
  <r>
    <x v="12347"/>
    <n v="0"/>
    <n v="205"/>
    <n v="499"/>
    <n v="58"/>
    <x v="1"/>
    <x v="6"/>
    <n v="0"/>
    <x v="2383"/>
    <x v="1"/>
  </r>
  <r>
    <x v="12348"/>
    <n v="4"/>
    <n v="199"/>
    <n v="480"/>
    <n v="58"/>
    <x v="3"/>
    <x v="10"/>
    <n v="263"/>
    <x v="508"/>
    <x v="1"/>
  </r>
  <r>
    <x v="12349"/>
    <n v="3.5"/>
    <n v="199"/>
    <n v="475"/>
    <n v="58"/>
    <x v="3"/>
    <x v="9"/>
    <n v="29"/>
    <x v="1159"/>
    <x v="1"/>
  </r>
  <r>
    <x v="12350"/>
    <n v="4.0999999999999996"/>
    <n v="194"/>
    <n v="470"/>
    <n v="58"/>
    <x v="3"/>
    <x v="9"/>
    <n v="403"/>
    <x v="3057"/>
    <x v="1"/>
  </r>
  <r>
    <x v="12351"/>
    <n v="4.5"/>
    <n v="165"/>
    <n v="399"/>
    <n v="58"/>
    <x v="3"/>
    <x v="11"/>
    <n v="131"/>
    <x v="287"/>
    <x v="1"/>
  </r>
  <r>
    <x v="12352"/>
    <n v="4.7"/>
    <n v="146"/>
    <n v="349"/>
    <n v="58"/>
    <x v="3"/>
    <x v="10"/>
    <n v="6"/>
    <x v="78"/>
    <x v="1"/>
  </r>
  <r>
    <x v="12353"/>
    <n v="4.0999999999999996"/>
    <n v="125"/>
    <n v="299"/>
    <n v="58"/>
    <x v="3"/>
    <x v="10"/>
    <n v="172"/>
    <x v="2978"/>
    <x v="1"/>
  </r>
  <r>
    <x v="12354"/>
    <n v="4.0999999999999996"/>
    <n v="47999"/>
    <n v="119947"/>
    <n v="59"/>
    <x v="0"/>
    <x v="1"/>
    <n v="29"/>
    <x v="358"/>
    <x v="1"/>
  </r>
  <r>
    <x v="12355"/>
    <n v="0"/>
    <n v="44999"/>
    <n v="111960"/>
    <n v="59"/>
    <x v="2"/>
    <x v="7"/>
    <n v="0"/>
    <x v="336"/>
    <x v="1"/>
  </r>
  <r>
    <x v="12356"/>
    <n v="1"/>
    <n v="36100"/>
    <n v="90000"/>
    <n v="59"/>
    <x v="0"/>
    <x v="1"/>
    <n v="3"/>
    <x v="1775"/>
    <x v="1"/>
  </r>
  <r>
    <x v="12357"/>
    <n v="0"/>
    <n v="25200"/>
    <n v="62900"/>
    <n v="59"/>
    <x v="0"/>
    <x v="1"/>
    <n v="0"/>
    <x v="2665"/>
    <x v="1"/>
  </r>
  <r>
    <x v="12358"/>
    <n v="4.0999999999999996"/>
    <n v="24599"/>
    <n v="60000"/>
    <n v="59"/>
    <x v="1"/>
    <x v="5"/>
    <n v="20"/>
    <x v="2722"/>
    <x v="1"/>
  </r>
  <r>
    <x v="12359"/>
    <n v="0"/>
    <n v="23999"/>
    <n v="59000"/>
    <n v="59"/>
    <x v="0"/>
    <x v="1"/>
    <n v="0"/>
    <x v="1193"/>
    <x v="1"/>
  </r>
  <r>
    <x v="12110"/>
    <n v="3.9"/>
    <n v="22499"/>
    <n v="55999"/>
    <n v="59"/>
    <x v="1"/>
    <x v="5"/>
    <n v="382"/>
    <x v="1274"/>
    <x v="1"/>
  </r>
  <r>
    <x v="12360"/>
    <n v="0"/>
    <n v="22095"/>
    <n v="55000"/>
    <n v="59"/>
    <x v="0"/>
    <x v="1"/>
    <n v="0"/>
    <x v="598"/>
    <x v="1"/>
  </r>
  <r>
    <x v="12361"/>
    <n v="0"/>
    <n v="22059"/>
    <n v="54990"/>
    <n v="59"/>
    <x v="0"/>
    <x v="1"/>
    <n v="0"/>
    <x v="1296"/>
    <x v="1"/>
  </r>
  <r>
    <x v="12362"/>
    <n v="3.5"/>
    <n v="20990"/>
    <n v="51490"/>
    <n v="59"/>
    <x v="0"/>
    <x v="1"/>
    <n v="153"/>
    <x v="2898"/>
    <x v="1"/>
  </r>
  <r>
    <x v="12363"/>
    <n v="0"/>
    <n v="20459"/>
    <n v="50000"/>
    <n v="59"/>
    <x v="1"/>
    <x v="5"/>
    <n v="0"/>
    <x v="2134"/>
    <x v="1"/>
  </r>
  <r>
    <x v="12364"/>
    <n v="0"/>
    <n v="18809"/>
    <n v="46770"/>
    <n v="59"/>
    <x v="0"/>
    <x v="1"/>
    <n v="0"/>
    <x v="1196"/>
    <x v="1"/>
  </r>
  <r>
    <x v="12365"/>
    <n v="2.8"/>
    <n v="18490"/>
    <n v="45999"/>
    <n v="59"/>
    <x v="0"/>
    <x v="1"/>
    <n v="11"/>
    <x v="328"/>
    <x v="1"/>
  </r>
  <r>
    <x v="12366"/>
    <n v="4.3"/>
    <n v="18120"/>
    <n v="44999"/>
    <n v="59"/>
    <x v="1"/>
    <x v="5"/>
    <n v="320"/>
    <x v="1778"/>
    <x v="1"/>
  </r>
  <r>
    <x v="12367"/>
    <n v="0"/>
    <n v="16289"/>
    <n v="39990"/>
    <n v="59"/>
    <x v="0"/>
    <x v="1"/>
    <n v="0"/>
    <x v="1296"/>
    <x v="1"/>
  </r>
  <r>
    <x v="12368"/>
    <n v="4.7"/>
    <n v="16199"/>
    <n v="39999"/>
    <n v="59"/>
    <x v="2"/>
    <x v="7"/>
    <n v="19"/>
    <x v="14"/>
    <x v="1"/>
  </r>
  <r>
    <x v="12369"/>
    <n v="3.4"/>
    <n v="16199"/>
    <n v="39999"/>
    <n v="59"/>
    <x v="1"/>
    <x v="5"/>
    <n v="12"/>
    <x v="2277"/>
    <x v="1"/>
  </r>
  <r>
    <x v="12370"/>
    <n v="2.2999999999999998"/>
    <n v="14245"/>
    <n v="34995"/>
    <n v="59"/>
    <x v="1"/>
    <x v="4"/>
    <n v="4"/>
    <x v="16"/>
    <x v="1"/>
  </r>
  <r>
    <x v="12371"/>
    <n v="4.3"/>
    <n v="13999"/>
    <n v="34990"/>
    <n v="59"/>
    <x v="0"/>
    <x v="12"/>
    <n v="4600"/>
    <x v="24"/>
    <x v="1"/>
  </r>
  <r>
    <x v="12372"/>
    <n v="3.7"/>
    <n v="13490"/>
    <n v="32990"/>
    <n v="59"/>
    <x v="0"/>
    <x v="1"/>
    <n v="1452"/>
    <x v="8"/>
    <x v="1"/>
  </r>
  <r>
    <x v="12373"/>
    <n v="3.6"/>
    <n v="12990"/>
    <n v="31990"/>
    <n v="59"/>
    <x v="0"/>
    <x v="1"/>
    <n v="196"/>
    <x v="1701"/>
    <x v="1"/>
  </r>
  <r>
    <x v="12374"/>
    <n v="0"/>
    <n v="12039"/>
    <n v="29999"/>
    <n v="59"/>
    <x v="1"/>
    <x v="4"/>
    <n v="0"/>
    <x v="3058"/>
    <x v="1"/>
  </r>
  <r>
    <x v="11214"/>
    <n v="0"/>
    <n v="11799"/>
    <n v="28999"/>
    <n v="59"/>
    <x v="0"/>
    <x v="1"/>
    <n v="0"/>
    <x v="2666"/>
    <x v="1"/>
  </r>
  <r>
    <x v="12375"/>
    <n v="0"/>
    <n v="11789"/>
    <n v="29000"/>
    <n v="59"/>
    <x v="0"/>
    <x v="1"/>
    <n v="0"/>
    <x v="2067"/>
    <x v="1"/>
  </r>
  <r>
    <x v="12376"/>
    <n v="3"/>
    <n v="11248"/>
    <n v="27998"/>
    <n v="59"/>
    <x v="0"/>
    <x v="1"/>
    <n v="116"/>
    <x v="2016"/>
    <x v="1"/>
  </r>
  <r>
    <x v="12377"/>
    <n v="4.2"/>
    <n v="10999"/>
    <n v="26999"/>
    <n v="59"/>
    <x v="0"/>
    <x v="12"/>
    <n v="37791"/>
    <x v="598"/>
    <x v="1"/>
  </r>
  <r>
    <x v="12378"/>
    <n v="1"/>
    <n v="10900"/>
    <n v="26999"/>
    <n v="59"/>
    <x v="0"/>
    <x v="1"/>
    <n v="1"/>
    <x v="449"/>
    <x v="1"/>
  </r>
  <r>
    <x v="12379"/>
    <n v="0"/>
    <n v="10530"/>
    <n v="25999"/>
    <n v="59"/>
    <x v="0"/>
    <x v="1"/>
    <n v="0"/>
    <x v="1081"/>
    <x v="1"/>
  </r>
  <r>
    <x v="12380"/>
    <n v="3.8"/>
    <n v="10077"/>
    <n v="24999"/>
    <n v="59"/>
    <x v="0"/>
    <x v="1"/>
    <n v="6"/>
    <x v="1884"/>
    <x v="1"/>
  </r>
  <r>
    <x v="12381"/>
    <n v="0"/>
    <n v="9828"/>
    <n v="23999"/>
    <n v="59"/>
    <x v="0"/>
    <x v="1"/>
    <n v="0"/>
    <x v="1078"/>
    <x v="1"/>
  </r>
  <r>
    <x v="12382"/>
    <n v="3.7"/>
    <n v="9810"/>
    <n v="23999"/>
    <n v="59"/>
    <x v="0"/>
    <x v="1"/>
    <n v="272"/>
    <x v="2016"/>
    <x v="1"/>
  </r>
  <r>
    <x v="12383"/>
    <n v="3.6"/>
    <n v="9800"/>
    <n v="23999"/>
    <n v="59"/>
    <x v="0"/>
    <x v="1"/>
    <n v="1353"/>
    <x v="2016"/>
    <x v="1"/>
  </r>
  <r>
    <x v="12384"/>
    <n v="3.7"/>
    <n v="9620"/>
    <n v="23999"/>
    <n v="59"/>
    <x v="0"/>
    <x v="1"/>
    <n v="23"/>
    <x v="2016"/>
    <x v="1"/>
  </r>
  <r>
    <x v="12385"/>
    <n v="4.2"/>
    <n v="9395"/>
    <n v="22999"/>
    <n v="59"/>
    <x v="1"/>
    <x v="4"/>
    <n v="91"/>
    <x v="84"/>
    <x v="1"/>
  </r>
  <r>
    <x v="12386"/>
    <n v="3"/>
    <n v="8999"/>
    <n v="21999"/>
    <n v="59"/>
    <x v="0"/>
    <x v="1"/>
    <n v="3"/>
    <x v="1417"/>
    <x v="1"/>
  </r>
  <r>
    <x v="12387"/>
    <n v="1"/>
    <n v="8999"/>
    <n v="21999"/>
    <n v="59"/>
    <x v="0"/>
    <x v="1"/>
    <n v="2"/>
    <x v="890"/>
    <x v="1"/>
  </r>
  <r>
    <x v="12388"/>
    <n v="0"/>
    <n v="8999"/>
    <n v="21999"/>
    <n v="59"/>
    <x v="1"/>
    <x v="5"/>
    <n v="0"/>
    <x v="2843"/>
    <x v="1"/>
  </r>
  <r>
    <x v="12389"/>
    <n v="3.7"/>
    <n v="8843"/>
    <n v="21999"/>
    <n v="59"/>
    <x v="0"/>
    <x v="1"/>
    <n v="40"/>
    <x v="2016"/>
    <x v="1"/>
  </r>
  <r>
    <x v="12390"/>
    <n v="4.7"/>
    <n v="8506"/>
    <n v="20999"/>
    <n v="59"/>
    <x v="1"/>
    <x v="5"/>
    <n v="7"/>
    <x v="1274"/>
    <x v="1"/>
  </r>
  <r>
    <x v="12391"/>
    <n v="0"/>
    <n v="8199"/>
    <n v="20400"/>
    <n v="59"/>
    <x v="1"/>
    <x v="5"/>
    <n v="0"/>
    <x v="3059"/>
    <x v="1"/>
  </r>
  <r>
    <x v="12392"/>
    <n v="0"/>
    <n v="8099"/>
    <n v="19999"/>
    <n v="59"/>
    <x v="1"/>
    <x v="5"/>
    <n v="0"/>
    <x v="3060"/>
    <x v="1"/>
  </r>
  <r>
    <x v="12393"/>
    <n v="0"/>
    <n v="6899"/>
    <n v="16999"/>
    <n v="59"/>
    <x v="1"/>
    <x v="5"/>
    <n v="0"/>
    <x v="3061"/>
    <x v="1"/>
  </r>
  <r>
    <x v="12394"/>
    <n v="0"/>
    <n v="6859"/>
    <n v="16999"/>
    <n v="59"/>
    <x v="1"/>
    <x v="5"/>
    <n v="0"/>
    <x v="1419"/>
    <x v="1"/>
  </r>
  <r>
    <x v="12395"/>
    <n v="4"/>
    <n v="6499"/>
    <n v="15999"/>
    <n v="59"/>
    <x v="1"/>
    <x v="5"/>
    <n v="3"/>
    <x v="3062"/>
    <x v="1"/>
  </r>
  <r>
    <x v="12396"/>
    <n v="4.5"/>
    <n v="6099"/>
    <n v="14999"/>
    <n v="59"/>
    <x v="1"/>
    <x v="4"/>
    <n v="59"/>
    <x v="16"/>
    <x v="1"/>
  </r>
  <r>
    <x v="12397"/>
    <n v="4.4000000000000004"/>
    <n v="4599"/>
    <n v="11439"/>
    <n v="59"/>
    <x v="2"/>
    <x v="7"/>
    <n v="8045"/>
    <x v="3010"/>
    <x v="1"/>
  </r>
  <r>
    <x v="12398"/>
    <n v="3.8"/>
    <n v="4400"/>
    <n v="10990"/>
    <n v="59"/>
    <x v="1"/>
    <x v="2"/>
    <n v="155"/>
    <x v="1352"/>
    <x v="1"/>
  </r>
  <r>
    <x v="12399"/>
    <n v="0"/>
    <n v="4011"/>
    <n v="9999"/>
    <n v="59"/>
    <x v="1"/>
    <x v="2"/>
    <n v="0"/>
    <x v="1352"/>
    <x v="1"/>
  </r>
  <r>
    <x v="12400"/>
    <n v="4.3"/>
    <n v="3999"/>
    <n v="9990"/>
    <n v="59"/>
    <x v="0"/>
    <x v="12"/>
    <n v="78190"/>
    <x v="24"/>
    <x v="1"/>
  </r>
  <r>
    <x v="12401"/>
    <n v="0"/>
    <n v="3639"/>
    <n v="8999"/>
    <n v="59"/>
    <x v="1"/>
    <x v="4"/>
    <n v="0"/>
    <x v="3063"/>
    <x v="1"/>
  </r>
  <r>
    <x v="12402"/>
    <n v="3.1"/>
    <n v="3499"/>
    <n v="8699"/>
    <n v="59"/>
    <x v="1"/>
    <x v="5"/>
    <n v="8"/>
    <x v="3064"/>
    <x v="1"/>
  </r>
  <r>
    <x v="12403"/>
    <n v="4"/>
    <n v="2834"/>
    <n v="6999"/>
    <n v="59"/>
    <x v="1"/>
    <x v="4"/>
    <n v="8"/>
    <x v="617"/>
    <x v="1"/>
  </r>
  <r>
    <x v="12404"/>
    <n v="0"/>
    <n v="2450"/>
    <n v="6000"/>
    <n v="59"/>
    <x v="1"/>
    <x v="5"/>
    <n v="0"/>
    <x v="3065"/>
    <x v="1"/>
  </r>
  <r>
    <x v="12405"/>
    <n v="2.8"/>
    <n v="2449"/>
    <n v="5999"/>
    <n v="59"/>
    <x v="1"/>
    <x v="6"/>
    <n v="4"/>
    <x v="770"/>
    <x v="1"/>
  </r>
  <r>
    <x v="12406"/>
    <n v="0"/>
    <n v="2449"/>
    <n v="5999"/>
    <n v="59"/>
    <x v="1"/>
    <x v="4"/>
    <n v="0"/>
    <x v="617"/>
    <x v="1"/>
  </r>
  <r>
    <x v="12407"/>
    <n v="0"/>
    <n v="2449"/>
    <n v="5999"/>
    <n v="59"/>
    <x v="1"/>
    <x v="4"/>
    <n v="0"/>
    <x v="617"/>
    <x v="1"/>
  </r>
  <r>
    <x v="12408"/>
    <n v="3.7"/>
    <n v="2430"/>
    <n v="5990"/>
    <n v="59"/>
    <x v="1"/>
    <x v="5"/>
    <n v="31"/>
    <x v="2147"/>
    <x v="1"/>
  </r>
  <r>
    <x v="12409"/>
    <n v="4.2"/>
    <n v="2427"/>
    <n v="5999"/>
    <n v="59"/>
    <x v="1"/>
    <x v="5"/>
    <n v="1928"/>
    <x v="1524"/>
    <x v="1"/>
  </r>
  <r>
    <x v="12410"/>
    <n v="4.0999999999999996"/>
    <n v="2418"/>
    <n v="5999"/>
    <n v="59"/>
    <x v="1"/>
    <x v="5"/>
    <n v="206"/>
    <x v="3066"/>
    <x v="1"/>
  </r>
  <r>
    <x v="12411"/>
    <n v="0"/>
    <n v="2199"/>
    <n v="5399"/>
    <n v="59"/>
    <x v="1"/>
    <x v="5"/>
    <n v="0"/>
    <x v="3067"/>
    <x v="1"/>
  </r>
  <r>
    <x v="12412"/>
    <n v="3.7"/>
    <n v="2099"/>
    <n v="5200"/>
    <n v="59"/>
    <x v="2"/>
    <x v="7"/>
    <n v="3"/>
    <x v="1093"/>
    <x v="1"/>
  </r>
  <r>
    <x v="12413"/>
    <n v="0"/>
    <n v="2046"/>
    <n v="4999"/>
    <n v="59"/>
    <x v="1"/>
    <x v="5"/>
    <n v="0"/>
    <x v="1309"/>
    <x v="1"/>
  </r>
  <r>
    <x v="12414"/>
    <n v="4.3"/>
    <n v="2042"/>
    <n v="4990"/>
    <n v="59"/>
    <x v="3"/>
    <x v="8"/>
    <n v="551"/>
    <x v="199"/>
    <x v="1"/>
  </r>
  <r>
    <x v="12415"/>
    <n v="4.3"/>
    <n v="1999"/>
    <n v="4990"/>
    <n v="59"/>
    <x v="0"/>
    <x v="12"/>
    <n v="188824"/>
    <x v="24"/>
    <x v="1"/>
  </r>
  <r>
    <x v="12416"/>
    <n v="3.5"/>
    <n v="1990"/>
    <n v="4890"/>
    <n v="59"/>
    <x v="1"/>
    <x v="5"/>
    <n v="53"/>
    <x v="3068"/>
    <x v="1"/>
  </r>
  <r>
    <x v="8392"/>
    <n v="4.3"/>
    <n v="1624"/>
    <n v="3999"/>
    <n v="59"/>
    <x v="1"/>
    <x v="6"/>
    <n v="7"/>
    <x v="1978"/>
    <x v="1"/>
  </r>
  <r>
    <x v="12417"/>
    <n v="3.9"/>
    <n v="1600"/>
    <n v="3999"/>
    <n v="59"/>
    <x v="0"/>
    <x v="12"/>
    <n v="1132"/>
    <x v="1896"/>
    <x v="1"/>
  </r>
  <r>
    <x v="12418"/>
    <n v="4.0999999999999996"/>
    <n v="1599"/>
    <n v="3990"/>
    <n v="59"/>
    <x v="0"/>
    <x v="12"/>
    <n v="54078"/>
    <x v="24"/>
    <x v="1"/>
  </r>
  <r>
    <x v="12419"/>
    <n v="4.0999999999999996"/>
    <n v="1399"/>
    <n v="3490"/>
    <n v="59"/>
    <x v="0"/>
    <x v="12"/>
    <n v="3778"/>
    <x v="24"/>
    <x v="1"/>
  </r>
  <r>
    <x v="9102"/>
    <n v="4.8"/>
    <n v="1309"/>
    <n v="3259"/>
    <n v="59"/>
    <x v="1"/>
    <x v="6"/>
    <n v="6"/>
    <x v="2160"/>
    <x v="1"/>
  </r>
  <r>
    <x v="12420"/>
    <n v="0"/>
    <n v="1299"/>
    <n v="3199"/>
    <n v="59"/>
    <x v="1"/>
    <x v="4"/>
    <n v="0"/>
    <x v="3069"/>
    <x v="1"/>
  </r>
  <r>
    <x v="12421"/>
    <n v="0"/>
    <n v="1220"/>
    <n v="2999"/>
    <n v="59"/>
    <x v="2"/>
    <x v="7"/>
    <n v="0"/>
    <x v="3070"/>
    <x v="1"/>
  </r>
  <r>
    <x v="12422"/>
    <n v="4.5"/>
    <n v="1203"/>
    <n v="2999"/>
    <n v="59"/>
    <x v="1"/>
    <x v="4"/>
    <n v="10"/>
    <x v="1436"/>
    <x v="1"/>
  </r>
  <r>
    <x v="11291"/>
    <n v="3.8"/>
    <n v="1200"/>
    <n v="2999"/>
    <n v="59"/>
    <x v="0"/>
    <x v="3"/>
    <n v="8"/>
    <x v="1107"/>
    <x v="1"/>
  </r>
  <r>
    <x v="12423"/>
    <n v="4"/>
    <n v="1199"/>
    <n v="2990"/>
    <n v="59"/>
    <x v="0"/>
    <x v="12"/>
    <n v="1122435"/>
    <x v="24"/>
    <x v="1"/>
  </r>
  <r>
    <x v="11672"/>
    <n v="4.0999999999999996"/>
    <n v="1199"/>
    <n v="2990"/>
    <n v="59"/>
    <x v="0"/>
    <x v="12"/>
    <n v="99361"/>
    <x v="24"/>
    <x v="1"/>
  </r>
  <r>
    <x v="11694"/>
    <n v="4.5999999999999996"/>
    <n v="1104"/>
    <n v="2699"/>
    <n v="59"/>
    <x v="3"/>
    <x v="9"/>
    <n v="14"/>
    <x v="2855"/>
    <x v="1"/>
  </r>
  <r>
    <x v="12424"/>
    <n v="3.5"/>
    <n v="1070"/>
    <n v="2649"/>
    <n v="59"/>
    <x v="0"/>
    <x v="3"/>
    <n v="375"/>
    <x v="3071"/>
    <x v="1"/>
  </r>
  <r>
    <x v="12425"/>
    <n v="4.0999999999999996"/>
    <n v="1049"/>
    <n v="2600"/>
    <n v="59"/>
    <x v="2"/>
    <x v="7"/>
    <n v="622"/>
    <x v="653"/>
    <x v="1"/>
  </r>
  <r>
    <x v="12426"/>
    <n v="0"/>
    <n v="1044"/>
    <n v="2567"/>
    <n v="59"/>
    <x v="3"/>
    <x v="8"/>
    <n v="0"/>
    <x v="850"/>
    <x v="1"/>
  </r>
  <r>
    <x v="12427"/>
    <n v="4"/>
    <n v="1019"/>
    <n v="2500"/>
    <n v="59"/>
    <x v="2"/>
    <x v="7"/>
    <n v="9"/>
    <x v="774"/>
    <x v="1"/>
  </r>
  <r>
    <x v="12428"/>
    <n v="3"/>
    <n v="1019"/>
    <n v="2499"/>
    <n v="59"/>
    <x v="1"/>
    <x v="6"/>
    <n v="4"/>
    <x v="950"/>
    <x v="1"/>
  </r>
  <r>
    <x v="11300"/>
    <n v="4"/>
    <n v="999"/>
    <n v="2490"/>
    <n v="59"/>
    <x v="0"/>
    <x v="12"/>
    <n v="1122435"/>
    <x v="24"/>
    <x v="1"/>
  </r>
  <r>
    <x v="12429"/>
    <n v="4.5"/>
    <n v="930"/>
    <n v="2299"/>
    <n v="59"/>
    <x v="1"/>
    <x v="5"/>
    <n v="191"/>
    <x v="1707"/>
    <x v="1"/>
  </r>
  <r>
    <x v="12430"/>
    <n v="4"/>
    <n v="900"/>
    <n v="2200"/>
    <n v="59"/>
    <x v="1"/>
    <x v="4"/>
    <n v="8"/>
    <x v="2314"/>
    <x v="1"/>
  </r>
  <r>
    <x v="12431"/>
    <n v="4"/>
    <n v="899"/>
    <n v="2199"/>
    <n v="59"/>
    <x v="3"/>
    <x v="8"/>
    <n v="700"/>
    <x v="37"/>
    <x v="1"/>
  </r>
  <r>
    <x v="12432"/>
    <n v="4.2"/>
    <n v="899"/>
    <n v="2199"/>
    <n v="59"/>
    <x v="2"/>
    <x v="7"/>
    <n v="14"/>
    <x v="2735"/>
    <x v="1"/>
  </r>
  <r>
    <x v="12433"/>
    <n v="0"/>
    <n v="899"/>
    <n v="2199"/>
    <n v="59"/>
    <x v="3"/>
    <x v="8"/>
    <n v="0"/>
    <x v="3072"/>
    <x v="1"/>
  </r>
  <r>
    <x v="12434"/>
    <n v="2.6"/>
    <n v="886"/>
    <n v="2199"/>
    <n v="59"/>
    <x v="0"/>
    <x v="3"/>
    <n v="19"/>
    <x v="3073"/>
    <x v="1"/>
  </r>
  <r>
    <x v="12435"/>
    <n v="0"/>
    <n v="815"/>
    <n v="1999"/>
    <n v="59"/>
    <x v="0"/>
    <x v="3"/>
    <n v="0"/>
    <x v="3074"/>
    <x v="1"/>
  </r>
  <r>
    <x v="12436"/>
    <n v="0"/>
    <n v="809"/>
    <n v="1999"/>
    <n v="59"/>
    <x v="1"/>
    <x v="6"/>
    <n v="0"/>
    <x v="3075"/>
    <x v="1"/>
  </r>
  <r>
    <x v="12437"/>
    <n v="0"/>
    <n v="809"/>
    <n v="1999"/>
    <n v="59"/>
    <x v="0"/>
    <x v="3"/>
    <n v="0"/>
    <x v="3076"/>
    <x v="1"/>
  </r>
  <r>
    <x v="12438"/>
    <n v="0"/>
    <n v="809"/>
    <n v="1999"/>
    <n v="59"/>
    <x v="0"/>
    <x v="3"/>
    <n v="0"/>
    <x v="3076"/>
    <x v="1"/>
  </r>
  <r>
    <x v="12439"/>
    <n v="0"/>
    <n v="809"/>
    <n v="1999"/>
    <n v="59"/>
    <x v="0"/>
    <x v="0"/>
    <n v="0"/>
    <x v="1206"/>
    <x v="1"/>
  </r>
  <r>
    <x v="12440"/>
    <n v="0"/>
    <n v="807"/>
    <n v="1999"/>
    <n v="59"/>
    <x v="1"/>
    <x v="5"/>
    <n v="0"/>
    <x v="1143"/>
    <x v="1"/>
  </r>
  <r>
    <x v="12441"/>
    <n v="4.3"/>
    <n v="804"/>
    <n v="1982"/>
    <n v="59"/>
    <x v="3"/>
    <x v="8"/>
    <n v="121"/>
    <x v="173"/>
    <x v="1"/>
  </r>
  <r>
    <x v="12442"/>
    <n v="0"/>
    <n v="803"/>
    <n v="1999"/>
    <n v="59"/>
    <x v="0"/>
    <x v="3"/>
    <n v="0"/>
    <x v="797"/>
    <x v="1"/>
  </r>
  <r>
    <x v="12443"/>
    <n v="3.7"/>
    <n v="799"/>
    <n v="1979"/>
    <n v="59"/>
    <x v="2"/>
    <x v="7"/>
    <n v="212"/>
    <x v="2319"/>
    <x v="1"/>
  </r>
  <r>
    <x v="7966"/>
    <n v="0"/>
    <n v="772"/>
    <n v="1899"/>
    <n v="59"/>
    <x v="1"/>
    <x v="6"/>
    <n v="0"/>
    <x v="1851"/>
    <x v="1"/>
  </r>
  <r>
    <x v="7811"/>
    <n v="0"/>
    <n v="771"/>
    <n v="1899"/>
    <n v="59"/>
    <x v="1"/>
    <x v="6"/>
    <n v="0"/>
    <x v="1821"/>
    <x v="1"/>
  </r>
  <r>
    <x v="12444"/>
    <n v="3.5"/>
    <n v="769"/>
    <n v="1899"/>
    <n v="59"/>
    <x v="1"/>
    <x v="6"/>
    <n v="28"/>
    <x v="950"/>
    <x v="1"/>
  </r>
  <r>
    <x v="12445"/>
    <n v="0"/>
    <n v="768"/>
    <n v="1899"/>
    <n v="59"/>
    <x v="3"/>
    <x v="8"/>
    <n v="0"/>
    <x v="3077"/>
    <x v="1"/>
  </r>
  <r>
    <x v="12446"/>
    <n v="4.2"/>
    <n v="764"/>
    <n v="1899"/>
    <n v="59"/>
    <x v="3"/>
    <x v="8"/>
    <n v="187"/>
    <x v="3078"/>
    <x v="1"/>
  </r>
  <r>
    <x v="12447"/>
    <n v="4.3"/>
    <n v="728"/>
    <n v="1790"/>
    <n v="59"/>
    <x v="0"/>
    <x v="3"/>
    <n v="37"/>
    <x v="3079"/>
    <x v="1"/>
  </r>
  <r>
    <x v="12448"/>
    <n v="4"/>
    <n v="694"/>
    <n v="1699"/>
    <n v="59"/>
    <x v="2"/>
    <x v="7"/>
    <n v="464"/>
    <x v="771"/>
    <x v="1"/>
  </r>
  <r>
    <x v="12449"/>
    <n v="4.0999999999999996"/>
    <n v="675"/>
    <n v="1649"/>
    <n v="59"/>
    <x v="2"/>
    <x v="7"/>
    <n v="477"/>
    <x v="1028"/>
    <x v="1"/>
  </r>
  <r>
    <x v="12450"/>
    <n v="3.6"/>
    <n v="649"/>
    <n v="1600"/>
    <n v="59"/>
    <x v="1"/>
    <x v="6"/>
    <n v="5"/>
    <x v="3080"/>
    <x v="1"/>
  </r>
  <r>
    <x v="12451"/>
    <n v="4.8"/>
    <n v="599"/>
    <n v="1494"/>
    <n v="59"/>
    <x v="3"/>
    <x v="10"/>
    <n v="16"/>
    <x v="979"/>
    <x v="1"/>
  </r>
  <r>
    <x v="12452"/>
    <n v="0"/>
    <n v="599"/>
    <n v="1494"/>
    <n v="59"/>
    <x v="0"/>
    <x v="3"/>
    <n v="0"/>
    <x v="2849"/>
    <x v="1"/>
  </r>
  <r>
    <x v="12453"/>
    <n v="4"/>
    <n v="569"/>
    <n v="1399"/>
    <n v="59"/>
    <x v="2"/>
    <x v="7"/>
    <n v="464"/>
    <x v="771"/>
    <x v="1"/>
  </r>
  <r>
    <x v="12454"/>
    <n v="5"/>
    <n v="532"/>
    <n v="1299"/>
    <n v="59"/>
    <x v="0"/>
    <x v="12"/>
    <n v="1"/>
    <x v="3081"/>
    <x v="1"/>
  </r>
  <r>
    <x v="12455"/>
    <n v="3.7"/>
    <n v="525"/>
    <n v="1299"/>
    <n v="59"/>
    <x v="0"/>
    <x v="0"/>
    <n v="39"/>
    <x v="1858"/>
    <x v="1"/>
  </r>
  <r>
    <x v="12217"/>
    <n v="4.3"/>
    <n v="490"/>
    <n v="1199"/>
    <n v="59"/>
    <x v="1"/>
    <x v="5"/>
    <n v="25501"/>
    <x v="1309"/>
    <x v="1"/>
  </r>
  <r>
    <x v="12456"/>
    <n v="4.4000000000000004"/>
    <n v="490"/>
    <n v="1199"/>
    <n v="59"/>
    <x v="1"/>
    <x v="5"/>
    <n v="485"/>
    <x v="2551"/>
    <x v="1"/>
  </r>
  <r>
    <x v="12457"/>
    <n v="0"/>
    <n v="490"/>
    <n v="1199"/>
    <n v="59"/>
    <x v="0"/>
    <x v="0"/>
    <n v="0"/>
    <x v="2786"/>
    <x v="1"/>
  </r>
  <r>
    <x v="12458"/>
    <n v="3.8"/>
    <n v="489"/>
    <n v="1199"/>
    <n v="59"/>
    <x v="1"/>
    <x v="4"/>
    <n v="4"/>
    <x v="3082"/>
    <x v="1"/>
  </r>
  <r>
    <x v="12459"/>
    <n v="0"/>
    <n v="489"/>
    <n v="1199"/>
    <n v="59"/>
    <x v="3"/>
    <x v="8"/>
    <n v="0"/>
    <x v="3083"/>
    <x v="1"/>
  </r>
  <r>
    <x v="12460"/>
    <n v="0"/>
    <n v="489"/>
    <n v="1199"/>
    <n v="59"/>
    <x v="3"/>
    <x v="8"/>
    <n v="0"/>
    <x v="3083"/>
    <x v="1"/>
  </r>
  <r>
    <x v="12461"/>
    <n v="3.9"/>
    <n v="488"/>
    <n v="1199"/>
    <n v="59"/>
    <x v="3"/>
    <x v="8"/>
    <n v="5261"/>
    <x v="1856"/>
    <x v="1"/>
  </r>
  <r>
    <x v="12462"/>
    <n v="4"/>
    <n v="486"/>
    <n v="1200"/>
    <n v="59"/>
    <x v="0"/>
    <x v="0"/>
    <n v="10"/>
    <x v="1365"/>
    <x v="1"/>
  </r>
  <r>
    <x v="12463"/>
    <n v="0"/>
    <n v="486"/>
    <n v="1200"/>
    <n v="59"/>
    <x v="0"/>
    <x v="0"/>
    <n v="0"/>
    <x v="1365"/>
    <x v="1"/>
  </r>
  <r>
    <x v="12464"/>
    <n v="4.3"/>
    <n v="471"/>
    <n v="1149"/>
    <n v="59"/>
    <x v="3"/>
    <x v="11"/>
    <n v="12667"/>
    <x v="1454"/>
    <x v="1"/>
  </r>
  <r>
    <x v="12465"/>
    <n v="0"/>
    <n v="450"/>
    <n v="1099"/>
    <n v="59"/>
    <x v="1"/>
    <x v="6"/>
    <n v="0"/>
    <x v="3084"/>
    <x v="1"/>
  </r>
  <r>
    <x v="12466"/>
    <n v="3.9"/>
    <n v="449"/>
    <n v="1099"/>
    <n v="59"/>
    <x v="3"/>
    <x v="8"/>
    <n v="8"/>
    <x v="3085"/>
    <x v="1"/>
  </r>
  <r>
    <x v="12467"/>
    <n v="0"/>
    <n v="449"/>
    <n v="1099"/>
    <n v="59"/>
    <x v="0"/>
    <x v="1"/>
    <n v="0"/>
    <x v="2557"/>
    <x v="1"/>
  </r>
  <r>
    <x v="12468"/>
    <n v="0"/>
    <n v="445"/>
    <n v="1099"/>
    <n v="59"/>
    <x v="3"/>
    <x v="8"/>
    <n v="0"/>
    <x v="2691"/>
    <x v="1"/>
  </r>
  <r>
    <x v="12469"/>
    <n v="3.7"/>
    <n v="409"/>
    <n v="999"/>
    <n v="59"/>
    <x v="0"/>
    <x v="0"/>
    <n v="15"/>
    <x v="2753"/>
    <x v="1"/>
  </r>
  <r>
    <x v="12470"/>
    <n v="0"/>
    <n v="409"/>
    <n v="999"/>
    <n v="59"/>
    <x v="3"/>
    <x v="8"/>
    <n v="0"/>
    <x v="2380"/>
    <x v="1"/>
  </r>
  <r>
    <x v="7811"/>
    <n v="4.3"/>
    <n v="408"/>
    <n v="999"/>
    <n v="59"/>
    <x v="1"/>
    <x v="6"/>
    <n v="11"/>
    <x v="1821"/>
    <x v="1"/>
  </r>
  <r>
    <x v="12471"/>
    <n v="4.0999999999999996"/>
    <n v="407"/>
    <n v="999"/>
    <n v="59"/>
    <x v="1"/>
    <x v="5"/>
    <n v="528"/>
    <x v="2762"/>
    <x v="1"/>
  </r>
  <r>
    <x v="12472"/>
    <n v="3.8"/>
    <n v="406"/>
    <n v="999"/>
    <n v="59"/>
    <x v="0"/>
    <x v="1"/>
    <n v="4"/>
    <x v="2557"/>
    <x v="1"/>
  </r>
  <r>
    <x v="12473"/>
    <n v="0"/>
    <n v="406"/>
    <n v="999"/>
    <n v="59"/>
    <x v="2"/>
    <x v="7"/>
    <n v="0"/>
    <x v="3086"/>
    <x v="1"/>
  </r>
  <r>
    <x v="12253"/>
    <n v="0"/>
    <n v="405"/>
    <n v="999"/>
    <n v="59"/>
    <x v="1"/>
    <x v="4"/>
    <n v="0"/>
    <x v="1041"/>
    <x v="1"/>
  </r>
  <r>
    <x v="12474"/>
    <n v="4"/>
    <n v="404"/>
    <n v="999"/>
    <n v="59"/>
    <x v="3"/>
    <x v="8"/>
    <n v="45"/>
    <x v="3087"/>
    <x v="1"/>
  </r>
  <r>
    <x v="12475"/>
    <n v="4.5"/>
    <n v="404"/>
    <n v="999"/>
    <n v="59"/>
    <x v="3"/>
    <x v="9"/>
    <n v="22"/>
    <x v="3088"/>
    <x v="1"/>
  </r>
  <r>
    <x v="12476"/>
    <n v="0"/>
    <n v="401"/>
    <n v="999"/>
    <n v="59"/>
    <x v="1"/>
    <x v="5"/>
    <n v="0"/>
    <x v="3089"/>
    <x v="1"/>
  </r>
  <r>
    <x v="12477"/>
    <n v="3.7"/>
    <n v="400"/>
    <n v="999"/>
    <n v="59"/>
    <x v="0"/>
    <x v="12"/>
    <n v="379"/>
    <x v="1107"/>
    <x v="1"/>
  </r>
  <r>
    <x v="12478"/>
    <n v="0"/>
    <n v="400"/>
    <n v="999"/>
    <n v="59"/>
    <x v="2"/>
    <x v="7"/>
    <n v="0"/>
    <x v="3086"/>
    <x v="1"/>
  </r>
  <r>
    <x v="12479"/>
    <n v="4"/>
    <n v="399"/>
    <n v="990"/>
    <n v="59"/>
    <x v="3"/>
    <x v="11"/>
    <n v="6"/>
    <x v="3090"/>
    <x v="1"/>
  </r>
  <r>
    <x v="12480"/>
    <n v="4.4000000000000004"/>
    <n v="387"/>
    <n v="945"/>
    <n v="59"/>
    <x v="3"/>
    <x v="11"/>
    <n v="21742"/>
    <x v="185"/>
    <x v="1"/>
  </r>
  <r>
    <x v="12481"/>
    <n v="4"/>
    <n v="368"/>
    <n v="900"/>
    <n v="59"/>
    <x v="0"/>
    <x v="0"/>
    <n v="860"/>
    <x v="1338"/>
    <x v="1"/>
  </r>
  <r>
    <x v="12017"/>
    <n v="3.7"/>
    <n v="367"/>
    <n v="899"/>
    <n v="59"/>
    <x v="1"/>
    <x v="6"/>
    <n v="198"/>
    <x v="1650"/>
    <x v="1"/>
  </r>
  <r>
    <x v="12482"/>
    <n v="0"/>
    <n v="360"/>
    <n v="899"/>
    <n v="59"/>
    <x v="0"/>
    <x v="0"/>
    <n v="0"/>
    <x v="2786"/>
    <x v="1"/>
  </r>
  <r>
    <x v="12483"/>
    <n v="0"/>
    <n v="360"/>
    <n v="899"/>
    <n v="59"/>
    <x v="0"/>
    <x v="1"/>
    <n v="0"/>
    <x v="3091"/>
    <x v="1"/>
  </r>
  <r>
    <x v="12484"/>
    <n v="2.9"/>
    <n v="321"/>
    <n v="799"/>
    <n v="59"/>
    <x v="0"/>
    <x v="0"/>
    <n v="8"/>
    <x v="2631"/>
    <x v="1"/>
  </r>
  <r>
    <x v="12485"/>
    <n v="4.0999999999999996"/>
    <n v="311"/>
    <n v="763"/>
    <n v="59"/>
    <x v="2"/>
    <x v="7"/>
    <n v="7"/>
    <x v="942"/>
    <x v="1"/>
  </r>
  <r>
    <x v="12486"/>
    <n v="4"/>
    <n v="305"/>
    <n v="759"/>
    <n v="59"/>
    <x v="1"/>
    <x v="5"/>
    <n v="851"/>
    <x v="3092"/>
    <x v="1"/>
  </r>
  <r>
    <x v="12487"/>
    <n v="4.0999999999999996"/>
    <n v="299"/>
    <n v="747"/>
    <n v="59"/>
    <x v="3"/>
    <x v="10"/>
    <n v="150"/>
    <x v="979"/>
    <x v="1"/>
  </r>
  <r>
    <x v="12488"/>
    <n v="0"/>
    <n v="299"/>
    <n v="739"/>
    <n v="59"/>
    <x v="1"/>
    <x v="4"/>
    <n v="0"/>
    <x v="636"/>
    <x v="1"/>
  </r>
  <r>
    <x v="12489"/>
    <n v="4.0999999999999996"/>
    <n v="290"/>
    <n v="719"/>
    <n v="59"/>
    <x v="1"/>
    <x v="6"/>
    <n v="46"/>
    <x v="2435"/>
    <x v="1"/>
  </r>
  <r>
    <x v="12490"/>
    <n v="4.3"/>
    <n v="286"/>
    <n v="699"/>
    <n v="59"/>
    <x v="1"/>
    <x v="6"/>
    <n v="27"/>
    <x v="3093"/>
    <x v="1"/>
  </r>
  <r>
    <x v="12491"/>
    <n v="4.7"/>
    <n v="284"/>
    <n v="699"/>
    <n v="59"/>
    <x v="2"/>
    <x v="7"/>
    <n v="3"/>
    <x v="2672"/>
    <x v="1"/>
  </r>
  <r>
    <x v="12492"/>
    <n v="0"/>
    <n v="281"/>
    <n v="699"/>
    <n v="59"/>
    <x v="0"/>
    <x v="1"/>
    <n v="0"/>
    <x v="1865"/>
    <x v="1"/>
  </r>
  <r>
    <x v="12493"/>
    <n v="0"/>
    <n v="281"/>
    <n v="699"/>
    <n v="59"/>
    <x v="1"/>
    <x v="4"/>
    <n v="0"/>
    <x v="2952"/>
    <x v="1"/>
  </r>
  <r>
    <x v="12494"/>
    <n v="0"/>
    <n v="281"/>
    <n v="699"/>
    <n v="59"/>
    <x v="1"/>
    <x v="6"/>
    <n v="0"/>
    <x v="3094"/>
    <x v="1"/>
  </r>
  <r>
    <x v="12495"/>
    <n v="4.0999999999999996"/>
    <n v="280"/>
    <n v="699"/>
    <n v="59"/>
    <x v="1"/>
    <x v="6"/>
    <n v="36"/>
    <x v="2709"/>
    <x v="1"/>
  </r>
  <r>
    <x v="12496"/>
    <n v="3.9"/>
    <n v="262"/>
    <n v="649"/>
    <n v="59"/>
    <x v="0"/>
    <x v="3"/>
    <n v="55"/>
    <x v="2964"/>
    <x v="1"/>
  </r>
  <r>
    <x v="6378"/>
    <n v="4.3"/>
    <n v="254"/>
    <n v="620"/>
    <n v="59"/>
    <x v="3"/>
    <x v="11"/>
    <n v="73597"/>
    <x v="151"/>
    <x v="1"/>
  </r>
  <r>
    <x v="12497"/>
    <n v="3.7"/>
    <n v="245"/>
    <n v="599"/>
    <n v="59"/>
    <x v="3"/>
    <x v="8"/>
    <n v="1898"/>
    <x v="1722"/>
    <x v="1"/>
  </r>
  <r>
    <x v="12498"/>
    <n v="3.9"/>
    <n v="245"/>
    <n v="600"/>
    <n v="59"/>
    <x v="3"/>
    <x v="9"/>
    <n v="105"/>
    <x v="236"/>
    <x v="1"/>
  </r>
  <r>
    <x v="12499"/>
    <n v="0"/>
    <n v="244"/>
    <n v="599"/>
    <n v="59"/>
    <x v="1"/>
    <x v="4"/>
    <n v="0"/>
    <x v="2419"/>
    <x v="1"/>
  </r>
  <r>
    <x v="7811"/>
    <n v="0"/>
    <n v="244"/>
    <n v="599"/>
    <n v="59"/>
    <x v="1"/>
    <x v="6"/>
    <n v="0"/>
    <x v="1821"/>
    <x v="1"/>
  </r>
  <r>
    <x v="12500"/>
    <n v="3.8"/>
    <n v="242"/>
    <n v="599"/>
    <n v="59"/>
    <x v="3"/>
    <x v="9"/>
    <n v="330"/>
    <x v="2720"/>
    <x v="1"/>
  </r>
  <r>
    <x v="7811"/>
    <n v="0"/>
    <n v="242"/>
    <n v="599"/>
    <n v="59"/>
    <x v="1"/>
    <x v="6"/>
    <n v="0"/>
    <x v="1821"/>
    <x v="1"/>
  </r>
  <r>
    <x v="12501"/>
    <n v="4.0999999999999996"/>
    <n v="240"/>
    <n v="599"/>
    <n v="59"/>
    <x v="1"/>
    <x v="6"/>
    <n v="51"/>
    <x v="1507"/>
    <x v="1"/>
  </r>
  <r>
    <x v="12502"/>
    <n v="4.2"/>
    <n v="240"/>
    <n v="599"/>
    <n v="59"/>
    <x v="1"/>
    <x v="6"/>
    <n v="38"/>
    <x v="1729"/>
    <x v="1"/>
  </r>
  <r>
    <x v="12503"/>
    <n v="0"/>
    <n v="240"/>
    <n v="599"/>
    <n v="59"/>
    <x v="2"/>
    <x v="7"/>
    <n v="0"/>
    <x v="3095"/>
    <x v="1"/>
  </r>
  <r>
    <x v="12504"/>
    <n v="3.1"/>
    <n v="235"/>
    <n v="575"/>
    <n v="59"/>
    <x v="1"/>
    <x v="5"/>
    <n v="14"/>
    <x v="3096"/>
    <x v="1"/>
  </r>
  <r>
    <x v="12505"/>
    <n v="3.6"/>
    <n v="202"/>
    <n v="499"/>
    <n v="59"/>
    <x v="1"/>
    <x v="6"/>
    <n v="176"/>
    <x v="3097"/>
    <x v="1"/>
  </r>
  <r>
    <x v="12506"/>
    <n v="3.8"/>
    <n v="199"/>
    <n v="495"/>
    <n v="59"/>
    <x v="3"/>
    <x v="10"/>
    <n v="1044"/>
    <x v="663"/>
    <x v="1"/>
  </r>
  <r>
    <x v="12507"/>
    <n v="4.3"/>
    <n v="163"/>
    <n v="399"/>
    <n v="59"/>
    <x v="3"/>
    <x v="11"/>
    <n v="6"/>
    <x v="1823"/>
    <x v="1"/>
  </r>
  <r>
    <x v="12508"/>
    <n v="0"/>
    <n v="163"/>
    <n v="399"/>
    <n v="59"/>
    <x v="1"/>
    <x v="6"/>
    <n v="0"/>
    <x v="1507"/>
    <x v="1"/>
  </r>
  <r>
    <x v="12509"/>
    <n v="3.4"/>
    <n v="162"/>
    <n v="399"/>
    <n v="59"/>
    <x v="3"/>
    <x v="9"/>
    <n v="259"/>
    <x v="385"/>
    <x v="1"/>
  </r>
  <r>
    <x v="12510"/>
    <n v="3.8"/>
    <n v="161"/>
    <n v="399"/>
    <n v="59"/>
    <x v="3"/>
    <x v="9"/>
    <n v="12"/>
    <x v="3098"/>
    <x v="1"/>
  </r>
  <r>
    <x v="12511"/>
    <n v="0"/>
    <n v="160"/>
    <n v="399"/>
    <n v="59"/>
    <x v="2"/>
    <x v="7"/>
    <n v="0"/>
    <x v="1184"/>
    <x v="1"/>
  </r>
  <r>
    <x v="12512"/>
    <n v="0"/>
    <n v="80"/>
    <n v="199"/>
    <n v="59"/>
    <x v="3"/>
    <x v="10"/>
    <n v="0"/>
    <x v="1192"/>
    <x v="1"/>
  </r>
  <r>
    <x v="12513"/>
    <n v="0"/>
    <n v="119899"/>
    <n v="299999"/>
    <n v="60"/>
    <x v="0"/>
    <x v="1"/>
    <n v="0"/>
    <x v="1620"/>
    <x v="1"/>
  </r>
  <r>
    <x v="12514"/>
    <n v="0"/>
    <n v="103899"/>
    <n v="259999"/>
    <n v="60"/>
    <x v="0"/>
    <x v="1"/>
    <n v="0"/>
    <x v="1620"/>
    <x v="1"/>
  </r>
  <r>
    <x v="12515"/>
    <n v="2.8"/>
    <n v="50000"/>
    <n v="125000"/>
    <n v="60"/>
    <x v="0"/>
    <x v="1"/>
    <n v="13"/>
    <x v="1193"/>
    <x v="1"/>
  </r>
  <r>
    <x v="12516"/>
    <n v="0"/>
    <n v="47499"/>
    <n v="120999"/>
    <n v="60"/>
    <x v="2"/>
    <x v="7"/>
    <n v="0"/>
    <x v="2133"/>
    <x v="1"/>
  </r>
  <r>
    <x v="12517"/>
    <n v="0"/>
    <n v="39990"/>
    <n v="99999"/>
    <n v="60"/>
    <x v="0"/>
    <x v="1"/>
    <n v="0"/>
    <x v="1298"/>
    <x v="1"/>
  </r>
  <r>
    <x v="12518"/>
    <n v="4"/>
    <n v="38212"/>
    <n v="97000"/>
    <n v="60"/>
    <x v="1"/>
    <x v="5"/>
    <n v="27"/>
    <x v="1707"/>
    <x v="1"/>
  </r>
  <r>
    <x v="12519"/>
    <n v="4.3"/>
    <n v="31999"/>
    <n v="79999"/>
    <n v="60"/>
    <x v="0"/>
    <x v="3"/>
    <n v="42169"/>
    <x v="11"/>
    <x v="1"/>
  </r>
  <r>
    <x v="12520"/>
    <n v="4.3"/>
    <n v="31999"/>
    <n v="79999"/>
    <n v="60"/>
    <x v="0"/>
    <x v="3"/>
    <n v="42169"/>
    <x v="11"/>
    <x v="1"/>
  </r>
  <r>
    <x v="8473"/>
    <n v="3.5"/>
    <n v="31999"/>
    <n v="79999"/>
    <n v="60"/>
    <x v="1"/>
    <x v="5"/>
    <n v="371"/>
    <x v="1386"/>
    <x v="1"/>
  </r>
  <r>
    <x v="12521"/>
    <n v="3.6"/>
    <n v="31999"/>
    <n v="79999"/>
    <n v="60"/>
    <x v="1"/>
    <x v="5"/>
    <n v="339"/>
    <x v="1386"/>
    <x v="1"/>
  </r>
  <r>
    <x v="12522"/>
    <n v="3.6"/>
    <n v="30999"/>
    <n v="78999"/>
    <n v="60"/>
    <x v="1"/>
    <x v="5"/>
    <n v="65"/>
    <x v="3099"/>
    <x v="1"/>
  </r>
  <r>
    <x v="12523"/>
    <n v="3.7"/>
    <n v="29999"/>
    <n v="75000"/>
    <n v="60"/>
    <x v="1"/>
    <x v="5"/>
    <n v="300"/>
    <x v="1423"/>
    <x v="1"/>
  </r>
  <r>
    <x v="12523"/>
    <n v="3.7"/>
    <n v="29439"/>
    <n v="75000"/>
    <n v="60"/>
    <x v="1"/>
    <x v="5"/>
    <n v="300"/>
    <x v="1423"/>
    <x v="1"/>
  </r>
  <r>
    <x v="12524"/>
    <n v="4.5"/>
    <n v="27999"/>
    <n v="69999"/>
    <n v="60"/>
    <x v="1"/>
    <x v="5"/>
    <n v="4"/>
    <x v="2135"/>
    <x v="1"/>
  </r>
  <r>
    <x v="12525"/>
    <n v="4"/>
    <n v="25490"/>
    <n v="64999"/>
    <n v="60"/>
    <x v="1"/>
    <x v="2"/>
    <n v="2161"/>
    <x v="421"/>
    <x v="1"/>
  </r>
  <r>
    <x v="12526"/>
    <n v="0"/>
    <n v="23999"/>
    <n v="59999"/>
    <n v="60"/>
    <x v="1"/>
    <x v="5"/>
    <n v="0"/>
    <x v="1994"/>
    <x v="1"/>
  </r>
  <r>
    <x v="12527"/>
    <n v="4.0999999999999996"/>
    <n v="23990"/>
    <n v="59990"/>
    <n v="60"/>
    <x v="1"/>
    <x v="2"/>
    <n v="1348"/>
    <x v="421"/>
    <x v="1"/>
  </r>
  <r>
    <x v="12528"/>
    <n v="3"/>
    <n v="23579"/>
    <n v="59999"/>
    <n v="60"/>
    <x v="1"/>
    <x v="5"/>
    <n v="3"/>
    <x v="2287"/>
    <x v="1"/>
  </r>
  <r>
    <x v="12529"/>
    <n v="3.8"/>
    <n v="22200"/>
    <n v="55999"/>
    <n v="60"/>
    <x v="0"/>
    <x v="1"/>
    <n v="10"/>
    <x v="2016"/>
    <x v="1"/>
  </r>
  <r>
    <x v="12530"/>
    <n v="4.3"/>
    <n v="21845"/>
    <n v="55000"/>
    <n v="60"/>
    <x v="2"/>
    <x v="7"/>
    <n v="2934"/>
    <x v="2228"/>
    <x v="1"/>
  </r>
  <r>
    <x v="12531"/>
    <n v="3.5"/>
    <n v="19999"/>
    <n v="49999"/>
    <n v="60"/>
    <x v="1"/>
    <x v="5"/>
    <n v="11"/>
    <x v="707"/>
    <x v="1"/>
  </r>
  <r>
    <x v="12532"/>
    <n v="5"/>
    <n v="19999"/>
    <n v="49999"/>
    <n v="60"/>
    <x v="2"/>
    <x v="7"/>
    <n v="3"/>
    <x v="2133"/>
    <x v="1"/>
  </r>
  <r>
    <x v="12533"/>
    <n v="0"/>
    <n v="19999"/>
    <n v="50000"/>
    <n v="60"/>
    <x v="1"/>
    <x v="5"/>
    <n v="0"/>
    <x v="3100"/>
    <x v="1"/>
  </r>
  <r>
    <x v="12534"/>
    <n v="0"/>
    <n v="19999"/>
    <n v="49999"/>
    <n v="60"/>
    <x v="1"/>
    <x v="5"/>
    <n v="0"/>
    <x v="707"/>
    <x v="1"/>
  </r>
  <r>
    <x v="12535"/>
    <n v="0"/>
    <n v="19999"/>
    <n v="49999"/>
    <n v="60"/>
    <x v="1"/>
    <x v="5"/>
    <n v="0"/>
    <x v="707"/>
    <x v="1"/>
  </r>
  <r>
    <x v="12536"/>
    <n v="0"/>
    <n v="19999"/>
    <n v="49999"/>
    <n v="60"/>
    <x v="1"/>
    <x v="5"/>
    <n v="0"/>
    <x v="2840"/>
    <x v="1"/>
  </r>
  <r>
    <x v="12537"/>
    <n v="0"/>
    <n v="19999"/>
    <n v="50999"/>
    <n v="60"/>
    <x v="1"/>
    <x v="2"/>
    <n v="0"/>
    <x v="3101"/>
    <x v="1"/>
  </r>
  <r>
    <x v="12538"/>
    <n v="0"/>
    <n v="19972"/>
    <n v="50000"/>
    <n v="60"/>
    <x v="0"/>
    <x v="1"/>
    <n v="0"/>
    <x v="3102"/>
    <x v="1"/>
  </r>
  <r>
    <x v="12539"/>
    <n v="0"/>
    <n v="19968"/>
    <n v="50000"/>
    <n v="60"/>
    <x v="0"/>
    <x v="1"/>
    <n v="0"/>
    <x v="3102"/>
    <x v="1"/>
  </r>
  <r>
    <x v="12540"/>
    <n v="3.3"/>
    <n v="19964"/>
    <n v="49999"/>
    <n v="60"/>
    <x v="0"/>
    <x v="1"/>
    <n v="4"/>
    <x v="790"/>
    <x v="1"/>
  </r>
  <r>
    <x v="12541"/>
    <n v="2.2999999999999998"/>
    <n v="19469"/>
    <n v="49499"/>
    <n v="60"/>
    <x v="0"/>
    <x v="1"/>
    <n v="3"/>
    <x v="328"/>
    <x v="1"/>
  </r>
  <r>
    <x v="12542"/>
    <n v="3.4"/>
    <n v="18293"/>
    <n v="45999"/>
    <n v="60"/>
    <x v="0"/>
    <x v="1"/>
    <n v="41"/>
    <x v="1417"/>
    <x v="1"/>
  </r>
  <r>
    <x v="12543"/>
    <n v="0"/>
    <n v="17999"/>
    <n v="44999"/>
    <n v="60"/>
    <x v="1"/>
    <x v="5"/>
    <n v="0"/>
    <x v="707"/>
    <x v="1"/>
  </r>
  <r>
    <x v="12544"/>
    <n v="0"/>
    <n v="17999"/>
    <n v="44999"/>
    <n v="60"/>
    <x v="1"/>
    <x v="5"/>
    <n v="0"/>
    <x v="707"/>
    <x v="1"/>
  </r>
  <r>
    <x v="12545"/>
    <n v="0"/>
    <n v="17999"/>
    <n v="44999"/>
    <n v="60"/>
    <x v="1"/>
    <x v="5"/>
    <n v="0"/>
    <x v="707"/>
    <x v="1"/>
  </r>
  <r>
    <x v="12546"/>
    <n v="0"/>
    <n v="17999"/>
    <n v="45000"/>
    <n v="60"/>
    <x v="1"/>
    <x v="5"/>
    <n v="0"/>
    <x v="1423"/>
    <x v="1"/>
  </r>
  <r>
    <x v="12366"/>
    <n v="4.3"/>
    <n v="17799"/>
    <n v="44999"/>
    <n v="60"/>
    <x v="1"/>
    <x v="5"/>
    <n v="320"/>
    <x v="1778"/>
    <x v="1"/>
  </r>
  <r>
    <x v="12547"/>
    <n v="0"/>
    <n v="16499"/>
    <n v="41999"/>
    <n v="60"/>
    <x v="2"/>
    <x v="7"/>
    <n v="0"/>
    <x v="2133"/>
    <x v="1"/>
  </r>
  <r>
    <x v="12548"/>
    <n v="4.3"/>
    <n v="15999"/>
    <n v="41000"/>
    <n v="60"/>
    <x v="2"/>
    <x v="7"/>
    <n v="3842"/>
    <x v="2228"/>
    <x v="1"/>
  </r>
  <r>
    <x v="12549"/>
    <n v="3.4"/>
    <n v="15999"/>
    <n v="39999"/>
    <n v="60"/>
    <x v="1"/>
    <x v="5"/>
    <n v="161"/>
    <x v="1270"/>
    <x v="1"/>
  </r>
  <r>
    <x v="12550"/>
    <n v="4.3"/>
    <n v="15999"/>
    <n v="39999"/>
    <n v="60"/>
    <x v="0"/>
    <x v="1"/>
    <n v="14"/>
    <x v="2016"/>
    <x v="1"/>
  </r>
  <r>
    <x v="12551"/>
    <n v="0"/>
    <n v="15999"/>
    <n v="39999"/>
    <n v="60"/>
    <x v="0"/>
    <x v="1"/>
    <n v="0"/>
    <x v="1663"/>
    <x v="1"/>
  </r>
  <r>
    <x v="12552"/>
    <n v="0"/>
    <n v="15999"/>
    <n v="39999"/>
    <n v="60"/>
    <x v="1"/>
    <x v="5"/>
    <n v="0"/>
    <x v="1018"/>
    <x v="1"/>
  </r>
  <r>
    <x v="11629"/>
    <n v="4.0999999999999996"/>
    <n v="15949"/>
    <n v="39999"/>
    <n v="60"/>
    <x v="1"/>
    <x v="5"/>
    <n v="55"/>
    <x v="2135"/>
    <x v="1"/>
  </r>
  <r>
    <x v="12553"/>
    <n v="3.5"/>
    <n v="15700"/>
    <n v="40249"/>
    <n v="60"/>
    <x v="1"/>
    <x v="5"/>
    <n v="26"/>
    <x v="3103"/>
    <x v="1"/>
  </r>
  <r>
    <x v="12554"/>
    <n v="3.6"/>
    <n v="15674"/>
    <n v="39999"/>
    <n v="60"/>
    <x v="1"/>
    <x v="5"/>
    <n v="676"/>
    <x v="1270"/>
    <x v="1"/>
  </r>
  <r>
    <x v="12555"/>
    <n v="0"/>
    <n v="15395"/>
    <n v="39000"/>
    <n v="60"/>
    <x v="0"/>
    <x v="1"/>
    <n v="0"/>
    <x v="449"/>
    <x v="1"/>
  </r>
  <r>
    <x v="12556"/>
    <n v="0"/>
    <n v="14299"/>
    <n v="36000"/>
    <n v="60"/>
    <x v="1"/>
    <x v="5"/>
    <n v="0"/>
    <x v="3059"/>
    <x v="1"/>
  </r>
  <r>
    <x v="12557"/>
    <n v="4"/>
    <n v="13899"/>
    <n v="34999"/>
    <n v="60"/>
    <x v="1"/>
    <x v="5"/>
    <n v="291"/>
    <x v="1386"/>
    <x v="1"/>
  </r>
  <r>
    <x v="12558"/>
    <n v="4.0999999999999996"/>
    <n v="11999"/>
    <n v="29999"/>
    <n v="60"/>
    <x v="0"/>
    <x v="1"/>
    <n v="9"/>
    <x v="328"/>
    <x v="1"/>
  </r>
  <r>
    <x v="12559"/>
    <n v="0"/>
    <n v="11999"/>
    <n v="29999"/>
    <n v="60"/>
    <x v="0"/>
    <x v="1"/>
    <n v="0"/>
    <x v="1078"/>
    <x v="1"/>
  </r>
  <r>
    <x v="12560"/>
    <n v="0"/>
    <n v="11999"/>
    <n v="29999"/>
    <n v="60"/>
    <x v="1"/>
    <x v="2"/>
    <n v="0"/>
    <x v="3104"/>
    <x v="1"/>
  </r>
  <r>
    <x v="12561"/>
    <n v="1"/>
    <n v="11969"/>
    <n v="29999"/>
    <n v="60"/>
    <x v="0"/>
    <x v="1"/>
    <n v="2"/>
    <x v="1078"/>
    <x v="1"/>
  </r>
  <r>
    <x v="12562"/>
    <n v="0"/>
    <n v="11900"/>
    <n v="30000"/>
    <n v="60"/>
    <x v="0"/>
    <x v="1"/>
    <n v="0"/>
    <x v="1387"/>
    <x v="1"/>
  </r>
  <r>
    <x v="12563"/>
    <n v="0"/>
    <n v="11849"/>
    <n v="29990"/>
    <n v="60"/>
    <x v="0"/>
    <x v="1"/>
    <n v="0"/>
    <x v="1585"/>
    <x v="1"/>
  </r>
  <r>
    <x v="12564"/>
    <n v="0"/>
    <n v="11700"/>
    <n v="29999"/>
    <n v="60"/>
    <x v="0"/>
    <x v="1"/>
    <n v="0"/>
    <x v="1078"/>
    <x v="1"/>
  </r>
  <r>
    <x v="6178"/>
    <n v="3.2"/>
    <n v="11050"/>
    <n v="27999"/>
    <n v="60"/>
    <x v="0"/>
    <x v="1"/>
    <n v="12"/>
    <x v="1417"/>
    <x v="1"/>
  </r>
  <r>
    <x v="12565"/>
    <n v="4"/>
    <n v="10999"/>
    <n v="28105"/>
    <n v="60"/>
    <x v="2"/>
    <x v="7"/>
    <n v="7667"/>
    <x v="128"/>
    <x v="1"/>
  </r>
  <r>
    <x v="12566"/>
    <n v="0"/>
    <n v="10990"/>
    <n v="27900"/>
    <n v="60"/>
    <x v="0"/>
    <x v="1"/>
    <n v="0"/>
    <x v="2012"/>
    <x v="1"/>
  </r>
  <r>
    <x v="12567"/>
    <n v="0"/>
    <n v="10969"/>
    <n v="27999"/>
    <n v="60"/>
    <x v="0"/>
    <x v="1"/>
    <n v="0"/>
    <x v="1078"/>
    <x v="1"/>
  </r>
  <r>
    <x v="12568"/>
    <n v="4.0999999999999996"/>
    <n v="9999"/>
    <n v="25000"/>
    <n v="60"/>
    <x v="1"/>
    <x v="5"/>
    <n v="243"/>
    <x v="3105"/>
    <x v="1"/>
  </r>
  <r>
    <x v="12569"/>
    <n v="3.7"/>
    <n v="9999"/>
    <n v="25000"/>
    <n v="60"/>
    <x v="2"/>
    <x v="7"/>
    <n v="52"/>
    <x v="2065"/>
    <x v="1"/>
  </r>
  <r>
    <x v="12570"/>
    <n v="4.2"/>
    <n v="9999"/>
    <n v="24999"/>
    <n v="60"/>
    <x v="1"/>
    <x v="5"/>
    <n v="35"/>
    <x v="2670"/>
    <x v="1"/>
  </r>
  <r>
    <x v="12571"/>
    <n v="4.0999999999999996"/>
    <n v="9999"/>
    <n v="25000"/>
    <n v="60"/>
    <x v="1"/>
    <x v="5"/>
    <n v="20"/>
    <x v="2722"/>
    <x v="1"/>
  </r>
  <r>
    <x v="12572"/>
    <n v="3"/>
    <n v="9999"/>
    <n v="24999"/>
    <n v="60"/>
    <x v="1"/>
    <x v="6"/>
    <n v="16"/>
    <x v="1477"/>
    <x v="1"/>
  </r>
  <r>
    <x v="12573"/>
    <n v="2.2000000000000002"/>
    <n v="9999"/>
    <n v="24999"/>
    <n v="60"/>
    <x v="1"/>
    <x v="6"/>
    <n v="5"/>
    <x v="1477"/>
    <x v="1"/>
  </r>
  <r>
    <x v="12574"/>
    <n v="0"/>
    <n v="9999"/>
    <n v="24999"/>
    <n v="60"/>
    <x v="0"/>
    <x v="1"/>
    <n v="0"/>
    <x v="3106"/>
    <x v="1"/>
  </r>
  <r>
    <x v="10771"/>
    <n v="0"/>
    <n v="9998"/>
    <n v="24999"/>
    <n v="60"/>
    <x v="1"/>
    <x v="6"/>
    <n v="0"/>
    <x v="1477"/>
    <x v="1"/>
  </r>
  <r>
    <x v="12575"/>
    <n v="0"/>
    <n v="9998"/>
    <n v="24999"/>
    <n v="60"/>
    <x v="1"/>
    <x v="6"/>
    <n v="0"/>
    <x v="1477"/>
    <x v="1"/>
  </r>
  <r>
    <x v="12576"/>
    <n v="0"/>
    <n v="9974"/>
    <n v="24999"/>
    <n v="60"/>
    <x v="1"/>
    <x v="6"/>
    <n v="0"/>
    <x v="1477"/>
    <x v="1"/>
  </r>
  <r>
    <x v="12573"/>
    <n v="3"/>
    <n v="9959"/>
    <n v="24999"/>
    <n v="60"/>
    <x v="1"/>
    <x v="6"/>
    <n v="16"/>
    <x v="1477"/>
    <x v="1"/>
  </r>
  <r>
    <x v="9209"/>
    <n v="3.2"/>
    <n v="9889"/>
    <n v="24999"/>
    <n v="60"/>
    <x v="1"/>
    <x v="6"/>
    <n v="6"/>
    <x v="1477"/>
    <x v="1"/>
  </r>
  <r>
    <x v="12577"/>
    <n v="2.7"/>
    <n v="9869"/>
    <n v="25000"/>
    <n v="60"/>
    <x v="0"/>
    <x v="1"/>
    <n v="3"/>
    <x v="1137"/>
    <x v="1"/>
  </r>
  <r>
    <x v="12578"/>
    <n v="0"/>
    <n v="9869"/>
    <n v="25000"/>
    <n v="60"/>
    <x v="0"/>
    <x v="1"/>
    <n v="0"/>
    <x v="1137"/>
    <x v="1"/>
  </r>
  <r>
    <x v="12579"/>
    <n v="0"/>
    <n v="9869"/>
    <n v="25000"/>
    <n v="60"/>
    <x v="0"/>
    <x v="1"/>
    <n v="0"/>
    <x v="1137"/>
    <x v="1"/>
  </r>
  <r>
    <x v="12580"/>
    <n v="0"/>
    <n v="9869"/>
    <n v="25000"/>
    <n v="60"/>
    <x v="0"/>
    <x v="1"/>
    <n v="0"/>
    <x v="1137"/>
    <x v="1"/>
  </r>
  <r>
    <x v="12581"/>
    <n v="0"/>
    <n v="9869"/>
    <n v="25000"/>
    <n v="60"/>
    <x v="0"/>
    <x v="1"/>
    <n v="0"/>
    <x v="1137"/>
    <x v="1"/>
  </r>
  <r>
    <x v="12582"/>
    <n v="3.4"/>
    <n v="9835"/>
    <n v="25000"/>
    <n v="60"/>
    <x v="0"/>
    <x v="1"/>
    <n v="7"/>
    <x v="1137"/>
    <x v="1"/>
  </r>
  <r>
    <x v="12583"/>
    <n v="3.4"/>
    <n v="9597"/>
    <n v="23999"/>
    <n v="60"/>
    <x v="1"/>
    <x v="5"/>
    <n v="8"/>
    <x v="1994"/>
    <x v="1"/>
  </r>
  <r>
    <x v="12584"/>
    <n v="3.6"/>
    <n v="9499"/>
    <n v="23999"/>
    <n v="60"/>
    <x v="1"/>
    <x v="6"/>
    <n v="5"/>
    <x v="1477"/>
    <x v="1"/>
  </r>
  <r>
    <x v="12585"/>
    <n v="0"/>
    <n v="9499"/>
    <n v="23999"/>
    <n v="60"/>
    <x v="0"/>
    <x v="1"/>
    <n v="0"/>
    <x v="1078"/>
    <x v="1"/>
  </r>
  <r>
    <x v="12126"/>
    <n v="0"/>
    <n v="9404"/>
    <n v="23999"/>
    <n v="60"/>
    <x v="1"/>
    <x v="6"/>
    <n v="0"/>
    <x v="1477"/>
    <x v="1"/>
  </r>
  <r>
    <x v="12586"/>
    <n v="4"/>
    <n v="8999"/>
    <n v="22999"/>
    <n v="60"/>
    <x v="0"/>
    <x v="12"/>
    <n v="405"/>
    <x v="598"/>
    <x v="1"/>
  </r>
  <r>
    <x v="12587"/>
    <n v="4.5999999999999996"/>
    <n v="8599"/>
    <n v="21800"/>
    <n v="60"/>
    <x v="1"/>
    <x v="5"/>
    <n v="5"/>
    <x v="3059"/>
    <x v="1"/>
  </r>
  <r>
    <x v="12588"/>
    <n v="3.6"/>
    <n v="7999"/>
    <n v="19999"/>
    <n v="60"/>
    <x v="1"/>
    <x v="6"/>
    <n v="221"/>
    <x v="1477"/>
    <x v="1"/>
  </r>
  <r>
    <x v="12589"/>
    <n v="3.7"/>
    <n v="7999"/>
    <n v="19999"/>
    <n v="60"/>
    <x v="1"/>
    <x v="5"/>
    <n v="57"/>
    <x v="1270"/>
    <x v="1"/>
  </r>
  <r>
    <x v="12590"/>
    <n v="3.9"/>
    <n v="7999"/>
    <n v="19999"/>
    <n v="60"/>
    <x v="0"/>
    <x v="1"/>
    <n v="15"/>
    <x v="2067"/>
    <x v="1"/>
  </r>
  <r>
    <x v="12591"/>
    <n v="4.5999999999999996"/>
    <n v="7999"/>
    <n v="20000"/>
    <n v="60"/>
    <x v="1"/>
    <x v="5"/>
    <n v="14"/>
    <x v="707"/>
    <x v="1"/>
  </r>
  <r>
    <x v="10509"/>
    <n v="3.9"/>
    <n v="7999"/>
    <n v="19999"/>
    <n v="60"/>
    <x v="1"/>
    <x v="5"/>
    <n v="11"/>
    <x v="1274"/>
    <x v="1"/>
  </r>
  <r>
    <x v="12592"/>
    <n v="1.7"/>
    <n v="7999"/>
    <n v="19999"/>
    <n v="60"/>
    <x v="1"/>
    <x v="4"/>
    <n v="3"/>
    <x v="3063"/>
    <x v="1"/>
  </r>
  <r>
    <x v="12593"/>
    <n v="0"/>
    <n v="7999"/>
    <n v="19999"/>
    <n v="60"/>
    <x v="1"/>
    <x v="6"/>
    <n v="0"/>
    <x v="1477"/>
    <x v="1"/>
  </r>
  <r>
    <x v="8795"/>
    <n v="0"/>
    <n v="7999"/>
    <n v="19999"/>
    <n v="60"/>
    <x v="1"/>
    <x v="6"/>
    <n v="0"/>
    <x v="1477"/>
    <x v="1"/>
  </r>
  <r>
    <x v="12594"/>
    <n v="3.3"/>
    <n v="7990"/>
    <n v="19990"/>
    <n v="60"/>
    <x v="0"/>
    <x v="1"/>
    <n v="3"/>
    <x v="3107"/>
    <x v="1"/>
  </r>
  <r>
    <x v="12591"/>
    <n v="3.6"/>
    <n v="7899"/>
    <n v="20000"/>
    <n v="60"/>
    <x v="1"/>
    <x v="5"/>
    <n v="1398"/>
    <x v="707"/>
    <x v="1"/>
  </r>
  <r>
    <x v="12595"/>
    <n v="4.3"/>
    <n v="7899"/>
    <n v="20000"/>
    <n v="60"/>
    <x v="1"/>
    <x v="5"/>
    <n v="35"/>
    <x v="2284"/>
    <x v="1"/>
  </r>
  <r>
    <x v="12588"/>
    <n v="3.6"/>
    <n v="7849"/>
    <n v="19999"/>
    <n v="60"/>
    <x v="1"/>
    <x v="6"/>
    <n v="221"/>
    <x v="1477"/>
    <x v="1"/>
  </r>
  <r>
    <x v="10509"/>
    <n v="3.7"/>
    <n v="7439"/>
    <n v="18999"/>
    <n v="60"/>
    <x v="1"/>
    <x v="5"/>
    <n v="70"/>
    <x v="1274"/>
    <x v="1"/>
  </r>
  <r>
    <x v="12596"/>
    <n v="0"/>
    <n v="6999"/>
    <n v="17500"/>
    <n v="60"/>
    <x v="1"/>
    <x v="2"/>
    <n v="0"/>
    <x v="84"/>
    <x v="1"/>
  </r>
  <r>
    <x v="12395"/>
    <n v="0"/>
    <n v="6653"/>
    <n v="16999"/>
    <n v="60"/>
    <x v="1"/>
    <x v="5"/>
    <n v="0"/>
    <x v="3062"/>
    <x v="1"/>
  </r>
  <r>
    <x v="12597"/>
    <n v="0"/>
    <n v="6349"/>
    <n v="15997"/>
    <n v="60"/>
    <x v="1"/>
    <x v="4"/>
    <n v="0"/>
    <x v="14"/>
    <x v="1"/>
  </r>
  <r>
    <x v="12598"/>
    <n v="0"/>
    <n v="6344"/>
    <n v="15999"/>
    <n v="60"/>
    <x v="1"/>
    <x v="5"/>
    <n v="0"/>
    <x v="3062"/>
    <x v="1"/>
  </r>
  <r>
    <x v="12599"/>
    <n v="4.2"/>
    <n v="6295"/>
    <n v="15900"/>
    <n v="60"/>
    <x v="1"/>
    <x v="4"/>
    <n v="267"/>
    <x v="1352"/>
    <x v="1"/>
  </r>
  <r>
    <x v="11257"/>
    <n v="4.3"/>
    <n v="5198"/>
    <n v="12999"/>
    <n v="60"/>
    <x v="2"/>
    <x v="7"/>
    <n v="761"/>
    <x v="1028"/>
    <x v="1"/>
  </r>
  <r>
    <x v="12600"/>
    <n v="4.0999999999999996"/>
    <n v="4999"/>
    <n v="12595"/>
    <n v="60"/>
    <x v="1"/>
    <x v="4"/>
    <n v="198"/>
    <x v="247"/>
    <x v="1"/>
  </r>
  <r>
    <x v="12601"/>
    <n v="3.3"/>
    <n v="4999"/>
    <n v="12599"/>
    <n v="60"/>
    <x v="0"/>
    <x v="0"/>
    <n v="74"/>
    <x v="3108"/>
    <x v="1"/>
  </r>
  <r>
    <x v="12602"/>
    <n v="3.7"/>
    <n v="4769"/>
    <n v="12000"/>
    <n v="60"/>
    <x v="2"/>
    <x v="7"/>
    <n v="7"/>
    <x v="1028"/>
    <x v="1"/>
  </r>
  <r>
    <x v="12603"/>
    <n v="4.0999999999999996"/>
    <n v="4399"/>
    <n v="11195"/>
    <n v="60"/>
    <x v="1"/>
    <x v="4"/>
    <n v="198"/>
    <x v="247"/>
    <x v="1"/>
  </r>
  <r>
    <x v="12604"/>
    <n v="3.7"/>
    <n v="4299"/>
    <n v="10999"/>
    <n v="60"/>
    <x v="2"/>
    <x v="7"/>
    <n v="6649"/>
    <x v="651"/>
    <x v="1"/>
  </r>
  <r>
    <x v="12605"/>
    <n v="4"/>
    <n v="3999"/>
    <n v="9999"/>
    <n v="60"/>
    <x v="0"/>
    <x v="12"/>
    <n v="1299"/>
    <x v="598"/>
    <x v="1"/>
  </r>
  <r>
    <x v="12606"/>
    <n v="4.0999999999999996"/>
    <n v="3999"/>
    <n v="9999"/>
    <n v="60"/>
    <x v="0"/>
    <x v="3"/>
    <n v="616"/>
    <x v="12"/>
    <x v="1"/>
  </r>
  <r>
    <x v="12607"/>
    <n v="2.8"/>
    <n v="3999"/>
    <n v="9999"/>
    <n v="60"/>
    <x v="0"/>
    <x v="0"/>
    <n v="47"/>
    <x v="468"/>
    <x v="1"/>
  </r>
  <r>
    <x v="12608"/>
    <n v="0"/>
    <n v="3997"/>
    <n v="9999"/>
    <n v="60"/>
    <x v="1"/>
    <x v="5"/>
    <n v="0"/>
    <x v="1586"/>
    <x v="1"/>
  </r>
  <r>
    <x v="12609"/>
    <n v="4.7"/>
    <n v="3799"/>
    <n v="9699"/>
    <n v="60"/>
    <x v="1"/>
    <x v="4"/>
    <n v="3"/>
    <x v="3109"/>
    <x v="1"/>
  </r>
  <r>
    <x v="12610"/>
    <n v="4.3"/>
    <n v="3599"/>
    <n v="8999"/>
    <n v="60"/>
    <x v="0"/>
    <x v="0"/>
    <n v="3"/>
    <x v="3110"/>
    <x v="1"/>
  </r>
  <r>
    <x v="12611"/>
    <n v="0"/>
    <n v="3599"/>
    <n v="8999"/>
    <n v="60"/>
    <x v="0"/>
    <x v="0"/>
    <n v="0"/>
    <x v="3111"/>
    <x v="1"/>
  </r>
  <r>
    <x v="12612"/>
    <n v="3.8"/>
    <n v="3595"/>
    <n v="8995"/>
    <n v="60"/>
    <x v="1"/>
    <x v="2"/>
    <n v="39"/>
    <x v="84"/>
    <x v="1"/>
  </r>
  <r>
    <x v="12613"/>
    <n v="3.3"/>
    <n v="3399"/>
    <n v="8588"/>
    <n v="60"/>
    <x v="1"/>
    <x v="5"/>
    <n v="8"/>
    <x v="3064"/>
    <x v="1"/>
  </r>
  <r>
    <x v="12614"/>
    <n v="0"/>
    <n v="3199"/>
    <n v="8000"/>
    <n v="60"/>
    <x v="0"/>
    <x v="0"/>
    <n v="0"/>
    <x v="3112"/>
    <x v="1"/>
  </r>
  <r>
    <x v="12615"/>
    <n v="3.5"/>
    <n v="2999"/>
    <n v="7499"/>
    <n v="60"/>
    <x v="1"/>
    <x v="4"/>
    <n v="4"/>
    <x v="3113"/>
    <x v="1"/>
  </r>
  <r>
    <x v="12615"/>
    <n v="4.3"/>
    <n v="2980"/>
    <n v="7499"/>
    <n v="60"/>
    <x v="1"/>
    <x v="4"/>
    <n v="311"/>
    <x v="3113"/>
    <x v="1"/>
  </r>
  <r>
    <x v="12616"/>
    <n v="3.7"/>
    <n v="2769"/>
    <n v="6999"/>
    <n v="60"/>
    <x v="1"/>
    <x v="4"/>
    <n v="9"/>
    <x v="617"/>
    <x v="1"/>
  </r>
  <r>
    <x v="12617"/>
    <n v="4.0999999999999996"/>
    <n v="2754"/>
    <n v="6890"/>
    <n v="60"/>
    <x v="1"/>
    <x v="5"/>
    <n v="12"/>
    <x v="1524"/>
    <x v="1"/>
  </r>
  <r>
    <x v="12618"/>
    <n v="4.2"/>
    <n v="2729"/>
    <n v="6890"/>
    <n v="60"/>
    <x v="1"/>
    <x v="5"/>
    <n v="698"/>
    <x v="1830"/>
    <x v="1"/>
  </r>
  <r>
    <x v="12619"/>
    <n v="0"/>
    <n v="2599"/>
    <n v="6499"/>
    <n v="60"/>
    <x v="1"/>
    <x v="2"/>
    <n v="0"/>
    <x v="3114"/>
    <x v="1"/>
  </r>
  <r>
    <x v="12620"/>
    <n v="0"/>
    <n v="2499"/>
    <n v="6299"/>
    <n v="60"/>
    <x v="1"/>
    <x v="5"/>
    <n v="0"/>
    <x v="2147"/>
    <x v="1"/>
  </r>
  <r>
    <x v="12621"/>
    <n v="4"/>
    <n v="2399"/>
    <n v="5999"/>
    <n v="60"/>
    <x v="0"/>
    <x v="0"/>
    <n v="22"/>
    <x v="1957"/>
    <x v="1"/>
  </r>
  <r>
    <x v="12622"/>
    <n v="0"/>
    <n v="2390"/>
    <n v="6120"/>
    <n v="60"/>
    <x v="1"/>
    <x v="5"/>
    <n v="0"/>
    <x v="3068"/>
    <x v="1"/>
  </r>
  <r>
    <x v="12623"/>
    <n v="0"/>
    <n v="2390"/>
    <n v="6120"/>
    <n v="60"/>
    <x v="1"/>
    <x v="5"/>
    <n v="0"/>
    <x v="3068"/>
    <x v="1"/>
  </r>
  <r>
    <x v="12624"/>
    <n v="4"/>
    <n v="2349"/>
    <n v="5999"/>
    <n v="60"/>
    <x v="0"/>
    <x v="0"/>
    <n v="8"/>
    <x v="2293"/>
    <x v="1"/>
  </r>
  <r>
    <x v="12625"/>
    <n v="3.9"/>
    <n v="2340"/>
    <n v="5999"/>
    <n v="60"/>
    <x v="2"/>
    <x v="7"/>
    <n v="123"/>
    <x v="2237"/>
    <x v="1"/>
  </r>
  <r>
    <x v="12626"/>
    <n v="0"/>
    <n v="2199"/>
    <n v="5499"/>
    <n v="60"/>
    <x v="1"/>
    <x v="5"/>
    <n v="0"/>
    <x v="3115"/>
    <x v="1"/>
  </r>
  <r>
    <x v="12627"/>
    <n v="4.4000000000000004"/>
    <n v="1999"/>
    <n v="5000"/>
    <n v="60"/>
    <x v="2"/>
    <x v="7"/>
    <n v="8045"/>
    <x v="3010"/>
    <x v="1"/>
  </r>
  <r>
    <x v="12628"/>
    <n v="3.9"/>
    <n v="1999"/>
    <n v="4999"/>
    <n v="60"/>
    <x v="0"/>
    <x v="3"/>
    <n v="2527"/>
    <x v="24"/>
    <x v="1"/>
  </r>
  <r>
    <x v="12629"/>
    <n v="4"/>
    <n v="1999"/>
    <n v="4999"/>
    <n v="60"/>
    <x v="0"/>
    <x v="12"/>
    <n v="2200"/>
    <x v="24"/>
    <x v="1"/>
  </r>
  <r>
    <x v="11033"/>
    <n v="4"/>
    <n v="1999"/>
    <n v="4999"/>
    <n v="60"/>
    <x v="0"/>
    <x v="12"/>
    <n v="2200"/>
    <x v="24"/>
    <x v="1"/>
  </r>
  <r>
    <x v="12630"/>
    <n v="3.6"/>
    <n v="1999"/>
    <n v="4999"/>
    <n v="60"/>
    <x v="1"/>
    <x v="2"/>
    <n v="974"/>
    <x v="707"/>
    <x v="1"/>
  </r>
  <r>
    <x v="12631"/>
    <n v="4.2"/>
    <n v="1999"/>
    <n v="4999"/>
    <n v="60"/>
    <x v="0"/>
    <x v="3"/>
    <n v="411"/>
    <x v="12"/>
    <x v="1"/>
  </r>
  <r>
    <x v="12632"/>
    <n v="3.7"/>
    <n v="1999"/>
    <n v="4999"/>
    <n v="60"/>
    <x v="1"/>
    <x v="4"/>
    <n v="352"/>
    <x v="1674"/>
    <x v="1"/>
  </r>
  <r>
    <x v="12633"/>
    <n v="4.4000000000000004"/>
    <n v="1999"/>
    <n v="4999"/>
    <n v="60"/>
    <x v="0"/>
    <x v="3"/>
    <n v="50"/>
    <x v="2301"/>
    <x v="1"/>
  </r>
  <r>
    <x v="12634"/>
    <n v="3.5"/>
    <n v="1999"/>
    <n v="4999"/>
    <n v="60"/>
    <x v="0"/>
    <x v="12"/>
    <n v="8"/>
    <x v="3116"/>
    <x v="1"/>
  </r>
  <r>
    <x v="12635"/>
    <n v="0"/>
    <n v="1999"/>
    <n v="4999"/>
    <n v="60"/>
    <x v="0"/>
    <x v="0"/>
    <n v="0"/>
    <x v="3117"/>
    <x v="1"/>
  </r>
  <r>
    <x v="12636"/>
    <n v="4.2"/>
    <n v="1993"/>
    <n v="4999"/>
    <n v="60"/>
    <x v="0"/>
    <x v="0"/>
    <n v="22"/>
    <x v="2359"/>
    <x v="1"/>
  </r>
  <r>
    <x v="12637"/>
    <n v="3.8"/>
    <n v="1950"/>
    <n v="4999"/>
    <n v="60"/>
    <x v="1"/>
    <x v="4"/>
    <n v="71"/>
    <x v="1275"/>
    <x v="1"/>
  </r>
  <r>
    <x v="12638"/>
    <n v="4.0999999999999996"/>
    <n v="1799"/>
    <n v="4500"/>
    <n v="60"/>
    <x v="1"/>
    <x v="2"/>
    <n v="308"/>
    <x v="19"/>
    <x v="1"/>
  </r>
  <r>
    <x v="12639"/>
    <n v="4"/>
    <n v="1799"/>
    <n v="4599"/>
    <n v="60"/>
    <x v="0"/>
    <x v="1"/>
    <n v="24"/>
    <x v="10"/>
    <x v="1"/>
  </r>
  <r>
    <x v="12640"/>
    <n v="3.3"/>
    <n v="1799"/>
    <n v="4499"/>
    <n v="60"/>
    <x v="1"/>
    <x v="2"/>
    <n v="11"/>
    <x v="3118"/>
    <x v="1"/>
  </r>
  <r>
    <x v="12641"/>
    <n v="3.7"/>
    <n v="1749"/>
    <n v="4381"/>
    <n v="60"/>
    <x v="2"/>
    <x v="7"/>
    <n v="3"/>
    <x v="767"/>
    <x v="1"/>
  </r>
  <r>
    <x v="12642"/>
    <n v="3.9"/>
    <n v="1599"/>
    <n v="3999"/>
    <n v="60"/>
    <x v="0"/>
    <x v="12"/>
    <n v="90737"/>
    <x v="2142"/>
    <x v="1"/>
  </r>
  <r>
    <x v="12643"/>
    <n v="4.2"/>
    <n v="1599"/>
    <n v="3999"/>
    <n v="60"/>
    <x v="0"/>
    <x v="3"/>
    <n v="2025"/>
    <x v="2310"/>
    <x v="1"/>
  </r>
  <r>
    <x v="12644"/>
    <n v="4"/>
    <n v="1599"/>
    <n v="3999"/>
    <n v="60"/>
    <x v="0"/>
    <x v="3"/>
    <n v="179"/>
    <x v="2310"/>
    <x v="1"/>
  </r>
  <r>
    <x v="12645"/>
    <n v="4.7"/>
    <n v="1599"/>
    <n v="3999"/>
    <n v="60"/>
    <x v="2"/>
    <x v="7"/>
    <n v="7"/>
    <x v="1034"/>
    <x v="1"/>
  </r>
  <r>
    <x v="12646"/>
    <n v="0"/>
    <n v="1599"/>
    <n v="3999"/>
    <n v="60"/>
    <x v="0"/>
    <x v="12"/>
    <n v="0"/>
    <x v="3119"/>
    <x v="1"/>
  </r>
  <r>
    <x v="12643"/>
    <n v="0"/>
    <n v="1599"/>
    <n v="3999"/>
    <n v="60"/>
    <x v="0"/>
    <x v="3"/>
    <n v="0"/>
    <x v="2310"/>
    <x v="1"/>
  </r>
  <r>
    <x v="12647"/>
    <n v="0"/>
    <n v="1599"/>
    <n v="3999"/>
    <n v="60"/>
    <x v="1"/>
    <x v="5"/>
    <n v="0"/>
    <x v="3120"/>
    <x v="1"/>
  </r>
  <r>
    <x v="12648"/>
    <n v="4.5"/>
    <n v="1575"/>
    <n v="4000"/>
    <n v="60"/>
    <x v="2"/>
    <x v="7"/>
    <n v="248"/>
    <x v="1945"/>
    <x v="1"/>
  </r>
  <r>
    <x v="12649"/>
    <n v="3.7"/>
    <n v="1560"/>
    <n v="3999"/>
    <n v="60"/>
    <x v="0"/>
    <x v="3"/>
    <n v="15"/>
    <x v="3121"/>
    <x v="1"/>
  </r>
  <r>
    <x v="12650"/>
    <n v="3.8"/>
    <n v="1499"/>
    <n v="3799"/>
    <n v="60"/>
    <x v="2"/>
    <x v="7"/>
    <n v="24321"/>
    <x v="1047"/>
    <x v="1"/>
  </r>
  <r>
    <x v="12651"/>
    <n v="0"/>
    <n v="1439"/>
    <n v="3599"/>
    <n v="60"/>
    <x v="3"/>
    <x v="8"/>
    <n v="0"/>
    <x v="2243"/>
    <x v="1"/>
  </r>
  <r>
    <x v="8392"/>
    <n v="5"/>
    <n v="1407"/>
    <n v="3599"/>
    <n v="60"/>
    <x v="1"/>
    <x v="6"/>
    <n v="3"/>
    <x v="1978"/>
    <x v="1"/>
  </r>
  <r>
    <x v="12652"/>
    <n v="4"/>
    <n v="1399"/>
    <n v="3499"/>
    <n v="60"/>
    <x v="0"/>
    <x v="3"/>
    <n v="5447"/>
    <x v="2301"/>
    <x v="1"/>
  </r>
  <r>
    <x v="5789"/>
    <n v="4"/>
    <n v="1399"/>
    <n v="3499"/>
    <n v="60"/>
    <x v="0"/>
    <x v="3"/>
    <n v="337"/>
    <x v="439"/>
    <x v="1"/>
  </r>
  <r>
    <x v="5637"/>
    <n v="4.3"/>
    <n v="1399"/>
    <n v="3499"/>
    <n v="60"/>
    <x v="0"/>
    <x v="3"/>
    <n v="327"/>
    <x v="24"/>
    <x v="1"/>
  </r>
  <r>
    <x v="12653"/>
    <n v="3"/>
    <n v="1399"/>
    <n v="3499"/>
    <n v="60"/>
    <x v="0"/>
    <x v="1"/>
    <n v="4"/>
    <x v="369"/>
    <x v="1"/>
  </r>
  <r>
    <x v="12654"/>
    <n v="0"/>
    <n v="1399"/>
    <n v="3500"/>
    <n v="60"/>
    <x v="0"/>
    <x v="1"/>
    <n v="0"/>
    <x v="3122"/>
    <x v="1"/>
  </r>
  <r>
    <x v="12655"/>
    <n v="0"/>
    <n v="1389"/>
    <n v="3499"/>
    <n v="60"/>
    <x v="1"/>
    <x v="5"/>
    <n v="0"/>
    <x v="3123"/>
    <x v="1"/>
  </r>
  <r>
    <x v="12656"/>
    <n v="4.2"/>
    <n v="1369"/>
    <n v="3499"/>
    <n v="60"/>
    <x v="0"/>
    <x v="0"/>
    <n v="31"/>
    <x v="746"/>
    <x v="1"/>
  </r>
  <r>
    <x v="12657"/>
    <n v="3.7"/>
    <n v="1299"/>
    <n v="3299"/>
    <n v="60"/>
    <x v="0"/>
    <x v="3"/>
    <n v="338"/>
    <x v="2993"/>
    <x v="1"/>
  </r>
  <r>
    <x v="12658"/>
    <n v="4.0999999999999996"/>
    <n v="1199"/>
    <n v="2999"/>
    <n v="60"/>
    <x v="0"/>
    <x v="12"/>
    <n v="10551"/>
    <x v="1880"/>
    <x v="1"/>
  </r>
  <r>
    <x v="12659"/>
    <n v="4.0999999999999996"/>
    <n v="1199"/>
    <n v="2999"/>
    <n v="60"/>
    <x v="2"/>
    <x v="7"/>
    <n v="5559"/>
    <x v="721"/>
    <x v="1"/>
  </r>
  <r>
    <x v="12660"/>
    <n v="3.9"/>
    <n v="1199"/>
    <n v="2999"/>
    <n v="60"/>
    <x v="3"/>
    <x v="8"/>
    <n v="3907"/>
    <x v="1114"/>
    <x v="1"/>
  </r>
  <r>
    <x v="7921"/>
    <n v="3.8"/>
    <n v="1199"/>
    <n v="2999"/>
    <n v="60"/>
    <x v="0"/>
    <x v="3"/>
    <n v="2603"/>
    <x v="29"/>
    <x v="1"/>
  </r>
  <r>
    <x v="12661"/>
    <n v="3.8"/>
    <n v="1199"/>
    <n v="2999"/>
    <n v="60"/>
    <x v="1"/>
    <x v="2"/>
    <n v="95"/>
    <x v="3124"/>
    <x v="1"/>
  </r>
  <r>
    <x v="12662"/>
    <n v="3.3"/>
    <n v="1199"/>
    <n v="2999"/>
    <n v="60"/>
    <x v="2"/>
    <x v="7"/>
    <n v="8"/>
    <x v="653"/>
    <x v="1"/>
  </r>
  <r>
    <x v="12663"/>
    <n v="1.8"/>
    <n v="1199"/>
    <n v="2999"/>
    <n v="60"/>
    <x v="2"/>
    <x v="7"/>
    <n v="4"/>
    <x v="1343"/>
    <x v="1"/>
  </r>
  <r>
    <x v="12664"/>
    <n v="3.5"/>
    <n v="1199"/>
    <n v="2999"/>
    <n v="60"/>
    <x v="0"/>
    <x v="3"/>
    <n v="4"/>
    <x v="2532"/>
    <x v="1"/>
  </r>
  <r>
    <x v="12665"/>
    <n v="4.7"/>
    <n v="1199"/>
    <n v="2999"/>
    <n v="60"/>
    <x v="0"/>
    <x v="3"/>
    <n v="3"/>
    <x v="3125"/>
    <x v="1"/>
  </r>
  <r>
    <x v="12666"/>
    <n v="0"/>
    <n v="1199"/>
    <n v="2999"/>
    <n v="60"/>
    <x v="0"/>
    <x v="0"/>
    <n v="0"/>
    <x v="3126"/>
    <x v="1"/>
  </r>
  <r>
    <x v="12667"/>
    <n v="0"/>
    <n v="1199"/>
    <n v="2999"/>
    <n v="60"/>
    <x v="0"/>
    <x v="3"/>
    <n v="0"/>
    <x v="1485"/>
    <x v="1"/>
  </r>
  <r>
    <x v="12668"/>
    <n v="0"/>
    <n v="1199"/>
    <n v="2999"/>
    <n v="60"/>
    <x v="0"/>
    <x v="3"/>
    <n v="0"/>
    <x v="2310"/>
    <x v="1"/>
  </r>
  <r>
    <x v="12669"/>
    <n v="0"/>
    <n v="1199"/>
    <n v="2999"/>
    <n v="60"/>
    <x v="0"/>
    <x v="3"/>
    <n v="0"/>
    <x v="2993"/>
    <x v="1"/>
  </r>
  <r>
    <x v="12670"/>
    <n v="0"/>
    <n v="1199"/>
    <n v="2999"/>
    <n v="60"/>
    <x v="0"/>
    <x v="3"/>
    <n v="0"/>
    <x v="2993"/>
    <x v="1"/>
  </r>
  <r>
    <x v="12671"/>
    <n v="0"/>
    <n v="1199"/>
    <n v="2999"/>
    <n v="60"/>
    <x v="0"/>
    <x v="3"/>
    <n v="0"/>
    <x v="1324"/>
    <x v="1"/>
  </r>
  <r>
    <x v="12672"/>
    <n v="0"/>
    <n v="1199"/>
    <n v="2999"/>
    <n v="60"/>
    <x v="1"/>
    <x v="5"/>
    <n v="0"/>
    <x v="3127"/>
    <x v="1"/>
  </r>
  <r>
    <x v="12673"/>
    <n v="0"/>
    <n v="1199"/>
    <n v="2999"/>
    <n v="60"/>
    <x v="1"/>
    <x v="6"/>
    <n v="0"/>
    <x v="3128"/>
    <x v="1"/>
  </r>
  <r>
    <x v="12674"/>
    <n v="0"/>
    <n v="1199"/>
    <n v="3000"/>
    <n v="60"/>
    <x v="1"/>
    <x v="6"/>
    <n v="0"/>
    <x v="3129"/>
    <x v="1"/>
  </r>
  <r>
    <x v="12675"/>
    <n v="2.6"/>
    <n v="1190"/>
    <n v="2999"/>
    <n v="60"/>
    <x v="1"/>
    <x v="5"/>
    <n v="7"/>
    <x v="3130"/>
    <x v="1"/>
  </r>
  <r>
    <x v="12676"/>
    <n v="3.4"/>
    <n v="1189"/>
    <n v="2999"/>
    <n v="60"/>
    <x v="0"/>
    <x v="3"/>
    <n v="13"/>
    <x v="2993"/>
    <x v="1"/>
  </r>
  <r>
    <x v="12669"/>
    <n v="0"/>
    <n v="1189"/>
    <n v="2999"/>
    <n v="60"/>
    <x v="0"/>
    <x v="3"/>
    <n v="0"/>
    <x v="2993"/>
    <x v="1"/>
  </r>
  <r>
    <x v="12677"/>
    <n v="4.2"/>
    <n v="1149"/>
    <n v="2900"/>
    <n v="60"/>
    <x v="2"/>
    <x v="7"/>
    <n v="83"/>
    <x v="1118"/>
    <x v="1"/>
  </r>
  <r>
    <x v="8392"/>
    <n v="0"/>
    <n v="1039"/>
    <n v="2599"/>
    <n v="60"/>
    <x v="1"/>
    <x v="6"/>
    <n v="0"/>
    <x v="1978"/>
    <x v="1"/>
  </r>
  <r>
    <x v="12678"/>
    <n v="4.0999999999999996"/>
    <n v="999"/>
    <n v="2499"/>
    <n v="60"/>
    <x v="0"/>
    <x v="12"/>
    <n v="26747"/>
    <x v="2142"/>
    <x v="1"/>
  </r>
  <r>
    <x v="12679"/>
    <n v="4"/>
    <n v="999"/>
    <n v="2499"/>
    <n v="60"/>
    <x v="0"/>
    <x v="3"/>
    <n v="4459"/>
    <x v="2301"/>
    <x v="1"/>
  </r>
  <r>
    <x v="12680"/>
    <n v="4"/>
    <n v="999"/>
    <n v="2499"/>
    <n v="60"/>
    <x v="0"/>
    <x v="12"/>
    <n v="3860"/>
    <x v="2142"/>
    <x v="1"/>
  </r>
  <r>
    <x v="12681"/>
    <n v="4.2"/>
    <n v="999"/>
    <n v="2499"/>
    <n v="60"/>
    <x v="0"/>
    <x v="12"/>
    <n v="2610"/>
    <x v="26"/>
    <x v="1"/>
  </r>
  <r>
    <x v="12682"/>
    <n v="4"/>
    <n v="999"/>
    <n v="2499"/>
    <n v="60"/>
    <x v="0"/>
    <x v="12"/>
    <n v="2480"/>
    <x v="26"/>
    <x v="1"/>
  </r>
  <r>
    <x v="12683"/>
    <n v="3.7"/>
    <n v="999"/>
    <n v="2499"/>
    <n v="60"/>
    <x v="0"/>
    <x v="12"/>
    <n v="1450"/>
    <x v="1880"/>
    <x v="1"/>
  </r>
  <r>
    <x v="12684"/>
    <n v="4.0999999999999996"/>
    <n v="999"/>
    <n v="2499"/>
    <n v="60"/>
    <x v="0"/>
    <x v="12"/>
    <n v="339"/>
    <x v="3131"/>
    <x v="1"/>
  </r>
  <r>
    <x v="6691"/>
    <n v="3.8"/>
    <n v="999"/>
    <n v="2499"/>
    <n v="60"/>
    <x v="0"/>
    <x v="3"/>
    <n v="252"/>
    <x v="29"/>
    <x v="1"/>
  </r>
  <r>
    <x v="12685"/>
    <n v="4.5"/>
    <n v="999"/>
    <n v="2499"/>
    <n v="60"/>
    <x v="1"/>
    <x v="5"/>
    <n v="164"/>
    <x v="3132"/>
    <x v="1"/>
  </r>
  <r>
    <x v="12686"/>
    <n v="3.6"/>
    <n v="999"/>
    <n v="2499"/>
    <n v="60"/>
    <x v="0"/>
    <x v="3"/>
    <n v="24"/>
    <x v="3133"/>
    <x v="1"/>
  </r>
  <r>
    <x v="12429"/>
    <n v="4.5999999999999996"/>
    <n v="999"/>
    <n v="2499"/>
    <n v="60"/>
    <x v="1"/>
    <x v="5"/>
    <n v="10"/>
    <x v="1707"/>
    <x v="1"/>
  </r>
  <r>
    <x v="12687"/>
    <n v="4.4000000000000004"/>
    <n v="999"/>
    <n v="2499"/>
    <n v="60"/>
    <x v="1"/>
    <x v="4"/>
    <n v="5"/>
    <x v="1530"/>
    <x v="1"/>
  </r>
  <r>
    <x v="12688"/>
    <n v="4.8"/>
    <n v="999"/>
    <n v="2499"/>
    <n v="60"/>
    <x v="1"/>
    <x v="6"/>
    <n v="4"/>
    <x v="307"/>
    <x v="1"/>
  </r>
  <r>
    <x v="12689"/>
    <n v="4"/>
    <n v="999"/>
    <n v="2499"/>
    <n v="60"/>
    <x v="0"/>
    <x v="12"/>
    <n v="3"/>
    <x v="3134"/>
    <x v="1"/>
  </r>
  <r>
    <x v="10817"/>
    <n v="4"/>
    <n v="999"/>
    <n v="2499"/>
    <n v="60"/>
    <x v="1"/>
    <x v="6"/>
    <n v="3"/>
    <x v="2600"/>
    <x v="1"/>
  </r>
  <r>
    <x v="12690"/>
    <n v="0"/>
    <n v="999"/>
    <n v="2499"/>
    <n v="60"/>
    <x v="2"/>
    <x v="7"/>
    <n v="0"/>
    <x v="2912"/>
    <x v="1"/>
  </r>
  <r>
    <x v="12691"/>
    <n v="0"/>
    <n v="999"/>
    <n v="2499"/>
    <n v="60"/>
    <x v="2"/>
    <x v="7"/>
    <n v="0"/>
    <x v="774"/>
    <x v="1"/>
  </r>
  <r>
    <x v="12692"/>
    <n v="0"/>
    <n v="999"/>
    <n v="2499"/>
    <n v="60"/>
    <x v="0"/>
    <x v="3"/>
    <n v="0"/>
    <x v="2750"/>
    <x v="1"/>
  </r>
  <r>
    <x v="12693"/>
    <n v="0"/>
    <n v="999"/>
    <n v="2499"/>
    <n v="60"/>
    <x v="1"/>
    <x v="6"/>
    <n v="0"/>
    <x v="2600"/>
    <x v="1"/>
  </r>
  <r>
    <x v="12694"/>
    <n v="0"/>
    <n v="999"/>
    <n v="2500"/>
    <n v="60"/>
    <x v="1"/>
    <x v="5"/>
    <n v="0"/>
    <x v="1687"/>
    <x v="1"/>
  </r>
  <r>
    <x v="12695"/>
    <n v="0"/>
    <n v="999"/>
    <n v="2499"/>
    <n v="60"/>
    <x v="1"/>
    <x v="5"/>
    <n v="0"/>
    <x v="1399"/>
    <x v="1"/>
  </r>
  <r>
    <x v="12696"/>
    <n v="4.0999999999999996"/>
    <n v="998"/>
    <n v="2499"/>
    <n v="60"/>
    <x v="0"/>
    <x v="12"/>
    <n v="57756"/>
    <x v="598"/>
    <x v="1"/>
  </r>
  <r>
    <x v="12697"/>
    <n v="2.9"/>
    <n v="993"/>
    <n v="2499"/>
    <n v="60"/>
    <x v="0"/>
    <x v="12"/>
    <n v="16"/>
    <x v="3135"/>
    <x v="1"/>
  </r>
  <r>
    <x v="12698"/>
    <n v="3.9"/>
    <n v="980"/>
    <n v="2499"/>
    <n v="60"/>
    <x v="0"/>
    <x v="12"/>
    <n v="874"/>
    <x v="439"/>
    <x v="1"/>
  </r>
  <r>
    <x v="12699"/>
    <n v="0"/>
    <n v="980"/>
    <n v="2490"/>
    <n v="60"/>
    <x v="2"/>
    <x v="7"/>
    <n v="0"/>
    <x v="767"/>
    <x v="1"/>
  </r>
  <r>
    <x v="12700"/>
    <n v="3.6"/>
    <n v="950"/>
    <n v="2410"/>
    <n v="60"/>
    <x v="2"/>
    <x v="7"/>
    <n v="247"/>
    <x v="178"/>
    <x v="1"/>
  </r>
  <r>
    <x v="12701"/>
    <n v="4"/>
    <n v="858"/>
    <n v="2199"/>
    <n v="60"/>
    <x v="3"/>
    <x v="8"/>
    <n v="15"/>
    <x v="3136"/>
    <x v="1"/>
  </r>
  <r>
    <x v="12702"/>
    <n v="3.9"/>
    <n v="849"/>
    <n v="2149"/>
    <n v="60"/>
    <x v="0"/>
    <x v="0"/>
    <n v="187"/>
    <x v="2682"/>
    <x v="1"/>
  </r>
  <r>
    <x v="12703"/>
    <n v="3.2"/>
    <n v="827"/>
    <n v="2099"/>
    <n v="60"/>
    <x v="3"/>
    <x v="8"/>
    <n v="41"/>
    <x v="2100"/>
    <x v="1"/>
  </r>
  <r>
    <x v="12704"/>
    <n v="4"/>
    <n v="799"/>
    <n v="1999"/>
    <n v="60"/>
    <x v="3"/>
    <x v="8"/>
    <n v="90820"/>
    <x v="3137"/>
    <x v="1"/>
  </r>
  <r>
    <x v="12705"/>
    <n v="4.0999999999999996"/>
    <n v="799"/>
    <n v="1999"/>
    <n v="60"/>
    <x v="0"/>
    <x v="1"/>
    <n v="4621"/>
    <x v="439"/>
    <x v="1"/>
  </r>
  <r>
    <x v="12706"/>
    <n v="3.8"/>
    <n v="799"/>
    <n v="1999"/>
    <n v="60"/>
    <x v="0"/>
    <x v="3"/>
    <n v="3175"/>
    <x v="598"/>
    <x v="1"/>
  </r>
  <r>
    <x v="12707"/>
    <n v="3.6"/>
    <n v="799"/>
    <n v="1999"/>
    <n v="60"/>
    <x v="2"/>
    <x v="7"/>
    <n v="2866"/>
    <x v="651"/>
    <x v="1"/>
  </r>
  <r>
    <x v="12708"/>
    <n v="3.9"/>
    <n v="799"/>
    <n v="1999"/>
    <n v="60"/>
    <x v="2"/>
    <x v="7"/>
    <n v="587"/>
    <x v="3138"/>
    <x v="1"/>
  </r>
  <r>
    <x v="12709"/>
    <n v="4.4000000000000004"/>
    <n v="799"/>
    <n v="1999"/>
    <n v="60"/>
    <x v="1"/>
    <x v="5"/>
    <n v="64"/>
    <x v="3139"/>
    <x v="1"/>
  </r>
  <r>
    <x v="12710"/>
    <n v="4.4000000000000004"/>
    <n v="799"/>
    <n v="1999"/>
    <n v="60"/>
    <x v="3"/>
    <x v="9"/>
    <n v="59"/>
    <x v="3140"/>
    <x v="1"/>
  </r>
  <r>
    <x v="12711"/>
    <n v="3.5"/>
    <n v="799"/>
    <n v="1999"/>
    <n v="60"/>
    <x v="0"/>
    <x v="1"/>
    <n v="52"/>
    <x v="1350"/>
    <x v="1"/>
  </r>
  <r>
    <x v="12712"/>
    <n v="3.7"/>
    <n v="799"/>
    <n v="1998"/>
    <n v="60"/>
    <x v="3"/>
    <x v="8"/>
    <n v="48"/>
    <x v="2203"/>
    <x v="1"/>
  </r>
  <r>
    <x v="12713"/>
    <n v="3.4"/>
    <n v="799"/>
    <n v="1999"/>
    <n v="60"/>
    <x v="0"/>
    <x v="0"/>
    <n v="7"/>
    <x v="3141"/>
    <x v="1"/>
  </r>
  <r>
    <x v="12714"/>
    <n v="3.8"/>
    <n v="799"/>
    <n v="1999"/>
    <n v="60"/>
    <x v="1"/>
    <x v="2"/>
    <n v="4"/>
    <x v="3142"/>
    <x v="1"/>
  </r>
  <r>
    <x v="12715"/>
    <n v="2.2999999999999998"/>
    <n v="799"/>
    <n v="1999"/>
    <n v="60"/>
    <x v="0"/>
    <x v="0"/>
    <n v="3"/>
    <x v="2406"/>
    <x v="1"/>
  </r>
  <r>
    <x v="12716"/>
    <n v="0"/>
    <n v="799"/>
    <n v="1999"/>
    <n v="60"/>
    <x v="1"/>
    <x v="6"/>
    <n v="0"/>
    <x v="1109"/>
    <x v="1"/>
  </r>
  <r>
    <x v="12717"/>
    <n v="0"/>
    <n v="799"/>
    <n v="1999"/>
    <n v="60"/>
    <x v="1"/>
    <x v="4"/>
    <n v="0"/>
    <x v="2538"/>
    <x v="1"/>
  </r>
  <r>
    <x v="12718"/>
    <n v="0"/>
    <n v="799"/>
    <n v="1999"/>
    <n v="60"/>
    <x v="2"/>
    <x v="7"/>
    <n v="0"/>
    <x v="930"/>
    <x v="1"/>
  </r>
  <r>
    <x v="12719"/>
    <n v="0"/>
    <n v="799"/>
    <n v="1999"/>
    <n v="60"/>
    <x v="2"/>
    <x v="7"/>
    <n v="0"/>
    <x v="2377"/>
    <x v="1"/>
  </r>
  <r>
    <x v="10063"/>
    <n v="0"/>
    <n v="799"/>
    <n v="1999"/>
    <n v="60"/>
    <x v="1"/>
    <x v="6"/>
    <n v="0"/>
    <x v="1109"/>
    <x v="1"/>
  </r>
  <r>
    <x v="12720"/>
    <n v="0"/>
    <n v="799"/>
    <n v="1999"/>
    <n v="60"/>
    <x v="3"/>
    <x v="8"/>
    <n v="0"/>
    <x v="3143"/>
    <x v="1"/>
  </r>
  <r>
    <x v="12721"/>
    <n v="0"/>
    <n v="799"/>
    <n v="1999"/>
    <n v="60"/>
    <x v="1"/>
    <x v="2"/>
    <n v="0"/>
    <x v="2066"/>
    <x v="1"/>
  </r>
  <r>
    <x v="12722"/>
    <n v="0"/>
    <n v="799"/>
    <n v="1999"/>
    <n v="60"/>
    <x v="0"/>
    <x v="3"/>
    <n v="0"/>
    <x v="1154"/>
    <x v="1"/>
  </r>
  <r>
    <x v="12723"/>
    <n v="0"/>
    <n v="799"/>
    <n v="1999"/>
    <n v="60"/>
    <x v="0"/>
    <x v="3"/>
    <n v="0"/>
    <x v="3144"/>
    <x v="1"/>
  </r>
  <r>
    <x v="12724"/>
    <n v="3.9"/>
    <n v="798"/>
    <n v="1999"/>
    <n v="60"/>
    <x v="0"/>
    <x v="12"/>
    <n v="71576"/>
    <x v="26"/>
    <x v="1"/>
  </r>
  <r>
    <x v="12725"/>
    <n v="3.6"/>
    <n v="798"/>
    <n v="1999"/>
    <n v="60"/>
    <x v="0"/>
    <x v="3"/>
    <n v="19"/>
    <x v="2598"/>
    <x v="1"/>
  </r>
  <r>
    <x v="12726"/>
    <n v="0"/>
    <n v="798"/>
    <n v="1999"/>
    <n v="60"/>
    <x v="1"/>
    <x v="4"/>
    <n v="0"/>
    <x v="2419"/>
    <x v="1"/>
  </r>
  <r>
    <x v="12727"/>
    <n v="4.2"/>
    <n v="796"/>
    <n v="1999"/>
    <n v="60"/>
    <x v="0"/>
    <x v="1"/>
    <n v="2060"/>
    <x v="3145"/>
    <x v="1"/>
  </r>
  <r>
    <x v="12728"/>
    <n v="3.9"/>
    <n v="790"/>
    <n v="1999"/>
    <n v="60"/>
    <x v="0"/>
    <x v="12"/>
    <n v="12"/>
    <x v="3146"/>
    <x v="1"/>
  </r>
  <r>
    <x v="12729"/>
    <n v="3.6"/>
    <n v="790"/>
    <n v="1999"/>
    <n v="60"/>
    <x v="0"/>
    <x v="0"/>
    <n v="5"/>
    <x v="1356"/>
    <x v="1"/>
  </r>
  <r>
    <x v="12730"/>
    <n v="3.7"/>
    <n v="789"/>
    <n v="1999"/>
    <n v="60"/>
    <x v="2"/>
    <x v="7"/>
    <n v="1543"/>
    <x v="1047"/>
    <x v="1"/>
  </r>
  <r>
    <x v="12731"/>
    <n v="3.5"/>
    <n v="789"/>
    <n v="1999"/>
    <n v="60"/>
    <x v="0"/>
    <x v="12"/>
    <n v="38"/>
    <x v="3147"/>
    <x v="1"/>
  </r>
  <r>
    <x v="12732"/>
    <n v="0"/>
    <n v="788"/>
    <n v="1999"/>
    <n v="60"/>
    <x v="3"/>
    <x v="8"/>
    <n v="0"/>
    <x v="3148"/>
    <x v="1"/>
  </r>
  <r>
    <x v="12733"/>
    <n v="0"/>
    <n v="750"/>
    <n v="1899"/>
    <n v="60"/>
    <x v="1"/>
    <x v="4"/>
    <n v="0"/>
    <x v="3149"/>
    <x v="1"/>
  </r>
  <r>
    <x v="12734"/>
    <n v="4.2"/>
    <n v="749"/>
    <n v="1899"/>
    <n v="60"/>
    <x v="0"/>
    <x v="1"/>
    <n v="8090"/>
    <x v="598"/>
    <x v="1"/>
  </r>
  <r>
    <x v="12735"/>
    <n v="0"/>
    <n v="719"/>
    <n v="1799"/>
    <n v="60"/>
    <x v="3"/>
    <x v="8"/>
    <n v="0"/>
    <x v="3150"/>
    <x v="1"/>
  </r>
  <r>
    <x v="12736"/>
    <n v="0"/>
    <n v="719"/>
    <n v="1799"/>
    <n v="60"/>
    <x v="2"/>
    <x v="7"/>
    <n v="0"/>
    <x v="1343"/>
    <x v="1"/>
  </r>
  <r>
    <x v="12737"/>
    <n v="4.0999999999999996"/>
    <n v="707"/>
    <n v="1799"/>
    <n v="60"/>
    <x v="2"/>
    <x v="7"/>
    <n v="183"/>
    <x v="3151"/>
    <x v="1"/>
  </r>
  <r>
    <x v="10063"/>
    <n v="0"/>
    <n v="675"/>
    <n v="1699"/>
    <n v="60"/>
    <x v="1"/>
    <x v="6"/>
    <n v="0"/>
    <x v="1109"/>
    <x v="1"/>
  </r>
  <r>
    <x v="12738"/>
    <n v="4.0999999999999996"/>
    <n v="649"/>
    <n v="1649"/>
    <n v="60"/>
    <x v="2"/>
    <x v="7"/>
    <n v="477"/>
    <x v="1028"/>
    <x v="1"/>
  </r>
  <r>
    <x v="12739"/>
    <n v="3.7"/>
    <n v="634"/>
    <n v="1599"/>
    <n v="60"/>
    <x v="0"/>
    <x v="0"/>
    <n v="7"/>
    <x v="3152"/>
    <x v="1"/>
  </r>
  <r>
    <x v="12740"/>
    <n v="0"/>
    <n v="629"/>
    <n v="1599"/>
    <n v="60"/>
    <x v="0"/>
    <x v="3"/>
    <n v="0"/>
    <x v="3153"/>
    <x v="1"/>
  </r>
  <r>
    <x v="12741"/>
    <n v="3.7"/>
    <n v="628"/>
    <n v="1599"/>
    <n v="60"/>
    <x v="0"/>
    <x v="12"/>
    <n v="30"/>
    <x v="2202"/>
    <x v="1"/>
  </r>
  <r>
    <x v="6677"/>
    <n v="4.2"/>
    <n v="625"/>
    <n v="1599"/>
    <n v="60"/>
    <x v="1"/>
    <x v="6"/>
    <n v="33"/>
    <x v="1527"/>
    <x v="1"/>
  </r>
  <r>
    <x v="11960"/>
    <n v="4.0999999999999996"/>
    <n v="599"/>
    <n v="1499"/>
    <n v="60"/>
    <x v="0"/>
    <x v="3"/>
    <n v="294326"/>
    <x v="12"/>
    <x v="1"/>
  </r>
  <r>
    <x v="12266"/>
    <n v="4.0999999999999996"/>
    <n v="599"/>
    <n v="1499"/>
    <n v="60"/>
    <x v="1"/>
    <x v="5"/>
    <n v="13299"/>
    <x v="1934"/>
    <x v="1"/>
  </r>
  <r>
    <x v="12742"/>
    <n v="3.8"/>
    <n v="599"/>
    <n v="1500"/>
    <n v="60"/>
    <x v="0"/>
    <x v="12"/>
    <n v="9247"/>
    <x v="3154"/>
    <x v="1"/>
  </r>
  <r>
    <x v="8898"/>
    <n v="4.0999999999999996"/>
    <n v="599"/>
    <n v="1499"/>
    <n v="60"/>
    <x v="1"/>
    <x v="5"/>
    <n v="1182"/>
    <x v="1934"/>
    <x v="1"/>
  </r>
  <r>
    <x v="12743"/>
    <n v="3.7"/>
    <n v="599"/>
    <n v="1500"/>
    <n v="60"/>
    <x v="0"/>
    <x v="0"/>
    <n v="145"/>
    <x v="2580"/>
    <x v="1"/>
  </r>
  <r>
    <x v="12744"/>
    <n v="0"/>
    <n v="599"/>
    <n v="1499"/>
    <n v="60"/>
    <x v="2"/>
    <x v="7"/>
    <n v="0"/>
    <x v="767"/>
    <x v="1"/>
  </r>
  <r>
    <x v="12452"/>
    <n v="0"/>
    <n v="599"/>
    <n v="1499"/>
    <n v="60"/>
    <x v="0"/>
    <x v="3"/>
    <n v="0"/>
    <x v="2849"/>
    <x v="1"/>
  </r>
  <r>
    <x v="12745"/>
    <n v="0"/>
    <n v="599"/>
    <n v="1499"/>
    <n v="60"/>
    <x v="0"/>
    <x v="1"/>
    <n v="0"/>
    <x v="3155"/>
    <x v="1"/>
  </r>
  <r>
    <x v="12746"/>
    <n v="0"/>
    <n v="599"/>
    <n v="1499"/>
    <n v="60"/>
    <x v="1"/>
    <x v="4"/>
    <n v="0"/>
    <x v="3156"/>
    <x v="1"/>
  </r>
  <r>
    <x v="12747"/>
    <n v="0"/>
    <n v="599"/>
    <n v="1499"/>
    <n v="60"/>
    <x v="1"/>
    <x v="4"/>
    <n v="0"/>
    <x v="1853"/>
    <x v="1"/>
  </r>
  <r>
    <x v="12748"/>
    <n v="0"/>
    <n v="599"/>
    <n v="1499"/>
    <n v="60"/>
    <x v="1"/>
    <x v="5"/>
    <n v="0"/>
    <x v="3157"/>
    <x v="1"/>
  </r>
  <r>
    <x v="12749"/>
    <n v="0"/>
    <n v="599"/>
    <n v="1499"/>
    <n v="60"/>
    <x v="1"/>
    <x v="5"/>
    <n v="0"/>
    <x v="3158"/>
    <x v="1"/>
  </r>
  <r>
    <x v="12750"/>
    <n v="0"/>
    <n v="599"/>
    <n v="1500"/>
    <n v="60"/>
    <x v="1"/>
    <x v="5"/>
    <n v="0"/>
    <x v="3159"/>
    <x v="1"/>
  </r>
  <r>
    <x v="10817"/>
    <n v="0"/>
    <n v="599"/>
    <n v="1499"/>
    <n v="60"/>
    <x v="1"/>
    <x v="6"/>
    <n v="0"/>
    <x v="2600"/>
    <x v="1"/>
  </r>
  <r>
    <x v="12751"/>
    <n v="0"/>
    <n v="599"/>
    <n v="1499"/>
    <n v="60"/>
    <x v="1"/>
    <x v="6"/>
    <n v="0"/>
    <x v="3160"/>
    <x v="1"/>
  </r>
  <r>
    <x v="12752"/>
    <n v="4.0999999999999996"/>
    <n v="598"/>
    <n v="1499"/>
    <n v="60"/>
    <x v="1"/>
    <x v="6"/>
    <n v="28"/>
    <x v="3161"/>
    <x v="1"/>
  </r>
  <r>
    <x v="12752"/>
    <n v="4.7"/>
    <n v="598"/>
    <n v="1499"/>
    <n v="60"/>
    <x v="1"/>
    <x v="6"/>
    <n v="3"/>
    <x v="3161"/>
    <x v="1"/>
  </r>
  <r>
    <x v="9980"/>
    <n v="0"/>
    <n v="589"/>
    <n v="1499"/>
    <n v="60"/>
    <x v="1"/>
    <x v="6"/>
    <n v="0"/>
    <x v="2269"/>
    <x v="1"/>
  </r>
  <r>
    <x v="12753"/>
    <n v="4.4000000000000004"/>
    <n v="576"/>
    <n v="1440"/>
    <n v="60"/>
    <x v="3"/>
    <x v="11"/>
    <n v="3273"/>
    <x v="688"/>
    <x v="1"/>
  </r>
  <r>
    <x v="12754"/>
    <n v="2.8"/>
    <n v="559"/>
    <n v="1400"/>
    <n v="60"/>
    <x v="1"/>
    <x v="6"/>
    <n v="19"/>
    <x v="3162"/>
    <x v="1"/>
  </r>
  <r>
    <x v="7811"/>
    <n v="0"/>
    <n v="553"/>
    <n v="1399"/>
    <n v="60"/>
    <x v="1"/>
    <x v="6"/>
    <n v="0"/>
    <x v="1821"/>
    <x v="1"/>
  </r>
  <r>
    <x v="9429"/>
    <n v="4.0999999999999996"/>
    <n v="549"/>
    <n v="1399"/>
    <n v="60"/>
    <x v="1"/>
    <x v="5"/>
    <n v="3652"/>
    <x v="2259"/>
    <x v="1"/>
  </r>
  <r>
    <x v="9980"/>
    <n v="0"/>
    <n v="549"/>
    <n v="1399"/>
    <n v="60"/>
    <x v="1"/>
    <x v="6"/>
    <n v="0"/>
    <x v="2269"/>
    <x v="1"/>
  </r>
  <r>
    <x v="12755"/>
    <n v="0"/>
    <n v="499"/>
    <n v="1249"/>
    <n v="60"/>
    <x v="3"/>
    <x v="8"/>
    <n v="0"/>
    <x v="3163"/>
    <x v="1"/>
  </r>
  <r>
    <x v="12756"/>
    <n v="4.2"/>
    <n v="479"/>
    <n v="1199"/>
    <n v="60"/>
    <x v="1"/>
    <x v="5"/>
    <n v="179531"/>
    <x v="1309"/>
    <x v="1"/>
  </r>
  <r>
    <x v="12756"/>
    <n v="4.3"/>
    <n v="479"/>
    <n v="1199"/>
    <n v="60"/>
    <x v="1"/>
    <x v="5"/>
    <n v="16880"/>
    <x v="1309"/>
    <x v="1"/>
  </r>
  <r>
    <x v="9968"/>
    <n v="4.3"/>
    <n v="479"/>
    <n v="1199"/>
    <n v="60"/>
    <x v="1"/>
    <x v="5"/>
    <n v="6010"/>
    <x v="1309"/>
    <x v="1"/>
  </r>
  <r>
    <x v="9421"/>
    <n v="0"/>
    <n v="479"/>
    <n v="1199"/>
    <n v="60"/>
    <x v="0"/>
    <x v="3"/>
    <n v="0"/>
    <x v="2255"/>
    <x v="1"/>
  </r>
  <r>
    <x v="8854"/>
    <n v="3.8"/>
    <n v="478"/>
    <n v="1199"/>
    <n v="60"/>
    <x v="1"/>
    <x v="6"/>
    <n v="20"/>
    <x v="2084"/>
    <x v="1"/>
  </r>
  <r>
    <x v="12757"/>
    <n v="4.3"/>
    <n v="475"/>
    <n v="1199"/>
    <n v="60"/>
    <x v="1"/>
    <x v="5"/>
    <n v="1576"/>
    <x v="2259"/>
    <x v="1"/>
  </r>
  <r>
    <x v="12758"/>
    <n v="3.8"/>
    <n v="475"/>
    <n v="1200"/>
    <n v="60"/>
    <x v="0"/>
    <x v="12"/>
    <n v="560"/>
    <x v="1923"/>
    <x v="1"/>
  </r>
  <r>
    <x v="12759"/>
    <n v="3.6"/>
    <n v="475"/>
    <n v="1200"/>
    <n v="60"/>
    <x v="0"/>
    <x v="12"/>
    <n v="267"/>
    <x v="1923"/>
    <x v="1"/>
  </r>
  <r>
    <x v="12760"/>
    <n v="3.7"/>
    <n v="475"/>
    <n v="1200"/>
    <n v="60"/>
    <x v="0"/>
    <x v="12"/>
    <n v="3"/>
    <x v="1923"/>
    <x v="1"/>
  </r>
  <r>
    <x v="12761"/>
    <n v="2"/>
    <n v="474"/>
    <n v="1199"/>
    <n v="60"/>
    <x v="1"/>
    <x v="5"/>
    <n v="3"/>
    <x v="3164"/>
    <x v="1"/>
  </r>
  <r>
    <x v="12762"/>
    <n v="4.5"/>
    <n v="471"/>
    <n v="1178"/>
    <n v="60"/>
    <x v="3"/>
    <x v="10"/>
    <n v="132"/>
    <x v="285"/>
    <x v="1"/>
  </r>
  <r>
    <x v="12763"/>
    <n v="3.8"/>
    <n v="460"/>
    <n v="1150"/>
    <n v="60"/>
    <x v="3"/>
    <x v="10"/>
    <n v="56521"/>
    <x v="1040"/>
    <x v="1"/>
  </r>
  <r>
    <x v="12764"/>
    <n v="4.3"/>
    <n v="439"/>
    <n v="1099"/>
    <n v="60"/>
    <x v="3"/>
    <x v="11"/>
    <n v="11896"/>
    <x v="1454"/>
    <x v="1"/>
  </r>
  <r>
    <x v="12765"/>
    <n v="0"/>
    <n v="439"/>
    <n v="1100"/>
    <n v="60"/>
    <x v="0"/>
    <x v="12"/>
    <n v="0"/>
    <x v="2700"/>
    <x v="1"/>
  </r>
  <r>
    <x v="12766"/>
    <n v="0"/>
    <n v="439"/>
    <n v="1098"/>
    <n v="60"/>
    <x v="0"/>
    <x v="12"/>
    <n v="0"/>
    <x v="2700"/>
    <x v="1"/>
  </r>
  <r>
    <x v="7966"/>
    <n v="0"/>
    <n v="430"/>
    <n v="1099"/>
    <n v="60"/>
    <x v="1"/>
    <x v="6"/>
    <n v="0"/>
    <x v="1851"/>
    <x v="1"/>
  </r>
  <r>
    <x v="12767"/>
    <n v="0"/>
    <n v="429"/>
    <n v="1099"/>
    <n v="60"/>
    <x v="3"/>
    <x v="8"/>
    <n v="0"/>
    <x v="2691"/>
    <x v="1"/>
  </r>
  <r>
    <x v="7811"/>
    <n v="0"/>
    <n v="429"/>
    <n v="1099"/>
    <n v="60"/>
    <x v="1"/>
    <x v="6"/>
    <n v="0"/>
    <x v="1821"/>
    <x v="1"/>
  </r>
  <r>
    <x v="11372"/>
    <n v="4.0999999999999996"/>
    <n v="399"/>
    <n v="999"/>
    <n v="60"/>
    <x v="0"/>
    <x v="12"/>
    <n v="100725"/>
    <x v="24"/>
    <x v="1"/>
  </r>
  <r>
    <x v="12768"/>
    <n v="4"/>
    <n v="399"/>
    <n v="999"/>
    <n v="60"/>
    <x v="0"/>
    <x v="12"/>
    <n v="60934"/>
    <x v="598"/>
    <x v="1"/>
  </r>
  <r>
    <x v="8620"/>
    <n v="4"/>
    <n v="399"/>
    <n v="999"/>
    <n v="60"/>
    <x v="0"/>
    <x v="12"/>
    <n v="60934"/>
    <x v="598"/>
    <x v="1"/>
  </r>
  <r>
    <x v="12769"/>
    <n v="3.7"/>
    <n v="399"/>
    <n v="999"/>
    <n v="60"/>
    <x v="0"/>
    <x v="0"/>
    <n v="14002"/>
    <x v="3165"/>
    <x v="1"/>
  </r>
  <r>
    <x v="12770"/>
    <n v="4"/>
    <n v="399"/>
    <n v="999"/>
    <n v="60"/>
    <x v="2"/>
    <x v="7"/>
    <n v="12244"/>
    <x v="1037"/>
    <x v="1"/>
  </r>
  <r>
    <x v="12771"/>
    <n v="4.3"/>
    <n v="399"/>
    <n v="999"/>
    <n v="60"/>
    <x v="3"/>
    <x v="11"/>
    <n v="7350"/>
    <x v="1454"/>
    <x v="1"/>
  </r>
  <r>
    <x v="12257"/>
    <n v="3.9"/>
    <n v="399"/>
    <n v="999"/>
    <n v="60"/>
    <x v="1"/>
    <x v="5"/>
    <n v="740"/>
    <x v="1803"/>
    <x v="1"/>
  </r>
  <r>
    <x v="12772"/>
    <n v="4.0999999999999996"/>
    <n v="399"/>
    <n v="999"/>
    <n v="60"/>
    <x v="1"/>
    <x v="5"/>
    <n v="367"/>
    <x v="2762"/>
    <x v="1"/>
  </r>
  <r>
    <x v="12773"/>
    <n v="4.3"/>
    <n v="399"/>
    <n v="999"/>
    <n v="60"/>
    <x v="1"/>
    <x v="5"/>
    <n v="183"/>
    <x v="3166"/>
    <x v="1"/>
  </r>
  <r>
    <x v="12774"/>
    <n v="4.2"/>
    <n v="399"/>
    <n v="999"/>
    <n v="60"/>
    <x v="3"/>
    <x v="8"/>
    <n v="61"/>
    <x v="3167"/>
    <x v="1"/>
  </r>
  <r>
    <x v="12775"/>
    <n v="4.2"/>
    <n v="399"/>
    <n v="999"/>
    <n v="60"/>
    <x v="0"/>
    <x v="12"/>
    <n v="53"/>
    <x v="3168"/>
    <x v="1"/>
  </r>
  <r>
    <x v="12776"/>
    <n v="3.5"/>
    <n v="399"/>
    <n v="999"/>
    <n v="60"/>
    <x v="0"/>
    <x v="1"/>
    <n v="50"/>
    <x v="3169"/>
    <x v="1"/>
  </r>
  <r>
    <x v="12777"/>
    <n v="4.0999999999999996"/>
    <n v="399"/>
    <n v="999"/>
    <n v="60"/>
    <x v="3"/>
    <x v="10"/>
    <n v="45"/>
    <x v="2226"/>
    <x v="1"/>
  </r>
  <r>
    <x v="12778"/>
    <n v="3.7"/>
    <n v="399"/>
    <n v="999"/>
    <n v="60"/>
    <x v="3"/>
    <x v="8"/>
    <n v="41"/>
    <x v="3170"/>
    <x v="1"/>
  </r>
  <r>
    <x v="12779"/>
    <n v="3.7"/>
    <n v="399"/>
    <n v="999"/>
    <n v="60"/>
    <x v="0"/>
    <x v="3"/>
    <n v="38"/>
    <x v="3171"/>
    <x v="1"/>
  </r>
  <r>
    <x v="12780"/>
    <n v="4.0999999999999996"/>
    <n v="399"/>
    <n v="999"/>
    <n v="60"/>
    <x v="3"/>
    <x v="10"/>
    <n v="20"/>
    <x v="3172"/>
    <x v="1"/>
  </r>
  <r>
    <x v="12781"/>
    <n v="3.2"/>
    <n v="399"/>
    <n v="999"/>
    <n v="60"/>
    <x v="3"/>
    <x v="10"/>
    <n v="13"/>
    <x v="2800"/>
    <x v="1"/>
  </r>
  <r>
    <x v="12782"/>
    <n v="4.5999999999999996"/>
    <n v="399"/>
    <n v="999"/>
    <n v="60"/>
    <x v="3"/>
    <x v="11"/>
    <n v="9"/>
    <x v="3173"/>
    <x v="1"/>
  </r>
  <r>
    <x v="12783"/>
    <n v="4.0999999999999996"/>
    <n v="399"/>
    <n v="999"/>
    <n v="60"/>
    <x v="1"/>
    <x v="4"/>
    <n v="8"/>
    <x v="3174"/>
    <x v="1"/>
  </r>
  <r>
    <x v="12784"/>
    <n v="3.7"/>
    <n v="399"/>
    <n v="999"/>
    <n v="60"/>
    <x v="1"/>
    <x v="6"/>
    <n v="6"/>
    <x v="654"/>
    <x v="1"/>
  </r>
  <r>
    <x v="12785"/>
    <n v="4.5999999999999996"/>
    <n v="399"/>
    <n v="999"/>
    <n v="60"/>
    <x v="3"/>
    <x v="10"/>
    <n v="5"/>
    <x v="2123"/>
    <x v="1"/>
  </r>
  <r>
    <x v="12786"/>
    <n v="5"/>
    <n v="399"/>
    <n v="999"/>
    <n v="60"/>
    <x v="0"/>
    <x v="0"/>
    <n v="5"/>
    <x v="3175"/>
    <x v="1"/>
  </r>
  <r>
    <x v="12787"/>
    <n v="4.5"/>
    <n v="399"/>
    <n v="999"/>
    <n v="60"/>
    <x v="0"/>
    <x v="12"/>
    <n v="4"/>
    <x v="1737"/>
    <x v="1"/>
  </r>
  <r>
    <x v="12788"/>
    <n v="4.8"/>
    <n v="399"/>
    <n v="999"/>
    <n v="60"/>
    <x v="1"/>
    <x v="6"/>
    <n v="4"/>
    <x v="1109"/>
    <x v="1"/>
  </r>
  <r>
    <x v="12789"/>
    <n v="3.8"/>
    <n v="399"/>
    <n v="999"/>
    <n v="60"/>
    <x v="3"/>
    <x v="8"/>
    <n v="4"/>
    <x v="3176"/>
    <x v="1"/>
  </r>
  <r>
    <x v="12790"/>
    <n v="4.7"/>
    <n v="399"/>
    <n v="999"/>
    <n v="60"/>
    <x v="0"/>
    <x v="1"/>
    <n v="3"/>
    <x v="2390"/>
    <x v="1"/>
  </r>
  <r>
    <x v="12791"/>
    <n v="0"/>
    <n v="399"/>
    <n v="999"/>
    <n v="60"/>
    <x v="1"/>
    <x v="4"/>
    <n v="0"/>
    <x v="3177"/>
    <x v="1"/>
  </r>
  <r>
    <x v="12792"/>
    <n v="0"/>
    <n v="399"/>
    <n v="999"/>
    <n v="60"/>
    <x v="1"/>
    <x v="4"/>
    <n v="0"/>
    <x v="3178"/>
    <x v="1"/>
  </r>
  <r>
    <x v="12793"/>
    <n v="0"/>
    <n v="399"/>
    <n v="999"/>
    <n v="60"/>
    <x v="0"/>
    <x v="12"/>
    <n v="0"/>
    <x v="1180"/>
    <x v="1"/>
  </r>
  <r>
    <x v="12794"/>
    <n v="0"/>
    <n v="399"/>
    <n v="999"/>
    <n v="60"/>
    <x v="0"/>
    <x v="12"/>
    <n v="0"/>
    <x v="1356"/>
    <x v="1"/>
  </r>
  <r>
    <x v="12795"/>
    <n v="0"/>
    <n v="399"/>
    <n v="999"/>
    <n v="60"/>
    <x v="0"/>
    <x v="12"/>
    <n v="0"/>
    <x v="1356"/>
    <x v="1"/>
  </r>
  <r>
    <x v="12796"/>
    <n v="0"/>
    <n v="399"/>
    <n v="999"/>
    <n v="60"/>
    <x v="0"/>
    <x v="12"/>
    <n v="0"/>
    <x v="1356"/>
    <x v="1"/>
  </r>
  <r>
    <x v="12797"/>
    <n v="0"/>
    <n v="399"/>
    <n v="999"/>
    <n v="60"/>
    <x v="0"/>
    <x v="3"/>
    <n v="0"/>
    <x v="1452"/>
    <x v="1"/>
  </r>
  <r>
    <x v="12798"/>
    <n v="0"/>
    <n v="399"/>
    <n v="999"/>
    <n v="60"/>
    <x v="1"/>
    <x v="6"/>
    <n v="0"/>
    <x v="3179"/>
    <x v="1"/>
  </r>
  <r>
    <x v="12799"/>
    <n v="0"/>
    <n v="399"/>
    <n v="999"/>
    <n v="60"/>
    <x v="1"/>
    <x v="6"/>
    <n v="0"/>
    <x v="2767"/>
    <x v="1"/>
  </r>
  <r>
    <x v="12800"/>
    <n v="0"/>
    <n v="399"/>
    <n v="999"/>
    <n v="60"/>
    <x v="1"/>
    <x v="6"/>
    <n v="0"/>
    <x v="3180"/>
    <x v="1"/>
  </r>
  <r>
    <x v="12801"/>
    <n v="0"/>
    <n v="399"/>
    <n v="999"/>
    <n v="60"/>
    <x v="2"/>
    <x v="7"/>
    <n v="0"/>
    <x v="3181"/>
    <x v="1"/>
  </r>
  <r>
    <x v="12802"/>
    <n v="0"/>
    <n v="399"/>
    <n v="999"/>
    <n v="60"/>
    <x v="0"/>
    <x v="1"/>
    <n v="0"/>
    <x v="3182"/>
    <x v="1"/>
  </r>
  <r>
    <x v="12803"/>
    <n v="0"/>
    <n v="399"/>
    <n v="999"/>
    <n v="60"/>
    <x v="1"/>
    <x v="4"/>
    <n v="0"/>
    <x v="3174"/>
    <x v="1"/>
  </r>
  <r>
    <x v="12804"/>
    <n v="0"/>
    <n v="399"/>
    <n v="999"/>
    <n v="60"/>
    <x v="1"/>
    <x v="4"/>
    <n v="0"/>
    <x v="2492"/>
    <x v="1"/>
  </r>
  <r>
    <x v="8968"/>
    <n v="0"/>
    <n v="399"/>
    <n v="999"/>
    <n v="60"/>
    <x v="2"/>
    <x v="7"/>
    <n v="0"/>
    <x v="1125"/>
    <x v="1"/>
  </r>
  <r>
    <x v="12805"/>
    <n v="0"/>
    <n v="399"/>
    <n v="999"/>
    <n v="60"/>
    <x v="2"/>
    <x v="7"/>
    <n v="0"/>
    <x v="1537"/>
    <x v="1"/>
  </r>
  <r>
    <x v="12806"/>
    <n v="0"/>
    <n v="399"/>
    <n v="999"/>
    <n v="60"/>
    <x v="2"/>
    <x v="7"/>
    <n v="0"/>
    <x v="1537"/>
    <x v="1"/>
  </r>
  <r>
    <x v="12807"/>
    <n v="0"/>
    <n v="399"/>
    <n v="999"/>
    <n v="60"/>
    <x v="1"/>
    <x v="6"/>
    <n v="0"/>
    <x v="2164"/>
    <x v="1"/>
  </r>
  <r>
    <x v="12808"/>
    <n v="0"/>
    <n v="399"/>
    <n v="999"/>
    <n v="60"/>
    <x v="3"/>
    <x v="8"/>
    <n v="0"/>
    <x v="3183"/>
    <x v="1"/>
  </r>
  <r>
    <x v="12809"/>
    <n v="0"/>
    <n v="399"/>
    <n v="999"/>
    <n v="60"/>
    <x v="3"/>
    <x v="8"/>
    <n v="0"/>
    <x v="3183"/>
    <x v="1"/>
  </r>
  <r>
    <x v="12810"/>
    <n v="0"/>
    <n v="399"/>
    <n v="999"/>
    <n v="60"/>
    <x v="3"/>
    <x v="8"/>
    <n v="0"/>
    <x v="3183"/>
    <x v="1"/>
  </r>
  <r>
    <x v="12811"/>
    <n v="0"/>
    <n v="399"/>
    <n v="999"/>
    <n v="60"/>
    <x v="3"/>
    <x v="8"/>
    <n v="0"/>
    <x v="3184"/>
    <x v="1"/>
  </r>
  <r>
    <x v="12812"/>
    <n v="0"/>
    <n v="399"/>
    <n v="999"/>
    <n v="60"/>
    <x v="3"/>
    <x v="8"/>
    <n v="0"/>
    <x v="3183"/>
    <x v="1"/>
  </r>
  <r>
    <x v="12813"/>
    <n v="0"/>
    <n v="399"/>
    <n v="999"/>
    <n v="60"/>
    <x v="3"/>
    <x v="8"/>
    <n v="0"/>
    <x v="3183"/>
    <x v="1"/>
  </r>
  <r>
    <x v="12814"/>
    <n v="0"/>
    <n v="399"/>
    <n v="999"/>
    <n v="60"/>
    <x v="3"/>
    <x v="8"/>
    <n v="0"/>
    <x v="3183"/>
    <x v="1"/>
  </r>
  <r>
    <x v="12815"/>
    <n v="0"/>
    <n v="399"/>
    <n v="999"/>
    <n v="60"/>
    <x v="3"/>
    <x v="8"/>
    <n v="0"/>
    <x v="3183"/>
    <x v="1"/>
  </r>
  <r>
    <x v="12816"/>
    <n v="0"/>
    <n v="399"/>
    <n v="999"/>
    <n v="60"/>
    <x v="3"/>
    <x v="8"/>
    <n v="0"/>
    <x v="3185"/>
    <x v="1"/>
  </r>
  <r>
    <x v="12817"/>
    <n v="0"/>
    <n v="399"/>
    <n v="999"/>
    <n v="60"/>
    <x v="0"/>
    <x v="0"/>
    <n v="0"/>
    <x v="3186"/>
    <x v="1"/>
  </r>
  <r>
    <x v="12818"/>
    <n v="0"/>
    <n v="399"/>
    <n v="999"/>
    <n v="60"/>
    <x v="0"/>
    <x v="0"/>
    <n v="0"/>
    <x v="3186"/>
    <x v="1"/>
  </r>
  <r>
    <x v="12819"/>
    <n v="0"/>
    <n v="399"/>
    <n v="999"/>
    <n v="60"/>
    <x v="0"/>
    <x v="0"/>
    <n v="0"/>
    <x v="3187"/>
    <x v="1"/>
  </r>
  <r>
    <x v="12820"/>
    <n v="0"/>
    <n v="399"/>
    <n v="999"/>
    <n v="60"/>
    <x v="0"/>
    <x v="0"/>
    <n v="0"/>
    <x v="3188"/>
    <x v="1"/>
  </r>
  <r>
    <x v="12821"/>
    <n v="0"/>
    <n v="399"/>
    <n v="999"/>
    <n v="60"/>
    <x v="1"/>
    <x v="5"/>
    <n v="0"/>
    <x v="2775"/>
    <x v="1"/>
  </r>
  <r>
    <x v="12822"/>
    <n v="4"/>
    <n v="398"/>
    <n v="999"/>
    <n v="60"/>
    <x v="0"/>
    <x v="1"/>
    <n v="691"/>
    <x v="826"/>
    <x v="1"/>
  </r>
  <r>
    <x v="12823"/>
    <n v="4.0999999999999996"/>
    <n v="398"/>
    <n v="999"/>
    <n v="60"/>
    <x v="1"/>
    <x v="6"/>
    <n v="106"/>
    <x v="3189"/>
    <x v="1"/>
  </r>
  <r>
    <x v="12824"/>
    <n v="4.0999999999999996"/>
    <n v="398"/>
    <n v="1000"/>
    <n v="60"/>
    <x v="0"/>
    <x v="0"/>
    <n v="10"/>
    <x v="2700"/>
    <x v="1"/>
  </r>
  <r>
    <x v="12825"/>
    <n v="4.2"/>
    <n v="398"/>
    <n v="1000"/>
    <n v="60"/>
    <x v="0"/>
    <x v="0"/>
    <n v="6"/>
    <x v="1852"/>
    <x v="1"/>
  </r>
  <r>
    <x v="12826"/>
    <n v="0"/>
    <n v="398"/>
    <n v="999"/>
    <n v="60"/>
    <x v="3"/>
    <x v="8"/>
    <n v="0"/>
    <x v="3185"/>
    <x v="1"/>
  </r>
  <r>
    <x v="12827"/>
    <n v="0"/>
    <n v="398"/>
    <n v="1000"/>
    <n v="60"/>
    <x v="0"/>
    <x v="0"/>
    <n v="0"/>
    <x v="1365"/>
    <x v="1"/>
  </r>
  <r>
    <x v="12828"/>
    <n v="3.4"/>
    <n v="397"/>
    <n v="999"/>
    <n v="60"/>
    <x v="0"/>
    <x v="3"/>
    <n v="9"/>
    <x v="3190"/>
    <x v="1"/>
  </r>
  <r>
    <x v="12829"/>
    <n v="4.4000000000000004"/>
    <n v="395"/>
    <n v="999"/>
    <n v="60"/>
    <x v="1"/>
    <x v="5"/>
    <n v="12"/>
    <x v="2412"/>
    <x v="1"/>
  </r>
  <r>
    <x v="12830"/>
    <n v="0"/>
    <n v="395"/>
    <n v="999"/>
    <n v="60"/>
    <x v="0"/>
    <x v="1"/>
    <n v="0"/>
    <x v="3191"/>
    <x v="1"/>
  </r>
  <r>
    <x v="12831"/>
    <n v="0"/>
    <n v="395"/>
    <n v="1000"/>
    <n v="60"/>
    <x v="0"/>
    <x v="0"/>
    <n v="0"/>
    <x v="1852"/>
    <x v="1"/>
  </r>
  <r>
    <x v="12832"/>
    <n v="0"/>
    <n v="395"/>
    <n v="1000"/>
    <n v="60"/>
    <x v="0"/>
    <x v="0"/>
    <n v="0"/>
    <x v="1558"/>
    <x v="1"/>
  </r>
  <r>
    <x v="12833"/>
    <n v="3.9"/>
    <n v="394"/>
    <n v="999"/>
    <n v="60"/>
    <x v="0"/>
    <x v="12"/>
    <n v="156"/>
    <x v="1356"/>
    <x v="1"/>
  </r>
  <r>
    <x v="12834"/>
    <n v="4.0999999999999996"/>
    <n v="392"/>
    <n v="999"/>
    <n v="60"/>
    <x v="1"/>
    <x v="5"/>
    <n v="49"/>
    <x v="2762"/>
    <x v="1"/>
  </r>
  <r>
    <x v="12835"/>
    <n v="3.8"/>
    <n v="391"/>
    <n v="1000"/>
    <n v="60"/>
    <x v="0"/>
    <x v="0"/>
    <n v="56"/>
    <x v="1852"/>
    <x v="1"/>
  </r>
  <r>
    <x v="12836"/>
    <n v="4.5999999999999996"/>
    <n v="391"/>
    <n v="999"/>
    <n v="60"/>
    <x v="3"/>
    <x v="10"/>
    <n v="16"/>
    <x v="3192"/>
    <x v="1"/>
  </r>
  <r>
    <x v="4674"/>
    <n v="0"/>
    <n v="391"/>
    <n v="999"/>
    <n v="60"/>
    <x v="1"/>
    <x v="5"/>
    <n v="0"/>
    <x v="320"/>
    <x v="1"/>
  </r>
  <r>
    <x v="12837"/>
    <n v="4.2"/>
    <n v="390"/>
    <n v="999"/>
    <n v="60"/>
    <x v="3"/>
    <x v="10"/>
    <n v="1967"/>
    <x v="3193"/>
    <x v="1"/>
  </r>
  <r>
    <x v="12838"/>
    <n v="3.7"/>
    <n v="390"/>
    <n v="999"/>
    <n v="60"/>
    <x v="1"/>
    <x v="6"/>
    <n v="66"/>
    <x v="3194"/>
    <x v="1"/>
  </r>
  <r>
    <x v="12839"/>
    <n v="0"/>
    <n v="390"/>
    <n v="999"/>
    <n v="60"/>
    <x v="0"/>
    <x v="12"/>
    <n v="0"/>
    <x v="1076"/>
    <x v="1"/>
  </r>
  <r>
    <x v="12840"/>
    <n v="3.6"/>
    <n v="389"/>
    <n v="995"/>
    <n v="60"/>
    <x v="3"/>
    <x v="8"/>
    <n v="7214"/>
    <x v="1182"/>
    <x v="1"/>
  </r>
  <r>
    <x v="12841"/>
    <n v="3.3"/>
    <n v="370"/>
    <n v="940"/>
    <n v="60"/>
    <x v="2"/>
    <x v="7"/>
    <n v="51"/>
    <x v="178"/>
    <x v="1"/>
  </r>
  <r>
    <x v="12842"/>
    <n v="3.7"/>
    <n v="369"/>
    <n v="945"/>
    <n v="60"/>
    <x v="3"/>
    <x v="10"/>
    <n v="51"/>
    <x v="3195"/>
    <x v="1"/>
  </r>
  <r>
    <x v="12843"/>
    <n v="4.8"/>
    <n v="359"/>
    <n v="899"/>
    <n v="60"/>
    <x v="1"/>
    <x v="6"/>
    <n v="8"/>
    <x v="2794"/>
    <x v="1"/>
  </r>
  <r>
    <x v="12844"/>
    <n v="0"/>
    <n v="352"/>
    <n v="899"/>
    <n v="60"/>
    <x v="1"/>
    <x v="6"/>
    <n v="0"/>
    <x v="3196"/>
    <x v="1"/>
  </r>
  <r>
    <x v="12845"/>
    <n v="4"/>
    <n v="351"/>
    <n v="888"/>
    <n v="60"/>
    <x v="2"/>
    <x v="7"/>
    <n v="568"/>
    <x v="2437"/>
    <x v="1"/>
  </r>
  <r>
    <x v="12846"/>
    <n v="0"/>
    <n v="339"/>
    <n v="849"/>
    <n v="60"/>
    <x v="2"/>
    <x v="7"/>
    <n v="0"/>
    <x v="2658"/>
    <x v="1"/>
  </r>
  <r>
    <x v="52"/>
    <n v="3.7"/>
    <n v="336"/>
    <n v="850"/>
    <n v="60"/>
    <x v="1"/>
    <x v="6"/>
    <n v="11"/>
    <x v="44"/>
    <x v="1"/>
  </r>
  <r>
    <x v="12847"/>
    <n v="3.8"/>
    <n v="320"/>
    <n v="800"/>
    <n v="60"/>
    <x v="0"/>
    <x v="0"/>
    <n v="46"/>
    <x v="3197"/>
    <x v="1"/>
  </r>
  <r>
    <x v="12848"/>
    <n v="4"/>
    <n v="319"/>
    <n v="799"/>
    <n v="60"/>
    <x v="0"/>
    <x v="0"/>
    <n v="3"/>
    <x v="1767"/>
    <x v="1"/>
  </r>
  <r>
    <x v="12849"/>
    <n v="4.3"/>
    <n v="315"/>
    <n v="800"/>
    <n v="60"/>
    <x v="0"/>
    <x v="0"/>
    <n v="31"/>
    <x v="605"/>
    <x v="1"/>
  </r>
  <r>
    <x v="12850"/>
    <n v="2.8"/>
    <n v="315"/>
    <n v="789"/>
    <n v="60"/>
    <x v="2"/>
    <x v="7"/>
    <n v="5"/>
    <x v="2658"/>
    <x v="1"/>
  </r>
  <r>
    <x v="12851"/>
    <n v="4.3"/>
    <n v="308"/>
    <n v="770"/>
    <n v="60"/>
    <x v="3"/>
    <x v="9"/>
    <n v="14595"/>
    <x v="185"/>
    <x v="1"/>
  </r>
  <r>
    <x v="12852"/>
    <n v="4.3"/>
    <n v="306"/>
    <n v="765"/>
    <n v="60"/>
    <x v="3"/>
    <x v="9"/>
    <n v="788"/>
    <x v="185"/>
    <x v="1"/>
  </r>
  <r>
    <x v="12853"/>
    <n v="4.0999999999999996"/>
    <n v="299"/>
    <n v="750"/>
    <n v="60"/>
    <x v="1"/>
    <x v="6"/>
    <n v="179"/>
    <x v="1344"/>
    <x v="1"/>
  </r>
  <r>
    <x v="12854"/>
    <n v="4.2"/>
    <n v="299"/>
    <n v="749"/>
    <n v="60"/>
    <x v="3"/>
    <x v="10"/>
    <n v="125"/>
    <x v="641"/>
    <x v="1"/>
  </r>
  <r>
    <x v="12855"/>
    <n v="3.8"/>
    <n v="299"/>
    <n v="750"/>
    <n v="60"/>
    <x v="1"/>
    <x v="6"/>
    <n v="12"/>
    <x v="1344"/>
    <x v="1"/>
  </r>
  <r>
    <x v="12856"/>
    <n v="0"/>
    <n v="299"/>
    <n v="750"/>
    <n v="60"/>
    <x v="1"/>
    <x v="6"/>
    <n v="0"/>
    <x v="1344"/>
    <x v="1"/>
  </r>
  <r>
    <x v="12857"/>
    <n v="4"/>
    <n v="289"/>
    <n v="729"/>
    <n v="60"/>
    <x v="3"/>
    <x v="9"/>
    <n v="127"/>
    <x v="3198"/>
    <x v="1"/>
  </r>
  <r>
    <x v="12858"/>
    <n v="4.3"/>
    <n v="279"/>
    <n v="699"/>
    <n v="60"/>
    <x v="3"/>
    <x v="11"/>
    <n v="7618"/>
    <x v="17"/>
    <x v="1"/>
  </r>
  <r>
    <x v="12859"/>
    <n v="3.7"/>
    <n v="279"/>
    <n v="699"/>
    <n v="60"/>
    <x v="3"/>
    <x v="8"/>
    <n v="3"/>
    <x v="3199"/>
    <x v="1"/>
  </r>
  <r>
    <x v="12860"/>
    <n v="0"/>
    <n v="279"/>
    <n v="699"/>
    <n v="60"/>
    <x v="2"/>
    <x v="7"/>
    <n v="0"/>
    <x v="2641"/>
    <x v="1"/>
  </r>
  <r>
    <x v="12861"/>
    <n v="0"/>
    <n v="279"/>
    <n v="699"/>
    <n v="60"/>
    <x v="1"/>
    <x v="6"/>
    <n v="0"/>
    <x v="3194"/>
    <x v="1"/>
  </r>
  <r>
    <x v="12862"/>
    <n v="0"/>
    <n v="277"/>
    <n v="699"/>
    <n v="60"/>
    <x v="0"/>
    <x v="1"/>
    <n v="0"/>
    <x v="3200"/>
    <x v="1"/>
  </r>
  <r>
    <x v="12863"/>
    <n v="0"/>
    <n v="276"/>
    <n v="699"/>
    <n v="60"/>
    <x v="3"/>
    <x v="8"/>
    <n v="0"/>
    <x v="3201"/>
    <x v="1"/>
  </r>
  <r>
    <x v="12864"/>
    <n v="0"/>
    <n v="275"/>
    <n v="699"/>
    <n v="60"/>
    <x v="0"/>
    <x v="1"/>
    <n v="0"/>
    <x v="2767"/>
    <x v="1"/>
  </r>
  <r>
    <x v="12865"/>
    <n v="0"/>
    <n v="275"/>
    <n v="699"/>
    <n v="60"/>
    <x v="1"/>
    <x v="4"/>
    <n v="0"/>
    <x v="3189"/>
    <x v="1"/>
  </r>
  <r>
    <x v="12866"/>
    <n v="4.2"/>
    <n v="274"/>
    <n v="699"/>
    <n v="60"/>
    <x v="2"/>
    <x v="7"/>
    <n v="92"/>
    <x v="1125"/>
    <x v="1"/>
  </r>
  <r>
    <x v="7811"/>
    <n v="0"/>
    <n v="273"/>
    <n v="699"/>
    <n v="60"/>
    <x v="1"/>
    <x v="6"/>
    <n v="0"/>
    <x v="1821"/>
    <x v="1"/>
  </r>
  <r>
    <x v="7966"/>
    <n v="0"/>
    <n v="273"/>
    <n v="699"/>
    <n v="60"/>
    <x v="1"/>
    <x v="6"/>
    <n v="0"/>
    <x v="1851"/>
    <x v="1"/>
  </r>
  <r>
    <x v="12867"/>
    <n v="4.0999999999999996"/>
    <n v="269"/>
    <n v="679"/>
    <n v="60"/>
    <x v="1"/>
    <x v="6"/>
    <n v="18"/>
    <x v="2383"/>
    <x v="1"/>
  </r>
  <r>
    <x v="12868"/>
    <n v="4.3"/>
    <n v="258"/>
    <n v="645"/>
    <n v="60"/>
    <x v="3"/>
    <x v="9"/>
    <n v="13876"/>
    <x v="489"/>
    <x v="1"/>
  </r>
  <r>
    <x v="12869"/>
    <n v="4.3"/>
    <n v="239"/>
    <n v="599"/>
    <n v="60"/>
    <x v="3"/>
    <x v="9"/>
    <n v="138"/>
    <x v="1854"/>
    <x v="1"/>
  </r>
  <r>
    <x v="12870"/>
    <n v="0"/>
    <n v="239"/>
    <n v="599"/>
    <n v="60"/>
    <x v="1"/>
    <x v="4"/>
    <n v="0"/>
    <x v="750"/>
    <x v="1"/>
  </r>
  <r>
    <x v="12871"/>
    <n v="0"/>
    <n v="239"/>
    <n v="599"/>
    <n v="60"/>
    <x v="1"/>
    <x v="6"/>
    <n v="0"/>
    <x v="3202"/>
    <x v="1"/>
  </r>
  <r>
    <x v="12872"/>
    <n v="0"/>
    <n v="239"/>
    <n v="599"/>
    <n v="60"/>
    <x v="1"/>
    <x v="6"/>
    <n v="0"/>
    <x v="3203"/>
    <x v="1"/>
  </r>
  <r>
    <x v="12873"/>
    <n v="0"/>
    <n v="239"/>
    <n v="599"/>
    <n v="60"/>
    <x v="1"/>
    <x v="6"/>
    <n v="0"/>
    <x v="3203"/>
    <x v="1"/>
  </r>
  <r>
    <x v="12874"/>
    <n v="0"/>
    <n v="239"/>
    <n v="599"/>
    <n v="60"/>
    <x v="1"/>
    <x v="6"/>
    <n v="0"/>
    <x v="3202"/>
    <x v="1"/>
  </r>
  <r>
    <x v="12875"/>
    <n v="0"/>
    <n v="239"/>
    <n v="599"/>
    <n v="60"/>
    <x v="0"/>
    <x v="1"/>
    <n v="0"/>
    <x v="2958"/>
    <x v="1"/>
  </r>
  <r>
    <x v="12876"/>
    <n v="0"/>
    <n v="238"/>
    <n v="599"/>
    <n v="60"/>
    <x v="1"/>
    <x v="4"/>
    <n v="0"/>
    <x v="1877"/>
    <x v="1"/>
  </r>
  <r>
    <x v="12877"/>
    <n v="0"/>
    <n v="237"/>
    <n v="599"/>
    <n v="60"/>
    <x v="2"/>
    <x v="7"/>
    <n v="0"/>
    <x v="3204"/>
    <x v="1"/>
  </r>
  <r>
    <x v="12878"/>
    <n v="4.0999999999999996"/>
    <n v="236"/>
    <n v="599"/>
    <n v="60"/>
    <x v="1"/>
    <x v="6"/>
    <n v="2459"/>
    <x v="825"/>
    <x v="1"/>
  </r>
  <r>
    <x v="12879"/>
    <n v="0"/>
    <n v="236"/>
    <n v="599"/>
    <n v="60"/>
    <x v="1"/>
    <x v="6"/>
    <n v="0"/>
    <x v="1821"/>
    <x v="1"/>
  </r>
  <r>
    <x v="12880"/>
    <n v="3.5"/>
    <n v="235"/>
    <n v="599"/>
    <n v="60"/>
    <x v="3"/>
    <x v="9"/>
    <n v="127"/>
    <x v="1006"/>
    <x v="1"/>
  </r>
  <r>
    <x v="12881"/>
    <n v="4.3"/>
    <n v="230"/>
    <n v="575"/>
    <n v="60"/>
    <x v="3"/>
    <x v="9"/>
    <n v="162840"/>
    <x v="185"/>
    <x v="1"/>
  </r>
  <r>
    <x v="12882"/>
    <n v="4.3"/>
    <n v="208"/>
    <n v="520"/>
    <n v="60"/>
    <x v="3"/>
    <x v="11"/>
    <n v="9080"/>
    <x v="17"/>
    <x v="1"/>
  </r>
  <r>
    <x v="12883"/>
    <n v="4.3"/>
    <n v="199"/>
    <n v="499"/>
    <n v="60"/>
    <x v="1"/>
    <x v="5"/>
    <n v="1424"/>
    <x v="707"/>
    <x v="1"/>
  </r>
  <r>
    <x v="12884"/>
    <n v="3.7"/>
    <n v="199"/>
    <n v="499"/>
    <n v="60"/>
    <x v="0"/>
    <x v="12"/>
    <n v="591"/>
    <x v="598"/>
    <x v="1"/>
  </r>
  <r>
    <x v="12885"/>
    <n v="3.5"/>
    <n v="199"/>
    <n v="499"/>
    <n v="60"/>
    <x v="0"/>
    <x v="12"/>
    <n v="506"/>
    <x v="2512"/>
    <x v="1"/>
  </r>
  <r>
    <x v="12886"/>
    <n v="4.0999999999999996"/>
    <n v="199"/>
    <n v="499"/>
    <n v="60"/>
    <x v="1"/>
    <x v="4"/>
    <n v="329"/>
    <x v="3205"/>
    <x v="1"/>
  </r>
  <r>
    <x v="12887"/>
    <n v="3.5"/>
    <n v="199"/>
    <n v="499"/>
    <n v="60"/>
    <x v="3"/>
    <x v="10"/>
    <n v="173"/>
    <x v="3206"/>
    <x v="1"/>
  </r>
  <r>
    <x v="12888"/>
    <n v="3.8"/>
    <n v="199"/>
    <n v="499"/>
    <n v="60"/>
    <x v="3"/>
    <x v="10"/>
    <n v="141"/>
    <x v="782"/>
    <x v="1"/>
  </r>
  <r>
    <x v="12889"/>
    <n v="3.8"/>
    <n v="199"/>
    <n v="499"/>
    <n v="60"/>
    <x v="3"/>
    <x v="10"/>
    <n v="141"/>
    <x v="782"/>
    <x v="1"/>
  </r>
  <r>
    <x v="12890"/>
    <n v="4.0999999999999996"/>
    <n v="199"/>
    <n v="499"/>
    <n v="60"/>
    <x v="1"/>
    <x v="6"/>
    <n v="66"/>
    <x v="2361"/>
    <x v="1"/>
  </r>
  <r>
    <x v="12891"/>
    <n v="3.8"/>
    <n v="199"/>
    <n v="499"/>
    <n v="60"/>
    <x v="1"/>
    <x v="6"/>
    <n v="63"/>
    <x v="3207"/>
    <x v="1"/>
  </r>
  <r>
    <x v="12892"/>
    <n v="4.4000000000000004"/>
    <n v="199"/>
    <n v="499"/>
    <n v="60"/>
    <x v="3"/>
    <x v="10"/>
    <n v="30"/>
    <x v="663"/>
    <x v="1"/>
  </r>
  <r>
    <x v="12893"/>
    <n v="3.8"/>
    <n v="199"/>
    <n v="499"/>
    <n v="60"/>
    <x v="3"/>
    <x v="10"/>
    <n v="26"/>
    <x v="3208"/>
    <x v="1"/>
  </r>
  <r>
    <x v="12894"/>
    <n v="3.9"/>
    <n v="199"/>
    <n v="499"/>
    <n v="60"/>
    <x v="1"/>
    <x v="6"/>
    <n v="25"/>
    <x v="3160"/>
    <x v="1"/>
  </r>
  <r>
    <x v="12895"/>
    <n v="3.6"/>
    <n v="199"/>
    <n v="499"/>
    <n v="60"/>
    <x v="1"/>
    <x v="4"/>
    <n v="23"/>
    <x v="3209"/>
    <x v="1"/>
  </r>
  <r>
    <x v="12896"/>
    <n v="4.4000000000000004"/>
    <n v="199"/>
    <n v="499"/>
    <n v="60"/>
    <x v="3"/>
    <x v="10"/>
    <n v="16"/>
    <x v="663"/>
    <x v="1"/>
  </r>
  <r>
    <x v="10935"/>
    <n v="3.5"/>
    <n v="199"/>
    <n v="499"/>
    <n v="60"/>
    <x v="1"/>
    <x v="6"/>
    <n v="6"/>
    <x v="2648"/>
    <x v="1"/>
  </r>
  <r>
    <x v="12897"/>
    <n v="4"/>
    <n v="199"/>
    <n v="499"/>
    <n v="60"/>
    <x v="3"/>
    <x v="10"/>
    <n v="5"/>
    <x v="663"/>
    <x v="1"/>
  </r>
  <r>
    <x v="12898"/>
    <n v="4.8"/>
    <n v="199"/>
    <n v="510"/>
    <n v="60"/>
    <x v="3"/>
    <x v="10"/>
    <n v="4"/>
    <x v="2449"/>
    <x v="1"/>
  </r>
  <r>
    <x v="12899"/>
    <n v="1.7"/>
    <n v="199"/>
    <n v="499"/>
    <n v="60"/>
    <x v="1"/>
    <x v="6"/>
    <n v="3"/>
    <x v="2327"/>
    <x v="1"/>
  </r>
  <r>
    <x v="12900"/>
    <n v="0"/>
    <n v="199"/>
    <n v="499"/>
    <n v="60"/>
    <x v="3"/>
    <x v="10"/>
    <n v="0"/>
    <x v="787"/>
    <x v="1"/>
  </r>
  <r>
    <x v="12901"/>
    <n v="0"/>
    <n v="199"/>
    <n v="499"/>
    <n v="60"/>
    <x v="3"/>
    <x v="11"/>
    <n v="0"/>
    <x v="3210"/>
    <x v="1"/>
  </r>
  <r>
    <x v="12902"/>
    <n v="0"/>
    <n v="199"/>
    <n v="499"/>
    <n v="60"/>
    <x v="3"/>
    <x v="10"/>
    <n v="0"/>
    <x v="2106"/>
    <x v="1"/>
  </r>
  <r>
    <x v="12903"/>
    <n v="0"/>
    <n v="199"/>
    <n v="499"/>
    <n v="60"/>
    <x v="1"/>
    <x v="4"/>
    <n v="0"/>
    <x v="3211"/>
    <x v="1"/>
  </r>
  <r>
    <x v="12904"/>
    <n v="0"/>
    <n v="199"/>
    <n v="499"/>
    <n v="60"/>
    <x v="1"/>
    <x v="4"/>
    <n v="0"/>
    <x v="2718"/>
    <x v="1"/>
  </r>
  <r>
    <x v="12905"/>
    <n v="0"/>
    <n v="199"/>
    <n v="499"/>
    <n v="60"/>
    <x v="1"/>
    <x v="4"/>
    <n v="0"/>
    <x v="3212"/>
    <x v="1"/>
  </r>
  <r>
    <x v="12906"/>
    <n v="0"/>
    <n v="199"/>
    <n v="499"/>
    <n v="60"/>
    <x v="1"/>
    <x v="4"/>
    <n v="0"/>
    <x v="3213"/>
    <x v="1"/>
  </r>
  <r>
    <x v="12907"/>
    <n v="0"/>
    <n v="199"/>
    <n v="499"/>
    <n v="60"/>
    <x v="1"/>
    <x v="6"/>
    <n v="0"/>
    <x v="3214"/>
    <x v="1"/>
  </r>
  <r>
    <x v="12908"/>
    <n v="0"/>
    <n v="199"/>
    <n v="499"/>
    <n v="60"/>
    <x v="1"/>
    <x v="6"/>
    <n v="0"/>
    <x v="3215"/>
    <x v="1"/>
  </r>
  <r>
    <x v="12909"/>
    <n v="0"/>
    <n v="199"/>
    <n v="499"/>
    <n v="60"/>
    <x v="1"/>
    <x v="6"/>
    <n v="0"/>
    <x v="3216"/>
    <x v="1"/>
  </r>
  <r>
    <x v="12910"/>
    <n v="0"/>
    <n v="199"/>
    <n v="499"/>
    <n v="60"/>
    <x v="1"/>
    <x v="6"/>
    <n v="0"/>
    <x v="3217"/>
    <x v="1"/>
  </r>
  <r>
    <x v="7543"/>
    <n v="0"/>
    <n v="199"/>
    <n v="499"/>
    <n v="60"/>
    <x v="1"/>
    <x v="6"/>
    <n v="0"/>
    <x v="1756"/>
    <x v="1"/>
  </r>
  <r>
    <x v="12911"/>
    <n v="4"/>
    <n v="198"/>
    <n v="499"/>
    <n v="60"/>
    <x v="3"/>
    <x v="11"/>
    <n v="3671"/>
    <x v="2720"/>
    <x v="1"/>
  </r>
  <r>
    <x v="12912"/>
    <n v="4.2"/>
    <n v="198"/>
    <n v="495"/>
    <n v="60"/>
    <x v="3"/>
    <x v="11"/>
    <n v="2461"/>
    <x v="489"/>
    <x v="1"/>
  </r>
  <r>
    <x v="12913"/>
    <n v="4"/>
    <n v="198"/>
    <n v="499"/>
    <n v="60"/>
    <x v="3"/>
    <x v="10"/>
    <n v="31"/>
    <x v="3218"/>
    <x v="1"/>
  </r>
  <r>
    <x v="12914"/>
    <n v="4.3"/>
    <n v="198"/>
    <n v="499"/>
    <n v="60"/>
    <x v="3"/>
    <x v="10"/>
    <n v="12"/>
    <x v="3192"/>
    <x v="1"/>
  </r>
  <r>
    <x v="12915"/>
    <n v="3.8"/>
    <n v="196"/>
    <n v="497"/>
    <n v="60"/>
    <x v="3"/>
    <x v="11"/>
    <n v="7063"/>
    <x v="2720"/>
    <x v="1"/>
  </r>
  <r>
    <x v="12916"/>
    <n v="0"/>
    <n v="196"/>
    <n v="499"/>
    <n v="60"/>
    <x v="3"/>
    <x v="10"/>
    <n v="0"/>
    <x v="3219"/>
    <x v="1"/>
  </r>
  <r>
    <x v="12917"/>
    <n v="0"/>
    <n v="196"/>
    <n v="499"/>
    <n v="60"/>
    <x v="1"/>
    <x v="6"/>
    <n v="0"/>
    <x v="3220"/>
    <x v="1"/>
  </r>
  <r>
    <x v="12918"/>
    <n v="4"/>
    <n v="195"/>
    <n v="499"/>
    <n v="60"/>
    <x v="3"/>
    <x v="10"/>
    <n v="25"/>
    <x v="2221"/>
    <x v="1"/>
  </r>
  <r>
    <x v="12919"/>
    <n v="3.7"/>
    <n v="195"/>
    <n v="499"/>
    <n v="60"/>
    <x v="2"/>
    <x v="7"/>
    <n v="3"/>
    <x v="3221"/>
    <x v="1"/>
  </r>
  <r>
    <x v="10718"/>
    <n v="4"/>
    <n v="189"/>
    <n v="478"/>
    <n v="60"/>
    <x v="3"/>
    <x v="10"/>
    <n v="8851"/>
    <x v="1254"/>
    <x v="1"/>
  </r>
  <r>
    <x v="12920"/>
    <n v="4.0999999999999996"/>
    <n v="179"/>
    <n v="449"/>
    <n v="60"/>
    <x v="3"/>
    <x v="11"/>
    <n v="52"/>
    <x v="151"/>
    <x v="1"/>
  </r>
  <r>
    <x v="3572"/>
    <n v="3.7"/>
    <n v="159"/>
    <n v="399"/>
    <n v="60"/>
    <x v="0"/>
    <x v="12"/>
    <n v="87485"/>
    <x v="598"/>
    <x v="1"/>
  </r>
  <r>
    <x v="11574"/>
    <n v="4.0999999999999996"/>
    <n v="159"/>
    <n v="399"/>
    <n v="60"/>
    <x v="1"/>
    <x v="5"/>
    <n v="10458"/>
    <x v="1934"/>
    <x v="1"/>
  </r>
  <r>
    <x v="12921"/>
    <n v="3.6"/>
    <n v="159"/>
    <n v="399"/>
    <n v="60"/>
    <x v="0"/>
    <x v="12"/>
    <n v="252"/>
    <x v="598"/>
    <x v="1"/>
  </r>
  <r>
    <x v="12922"/>
    <n v="3.9"/>
    <n v="159"/>
    <n v="399"/>
    <n v="60"/>
    <x v="3"/>
    <x v="11"/>
    <n v="183"/>
    <x v="3222"/>
    <x v="1"/>
  </r>
  <r>
    <x v="12923"/>
    <n v="0"/>
    <n v="159"/>
    <n v="399"/>
    <n v="60"/>
    <x v="3"/>
    <x v="11"/>
    <n v="0"/>
    <x v="2272"/>
    <x v="1"/>
  </r>
  <r>
    <x v="12924"/>
    <n v="0"/>
    <n v="159"/>
    <n v="399"/>
    <n v="60"/>
    <x v="1"/>
    <x v="6"/>
    <n v="0"/>
    <x v="1874"/>
    <x v="1"/>
  </r>
  <r>
    <x v="12925"/>
    <n v="4.0999999999999996"/>
    <n v="158"/>
    <n v="395"/>
    <n v="60"/>
    <x v="3"/>
    <x v="10"/>
    <n v="13728"/>
    <x v="663"/>
    <x v="1"/>
  </r>
  <r>
    <x v="12926"/>
    <n v="4"/>
    <n v="156"/>
    <n v="399"/>
    <n v="60"/>
    <x v="3"/>
    <x v="11"/>
    <n v="1892"/>
    <x v="1823"/>
    <x v="1"/>
  </r>
  <r>
    <x v="12927"/>
    <n v="0"/>
    <n v="156"/>
    <n v="399"/>
    <n v="60"/>
    <x v="1"/>
    <x v="6"/>
    <n v="0"/>
    <x v="3223"/>
    <x v="1"/>
  </r>
  <r>
    <x v="12928"/>
    <n v="3.1"/>
    <n v="137"/>
    <n v="349"/>
    <n v="60"/>
    <x v="1"/>
    <x v="4"/>
    <n v="17"/>
    <x v="3224"/>
    <x v="1"/>
  </r>
  <r>
    <x v="12929"/>
    <n v="3.8"/>
    <n v="119"/>
    <n v="299"/>
    <n v="60"/>
    <x v="3"/>
    <x v="10"/>
    <n v="47"/>
    <x v="3225"/>
    <x v="1"/>
  </r>
  <r>
    <x v="12930"/>
    <n v="4.5999999999999996"/>
    <n v="119"/>
    <n v="299"/>
    <n v="60"/>
    <x v="3"/>
    <x v="9"/>
    <n v="5"/>
    <x v="578"/>
    <x v="1"/>
  </r>
  <r>
    <x v="12931"/>
    <n v="4.0999999999999996"/>
    <n v="99"/>
    <n v="249"/>
    <n v="60"/>
    <x v="3"/>
    <x v="11"/>
    <n v="2041"/>
    <x v="2973"/>
    <x v="1"/>
  </r>
  <r>
    <x v="12932"/>
    <n v="3.9"/>
    <n v="99"/>
    <n v="250"/>
    <n v="60"/>
    <x v="3"/>
    <x v="10"/>
    <n v="186"/>
    <x v="1407"/>
    <x v="1"/>
  </r>
  <r>
    <x v="12933"/>
    <n v="3.8"/>
    <n v="79"/>
    <n v="199"/>
    <n v="60"/>
    <x v="3"/>
    <x v="10"/>
    <n v="2526"/>
    <x v="1010"/>
    <x v="1"/>
  </r>
  <r>
    <x v="12934"/>
    <n v="3.8"/>
    <n v="79"/>
    <n v="199"/>
    <n v="60"/>
    <x v="3"/>
    <x v="10"/>
    <n v="366"/>
    <x v="1933"/>
    <x v="1"/>
  </r>
  <r>
    <x v="12935"/>
    <n v="0"/>
    <n v="49979"/>
    <n v="129990"/>
    <n v="61"/>
    <x v="0"/>
    <x v="1"/>
    <n v="0"/>
    <x v="598"/>
    <x v="1"/>
  </r>
  <r>
    <x v="12936"/>
    <n v="4.0999999999999996"/>
    <n v="44999"/>
    <n v="115999"/>
    <n v="61"/>
    <x v="2"/>
    <x v="7"/>
    <n v="156"/>
    <x v="1621"/>
    <x v="1"/>
  </r>
  <r>
    <x v="11184"/>
    <n v="0"/>
    <n v="39000"/>
    <n v="100000"/>
    <n v="61"/>
    <x v="0"/>
    <x v="1"/>
    <n v="0"/>
    <x v="1137"/>
    <x v="1"/>
  </r>
  <r>
    <x v="12937"/>
    <n v="3.1"/>
    <n v="38990"/>
    <n v="99999"/>
    <n v="61"/>
    <x v="0"/>
    <x v="1"/>
    <n v="14"/>
    <x v="10"/>
    <x v="1"/>
  </r>
  <r>
    <x v="12938"/>
    <n v="3"/>
    <n v="38499"/>
    <n v="98999"/>
    <n v="61"/>
    <x v="1"/>
    <x v="5"/>
    <n v="6"/>
    <x v="2134"/>
    <x v="1"/>
  </r>
  <r>
    <x v="12939"/>
    <n v="3.5"/>
    <n v="37999"/>
    <n v="99990"/>
    <n v="61"/>
    <x v="0"/>
    <x v="1"/>
    <n v="10"/>
    <x v="598"/>
    <x v="1"/>
  </r>
  <r>
    <x v="12940"/>
    <n v="4"/>
    <n v="37232"/>
    <n v="97000"/>
    <n v="61"/>
    <x v="1"/>
    <x v="5"/>
    <n v="27"/>
    <x v="1707"/>
    <x v="1"/>
  </r>
  <r>
    <x v="12941"/>
    <n v="0"/>
    <n v="35046"/>
    <n v="90000"/>
    <n v="61"/>
    <x v="0"/>
    <x v="1"/>
    <n v="0"/>
    <x v="1193"/>
    <x v="1"/>
  </r>
  <r>
    <x v="12098"/>
    <n v="3.7"/>
    <n v="30652"/>
    <n v="79999"/>
    <n v="61"/>
    <x v="1"/>
    <x v="5"/>
    <n v="22"/>
    <x v="2135"/>
    <x v="1"/>
  </r>
  <r>
    <x v="12942"/>
    <n v="0"/>
    <n v="24999"/>
    <n v="64890"/>
    <n v="61"/>
    <x v="0"/>
    <x v="1"/>
    <n v="0"/>
    <x v="790"/>
    <x v="1"/>
  </r>
  <r>
    <x v="12943"/>
    <n v="0"/>
    <n v="24999"/>
    <n v="64890"/>
    <n v="61"/>
    <x v="0"/>
    <x v="1"/>
    <n v="0"/>
    <x v="790"/>
    <x v="1"/>
  </r>
  <r>
    <x v="12944"/>
    <n v="0"/>
    <n v="24999"/>
    <n v="64999"/>
    <n v="61"/>
    <x v="0"/>
    <x v="1"/>
    <n v="0"/>
    <x v="790"/>
    <x v="1"/>
  </r>
  <r>
    <x v="12945"/>
    <n v="4.0999999999999996"/>
    <n v="23100"/>
    <n v="59999"/>
    <n v="61"/>
    <x v="1"/>
    <x v="5"/>
    <n v="78"/>
    <x v="611"/>
    <x v="1"/>
  </r>
  <r>
    <x v="12946"/>
    <n v="3.7"/>
    <n v="22999"/>
    <n v="59999"/>
    <n v="61"/>
    <x v="0"/>
    <x v="1"/>
    <n v="26"/>
    <x v="1417"/>
    <x v="1"/>
  </r>
  <r>
    <x v="12947"/>
    <n v="3.5"/>
    <n v="22999"/>
    <n v="59999"/>
    <n v="61"/>
    <x v="0"/>
    <x v="1"/>
    <n v="11"/>
    <x v="790"/>
    <x v="1"/>
  </r>
  <r>
    <x v="12948"/>
    <n v="0"/>
    <n v="19599"/>
    <n v="51000"/>
    <n v="61"/>
    <x v="1"/>
    <x v="5"/>
    <n v="0"/>
    <x v="198"/>
    <x v="1"/>
  </r>
  <r>
    <x v="12949"/>
    <n v="0"/>
    <n v="19499"/>
    <n v="49999"/>
    <n v="61"/>
    <x v="1"/>
    <x v="5"/>
    <n v="0"/>
    <x v="707"/>
    <x v="1"/>
  </r>
  <r>
    <x v="11204"/>
    <n v="3.6"/>
    <n v="19219"/>
    <n v="49999"/>
    <n v="61"/>
    <x v="1"/>
    <x v="5"/>
    <n v="8029"/>
    <x v="1386"/>
    <x v="1"/>
  </r>
  <r>
    <x v="12950"/>
    <n v="3.8"/>
    <n v="17499"/>
    <n v="45999"/>
    <n v="61"/>
    <x v="1"/>
    <x v="5"/>
    <n v="336"/>
    <x v="707"/>
    <x v="1"/>
  </r>
  <r>
    <x v="12951"/>
    <n v="0"/>
    <n v="16499"/>
    <n v="42500"/>
    <n v="61"/>
    <x v="1"/>
    <x v="5"/>
    <n v="0"/>
    <x v="2189"/>
    <x v="1"/>
  </r>
  <r>
    <x v="12952"/>
    <n v="0"/>
    <n v="15999"/>
    <n v="42000"/>
    <n v="61"/>
    <x v="2"/>
    <x v="7"/>
    <n v="0"/>
    <x v="1881"/>
    <x v="1"/>
  </r>
  <r>
    <x v="12953"/>
    <n v="3.7"/>
    <n v="13990"/>
    <n v="35999"/>
    <n v="61"/>
    <x v="0"/>
    <x v="1"/>
    <n v="274"/>
    <x v="391"/>
    <x v="1"/>
  </r>
  <r>
    <x v="12954"/>
    <n v="0"/>
    <n v="13499"/>
    <n v="35000"/>
    <n v="61"/>
    <x v="1"/>
    <x v="5"/>
    <n v="0"/>
    <x v="791"/>
    <x v="1"/>
  </r>
  <r>
    <x v="12955"/>
    <n v="0"/>
    <n v="12999"/>
    <n v="34000"/>
    <n v="61"/>
    <x v="0"/>
    <x v="1"/>
    <n v="0"/>
    <x v="3226"/>
    <x v="1"/>
  </r>
  <r>
    <x v="12956"/>
    <n v="2"/>
    <n v="12736"/>
    <n v="32999"/>
    <n v="61"/>
    <x v="0"/>
    <x v="1"/>
    <n v="4"/>
    <x v="1825"/>
    <x v="1"/>
  </r>
  <r>
    <x v="12957"/>
    <n v="0"/>
    <n v="12400"/>
    <n v="31900"/>
    <n v="61"/>
    <x v="0"/>
    <x v="1"/>
    <n v="0"/>
    <x v="2665"/>
    <x v="1"/>
  </r>
  <r>
    <x v="8521"/>
    <n v="3.9"/>
    <n v="11999"/>
    <n v="30999"/>
    <n v="61"/>
    <x v="1"/>
    <x v="5"/>
    <n v="262"/>
    <x v="1274"/>
    <x v="1"/>
  </r>
  <r>
    <x v="12958"/>
    <n v="0"/>
    <n v="11555"/>
    <n v="29999"/>
    <n v="61"/>
    <x v="0"/>
    <x v="1"/>
    <n v="0"/>
    <x v="1078"/>
    <x v="1"/>
  </r>
  <r>
    <x v="12959"/>
    <n v="4.0999999999999996"/>
    <n v="11499"/>
    <n v="29999"/>
    <n v="61"/>
    <x v="1"/>
    <x v="5"/>
    <n v="111"/>
    <x v="1386"/>
    <x v="1"/>
  </r>
  <r>
    <x v="12960"/>
    <n v="3.7"/>
    <n v="11490"/>
    <n v="29620"/>
    <n v="61"/>
    <x v="1"/>
    <x v="5"/>
    <n v="3"/>
    <x v="1171"/>
    <x v="1"/>
  </r>
  <r>
    <x v="12961"/>
    <n v="0"/>
    <n v="11425"/>
    <n v="29990"/>
    <n v="61"/>
    <x v="0"/>
    <x v="1"/>
    <n v="0"/>
    <x v="1137"/>
    <x v="1"/>
  </r>
  <r>
    <x v="12962"/>
    <n v="0"/>
    <n v="10498"/>
    <n v="26999"/>
    <n v="61"/>
    <x v="1"/>
    <x v="5"/>
    <n v="0"/>
    <x v="3227"/>
    <x v="1"/>
  </r>
  <r>
    <x v="12963"/>
    <n v="3.3"/>
    <n v="9975"/>
    <n v="25999"/>
    <n v="61"/>
    <x v="0"/>
    <x v="1"/>
    <n v="4"/>
    <x v="1940"/>
    <x v="1"/>
  </r>
  <r>
    <x v="12561"/>
    <n v="0"/>
    <n v="9969"/>
    <n v="25999"/>
    <n v="61"/>
    <x v="0"/>
    <x v="1"/>
    <n v="0"/>
    <x v="1078"/>
    <x v="1"/>
  </r>
  <r>
    <x v="12964"/>
    <n v="0"/>
    <n v="9890"/>
    <n v="25990"/>
    <n v="61"/>
    <x v="0"/>
    <x v="1"/>
    <n v="0"/>
    <x v="1585"/>
    <x v="1"/>
  </r>
  <r>
    <x v="12965"/>
    <n v="0"/>
    <n v="9890"/>
    <n v="25990"/>
    <n v="61"/>
    <x v="0"/>
    <x v="1"/>
    <n v="0"/>
    <x v="1137"/>
    <x v="1"/>
  </r>
  <r>
    <x v="12966"/>
    <n v="4"/>
    <n v="9720"/>
    <n v="24999"/>
    <n v="61"/>
    <x v="0"/>
    <x v="1"/>
    <n v="20"/>
    <x v="449"/>
    <x v="1"/>
  </r>
  <r>
    <x v="12967"/>
    <n v="4"/>
    <n v="9699"/>
    <n v="24999"/>
    <n v="61"/>
    <x v="2"/>
    <x v="7"/>
    <n v="162"/>
    <x v="3228"/>
    <x v="1"/>
  </r>
  <r>
    <x v="12968"/>
    <n v="3"/>
    <n v="9599"/>
    <n v="24999"/>
    <n v="61"/>
    <x v="1"/>
    <x v="6"/>
    <n v="16"/>
    <x v="1477"/>
    <x v="1"/>
  </r>
  <r>
    <x v="12593"/>
    <n v="3"/>
    <n v="9599"/>
    <n v="24999"/>
    <n v="61"/>
    <x v="1"/>
    <x v="6"/>
    <n v="16"/>
    <x v="1477"/>
    <x v="1"/>
  </r>
  <r>
    <x v="12124"/>
    <n v="4.2"/>
    <n v="9440"/>
    <n v="24495"/>
    <n v="61"/>
    <x v="1"/>
    <x v="4"/>
    <n v="9"/>
    <x v="16"/>
    <x v="1"/>
  </r>
  <r>
    <x v="12969"/>
    <n v="3.5"/>
    <n v="8499"/>
    <n v="21999"/>
    <n v="61"/>
    <x v="1"/>
    <x v="5"/>
    <n v="80"/>
    <x v="707"/>
    <x v="1"/>
  </r>
  <r>
    <x v="12970"/>
    <n v="3.2"/>
    <n v="7999"/>
    <n v="20999"/>
    <n v="61"/>
    <x v="1"/>
    <x v="5"/>
    <n v="67"/>
    <x v="707"/>
    <x v="1"/>
  </r>
  <r>
    <x v="12971"/>
    <n v="3.4"/>
    <n v="7999"/>
    <n v="21000"/>
    <n v="61"/>
    <x v="2"/>
    <x v="7"/>
    <n v="13"/>
    <x v="3229"/>
    <x v="1"/>
  </r>
  <r>
    <x v="12972"/>
    <n v="3.8"/>
    <n v="7799"/>
    <n v="19999"/>
    <n v="61"/>
    <x v="1"/>
    <x v="5"/>
    <n v="10"/>
    <x v="1367"/>
    <x v="1"/>
  </r>
  <r>
    <x v="12973"/>
    <n v="4.3"/>
    <n v="6998"/>
    <n v="17999"/>
    <n v="61"/>
    <x v="0"/>
    <x v="12"/>
    <n v="20185"/>
    <x v="598"/>
    <x v="1"/>
  </r>
  <r>
    <x v="12974"/>
    <n v="3.9"/>
    <n v="6599"/>
    <n v="16999"/>
    <n v="61"/>
    <x v="1"/>
    <x v="5"/>
    <n v="57"/>
    <x v="1994"/>
    <x v="1"/>
  </r>
  <r>
    <x v="12974"/>
    <n v="3.9"/>
    <n v="6598"/>
    <n v="16999"/>
    <n v="61"/>
    <x v="1"/>
    <x v="5"/>
    <n v="57"/>
    <x v="1994"/>
    <x v="1"/>
  </r>
  <r>
    <x v="12975"/>
    <n v="0"/>
    <n v="6511"/>
    <n v="16900"/>
    <n v="61"/>
    <x v="1"/>
    <x v="2"/>
    <n v="0"/>
    <x v="1352"/>
    <x v="1"/>
  </r>
  <r>
    <x v="10509"/>
    <n v="4.8"/>
    <n v="6509"/>
    <n v="16999"/>
    <n v="61"/>
    <x v="1"/>
    <x v="5"/>
    <n v="5"/>
    <x v="1274"/>
    <x v="1"/>
  </r>
  <r>
    <x v="12976"/>
    <n v="3.4"/>
    <n v="6099"/>
    <n v="15999"/>
    <n v="61"/>
    <x v="0"/>
    <x v="1"/>
    <n v="645"/>
    <x v="1269"/>
    <x v="1"/>
  </r>
  <r>
    <x v="12977"/>
    <n v="4"/>
    <n v="5799"/>
    <n v="15000"/>
    <n v="61"/>
    <x v="1"/>
    <x v="5"/>
    <n v="95"/>
    <x v="3230"/>
    <x v="1"/>
  </r>
  <r>
    <x v="12977"/>
    <n v="4"/>
    <n v="5748"/>
    <n v="15000"/>
    <n v="61"/>
    <x v="1"/>
    <x v="5"/>
    <n v="95"/>
    <x v="3230"/>
    <x v="1"/>
  </r>
  <r>
    <x v="12978"/>
    <n v="4.5"/>
    <n v="4999"/>
    <n v="12990"/>
    <n v="61"/>
    <x v="0"/>
    <x v="12"/>
    <n v="54729"/>
    <x v="24"/>
    <x v="1"/>
  </r>
  <r>
    <x v="12979"/>
    <n v="3"/>
    <n v="4999"/>
    <n v="12999"/>
    <n v="61"/>
    <x v="0"/>
    <x v="0"/>
    <n v="94"/>
    <x v="3231"/>
    <x v="1"/>
  </r>
  <r>
    <x v="12980"/>
    <n v="4.5"/>
    <n v="4999"/>
    <n v="12999"/>
    <n v="61"/>
    <x v="1"/>
    <x v="5"/>
    <n v="13"/>
    <x v="3232"/>
    <x v="1"/>
  </r>
  <r>
    <x v="12981"/>
    <n v="0"/>
    <n v="4999"/>
    <n v="12999"/>
    <n v="61"/>
    <x v="0"/>
    <x v="0"/>
    <n v="0"/>
    <x v="3233"/>
    <x v="1"/>
  </r>
  <r>
    <x v="12982"/>
    <n v="3.6"/>
    <n v="4998"/>
    <n v="12999"/>
    <n v="61"/>
    <x v="1"/>
    <x v="6"/>
    <n v="78"/>
    <x v="1591"/>
    <x v="1"/>
  </r>
  <r>
    <x v="12983"/>
    <n v="4.0999999999999996"/>
    <n v="3899"/>
    <n v="9999"/>
    <n v="61"/>
    <x v="1"/>
    <x v="6"/>
    <n v="390"/>
    <x v="3234"/>
    <x v="1"/>
  </r>
  <r>
    <x v="12984"/>
    <n v="3.1"/>
    <n v="3869"/>
    <n v="9999"/>
    <n v="61"/>
    <x v="0"/>
    <x v="0"/>
    <n v="8"/>
    <x v="3235"/>
    <x v="1"/>
  </r>
  <r>
    <x v="12402"/>
    <n v="3.7"/>
    <n v="3499"/>
    <n v="8999"/>
    <n v="61"/>
    <x v="1"/>
    <x v="5"/>
    <n v="125"/>
    <x v="3064"/>
    <x v="1"/>
  </r>
  <r>
    <x v="12985"/>
    <n v="0"/>
    <n v="3499"/>
    <n v="8999"/>
    <n v="61"/>
    <x v="0"/>
    <x v="0"/>
    <n v="0"/>
    <x v="3111"/>
    <x v="1"/>
  </r>
  <r>
    <x v="12986"/>
    <n v="0"/>
    <n v="3499"/>
    <n v="8999"/>
    <n v="61"/>
    <x v="2"/>
    <x v="7"/>
    <n v="0"/>
    <x v="1945"/>
    <x v="1"/>
  </r>
  <r>
    <x v="12987"/>
    <n v="0"/>
    <n v="3479"/>
    <n v="8999"/>
    <n v="61"/>
    <x v="0"/>
    <x v="0"/>
    <n v="0"/>
    <x v="3110"/>
    <x v="1"/>
  </r>
  <r>
    <x v="12988"/>
    <n v="0"/>
    <n v="3425"/>
    <n v="8995"/>
    <n v="61"/>
    <x v="1"/>
    <x v="2"/>
    <n v="0"/>
    <x v="1588"/>
    <x v="1"/>
  </r>
  <r>
    <x v="11257"/>
    <n v="4.3"/>
    <n v="3099"/>
    <n v="7999"/>
    <n v="61"/>
    <x v="2"/>
    <x v="7"/>
    <n v="3107"/>
    <x v="1028"/>
    <x v="1"/>
  </r>
  <r>
    <x v="12989"/>
    <n v="3.8"/>
    <n v="2999"/>
    <n v="7760"/>
    <n v="61"/>
    <x v="1"/>
    <x v="5"/>
    <n v="339"/>
    <x v="1519"/>
    <x v="1"/>
  </r>
  <r>
    <x v="12990"/>
    <n v="3.6"/>
    <n v="2991"/>
    <n v="7699"/>
    <n v="61"/>
    <x v="1"/>
    <x v="5"/>
    <n v="214"/>
    <x v="1591"/>
    <x v="1"/>
  </r>
  <r>
    <x v="12991"/>
    <n v="4.3"/>
    <n v="2705"/>
    <n v="6999"/>
    <n v="61"/>
    <x v="1"/>
    <x v="6"/>
    <n v="145"/>
    <x v="3236"/>
    <x v="1"/>
  </r>
  <r>
    <x v="12992"/>
    <n v="3.8"/>
    <n v="2680"/>
    <n v="6999"/>
    <n v="61"/>
    <x v="2"/>
    <x v="7"/>
    <n v="9085"/>
    <x v="651"/>
    <x v="1"/>
  </r>
  <r>
    <x v="12993"/>
    <n v="4.3"/>
    <n v="2499"/>
    <n v="6499"/>
    <n v="61"/>
    <x v="2"/>
    <x v="7"/>
    <n v="884"/>
    <x v="1956"/>
    <x v="1"/>
  </r>
  <r>
    <x v="12994"/>
    <n v="3.5"/>
    <n v="2499"/>
    <n v="6499"/>
    <n v="61"/>
    <x v="0"/>
    <x v="0"/>
    <n v="8"/>
    <x v="1139"/>
    <x v="1"/>
  </r>
  <r>
    <x v="12408"/>
    <n v="3.7"/>
    <n v="2313"/>
    <n v="5990"/>
    <n v="61"/>
    <x v="1"/>
    <x v="5"/>
    <n v="31"/>
    <x v="2147"/>
    <x v="1"/>
  </r>
  <r>
    <x v="12995"/>
    <n v="3.8"/>
    <n v="2299"/>
    <n v="5999"/>
    <n v="61"/>
    <x v="0"/>
    <x v="12"/>
    <n v="6085"/>
    <x v="1021"/>
    <x v="1"/>
  </r>
  <r>
    <x v="12996"/>
    <n v="4.3"/>
    <n v="2293"/>
    <n v="5998"/>
    <n v="61"/>
    <x v="0"/>
    <x v="0"/>
    <n v="38"/>
    <x v="2154"/>
    <x v="1"/>
  </r>
  <r>
    <x v="12997"/>
    <n v="3.7"/>
    <n v="2290"/>
    <n v="5999"/>
    <n v="61"/>
    <x v="1"/>
    <x v="4"/>
    <n v="28"/>
    <x v="368"/>
    <x v="1"/>
  </r>
  <r>
    <x v="12998"/>
    <n v="3.9"/>
    <n v="2095"/>
    <n v="5403"/>
    <n v="61"/>
    <x v="1"/>
    <x v="5"/>
    <n v="95"/>
    <x v="1697"/>
    <x v="1"/>
  </r>
  <r>
    <x v="12999"/>
    <n v="3.3"/>
    <n v="1924"/>
    <n v="5000"/>
    <n v="61"/>
    <x v="2"/>
    <x v="7"/>
    <n v="24"/>
    <x v="3237"/>
    <x v="1"/>
  </r>
  <r>
    <x v="13000"/>
    <n v="0"/>
    <n v="1919"/>
    <n v="4999"/>
    <n v="61"/>
    <x v="2"/>
    <x v="7"/>
    <n v="0"/>
    <x v="398"/>
    <x v="1"/>
  </r>
  <r>
    <x v="8392"/>
    <n v="0"/>
    <n v="1901"/>
    <n v="4999"/>
    <n v="61"/>
    <x v="1"/>
    <x v="6"/>
    <n v="0"/>
    <x v="1978"/>
    <x v="1"/>
  </r>
  <r>
    <x v="13001"/>
    <n v="0"/>
    <n v="1900"/>
    <n v="4999"/>
    <n v="61"/>
    <x v="0"/>
    <x v="0"/>
    <n v="0"/>
    <x v="1833"/>
    <x v="1"/>
  </r>
  <r>
    <x v="12415"/>
    <n v="4.3"/>
    <n v="1899"/>
    <n v="4990"/>
    <n v="61"/>
    <x v="0"/>
    <x v="12"/>
    <n v="188824"/>
    <x v="24"/>
    <x v="1"/>
  </r>
  <r>
    <x v="13002"/>
    <n v="4.4000000000000004"/>
    <n v="1899"/>
    <n v="4990"/>
    <n v="61"/>
    <x v="1"/>
    <x v="5"/>
    <n v="61"/>
    <x v="1808"/>
    <x v="1"/>
  </r>
  <r>
    <x v="10365"/>
    <n v="4.0999999999999996"/>
    <n v="1863"/>
    <n v="4799"/>
    <n v="61"/>
    <x v="1"/>
    <x v="6"/>
    <n v="18"/>
    <x v="929"/>
    <x v="1"/>
  </r>
  <r>
    <x v="13003"/>
    <n v="0"/>
    <n v="1349"/>
    <n v="3500"/>
    <n v="61"/>
    <x v="1"/>
    <x v="6"/>
    <n v="0"/>
    <x v="3238"/>
    <x v="1"/>
  </r>
  <r>
    <x v="13004"/>
    <n v="4.0999999999999996"/>
    <n v="1340"/>
    <n v="3499"/>
    <n v="61"/>
    <x v="2"/>
    <x v="7"/>
    <n v="369"/>
    <x v="651"/>
    <x v="1"/>
  </r>
  <r>
    <x v="13005"/>
    <n v="0"/>
    <n v="1169"/>
    <n v="2999"/>
    <n v="61"/>
    <x v="0"/>
    <x v="3"/>
    <n v="0"/>
    <x v="3153"/>
    <x v="1"/>
  </r>
  <r>
    <x v="13006"/>
    <n v="3.6"/>
    <n v="1159"/>
    <n v="2999"/>
    <n v="61"/>
    <x v="0"/>
    <x v="3"/>
    <n v="171"/>
    <x v="2993"/>
    <x v="1"/>
  </r>
  <r>
    <x v="13007"/>
    <n v="3.9"/>
    <n v="1159"/>
    <n v="2990"/>
    <n v="61"/>
    <x v="0"/>
    <x v="3"/>
    <n v="10"/>
    <x v="2993"/>
    <x v="1"/>
  </r>
  <r>
    <x v="13008"/>
    <n v="0"/>
    <n v="1159"/>
    <n v="2999"/>
    <n v="61"/>
    <x v="0"/>
    <x v="3"/>
    <n v="0"/>
    <x v="2993"/>
    <x v="1"/>
  </r>
  <r>
    <x v="13009"/>
    <n v="0"/>
    <n v="1159"/>
    <n v="2990"/>
    <n v="61"/>
    <x v="0"/>
    <x v="3"/>
    <n v="0"/>
    <x v="2993"/>
    <x v="1"/>
  </r>
  <r>
    <x v="13010"/>
    <n v="0"/>
    <n v="1149"/>
    <n v="3000"/>
    <n v="61"/>
    <x v="1"/>
    <x v="5"/>
    <n v="0"/>
    <x v="3239"/>
    <x v="1"/>
  </r>
  <r>
    <x v="13011"/>
    <n v="4"/>
    <n v="999"/>
    <n v="2599"/>
    <n v="61"/>
    <x v="3"/>
    <x v="8"/>
    <n v="7815"/>
    <x v="1114"/>
    <x v="1"/>
  </r>
  <r>
    <x v="13012"/>
    <n v="4"/>
    <n v="999"/>
    <n v="2599"/>
    <n v="61"/>
    <x v="3"/>
    <x v="8"/>
    <n v="5829"/>
    <x v="1114"/>
    <x v="1"/>
  </r>
  <r>
    <x v="8392"/>
    <n v="4.2"/>
    <n v="999"/>
    <n v="2599"/>
    <n v="61"/>
    <x v="1"/>
    <x v="6"/>
    <n v="6"/>
    <x v="1978"/>
    <x v="1"/>
  </r>
  <r>
    <x v="13013"/>
    <n v="4.2"/>
    <n v="956"/>
    <n v="2500"/>
    <n v="61"/>
    <x v="1"/>
    <x v="5"/>
    <n v="183"/>
    <x v="3240"/>
    <x v="1"/>
  </r>
  <r>
    <x v="13014"/>
    <n v="0"/>
    <n v="899"/>
    <n v="2324"/>
    <n v="61"/>
    <x v="3"/>
    <x v="8"/>
    <n v="0"/>
    <x v="37"/>
    <x v="1"/>
  </r>
  <r>
    <x v="13015"/>
    <n v="4.0999999999999996"/>
    <n v="847"/>
    <n v="2214"/>
    <n v="61"/>
    <x v="3"/>
    <x v="8"/>
    <n v="17"/>
    <x v="558"/>
    <x v="1"/>
  </r>
  <r>
    <x v="6677"/>
    <n v="4.3"/>
    <n v="799"/>
    <n v="2099"/>
    <n v="61"/>
    <x v="1"/>
    <x v="6"/>
    <n v="9"/>
    <x v="1527"/>
    <x v="1"/>
  </r>
  <r>
    <x v="13016"/>
    <n v="0"/>
    <n v="779"/>
    <n v="2049"/>
    <n v="61"/>
    <x v="2"/>
    <x v="7"/>
    <n v="0"/>
    <x v="767"/>
    <x v="1"/>
  </r>
  <r>
    <x v="13017"/>
    <n v="1"/>
    <n v="777"/>
    <n v="1999"/>
    <n v="61"/>
    <x v="0"/>
    <x v="3"/>
    <n v="1"/>
    <x v="3241"/>
    <x v="1"/>
  </r>
  <r>
    <x v="13018"/>
    <n v="0"/>
    <n v="773"/>
    <n v="1999"/>
    <n v="61"/>
    <x v="3"/>
    <x v="8"/>
    <n v="0"/>
    <x v="2214"/>
    <x v="1"/>
  </r>
  <r>
    <x v="13019"/>
    <n v="0"/>
    <n v="768"/>
    <n v="1999"/>
    <n v="61"/>
    <x v="1"/>
    <x v="5"/>
    <n v="0"/>
    <x v="3242"/>
    <x v="1"/>
  </r>
  <r>
    <x v="13020"/>
    <n v="3.7"/>
    <n v="765"/>
    <n v="1999"/>
    <n v="61"/>
    <x v="1"/>
    <x v="4"/>
    <n v="126"/>
    <x v="3243"/>
    <x v="1"/>
  </r>
  <r>
    <x v="13021"/>
    <n v="3.6"/>
    <n v="764"/>
    <n v="1999"/>
    <n v="61"/>
    <x v="0"/>
    <x v="3"/>
    <n v="344"/>
    <x v="630"/>
    <x v="1"/>
  </r>
  <r>
    <x v="13022"/>
    <n v="3.7"/>
    <n v="764"/>
    <n v="1999"/>
    <n v="61"/>
    <x v="0"/>
    <x v="3"/>
    <n v="70"/>
    <x v="2088"/>
    <x v="1"/>
  </r>
  <r>
    <x v="13023"/>
    <n v="0"/>
    <n v="760"/>
    <n v="1999"/>
    <n v="61"/>
    <x v="3"/>
    <x v="8"/>
    <n v="0"/>
    <x v="558"/>
    <x v="1"/>
  </r>
  <r>
    <x v="13024"/>
    <n v="3.8"/>
    <n v="755"/>
    <n v="1950"/>
    <n v="61"/>
    <x v="3"/>
    <x v="9"/>
    <n v="131"/>
    <x v="3244"/>
    <x v="1"/>
  </r>
  <r>
    <x v="13025"/>
    <n v="0"/>
    <n v="740"/>
    <n v="1899"/>
    <n v="61"/>
    <x v="1"/>
    <x v="4"/>
    <n v="0"/>
    <x v="1287"/>
    <x v="1"/>
  </r>
  <r>
    <x v="13026"/>
    <n v="0"/>
    <n v="740"/>
    <n v="1899"/>
    <n v="61"/>
    <x v="1"/>
    <x v="4"/>
    <n v="0"/>
    <x v="1287"/>
    <x v="1"/>
  </r>
  <r>
    <x v="13027"/>
    <n v="4.0999999999999996"/>
    <n v="699"/>
    <n v="1799"/>
    <n v="61"/>
    <x v="1"/>
    <x v="5"/>
    <n v="36"/>
    <x v="3245"/>
    <x v="1"/>
  </r>
  <r>
    <x v="13028"/>
    <n v="0"/>
    <n v="689"/>
    <n v="1799"/>
    <n v="61"/>
    <x v="1"/>
    <x v="4"/>
    <n v="0"/>
    <x v="3246"/>
    <x v="1"/>
  </r>
  <r>
    <x v="13029"/>
    <n v="4.0999999999999996"/>
    <n v="649"/>
    <n v="1695"/>
    <n v="61"/>
    <x v="3"/>
    <x v="8"/>
    <n v="4058"/>
    <x v="1182"/>
    <x v="1"/>
  </r>
  <r>
    <x v="13030"/>
    <n v="3.7"/>
    <n v="649"/>
    <n v="1699"/>
    <n v="61"/>
    <x v="2"/>
    <x v="7"/>
    <n v="85"/>
    <x v="2168"/>
    <x v="1"/>
  </r>
  <r>
    <x v="13030"/>
    <n v="3.8"/>
    <n v="649"/>
    <n v="1699"/>
    <n v="61"/>
    <x v="2"/>
    <x v="7"/>
    <n v="75"/>
    <x v="2168"/>
    <x v="1"/>
  </r>
  <r>
    <x v="13031"/>
    <n v="0"/>
    <n v="649"/>
    <n v="1699"/>
    <n v="61"/>
    <x v="0"/>
    <x v="12"/>
    <n v="0"/>
    <x v="1115"/>
    <x v="1"/>
  </r>
  <r>
    <x v="13032"/>
    <n v="0"/>
    <n v="649"/>
    <n v="1699"/>
    <n v="61"/>
    <x v="0"/>
    <x v="1"/>
    <n v="0"/>
    <x v="1821"/>
    <x v="1"/>
  </r>
  <r>
    <x v="13033"/>
    <n v="0"/>
    <n v="649"/>
    <n v="1699"/>
    <n v="61"/>
    <x v="1"/>
    <x v="4"/>
    <n v="0"/>
    <x v="3247"/>
    <x v="1"/>
  </r>
  <r>
    <x v="13034"/>
    <n v="3.8"/>
    <n v="620"/>
    <n v="1599"/>
    <n v="61"/>
    <x v="0"/>
    <x v="12"/>
    <n v="1213"/>
    <x v="1115"/>
    <x v="1"/>
  </r>
  <r>
    <x v="13035"/>
    <n v="3.7"/>
    <n v="617"/>
    <n v="1599"/>
    <n v="61"/>
    <x v="2"/>
    <x v="7"/>
    <n v="848"/>
    <x v="3248"/>
    <x v="1"/>
  </r>
  <r>
    <x v="13036"/>
    <n v="3.6"/>
    <n v="579"/>
    <n v="1499"/>
    <n v="61"/>
    <x v="0"/>
    <x v="1"/>
    <n v="2941"/>
    <x v="14"/>
    <x v="1"/>
  </r>
  <r>
    <x v="13037"/>
    <n v="3.7"/>
    <n v="579"/>
    <n v="1499"/>
    <n v="61"/>
    <x v="0"/>
    <x v="1"/>
    <n v="1065"/>
    <x v="14"/>
    <x v="1"/>
  </r>
  <r>
    <x v="13038"/>
    <n v="3.9"/>
    <n v="579"/>
    <n v="1499"/>
    <n v="61"/>
    <x v="0"/>
    <x v="0"/>
    <n v="14"/>
    <x v="3035"/>
    <x v="1"/>
  </r>
  <r>
    <x v="9980"/>
    <n v="0"/>
    <n v="579"/>
    <n v="1499"/>
    <n v="61"/>
    <x v="1"/>
    <x v="6"/>
    <n v="0"/>
    <x v="2269"/>
    <x v="1"/>
  </r>
  <r>
    <x v="10670"/>
    <n v="4.3"/>
    <n v="545"/>
    <n v="1399"/>
    <n v="61"/>
    <x v="1"/>
    <x v="5"/>
    <n v="1576"/>
    <x v="2259"/>
    <x v="1"/>
  </r>
  <r>
    <x v="13039"/>
    <n v="0"/>
    <n v="540"/>
    <n v="1405"/>
    <n v="61"/>
    <x v="2"/>
    <x v="7"/>
    <n v="0"/>
    <x v="767"/>
    <x v="1"/>
  </r>
  <r>
    <x v="13040"/>
    <n v="3.7"/>
    <n v="499"/>
    <n v="1299"/>
    <n v="61"/>
    <x v="2"/>
    <x v="7"/>
    <n v="1543"/>
    <x v="1047"/>
    <x v="1"/>
  </r>
  <r>
    <x v="13041"/>
    <n v="3.8"/>
    <n v="499"/>
    <n v="1299"/>
    <n v="61"/>
    <x v="3"/>
    <x v="8"/>
    <n v="1411"/>
    <x v="1976"/>
    <x v="1"/>
  </r>
  <r>
    <x v="13042"/>
    <n v="4"/>
    <n v="499"/>
    <n v="1299"/>
    <n v="61"/>
    <x v="1"/>
    <x v="4"/>
    <n v="799"/>
    <x v="3249"/>
    <x v="1"/>
  </r>
  <r>
    <x v="13043"/>
    <n v="3.4"/>
    <n v="499"/>
    <n v="1299"/>
    <n v="61"/>
    <x v="1"/>
    <x v="5"/>
    <n v="212"/>
    <x v="2076"/>
    <x v="1"/>
  </r>
  <r>
    <x v="13044"/>
    <n v="4"/>
    <n v="499"/>
    <n v="1299"/>
    <n v="61"/>
    <x v="1"/>
    <x v="4"/>
    <n v="51"/>
    <x v="3250"/>
    <x v="1"/>
  </r>
  <r>
    <x v="13045"/>
    <n v="3.9"/>
    <n v="499"/>
    <n v="1299"/>
    <n v="61"/>
    <x v="3"/>
    <x v="11"/>
    <n v="42"/>
    <x v="147"/>
    <x v="1"/>
  </r>
  <r>
    <x v="13046"/>
    <n v="3.9"/>
    <n v="499"/>
    <n v="1299"/>
    <n v="61"/>
    <x v="0"/>
    <x v="0"/>
    <n v="36"/>
    <x v="2922"/>
    <x v="1"/>
  </r>
  <r>
    <x v="13047"/>
    <n v="4.4000000000000004"/>
    <n v="499"/>
    <n v="1299"/>
    <n v="61"/>
    <x v="1"/>
    <x v="5"/>
    <n v="22"/>
    <x v="1381"/>
    <x v="1"/>
  </r>
  <r>
    <x v="13048"/>
    <n v="3.6"/>
    <n v="499"/>
    <n v="1299"/>
    <n v="61"/>
    <x v="2"/>
    <x v="7"/>
    <n v="11"/>
    <x v="3251"/>
    <x v="1"/>
  </r>
  <r>
    <x v="13049"/>
    <n v="3.9"/>
    <n v="499"/>
    <n v="1299"/>
    <n v="61"/>
    <x v="3"/>
    <x v="8"/>
    <n v="8"/>
    <x v="1184"/>
    <x v="1"/>
  </r>
  <r>
    <x v="13050"/>
    <n v="3.7"/>
    <n v="499"/>
    <n v="1299"/>
    <n v="61"/>
    <x v="2"/>
    <x v="7"/>
    <n v="7"/>
    <x v="942"/>
    <x v="1"/>
  </r>
  <r>
    <x v="13051"/>
    <n v="4"/>
    <n v="499"/>
    <n v="1299"/>
    <n v="61"/>
    <x v="1"/>
    <x v="6"/>
    <n v="7"/>
    <x v="3252"/>
    <x v="1"/>
  </r>
  <r>
    <x v="13052"/>
    <n v="0"/>
    <n v="499"/>
    <n v="1299"/>
    <n v="61"/>
    <x v="0"/>
    <x v="12"/>
    <n v="0"/>
    <x v="3253"/>
    <x v="1"/>
  </r>
  <r>
    <x v="13053"/>
    <n v="0"/>
    <n v="499"/>
    <n v="1299"/>
    <n v="61"/>
    <x v="0"/>
    <x v="12"/>
    <n v="0"/>
    <x v="2369"/>
    <x v="1"/>
  </r>
  <r>
    <x v="13054"/>
    <n v="0"/>
    <n v="499"/>
    <n v="1299"/>
    <n v="61"/>
    <x v="0"/>
    <x v="12"/>
    <n v="0"/>
    <x v="2753"/>
    <x v="1"/>
  </r>
  <r>
    <x v="13055"/>
    <n v="0"/>
    <n v="499"/>
    <n v="1299"/>
    <n v="61"/>
    <x v="0"/>
    <x v="12"/>
    <n v="0"/>
    <x v="1044"/>
    <x v="1"/>
  </r>
  <r>
    <x v="13056"/>
    <n v="0"/>
    <n v="499"/>
    <n v="1299"/>
    <n v="61"/>
    <x v="0"/>
    <x v="12"/>
    <n v="0"/>
    <x v="2369"/>
    <x v="1"/>
  </r>
  <r>
    <x v="13057"/>
    <n v="0"/>
    <n v="499"/>
    <n v="1299"/>
    <n v="61"/>
    <x v="0"/>
    <x v="12"/>
    <n v="0"/>
    <x v="3254"/>
    <x v="1"/>
  </r>
  <r>
    <x v="13058"/>
    <n v="0"/>
    <n v="499"/>
    <n v="1299"/>
    <n v="61"/>
    <x v="0"/>
    <x v="3"/>
    <n v="0"/>
    <x v="1691"/>
    <x v="1"/>
  </r>
  <r>
    <x v="13059"/>
    <n v="0"/>
    <n v="499"/>
    <n v="1299"/>
    <n v="61"/>
    <x v="3"/>
    <x v="8"/>
    <n v="0"/>
    <x v="3255"/>
    <x v="1"/>
  </r>
  <r>
    <x v="13060"/>
    <n v="0"/>
    <n v="499"/>
    <n v="1299"/>
    <n v="61"/>
    <x v="3"/>
    <x v="8"/>
    <n v="0"/>
    <x v="3256"/>
    <x v="1"/>
  </r>
  <r>
    <x v="13061"/>
    <n v="0"/>
    <n v="499"/>
    <n v="1299"/>
    <n v="61"/>
    <x v="0"/>
    <x v="0"/>
    <n v="0"/>
    <x v="2406"/>
    <x v="1"/>
  </r>
  <r>
    <x v="13062"/>
    <n v="0"/>
    <n v="499"/>
    <n v="1299"/>
    <n v="61"/>
    <x v="2"/>
    <x v="7"/>
    <n v="0"/>
    <x v="2680"/>
    <x v="1"/>
  </r>
  <r>
    <x v="13063"/>
    <n v="0"/>
    <n v="499"/>
    <n v="1299"/>
    <n v="61"/>
    <x v="2"/>
    <x v="7"/>
    <n v="0"/>
    <x v="942"/>
    <x v="1"/>
  </r>
  <r>
    <x v="13064"/>
    <n v="0"/>
    <n v="499"/>
    <n v="1299"/>
    <n v="61"/>
    <x v="2"/>
    <x v="7"/>
    <n v="0"/>
    <x v="942"/>
    <x v="1"/>
  </r>
  <r>
    <x v="13065"/>
    <n v="0"/>
    <n v="499"/>
    <n v="1299"/>
    <n v="61"/>
    <x v="2"/>
    <x v="7"/>
    <n v="0"/>
    <x v="942"/>
    <x v="1"/>
  </r>
  <r>
    <x v="13066"/>
    <n v="0"/>
    <n v="499"/>
    <n v="1299"/>
    <n v="61"/>
    <x v="2"/>
    <x v="7"/>
    <n v="0"/>
    <x v="942"/>
    <x v="1"/>
  </r>
  <r>
    <x v="13067"/>
    <n v="4.3"/>
    <n v="497"/>
    <n v="1299"/>
    <n v="61"/>
    <x v="1"/>
    <x v="5"/>
    <n v="3587"/>
    <x v="2355"/>
    <x v="1"/>
  </r>
  <r>
    <x v="13068"/>
    <n v="3.8"/>
    <n v="495"/>
    <n v="1299"/>
    <n v="61"/>
    <x v="2"/>
    <x v="7"/>
    <n v="88"/>
    <x v="3257"/>
    <x v="1"/>
  </r>
  <r>
    <x v="13069"/>
    <n v="4.2"/>
    <n v="494"/>
    <n v="1299"/>
    <n v="61"/>
    <x v="0"/>
    <x v="1"/>
    <n v="44"/>
    <x v="3258"/>
    <x v="1"/>
  </r>
  <r>
    <x v="13069"/>
    <n v="4.3"/>
    <n v="494"/>
    <n v="1299"/>
    <n v="61"/>
    <x v="0"/>
    <x v="1"/>
    <n v="38"/>
    <x v="3258"/>
    <x v="1"/>
  </r>
  <r>
    <x v="13070"/>
    <n v="4.2"/>
    <n v="494"/>
    <n v="1299"/>
    <n v="61"/>
    <x v="0"/>
    <x v="0"/>
    <n v="35"/>
    <x v="2047"/>
    <x v="1"/>
  </r>
  <r>
    <x v="13069"/>
    <n v="3.8"/>
    <n v="494"/>
    <n v="1299"/>
    <n v="61"/>
    <x v="0"/>
    <x v="1"/>
    <n v="31"/>
    <x v="3258"/>
    <x v="1"/>
  </r>
  <r>
    <x v="13069"/>
    <n v="4.4000000000000004"/>
    <n v="494"/>
    <n v="1299"/>
    <n v="61"/>
    <x v="0"/>
    <x v="1"/>
    <n v="28"/>
    <x v="3258"/>
    <x v="1"/>
  </r>
  <r>
    <x v="13069"/>
    <n v="4.3"/>
    <n v="494"/>
    <n v="1299"/>
    <n v="61"/>
    <x v="0"/>
    <x v="1"/>
    <n v="4"/>
    <x v="3258"/>
    <x v="1"/>
  </r>
  <r>
    <x v="13071"/>
    <n v="3.9"/>
    <n v="479"/>
    <n v="1249"/>
    <n v="61"/>
    <x v="1"/>
    <x v="6"/>
    <n v="176"/>
    <x v="1650"/>
    <x v="1"/>
  </r>
  <r>
    <x v="13072"/>
    <n v="3.5"/>
    <n v="460"/>
    <n v="1200"/>
    <n v="61"/>
    <x v="0"/>
    <x v="12"/>
    <n v="3784"/>
    <x v="1401"/>
    <x v="1"/>
  </r>
  <r>
    <x v="13073"/>
    <n v="0"/>
    <n v="459"/>
    <n v="1199"/>
    <n v="61"/>
    <x v="0"/>
    <x v="0"/>
    <n v="0"/>
    <x v="2700"/>
    <x v="1"/>
  </r>
  <r>
    <x v="13074"/>
    <n v="4"/>
    <n v="409"/>
    <n v="1049"/>
    <n v="61"/>
    <x v="1"/>
    <x v="5"/>
    <n v="901"/>
    <x v="3259"/>
    <x v="1"/>
  </r>
  <r>
    <x v="10073"/>
    <n v="4.2"/>
    <n v="389"/>
    <n v="999"/>
    <n v="61"/>
    <x v="1"/>
    <x v="5"/>
    <n v="39516"/>
    <x v="1309"/>
    <x v="1"/>
  </r>
  <r>
    <x v="12757"/>
    <n v="4.3"/>
    <n v="389"/>
    <n v="999"/>
    <n v="61"/>
    <x v="1"/>
    <x v="5"/>
    <n v="3309"/>
    <x v="2259"/>
    <x v="1"/>
  </r>
  <r>
    <x v="12773"/>
    <n v="4.3"/>
    <n v="389"/>
    <n v="999"/>
    <n v="61"/>
    <x v="1"/>
    <x v="5"/>
    <n v="183"/>
    <x v="3166"/>
    <x v="1"/>
  </r>
  <r>
    <x v="13075"/>
    <n v="4.2"/>
    <n v="389"/>
    <n v="999"/>
    <n v="61"/>
    <x v="3"/>
    <x v="8"/>
    <n v="38"/>
    <x v="3260"/>
    <x v="1"/>
  </r>
  <r>
    <x v="13076"/>
    <n v="3.8"/>
    <n v="389"/>
    <n v="999"/>
    <n v="61"/>
    <x v="2"/>
    <x v="7"/>
    <n v="5"/>
    <x v="3261"/>
    <x v="1"/>
  </r>
  <r>
    <x v="13077"/>
    <n v="0"/>
    <n v="389"/>
    <n v="999"/>
    <n v="61"/>
    <x v="2"/>
    <x v="7"/>
    <n v="0"/>
    <x v="2377"/>
    <x v="1"/>
  </r>
  <r>
    <x v="9980"/>
    <n v="0"/>
    <n v="389"/>
    <n v="999"/>
    <n v="61"/>
    <x v="1"/>
    <x v="6"/>
    <n v="0"/>
    <x v="2269"/>
    <x v="1"/>
  </r>
  <r>
    <x v="13078"/>
    <n v="4"/>
    <n v="388"/>
    <n v="999"/>
    <n v="61"/>
    <x v="1"/>
    <x v="5"/>
    <n v="134"/>
    <x v="2762"/>
    <x v="1"/>
  </r>
  <r>
    <x v="12757"/>
    <n v="4.0999999999999996"/>
    <n v="387"/>
    <n v="999"/>
    <n v="61"/>
    <x v="1"/>
    <x v="5"/>
    <n v="3652"/>
    <x v="2259"/>
    <x v="1"/>
  </r>
  <r>
    <x v="11775"/>
    <n v="4"/>
    <n v="385"/>
    <n v="1000"/>
    <n v="61"/>
    <x v="0"/>
    <x v="12"/>
    <n v="47767"/>
    <x v="2878"/>
    <x v="1"/>
  </r>
  <r>
    <x v="13079"/>
    <n v="4.4000000000000004"/>
    <n v="385"/>
    <n v="999"/>
    <n v="61"/>
    <x v="1"/>
    <x v="6"/>
    <n v="11"/>
    <x v="3262"/>
    <x v="1"/>
  </r>
  <r>
    <x v="13080"/>
    <n v="0"/>
    <n v="384"/>
    <n v="999"/>
    <n v="61"/>
    <x v="1"/>
    <x v="6"/>
    <n v="0"/>
    <x v="3263"/>
    <x v="1"/>
  </r>
  <r>
    <x v="13081"/>
    <n v="0"/>
    <n v="384"/>
    <n v="999"/>
    <n v="61"/>
    <x v="0"/>
    <x v="0"/>
    <n v="0"/>
    <x v="3264"/>
    <x v="1"/>
  </r>
  <r>
    <x v="13082"/>
    <n v="4.0999999999999996"/>
    <n v="383"/>
    <n v="999"/>
    <n v="61"/>
    <x v="0"/>
    <x v="0"/>
    <n v="20"/>
    <x v="3265"/>
    <x v="1"/>
  </r>
  <r>
    <x v="13083"/>
    <n v="3.6"/>
    <n v="383"/>
    <n v="999"/>
    <n v="61"/>
    <x v="0"/>
    <x v="0"/>
    <n v="11"/>
    <x v="1206"/>
    <x v="1"/>
  </r>
  <r>
    <x v="13084"/>
    <n v="3.4"/>
    <n v="383"/>
    <n v="1000"/>
    <n v="61"/>
    <x v="0"/>
    <x v="0"/>
    <n v="10"/>
    <x v="1558"/>
    <x v="1"/>
  </r>
  <r>
    <x v="13085"/>
    <n v="4.8"/>
    <n v="383"/>
    <n v="999"/>
    <n v="61"/>
    <x v="1"/>
    <x v="6"/>
    <n v="4"/>
    <x v="3266"/>
    <x v="1"/>
  </r>
  <r>
    <x v="10901"/>
    <n v="0"/>
    <n v="381"/>
    <n v="999"/>
    <n v="61"/>
    <x v="1"/>
    <x v="4"/>
    <n v="0"/>
    <x v="2629"/>
    <x v="1"/>
  </r>
  <r>
    <x v="13086"/>
    <n v="0"/>
    <n v="381"/>
    <n v="999"/>
    <n v="61"/>
    <x v="2"/>
    <x v="7"/>
    <n v="0"/>
    <x v="1125"/>
    <x v="1"/>
  </r>
  <r>
    <x v="13087"/>
    <n v="4.2"/>
    <n v="379"/>
    <n v="996"/>
    <n v="61"/>
    <x v="3"/>
    <x v="10"/>
    <n v="106"/>
    <x v="979"/>
    <x v="1"/>
  </r>
  <r>
    <x v="13088"/>
    <n v="4.3"/>
    <n v="379"/>
    <n v="990"/>
    <n v="61"/>
    <x v="3"/>
    <x v="9"/>
    <n v="3"/>
    <x v="460"/>
    <x v="1"/>
  </r>
  <r>
    <x v="13089"/>
    <n v="4.3"/>
    <n v="369"/>
    <n v="949"/>
    <n v="61"/>
    <x v="1"/>
    <x v="5"/>
    <n v="1921"/>
    <x v="2999"/>
    <x v="1"/>
  </r>
  <r>
    <x v="13090"/>
    <n v="5"/>
    <n v="351"/>
    <n v="900"/>
    <n v="61"/>
    <x v="1"/>
    <x v="5"/>
    <n v="7"/>
    <x v="2705"/>
    <x v="1"/>
  </r>
  <r>
    <x v="11118"/>
    <n v="5"/>
    <n v="350"/>
    <n v="900"/>
    <n v="61"/>
    <x v="1"/>
    <x v="5"/>
    <n v="12"/>
    <x v="2705"/>
    <x v="1"/>
  </r>
  <r>
    <x v="13091"/>
    <n v="0"/>
    <n v="350"/>
    <n v="899"/>
    <n v="61"/>
    <x v="2"/>
    <x v="7"/>
    <n v="0"/>
    <x v="3267"/>
    <x v="1"/>
  </r>
  <r>
    <x v="11118"/>
    <n v="0"/>
    <n v="350"/>
    <n v="900"/>
    <n v="61"/>
    <x v="1"/>
    <x v="5"/>
    <n v="0"/>
    <x v="2705"/>
    <x v="1"/>
  </r>
  <r>
    <x v="13092"/>
    <n v="4.4000000000000004"/>
    <n v="349"/>
    <n v="899"/>
    <n v="61"/>
    <x v="3"/>
    <x v="9"/>
    <n v="367"/>
    <x v="3268"/>
    <x v="1"/>
  </r>
  <r>
    <x v="13093"/>
    <n v="3.4"/>
    <n v="349"/>
    <n v="899"/>
    <n v="61"/>
    <x v="0"/>
    <x v="3"/>
    <n v="113"/>
    <x v="2255"/>
    <x v="1"/>
  </r>
  <r>
    <x v="9421"/>
    <n v="3.9"/>
    <n v="349"/>
    <n v="899"/>
    <n v="61"/>
    <x v="0"/>
    <x v="3"/>
    <n v="7"/>
    <x v="2255"/>
    <x v="1"/>
  </r>
  <r>
    <x v="13094"/>
    <n v="0"/>
    <n v="349"/>
    <n v="899"/>
    <n v="61"/>
    <x v="0"/>
    <x v="1"/>
    <n v="0"/>
    <x v="1250"/>
    <x v="1"/>
  </r>
  <r>
    <x v="13095"/>
    <n v="0"/>
    <n v="349"/>
    <n v="899"/>
    <n v="61"/>
    <x v="0"/>
    <x v="1"/>
    <n v="0"/>
    <x v="1250"/>
    <x v="1"/>
  </r>
  <r>
    <x v="13096"/>
    <n v="0"/>
    <n v="349"/>
    <n v="899"/>
    <n v="61"/>
    <x v="0"/>
    <x v="1"/>
    <n v="0"/>
    <x v="1250"/>
    <x v="1"/>
  </r>
  <r>
    <x v="13097"/>
    <n v="0"/>
    <n v="349"/>
    <n v="899"/>
    <n v="61"/>
    <x v="0"/>
    <x v="1"/>
    <n v="0"/>
    <x v="1250"/>
    <x v="1"/>
  </r>
  <r>
    <x v="13098"/>
    <n v="0"/>
    <n v="349"/>
    <n v="899"/>
    <n v="61"/>
    <x v="0"/>
    <x v="1"/>
    <n v="0"/>
    <x v="1250"/>
    <x v="1"/>
  </r>
  <r>
    <x v="13099"/>
    <n v="0"/>
    <n v="349"/>
    <n v="899"/>
    <n v="61"/>
    <x v="0"/>
    <x v="1"/>
    <n v="0"/>
    <x v="1250"/>
    <x v="1"/>
  </r>
  <r>
    <x v="13100"/>
    <n v="0"/>
    <n v="349"/>
    <n v="899"/>
    <n v="61"/>
    <x v="0"/>
    <x v="1"/>
    <n v="0"/>
    <x v="1250"/>
    <x v="1"/>
  </r>
  <r>
    <x v="13101"/>
    <n v="0"/>
    <n v="349"/>
    <n v="899"/>
    <n v="61"/>
    <x v="0"/>
    <x v="1"/>
    <n v="0"/>
    <x v="1250"/>
    <x v="1"/>
  </r>
  <r>
    <x v="13102"/>
    <n v="0"/>
    <n v="349"/>
    <n v="899"/>
    <n v="61"/>
    <x v="1"/>
    <x v="4"/>
    <n v="0"/>
    <x v="3269"/>
    <x v="1"/>
  </r>
  <r>
    <x v="13103"/>
    <n v="2.5"/>
    <n v="345"/>
    <n v="899"/>
    <n v="61"/>
    <x v="1"/>
    <x v="5"/>
    <n v="6"/>
    <x v="1381"/>
    <x v="1"/>
  </r>
  <r>
    <x v="13104"/>
    <n v="0"/>
    <n v="345"/>
    <n v="899"/>
    <n v="61"/>
    <x v="1"/>
    <x v="5"/>
    <n v="0"/>
    <x v="1381"/>
    <x v="1"/>
  </r>
  <r>
    <x v="13105"/>
    <n v="4.4000000000000004"/>
    <n v="326"/>
    <n v="850"/>
    <n v="61"/>
    <x v="1"/>
    <x v="5"/>
    <n v="62"/>
    <x v="350"/>
    <x v="1"/>
  </r>
  <r>
    <x v="13106"/>
    <n v="3.8"/>
    <n v="309"/>
    <n v="800"/>
    <n v="61"/>
    <x v="0"/>
    <x v="0"/>
    <n v="334"/>
    <x v="2369"/>
    <x v="1"/>
  </r>
  <r>
    <x v="13107"/>
    <n v="0"/>
    <n v="309"/>
    <n v="799"/>
    <n v="61"/>
    <x v="1"/>
    <x v="4"/>
    <n v="0"/>
    <x v="3269"/>
    <x v="1"/>
  </r>
  <r>
    <x v="13108"/>
    <n v="0"/>
    <n v="304"/>
    <n v="799"/>
    <n v="61"/>
    <x v="2"/>
    <x v="7"/>
    <n v="0"/>
    <x v="942"/>
    <x v="1"/>
  </r>
  <r>
    <x v="13109"/>
    <n v="4.2"/>
    <n v="289"/>
    <n v="749"/>
    <n v="61"/>
    <x v="1"/>
    <x v="5"/>
    <n v="23"/>
    <x v="1381"/>
    <x v="1"/>
  </r>
  <r>
    <x v="13110"/>
    <n v="0"/>
    <n v="273"/>
    <n v="700"/>
    <n v="61"/>
    <x v="0"/>
    <x v="0"/>
    <n v="0"/>
    <x v="1852"/>
    <x v="1"/>
  </r>
  <r>
    <x v="13111"/>
    <n v="3.6"/>
    <n v="272"/>
    <n v="699"/>
    <n v="61"/>
    <x v="1"/>
    <x v="6"/>
    <n v="116"/>
    <x v="3270"/>
    <x v="1"/>
  </r>
  <r>
    <x v="13112"/>
    <n v="4.0999999999999996"/>
    <n v="272"/>
    <n v="699"/>
    <n v="61"/>
    <x v="3"/>
    <x v="8"/>
    <n v="81"/>
    <x v="3271"/>
    <x v="1"/>
  </r>
  <r>
    <x v="13113"/>
    <n v="3.9"/>
    <n v="272"/>
    <n v="699"/>
    <n v="61"/>
    <x v="3"/>
    <x v="8"/>
    <n v="15"/>
    <x v="2959"/>
    <x v="1"/>
  </r>
  <r>
    <x v="13114"/>
    <n v="4"/>
    <n v="269"/>
    <n v="699"/>
    <n v="61"/>
    <x v="3"/>
    <x v="10"/>
    <n v="165"/>
    <x v="1192"/>
    <x v="1"/>
  </r>
  <r>
    <x v="13115"/>
    <n v="4.2"/>
    <n v="269"/>
    <n v="699"/>
    <n v="61"/>
    <x v="1"/>
    <x v="5"/>
    <n v="84"/>
    <x v="1381"/>
    <x v="1"/>
  </r>
  <r>
    <x v="13116"/>
    <n v="3.6"/>
    <n v="269"/>
    <n v="699"/>
    <n v="61"/>
    <x v="3"/>
    <x v="8"/>
    <n v="30"/>
    <x v="3272"/>
    <x v="1"/>
  </r>
  <r>
    <x v="13117"/>
    <n v="4.0999999999999996"/>
    <n v="269"/>
    <n v="699"/>
    <n v="61"/>
    <x v="1"/>
    <x v="5"/>
    <n v="30"/>
    <x v="1381"/>
    <x v="1"/>
  </r>
  <r>
    <x v="13118"/>
    <n v="4.3"/>
    <n v="269"/>
    <n v="699"/>
    <n v="61"/>
    <x v="3"/>
    <x v="9"/>
    <n v="25"/>
    <x v="3273"/>
    <x v="1"/>
  </r>
  <r>
    <x v="13119"/>
    <n v="4.5"/>
    <n v="269"/>
    <n v="699"/>
    <n v="61"/>
    <x v="1"/>
    <x v="5"/>
    <n v="13"/>
    <x v="1381"/>
    <x v="1"/>
  </r>
  <r>
    <x v="13120"/>
    <n v="3.8"/>
    <n v="269"/>
    <n v="699"/>
    <n v="61"/>
    <x v="3"/>
    <x v="8"/>
    <n v="10"/>
    <x v="3274"/>
    <x v="1"/>
  </r>
  <r>
    <x v="13121"/>
    <n v="3.6"/>
    <n v="269"/>
    <n v="700"/>
    <n v="61"/>
    <x v="3"/>
    <x v="9"/>
    <n v="9"/>
    <x v="1316"/>
    <x v="1"/>
  </r>
  <r>
    <x v="12861"/>
    <n v="3.3"/>
    <n v="269"/>
    <n v="699"/>
    <n v="61"/>
    <x v="1"/>
    <x v="6"/>
    <n v="4"/>
    <x v="3194"/>
    <x v="1"/>
  </r>
  <r>
    <x v="13122"/>
    <n v="0"/>
    <n v="269"/>
    <n v="699"/>
    <n v="61"/>
    <x v="1"/>
    <x v="6"/>
    <n v="0"/>
    <x v="3275"/>
    <x v="1"/>
  </r>
  <r>
    <x v="10714"/>
    <n v="0"/>
    <n v="269"/>
    <n v="699"/>
    <n v="61"/>
    <x v="1"/>
    <x v="6"/>
    <n v="0"/>
    <x v="2434"/>
    <x v="1"/>
  </r>
  <r>
    <x v="13123"/>
    <n v="0"/>
    <n v="268"/>
    <n v="699"/>
    <n v="61"/>
    <x v="1"/>
    <x v="6"/>
    <n v="0"/>
    <x v="3276"/>
    <x v="1"/>
  </r>
  <r>
    <x v="13124"/>
    <n v="3.7"/>
    <n v="266"/>
    <n v="699"/>
    <n v="61"/>
    <x v="1"/>
    <x v="6"/>
    <n v="13"/>
    <x v="3277"/>
    <x v="1"/>
  </r>
  <r>
    <x v="13125"/>
    <n v="4.0999999999999996"/>
    <n v="252"/>
    <n v="650"/>
    <n v="61"/>
    <x v="3"/>
    <x v="9"/>
    <n v="252"/>
    <x v="287"/>
    <x v="1"/>
  </r>
  <r>
    <x v="13126"/>
    <n v="4"/>
    <n v="249"/>
    <n v="650"/>
    <n v="61"/>
    <x v="3"/>
    <x v="9"/>
    <n v="169"/>
    <x v="1369"/>
    <x v="1"/>
  </r>
  <r>
    <x v="13127"/>
    <n v="3.4"/>
    <n v="249"/>
    <n v="649"/>
    <n v="61"/>
    <x v="1"/>
    <x v="4"/>
    <n v="21"/>
    <x v="3278"/>
    <x v="1"/>
  </r>
  <r>
    <x v="13128"/>
    <n v="0"/>
    <n v="234"/>
    <n v="600"/>
    <n v="61"/>
    <x v="0"/>
    <x v="0"/>
    <n v="0"/>
    <x v="1558"/>
    <x v="1"/>
  </r>
  <r>
    <x v="13129"/>
    <n v="3.7"/>
    <n v="233"/>
    <n v="599"/>
    <n v="61"/>
    <x v="3"/>
    <x v="9"/>
    <n v="1797"/>
    <x v="2720"/>
    <x v="1"/>
  </r>
  <r>
    <x v="10115"/>
    <n v="3.7"/>
    <n v="233"/>
    <n v="599"/>
    <n v="61"/>
    <x v="3"/>
    <x v="8"/>
    <n v="130"/>
    <x v="1770"/>
    <x v="1"/>
  </r>
  <r>
    <x v="13130"/>
    <n v="4"/>
    <n v="232"/>
    <n v="599"/>
    <n v="61"/>
    <x v="1"/>
    <x v="6"/>
    <n v="664"/>
    <x v="3279"/>
    <x v="1"/>
  </r>
  <r>
    <x v="13131"/>
    <n v="2.6"/>
    <n v="231"/>
    <n v="599"/>
    <n v="61"/>
    <x v="2"/>
    <x v="7"/>
    <n v="5"/>
    <x v="2437"/>
    <x v="1"/>
  </r>
  <r>
    <x v="7811"/>
    <n v="0"/>
    <n v="231"/>
    <n v="599"/>
    <n v="61"/>
    <x v="1"/>
    <x v="6"/>
    <n v="0"/>
    <x v="1821"/>
    <x v="1"/>
  </r>
  <r>
    <x v="7966"/>
    <n v="0"/>
    <n v="231"/>
    <n v="599"/>
    <n v="61"/>
    <x v="1"/>
    <x v="6"/>
    <n v="0"/>
    <x v="1851"/>
    <x v="1"/>
  </r>
  <r>
    <x v="9980"/>
    <n v="0"/>
    <n v="231"/>
    <n v="599"/>
    <n v="61"/>
    <x v="1"/>
    <x v="6"/>
    <n v="0"/>
    <x v="2269"/>
    <x v="1"/>
  </r>
  <r>
    <x v="13132"/>
    <n v="3.9"/>
    <n v="230"/>
    <n v="599"/>
    <n v="61"/>
    <x v="3"/>
    <x v="9"/>
    <n v="1321"/>
    <x v="2720"/>
    <x v="1"/>
  </r>
  <r>
    <x v="11981"/>
    <n v="4.0999999999999996"/>
    <n v="229"/>
    <n v="599"/>
    <n v="61"/>
    <x v="1"/>
    <x v="5"/>
    <n v="10639"/>
    <x v="1934"/>
    <x v="1"/>
  </r>
  <r>
    <x v="13133"/>
    <n v="4.0999999999999996"/>
    <n v="229"/>
    <n v="599"/>
    <n v="61"/>
    <x v="0"/>
    <x v="12"/>
    <n v="7347"/>
    <x v="439"/>
    <x v="1"/>
  </r>
  <r>
    <x v="13134"/>
    <n v="4.3"/>
    <n v="229"/>
    <n v="599"/>
    <n v="61"/>
    <x v="1"/>
    <x v="5"/>
    <n v="2106"/>
    <x v="2411"/>
    <x v="1"/>
  </r>
  <r>
    <x v="13135"/>
    <n v="4.0999999999999996"/>
    <n v="229"/>
    <n v="599"/>
    <n v="61"/>
    <x v="1"/>
    <x v="5"/>
    <n v="326"/>
    <x v="707"/>
    <x v="1"/>
  </r>
  <r>
    <x v="13136"/>
    <n v="3.7"/>
    <n v="229"/>
    <n v="599"/>
    <n v="61"/>
    <x v="1"/>
    <x v="6"/>
    <n v="76"/>
    <x v="3280"/>
    <x v="1"/>
  </r>
  <r>
    <x v="13137"/>
    <n v="4.4000000000000004"/>
    <n v="229"/>
    <n v="599"/>
    <n v="61"/>
    <x v="1"/>
    <x v="5"/>
    <n v="7"/>
    <x v="2948"/>
    <x v="1"/>
  </r>
  <r>
    <x v="13138"/>
    <n v="4.2"/>
    <n v="229"/>
    <n v="599"/>
    <n v="61"/>
    <x v="1"/>
    <x v="5"/>
    <n v="6"/>
    <x v="2618"/>
    <x v="1"/>
  </r>
  <r>
    <x v="13139"/>
    <n v="0"/>
    <n v="229"/>
    <n v="599"/>
    <n v="61"/>
    <x v="1"/>
    <x v="6"/>
    <n v="0"/>
    <x v="1740"/>
    <x v="1"/>
  </r>
  <r>
    <x v="13140"/>
    <n v="0"/>
    <n v="229"/>
    <n v="599"/>
    <n v="61"/>
    <x v="1"/>
    <x v="5"/>
    <n v="0"/>
    <x v="2490"/>
    <x v="1"/>
  </r>
  <r>
    <x v="13141"/>
    <n v="0"/>
    <n v="229"/>
    <n v="599"/>
    <n v="61"/>
    <x v="1"/>
    <x v="5"/>
    <n v="0"/>
    <x v="2490"/>
    <x v="1"/>
  </r>
  <r>
    <x v="13142"/>
    <n v="4.0999999999999996"/>
    <n v="228"/>
    <n v="599"/>
    <n v="61"/>
    <x v="3"/>
    <x v="9"/>
    <n v="1126"/>
    <x v="2720"/>
    <x v="1"/>
  </r>
  <r>
    <x v="13143"/>
    <n v="4.3"/>
    <n v="228"/>
    <n v="599"/>
    <n v="61"/>
    <x v="1"/>
    <x v="6"/>
    <n v="24"/>
    <x v="2002"/>
    <x v="1"/>
  </r>
  <r>
    <x v="13144"/>
    <n v="3.9"/>
    <n v="220"/>
    <n v="575"/>
    <n v="61"/>
    <x v="3"/>
    <x v="11"/>
    <n v="8"/>
    <x v="2423"/>
    <x v="1"/>
  </r>
  <r>
    <x v="13145"/>
    <n v="4.4000000000000004"/>
    <n v="214"/>
    <n v="549"/>
    <n v="61"/>
    <x v="3"/>
    <x v="11"/>
    <n v="114777"/>
    <x v="108"/>
    <x v="1"/>
  </r>
  <r>
    <x v="13146"/>
    <n v="4.0999999999999996"/>
    <n v="195"/>
    <n v="500"/>
    <n v="61"/>
    <x v="3"/>
    <x v="10"/>
    <n v="166"/>
    <x v="1411"/>
    <x v="1"/>
  </r>
  <r>
    <x v="13147"/>
    <n v="0"/>
    <n v="194"/>
    <n v="499"/>
    <n v="61"/>
    <x v="1"/>
    <x v="6"/>
    <n v="0"/>
    <x v="980"/>
    <x v="1"/>
  </r>
  <r>
    <x v="13148"/>
    <n v="4.2"/>
    <n v="193"/>
    <n v="500"/>
    <n v="61"/>
    <x v="3"/>
    <x v="11"/>
    <n v="50"/>
    <x v="3281"/>
    <x v="1"/>
  </r>
  <r>
    <x v="13149"/>
    <n v="3.2"/>
    <n v="193"/>
    <n v="499"/>
    <n v="61"/>
    <x v="2"/>
    <x v="7"/>
    <n v="14"/>
    <x v="2437"/>
    <x v="1"/>
  </r>
  <r>
    <x v="13150"/>
    <n v="4.5"/>
    <n v="192"/>
    <n v="499"/>
    <n v="61"/>
    <x v="1"/>
    <x v="5"/>
    <n v="13"/>
    <x v="1654"/>
    <x v="1"/>
  </r>
  <r>
    <x v="10173"/>
    <n v="4.0999999999999996"/>
    <n v="190"/>
    <n v="498"/>
    <n v="61"/>
    <x v="3"/>
    <x v="10"/>
    <n v="1462"/>
    <x v="979"/>
    <x v="1"/>
  </r>
  <r>
    <x v="12345"/>
    <n v="4.2"/>
    <n v="190"/>
    <n v="498"/>
    <n v="61"/>
    <x v="3"/>
    <x v="10"/>
    <n v="30"/>
    <x v="736"/>
    <x v="1"/>
  </r>
  <r>
    <x v="12345"/>
    <n v="4.7"/>
    <n v="190"/>
    <n v="498"/>
    <n v="61"/>
    <x v="3"/>
    <x v="10"/>
    <n v="18"/>
    <x v="736"/>
    <x v="1"/>
  </r>
  <r>
    <x v="13151"/>
    <n v="4"/>
    <n v="175"/>
    <n v="450"/>
    <n v="61"/>
    <x v="1"/>
    <x v="6"/>
    <n v="306"/>
    <x v="3282"/>
    <x v="1"/>
  </r>
  <r>
    <x v="13152"/>
    <n v="4.2"/>
    <n v="155"/>
    <n v="399"/>
    <n v="61"/>
    <x v="3"/>
    <x v="9"/>
    <n v="6105"/>
    <x v="2973"/>
    <x v="1"/>
  </r>
  <r>
    <x v="13153"/>
    <n v="3.6"/>
    <n v="153"/>
    <n v="399"/>
    <n v="61"/>
    <x v="3"/>
    <x v="11"/>
    <n v="5"/>
    <x v="2272"/>
    <x v="1"/>
  </r>
  <r>
    <x v="13154"/>
    <n v="3.7"/>
    <n v="152"/>
    <n v="399"/>
    <n v="61"/>
    <x v="3"/>
    <x v="11"/>
    <n v="608"/>
    <x v="3283"/>
    <x v="1"/>
  </r>
  <r>
    <x v="13155"/>
    <n v="3.7"/>
    <n v="152"/>
    <n v="399"/>
    <n v="61"/>
    <x v="3"/>
    <x v="8"/>
    <n v="289"/>
    <x v="1804"/>
    <x v="1"/>
  </r>
  <r>
    <x v="13149"/>
    <n v="3.3"/>
    <n v="135"/>
    <n v="349"/>
    <n v="61"/>
    <x v="2"/>
    <x v="7"/>
    <n v="3"/>
    <x v="2437"/>
    <x v="1"/>
  </r>
  <r>
    <x v="13156"/>
    <n v="3.7"/>
    <n v="115"/>
    <n v="299"/>
    <n v="61"/>
    <x v="3"/>
    <x v="10"/>
    <n v="42"/>
    <x v="1933"/>
    <x v="1"/>
  </r>
  <r>
    <x v="13157"/>
    <n v="3.9"/>
    <n v="114"/>
    <n v="299"/>
    <n v="61"/>
    <x v="3"/>
    <x v="10"/>
    <n v="1115"/>
    <x v="1500"/>
    <x v="1"/>
  </r>
  <r>
    <x v="13158"/>
    <n v="3.5"/>
    <n v="96"/>
    <n v="249"/>
    <n v="61"/>
    <x v="3"/>
    <x v="10"/>
    <n v="22"/>
    <x v="1773"/>
    <x v="1"/>
  </r>
  <r>
    <x v="13159"/>
    <n v="4.3"/>
    <n v="95"/>
    <n v="245"/>
    <n v="61"/>
    <x v="3"/>
    <x v="10"/>
    <n v="28"/>
    <x v="3284"/>
    <x v="1"/>
  </r>
  <r>
    <x v="13160"/>
    <n v="4.0999999999999996"/>
    <n v="69999"/>
    <n v="184900"/>
    <n v="62"/>
    <x v="1"/>
    <x v="2"/>
    <n v="109"/>
    <x v="2725"/>
    <x v="1"/>
  </r>
  <r>
    <x v="13161"/>
    <n v="4.0999999999999996"/>
    <n v="38878"/>
    <n v="105000"/>
    <n v="62"/>
    <x v="2"/>
    <x v="7"/>
    <n v="27"/>
    <x v="128"/>
    <x v="1"/>
  </r>
  <r>
    <x v="13162"/>
    <n v="2.7"/>
    <n v="32999"/>
    <n v="89000"/>
    <n v="62"/>
    <x v="0"/>
    <x v="1"/>
    <n v="3"/>
    <x v="1298"/>
    <x v="1"/>
  </r>
  <r>
    <x v="13163"/>
    <n v="4.2"/>
    <n v="29999"/>
    <n v="80000"/>
    <n v="62"/>
    <x v="2"/>
    <x v="7"/>
    <n v="1113"/>
    <x v="2228"/>
    <x v="1"/>
  </r>
  <r>
    <x v="13164"/>
    <n v="0"/>
    <n v="29999"/>
    <n v="79999"/>
    <n v="62"/>
    <x v="1"/>
    <x v="5"/>
    <n v="0"/>
    <x v="707"/>
    <x v="1"/>
  </r>
  <r>
    <x v="13165"/>
    <n v="0"/>
    <n v="28499"/>
    <n v="75999"/>
    <n v="62"/>
    <x v="1"/>
    <x v="5"/>
    <n v="0"/>
    <x v="1419"/>
    <x v="1"/>
  </r>
  <r>
    <x v="13166"/>
    <n v="4.7"/>
    <n v="26999"/>
    <n v="72000"/>
    <n v="62"/>
    <x v="2"/>
    <x v="7"/>
    <n v="7"/>
    <x v="589"/>
    <x v="1"/>
  </r>
  <r>
    <x v="13167"/>
    <n v="0"/>
    <n v="25554"/>
    <n v="67990"/>
    <n v="62"/>
    <x v="0"/>
    <x v="1"/>
    <n v="0"/>
    <x v="1296"/>
    <x v="1"/>
  </r>
  <r>
    <x v="13168"/>
    <n v="3.3"/>
    <n v="22050"/>
    <n v="58990"/>
    <n v="62"/>
    <x v="0"/>
    <x v="1"/>
    <n v="18"/>
    <x v="1296"/>
    <x v="1"/>
  </r>
  <r>
    <x v="13169"/>
    <n v="2.2000000000000002"/>
    <n v="21599"/>
    <n v="57999"/>
    <n v="62"/>
    <x v="0"/>
    <x v="1"/>
    <n v="10"/>
    <x v="1081"/>
    <x v="1"/>
  </r>
  <r>
    <x v="13170"/>
    <n v="3.1"/>
    <n v="18999"/>
    <n v="49999"/>
    <n v="62"/>
    <x v="0"/>
    <x v="1"/>
    <n v="8"/>
    <x v="790"/>
    <x v="1"/>
  </r>
  <r>
    <x v="13171"/>
    <n v="0"/>
    <n v="17999"/>
    <n v="48000"/>
    <n v="62"/>
    <x v="1"/>
    <x v="5"/>
    <n v="0"/>
    <x v="707"/>
    <x v="1"/>
  </r>
  <r>
    <x v="13172"/>
    <n v="2.9"/>
    <n v="17020"/>
    <n v="45999"/>
    <n v="62"/>
    <x v="0"/>
    <x v="1"/>
    <n v="7"/>
    <x v="2016"/>
    <x v="1"/>
  </r>
  <r>
    <x v="13173"/>
    <n v="4.2"/>
    <n v="16999"/>
    <n v="45000"/>
    <n v="62"/>
    <x v="2"/>
    <x v="7"/>
    <n v="527"/>
    <x v="128"/>
    <x v="1"/>
  </r>
  <r>
    <x v="13174"/>
    <n v="3.6"/>
    <n v="15999"/>
    <n v="42999"/>
    <n v="62"/>
    <x v="1"/>
    <x v="5"/>
    <n v="1401"/>
    <x v="2842"/>
    <x v="1"/>
  </r>
  <r>
    <x v="13175"/>
    <n v="3.6"/>
    <n v="15999"/>
    <n v="42999"/>
    <n v="62"/>
    <x v="1"/>
    <x v="5"/>
    <n v="1401"/>
    <x v="2842"/>
    <x v="1"/>
  </r>
  <r>
    <x v="13176"/>
    <n v="0"/>
    <n v="15899"/>
    <n v="42000"/>
    <n v="62"/>
    <x v="0"/>
    <x v="1"/>
    <n v="0"/>
    <x v="598"/>
    <x v="1"/>
  </r>
  <r>
    <x v="13177"/>
    <n v="4.0999999999999996"/>
    <n v="14999"/>
    <n v="40000"/>
    <n v="62"/>
    <x v="2"/>
    <x v="7"/>
    <n v="61"/>
    <x v="2515"/>
    <x v="1"/>
  </r>
  <r>
    <x v="13178"/>
    <n v="3.7"/>
    <n v="14999"/>
    <n v="39999"/>
    <n v="62"/>
    <x v="1"/>
    <x v="5"/>
    <n v="3"/>
    <x v="3285"/>
    <x v="1"/>
  </r>
  <r>
    <x v="13179"/>
    <n v="2"/>
    <n v="14999"/>
    <n v="39999"/>
    <n v="62"/>
    <x v="1"/>
    <x v="5"/>
    <n v="3"/>
    <x v="1270"/>
    <x v="1"/>
  </r>
  <r>
    <x v="13180"/>
    <n v="3.4"/>
    <n v="14914"/>
    <n v="39999"/>
    <n v="62"/>
    <x v="0"/>
    <x v="1"/>
    <n v="53"/>
    <x v="2016"/>
    <x v="1"/>
  </r>
  <r>
    <x v="13181"/>
    <n v="4.4000000000000004"/>
    <n v="14897"/>
    <n v="39999"/>
    <n v="62"/>
    <x v="2"/>
    <x v="7"/>
    <n v="328"/>
    <x v="1580"/>
    <x v="1"/>
  </r>
  <r>
    <x v="13182"/>
    <n v="4.3"/>
    <n v="13499"/>
    <n v="36000"/>
    <n v="62"/>
    <x v="1"/>
    <x v="5"/>
    <n v="320"/>
    <x v="1778"/>
    <x v="1"/>
  </r>
  <r>
    <x v="13183"/>
    <n v="0"/>
    <n v="13486"/>
    <n v="36000"/>
    <n v="62"/>
    <x v="0"/>
    <x v="1"/>
    <n v="0"/>
    <x v="3286"/>
    <x v="1"/>
  </r>
  <r>
    <x v="13184"/>
    <n v="0"/>
    <n v="13480"/>
    <n v="36000"/>
    <n v="62"/>
    <x v="0"/>
    <x v="1"/>
    <n v="0"/>
    <x v="3286"/>
    <x v="1"/>
  </r>
  <r>
    <x v="13185"/>
    <n v="0"/>
    <n v="13474"/>
    <n v="36000"/>
    <n v="62"/>
    <x v="0"/>
    <x v="1"/>
    <n v="0"/>
    <x v="3286"/>
    <x v="1"/>
  </r>
  <r>
    <x v="13186"/>
    <n v="0"/>
    <n v="13449"/>
    <n v="36000"/>
    <n v="62"/>
    <x v="0"/>
    <x v="1"/>
    <n v="0"/>
    <x v="3286"/>
    <x v="1"/>
  </r>
  <r>
    <x v="13187"/>
    <n v="4.4000000000000004"/>
    <n v="13399"/>
    <n v="35400"/>
    <n v="62"/>
    <x v="1"/>
    <x v="5"/>
    <n v="5"/>
    <x v="3059"/>
    <x v="1"/>
  </r>
  <r>
    <x v="13188"/>
    <n v="3.2"/>
    <n v="13123"/>
    <n v="35000"/>
    <n v="62"/>
    <x v="0"/>
    <x v="1"/>
    <n v="21"/>
    <x v="598"/>
    <x v="1"/>
  </r>
  <r>
    <x v="13189"/>
    <n v="3.4"/>
    <n v="12999"/>
    <n v="34999"/>
    <n v="62"/>
    <x v="0"/>
    <x v="1"/>
    <n v="97"/>
    <x v="790"/>
    <x v="1"/>
  </r>
  <r>
    <x v="13190"/>
    <n v="4.8"/>
    <n v="12999"/>
    <n v="35000"/>
    <n v="62"/>
    <x v="0"/>
    <x v="1"/>
    <n v="5"/>
    <x v="790"/>
    <x v="1"/>
  </r>
  <r>
    <x v="13191"/>
    <n v="4.8"/>
    <n v="12990"/>
    <n v="34990"/>
    <n v="62"/>
    <x v="1"/>
    <x v="4"/>
    <n v="4"/>
    <x v="547"/>
    <x v="1"/>
  </r>
  <r>
    <x v="13192"/>
    <n v="4"/>
    <n v="11999"/>
    <n v="31999"/>
    <n v="62"/>
    <x v="1"/>
    <x v="5"/>
    <n v="61"/>
    <x v="1419"/>
    <x v="1"/>
  </r>
  <r>
    <x v="6178"/>
    <n v="3.3"/>
    <n v="11900"/>
    <n v="32000"/>
    <n v="62"/>
    <x v="0"/>
    <x v="1"/>
    <n v="20"/>
    <x v="1417"/>
    <x v="1"/>
  </r>
  <r>
    <x v="13193"/>
    <n v="3.4"/>
    <n v="11390"/>
    <n v="30000"/>
    <n v="62"/>
    <x v="0"/>
    <x v="1"/>
    <n v="21"/>
    <x v="1583"/>
    <x v="1"/>
  </r>
  <r>
    <x v="13194"/>
    <n v="4.2"/>
    <n v="11300"/>
    <n v="29999"/>
    <n v="62"/>
    <x v="0"/>
    <x v="1"/>
    <n v="11"/>
    <x v="1078"/>
    <x v="1"/>
  </r>
  <r>
    <x v="13195"/>
    <n v="3.3"/>
    <n v="11273"/>
    <n v="29999"/>
    <n v="62"/>
    <x v="0"/>
    <x v="1"/>
    <n v="9"/>
    <x v="1078"/>
    <x v="1"/>
  </r>
  <r>
    <x v="13196"/>
    <n v="2.8"/>
    <n v="10999"/>
    <n v="28999"/>
    <n v="62"/>
    <x v="0"/>
    <x v="1"/>
    <n v="6"/>
    <x v="2067"/>
    <x v="1"/>
  </r>
  <r>
    <x v="13197"/>
    <n v="3"/>
    <n v="10200"/>
    <n v="26999"/>
    <n v="62"/>
    <x v="0"/>
    <x v="1"/>
    <n v="120"/>
    <x v="1623"/>
    <x v="1"/>
  </r>
  <r>
    <x v="13198"/>
    <n v="0"/>
    <n v="9699"/>
    <n v="25999"/>
    <n v="62"/>
    <x v="2"/>
    <x v="7"/>
    <n v="0"/>
    <x v="1945"/>
    <x v="1"/>
  </r>
  <r>
    <x v="13199"/>
    <n v="3.6"/>
    <n v="9499"/>
    <n v="24999"/>
    <n v="62"/>
    <x v="0"/>
    <x v="1"/>
    <n v="172"/>
    <x v="2016"/>
    <x v="1"/>
  </r>
  <r>
    <x v="13200"/>
    <n v="3.2"/>
    <n v="9499"/>
    <n v="24999"/>
    <n v="62"/>
    <x v="0"/>
    <x v="1"/>
    <n v="89"/>
    <x v="2016"/>
    <x v="1"/>
  </r>
  <r>
    <x v="12593"/>
    <n v="3"/>
    <n v="9499"/>
    <n v="24999"/>
    <n v="62"/>
    <x v="1"/>
    <x v="6"/>
    <n v="16"/>
    <x v="1477"/>
    <x v="1"/>
  </r>
  <r>
    <x v="13201"/>
    <n v="3"/>
    <n v="9499"/>
    <n v="24999"/>
    <n v="62"/>
    <x v="1"/>
    <x v="6"/>
    <n v="16"/>
    <x v="1477"/>
    <x v="1"/>
  </r>
  <r>
    <x v="13202"/>
    <n v="3"/>
    <n v="9499"/>
    <n v="24999"/>
    <n v="62"/>
    <x v="1"/>
    <x v="6"/>
    <n v="16"/>
    <x v="1477"/>
    <x v="1"/>
  </r>
  <r>
    <x v="13203"/>
    <n v="4.2"/>
    <n v="9499"/>
    <n v="24999"/>
    <n v="62"/>
    <x v="0"/>
    <x v="1"/>
    <n v="13"/>
    <x v="790"/>
    <x v="1"/>
  </r>
  <r>
    <x v="13204"/>
    <n v="4.0999999999999996"/>
    <n v="9300"/>
    <n v="24999"/>
    <n v="62"/>
    <x v="0"/>
    <x v="1"/>
    <n v="9"/>
    <x v="2591"/>
    <x v="1"/>
  </r>
  <r>
    <x v="10326"/>
    <n v="3.6"/>
    <n v="9119"/>
    <n v="23999"/>
    <n v="62"/>
    <x v="1"/>
    <x v="6"/>
    <n v="221"/>
    <x v="1477"/>
    <x v="1"/>
  </r>
  <r>
    <x v="12126"/>
    <n v="0"/>
    <n v="9024"/>
    <n v="23999"/>
    <n v="62"/>
    <x v="1"/>
    <x v="6"/>
    <n v="0"/>
    <x v="1477"/>
    <x v="1"/>
  </r>
  <r>
    <x v="10771"/>
    <n v="0"/>
    <n v="9024"/>
    <n v="23999"/>
    <n v="62"/>
    <x v="1"/>
    <x v="6"/>
    <n v="0"/>
    <x v="1477"/>
    <x v="1"/>
  </r>
  <r>
    <x v="10771"/>
    <n v="3.6"/>
    <n v="8999"/>
    <n v="23999"/>
    <n v="62"/>
    <x v="1"/>
    <x v="6"/>
    <n v="221"/>
    <x v="1477"/>
    <x v="1"/>
  </r>
  <r>
    <x v="13205"/>
    <n v="0"/>
    <n v="8999"/>
    <n v="23999"/>
    <n v="62"/>
    <x v="1"/>
    <x v="5"/>
    <n v="0"/>
    <x v="2668"/>
    <x v="1"/>
  </r>
  <r>
    <x v="13206"/>
    <n v="2.9"/>
    <n v="7599"/>
    <n v="19999"/>
    <n v="62"/>
    <x v="0"/>
    <x v="1"/>
    <n v="7"/>
    <x v="1081"/>
    <x v="1"/>
  </r>
  <r>
    <x v="7200"/>
    <n v="3.2"/>
    <n v="7499"/>
    <n v="19999"/>
    <n v="62"/>
    <x v="1"/>
    <x v="6"/>
    <n v="16"/>
    <x v="1477"/>
    <x v="1"/>
  </r>
  <r>
    <x v="13207"/>
    <n v="4.3"/>
    <n v="6799"/>
    <n v="17999"/>
    <n v="62"/>
    <x v="0"/>
    <x v="12"/>
    <n v="4638"/>
    <x v="421"/>
    <x v="1"/>
  </r>
  <r>
    <x v="13208"/>
    <n v="4.2"/>
    <n v="5999"/>
    <n v="15999"/>
    <n v="62"/>
    <x v="0"/>
    <x v="12"/>
    <n v="12554"/>
    <x v="2034"/>
    <x v="1"/>
  </r>
  <r>
    <x v="13209"/>
    <n v="4.0999999999999996"/>
    <n v="5999"/>
    <n v="15999"/>
    <n v="62"/>
    <x v="0"/>
    <x v="3"/>
    <n v="246"/>
    <x v="29"/>
    <x v="1"/>
  </r>
  <r>
    <x v="13210"/>
    <n v="4.0999999999999996"/>
    <n v="5999"/>
    <n v="15806"/>
    <n v="62"/>
    <x v="1"/>
    <x v="5"/>
    <n v="40"/>
    <x v="2234"/>
    <x v="1"/>
  </r>
  <r>
    <x v="13211"/>
    <n v="4.8"/>
    <n v="5999"/>
    <n v="15999"/>
    <n v="62"/>
    <x v="1"/>
    <x v="2"/>
    <n v="6"/>
    <x v="19"/>
    <x v="1"/>
  </r>
  <r>
    <x v="13212"/>
    <n v="4.4000000000000004"/>
    <n v="5789"/>
    <n v="15500"/>
    <n v="62"/>
    <x v="1"/>
    <x v="5"/>
    <n v="57"/>
    <x v="1891"/>
    <x v="1"/>
  </r>
  <r>
    <x v="13213"/>
    <n v="4.4000000000000004"/>
    <n v="5490"/>
    <n v="14500"/>
    <n v="62"/>
    <x v="1"/>
    <x v="5"/>
    <n v="373"/>
    <x v="1891"/>
    <x v="1"/>
  </r>
  <r>
    <x v="13214"/>
    <n v="4.3"/>
    <n v="4799"/>
    <n v="12690"/>
    <n v="62"/>
    <x v="1"/>
    <x v="2"/>
    <n v="3"/>
    <x v="120"/>
    <x v="1"/>
  </r>
  <r>
    <x v="13215"/>
    <n v="4.4000000000000004"/>
    <n v="4499"/>
    <n v="11999"/>
    <n v="62"/>
    <x v="1"/>
    <x v="4"/>
    <n v="9"/>
    <x v="2069"/>
    <x v="1"/>
  </r>
  <r>
    <x v="13216"/>
    <n v="3.3"/>
    <n v="3779"/>
    <n v="9999"/>
    <n v="62"/>
    <x v="0"/>
    <x v="0"/>
    <n v="8"/>
    <x v="3287"/>
    <x v="1"/>
  </r>
  <r>
    <x v="10509"/>
    <n v="3"/>
    <n v="3719"/>
    <n v="9999"/>
    <n v="62"/>
    <x v="1"/>
    <x v="5"/>
    <n v="3"/>
    <x v="1274"/>
    <x v="1"/>
  </r>
  <r>
    <x v="13217"/>
    <n v="4.2"/>
    <n v="3599"/>
    <n v="9700"/>
    <n v="62"/>
    <x v="1"/>
    <x v="5"/>
    <n v="439"/>
    <x v="3288"/>
    <x v="1"/>
  </r>
  <r>
    <x v="13218"/>
    <n v="3"/>
    <n v="3399"/>
    <n v="8990"/>
    <n v="62"/>
    <x v="1"/>
    <x v="5"/>
    <n v="9"/>
    <x v="2147"/>
    <x v="1"/>
  </r>
  <r>
    <x v="13219"/>
    <n v="0"/>
    <n v="3399"/>
    <n v="8999"/>
    <n v="62"/>
    <x v="0"/>
    <x v="0"/>
    <n v="0"/>
    <x v="3110"/>
    <x v="1"/>
  </r>
  <r>
    <x v="13220"/>
    <n v="0"/>
    <n v="3399"/>
    <n v="8999"/>
    <n v="62"/>
    <x v="0"/>
    <x v="0"/>
    <n v="0"/>
    <x v="3110"/>
    <x v="1"/>
  </r>
  <r>
    <x v="13221"/>
    <n v="3.3"/>
    <n v="3366"/>
    <n v="8999"/>
    <n v="62"/>
    <x v="1"/>
    <x v="5"/>
    <n v="8"/>
    <x v="707"/>
    <x v="1"/>
  </r>
  <r>
    <x v="13222"/>
    <n v="0"/>
    <n v="3000"/>
    <n v="8000"/>
    <n v="62"/>
    <x v="0"/>
    <x v="0"/>
    <n v="0"/>
    <x v="1206"/>
    <x v="1"/>
  </r>
  <r>
    <x v="11649"/>
    <n v="4.0999999999999996"/>
    <n v="2999"/>
    <n v="7990"/>
    <n v="62"/>
    <x v="0"/>
    <x v="12"/>
    <n v="3789"/>
    <x v="24"/>
    <x v="1"/>
  </r>
  <r>
    <x v="13223"/>
    <n v="4.2"/>
    <n v="2999"/>
    <n v="7999"/>
    <n v="62"/>
    <x v="2"/>
    <x v="7"/>
    <n v="502"/>
    <x v="653"/>
    <x v="1"/>
  </r>
  <r>
    <x v="6643"/>
    <n v="4.2"/>
    <n v="2999"/>
    <n v="8000"/>
    <n v="62"/>
    <x v="1"/>
    <x v="4"/>
    <n v="182"/>
    <x v="425"/>
    <x v="1"/>
  </r>
  <r>
    <x v="13224"/>
    <n v="0"/>
    <n v="2999"/>
    <n v="7999"/>
    <n v="62"/>
    <x v="1"/>
    <x v="5"/>
    <n v="0"/>
    <x v="1836"/>
    <x v="1"/>
  </r>
  <r>
    <x v="13225"/>
    <n v="3.6"/>
    <n v="2974"/>
    <n v="7999"/>
    <n v="62"/>
    <x v="0"/>
    <x v="12"/>
    <n v="8"/>
    <x v="3289"/>
    <x v="1"/>
  </r>
  <r>
    <x v="13226"/>
    <n v="0"/>
    <n v="2599"/>
    <n v="6999"/>
    <n v="62"/>
    <x v="1"/>
    <x v="2"/>
    <n v="0"/>
    <x v="3114"/>
    <x v="1"/>
  </r>
  <r>
    <x v="13227"/>
    <n v="0"/>
    <n v="2499"/>
    <n v="6599"/>
    <n v="62"/>
    <x v="1"/>
    <x v="5"/>
    <n v="0"/>
    <x v="1680"/>
    <x v="1"/>
  </r>
  <r>
    <x v="13228"/>
    <n v="0"/>
    <n v="2249"/>
    <n v="5999"/>
    <n v="62"/>
    <x v="0"/>
    <x v="1"/>
    <n v="0"/>
    <x v="3290"/>
    <x v="1"/>
  </r>
  <r>
    <x v="13229"/>
    <n v="0"/>
    <n v="2249"/>
    <n v="5999"/>
    <n v="62"/>
    <x v="0"/>
    <x v="1"/>
    <n v="0"/>
    <x v="3290"/>
    <x v="1"/>
  </r>
  <r>
    <x v="13230"/>
    <n v="0"/>
    <n v="2249"/>
    <n v="5999"/>
    <n v="62"/>
    <x v="1"/>
    <x v="4"/>
    <n v="0"/>
    <x v="617"/>
    <x v="1"/>
  </r>
  <r>
    <x v="12631"/>
    <n v="4.2"/>
    <n v="1899"/>
    <n v="4999"/>
    <n v="62"/>
    <x v="0"/>
    <x v="3"/>
    <n v="411"/>
    <x v="12"/>
    <x v="1"/>
  </r>
  <r>
    <x v="13231"/>
    <n v="3.6"/>
    <n v="1899"/>
    <n v="4999"/>
    <n v="62"/>
    <x v="0"/>
    <x v="3"/>
    <n v="128"/>
    <x v="29"/>
    <x v="1"/>
  </r>
  <r>
    <x v="13232"/>
    <n v="3.1"/>
    <n v="1899"/>
    <n v="4999"/>
    <n v="62"/>
    <x v="0"/>
    <x v="3"/>
    <n v="10"/>
    <x v="1324"/>
    <x v="1"/>
  </r>
  <r>
    <x v="13233"/>
    <n v="0"/>
    <n v="1869"/>
    <n v="4999"/>
    <n v="62"/>
    <x v="0"/>
    <x v="3"/>
    <n v="0"/>
    <x v="1324"/>
    <x v="1"/>
  </r>
  <r>
    <x v="13234"/>
    <n v="4.0999999999999996"/>
    <n v="1699"/>
    <n v="4499"/>
    <n v="62"/>
    <x v="3"/>
    <x v="8"/>
    <n v="32"/>
    <x v="3291"/>
    <x v="1"/>
  </r>
  <r>
    <x v="13235"/>
    <n v="4.0999999999999996"/>
    <n v="1510"/>
    <n v="3999"/>
    <n v="62"/>
    <x v="1"/>
    <x v="5"/>
    <n v="206"/>
    <x v="1967"/>
    <x v="1"/>
  </r>
  <r>
    <x v="8392"/>
    <n v="4.5999999999999996"/>
    <n v="1510"/>
    <n v="3999"/>
    <n v="62"/>
    <x v="1"/>
    <x v="6"/>
    <n v="12"/>
    <x v="1978"/>
    <x v="1"/>
  </r>
  <r>
    <x v="8392"/>
    <n v="0"/>
    <n v="1501"/>
    <n v="3999"/>
    <n v="62"/>
    <x v="1"/>
    <x v="6"/>
    <n v="0"/>
    <x v="1978"/>
    <x v="1"/>
  </r>
  <r>
    <x v="13236"/>
    <n v="4.3"/>
    <n v="1499"/>
    <n v="3990"/>
    <n v="62"/>
    <x v="0"/>
    <x v="12"/>
    <n v="362859"/>
    <x v="24"/>
    <x v="1"/>
  </r>
  <r>
    <x v="13237"/>
    <n v="4.4000000000000004"/>
    <n v="1499"/>
    <n v="3999"/>
    <n v="62"/>
    <x v="2"/>
    <x v="7"/>
    <n v="14"/>
    <x v="1034"/>
    <x v="1"/>
  </r>
  <r>
    <x v="9612"/>
    <n v="4.3"/>
    <n v="1499"/>
    <n v="3999"/>
    <n v="62"/>
    <x v="0"/>
    <x v="3"/>
    <n v="12"/>
    <x v="12"/>
    <x v="1"/>
  </r>
  <r>
    <x v="13238"/>
    <n v="4.8"/>
    <n v="1499"/>
    <n v="3999"/>
    <n v="62"/>
    <x v="1"/>
    <x v="5"/>
    <n v="11"/>
    <x v="3292"/>
    <x v="1"/>
  </r>
  <r>
    <x v="13239"/>
    <n v="4.2"/>
    <n v="1499"/>
    <n v="3999"/>
    <n v="62"/>
    <x v="2"/>
    <x v="7"/>
    <n v="9"/>
    <x v="1034"/>
    <x v="1"/>
  </r>
  <r>
    <x v="13240"/>
    <n v="3.8"/>
    <n v="1499"/>
    <n v="3999"/>
    <n v="62"/>
    <x v="0"/>
    <x v="3"/>
    <n v="6"/>
    <x v="1691"/>
    <x v="1"/>
  </r>
  <r>
    <x v="13241"/>
    <n v="0"/>
    <n v="1499"/>
    <n v="3999"/>
    <n v="62"/>
    <x v="0"/>
    <x v="3"/>
    <n v="0"/>
    <x v="1212"/>
    <x v="1"/>
  </r>
  <r>
    <x v="13242"/>
    <n v="0"/>
    <n v="1499"/>
    <n v="3999"/>
    <n v="62"/>
    <x v="0"/>
    <x v="3"/>
    <n v="0"/>
    <x v="3293"/>
    <x v="1"/>
  </r>
  <r>
    <x v="13243"/>
    <n v="3.4"/>
    <n v="1318"/>
    <n v="3499"/>
    <n v="62"/>
    <x v="0"/>
    <x v="12"/>
    <n v="105"/>
    <x v="2240"/>
    <x v="1"/>
  </r>
  <r>
    <x v="13244"/>
    <n v="4"/>
    <n v="1300"/>
    <n v="3500"/>
    <n v="62"/>
    <x v="1"/>
    <x v="4"/>
    <n v="13"/>
    <x v="2314"/>
    <x v="1"/>
  </r>
  <r>
    <x v="13245"/>
    <n v="4"/>
    <n v="1299"/>
    <n v="3499"/>
    <n v="62"/>
    <x v="0"/>
    <x v="12"/>
    <n v="545135"/>
    <x v="2142"/>
    <x v="1"/>
  </r>
  <r>
    <x v="13246"/>
    <n v="4"/>
    <n v="1299"/>
    <n v="3499"/>
    <n v="62"/>
    <x v="0"/>
    <x v="12"/>
    <n v="118604"/>
    <x v="24"/>
    <x v="1"/>
  </r>
  <r>
    <x v="13247"/>
    <n v="4.0999999999999996"/>
    <n v="1299"/>
    <n v="3499"/>
    <n v="62"/>
    <x v="0"/>
    <x v="12"/>
    <n v="92886"/>
    <x v="26"/>
    <x v="1"/>
  </r>
  <r>
    <x v="13248"/>
    <n v="3.9"/>
    <n v="1299"/>
    <n v="3499"/>
    <n v="62"/>
    <x v="0"/>
    <x v="12"/>
    <n v="3843"/>
    <x v="2741"/>
    <x v="1"/>
  </r>
  <r>
    <x v="13249"/>
    <n v="4.2"/>
    <n v="1299"/>
    <n v="3499"/>
    <n v="62"/>
    <x v="0"/>
    <x v="3"/>
    <n v="1289"/>
    <x v="3294"/>
    <x v="1"/>
  </r>
  <r>
    <x v="13250"/>
    <n v="4.2"/>
    <n v="1296"/>
    <n v="3499"/>
    <n v="62"/>
    <x v="0"/>
    <x v="1"/>
    <n v="1681"/>
    <x v="3145"/>
    <x v="1"/>
  </r>
  <r>
    <x v="13251"/>
    <n v="4.0999999999999996"/>
    <n v="1199"/>
    <n v="3199"/>
    <n v="62"/>
    <x v="2"/>
    <x v="7"/>
    <n v="369"/>
    <x v="651"/>
    <x v="1"/>
  </r>
  <r>
    <x v="13252"/>
    <n v="0"/>
    <n v="1199"/>
    <n v="3199"/>
    <n v="62"/>
    <x v="1"/>
    <x v="2"/>
    <n v="0"/>
    <x v="1821"/>
    <x v="1"/>
  </r>
  <r>
    <x v="13253"/>
    <n v="0"/>
    <n v="1184"/>
    <n v="3199"/>
    <n v="62"/>
    <x v="3"/>
    <x v="8"/>
    <n v="0"/>
    <x v="3295"/>
    <x v="1"/>
  </r>
  <r>
    <x v="8392"/>
    <n v="4.8"/>
    <n v="1131"/>
    <n v="2999"/>
    <n v="62"/>
    <x v="1"/>
    <x v="6"/>
    <n v="6"/>
    <x v="1978"/>
    <x v="1"/>
  </r>
  <r>
    <x v="13254"/>
    <n v="0"/>
    <n v="1129"/>
    <n v="2999"/>
    <n v="62"/>
    <x v="0"/>
    <x v="3"/>
    <n v="0"/>
    <x v="3296"/>
    <x v="1"/>
  </r>
  <r>
    <x v="13255"/>
    <n v="3.3"/>
    <n v="1110"/>
    <n v="2999"/>
    <n v="62"/>
    <x v="0"/>
    <x v="12"/>
    <n v="35"/>
    <x v="1115"/>
    <x v="1"/>
  </r>
  <r>
    <x v="13256"/>
    <n v="0"/>
    <n v="1099"/>
    <n v="2899"/>
    <n v="62"/>
    <x v="0"/>
    <x v="3"/>
    <n v="0"/>
    <x v="3297"/>
    <x v="1"/>
  </r>
  <r>
    <x v="13257"/>
    <n v="0"/>
    <n v="1079"/>
    <n v="2899"/>
    <n v="62"/>
    <x v="3"/>
    <x v="8"/>
    <n v="0"/>
    <x v="3298"/>
    <x v="1"/>
  </r>
  <r>
    <x v="13258"/>
    <n v="3.9"/>
    <n v="1000"/>
    <n v="2670"/>
    <n v="62"/>
    <x v="2"/>
    <x v="7"/>
    <n v="1139"/>
    <x v="178"/>
    <x v="1"/>
  </r>
  <r>
    <x v="13259"/>
    <n v="4.0999999999999996"/>
    <n v="999"/>
    <n v="2699"/>
    <n v="62"/>
    <x v="3"/>
    <x v="8"/>
    <n v="67593"/>
    <x v="1114"/>
    <x v="1"/>
  </r>
  <r>
    <x v="13260"/>
    <n v="3.8"/>
    <n v="999"/>
    <n v="2699"/>
    <n v="62"/>
    <x v="0"/>
    <x v="3"/>
    <n v="102"/>
    <x v="3299"/>
    <x v="1"/>
  </r>
  <r>
    <x v="13261"/>
    <n v="0"/>
    <n v="999"/>
    <n v="2699"/>
    <n v="62"/>
    <x v="0"/>
    <x v="3"/>
    <n v="0"/>
    <x v="2406"/>
    <x v="1"/>
  </r>
  <r>
    <x v="11145"/>
    <n v="0"/>
    <n v="999"/>
    <n v="2699"/>
    <n v="62"/>
    <x v="1"/>
    <x v="6"/>
    <n v="0"/>
    <x v="801"/>
    <x v="1"/>
  </r>
  <r>
    <x v="13262"/>
    <n v="4"/>
    <n v="971"/>
    <n v="2599"/>
    <n v="62"/>
    <x v="2"/>
    <x v="7"/>
    <n v="8"/>
    <x v="2245"/>
    <x v="1"/>
  </r>
  <r>
    <x v="13263"/>
    <n v="3.8"/>
    <n v="949"/>
    <n v="2499"/>
    <n v="62"/>
    <x v="0"/>
    <x v="0"/>
    <n v="1265"/>
    <x v="2603"/>
    <x v="1"/>
  </r>
  <r>
    <x v="13264"/>
    <n v="0"/>
    <n v="949"/>
    <n v="2499"/>
    <n v="62"/>
    <x v="3"/>
    <x v="8"/>
    <n v="0"/>
    <x v="3300"/>
    <x v="1"/>
  </r>
  <r>
    <x v="13265"/>
    <n v="3.8"/>
    <n v="940"/>
    <n v="2499"/>
    <n v="62"/>
    <x v="1"/>
    <x v="4"/>
    <n v="367"/>
    <x v="2331"/>
    <x v="1"/>
  </r>
  <r>
    <x v="13266"/>
    <n v="4.3"/>
    <n v="927"/>
    <n v="2485"/>
    <n v="62"/>
    <x v="2"/>
    <x v="7"/>
    <n v="1195"/>
    <x v="3301"/>
    <x v="1"/>
  </r>
  <r>
    <x v="13267"/>
    <n v="3.5"/>
    <n v="909"/>
    <n v="2399"/>
    <n v="62"/>
    <x v="0"/>
    <x v="3"/>
    <n v="30"/>
    <x v="2910"/>
    <x v="1"/>
  </r>
  <r>
    <x v="13268"/>
    <n v="4.2"/>
    <n v="859"/>
    <n v="2299"/>
    <n v="62"/>
    <x v="0"/>
    <x v="3"/>
    <n v="5"/>
    <x v="2993"/>
    <x v="1"/>
  </r>
  <r>
    <x v="13269"/>
    <n v="0"/>
    <n v="859"/>
    <n v="2299"/>
    <n v="62"/>
    <x v="0"/>
    <x v="3"/>
    <n v="0"/>
    <x v="2993"/>
    <x v="1"/>
  </r>
  <r>
    <x v="13270"/>
    <n v="4"/>
    <n v="833"/>
    <n v="2214"/>
    <n v="62"/>
    <x v="3"/>
    <x v="8"/>
    <n v="3277"/>
    <x v="1090"/>
    <x v="1"/>
  </r>
  <r>
    <x v="13271"/>
    <n v="3.9"/>
    <n v="759"/>
    <n v="2000"/>
    <n v="62"/>
    <x v="0"/>
    <x v="0"/>
    <n v="674"/>
    <x v="2700"/>
    <x v="1"/>
  </r>
  <r>
    <x v="13272"/>
    <n v="3.3"/>
    <n v="759"/>
    <n v="1999"/>
    <n v="62"/>
    <x v="0"/>
    <x v="3"/>
    <n v="3"/>
    <x v="3302"/>
    <x v="1"/>
  </r>
  <r>
    <x v="13273"/>
    <n v="0"/>
    <n v="759"/>
    <n v="1999"/>
    <n v="62"/>
    <x v="0"/>
    <x v="3"/>
    <n v="0"/>
    <x v="1485"/>
    <x v="1"/>
  </r>
  <r>
    <x v="13274"/>
    <n v="3.8"/>
    <n v="750"/>
    <n v="1999"/>
    <n v="62"/>
    <x v="0"/>
    <x v="0"/>
    <n v="1526"/>
    <x v="2430"/>
    <x v="1"/>
  </r>
  <r>
    <x v="13275"/>
    <n v="3.8"/>
    <n v="750"/>
    <n v="1999"/>
    <n v="62"/>
    <x v="1"/>
    <x v="4"/>
    <n v="37"/>
    <x v="2314"/>
    <x v="1"/>
  </r>
  <r>
    <x v="13276"/>
    <n v="3.9"/>
    <n v="749"/>
    <n v="1999"/>
    <n v="62"/>
    <x v="0"/>
    <x v="12"/>
    <n v="740"/>
    <x v="439"/>
    <x v="1"/>
  </r>
  <r>
    <x v="13277"/>
    <n v="3.9"/>
    <n v="749"/>
    <n v="1999"/>
    <n v="62"/>
    <x v="0"/>
    <x v="0"/>
    <n v="707"/>
    <x v="2743"/>
    <x v="1"/>
  </r>
  <r>
    <x v="13278"/>
    <n v="3.6"/>
    <n v="749"/>
    <n v="1999"/>
    <n v="62"/>
    <x v="0"/>
    <x v="12"/>
    <n v="46"/>
    <x v="3303"/>
    <x v="1"/>
  </r>
  <r>
    <x v="13279"/>
    <n v="3.8"/>
    <n v="749"/>
    <n v="1999"/>
    <n v="62"/>
    <x v="0"/>
    <x v="3"/>
    <n v="4"/>
    <x v="29"/>
    <x v="1"/>
  </r>
  <r>
    <x v="9980"/>
    <n v="0"/>
    <n v="749"/>
    <n v="1999"/>
    <n v="62"/>
    <x v="1"/>
    <x v="6"/>
    <n v="0"/>
    <x v="2269"/>
    <x v="1"/>
  </r>
  <r>
    <x v="13280"/>
    <n v="0"/>
    <n v="749"/>
    <n v="1999"/>
    <n v="62"/>
    <x v="0"/>
    <x v="3"/>
    <n v="0"/>
    <x v="1485"/>
    <x v="1"/>
  </r>
  <r>
    <x v="13281"/>
    <n v="0"/>
    <n v="749"/>
    <n v="1999"/>
    <n v="62"/>
    <x v="0"/>
    <x v="3"/>
    <n v="0"/>
    <x v="2321"/>
    <x v="1"/>
  </r>
  <r>
    <x v="13282"/>
    <n v="3.5"/>
    <n v="747"/>
    <n v="1999"/>
    <n v="62"/>
    <x v="0"/>
    <x v="3"/>
    <n v="138"/>
    <x v="29"/>
    <x v="1"/>
  </r>
  <r>
    <x v="13283"/>
    <n v="0"/>
    <n v="745"/>
    <n v="1999"/>
    <n v="62"/>
    <x v="3"/>
    <x v="8"/>
    <n v="0"/>
    <x v="2758"/>
    <x v="1"/>
  </r>
  <r>
    <x v="13284"/>
    <n v="4"/>
    <n v="740"/>
    <n v="1999"/>
    <n v="62"/>
    <x v="2"/>
    <x v="7"/>
    <n v="68"/>
    <x v="721"/>
    <x v="1"/>
  </r>
  <r>
    <x v="13285"/>
    <n v="3.8"/>
    <n v="723"/>
    <n v="1949"/>
    <n v="62"/>
    <x v="1"/>
    <x v="4"/>
    <n v="1862"/>
    <x v="2340"/>
    <x v="1"/>
  </r>
  <r>
    <x v="13286"/>
    <n v="0"/>
    <n v="638"/>
    <n v="1699"/>
    <n v="62"/>
    <x v="3"/>
    <x v="8"/>
    <n v="0"/>
    <x v="3304"/>
    <x v="1"/>
  </r>
  <r>
    <x v="13287"/>
    <n v="4.3"/>
    <n v="635"/>
    <n v="1699"/>
    <n v="62"/>
    <x v="1"/>
    <x v="5"/>
    <n v="22470"/>
    <x v="2259"/>
    <x v="1"/>
  </r>
  <r>
    <x v="13288"/>
    <n v="3.9"/>
    <n v="629"/>
    <n v="1699"/>
    <n v="62"/>
    <x v="0"/>
    <x v="12"/>
    <n v="1006"/>
    <x v="1087"/>
    <x v="1"/>
  </r>
  <r>
    <x v="13289"/>
    <n v="3.9"/>
    <n v="599"/>
    <n v="1599"/>
    <n v="62"/>
    <x v="0"/>
    <x v="12"/>
    <n v="38068"/>
    <x v="1115"/>
    <x v="1"/>
  </r>
  <r>
    <x v="9429"/>
    <n v="4.3"/>
    <n v="599"/>
    <n v="1599"/>
    <n v="62"/>
    <x v="1"/>
    <x v="5"/>
    <n v="1576"/>
    <x v="2259"/>
    <x v="1"/>
  </r>
  <r>
    <x v="13290"/>
    <n v="4"/>
    <n v="599"/>
    <n v="1600"/>
    <n v="62"/>
    <x v="0"/>
    <x v="0"/>
    <n v="10"/>
    <x v="2922"/>
    <x v="1"/>
  </r>
  <r>
    <x v="13291"/>
    <n v="4.3"/>
    <n v="599"/>
    <n v="1599"/>
    <n v="62"/>
    <x v="1"/>
    <x v="4"/>
    <n v="6"/>
    <x v="2885"/>
    <x v="1"/>
  </r>
  <r>
    <x v="13292"/>
    <n v="0"/>
    <n v="599"/>
    <n v="1599"/>
    <n v="62"/>
    <x v="0"/>
    <x v="12"/>
    <n v="0"/>
    <x v="1115"/>
    <x v="1"/>
  </r>
  <r>
    <x v="13293"/>
    <n v="0"/>
    <n v="599"/>
    <n v="1599"/>
    <n v="62"/>
    <x v="3"/>
    <x v="8"/>
    <n v="0"/>
    <x v="3305"/>
    <x v="1"/>
  </r>
  <r>
    <x v="13294"/>
    <n v="0"/>
    <n v="599"/>
    <n v="1599"/>
    <n v="62"/>
    <x v="1"/>
    <x v="4"/>
    <n v="0"/>
    <x v="1284"/>
    <x v="1"/>
  </r>
  <r>
    <x v="13295"/>
    <n v="0"/>
    <n v="599"/>
    <n v="1599"/>
    <n v="62"/>
    <x v="1"/>
    <x v="4"/>
    <n v="0"/>
    <x v="3306"/>
    <x v="1"/>
  </r>
  <r>
    <x v="13296"/>
    <n v="0"/>
    <n v="599"/>
    <n v="1599"/>
    <n v="62"/>
    <x v="1"/>
    <x v="5"/>
    <n v="0"/>
    <x v="3158"/>
    <x v="1"/>
  </r>
  <r>
    <x v="13297"/>
    <n v="0"/>
    <n v="599"/>
    <n v="1599"/>
    <n v="62"/>
    <x v="1"/>
    <x v="5"/>
    <n v="0"/>
    <x v="3307"/>
    <x v="1"/>
  </r>
  <r>
    <x v="13298"/>
    <n v="4.3"/>
    <n v="595"/>
    <n v="1599"/>
    <n v="62"/>
    <x v="1"/>
    <x v="5"/>
    <n v="22470"/>
    <x v="2259"/>
    <x v="1"/>
  </r>
  <r>
    <x v="13299"/>
    <n v="4"/>
    <n v="592"/>
    <n v="1599"/>
    <n v="62"/>
    <x v="3"/>
    <x v="8"/>
    <n v="4"/>
    <x v="3308"/>
    <x v="1"/>
  </r>
  <r>
    <x v="13300"/>
    <n v="3.5"/>
    <n v="578"/>
    <n v="1555"/>
    <n v="62"/>
    <x v="2"/>
    <x v="7"/>
    <n v="103"/>
    <x v="3309"/>
    <x v="1"/>
  </r>
  <r>
    <x v="12452"/>
    <n v="0"/>
    <n v="569"/>
    <n v="1499"/>
    <n v="62"/>
    <x v="0"/>
    <x v="3"/>
    <n v="0"/>
    <x v="2849"/>
    <x v="1"/>
  </r>
  <r>
    <x v="13301"/>
    <n v="0"/>
    <n v="567"/>
    <n v="1499"/>
    <n v="62"/>
    <x v="0"/>
    <x v="0"/>
    <n v="0"/>
    <x v="1285"/>
    <x v="1"/>
  </r>
  <r>
    <x v="13302"/>
    <n v="3.6"/>
    <n v="529"/>
    <n v="1400"/>
    <n v="62"/>
    <x v="2"/>
    <x v="7"/>
    <n v="7"/>
    <x v="561"/>
    <x v="1"/>
  </r>
  <r>
    <x v="13303"/>
    <n v="3.3"/>
    <n v="527"/>
    <n v="1389"/>
    <n v="62"/>
    <x v="3"/>
    <x v="8"/>
    <n v="8"/>
    <x v="2092"/>
    <x v="1"/>
  </r>
  <r>
    <x v="13304"/>
    <n v="4.4000000000000004"/>
    <n v="500"/>
    <n v="1350"/>
    <n v="62"/>
    <x v="0"/>
    <x v="3"/>
    <n v="5"/>
    <x v="3310"/>
    <x v="1"/>
  </r>
  <r>
    <x v="13305"/>
    <n v="0"/>
    <n v="499"/>
    <n v="1347"/>
    <n v="62"/>
    <x v="2"/>
    <x v="7"/>
    <n v="0"/>
    <x v="942"/>
    <x v="1"/>
  </r>
  <r>
    <x v="13306"/>
    <n v="3.8"/>
    <n v="490"/>
    <n v="1299"/>
    <n v="62"/>
    <x v="1"/>
    <x v="4"/>
    <n v="236"/>
    <x v="3311"/>
    <x v="1"/>
  </r>
  <r>
    <x v="13307"/>
    <n v="3.9"/>
    <n v="489"/>
    <n v="1299"/>
    <n v="62"/>
    <x v="3"/>
    <x v="8"/>
    <n v="406"/>
    <x v="1856"/>
    <x v="1"/>
  </r>
  <r>
    <x v="13069"/>
    <n v="4.3"/>
    <n v="489"/>
    <n v="1299"/>
    <n v="62"/>
    <x v="0"/>
    <x v="1"/>
    <n v="44"/>
    <x v="3258"/>
    <x v="1"/>
  </r>
  <r>
    <x v="13069"/>
    <n v="3.8"/>
    <n v="489"/>
    <n v="1299"/>
    <n v="62"/>
    <x v="0"/>
    <x v="1"/>
    <n v="24"/>
    <x v="3258"/>
    <x v="1"/>
  </r>
  <r>
    <x v="13069"/>
    <n v="4.4000000000000004"/>
    <n v="489"/>
    <n v="1299"/>
    <n v="62"/>
    <x v="0"/>
    <x v="1"/>
    <n v="13"/>
    <x v="3258"/>
    <x v="1"/>
  </r>
  <r>
    <x v="13069"/>
    <n v="4.2"/>
    <n v="489"/>
    <n v="1299"/>
    <n v="62"/>
    <x v="0"/>
    <x v="1"/>
    <n v="11"/>
    <x v="3258"/>
    <x v="1"/>
  </r>
  <r>
    <x v="13069"/>
    <n v="4.4000000000000004"/>
    <n v="489"/>
    <n v="1299"/>
    <n v="62"/>
    <x v="0"/>
    <x v="1"/>
    <n v="7"/>
    <x v="3258"/>
    <x v="1"/>
  </r>
  <r>
    <x v="13069"/>
    <n v="4.3"/>
    <n v="489"/>
    <n v="1299"/>
    <n v="62"/>
    <x v="0"/>
    <x v="1"/>
    <n v="7"/>
    <x v="3258"/>
    <x v="1"/>
  </r>
  <r>
    <x v="13069"/>
    <n v="4.5"/>
    <n v="489"/>
    <n v="1299"/>
    <n v="62"/>
    <x v="0"/>
    <x v="1"/>
    <n v="6"/>
    <x v="3258"/>
    <x v="1"/>
  </r>
  <r>
    <x v="13069"/>
    <n v="3.8"/>
    <n v="489"/>
    <n v="1299"/>
    <n v="62"/>
    <x v="0"/>
    <x v="1"/>
    <n v="4"/>
    <x v="3258"/>
    <x v="1"/>
  </r>
  <r>
    <x v="13069"/>
    <n v="4.3"/>
    <n v="489"/>
    <n v="1299"/>
    <n v="62"/>
    <x v="0"/>
    <x v="1"/>
    <n v="4"/>
    <x v="3258"/>
    <x v="1"/>
  </r>
  <r>
    <x v="13069"/>
    <n v="5"/>
    <n v="489"/>
    <n v="1299"/>
    <n v="62"/>
    <x v="0"/>
    <x v="1"/>
    <n v="3"/>
    <x v="3258"/>
    <x v="1"/>
  </r>
  <r>
    <x v="13069"/>
    <n v="4.7"/>
    <n v="489"/>
    <n v="1299"/>
    <n v="62"/>
    <x v="0"/>
    <x v="1"/>
    <n v="3"/>
    <x v="3258"/>
    <x v="1"/>
  </r>
  <r>
    <x v="13069"/>
    <n v="4.3"/>
    <n v="489"/>
    <n v="1299"/>
    <n v="62"/>
    <x v="0"/>
    <x v="1"/>
    <n v="3"/>
    <x v="3258"/>
    <x v="1"/>
  </r>
  <r>
    <x v="13069"/>
    <n v="5"/>
    <n v="489"/>
    <n v="1299"/>
    <n v="62"/>
    <x v="0"/>
    <x v="1"/>
    <n v="2"/>
    <x v="3258"/>
    <x v="1"/>
  </r>
  <r>
    <x v="13069"/>
    <n v="0"/>
    <n v="489"/>
    <n v="1299"/>
    <n v="62"/>
    <x v="0"/>
    <x v="1"/>
    <n v="0"/>
    <x v="3258"/>
    <x v="1"/>
  </r>
  <r>
    <x v="13308"/>
    <n v="0"/>
    <n v="489"/>
    <n v="1299"/>
    <n v="62"/>
    <x v="0"/>
    <x v="1"/>
    <n v="0"/>
    <x v="3258"/>
    <x v="1"/>
  </r>
  <r>
    <x v="9980"/>
    <n v="0"/>
    <n v="489"/>
    <n v="1299"/>
    <n v="62"/>
    <x v="1"/>
    <x v="6"/>
    <n v="0"/>
    <x v="2269"/>
    <x v="1"/>
  </r>
  <r>
    <x v="13309"/>
    <n v="0"/>
    <n v="488"/>
    <n v="1299"/>
    <n v="62"/>
    <x v="3"/>
    <x v="8"/>
    <n v="0"/>
    <x v="3255"/>
    <x v="1"/>
  </r>
  <r>
    <x v="13310"/>
    <n v="4.3"/>
    <n v="485"/>
    <n v="1297"/>
    <n v="62"/>
    <x v="1"/>
    <x v="5"/>
    <n v="22470"/>
    <x v="2259"/>
    <x v="1"/>
  </r>
  <r>
    <x v="13310"/>
    <n v="4.3"/>
    <n v="485"/>
    <n v="1299"/>
    <n v="62"/>
    <x v="1"/>
    <x v="5"/>
    <n v="22470"/>
    <x v="2259"/>
    <x v="1"/>
  </r>
  <r>
    <x v="13311"/>
    <n v="3.8"/>
    <n v="484"/>
    <n v="1299"/>
    <n v="62"/>
    <x v="3"/>
    <x v="8"/>
    <n v="1276"/>
    <x v="1184"/>
    <x v="1"/>
  </r>
  <r>
    <x v="13312"/>
    <n v="0"/>
    <n v="450"/>
    <n v="1199"/>
    <n v="62"/>
    <x v="2"/>
    <x v="7"/>
    <n v="0"/>
    <x v="3312"/>
    <x v="1"/>
  </r>
  <r>
    <x v="13313"/>
    <n v="3.9"/>
    <n v="449"/>
    <n v="1198"/>
    <n v="62"/>
    <x v="1"/>
    <x v="5"/>
    <n v="1199"/>
    <x v="1803"/>
    <x v="1"/>
  </r>
  <r>
    <x v="13314"/>
    <n v="0"/>
    <n v="449"/>
    <n v="1199"/>
    <n v="62"/>
    <x v="0"/>
    <x v="1"/>
    <n v="0"/>
    <x v="1643"/>
    <x v="1"/>
  </r>
  <r>
    <x v="9998"/>
    <n v="0"/>
    <n v="449"/>
    <n v="1199"/>
    <n v="62"/>
    <x v="1"/>
    <x v="6"/>
    <n v="0"/>
    <x v="2361"/>
    <x v="1"/>
  </r>
  <r>
    <x v="9980"/>
    <n v="0"/>
    <n v="449"/>
    <n v="1199"/>
    <n v="62"/>
    <x v="1"/>
    <x v="6"/>
    <n v="0"/>
    <x v="2269"/>
    <x v="1"/>
  </r>
  <r>
    <x v="13315"/>
    <n v="4.3"/>
    <n v="445"/>
    <n v="1199"/>
    <n v="62"/>
    <x v="1"/>
    <x v="5"/>
    <n v="33"/>
    <x v="3008"/>
    <x v="1"/>
  </r>
  <r>
    <x v="13315"/>
    <n v="4.2"/>
    <n v="445"/>
    <n v="1199"/>
    <n v="62"/>
    <x v="1"/>
    <x v="5"/>
    <n v="28"/>
    <x v="3008"/>
    <x v="1"/>
  </r>
  <r>
    <x v="8392"/>
    <n v="4.5999999999999996"/>
    <n v="429"/>
    <n v="1150"/>
    <n v="62"/>
    <x v="1"/>
    <x v="6"/>
    <n v="42"/>
    <x v="1978"/>
    <x v="1"/>
  </r>
  <r>
    <x v="13316"/>
    <n v="4.0999999999999996"/>
    <n v="412"/>
    <n v="1099"/>
    <n v="62"/>
    <x v="1"/>
    <x v="5"/>
    <n v="155"/>
    <x v="3313"/>
    <x v="1"/>
  </r>
  <r>
    <x v="13317"/>
    <n v="3.7"/>
    <n v="409"/>
    <n v="1100"/>
    <n v="62"/>
    <x v="2"/>
    <x v="7"/>
    <n v="3"/>
    <x v="767"/>
    <x v="1"/>
  </r>
  <r>
    <x v="13318"/>
    <n v="4.0999999999999996"/>
    <n v="379"/>
    <n v="1000"/>
    <n v="62"/>
    <x v="1"/>
    <x v="5"/>
    <n v="613"/>
    <x v="1687"/>
    <x v="1"/>
  </r>
  <r>
    <x v="13319"/>
    <n v="3.7"/>
    <n v="379"/>
    <n v="999"/>
    <n v="62"/>
    <x v="2"/>
    <x v="7"/>
    <n v="179"/>
    <x v="3314"/>
    <x v="1"/>
  </r>
  <r>
    <x v="13320"/>
    <n v="4.0999999999999996"/>
    <n v="379"/>
    <n v="999"/>
    <n v="62"/>
    <x v="1"/>
    <x v="6"/>
    <n v="123"/>
    <x v="1859"/>
    <x v="1"/>
  </r>
  <r>
    <x v="13321"/>
    <n v="3.4"/>
    <n v="379"/>
    <n v="999"/>
    <n v="62"/>
    <x v="1"/>
    <x v="5"/>
    <n v="64"/>
    <x v="3315"/>
    <x v="1"/>
  </r>
  <r>
    <x v="13322"/>
    <n v="4.3"/>
    <n v="379"/>
    <n v="999"/>
    <n v="62"/>
    <x v="2"/>
    <x v="7"/>
    <n v="12"/>
    <x v="2377"/>
    <x v="1"/>
  </r>
  <r>
    <x v="12719"/>
    <n v="4.5"/>
    <n v="379"/>
    <n v="999"/>
    <n v="62"/>
    <x v="2"/>
    <x v="7"/>
    <n v="11"/>
    <x v="2377"/>
    <x v="1"/>
  </r>
  <r>
    <x v="13323"/>
    <n v="3"/>
    <n v="379"/>
    <n v="999"/>
    <n v="62"/>
    <x v="0"/>
    <x v="12"/>
    <n v="10"/>
    <x v="3316"/>
    <x v="1"/>
  </r>
  <r>
    <x v="13324"/>
    <n v="4.7"/>
    <n v="379"/>
    <n v="999"/>
    <n v="62"/>
    <x v="3"/>
    <x v="8"/>
    <n v="3"/>
    <x v="2708"/>
    <x v="1"/>
  </r>
  <r>
    <x v="13325"/>
    <n v="0"/>
    <n v="379"/>
    <n v="999"/>
    <n v="62"/>
    <x v="0"/>
    <x v="12"/>
    <n v="0"/>
    <x v="3317"/>
    <x v="1"/>
  </r>
  <r>
    <x v="13326"/>
    <n v="0"/>
    <n v="379"/>
    <n v="999"/>
    <n v="62"/>
    <x v="1"/>
    <x v="6"/>
    <n v="0"/>
    <x v="3194"/>
    <x v="1"/>
  </r>
  <r>
    <x v="13327"/>
    <n v="0"/>
    <n v="379"/>
    <n v="999"/>
    <n v="62"/>
    <x v="3"/>
    <x v="10"/>
    <n v="0"/>
    <x v="1362"/>
    <x v="1"/>
  </r>
  <r>
    <x v="13328"/>
    <n v="0"/>
    <n v="379"/>
    <n v="999"/>
    <n v="62"/>
    <x v="3"/>
    <x v="10"/>
    <n v="0"/>
    <x v="1362"/>
    <x v="1"/>
  </r>
  <r>
    <x v="13329"/>
    <n v="0"/>
    <n v="379"/>
    <n v="999"/>
    <n v="62"/>
    <x v="3"/>
    <x v="10"/>
    <n v="0"/>
    <x v="1362"/>
    <x v="1"/>
  </r>
  <r>
    <x v="13330"/>
    <n v="0"/>
    <n v="379"/>
    <n v="999"/>
    <n v="62"/>
    <x v="1"/>
    <x v="4"/>
    <n v="0"/>
    <x v="3318"/>
    <x v="1"/>
  </r>
  <r>
    <x v="13331"/>
    <n v="0"/>
    <n v="379"/>
    <n v="999"/>
    <n v="62"/>
    <x v="0"/>
    <x v="3"/>
    <n v="0"/>
    <x v="2559"/>
    <x v="1"/>
  </r>
  <r>
    <x v="13332"/>
    <n v="0"/>
    <n v="379"/>
    <n v="999"/>
    <n v="62"/>
    <x v="2"/>
    <x v="7"/>
    <n v="0"/>
    <x v="3319"/>
    <x v="1"/>
  </r>
  <r>
    <x v="12817"/>
    <n v="0"/>
    <n v="379"/>
    <n v="999"/>
    <n v="62"/>
    <x v="0"/>
    <x v="0"/>
    <n v="0"/>
    <x v="3186"/>
    <x v="1"/>
  </r>
  <r>
    <x v="13333"/>
    <n v="4.5"/>
    <n v="378"/>
    <n v="999"/>
    <n v="62"/>
    <x v="3"/>
    <x v="10"/>
    <n v="25"/>
    <x v="3192"/>
    <x v="1"/>
  </r>
  <r>
    <x v="13334"/>
    <n v="4.2"/>
    <n v="377"/>
    <n v="999"/>
    <n v="62"/>
    <x v="1"/>
    <x v="5"/>
    <n v="1709"/>
    <x v="2355"/>
    <x v="1"/>
  </r>
  <r>
    <x v="13335"/>
    <n v="3.9"/>
    <n v="376"/>
    <n v="999"/>
    <n v="62"/>
    <x v="2"/>
    <x v="7"/>
    <n v="267"/>
    <x v="3320"/>
    <x v="1"/>
  </r>
  <r>
    <x v="13336"/>
    <n v="3.7"/>
    <n v="375"/>
    <n v="999"/>
    <n v="62"/>
    <x v="3"/>
    <x v="10"/>
    <n v="35"/>
    <x v="158"/>
    <x v="1"/>
  </r>
  <r>
    <x v="13337"/>
    <n v="0"/>
    <n v="375"/>
    <n v="999"/>
    <n v="62"/>
    <x v="3"/>
    <x v="8"/>
    <n v="0"/>
    <x v="3321"/>
    <x v="1"/>
  </r>
  <r>
    <x v="13338"/>
    <n v="3.7"/>
    <n v="374"/>
    <n v="999"/>
    <n v="62"/>
    <x v="3"/>
    <x v="8"/>
    <n v="64"/>
    <x v="3322"/>
    <x v="1"/>
  </r>
  <r>
    <x v="13339"/>
    <n v="0"/>
    <n v="374"/>
    <n v="999"/>
    <n v="62"/>
    <x v="0"/>
    <x v="12"/>
    <n v="0"/>
    <x v="2369"/>
    <x v="1"/>
  </r>
  <r>
    <x v="13340"/>
    <n v="0"/>
    <n v="373"/>
    <n v="999"/>
    <n v="62"/>
    <x v="0"/>
    <x v="3"/>
    <n v="0"/>
    <x v="3323"/>
    <x v="1"/>
  </r>
  <r>
    <x v="13341"/>
    <n v="3.6"/>
    <n v="371"/>
    <n v="999"/>
    <n v="62"/>
    <x v="0"/>
    <x v="12"/>
    <n v="283"/>
    <x v="2872"/>
    <x v="1"/>
  </r>
  <r>
    <x v="13342"/>
    <n v="4.5999999999999996"/>
    <n v="371"/>
    <n v="999"/>
    <n v="62"/>
    <x v="1"/>
    <x v="5"/>
    <n v="87"/>
    <x v="3324"/>
    <x v="1"/>
  </r>
  <r>
    <x v="13343"/>
    <n v="0"/>
    <n v="340"/>
    <n v="900"/>
    <n v="62"/>
    <x v="2"/>
    <x v="7"/>
    <n v="0"/>
    <x v="3325"/>
    <x v="1"/>
  </r>
  <r>
    <x v="13344"/>
    <n v="4"/>
    <n v="339"/>
    <n v="900"/>
    <n v="62"/>
    <x v="0"/>
    <x v="0"/>
    <n v="4"/>
    <x v="1401"/>
    <x v="1"/>
  </r>
  <r>
    <x v="13345"/>
    <n v="3.8"/>
    <n v="335"/>
    <n v="899"/>
    <n v="62"/>
    <x v="0"/>
    <x v="0"/>
    <n v="20"/>
    <x v="3253"/>
    <x v="1"/>
  </r>
  <r>
    <x v="13346"/>
    <n v="0"/>
    <n v="335"/>
    <n v="899"/>
    <n v="62"/>
    <x v="0"/>
    <x v="0"/>
    <n v="0"/>
    <x v="3253"/>
    <x v="1"/>
  </r>
  <r>
    <x v="13347"/>
    <n v="4.5999999999999996"/>
    <n v="325"/>
    <n v="859"/>
    <n v="62"/>
    <x v="1"/>
    <x v="4"/>
    <n v="8"/>
    <x v="636"/>
    <x v="1"/>
  </r>
  <r>
    <x v="13348"/>
    <n v="3.9"/>
    <n v="300"/>
    <n v="798"/>
    <n v="62"/>
    <x v="3"/>
    <x v="10"/>
    <n v="434"/>
    <x v="269"/>
    <x v="1"/>
  </r>
  <r>
    <x v="13349"/>
    <n v="0"/>
    <n v="300"/>
    <n v="799"/>
    <n v="62"/>
    <x v="0"/>
    <x v="1"/>
    <n v="0"/>
    <x v="738"/>
    <x v="1"/>
  </r>
  <r>
    <x v="6980"/>
    <n v="3.9"/>
    <n v="299"/>
    <n v="799"/>
    <n v="62"/>
    <x v="3"/>
    <x v="10"/>
    <n v="1704"/>
    <x v="509"/>
    <x v="1"/>
  </r>
  <r>
    <x v="8237"/>
    <n v="4.3"/>
    <n v="299"/>
    <n v="799"/>
    <n v="62"/>
    <x v="1"/>
    <x v="5"/>
    <n v="975"/>
    <x v="1934"/>
    <x v="1"/>
  </r>
  <r>
    <x v="10414"/>
    <n v="3.5"/>
    <n v="299"/>
    <n v="799"/>
    <n v="62"/>
    <x v="1"/>
    <x v="6"/>
    <n v="153"/>
    <x v="707"/>
    <x v="1"/>
  </r>
  <r>
    <x v="13350"/>
    <n v="4"/>
    <n v="299"/>
    <n v="799"/>
    <n v="62"/>
    <x v="0"/>
    <x v="3"/>
    <n v="92"/>
    <x v="3326"/>
    <x v="1"/>
  </r>
  <r>
    <x v="13351"/>
    <n v="3.9"/>
    <n v="299"/>
    <n v="799"/>
    <n v="62"/>
    <x v="2"/>
    <x v="7"/>
    <n v="59"/>
    <x v="3327"/>
    <x v="1"/>
  </r>
  <r>
    <x v="13352"/>
    <n v="3.7"/>
    <n v="299"/>
    <n v="799"/>
    <n v="62"/>
    <x v="3"/>
    <x v="8"/>
    <n v="54"/>
    <x v="3328"/>
    <x v="1"/>
  </r>
  <r>
    <x v="13353"/>
    <n v="3.9"/>
    <n v="299"/>
    <n v="799"/>
    <n v="62"/>
    <x v="0"/>
    <x v="3"/>
    <n v="51"/>
    <x v="3329"/>
    <x v="1"/>
  </r>
  <r>
    <x v="13354"/>
    <n v="3.8"/>
    <n v="299"/>
    <n v="799"/>
    <n v="62"/>
    <x v="1"/>
    <x v="6"/>
    <n v="48"/>
    <x v="1874"/>
    <x v="1"/>
  </r>
  <r>
    <x v="11175"/>
    <n v="4.0999999999999996"/>
    <n v="299"/>
    <n v="799"/>
    <n v="62"/>
    <x v="1"/>
    <x v="6"/>
    <n v="44"/>
    <x v="2002"/>
    <x v="1"/>
  </r>
  <r>
    <x v="13355"/>
    <n v="4.4000000000000004"/>
    <n v="299"/>
    <n v="799"/>
    <n v="62"/>
    <x v="1"/>
    <x v="6"/>
    <n v="39"/>
    <x v="825"/>
    <x v="1"/>
  </r>
  <r>
    <x v="13350"/>
    <n v="3.4"/>
    <n v="299"/>
    <n v="799"/>
    <n v="62"/>
    <x v="0"/>
    <x v="3"/>
    <n v="34"/>
    <x v="3326"/>
    <x v="1"/>
  </r>
  <r>
    <x v="13350"/>
    <n v="3.5"/>
    <n v="299"/>
    <n v="799"/>
    <n v="62"/>
    <x v="0"/>
    <x v="3"/>
    <n v="27"/>
    <x v="3326"/>
    <x v="1"/>
  </r>
  <r>
    <x v="13356"/>
    <n v="3.8"/>
    <n v="299"/>
    <n v="799"/>
    <n v="62"/>
    <x v="0"/>
    <x v="3"/>
    <n v="17"/>
    <x v="3329"/>
    <x v="1"/>
  </r>
  <r>
    <x v="13357"/>
    <n v="3.9"/>
    <n v="299"/>
    <n v="800"/>
    <n v="62"/>
    <x v="0"/>
    <x v="0"/>
    <n v="12"/>
    <x v="2369"/>
    <x v="1"/>
  </r>
  <r>
    <x v="13356"/>
    <n v="4"/>
    <n v="299"/>
    <n v="799"/>
    <n v="62"/>
    <x v="0"/>
    <x v="3"/>
    <n v="12"/>
    <x v="3329"/>
    <x v="1"/>
  </r>
  <r>
    <x v="13358"/>
    <n v="4.8"/>
    <n v="299"/>
    <n v="799"/>
    <n v="62"/>
    <x v="3"/>
    <x v="10"/>
    <n v="10"/>
    <x v="873"/>
    <x v="1"/>
  </r>
  <r>
    <x v="13359"/>
    <n v="3.4"/>
    <n v="299"/>
    <n v="799"/>
    <n v="62"/>
    <x v="0"/>
    <x v="3"/>
    <n v="9"/>
    <x v="1532"/>
    <x v="1"/>
  </r>
  <r>
    <x v="12850"/>
    <n v="4.2"/>
    <n v="299"/>
    <n v="799"/>
    <n v="62"/>
    <x v="2"/>
    <x v="7"/>
    <n v="9"/>
    <x v="2658"/>
    <x v="1"/>
  </r>
  <r>
    <x v="12495"/>
    <n v="3.7"/>
    <n v="299"/>
    <n v="799"/>
    <n v="62"/>
    <x v="1"/>
    <x v="6"/>
    <n v="6"/>
    <x v="2709"/>
    <x v="1"/>
  </r>
  <r>
    <x v="13360"/>
    <n v="4.4000000000000004"/>
    <n v="299"/>
    <n v="795"/>
    <n v="62"/>
    <x v="3"/>
    <x v="9"/>
    <n v="5"/>
    <x v="718"/>
    <x v="1"/>
  </r>
  <r>
    <x v="13361"/>
    <n v="4.7"/>
    <n v="299"/>
    <n v="799"/>
    <n v="62"/>
    <x v="3"/>
    <x v="11"/>
    <n v="3"/>
    <x v="3330"/>
    <x v="1"/>
  </r>
  <r>
    <x v="13350"/>
    <n v="0"/>
    <n v="299"/>
    <n v="799"/>
    <n v="62"/>
    <x v="0"/>
    <x v="3"/>
    <n v="0"/>
    <x v="3326"/>
    <x v="1"/>
  </r>
  <r>
    <x v="13362"/>
    <n v="0"/>
    <n v="299"/>
    <n v="799"/>
    <n v="62"/>
    <x v="2"/>
    <x v="7"/>
    <n v="0"/>
    <x v="1806"/>
    <x v="1"/>
  </r>
  <r>
    <x v="13363"/>
    <n v="0"/>
    <n v="299"/>
    <n v="799"/>
    <n v="62"/>
    <x v="0"/>
    <x v="1"/>
    <n v="0"/>
    <x v="3331"/>
    <x v="1"/>
  </r>
  <r>
    <x v="13364"/>
    <n v="0"/>
    <n v="299"/>
    <n v="799"/>
    <n v="62"/>
    <x v="1"/>
    <x v="4"/>
    <n v="0"/>
    <x v="3332"/>
    <x v="1"/>
  </r>
  <r>
    <x v="13365"/>
    <n v="0"/>
    <n v="299"/>
    <n v="799"/>
    <n v="62"/>
    <x v="1"/>
    <x v="4"/>
    <n v="0"/>
    <x v="2417"/>
    <x v="1"/>
  </r>
  <r>
    <x v="13366"/>
    <n v="0"/>
    <n v="299"/>
    <n v="799"/>
    <n v="62"/>
    <x v="1"/>
    <x v="5"/>
    <n v="0"/>
    <x v="2114"/>
    <x v="1"/>
  </r>
  <r>
    <x v="12872"/>
    <n v="0"/>
    <n v="299"/>
    <n v="799"/>
    <n v="62"/>
    <x v="1"/>
    <x v="6"/>
    <n v="0"/>
    <x v="3203"/>
    <x v="1"/>
  </r>
  <r>
    <x v="13367"/>
    <n v="0"/>
    <n v="299"/>
    <n v="799"/>
    <n v="62"/>
    <x v="1"/>
    <x v="6"/>
    <n v="0"/>
    <x v="1139"/>
    <x v="1"/>
  </r>
  <r>
    <x v="13368"/>
    <n v="0"/>
    <n v="299"/>
    <n v="800"/>
    <n v="62"/>
    <x v="1"/>
    <x v="6"/>
    <n v="0"/>
    <x v="3333"/>
    <x v="1"/>
  </r>
  <r>
    <x v="13369"/>
    <n v="0"/>
    <n v="299"/>
    <n v="799"/>
    <n v="62"/>
    <x v="1"/>
    <x v="6"/>
    <n v="0"/>
    <x v="3334"/>
    <x v="1"/>
  </r>
  <r>
    <x v="13370"/>
    <n v="0"/>
    <n v="299"/>
    <n v="799"/>
    <n v="62"/>
    <x v="1"/>
    <x v="6"/>
    <n v="0"/>
    <x v="3335"/>
    <x v="1"/>
  </r>
  <r>
    <x v="9980"/>
    <n v="0"/>
    <n v="299"/>
    <n v="799"/>
    <n v="62"/>
    <x v="1"/>
    <x v="6"/>
    <n v="0"/>
    <x v="2269"/>
    <x v="1"/>
  </r>
  <r>
    <x v="13371"/>
    <n v="2.4"/>
    <n v="298"/>
    <n v="799"/>
    <n v="62"/>
    <x v="1"/>
    <x v="6"/>
    <n v="7"/>
    <x v="1994"/>
    <x v="1"/>
  </r>
  <r>
    <x v="13372"/>
    <n v="4"/>
    <n v="297"/>
    <n v="799"/>
    <n v="62"/>
    <x v="3"/>
    <x v="8"/>
    <n v="6"/>
    <x v="3336"/>
    <x v="1"/>
  </r>
  <r>
    <x v="13373"/>
    <n v="4.8"/>
    <n v="297"/>
    <n v="800"/>
    <n v="62"/>
    <x v="0"/>
    <x v="0"/>
    <n v="5"/>
    <x v="2369"/>
    <x v="1"/>
  </r>
  <r>
    <x v="13374"/>
    <n v="4.3"/>
    <n v="286"/>
    <n v="760"/>
    <n v="62"/>
    <x v="1"/>
    <x v="5"/>
    <n v="82"/>
    <x v="3337"/>
    <x v="1"/>
  </r>
  <r>
    <x v="13375"/>
    <n v="3.5"/>
    <n v="285"/>
    <n v="750"/>
    <n v="62"/>
    <x v="2"/>
    <x v="7"/>
    <n v="11"/>
    <x v="3338"/>
    <x v="1"/>
  </r>
  <r>
    <x v="13376"/>
    <n v="0"/>
    <n v="285"/>
    <n v="755"/>
    <n v="62"/>
    <x v="1"/>
    <x v="6"/>
    <n v="0"/>
    <x v="1344"/>
    <x v="1"/>
  </r>
  <r>
    <x v="13377"/>
    <n v="3.8"/>
    <n v="265"/>
    <n v="699"/>
    <n v="62"/>
    <x v="2"/>
    <x v="7"/>
    <n v="618"/>
    <x v="3339"/>
    <x v="1"/>
  </r>
  <r>
    <x v="13378"/>
    <n v="3.7"/>
    <n v="265"/>
    <n v="699"/>
    <n v="62"/>
    <x v="3"/>
    <x v="8"/>
    <n v="83"/>
    <x v="3340"/>
    <x v="1"/>
  </r>
  <r>
    <x v="13379"/>
    <n v="3.6"/>
    <n v="264"/>
    <n v="699"/>
    <n v="62"/>
    <x v="0"/>
    <x v="3"/>
    <n v="5"/>
    <x v="2255"/>
    <x v="1"/>
  </r>
  <r>
    <x v="13380"/>
    <n v="0"/>
    <n v="263"/>
    <n v="704"/>
    <n v="62"/>
    <x v="0"/>
    <x v="1"/>
    <n v="0"/>
    <x v="3341"/>
    <x v="1"/>
  </r>
  <r>
    <x v="13381"/>
    <n v="3.7"/>
    <n v="261"/>
    <n v="699"/>
    <n v="62"/>
    <x v="3"/>
    <x v="10"/>
    <n v="23"/>
    <x v="1500"/>
    <x v="1"/>
  </r>
  <r>
    <x v="13379"/>
    <n v="3"/>
    <n v="260"/>
    <n v="699"/>
    <n v="62"/>
    <x v="0"/>
    <x v="3"/>
    <n v="2"/>
    <x v="2255"/>
    <x v="1"/>
  </r>
  <r>
    <x v="13382"/>
    <n v="4.0999999999999996"/>
    <n v="259"/>
    <n v="699"/>
    <n v="62"/>
    <x v="1"/>
    <x v="6"/>
    <n v="30"/>
    <x v="3335"/>
    <x v="1"/>
  </r>
  <r>
    <x v="13383"/>
    <n v="4"/>
    <n v="259"/>
    <n v="699"/>
    <n v="62"/>
    <x v="1"/>
    <x v="6"/>
    <n v="8"/>
    <x v="1552"/>
    <x v="1"/>
  </r>
  <r>
    <x v="13384"/>
    <n v="3.5"/>
    <n v="259"/>
    <n v="699"/>
    <n v="62"/>
    <x v="1"/>
    <x v="6"/>
    <n v="4"/>
    <x v="3342"/>
    <x v="1"/>
  </r>
  <r>
    <x v="13385"/>
    <n v="0"/>
    <n v="259"/>
    <n v="699"/>
    <n v="62"/>
    <x v="2"/>
    <x v="7"/>
    <n v="0"/>
    <x v="3343"/>
    <x v="1"/>
  </r>
  <r>
    <x v="13386"/>
    <n v="3.9"/>
    <n v="241"/>
    <n v="649"/>
    <n v="62"/>
    <x v="1"/>
    <x v="6"/>
    <n v="96"/>
    <x v="3023"/>
    <x v="1"/>
  </r>
  <r>
    <x v="10222"/>
    <n v="4.3"/>
    <n v="227"/>
    <n v="599"/>
    <n v="62"/>
    <x v="1"/>
    <x v="6"/>
    <n v="520"/>
    <x v="2441"/>
    <x v="1"/>
  </r>
  <r>
    <x v="13387"/>
    <n v="0"/>
    <n v="227"/>
    <n v="599"/>
    <n v="62"/>
    <x v="1"/>
    <x v="4"/>
    <n v="0"/>
    <x v="2558"/>
    <x v="1"/>
  </r>
  <r>
    <x v="13388"/>
    <n v="0"/>
    <n v="227"/>
    <n v="599"/>
    <n v="62"/>
    <x v="1"/>
    <x v="4"/>
    <n v="0"/>
    <x v="2372"/>
    <x v="1"/>
  </r>
  <r>
    <x v="13389"/>
    <n v="0"/>
    <n v="227"/>
    <n v="599"/>
    <n v="62"/>
    <x v="1"/>
    <x v="5"/>
    <n v="0"/>
    <x v="3344"/>
    <x v="1"/>
  </r>
  <r>
    <x v="13390"/>
    <n v="4.7"/>
    <n v="226"/>
    <n v="599"/>
    <n v="62"/>
    <x v="3"/>
    <x v="9"/>
    <n v="549"/>
    <x v="2720"/>
    <x v="1"/>
  </r>
  <r>
    <x v="13391"/>
    <n v="0"/>
    <n v="226"/>
    <n v="599"/>
    <n v="62"/>
    <x v="2"/>
    <x v="7"/>
    <n v="0"/>
    <x v="2650"/>
    <x v="1"/>
  </r>
  <r>
    <x v="13392"/>
    <n v="0"/>
    <n v="226"/>
    <n v="599"/>
    <n v="62"/>
    <x v="2"/>
    <x v="7"/>
    <n v="0"/>
    <x v="3345"/>
    <x v="1"/>
  </r>
  <r>
    <x v="13393"/>
    <n v="0"/>
    <n v="226"/>
    <n v="599"/>
    <n v="62"/>
    <x v="2"/>
    <x v="7"/>
    <n v="0"/>
    <x v="3047"/>
    <x v="1"/>
  </r>
  <r>
    <x v="13394"/>
    <n v="4.5999999999999996"/>
    <n v="225"/>
    <n v="599"/>
    <n v="62"/>
    <x v="3"/>
    <x v="9"/>
    <n v="554"/>
    <x v="2720"/>
    <x v="1"/>
  </r>
  <r>
    <x v="5249"/>
    <n v="3.9"/>
    <n v="225"/>
    <n v="599"/>
    <n v="62"/>
    <x v="1"/>
    <x v="6"/>
    <n v="301"/>
    <x v="1233"/>
    <x v="1"/>
  </r>
  <r>
    <x v="13395"/>
    <n v="3.8"/>
    <n v="225"/>
    <n v="599"/>
    <n v="62"/>
    <x v="1"/>
    <x v="4"/>
    <n v="6"/>
    <x v="1994"/>
    <x v="1"/>
  </r>
  <r>
    <x v="13396"/>
    <n v="0"/>
    <n v="221"/>
    <n v="597"/>
    <n v="62"/>
    <x v="1"/>
    <x v="6"/>
    <n v="0"/>
    <x v="3346"/>
    <x v="1"/>
  </r>
  <r>
    <x v="13397"/>
    <n v="4.0999999999999996"/>
    <n v="220"/>
    <n v="593"/>
    <n v="62"/>
    <x v="0"/>
    <x v="0"/>
    <n v="188"/>
    <x v="2574"/>
    <x v="1"/>
  </r>
  <r>
    <x v="8677"/>
    <n v="3.8"/>
    <n v="218"/>
    <n v="575"/>
    <n v="62"/>
    <x v="3"/>
    <x v="10"/>
    <n v="56521"/>
    <x v="1040"/>
    <x v="1"/>
  </r>
  <r>
    <x v="13398"/>
    <n v="4.3"/>
    <n v="218"/>
    <n v="575"/>
    <n v="62"/>
    <x v="3"/>
    <x v="11"/>
    <n v="50497"/>
    <x v="108"/>
    <x v="1"/>
  </r>
  <r>
    <x v="13399"/>
    <n v="4.3"/>
    <n v="218"/>
    <n v="575"/>
    <n v="62"/>
    <x v="3"/>
    <x v="11"/>
    <n v="5986"/>
    <x v="108"/>
    <x v="1"/>
  </r>
  <r>
    <x v="13400"/>
    <n v="3.2"/>
    <n v="199"/>
    <n v="529"/>
    <n v="62"/>
    <x v="1"/>
    <x v="4"/>
    <n v="87"/>
    <x v="3347"/>
    <x v="1"/>
  </r>
  <r>
    <x v="13401"/>
    <n v="3.9"/>
    <n v="193"/>
    <n v="509"/>
    <n v="62"/>
    <x v="1"/>
    <x v="6"/>
    <n v="71"/>
    <x v="3348"/>
    <x v="1"/>
  </r>
  <r>
    <x v="13402"/>
    <n v="4.3"/>
    <n v="189"/>
    <n v="499"/>
    <n v="62"/>
    <x v="3"/>
    <x v="11"/>
    <n v="23706"/>
    <x v="151"/>
    <x v="1"/>
  </r>
  <r>
    <x v="13403"/>
    <n v="3.9"/>
    <n v="189"/>
    <n v="499"/>
    <n v="62"/>
    <x v="1"/>
    <x v="5"/>
    <n v="856"/>
    <x v="349"/>
    <x v="1"/>
  </r>
  <r>
    <x v="13403"/>
    <n v="4"/>
    <n v="189"/>
    <n v="499"/>
    <n v="62"/>
    <x v="1"/>
    <x v="5"/>
    <n v="736"/>
    <x v="349"/>
    <x v="1"/>
  </r>
  <r>
    <x v="13404"/>
    <n v="3.5"/>
    <n v="189"/>
    <n v="499"/>
    <n v="62"/>
    <x v="1"/>
    <x v="4"/>
    <n v="221"/>
    <x v="3349"/>
    <x v="1"/>
  </r>
  <r>
    <x v="13403"/>
    <n v="3.9"/>
    <n v="189"/>
    <n v="499"/>
    <n v="62"/>
    <x v="1"/>
    <x v="5"/>
    <n v="207"/>
    <x v="349"/>
    <x v="1"/>
  </r>
  <r>
    <x v="13405"/>
    <n v="3.6"/>
    <n v="189"/>
    <n v="499"/>
    <n v="62"/>
    <x v="3"/>
    <x v="9"/>
    <n v="47"/>
    <x v="3350"/>
    <x v="1"/>
  </r>
  <r>
    <x v="13406"/>
    <n v="3.1"/>
    <n v="189"/>
    <n v="499"/>
    <n v="62"/>
    <x v="1"/>
    <x v="4"/>
    <n v="26"/>
    <x v="1864"/>
    <x v="1"/>
  </r>
  <r>
    <x v="13407"/>
    <n v="4.5"/>
    <n v="189"/>
    <n v="500"/>
    <n v="62"/>
    <x v="3"/>
    <x v="11"/>
    <n v="23"/>
    <x v="3351"/>
    <x v="1"/>
  </r>
  <r>
    <x v="13408"/>
    <n v="3.7"/>
    <n v="189"/>
    <n v="499"/>
    <n v="62"/>
    <x v="1"/>
    <x v="6"/>
    <n v="22"/>
    <x v="1756"/>
    <x v="1"/>
  </r>
  <r>
    <x v="13409"/>
    <n v="3.8"/>
    <n v="189"/>
    <n v="499"/>
    <n v="62"/>
    <x v="3"/>
    <x v="11"/>
    <n v="21"/>
    <x v="3352"/>
    <x v="1"/>
  </r>
  <r>
    <x v="13410"/>
    <n v="3.8"/>
    <n v="189"/>
    <n v="499"/>
    <n v="62"/>
    <x v="2"/>
    <x v="7"/>
    <n v="12"/>
    <x v="1379"/>
    <x v="1"/>
  </r>
  <r>
    <x v="13411"/>
    <n v="5"/>
    <n v="189"/>
    <n v="499"/>
    <n v="62"/>
    <x v="0"/>
    <x v="1"/>
    <n v="9"/>
    <x v="3353"/>
    <x v="1"/>
  </r>
  <r>
    <x v="13412"/>
    <n v="4.5"/>
    <n v="189"/>
    <n v="499"/>
    <n v="62"/>
    <x v="3"/>
    <x v="9"/>
    <n v="8"/>
    <x v="3354"/>
    <x v="1"/>
  </r>
  <r>
    <x v="13413"/>
    <n v="4.5999999999999996"/>
    <n v="189"/>
    <n v="499"/>
    <n v="62"/>
    <x v="3"/>
    <x v="11"/>
    <n v="7"/>
    <x v="3355"/>
    <x v="1"/>
  </r>
  <r>
    <x v="13414"/>
    <n v="0"/>
    <n v="189"/>
    <n v="499"/>
    <n v="62"/>
    <x v="2"/>
    <x v="7"/>
    <n v="0"/>
    <x v="3356"/>
    <x v="1"/>
  </r>
  <r>
    <x v="13415"/>
    <n v="0"/>
    <n v="189"/>
    <n v="499"/>
    <n v="62"/>
    <x v="2"/>
    <x v="7"/>
    <n v="0"/>
    <x v="3357"/>
    <x v="1"/>
  </r>
  <r>
    <x v="13416"/>
    <n v="0"/>
    <n v="189"/>
    <n v="499"/>
    <n v="62"/>
    <x v="1"/>
    <x v="4"/>
    <n v="0"/>
    <x v="752"/>
    <x v="1"/>
  </r>
  <r>
    <x v="13417"/>
    <n v="3.8"/>
    <n v="185"/>
    <n v="499"/>
    <n v="62"/>
    <x v="3"/>
    <x v="10"/>
    <n v="189"/>
    <x v="2221"/>
    <x v="1"/>
  </r>
  <r>
    <x v="13418"/>
    <n v="3.8"/>
    <n v="185"/>
    <n v="499"/>
    <n v="62"/>
    <x v="3"/>
    <x v="10"/>
    <n v="16"/>
    <x v="3358"/>
    <x v="1"/>
  </r>
  <r>
    <x v="13419"/>
    <n v="3.5"/>
    <n v="185"/>
    <n v="495"/>
    <n v="62"/>
    <x v="3"/>
    <x v="10"/>
    <n v="13"/>
    <x v="2260"/>
    <x v="1"/>
  </r>
  <r>
    <x v="13420"/>
    <n v="4.3"/>
    <n v="151"/>
    <n v="399"/>
    <n v="62"/>
    <x v="3"/>
    <x v="10"/>
    <n v="6"/>
    <x v="3359"/>
    <x v="1"/>
  </r>
  <r>
    <x v="13421"/>
    <n v="4.0999999999999996"/>
    <n v="150"/>
    <n v="400"/>
    <n v="62"/>
    <x v="3"/>
    <x v="10"/>
    <n v="2141"/>
    <x v="3360"/>
    <x v="1"/>
  </r>
  <r>
    <x v="13422"/>
    <n v="3.8"/>
    <n v="149"/>
    <n v="399"/>
    <n v="62"/>
    <x v="3"/>
    <x v="10"/>
    <n v="1734"/>
    <x v="513"/>
    <x v="1"/>
  </r>
  <r>
    <x v="13423"/>
    <n v="3.8"/>
    <n v="149"/>
    <n v="400"/>
    <n v="62"/>
    <x v="3"/>
    <x v="9"/>
    <n v="406"/>
    <x v="1573"/>
    <x v="1"/>
  </r>
  <r>
    <x v="13424"/>
    <n v="4"/>
    <n v="149"/>
    <n v="399"/>
    <n v="62"/>
    <x v="3"/>
    <x v="10"/>
    <n v="194"/>
    <x v="3361"/>
    <x v="1"/>
  </r>
  <r>
    <x v="13425"/>
    <n v="4.0999999999999996"/>
    <n v="149"/>
    <n v="399"/>
    <n v="62"/>
    <x v="3"/>
    <x v="10"/>
    <n v="35"/>
    <x v="3362"/>
    <x v="1"/>
  </r>
  <r>
    <x v="11175"/>
    <n v="4.3"/>
    <n v="149"/>
    <n v="399"/>
    <n v="62"/>
    <x v="1"/>
    <x v="6"/>
    <n v="7"/>
    <x v="2002"/>
    <x v="1"/>
  </r>
  <r>
    <x v="10718"/>
    <n v="3.9"/>
    <n v="90"/>
    <n v="239"/>
    <n v="62"/>
    <x v="3"/>
    <x v="10"/>
    <n v="5692"/>
    <x v="1254"/>
    <x v="1"/>
  </r>
  <r>
    <x v="13426"/>
    <n v="3.9"/>
    <n v="90"/>
    <n v="239"/>
    <n v="62"/>
    <x v="3"/>
    <x v="10"/>
    <n v="5692"/>
    <x v="1254"/>
    <x v="1"/>
  </r>
  <r>
    <x v="11184"/>
    <n v="0"/>
    <n v="36622"/>
    <n v="100000"/>
    <n v="63"/>
    <x v="0"/>
    <x v="1"/>
    <n v="0"/>
    <x v="1137"/>
    <x v="1"/>
  </r>
  <r>
    <x v="13427"/>
    <n v="0"/>
    <n v="36095"/>
    <n v="100000"/>
    <n v="63"/>
    <x v="0"/>
    <x v="1"/>
    <n v="0"/>
    <x v="1137"/>
    <x v="1"/>
  </r>
  <r>
    <x v="13428"/>
    <n v="0"/>
    <n v="30999"/>
    <n v="84999"/>
    <n v="63"/>
    <x v="2"/>
    <x v="7"/>
    <n v="0"/>
    <x v="2065"/>
    <x v="1"/>
  </r>
  <r>
    <x v="13429"/>
    <n v="0"/>
    <n v="29999"/>
    <n v="81999"/>
    <n v="63"/>
    <x v="1"/>
    <x v="5"/>
    <n v="0"/>
    <x v="2723"/>
    <x v="1"/>
  </r>
  <r>
    <x v="13430"/>
    <n v="0"/>
    <n v="29499"/>
    <n v="79999"/>
    <n v="63"/>
    <x v="1"/>
    <x v="5"/>
    <n v="0"/>
    <x v="707"/>
    <x v="1"/>
  </r>
  <r>
    <x v="8473"/>
    <n v="3.7"/>
    <n v="29399"/>
    <n v="79999"/>
    <n v="63"/>
    <x v="1"/>
    <x v="5"/>
    <n v="20"/>
    <x v="1386"/>
    <x v="1"/>
  </r>
  <r>
    <x v="13431"/>
    <n v="4.2"/>
    <n v="29099"/>
    <n v="79999"/>
    <n v="63"/>
    <x v="2"/>
    <x v="7"/>
    <n v="3460"/>
    <x v="1621"/>
    <x v="1"/>
  </r>
  <r>
    <x v="13432"/>
    <n v="0"/>
    <n v="28999"/>
    <n v="79999"/>
    <n v="63"/>
    <x v="1"/>
    <x v="5"/>
    <n v="0"/>
    <x v="2453"/>
    <x v="1"/>
  </r>
  <r>
    <x v="13433"/>
    <n v="5"/>
    <n v="27999"/>
    <n v="75999"/>
    <n v="63"/>
    <x v="1"/>
    <x v="5"/>
    <n v="5"/>
    <x v="2011"/>
    <x v="1"/>
  </r>
  <r>
    <x v="13434"/>
    <n v="4.3"/>
    <n v="26999"/>
    <n v="73999"/>
    <n v="63"/>
    <x v="1"/>
    <x v="5"/>
    <n v="3"/>
    <x v="14"/>
    <x v="1"/>
  </r>
  <r>
    <x v="13435"/>
    <n v="2.5"/>
    <n v="26599"/>
    <n v="71999"/>
    <n v="63"/>
    <x v="0"/>
    <x v="1"/>
    <n v="4"/>
    <x v="1081"/>
    <x v="1"/>
  </r>
  <r>
    <x v="13436"/>
    <n v="0"/>
    <n v="25000"/>
    <n v="68900"/>
    <n v="63"/>
    <x v="2"/>
    <x v="7"/>
    <n v="0"/>
    <x v="1103"/>
    <x v="1"/>
  </r>
  <r>
    <x v="13437"/>
    <n v="4"/>
    <n v="24999"/>
    <n v="68400"/>
    <n v="63"/>
    <x v="2"/>
    <x v="7"/>
    <n v="95"/>
    <x v="128"/>
    <x v="1"/>
  </r>
  <r>
    <x v="13438"/>
    <n v="3.6"/>
    <n v="23999"/>
    <n v="65000"/>
    <n v="63"/>
    <x v="2"/>
    <x v="7"/>
    <n v="14"/>
    <x v="2065"/>
    <x v="1"/>
  </r>
  <r>
    <x v="13439"/>
    <n v="0"/>
    <n v="23999"/>
    <n v="64890"/>
    <n v="63"/>
    <x v="0"/>
    <x v="1"/>
    <n v="0"/>
    <x v="790"/>
    <x v="1"/>
  </r>
  <r>
    <x v="13440"/>
    <n v="0"/>
    <n v="23796"/>
    <n v="65990"/>
    <n v="63"/>
    <x v="0"/>
    <x v="1"/>
    <n v="0"/>
    <x v="598"/>
    <x v="1"/>
  </r>
  <r>
    <x v="12098"/>
    <n v="3.8"/>
    <n v="21699"/>
    <n v="59999"/>
    <n v="63"/>
    <x v="1"/>
    <x v="5"/>
    <n v="27"/>
    <x v="2135"/>
    <x v="1"/>
  </r>
  <r>
    <x v="13441"/>
    <n v="0"/>
    <n v="20499"/>
    <n v="55700"/>
    <n v="63"/>
    <x v="0"/>
    <x v="1"/>
    <n v="0"/>
    <x v="1196"/>
    <x v="1"/>
  </r>
  <r>
    <x v="13442"/>
    <n v="3.9"/>
    <n v="20459"/>
    <n v="55999"/>
    <n v="63"/>
    <x v="1"/>
    <x v="5"/>
    <n v="382"/>
    <x v="1274"/>
    <x v="1"/>
  </r>
  <r>
    <x v="13443"/>
    <n v="2.7"/>
    <n v="19970"/>
    <n v="53999"/>
    <n v="63"/>
    <x v="0"/>
    <x v="1"/>
    <n v="3"/>
    <x v="2016"/>
    <x v="1"/>
  </r>
  <r>
    <x v="13444"/>
    <n v="0"/>
    <n v="19890"/>
    <n v="55000"/>
    <n v="63"/>
    <x v="0"/>
    <x v="1"/>
    <n v="0"/>
    <x v="2064"/>
    <x v="1"/>
  </r>
  <r>
    <x v="13445"/>
    <n v="3.6"/>
    <n v="18499"/>
    <n v="49999"/>
    <n v="63"/>
    <x v="1"/>
    <x v="5"/>
    <n v="1401"/>
    <x v="2842"/>
    <x v="1"/>
  </r>
  <r>
    <x v="13446"/>
    <n v="2.5"/>
    <n v="18100"/>
    <n v="49999"/>
    <n v="63"/>
    <x v="0"/>
    <x v="1"/>
    <n v="8"/>
    <x v="1081"/>
    <x v="1"/>
  </r>
  <r>
    <x v="13447"/>
    <n v="3.6"/>
    <n v="18006"/>
    <n v="49999"/>
    <n v="63"/>
    <x v="0"/>
    <x v="1"/>
    <n v="327"/>
    <x v="1417"/>
    <x v="1"/>
  </r>
  <r>
    <x v="13448"/>
    <n v="3.3"/>
    <n v="17900"/>
    <n v="48999"/>
    <n v="63"/>
    <x v="0"/>
    <x v="1"/>
    <n v="3"/>
    <x v="1196"/>
    <x v="1"/>
  </r>
  <r>
    <x v="11845"/>
    <n v="3.7"/>
    <n v="16999"/>
    <n v="45999"/>
    <n v="63"/>
    <x v="1"/>
    <x v="5"/>
    <n v="2252"/>
    <x v="707"/>
    <x v="1"/>
  </r>
  <r>
    <x v="13449"/>
    <n v="3.7"/>
    <n v="16949"/>
    <n v="45999"/>
    <n v="63"/>
    <x v="1"/>
    <x v="5"/>
    <n v="2337"/>
    <x v="707"/>
    <x v="1"/>
  </r>
  <r>
    <x v="13450"/>
    <n v="3.1"/>
    <n v="16923"/>
    <n v="45999"/>
    <n v="63"/>
    <x v="0"/>
    <x v="1"/>
    <n v="10"/>
    <x v="598"/>
    <x v="1"/>
  </r>
  <r>
    <x v="13451"/>
    <n v="3.7"/>
    <n v="16243"/>
    <n v="44999"/>
    <n v="63"/>
    <x v="0"/>
    <x v="1"/>
    <n v="3"/>
    <x v="1196"/>
    <x v="1"/>
  </r>
  <r>
    <x v="13452"/>
    <n v="0"/>
    <n v="16067"/>
    <n v="44300"/>
    <n v="63"/>
    <x v="0"/>
    <x v="1"/>
    <n v="0"/>
    <x v="1941"/>
    <x v="1"/>
  </r>
  <r>
    <x v="13453"/>
    <n v="4"/>
    <n v="15889"/>
    <n v="42990"/>
    <n v="63"/>
    <x v="0"/>
    <x v="1"/>
    <n v="4"/>
    <x v="1296"/>
    <x v="1"/>
  </r>
  <r>
    <x v="13454"/>
    <n v="0"/>
    <n v="14799"/>
    <n v="41100"/>
    <n v="63"/>
    <x v="1"/>
    <x v="5"/>
    <n v="0"/>
    <x v="3059"/>
    <x v="1"/>
  </r>
  <r>
    <x v="13455"/>
    <n v="3.1"/>
    <n v="14699"/>
    <n v="39990"/>
    <n v="63"/>
    <x v="0"/>
    <x v="1"/>
    <n v="9"/>
    <x v="1269"/>
    <x v="1"/>
  </r>
  <r>
    <x v="13456"/>
    <n v="3.7"/>
    <n v="14499"/>
    <n v="39999"/>
    <n v="63"/>
    <x v="0"/>
    <x v="1"/>
    <n v="126"/>
    <x v="2016"/>
    <x v="1"/>
  </r>
  <r>
    <x v="13457"/>
    <n v="0"/>
    <n v="13999"/>
    <n v="37999"/>
    <n v="63"/>
    <x v="0"/>
    <x v="1"/>
    <n v="0"/>
    <x v="1081"/>
    <x v="1"/>
  </r>
  <r>
    <x v="13458"/>
    <n v="4"/>
    <n v="12999"/>
    <n v="35400"/>
    <n v="63"/>
    <x v="1"/>
    <x v="5"/>
    <n v="31"/>
    <x v="79"/>
    <x v="1"/>
  </r>
  <r>
    <x v="13459"/>
    <n v="4"/>
    <n v="12999"/>
    <n v="35400"/>
    <n v="63"/>
    <x v="1"/>
    <x v="5"/>
    <n v="31"/>
    <x v="79"/>
    <x v="1"/>
  </r>
  <r>
    <x v="13460"/>
    <n v="0"/>
    <n v="12989"/>
    <n v="35777"/>
    <n v="63"/>
    <x v="1"/>
    <x v="5"/>
    <n v="0"/>
    <x v="3363"/>
    <x v="1"/>
  </r>
  <r>
    <x v="13461"/>
    <n v="4.5999999999999996"/>
    <n v="11399"/>
    <n v="31100"/>
    <n v="63"/>
    <x v="1"/>
    <x v="5"/>
    <n v="5"/>
    <x v="3059"/>
    <x v="1"/>
  </r>
  <r>
    <x v="13462"/>
    <n v="0"/>
    <n v="10999"/>
    <n v="29999"/>
    <n v="63"/>
    <x v="0"/>
    <x v="1"/>
    <n v="0"/>
    <x v="1078"/>
    <x v="1"/>
  </r>
  <r>
    <x v="5101"/>
    <n v="0"/>
    <n v="10999"/>
    <n v="29999"/>
    <n v="63"/>
    <x v="0"/>
    <x v="1"/>
    <n v="0"/>
    <x v="1078"/>
    <x v="1"/>
  </r>
  <r>
    <x v="13463"/>
    <n v="3.7"/>
    <n v="10969"/>
    <n v="29999"/>
    <n v="63"/>
    <x v="0"/>
    <x v="1"/>
    <n v="7"/>
    <x v="1078"/>
    <x v="1"/>
  </r>
  <r>
    <x v="13464"/>
    <n v="1"/>
    <n v="10969"/>
    <n v="29999"/>
    <n v="63"/>
    <x v="0"/>
    <x v="1"/>
    <n v="3"/>
    <x v="1078"/>
    <x v="1"/>
  </r>
  <r>
    <x v="5101"/>
    <n v="1.3"/>
    <n v="10969"/>
    <n v="29999"/>
    <n v="63"/>
    <x v="0"/>
    <x v="1"/>
    <n v="3"/>
    <x v="1078"/>
    <x v="1"/>
  </r>
  <r>
    <x v="13464"/>
    <n v="0"/>
    <n v="10969"/>
    <n v="29999"/>
    <n v="63"/>
    <x v="0"/>
    <x v="1"/>
    <n v="0"/>
    <x v="1078"/>
    <x v="1"/>
  </r>
  <r>
    <x v="5101"/>
    <n v="0"/>
    <n v="10969"/>
    <n v="29999"/>
    <n v="63"/>
    <x v="0"/>
    <x v="1"/>
    <n v="0"/>
    <x v="1078"/>
    <x v="1"/>
  </r>
  <r>
    <x v="13465"/>
    <n v="2.8"/>
    <n v="10962"/>
    <n v="29990"/>
    <n v="63"/>
    <x v="0"/>
    <x v="1"/>
    <n v="4"/>
    <x v="1585"/>
    <x v="1"/>
  </r>
  <r>
    <x v="13466"/>
    <n v="4.5999999999999996"/>
    <n v="10899"/>
    <n v="29999"/>
    <n v="63"/>
    <x v="1"/>
    <x v="5"/>
    <n v="10"/>
    <x v="2135"/>
    <x v="1"/>
  </r>
  <r>
    <x v="13467"/>
    <n v="1"/>
    <n v="10858"/>
    <n v="29999"/>
    <n v="63"/>
    <x v="0"/>
    <x v="1"/>
    <n v="2"/>
    <x v="1078"/>
    <x v="1"/>
  </r>
  <r>
    <x v="13468"/>
    <n v="3.8"/>
    <n v="9400"/>
    <n v="25990"/>
    <n v="63"/>
    <x v="0"/>
    <x v="1"/>
    <n v="51"/>
    <x v="1585"/>
    <x v="1"/>
  </r>
  <r>
    <x v="13469"/>
    <n v="4"/>
    <n v="9179"/>
    <n v="24999"/>
    <n v="63"/>
    <x v="1"/>
    <x v="5"/>
    <n v="188"/>
    <x v="1994"/>
    <x v="1"/>
  </r>
  <r>
    <x v="13470"/>
    <n v="4.3"/>
    <n v="8380"/>
    <n v="22995"/>
    <n v="63"/>
    <x v="1"/>
    <x v="4"/>
    <n v="26"/>
    <x v="16"/>
    <x v="1"/>
  </r>
  <r>
    <x v="13471"/>
    <n v="4.4000000000000004"/>
    <n v="7999"/>
    <n v="21990"/>
    <n v="63"/>
    <x v="0"/>
    <x v="12"/>
    <n v="106157"/>
    <x v="24"/>
    <x v="1"/>
  </r>
  <r>
    <x v="13472"/>
    <n v="3.1"/>
    <n v="7999"/>
    <n v="21999"/>
    <n v="63"/>
    <x v="1"/>
    <x v="5"/>
    <n v="16"/>
    <x v="3364"/>
    <x v="1"/>
  </r>
  <r>
    <x v="13473"/>
    <n v="0"/>
    <n v="7999"/>
    <n v="21999"/>
    <n v="63"/>
    <x v="1"/>
    <x v="5"/>
    <n v="0"/>
    <x v="3364"/>
    <x v="1"/>
  </r>
  <r>
    <x v="13474"/>
    <n v="3.7"/>
    <n v="7998"/>
    <n v="21999"/>
    <n v="63"/>
    <x v="1"/>
    <x v="5"/>
    <n v="36"/>
    <x v="1385"/>
    <x v="1"/>
  </r>
  <r>
    <x v="13475"/>
    <n v="3.6"/>
    <n v="7990"/>
    <n v="21800"/>
    <n v="63"/>
    <x v="0"/>
    <x v="1"/>
    <n v="1353"/>
    <x v="2016"/>
    <x v="1"/>
  </r>
  <r>
    <x v="13474"/>
    <n v="3.7"/>
    <n v="7989"/>
    <n v="21999"/>
    <n v="63"/>
    <x v="1"/>
    <x v="5"/>
    <n v="36"/>
    <x v="1385"/>
    <x v="1"/>
  </r>
  <r>
    <x v="12134"/>
    <n v="0"/>
    <n v="7290"/>
    <n v="20000"/>
    <n v="63"/>
    <x v="1"/>
    <x v="5"/>
    <n v="0"/>
    <x v="1423"/>
    <x v="1"/>
  </r>
  <r>
    <x v="12401"/>
    <n v="0"/>
    <n v="7249"/>
    <n v="19999"/>
    <n v="63"/>
    <x v="1"/>
    <x v="4"/>
    <n v="0"/>
    <x v="3063"/>
    <x v="1"/>
  </r>
  <r>
    <x v="13476"/>
    <n v="4.4000000000000004"/>
    <n v="6278"/>
    <n v="16995"/>
    <n v="63"/>
    <x v="1"/>
    <x v="4"/>
    <n v="3156"/>
    <x v="32"/>
    <x v="1"/>
  </r>
  <r>
    <x v="13477"/>
    <n v="3.7"/>
    <n v="5802"/>
    <n v="15999"/>
    <n v="63"/>
    <x v="1"/>
    <x v="5"/>
    <n v="9"/>
    <x v="1274"/>
    <x v="1"/>
  </r>
  <r>
    <x v="7881"/>
    <n v="4.3"/>
    <n v="5519"/>
    <n v="15000"/>
    <n v="63"/>
    <x v="1"/>
    <x v="5"/>
    <n v="520"/>
    <x v="1423"/>
    <x v="1"/>
  </r>
  <r>
    <x v="13478"/>
    <n v="0"/>
    <n v="5099"/>
    <n v="13999"/>
    <n v="63"/>
    <x v="3"/>
    <x v="8"/>
    <n v="0"/>
    <x v="3365"/>
    <x v="1"/>
  </r>
  <r>
    <x v="13479"/>
    <n v="4.3"/>
    <n v="4599"/>
    <n v="12690"/>
    <n v="63"/>
    <x v="1"/>
    <x v="2"/>
    <n v="11516"/>
    <x v="120"/>
    <x v="1"/>
  </r>
  <r>
    <x v="13480"/>
    <n v="0"/>
    <n v="4299"/>
    <n v="11800"/>
    <n v="63"/>
    <x v="3"/>
    <x v="11"/>
    <n v="0"/>
    <x v="3366"/>
    <x v="1"/>
  </r>
  <r>
    <x v="13481"/>
    <n v="0"/>
    <n v="3980"/>
    <n v="10999"/>
    <n v="63"/>
    <x v="1"/>
    <x v="5"/>
    <n v="0"/>
    <x v="3367"/>
    <x v="1"/>
  </r>
  <r>
    <x v="13482"/>
    <n v="0"/>
    <n v="3699"/>
    <n v="9999"/>
    <n v="63"/>
    <x v="1"/>
    <x v="4"/>
    <n v="0"/>
    <x v="195"/>
    <x v="1"/>
  </r>
  <r>
    <x v="8291"/>
    <n v="4"/>
    <n v="3679"/>
    <n v="10000"/>
    <n v="63"/>
    <x v="1"/>
    <x v="5"/>
    <n v="554"/>
    <x v="1423"/>
    <x v="1"/>
  </r>
  <r>
    <x v="8291"/>
    <n v="4"/>
    <n v="3645"/>
    <n v="10000"/>
    <n v="63"/>
    <x v="1"/>
    <x v="5"/>
    <n v="554"/>
    <x v="1423"/>
    <x v="1"/>
  </r>
  <r>
    <x v="13483"/>
    <n v="4.2"/>
    <n v="3499"/>
    <n v="9500"/>
    <n v="63"/>
    <x v="1"/>
    <x v="4"/>
    <n v="135"/>
    <x v="425"/>
    <x v="1"/>
  </r>
  <r>
    <x v="13484"/>
    <n v="4.2"/>
    <n v="3498"/>
    <n v="9499"/>
    <n v="63"/>
    <x v="0"/>
    <x v="12"/>
    <n v="15155"/>
    <x v="598"/>
    <x v="1"/>
  </r>
  <r>
    <x v="13485"/>
    <n v="0"/>
    <n v="3319"/>
    <n v="8999"/>
    <n v="63"/>
    <x v="0"/>
    <x v="0"/>
    <n v="0"/>
    <x v="3110"/>
    <x v="1"/>
  </r>
  <r>
    <x v="13486"/>
    <n v="0"/>
    <n v="3300"/>
    <n v="8999"/>
    <n v="63"/>
    <x v="0"/>
    <x v="0"/>
    <n v="0"/>
    <x v="2293"/>
    <x v="1"/>
  </r>
  <r>
    <x v="13487"/>
    <n v="0"/>
    <n v="3299"/>
    <n v="8999"/>
    <n v="63"/>
    <x v="0"/>
    <x v="0"/>
    <n v="0"/>
    <x v="3110"/>
    <x v="1"/>
  </r>
  <r>
    <x v="13488"/>
    <n v="0"/>
    <n v="3299"/>
    <n v="8999"/>
    <n v="63"/>
    <x v="1"/>
    <x v="5"/>
    <n v="0"/>
    <x v="3368"/>
    <x v="1"/>
  </r>
  <r>
    <x v="13489"/>
    <n v="3.7"/>
    <n v="3289"/>
    <n v="8999"/>
    <n v="63"/>
    <x v="0"/>
    <x v="0"/>
    <n v="3"/>
    <x v="3111"/>
    <x v="1"/>
  </r>
  <r>
    <x v="13490"/>
    <n v="0"/>
    <n v="3249"/>
    <n v="8999"/>
    <n v="63"/>
    <x v="0"/>
    <x v="0"/>
    <n v="0"/>
    <x v="3110"/>
    <x v="1"/>
  </r>
  <r>
    <x v="13491"/>
    <n v="3.6"/>
    <n v="3221"/>
    <n v="8799"/>
    <n v="63"/>
    <x v="1"/>
    <x v="5"/>
    <n v="214"/>
    <x v="1591"/>
    <x v="1"/>
  </r>
  <r>
    <x v="13492"/>
    <n v="4.8"/>
    <n v="2909"/>
    <n v="7999"/>
    <n v="63"/>
    <x v="0"/>
    <x v="12"/>
    <n v="4"/>
    <x v="3369"/>
    <x v="1"/>
  </r>
  <r>
    <x v="13493"/>
    <n v="3.3"/>
    <n v="2909"/>
    <n v="7999"/>
    <n v="63"/>
    <x v="0"/>
    <x v="12"/>
    <n v="4"/>
    <x v="3369"/>
    <x v="1"/>
  </r>
  <r>
    <x v="13494"/>
    <n v="4.3"/>
    <n v="2909"/>
    <n v="7999"/>
    <n v="63"/>
    <x v="0"/>
    <x v="12"/>
    <n v="4"/>
    <x v="3370"/>
    <x v="1"/>
  </r>
  <r>
    <x v="13495"/>
    <n v="0"/>
    <n v="2903"/>
    <n v="7999"/>
    <n v="63"/>
    <x v="1"/>
    <x v="5"/>
    <n v="0"/>
    <x v="3371"/>
    <x v="1"/>
  </r>
  <r>
    <x v="13496"/>
    <n v="3.9"/>
    <n v="2899"/>
    <n v="7900"/>
    <n v="63"/>
    <x v="1"/>
    <x v="5"/>
    <n v="51"/>
    <x v="198"/>
    <x v="1"/>
  </r>
  <r>
    <x v="13497"/>
    <n v="0"/>
    <n v="2899"/>
    <n v="7999"/>
    <n v="63"/>
    <x v="0"/>
    <x v="12"/>
    <n v="0"/>
    <x v="3369"/>
    <x v="1"/>
  </r>
  <r>
    <x v="13498"/>
    <n v="0"/>
    <n v="2899"/>
    <n v="7999"/>
    <n v="63"/>
    <x v="0"/>
    <x v="0"/>
    <n v="0"/>
    <x v="923"/>
    <x v="1"/>
  </r>
  <r>
    <x v="13499"/>
    <n v="0"/>
    <n v="2899"/>
    <n v="7999"/>
    <n v="63"/>
    <x v="0"/>
    <x v="0"/>
    <n v="0"/>
    <x v="923"/>
    <x v="1"/>
  </r>
  <r>
    <x v="13500"/>
    <n v="0"/>
    <n v="2899"/>
    <n v="7999"/>
    <n v="63"/>
    <x v="0"/>
    <x v="0"/>
    <n v="0"/>
    <x v="923"/>
    <x v="1"/>
  </r>
  <r>
    <x v="13501"/>
    <n v="0"/>
    <n v="2663"/>
    <n v="7200"/>
    <n v="63"/>
    <x v="1"/>
    <x v="5"/>
    <n v="0"/>
    <x v="1952"/>
    <x v="1"/>
  </r>
  <r>
    <x v="13502"/>
    <n v="2.7"/>
    <n v="2399"/>
    <n v="6499"/>
    <n v="63"/>
    <x v="0"/>
    <x v="0"/>
    <n v="7"/>
    <x v="1139"/>
    <x v="1"/>
  </r>
  <r>
    <x v="13503"/>
    <n v="3.5"/>
    <n v="2348"/>
    <n v="6499"/>
    <n v="63"/>
    <x v="0"/>
    <x v="0"/>
    <n v="4"/>
    <x v="1139"/>
    <x v="1"/>
  </r>
  <r>
    <x v="13504"/>
    <n v="0"/>
    <n v="2348"/>
    <n v="6499"/>
    <n v="63"/>
    <x v="0"/>
    <x v="0"/>
    <n v="0"/>
    <x v="1139"/>
    <x v="1"/>
  </r>
  <r>
    <x v="13505"/>
    <n v="3.5"/>
    <n v="2204"/>
    <n v="5999"/>
    <n v="63"/>
    <x v="1"/>
    <x v="4"/>
    <n v="88"/>
    <x v="368"/>
    <x v="1"/>
  </r>
  <r>
    <x v="13506"/>
    <n v="3.9"/>
    <n v="2199"/>
    <n v="5999"/>
    <n v="63"/>
    <x v="0"/>
    <x v="3"/>
    <n v="635"/>
    <x v="2301"/>
    <x v="1"/>
  </r>
  <r>
    <x v="13507"/>
    <n v="4.4000000000000004"/>
    <n v="2199"/>
    <n v="5999"/>
    <n v="63"/>
    <x v="0"/>
    <x v="0"/>
    <n v="25"/>
    <x v="2742"/>
    <x v="1"/>
  </r>
  <r>
    <x v="11257"/>
    <n v="4.3"/>
    <n v="1994"/>
    <n v="5499"/>
    <n v="63"/>
    <x v="2"/>
    <x v="7"/>
    <n v="3107"/>
    <x v="1028"/>
    <x v="1"/>
  </r>
  <r>
    <x v="13508"/>
    <n v="3.6"/>
    <n v="1979"/>
    <n v="5400"/>
    <n v="63"/>
    <x v="1"/>
    <x v="5"/>
    <n v="9"/>
    <x v="3372"/>
    <x v="1"/>
  </r>
  <r>
    <x v="13509"/>
    <n v="0"/>
    <n v="1918"/>
    <n v="5200"/>
    <n v="63"/>
    <x v="2"/>
    <x v="7"/>
    <n v="0"/>
    <x v="2310"/>
    <x v="1"/>
  </r>
  <r>
    <x v="13510"/>
    <n v="0"/>
    <n v="1899"/>
    <n v="5199"/>
    <n v="63"/>
    <x v="1"/>
    <x v="2"/>
    <n v="0"/>
    <x v="1821"/>
    <x v="1"/>
  </r>
  <r>
    <x v="13511"/>
    <n v="3.9"/>
    <n v="1804"/>
    <n v="4999"/>
    <n v="63"/>
    <x v="0"/>
    <x v="3"/>
    <n v="19"/>
    <x v="1313"/>
    <x v="1"/>
  </r>
  <r>
    <x v="9102"/>
    <n v="0"/>
    <n v="1519"/>
    <n v="4199"/>
    <n v="63"/>
    <x v="1"/>
    <x v="6"/>
    <n v="0"/>
    <x v="2160"/>
    <x v="1"/>
  </r>
  <r>
    <x v="13512"/>
    <n v="4.3"/>
    <n v="1479"/>
    <n v="3999"/>
    <n v="63"/>
    <x v="1"/>
    <x v="5"/>
    <n v="331"/>
    <x v="3373"/>
    <x v="1"/>
  </r>
  <r>
    <x v="13513"/>
    <n v="0"/>
    <n v="1449"/>
    <n v="3999"/>
    <n v="63"/>
    <x v="2"/>
    <x v="7"/>
    <n v="0"/>
    <x v="3138"/>
    <x v="1"/>
  </r>
  <r>
    <x v="13514"/>
    <n v="3.4"/>
    <n v="1439"/>
    <n v="3990"/>
    <n v="63"/>
    <x v="0"/>
    <x v="3"/>
    <n v="14"/>
    <x v="1681"/>
    <x v="1"/>
  </r>
  <r>
    <x v="13515"/>
    <n v="0"/>
    <n v="1439"/>
    <n v="3899"/>
    <n v="63"/>
    <x v="3"/>
    <x v="8"/>
    <n v="0"/>
    <x v="3374"/>
    <x v="1"/>
  </r>
  <r>
    <x v="8392"/>
    <n v="4.9000000000000004"/>
    <n v="1299"/>
    <n v="3599"/>
    <n v="63"/>
    <x v="1"/>
    <x v="6"/>
    <n v="10"/>
    <x v="1978"/>
    <x v="1"/>
  </r>
  <r>
    <x v="13516"/>
    <n v="4.0999999999999996"/>
    <n v="1199"/>
    <n v="3299"/>
    <n v="63"/>
    <x v="3"/>
    <x v="8"/>
    <n v="152534"/>
    <x v="1182"/>
    <x v="1"/>
  </r>
  <r>
    <x v="13517"/>
    <n v="0"/>
    <n v="1199"/>
    <n v="3299"/>
    <n v="63"/>
    <x v="1"/>
    <x v="2"/>
    <n v="0"/>
    <x v="3375"/>
    <x v="1"/>
  </r>
  <r>
    <x v="13518"/>
    <n v="0"/>
    <n v="1104"/>
    <n v="2999"/>
    <n v="63"/>
    <x v="0"/>
    <x v="3"/>
    <n v="0"/>
    <x v="1545"/>
    <x v="1"/>
  </r>
  <r>
    <x v="13519"/>
    <n v="0"/>
    <n v="1100"/>
    <n v="2999"/>
    <n v="63"/>
    <x v="1"/>
    <x v="4"/>
    <n v="0"/>
    <x v="2314"/>
    <x v="1"/>
  </r>
  <r>
    <x v="13520"/>
    <n v="4"/>
    <n v="1099"/>
    <n v="2990"/>
    <n v="63"/>
    <x v="0"/>
    <x v="12"/>
    <n v="2001080"/>
    <x v="24"/>
    <x v="1"/>
  </r>
  <r>
    <x v="13521"/>
    <n v="4"/>
    <n v="1099"/>
    <n v="2990"/>
    <n v="63"/>
    <x v="0"/>
    <x v="12"/>
    <n v="2001080"/>
    <x v="24"/>
    <x v="1"/>
  </r>
  <r>
    <x v="13522"/>
    <n v="4.0999999999999996"/>
    <n v="1099"/>
    <n v="2999"/>
    <n v="63"/>
    <x v="0"/>
    <x v="12"/>
    <n v="96937"/>
    <x v="26"/>
    <x v="1"/>
  </r>
  <r>
    <x v="13523"/>
    <n v="4.0999999999999996"/>
    <n v="1099"/>
    <n v="2999"/>
    <n v="63"/>
    <x v="0"/>
    <x v="3"/>
    <n v="48930"/>
    <x v="24"/>
    <x v="1"/>
  </r>
  <r>
    <x v="13524"/>
    <n v="4"/>
    <n v="1099"/>
    <n v="2999"/>
    <n v="63"/>
    <x v="0"/>
    <x v="12"/>
    <n v="33395"/>
    <x v="26"/>
    <x v="1"/>
  </r>
  <r>
    <x v="13525"/>
    <n v="4.2"/>
    <n v="1099"/>
    <n v="2999"/>
    <n v="63"/>
    <x v="0"/>
    <x v="3"/>
    <n v="3064"/>
    <x v="12"/>
    <x v="1"/>
  </r>
  <r>
    <x v="13526"/>
    <n v="4.2"/>
    <n v="1099"/>
    <n v="2999"/>
    <n v="63"/>
    <x v="0"/>
    <x v="3"/>
    <n v="3064"/>
    <x v="12"/>
    <x v="1"/>
  </r>
  <r>
    <x v="13527"/>
    <n v="4"/>
    <n v="1099"/>
    <n v="2999"/>
    <n v="63"/>
    <x v="0"/>
    <x v="12"/>
    <n v="1290"/>
    <x v="2142"/>
    <x v="1"/>
  </r>
  <r>
    <x v="33"/>
    <n v="4.0999999999999996"/>
    <n v="1099"/>
    <n v="2999"/>
    <n v="63"/>
    <x v="0"/>
    <x v="3"/>
    <n v="562"/>
    <x v="26"/>
    <x v="1"/>
  </r>
  <r>
    <x v="13528"/>
    <n v="4.0999999999999996"/>
    <n v="1099"/>
    <n v="2999"/>
    <n v="63"/>
    <x v="0"/>
    <x v="12"/>
    <n v="502"/>
    <x v="1115"/>
    <x v="1"/>
  </r>
  <r>
    <x v="13529"/>
    <n v="4.0999999999999996"/>
    <n v="1099"/>
    <n v="2999"/>
    <n v="63"/>
    <x v="2"/>
    <x v="7"/>
    <n v="369"/>
    <x v="651"/>
    <x v="1"/>
  </r>
  <r>
    <x v="13530"/>
    <n v="3.6"/>
    <n v="1099"/>
    <n v="2997"/>
    <n v="63"/>
    <x v="1"/>
    <x v="2"/>
    <n v="130"/>
    <x v="3376"/>
    <x v="1"/>
  </r>
  <r>
    <x v="13531"/>
    <n v="3.3"/>
    <n v="1099"/>
    <n v="2995"/>
    <n v="63"/>
    <x v="1"/>
    <x v="2"/>
    <n v="60"/>
    <x v="3376"/>
    <x v="1"/>
  </r>
  <r>
    <x v="13532"/>
    <n v="4.2"/>
    <n v="1099"/>
    <n v="2999"/>
    <n v="63"/>
    <x v="0"/>
    <x v="3"/>
    <n v="6"/>
    <x v="1485"/>
    <x v="1"/>
  </r>
  <r>
    <x v="13009"/>
    <n v="4.8"/>
    <n v="1099"/>
    <n v="2990"/>
    <n v="63"/>
    <x v="0"/>
    <x v="3"/>
    <n v="4"/>
    <x v="2993"/>
    <x v="1"/>
  </r>
  <r>
    <x v="13533"/>
    <n v="0"/>
    <n v="1099"/>
    <n v="2999"/>
    <n v="63"/>
    <x v="0"/>
    <x v="12"/>
    <n v="0"/>
    <x v="2142"/>
    <x v="1"/>
  </r>
  <r>
    <x v="13534"/>
    <n v="0"/>
    <n v="1099"/>
    <n v="2999"/>
    <n v="63"/>
    <x v="2"/>
    <x v="7"/>
    <n v="0"/>
    <x v="14"/>
    <x v="1"/>
  </r>
  <r>
    <x v="13535"/>
    <n v="0"/>
    <n v="1099"/>
    <n v="2999"/>
    <n v="63"/>
    <x v="2"/>
    <x v="7"/>
    <n v="0"/>
    <x v="2165"/>
    <x v="1"/>
  </r>
  <r>
    <x v="13536"/>
    <n v="0"/>
    <n v="1099"/>
    <n v="2999"/>
    <n v="63"/>
    <x v="0"/>
    <x v="3"/>
    <n v="0"/>
    <x v="2993"/>
    <x v="1"/>
  </r>
  <r>
    <x v="13537"/>
    <n v="0"/>
    <n v="1099"/>
    <n v="2999"/>
    <n v="63"/>
    <x v="0"/>
    <x v="3"/>
    <n v="0"/>
    <x v="3377"/>
    <x v="1"/>
  </r>
  <r>
    <x v="13538"/>
    <n v="0"/>
    <n v="1096"/>
    <n v="2999"/>
    <n v="63"/>
    <x v="0"/>
    <x v="3"/>
    <n v="0"/>
    <x v="3153"/>
    <x v="1"/>
  </r>
  <r>
    <x v="13539"/>
    <n v="0"/>
    <n v="1088"/>
    <n v="2999"/>
    <n v="63"/>
    <x v="1"/>
    <x v="5"/>
    <n v="0"/>
    <x v="3242"/>
    <x v="1"/>
  </r>
  <r>
    <x v="13540"/>
    <n v="0"/>
    <n v="1082"/>
    <n v="2999"/>
    <n v="63"/>
    <x v="0"/>
    <x v="3"/>
    <n v="0"/>
    <x v="3378"/>
    <x v="1"/>
  </r>
  <r>
    <x v="13541"/>
    <n v="0"/>
    <n v="949"/>
    <n v="2599"/>
    <n v="63"/>
    <x v="3"/>
    <x v="8"/>
    <n v="0"/>
    <x v="3379"/>
    <x v="1"/>
  </r>
  <r>
    <x v="13542"/>
    <n v="0"/>
    <n v="949"/>
    <n v="2599"/>
    <n v="63"/>
    <x v="3"/>
    <x v="8"/>
    <n v="0"/>
    <x v="3379"/>
    <x v="1"/>
  </r>
  <r>
    <x v="13543"/>
    <n v="0"/>
    <n v="944"/>
    <n v="2599"/>
    <n v="63"/>
    <x v="3"/>
    <x v="8"/>
    <n v="0"/>
    <x v="3380"/>
    <x v="1"/>
  </r>
  <r>
    <x v="13544"/>
    <n v="0"/>
    <n v="936"/>
    <n v="2599"/>
    <n v="63"/>
    <x v="3"/>
    <x v="8"/>
    <n v="0"/>
    <x v="3381"/>
    <x v="1"/>
  </r>
  <r>
    <x v="13545"/>
    <n v="3.8"/>
    <n v="920"/>
    <n v="2510"/>
    <n v="63"/>
    <x v="2"/>
    <x v="7"/>
    <n v="114"/>
    <x v="178"/>
    <x v="1"/>
  </r>
  <r>
    <x v="13546"/>
    <n v="0"/>
    <n v="904"/>
    <n v="2499"/>
    <n v="63"/>
    <x v="1"/>
    <x v="5"/>
    <n v="0"/>
    <x v="3382"/>
    <x v="1"/>
  </r>
  <r>
    <x v="13547"/>
    <n v="3.5"/>
    <n v="901"/>
    <n v="2499"/>
    <n v="63"/>
    <x v="0"/>
    <x v="3"/>
    <n v="6"/>
    <x v="3383"/>
    <x v="1"/>
  </r>
  <r>
    <x v="13548"/>
    <n v="4"/>
    <n v="899"/>
    <n v="2495"/>
    <n v="63"/>
    <x v="3"/>
    <x v="8"/>
    <n v="45717"/>
    <x v="1182"/>
    <x v="1"/>
  </r>
  <r>
    <x v="13549"/>
    <n v="4.0999999999999996"/>
    <n v="899"/>
    <n v="2495"/>
    <n v="63"/>
    <x v="3"/>
    <x v="8"/>
    <n v="22672"/>
    <x v="1182"/>
    <x v="1"/>
  </r>
  <r>
    <x v="13550"/>
    <n v="4.0999999999999996"/>
    <n v="899"/>
    <n v="2495"/>
    <n v="63"/>
    <x v="2"/>
    <x v="7"/>
    <n v="173"/>
    <x v="1526"/>
    <x v="1"/>
  </r>
  <r>
    <x v="13551"/>
    <n v="0"/>
    <n v="854"/>
    <n v="2353"/>
    <n v="63"/>
    <x v="3"/>
    <x v="8"/>
    <n v="0"/>
    <x v="850"/>
    <x v="1"/>
  </r>
  <r>
    <x v="13552"/>
    <n v="0"/>
    <n v="854"/>
    <n v="2343"/>
    <n v="63"/>
    <x v="3"/>
    <x v="8"/>
    <n v="0"/>
    <x v="3384"/>
    <x v="1"/>
  </r>
  <r>
    <x v="13553"/>
    <n v="4.2"/>
    <n v="849"/>
    <n v="2295"/>
    <n v="63"/>
    <x v="3"/>
    <x v="8"/>
    <n v="33183"/>
    <x v="1182"/>
    <x v="1"/>
  </r>
  <r>
    <x v="13554"/>
    <n v="4.3"/>
    <n v="799"/>
    <n v="2199"/>
    <n v="63"/>
    <x v="0"/>
    <x v="3"/>
    <n v="3"/>
    <x v="1483"/>
    <x v="1"/>
  </r>
  <r>
    <x v="13279"/>
    <n v="3.8"/>
    <n v="738"/>
    <n v="1999"/>
    <n v="63"/>
    <x v="0"/>
    <x v="3"/>
    <n v="4"/>
    <x v="29"/>
    <x v="1"/>
  </r>
  <r>
    <x v="13555"/>
    <n v="3.7"/>
    <n v="733"/>
    <n v="1999"/>
    <n v="63"/>
    <x v="1"/>
    <x v="4"/>
    <n v="126"/>
    <x v="3243"/>
    <x v="1"/>
  </r>
  <r>
    <x v="13556"/>
    <n v="4.0999999999999996"/>
    <n v="733"/>
    <n v="1999"/>
    <n v="63"/>
    <x v="0"/>
    <x v="0"/>
    <n v="15"/>
    <x v="3385"/>
    <x v="1"/>
  </r>
  <r>
    <x v="13557"/>
    <n v="4.4000000000000004"/>
    <n v="731"/>
    <n v="1999"/>
    <n v="63"/>
    <x v="0"/>
    <x v="1"/>
    <n v="31"/>
    <x v="2311"/>
    <x v="1"/>
  </r>
  <r>
    <x v="13558"/>
    <n v="4.2"/>
    <n v="729"/>
    <n v="1999"/>
    <n v="63"/>
    <x v="3"/>
    <x v="8"/>
    <n v="178620"/>
    <x v="707"/>
    <x v="1"/>
  </r>
  <r>
    <x v="13282"/>
    <n v="3.8"/>
    <n v="729"/>
    <n v="1999"/>
    <n v="63"/>
    <x v="0"/>
    <x v="3"/>
    <n v="2782"/>
    <x v="29"/>
    <x v="1"/>
  </r>
  <r>
    <x v="13559"/>
    <n v="3.9"/>
    <n v="729"/>
    <n v="1999"/>
    <n v="63"/>
    <x v="0"/>
    <x v="0"/>
    <n v="1530"/>
    <x v="2375"/>
    <x v="1"/>
  </r>
  <r>
    <x v="13560"/>
    <n v="4.3"/>
    <n v="729"/>
    <n v="1999"/>
    <n v="63"/>
    <x v="0"/>
    <x v="1"/>
    <n v="508"/>
    <x v="88"/>
    <x v="1"/>
  </r>
  <r>
    <x v="13561"/>
    <n v="4.7"/>
    <n v="727"/>
    <n v="1999"/>
    <n v="63"/>
    <x v="0"/>
    <x v="0"/>
    <n v="3"/>
    <x v="3385"/>
    <x v="1"/>
  </r>
  <r>
    <x v="13562"/>
    <n v="3.6"/>
    <n v="725"/>
    <n v="1999"/>
    <n v="63"/>
    <x v="2"/>
    <x v="7"/>
    <n v="53"/>
    <x v="1547"/>
    <x v="1"/>
  </r>
  <r>
    <x v="13563"/>
    <n v="4.5"/>
    <n v="725"/>
    <n v="1999"/>
    <n v="63"/>
    <x v="0"/>
    <x v="1"/>
    <n v="11"/>
    <x v="805"/>
    <x v="1"/>
  </r>
  <r>
    <x v="10063"/>
    <n v="0"/>
    <n v="724"/>
    <n v="1999"/>
    <n v="63"/>
    <x v="1"/>
    <x v="6"/>
    <n v="0"/>
    <x v="1109"/>
    <x v="1"/>
  </r>
  <r>
    <x v="13564"/>
    <n v="4.2"/>
    <n v="723"/>
    <n v="1999"/>
    <n v="63"/>
    <x v="1"/>
    <x v="6"/>
    <n v="51"/>
    <x v="1650"/>
    <x v="1"/>
  </r>
  <r>
    <x v="13565"/>
    <n v="3.8"/>
    <n v="699"/>
    <n v="1899"/>
    <n v="63"/>
    <x v="0"/>
    <x v="12"/>
    <n v="19"/>
    <x v="3386"/>
    <x v="1"/>
  </r>
  <r>
    <x v="13566"/>
    <n v="4"/>
    <n v="699"/>
    <n v="1899"/>
    <n v="63"/>
    <x v="0"/>
    <x v="12"/>
    <n v="4"/>
    <x v="3387"/>
    <x v="1"/>
  </r>
  <r>
    <x v="13567"/>
    <n v="3.6"/>
    <n v="689"/>
    <n v="1908"/>
    <n v="63"/>
    <x v="2"/>
    <x v="7"/>
    <n v="140"/>
    <x v="930"/>
    <x v="1"/>
  </r>
  <r>
    <x v="13568"/>
    <n v="3.8"/>
    <n v="649"/>
    <n v="1799"/>
    <n v="63"/>
    <x v="0"/>
    <x v="3"/>
    <n v="2975"/>
    <x v="3388"/>
    <x v="1"/>
  </r>
  <r>
    <x v="13569"/>
    <n v="4.0999999999999996"/>
    <n v="627"/>
    <n v="1699"/>
    <n v="63"/>
    <x v="1"/>
    <x v="5"/>
    <n v="168"/>
    <x v="2580"/>
    <x v="1"/>
  </r>
  <r>
    <x v="13570"/>
    <n v="0"/>
    <n v="617"/>
    <n v="1699"/>
    <n v="63"/>
    <x v="3"/>
    <x v="8"/>
    <n v="0"/>
    <x v="3163"/>
    <x v="1"/>
  </r>
  <r>
    <x v="13571"/>
    <n v="3.8"/>
    <n v="613"/>
    <n v="1699"/>
    <n v="63"/>
    <x v="3"/>
    <x v="8"/>
    <n v="26"/>
    <x v="2214"/>
    <x v="1"/>
  </r>
  <r>
    <x v="13572"/>
    <n v="3.3"/>
    <n v="589"/>
    <n v="1599"/>
    <n v="63"/>
    <x v="1"/>
    <x v="5"/>
    <n v="11"/>
    <x v="1579"/>
    <x v="1"/>
  </r>
  <r>
    <x v="13573"/>
    <n v="3.8"/>
    <n v="583"/>
    <n v="1599"/>
    <n v="63"/>
    <x v="0"/>
    <x v="0"/>
    <n v="20"/>
    <x v="1356"/>
    <x v="1"/>
  </r>
  <r>
    <x v="10073"/>
    <n v="4.3"/>
    <n v="579"/>
    <n v="1599"/>
    <n v="63"/>
    <x v="1"/>
    <x v="5"/>
    <n v="5479"/>
    <x v="1309"/>
    <x v="1"/>
  </r>
  <r>
    <x v="13574"/>
    <n v="4.3"/>
    <n v="579"/>
    <n v="1599"/>
    <n v="63"/>
    <x v="1"/>
    <x v="5"/>
    <n v="1885"/>
    <x v="1309"/>
    <x v="1"/>
  </r>
  <r>
    <x v="13575"/>
    <n v="4"/>
    <n v="579"/>
    <n v="1599"/>
    <n v="63"/>
    <x v="1"/>
    <x v="4"/>
    <n v="129"/>
    <x v="1726"/>
    <x v="1"/>
  </r>
  <r>
    <x v="13576"/>
    <n v="0"/>
    <n v="579"/>
    <n v="1599"/>
    <n v="63"/>
    <x v="0"/>
    <x v="3"/>
    <n v="0"/>
    <x v="3389"/>
    <x v="1"/>
  </r>
  <r>
    <x v="7811"/>
    <n v="0"/>
    <n v="553"/>
    <n v="1499"/>
    <n v="63"/>
    <x v="1"/>
    <x v="6"/>
    <n v="0"/>
    <x v="1821"/>
    <x v="1"/>
  </r>
  <r>
    <x v="13577"/>
    <n v="3.4"/>
    <n v="550"/>
    <n v="1499"/>
    <n v="63"/>
    <x v="0"/>
    <x v="12"/>
    <n v="3080"/>
    <x v="2488"/>
    <x v="1"/>
  </r>
  <r>
    <x v="13578"/>
    <n v="3.7"/>
    <n v="549"/>
    <n v="1499"/>
    <n v="63"/>
    <x v="0"/>
    <x v="1"/>
    <n v="11468"/>
    <x v="14"/>
    <x v="1"/>
  </r>
  <r>
    <x v="13579"/>
    <n v="4.0999999999999996"/>
    <n v="549"/>
    <n v="1499"/>
    <n v="63"/>
    <x v="1"/>
    <x v="5"/>
    <n v="3895"/>
    <x v="1934"/>
    <x v="1"/>
  </r>
  <r>
    <x v="13580"/>
    <n v="4"/>
    <n v="549"/>
    <n v="1500"/>
    <n v="63"/>
    <x v="1"/>
    <x v="5"/>
    <n v="68"/>
    <x v="1687"/>
    <x v="1"/>
  </r>
  <r>
    <x v="13581"/>
    <n v="3.6"/>
    <n v="549"/>
    <n v="1499"/>
    <n v="63"/>
    <x v="0"/>
    <x v="12"/>
    <n v="48"/>
    <x v="3390"/>
    <x v="1"/>
  </r>
  <r>
    <x v="13582"/>
    <n v="3.7"/>
    <n v="549"/>
    <n v="1499"/>
    <n v="63"/>
    <x v="2"/>
    <x v="7"/>
    <n v="48"/>
    <x v="651"/>
    <x v="1"/>
  </r>
  <r>
    <x v="13583"/>
    <n v="4"/>
    <n v="549"/>
    <n v="1500"/>
    <n v="63"/>
    <x v="1"/>
    <x v="5"/>
    <n v="27"/>
    <x v="1687"/>
    <x v="1"/>
  </r>
  <r>
    <x v="13584"/>
    <n v="3.4"/>
    <n v="549"/>
    <n v="1499"/>
    <n v="63"/>
    <x v="1"/>
    <x v="4"/>
    <n v="26"/>
    <x v="3391"/>
    <x v="1"/>
  </r>
  <r>
    <x v="13585"/>
    <n v="3.8"/>
    <n v="549"/>
    <n v="1499"/>
    <n v="63"/>
    <x v="0"/>
    <x v="12"/>
    <n v="4"/>
    <x v="2089"/>
    <x v="1"/>
  </r>
  <r>
    <x v="9921"/>
    <n v="3.5"/>
    <n v="549"/>
    <n v="1499"/>
    <n v="63"/>
    <x v="0"/>
    <x v="3"/>
    <n v="4"/>
    <x v="1681"/>
    <x v="1"/>
  </r>
  <r>
    <x v="13586"/>
    <n v="4"/>
    <n v="549"/>
    <n v="1499"/>
    <n v="63"/>
    <x v="0"/>
    <x v="0"/>
    <n v="4"/>
    <x v="3392"/>
    <x v="1"/>
  </r>
  <r>
    <x v="13587"/>
    <n v="0"/>
    <n v="549"/>
    <n v="1499"/>
    <n v="63"/>
    <x v="3"/>
    <x v="8"/>
    <n v="0"/>
    <x v="3393"/>
    <x v="1"/>
  </r>
  <r>
    <x v="13588"/>
    <n v="0"/>
    <n v="549"/>
    <n v="1489"/>
    <n v="63"/>
    <x v="1"/>
    <x v="6"/>
    <n v="0"/>
    <x v="3394"/>
    <x v="1"/>
  </r>
  <r>
    <x v="13589"/>
    <n v="0"/>
    <n v="548"/>
    <n v="1499"/>
    <n v="63"/>
    <x v="0"/>
    <x v="0"/>
    <n v="0"/>
    <x v="1850"/>
    <x v="1"/>
  </r>
  <r>
    <x v="13590"/>
    <n v="3.9"/>
    <n v="540"/>
    <n v="1499"/>
    <n v="63"/>
    <x v="0"/>
    <x v="12"/>
    <n v="899"/>
    <x v="1087"/>
    <x v="1"/>
  </r>
  <r>
    <x v="13591"/>
    <n v="0"/>
    <n v="499"/>
    <n v="1349"/>
    <n v="63"/>
    <x v="1"/>
    <x v="6"/>
    <n v="0"/>
    <x v="2216"/>
    <x v="1"/>
  </r>
  <r>
    <x v="13592"/>
    <n v="4"/>
    <n v="480"/>
    <n v="1299"/>
    <n v="63"/>
    <x v="1"/>
    <x v="4"/>
    <n v="271"/>
    <x v="2493"/>
    <x v="1"/>
  </r>
  <r>
    <x v="13593"/>
    <n v="3.7"/>
    <n v="479"/>
    <n v="1299"/>
    <n v="63"/>
    <x v="0"/>
    <x v="3"/>
    <n v="166"/>
    <x v="29"/>
    <x v="1"/>
  </r>
  <r>
    <x v="13594"/>
    <n v="0"/>
    <n v="479"/>
    <n v="1299"/>
    <n v="63"/>
    <x v="0"/>
    <x v="12"/>
    <n v="0"/>
    <x v="2113"/>
    <x v="1"/>
  </r>
  <r>
    <x v="13595"/>
    <n v="4"/>
    <n v="475"/>
    <n v="1299"/>
    <n v="63"/>
    <x v="1"/>
    <x v="4"/>
    <n v="3762"/>
    <x v="3395"/>
    <x v="1"/>
  </r>
  <r>
    <x v="13596"/>
    <n v="4.5"/>
    <n v="475"/>
    <n v="1299"/>
    <n v="63"/>
    <x v="0"/>
    <x v="1"/>
    <n v="39"/>
    <x v="3396"/>
    <x v="1"/>
  </r>
  <r>
    <x v="13597"/>
    <n v="0"/>
    <n v="474"/>
    <n v="1299"/>
    <n v="63"/>
    <x v="3"/>
    <x v="8"/>
    <n v="0"/>
    <x v="3397"/>
    <x v="1"/>
  </r>
  <r>
    <x v="13598"/>
    <n v="4.2"/>
    <n v="470"/>
    <n v="1299"/>
    <n v="63"/>
    <x v="1"/>
    <x v="5"/>
    <n v="31"/>
    <x v="1795"/>
    <x v="1"/>
  </r>
  <r>
    <x v="13599"/>
    <n v="2.2999999999999998"/>
    <n v="470"/>
    <n v="1299"/>
    <n v="63"/>
    <x v="0"/>
    <x v="3"/>
    <n v="3"/>
    <x v="2304"/>
    <x v="1"/>
  </r>
  <r>
    <x v="13599"/>
    <n v="0"/>
    <n v="470"/>
    <n v="1299"/>
    <n v="63"/>
    <x v="0"/>
    <x v="3"/>
    <n v="0"/>
    <x v="2304"/>
    <x v="1"/>
  </r>
  <r>
    <x v="13600"/>
    <n v="4"/>
    <n v="469"/>
    <n v="1299"/>
    <n v="63"/>
    <x v="0"/>
    <x v="0"/>
    <n v="500"/>
    <x v="2631"/>
    <x v="1"/>
  </r>
  <r>
    <x v="13601"/>
    <n v="0"/>
    <n v="469"/>
    <n v="1299"/>
    <n v="63"/>
    <x v="1"/>
    <x v="6"/>
    <n v="0"/>
    <x v="3194"/>
    <x v="1"/>
  </r>
  <r>
    <x v="13602"/>
    <n v="0"/>
    <n v="467"/>
    <n v="1288"/>
    <n v="63"/>
    <x v="2"/>
    <x v="7"/>
    <n v="0"/>
    <x v="3398"/>
    <x v="1"/>
  </r>
  <r>
    <x v="13603"/>
    <n v="3.8"/>
    <n v="460"/>
    <n v="1249"/>
    <n v="63"/>
    <x v="1"/>
    <x v="6"/>
    <n v="127"/>
    <x v="1650"/>
    <x v="1"/>
  </r>
  <r>
    <x v="13604"/>
    <n v="3.8"/>
    <n v="440"/>
    <n v="1200"/>
    <n v="63"/>
    <x v="0"/>
    <x v="0"/>
    <n v="16"/>
    <x v="1852"/>
    <x v="1"/>
  </r>
  <r>
    <x v="13605"/>
    <n v="3.4"/>
    <n v="440"/>
    <n v="1200"/>
    <n v="63"/>
    <x v="0"/>
    <x v="3"/>
    <n v="15"/>
    <x v="1107"/>
    <x v="1"/>
  </r>
  <r>
    <x v="13606"/>
    <n v="0"/>
    <n v="440"/>
    <n v="1199"/>
    <n v="63"/>
    <x v="1"/>
    <x v="5"/>
    <n v="0"/>
    <x v="3399"/>
    <x v="1"/>
  </r>
  <r>
    <x v="13607"/>
    <n v="0"/>
    <n v="435"/>
    <n v="1200"/>
    <n v="63"/>
    <x v="0"/>
    <x v="0"/>
    <n v="0"/>
    <x v="3197"/>
    <x v="1"/>
  </r>
  <r>
    <x v="13608"/>
    <n v="3.7"/>
    <n v="429"/>
    <n v="1174"/>
    <n v="63"/>
    <x v="1"/>
    <x v="6"/>
    <n v="74"/>
    <x v="3400"/>
    <x v="1"/>
  </r>
  <r>
    <x v="13609"/>
    <n v="0"/>
    <n v="399"/>
    <n v="1099"/>
    <n v="63"/>
    <x v="1"/>
    <x v="4"/>
    <n v="0"/>
    <x v="3401"/>
    <x v="1"/>
  </r>
  <r>
    <x v="13316"/>
    <n v="4.0999999999999996"/>
    <n v="398"/>
    <n v="1099"/>
    <n v="63"/>
    <x v="1"/>
    <x v="5"/>
    <n v="155"/>
    <x v="3313"/>
    <x v="1"/>
  </r>
  <r>
    <x v="13610"/>
    <n v="3.7"/>
    <n v="369"/>
    <n v="999"/>
    <n v="63"/>
    <x v="3"/>
    <x v="8"/>
    <n v="43558"/>
    <x v="521"/>
    <x v="1"/>
  </r>
  <r>
    <x v="13611"/>
    <n v="4.0999999999999996"/>
    <n v="369"/>
    <n v="999"/>
    <n v="63"/>
    <x v="0"/>
    <x v="12"/>
    <n v="4672"/>
    <x v="1115"/>
    <x v="1"/>
  </r>
  <r>
    <x v="12757"/>
    <n v="4.3"/>
    <n v="369"/>
    <n v="999"/>
    <n v="63"/>
    <x v="1"/>
    <x v="5"/>
    <n v="3309"/>
    <x v="2259"/>
    <x v="1"/>
  </r>
  <r>
    <x v="13612"/>
    <n v="3.8"/>
    <n v="369"/>
    <n v="999"/>
    <n v="63"/>
    <x v="2"/>
    <x v="7"/>
    <n v="289"/>
    <x v="3402"/>
    <x v="1"/>
  </r>
  <r>
    <x v="13613"/>
    <n v="4.3"/>
    <n v="369"/>
    <n v="999"/>
    <n v="63"/>
    <x v="2"/>
    <x v="7"/>
    <n v="286"/>
    <x v="3301"/>
    <x v="1"/>
  </r>
  <r>
    <x v="13614"/>
    <n v="4.3"/>
    <n v="369"/>
    <n v="999"/>
    <n v="63"/>
    <x v="3"/>
    <x v="8"/>
    <n v="8"/>
    <x v="3403"/>
    <x v="1"/>
  </r>
  <r>
    <x v="13615"/>
    <n v="0"/>
    <n v="369"/>
    <n v="999"/>
    <n v="63"/>
    <x v="2"/>
    <x v="7"/>
    <n v="0"/>
    <x v="1537"/>
    <x v="1"/>
  </r>
  <r>
    <x v="13616"/>
    <n v="0"/>
    <n v="369"/>
    <n v="999"/>
    <n v="63"/>
    <x v="1"/>
    <x v="5"/>
    <n v="0"/>
    <x v="385"/>
    <x v="1"/>
  </r>
  <r>
    <x v="13617"/>
    <n v="3.6"/>
    <n v="368"/>
    <n v="1000"/>
    <n v="63"/>
    <x v="0"/>
    <x v="0"/>
    <n v="11"/>
    <x v="3404"/>
    <x v="1"/>
  </r>
  <r>
    <x v="13618"/>
    <n v="3.9"/>
    <n v="366"/>
    <n v="1000"/>
    <n v="63"/>
    <x v="0"/>
    <x v="0"/>
    <n v="36"/>
    <x v="1852"/>
    <x v="1"/>
  </r>
  <r>
    <x v="13619"/>
    <n v="3.2"/>
    <n v="365"/>
    <n v="999"/>
    <n v="63"/>
    <x v="3"/>
    <x v="8"/>
    <n v="16"/>
    <x v="3405"/>
    <x v="1"/>
  </r>
  <r>
    <x v="13620"/>
    <n v="3.6"/>
    <n v="365"/>
    <n v="999"/>
    <n v="63"/>
    <x v="1"/>
    <x v="4"/>
    <n v="8"/>
    <x v="2761"/>
    <x v="1"/>
  </r>
  <r>
    <x v="13621"/>
    <n v="4.5"/>
    <n v="364"/>
    <n v="999"/>
    <n v="63"/>
    <x v="3"/>
    <x v="10"/>
    <n v="17"/>
    <x v="3192"/>
    <x v="1"/>
  </r>
  <r>
    <x v="13622"/>
    <n v="0"/>
    <n v="364"/>
    <n v="999"/>
    <n v="63"/>
    <x v="0"/>
    <x v="0"/>
    <n v="0"/>
    <x v="3406"/>
    <x v="1"/>
  </r>
  <r>
    <x v="13623"/>
    <n v="3.7"/>
    <n v="363"/>
    <n v="999"/>
    <n v="63"/>
    <x v="3"/>
    <x v="8"/>
    <n v="451"/>
    <x v="1537"/>
    <x v="1"/>
  </r>
  <r>
    <x v="13624"/>
    <n v="2.8"/>
    <n v="362"/>
    <n v="999"/>
    <n v="63"/>
    <x v="3"/>
    <x v="11"/>
    <n v="6"/>
    <x v="3407"/>
    <x v="1"/>
  </r>
  <r>
    <x v="13625"/>
    <n v="3.6"/>
    <n v="360"/>
    <n v="999"/>
    <n v="63"/>
    <x v="3"/>
    <x v="8"/>
    <n v="30"/>
    <x v="3408"/>
    <x v="1"/>
  </r>
  <r>
    <x v="13626"/>
    <n v="4.3"/>
    <n v="359"/>
    <n v="989"/>
    <n v="63"/>
    <x v="1"/>
    <x v="5"/>
    <n v="352"/>
    <x v="1934"/>
    <x v="1"/>
  </r>
  <r>
    <x v="13627"/>
    <n v="4.3"/>
    <n v="348"/>
    <n v="949"/>
    <n v="63"/>
    <x v="0"/>
    <x v="0"/>
    <n v="3"/>
    <x v="3409"/>
    <x v="1"/>
  </r>
  <r>
    <x v="13628"/>
    <n v="3.9"/>
    <n v="332"/>
    <n v="899"/>
    <n v="63"/>
    <x v="1"/>
    <x v="6"/>
    <n v="14"/>
    <x v="1740"/>
    <x v="1"/>
  </r>
  <r>
    <x v="13629"/>
    <n v="0"/>
    <n v="331"/>
    <n v="899"/>
    <n v="63"/>
    <x v="1"/>
    <x v="4"/>
    <n v="0"/>
    <x v="2558"/>
    <x v="1"/>
  </r>
  <r>
    <x v="13630"/>
    <n v="0"/>
    <n v="331"/>
    <n v="899"/>
    <n v="63"/>
    <x v="1"/>
    <x v="5"/>
    <n v="0"/>
    <x v="3410"/>
    <x v="1"/>
  </r>
  <r>
    <x v="13631"/>
    <n v="0"/>
    <n v="330"/>
    <n v="899"/>
    <n v="63"/>
    <x v="0"/>
    <x v="0"/>
    <n v="0"/>
    <x v="3411"/>
    <x v="1"/>
  </r>
  <r>
    <x v="11118"/>
    <n v="0"/>
    <n v="330"/>
    <n v="900"/>
    <n v="63"/>
    <x v="1"/>
    <x v="5"/>
    <n v="0"/>
    <x v="2705"/>
    <x v="1"/>
  </r>
  <r>
    <x v="11980"/>
    <n v="4.0999999999999996"/>
    <n v="329"/>
    <n v="899"/>
    <n v="63"/>
    <x v="1"/>
    <x v="5"/>
    <n v="20724"/>
    <x v="1934"/>
    <x v="1"/>
  </r>
  <r>
    <x v="12883"/>
    <n v="4.3"/>
    <n v="329"/>
    <n v="899"/>
    <n v="63"/>
    <x v="1"/>
    <x v="5"/>
    <n v="7043"/>
    <x v="707"/>
    <x v="1"/>
  </r>
  <r>
    <x v="12266"/>
    <n v="4.2"/>
    <n v="329"/>
    <n v="899"/>
    <n v="63"/>
    <x v="1"/>
    <x v="5"/>
    <n v="6413"/>
    <x v="1934"/>
    <x v="1"/>
  </r>
  <r>
    <x v="12266"/>
    <n v="4.2"/>
    <n v="329"/>
    <n v="899"/>
    <n v="63"/>
    <x v="1"/>
    <x v="5"/>
    <n v="5781"/>
    <x v="1934"/>
    <x v="1"/>
  </r>
  <r>
    <x v="13632"/>
    <n v="4.2"/>
    <n v="329"/>
    <n v="898"/>
    <n v="63"/>
    <x v="1"/>
    <x v="5"/>
    <n v="1605"/>
    <x v="707"/>
    <x v="1"/>
  </r>
  <r>
    <x v="13633"/>
    <n v="3.7"/>
    <n v="329"/>
    <n v="899"/>
    <n v="63"/>
    <x v="0"/>
    <x v="0"/>
    <n v="30"/>
    <x v="1180"/>
    <x v="1"/>
  </r>
  <r>
    <x v="13634"/>
    <n v="0"/>
    <n v="329"/>
    <n v="899"/>
    <n v="63"/>
    <x v="0"/>
    <x v="0"/>
    <n v="0"/>
    <x v="3253"/>
    <x v="1"/>
  </r>
  <r>
    <x v="9421"/>
    <n v="3.3"/>
    <n v="327"/>
    <n v="899"/>
    <n v="63"/>
    <x v="0"/>
    <x v="3"/>
    <n v="21"/>
    <x v="2255"/>
    <x v="1"/>
  </r>
  <r>
    <x v="9421"/>
    <n v="3.9"/>
    <n v="327"/>
    <n v="899"/>
    <n v="63"/>
    <x v="0"/>
    <x v="3"/>
    <n v="9"/>
    <x v="2255"/>
    <x v="1"/>
  </r>
  <r>
    <x v="13635"/>
    <n v="3.8"/>
    <n v="319"/>
    <n v="869"/>
    <n v="63"/>
    <x v="1"/>
    <x v="5"/>
    <n v="359"/>
    <x v="1381"/>
    <x v="1"/>
  </r>
  <r>
    <x v="13636"/>
    <n v="0"/>
    <n v="295"/>
    <n v="799"/>
    <n v="63"/>
    <x v="3"/>
    <x v="8"/>
    <n v="0"/>
    <x v="3412"/>
    <x v="1"/>
  </r>
  <r>
    <x v="13637"/>
    <n v="3.6"/>
    <n v="293"/>
    <n v="799"/>
    <n v="63"/>
    <x v="0"/>
    <x v="3"/>
    <n v="39"/>
    <x v="2872"/>
    <x v="1"/>
  </r>
  <r>
    <x v="13638"/>
    <n v="0"/>
    <n v="289"/>
    <n v="799"/>
    <n v="63"/>
    <x v="0"/>
    <x v="1"/>
    <n v="0"/>
    <x v="3413"/>
    <x v="1"/>
  </r>
  <r>
    <x v="13639"/>
    <n v="0"/>
    <n v="289"/>
    <n v="799"/>
    <n v="63"/>
    <x v="0"/>
    <x v="1"/>
    <n v="0"/>
    <x v="3413"/>
    <x v="1"/>
  </r>
  <r>
    <x v="13640"/>
    <n v="0"/>
    <n v="289"/>
    <n v="799"/>
    <n v="63"/>
    <x v="0"/>
    <x v="1"/>
    <n v="0"/>
    <x v="3413"/>
    <x v="1"/>
  </r>
  <r>
    <x v="13641"/>
    <n v="0"/>
    <n v="289"/>
    <n v="799"/>
    <n v="63"/>
    <x v="1"/>
    <x v="4"/>
    <n v="0"/>
    <x v="3414"/>
    <x v="1"/>
  </r>
  <r>
    <x v="13642"/>
    <n v="0"/>
    <n v="275"/>
    <n v="750"/>
    <n v="63"/>
    <x v="2"/>
    <x v="7"/>
    <n v="0"/>
    <x v="3338"/>
    <x v="1"/>
  </r>
  <r>
    <x v="13643"/>
    <n v="3.7"/>
    <n v="269"/>
    <n v="744"/>
    <n v="63"/>
    <x v="2"/>
    <x v="7"/>
    <n v="3"/>
    <x v="942"/>
    <x v="1"/>
  </r>
  <r>
    <x v="13644"/>
    <n v="3.3"/>
    <n v="258"/>
    <n v="715"/>
    <n v="63"/>
    <x v="3"/>
    <x v="8"/>
    <n v="306"/>
    <x v="3415"/>
    <x v="1"/>
  </r>
  <r>
    <x v="13645"/>
    <n v="3.8"/>
    <n v="257"/>
    <n v="699"/>
    <n v="63"/>
    <x v="3"/>
    <x v="10"/>
    <n v="194"/>
    <x v="2503"/>
    <x v="1"/>
  </r>
  <r>
    <x v="13646"/>
    <n v="0"/>
    <n v="256"/>
    <n v="699"/>
    <n v="63"/>
    <x v="1"/>
    <x v="6"/>
    <n v="0"/>
    <x v="3416"/>
    <x v="1"/>
  </r>
  <r>
    <x v="13647"/>
    <n v="3.3"/>
    <n v="255"/>
    <n v="699"/>
    <n v="63"/>
    <x v="1"/>
    <x v="4"/>
    <n v="12"/>
    <x v="3417"/>
    <x v="1"/>
  </r>
  <r>
    <x v="13648"/>
    <n v="3.7"/>
    <n v="254"/>
    <n v="699"/>
    <n v="63"/>
    <x v="1"/>
    <x v="6"/>
    <n v="3"/>
    <x v="3418"/>
    <x v="1"/>
  </r>
  <r>
    <x v="13649"/>
    <n v="4.3"/>
    <n v="252"/>
    <n v="699"/>
    <n v="63"/>
    <x v="1"/>
    <x v="6"/>
    <n v="778"/>
    <x v="2441"/>
    <x v="1"/>
  </r>
  <r>
    <x v="9980"/>
    <n v="0"/>
    <n v="252"/>
    <n v="699"/>
    <n v="63"/>
    <x v="1"/>
    <x v="6"/>
    <n v="0"/>
    <x v="2269"/>
    <x v="1"/>
  </r>
  <r>
    <x v="13650"/>
    <n v="0"/>
    <n v="249"/>
    <n v="688"/>
    <n v="63"/>
    <x v="0"/>
    <x v="1"/>
    <n v="0"/>
    <x v="3419"/>
    <x v="1"/>
  </r>
  <r>
    <x v="13651"/>
    <n v="4.3"/>
    <n v="244"/>
    <n v="675"/>
    <n v="63"/>
    <x v="3"/>
    <x v="9"/>
    <n v="9155"/>
    <x v="489"/>
    <x v="1"/>
  </r>
  <r>
    <x v="13652"/>
    <n v="4"/>
    <n v="221"/>
    <n v="599"/>
    <n v="63"/>
    <x v="3"/>
    <x v="9"/>
    <n v="408"/>
    <x v="2720"/>
    <x v="1"/>
  </r>
  <r>
    <x v="13653"/>
    <n v="3.6"/>
    <n v="221"/>
    <n v="599"/>
    <n v="63"/>
    <x v="3"/>
    <x v="9"/>
    <n v="19"/>
    <x v="1006"/>
    <x v="1"/>
  </r>
  <r>
    <x v="13654"/>
    <n v="3.9"/>
    <n v="220"/>
    <n v="599"/>
    <n v="63"/>
    <x v="3"/>
    <x v="11"/>
    <n v="357"/>
    <x v="2720"/>
    <x v="1"/>
  </r>
  <r>
    <x v="13655"/>
    <n v="3.9"/>
    <n v="220"/>
    <n v="599"/>
    <n v="63"/>
    <x v="3"/>
    <x v="9"/>
    <n v="241"/>
    <x v="2720"/>
    <x v="1"/>
  </r>
  <r>
    <x v="13656"/>
    <n v="3.7"/>
    <n v="220"/>
    <n v="599"/>
    <n v="63"/>
    <x v="3"/>
    <x v="11"/>
    <n v="161"/>
    <x v="2720"/>
    <x v="1"/>
  </r>
  <r>
    <x v="13657"/>
    <n v="3.4"/>
    <n v="220"/>
    <n v="596"/>
    <n v="63"/>
    <x v="1"/>
    <x v="4"/>
    <n v="120"/>
    <x v="3420"/>
    <x v="1"/>
  </r>
  <r>
    <x v="13658"/>
    <n v="3.7"/>
    <n v="219"/>
    <n v="599"/>
    <n v="63"/>
    <x v="3"/>
    <x v="10"/>
    <n v="346"/>
    <x v="2657"/>
    <x v="1"/>
  </r>
  <r>
    <x v="13659"/>
    <n v="4.2"/>
    <n v="219"/>
    <n v="599"/>
    <n v="63"/>
    <x v="1"/>
    <x v="6"/>
    <n v="31"/>
    <x v="3421"/>
    <x v="1"/>
  </r>
  <r>
    <x v="13660"/>
    <n v="0"/>
    <n v="219"/>
    <n v="599"/>
    <n v="63"/>
    <x v="2"/>
    <x v="7"/>
    <n v="0"/>
    <x v="3422"/>
    <x v="1"/>
  </r>
  <r>
    <x v="13661"/>
    <n v="3.3"/>
    <n v="218"/>
    <n v="599"/>
    <n v="63"/>
    <x v="1"/>
    <x v="4"/>
    <n v="194"/>
    <x v="3423"/>
    <x v="1"/>
  </r>
  <r>
    <x v="13662"/>
    <n v="4.2"/>
    <n v="218"/>
    <n v="599"/>
    <n v="63"/>
    <x v="3"/>
    <x v="9"/>
    <n v="176"/>
    <x v="3050"/>
    <x v="1"/>
  </r>
  <r>
    <x v="13663"/>
    <n v="4.2"/>
    <n v="216"/>
    <n v="599"/>
    <n v="63"/>
    <x v="3"/>
    <x v="9"/>
    <n v="44"/>
    <x v="2720"/>
    <x v="1"/>
  </r>
  <r>
    <x v="13664"/>
    <n v="3.9"/>
    <n v="199"/>
    <n v="549"/>
    <n v="63"/>
    <x v="3"/>
    <x v="9"/>
    <n v="92068"/>
    <x v="103"/>
    <x v="1"/>
  </r>
  <r>
    <x v="13665"/>
    <n v="4"/>
    <n v="199"/>
    <n v="549"/>
    <n v="63"/>
    <x v="3"/>
    <x v="9"/>
    <n v="1286"/>
    <x v="103"/>
    <x v="1"/>
  </r>
  <r>
    <x v="13666"/>
    <n v="3.6"/>
    <n v="199"/>
    <n v="549"/>
    <n v="63"/>
    <x v="1"/>
    <x v="6"/>
    <n v="1080"/>
    <x v="3424"/>
    <x v="1"/>
  </r>
  <r>
    <x v="12257"/>
    <n v="3.7"/>
    <n v="199"/>
    <n v="549"/>
    <n v="63"/>
    <x v="1"/>
    <x v="5"/>
    <n v="732"/>
    <x v="1803"/>
    <x v="1"/>
  </r>
  <r>
    <x v="13667"/>
    <n v="4.5999999999999996"/>
    <n v="199"/>
    <n v="545"/>
    <n v="63"/>
    <x v="3"/>
    <x v="10"/>
    <n v="160"/>
    <x v="972"/>
    <x v="1"/>
  </r>
  <r>
    <x v="13668"/>
    <n v="4.5999999999999996"/>
    <n v="199"/>
    <n v="550"/>
    <n v="63"/>
    <x v="3"/>
    <x v="9"/>
    <n v="49"/>
    <x v="1039"/>
    <x v="1"/>
  </r>
  <r>
    <x v="13669"/>
    <n v="0"/>
    <n v="199"/>
    <n v="550"/>
    <n v="63"/>
    <x v="3"/>
    <x v="9"/>
    <n v="0"/>
    <x v="1222"/>
    <x v="1"/>
  </r>
  <r>
    <x v="11563"/>
    <n v="3.8"/>
    <n v="187"/>
    <n v="513"/>
    <n v="63"/>
    <x v="1"/>
    <x v="4"/>
    <n v="14"/>
    <x v="2830"/>
    <x v="1"/>
  </r>
  <r>
    <x v="11169"/>
    <n v="4.2"/>
    <n v="184"/>
    <n v="499"/>
    <n v="63"/>
    <x v="1"/>
    <x v="6"/>
    <n v="21"/>
    <x v="2718"/>
    <x v="1"/>
  </r>
  <r>
    <x v="13670"/>
    <n v="3.9"/>
    <n v="180"/>
    <n v="499"/>
    <n v="63"/>
    <x v="0"/>
    <x v="0"/>
    <n v="98"/>
    <x v="3425"/>
    <x v="1"/>
  </r>
  <r>
    <x v="13671"/>
    <n v="3.9"/>
    <n v="164"/>
    <n v="445"/>
    <n v="63"/>
    <x v="3"/>
    <x v="10"/>
    <n v="3200"/>
    <x v="1500"/>
    <x v="1"/>
  </r>
  <r>
    <x v="13672"/>
    <n v="3.8"/>
    <n v="147"/>
    <n v="399"/>
    <n v="63"/>
    <x v="3"/>
    <x v="9"/>
    <n v="371"/>
    <x v="1407"/>
    <x v="1"/>
  </r>
  <r>
    <x v="13673"/>
    <n v="3.4"/>
    <n v="145"/>
    <n v="399"/>
    <n v="63"/>
    <x v="3"/>
    <x v="9"/>
    <n v="124"/>
    <x v="2272"/>
    <x v="1"/>
  </r>
  <r>
    <x v="13674"/>
    <n v="3.7"/>
    <n v="145"/>
    <n v="399"/>
    <n v="63"/>
    <x v="3"/>
    <x v="9"/>
    <n v="43"/>
    <x v="2659"/>
    <x v="1"/>
  </r>
  <r>
    <x v="13675"/>
    <n v="0"/>
    <n v="144"/>
    <n v="399"/>
    <n v="63"/>
    <x v="3"/>
    <x v="10"/>
    <n v="0"/>
    <x v="3426"/>
    <x v="1"/>
  </r>
  <r>
    <x v="13676"/>
    <n v="4"/>
    <n v="129"/>
    <n v="349"/>
    <n v="63"/>
    <x v="3"/>
    <x v="10"/>
    <n v="9540"/>
    <x v="695"/>
    <x v="1"/>
  </r>
  <r>
    <x v="13677"/>
    <n v="4.5999999999999996"/>
    <n v="110"/>
    <n v="299"/>
    <n v="63"/>
    <x v="3"/>
    <x v="9"/>
    <n v="217"/>
    <x v="103"/>
    <x v="1"/>
  </r>
  <r>
    <x v="12933"/>
    <n v="4"/>
    <n v="109"/>
    <n v="299"/>
    <n v="63"/>
    <x v="3"/>
    <x v="10"/>
    <n v="616"/>
    <x v="1010"/>
    <x v="1"/>
  </r>
  <r>
    <x v="13678"/>
    <n v="0"/>
    <n v="109"/>
    <n v="299"/>
    <n v="63"/>
    <x v="1"/>
    <x v="6"/>
    <n v="0"/>
    <x v="3427"/>
    <x v="1"/>
  </r>
  <r>
    <x v="13679"/>
    <n v="4.0999999999999996"/>
    <n v="72"/>
    <n v="199"/>
    <n v="63"/>
    <x v="3"/>
    <x v="10"/>
    <n v="7"/>
    <x v="1230"/>
    <x v="1"/>
  </r>
  <r>
    <x v="13680"/>
    <n v="0"/>
    <n v="42999"/>
    <n v="119999"/>
    <n v="64"/>
    <x v="2"/>
    <x v="7"/>
    <n v="0"/>
    <x v="147"/>
    <x v="1"/>
  </r>
  <r>
    <x v="11184"/>
    <n v="0"/>
    <n v="35808"/>
    <n v="100000"/>
    <n v="64"/>
    <x v="0"/>
    <x v="1"/>
    <n v="0"/>
    <x v="1137"/>
    <x v="1"/>
  </r>
  <r>
    <x v="13427"/>
    <n v="0"/>
    <n v="35807"/>
    <n v="100000"/>
    <n v="64"/>
    <x v="0"/>
    <x v="1"/>
    <n v="0"/>
    <x v="1137"/>
    <x v="1"/>
  </r>
  <r>
    <x v="13681"/>
    <n v="0"/>
    <n v="35796"/>
    <n v="100000"/>
    <n v="64"/>
    <x v="0"/>
    <x v="1"/>
    <n v="0"/>
    <x v="1137"/>
    <x v="1"/>
  </r>
  <r>
    <x v="11184"/>
    <n v="0"/>
    <n v="35796"/>
    <n v="100000"/>
    <n v="64"/>
    <x v="0"/>
    <x v="1"/>
    <n v="0"/>
    <x v="1137"/>
    <x v="1"/>
  </r>
  <r>
    <x v="11184"/>
    <n v="0"/>
    <n v="35787"/>
    <n v="100000"/>
    <n v="64"/>
    <x v="0"/>
    <x v="1"/>
    <n v="0"/>
    <x v="1137"/>
    <x v="1"/>
  </r>
  <r>
    <x v="13682"/>
    <n v="4.5999999999999996"/>
    <n v="30499"/>
    <n v="85412"/>
    <n v="64"/>
    <x v="1"/>
    <x v="5"/>
    <n v="8"/>
    <x v="2187"/>
    <x v="1"/>
  </r>
  <r>
    <x v="13683"/>
    <n v="4.8"/>
    <n v="28848"/>
    <n v="81000"/>
    <n v="64"/>
    <x v="1"/>
    <x v="5"/>
    <n v="35"/>
    <x v="2134"/>
    <x v="1"/>
  </r>
  <r>
    <x v="13684"/>
    <n v="4.2"/>
    <n v="26999"/>
    <n v="74999"/>
    <n v="64"/>
    <x v="2"/>
    <x v="7"/>
    <n v="3460"/>
    <x v="1621"/>
    <x v="1"/>
  </r>
  <r>
    <x v="13685"/>
    <n v="0"/>
    <n v="26900"/>
    <n v="75000"/>
    <n v="64"/>
    <x v="1"/>
    <x v="5"/>
    <n v="0"/>
    <x v="3428"/>
    <x v="1"/>
  </r>
  <r>
    <x v="13686"/>
    <n v="4.8"/>
    <n v="24999"/>
    <n v="69999"/>
    <n v="64"/>
    <x v="2"/>
    <x v="7"/>
    <n v="4"/>
    <x v="1883"/>
    <x v="1"/>
  </r>
  <r>
    <x v="13687"/>
    <n v="4"/>
    <n v="22999"/>
    <n v="64999"/>
    <n v="64"/>
    <x v="0"/>
    <x v="1"/>
    <n v="5"/>
    <x v="328"/>
    <x v="1"/>
  </r>
  <r>
    <x v="13688"/>
    <n v="4.3"/>
    <n v="21999"/>
    <n v="62480"/>
    <n v="64"/>
    <x v="2"/>
    <x v="7"/>
    <n v="2162"/>
    <x v="128"/>
    <x v="1"/>
  </r>
  <r>
    <x v="13689"/>
    <n v="3.5"/>
    <n v="21964"/>
    <n v="61999"/>
    <n v="64"/>
    <x v="0"/>
    <x v="1"/>
    <n v="42"/>
    <x v="2016"/>
    <x v="1"/>
  </r>
  <r>
    <x v="13690"/>
    <n v="2.4"/>
    <n v="21500"/>
    <n v="60000"/>
    <n v="64"/>
    <x v="0"/>
    <x v="1"/>
    <n v="15"/>
    <x v="1583"/>
    <x v="1"/>
  </r>
  <r>
    <x v="13691"/>
    <n v="0"/>
    <n v="19967"/>
    <n v="56700"/>
    <n v="64"/>
    <x v="0"/>
    <x v="1"/>
    <n v="0"/>
    <x v="1941"/>
    <x v="1"/>
  </r>
  <r>
    <x v="13692"/>
    <n v="0"/>
    <n v="19240"/>
    <n v="53999"/>
    <n v="64"/>
    <x v="0"/>
    <x v="1"/>
    <n v="0"/>
    <x v="2016"/>
    <x v="1"/>
  </r>
  <r>
    <x v="13693"/>
    <n v="0"/>
    <n v="18999"/>
    <n v="52999"/>
    <n v="64"/>
    <x v="0"/>
    <x v="1"/>
    <n v="0"/>
    <x v="1081"/>
    <x v="1"/>
  </r>
  <r>
    <x v="13694"/>
    <n v="3.9"/>
    <n v="17999"/>
    <n v="49999"/>
    <n v="64"/>
    <x v="1"/>
    <x v="5"/>
    <n v="603"/>
    <x v="707"/>
    <x v="1"/>
  </r>
  <r>
    <x v="13695"/>
    <n v="3.7"/>
    <n v="17999"/>
    <n v="49999"/>
    <n v="64"/>
    <x v="1"/>
    <x v="5"/>
    <n v="9"/>
    <x v="3429"/>
    <x v="1"/>
  </r>
  <r>
    <x v="13696"/>
    <n v="0"/>
    <n v="17999"/>
    <n v="49999"/>
    <n v="64"/>
    <x v="2"/>
    <x v="7"/>
    <n v="0"/>
    <x v="2065"/>
    <x v="1"/>
  </r>
  <r>
    <x v="13697"/>
    <n v="0"/>
    <n v="17999"/>
    <n v="49999"/>
    <n v="64"/>
    <x v="0"/>
    <x v="1"/>
    <n v="0"/>
    <x v="1884"/>
    <x v="1"/>
  </r>
  <r>
    <x v="13698"/>
    <n v="0"/>
    <n v="17999"/>
    <n v="49999"/>
    <n v="64"/>
    <x v="1"/>
    <x v="2"/>
    <n v="0"/>
    <x v="3101"/>
    <x v="1"/>
  </r>
  <r>
    <x v="13699"/>
    <n v="3.6"/>
    <n v="17699"/>
    <n v="49999"/>
    <n v="64"/>
    <x v="1"/>
    <x v="5"/>
    <n v="1401"/>
    <x v="2842"/>
    <x v="1"/>
  </r>
  <r>
    <x v="13700"/>
    <n v="3.6"/>
    <n v="17699"/>
    <n v="49999"/>
    <n v="64"/>
    <x v="1"/>
    <x v="5"/>
    <n v="1401"/>
    <x v="2842"/>
    <x v="1"/>
  </r>
  <r>
    <x v="13701"/>
    <n v="3.7"/>
    <n v="17599"/>
    <n v="49999"/>
    <n v="64"/>
    <x v="1"/>
    <x v="5"/>
    <n v="3384"/>
    <x v="1386"/>
    <x v="1"/>
  </r>
  <r>
    <x v="13702"/>
    <n v="4.7"/>
    <n v="14109"/>
    <n v="39999"/>
    <n v="64"/>
    <x v="0"/>
    <x v="1"/>
    <n v="6"/>
    <x v="598"/>
    <x v="1"/>
  </r>
  <r>
    <x v="10291"/>
    <n v="3.5"/>
    <n v="13869"/>
    <n v="39000"/>
    <n v="64"/>
    <x v="0"/>
    <x v="1"/>
    <n v="2"/>
    <x v="1137"/>
    <x v="1"/>
  </r>
  <r>
    <x v="13703"/>
    <n v="3.8"/>
    <n v="12325"/>
    <n v="34990"/>
    <n v="64"/>
    <x v="0"/>
    <x v="1"/>
    <n v="5"/>
    <x v="1296"/>
    <x v="1"/>
  </r>
  <r>
    <x v="6833"/>
    <n v="3.9"/>
    <n v="12300"/>
    <n v="35000"/>
    <n v="64"/>
    <x v="0"/>
    <x v="1"/>
    <n v="7"/>
    <x v="1583"/>
    <x v="1"/>
  </r>
  <r>
    <x v="13704"/>
    <n v="4.0999999999999996"/>
    <n v="11439"/>
    <n v="31999"/>
    <n v="64"/>
    <x v="1"/>
    <x v="5"/>
    <n v="55"/>
    <x v="2135"/>
    <x v="1"/>
  </r>
  <r>
    <x v="13705"/>
    <n v="0"/>
    <n v="11359"/>
    <n v="31600"/>
    <n v="64"/>
    <x v="1"/>
    <x v="5"/>
    <n v="0"/>
    <x v="3059"/>
    <x v="1"/>
  </r>
  <r>
    <x v="13706"/>
    <n v="3.4"/>
    <n v="10756"/>
    <n v="29999"/>
    <n v="64"/>
    <x v="0"/>
    <x v="1"/>
    <n v="225"/>
    <x v="2016"/>
    <x v="1"/>
  </r>
  <r>
    <x v="12598"/>
    <n v="3.7"/>
    <n v="10689"/>
    <n v="29999"/>
    <n v="64"/>
    <x v="1"/>
    <x v="5"/>
    <n v="43"/>
    <x v="3062"/>
    <x v="1"/>
  </r>
  <r>
    <x v="13707"/>
    <n v="3.4"/>
    <n v="10295"/>
    <n v="28999"/>
    <n v="64"/>
    <x v="0"/>
    <x v="1"/>
    <n v="47"/>
    <x v="1196"/>
    <x v="1"/>
  </r>
  <r>
    <x v="13188"/>
    <n v="3.8"/>
    <n v="10070"/>
    <n v="28000"/>
    <n v="64"/>
    <x v="0"/>
    <x v="1"/>
    <n v="27"/>
    <x v="598"/>
    <x v="1"/>
  </r>
  <r>
    <x v="13708"/>
    <n v="4"/>
    <n v="9990"/>
    <n v="28320"/>
    <n v="64"/>
    <x v="1"/>
    <x v="5"/>
    <n v="31"/>
    <x v="79"/>
    <x v="1"/>
  </r>
  <r>
    <x v="13709"/>
    <n v="0"/>
    <n v="9500"/>
    <n v="26999"/>
    <n v="64"/>
    <x v="0"/>
    <x v="1"/>
    <n v="0"/>
    <x v="1081"/>
    <x v="1"/>
  </r>
  <r>
    <x v="13710"/>
    <n v="3.9"/>
    <n v="9299"/>
    <n v="25999"/>
    <n v="64"/>
    <x v="1"/>
    <x v="5"/>
    <n v="262"/>
    <x v="1274"/>
    <x v="1"/>
  </r>
  <r>
    <x v="13711"/>
    <n v="4.3"/>
    <n v="8999"/>
    <n v="24999"/>
    <n v="64"/>
    <x v="0"/>
    <x v="12"/>
    <n v="20185"/>
    <x v="598"/>
    <x v="1"/>
  </r>
  <r>
    <x v="13712"/>
    <n v="3.9"/>
    <n v="8999"/>
    <n v="24999"/>
    <n v="64"/>
    <x v="1"/>
    <x v="5"/>
    <n v="603"/>
    <x v="707"/>
    <x v="1"/>
  </r>
  <r>
    <x v="12593"/>
    <n v="3"/>
    <n v="8999"/>
    <n v="24999"/>
    <n v="64"/>
    <x v="1"/>
    <x v="6"/>
    <n v="16"/>
    <x v="1477"/>
    <x v="1"/>
  </r>
  <r>
    <x v="12573"/>
    <n v="3"/>
    <n v="8999"/>
    <n v="24999"/>
    <n v="64"/>
    <x v="1"/>
    <x v="6"/>
    <n v="16"/>
    <x v="1477"/>
    <x v="1"/>
  </r>
  <r>
    <x v="13713"/>
    <n v="3"/>
    <n v="8999"/>
    <n v="24999"/>
    <n v="64"/>
    <x v="1"/>
    <x v="6"/>
    <n v="16"/>
    <x v="1477"/>
    <x v="1"/>
  </r>
  <r>
    <x v="13714"/>
    <n v="4.2"/>
    <n v="8999"/>
    <n v="25000"/>
    <n v="64"/>
    <x v="1"/>
    <x v="5"/>
    <n v="15"/>
    <x v="1385"/>
    <x v="1"/>
  </r>
  <r>
    <x v="13715"/>
    <n v="4"/>
    <n v="8999"/>
    <n v="24999"/>
    <n v="64"/>
    <x v="2"/>
    <x v="7"/>
    <n v="3"/>
    <x v="2310"/>
    <x v="1"/>
  </r>
  <r>
    <x v="13716"/>
    <n v="0"/>
    <n v="8999"/>
    <n v="24999"/>
    <n v="64"/>
    <x v="1"/>
    <x v="5"/>
    <n v="0"/>
    <x v="707"/>
    <x v="1"/>
  </r>
  <r>
    <x v="13717"/>
    <n v="3.6"/>
    <n v="8880"/>
    <n v="24999"/>
    <n v="64"/>
    <x v="0"/>
    <x v="1"/>
    <n v="74"/>
    <x v="2591"/>
    <x v="1"/>
  </r>
  <r>
    <x v="13718"/>
    <n v="3"/>
    <n v="8869"/>
    <n v="24999"/>
    <n v="64"/>
    <x v="0"/>
    <x v="1"/>
    <n v="17"/>
    <x v="1078"/>
    <x v="1"/>
  </r>
  <r>
    <x v="12124"/>
    <n v="3.4"/>
    <n v="8612"/>
    <n v="24495"/>
    <n v="64"/>
    <x v="1"/>
    <x v="4"/>
    <n v="5"/>
    <x v="16"/>
    <x v="1"/>
  </r>
  <r>
    <x v="13719"/>
    <n v="0"/>
    <n v="8419"/>
    <n v="23579"/>
    <n v="64"/>
    <x v="1"/>
    <x v="5"/>
    <n v="0"/>
    <x v="3430"/>
    <x v="1"/>
  </r>
  <r>
    <x v="13720"/>
    <n v="0"/>
    <n v="8399"/>
    <n v="23600"/>
    <n v="64"/>
    <x v="1"/>
    <x v="5"/>
    <n v="0"/>
    <x v="3059"/>
    <x v="1"/>
  </r>
  <r>
    <x v="13721"/>
    <n v="3.3"/>
    <n v="7700"/>
    <n v="21999"/>
    <n v="64"/>
    <x v="0"/>
    <x v="1"/>
    <n v="100"/>
    <x v="2067"/>
    <x v="1"/>
  </r>
  <r>
    <x v="7200"/>
    <n v="3.2"/>
    <n v="7197"/>
    <n v="19999"/>
    <n v="64"/>
    <x v="1"/>
    <x v="6"/>
    <n v="16"/>
    <x v="1477"/>
    <x v="1"/>
  </r>
  <r>
    <x v="13722"/>
    <n v="3.6"/>
    <n v="7000"/>
    <n v="19999"/>
    <n v="64"/>
    <x v="0"/>
    <x v="1"/>
    <n v="16"/>
    <x v="2067"/>
    <x v="1"/>
  </r>
  <r>
    <x v="10513"/>
    <n v="3.5"/>
    <n v="6699"/>
    <n v="18999"/>
    <n v="64"/>
    <x v="1"/>
    <x v="5"/>
    <n v="4"/>
    <x v="2139"/>
    <x v="1"/>
  </r>
  <r>
    <x v="13723"/>
    <n v="0"/>
    <n v="3899"/>
    <n v="10999"/>
    <n v="64"/>
    <x v="1"/>
    <x v="5"/>
    <n v="0"/>
    <x v="3367"/>
    <x v="1"/>
  </r>
  <r>
    <x v="13724"/>
    <n v="4.2"/>
    <n v="3640"/>
    <n v="10226"/>
    <n v="64"/>
    <x v="1"/>
    <x v="5"/>
    <n v="15"/>
    <x v="79"/>
    <x v="1"/>
  </r>
  <r>
    <x v="13725"/>
    <n v="0"/>
    <n v="3599"/>
    <n v="9999"/>
    <n v="64"/>
    <x v="0"/>
    <x v="0"/>
    <n v="0"/>
    <x v="2293"/>
    <x v="1"/>
  </r>
  <r>
    <x v="13726"/>
    <n v="0"/>
    <n v="3548"/>
    <n v="9999"/>
    <n v="64"/>
    <x v="0"/>
    <x v="1"/>
    <n v="0"/>
    <x v="3431"/>
    <x v="1"/>
  </r>
  <r>
    <x v="13727"/>
    <n v="0"/>
    <n v="3511"/>
    <n v="9999"/>
    <n v="64"/>
    <x v="0"/>
    <x v="1"/>
    <n v="0"/>
    <x v="2764"/>
    <x v="1"/>
  </r>
  <r>
    <x v="13728"/>
    <n v="0"/>
    <n v="3500"/>
    <n v="9999"/>
    <n v="64"/>
    <x v="0"/>
    <x v="1"/>
    <n v="0"/>
    <x v="3432"/>
    <x v="1"/>
  </r>
  <r>
    <x v="13729"/>
    <n v="0"/>
    <n v="3500"/>
    <n v="9999"/>
    <n v="64"/>
    <x v="0"/>
    <x v="1"/>
    <n v="0"/>
    <x v="3432"/>
    <x v="1"/>
  </r>
  <r>
    <x v="13217"/>
    <n v="4.2"/>
    <n v="3399"/>
    <n v="9700"/>
    <n v="64"/>
    <x v="1"/>
    <x v="5"/>
    <n v="439"/>
    <x v="3288"/>
    <x v="1"/>
  </r>
  <r>
    <x v="13730"/>
    <n v="3"/>
    <n v="3199"/>
    <n v="8999"/>
    <n v="64"/>
    <x v="0"/>
    <x v="0"/>
    <n v="3"/>
    <x v="3110"/>
    <x v="1"/>
  </r>
  <r>
    <x v="13731"/>
    <n v="0"/>
    <n v="3199"/>
    <n v="8999"/>
    <n v="64"/>
    <x v="0"/>
    <x v="0"/>
    <n v="0"/>
    <x v="3110"/>
    <x v="1"/>
  </r>
  <r>
    <x v="13732"/>
    <n v="0"/>
    <n v="3199"/>
    <n v="8999"/>
    <n v="64"/>
    <x v="0"/>
    <x v="3"/>
    <n v="0"/>
    <x v="3433"/>
    <x v="1"/>
  </r>
  <r>
    <x v="13733"/>
    <n v="3.9"/>
    <n v="3186"/>
    <n v="8990"/>
    <n v="64"/>
    <x v="1"/>
    <x v="5"/>
    <n v="88"/>
    <x v="2147"/>
    <x v="1"/>
  </r>
  <r>
    <x v="13734"/>
    <n v="0"/>
    <n v="2850"/>
    <n v="7999"/>
    <n v="64"/>
    <x v="3"/>
    <x v="8"/>
    <n v="0"/>
    <x v="1038"/>
    <x v="1"/>
  </r>
  <r>
    <x v="13735"/>
    <n v="3.8"/>
    <n v="2819"/>
    <n v="7999"/>
    <n v="64"/>
    <x v="0"/>
    <x v="0"/>
    <n v="114"/>
    <x v="1957"/>
    <x v="1"/>
  </r>
  <r>
    <x v="13736"/>
    <n v="3.8"/>
    <n v="2699"/>
    <n v="7699"/>
    <n v="64"/>
    <x v="2"/>
    <x v="7"/>
    <n v="1105"/>
    <x v="727"/>
    <x v="1"/>
  </r>
  <r>
    <x v="13737"/>
    <n v="3.1"/>
    <n v="2699"/>
    <n v="7499"/>
    <n v="64"/>
    <x v="1"/>
    <x v="5"/>
    <n v="28"/>
    <x v="3434"/>
    <x v="1"/>
  </r>
  <r>
    <x v="13738"/>
    <n v="4.5"/>
    <n v="2640"/>
    <n v="7459"/>
    <n v="64"/>
    <x v="1"/>
    <x v="6"/>
    <n v="4"/>
    <x v="3435"/>
    <x v="1"/>
  </r>
  <r>
    <x v="13739"/>
    <n v="4.7"/>
    <n v="2563"/>
    <n v="7199"/>
    <n v="64"/>
    <x v="1"/>
    <x v="5"/>
    <n v="22"/>
    <x v="3436"/>
    <x v="1"/>
  </r>
  <r>
    <x v="13740"/>
    <n v="3.1"/>
    <n v="2500"/>
    <n v="6999"/>
    <n v="64"/>
    <x v="1"/>
    <x v="4"/>
    <n v="7"/>
    <x v="617"/>
    <x v="1"/>
  </r>
  <r>
    <x v="13741"/>
    <n v="3.4"/>
    <n v="2490"/>
    <n v="6999"/>
    <n v="64"/>
    <x v="1"/>
    <x v="4"/>
    <n v="17"/>
    <x v="368"/>
    <x v="1"/>
  </r>
  <r>
    <x v="13742"/>
    <n v="3.7"/>
    <n v="2299"/>
    <n v="6499"/>
    <n v="64"/>
    <x v="0"/>
    <x v="12"/>
    <n v="30730"/>
    <x v="193"/>
    <x v="1"/>
  </r>
  <r>
    <x v="13743"/>
    <n v="3.7"/>
    <n v="2290"/>
    <n v="6499"/>
    <n v="64"/>
    <x v="1"/>
    <x v="4"/>
    <n v="17"/>
    <x v="368"/>
    <x v="1"/>
  </r>
  <r>
    <x v="13744"/>
    <n v="4.4000000000000004"/>
    <n v="2199"/>
    <n v="6199"/>
    <n v="64"/>
    <x v="1"/>
    <x v="5"/>
    <n v="383"/>
    <x v="2596"/>
    <x v="1"/>
  </r>
  <r>
    <x v="11279"/>
    <n v="4.2"/>
    <n v="2145"/>
    <n v="5999"/>
    <n v="64"/>
    <x v="1"/>
    <x v="5"/>
    <n v="29"/>
    <x v="2736"/>
    <x v="1"/>
  </r>
  <r>
    <x v="13745"/>
    <n v="3.6"/>
    <n v="2123"/>
    <n v="5999"/>
    <n v="64"/>
    <x v="0"/>
    <x v="3"/>
    <n v="46"/>
    <x v="3074"/>
    <x v="1"/>
  </r>
  <r>
    <x v="13746"/>
    <n v="3.1"/>
    <n v="2114"/>
    <n v="5999"/>
    <n v="64"/>
    <x v="1"/>
    <x v="6"/>
    <n v="18"/>
    <x v="1830"/>
    <x v="1"/>
  </r>
  <r>
    <x v="13747"/>
    <n v="4.0999999999999996"/>
    <n v="1799"/>
    <n v="4999"/>
    <n v="64"/>
    <x v="0"/>
    <x v="12"/>
    <n v="290571"/>
    <x v="26"/>
    <x v="1"/>
  </r>
  <r>
    <x v="13748"/>
    <n v="3.3"/>
    <n v="1799"/>
    <n v="4999"/>
    <n v="64"/>
    <x v="1"/>
    <x v="5"/>
    <n v="3"/>
    <x v="3437"/>
    <x v="1"/>
  </r>
  <r>
    <x v="13749"/>
    <n v="0"/>
    <n v="1799"/>
    <n v="4999"/>
    <n v="64"/>
    <x v="0"/>
    <x v="0"/>
    <n v="0"/>
    <x v="3438"/>
    <x v="1"/>
  </r>
  <r>
    <x v="13750"/>
    <n v="0"/>
    <n v="1799"/>
    <n v="4999"/>
    <n v="64"/>
    <x v="1"/>
    <x v="5"/>
    <n v="0"/>
    <x v="3439"/>
    <x v="1"/>
  </r>
  <r>
    <x v="13751"/>
    <n v="0"/>
    <n v="1699"/>
    <n v="4799"/>
    <n v="64"/>
    <x v="2"/>
    <x v="7"/>
    <n v="0"/>
    <x v="305"/>
    <x v="1"/>
  </r>
  <r>
    <x v="30"/>
    <n v="4.0999999999999996"/>
    <n v="1599"/>
    <n v="4499"/>
    <n v="64"/>
    <x v="0"/>
    <x v="3"/>
    <n v="97037"/>
    <x v="24"/>
    <x v="1"/>
  </r>
  <r>
    <x v="13752"/>
    <n v="4.3"/>
    <n v="1499"/>
    <n v="4255"/>
    <n v="64"/>
    <x v="2"/>
    <x v="7"/>
    <n v="888"/>
    <x v="653"/>
    <x v="1"/>
  </r>
  <r>
    <x v="13753"/>
    <n v="3.6"/>
    <n v="1232"/>
    <n v="3499"/>
    <n v="64"/>
    <x v="0"/>
    <x v="12"/>
    <n v="633"/>
    <x v="2240"/>
    <x v="1"/>
  </r>
  <r>
    <x v="13754"/>
    <n v="3.6"/>
    <n v="1226"/>
    <n v="3499"/>
    <n v="64"/>
    <x v="0"/>
    <x v="12"/>
    <n v="4474"/>
    <x v="2541"/>
    <x v="1"/>
  </r>
  <r>
    <x v="13755"/>
    <n v="0"/>
    <n v="1142"/>
    <n v="3199"/>
    <n v="64"/>
    <x v="3"/>
    <x v="8"/>
    <n v="0"/>
    <x v="3440"/>
    <x v="1"/>
  </r>
  <r>
    <x v="13756"/>
    <n v="3.6"/>
    <n v="1099"/>
    <n v="3085"/>
    <n v="64"/>
    <x v="1"/>
    <x v="2"/>
    <n v="218"/>
    <x v="3441"/>
    <x v="1"/>
  </r>
  <r>
    <x v="13757"/>
    <n v="3.8"/>
    <n v="1079"/>
    <n v="2999"/>
    <n v="64"/>
    <x v="3"/>
    <x v="8"/>
    <n v="235"/>
    <x v="1032"/>
    <x v="1"/>
  </r>
  <r>
    <x v="13758"/>
    <n v="4.3"/>
    <n v="1079"/>
    <n v="2999"/>
    <n v="64"/>
    <x v="3"/>
    <x v="8"/>
    <n v="18"/>
    <x v="3442"/>
    <x v="1"/>
  </r>
  <r>
    <x v="13759"/>
    <n v="3.3"/>
    <n v="1075"/>
    <n v="2997"/>
    <n v="64"/>
    <x v="1"/>
    <x v="2"/>
    <n v="86"/>
    <x v="2087"/>
    <x v="1"/>
  </r>
  <r>
    <x v="13760"/>
    <n v="3.8"/>
    <n v="1075"/>
    <n v="2999"/>
    <n v="64"/>
    <x v="0"/>
    <x v="3"/>
    <n v="17"/>
    <x v="844"/>
    <x v="1"/>
  </r>
  <r>
    <x v="13761"/>
    <n v="0"/>
    <n v="949"/>
    <n v="2699"/>
    <n v="64"/>
    <x v="3"/>
    <x v="8"/>
    <n v="0"/>
    <x v="3443"/>
    <x v="1"/>
  </r>
  <r>
    <x v="13762"/>
    <n v="5"/>
    <n v="921"/>
    <n v="2599"/>
    <n v="64"/>
    <x v="0"/>
    <x v="12"/>
    <n v="4"/>
    <x v="1090"/>
    <x v="1"/>
  </r>
  <r>
    <x v="13763"/>
    <n v="0"/>
    <n v="911"/>
    <n v="2599"/>
    <n v="64"/>
    <x v="3"/>
    <x v="8"/>
    <n v="0"/>
    <x v="3444"/>
    <x v="1"/>
  </r>
  <r>
    <x v="13764"/>
    <n v="3.9"/>
    <n v="899"/>
    <n v="2499"/>
    <n v="64"/>
    <x v="0"/>
    <x v="12"/>
    <n v="12149"/>
    <x v="598"/>
    <x v="1"/>
  </r>
  <r>
    <x v="13765"/>
    <n v="3.9"/>
    <n v="899"/>
    <n v="2499"/>
    <n v="64"/>
    <x v="0"/>
    <x v="12"/>
    <n v="3167"/>
    <x v="193"/>
    <x v="1"/>
  </r>
  <r>
    <x v="13766"/>
    <n v="3.7"/>
    <n v="899"/>
    <n v="2499"/>
    <n v="64"/>
    <x v="0"/>
    <x v="12"/>
    <n v="96"/>
    <x v="2741"/>
    <x v="1"/>
  </r>
  <r>
    <x v="13767"/>
    <n v="3.4"/>
    <n v="899"/>
    <n v="2499"/>
    <n v="64"/>
    <x v="3"/>
    <x v="8"/>
    <n v="28"/>
    <x v="1114"/>
    <x v="1"/>
  </r>
  <r>
    <x v="13768"/>
    <n v="0"/>
    <n v="899"/>
    <n v="2499"/>
    <n v="64"/>
    <x v="0"/>
    <x v="3"/>
    <n v="0"/>
    <x v="1372"/>
    <x v="1"/>
  </r>
  <r>
    <x v="13769"/>
    <n v="0"/>
    <n v="898"/>
    <n v="2499"/>
    <n v="64"/>
    <x v="0"/>
    <x v="12"/>
    <n v="0"/>
    <x v="1115"/>
    <x v="1"/>
  </r>
  <r>
    <x v="13770"/>
    <n v="3.2"/>
    <n v="883"/>
    <n v="2499"/>
    <n v="64"/>
    <x v="0"/>
    <x v="12"/>
    <n v="14"/>
    <x v="3135"/>
    <x v="1"/>
  </r>
  <r>
    <x v="13771"/>
    <n v="3"/>
    <n v="883"/>
    <n v="2499"/>
    <n v="64"/>
    <x v="0"/>
    <x v="12"/>
    <n v="4"/>
    <x v="3135"/>
    <x v="1"/>
  </r>
  <r>
    <x v="13772"/>
    <n v="4.0999999999999996"/>
    <n v="880"/>
    <n v="2499"/>
    <n v="64"/>
    <x v="0"/>
    <x v="3"/>
    <n v="36"/>
    <x v="1107"/>
    <x v="1"/>
  </r>
  <r>
    <x v="13773"/>
    <n v="4.2"/>
    <n v="859"/>
    <n v="2399"/>
    <n v="64"/>
    <x v="1"/>
    <x v="5"/>
    <n v="692"/>
    <x v="1277"/>
    <x v="1"/>
  </r>
  <r>
    <x v="13774"/>
    <n v="4.3"/>
    <n v="825"/>
    <n v="2299"/>
    <n v="64"/>
    <x v="1"/>
    <x v="5"/>
    <n v="22470"/>
    <x v="2259"/>
    <x v="1"/>
  </r>
  <r>
    <x v="5249"/>
    <n v="4"/>
    <n v="820"/>
    <n v="2299"/>
    <n v="64"/>
    <x v="1"/>
    <x v="6"/>
    <n v="56"/>
    <x v="1233"/>
    <x v="1"/>
  </r>
  <r>
    <x v="13775"/>
    <n v="4.0999999999999996"/>
    <n v="817"/>
    <n v="2299"/>
    <n v="64"/>
    <x v="1"/>
    <x v="5"/>
    <n v="45"/>
    <x v="1791"/>
    <x v="1"/>
  </r>
  <r>
    <x v="13776"/>
    <n v="2.6"/>
    <n v="719"/>
    <n v="1999"/>
    <n v="64"/>
    <x v="0"/>
    <x v="3"/>
    <n v="10"/>
    <x v="2321"/>
    <x v="1"/>
  </r>
  <r>
    <x v="13777"/>
    <n v="3"/>
    <n v="719"/>
    <n v="1999"/>
    <n v="64"/>
    <x v="2"/>
    <x v="7"/>
    <n v="5"/>
    <x v="930"/>
    <x v="1"/>
  </r>
  <r>
    <x v="13778"/>
    <n v="0"/>
    <n v="719"/>
    <n v="2000"/>
    <n v="64"/>
    <x v="2"/>
    <x v="7"/>
    <n v="0"/>
    <x v="50"/>
    <x v="1"/>
  </r>
  <r>
    <x v="13779"/>
    <n v="4.0999999999999996"/>
    <n v="712"/>
    <n v="1999"/>
    <n v="64"/>
    <x v="1"/>
    <x v="5"/>
    <n v="711"/>
    <x v="3445"/>
    <x v="1"/>
  </r>
  <r>
    <x v="13780"/>
    <n v="3.8"/>
    <n v="710"/>
    <n v="1999"/>
    <n v="64"/>
    <x v="2"/>
    <x v="7"/>
    <n v="485"/>
    <x v="2319"/>
    <x v="1"/>
  </r>
  <r>
    <x v="13781"/>
    <n v="4.5"/>
    <n v="708"/>
    <n v="1999"/>
    <n v="64"/>
    <x v="1"/>
    <x v="5"/>
    <n v="37"/>
    <x v="2239"/>
    <x v="1"/>
  </r>
  <r>
    <x v="13782"/>
    <n v="0"/>
    <n v="701"/>
    <n v="2000"/>
    <n v="64"/>
    <x v="3"/>
    <x v="8"/>
    <n v="0"/>
    <x v="3078"/>
    <x v="1"/>
  </r>
  <r>
    <x v="13783"/>
    <n v="4.2"/>
    <n v="700"/>
    <n v="1999"/>
    <n v="64"/>
    <x v="3"/>
    <x v="10"/>
    <n v="649"/>
    <x v="275"/>
    <x v="1"/>
  </r>
  <r>
    <x v="13784"/>
    <n v="0"/>
    <n v="668"/>
    <n v="1899"/>
    <n v="64"/>
    <x v="0"/>
    <x v="3"/>
    <n v="0"/>
    <x v="3446"/>
    <x v="1"/>
  </r>
  <r>
    <x v="13785"/>
    <n v="0"/>
    <n v="644"/>
    <n v="1799"/>
    <n v="64"/>
    <x v="3"/>
    <x v="8"/>
    <n v="0"/>
    <x v="3304"/>
    <x v="1"/>
  </r>
  <r>
    <x v="13786"/>
    <n v="4"/>
    <n v="609"/>
    <n v="1699"/>
    <n v="64"/>
    <x v="1"/>
    <x v="5"/>
    <n v="14"/>
    <x v="2547"/>
    <x v="1"/>
  </r>
  <r>
    <x v="13787"/>
    <n v="3.6"/>
    <n v="599"/>
    <n v="1699"/>
    <n v="64"/>
    <x v="3"/>
    <x v="8"/>
    <n v="3166"/>
    <x v="1114"/>
    <x v="1"/>
  </r>
  <r>
    <x v="13788"/>
    <n v="4.0999999999999996"/>
    <n v="599"/>
    <n v="1699"/>
    <n v="64"/>
    <x v="2"/>
    <x v="7"/>
    <n v="2064"/>
    <x v="3447"/>
    <x v="1"/>
  </r>
  <r>
    <x v="13789"/>
    <n v="3.7"/>
    <n v="599"/>
    <n v="1699"/>
    <n v="64"/>
    <x v="2"/>
    <x v="7"/>
    <n v="503"/>
    <x v="3309"/>
    <x v="1"/>
  </r>
  <r>
    <x v="13790"/>
    <n v="4.2"/>
    <n v="599"/>
    <n v="1699"/>
    <n v="64"/>
    <x v="1"/>
    <x v="5"/>
    <n v="25"/>
    <x v="3245"/>
    <x v="1"/>
  </r>
  <r>
    <x v="13791"/>
    <n v="4.0999999999999996"/>
    <n v="574"/>
    <n v="1599"/>
    <n v="64"/>
    <x v="3"/>
    <x v="8"/>
    <n v="585"/>
    <x v="2856"/>
    <x v="1"/>
  </r>
  <r>
    <x v="13792"/>
    <n v="4.0999999999999996"/>
    <n v="569"/>
    <n v="1599"/>
    <n v="64"/>
    <x v="1"/>
    <x v="4"/>
    <n v="44"/>
    <x v="3448"/>
    <x v="1"/>
  </r>
  <r>
    <x v="13793"/>
    <n v="3.5"/>
    <n v="561"/>
    <n v="1599"/>
    <n v="64"/>
    <x v="2"/>
    <x v="7"/>
    <n v="48"/>
    <x v="3449"/>
    <x v="1"/>
  </r>
  <r>
    <x v="13794"/>
    <n v="3.8"/>
    <n v="549"/>
    <n v="1550"/>
    <n v="64"/>
    <x v="0"/>
    <x v="1"/>
    <n v="11"/>
    <x v="1417"/>
    <x v="1"/>
  </r>
  <r>
    <x v="13590"/>
    <n v="3.9"/>
    <n v="539"/>
    <n v="1499"/>
    <n v="64"/>
    <x v="0"/>
    <x v="12"/>
    <n v="899"/>
    <x v="1087"/>
    <x v="1"/>
  </r>
  <r>
    <x v="13795"/>
    <n v="0"/>
    <n v="539"/>
    <n v="1499"/>
    <n v="64"/>
    <x v="0"/>
    <x v="3"/>
    <n v="0"/>
    <x v="3450"/>
    <x v="1"/>
  </r>
  <r>
    <x v="13796"/>
    <n v="3.7"/>
    <n v="531"/>
    <n v="1499"/>
    <n v="64"/>
    <x v="0"/>
    <x v="0"/>
    <n v="6"/>
    <x v="3147"/>
    <x v="1"/>
  </r>
  <r>
    <x v="13797"/>
    <n v="0"/>
    <n v="530"/>
    <n v="1499"/>
    <n v="64"/>
    <x v="0"/>
    <x v="12"/>
    <n v="0"/>
    <x v="2486"/>
    <x v="1"/>
  </r>
  <r>
    <x v="9271"/>
    <n v="4"/>
    <n v="529"/>
    <n v="1499"/>
    <n v="64"/>
    <x v="0"/>
    <x v="3"/>
    <n v="598"/>
    <x v="439"/>
    <x v="1"/>
  </r>
  <r>
    <x v="13798"/>
    <n v="0"/>
    <n v="529"/>
    <n v="1499"/>
    <n v="64"/>
    <x v="2"/>
    <x v="7"/>
    <n v="0"/>
    <x v="1343"/>
    <x v="1"/>
  </r>
  <r>
    <x v="13799"/>
    <n v="3.5"/>
    <n v="514"/>
    <n v="1467"/>
    <n v="64"/>
    <x v="1"/>
    <x v="4"/>
    <n v="201"/>
    <x v="3451"/>
    <x v="1"/>
  </r>
  <r>
    <x v="13800"/>
    <n v="4.2"/>
    <n v="499"/>
    <n v="1399"/>
    <n v="64"/>
    <x v="1"/>
    <x v="5"/>
    <n v="4771"/>
    <x v="1589"/>
    <x v="1"/>
  </r>
  <r>
    <x v="13801"/>
    <n v="4.0999999999999996"/>
    <n v="499"/>
    <n v="1399"/>
    <n v="64"/>
    <x v="3"/>
    <x v="8"/>
    <n v="2196"/>
    <x v="1182"/>
    <x v="1"/>
  </r>
  <r>
    <x v="13802"/>
    <n v="4.0999999999999996"/>
    <n v="499"/>
    <n v="1399"/>
    <n v="64"/>
    <x v="3"/>
    <x v="8"/>
    <n v="2185"/>
    <x v="1182"/>
    <x v="1"/>
  </r>
  <r>
    <x v="13803"/>
    <n v="4.3"/>
    <n v="499"/>
    <n v="1389"/>
    <n v="64"/>
    <x v="1"/>
    <x v="5"/>
    <n v="510"/>
    <x v="2632"/>
    <x v="1"/>
  </r>
  <r>
    <x v="13804"/>
    <n v="3.8"/>
    <n v="499"/>
    <n v="1399"/>
    <n v="64"/>
    <x v="2"/>
    <x v="7"/>
    <n v="75"/>
    <x v="2168"/>
    <x v="1"/>
  </r>
  <r>
    <x v="13805"/>
    <n v="0"/>
    <n v="498"/>
    <n v="1391"/>
    <n v="64"/>
    <x v="2"/>
    <x v="7"/>
    <n v="0"/>
    <x v="942"/>
    <x v="1"/>
  </r>
  <r>
    <x v="13806"/>
    <n v="0"/>
    <n v="494"/>
    <n v="1399"/>
    <n v="64"/>
    <x v="3"/>
    <x v="8"/>
    <n v="0"/>
    <x v="2029"/>
    <x v="1"/>
  </r>
  <r>
    <x v="13807"/>
    <n v="0"/>
    <n v="494"/>
    <n v="1399"/>
    <n v="64"/>
    <x v="3"/>
    <x v="8"/>
    <n v="0"/>
    <x v="2029"/>
    <x v="1"/>
  </r>
  <r>
    <x v="13808"/>
    <n v="0"/>
    <n v="494"/>
    <n v="1399"/>
    <n v="64"/>
    <x v="3"/>
    <x v="8"/>
    <n v="0"/>
    <x v="2029"/>
    <x v="1"/>
  </r>
  <r>
    <x v="13809"/>
    <n v="4.0999999999999996"/>
    <n v="493"/>
    <n v="1399"/>
    <n v="64"/>
    <x v="1"/>
    <x v="4"/>
    <n v="71"/>
    <x v="3452"/>
    <x v="1"/>
  </r>
  <r>
    <x v="13810"/>
    <n v="3.6"/>
    <n v="491"/>
    <n v="1379"/>
    <n v="64"/>
    <x v="2"/>
    <x v="7"/>
    <n v="2160"/>
    <x v="727"/>
    <x v="1"/>
  </r>
  <r>
    <x v="13811"/>
    <n v="3.8"/>
    <n v="460"/>
    <n v="1299"/>
    <n v="64"/>
    <x v="0"/>
    <x v="12"/>
    <n v="13"/>
    <x v="3453"/>
    <x v="1"/>
  </r>
  <r>
    <x v="13812"/>
    <n v="4.2"/>
    <n v="459"/>
    <n v="1299"/>
    <n v="64"/>
    <x v="1"/>
    <x v="4"/>
    <n v="187"/>
    <x v="2875"/>
    <x v="1"/>
  </r>
  <r>
    <x v="13813"/>
    <n v="0"/>
    <n v="459"/>
    <n v="1299"/>
    <n v="64"/>
    <x v="3"/>
    <x v="8"/>
    <n v="0"/>
    <x v="2377"/>
    <x v="1"/>
  </r>
  <r>
    <x v="13814"/>
    <n v="0"/>
    <n v="459"/>
    <n v="1299"/>
    <n v="64"/>
    <x v="2"/>
    <x v="7"/>
    <n v="0"/>
    <x v="3454"/>
    <x v="1"/>
  </r>
  <r>
    <x v="13815"/>
    <n v="0"/>
    <n v="444"/>
    <n v="1245"/>
    <n v="64"/>
    <x v="3"/>
    <x v="8"/>
    <n v="0"/>
    <x v="2092"/>
    <x v="1"/>
  </r>
  <r>
    <x v="10170"/>
    <n v="4.2"/>
    <n v="429"/>
    <n v="1199"/>
    <n v="64"/>
    <x v="1"/>
    <x v="5"/>
    <n v="39516"/>
    <x v="1309"/>
    <x v="1"/>
  </r>
  <r>
    <x v="13816"/>
    <n v="4.2"/>
    <n v="429"/>
    <n v="1199"/>
    <n v="64"/>
    <x v="1"/>
    <x v="5"/>
    <n v="6127"/>
    <x v="707"/>
    <x v="1"/>
  </r>
  <r>
    <x v="13817"/>
    <n v="4.3"/>
    <n v="429"/>
    <n v="1199"/>
    <n v="64"/>
    <x v="3"/>
    <x v="8"/>
    <n v="6"/>
    <x v="1856"/>
    <x v="1"/>
  </r>
  <r>
    <x v="13818"/>
    <n v="0"/>
    <n v="429"/>
    <n v="1199"/>
    <n v="64"/>
    <x v="3"/>
    <x v="8"/>
    <n v="0"/>
    <x v="3083"/>
    <x v="1"/>
  </r>
  <r>
    <x v="13819"/>
    <n v="4.3"/>
    <n v="425"/>
    <n v="1199"/>
    <n v="64"/>
    <x v="1"/>
    <x v="5"/>
    <n v="6610"/>
    <x v="707"/>
    <x v="1"/>
  </r>
  <r>
    <x v="13820"/>
    <n v="0"/>
    <n v="424"/>
    <n v="1199"/>
    <n v="64"/>
    <x v="0"/>
    <x v="3"/>
    <n v="0"/>
    <x v="2559"/>
    <x v="1"/>
  </r>
  <r>
    <x v="13821"/>
    <n v="3.7"/>
    <n v="420"/>
    <n v="1199"/>
    <n v="64"/>
    <x v="1"/>
    <x v="5"/>
    <n v="46"/>
    <x v="3245"/>
    <x v="1"/>
  </r>
  <r>
    <x v="13822"/>
    <n v="3.8"/>
    <n v="395"/>
    <n v="1099"/>
    <n v="64"/>
    <x v="1"/>
    <x v="6"/>
    <n v="12"/>
    <x v="1808"/>
    <x v="1"/>
  </r>
  <r>
    <x v="9980"/>
    <n v="0"/>
    <n v="389"/>
    <n v="1099"/>
    <n v="64"/>
    <x v="1"/>
    <x v="6"/>
    <n v="0"/>
    <x v="2269"/>
    <x v="1"/>
  </r>
  <r>
    <x v="13823"/>
    <n v="4.0999999999999996"/>
    <n v="359"/>
    <n v="999"/>
    <n v="64"/>
    <x v="3"/>
    <x v="10"/>
    <n v="474"/>
    <x v="272"/>
    <x v="1"/>
  </r>
  <r>
    <x v="13824"/>
    <n v="3.3"/>
    <n v="359"/>
    <n v="999"/>
    <n v="64"/>
    <x v="0"/>
    <x v="12"/>
    <n v="260"/>
    <x v="3455"/>
    <x v="1"/>
  </r>
  <r>
    <x v="13825"/>
    <n v="4.4000000000000004"/>
    <n v="359"/>
    <n v="999"/>
    <n v="64"/>
    <x v="3"/>
    <x v="10"/>
    <n v="14"/>
    <x v="3192"/>
    <x v="1"/>
  </r>
  <r>
    <x v="13826"/>
    <n v="3.5"/>
    <n v="359"/>
    <n v="999"/>
    <n v="64"/>
    <x v="3"/>
    <x v="8"/>
    <n v="8"/>
    <x v="2925"/>
    <x v="1"/>
  </r>
  <r>
    <x v="13827"/>
    <n v="0"/>
    <n v="359"/>
    <n v="999"/>
    <n v="64"/>
    <x v="1"/>
    <x v="4"/>
    <n v="0"/>
    <x v="2119"/>
    <x v="1"/>
  </r>
  <r>
    <x v="13828"/>
    <n v="0"/>
    <n v="359"/>
    <n v="999"/>
    <n v="64"/>
    <x v="1"/>
    <x v="4"/>
    <n v="0"/>
    <x v="2119"/>
    <x v="1"/>
  </r>
  <r>
    <x v="13829"/>
    <n v="0"/>
    <n v="359"/>
    <n v="999"/>
    <n v="64"/>
    <x v="1"/>
    <x v="4"/>
    <n v="0"/>
    <x v="2389"/>
    <x v="1"/>
  </r>
  <r>
    <x v="13830"/>
    <n v="0"/>
    <n v="359"/>
    <n v="999"/>
    <n v="64"/>
    <x v="1"/>
    <x v="4"/>
    <n v="0"/>
    <x v="2365"/>
    <x v="1"/>
  </r>
  <r>
    <x v="13831"/>
    <n v="0"/>
    <n v="359"/>
    <n v="999"/>
    <n v="64"/>
    <x v="0"/>
    <x v="0"/>
    <n v="0"/>
    <x v="3456"/>
    <x v="1"/>
  </r>
  <r>
    <x v="13832"/>
    <n v="0"/>
    <n v="359"/>
    <n v="999"/>
    <n v="64"/>
    <x v="0"/>
    <x v="0"/>
    <n v="0"/>
    <x v="1923"/>
    <x v="1"/>
  </r>
  <r>
    <x v="13833"/>
    <n v="3.8"/>
    <n v="356"/>
    <n v="999"/>
    <n v="64"/>
    <x v="0"/>
    <x v="0"/>
    <n v="5"/>
    <x v="3197"/>
    <x v="1"/>
  </r>
  <r>
    <x v="13834"/>
    <n v="4"/>
    <n v="355"/>
    <n v="999"/>
    <n v="64"/>
    <x v="3"/>
    <x v="10"/>
    <n v="394"/>
    <x v="158"/>
    <x v="1"/>
  </r>
  <r>
    <x v="13835"/>
    <n v="3.4"/>
    <n v="355"/>
    <n v="999"/>
    <n v="64"/>
    <x v="0"/>
    <x v="0"/>
    <n v="61"/>
    <x v="3457"/>
    <x v="1"/>
  </r>
  <r>
    <x v="13836"/>
    <n v="3.1"/>
    <n v="355"/>
    <n v="999"/>
    <n v="64"/>
    <x v="0"/>
    <x v="1"/>
    <n v="15"/>
    <x v="3182"/>
    <x v="1"/>
  </r>
  <r>
    <x v="11145"/>
    <n v="0"/>
    <n v="355"/>
    <n v="999"/>
    <n v="64"/>
    <x v="1"/>
    <x v="6"/>
    <n v="0"/>
    <x v="801"/>
    <x v="1"/>
  </r>
  <r>
    <x v="13837"/>
    <n v="0"/>
    <n v="354"/>
    <n v="1000"/>
    <n v="64"/>
    <x v="0"/>
    <x v="0"/>
    <n v="0"/>
    <x v="3404"/>
    <x v="1"/>
  </r>
  <r>
    <x v="13838"/>
    <n v="0"/>
    <n v="353"/>
    <n v="999"/>
    <n v="64"/>
    <x v="0"/>
    <x v="3"/>
    <n v="0"/>
    <x v="3458"/>
    <x v="1"/>
  </r>
  <r>
    <x v="13839"/>
    <n v="3.8"/>
    <n v="352"/>
    <n v="999"/>
    <n v="64"/>
    <x v="3"/>
    <x v="8"/>
    <n v="33"/>
    <x v="1498"/>
    <x v="1"/>
  </r>
  <r>
    <x v="13840"/>
    <n v="0"/>
    <n v="351"/>
    <n v="999"/>
    <n v="64"/>
    <x v="0"/>
    <x v="0"/>
    <n v="0"/>
    <x v="2222"/>
    <x v="1"/>
  </r>
  <r>
    <x v="13841"/>
    <n v="4.5"/>
    <n v="350"/>
    <n v="999"/>
    <n v="64"/>
    <x v="3"/>
    <x v="10"/>
    <n v="4"/>
    <x v="2123"/>
    <x v="1"/>
  </r>
  <r>
    <x v="13842"/>
    <n v="3.4"/>
    <n v="349"/>
    <n v="996"/>
    <n v="64"/>
    <x v="2"/>
    <x v="7"/>
    <n v="138"/>
    <x v="1025"/>
    <x v="1"/>
  </r>
  <r>
    <x v="13843"/>
    <n v="4.4000000000000004"/>
    <n v="345"/>
    <n v="974"/>
    <n v="64"/>
    <x v="0"/>
    <x v="0"/>
    <n v="20"/>
    <x v="3459"/>
    <x v="1"/>
  </r>
  <r>
    <x v="13844"/>
    <n v="3.9"/>
    <n v="323"/>
    <n v="899"/>
    <n v="64"/>
    <x v="3"/>
    <x v="8"/>
    <n v="31"/>
    <x v="2637"/>
    <x v="1"/>
  </r>
  <r>
    <x v="13845"/>
    <n v="3.9"/>
    <n v="320"/>
    <n v="899"/>
    <n v="64"/>
    <x v="0"/>
    <x v="0"/>
    <n v="1028"/>
    <x v="1356"/>
    <x v="1"/>
  </r>
  <r>
    <x v="13846"/>
    <n v="4"/>
    <n v="320"/>
    <n v="899"/>
    <n v="64"/>
    <x v="0"/>
    <x v="0"/>
    <n v="31"/>
    <x v="1356"/>
    <x v="1"/>
  </r>
  <r>
    <x v="13847"/>
    <n v="4"/>
    <n v="320"/>
    <n v="899"/>
    <n v="64"/>
    <x v="3"/>
    <x v="10"/>
    <n v="12"/>
    <x v="3460"/>
    <x v="1"/>
  </r>
  <r>
    <x v="13845"/>
    <n v="3.9"/>
    <n v="319"/>
    <n v="899"/>
    <n v="64"/>
    <x v="0"/>
    <x v="0"/>
    <n v="28"/>
    <x v="1356"/>
    <x v="1"/>
  </r>
  <r>
    <x v="13848"/>
    <n v="4"/>
    <n v="317"/>
    <n v="899"/>
    <n v="64"/>
    <x v="0"/>
    <x v="0"/>
    <n v="13"/>
    <x v="3253"/>
    <x v="1"/>
  </r>
  <r>
    <x v="13849"/>
    <n v="4.0999999999999996"/>
    <n v="299"/>
    <n v="850"/>
    <n v="64"/>
    <x v="0"/>
    <x v="12"/>
    <n v="1512"/>
    <x v="3461"/>
    <x v="1"/>
  </r>
  <r>
    <x v="13850"/>
    <n v="4.7"/>
    <n v="299"/>
    <n v="849"/>
    <n v="64"/>
    <x v="3"/>
    <x v="11"/>
    <n v="21"/>
    <x v="1046"/>
    <x v="1"/>
  </r>
  <r>
    <x v="13851"/>
    <n v="0"/>
    <n v="299"/>
    <n v="850"/>
    <n v="64"/>
    <x v="1"/>
    <x v="6"/>
    <n v="0"/>
    <x v="1344"/>
    <x v="1"/>
  </r>
  <r>
    <x v="13852"/>
    <n v="3.5"/>
    <n v="286"/>
    <n v="799"/>
    <n v="64"/>
    <x v="0"/>
    <x v="0"/>
    <n v="22"/>
    <x v="3409"/>
    <x v="1"/>
  </r>
  <r>
    <x v="13853"/>
    <n v="4.3"/>
    <n v="285"/>
    <n v="799"/>
    <n v="64"/>
    <x v="1"/>
    <x v="5"/>
    <n v="25501"/>
    <x v="1309"/>
    <x v="1"/>
  </r>
  <r>
    <x v="10073"/>
    <n v="4.3"/>
    <n v="285"/>
    <n v="799"/>
    <n v="64"/>
    <x v="1"/>
    <x v="5"/>
    <n v="21161"/>
    <x v="1309"/>
    <x v="1"/>
  </r>
  <r>
    <x v="13574"/>
    <n v="4.3"/>
    <n v="285"/>
    <n v="799"/>
    <n v="64"/>
    <x v="1"/>
    <x v="5"/>
    <n v="15341"/>
    <x v="1309"/>
    <x v="1"/>
  </r>
  <r>
    <x v="10073"/>
    <n v="4.2"/>
    <n v="285"/>
    <n v="799"/>
    <n v="64"/>
    <x v="1"/>
    <x v="5"/>
    <n v="8931"/>
    <x v="1309"/>
    <x v="1"/>
  </r>
  <r>
    <x v="10073"/>
    <n v="4.3"/>
    <n v="285"/>
    <n v="799"/>
    <n v="64"/>
    <x v="1"/>
    <x v="5"/>
    <n v="6010"/>
    <x v="1309"/>
    <x v="1"/>
  </r>
  <r>
    <x v="10073"/>
    <n v="4.3"/>
    <n v="285"/>
    <n v="799"/>
    <n v="64"/>
    <x v="1"/>
    <x v="5"/>
    <n v="1931"/>
    <x v="1309"/>
    <x v="1"/>
  </r>
  <r>
    <x v="10073"/>
    <n v="4.2"/>
    <n v="285"/>
    <n v="799"/>
    <n v="64"/>
    <x v="1"/>
    <x v="5"/>
    <n v="21"/>
    <x v="1309"/>
    <x v="1"/>
  </r>
  <r>
    <x v="13854"/>
    <n v="0"/>
    <n v="284"/>
    <n v="799"/>
    <n v="64"/>
    <x v="1"/>
    <x v="4"/>
    <n v="0"/>
    <x v="3462"/>
    <x v="1"/>
  </r>
  <r>
    <x v="13855"/>
    <n v="4.3"/>
    <n v="282"/>
    <n v="799"/>
    <n v="64"/>
    <x v="0"/>
    <x v="0"/>
    <n v="36"/>
    <x v="3463"/>
    <x v="1"/>
  </r>
  <r>
    <x v="13856"/>
    <n v="3.7"/>
    <n v="280"/>
    <n v="799"/>
    <n v="64"/>
    <x v="3"/>
    <x v="11"/>
    <n v="56"/>
    <x v="3464"/>
    <x v="1"/>
  </r>
  <r>
    <x v="13857"/>
    <n v="3.9"/>
    <n v="279"/>
    <n v="776"/>
    <n v="64"/>
    <x v="1"/>
    <x v="6"/>
    <n v="28664"/>
    <x v="3465"/>
    <x v="1"/>
  </r>
  <r>
    <x v="13858"/>
    <n v="0"/>
    <n v="275"/>
    <n v="770"/>
    <n v="64"/>
    <x v="0"/>
    <x v="1"/>
    <n v="0"/>
    <x v="3413"/>
    <x v="1"/>
  </r>
  <r>
    <x v="13859"/>
    <n v="0"/>
    <n v="269"/>
    <n v="749"/>
    <n v="64"/>
    <x v="2"/>
    <x v="7"/>
    <n v="0"/>
    <x v="942"/>
    <x v="1"/>
  </r>
  <r>
    <x v="13860"/>
    <n v="4.3"/>
    <n v="268"/>
    <n v="750"/>
    <n v="64"/>
    <x v="3"/>
    <x v="9"/>
    <n v="1153"/>
    <x v="1316"/>
    <x v="1"/>
  </r>
  <r>
    <x v="13861"/>
    <n v="0"/>
    <n v="259"/>
    <n v="732"/>
    <n v="64"/>
    <x v="0"/>
    <x v="1"/>
    <n v="0"/>
    <x v="3413"/>
    <x v="1"/>
  </r>
  <r>
    <x v="13862"/>
    <n v="4"/>
    <n v="251"/>
    <n v="699"/>
    <n v="64"/>
    <x v="1"/>
    <x v="6"/>
    <n v="8"/>
    <x v="3466"/>
    <x v="1"/>
  </r>
  <r>
    <x v="13863"/>
    <n v="3.8"/>
    <n v="251"/>
    <n v="699"/>
    <n v="64"/>
    <x v="3"/>
    <x v="8"/>
    <n v="4"/>
    <x v="3467"/>
    <x v="1"/>
  </r>
  <r>
    <x v="13864"/>
    <n v="4"/>
    <n v="249"/>
    <n v="699"/>
    <n v="64"/>
    <x v="1"/>
    <x v="5"/>
    <n v="13979"/>
    <x v="731"/>
    <x v="1"/>
  </r>
  <r>
    <x v="13865"/>
    <n v="3.8"/>
    <n v="249"/>
    <n v="699"/>
    <n v="64"/>
    <x v="3"/>
    <x v="9"/>
    <n v="1022"/>
    <x v="3468"/>
    <x v="1"/>
  </r>
  <r>
    <x v="13866"/>
    <n v="4.5"/>
    <n v="249"/>
    <n v="699"/>
    <n v="64"/>
    <x v="3"/>
    <x v="11"/>
    <n v="967"/>
    <x v="972"/>
    <x v="1"/>
  </r>
  <r>
    <x v="13867"/>
    <n v="4"/>
    <n v="249"/>
    <n v="699"/>
    <n v="64"/>
    <x v="3"/>
    <x v="9"/>
    <n v="251"/>
    <x v="3050"/>
    <x v="1"/>
  </r>
  <r>
    <x v="13868"/>
    <n v="3.9"/>
    <n v="249"/>
    <n v="699"/>
    <n v="64"/>
    <x v="3"/>
    <x v="9"/>
    <n v="169"/>
    <x v="3050"/>
    <x v="1"/>
  </r>
  <r>
    <x v="13869"/>
    <n v="4"/>
    <n v="249"/>
    <n v="699"/>
    <n v="64"/>
    <x v="0"/>
    <x v="0"/>
    <n v="22"/>
    <x v="3469"/>
    <x v="1"/>
  </r>
  <r>
    <x v="13870"/>
    <n v="3.7"/>
    <n v="249"/>
    <n v="699"/>
    <n v="64"/>
    <x v="1"/>
    <x v="4"/>
    <n v="3"/>
    <x v="3470"/>
    <x v="1"/>
  </r>
  <r>
    <x v="12864"/>
    <n v="0"/>
    <n v="249"/>
    <n v="699"/>
    <n v="64"/>
    <x v="0"/>
    <x v="1"/>
    <n v="0"/>
    <x v="2767"/>
    <x v="1"/>
  </r>
  <r>
    <x v="13871"/>
    <n v="0"/>
    <n v="249"/>
    <n v="699"/>
    <n v="64"/>
    <x v="1"/>
    <x v="6"/>
    <n v="0"/>
    <x v="3471"/>
    <x v="1"/>
  </r>
  <r>
    <x v="5659"/>
    <n v="3.7"/>
    <n v="248"/>
    <n v="699"/>
    <n v="64"/>
    <x v="0"/>
    <x v="12"/>
    <n v="8598"/>
    <x v="598"/>
    <x v="1"/>
  </r>
  <r>
    <x v="8917"/>
    <n v="4.3"/>
    <n v="248"/>
    <n v="699"/>
    <n v="64"/>
    <x v="1"/>
    <x v="6"/>
    <n v="6"/>
    <x v="2108"/>
    <x v="1"/>
  </r>
  <r>
    <x v="13872"/>
    <n v="0"/>
    <n v="248"/>
    <n v="699"/>
    <n v="64"/>
    <x v="1"/>
    <x v="6"/>
    <n v="0"/>
    <x v="3472"/>
    <x v="1"/>
  </r>
  <r>
    <x v="13873"/>
    <n v="0"/>
    <n v="246"/>
    <n v="699"/>
    <n v="64"/>
    <x v="1"/>
    <x v="4"/>
    <n v="0"/>
    <x v="876"/>
    <x v="1"/>
  </r>
  <r>
    <x v="13874"/>
    <n v="2.8"/>
    <n v="245"/>
    <n v="699"/>
    <n v="64"/>
    <x v="3"/>
    <x v="8"/>
    <n v="13"/>
    <x v="3473"/>
    <x v="1"/>
  </r>
  <r>
    <x v="13875"/>
    <n v="0"/>
    <n v="245"/>
    <n v="699"/>
    <n v="64"/>
    <x v="1"/>
    <x v="4"/>
    <n v="0"/>
    <x v="2587"/>
    <x v="1"/>
  </r>
  <r>
    <x v="13876"/>
    <n v="3.9"/>
    <n v="229"/>
    <n v="647"/>
    <n v="64"/>
    <x v="1"/>
    <x v="6"/>
    <n v="546"/>
    <x v="3474"/>
    <x v="1"/>
  </r>
  <r>
    <x v="13877"/>
    <n v="3.8"/>
    <n v="218"/>
    <n v="606"/>
    <n v="64"/>
    <x v="0"/>
    <x v="0"/>
    <n v="949"/>
    <x v="2574"/>
    <x v="1"/>
  </r>
  <r>
    <x v="13878"/>
    <n v="3.5"/>
    <n v="215"/>
    <n v="599"/>
    <n v="64"/>
    <x v="3"/>
    <x v="10"/>
    <n v="160"/>
    <x v="70"/>
    <x v="1"/>
  </r>
  <r>
    <x v="13879"/>
    <n v="3.7"/>
    <n v="215"/>
    <n v="599"/>
    <n v="64"/>
    <x v="2"/>
    <x v="7"/>
    <n v="26"/>
    <x v="3475"/>
    <x v="1"/>
  </r>
  <r>
    <x v="13880"/>
    <n v="0"/>
    <n v="215"/>
    <n v="599"/>
    <n v="64"/>
    <x v="1"/>
    <x v="4"/>
    <n v="0"/>
    <x v="2932"/>
    <x v="1"/>
  </r>
  <r>
    <x v="13881"/>
    <n v="4.2"/>
    <n v="214"/>
    <n v="595"/>
    <n v="64"/>
    <x v="3"/>
    <x v="11"/>
    <n v="780"/>
    <x v="489"/>
    <x v="1"/>
  </r>
  <r>
    <x v="13131"/>
    <n v="3.7"/>
    <n v="214"/>
    <n v="599"/>
    <n v="64"/>
    <x v="2"/>
    <x v="7"/>
    <n v="13"/>
    <x v="2437"/>
    <x v="1"/>
  </r>
  <r>
    <x v="13882"/>
    <n v="3.8"/>
    <n v="212"/>
    <n v="599"/>
    <n v="64"/>
    <x v="3"/>
    <x v="9"/>
    <n v="1226"/>
    <x v="2720"/>
    <x v="1"/>
  </r>
  <r>
    <x v="13883"/>
    <n v="3.8"/>
    <n v="212"/>
    <n v="599"/>
    <n v="64"/>
    <x v="3"/>
    <x v="9"/>
    <n v="822"/>
    <x v="1006"/>
    <x v="1"/>
  </r>
  <r>
    <x v="13884"/>
    <n v="4"/>
    <n v="211"/>
    <n v="598"/>
    <n v="64"/>
    <x v="3"/>
    <x v="10"/>
    <n v="1112"/>
    <x v="327"/>
    <x v="1"/>
  </r>
  <r>
    <x v="13885"/>
    <n v="3.9"/>
    <n v="211"/>
    <n v="599"/>
    <n v="64"/>
    <x v="3"/>
    <x v="11"/>
    <n v="199"/>
    <x v="2720"/>
    <x v="1"/>
  </r>
  <r>
    <x v="13886"/>
    <n v="3.3"/>
    <n v="211"/>
    <n v="599"/>
    <n v="64"/>
    <x v="0"/>
    <x v="0"/>
    <n v="16"/>
    <x v="3476"/>
    <x v="1"/>
  </r>
  <r>
    <x v="10131"/>
    <n v="0"/>
    <n v="211"/>
    <n v="598"/>
    <n v="64"/>
    <x v="1"/>
    <x v="6"/>
    <n v="0"/>
    <x v="2416"/>
    <x v="1"/>
  </r>
  <r>
    <x v="13887"/>
    <n v="4"/>
    <n v="210"/>
    <n v="599"/>
    <n v="64"/>
    <x v="3"/>
    <x v="11"/>
    <n v="21"/>
    <x v="2272"/>
    <x v="1"/>
  </r>
  <r>
    <x v="13888"/>
    <n v="4.2"/>
    <n v="209"/>
    <n v="590"/>
    <n v="64"/>
    <x v="3"/>
    <x v="9"/>
    <n v="33"/>
    <x v="3477"/>
    <x v="1"/>
  </r>
  <r>
    <x v="13889"/>
    <n v="3.9"/>
    <n v="198"/>
    <n v="550"/>
    <n v="64"/>
    <x v="3"/>
    <x v="10"/>
    <n v="232"/>
    <x v="3478"/>
    <x v="1"/>
  </r>
  <r>
    <x v="13890"/>
    <n v="4.0999999999999996"/>
    <n v="195"/>
    <n v="549"/>
    <n v="64"/>
    <x v="1"/>
    <x v="6"/>
    <n v="534"/>
    <x v="3052"/>
    <x v="1"/>
  </r>
  <r>
    <x v="13891"/>
    <n v="3.8"/>
    <n v="194"/>
    <n v="549"/>
    <n v="64"/>
    <x v="3"/>
    <x v="9"/>
    <n v="52"/>
    <x v="2651"/>
    <x v="1"/>
  </r>
  <r>
    <x v="13892"/>
    <n v="3.9"/>
    <n v="179"/>
    <n v="499"/>
    <n v="64"/>
    <x v="2"/>
    <x v="7"/>
    <n v="8490"/>
    <x v="3402"/>
    <x v="1"/>
  </r>
  <r>
    <x v="13893"/>
    <n v="4.2"/>
    <n v="179"/>
    <n v="499"/>
    <n v="64"/>
    <x v="1"/>
    <x v="5"/>
    <n v="5534"/>
    <x v="3479"/>
    <x v="1"/>
  </r>
  <r>
    <x v="13894"/>
    <n v="3.8"/>
    <n v="179"/>
    <n v="499"/>
    <n v="64"/>
    <x v="3"/>
    <x v="10"/>
    <n v="1519"/>
    <x v="3480"/>
    <x v="1"/>
  </r>
  <r>
    <x v="13895"/>
    <n v="3.8"/>
    <n v="179"/>
    <n v="499"/>
    <n v="64"/>
    <x v="3"/>
    <x v="9"/>
    <n v="814"/>
    <x v="2720"/>
    <x v="1"/>
  </r>
  <r>
    <x v="13896"/>
    <n v="3.7"/>
    <n v="179"/>
    <n v="499"/>
    <n v="64"/>
    <x v="3"/>
    <x v="9"/>
    <n v="49"/>
    <x v="3481"/>
    <x v="1"/>
  </r>
  <r>
    <x v="13897"/>
    <n v="3.7"/>
    <n v="179"/>
    <n v="499"/>
    <n v="64"/>
    <x v="1"/>
    <x v="2"/>
    <n v="45"/>
    <x v="120"/>
    <x v="1"/>
  </r>
  <r>
    <x v="13898"/>
    <n v="0"/>
    <n v="179"/>
    <n v="499"/>
    <n v="64"/>
    <x v="1"/>
    <x v="4"/>
    <n v="0"/>
    <x v="3482"/>
    <x v="1"/>
  </r>
  <r>
    <x v="12907"/>
    <n v="0"/>
    <n v="179"/>
    <n v="499"/>
    <n v="64"/>
    <x v="1"/>
    <x v="6"/>
    <n v="0"/>
    <x v="3214"/>
    <x v="1"/>
  </r>
  <r>
    <x v="13899"/>
    <n v="4.4000000000000004"/>
    <n v="177"/>
    <n v="499"/>
    <n v="64"/>
    <x v="3"/>
    <x v="11"/>
    <n v="680"/>
    <x v="2720"/>
    <x v="1"/>
  </r>
  <r>
    <x v="13900"/>
    <n v="3.2"/>
    <n v="175"/>
    <n v="495"/>
    <n v="64"/>
    <x v="3"/>
    <x v="10"/>
    <n v="31"/>
    <x v="1659"/>
    <x v="1"/>
  </r>
  <r>
    <x v="13901"/>
    <n v="3.7"/>
    <n v="141"/>
    <n v="399"/>
    <n v="64"/>
    <x v="3"/>
    <x v="9"/>
    <n v="462"/>
    <x v="2659"/>
    <x v="1"/>
  </r>
  <r>
    <x v="13902"/>
    <n v="0"/>
    <n v="140"/>
    <n v="399"/>
    <n v="64"/>
    <x v="1"/>
    <x v="6"/>
    <n v="0"/>
    <x v="3223"/>
    <x v="1"/>
  </r>
  <r>
    <x v="13903"/>
    <n v="4"/>
    <n v="125"/>
    <n v="349"/>
    <n v="64"/>
    <x v="3"/>
    <x v="11"/>
    <n v="219"/>
    <x v="3483"/>
    <x v="1"/>
  </r>
  <r>
    <x v="13860"/>
    <n v="4.0999999999999996"/>
    <n v="106"/>
    <n v="300"/>
    <n v="64"/>
    <x v="3"/>
    <x v="9"/>
    <n v="2070"/>
    <x v="1316"/>
    <x v="1"/>
  </r>
  <r>
    <x v="11121"/>
    <n v="4.0999999999999996"/>
    <n v="99"/>
    <n v="275"/>
    <n v="64"/>
    <x v="3"/>
    <x v="9"/>
    <n v="118351"/>
    <x v="1316"/>
    <x v="1"/>
  </r>
  <r>
    <x v="13904"/>
    <n v="4.3"/>
    <n v="99"/>
    <n v="280"/>
    <n v="64"/>
    <x v="3"/>
    <x v="11"/>
    <n v="591"/>
    <x v="287"/>
    <x v="1"/>
  </r>
  <r>
    <x v="13905"/>
    <n v="4.0999999999999996"/>
    <n v="33787"/>
    <n v="97500"/>
    <n v="65"/>
    <x v="2"/>
    <x v="7"/>
    <n v="133"/>
    <x v="128"/>
    <x v="1"/>
  </r>
  <r>
    <x v="13906"/>
    <n v="5"/>
    <n v="29999"/>
    <n v="88000"/>
    <n v="65"/>
    <x v="2"/>
    <x v="7"/>
    <n v="4"/>
    <x v="128"/>
    <x v="1"/>
  </r>
  <r>
    <x v="12098"/>
    <n v="3.8"/>
    <n v="27499"/>
    <n v="79999"/>
    <n v="65"/>
    <x v="1"/>
    <x v="5"/>
    <n v="22"/>
    <x v="2135"/>
    <x v="1"/>
  </r>
  <r>
    <x v="13907"/>
    <n v="3.8"/>
    <n v="22800"/>
    <n v="65999"/>
    <n v="65"/>
    <x v="1"/>
    <x v="5"/>
    <n v="198"/>
    <x v="3099"/>
    <x v="1"/>
  </r>
  <r>
    <x v="13908"/>
    <n v="4.3"/>
    <n v="20878"/>
    <n v="61000"/>
    <n v="65"/>
    <x v="2"/>
    <x v="7"/>
    <n v="57"/>
    <x v="1881"/>
    <x v="1"/>
  </r>
  <r>
    <x v="13909"/>
    <n v="0"/>
    <n v="20769"/>
    <n v="59999"/>
    <n v="65"/>
    <x v="1"/>
    <x v="5"/>
    <n v="0"/>
    <x v="1386"/>
    <x v="1"/>
  </r>
  <r>
    <x v="13910"/>
    <n v="0"/>
    <n v="17999"/>
    <n v="51999"/>
    <n v="65"/>
    <x v="1"/>
    <x v="5"/>
    <n v="0"/>
    <x v="2840"/>
    <x v="1"/>
  </r>
  <r>
    <x v="13911"/>
    <n v="2.9"/>
    <n v="17390"/>
    <n v="49999"/>
    <n v="65"/>
    <x v="0"/>
    <x v="1"/>
    <n v="9"/>
    <x v="598"/>
    <x v="1"/>
  </r>
  <r>
    <x v="13912"/>
    <n v="3.6"/>
    <n v="16789"/>
    <n v="48999"/>
    <n v="65"/>
    <x v="1"/>
    <x v="5"/>
    <n v="130"/>
    <x v="1825"/>
    <x v="1"/>
  </r>
  <r>
    <x v="13913"/>
    <n v="4.2"/>
    <n v="14999"/>
    <n v="43000"/>
    <n v="65"/>
    <x v="2"/>
    <x v="7"/>
    <n v="8439"/>
    <x v="1621"/>
    <x v="1"/>
  </r>
  <r>
    <x v="13914"/>
    <n v="4"/>
    <n v="13999"/>
    <n v="40000"/>
    <n v="65"/>
    <x v="2"/>
    <x v="7"/>
    <n v="355"/>
    <x v="2515"/>
    <x v="1"/>
  </r>
  <r>
    <x v="13915"/>
    <n v="4.5"/>
    <n v="13999"/>
    <n v="39999"/>
    <n v="65"/>
    <x v="2"/>
    <x v="7"/>
    <n v="98"/>
    <x v="2228"/>
    <x v="1"/>
  </r>
  <r>
    <x v="13916"/>
    <n v="4.8"/>
    <n v="13999"/>
    <n v="40700"/>
    <n v="65"/>
    <x v="1"/>
    <x v="5"/>
    <n v="6"/>
    <x v="3059"/>
    <x v="1"/>
  </r>
  <r>
    <x v="13917"/>
    <n v="3.3"/>
    <n v="13900"/>
    <n v="39999"/>
    <n v="65"/>
    <x v="0"/>
    <x v="1"/>
    <n v="3"/>
    <x v="2012"/>
    <x v="1"/>
  </r>
  <r>
    <x v="13918"/>
    <n v="0"/>
    <n v="13670"/>
    <n v="39990"/>
    <n v="65"/>
    <x v="0"/>
    <x v="1"/>
    <n v="0"/>
    <x v="1196"/>
    <x v="1"/>
  </r>
  <r>
    <x v="13919"/>
    <n v="0"/>
    <n v="13499"/>
    <n v="38999"/>
    <n v="65"/>
    <x v="0"/>
    <x v="1"/>
    <n v="0"/>
    <x v="1417"/>
    <x v="1"/>
  </r>
  <r>
    <x v="13920"/>
    <n v="5"/>
    <n v="11999"/>
    <n v="34999"/>
    <n v="65"/>
    <x v="0"/>
    <x v="1"/>
    <n v="3"/>
    <x v="328"/>
    <x v="1"/>
  </r>
  <r>
    <x v="13921"/>
    <n v="0"/>
    <n v="11899"/>
    <n v="34500"/>
    <n v="65"/>
    <x v="0"/>
    <x v="1"/>
    <n v="0"/>
    <x v="3226"/>
    <x v="1"/>
  </r>
  <r>
    <x v="13922"/>
    <n v="3.2"/>
    <n v="10999"/>
    <n v="32000"/>
    <n v="65"/>
    <x v="0"/>
    <x v="1"/>
    <n v="64"/>
    <x v="3484"/>
    <x v="1"/>
  </r>
  <r>
    <x v="12576"/>
    <n v="3"/>
    <n v="10499"/>
    <n v="29999"/>
    <n v="65"/>
    <x v="1"/>
    <x v="6"/>
    <n v="3"/>
    <x v="1477"/>
    <x v="1"/>
  </r>
  <r>
    <x v="13923"/>
    <n v="0"/>
    <n v="10499"/>
    <n v="29999"/>
    <n v="65"/>
    <x v="0"/>
    <x v="1"/>
    <n v="0"/>
    <x v="1081"/>
    <x v="1"/>
  </r>
  <r>
    <x v="13464"/>
    <n v="0"/>
    <n v="10469"/>
    <n v="29999"/>
    <n v="65"/>
    <x v="0"/>
    <x v="1"/>
    <n v="0"/>
    <x v="1078"/>
    <x v="1"/>
  </r>
  <r>
    <x v="13924"/>
    <n v="3.8"/>
    <n v="10453"/>
    <n v="29999"/>
    <n v="65"/>
    <x v="0"/>
    <x v="1"/>
    <n v="13"/>
    <x v="1078"/>
    <x v="1"/>
  </r>
  <r>
    <x v="13925"/>
    <n v="0"/>
    <n v="10444"/>
    <n v="29999"/>
    <n v="65"/>
    <x v="0"/>
    <x v="1"/>
    <n v="0"/>
    <x v="1078"/>
    <x v="1"/>
  </r>
  <r>
    <x v="13926"/>
    <n v="1.7"/>
    <n v="10419"/>
    <n v="29999"/>
    <n v="65"/>
    <x v="0"/>
    <x v="1"/>
    <n v="9"/>
    <x v="1078"/>
    <x v="1"/>
  </r>
  <r>
    <x v="13927"/>
    <n v="4.2"/>
    <n v="10360"/>
    <n v="29999"/>
    <n v="65"/>
    <x v="0"/>
    <x v="1"/>
    <n v="20"/>
    <x v="2016"/>
    <x v="1"/>
  </r>
  <r>
    <x v="13928"/>
    <n v="4.2"/>
    <n v="10360"/>
    <n v="29999"/>
    <n v="65"/>
    <x v="0"/>
    <x v="1"/>
    <n v="20"/>
    <x v="2016"/>
    <x v="1"/>
  </r>
  <r>
    <x v="13929"/>
    <n v="4.3"/>
    <n v="9699"/>
    <n v="27800"/>
    <n v="65"/>
    <x v="1"/>
    <x v="5"/>
    <n v="4"/>
    <x v="3059"/>
    <x v="1"/>
  </r>
  <r>
    <x v="13930"/>
    <n v="3.9"/>
    <n v="8999"/>
    <n v="25999"/>
    <n v="65"/>
    <x v="1"/>
    <x v="5"/>
    <n v="262"/>
    <x v="1274"/>
    <x v="1"/>
  </r>
  <r>
    <x v="13931"/>
    <n v="3.5"/>
    <n v="8969"/>
    <n v="25999"/>
    <n v="65"/>
    <x v="0"/>
    <x v="1"/>
    <n v="11"/>
    <x v="1078"/>
    <x v="1"/>
  </r>
  <r>
    <x v="13932"/>
    <n v="4.3"/>
    <n v="7999"/>
    <n v="22990"/>
    <n v="65"/>
    <x v="0"/>
    <x v="12"/>
    <n v="78190"/>
    <x v="24"/>
    <x v="1"/>
  </r>
  <r>
    <x v="13933"/>
    <n v="3.5"/>
    <n v="6999"/>
    <n v="19999"/>
    <n v="65"/>
    <x v="0"/>
    <x v="1"/>
    <n v="240"/>
    <x v="1884"/>
    <x v="1"/>
  </r>
  <r>
    <x v="13466"/>
    <n v="3.8"/>
    <n v="6999"/>
    <n v="19999"/>
    <n v="65"/>
    <x v="1"/>
    <x v="5"/>
    <n v="11"/>
    <x v="2135"/>
    <x v="1"/>
  </r>
  <r>
    <x v="13934"/>
    <n v="3.7"/>
    <n v="6997"/>
    <n v="19999"/>
    <n v="65"/>
    <x v="0"/>
    <x v="1"/>
    <n v="46"/>
    <x v="328"/>
    <x v="1"/>
  </r>
  <r>
    <x v="13935"/>
    <n v="4"/>
    <n v="6997"/>
    <n v="19999"/>
    <n v="65"/>
    <x v="1"/>
    <x v="5"/>
    <n v="22"/>
    <x v="2903"/>
    <x v="1"/>
  </r>
  <r>
    <x v="13936"/>
    <n v="0"/>
    <n v="6969"/>
    <n v="19999"/>
    <n v="65"/>
    <x v="0"/>
    <x v="1"/>
    <n v="0"/>
    <x v="790"/>
    <x v="1"/>
  </r>
  <r>
    <x v="13937"/>
    <n v="4.0999999999999996"/>
    <n v="6545"/>
    <n v="18995"/>
    <n v="65"/>
    <x v="1"/>
    <x v="2"/>
    <n v="739"/>
    <x v="84"/>
    <x v="1"/>
  </r>
  <r>
    <x v="13938"/>
    <n v="4.2"/>
    <n v="6509"/>
    <n v="18999"/>
    <n v="65"/>
    <x v="1"/>
    <x v="5"/>
    <n v="43"/>
    <x v="1274"/>
    <x v="1"/>
  </r>
  <r>
    <x v="13939"/>
    <n v="3.6"/>
    <n v="6299"/>
    <n v="17999"/>
    <n v="65"/>
    <x v="1"/>
    <x v="5"/>
    <n v="17"/>
    <x v="1274"/>
    <x v="1"/>
  </r>
  <r>
    <x v="13940"/>
    <n v="0"/>
    <n v="6299"/>
    <n v="17999"/>
    <n v="65"/>
    <x v="1"/>
    <x v="5"/>
    <n v="0"/>
    <x v="2453"/>
    <x v="1"/>
  </r>
  <r>
    <x v="13941"/>
    <n v="4.0999999999999996"/>
    <n v="5793"/>
    <n v="16995"/>
    <n v="65"/>
    <x v="1"/>
    <x v="2"/>
    <n v="739"/>
    <x v="84"/>
    <x v="1"/>
  </r>
  <r>
    <x v="13942"/>
    <n v="0"/>
    <n v="5595"/>
    <n v="15995"/>
    <n v="65"/>
    <x v="1"/>
    <x v="2"/>
    <n v="0"/>
    <x v="84"/>
    <x v="1"/>
  </r>
  <r>
    <x v="5448"/>
    <n v="3.9"/>
    <n v="5579"/>
    <n v="15999"/>
    <n v="65"/>
    <x v="1"/>
    <x v="5"/>
    <n v="357"/>
    <x v="1274"/>
    <x v="1"/>
  </r>
  <r>
    <x v="13943"/>
    <n v="0"/>
    <n v="5238"/>
    <n v="14999"/>
    <n v="65"/>
    <x v="1"/>
    <x v="2"/>
    <n v="0"/>
    <x v="1352"/>
    <x v="1"/>
  </r>
  <r>
    <x v="13944"/>
    <n v="4"/>
    <n v="4444"/>
    <n v="12999"/>
    <n v="65"/>
    <x v="1"/>
    <x v="5"/>
    <n v="12"/>
    <x v="1109"/>
    <x v="1"/>
  </r>
  <r>
    <x v="13945"/>
    <n v="4"/>
    <n v="4290"/>
    <n v="12590"/>
    <n v="65"/>
    <x v="1"/>
    <x v="5"/>
    <n v="8"/>
    <x v="1171"/>
    <x v="1"/>
  </r>
  <r>
    <x v="13946"/>
    <n v="4.3"/>
    <n v="3599"/>
    <n v="10290"/>
    <n v="65"/>
    <x v="1"/>
    <x v="4"/>
    <n v="468"/>
    <x v="891"/>
    <x v="1"/>
  </r>
  <r>
    <x v="13947"/>
    <n v="3.8"/>
    <n v="3499"/>
    <n v="9999"/>
    <n v="65"/>
    <x v="0"/>
    <x v="12"/>
    <n v="234"/>
    <x v="598"/>
    <x v="1"/>
  </r>
  <r>
    <x v="13948"/>
    <n v="3.7"/>
    <n v="3499"/>
    <n v="9999"/>
    <n v="65"/>
    <x v="1"/>
    <x v="5"/>
    <n v="94"/>
    <x v="3064"/>
    <x v="1"/>
  </r>
  <r>
    <x v="13949"/>
    <n v="4.2"/>
    <n v="3490"/>
    <n v="9990"/>
    <n v="65"/>
    <x v="1"/>
    <x v="4"/>
    <n v="170"/>
    <x v="547"/>
    <x v="1"/>
  </r>
  <r>
    <x v="13950"/>
    <n v="0"/>
    <n v="3480"/>
    <n v="9999"/>
    <n v="65"/>
    <x v="1"/>
    <x v="4"/>
    <n v="0"/>
    <x v="3485"/>
    <x v="1"/>
  </r>
  <r>
    <x v="13951"/>
    <n v="3.8"/>
    <n v="3422"/>
    <n v="9999"/>
    <n v="65"/>
    <x v="1"/>
    <x v="5"/>
    <n v="874"/>
    <x v="3064"/>
    <x v="1"/>
  </r>
  <r>
    <x v="13952"/>
    <n v="0"/>
    <n v="3419"/>
    <n v="9850"/>
    <n v="65"/>
    <x v="0"/>
    <x v="0"/>
    <n v="0"/>
    <x v="3110"/>
    <x v="1"/>
  </r>
  <r>
    <x v="9050"/>
    <n v="3.9"/>
    <n v="3417"/>
    <n v="9999"/>
    <n v="65"/>
    <x v="1"/>
    <x v="5"/>
    <n v="51"/>
    <x v="331"/>
    <x v="1"/>
  </r>
  <r>
    <x v="13953"/>
    <n v="3.9"/>
    <n v="3196"/>
    <n v="9299"/>
    <n v="65"/>
    <x v="1"/>
    <x v="6"/>
    <n v="29"/>
    <x v="3234"/>
    <x v="1"/>
  </r>
  <r>
    <x v="13954"/>
    <n v="0"/>
    <n v="3132"/>
    <n v="8999"/>
    <n v="65"/>
    <x v="1"/>
    <x v="5"/>
    <n v="0"/>
    <x v="1836"/>
    <x v="1"/>
  </r>
  <r>
    <x v="13955"/>
    <n v="4.0999999999999996"/>
    <n v="2540"/>
    <n v="7319"/>
    <n v="65"/>
    <x v="1"/>
    <x v="5"/>
    <n v="30"/>
    <x v="3486"/>
    <x v="1"/>
  </r>
  <r>
    <x v="13956"/>
    <n v="4.4000000000000004"/>
    <n v="2433"/>
    <n v="6999"/>
    <n v="65"/>
    <x v="1"/>
    <x v="5"/>
    <n v="2469"/>
    <x v="1274"/>
    <x v="1"/>
  </r>
  <r>
    <x v="13957"/>
    <n v="3.1"/>
    <n v="2433"/>
    <n v="6999"/>
    <n v="65"/>
    <x v="1"/>
    <x v="5"/>
    <n v="38"/>
    <x v="1952"/>
    <x v="1"/>
  </r>
  <r>
    <x v="13957"/>
    <n v="3.1"/>
    <n v="2408"/>
    <n v="6999"/>
    <n v="65"/>
    <x v="1"/>
    <x v="5"/>
    <n v="38"/>
    <x v="1952"/>
    <x v="1"/>
  </r>
  <r>
    <x v="12604"/>
    <n v="3.7"/>
    <n v="2399"/>
    <n v="6999"/>
    <n v="65"/>
    <x v="2"/>
    <x v="7"/>
    <n v="6649"/>
    <x v="651"/>
    <x v="1"/>
  </r>
  <r>
    <x v="13958"/>
    <n v="0"/>
    <n v="2399"/>
    <n v="6999"/>
    <n v="65"/>
    <x v="0"/>
    <x v="3"/>
    <n v="0"/>
    <x v="2534"/>
    <x v="1"/>
  </r>
  <r>
    <x v="13959"/>
    <n v="0"/>
    <n v="2399"/>
    <n v="6999"/>
    <n v="65"/>
    <x v="0"/>
    <x v="3"/>
    <n v="0"/>
    <x v="2534"/>
    <x v="1"/>
  </r>
  <r>
    <x v="13960"/>
    <n v="2.4"/>
    <n v="2394"/>
    <n v="6999"/>
    <n v="65"/>
    <x v="0"/>
    <x v="0"/>
    <n v="11"/>
    <x v="1139"/>
    <x v="1"/>
  </r>
  <r>
    <x v="13957"/>
    <n v="3.1"/>
    <n v="2386"/>
    <n v="6999"/>
    <n v="65"/>
    <x v="1"/>
    <x v="5"/>
    <n v="38"/>
    <x v="1952"/>
    <x v="1"/>
  </r>
  <r>
    <x v="13961"/>
    <n v="4.0999999999999996"/>
    <n v="2099"/>
    <n v="5999"/>
    <n v="65"/>
    <x v="0"/>
    <x v="12"/>
    <n v="10759"/>
    <x v="26"/>
    <x v="1"/>
  </r>
  <r>
    <x v="13962"/>
    <n v="0"/>
    <n v="2099"/>
    <n v="5999"/>
    <n v="65"/>
    <x v="0"/>
    <x v="0"/>
    <n v="0"/>
    <x v="705"/>
    <x v="1"/>
  </r>
  <r>
    <x v="13963"/>
    <n v="3.9"/>
    <n v="2067"/>
    <n v="5999"/>
    <n v="65"/>
    <x v="1"/>
    <x v="6"/>
    <n v="31"/>
    <x v="1830"/>
    <x v="1"/>
  </r>
  <r>
    <x v="13964"/>
    <n v="4.3"/>
    <n v="2049"/>
    <n v="5900"/>
    <n v="65"/>
    <x v="1"/>
    <x v="6"/>
    <n v="3"/>
    <x v="3234"/>
    <x v="1"/>
  </r>
  <r>
    <x v="13965"/>
    <n v="0"/>
    <n v="1749"/>
    <n v="5000"/>
    <n v="65"/>
    <x v="3"/>
    <x v="11"/>
    <n v="0"/>
    <x v="3487"/>
    <x v="1"/>
  </r>
  <r>
    <x v="13966"/>
    <n v="0"/>
    <n v="1724"/>
    <n v="4999"/>
    <n v="65"/>
    <x v="0"/>
    <x v="3"/>
    <n v="0"/>
    <x v="3488"/>
    <x v="1"/>
  </r>
  <r>
    <x v="13967"/>
    <n v="4.2"/>
    <n v="1565"/>
    <n v="4592"/>
    <n v="65"/>
    <x v="1"/>
    <x v="5"/>
    <n v="53"/>
    <x v="3489"/>
    <x v="1"/>
  </r>
  <r>
    <x v="13968"/>
    <n v="3.4"/>
    <n v="1399"/>
    <n v="3999"/>
    <n v="65"/>
    <x v="0"/>
    <x v="12"/>
    <n v="89"/>
    <x v="3490"/>
    <x v="1"/>
  </r>
  <r>
    <x v="13969"/>
    <n v="0"/>
    <n v="1399"/>
    <n v="3999"/>
    <n v="65"/>
    <x v="0"/>
    <x v="3"/>
    <n v="0"/>
    <x v="3378"/>
    <x v="1"/>
  </r>
  <r>
    <x v="13970"/>
    <n v="0"/>
    <n v="1399"/>
    <n v="3999"/>
    <n v="65"/>
    <x v="0"/>
    <x v="3"/>
    <n v="0"/>
    <x v="1427"/>
    <x v="1"/>
  </r>
  <r>
    <x v="13971"/>
    <n v="0"/>
    <n v="1399"/>
    <n v="3999"/>
    <n v="65"/>
    <x v="0"/>
    <x v="0"/>
    <n v="0"/>
    <x v="1206"/>
    <x v="1"/>
  </r>
  <r>
    <x v="13972"/>
    <n v="0"/>
    <n v="1399"/>
    <n v="3999"/>
    <n v="65"/>
    <x v="1"/>
    <x v="2"/>
    <n v="0"/>
    <x v="3491"/>
    <x v="1"/>
  </r>
  <r>
    <x v="13973"/>
    <n v="0"/>
    <n v="1399"/>
    <n v="3999"/>
    <n v="65"/>
    <x v="1"/>
    <x v="2"/>
    <n v="0"/>
    <x v="3491"/>
    <x v="1"/>
  </r>
  <r>
    <x v="13974"/>
    <n v="0"/>
    <n v="1399"/>
    <n v="3999"/>
    <n v="65"/>
    <x v="1"/>
    <x v="2"/>
    <n v="0"/>
    <x v="3491"/>
    <x v="1"/>
  </r>
  <r>
    <x v="13975"/>
    <n v="0"/>
    <n v="1372"/>
    <n v="3999"/>
    <n v="65"/>
    <x v="2"/>
    <x v="7"/>
    <n v="0"/>
    <x v="2528"/>
    <x v="1"/>
  </r>
  <r>
    <x v="13976"/>
    <n v="3.4"/>
    <n v="1212"/>
    <n v="3499"/>
    <n v="65"/>
    <x v="0"/>
    <x v="12"/>
    <n v="3820"/>
    <x v="3492"/>
    <x v="1"/>
  </r>
  <r>
    <x v="13977"/>
    <n v="0"/>
    <n v="1209"/>
    <n v="3499"/>
    <n v="65"/>
    <x v="0"/>
    <x v="3"/>
    <n v="0"/>
    <x v="2201"/>
    <x v="1"/>
  </r>
  <r>
    <x v="13978"/>
    <n v="4"/>
    <n v="1199"/>
    <n v="3499"/>
    <n v="65"/>
    <x v="0"/>
    <x v="12"/>
    <n v="6632"/>
    <x v="2142"/>
    <x v="1"/>
  </r>
  <r>
    <x v="13979"/>
    <n v="4"/>
    <n v="1199"/>
    <n v="3499"/>
    <n v="65"/>
    <x v="0"/>
    <x v="12"/>
    <n v="2845"/>
    <x v="26"/>
    <x v="1"/>
  </r>
  <r>
    <x v="13980"/>
    <n v="3.8"/>
    <n v="1191"/>
    <n v="3420"/>
    <n v="65"/>
    <x v="2"/>
    <x v="7"/>
    <n v="888"/>
    <x v="178"/>
    <x v="1"/>
  </r>
  <r>
    <x v="13981"/>
    <n v="3.5"/>
    <n v="1049"/>
    <n v="2999"/>
    <n v="65"/>
    <x v="1"/>
    <x v="2"/>
    <n v="668"/>
    <x v="3493"/>
    <x v="1"/>
  </r>
  <r>
    <x v="13982"/>
    <n v="0"/>
    <n v="1049"/>
    <n v="2999"/>
    <n v="65"/>
    <x v="0"/>
    <x v="3"/>
    <n v="0"/>
    <x v="2910"/>
    <x v="1"/>
  </r>
  <r>
    <x v="13983"/>
    <n v="4.3"/>
    <n v="1031"/>
    <n v="2999"/>
    <n v="65"/>
    <x v="0"/>
    <x v="3"/>
    <n v="3"/>
    <x v="1483"/>
    <x v="1"/>
  </r>
  <r>
    <x v="13984"/>
    <n v="3.9"/>
    <n v="1030"/>
    <n v="3000"/>
    <n v="65"/>
    <x v="3"/>
    <x v="8"/>
    <n v="29"/>
    <x v="3494"/>
    <x v="1"/>
  </r>
  <r>
    <x v="13985"/>
    <n v="4.5"/>
    <n v="1025"/>
    <n v="2999"/>
    <n v="65"/>
    <x v="0"/>
    <x v="0"/>
    <n v="205"/>
    <x v="2154"/>
    <x v="1"/>
  </r>
  <r>
    <x v="13986"/>
    <n v="3"/>
    <n v="1021"/>
    <n v="2999"/>
    <n v="65"/>
    <x v="0"/>
    <x v="3"/>
    <n v="8"/>
    <x v="106"/>
    <x v="1"/>
  </r>
  <r>
    <x v="13540"/>
    <n v="0"/>
    <n v="1020"/>
    <n v="2999"/>
    <n v="65"/>
    <x v="0"/>
    <x v="3"/>
    <n v="0"/>
    <x v="3378"/>
    <x v="1"/>
  </r>
  <r>
    <x v="13242"/>
    <n v="3.8"/>
    <n v="899"/>
    <n v="2599"/>
    <n v="65"/>
    <x v="0"/>
    <x v="3"/>
    <n v="137"/>
    <x v="3293"/>
    <x v="1"/>
  </r>
  <r>
    <x v="13987"/>
    <n v="2.2999999999999998"/>
    <n v="899"/>
    <n v="2625"/>
    <n v="65"/>
    <x v="1"/>
    <x v="6"/>
    <n v="3"/>
    <x v="3495"/>
    <x v="1"/>
  </r>
  <r>
    <x v="13988"/>
    <n v="0"/>
    <n v="899"/>
    <n v="2599"/>
    <n v="65"/>
    <x v="0"/>
    <x v="0"/>
    <n v="0"/>
    <x v="1789"/>
    <x v="1"/>
  </r>
  <r>
    <x v="13989"/>
    <n v="0"/>
    <n v="899"/>
    <n v="2599"/>
    <n v="65"/>
    <x v="0"/>
    <x v="3"/>
    <n v="0"/>
    <x v="2853"/>
    <x v="1"/>
  </r>
  <r>
    <x v="13990"/>
    <n v="0"/>
    <n v="899"/>
    <n v="2599"/>
    <n v="65"/>
    <x v="3"/>
    <x v="8"/>
    <n v="0"/>
    <x v="3496"/>
    <x v="1"/>
  </r>
  <r>
    <x v="13991"/>
    <n v="0"/>
    <n v="899"/>
    <n v="2599"/>
    <n v="65"/>
    <x v="3"/>
    <x v="8"/>
    <n v="0"/>
    <x v="3497"/>
    <x v="1"/>
  </r>
  <r>
    <x v="13992"/>
    <n v="0"/>
    <n v="899"/>
    <n v="2599"/>
    <n v="65"/>
    <x v="2"/>
    <x v="7"/>
    <n v="0"/>
    <x v="2680"/>
    <x v="1"/>
  </r>
  <r>
    <x v="13993"/>
    <n v="4.3"/>
    <n v="870"/>
    <n v="2499"/>
    <n v="65"/>
    <x v="0"/>
    <x v="12"/>
    <n v="71503"/>
    <x v="439"/>
    <x v="1"/>
  </r>
  <r>
    <x v="13994"/>
    <n v="4"/>
    <n v="799"/>
    <n v="2299"/>
    <n v="65"/>
    <x v="2"/>
    <x v="7"/>
    <n v="2219"/>
    <x v="398"/>
    <x v="1"/>
  </r>
  <r>
    <x v="13995"/>
    <n v="3.9"/>
    <n v="799"/>
    <n v="2299"/>
    <n v="65"/>
    <x v="0"/>
    <x v="12"/>
    <n v="431"/>
    <x v="3131"/>
    <x v="1"/>
  </r>
  <r>
    <x v="13996"/>
    <n v="4"/>
    <n v="782"/>
    <n v="2266"/>
    <n v="65"/>
    <x v="3"/>
    <x v="8"/>
    <n v="123"/>
    <x v="1090"/>
    <x v="1"/>
  </r>
  <r>
    <x v="13997"/>
    <n v="4"/>
    <n v="779"/>
    <n v="2259"/>
    <n v="65"/>
    <x v="1"/>
    <x v="4"/>
    <n v="200"/>
    <x v="3498"/>
    <x v="1"/>
  </r>
  <r>
    <x v="13998"/>
    <n v="4.2"/>
    <n v="699"/>
    <n v="1999"/>
    <n v="65"/>
    <x v="0"/>
    <x v="12"/>
    <n v="132579"/>
    <x v="2292"/>
    <x v="1"/>
  </r>
  <r>
    <x v="13282"/>
    <n v="3.7"/>
    <n v="699"/>
    <n v="1999"/>
    <n v="65"/>
    <x v="0"/>
    <x v="3"/>
    <n v="6024"/>
    <x v="29"/>
    <x v="1"/>
  </r>
  <r>
    <x v="13999"/>
    <n v="3.9"/>
    <n v="699"/>
    <n v="1999"/>
    <n v="65"/>
    <x v="0"/>
    <x v="12"/>
    <n v="813"/>
    <x v="1562"/>
    <x v="1"/>
  </r>
  <r>
    <x v="14000"/>
    <n v="4"/>
    <n v="699"/>
    <n v="1999"/>
    <n v="65"/>
    <x v="0"/>
    <x v="12"/>
    <n v="243"/>
    <x v="3499"/>
    <x v="1"/>
  </r>
  <r>
    <x v="12177"/>
    <n v="4.2"/>
    <n v="699"/>
    <n v="1999"/>
    <n v="65"/>
    <x v="1"/>
    <x v="5"/>
    <n v="94"/>
    <x v="2995"/>
    <x v="1"/>
  </r>
  <r>
    <x v="14001"/>
    <n v="4.0999999999999996"/>
    <n v="699"/>
    <n v="1999"/>
    <n v="65"/>
    <x v="1"/>
    <x v="5"/>
    <n v="89"/>
    <x v="2355"/>
    <x v="1"/>
  </r>
  <r>
    <x v="14002"/>
    <n v="3.7"/>
    <n v="699"/>
    <n v="1999"/>
    <n v="65"/>
    <x v="2"/>
    <x v="7"/>
    <n v="70"/>
    <x v="930"/>
    <x v="1"/>
  </r>
  <r>
    <x v="14003"/>
    <n v="3.9"/>
    <n v="699"/>
    <n v="1999"/>
    <n v="65"/>
    <x v="1"/>
    <x v="4"/>
    <n v="55"/>
    <x v="3500"/>
    <x v="1"/>
  </r>
  <r>
    <x v="14004"/>
    <n v="4"/>
    <n v="699"/>
    <n v="1999"/>
    <n v="65"/>
    <x v="0"/>
    <x v="0"/>
    <n v="47"/>
    <x v="3501"/>
    <x v="1"/>
  </r>
  <r>
    <x v="14005"/>
    <n v="3.6"/>
    <n v="699"/>
    <n v="1999"/>
    <n v="65"/>
    <x v="0"/>
    <x v="3"/>
    <n v="43"/>
    <x v="29"/>
    <x v="1"/>
  </r>
  <r>
    <x v="14006"/>
    <n v="3.7"/>
    <n v="699"/>
    <n v="1999"/>
    <n v="65"/>
    <x v="0"/>
    <x v="3"/>
    <n v="43"/>
    <x v="2598"/>
    <x v="1"/>
  </r>
  <r>
    <x v="14007"/>
    <n v="3.8"/>
    <n v="699"/>
    <n v="1999"/>
    <n v="65"/>
    <x v="3"/>
    <x v="8"/>
    <n v="17"/>
    <x v="1182"/>
    <x v="1"/>
  </r>
  <r>
    <x v="14008"/>
    <n v="3.7"/>
    <n v="699"/>
    <n v="1998"/>
    <n v="65"/>
    <x v="0"/>
    <x v="0"/>
    <n v="16"/>
    <x v="3502"/>
    <x v="1"/>
  </r>
  <r>
    <x v="14009"/>
    <n v="3.5"/>
    <n v="699"/>
    <n v="1999"/>
    <n v="65"/>
    <x v="2"/>
    <x v="7"/>
    <n v="11"/>
    <x v="2168"/>
    <x v="1"/>
  </r>
  <r>
    <x v="14010"/>
    <n v="3"/>
    <n v="699"/>
    <n v="1999"/>
    <n v="65"/>
    <x v="1"/>
    <x v="4"/>
    <n v="7"/>
    <x v="3503"/>
    <x v="1"/>
  </r>
  <r>
    <x v="14011"/>
    <n v="3.8"/>
    <n v="699"/>
    <n v="1999"/>
    <n v="65"/>
    <x v="0"/>
    <x v="0"/>
    <n v="6"/>
    <x v="1401"/>
    <x v="1"/>
  </r>
  <r>
    <x v="14012"/>
    <n v="3"/>
    <n v="699"/>
    <n v="1999"/>
    <n v="65"/>
    <x v="1"/>
    <x v="2"/>
    <n v="6"/>
    <x v="1083"/>
    <x v="1"/>
  </r>
  <r>
    <x v="14013"/>
    <n v="3.3"/>
    <n v="699"/>
    <n v="1999"/>
    <n v="65"/>
    <x v="1"/>
    <x v="4"/>
    <n v="4"/>
    <x v="3149"/>
    <x v="1"/>
  </r>
  <r>
    <x v="14014"/>
    <n v="3.3"/>
    <n v="699"/>
    <n v="1999"/>
    <n v="65"/>
    <x v="2"/>
    <x v="7"/>
    <n v="4"/>
    <x v="2168"/>
    <x v="1"/>
  </r>
  <r>
    <x v="14015"/>
    <n v="0"/>
    <n v="699"/>
    <n v="1999"/>
    <n v="65"/>
    <x v="1"/>
    <x v="4"/>
    <n v="0"/>
    <x v="3504"/>
    <x v="1"/>
  </r>
  <r>
    <x v="14016"/>
    <n v="0"/>
    <n v="699"/>
    <n v="1999"/>
    <n v="65"/>
    <x v="1"/>
    <x v="4"/>
    <n v="0"/>
    <x v="2911"/>
    <x v="1"/>
  </r>
  <r>
    <x v="14017"/>
    <n v="0"/>
    <n v="699"/>
    <n v="1999"/>
    <n v="65"/>
    <x v="2"/>
    <x v="7"/>
    <n v="0"/>
    <x v="1093"/>
    <x v="1"/>
  </r>
  <r>
    <x v="14018"/>
    <n v="0"/>
    <n v="699"/>
    <n v="1999"/>
    <n v="65"/>
    <x v="1"/>
    <x v="6"/>
    <n v="0"/>
    <x v="3207"/>
    <x v="1"/>
  </r>
  <r>
    <x v="12245"/>
    <n v="0"/>
    <n v="699"/>
    <n v="1999"/>
    <n v="65"/>
    <x v="0"/>
    <x v="3"/>
    <n v="0"/>
    <x v="1997"/>
    <x v="1"/>
  </r>
  <r>
    <x v="14019"/>
    <n v="0"/>
    <n v="699"/>
    <n v="1999"/>
    <n v="65"/>
    <x v="0"/>
    <x v="0"/>
    <n v="0"/>
    <x v="1441"/>
    <x v="1"/>
  </r>
  <r>
    <x v="14020"/>
    <n v="0"/>
    <n v="699"/>
    <n v="1999"/>
    <n v="65"/>
    <x v="0"/>
    <x v="0"/>
    <n v="0"/>
    <x v="1337"/>
    <x v="1"/>
  </r>
  <r>
    <x v="14021"/>
    <n v="0"/>
    <n v="699"/>
    <n v="1999"/>
    <n v="65"/>
    <x v="0"/>
    <x v="0"/>
    <n v="0"/>
    <x v="1401"/>
    <x v="1"/>
  </r>
  <r>
    <x v="14022"/>
    <n v="0"/>
    <n v="699"/>
    <n v="1999"/>
    <n v="65"/>
    <x v="0"/>
    <x v="0"/>
    <n v="0"/>
    <x v="1401"/>
    <x v="1"/>
  </r>
  <r>
    <x v="14023"/>
    <n v="0"/>
    <n v="699"/>
    <n v="2000"/>
    <n v="65"/>
    <x v="2"/>
    <x v="7"/>
    <n v="0"/>
    <x v="50"/>
    <x v="1"/>
  </r>
  <r>
    <x v="14024"/>
    <n v="3.8"/>
    <n v="698"/>
    <n v="1999"/>
    <n v="65"/>
    <x v="0"/>
    <x v="12"/>
    <n v="967"/>
    <x v="360"/>
    <x v="1"/>
  </r>
  <r>
    <x v="14025"/>
    <n v="3.3"/>
    <n v="698"/>
    <n v="1999"/>
    <n v="65"/>
    <x v="0"/>
    <x v="3"/>
    <n v="8"/>
    <x v="1088"/>
    <x v="1"/>
  </r>
  <r>
    <x v="14026"/>
    <n v="3.8"/>
    <n v="697"/>
    <n v="2000"/>
    <n v="65"/>
    <x v="0"/>
    <x v="0"/>
    <n v="87"/>
    <x v="2700"/>
    <x v="1"/>
  </r>
  <r>
    <x v="12729"/>
    <n v="3.7"/>
    <n v="697"/>
    <n v="1999"/>
    <n v="65"/>
    <x v="0"/>
    <x v="0"/>
    <n v="6"/>
    <x v="1356"/>
    <x v="1"/>
  </r>
  <r>
    <x v="14027"/>
    <n v="4"/>
    <n v="695"/>
    <n v="2000"/>
    <n v="65"/>
    <x v="0"/>
    <x v="0"/>
    <n v="1746"/>
    <x v="2700"/>
    <x v="1"/>
  </r>
  <r>
    <x v="14028"/>
    <n v="3.7"/>
    <n v="695"/>
    <n v="1999"/>
    <n v="65"/>
    <x v="0"/>
    <x v="3"/>
    <n v="53"/>
    <x v="2151"/>
    <x v="1"/>
  </r>
  <r>
    <x v="14029"/>
    <n v="3.5"/>
    <n v="695"/>
    <n v="1999"/>
    <n v="65"/>
    <x v="0"/>
    <x v="0"/>
    <n v="23"/>
    <x v="2414"/>
    <x v="1"/>
  </r>
  <r>
    <x v="13282"/>
    <n v="3.5"/>
    <n v="691"/>
    <n v="1999"/>
    <n v="65"/>
    <x v="0"/>
    <x v="3"/>
    <n v="65"/>
    <x v="29"/>
    <x v="1"/>
  </r>
  <r>
    <x v="14030"/>
    <n v="3.9"/>
    <n v="691"/>
    <n v="2000"/>
    <n v="65"/>
    <x v="0"/>
    <x v="0"/>
    <n v="46"/>
    <x v="2700"/>
    <x v="1"/>
  </r>
  <r>
    <x v="14031"/>
    <n v="3.4"/>
    <n v="691"/>
    <n v="1999"/>
    <n v="65"/>
    <x v="1"/>
    <x v="4"/>
    <n v="5"/>
    <x v="3505"/>
    <x v="1"/>
  </r>
  <r>
    <x v="14032"/>
    <n v="4.0999999999999996"/>
    <n v="690"/>
    <n v="1975"/>
    <n v="65"/>
    <x v="1"/>
    <x v="5"/>
    <n v="398"/>
    <x v="3008"/>
    <x v="1"/>
  </r>
  <r>
    <x v="14033"/>
    <n v="0"/>
    <n v="689"/>
    <n v="1999"/>
    <n v="65"/>
    <x v="0"/>
    <x v="12"/>
    <n v="0"/>
    <x v="2544"/>
    <x v="1"/>
  </r>
  <r>
    <x v="14034"/>
    <n v="0"/>
    <n v="688"/>
    <n v="1999"/>
    <n v="65"/>
    <x v="0"/>
    <x v="3"/>
    <n v="0"/>
    <x v="3506"/>
    <x v="1"/>
  </r>
  <r>
    <x v="14035"/>
    <n v="2.8"/>
    <n v="680"/>
    <n v="1999"/>
    <n v="65"/>
    <x v="1"/>
    <x v="4"/>
    <n v="5"/>
    <x v="3507"/>
    <x v="1"/>
  </r>
  <r>
    <x v="12266"/>
    <n v="4.0999999999999996"/>
    <n v="649"/>
    <n v="1899"/>
    <n v="65"/>
    <x v="1"/>
    <x v="5"/>
    <n v="65415"/>
    <x v="1934"/>
    <x v="1"/>
  </r>
  <r>
    <x v="14036"/>
    <n v="4.0999999999999996"/>
    <n v="647"/>
    <n v="1849"/>
    <n v="65"/>
    <x v="3"/>
    <x v="10"/>
    <n v="69"/>
    <x v="75"/>
    <x v="1"/>
  </r>
  <r>
    <x v="14037"/>
    <n v="3.7"/>
    <n v="629"/>
    <n v="1799"/>
    <n v="65"/>
    <x v="2"/>
    <x v="7"/>
    <n v="534"/>
    <x v="1959"/>
    <x v="1"/>
  </r>
  <r>
    <x v="14038"/>
    <n v="4.3"/>
    <n v="619"/>
    <n v="1799"/>
    <n v="65"/>
    <x v="1"/>
    <x v="4"/>
    <n v="67"/>
    <x v="199"/>
    <x v="1"/>
  </r>
  <r>
    <x v="14039"/>
    <n v="0"/>
    <n v="591"/>
    <n v="1699"/>
    <n v="65"/>
    <x v="0"/>
    <x v="3"/>
    <n v="0"/>
    <x v="3508"/>
    <x v="1"/>
  </r>
  <r>
    <x v="14040"/>
    <n v="0"/>
    <n v="590"/>
    <n v="1699"/>
    <n v="65"/>
    <x v="3"/>
    <x v="8"/>
    <n v="0"/>
    <x v="3163"/>
    <x v="1"/>
  </r>
  <r>
    <x v="14041"/>
    <n v="0"/>
    <n v="559"/>
    <n v="1599"/>
    <n v="65"/>
    <x v="0"/>
    <x v="3"/>
    <n v="0"/>
    <x v="3074"/>
    <x v="1"/>
  </r>
  <r>
    <x v="14042"/>
    <n v="0"/>
    <n v="559"/>
    <n v="1599"/>
    <n v="65"/>
    <x v="0"/>
    <x v="0"/>
    <n v="0"/>
    <x v="1737"/>
    <x v="1"/>
  </r>
  <r>
    <x v="14043"/>
    <n v="3.7"/>
    <n v="556"/>
    <n v="1597"/>
    <n v="65"/>
    <x v="2"/>
    <x v="7"/>
    <n v="3339"/>
    <x v="778"/>
    <x v="1"/>
  </r>
  <r>
    <x v="14044"/>
    <n v="3.7"/>
    <n v="556"/>
    <n v="1599"/>
    <n v="65"/>
    <x v="2"/>
    <x v="7"/>
    <n v="171"/>
    <x v="3309"/>
    <x v="1"/>
  </r>
  <r>
    <x v="14045"/>
    <n v="0"/>
    <n v="552"/>
    <n v="1599"/>
    <n v="65"/>
    <x v="0"/>
    <x v="3"/>
    <n v="0"/>
    <x v="3509"/>
    <x v="1"/>
  </r>
  <r>
    <x v="14046"/>
    <n v="3.9"/>
    <n v="549"/>
    <n v="1599"/>
    <n v="65"/>
    <x v="0"/>
    <x v="3"/>
    <n v="319"/>
    <x v="598"/>
    <x v="1"/>
  </r>
  <r>
    <x v="14047"/>
    <n v="3.6"/>
    <n v="549"/>
    <n v="1606"/>
    <n v="65"/>
    <x v="2"/>
    <x v="7"/>
    <n v="139"/>
    <x v="3309"/>
    <x v="1"/>
  </r>
  <r>
    <x v="14048"/>
    <n v="4.0999999999999996"/>
    <n v="549"/>
    <n v="1599"/>
    <n v="65"/>
    <x v="1"/>
    <x v="4"/>
    <n v="44"/>
    <x v="3448"/>
    <x v="1"/>
  </r>
  <r>
    <x v="14049"/>
    <n v="3.9"/>
    <n v="549"/>
    <n v="1599"/>
    <n v="65"/>
    <x v="1"/>
    <x v="4"/>
    <n v="13"/>
    <x v="3510"/>
    <x v="1"/>
  </r>
  <r>
    <x v="14050"/>
    <n v="4.3"/>
    <n v="549"/>
    <n v="1599"/>
    <n v="65"/>
    <x v="1"/>
    <x v="4"/>
    <n v="4"/>
    <x v="3511"/>
    <x v="1"/>
  </r>
  <r>
    <x v="14051"/>
    <n v="0"/>
    <n v="549"/>
    <n v="1599"/>
    <n v="65"/>
    <x v="1"/>
    <x v="6"/>
    <n v="0"/>
    <x v="3394"/>
    <x v="1"/>
  </r>
  <r>
    <x v="14052"/>
    <n v="3.9"/>
    <n v="530"/>
    <n v="1516"/>
    <n v="65"/>
    <x v="1"/>
    <x v="4"/>
    <n v="5868"/>
    <x v="3512"/>
    <x v="1"/>
  </r>
  <r>
    <x v="14053"/>
    <n v="3.5"/>
    <n v="521"/>
    <n v="1499"/>
    <n v="65"/>
    <x v="0"/>
    <x v="0"/>
    <n v="41"/>
    <x v="1858"/>
    <x v="1"/>
  </r>
  <r>
    <x v="14054"/>
    <n v="4.3"/>
    <n v="519"/>
    <n v="1499"/>
    <n v="65"/>
    <x v="1"/>
    <x v="5"/>
    <n v="4"/>
    <x v="2755"/>
    <x v="1"/>
  </r>
  <r>
    <x v="14055"/>
    <n v="0"/>
    <n v="499"/>
    <n v="1429"/>
    <n v="65"/>
    <x v="3"/>
    <x v="11"/>
    <n v="0"/>
    <x v="14"/>
    <x v="1"/>
  </r>
  <r>
    <x v="14056"/>
    <n v="0"/>
    <n v="499"/>
    <n v="1439"/>
    <n v="65"/>
    <x v="2"/>
    <x v="7"/>
    <n v="0"/>
    <x v="942"/>
    <x v="1"/>
  </r>
  <r>
    <x v="14057"/>
    <n v="3.5"/>
    <n v="481"/>
    <n v="1400"/>
    <n v="65"/>
    <x v="0"/>
    <x v="12"/>
    <n v="485"/>
    <x v="3513"/>
    <x v="1"/>
  </r>
  <r>
    <x v="9968"/>
    <n v="4.2"/>
    <n v="479"/>
    <n v="1399"/>
    <n v="65"/>
    <x v="1"/>
    <x v="5"/>
    <n v="6769"/>
    <x v="1309"/>
    <x v="1"/>
  </r>
  <r>
    <x v="13310"/>
    <n v="4.3"/>
    <n v="449"/>
    <n v="1299"/>
    <n v="65"/>
    <x v="1"/>
    <x v="5"/>
    <n v="22470"/>
    <x v="2259"/>
    <x v="1"/>
  </r>
  <r>
    <x v="8924"/>
    <n v="4"/>
    <n v="449"/>
    <n v="1299"/>
    <n v="65"/>
    <x v="1"/>
    <x v="5"/>
    <n v="1882"/>
    <x v="2114"/>
    <x v="1"/>
  </r>
  <r>
    <x v="14058"/>
    <n v="3.6"/>
    <n v="449"/>
    <n v="1299"/>
    <n v="65"/>
    <x v="3"/>
    <x v="8"/>
    <n v="205"/>
    <x v="3514"/>
    <x v="1"/>
  </r>
  <r>
    <x v="7318"/>
    <n v="4.2"/>
    <n v="449"/>
    <n v="1299"/>
    <n v="65"/>
    <x v="1"/>
    <x v="5"/>
    <n v="36"/>
    <x v="707"/>
    <x v="1"/>
  </r>
  <r>
    <x v="14059"/>
    <n v="3.4"/>
    <n v="449"/>
    <n v="1299"/>
    <n v="65"/>
    <x v="3"/>
    <x v="8"/>
    <n v="10"/>
    <x v="2873"/>
    <x v="1"/>
  </r>
  <r>
    <x v="11145"/>
    <n v="4.3"/>
    <n v="449"/>
    <n v="1299"/>
    <n v="65"/>
    <x v="1"/>
    <x v="6"/>
    <n v="7"/>
    <x v="801"/>
    <x v="1"/>
  </r>
  <r>
    <x v="14060"/>
    <n v="4.5"/>
    <n v="449"/>
    <n v="1299"/>
    <n v="65"/>
    <x v="1"/>
    <x v="6"/>
    <n v="6"/>
    <x v="3515"/>
    <x v="1"/>
  </r>
  <r>
    <x v="14061"/>
    <n v="0"/>
    <n v="449"/>
    <n v="1299"/>
    <n v="65"/>
    <x v="0"/>
    <x v="12"/>
    <n v="0"/>
    <x v="2369"/>
    <x v="1"/>
  </r>
  <r>
    <x v="14062"/>
    <n v="0"/>
    <n v="449"/>
    <n v="1299"/>
    <n v="65"/>
    <x v="0"/>
    <x v="3"/>
    <n v="0"/>
    <x v="2869"/>
    <x v="1"/>
  </r>
  <r>
    <x v="14063"/>
    <n v="0"/>
    <n v="449"/>
    <n v="1299"/>
    <n v="65"/>
    <x v="3"/>
    <x v="8"/>
    <n v="0"/>
    <x v="3516"/>
    <x v="1"/>
  </r>
  <r>
    <x v="14064"/>
    <n v="0"/>
    <n v="449"/>
    <n v="1299"/>
    <n v="65"/>
    <x v="3"/>
    <x v="8"/>
    <n v="0"/>
    <x v="3517"/>
    <x v="1"/>
  </r>
  <r>
    <x v="14065"/>
    <n v="0"/>
    <n v="449"/>
    <n v="1299"/>
    <n v="65"/>
    <x v="1"/>
    <x v="6"/>
    <n v="0"/>
    <x v="3189"/>
    <x v="1"/>
  </r>
  <r>
    <x v="14066"/>
    <n v="0"/>
    <n v="449"/>
    <n v="1299"/>
    <n v="65"/>
    <x v="1"/>
    <x v="6"/>
    <n v="0"/>
    <x v="3518"/>
    <x v="1"/>
  </r>
  <r>
    <x v="14067"/>
    <n v="0"/>
    <n v="449"/>
    <n v="1299"/>
    <n v="65"/>
    <x v="1"/>
    <x v="6"/>
    <n v="0"/>
    <x v="3518"/>
    <x v="1"/>
  </r>
  <r>
    <x v="14068"/>
    <n v="3.8"/>
    <n v="448"/>
    <n v="1299"/>
    <n v="65"/>
    <x v="0"/>
    <x v="0"/>
    <n v="6"/>
    <x v="2700"/>
    <x v="1"/>
  </r>
  <r>
    <x v="14069"/>
    <n v="4"/>
    <n v="448"/>
    <n v="1299"/>
    <n v="65"/>
    <x v="1"/>
    <x v="5"/>
    <n v="5"/>
    <x v="3519"/>
    <x v="1"/>
  </r>
  <r>
    <x v="14070"/>
    <n v="0"/>
    <n v="448"/>
    <n v="1299"/>
    <n v="65"/>
    <x v="0"/>
    <x v="3"/>
    <n v="0"/>
    <x v="3520"/>
    <x v="1"/>
  </r>
  <r>
    <x v="14071"/>
    <n v="0"/>
    <n v="448"/>
    <n v="1299"/>
    <n v="65"/>
    <x v="3"/>
    <x v="8"/>
    <n v="0"/>
    <x v="3521"/>
    <x v="1"/>
  </r>
  <r>
    <x v="14072"/>
    <n v="0"/>
    <n v="445"/>
    <n v="1296"/>
    <n v="65"/>
    <x v="2"/>
    <x v="7"/>
    <n v="0"/>
    <x v="2925"/>
    <x v="1"/>
  </r>
  <r>
    <x v="14073"/>
    <n v="4"/>
    <n v="444"/>
    <n v="1299"/>
    <n v="65"/>
    <x v="1"/>
    <x v="6"/>
    <n v="286"/>
    <x v="3522"/>
    <x v="1"/>
  </r>
  <r>
    <x v="14074"/>
    <n v="4.2"/>
    <n v="422"/>
    <n v="1225"/>
    <n v="65"/>
    <x v="1"/>
    <x v="5"/>
    <n v="176"/>
    <x v="3523"/>
    <x v="1"/>
  </r>
  <r>
    <x v="14075"/>
    <n v="3.3"/>
    <n v="419"/>
    <n v="1200"/>
    <n v="65"/>
    <x v="0"/>
    <x v="0"/>
    <n v="27"/>
    <x v="1852"/>
    <x v="1"/>
  </r>
  <r>
    <x v="14076"/>
    <n v="3.8"/>
    <n v="419"/>
    <n v="1199"/>
    <n v="65"/>
    <x v="1"/>
    <x v="6"/>
    <n v="17"/>
    <x v="2181"/>
    <x v="1"/>
  </r>
  <r>
    <x v="14077"/>
    <n v="3.4"/>
    <n v="418"/>
    <n v="1200"/>
    <n v="65"/>
    <x v="0"/>
    <x v="0"/>
    <n v="14"/>
    <x v="1365"/>
    <x v="1"/>
  </r>
  <r>
    <x v="14078"/>
    <n v="3.8"/>
    <n v="409"/>
    <n v="1200"/>
    <n v="65"/>
    <x v="0"/>
    <x v="0"/>
    <n v="126"/>
    <x v="1852"/>
    <x v="1"/>
  </r>
  <r>
    <x v="14079"/>
    <n v="3.7"/>
    <n v="409"/>
    <n v="1200"/>
    <n v="65"/>
    <x v="3"/>
    <x v="8"/>
    <n v="56"/>
    <x v="3524"/>
    <x v="1"/>
  </r>
  <r>
    <x v="14080"/>
    <n v="0"/>
    <n v="399"/>
    <n v="1149"/>
    <n v="65"/>
    <x v="1"/>
    <x v="5"/>
    <n v="0"/>
    <x v="1396"/>
    <x v="1"/>
  </r>
  <r>
    <x v="14081"/>
    <n v="4.3"/>
    <n v="349"/>
    <n v="999"/>
    <n v="65"/>
    <x v="0"/>
    <x v="12"/>
    <n v="1404238"/>
    <x v="24"/>
    <x v="1"/>
  </r>
  <r>
    <x v="14082"/>
    <n v="3.8"/>
    <n v="349"/>
    <n v="999"/>
    <n v="65"/>
    <x v="0"/>
    <x v="12"/>
    <n v="284"/>
    <x v="2539"/>
    <x v="1"/>
  </r>
  <r>
    <x v="14083"/>
    <n v="3.8"/>
    <n v="349"/>
    <n v="999"/>
    <n v="65"/>
    <x v="1"/>
    <x v="6"/>
    <n v="275"/>
    <x v="1838"/>
    <x v="1"/>
  </r>
  <r>
    <x v="14084"/>
    <n v="3.5"/>
    <n v="349"/>
    <n v="999"/>
    <n v="65"/>
    <x v="0"/>
    <x v="3"/>
    <n v="221"/>
    <x v="3190"/>
    <x v="1"/>
  </r>
  <r>
    <x v="14085"/>
    <n v="4.3"/>
    <n v="349"/>
    <n v="999"/>
    <n v="65"/>
    <x v="1"/>
    <x v="5"/>
    <n v="183"/>
    <x v="3166"/>
    <x v="1"/>
  </r>
  <r>
    <x v="14086"/>
    <n v="4"/>
    <n v="349"/>
    <n v="999"/>
    <n v="65"/>
    <x v="1"/>
    <x v="4"/>
    <n v="177"/>
    <x v="3525"/>
    <x v="1"/>
  </r>
  <r>
    <x v="13353"/>
    <n v="3.7"/>
    <n v="349"/>
    <n v="999"/>
    <n v="65"/>
    <x v="0"/>
    <x v="3"/>
    <n v="166"/>
    <x v="3329"/>
    <x v="1"/>
  </r>
  <r>
    <x v="14087"/>
    <n v="3.8"/>
    <n v="349"/>
    <n v="999"/>
    <n v="65"/>
    <x v="2"/>
    <x v="7"/>
    <n v="102"/>
    <x v="3526"/>
    <x v="1"/>
  </r>
  <r>
    <x v="14088"/>
    <n v="3.8"/>
    <n v="349"/>
    <n v="999"/>
    <n v="65"/>
    <x v="0"/>
    <x v="0"/>
    <n v="100"/>
    <x v="3527"/>
    <x v="1"/>
  </r>
  <r>
    <x v="14089"/>
    <n v="3.7"/>
    <n v="349"/>
    <n v="999"/>
    <n v="65"/>
    <x v="0"/>
    <x v="12"/>
    <n v="73"/>
    <x v="3528"/>
    <x v="1"/>
  </r>
  <r>
    <x v="14090"/>
    <n v="3.6"/>
    <n v="349"/>
    <n v="998"/>
    <n v="65"/>
    <x v="1"/>
    <x v="5"/>
    <n v="62"/>
    <x v="1803"/>
    <x v="1"/>
  </r>
  <r>
    <x v="14091"/>
    <n v="3.6"/>
    <n v="349"/>
    <n v="999"/>
    <n v="65"/>
    <x v="3"/>
    <x v="8"/>
    <n v="57"/>
    <x v="556"/>
    <x v="1"/>
  </r>
  <r>
    <x v="14092"/>
    <n v="4.2"/>
    <n v="349"/>
    <n v="999"/>
    <n v="65"/>
    <x v="2"/>
    <x v="7"/>
    <n v="53"/>
    <x v="3529"/>
    <x v="1"/>
  </r>
  <r>
    <x v="14093"/>
    <n v="3.5"/>
    <n v="349"/>
    <n v="999"/>
    <n v="65"/>
    <x v="2"/>
    <x v="7"/>
    <n v="45"/>
    <x v="1025"/>
    <x v="1"/>
  </r>
  <r>
    <x v="14094"/>
    <n v="3.9"/>
    <n v="349"/>
    <n v="999"/>
    <n v="65"/>
    <x v="1"/>
    <x v="5"/>
    <n v="37"/>
    <x v="3530"/>
    <x v="1"/>
  </r>
  <r>
    <x v="14095"/>
    <n v="3.9"/>
    <n v="349"/>
    <n v="999"/>
    <n v="65"/>
    <x v="2"/>
    <x v="7"/>
    <n v="28"/>
    <x v="3531"/>
    <x v="1"/>
  </r>
  <r>
    <x v="14096"/>
    <n v="3.6"/>
    <n v="349"/>
    <n v="999"/>
    <n v="65"/>
    <x v="2"/>
    <x v="7"/>
    <n v="26"/>
    <x v="3532"/>
    <x v="1"/>
  </r>
  <r>
    <x v="14097"/>
    <n v="3.7"/>
    <n v="349"/>
    <n v="999"/>
    <n v="65"/>
    <x v="3"/>
    <x v="10"/>
    <n v="25"/>
    <x v="158"/>
    <x v="1"/>
  </r>
  <r>
    <x v="14098"/>
    <n v="4"/>
    <n v="349"/>
    <n v="999"/>
    <n v="65"/>
    <x v="2"/>
    <x v="7"/>
    <n v="20"/>
    <x v="3533"/>
    <x v="1"/>
  </r>
  <r>
    <x v="14099"/>
    <n v="3.6"/>
    <n v="349"/>
    <n v="999"/>
    <n v="65"/>
    <x v="2"/>
    <x v="7"/>
    <n v="14"/>
    <x v="680"/>
    <x v="1"/>
  </r>
  <r>
    <x v="14100"/>
    <n v="4.8"/>
    <n v="349"/>
    <n v="1024"/>
    <n v="65"/>
    <x v="2"/>
    <x v="7"/>
    <n v="4"/>
    <x v="2809"/>
    <x v="1"/>
  </r>
  <r>
    <x v="14101"/>
    <n v="2.8"/>
    <n v="349"/>
    <n v="999"/>
    <n v="65"/>
    <x v="1"/>
    <x v="6"/>
    <n v="4"/>
    <x v="2600"/>
    <x v="1"/>
  </r>
  <r>
    <x v="14102"/>
    <n v="4"/>
    <n v="349"/>
    <n v="999"/>
    <n v="65"/>
    <x v="0"/>
    <x v="0"/>
    <n v="4"/>
    <x v="1180"/>
    <x v="1"/>
  </r>
  <r>
    <x v="14103"/>
    <n v="4.3"/>
    <n v="349"/>
    <n v="999"/>
    <n v="65"/>
    <x v="2"/>
    <x v="7"/>
    <n v="3"/>
    <x v="3534"/>
    <x v="1"/>
  </r>
  <r>
    <x v="14104"/>
    <n v="3"/>
    <n v="349"/>
    <n v="999"/>
    <n v="65"/>
    <x v="2"/>
    <x v="7"/>
    <n v="3"/>
    <x v="2712"/>
    <x v="1"/>
  </r>
  <r>
    <x v="14105"/>
    <n v="0"/>
    <n v="349"/>
    <n v="999"/>
    <n v="65"/>
    <x v="0"/>
    <x v="12"/>
    <n v="0"/>
    <x v="3535"/>
    <x v="1"/>
  </r>
  <r>
    <x v="14106"/>
    <n v="0"/>
    <n v="349"/>
    <n v="999"/>
    <n v="65"/>
    <x v="0"/>
    <x v="12"/>
    <n v="0"/>
    <x v="1737"/>
    <x v="1"/>
  </r>
  <r>
    <x v="14107"/>
    <n v="0"/>
    <n v="349"/>
    <n v="999"/>
    <n v="65"/>
    <x v="0"/>
    <x v="3"/>
    <n v="0"/>
    <x v="1997"/>
    <x v="1"/>
  </r>
  <r>
    <x v="14108"/>
    <n v="0"/>
    <n v="349"/>
    <n v="999"/>
    <n v="65"/>
    <x v="1"/>
    <x v="6"/>
    <n v="0"/>
    <x v="1109"/>
    <x v="1"/>
  </r>
  <r>
    <x v="14109"/>
    <n v="0"/>
    <n v="349"/>
    <n v="999"/>
    <n v="65"/>
    <x v="1"/>
    <x v="6"/>
    <n v="0"/>
    <x v="3536"/>
    <x v="1"/>
  </r>
  <r>
    <x v="14110"/>
    <n v="0"/>
    <n v="349"/>
    <n v="999"/>
    <n v="65"/>
    <x v="0"/>
    <x v="1"/>
    <n v="0"/>
    <x v="3537"/>
    <x v="1"/>
  </r>
  <r>
    <x v="14111"/>
    <n v="0"/>
    <n v="349"/>
    <n v="999"/>
    <n v="65"/>
    <x v="0"/>
    <x v="1"/>
    <n v="0"/>
    <x v="3182"/>
    <x v="1"/>
  </r>
  <r>
    <x v="12804"/>
    <n v="0"/>
    <n v="349"/>
    <n v="999"/>
    <n v="65"/>
    <x v="1"/>
    <x v="4"/>
    <n v="0"/>
    <x v="2492"/>
    <x v="1"/>
  </r>
  <r>
    <x v="14112"/>
    <n v="0"/>
    <n v="349"/>
    <n v="999"/>
    <n v="65"/>
    <x v="2"/>
    <x v="7"/>
    <n v="0"/>
    <x v="3538"/>
    <x v="1"/>
  </r>
  <r>
    <x v="14113"/>
    <n v="0"/>
    <n v="349"/>
    <n v="999"/>
    <n v="65"/>
    <x v="2"/>
    <x v="7"/>
    <n v="0"/>
    <x v="3539"/>
    <x v="1"/>
  </r>
  <r>
    <x v="14114"/>
    <n v="0"/>
    <n v="349"/>
    <n v="999"/>
    <n v="65"/>
    <x v="2"/>
    <x v="7"/>
    <n v="0"/>
    <x v="3540"/>
    <x v="1"/>
  </r>
  <r>
    <x v="13335"/>
    <n v="0"/>
    <n v="349"/>
    <n v="999"/>
    <n v="65"/>
    <x v="2"/>
    <x v="7"/>
    <n v="0"/>
    <x v="3320"/>
    <x v="1"/>
  </r>
  <r>
    <x v="14115"/>
    <n v="0"/>
    <n v="349"/>
    <n v="999"/>
    <n v="65"/>
    <x v="2"/>
    <x v="7"/>
    <n v="0"/>
    <x v="3541"/>
    <x v="1"/>
  </r>
  <r>
    <x v="14116"/>
    <n v="0"/>
    <n v="349"/>
    <n v="999"/>
    <n v="65"/>
    <x v="2"/>
    <x v="7"/>
    <n v="0"/>
    <x v="1537"/>
    <x v="1"/>
  </r>
  <r>
    <x v="14117"/>
    <n v="0"/>
    <n v="349"/>
    <n v="999"/>
    <n v="65"/>
    <x v="2"/>
    <x v="7"/>
    <n v="0"/>
    <x v="3542"/>
    <x v="1"/>
  </r>
  <r>
    <x v="14118"/>
    <n v="0"/>
    <n v="349"/>
    <n v="999"/>
    <n v="65"/>
    <x v="2"/>
    <x v="7"/>
    <n v="0"/>
    <x v="349"/>
    <x v="1"/>
  </r>
  <r>
    <x v="14119"/>
    <n v="0"/>
    <n v="349"/>
    <n v="999"/>
    <n v="65"/>
    <x v="2"/>
    <x v="7"/>
    <n v="0"/>
    <x v="2706"/>
    <x v="1"/>
  </r>
  <r>
    <x v="14120"/>
    <n v="0"/>
    <n v="349"/>
    <n v="999"/>
    <n v="65"/>
    <x v="2"/>
    <x v="7"/>
    <n v="0"/>
    <x v="1535"/>
    <x v="1"/>
  </r>
  <r>
    <x v="14121"/>
    <n v="0"/>
    <n v="349"/>
    <n v="999"/>
    <n v="65"/>
    <x v="2"/>
    <x v="7"/>
    <n v="0"/>
    <x v="3541"/>
    <x v="1"/>
  </r>
  <r>
    <x v="14122"/>
    <n v="0"/>
    <n v="349"/>
    <n v="999"/>
    <n v="65"/>
    <x v="0"/>
    <x v="0"/>
    <n v="0"/>
    <x v="1923"/>
    <x v="1"/>
  </r>
  <r>
    <x v="14123"/>
    <n v="0"/>
    <n v="349"/>
    <n v="999"/>
    <n v="65"/>
    <x v="0"/>
    <x v="0"/>
    <n v="0"/>
    <x v="1923"/>
    <x v="1"/>
  </r>
  <r>
    <x v="14124"/>
    <n v="0"/>
    <n v="349"/>
    <n v="999"/>
    <n v="65"/>
    <x v="0"/>
    <x v="0"/>
    <n v="0"/>
    <x v="1923"/>
    <x v="1"/>
  </r>
  <r>
    <x v="14125"/>
    <n v="3.2"/>
    <n v="348"/>
    <n v="999"/>
    <n v="65"/>
    <x v="0"/>
    <x v="3"/>
    <n v="13"/>
    <x v="2430"/>
    <x v="1"/>
  </r>
  <r>
    <x v="14126"/>
    <n v="1.5"/>
    <n v="348"/>
    <n v="999"/>
    <n v="65"/>
    <x v="1"/>
    <x v="6"/>
    <n v="2"/>
    <x v="3543"/>
    <x v="1"/>
  </r>
  <r>
    <x v="14127"/>
    <n v="0"/>
    <n v="348"/>
    <n v="999"/>
    <n v="65"/>
    <x v="0"/>
    <x v="0"/>
    <n v="0"/>
    <x v="2222"/>
    <x v="1"/>
  </r>
  <r>
    <x v="13078"/>
    <n v="3.9"/>
    <n v="347"/>
    <n v="999"/>
    <n v="65"/>
    <x v="1"/>
    <x v="5"/>
    <n v="70"/>
    <x v="2762"/>
    <x v="1"/>
  </r>
  <r>
    <x v="14128"/>
    <n v="4.4000000000000004"/>
    <n v="347"/>
    <n v="999"/>
    <n v="65"/>
    <x v="1"/>
    <x v="5"/>
    <n v="24"/>
    <x v="2762"/>
    <x v="1"/>
  </r>
  <r>
    <x v="14129"/>
    <n v="0"/>
    <n v="347"/>
    <n v="999"/>
    <n v="65"/>
    <x v="1"/>
    <x v="4"/>
    <n v="0"/>
    <x v="3544"/>
    <x v="1"/>
  </r>
  <r>
    <x v="13353"/>
    <n v="3.9"/>
    <n v="346"/>
    <n v="999"/>
    <n v="65"/>
    <x v="0"/>
    <x v="3"/>
    <n v="59"/>
    <x v="3329"/>
    <x v="1"/>
  </r>
  <r>
    <x v="13334"/>
    <n v="3.9"/>
    <n v="345"/>
    <n v="999"/>
    <n v="65"/>
    <x v="1"/>
    <x v="5"/>
    <n v="31"/>
    <x v="2355"/>
    <x v="1"/>
  </r>
  <r>
    <x v="14130"/>
    <n v="4.4000000000000004"/>
    <n v="345"/>
    <n v="999"/>
    <n v="65"/>
    <x v="1"/>
    <x v="4"/>
    <n v="9"/>
    <x v="2761"/>
    <x v="1"/>
  </r>
  <r>
    <x v="14131"/>
    <n v="4.5"/>
    <n v="345"/>
    <n v="999"/>
    <n v="65"/>
    <x v="3"/>
    <x v="10"/>
    <n v="8"/>
    <x v="158"/>
    <x v="1"/>
  </r>
  <r>
    <x v="14132"/>
    <n v="4.7"/>
    <n v="345"/>
    <n v="999"/>
    <n v="65"/>
    <x v="1"/>
    <x v="5"/>
    <n v="3"/>
    <x v="3545"/>
    <x v="1"/>
  </r>
  <r>
    <x v="14133"/>
    <n v="3.7"/>
    <n v="343"/>
    <n v="999"/>
    <n v="65"/>
    <x v="3"/>
    <x v="8"/>
    <n v="112"/>
    <x v="2163"/>
    <x v="1"/>
  </r>
  <r>
    <x v="13611"/>
    <n v="4.0999999999999996"/>
    <n v="342"/>
    <n v="999"/>
    <n v="65"/>
    <x v="0"/>
    <x v="12"/>
    <n v="4672"/>
    <x v="1115"/>
    <x v="1"/>
  </r>
  <r>
    <x v="14134"/>
    <n v="3.6"/>
    <n v="342"/>
    <n v="1000"/>
    <n v="65"/>
    <x v="0"/>
    <x v="0"/>
    <n v="12"/>
    <x v="1558"/>
    <x v="1"/>
  </r>
  <r>
    <x v="14135"/>
    <n v="0"/>
    <n v="342"/>
    <n v="999"/>
    <n v="65"/>
    <x v="1"/>
    <x v="4"/>
    <n v="0"/>
    <x v="1069"/>
    <x v="1"/>
  </r>
  <r>
    <x v="13611"/>
    <n v="4.0999999999999996"/>
    <n v="341"/>
    <n v="999"/>
    <n v="65"/>
    <x v="0"/>
    <x v="12"/>
    <n v="4672"/>
    <x v="1115"/>
    <x v="1"/>
  </r>
  <r>
    <x v="14136"/>
    <n v="4"/>
    <n v="341"/>
    <n v="1000"/>
    <n v="65"/>
    <x v="0"/>
    <x v="0"/>
    <n v="6"/>
    <x v="1558"/>
    <x v="1"/>
  </r>
  <r>
    <x v="14137"/>
    <n v="0"/>
    <n v="341"/>
    <n v="999"/>
    <n v="65"/>
    <x v="1"/>
    <x v="6"/>
    <n v="0"/>
    <x v="1727"/>
    <x v="1"/>
  </r>
  <r>
    <x v="14138"/>
    <n v="0"/>
    <n v="341"/>
    <n v="999"/>
    <n v="65"/>
    <x v="1"/>
    <x v="6"/>
    <n v="0"/>
    <x v="2000"/>
    <x v="1"/>
  </r>
  <r>
    <x v="14139"/>
    <n v="3.8"/>
    <n v="340"/>
    <n v="999"/>
    <n v="65"/>
    <x v="3"/>
    <x v="8"/>
    <n v="1487"/>
    <x v="3546"/>
    <x v="1"/>
  </r>
  <r>
    <x v="14140"/>
    <n v="3.7"/>
    <n v="340"/>
    <n v="999"/>
    <n v="65"/>
    <x v="2"/>
    <x v="7"/>
    <n v="216"/>
    <x v="2808"/>
    <x v="1"/>
  </r>
  <r>
    <x v="12000"/>
    <n v="0"/>
    <n v="340"/>
    <n v="999"/>
    <n v="65"/>
    <x v="0"/>
    <x v="3"/>
    <n v="0"/>
    <x v="2430"/>
    <x v="1"/>
  </r>
  <r>
    <x v="14141"/>
    <n v="4.0999999999999996"/>
    <n v="314"/>
    <n v="899"/>
    <n v="65"/>
    <x v="3"/>
    <x v="10"/>
    <n v="1103"/>
    <x v="3547"/>
    <x v="1"/>
  </r>
  <r>
    <x v="14142"/>
    <n v="3"/>
    <n v="312"/>
    <n v="900"/>
    <n v="65"/>
    <x v="0"/>
    <x v="0"/>
    <n v="3"/>
    <x v="3548"/>
    <x v="1"/>
  </r>
  <r>
    <x v="10666"/>
    <n v="5"/>
    <n v="291"/>
    <n v="850"/>
    <n v="65"/>
    <x v="1"/>
    <x v="6"/>
    <n v="3"/>
    <x v="1344"/>
    <x v="1"/>
  </r>
  <r>
    <x v="14143"/>
    <n v="4.3"/>
    <n v="289"/>
    <n v="849"/>
    <n v="65"/>
    <x v="1"/>
    <x v="5"/>
    <n v="352"/>
    <x v="3549"/>
    <x v="1"/>
  </r>
  <r>
    <x v="8220"/>
    <n v="0"/>
    <n v="280"/>
    <n v="800"/>
    <n v="65"/>
    <x v="1"/>
    <x v="6"/>
    <n v="0"/>
    <x v="726"/>
    <x v="1"/>
  </r>
  <r>
    <x v="14144"/>
    <n v="4.0999999999999996"/>
    <n v="279"/>
    <n v="819"/>
    <n v="65"/>
    <x v="1"/>
    <x v="5"/>
    <n v="20724"/>
    <x v="1934"/>
    <x v="1"/>
  </r>
  <r>
    <x v="14144"/>
    <n v="4.0999999999999996"/>
    <n v="279"/>
    <n v="799"/>
    <n v="65"/>
    <x v="1"/>
    <x v="5"/>
    <n v="20724"/>
    <x v="1934"/>
    <x v="1"/>
  </r>
  <r>
    <x v="11980"/>
    <n v="3.9"/>
    <n v="279"/>
    <n v="819"/>
    <n v="65"/>
    <x v="1"/>
    <x v="5"/>
    <n v="9645"/>
    <x v="1934"/>
    <x v="1"/>
  </r>
  <r>
    <x v="11575"/>
    <n v="4.3"/>
    <n v="279"/>
    <n v="799"/>
    <n v="65"/>
    <x v="1"/>
    <x v="5"/>
    <n v="7043"/>
    <x v="707"/>
    <x v="1"/>
  </r>
  <r>
    <x v="14145"/>
    <n v="4.2"/>
    <n v="279"/>
    <n v="799"/>
    <n v="65"/>
    <x v="1"/>
    <x v="5"/>
    <n v="5781"/>
    <x v="1934"/>
    <x v="1"/>
  </r>
  <r>
    <x v="10873"/>
    <n v="4.3"/>
    <n v="279"/>
    <n v="799"/>
    <n v="65"/>
    <x v="1"/>
    <x v="5"/>
    <n v="158"/>
    <x v="1934"/>
    <x v="1"/>
  </r>
  <r>
    <x v="14146"/>
    <n v="4.0999999999999996"/>
    <n v="279"/>
    <n v="800"/>
    <n v="65"/>
    <x v="1"/>
    <x v="5"/>
    <n v="38"/>
    <x v="1297"/>
    <x v="1"/>
  </r>
  <r>
    <x v="10073"/>
    <n v="4.3"/>
    <n v="279"/>
    <n v="799"/>
    <n v="65"/>
    <x v="1"/>
    <x v="5"/>
    <n v="32"/>
    <x v="1309"/>
    <x v="1"/>
  </r>
  <r>
    <x v="14147"/>
    <n v="3.7"/>
    <n v="279"/>
    <n v="799"/>
    <n v="65"/>
    <x v="1"/>
    <x v="5"/>
    <n v="7"/>
    <x v="1934"/>
    <x v="1"/>
  </r>
  <r>
    <x v="14148"/>
    <n v="4"/>
    <n v="279"/>
    <n v="799"/>
    <n v="65"/>
    <x v="3"/>
    <x v="8"/>
    <n v="3"/>
    <x v="3403"/>
    <x v="1"/>
  </r>
  <r>
    <x v="14149"/>
    <n v="4"/>
    <n v="279"/>
    <n v="799"/>
    <n v="65"/>
    <x v="3"/>
    <x v="8"/>
    <n v="3"/>
    <x v="3403"/>
    <x v="1"/>
  </r>
  <r>
    <x v="14150"/>
    <n v="0"/>
    <n v="279"/>
    <n v="799"/>
    <n v="65"/>
    <x v="3"/>
    <x v="8"/>
    <n v="0"/>
    <x v="3403"/>
    <x v="1"/>
  </r>
  <r>
    <x v="14151"/>
    <n v="0"/>
    <n v="279"/>
    <n v="799"/>
    <n v="65"/>
    <x v="0"/>
    <x v="1"/>
    <n v="0"/>
    <x v="3550"/>
    <x v="1"/>
  </r>
  <r>
    <x v="14152"/>
    <n v="0"/>
    <n v="279"/>
    <n v="799"/>
    <n v="65"/>
    <x v="1"/>
    <x v="6"/>
    <n v="0"/>
    <x v="3203"/>
    <x v="1"/>
  </r>
  <r>
    <x v="14153"/>
    <n v="3.9"/>
    <n v="277"/>
    <n v="799"/>
    <n v="65"/>
    <x v="3"/>
    <x v="9"/>
    <n v="3998"/>
    <x v="2059"/>
    <x v="1"/>
  </r>
  <r>
    <x v="10073"/>
    <n v="4.2"/>
    <n v="275"/>
    <n v="799"/>
    <n v="65"/>
    <x v="1"/>
    <x v="5"/>
    <n v="179531"/>
    <x v="1309"/>
    <x v="1"/>
  </r>
  <r>
    <x v="10073"/>
    <n v="4.2"/>
    <n v="275"/>
    <n v="799"/>
    <n v="65"/>
    <x v="1"/>
    <x v="5"/>
    <n v="25912"/>
    <x v="1309"/>
    <x v="1"/>
  </r>
  <r>
    <x v="10073"/>
    <n v="4.2"/>
    <n v="275"/>
    <n v="799"/>
    <n v="65"/>
    <x v="1"/>
    <x v="5"/>
    <n v="6613"/>
    <x v="1309"/>
    <x v="1"/>
  </r>
  <r>
    <x v="10073"/>
    <n v="4.2"/>
    <n v="275"/>
    <n v="799"/>
    <n v="65"/>
    <x v="1"/>
    <x v="5"/>
    <n v="2417"/>
    <x v="1309"/>
    <x v="1"/>
  </r>
  <r>
    <x v="10073"/>
    <n v="4.3"/>
    <n v="275"/>
    <n v="799"/>
    <n v="65"/>
    <x v="1"/>
    <x v="5"/>
    <n v="1279"/>
    <x v="1309"/>
    <x v="1"/>
  </r>
  <r>
    <x v="14154"/>
    <n v="4.4000000000000004"/>
    <n v="270"/>
    <n v="786"/>
    <n v="65"/>
    <x v="3"/>
    <x v="9"/>
    <n v="328"/>
    <x v="514"/>
    <x v="1"/>
  </r>
  <r>
    <x v="14155"/>
    <n v="0"/>
    <n v="265"/>
    <n v="765"/>
    <n v="65"/>
    <x v="0"/>
    <x v="1"/>
    <n v="0"/>
    <x v="3413"/>
    <x v="1"/>
  </r>
  <r>
    <x v="14156"/>
    <n v="0"/>
    <n v="249"/>
    <n v="712"/>
    <n v="65"/>
    <x v="0"/>
    <x v="1"/>
    <n v="0"/>
    <x v="3341"/>
    <x v="1"/>
  </r>
  <r>
    <x v="14157"/>
    <n v="0"/>
    <n v="247"/>
    <n v="717"/>
    <n v="65"/>
    <x v="0"/>
    <x v="1"/>
    <n v="0"/>
    <x v="3341"/>
    <x v="1"/>
  </r>
  <r>
    <x v="14158"/>
    <n v="4"/>
    <n v="244"/>
    <n v="699"/>
    <n v="65"/>
    <x v="3"/>
    <x v="9"/>
    <n v="3"/>
    <x v="3551"/>
    <x v="1"/>
  </r>
  <r>
    <x v="14159"/>
    <n v="0"/>
    <n v="244"/>
    <n v="699"/>
    <n v="65"/>
    <x v="1"/>
    <x v="6"/>
    <n v="0"/>
    <x v="3552"/>
    <x v="1"/>
  </r>
  <r>
    <x v="14160"/>
    <n v="4.2"/>
    <n v="240"/>
    <n v="699"/>
    <n v="65"/>
    <x v="3"/>
    <x v="9"/>
    <n v="492"/>
    <x v="2720"/>
    <x v="1"/>
  </r>
  <r>
    <x v="14161"/>
    <n v="3.9"/>
    <n v="240"/>
    <n v="700"/>
    <n v="65"/>
    <x v="3"/>
    <x v="8"/>
    <n v="22"/>
    <x v="2959"/>
    <x v="1"/>
  </r>
  <r>
    <x v="13152"/>
    <n v="4.3"/>
    <n v="239"/>
    <n v="699"/>
    <n v="65"/>
    <x v="3"/>
    <x v="9"/>
    <n v="1074"/>
    <x v="2973"/>
    <x v="1"/>
  </r>
  <r>
    <x v="14162"/>
    <n v="3.6"/>
    <n v="239"/>
    <n v="699"/>
    <n v="65"/>
    <x v="3"/>
    <x v="10"/>
    <n v="169"/>
    <x v="3024"/>
    <x v="1"/>
  </r>
  <r>
    <x v="14163"/>
    <n v="3.6"/>
    <n v="239"/>
    <n v="699"/>
    <n v="65"/>
    <x v="1"/>
    <x v="5"/>
    <n v="10"/>
    <x v="3553"/>
    <x v="1"/>
  </r>
  <r>
    <x v="14164"/>
    <n v="0"/>
    <n v="239"/>
    <n v="700"/>
    <n v="65"/>
    <x v="1"/>
    <x v="4"/>
    <n v="0"/>
    <x v="1355"/>
    <x v="1"/>
  </r>
  <r>
    <x v="14165"/>
    <n v="0"/>
    <n v="239"/>
    <n v="699"/>
    <n v="65"/>
    <x v="1"/>
    <x v="5"/>
    <n v="0"/>
    <x v="3553"/>
    <x v="1"/>
  </r>
  <r>
    <x v="14166"/>
    <n v="0"/>
    <n v="239"/>
    <n v="699"/>
    <n v="65"/>
    <x v="1"/>
    <x v="5"/>
    <n v="0"/>
    <x v="3553"/>
    <x v="1"/>
  </r>
  <r>
    <x v="14167"/>
    <n v="0"/>
    <n v="239"/>
    <n v="699"/>
    <n v="65"/>
    <x v="1"/>
    <x v="5"/>
    <n v="0"/>
    <x v="3553"/>
    <x v="1"/>
  </r>
  <r>
    <x v="14168"/>
    <n v="0"/>
    <n v="239"/>
    <n v="699"/>
    <n v="65"/>
    <x v="1"/>
    <x v="5"/>
    <n v="0"/>
    <x v="3553"/>
    <x v="1"/>
  </r>
  <r>
    <x v="10714"/>
    <n v="0"/>
    <n v="239"/>
    <n v="699"/>
    <n v="65"/>
    <x v="1"/>
    <x v="6"/>
    <n v="0"/>
    <x v="2434"/>
    <x v="1"/>
  </r>
  <r>
    <x v="14169"/>
    <n v="3.8"/>
    <n v="238"/>
    <n v="699"/>
    <n v="65"/>
    <x v="1"/>
    <x v="4"/>
    <n v="35"/>
    <x v="2372"/>
    <x v="1"/>
  </r>
  <r>
    <x v="14170"/>
    <n v="3.8"/>
    <n v="209"/>
    <n v="599"/>
    <n v="65"/>
    <x v="3"/>
    <x v="9"/>
    <n v="507"/>
    <x v="1006"/>
    <x v="1"/>
  </r>
  <r>
    <x v="14171"/>
    <n v="4.7"/>
    <n v="209"/>
    <n v="599"/>
    <n v="65"/>
    <x v="1"/>
    <x v="6"/>
    <n v="3"/>
    <x v="1660"/>
    <x v="1"/>
  </r>
  <r>
    <x v="14172"/>
    <n v="0"/>
    <n v="209"/>
    <n v="599"/>
    <n v="65"/>
    <x v="3"/>
    <x v="10"/>
    <n v="0"/>
    <x v="275"/>
    <x v="1"/>
  </r>
  <r>
    <x v="12005"/>
    <n v="0"/>
    <n v="209"/>
    <n v="599"/>
    <n v="65"/>
    <x v="1"/>
    <x v="6"/>
    <n v="0"/>
    <x v="2181"/>
    <x v="1"/>
  </r>
  <r>
    <x v="14173"/>
    <n v="4"/>
    <n v="208"/>
    <n v="599"/>
    <n v="65"/>
    <x v="3"/>
    <x v="9"/>
    <n v="1131"/>
    <x v="385"/>
    <x v="1"/>
  </r>
  <r>
    <x v="14174"/>
    <n v="4.3"/>
    <n v="205"/>
    <n v="599"/>
    <n v="65"/>
    <x v="1"/>
    <x v="6"/>
    <n v="15"/>
    <x v="3397"/>
    <x v="1"/>
  </r>
  <r>
    <x v="14175"/>
    <n v="3.6"/>
    <n v="205"/>
    <n v="599"/>
    <n v="65"/>
    <x v="3"/>
    <x v="9"/>
    <n v="7"/>
    <x v="3056"/>
    <x v="1"/>
  </r>
  <r>
    <x v="14176"/>
    <n v="3.2"/>
    <n v="204"/>
    <n v="599"/>
    <n v="65"/>
    <x v="1"/>
    <x v="4"/>
    <n v="158"/>
    <x v="3554"/>
    <x v="1"/>
  </r>
  <r>
    <x v="14177"/>
    <n v="3.7"/>
    <n v="200"/>
    <n v="580"/>
    <n v="65"/>
    <x v="3"/>
    <x v="9"/>
    <n v="75"/>
    <x v="3555"/>
    <x v="1"/>
  </r>
  <r>
    <x v="14178"/>
    <n v="3.8"/>
    <n v="197"/>
    <n v="572"/>
    <n v="65"/>
    <x v="3"/>
    <x v="10"/>
    <n v="195"/>
    <x v="3556"/>
    <x v="1"/>
  </r>
  <r>
    <x v="14179"/>
    <n v="3.9"/>
    <n v="174"/>
    <n v="499"/>
    <n v="65"/>
    <x v="3"/>
    <x v="10"/>
    <n v="149"/>
    <x v="3206"/>
    <x v="1"/>
  </r>
  <r>
    <x v="14180"/>
    <n v="3.8"/>
    <n v="174"/>
    <n v="499"/>
    <n v="65"/>
    <x v="1"/>
    <x v="6"/>
    <n v="22"/>
    <x v="2108"/>
    <x v="1"/>
  </r>
  <r>
    <x v="14181"/>
    <n v="3.3"/>
    <n v="174"/>
    <n v="499"/>
    <n v="65"/>
    <x v="3"/>
    <x v="10"/>
    <n v="6"/>
    <x v="3557"/>
    <x v="1"/>
  </r>
  <r>
    <x v="14182"/>
    <n v="4"/>
    <n v="172"/>
    <n v="499"/>
    <n v="65"/>
    <x v="3"/>
    <x v="11"/>
    <n v="13"/>
    <x v="3558"/>
    <x v="1"/>
  </r>
  <r>
    <x v="14183"/>
    <n v="3.8"/>
    <n v="172"/>
    <n v="499"/>
    <n v="65"/>
    <x v="3"/>
    <x v="9"/>
    <n v="4"/>
    <x v="3559"/>
    <x v="1"/>
  </r>
  <r>
    <x v="14184"/>
    <n v="4"/>
    <n v="171"/>
    <n v="499"/>
    <n v="65"/>
    <x v="1"/>
    <x v="5"/>
    <n v="33"/>
    <x v="3560"/>
    <x v="1"/>
  </r>
  <r>
    <x v="14185"/>
    <n v="4"/>
    <n v="170"/>
    <n v="499"/>
    <n v="65"/>
    <x v="2"/>
    <x v="7"/>
    <n v="39"/>
    <x v="3561"/>
    <x v="1"/>
  </r>
  <r>
    <x v="14186"/>
    <n v="3.8"/>
    <n v="170"/>
    <n v="499"/>
    <n v="65"/>
    <x v="2"/>
    <x v="7"/>
    <n v="15"/>
    <x v="3562"/>
    <x v="1"/>
  </r>
  <r>
    <x v="14187"/>
    <n v="3.9"/>
    <n v="169"/>
    <n v="490"/>
    <n v="65"/>
    <x v="3"/>
    <x v="10"/>
    <n v="1164"/>
    <x v="1400"/>
    <x v="1"/>
  </r>
  <r>
    <x v="14188"/>
    <n v="3.4"/>
    <n v="139"/>
    <n v="399"/>
    <n v="65"/>
    <x v="1"/>
    <x v="6"/>
    <n v="192"/>
    <x v="3563"/>
    <x v="1"/>
  </r>
  <r>
    <x v="14189"/>
    <n v="4"/>
    <n v="119"/>
    <n v="349"/>
    <n v="65"/>
    <x v="3"/>
    <x v="10"/>
    <n v="143161"/>
    <x v="1500"/>
    <x v="1"/>
  </r>
  <r>
    <x v="14190"/>
    <n v="4"/>
    <n v="104"/>
    <n v="300"/>
    <n v="65"/>
    <x v="3"/>
    <x v="9"/>
    <n v="17272"/>
    <x v="1316"/>
    <x v="1"/>
  </r>
  <r>
    <x v="14191"/>
    <n v="3.9"/>
    <n v="99"/>
    <n v="285"/>
    <n v="65"/>
    <x v="3"/>
    <x v="9"/>
    <n v="8126"/>
    <x v="1316"/>
    <x v="1"/>
  </r>
  <r>
    <x v="14192"/>
    <n v="0"/>
    <n v="54990"/>
    <n v="164990"/>
    <n v="66"/>
    <x v="0"/>
    <x v="1"/>
    <n v="0"/>
    <x v="8"/>
    <x v="1"/>
  </r>
  <r>
    <x v="14193"/>
    <n v="0"/>
    <n v="28999"/>
    <n v="85500"/>
    <n v="66"/>
    <x v="0"/>
    <x v="1"/>
    <n v="0"/>
    <x v="3226"/>
    <x v="1"/>
  </r>
  <r>
    <x v="12098"/>
    <n v="4"/>
    <n v="27159"/>
    <n v="79999"/>
    <n v="66"/>
    <x v="1"/>
    <x v="5"/>
    <n v="4"/>
    <x v="2135"/>
    <x v="1"/>
  </r>
  <r>
    <x v="14194"/>
    <n v="3.7"/>
    <n v="26999"/>
    <n v="79999"/>
    <n v="66"/>
    <x v="1"/>
    <x v="5"/>
    <n v="50"/>
    <x v="2070"/>
    <x v="1"/>
  </r>
  <r>
    <x v="14195"/>
    <n v="0"/>
    <n v="25000"/>
    <n v="75000"/>
    <n v="66"/>
    <x v="2"/>
    <x v="7"/>
    <n v="0"/>
    <x v="3564"/>
    <x v="1"/>
  </r>
  <r>
    <x v="14196"/>
    <n v="4.3"/>
    <n v="23749"/>
    <n v="69999"/>
    <n v="66"/>
    <x v="2"/>
    <x v="7"/>
    <n v="388"/>
    <x v="2228"/>
    <x v="1"/>
  </r>
  <r>
    <x v="14197"/>
    <n v="0"/>
    <n v="20229"/>
    <n v="59990"/>
    <n v="66"/>
    <x v="0"/>
    <x v="1"/>
    <n v="0"/>
    <x v="598"/>
    <x v="1"/>
  </r>
  <r>
    <x v="14198"/>
    <n v="4.0999999999999996"/>
    <n v="19999"/>
    <n v="59900"/>
    <n v="66"/>
    <x v="1"/>
    <x v="2"/>
    <n v="1470"/>
    <x v="2725"/>
    <x v="1"/>
  </r>
  <r>
    <x v="14199"/>
    <n v="0"/>
    <n v="19999"/>
    <n v="59999"/>
    <n v="66"/>
    <x v="0"/>
    <x v="1"/>
    <n v="0"/>
    <x v="1081"/>
    <x v="1"/>
  </r>
  <r>
    <x v="14200"/>
    <n v="3.5"/>
    <n v="19900"/>
    <n v="59900"/>
    <n v="66"/>
    <x v="1"/>
    <x v="2"/>
    <n v="11"/>
    <x v="3565"/>
    <x v="1"/>
  </r>
  <r>
    <x v="14201"/>
    <n v="4.3"/>
    <n v="18999"/>
    <n v="55999"/>
    <n v="66"/>
    <x v="2"/>
    <x v="7"/>
    <n v="4900"/>
    <x v="1621"/>
    <x v="1"/>
  </r>
  <r>
    <x v="14202"/>
    <n v="0"/>
    <n v="17790"/>
    <n v="53737"/>
    <n v="66"/>
    <x v="2"/>
    <x v="7"/>
    <n v="0"/>
    <x v="3566"/>
    <x v="1"/>
  </r>
  <r>
    <x v="14203"/>
    <n v="3.9"/>
    <n v="17499"/>
    <n v="51800"/>
    <n v="66"/>
    <x v="1"/>
    <x v="5"/>
    <n v="313"/>
    <x v="707"/>
    <x v="1"/>
  </r>
  <r>
    <x v="13701"/>
    <n v="3.7"/>
    <n v="16999"/>
    <n v="49999"/>
    <n v="66"/>
    <x v="1"/>
    <x v="5"/>
    <n v="3384"/>
    <x v="1386"/>
    <x v="1"/>
  </r>
  <r>
    <x v="14204"/>
    <n v="3.6"/>
    <n v="16999"/>
    <n v="49999"/>
    <n v="66"/>
    <x v="1"/>
    <x v="5"/>
    <n v="1401"/>
    <x v="2842"/>
    <x v="1"/>
  </r>
  <r>
    <x v="14205"/>
    <n v="3.5"/>
    <n v="16999"/>
    <n v="49999"/>
    <n v="66"/>
    <x v="1"/>
    <x v="5"/>
    <n v="40"/>
    <x v="1386"/>
    <x v="1"/>
  </r>
  <r>
    <x v="14206"/>
    <n v="3"/>
    <n v="16999"/>
    <n v="49999"/>
    <n v="66"/>
    <x v="0"/>
    <x v="1"/>
    <n v="20"/>
    <x v="2016"/>
    <x v="1"/>
  </r>
  <r>
    <x v="14207"/>
    <n v="3"/>
    <n v="16979"/>
    <n v="50000"/>
    <n v="66"/>
    <x v="0"/>
    <x v="1"/>
    <n v="3"/>
    <x v="2016"/>
    <x v="1"/>
  </r>
  <r>
    <x v="13449"/>
    <n v="3.7"/>
    <n v="16949"/>
    <n v="49899"/>
    <n v="66"/>
    <x v="1"/>
    <x v="5"/>
    <n v="2337"/>
    <x v="707"/>
    <x v="1"/>
  </r>
  <r>
    <x v="13449"/>
    <n v="3.7"/>
    <n v="16949"/>
    <n v="49999"/>
    <n v="66"/>
    <x v="1"/>
    <x v="5"/>
    <n v="2337"/>
    <x v="707"/>
    <x v="1"/>
  </r>
  <r>
    <x v="14208"/>
    <n v="3.6"/>
    <n v="16899"/>
    <n v="49999"/>
    <n v="66"/>
    <x v="1"/>
    <x v="5"/>
    <n v="2002"/>
    <x v="1386"/>
    <x v="1"/>
  </r>
  <r>
    <x v="14208"/>
    <n v="3.6"/>
    <n v="16699"/>
    <n v="49999"/>
    <n v="66"/>
    <x v="1"/>
    <x v="5"/>
    <n v="2002"/>
    <x v="1386"/>
    <x v="1"/>
  </r>
  <r>
    <x v="14209"/>
    <n v="3.6"/>
    <n v="16699"/>
    <n v="49999"/>
    <n v="66"/>
    <x v="1"/>
    <x v="5"/>
    <n v="1401"/>
    <x v="2842"/>
    <x v="1"/>
  </r>
  <r>
    <x v="14210"/>
    <n v="3.6"/>
    <n v="16699"/>
    <n v="49999"/>
    <n v="66"/>
    <x v="1"/>
    <x v="5"/>
    <n v="1401"/>
    <x v="2842"/>
    <x v="1"/>
  </r>
  <r>
    <x v="14211"/>
    <n v="3.6"/>
    <n v="16699"/>
    <n v="49999"/>
    <n v="66"/>
    <x v="1"/>
    <x v="5"/>
    <n v="1401"/>
    <x v="2842"/>
    <x v="1"/>
  </r>
  <r>
    <x v="14212"/>
    <n v="0"/>
    <n v="15299"/>
    <n v="44999"/>
    <n v="66"/>
    <x v="0"/>
    <x v="1"/>
    <n v="0"/>
    <x v="1296"/>
    <x v="1"/>
  </r>
  <r>
    <x v="14213"/>
    <n v="3.7"/>
    <n v="13320"/>
    <n v="39999"/>
    <n v="66"/>
    <x v="0"/>
    <x v="1"/>
    <n v="39"/>
    <x v="2016"/>
    <x v="1"/>
  </r>
  <r>
    <x v="14214"/>
    <n v="0"/>
    <n v="12499"/>
    <n v="36999"/>
    <n v="66"/>
    <x v="0"/>
    <x v="1"/>
    <n v="0"/>
    <x v="2516"/>
    <x v="1"/>
  </r>
  <r>
    <x v="14215"/>
    <n v="3.7"/>
    <n v="11999"/>
    <n v="35999"/>
    <n v="66"/>
    <x v="0"/>
    <x v="1"/>
    <n v="143"/>
    <x v="2067"/>
    <x v="1"/>
  </r>
  <r>
    <x v="14216"/>
    <n v="0"/>
    <n v="11499"/>
    <n v="34700"/>
    <n v="66"/>
    <x v="0"/>
    <x v="1"/>
    <n v="0"/>
    <x v="1196"/>
    <x v="1"/>
  </r>
  <r>
    <x v="13469"/>
    <n v="4"/>
    <n v="10999"/>
    <n v="32999"/>
    <n v="66"/>
    <x v="1"/>
    <x v="5"/>
    <n v="45"/>
    <x v="1994"/>
    <x v="1"/>
  </r>
  <r>
    <x v="14217"/>
    <n v="3.3"/>
    <n v="10999"/>
    <n v="32999"/>
    <n v="66"/>
    <x v="0"/>
    <x v="1"/>
    <n v="9"/>
    <x v="3567"/>
    <x v="1"/>
  </r>
  <r>
    <x v="14218"/>
    <n v="0"/>
    <n v="10969"/>
    <n v="32999"/>
    <n v="66"/>
    <x v="0"/>
    <x v="1"/>
    <n v="0"/>
    <x v="1078"/>
    <x v="1"/>
  </r>
  <r>
    <x v="14219"/>
    <n v="3"/>
    <n v="10499"/>
    <n v="30999"/>
    <n v="66"/>
    <x v="1"/>
    <x v="5"/>
    <n v="3"/>
    <x v="2458"/>
    <x v="1"/>
  </r>
  <r>
    <x v="12395"/>
    <n v="3.7"/>
    <n v="10115"/>
    <n v="29999"/>
    <n v="66"/>
    <x v="1"/>
    <x v="5"/>
    <n v="43"/>
    <x v="3062"/>
    <x v="1"/>
  </r>
  <r>
    <x v="14220"/>
    <n v="3.5"/>
    <n v="10049"/>
    <n v="29999"/>
    <n v="66"/>
    <x v="1"/>
    <x v="5"/>
    <n v="82"/>
    <x v="1270"/>
    <x v="1"/>
  </r>
  <r>
    <x v="11858"/>
    <n v="3.8"/>
    <n v="9999"/>
    <n v="29999"/>
    <n v="66"/>
    <x v="0"/>
    <x v="1"/>
    <n v="176"/>
    <x v="1417"/>
    <x v="1"/>
  </r>
  <r>
    <x v="14221"/>
    <n v="3.8"/>
    <n v="9999"/>
    <n v="30000"/>
    <n v="66"/>
    <x v="2"/>
    <x v="7"/>
    <n v="39"/>
    <x v="2065"/>
    <x v="1"/>
  </r>
  <r>
    <x v="14222"/>
    <n v="3.4"/>
    <n v="9999"/>
    <n v="29999"/>
    <n v="66"/>
    <x v="0"/>
    <x v="1"/>
    <n v="27"/>
    <x v="2016"/>
    <x v="1"/>
  </r>
  <r>
    <x v="14223"/>
    <n v="0"/>
    <n v="9999"/>
    <n v="29999"/>
    <n v="66"/>
    <x v="0"/>
    <x v="1"/>
    <n v="0"/>
    <x v="790"/>
    <x v="1"/>
  </r>
  <r>
    <x v="14224"/>
    <n v="0"/>
    <n v="9969"/>
    <n v="29999"/>
    <n v="66"/>
    <x v="0"/>
    <x v="1"/>
    <n v="0"/>
    <x v="1078"/>
    <x v="1"/>
  </r>
  <r>
    <x v="14225"/>
    <n v="0"/>
    <n v="8499"/>
    <n v="24999"/>
    <n v="66"/>
    <x v="0"/>
    <x v="1"/>
    <n v="0"/>
    <x v="3106"/>
    <x v="1"/>
  </r>
  <r>
    <x v="12591"/>
    <n v="3.6"/>
    <n v="7999"/>
    <n v="23600"/>
    <n v="66"/>
    <x v="1"/>
    <x v="5"/>
    <n v="1398"/>
    <x v="707"/>
    <x v="1"/>
  </r>
  <r>
    <x v="14226"/>
    <n v="2"/>
    <n v="7999"/>
    <n v="23999"/>
    <n v="66"/>
    <x v="1"/>
    <x v="6"/>
    <n v="9"/>
    <x v="1477"/>
    <x v="1"/>
  </r>
  <r>
    <x v="14227"/>
    <n v="4"/>
    <n v="7011"/>
    <n v="20999"/>
    <n v="66"/>
    <x v="0"/>
    <x v="1"/>
    <n v="7"/>
    <x v="2016"/>
    <x v="1"/>
  </r>
  <r>
    <x v="14228"/>
    <n v="3.7"/>
    <n v="6999"/>
    <n v="20999"/>
    <n v="66"/>
    <x v="1"/>
    <x v="5"/>
    <n v="36"/>
    <x v="1778"/>
    <x v="1"/>
  </r>
  <r>
    <x v="14229"/>
    <n v="4.0999999999999996"/>
    <n v="5999"/>
    <n v="17999"/>
    <n v="66"/>
    <x v="0"/>
    <x v="12"/>
    <n v="75"/>
    <x v="598"/>
    <x v="1"/>
  </r>
  <r>
    <x v="14230"/>
    <n v="0"/>
    <n v="4999"/>
    <n v="14999"/>
    <n v="66"/>
    <x v="0"/>
    <x v="0"/>
    <n v="0"/>
    <x v="3568"/>
    <x v="1"/>
  </r>
  <r>
    <x v="14231"/>
    <n v="0"/>
    <n v="4999"/>
    <n v="14999"/>
    <n v="66"/>
    <x v="0"/>
    <x v="0"/>
    <n v="0"/>
    <x v="3569"/>
    <x v="1"/>
  </r>
  <r>
    <x v="14232"/>
    <n v="0"/>
    <n v="4999"/>
    <n v="14999"/>
    <n v="66"/>
    <x v="0"/>
    <x v="0"/>
    <n v="0"/>
    <x v="3569"/>
    <x v="1"/>
  </r>
  <r>
    <x v="14233"/>
    <n v="0"/>
    <n v="4999"/>
    <n v="14999"/>
    <n v="66"/>
    <x v="0"/>
    <x v="0"/>
    <n v="0"/>
    <x v="3569"/>
    <x v="1"/>
  </r>
  <r>
    <x v="14234"/>
    <n v="0"/>
    <n v="4800"/>
    <n v="14500"/>
    <n v="66"/>
    <x v="0"/>
    <x v="1"/>
    <n v="0"/>
    <x v="3570"/>
    <x v="1"/>
  </r>
  <r>
    <x v="19"/>
    <n v="4.2"/>
    <n v="4299"/>
    <n v="12999"/>
    <n v="66"/>
    <x v="1"/>
    <x v="4"/>
    <n v="58"/>
    <x v="15"/>
    <x v="1"/>
  </r>
  <r>
    <x v="14235"/>
    <n v="4.0999999999999996"/>
    <n v="3999"/>
    <n v="11999"/>
    <n v="66"/>
    <x v="0"/>
    <x v="12"/>
    <n v="6070"/>
    <x v="421"/>
    <x v="1"/>
  </r>
  <r>
    <x v="14236"/>
    <n v="4.2"/>
    <n v="3999"/>
    <n v="11999"/>
    <n v="66"/>
    <x v="0"/>
    <x v="12"/>
    <n v="1383"/>
    <x v="26"/>
    <x v="1"/>
  </r>
  <r>
    <x v="14237"/>
    <n v="3.7"/>
    <n v="3999"/>
    <n v="11900"/>
    <n v="66"/>
    <x v="1"/>
    <x v="5"/>
    <n v="40"/>
    <x v="198"/>
    <x v="1"/>
  </r>
  <r>
    <x v="14238"/>
    <n v="4.7"/>
    <n v="3999"/>
    <n v="12000"/>
    <n v="66"/>
    <x v="1"/>
    <x v="2"/>
    <n v="13"/>
    <x v="425"/>
    <x v="1"/>
  </r>
  <r>
    <x v="14239"/>
    <n v="0"/>
    <n v="3999"/>
    <n v="11990"/>
    <n v="66"/>
    <x v="1"/>
    <x v="4"/>
    <n v="0"/>
    <x v="3571"/>
    <x v="1"/>
  </r>
  <r>
    <x v="14240"/>
    <n v="0"/>
    <n v="3999"/>
    <n v="11990"/>
    <n v="66"/>
    <x v="1"/>
    <x v="4"/>
    <n v="0"/>
    <x v="3571"/>
    <x v="1"/>
  </r>
  <r>
    <x v="14241"/>
    <n v="2"/>
    <n v="3699"/>
    <n v="10895"/>
    <n v="66"/>
    <x v="0"/>
    <x v="0"/>
    <n v="4"/>
    <x v="3110"/>
    <x v="1"/>
  </r>
  <r>
    <x v="14242"/>
    <n v="0"/>
    <n v="3650"/>
    <n v="10999"/>
    <n v="66"/>
    <x v="0"/>
    <x v="0"/>
    <n v="0"/>
    <x v="3572"/>
    <x v="1"/>
  </r>
  <r>
    <x v="14243"/>
    <n v="3.8"/>
    <n v="3399"/>
    <n v="9999"/>
    <n v="66"/>
    <x v="1"/>
    <x v="5"/>
    <n v="874"/>
    <x v="3064"/>
    <x v="1"/>
  </r>
  <r>
    <x v="14244"/>
    <n v="0"/>
    <n v="3359"/>
    <n v="9999"/>
    <n v="66"/>
    <x v="1"/>
    <x v="5"/>
    <n v="0"/>
    <x v="3573"/>
    <x v="1"/>
  </r>
  <r>
    <x v="14245"/>
    <n v="0"/>
    <n v="3333"/>
    <n v="9999"/>
    <n v="66"/>
    <x v="0"/>
    <x v="0"/>
    <n v="0"/>
    <x v="3574"/>
    <x v="1"/>
  </r>
  <r>
    <x v="14246"/>
    <n v="0"/>
    <n v="3041"/>
    <n v="8999"/>
    <n v="66"/>
    <x v="1"/>
    <x v="5"/>
    <n v="0"/>
    <x v="3575"/>
    <x v="1"/>
  </r>
  <r>
    <x v="14247"/>
    <n v="4.4000000000000004"/>
    <n v="2999"/>
    <n v="8999"/>
    <n v="66"/>
    <x v="1"/>
    <x v="5"/>
    <n v="111"/>
    <x v="1778"/>
    <x v="1"/>
  </r>
  <r>
    <x v="14248"/>
    <n v="4.5"/>
    <n v="2999"/>
    <n v="8999"/>
    <n v="66"/>
    <x v="1"/>
    <x v="5"/>
    <n v="107"/>
    <x v="2668"/>
    <x v="1"/>
  </r>
  <r>
    <x v="14249"/>
    <n v="0"/>
    <n v="2759"/>
    <n v="8299"/>
    <n v="66"/>
    <x v="1"/>
    <x v="5"/>
    <n v="0"/>
    <x v="3436"/>
    <x v="1"/>
  </r>
  <r>
    <x v="14250"/>
    <n v="4.3"/>
    <n v="2719"/>
    <n v="7999"/>
    <n v="66"/>
    <x v="1"/>
    <x v="4"/>
    <n v="62"/>
    <x v="14"/>
    <x v="1"/>
  </r>
  <r>
    <x v="14251"/>
    <n v="3.6"/>
    <n v="2713"/>
    <n v="7999"/>
    <n v="66"/>
    <x v="1"/>
    <x v="5"/>
    <n v="12"/>
    <x v="2469"/>
    <x v="1"/>
  </r>
  <r>
    <x v="14252"/>
    <n v="4.3"/>
    <n v="2429"/>
    <n v="7299"/>
    <n v="66"/>
    <x v="2"/>
    <x v="7"/>
    <n v="888"/>
    <x v="653"/>
    <x v="1"/>
  </r>
  <r>
    <x v="14253"/>
    <n v="4.4000000000000004"/>
    <n v="2349"/>
    <n v="6999"/>
    <n v="66"/>
    <x v="1"/>
    <x v="5"/>
    <n v="91"/>
    <x v="2903"/>
    <x v="1"/>
  </r>
  <r>
    <x v="14254"/>
    <n v="4"/>
    <n v="2349"/>
    <n v="6919"/>
    <n v="66"/>
    <x v="1"/>
    <x v="5"/>
    <n v="20"/>
    <x v="1952"/>
    <x v="1"/>
  </r>
  <r>
    <x v="14255"/>
    <n v="2.4"/>
    <n v="2348"/>
    <n v="6999"/>
    <n v="66"/>
    <x v="0"/>
    <x v="0"/>
    <n v="8"/>
    <x v="1139"/>
    <x v="1"/>
  </r>
  <r>
    <x v="14256"/>
    <n v="2.5"/>
    <n v="2348"/>
    <n v="6999"/>
    <n v="66"/>
    <x v="0"/>
    <x v="0"/>
    <n v="6"/>
    <x v="1139"/>
    <x v="1"/>
  </r>
  <r>
    <x v="14257"/>
    <n v="2.8"/>
    <n v="2348"/>
    <n v="6999"/>
    <n v="66"/>
    <x v="0"/>
    <x v="0"/>
    <n v="5"/>
    <x v="1139"/>
    <x v="1"/>
  </r>
  <r>
    <x v="14258"/>
    <n v="2"/>
    <n v="2348"/>
    <n v="6999"/>
    <n v="66"/>
    <x v="0"/>
    <x v="0"/>
    <n v="4"/>
    <x v="1139"/>
    <x v="1"/>
  </r>
  <r>
    <x v="14259"/>
    <n v="0"/>
    <n v="2348"/>
    <n v="6999"/>
    <n v="66"/>
    <x v="0"/>
    <x v="0"/>
    <n v="0"/>
    <x v="1139"/>
    <x v="1"/>
  </r>
  <r>
    <x v="14260"/>
    <n v="0"/>
    <n v="2348"/>
    <n v="6999"/>
    <n v="66"/>
    <x v="0"/>
    <x v="0"/>
    <n v="0"/>
    <x v="1139"/>
    <x v="1"/>
  </r>
  <r>
    <x v="14261"/>
    <n v="0"/>
    <n v="2348"/>
    <n v="6999"/>
    <n v="66"/>
    <x v="0"/>
    <x v="0"/>
    <n v="0"/>
    <x v="1139"/>
    <x v="1"/>
  </r>
  <r>
    <x v="14262"/>
    <n v="0"/>
    <n v="2348"/>
    <n v="6999"/>
    <n v="66"/>
    <x v="0"/>
    <x v="0"/>
    <n v="0"/>
    <x v="1139"/>
    <x v="1"/>
  </r>
  <r>
    <x v="14263"/>
    <n v="4.2"/>
    <n v="2149"/>
    <n v="6449"/>
    <n v="66"/>
    <x v="1"/>
    <x v="6"/>
    <n v="58"/>
    <x v="3234"/>
    <x v="1"/>
  </r>
  <r>
    <x v="14264"/>
    <n v="4.2"/>
    <n v="1999"/>
    <n v="5990"/>
    <n v="66"/>
    <x v="0"/>
    <x v="12"/>
    <n v="74214"/>
    <x v="24"/>
    <x v="1"/>
  </r>
  <r>
    <x v="14265"/>
    <n v="4.0999999999999996"/>
    <n v="1999"/>
    <n v="5999"/>
    <n v="66"/>
    <x v="0"/>
    <x v="12"/>
    <n v="1202"/>
    <x v="26"/>
    <x v="1"/>
  </r>
  <r>
    <x v="14266"/>
    <n v="3.5"/>
    <n v="1999"/>
    <n v="5999"/>
    <n v="66"/>
    <x v="0"/>
    <x v="12"/>
    <n v="102"/>
    <x v="3293"/>
    <x v="1"/>
  </r>
  <r>
    <x v="14267"/>
    <n v="4.0999999999999996"/>
    <n v="1999"/>
    <n v="5999"/>
    <n v="66"/>
    <x v="0"/>
    <x v="3"/>
    <n v="45"/>
    <x v="1396"/>
    <x v="1"/>
  </r>
  <r>
    <x v="14268"/>
    <n v="3.7"/>
    <n v="1999"/>
    <n v="5999"/>
    <n v="66"/>
    <x v="0"/>
    <x v="0"/>
    <n v="3"/>
    <x v="705"/>
    <x v="1"/>
  </r>
  <r>
    <x v="14269"/>
    <n v="0"/>
    <n v="1999"/>
    <n v="5999"/>
    <n v="66"/>
    <x v="0"/>
    <x v="3"/>
    <n v="0"/>
    <x v="1324"/>
    <x v="1"/>
  </r>
  <r>
    <x v="14270"/>
    <n v="4.3"/>
    <n v="1982"/>
    <n v="5950"/>
    <n v="66"/>
    <x v="3"/>
    <x v="8"/>
    <n v="150"/>
    <x v="2601"/>
    <x v="1"/>
  </r>
  <r>
    <x v="14271"/>
    <n v="4.2"/>
    <n v="1840"/>
    <n v="5500"/>
    <n v="66"/>
    <x v="1"/>
    <x v="5"/>
    <n v="295"/>
    <x v="3576"/>
    <x v="1"/>
  </r>
  <r>
    <x v="14272"/>
    <n v="4.3"/>
    <n v="1699"/>
    <n v="4999"/>
    <n v="66"/>
    <x v="0"/>
    <x v="3"/>
    <n v="3845"/>
    <x v="2301"/>
    <x v="1"/>
  </r>
  <r>
    <x v="9580"/>
    <n v="4.3"/>
    <n v="1699"/>
    <n v="4999"/>
    <n v="66"/>
    <x v="1"/>
    <x v="5"/>
    <n v="56"/>
    <x v="2302"/>
    <x v="1"/>
  </r>
  <r>
    <x v="14273"/>
    <n v="4.3"/>
    <n v="1699"/>
    <n v="4999"/>
    <n v="66"/>
    <x v="0"/>
    <x v="3"/>
    <n v="37"/>
    <x v="2310"/>
    <x v="1"/>
  </r>
  <r>
    <x v="14274"/>
    <n v="3.8"/>
    <n v="1699"/>
    <n v="4999"/>
    <n v="66"/>
    <x v="1"/>
    <x v="5"/>
    <n v="15"/>
    <x v="3577"/>
    <x v="1"/>
  </r>
  <r>
    <x v="14269"/>
    <n v="0"/>
    <n v="1699"/>
    <n v="4999"/>
    <n v="66"/>
    <x v="0"/>
    <x v="3"/>
    <n v="0"/>
    <x v="1324"/>
    <x v="1"/>
  </r>
  <r>
    <x v="14275"/>
    <n v="0"/>
    <n v="1695"/>
    <n v="4999"/>
    <n v="66"/>
    <x v="2"/>
    <x v="7"/>
    <n v="0"/>
    <x v="2168"/>
    <x v="1"/>
  </r>
  <r>
    <x v="14276"/>
    <n v="2.6"/>
    <n v="1671"/>
    <n v="4998"/>
    <n v="66"/>
    <x v="1"/>
    <x v="5"/>
    <n v="5"/>
    <x v="1432"/>
    <x v="1"/>
  </r>
  <r>
    <x v="14277"/>
    <n v="3.5"/>
    <n v="1650"/>
    <n v="4999"/>
    <n v="66"/>
    <x v="0"/>
    <x v="12"/>
    <n v="581"/>
    <x v="1896"/>
    <x v="1"/>
  </r>
  <r>
    <x v="14278"/>
    <n v="4"/>
    <n v="1599"/>
    <n v="4843"/>
    <n v="66"/>
    <x v="1"/>
    <x v="5"/>
    <n v="53"/>
    <x v="924"/>
    <x v="1"/>
  </r>
  <r>
    <x v="14279"/>
    <n v="3.8"/>
    <n v="1543"/>
    <n v="4599"/>
    <n v="66"/>
    <x v="2"/>
    <x v="7"/>
    <n v="9085"/>
    <x v="651"/>
    <x v="1"/>
  </r>
  <r>
    <x v="14280"/>
    <n v="4.2"/>
    <n v="1499"/>
    <n v="4499"/>
    <n v="66"/>
    <x v="0"/>
    <x v="3"/>
    <n v="1092"/>
    <x v="26"/>
    <x v="1"/>
  </r>
  <r>
    <x v="14281"/>
    <n v="4.2"/>
    <n v="1499"/>
    <n v="4499"/>
    <n v="66"/>
    <x v="3"/>
    <x v="8"/>
    <n v="816"/>
    <x v="712"/>
    <x v="1"/>
  </r>
  <r>
    <x v="14282"/>
    <n v="3.5"/>
    <n v="1499"/>
    <n v="4490"/>
    <n v="66"/>
    <x v="0"/>
    <x v="3"/>
    <n v="95"/>
    <x v="3578"/>
    <x v="1"/>
  </r>
  <r>
    <x v="14283"/>
    <n v="4.2"/>
    <n v="1498"/>
    <n v="4500"/>
    <n v="66"/>
    <x v="3"/>
    <x v="8"/>
    <n v="125"/>
    <x v="3579"/>
    <x v="1"/>
  </r>
  <r>
    <x v="12738"/>
    <n v="4.0999999999999996"/>
    <n v="1399"/>
    <n v="4149"/>
    <n v="66"/>
    <x v="2"/>
    <x v="7"/>
    <n v="477"/>
    <x v="1028"/>
    <x v="1"/>
  </r>
  <r>
    <x v="14284"/>
    <n v="0"/>
    <n v="1359"/>
    <n v="3999"/>
    <n v="66"/>
    <x v="0"/>
    <x v="3"/>
    <n v="0"/>
    <x v="3580"/>
    <x v="1"/>
  </r>
  <r>
    <x v="14285"/>
    <n v="0"/>
    <n v="1349"/>
    <n v="3999"/>
    <n v="66"/>
    <x v="0"/>
    <x v="3"/>
    <n v="0"/>
    <x v="29"/>
    <x v="1"/>
  </r>
  <r>
    <x v="14286"/>
    <n v="0"/>
    <n v="1349"/>
    <n v="3999"/>
    <n v="66"/>
    <x v="0"/>
    <x v="0"/>
    <n v="0"/>
    <x v="1206"/>
    <x v="1"/>
  </r>
  <r>
    <x v="14287"/>
    <n v="4.4000000000000004"/>
    <n v="1299"/>
    <n v="3899"/>
    <n v="66"/>
    <x v="2"/>
    <x v="7"/>
    <n v="408"/>
    <x v="3447"/>
    <x v="1"/>
  </r>
  <r>
    <x v="14288"/>
    <n v="4.3"/>
    <n v="1299"/>
    <n v="3899"/>
    <n v="66"/>
    <x v="2"/>
    <x v="7"/>
    <n v="27"/>
    <x v="3581"/>
    <x v="1"/>
  </r>
  <r>
    <x v="14289"/>
    <n v="4.3"/>
    <n v="1209"/>
    <n v="3600"/>
    <n v="66"/>
    <x v="2"/>
    <x v="7"/>
    <n v="213"/>
    <x v="1028"/>
    <x v="1"/>
  </r>
  <r>
    <x v="14290"/>
    <n v="3.3"/>
    <n v="1169"/>
    <n v="3499"/>
    <n v="66"/>
    <x v="0"/>
    <x v="3"/>
    <n v="6"/>
    <x v="3326"/>
    <x v="1"/>
  </r>
  <r>
    <x v="14291"/>
    <n v="3.7"/>
    <n v="1099"/>
    <n v="3245"/>
    <n v="66"/>
    <x v="1"/>
    <x v="2"/>
    <n v="66"/>
    <x v="3376"/>
    <x v="1"/>
  </r>
  <r>
    <x v="9405"/>
    <n v="0"/>
    <n v="1062"/>
    <n v="3199"/>
    <n v="66"/>
    <x v="1"/>
    <x v="6"/>
    <n v="0"/>
    <x v="2249"/>
    <x v="1"/>
  </r>
  <r>
    <x v="14292"/>
    <n v="0"/>
    <n v="1019"/>
    <n v="2999"/>
    <n v="66"/>
    <x v="0"/>
    <x v="3"/>
    <n v="0"/>
    <x v="1324"/>
    <x v="1"/>
  </r>
  <r>
    <x v="14293"/>
    <n v="4.3"/>
    <n v="999"/>
    <n v="2990"/>
    <n v="66"/>
    <x v="0"/>
    <x v="12"/>
    <n v="193257"/>
    <x v="24"/>
    <x v="1"/>
  </r>
  <r>
    <x v="14294"/>
    <n v="4"/>
    <n v="999"/>
    <n v="2990"/>
    <n v="66"/>
    <x v="0"/>
    <x v="12"/>
    <n v="41060"/>
    <x v="24"/>
    <x v="1"/>
  </r>
  <r>
    <x v="14295"/>
    <n v="3.8"/>
    <n v="999"/>
    <n v="2999"/>
    <n v="66"/>
    <x v="0"/>
    <x v="12"/>
    <n v="7305"/>
    <x v="2292"/>
    <x v="1"/>
  </r>
  <r>
    <x v="14296"/>
    <n v="4"/>
    <n v="999"/>
    <n v="2999"/>
    <n v="66"/>
    <x v="0"/>
    <x v="12"/>
    <n v="4732"/>
    <x v="2741"/>
    <x v="1"/>
  </r>
  <r>
    <x v="13525"/>
    <n v="4.2"/>
    <n v="999"/>
    <n v="2999"/>
    <n v="66"/>
    <x v="0"/>
    <x v="3"/>
    <n v="3064"/>
    <x v="12"/>
    <x v="1"/>
  </r>
  <r>
    <x v="14297"/>
    <n v="4.3"/>
    <n v="999"/>
    <n v="2999"/>
    <n v="66"/>
    <x v="1"/>
    <x v="5"/>
    <n v="2943"/>
    <x v="3582"/>
    <x v="1"/>
  </r>
  <r>
    <x v="7921"/>
    <n v="3.8"/>
    <n v="999"/>
    <n v="2999"/>
    <n v="66"/>
    <x v="0"/>
    <x v="3"/>
    <n v="1284"/>
    <x v="29"/>
    <x v="1"/>
  </r>
  <r>
    <x v="14298"/>
    <n v="3.7"/>
    <n v="999"/>
    <n v="2999"/>
    <n v="66"/>
    <x v="3"/>
    <x v="8"/>
    <n v="47"/>
    <x v="7"/>
    <x v="1"/>
  </r>
  <r>
    <x v="14299"/>
    <n v="4.4000000000000004"/>
    <n v="999"/>
    <n v="2999"/>
    <n v="66"/>
    <x v="1"/>
    <x v="6"/>
    <n v="21"/>
    <x v="3583"/>
    <x v="1"/>
  </r>
  <r>
    <x v="14300"/>
    <n v="4"/>
    <n v="999"/>
    <n v="2999"/>
    <n v="66"/>
    <x v="0"/>
    <x v="12"/>
    <n v="21"/>
    <x v="132"/>
    <x v="1"/>
  </r>
  <r>
    <x v="13760"/>
    <n v="3.8"/>
    <n v="999"/>
    <n v="2999"/>
    <n v="66"/>
    <x v="0"/>
    <x v="3"/>
    <n v="17"/>
    <x v="844"/>
    <x v="1"/>
  </r>
  <r>
    <x v="14301"/>
    <n v="3.3"/>
    <n v="999"/>
    <n v="2999"/>
    <n v="66"/>
    <x v="3"/>
    <x v="8"/>
    <n v="16"/>
    <x v="7"/>
    <x v="1"/>
  </r>
  <r>
    <x v="14302"/>
    <n v="3.4"/>
    <n v="999"/>
    <n v="2990"/>
    <n v="66"/>
    <x v="0"/>
    <x v="3"/>
    <n v="14"/>
    <x v="2560"/>
    <x v="1"/>
  </r>
  <r>
    <x v="14303"/>
    <n v="4"/>
    <n v="999"/>
    <n v="2999"/>
    <n v="66"/>
    <x v="0"/>
    <x v="3"/>
    <n v="4"/>
    <x v="2849"/>
    <x v="1"/>
  </r>
  <r>
    <x v="14304"/>
    <n v="0"/>
    <n v="999"/>
    <n v="2999"/>
    <n v="66"/>
    <x v="0"/>
    <x v="3"/>
    <n v="0"/>
    <x v="3584"/>
    <x v="1"/>
  </r>
  <r>
    <x v="14305"/>
    <n v="0"/>
    <n v="999"/>
    <n v="2999"/>
    <n v="66"/>
    <x v="0"/>
    <x v="3"/>
    <n v="0"/>
    <x v="1427"/>
    <x v="1"/>
  </r>
  <r>
    <x v="14306"/>
    <n v="0"/>
    <n v="999"/>
    <n v="2999"/>
    <n v="66"/>
    <x v="3"/>
    <x v="8"/>
    <n v="0"/>
    <x v="3381"/>
    <x v="1"/>
  </r>
  <r>
    <x v="14307"/>
    <n v="0"/>
    <n v="998"/>
    <n v="2999"/>
    <n v="66"/>
    <x v="0"/>
    <x v="3"/>
    <n v="0"/>
    <x v="3585"/>
    <x v="1"/>
  </r>
  <r>
    <x v="14308"/>
    <n v="0"/>
    <n v="997"/>
    <n v="2999"/>
    <n v="66"/>
    <x v="3"/>
    <x v="8"/>
    <n v="0"/>
    <x v="3381"/>
    <x v="1"/>
  </r>
  <r>
    <x v="13760"/>
    <n v="3.8"/>
    <n v="990"/>
    <n v="2999"/>
    <n v="66"/>
    <x v="0"/>
    <x v="3"/>
    <n v="17"/>
    <x v="844"/>
    <x v="1"/>
  </r>
  <r>
    <x v="14309"/>
    <n v="0"/>
    <n v="910"/>
    <n v="2699"/>
    <n v="66"/>
    <x v="3"/>
    <x v="8"/>
    <n v="0"/>
    <x v="3586"/>
    <x v="1"/>
  </r>
  <r>
    <x v="14310"/>
    <n v="4.0999999999999996"/>
    <n v="899"/>
    <n v="2699"/>
    <n v="66"/>
    <x v="3"/>
    <x v="8"/>
    <n v="67593"/>
    <x v="1114"/>
    <x v="1"/>
  </r>
  <r>
    <x v="14311"/>
    <n v="0"/>
    <n v="859"/>
    <n v="2599"/>
    <n v="66"/>
    <x v="3"/>
    <x v="8"/>
    <n v="0"/>
    <x v="3587"/>
    <x v="1"/>
  </r>
  <r>
    <x v="14312"/>
    <n v="4.0999999999999996"/>
    <n v="849"/>
    <n v="2499"/>
    <n v="66"/>
    <x v="0"/>
    <x v="12"/>
    <n v="111426"/>
    <x v="26"/>
    <x v="1"/>
  </r>
  <r>
    <x v="14313"/>
    <n v="4.0999999999999996"/>
    <n v="849"/>
    <n v="2499"/>
    <n v="66"/>
    <x v="0"/>
    <x v="0"/>
    <n v="29"/>
    <x v="2872"/>
    <x v="1"/>
  </r>
  <r>
    <x v="14314"/>
    <n v="0"/>
    <n v="849"/>
    <n v="2499"/>
    <n v="66"/>
    <x v="0"/>
    <x v="3"/>
    <n v="0"/>
    <x v="1324"/>
    <x v="1"/>
  </r>
  <r>
    <x v="14315"/>
    <n v="3.8"/>
    <n v="839"/>
    <n v="2499"/>
    <n v="66"/>
    <x v="2"/>
    <x v="7"/>
    <n v="977"/>
    <x v="1047"/>
    <x v="1"/>
  </r>
  <r>
    <x v="14316"/>
    <n v="0"/>
    <n v="839"/>
    <n v="2499"/>
    <n v="66"/>
    <x v="0"/>
    <x v="3"/>
    <n v="0"/>
    <x v="2533"/>
    <x v="1"/>
  </r>
  <r>
    <x v="14317"/>
    <n v="3.9"/>
    <n v="799"/>
    <n v="2399"/>
    <n v="66"/>
    <x v="3"/>
    <x v="8"/>
    <n v="59587"/>
    <x v="3137"/>
    <x v="1"/>
  </r>
  <r>
    <x v="14318"/>
    <n v="4.0999999999999996"/>
    <n v="799"/>
    <n v="2395"/>
    <n v="66"/>
    <x v="3"/>
    <x v="8"/>
    <n v="3193"/>
    <x v="1182"/>
    <x v="1"/>
  </r>
  <r>
    <x v="14319"/>
    <n v="4.3"/>
    <n v="799"/>
    <n v="2350"/>
    <n v="66"/>
    <x v="3"/>
    <x v="9"/>
    <n v="163"/>
    <x v="3140"/>
    <x v="1"/>
  </r>
  <r>
    <x v="14320"/>
    <n v="3.6"/>
    <n v="799"/>
    <n v="2399"/>
    <n v="66"/>
    <x v="3"/>
    <x v="8"/>
    <n v="22"/>
    <x v="3470"/>
    <x v="1"/>
  </r>
  <r>
    <x v="14321"/>
    <n v="4.3"/>
    <n v="799"/>
    <n v="2395"/>
    <n v="66"/>
    <x v="3"/>
    <x v="8"/>
    <n v="4"/>
    <x v="707"/>
    <x v="1"/>
  </r>
  <r>
    <x v="14322"/>
    <n v="0"/>
    <n v="699"/>
    <n v="2100"/>
    <n v="66"/>
    <x v="2"/>
    <x v="7"/>
    <n v="0"/>
    <x v="1042"/>
    <x v="1"/>
  </r>
  <r>
    <x v="10170"/>
    <n v="4.3"/>
    <n v="679"/>
    <n v="1999"/>
    <n v="66"/>
    <x v="1"/>
    <x v="5"/>
    <n v="5479"/>
    <x v="1309"/>
    <x v="1"/>
  </r>
  <r>
    <x v="14005"/>
    <n v="4"/>
    <n v="679"/>
    <n v="1999"/>
    <n v="66"/>
    <x v="0"/>
    <x v="3"/>
    <n v="223"/>
    <x v="29"/>
    <x v="1"/>
  </r>
  <r>
    <x v="14323"/>
    <n v="4"/>
    <n v="679"/>
    <n v="1999"/>
    <n v="66"/>
    <x v="2"/>
    <x v="7"/>
    <n v="113"/>
    <x v="3588"/>
    <x v="1"/>
  </r>
  <r>
    <x v="14324"/>
    <n v="2.2000000000000002"/>
    <n v="679"/>
    <n v="1999"/>
    <n v="66"/>
    <x v="3"/>
    <x v="8"/>
    <n v="13"/>
    <x v="3589"/>
    <x v="1"/>
  </r>
  <r>
    <x v="9274"/>
    <n v="0"/>
    <n v="679"/>
    <n v="1999"/>
    <n v="66"/>
    <x v="0"/>
    <x v="3"/>
    <n v="0"/>
    <x v="1088"/>
    <x v="1"/>
  </r>
  <r>
    <x v="14325"/>
    <n v="4.3"/>
    <n v="675"/>
    <n v="2000"/>
    <n v="66"/>
    <x v="3"/>
    <x v="8"/>
    <n v="11"/>
    <x v="2543"/>
    <x v="1"/>
  </r>
  <r>
    <x v="14326"/>
    <n v="3.2"/>
    <n v="674"/>
    <n v="1999"/>
    <n v="66"/>
    <x v="1"/>
    <x v="2"/>
    <n v="125"/>
    <x v="3590"/>
    <x v="1"/>
  </r>
  <r>
    <x v="14327"/>
    <n v="3.7"/>
    <n v="670"/>
    <n v="1999"/>
    <n v="66"/>
    <x v="0"/>
    <x v="0"/>
    <n v="84"/>
    <x v="3591"/>
    <x v="1"/>
  </r>
  <r>
    <x v="14328"/>
    <n v="3.8"/>
    <n v="669"/>
    <n v="1999"/>
    <n v="66"/>
    <x v="0"/>
    <x v="0"/>
    <n v="14"/>
    <x v="3592"/>
    <x v="1"/>
  </r>
  <r>
    <x v="14329"/>
    <n v="3.2"/>
    <n v="669"/>
    <n v="1999"/>
    <n v="66"/>
    <x v="0"/>
    <x v="0"/>
    <n v="13"/>
    <x v="3592"/>
    <x v="1"/>
  </r>
  <r>
    <x v="14330"/>
    <n v="3.8"/>
    <n v="669"/>
    <n v="1999"/>
    <n v="66"/>
    <x v="0"/>
    <x v="0"/>
    <n v="6"/>
    <x v="2025"/>
    <x v="1"/>
  </r>
  <r>
    <x v="14331"/>
    <n v="4.5999999999999996"/>
    <n v="669"/>
    <n v="1999"/>
    <n v="66"/>
    <x v="1"/>
    <x v="6"/>
    <n v="5"/>
    <x v="1840"/>
    <x v="1"/>
  </r>
  <r>
    <x v="14332"/>
    <n v="4.3"/>
    <n v="668"/>
    <n v="1999"/>
    <n v="66"/>
    <x v="1"/>
    <x v="5"/>
    <n v="10"/>
    <x v="3445"/>
    <x v="1"/>
  </r>
  <r>
    <x v="14327"/>
    <n v="3.7"/>
    <n v="666"/>
    <n v="1999"/>
    <n v="66"/>
    <x v="0"/>
    <x v="0"/>
    <n v="84"/>
    <x v="3591"/>
    <x v="1"/>
  </r>
  <r>
    <x v="14333"/>
    <n v="0"/>
    <n v="665"/>
    <n v="1999"/>
    <n v="66"/>
    <x v="2"/>
    <x v="7"/>
    <n v="0"/>
    <x v="2749"/>
    <x v="1"/>
  </r>
  <r>
    <x v="14334"/>
    <n v="4.3"/>
    <n v="664"/>
    <n v="1999"/>
    <n v="66"/>
    <x v="3"/>
    <x v="8"/>
    <n v="92"/>
    <x v="3593"/>
    <x v="1"/>
  </r>
  <r>
    <x v="14335"/>
    <n v="4"/>
    <n v="664"/>
    <n v="1999"/>
    <n v="66"/>
    <x v="3"/>
    <x v="8"/>
    <n v="90"/>
    <x v="3594"/>
    <x v="1"/>
  </r>
  <r>
    <x v="14336"/>
    <n v="0"/>
    <n v="664"/>
    <n v="1999"/>
    <n v="66"/>
    <x v="1"/>
    <x v="4"/>
    <n v="0"/>
    <x v="3595"/>
    <x v="1"/>
  </r>
  <r>
    <x v="14337"/>
    <n v="0"/>
    <n v="664"/>
    <n v="1999"/>
    <n v="66"/>
    <x v="1"/>
    <x v="6"/>
    <n v="0"/>
    <x v="3596"/>
    <x v="1"/>
  </r>
  <r>
    <x v="14338"/>
    <n v="0"/>
    <n v="664"/>
    <n v="1999"/>
    <n v="66"/>
    <x v="0"/>
    <x v="3"/>
    <n v="0"/>
    <x v="1997"/>
    <x v="1"/>
  </r>
  <r>
    <x v="14339"/>
    <n v="3.3"/>
    <n v="662"/>
    <n v="1998"/>
    <n v="66"/>
    <x v="0"/>
    <x v="0"/>
    <n v="9"/>
    <x v="3502"/>
    <x v="1"/>
  </r>
  <r>
    <x v="14340"/>
    <n v="3.8"/>
    <n v="661"/>
    <n v="1999"/>
    <n v="66"/>
    <x v="0"/>
    <x v="0"/>
    <n v="13"/>
    <x v="605"/>
    <x v="1"/>
  </r>
  <r>
    <x v="14341"/>
    <n v="3.5"/>
    <n v="649"/>
    <n v="1949"/>
    <n v="66"/>
    <x v="2"/>
    <x v="7"/>
    <n v="187"/>
    <x v="3588"/>
    <x v="1"/>
  </r>
  <r>
    <x v="13819"/>
    <n v="4.3"/>
    <n v="609"/>
    <n v="1799"/>
    <n v="66"/>
    <x v="1"/>
    <x v="5"/>
    <n v="731"/>
    <x v="707"/>
    <x v="1"/>
  </r>
  <r>
    <x v="11145"/>
    <n v="0"/>
    <n v="609"/>
    <n v="1799"/>
    <n v="66"/>
    <x v="1"/>
    <x v="6"/>
    <n v="0"/>
    <x v="801"/>
    <x v="1"/>
  </r>
  <r>
    <x v="14342"/>
    <n v="0"/>
    <n v="569"/>
    <n v="1699"/>
    <n v="66"/>
    <x v="0"/>
    <x v="3"/>
    <n v="0"/>
    <x v="3597"/>
    <x v="1"/>
  </r>
  <r>
    <x v="14343"/>
    <n v="0"/>
    <n v="549"/>
    <n v="1647"/>
    <n v="66"/>
    <x v="1"/>
    <x v="6"/>
    <n v="0"/>
    <x v="3598"/>
    <x v="1"/>
  </r>
  <r>
    <x v="14344"/>
    <n v="3.8"/>
    <n v="543"/>
    <n v="1599"/>
    <n v="66"/>
    <x v="1"/>
    <x v="4"/>
    <n v="36"/>
    <x v="3510"/>
    <x v="1"/>
  </r>
  <r>
    <x v="14345"/>
    <n v="3.7"/>
    <n v="527"/>
    <n v="1568"/>
    <n v="66"/>
    <x v="0"/>
    <x v="0"/>
    <n v="229"/>
    <x v="2922"/>
    <x v="1"/>
  </r>
  <r>
    <x v="14346"/>
    <n v="4.2"/>
    <n v="509"/>
    <n v="1499"/>
    <n v="66"/>
    <x v="1"/>
    <x v="5"/>
    <n v="1307"/>
    <x v="2755"/>
    <x v="1"/>
  </r>
  <r>
    <x v="14347"/>
    <n v="4"/>
    <n v="509"/>
    <n v="1499"/>
    <n v="66"/>
    <x v="0"/>
    <x v="12"/>
    <n v="66"/>
    <x v="2096"/>
    <x v="1"/>
  </r>
  <r>
    <x v="14348"/>
    <n v="3.9"/>
    <n v="499"/>
    <n v="1500"/>
    <n v="66"/>
    <x v="0"/>
    <x v="12"/>
    <n v="162763"/>
    <x v="2878"/>
    <x v="1"/>
  </r>
  <r>
    <x v="14349"/>
    <n v="4"/>
    <n v="499"/>
    <n v="1483"/>
    <n v="66"/>
    <x v="1"/>
    <x v="4"/>
    <n v="32970"/>
    <x v="3512"/>
    <x v="1"/>
  </r>
  <r>
    <x v="13774"/>
    <n v="4.3"/>
    <n v="499"/>
    <n v="1499"/>
    <n v="66"/>
    <x v="1"/>
    <x v="5"/>
    <n v="22470"/>
    <x v="2259"/>
    <x v="1"/>
  </r>
  <r>
    <x v="14350"/>
    <n v="3.7"/>
    <n v="499"/>
    <n v="1500"/>
    <n v="66"/>
    <x v="3"/>
    <x v="8"/>
    <n v="3422"/>
    <x v="3599"/>
    <x v="1"/>
  </r>
  <r>
    <x v="14351"/>
    <n v="4.0999999999999996"/>
    <n v="499"/>
    <n v="1500"/>
    <n v="66"/>
    <x v="1"/>
    <x v="5"/>
    <n v="401"/>
    <x v="1687"/>
    <x v="1"/>
  </r>
  <r>
    <x v="14352"/>
    <n v="3.6"/>
    <n v="499"/>
    <n v="1499"/>
    <n v="66"/>
    <x v="0"/>
    <x v="12"/>
    <n v="267"/>
    <x v="3600"/>
    <x v="1"/>
  </r>
  <r>
    <x v="14353"/>
    <n v="3.8"/>
    <n v="499"/>
    <n v="1486"/>
    <n v="66"/>
    <x v="2"/>
    <x v="7"/>
    <n v="204"/>
    <x v="3601"/>
    <x v="1"/>
  </r>
  <r>
    <x v="14354"/>
    <n v="3.9"/>
    <n v="499"/>
    <n v="1499"/>
    <n v="66"/>
    <x v="0"/>
    <x v="1"/>
    <n v="88"/>
    <x v="1698"/>
    <x v="1"/>
  </r>
  <r>
    <x v="14355"/>
    <n v="3.8"/>
    <n v="499"/>
    <n v="1499"/>
    <n v="66"/>
    <x v="3"/>
    <x v="8"/>
    <n v="83"/>
    <x v="3602"/>
    <x v="1"/>
  </r>
  <r>
    <x v="14356"/>
    <n v="3.9"/>
    <n v="499"/>
    <n v="1500"/>
    <n v="66"/>
    <x v="1"/>
    <x v="5"/>
    <n v="40"/>
    <x v="1687"/>
    <x v="1"/>
  </r>
  <r>
    <x v="14357"/>
    <n v="4.3"/>
    <n v="499"/>
    <n v="1499"/>
    <n v="66"/>
    <x v="1"/>
    <x v="6"/>
    <n v="15"/>
    <x v="3603"/>
    <x v="1"/>
  </r>
  <r>
    <x v="14358"/>
    <n v="4"/>
    <n v="499"/>
    <n v="1500"/>
    <n v="66"/>
    <x v="1"/>
    <x v="5"/>
    <n v="14"/>
    <x v="1687"/>
    <x v="1"/>
  </r>
  <r>
    <x v="14359"/>
    <n v="3.4"/>
    <n v="499"/>
    <n v="1499"/>
    <n v="66"/>
    <x v="2"/>
    <x v="7"/>
    <n v="10"/>
    <x v="1694"/>
    <x v="1"/>
  </r>
  <r>
    <x v="14360"/>
    <n v="4.4000000000000004"/>
    <n v="499"/>
    <n v="1500"/>
    <n v="66"/>
    <x v="1"/>
    <x v="5"/>
    <n v="8"/>
    <x v="1687"/>
    <x v="1"/>
  </r>
  <r>
    <x v="9405"/>
    <n v="3.7"/>
    <n v="499"/>
    <n v="1499"/>
    <n v="66"/>
    <x v="1"/>
    <x v="6"/>
    <n v="3"/>
    <x v="2249"/>
    <x v="1"/>
  </r>
  <r>
    <x v="14361"/>
    <n v="0"/>
    <n v="499"/>
    <n v="1499"/>
    <n v="66"/>
    <x v="0"/>
    <x v="3"/>
    <n v="0"/>
    <x v="2849"/>
    <x v="1"/>
  </r>
  <r>
    <x v="14362"/>
    <n v="0"/>
    <n v="499"/>
    <n v="1499"/>
    <n v="66"/>
    <x v="2"/>
    <x v="7"/>
    <n v="0"/>
    <x v="3604"/>
    <x v="1"/>
  </r>
  <r>
    <x v="14363"/>
    <n v="0"/>
    <n v="499"/>
    <n v="1499"/>
    <n v="66"/>
    <x v="2"/>
    <x v="7"/>
    <n v="0"/>
    <x v="942"/>
    <x v="1"/>
  </r>
  <r>
    <x v="14364"/>
    <n v="0"/>
    <n v="499"/>
    <n v="1499"/>
    <n v="66"/>
    <x v="3"/>
    <x v="8"/>
    <n v="0"/>
    <x v="3605"/>
    <x v="1"/>
  </r>
  <r>
    <x v="14365"/>
    <n v="0"/>
    <n v="499"/>
    <n v="1499"/>
    <n v="66"/>
    <x v="1"/>
    <x v="4"/>
    <n v="0"/>
    <x v="1372"/>
    <x v="1"/>
  </r>
  <r>
    <x v="14366"/>
    <n v="4.0999999999999996"/>
    <n v="498"/>
    <n v="1499"/>
    <n v="66"/>
    <x v="3"/>
    <x v="8"/>
    <n v="13"/>
    <x v="3606"/>
    <x v="1"/>
  </r>
  <r>
    <x v="14367"/>
    <n v="3.4"/>
    <n v="495"/>
    <n v="1499"/>
    <n v="66"/>
    <x v="0"/>
    <x v="12"/>
    <n v="15"/>
    <x v="1602"/>
    <x v="1"/>
  </r>
  <r>
    <x v="14368"/>
    <n v="4.0999999999999996"/>
    <n v="439"/>
    <n v="1299"/>
    <n v="66"/>
    <x v="1"/>
    <x v="5"/>
    <n v="45"/>
    <x v="1381"/>
    <x v="1"/>
  </r>
  <r>
    <x v="14244"/>
    <n v="0"/>
    <n v="439"/>
    <n v="1299"/>
    <n v="66"/>
    <x v="1"/>
    <x v="5"/>
    <n v="0"/>
    <x v="3573"/>
    <x v="1"/>
  </r>
  <r>
    <x v="14368"/>
    <n v="0"/>
    <n v="439"/>
    <n v="1299"/>
    <n v="66"/>
    <x v="1"/>
    <x v="5"/>
    <n v="0"/>
    <x v="1381"/>
    <x v="1"/>
  </r>
  <r>
    <x v="14369"/>
    <n v="0"/>
    <n v="439"/>
    <n v="1299"/>
    <n v="66"/>
    <x v="1"/>
    <x v="5"/>
    <n v="0"/>
    <x v="1381"/>
    <x v="1"/>
  </r>
  <r>
    <x v="14370"/>
    <n v="4.0999999999999996"/>
    <n v="429"/>
    <n v="1299"/>
    <n v="66"/>
    <x v="1"/>
    <x v="5"/>
    <n v="1560"/>
    <x v="1934"/>
    <x v="1"/>
  </r>
  <r>
    <x v="14371"/>
    <n v="0"/>
    <n v="429"/>
    <n v="1298"/>
    <n v="66"/>
    <x v="0"/>
    <x v="12"/>
    <n v="0"/>
    <x v="1539"/>
    <x v="1"/>
  </r>
  <r>
    <x v="14372"/>
    <n v="0"/>
    <n v="425"/>
    <n v="1275"/>
    <n v="66"/>
    <x v="2"/>
    <x v="7"/>
    <n v="0"/>
    <x v="1537"/>
    <x v="1"/>
  </r>
  <r>
    <x v="14343"/>
    <n v="0"/>
    <n v="425"/>
    <n v="1275"/>
    <n v="66"/>
    <x v="1"/>
    <x v="6"/>
    <n v="0"/>
    <x v="3598"/>
    <x v="1"/>
  </r>
  <r>
    <x v="13603"/>
    <n v="4"/>
    <n v="416"/>
    <n v="1249"/>
    <n v="66"/>
    <x v="1"/>
    <x v="6"/>
    <n v="5"/>
    <x v="1650"/>
    <x v="1"/>
  </r>
  <r>
    <x v="10170"/>
    <n v="4.2"/>
    <n v="399"/>
    <n v="1199"/>
    <n v="66"/>
    <x v="1"/>
    <x v="5"/>
    <n v="39516"/>
    <x v="1309"/>
    <x v="1"/>
  </r>
  <r>
    <x v="14373"/>
    <n v="3.2"/>
    <n v="399"/>
    <n v="1199"/>
    <n v="66"/>
    <x v="0"/>
    <x v="0"/>
    <n v="9"/>
    <x v="2539"/>
    <x v="1"/>
  </r>
  <r>
    <x v="14374"/>
    <n v="3.7"/>
    <n v="399"/>
    <n v="1199"/>
    <n v="66"/>
    <x v="0"/>
    <x v="12"/>
    <n v="3"/>
    <x v="3607"/>
    <x v="1"/>
  </r>
  <r>
    <x v="14375"/>
    <n v="2.9"/>
    <n v="398"/>
    <n v="1200"/>
    <n v="66"/>
    <x v="0"/>
    <x v="0"/>
    <n v="7"/>
    <x v="1852"/>
    <x v="1"/>
  </r>
  <r>
    <x v="14376"/>
    <n v="4.2"/>
    <n v="369"/>
    <n v="1099"/>
    <n v="66"/>
    <x v="2"/>
    <x v="7"/>
    <n v="24"/>
    <x v="3402"/>
    <x v="1"/>
  </r>
  <r>
    <x v="14377"/>
    <n v="3.3"/>
    <n v="349"/>
    <n v="1029"/>
    <n v="66"/>
    <x v="2"/>
    <x v="7"/>
    <n v="6"/>
    <x v="2809"/>
    <x v="1"/>
  </r>
  <r>
    <x v="14378"/>
    <n v="0"/>
    <n v="349"/>
    <n v="1049"/>
    <n v="66"/>
    <x v="0"/>
    <x v="1"/>
    <n v="0"/>
    <x v="3608"/>
    <x v="1"/>
  </r>
  <r>
    <x v="14379"/>
    <n v="4.3"/>
    <n v="339"/>
    <n v="999"/>
    <n v="66"/>
    <x v="1"/>
    <x v="5"/>
    <n v="3205"/>
    <x v="3609"/>
    <x v="1"/>
  </r>
  <r>
    <x v="14380"/>
    <n v="4.0999999999999996"/>
    <n v="339"/>
    <n v="999"/>
    <n v="66"/>
    <x v="1"/>
    <x v="5"/>
    <n v="468"/>
    <x v="3610"/>
    <x v="1"/>
  </r>
  <r>
    <x v="14085"/>
    <n v="4.3"/>
    <n v="339"/>
    <n v="999"/>
    <n v="66"/>
    <x v="1"/>
    <x v="5"/>
    <n v="183"/>
    <x v="3166"/>
    <x v="1"/>
  </r>
  <r>
    <x v="13820"/>
    <n v="3.7"/>
    <n v="338"/>
    <n v="999"/>
    <n v="66"/>
    <x v="0"/>
    <x v="3"/>
    <n v="18"/>
    <x v="2559"/>
    <x v="1"/>
  </r>
  <r>
    <x v="14381"/>
    <n v="3.6"/>
    <n v="338"/>
    <n v="1000"/>
    <n v="66"/>
    <x v="0"/>
    <x v="0"/>
    <n v="17"/>
    <x v="1558"/>
    <x v="1"/>
  </r>
  <r>
    <x v="14094"/>
    <n v="4.4000000000000004"/>
    <n v="338"/>
    <n v="999"/>
    <n v="66"/>
    <x v="1"/>
    <x v="5"/>
    <n v="11"/>
    <x v="3530"/>
    <x v="1"/>
  </r>
  <r>
    <x v="14382"/>
    <n v="3.3"/>
    <n v="338"/>
    <n v="999"/>
    <n v="66"/>
    <x v="0"/>
    <x v="0"/>
    <n v="3"/>
    <x v="3611"/>
    <x v="1"/>
  </r>
  <r>
    <x v="14383"/>
    <n v="0"/>
    <n v="338"/>
    <n v="999"/>
    <n v="66"/>
    <x v="0"/>
    <x v="1"/>
    <n v="0"/>
    <x v="3182"/>
    <x v="1"/>
  </r>
  <r>
    <x v="14384"/>
    <n v="0"/>
    <n v="338"/>
    <n v="999"/>
    <n v="66"/>
    <x v="0"/>
    <x v="1"/>
    <n v="0"/>
    <x v="3182"/>
    <x v="1"/>
  </r>
  <r>
    <x v="14385"/>
    <n v="0"/>
    <n v="337"/>
    <n v="999"/>
    <n v="66"/>
    <x v="3"/>
    <x v="8"/>
    <n v="0"/>
    <x v="590"/>
    <x v="1"/>
  </r>
  <r>
    <x v="14386"/>
    <n v="3.8"/>
    <n v="336"/>
    <n v="999"/>
    <n v="66"/>
    <x v="0"/>
    <x v="12"/>
    <n v="288"/>
    <x v="3253"/>
    <x v="1"/>
  </r>
  <r>
    <x v="14387"/>
    <n v="0"/>
    <n v="336"/>
    <n v="999"/>
    <n v="66"/>
    <x v="0"/>
    <x v="1"/>
    <n v="0"/>
    <x v="3612"/>
    <x v="1"/>
  </r>
  <r>
    <x v="14388"/>
    <n v="4.3"/>
    <n v="335"/>
    <n v="999"/>
    <n v="66"/>
    <x v="1"/>
    <x v="5"/>
    <n v="25501"/>
    <x v="1309"/>
    <x v="1"/>
  </r>
  <r>
    <x v="10170"/>
    <n v="4.3"/>
    <n v="335"/>
    <n v="999"/>
    <n v="66"/>
    <x v="1"/>
    <x v="5"/>
    <n v="21161"/>
    <x v="1309"/>
    <x v="1"/>
  </r>
  <r>
    <x v="11373"/>
    <n v="4.3"/>
    <n v="335"/>
    <n v="999"/>
    <n v="66"/>
    <x v="1"/>
    <x v="5"/>
    <n v="15341"/>
    <x v="1309"/>
    <x v="1"/>
  </r>
  <r>
    <x v="10170"/>
    <n v="4.2"/>
    <n v="335"/>
    <n v="999"/>
    <n v="66"/>
    <x v="1"/>
    <x v="5"/>
    <n v="8931"/>
    <x v="1309"/>
    <x v="1"/>
  </r>
  <r>
    <x v="11373"/>
    <n v="4.3"/>
    <n v="335"/>
    <n v="999"/>
    <n v="66"/>
    <x v="1"/>
    <x v="5"/>
    <n v="6010"/>
    <x v="1309"/>
    <x v="1"/>
  </r>
  <r>
    <x v="11373"/>
    <n v="4.2"/>
    <n v="335"/>
    <n v="999"/>
    <n v="66"/>
    <x v="1"/>
    <x v="5"/>
    <n v="2547"/>
    <x v="1309"/>
    <x v="1"/>
  </r>
  <r>
    <x v="11373"/>
    <n v="4.2"/>
    <n v="335"/>
    <n v="999"/>
    <n v="66"/>
    <x v="1"/>
    <x v="5"/>
    <n v="2417"/>
    <x v="1309"/>
    <x v="1"/>
  </r>
  <r>
    <x v="11373"/>
    <n v="4.3"/>
    <n v="335"/>
    <n v="999"/>
    <n v="66"/>
    <x v="1"/>
    <x v="5"/>
    <n v="1279"/>
    <x v="1309"/>
    <x v="1"/>
  </r>
  <r>
    <x v="11373"/>
    <n v="4.3"/>
    <n v="335"/>
    <n v="999"/>
    <n v="66"/>
    <x v="1"/>
    <x v="5"/>
    <n v="43"/>
    <x v="1309"/>
    <x v="1"/>
  </r>
  <r>
    <x v="11373"/>
    <n v="4.3"/>
    <n v="335"/>
    <n v="999"/>
    <n v="66"/>
    <x v="1"/>
    <x v="5"/>
    <n v="40"/>
    <x v="1309"/>
    <x v="1"/>
  </r>
  <r>
    <x v="11373"/>
    <n v="4.4000000000000004"/>
    <n v="335"/>
    <n v="999"/>
    <n v="66"/>
    <x v="1"/>
    <x v="5"/>
    <n v="28"/>
    <x v="1309"/>
    <x v="1"/>
  </r>
  <r>
    <x v="14389"/>
    <n v="3.9"/>
    <n v="335"/>
    <n v="999"/>
    <n v="66"/>
    <x v="3"/>
    <x v="8"/>
    <n v="16"/>
    <x v="3183"/>
    <x v="1"/>
  </r>
  <r>
    <x v="14390"/>
    <n v="5"/>
    <n v="335"/>
    <n v="999"/>
    <n v="66"/>
    <x v="2"/>
    <x v="7"/>
    <n v="6"/>
    <x v="3538"/>
    <x v="1"/>
  </r>
  <r>
    <x v="10063"/>
    <n v="0"/>
    <n v="335"/>
    <n v="999"/>
    <n v="66"/>
    <x v="1"/>
    <x v="6"/>
    <n v="0"/>
    <x v="1109"/>
    <x v="1"/>
  </r>
  <r>
    <x v="14391"/>
    <n v="4"/>
    <n v="334"/>
    <n v="1000"/>
    <n v="66"/>
    <x v="0"/>
    <x v="0"/>
    <n v="10"/>
    <x v="1852"/>
    <x v="1"/>
  </r>
  <r>
    <x v="14392"/>
    <n v="0"/>
    <n v="334"/>
    <n v="999"/>
    <n v="66"/>
    <x v="0"/>
    <x v="0"/>
    <n v="0"/>
    <x v="3265"/>
    <x v="1"/>
  </r>
  <r>
    <x v="14393"/>
    <n v="4.3"/>
    <n v="332"/>
    <n v="999"/>
    <n v="66"/>
    <x v="3"/>
    <x v="10"/>
    <n v="30"/>
    <x v="1500"/>
    <x v="1"/>
  </r>
  <r>
    <x v="14394"/>
    <n v="3.6"/>
    <n v="332"/>
    <n v="999"/>
    <n v="66"/>
    <x v="3"/>
    <x v="10"/>
    <n v="10"/>
    <x v="2450"/>
    <x v="1"/>
  </r>
  <r>
    <x v="14395"/>
    <n v="4.5"/>
    <n v="332"/>
    <n v="999"/>
    <n v="66"/>
    <x v="3"/>
    <x v="10"/>
    <n v="6"/>
    <x v="3192"/>
    <x v="1"/>
  </r>
  <r>
    <x v="14396"/>
    <n v="0"/>
    <n v="332"/>
    <n v="999"/>
    <n v="66"/>
    <x v="0"/>
    <x v="3"/>
    <n v="0"/>
    <x v="3613"/>
    <x v="1"/>
  </r>
  <r>
    <x v="14397"/>
    <n v="0"/>
    <n v="332"/>
    <n v="999"/>
    <n v="66"/>
    <x v="3"/>
    <x v="9"/>
    <n v="0"/>
    <x v="3614"/>
    <x v="1"/>
  </r>
  <r>
    <x v="14398"/>
    <n v="0"/>
    <n v="332"/>
    <n v="999"/>
    <n v="66"/>
    <x v="0"/>
    <x v="0"/>
    <n v="0"/>
    <x v="3615"/>
    <x v="1"/>
  </r>
  <r>
    <x v="14399"/>
    <n v="3.7"/>
    <n v="330"/>
    <n v="999"/>
    <n v="66"/>
    <x v="0"/>
    <x v="0"/>
    <n v="18"/>
    <x v="3015"/>
    <x v="1"/>
  </r>
  <r>
    <x v="14400"/>
    <n v="4.3"/>
    <n v="299"/>
    <n v="899"/>
    <n v="66"/>
    <x v="1"/>
    <x v="5"/>
    <n v="1351"/>
    <x v="3616"/>
    <x v="1"/>
  </r>
  <r>
    <x v="14401"/>
    <n v="3.6"/>
    <n v="299"/>
    <n v="899"/>
    <n v="66"/>
    <x v="3"/>
    <x v="8"/>
    <n v="290"/>
    <x v="1976"/>
    <x v="1"/>
  </r>
  <r>
    <x v="14402"/>
    <n v="4.3"/>
    <n v="299"/>
    <n v="899"/>
    <n v="66"/>
    <x v="1"/>
    <x v="6"/>
    <n v="267"/>
    <x v="2108"/>
    <x v="1"/>
  </r>
  <r>
    <x v="14403"/>
    <n v="3.7"/>
    <n v="299"/>
    <n v="899"/>
    <n v="66"/>
    <x v="0"/>
    <x v="0"/>
    <n v="169"/>
    <x v="3617"/>
    <x v="1"/>
  </r>
  <r>
    <x v="14404"/>
    <n v="3.9"/>
    <n v="299"/>
    <n v="899"/>
    <n v="66"/>
    <x v="1"/>
    <x v="6"/>
    <n v="150"/>
    <x v="3618"/>
    <x v="1"/>
  </r>
  <r>
    <x v="14405"/>
    <n v="4"/>
    <n v="299"/>
    <n v="900"/>
    <n v="66"/>
    <x v="2"/>
    <x v="7"/>
    <n v="75"/>
    <x v="3619"/>
    <x v="1"/>
  </r>
  <r>
    <x v="14406"/>
    <n v="3.3"/>
    <n v="299"/>
    <n v="899"/>
    <n v="66"/>
    <x v="3"/>
    <x v="8"/>
    <n v="48"/>
    <x v="2786"/>
    <x v="1"/>
  </r>
  <r>
    <x v="14407"/>
    <n v="3.7"/>
    <n v="299"/>
    <n v="899"/>
    <n v="66"/>
    <x v="0"/>
    <x v="0"/>
    <n v="17"/>
    <x v="2753"/>
    <x v="1"/>
  </r>
  <r>
    <x v="14408"/>
    <n v="3.4"/>
    <n v="299"/>
    <n v="899"/>
    <n v="66"/>
    <x v="1"/>
    <x v="6"/>
    <n v="9"/>
    <x v="707"/>
    <x v="1"/>
  </r>
  <r>
    <x v="14409"/>
    <n v="3.3"/>
    <n v="299"/>
    <n v="899"/>
    <n v="66"/>
    <x v="1"/>
    <x v="5"/>
    <n v="9"/>
    <x v="3479"/>
    <x v="1"/>
  </r>
  <r>
    <x v="14410"/>
    <n v="3"/>
    <n v="299"/>
    <n v="899"/>
    <n v="66"/>
    <x v="1"/>
    <x v="6"/>
    <n v="2"/>
    <x v="3620"/>
    <x v="1"/>
  </r>
  <r>
    <x v="14411"/>
    <n v="0"/>
    <n v="299"/>
    <n v="899"/>
    <n v="66"/>
    <x v="2"/>
    <x v="7"/>
    <n v="0"/>
    <x v="1768"/>
    <x v="1"/>
  </r>
  <r>
    <x v="14412"/>
    <n v="0"/>
    <n v="299"/>
    <n v="899"/>
    <n v="66"/>
    <x v="0"/>
    <x v="1"/>
    <n v="0"/>
    <x v="3621"/>
    <x v="1"/>
  </r>
  <r>
    <x v="14413"/>
    <n v="0"/>
    <n v="299"/>
    <n v="899"/>
    <n v="66"/>
    <x v="1"/>
    <x v="4"/>
    <n v="0"/>
    <x v="1864"/>
    <x v="1"/>
  </r>
  <r>
    <x v="14414"/>
    <n v="0"/>
    <n v="299"/>
    <n v="899"/>
    <n v="66"/>
    <x v="1"/>
    <x v="4"/>
    <n v="0"/>
    <x v="2361"/>
    <x v="1"/>
  </r>
  <r>
    <x v="14415"/>
    <n v="0"/>
    <n v="299"/>
    <n v="899"/>
    <n v="66"/>
    <x v="1"/>
    <x v="5"/>
    <n v="0"/>
    <x v="3479"/>
    <x v="1"/>
  </r>
  <r>
    <x v="14416"/>
    <n v="0"/>
    <n v="299"/>
    <n v="899"/>
    <n v="66"/>
    <x v="1"/>
    <x v="5"/>
    <n v="0"/>
    <x v="3479"/>
    <x v="1"/>
  </r>
  <r>
    <x v="14417"/>
    <n v="0"/>
    <n v="299"/>
    <n v="899"/>
    <n v="66"/>
    <x v="1"/>
    <x v="5"/>
    <n v="0"/>
    <x v="3479"/>
    <x v="1"/>
  </r>
  <r>
    <x v="14418"/>
    <n v="0"/>
    <n v="299"/>
    <n v="899"/>
    <n v="66"/>
    <x v="1"/>
    <x v="5"/>
    <n v="0"/>
    <x v="3479"/>
    <x v="1"/>
  </r>
  <r>
    <x v="14419"/>
    <n v="0"/>
    <n v="299"/>
    <n v="899"/>
    <n v="66"/>
    <x v="1"/>
    <x v="5"/>
    <n v="0"/>
    <x v="3479"/>
    <x v="1"/>
  </r>
  <r>
    <x v="14420"/>
    <n v="0"/>
    <n v="299"/>
    <n v="899"/>
    <n v="66"/>
    <x v="1"/>
    <x v="5"/>
    <n v="0"/>
    <x v="3479"/>
    <x v="1"/>
  </r>
  <r>
    <x v="14421"/>
    <n v="0"/>
    <n v="299"/>
    <n v="899"/>
    <n v="66"/>
    <x v="1"/>
    <x v="5"/>
    <n v="0"/>
    <x v="3479"/>
    <x v="1"/>
  </r>
  <r>
    <x v="14422"/>
    <n v="0"/>
    <n v="299"/>
    <n v="899"/>
    <n v="66"/>
    <x v="1"/>
    <x v="5"/>
    <n v="0"/>
    <x v="3479"/>
    <x v="1"/>
  </r>
  <r>
    <x v="14066"/>
    <n v="0"/>
    <n v="299"/>
    <n v="899"/>
    <n v="66"/>
    <x v="1"/>
    <x v="6"/>
    <n v="0"/>
    <x v="3518"/>
    <x v="1"/>
  </r>
  <r>
    <x v="14423"/>
    <n v="0"/>
    <n v="299"/>
    <n v="899"/>
    <n v="66"/>
    <x v="1"/>
    <x v="6"/>
    <n v="0"/>
    <x v="3622"/>
    <x v="1"/>
  </r>
  <r>
    <x v="14424"/>
    <n v="3.8"/>
    <n v="285"/>
    <n v="855"/>
    <n v="66"/>
    <x v="3"/>
    <x v="8"/>
    <n v="194"/>
    <x v="2413"/>
    <x v="1"/>
  </r>
  <r>
    <x v="14425"/>
    <n v="3.9"/>
    <n v="270"/>
    <n v="798"/>
    <n v="66"/>
    <x v="3"/>
    <x v="10"/>
    <n v="19"/>
    <x v="269"/>
    <x v="1"/>
  </r>
  <r>
    <x v="10873"/>
    <n v="4.2"/>
    <n v="269"/>
    <n v="799"/>
    <n v="66"/>
    <x v="1"/>
    <x v="5"/>
    <n v="13952"/>
    <x v="1934"/>
    <x v="1"/>
  </r>
  <r>
    <x v="14144"/>
    <n v="3.9"/>
    <n v="269"/>
    <n v="799"/>
    <n v="66"/>
    <x v="1"/>
    <x v="5"/>
    <n v="9645"/>
    <x v="1934"/>
    <x v="1"/>
  </r>
  <r>
    <x v="14426"/>
    <n v="3.8"/>
    <n v="269"/>
    <n v="799"/>
    <n v="66"/>
    <x v="1"/>
    <x v="5"/>
    <n v="4266"/>
    <x v="3623"/>
    <x v="1"/>
  </r>
  <r>
    <x v="14427"/>
    <n v="4"/>
    <n v="269"/>
    <n v="799"/>
    <n v="66"/>
    <x v="3"/>
    <x v="9"/>
    <n v="3690"/>
    <x v="2059"/>
    <x v="1"/>
  </r>
  <r>
    <x v="11970"/>
    <n v="4.2"/>
    <n v="269"/>
    <n v="799"/>
    <n v="66"/>
    <x v="1"/>
    <x v="5"/>
    <n v="3516"/>
    <x v="2342"/>
    <x v="1"/>
  </r>
  <r>
    <x v="11970"/>
    <n v="4"/>
    <n v="269"/>
    <n v="799"/>
    <n v="66"/>
    <x v="1"/>
    <x v="5"/>
    <n v="495"/>
    <x v="2342"/>
    <x v="1"/>
  </r>
  <r>
    <x v="13361"/>
    <n v="4.5999999999999996"/>
    <n v="269"/>
    <n v="799"/>
    <n v="66"/>
    <x v="3"/>
    <x v="11"/>
    <n v="16"/>
    <x v="3330"/>
    <x v="1"/>
  </r>
  <r>
    <x v="11992"/>
    <n v="3.3"/>
    <n v="269"/>
    <n v="799"/>
    <n v="66"/>
    <x v="1"/>
    <x v="6"/>
    <n v="3"/>
    <x v="2934"/>
    <x v="1"/>
  </r>
  <r>
    <x v="14428"/>
    <n v="0"/>
    <n v="269"/>
    <n v="799"/>
    <n v="66"/>
    <x v="1"/>
    <x v="6"/>
    <n v="0"/>
    <x v="2435"/>
    <x v="1"/>
  </r>
  <r>
    <x v="14429"/>
    <n v="0"/>
    <n v="269"/>
    <n v="799"/>
    <n v="66"/>
    <x v="1"/>
    <x v="6"/>
    <n v="0"/>
    <x v="3624"/>
    <x v="1"/>
  </r>
  <r>
    <x v="14430"/>
    <n v="0"/>
    <n v="269"/>
    <n v="799"/>
    <n v="66"/>
    <x v="1"/>
    <x v="6"/>
    <n v="0"/>
    <x v="1205"/>
    <x v="1"/>
  </r>
  <r>
    <x v="14431"/>
    <n v="0"/>
    <n v="269"/>
    <n v="799"/>
    <n v="66"/>
    <x v="1"/>
    <x v="6"/>
    <n v="0"/>
    <x v="1205"/>
    <x v="1"/>
  </r>
  <r>
    <x v="14432"/>
    <n v="0"/>
    <n v="269"/>
    <n v="799"/>
    <n v="66"/>
    <x v="1"/>
    <x v="6"/>
    <n v="0"/>
    <x v="3625"/>
    <x v="1"/>
  </r>
  <r>
    <x v="14433"/>
    <n v="0"/>
    <n v="269"/>
    <n v="799"/>
    <n v="66"/>
    <x v="1"/>
    <x v="6"/>
    <n v="0"/>
    <x v="1570"/>
    <x v="1"/>
  </r>
  <r>
    <x v="9168"/>
    <n v="4"/>
    <n v="265"/>
    <n v="799"/>
    <n v="66"/>
    <x v="1"/>
    <x v="5"/>
    <n v="57694"/>
    <x v="349"/>
    <x v="1"/>
  </r>
  <r>
    <x v="9168"/>
    <n v="4.0999999999999996"/>
    <n v="265"/>
    <n v="799"/>
    <n v="66"/>
    <x v="1"/>
    <x v="5"/>
    <n v="16505"/>
    <x v="349"/>
    <x v="1"/>
  </r>
  <r>
    <x v="9168"/>
    <n v="4.2"/>
    <n v="265"/>
    <n v="799"/>
    <n v="66"/>
    <x v="1"/>
    <x v="5"/>
    <n v="10167"/>
    <x v="349"/>
    <x v="1"/>
  </r>
  <r>
    <x v="9168"/>
    <n v="4.2"/>
    <n v="265"/>
    <n v="799"/>
    <n v="66"/>
    <x v="1"/>
    <x v="5"/>
    <n v="9769"/>
    <x v="349"/>
    <x v="1"/>
  </r>
  <r>
    <x v="9168"/>
    <n v="4.2"/>
    <n v="265"/>
    <n v="799"/>
    <n v="66"/>
    <x v="1"/>
    <x v="5"/>
    <n v="658"/>
    <x v="349"/>
    <x v="1"/>
  </r>
  <r>
    <x v="14434"/>
    <n v="4.5999999999999996"/>
    <n v="265"/>
    <n v="800"/>
    <n v="66"/>
    <x v="0"/>
    <x v="1"/>
    <n v="9"/>
    <x v="3626"/>
    <x v="1"/>
  </r>
  <r>
    <x v="14435"/>
    <n v="0"/>
    <n v="265"/>
    <n v="799"/>
    <n v="66"/>
    <x v="3"/>
    <x v="8"/>
    <n v="0"/>
    <x v="3403"/>
    <x v="1"/>
  </r>
  <r>
    <x v="14436"/>
    <n v="0"/>
    <n v="259"/>
    <n v="770"/>
    <n v="66"/>
    <x v="0"/>
    <x v="1"/>
    <n v="0"/>
    <x v="3413"/>
    <x v="1"/>
  </r>
  <r>
    <x v="13145"/>
    <n v="4.4000000000000004"/>
    <n v="254"/>
    <n v="749"/>
    <n v="66"/>
    <x v="3"/>
    <x v="11"/>
    <n v="114777"/>
    <x v="108"/>
    <x v="1"/>
  </r>
  <r>
    <x v="14437"/>
    <n v="3.7"/>
    <n v="253"/>
    <n v="745"/>
    <n v="66"/>
    <x v="3"/>
    <x v="10"/>
    <n v="23536"/>
    <x v="1040"/>
    <x v="1"/>
  </r>
  <r>
    <x v="14438"/>
    <n v="4.0999999999999996"/>
    <n v="249"/>
    <n v="750"/>
    <n v="66"/>
    <x v="3"/>
    <x v="9"/>
    <n v="267"/>
    <x v="287"/>
    <x v="1"/>
  </r>
  <r>
    <x v="14439"/>
    <n v="0"/>
    <n v="239"/>
    <n v="704"/>
    <n v="66"/>
    <x v="1"/>
    <x v="5"/>
    <n v="0"/>
    <x v="466"/>
    <x v="1"/>
  </r>
  <r>
    <x v="14440"/>
    <n v="0"/>
    <n v="237"/>
    <n v="699"/>
    <n v="66"/>
    <x v="1"/>
    <x v="4"/>
    <n v="0"/>
    <x v="3627"/>
    <x v="1"/>
  </r>
  <r>
    <x v="14441"/>
    <n v="0"/>
    <n v="236"/>
    <n v="699"/>
    <n v="66"/>
    <x v="1"/>
    <x v="5"/>
    <n v="0"/>
    <x v="3628"/>
    <x v="1"/>
  </r>
  <r>
    <x v="14442"/>
    <n v="0"/>
    <n v="235"/>
    <n v="699"/>
    <n v="66"/>
    <x v="0"/>
    <x v="1"/>
    <n v="0"/>
    <x v="3413"/>
    <x v="1"/>
  </r>
  <r>
    <x v="14443"/>
    <n v="3.8"/>
    <n v="234"/>
    <n v="699"/>
    <n v="66"/>
    <x v="0"/>
    <x v="3"/>
    <n v="1233"/>
    <x v="2430"/>
    <x v="1"/>
  </r>
  <r>
    <x v="14444"/>
    <n v="4"/>
    <n v="234"/>
    <n v="699"/>
    <n v="66"/>
    <x v="3"/>
    <x v="10"/>
    <n v="4"/>
    <x v="3629"/>
    <x v="1"/>
  </r>
  <r>
    <x v="13379"/>
    <n v="3.4"/>
    <n v="233"/>
    <n v="699"/>
    <n v="66"/>
    <x v="0"/>
    <x v="3"/>
    <n v="7"/>
    <x v="2255"/>
    <x v="1"/>
  </r>
  <r>
    <x v="14445"/>
    <n v="4.5"/>
    <n v="232"/>
    <n v="699"/>
    <n v="66"/>
    <x v="0"/>
    <x v="1"/>
    <n v="9784"/>
    <x v="3630"/>
    <x v="1"/>
  </r>
  <r>
    <x v="14446"/>
    <n v="4.4000000000000004"/>
    <n v="232"/>
    <n v="699"/>
    <n v="66"/>
    <x v="1"/>
    <x v="6"/>
    <n v="24"/>
    <x v="2794"/>
    <x v="1"/>
  </r>
  <r>
    <x v="14447"/>
    <n v="4"/>
    <n v="221"/>
    <n v="650"/>
    <n v="66"/>
    <x v="1"/>
    <x v="5"/>
    <n v="6350"/>
    <x v="3631"/>
    <x v="1"/>
  </r>
  <r>
    <x v="14448"/>
    <n v="3.3"/>
    <n v="219"/>
    <n v="660"/>
    <n v="66"/>
    <x v="2"/>
    <x v="7"/>
    <n v="12"/>
    <x v="1760"/>
    <x v="1"/>
  </r>
  <r>
    <x v="14449"/>
    <n v="4.5"/>
    <n v="210"/>
    <n v="632"/>
    <n v="66"/>
    <x v="2"/>
    <x v="7"/>
    <n v="4"/>
    <x v="3632"/>
    <x v="1"/>
  </r>
  <r>
    <x v="14450"/>
    <n v="4"/>
    <n v="203"/>
    <n v="599"/>
    <n v="66"/>
    <x v="3"/>
    <x v="10"/>
    <n v="36"/>
    <x v="279"/>
    <x v="1"/>
  </r>
  <r>
    <x v="11981"/>
    <n v="4.0999999999999996"/>
    <n v="199"/>
    <n v="599"/>
    <n v="66"/>
    <x v="1"/>
    <x v="5"/>
    <n v="10639"/>
    <x v="1934"/>
    <x v="1"/>
  </r>
  <r>
    <x v="14451"/>
    <n v="4"/>
    <n v="199"/>
    <n v="599"/>
    <n v="66"/>
    <x v="3"/>
    <x v="10"/>
    <n v="2606"/>
    <x v="3633"/>
    <x v="1"/>
  </r>
  <r>
    <x v="14452"/>
    <n v="4.2"/>
    <n v="199"/>
    <n v="600"/>
    <n v="66"/>
    <x v="3"/>
    <x v="9"/>
    <n v="2147"/>
    <x v="1653"/>
    <x v="1"/>
  </r>
  <r>
    <x v="14453"/>
    <n v="3.7"/>
    <n v="199"/>
    <n v="599"/>
    <n v="66"/>
    <x v="1"/>
    <x v="5"/>
    <n v="732"/>
    <x v="1803"/>
    <x v="1"/>
  </r>
  <r>
    <x v="14454"/>
    <n v="3.5"/>
    <n v="199"/>
    <n v="599"/>
    <n v="66"/>
    <x v="3"/>
    <x v="9"/>
    <n v="631"/>
    <x v="1006"/>
    <x v="1"/>
  </r>
  <r>
    <x v="14455"/>
    <n v="4.3"/>
    <n v="199"/>
    <n v="595"/>
    <n v="66"/>
    <x v="3"/>
    <x v="11"/>
    <n v="529"/>
    <x v="718"/>
    <x v="1"/>
  </r>
  <r>
    <x v="14456"/>
    <n v="3.7"/>
    <n v="199"/>
    <n v="599"/>
    <n v="66"/>
    <x v="3"/>
    <x v="9"/>
    <n v="509"/>
    <x v="1006"/>
    <x v="1"/>
  </r>
  <r>
    <x v="14457"/>
    <n v="4.3"/>
    <n v="199"/>
    <n v="599"/>
    <n v="66"/>
    <x v="3"/>
    <x v="9"/>
    <n v="454"/>
    <x v="3050"/>
    <x v="1"/>
  </r>
  <r>
    <x v="14458"/>
    <n v="3.9"/>
    <n v="199"/>
    <n v="599"/>
    <n v="66"/>
    <x v="3"/>
    <x v="9"/>
    <n v="344"/>
    <x v="3050"/>
    <x v="1"/>
  </r>
  <r>
    <x v="14459"/>
    <n v="4.2"/>
    <n v="199"/>
    <n v="599"/>
    <n v="66"/>
    <x v="3"/>
    <x v="9"/>
    <n v="228"/>
    <x v="3050"/>
    <x v="1"/>
  </r>
  <r>
    <x v="14460"/>
    <n v="4"/>
    <n v="199"/>
    <n v="599"/>
    <n v="66"/>
    <x v="1"/>
    <x v="5"/>
    <n v="38"/>
    <x v="3634"/>
    <x v="1"/>
  </r>
  <r>
    <x v="14461"/>
    <n v="4.4000000000000004"/>
    <n v="199"/>
    <n v="599"/>
    <n v="66"/>
    <x v="3"/>
    <x v="10"/>
    <n v="11"/>
    <x v="3635"/>
    <x v="1"/>
  </r>
  <r>
    <x v="14462"/>
    <n v="4"/>
    <n v="199"/>
    <n v="600"/>
    <n v="66"/>
    <x v="1"/>
    <x v="6"/>
    <n v="5"/>
    <x v="3636"/>
    <x v="1"/>
  </r>
  <r>
    <x v="14463"/>
    <n v="4"/>
    <n v="199"/>
    <n v="599"/>
    <n v="66"/>
    <x v="3"/>
    <x v="10"/>
    <n v="5"/>
    <x v="1569"/>
    <x v="1"/>
  </r>
  <r>
    <x v="14464"/>
    <n v="4"/>
    <n v="199"/>
    <n v="599"/>
    <n v="66"/>
    <x v="1"/>
    <x v="4"/>
    <n v="4"/>
    <x v="3637"/>
    <x v="1"/>
  </r>
  <r>
    <x v="14465"/>
    <n v="3"/>
    <n v="199"/>
    <n v="599"/>
    <n v="66"/>
    <x v="1"/>
    <x v="5"/>
    <n v="3"/>
    <x v="2956"/>
    <x v="1"/>
  </r>
  <r>
    <x v="14466"/>
    <n v="0"/>
    <n v="199"/>
    <n v="599"/>
    <n v="66"/>
    <x v="1"/>
    <x v="4"/>
    <n v="0"/>
    <x v="1725"/>
    <x v="1"/>
  </r>
  <r>
    <x v="14467"/>
    <n v="0"/>
    <n v="199"/>
    <n v="599"/>
    <n v="66"/>
    <x v="1"/>
    <x v="4"/>
    <n v="0"/>
    <x v="3638"/>
    <x v="1"/>
  </r>
  <r>
    <x v="14468"/>
    <n v="0"/>
    <n v="199"/>
    <n v="599"/>
    <n v="66"/>
    <x v="1"/>
    <x v="4"/>
    <n v="0"/>
    <x v="3639"/>
    <x v="1"/>
  </r>
  <r>
    <x v="10923"/>
    <n v="0"/>
    <n v="199"/>
    <n v="599"/>
    <n v="66"/>
    <x v="1"/>
    <x v="6"/>
    <n v="0"/>
    <x v="2571"/>
    <x v="1"/>
  </r>
  <r>
    <x v="14469"/>
    <n v="0"/>
    <n v="199"/>
    <n v="599"/>
    <n v="66"/>
    <x v="1"/>
    <x v="5"/>
    <n v="0"/>
    <x v="2956"/>
    <x v="1"/>
  </r>
  <r>
    <x v="14470"/>
    <n v="0"/>
    <n v="199"/>
    <n v="599"/>
    <n v="66"/>
    <x v="1"/>
    <x v="5"/>
    <n v="0"/>
    <x v="2956"/>
    <x v="1"/>
  </r>
  <r>
    <x v="14471"/>
    <n v="4.4000000000000004"/>
    <n v="198"/>
    <n v="595"/>
    <n v="66"/>
    <x v="3"/>
    <x v="11"/>
    <n v="589"/>
    <x v="718"/>
    <x v="1"/>
  </r>
  <r>
    <x v="14472"/>
    <n v="0"/>
    <n v="198"/>
    <n v="599"/>
    <n v="66"/>
    <x v="1"/>
    <x v="6"/>
    <n v="0"/>
    <x v="2053"/>
    <x v="1"/>
  </r>
  <r>
    <x v="14473"/>
    <n v="0"/>
    <n v="198"/>
    <n v="599"/>
    <n v="66"/>
    <x v="3"/>
    <x v="11"/>
    <n v="0"/>
    <x v="3640"/>
    <x v="1"/>
  </r>
  <r>
    <x v="14474"/>
    <n v="3.5"/>
    <n v="192"/>
    <n v="581"/>
    <n v="66"/>
    <x v="2"/>
    <x v="7"/>
    <n v="39"/>
    <x v="3641"/>
    <x v="1"/>
  </r>
  <r>
    <x v="14475"/>
    <n v="0"/>
    <n v="188"/>
    <n v="555"/>
    <n v="66"/>
    <x v="2"/>
    <x v="7"/>
    <n v="0"/>
    <x v="3422"/>
    <x v="1"/>
  </r>
  <r>
    <x v="14476"/>
    <n v="4.0999999999999996"/>
    <n v="169"/>
    <n v="499"/>
    <n v="66"/>
    <x v="1"/>
    <x v="5"/>
    <n v="10458"/>
    <x v="1934"/>
    <x v="1"/>
  </r>
  <r>
    <x v="14477"/>
    <n v="3.9"/>
    <n v="169"/>
    <n v="499"/>
    <n v="66"/>
    <x v="3"/>
    <x v="10"/>
    <n v="4830"/>
    <x v="1500"/>
    <x v="1"/>
  </r>
  <r>
    <x v="14478"/>
    <n v="4.8"/>
    <n v="169"/>
    <n v="499"/>
    <n v="66"/>
    <x v="2"/>
    <x v="7"/>
    <n v="4"/>
    <x v="2824"/>
    <x v="1"/>
  </r>
  <r>
    <x v="14479"/>
    <n v="0"/>
    <n v="169"/>
    <n v="499"/>
    <n v="66"/>
    <x v="3"/>
    <x v="11"/>
    <n v="0"/>
    <x v="3642"/>
    <x v="1"/>
  </r>
  <r>
    <x v="14480"/>
    <n v="4.3"/>
    <n v="167"/>
    <n v="500"/>
    <n v="66"/>
    <x v="1"/>
    <x v="5"/>
    <n v="803"/>
    <x v="3479"/>
    <x v="1"/>
  </r>
  <r>
    <x v="14481"/>
    <n v="3.6"/>
    <n v="166"/>
    <n v="499"/>
    <n v="66"/>
    <x v="3"/>
    <x v="10"/>
    <n v="469"/>
    <x v="3643"/>
    <x v="1"/>
  </r>
  <r>
    <x v="14482"/>
    <n v="3.4"/>
    <n v="165"/>
    <n v="499"/>
    <n v="66"/>
    <x v="3"/>
    <x v="11"/>
    <n v="515"/>
    <x v="3644"/>
    <x v="1"/>
  </r>
  <r>
    <x v="14483"/>
    <n v="3.2"/>
    <n v="148"/>
    <n v="445"/>
    <n v="66"/>
    <x v="3"/>
    <x v="10"/>
    <n v="19"/>
    <x v="663"/>
    <x v="1"/>
  </r>
  <r>
    <x v="14484"/>
    <n v="3.9"/>
    <n v="135"/>
    <n v="400"/>
    <n v="66"/>
    <x v="3"/>
    <x v="10"/>
    <n v="1223"/>
    <x v="1411"/>
    <x v="1"/>
  </r>
  <r>
    <x v="14485"/>
    <n v="3.9"/>
    <n v="135"/>
    <n v="399"/>
    <n v="66"/>
    <x v="3"/>
    <x v="10"/>
    <n v="51"/>
    <x v="275"/>
    <x v="1"/>
  </r>
  <r>
    <x v="14486"/>
    <n v="5"/>
    <n v="135"/>
    <n v="400"/>
    <n v="66"/>
    <x v="3"/>
    <x v="10"/>
    <n v="4"/>
    <x v="1411"/>
    <x v="1"/>
  </r>
  <r>
    <x v="6118"/>
    <n v="3.8"/>
    <n v="133"/>
    <n v="400"/>
    <n v="66"/>
    <x v="3"/>
    <x v="10"/>
    <n v="4013"/>
    <x v="1411"/>
    <x v="1"/>
  </r>
  <r>
    <x v="14487"/>
    <n v="4.0999999999999996"/>
    <n v="116"/>
    <n v="349"/>
    <n v="66"/>
    <x v="3"/>
    <x v="11"/>
    <n v="709"/>
    <x v="3483"/>
    <x v="1"/>
  </r>
  <r>
    <x v="14488"/>
    <n v="4"/>
    <n v="99"/>
    <n v="299"/>
    <n v="66"/>
    <x v="3"/>
    <x v="10"/>
    <n v="10225"/>
    <x v="1500"/>
    <x v="1"/>
  </r>
  <r>
    <x v="14489"/>
    <n v="3.9"/>
    <n v="99"/>
    <n v="299"/>
    <n v="66"/>
    <x v="3"/>
    <x v="10"/>
    <n v="7551"/>
    <x v="1500"/>
    <x v="1"/>
  </r>
  <r>
    <x v="4061"/>
    <n v="4.0999999999999996"/>
    <n v="99"/>
    <n v="299"/>
    <n v="66"/>
    <x v="3"/>
    <x v="11"/>
    <n v="1576"/>
    <x v="1039"/>
    <x v="1"/>
  </r>
  <r>
    <x v="14490"/>
    <n v="4.0999999999999996"/>
    <n v="99"/>
    <n v="299"/>
    <n v="66"/>
    <x v="3"/>
    <x v="9"/>
    <n v="819"/>
    <x v="1006"/>
    <x v="1"/>
  </r>
  <r>
    <x v="14491"/>
    <n v="3.8"/>
    <n v="99"/>
    <n v="299"/>
    <n v="66"/>
    <x v="3"/>
    <x v="10"/>
    <n v="676"/>
    <x v="2837"/>
    <x v="1"/>
  </r>
  <r>
    <x v="14492"/>
    <n v="3.9"/>
    <n v="99"/>
    <n v="299"/>
    <n v="66"/>
    <x v="3"/>
    <x v="10"/>
    <n v="456"/>
    <x v="2450"/>
    <x v="1"/>
  </r>
  <r>
    <x v="14493"/>
    <n v="0"/>
    <n v="99"/>
    <n v="299"/>
    <n v="66"/>
    <x v="0"/>
    <x v="0"/>
    <n v="0"/>
    <x v="2346"/>
    <x v="1"/>
  </r>
  <r>
    <x v="14494"/>
    <n v="0"/>
    <n v="39999"/>
    <n v="123147"/>
    <n v="67"/>
    <x v="2"/>
    <x v="7"/>
    <n v="0"/>
    <x v="336"/>
    <x v="1"/>
  </r>
  <r>
    <x v="14495"/>
    <n v="4.4000000000000004"/>
    <n v="38665"/>
    <n v="120560"/>
    <n v="67"/>
    <x v="1"/>
    <x v="5"/>
    <n v="17"/>
    <x v="1707"/>
    <x v="1"/>
  </r>
  <r>
    <x v="14496"/>
    <n v="0"/>
    <n v="32899"/>
    <n v="99999"/>
    <n v="67"/>
    <x v="1"/>
    <x v="5"/>
    <n v="0"/>
    <x v="3645"/>
    <x v="1"/>
  </r>
  <r>
    <x v="14497"/>
    <n v="2.7"/>
    <n v="23999"/>
    <n v="72999"/>
    <n v="67"/>
    <x v="1"/>
    <x v="5"/>
    <n v="3"/>
    <x v="2287"/>
    <x v="1"/>
  </r>
  <r>
    <x v="14498"/>
    <n v="4.5999999999999996"/>
    <n v="19999"/>
    <n v="61900"/>
    <n v="67"/>
    <x v="1"/>
    <x v="5"/>
    <n v="10"/>
    <x v="3646"/>
    <x v="1"/>
  </r>
  <r>
    <x v="14499"/>
    <n v="3.5"/>
    <n v="19240"/>
    <n v="59999"/>
    <n v="67"/>
    <x v="0"/>
    <x v="1"/>
    <n v="42"/>
    <x v="2016"/>
    <x v="1"/>
  </r>
  <r>
    <x v="14500"/>
    <n v="3"/>
    <n v="18589"/>
    <n v="56990"/>
    <n v="67"/>
    <x v="0"/>
    <x v="1"/>
    <n v="5"/>
    <x v="1296"/>
    <x v="1"/>
  </r>
  <r>
    <x v="14501"/>
    <n v="0"/>
    <n v="18299"/>
    <n v="55999"/>
    <n v="67"/>
    <x v="1"/>
    <x v="5"/>
    <n v="0"/>
    <x v="2289"/>
    <x v="1"/>
  </r>
  <r>
    <x v="13449"/>
    <n v="3.7"/>
    <n v="16999"/>
    <n v="51800"/>
    <n v="67"/>
    <x v="1"/>
    <x v="5"/>
    <n v="2337"/>
    <x v="707"/>
    <x v="1"/>
  </r>
  <r>
    <x v="14502"/>
    <n v="3.6"/>
    <n v="16499"/>
    <n v="49999"/>
    <n v="67"/>
    <x v="1"/>
    <x v="5"/>
    <n v="1401"/>
    <x v="2842"/>
    <x v="1"/>
  </r>
  <r>
    <x v="12367"/>
    <n v="0"/>
    <n v="16298"/>
    <n v="49980"/>
    <n v="67"/>
    <x v="0"/>
    <x v="1"/>
    <n v="0"/>
    <x v="1296"/>
    <x v="1"/>
  </r>
  <r>
    <x v="14503"/>
    <n v="0"/>
    <n v="16020"/>
    <n v="49200"/>
    <n v="67"/>
    <x v="0"/>
    <x v="1"/>
    <n v="0"/>
    <x v="2902"/>
    <x v="1"/>
  </r>
  <r>
    <x v="14504"/>
    <n v="3.4"/>
    <n v="15499"/>
    <n v="48000"/>
    <n v="67"/>
    <x v="2"/>
    <x v="7"/>
    <n v="65"/>
    <x v="2982"/>
    <x v="1"/>
  </r>
  <r>
    <x v="14505"/>
    <n v="3.5"/>
    <n v="14699"/>
    <n v="44999"/>
    <n v="67"/>
    <x v="2"/>
    <x v="7"/>
    <n v="4"/>
    <x v="3228"/>
    <x v="1"/>
  </r>
  <r>
    <x v="14506"/>
    <n v="0"/>
    <n v="14699"/>
    <n v="44999"/>
    <n v="67"/>
    <x v="2"/>
    <x v="7"/>
    <n v="0"/>
    <x v="3228"/>
    <x v="1"/>
  </r>
  <r>
    <x v="14507"/>
    <n v="0"/>
    <n v="13799"/>
    <n v="42990"/>
    <n v="67"/>
    <x v="0"/>
    <x v="1"/>
    <n v="0"/>
    <x v="1296"/>
    <x v="1"/>
  </r>
  <r>
    <x v="14508"/>
    <n v="3.3"/>
    <n v="13780"/>
    <n v="41999"/>
    <n v="67"/>
    <x v="0"/>
    <x v="1"/>
    <n v="39"/>
    <x v="2016"/>
    <x v="1"/>
  </r>
  <r>
    <x v="14509"/>
    <n v="4.3"/>
    <n v="13499"/>
    <n v="42000"/>
    <n v="67"/>
    <x v="2"/>
    <x v="7"/>
    <n v="4985"/>
    <x v="2310"/>
    <x v="1"/>
  </r>
  <r>
    <x v="14510"/>
    <n v="3.9"/>
    <n v="12999"/>
    <n v="39999"/>
    <n v="67"/>
    <x v="1"/>
    <x v="5"/>
    <n v="348"/>
    <x v="1386"/>
    <x v="1"/>
  </r>
  <r>
    <x v="8521"/>
    <n v="3.9"/>
    <n v="12999"/>
    <n v="39999"/>
    <n v="67"/>
    <x v="1"/>
    <x v="5"/>
    <n v="262"/>
    <x v="1274"/>
    <x v="1"/>
  </r>
  <r>
    <x v="14511"/>
    <n v="0"/>
    <n v="12899"/>
    <n v="39999"/>
    <n v="67"/>
    <x v="0"/>
    <x v="1"/>
    <n v="0"/>
    <x v="3647"/>
    <x v="1"/>
  </r>
  <r>
    <x v="14512"/>
    <n v="0"/>
    <n v="12890"/>
    <n v="39590"/>
    <n v="67"/>
    <x v="0"/>
    <x v="1"/>
    <n v="0"/>
    <x v="1296"/>
    <x v="1"/>
  </r>
  <r>
    <x v="14513"/>
    <n v="3.1"/>
    <n v="12059"/>
    <n v="36999"/>
    <n v="67"/>
    <x v="0"/>
    <x v="1"/>
    <n v="58"/>
    <x v="790"/>
    <x v="1"/>
  </r>
  <r>
    <x v="14514"/>
    <n v="4.0999999999999996"/>
    <n v="11998"/>
    <n v="36899"/>
    <n v="67"/>
    <x v="0"/>
    <x v="1"/>
    <n v="12"/>
    <x v="1417"/>
    <x v="1"/>
  </r>
  <r>
    <x v="14515"/>
    <n v="0"/>
    <n v="11699"/>
    <n v="35600"/>
    <n v="67"/>
    <x v="1"/>
    <x v="5"/>
    <n v="0"/>
    <x v="3059"/>
    <x v="1"/>
  </r>
  <r>
    <x v="14516"/>
    <n v="3.5"/>
    <n v="11539"/>
    <n v="35999"/>
    <n v="67"/>
    <x v="0"/>
    <x v="1"/>
    <n v="80"/>
    <x v="2016"/>
    <x v="1"/>
  </r>
  <r>
    <x v="14517"/>
    <n v="3.9"/>
    <n v="11451"/>
    <n v="34999"/>
    <n v="67"/>
    <x v="0"/>
    <x v="1"/>
    <n v="9"/>
    <x v="1078"/>
    <x v="1"/>
  </r>
  <r>
    <x v="14518"/>
    <n v="3.6"/>
    <n v="10296"/>
    <n v="31999"/>
    <n v="67"/>
    <x v="0"/>
    <x v="1"/>
    <n v="9"/>
    <x v="2067"/>
    <x v="1"/>
  </r>
  <r>
    <x v="14519"/>
    <n v="3.5"/>
    <n v="9999"/>
    <n v="30499"/>
    <n v="67"/>
    <x v="0"/>
    <x v="1"/>
    <n v="31"/>
    <x v="2067"/>
    <x v="1"/>
  </r>
  <r>
    <x v="14520"/>
    <n v="3.6"/>
    <n v="9899"/>
    <n v="29999"/>
    <n v="67"/>
    <x v="1"/>
    <x v="5"/>
    <n v="5"/>
    <x v="2019"/>
    <x v="1"/>
  </r>
  <r>
    <x v="14521"/>
    <n v="0"/>
    <n v="9898"/>
    <n v="30000"/>
    <n v="67"/>
    <x v="0"/>
    <x v="1"/>
    <n v="0"/>
    <x v="1078"/>
    <x v="1"/>
  </r>
  <r>
    <x v="14522"/>
    <n v="2.8"/>
    <n v="9815"/>
    <n v="29990"/>
    <n v="67"/>
    <x v="0"/>
    <x v="1"/>
    <n v="5"/>
    <x v="1078"/>
    <x v="1"/>
  </r>
  <r>
    <x v="14523"/>
    <n v="0"/>
    <n v="9800"/>
    <n v="29889"/>
    <n v="67"/>
    <x v="0"/>
    <x v="1"/>
    <n v="0"/>
    <x v="2067"/>
    <x v="1"/>
  </r>
  <r>
    <x v="14524"/>
    <n v="2.7"/>
    <n v="9780"/>
    <n v="29999"/>
    <n v="67"/>
    <x v="0"/>
    <x v="1"/>
    <n v="18"/>
    <x v="449"/>
    <x v="1"/>
  </r>
  <r>
    <x v="14525"/>
    <n v="4.4000000000000004"/>
    <n v="8990"/>
    <n v="27999"/>
    <n v="67"/>
    <x v="1"/>
    <x v="5"/>
    <n v="73"/>
    <x v="707"/>
    <x v="1"/>
  </r>
  <r>
    <x v="14526"/>
    <n v="3.9"/>
    <n v="8800"/>
    <n v="26999"/>
    <n v="67"/>
    <x v="0"/>
    <x v="1"/>
    <n v="10"/>
    <x v="2591"/>
    <x v="1"/>
  </r>
  <r>
    <x v="14527"/>
    <n v="0"/>
    <n v="8800"/>
    <n v="26999"/>
    <n v="67"/>
    <x v="0"/>
    <x v="1"/>
    <n v="0"/>
    <x v="1078"/>
    <x v="1"/>
  </r>
  <r>
    <x v="14528"/>
    <n v="0"/>
    <n v="8500"/>
    <n v="25999"/>
    <n v="67"/>
    <x v="0"/>
    <x v="1"/>
    <n v="0"/>
    <x v="1081"/>
    <x v="1"/>
  </r>
  <r>
    <x v="14529"/>
    <n v="4"/>
    <n v="8499"/>
    <n v="25999"/>
    <n v="67"/>
    <x v="1"/>
    <x v="5"/>
    <n v="1794"/>
    <x v="707"/>
    <x v="1"/>
  </r>
  <r>
    <x v="14530"/>
    <n v="3.3"/>
    <n v="8499"/>
    <n v="25999"/>
    <n v="67"/>
    <x v="0"/>
    <x v="1"/>
    <n v="31"/>
    <x v="1417"/>
    <x v="1"/>
  </r>
  <r>
    <x v="14531"/>
    <n v="4.0999999999999996"/>
    <n v="7999"/>
    <n v="24990"/>
    <n v="67"/>
    <x v="0"/>
    <x v="12"/>
    <n v="23915"/>
    <x v="24"/>
    <x v="1"/>
  </r>
  <r>
    <x v="14532"/>
    <n v="3.6"/>
    <n v="7800"/>
    <n v="23999"/>
    <n v="67"/>
    <x v="0"/>
    <x v="1"/>
    <n v="797"/>
    <x v="2016"/>
    <x v="1"/>
  </r>
  <r>
    <x v="14533"/>
    <n v="4.2"/>
    <n v="6499"/>
    <n v="19999"/>
    <n v="67"/>
    <x v="2"/>
    <x v="7"/>
    <n v="214"/>
    <x v="721"/>
    <x v="1"/>
  </r>
  <r>
    <x v="14534"/>
    <n v="0"/>
    <n v="6499"/>
    <n v="19999"/>
    <n v="67"/>
    <x v="0"/>
    <x v="12"/>
    <n v="0"/>
    <x v="26"/>
    <x v="1"/>
  </r>
  <r>
    <x v="14535"/>
    <n v="4"/>
    <n v="5473"/>
    <n v="16900"/>
    <n v="67"/>
    <x v="1"/>
    <x v="5"/>
    <n v="20"/>
    <x v="198"/>
    <x v="1"/>
  </r>
  <r>
    <x v="14536"/>
    <n v="3.8"/>
    <n v="5205"/>
    <n v="15999"/>
    <n v="67"/>
    <x v="1"/>
    <x v="6"/>
    <n v="97"/>
    <x v="3648"/>
    <x v="1"/>
  </r>
  <r>
    <x v="14537"/>
    <n v="4"/>
    <n v="4195"/>
    <n v="12995"/>
    <n v="67"/>
    <x v="1"/>
    <x v="2"/>
    <n v="2789"/>
    <x v="84"/>
    <x v="1"/>
  </r>
  <r>
    <x v="14538"/>
    <n v="3.9"/>
    <n v="3599"/>
    <n v="10999"/>
    <n v="67"/>
    <x v="0"/>
    <x v="3"/>
    <n v="174"/>
    <x v="598"/>
    <x v="1"/>
  </r>
  <r>
    <x v="14539"/>
    <n v="0"/>
    <n v="3599"/>
    <n v="10999"/>
    <n v="67"/>
    <x v="1"/>
    <x v="5"/>
    <n v="0"/>
    <x v="3649"/>
    <x v="1"/>
  </r>
  <r>
    <x v="14540"/>
    <n v="0"/>
    <n v="3333"/>
    <n v="10299"/>
    <n v="67"/>
    <x v="0"/>
    <x v="0"/>
    <n v="0"/>
    <x v="3110"/>
    <x v="1"/>
  </r>
  <r>
    <x v="14541"/>
    <n v="3.1"/>
    <n v="3299"/>
    <n v="9999"/>
    <n v="67"/>
    <x v="0"/>
    <x v="0"/>
    <n v="7"/>
    <x v="3650"/>
    <x v="1"/>
  </r>
  <r>
    <x v="14542"/>
    <n v="0"/>
    <n v="3297"/>
    <n v="9999"/>
    <n v="67"/>
    <x v="0"/>
    <x v="1"/>
    <n v="0"/>
    <x v="3431"/>
    <x v="1"/>
  </r>
  <r>
    <x v="14543"/>
    <n v="3.7"/>
    <n v="3160"/>
    <n v="9799"/>
    <n v="67"/>
    <x v="1"/>
    <x v="5"/>
    <n v="7"/>
    <x v="1591"/>
    <x v="1"/>
  </r>
  <r>
    <x v="8312"/>
    <n v="0"/>
    <n v="2899"/>
    <n v="8999"/>
    <n v="67"/>
    <x v="1"/>
    <x v="5"/>
    <n v="0"/>
    <x v="1952"/>
    <x v="1"/>
  </r>
  <r>
    <x v="14544"/>
    <n v="4.0999999999999996"/>
    <n v="2789"/>
    <n v="8499"/>
    <n v="67"/>
    <x v="1"/>
    <x v="4"/>
    <n v="7776"/>
    <x v="2310"/>
    <x v="1"/>
  </r>
  <r>
    <x v="14545"/>
    <n v="3.8"/>
    <n v="2774"/>
    <n v="8569"/>
    <n v="67"/>
    <x v="1"/>
    <x v="6"/>
    <n v="423"/>
    <x v="3651"/>
    <x v="1"/>
  </r>
  <r>
    <x v="14546"/>
    <n v="4.4000000000000004"/>
    <n v="2610"/>
    <n v="7999"/>
    <n v="67"/>
    <x v="1"/>
    <x v="5"/>
    <n v="2469"/>
    <x v="1274"/>
    <x v="1"/>
  </r>
  <r>
    <x v="14547"/>
    <n v="3.7"/>
    <n v="2600"/>
    <n v="8000"/>
    <n v="67"/>
    <x v="2"/>
    <x v="7"/>
    <n v="7"/>
    <x v="1028"/>
    <x v="1"/>
  </r>
  <r>
    <x v="14548"/>
    <n v="4.3"/>
    <n v="2599"/>
    <n v="7999"/>
    <n v="67"/>
    <x v="2"/>
    <x v="7"/>
    <n v="84"/>
    <x v="1034"/>
    <x v="1"/>
  </r>
  <r>
    <x v="11268"/>
    <n v="4.2"/>
    <n v="2448"/>
    <n v="7599"/>
    <n v="67"/>
    <x v="2"/>
    <x v="7"/>
    <n v="502"/>
    <x v="653"/>
    <x v="1"/>
  </r>
  <r>
    <x v="13964"/>
    <n v="3.5"/>
    <n v="2139"/>
    <n v="6499"/>
    <n v="67"/>
    <x v="1"/>
    <x v="6"/>
    <n v="17"/>
    <x v="3234"/>
    <x v="1"/>
  </r>
  <r>
    <x v="14549"/>
    <n v="0"/>
    <n v="1975"/>
    <n v="6000"/>
    <n v="67"/>
    <x v="1"/>
    <x v="6"/>
    <n v="0"/>
    <x v="3652"/>
    <x v="1"/>
  </r>
  <r>
    <x v="14550"/>
    <n v="4.8"/>
    <n v="1972"/>
    <n v="5999"/>
    <n v="67"/>
    <x v="1"/>
    <x v="6"/>
    <n v="138"/>
    <x v="2521"/>
    <x v="1"/>
  </r>
  <r>
    <x v="14551"/>
    <n v="0"/>
    <n v="1899"/>
    <n v="5799"/>
    <n v="67"/>
    <x v="2"/>
    <x v="7"/>
    <n v="0"/>
    <x v="3653"/>
    <x v="1"/>
  </r>
  <r>
    <x v="14552"/>
    <n v="4.0999999999999996"/>
    <n v="1799"/>
    <n v="5499"/>
    <n v="67"/>
    <x v="0"/>
    <x v="12"/>
    <n v="3303"/>
    <x v="2142"/>
    <x v="1"/>
  </r>
  <r>
    <x v="10808"/>
    <n v="3.9"/>
    <n v="1645"/>
    <n v="4999"/>
    <n v="67"/>
    <x v="1"/>
    <x v="5"/>
    <n v="7"/>
    <x v="928"/>
    <x v="1"/>
  </r>
  <r>
    <x v="14553"/>
    <n v="3.9"/>
    <n v="1624"/>
    <n v="4999"/>
    <n v="67"/>
    <x v="1"/>
    <x v="4"/>
    <n v="284"/>
    <x v="2204"/>
    <x v="1"/>
  </r>
  <r>
    <x v="14554"/>
    <n v="0"/>
    <n v="1624"/>
    <n v="4999"/>
    <n v="67"/>
    <x v="0"/>
    <x v="12"/>
    <n v="0"/>
    <x v="3171"/>
    <x v="1"/>
  </r>
  <r>
    <x v="14555"/>
    <n v="3.7"/>
    <n v="1614"/>
    <n v="4999"/>
    <n v="67"/>
    <x v="0"/>
    <x v="12"/>
    <n v="56"/>
    <x v="3654"/>
    <x v="1"/>
  </r>
  <r>
    <x v="14556"/>
    <n v="3.5"/>
    <n v="1614"/>
    <n v="4999"/>
    <n v="67"/>
    <x v="0"/>
    <x v="12"/>
    <n v="34"/>
    <x v="3654"/>
    <x v="1"/>
  </r>
  <r>
    <x v="14557"/>
    <n v="3.6"/>
    <n v="1614"/>
    <n v="4990"/>
    <n v="67"/>
    <x v="0"/>
    <x v="12"/>
    <n v="25"/>
    <x v="3654"/>
    <x v="1"/>
  </r>
  <r>
    <x v="14558"/>
    <n v="0"/>
    <n v="1599"/>
    <n v="4899"/>
    <n v="67"/>
    <x v="1"/>
    <x v="5"/>
    <n v="0"/>
    <x v="3239"/>
    <x v="1"/>
  </r>
  <r>
    <x v="14559"/>
    <n v="4.2"/>
    <n v="1299"/>
    <n v="3999"/>
    <n v="67"/>
    <x v="0"/>
    <x v="3"/>
    <n v="5395"/>
    <x v="2301"/>
    <x v="1"/>
  </r>
  <r>
    <x v="14560"/>
    <n v="4.0999999999999996"/>
    <n v="1299"/>
    <n v="3999"/>
    <n v="67"/>
    <x v="0"/>
    <x v="12"/>
    <n v="374"/>
    <x v="2142"/>
    <x v="1"/>
  </r>
  <r>
    <x v="14561"/>
    <n v="0"/>
    <n v="1299"/>
    <n v="3999"/>
    <n v="67"/>
    <x v="1"/>
    <x v="2"/>
    <n v="0"/>
    <x v="2531"/>
    <x v="1"/>
  </r>
  <r>
    <x v="14562"/>
    <n v="0"/>
    <n v="1299"/>
    <n v="3999"/>
    <n v="67"/>
    <x v="1"/>
    <x v="2"/>
    <n v="0"/>
    <x v="2531"/>
    <x v="1"/>
  </r>
  <r>
    <x v="9405"/>
    <n v="0"/>
    <n v="1161"/>
    <n v="3599"/>
    <n v="67"/>
    <x v="1"/>
    <x v="6"/>
    <n v="0"/>
    <x v="2249"/>
    <x v="1"/>
  </r>
  <r>
    <x v="14563"/>
    <n v="3.5"/>
    <n v="1159"/>
    <n v="3599"/>
    <n v="67"/>
    <x v="0"/>
    <x v="3"/>
    <n v="26"/>
    <x v="2993"/>
    <x v="1"/>
  </r>
  <r>
    <x v="14564"/>
    <n v="2.9"/>
    <n v="1159"/>
    <n v="3599"/>
    <n v="67"/>
    <x v="0"/>
    <x v="3"/>
    <n v="15"/>
    <x v="2993"/>
    <x v="1"/>
  </r>
  <r>
    <x v="14565"/>
    <n v="5"/>
    <n v="1148"/>
    <n v="3499"/>
    <n v="67"/>
    <x v="1"/>
    <x v="2"/>
    <n v="5"/>
    <x v="3493"/>
    <x v="1"/>
  </r>
  <r>
    <x v="14566"/>
    <n v="3.7"/>
    <n v="989"/>
    <n v="2999"/>
    <n v="67"/>
    <x v="0"/>
    <x v="3"/>
    <n v="105"/>
    <x v="1107"/>
    <x v="1"/>
  </r>
  <r>
    <x v="14567"/>
    <n v="4.4000000000000004"/>
    <n v="989"/>
    <n v="2999"/>
    <n v="67"/>
    <x v="3"/>
    <x v="8"/>
    <n v="18"/>
    <x v="3655"/>
    <x v="1"/>
  </r>
  <r>
    <x v="14568"/>
    <n v="4.5999999999999996"/>
    <n v="989"/>
    <n v="2999"/>
    <n v="67"/>
    <x v="0"/>
    <x v="3"/>
    <n v="10"/>
    <x v="3656"/>
    <x v="1"/>
  </r>
  <r>
    <x v="14569"/>
    <n v="3"/>
    <n v="989"/>
    <n v="2999"/>
    <n v="67"/>
    <x v="0"/>
    <x v="3"/>
    <n v="6"/>
    <x v="106"/>
    <x v="1"/>
  </r>
  <r>
    <x v="14570"/>
    <n v="0"/>
    <n v="989"/>
    <n v="2999"/>
    <n v="67"/>
    <x v="3"/>
    <x v="8"/>
    <n v="0"/>
    <x v="3655"/>
    <x v="1"/>
  </r>
  <r>
    <x v="14571"/>
    <n v="0"/>
    <n v="989"/>
    <n v="2999"/>
    <n v="67"/>
    <x v="0"/>
    <x v="3"/>
    <n v="0"/>
    <x v="106"/>
    <x v="1"/>
  </r>
  <r>
    <x v="14572"/>
    <n v="4.2"/>
    <n v="988"/>
    <n v="2999"/>
    <n v="67"/>
    <x v="2"/>
    <x v="7"/>
    <n v="124"/>
    <x v="3151"/>
    <x v="1"/>
  </r>
  <r>
    <x v="14573"/>
    <n v="4.8"/>
    <n v="981"/>
    <n v="2999"/>
    <n v="67"/>
    <x v="1"/>
    <x v="5"/>
    <n v="4"/>
    <x v="3657"/>
    <x v="1"/>
  </r>
  <r>
    <x v="14574"/>
    <n v="3.8"/>
    <n v="974"/>
    <n v="2999"/>
    <n v="67"/>
    <x v="1"/>
    <x v="5"/>
    <n v="11"/>
    <x v="2196"/>
    <x v="1"/>
  </r>
  <r>
    <x v="14575"/>
    <n v="3.8"/>
    <n v="910"/>
    <n v="2760"/>
    <n v="67"/>
    <x v="2"/>
    <x v="7"/>
    <n v="114"/>
    <x v="178"/>
    <x v="1"/>
  </r>
  <r>
    <x v="14576"/>
    <n v="0"/>
    <n v="899"/>
    <n v="2799"/>
    <n v="67"/>
    <x v="0"/>
    <x v="3"/>
    <n v="0"/>
    <x v="1141"/>
    <x v="1"/>
  </r>
  <r>
    <x v="14577"/>
    <n v="3.7"/>
    <n v="879"/>
    <n v="2699"/>
    <n v="67"/>
    <x v="0"/>
    <x v="0"/>
    <n v="55"/>
    <x v="1957"/>
    <x v="1"/>
  </r>
  <r>
    <x v="14578"/>
    <n v="4.2"/>
    <n v="855"/>
    <n v="2599"/>
    <n v="67"/>
    <x v="3"/>
    <x v="8"/>
    <n v="96"/>
    <x v="558"/>
    <x v="1"/>
  </r>
  <r>
    <x v="14579"/>
    <n v="4.4000000000000004"/>
    <n v="838"/>
    <n v="2599"/>
    <n v="67"/>
    <x v="1"/>
    <x v="5"/>
    <n v="45"/>
    <x v="3337"/>
    <x v="1"/>
  </r>
  <r>
    <x v="14580"/>
    <n v="2.7"/>
    <n v="800"/>
    <n v="2499"/>
    <n v="67"/>
    <x v="0"/>
    <x v="3"/>
    <n v="3"/>
    <x v="1107"/>
    <x v="1"/>
  </r>
  <r>
    <x v="14581"/>
    <n v="4.0999999999999996"/>
    <n v="799"/>
    <n v="2480"/>
    <n v="67"/>
    <x v="0"/>
    <x v="1"/>
    <n v="3407"/>
    <x v="1621"/>
    <x v="1"/>
  </r>
  <r>
    <x v="14582"/>
    <n v="0"/>
    <n v="777"/>
    <n v="2399"/>
    <n v="67"/>
    <x v="0"/>
    <x v="3"/>
    <n v="0"/>
    <x v="3658"/>
    <x v="1"/>
  </r>
  <r>
    <x v="13023"/>
    <n v="4.4000000000000004"/>
    <n v="753"/>
    <n v="2314"/>
    <n v="67"/>
    <x v="3"/>
    <x v="8"/>
    <n v="45"/>
    <x v="558"/>
    <x v="1"/>
  </r>
  <r>
    <x v="14583"/>
    <n v="4.2"/>
    <n v="749"/>
    <n v="2299"/>
    <n v="67"/>
    <x v="2"/>
    <x v="7"/>
    <n v="6"/>
    <x v="2168"/>
    <x v="1"/>
  </r>
  <r>
    <x v="8392"/>
    <n v="5"/>
    <n v="722"/>
    <n v="2199"/>
    <n v="67"/>
    <x v="1"/>
    <x v="6"/>
    <n v="6"/>
    <x v="1978"/>
    <x v="1"/>
  </r>
  <r>
    <x v="14584"/>
    <n v="3.5"/>
    <n v="667"/>
    <n v="2050"/>
    <n v="67"/>
    <x v="2"/>
    <x v="7"/>
    <n v="66"/>
    <x v="3151"/>
    <x v="1"/>
  </r>
  <r>
    <x v="14585"/>
    <n v="3.7"/>
    <n v="659"/>
    <n v="1999"/>
    <n v="67"/>
    <x v="0"/>
    <x v="3"/>
    <n v="276"/>
    <x v="439"/>
    <x v="1"/>
  </r>
  <r>
    <x v="14586"/>
    <n v="0"/>
    <n v="655"/>
    <n v="1999"/>
    <n v="67"/>
    <x v="1"/>
    <x v="4"/>
    <n v="0"/>
    <x v="3507"/>
    <x v="1"/>
  </r>
  <r>
    <x v="14587"/>
    <n v="4.0999999999999996"/>
    <n v="654"/>
    <n v="1999"/>
    <n v="67"/>
    <x v="0"/>
    <x v="12"/>
    <n v="16"/>
    <x v="593"/>
    <x v="1"/>
  </r>
  <r>
    <x v="14588"/>
    <n v="4.4000000000000004"/>
    <n v="651"/>
    <n v="1999"/>
    <n v="67"/>
    <x v="0"/>
    <x v="0"/>
    <n v="11"/>
    <x v="3592"/>
    <x v="1"/>
  </r>
  <r>
    <x v="14589"/>
    <n v="3.9"/>
    <n v="651"/>
    <n v="1999"/>
    <n v="67"/>
    <x v="0"/>
    <x v="0"/>
    <n v="10"/>
    <x v="3592"/>
    <x v="1"/>
  </r>
  <r>
    <x v="14590"/>
    <n v="3.6"/>
    <n v="651"/>
    <n v="1999"/>
    <n v="67"/>
    <x v="0"/>
    <x v="0"/>
    <n v="7"/>
    <x v="3592"/>
    <x v="1"/>
  </r>
  <r>
    <x v="14591"/>
    <n v="0"/>
    <n v="650"/>
    <n v="1999"/>
    <n v="67"/>
    <x v="0"/>
    <x v="3"/>
    <n v="0"/>
    <x v="814"/>
    <x v="1"/>
  </r>
  <r>
    <x v="13279"/>
    <n v="3.7"/>
    <n v="649"/>
    <n v="1999"/>
    <n v="67"/>
    <x v="0"/>
    <x v="3"/>
    <n v="8717"/>
    <x v="29"/>
    <x v="1"/>
  </r>
  <r>
    <x v="14592"/>
    <n v="4.0999999999999996"/>
    <n v="649"/>
    <n v="1999"/>
    <n v="67"/>
    <x v="0"/>
    <x v="1"/>
    <n v="2864"/>
    <x v="169"/>
    <x v="1"/>
  </r>
  <r>
    <x v="14593"/>
    <n v="3.7"/>
    <n v="649"/>
    <n v="1999"/>
    <n v="67"/>
    <x v="0"/>
    <x v="12"/>
    <n v="1009"/>
    <x v="3659"/>
    <x v="1"/>
  </r>
  <r>
    <x v="14594"/>
    <n v="3.7"/>
    <n v="649"/>
    <n v="1999"/>
    <n v="67"/>
    <x v="0"/>
    <x v="3"/>
    <n v="622"/>
    <x v="3660"/>
    <x v="1"/>
  </r>
  <r>
    <x v="14595"/>
    <n v="4"/>
    <n v="649"/>
    <n v="1999"/>
    <n v="67"/>
    <x v="3"/>
    <x v="8"/>
    <n v="415"/>
    <x v="1801"/>
    <x v="1"/>
  </r>
  <r>
    <x v="14596"/>
    <n v="3.5"/>
    <n v="649"/>
    <n v="1999"/>
    <n v="67"/>
    <x v="2"/>
    <x v="7"/>
    <n v="141"/>
    <x v="802"/>
    <x v="1"/>
  </r>
  <r>
    <x v="14597"/>
    <n v="4.0999999999999996"/>
    <n v="649"/>
    <n v="1999"/>
    <n v="67"/>
    <x v="1"/>
    <x v="5"/>
    <n v="94"/>
    <x v="1934"/>
    <x v="1"/>
  </r>
  <r>
    <x v="14598"/>
    <n v="3.9"/>
    <n v="649"/>
    <n v="1999"/>
    <n v="67"/>
    <x v="0"/>
    <x v="0"/>
    <n v="8"/>
    <x v="1534"/>
    <x v="1"/>
  </r>
  <r>
    <x v="14599"/>
    <n v="5"/>
    <n v="649"/>
    <n v="1999"/>
    <n v="67"/>
    <x v="2"/>
    <x v="7"/>
    <n v="3"/>
    <x v="1042"/>
    <x v="1"/>
  </r>
  <r>
    <x v="14600"/>
    <n v="3.3"/>
    <n v="649"/>
    <n v="1999"/>
    <n v="67"/>
    <x v="0"/>
    <x v="0"/>
    <n v="3"/>
    <x v="1337"/>
    <x v="1"/>
  </r>
  <r>
    <x v="14601"/>
    <n v="0"/>
    <n v="649"/>
    <n v="1999"/>
    <n v="67"/>
    <x v="1"/>
    <x v="6"/>
    <n v="0"/>
    <x v="1109"/>
    <x v="1"/>
  </r>
  <r>
    <x v="14602"/>
    <n v="0"/>
    <n v="649"/>
    <n v="1999"/>
    <n v="67"/>
    <x v="2"/>
    <x v="7"/>
    <n v="0"/>
    <x v="1042"/>
    <x v="1"/>
  </r>
  <r>
    <x v="14603"/>
    <n v="0"/>
    <n v="649"/>
    <n v="1999"/>
    <n v="67"/>
    <x v="1"/>
    <x v="6"/>
    <n v="0"/>
    <x v="1109"/>
    <x v="1"/>
  </r>
  <r>
    <x v="14604"/>
    <n v="0"/>
    <n v="649"/>
    <n v="1999"/>
    <n v="67"/>
    <x v="0"/>
    <x v="1"/>
    <n v="0"/>
    <x v="3661"/>
    <x v="1"/>
  </r>
  <r>
    <x v="14605"/>
    <n v="0"/>
    <n v="649"/>
    <n v="1999"/>
    <n v="67"/>
    <x v="0"/>
    <x v="1"/>
    <n v="0"/>
    <x v="3661"/>
    <x v="1"/>
  </r>
  <r>
    <x v="14606"/>
    <n v="0"/>
    <n v="649"/>
    <n v="1999"/>
    <n v="67"/>
    <x v="0"/>
    <x v="0"/>
    <n v="0"/>
    <x v="1850"/>
    <x v="1"/>
  </r>
  <r>
    <x v="14607"/>
    <n v="3.8"/>
    <n v="648"/>
    <n v="1999"/>
    <n v="67"/>
    <x v="2"/>
    <x v="7"/>
    <n v="150"/>
    <x v="930"/>
    <x v="1"/>
  </r>
  <r>
    <x v="14608"/>
    <n v="3.4"/>
    <n v="647"/>
    <n v="1999"/>
    <n v="67"/>
    <x v="1"/>
    <x v="4"/>
    <n v="39"/>
    <x v="2216"/>
    <x v="1"/>
  </r>
  <r>
    <x v="14609"/>
    <n v="4.3"/>
    <n v="647"/>
    <n v="1998"/>
    <n v="67"/>
    <x v="0"/>
    <x v="0"/>
    <n v="9"/>
    <x v="3502"/>
    <x v="1"/>
  </r>
  <r>
    <x v="11373"/>
    <n v="4.3"/>
    <n v="645"/>
    <n v="1999"/>
    <n v="67"/>
    <x v="1"/>
    <x v="5"/>
    <n v="16"/>
    <x v="1309"/>
    <x v="1"/>
  </r>
  <r>
    <x v="11373"/>
    <n v="3.7"/>
    <n v="645"/>
    <n v="1999"/>
    <n v="67"/>
    <x v="1"/>
    <x v="5"/>
    <n v="11"/>
    <x v="1309"/>
    <x v="1"/>
  </r>
  <r>
    <x v="14610"/>
    <n v="4.3"/>
    <n v="645"/>
    <n v="1999"/>
    <n v="67"/>
    <x v="1"/>
    <x v="4"/>
    <n v="3"/>
    <x v="3247"/>
    <x v="1"/>
  </r>
  <r>
    <x v="14611"/>
    <n v="0"/>
    <n v="644"/>
    <n v="1999"/>
    <n v="67"/>
    <x v="0"/>
    <x v="1"/>
    <n v="0"/>
    <x v="3661"/>
    <x v="1"/>
  </r>
  <r>
    <x v="14612"/>
    <n v="0"/>
    <n v="644"/>
    <n v="1999"/>
    <n v="67"/>
    <x v="0"/>
    <x v="1"/>
    <n v="0"/>
    <x v="3661"/>
    <x v="1"/>
  </r>
  <r>
    <x v="14613"/>
    <n v="0"/>
    <n v="644"/>
    <n v="1999"/>
    <n v="67"/>
    <x v="0"/>
    <x v="1"/>
    <n v="0"/>
    <x v="3661"/>
    <x v="1"/>
  </r>
  <r>
    <x v="14614"/>
    <n v="0"/>
    <n v="644"/>
    <n v="1999"/>
    <n v="67"/>
    <x v="0"/>
    <x v="1"/>
    <n v="0"/>
    <x v="3661"/>
    <x v="1"/>
  </r>
  <r>
    <x v="14615"/>
    <n v="0"/>
    <n v="644"/>
    <n v="1999"/>
    <n v="67"/>
    <x v="0"/>
    <x v="1"/>
    <n v="0"/>
    <x v="3661"/>
    <x v="1"/>
  </r>
  <r>
    <x v="14616"/>
    <n v="3.9"/>
    <n v="642"/>
    <n v="1999"/>
    <n v="67"/>
    <x v="0"/>
    <x v="0"/>
    <n v="29"/>
    <x v="3592"/>
    <x v="1"/>
  </r>
  <r>
    <x v="14617"/>
    <n v="3.5"/>
    <n v="642"/>
    <n v="1999"/>
    <n v="67"/>
    <x v="3"/>
    <x v="8"/>
    <n v="21"/>
    <x v="3662"/>
    <x v="1"/>
  </r>
  <r>
    <x v="14618"/>
    <n v="3.6"/>
    <n v="642"/>
    <n v="1999"/>
    <n v="67"/>
    <x v="0"/>
    <x v="0"/>
    <n v="16"/>
    <x v="3592"/>
    <x v="1"/>
  </r>
  <r>
    <x v="9921"/>
    <n v="0"/>
    <n v="639"/>
    <n v="1990"/>
    <n v="67"/>
    <x v="0"/>
    <x v="3"/>
    <n v="0"/>
    <x v="1681"/>
    <x v="1"/>
  </r>
  <r>
    <x v="14619"/>
    <n v="3.7"/>
    <n v="594"/>
    <n v="1851"/>
    <n v="67"/>
    <x v="2"/>
    <x v="7"/>
    <n v="633"/>
    <x v="3663"/>
    <x v="1"/>
  </r>
  <r>
    <x v="14620"/>
    <n v="3.5"/>
    <n v="589"/>
    <n v="1799"/>
    <n v="67"/>
    <x v="0"/>
    <x v="12"/>
    <n v="8"/>
    <x v="3664"/>
    <x v="1"/>
  </r>
  <r>
    <x v="14621"/>
    <n v="4.0999999999999996"/>
    <n v="579"/>
    <n v="1799"/>
    <n v="67"/>
    <x v="1"/>
    <x v="5"/>
    <n v="18604"/>
    <x v="349"/>
    <x v="1"/>
  </r>
  <r>
    <x v="14621"/>
    <n v="4.2"/>
    <n v="579"/>
    <n v="1799"/>
    <n v="67"/>
    <x v="1"/>
    <x v="5"/>
    <n v="8684"/>
    <x v="349"/>
    <x v="1"/>
  </r>
  <r>
    <x v="14621"/>
    <n v="4.0999999999999996"/>
    <n v="579"/>
    <n v="1799"/>
    <n v="67"/>
    <x v="1"/>
    <x v="5"/>
    <n v="499"/>
    <x v="349"/>
    <x v="1"/>
  </r>
  <r>
    <x v="14621"/>
    <n v="4.2"/>
    <n v="579"/>
    <n v="1799"/>
    <n v="67"/>
    <x v="1"/>
    <x v="5"/>
    <n v="123"/>
    <x v="349"/>
    <x v="1"/>
  </r>
  <r>
    <x v="13790"/>
    <n v="3.8"/>
    <n v="560"/>
    <n v="1699"/>
    <n v="67"/>
    <x v="1"/>
    <x v="5"/>
    <n v="24"/>
    <x v="3245"/>
    <x v="1"/>
  </r>
  <r>
    <x v="14622"/>
    <n v="3.6"/>
    <n v="515"/>
    <n v="1599"/>
    <n v="67"/>
    <x v="0"/>
    <x v="3"/>
    <n v="36"/>
    <x v="3665"/>
    <x v="1"/>
  </r>
  <r>
    <x v="14623"/>
    <n v="3.6"/>
    <n v="499"/>
    <n v="1545"/>
    <n v="67"/>
    <x v="3"/>
    <x v="8"/>
    <n v="61"/>
    <x v="3666"/>
    <x v="1"/>
  </r>
  <r>
    <x v="14624"/>
    <n v="3.7"/>
    <n v="499"/>
    <n v="1539"/>
    <n v="67"/>
    <x v="2"/>
    <x v="7"/>
    <n v="3"/>
    <x v="942"/>
    <x v="1"/>
  </r>
  <r>
    <x v="14625"/>
    <n v="3"/>
    <n v="494"/>
    <n v="1499"/>
    <n v="67"/>
    <x v="0"/>
    <x v="0"/>
    <n v="11"/>
    <x v="2764"/>
    <x v="1"/>
  </r>
  <r>
    <x v="14626"/>
    <n v="3.9"/>
    <n v="492"/>
    <n v="1499"/>
    <n v="67"/>
    <x v="0"/>
    <x v="12"/>
    <n v="857"/>
    <x v="2486"/>
    <x v="1"/>
  </r>
  <r>
    <x v="14627"/>
    <n v="0"/>
    <n v="489"/>
    <n v="1500"/>
    <n v="67"/>
    <x v="0"/>
    <x v="12"/>
    <n v="0"/>
    <x v="3667"/>
    <x v="1"/>
  </r>
  <r>
    <x v="14628"/>
    <n v="3.8"/>
    <n v="488"/>
    <n v="1499"/>
    <n v="67"/>
    <x v="1"/>
    <x v="4"/>
    <n v="188"/>
    <x v="3668"/>
    <x v="1"/>
  </r>
  <r>
    <x v="14629"/>
    <n v="0"/>
    <n v="487"/>
    <n v="1499"/>
    <n v="67"/>
    <x v="3"/>
    <x v="8"/>
    <n v="0"/>
    <x v="3669"/>
    <x v="1"/>
  </r>
  <r>
    <x v="14630"/>
    <n v="3.8"/>
    <n v="486"/>
    <n v="1499"/>
    <n v="67"/>
    <x v="0"/>
    <x v="12"/>
    <n v="782"/>
    <x v="2486"/>
    <x v="1"/>
  </r>
  <r>
    <x v="14631"/>
    <n v="3.8"/>
    <n v="485"/>
    <n v="1499"/>
    <n v="67"/>
    <x v="3"/>
    <x v="8"/>
    <n v="536"/>
    <x v="3087"/>
    <x v="1"/>
  </r>
  <r>
    <x v="14632"/>
    <n v="3.9"/>
    <n v="485"/>
    <n v="1499"/>
    <n v="67"/>
    <x v="3"/>
    <x v="8"/>
    <n v="158"/>
    <x v="2873"/>
    <x v="1"/>
  </r>
  <r>
    <x v="14633"/>
    <n v="3.8"/>
    <n v="484"/>
    <n v="1499"/>
    <n v="67"/>
    <x v="1"/>
    <x v="4"/>
    <n v="188"/>
    <x v="3668"/>
    <x v="1"/>
  </r>
  <r>
    <x v="14634"/>
    <n v="3.9"/>
    <n v="483"/>
    <n v="1499"/>
    <n v="67"/>
    <x v="1"/>
    <x v="4"/>
    <n v="914"/>
    <x v="3670"/>
    <x v="1"/>
  </r>
  <r>
    <x v="14635"/>
    <n v="4.3"/>
    <n v="481"/>
    <n v="1499"/>
    <n v="67"/>
    <x v="0"/>
    <x v="12"/>
    <n v="6"/>
    <x v="2201"/>
    <x v="1"/>
  </r>
  <r>
    <x v="14636"/>
    <n v="3.3"/>
    <n v="451"/>
    <n v="1399"/>
    <n v="67"/>
    <x v="1"/>
    <x v="4"/>
    <n v="3"/>
    <x v="3671"/>
    <x v="1"/>
  </r>
  <r>
    <x v="14637"/>
    <n v="3.8"/>
    <n v="449"/>
    <n v="1399"/>
    <n v="67"/>
    <x v="3"/>
    <x v="8"/>
    <n v="1069"/>
    <x v="1182"/>
    <x v="1"/>
  </r>
  <r>
    <x v="14638"/>
    <n v="4.0999999999999996"/>
    <n v="449"/>
    <n v="1399"/>
    <n v="67"/>
    <x v="1"/>
    <x v="6"/>
    <n v="221"/>
    <x v="825"/>
    <x v="1"/>
  </r>
  <r>
    <x v="14639"/>
    <n v="4"/>
    <n v="449"/>
    <n v="1398"/>
    <n v="67"/>
    <x v="3"/>
    <x v="9"/>
    <n v="164"/>
    <x v="1854"/>
    <x v="1"/>
  </r>
  <r>
    <x v="14640"/>
    <n v="2.2999999999999998"/>
    <n v="449"/>
    <n v="1399"/>
    <n v="67"/>
    <x v="2"/>
    <x v="7"/>
    <n v="4"/>
    <x v="3672"/>
    <x v="1"/>
  </r>
  <r>
    <x v="14641"/>
    <n v="0"/>
    <n v="449"/>
    <n v="1400"/>
    <n v="67"/>
    <x v="1"/>
    <x v="6"/>
    <n v="0"/>
    <x v="726"/>
    <x v="1"/>
  </r>
  <r>
    <x v="14642"/>
    <n v="0"/>
    <n v="448"/>
    <n v="1399"/>
    <n v="67"/>
    <x v="3"/>
    <x v="8"/>
    <n v="0"/>
    <x v="3673"/>
    <x v="1"/>
  </r>
  <r>
    <x v="14643"/>
    <n v="3.7"/>
    <n v="433"/>
    <n v="1350"/>
    <n v="67"/>
    <x v="0"/>
    <x v="12"/>
    <n v="800"/>
    <x v="1175"/>
    <x v="1"/>
  </r>
  <r>
    <x v="14644"/>
    <n v="3.9"/>
    <n v="419"/>
    <n v="1299"/>
    <n v="67"/>
    <x v="0"/>
    <x v="12"/>
    <n v="476"/>
    <x v="3674"/>
    <x v="1"/>
  </r>
  <r>
    <x v="14645"/>
    <n v="4"/>
    <n v="417"/>
    <n v="1299"/>
    <n v="67"/>
    <x v="3"/>
    <x v="8"/>
    <n v="11"/>
    <x v="1976"/>
    <x v="1"/>
  </r>
  <r>
    <x v="14646"/>
    <n v="4"/>
    <n v="395"/>
    <n v="1199"/>
    <n v="67"/>
    <x v="1"/>
    <x v="5"/>
    <n v="79"/>
    <x v="3008"/>
    <x v="1"/>
  </r>
  <r>
    <x v="14647"/>
    <n v="4"/>
    <n v="395"/>
    <n v="1200"/>
    <n v="67"/>
    <x v="0"/>
    <x v="0"/>
    <n v="13"/>
    <x v="1365"/>
    <x v="1"/>
  </r>
  <r>
    <x v="14648"/>
    <n v="0"/>
    <n v="395"/>
    <n v="1231"/>
    <n v="67"/>
    <x v="2"/>
    <x v="7"/>
    <n v="0"/>
    <x v="2925"/>
    <x v="1"/>
  </r>
  <r>
    <x v="14649"/>
    <n v="3.2"/>
    <n v="394"/>
    <n v="1200"/>
    <n v="67"/>
    <x v="0"/>
    <x v="0"/>
    <n v="14"/>
    <x v="1852"/>
    <x v="1"/>
  </r>
  <r>
    <x v="14650"/>
    <n v="3.3"/>
    <n v="394"/>
    <n v="1200"/>
    <n v="67"/>
    <x v="0"/>
    <x v="0"/>
    <n v="3"/>
    <x v="1852"/>
    <x v="1"/>
  </r>
  <r>
    <x v="14651"/>
    <n v="0"/>
    <n v="394"/>
    <n v="1200"/>
    <n v="67"/>
    <x v="0"/>
    <x v="0"/>
    <n v="0"/>
    <x v="1558"/>
    <x v="1"/>
  </r>
  <r>
    <x v="14652"/>
    <n v="0"/>
    <n v="394"/>
    <n v="1200"/>
    <n v="67"/>
    <x v="0"/>
    <x v="0"/>
    <n v="0"/>
    <x v="1558"/>
    <x v="1"/>
  </r>
  <r>
    <x v="14653"/>
    <n v="3.4"/>
    <n v="391"/>
    <n v="1200"/>
    <n v="67"/>
    <x v="0"/>
    <x v="0"/>
    <n v="9"/>
    <x v="1365"/>
    <x v="1"/>
  </r>
  <r>
    <x v="13384"/>
    <n v="3.7"/>
    <n v="391"/>
    <n v="1200"/>
    <n v="67"/>
    <x v="1"/>
    <x v="6"/>
    <n v="3"/>
    <x v="3342"/>
    <x v="1"/>
  </r>
  <r>
    <x v="14621"/>
    <n v="4.0999999999999996"/>
    <n v="389"/>
    <n v="1199"/>
    <n v="67"/>
    <x v="1"/>
    <x v="5"/>
    <n v="21722"/>
    <x v="349"/>
    <x v="1"/>
  </r>
  <r>
    <x v="9168"/>
    <n v="4.0999999999999996"/>
    <n v="389"/>
    <n v="1199"/>
    <n v="67"/>
    <x v="1"/>
    <x v="5"/>
    <n v="18604"/>
    <x v="349"/>
    <x v="1"/>
  </r>
  <r>
    <x v="14621"/>
    <n v="4.0999999999999996"/>
    <n v="389"/>
    <n v="1199"/>
    <n v="67"/>
    <x v="1"/>
    <x v="5"/>
    <n v="16505"/>
    <x v="349"/>
    <x v="1"/>
  </r>
  <r>
    <x v="14621"/>
    <n v="4.2"/>
    <n v="389"/>
    <n v="1199"/>
    <n v="67"/>
    <x v="1"/>
    <x v="5"/>
    <n v="10167"/>
    <x v="349"/>
    <x v="1"/>
  </r>
  <r>
    <x v="9168"/>
    <n v="4.2"/>
    <n v="389"/>
    <n v="1199"/>
    <n v="67"/>
    <x v="1"/>
    <x v="5"/>
    <n v="8684"/>
    <x v="349"/>
    <x v="1"/>
  </r>
  <r>
    <x v="14654"/>
    <n v="4.0999999999999996"/>
    <n v="389"/>
    <n v="1199"/>
    <n v="67"/>
    <x v="1"/>
    <x v="5"/>
    <n v="3609"/>
    <x v="2755"/>
    <x v="1"/>
  </r>
  <r>
    <x v="14655"/>
    <n v="3.9"/>
    <n v="389"/>
    <n v="1199"/>
    <n v="67"/>
    <x v="0"/>
    <x v="12"/>
    <n v="2468"/>
    <x v="1115"/>
    <x v="1"/>
  </r>
  <r>
    <x v="9168"/>
    <n v="4"/>
    <n v="389"/>
    <n v="1199"/>
    <n v="67"/>
    <x v="1"/>
    <x v="5"/>
    <n v="776"/>
    <x v="349"/>
    <x v="1"/>
  </r>
  <r>
    <x v="9168"/>
    <n v="4.0999999999999996"/>
    <n v="389"/>
    <n v="1199"/>
    <n v="67"/>
    <x v="1"/>
    <x v="5"/>
    <n v="553"/>
    <x v="349"/>
    <x v="1"/>
  </r>
  <r>
    <x v="14621"/>
    <n v="4.2"/>
    <n v="389"/>
    <n v="1199"/>
    <n v="67"/>
    <x v="1"/>
    <x v="5"/>
    <n v="318"/>
    <x v="349"/>
    <x v="1"/>
  </r>
  <r>
    <x v="14656"/>
    <n v="4"/>
    <n v="389"/>
    <n v="1199"/>
    <n v="67"/>
    <x v="0"/>
    <x v="0"/>
    <n v="238"/>
    <x v="707"/>
    <x v="1"/>
  </r>
  <r>
    <x v="14621"/>
    <n v="4.0999999999999996"/>
    <n v="389"/>
    <n v="1199"/>
    <n v="67"/>
    <x v="1"/>
    <x v="5"/>
    <n v="83"/>
    <x v="349"/>
    <x v="1"/>
  </r>
  <r>
    <x v="14657"/>
    <n v="4.0999999999999996"/>
    <n v="385"/>
    <n v="1200"/>
    <n v="67"/>
    <x v="0"/>
    <x v="0"/>
    <n v="34"/>
    <x v="1852"/>
    <x v="1"/>
  </r>
  <r>
    <x v="14658"/>
    <n v="0"/>
    <n v="385"/>
    <n v="1200"/>
    <n v="67"/>
    <x v="0"/>
    <x v="0"/>
    <n v="0"/>
    <x v="1365"/>
    <x v="1"/>
  </r>
  <r>
    <x v="14659"/>
    <n v="0"/>
    <n v="385"/>
    <n v="1200"/>
    <n v="67"/>
    <x v="0"/>
    <x v="0"/>
    <n v="0"/>
    <x v="1365"/>
    <x v="1"/>
  </r>
  <r>
    <x v="14660"/>
    <n v="4.3"/>
    <n v="379"/>
    <n v="1149"/>
    <n v="67"/>
    <x v="1"/>
    <x v="5"/>
    <n v="1246"/>
    <x v="707"/>
    <x v="1"/>
  </r>
  <r>
    <x v="14661"/>
    <n v="4"/>
    <n v="360"/>
    <n v="1099"/>
    <n v="67"/>
    <x v="0"/>
    <x v="12"/>
    <n v="30"/>
    <x v="1087"/>
    <x v="1"/>
  </r>
  <r>
    <x v="14662"/>
    <n v="4.3"/>
    <n v="359"/>
    <n v="1099"/>
    <n v="67"/>
    <x v="1"/>
    <x v="6"/>
    <n v="8"/>
    <x v="3675"/>
    <x v="1"/>
  </r>
  <r>
    <x v="14663"/>
    <n v="3.3"/>
    <n v="349"/>
    <n v="1063"/>
    <n v="67"/>
    <x v="2"/>
    <x v="7"/>
    <n v="4"/>
    <x v="3676"/>
    <x v="1"/>
  </r>
  <r>
    <x v="10170"/>
    <n v="4.2"/>
    <n v="329"/>
    <n v="999"/>
    <n v="67"/>
    <x v="1"/>
    <x v="5"/>
    <n v="179531"/>
    <x v="1309"/>
    <x v="1"/>
  </r>
  <r>
    <x v="11980"/>
    <n v="4.0999999999999996"/>
    <n v="329"/>
    <n v="999"/>
    <n v="67"/>
    <x v="1"/>
    <x v="5"/>
    <n v="65415"/>
    <x v="1934"/>
    <x v="1"/>
  </r>
  <r>
    <x v="14597"/>
    <n v="4"/>
    <n v="329"/>
    <n v="999"/>
    <n v="67"/>
    <x v="1"/>
    <x v="5"/>
    <n v="37798"/>
    <x v="1934"/>
    <x v="1"/>
  </r>
  <r>
    <x v="10170"/>
    <n v="4.2"/>
    <n v="329"/>
    <n v="999"/>
    <n v="67"/>
    <x v="1"/>
    <x v="5"/>
    <n v="25912"/>
    <x v="1309"/>
    <x v="1"/>
  </r>
  <r>
    <x v="14664"/>
    <n v="4.0999999999999996"/>
    <n v="329"/>
    <n v="999"/>
    <n v="67"/>
    <x v="1"/>
    <x v="5"/>
    <n v="20724"/>
    <x v="1934"/>
    <x v="1"/>
  </r>
  <r>
    <x v="11980"/>
    <n v="4.0999999999999996"/>
    <n v="329"/>
    <n v="999"/>
    <n v="67"/>
    <x v="1"/>
    <x v="5"/>
    <n v="20724"/>
    <x v="1934"/>
    <x v="1"/>
  </r>
  <r>
    <x v="10170"/>
    <n v="4.3"/>
    <n v="329"/>
    <n v="999"/>
    <n v="67"/>
    <x v="1"/>
    <x v="5"/>
    <n v="16880"/>
    <x v="1309"/>
    <x v="1"/>
  </r>
  <r>
    <x v="14597"/>
    <n v="4.2"/>
    <n v="329"/>
    <n v="999"/>
    <n v="67"/>
    <x v="1"/>
    <x v="5"/>
    <n v="13952"/>
    <x v="1934"/>
    <x v="1"/>
  </r>
  <r>
    <x v="11373"/>
    <n v="4.2"/>
    <n v="329"/>
    <n v="999"/>
    <n v="67"/>
    <x v="1"/>
    <x v="5"/>
    <n v="6613"/>
    <x v="1309"/>
    <x v="1"/>
  </r>
  <r>
    <x v="14665"/>
    <n v="4.2"/>
    <n v="329"/>
    <n v="999"/>
    <n v="67"/>
    <x v="1"/>
    <x v="5"/>
    <n v="6127"/>
    <x v="707"/>
    <x v="1"/>
  </r>
  <r>
    <x v="11373"/>
    <n v="4.3"/>
    <n v="329"/>
    <n v="999"/>
    <n v="67"/>
    <x v="1"/>
    <x v="5"/>
    <n v="6010"/>
    <x v="1309"/>
    <x v="1"/>
  </r>
  <r>
    <x v="14666"/>
    <n v="4.3"/>
    <n v="329"/>
    <n v="999"/>
    <n v="67"/>
    <x v="1"/>
    <x v="5"/>
    <n v="3532"/>
    <x v="1934"/>
    <x v="1"/>
  </r>
  <r>
    <x v="11373"/>
    <n v="4.2"/>
    <n v="329"/>
    <n v="999"/>
    <n v="67"/>
    <x v="1"/>
    <x v="5"/>
    <n v="2417"/>
    <x v="1309"/>
    <x v="1"/>
  </r>
  <r>
    <x v="14667"/>
    <n v="4.2"/>
    <n v="329"/>
    <n v="999"/>
    <n v="67"/>
    <x v="1"/>
    <x v="5"/>
    <n v="1443"/>
    <x v="2618"/>
    <x v="1"/>
  </r>
  <r>
    <x v="14668"/>
    <n v="4.2"/>
    <n v="329"/>
    <n v="1000"/>
    <n v="67"/>
    <x v="1"/>
    <x v="5"/>
    <n v="420"/>
    <x v="1687"/>
    <x v="1"/>
  </r>
  <r>
    <x v="14669"/>
    <n v="3.8"/>
    <n v="329"/>
    <n v="998"/>
    <n v="67"/>
    <x v="3"/>
    <x v="11"/>
    <n v="390"/>
    <x v="3677"/>
    <x v="1"/>
  </r>
  <r>
    <x v="14670"/>
    <n v="3.8"/>
    <n v="329"/>
    <n v="999"/>
    <n v="67"/>
    <x v="0"/>
    <x v="12"/>
    <n v="148"/>
    <x v="2369"/>
    <x v="1"/>
  </r>
  <r>
    <x v="14671"/>
    <n v="3.8"/>
    <n v="329"/>
    <n v="999"/>
    <n v="67"/>
    <x v="0"/>
    <x v="0"/>
    <n v="58"/>
    <x v="1923"/>
    <x v="1"/>
  </r>
  <r>
    <x v="14092"/>
    <n v="4.0999999999999996"/>
    <n v="329"/>
    <n v="999"/>
    <n v="67"/>
    <x v="2"/>
    <x v="7"/>
    <n v="51"/>
    <x v="3529"/>
    <x v="1"/>
  </r>
  <r>
    <x v="14672"/>
    <n v="4.5"/>
    <n v="329"/>
    <n v="999"/>
    <n v="67"/>
    <x v="1"/>
    <x v="6"/>
    <n v="23"/>
    <x v="3678"/>
    <x v="1"/>
  </r>
  <r>
    <x v="14673"/>
    <n v="4.2"/>
    <n v="329"/>
    <n v="999"/>
    <n v="67"/>
    <x v="1"/>
    <x v="6"/>
    <n v="12"/>
    <x v="3679"/>
    <x v="1"/>
  </r>
  <r>
    <x v="14674"/>
    <n v="3.5"/>
    <n v="329"/>
    <n v="999"/>
    <n v="67"/>
    <x v="0"/>
    <x v="0"/>
    <n v="11"/>
    <x v="3265"/>
    <x v="1"/>
  </r>
  <r>
    <x v="14675"/>
    <n v="4"/>
    <n v="329"/>
    <n v="999"/>
    <n v="67"/>
    <x v="0"/>
    <x v="0"/>
    <n v="3"/>
    <x v="1356"/>
    <x v="1"/>
  </r>
  <r>
    <x v="14676"/>
    <n v="0"/>
    <n v="329"/>
    <n v="999"/>
    <n v="67"/>
    <x v="1"/>
    <x v="6"/>
    <n v="0"/>
    <x v="3680"/>
    <x v="1"/>
  </r>
  <r>
    <x v="14677"/>
    <n v="4.0999999999999996"/>
    <n v="328"/>
    <n v="999"/>
    <n v="67"/>
    <x v="3"/>
    <x v="10"/>
    <n v="72"/>
    <x v="158"/>
    <x v="1"/>
  </r>
  <r>
    <x v="14678"/>
    <n v="4.2"/>
    <n v="328"/>
    <n v="999"/>
    <n v="67"/>
    <x v="3"/>
    <x v="10"/>
    <n v="27"/>
    <x v="1500"/>
    <x v="1"/>
  </r>
  <r>
    <x v="14679"/>
    <n v="4.7"/>
    <n v="328"/>
    <n v="999"/>
    <n v="67"/>
    <x v="1"/>
    <x v="5"/>
    <n v="23"/>
    <x v="3681"/>
    <x v="1"/>
  </r>
  <r>
    <x v="14680"/>
    <n v="3.6"/>
    <n v="328"/>
    <n v="999"/>
    <n v="67"/>
    <x v="0"/>
    <x v="0"/>
    <n v="12"/>
    <x v="1356"/>
    <x v="1"/>
  </r>
  <r>
    <x v="14681"/>
    <n v="3.4"/>
    <n v="327"/>
    <n v="999"/>
    <n v="67"/>
    <x v="3"/>
    <x v="8"/>
    <n v="26"/>
    <x v="3682"/>
    <x v="1"/>
  </r>
  <r>
    <x v="14682"/>
    <n v="3.9"/>
    <n v="325"/>
    <n v="999"/>
    <n v="67"/>
    <x v="0"/>
    <x v="3"/>
    <n v="343"/>
    <x v="3458"/>
    <x v="1"/>
  </r>
  <r>
    <x v="14683"/>
    <n v="4.0999999999999996"/>
    <n v="325"/>
    <n v="999"/>
    <n v="67"/>
    <x v="3"/>
    <x v="10"/>
    <n v="28"/>
    <x v="158"/>
    <x v="1"/>
  </r>
  <r>
    <x v="14684"/>
    <n v="3.6"/>
    <n v="325"/>
    <n v="999"/>
    <n v="67"/>
    <x v="0"/>
    <x v="0"/>
    <n v="12"/>
    <x v="3683"/>
    <x v="1"/>
  </r>
  <r>
    <x v="14685"/>
    <n v="4.7"/>
    <n v="325"/>
    <n v="999"/>
    <n v="67"/>
    <x v="0"/>
    <x v="0"/>
    <n v="11"/>
    <x v="1180"/>
    <x v="1"/>
  </r>
  <r>
    <x v="14686"/>
    <n v="4.0999999999999996"/>
    <n v="324"/>
    <n v="999"/>
    <n v="67"/>
    <x v="3"/>
    <x v="10"/>
    <n v="9825"/>
    <x v="2450"/>
    <x v="1"/>
  </r>
  <r>
    <x v="14104"/>
    <n v="3.8"/>
    <n v="324"/>
    <n v="999"/>
    <n v="67"/>
    <x v="2"/>
    <x v="7"/>
    <n v="5"/>
    <x v="2712"/>
    <x v="1"/>
  </r>
  <r>
    <x v="5492"/>
    <n v="0"/>
    <n v="324"/>
    <n v="999"/>
    <n v="67"/>
    <x v="1"/>
    <x v="4"/>
    <n v="0"/>
    <x v="1284"/>
    <x v="1"/>
  </r>
  <r>
    <x v="14687"/>
    <n v="0"/>
    <n v="324"/>
    <n v="999"/>
    <n v="67"/>
    <x v="1"/>
    <x v="6"/>
    <n v="0"/>
    <x v="3202"/>
    <x v="1"/>
  </r>
  <r>
    <x v="14688"/>
    <n v="4.0999999999999996"/>
    <n v="323"/>
    <n v="999"/>
    <n v="67"/>
    <x v="0"/>
    <x v="0"/>
    <n v="16"/>
    <x v="3253"/>
    <x v="1"/>
  </r>
  <r>
    <x v="14689"/>
    <n v="0"/>
    <n v="323"/>
    <n v="999"/>
    <n v="67"/>
    <x v="0"/>
    <x v="0"/>
    <n v="0"/>
    <x v="2753"/>
    <x v="1"/>
  </r>
  <r>
    <x v="14690"/>
    <n v="0"/>
    <n v="322"/>
    <n v="999"/>
    <n v="67"/>
    <x v="3"/>
    <x v="10"/>
    <n v="0"/>
    <x v="1362"/>
    <x v="1"/>
  </r>
  <r>
    <x v="14691"/>
    <n v="3.9"/>
    <n v="321"/>
    <n v="999"/>
    <n v="67"/>
    <x v="1"/>
    <x v="5"/>
    <n v="1157"/>
    <x v="1931"/>
    <x v="1"/>
  </r>
  <r>
    <x v="14692"/>
    <n v="3.9"/>
    <n v="320"/>
    <n v="999"/>
    <n v="67"/>
    <x v="2"/>
    <x v="7"/>
    <n v="115"/>
    <x v="3684"/>
    <x v="1"/>
  </r>
  <r>
    <x v="14693"/>
    <n v="0"/>
    <n v="320"/>
    <n v="999"/>
    <n v="67"/>
    <x v="1"/>
    <x v="6"/>
    <n v="0"/>
    <x v="3616"/>
    <x v="1"/>
  </r>
  <r>
    <x v="14694"/>
    <n v="3.6"/>
    <n v="311"/>
    <n v="949"/>
    <n v="67"/>
    <x v="2"/>
    <x v="7"/>
    <n v="8"/>
    <x v="942"/>
    <x v="1"/>
  </r>
  <r>
    <x v="14695"/>
    <n v="0"/>
    <n v="308"/>
    <n v="949"/>
    <n v="67"/>
    <x v="3"/>
    <x v="8"/>
    <n v="0"/>
    <x v="1364"/>
    <x v="1"/>
  </r>
  <r>
    <x v="14696"/>
    <n v="4.4000000000000004"/>
    <n v="295"/>
    <n v="899"/>
    <n v="67"/>
    <x v="1"/>
    <x v="6"/>
    <n v="148"/>
    <x v="2950"/>
    <x v="1"/>
  </r>
  <r>
    <x v="14697"/>
    <n v="4.4000000000000004"/>
    <n v="295"/>
    <n v="899"/>
    <n v="67"/>
    <x v="1"/>
    <x v="5"/>
    <n v="78"/>
    <x v="1381"/>
    <x v="1"/>
  </r>
  <r>
    <x v="14698"/>
    <n v="4"/>
    <n v="295"/>
    <n v="899"/>
    <n v="67"/>
    <x v="1"/>
    <x v="5"/>
    <n v="69"/>
    <x v="3685"/>
    <x v="1"/>
  </r>
  <r>
    <x v="14699"/>
    <n v="4.0999999999999996"/>
    <n v="295"/>
    <n v="899"/>
    <n v="67"/>
    <x v="0"/>
    <x v="0"/>
    <n v="39"/>
    <x v="1356"/>
    <x v="1"/>
  </r>
  <r>
    <x v="14700"/>
    <n v="3.7"/>
    <n v="295"/>
    <n v="899"/>
    <n v="67"/>
    <x v="1"/>
    <x v="5"/>
    <n v="15"/>
    <x v="1381"/>
    <x v="1"/>
  </r>
  <r>
    <x v="14701"/>
    <n v="3.6"/>
    <n v="295"/>
    <n v="899"/>
    <n v="67"/>
    <x v="1"/>
    <x v="5"/>
    <n v="13"/>
    <x v="1381"/>
    <x v="1"/>
  </r>
  <r>
    <x v="14702"/>
    <n v="4.0999999999999996"/>
    <n v="295"/>
    <n v="899"/>
    <n v="67"/>
    <x v="1"/>
    <x v="5"/>
    <n v="13"/>
    <x v="1381"/>
    <x v="1"/>
  </r>
  <r>
    <x v="14703"/>
    <n v="3.8"/>
    <n v="295"/>
    <n v="899"/>
    <n v="67"/>
    <x v="1"/>
    <x v="5"/>
    <n v="12"/>
    <x v="1381"/>
    <x v="1"/>
  </r>
  <r>
    <x v="14704"/>
    <n v="3.6"/>
    <n v="295"/>
    <n v="899"/>
    <n v="67"/>
    <x v="1"/>
    <x v="5"/>
    <n v="11"/>
    <x v="1381"/>
    <x v="1"/>
  </r>
  <r>
    <x v="14705"/>
    <n v="4.4000000000000004"/>
    <n v="295"/>
    <n v="899"/>
    <n v="67"/>
    <x v="1"/>
    <x v="5"/>
    <n v="9"/>
    <x v="1381"/>
    <x v="1"/>
  </r>
  <r>
    <x v="14706"/>
    <n v="4.2"/>
    <n v="295"/>
    <n v="899"/>
    <n v="67"/>
    <x v="1"/>
    <x v="5"/>
    <n v="6"/>
    <x v="1381"/>
    <x v="1"/>
  </r>
  <r>
    <x v="14707"/>
    <n v="4"/>
    <n v="295"/>
    <n v="899"/>
    <n v="67"/>
    <x v="1"/>
    <x v="5"/>
    <n v="4"/>
    <x v="1381"/>
    <x v="1"/>
  </r>
  <r>
    <x v="14708"/>
    <n v="4.7"/>
    <n v="295"/>
    <n v="899"/>
    <n v="67"/>
    <x v="1"/>
    <x v="5"/>
    <n v="3"/>
    <x v="1381"/>
    <x v="1"/>
  </r>
  <r>
    <x v="14709"/>
    <n v="4.3"/>
    <n v="295"/>
    <n v="899"/>
    <n v="67"/>
    <x v="1"/>
    <x v="5"/>
    <n v="3"/>
    <x v="1381"/>
    <x v="1"/>
  </r>
  <r>
    <x v="14710"/>
    <n v="3.5"/>
    <n v="295"/>
    <n v="899"/>
    <n v="67"/>
    <x v="1"/>
    <x v="5"/>
    <n v="2"/>
    <x v="1381"/>
    <x v="1"/>
  </r>
  <r>
    <x v="14711"/>
    <n v="4.5"/>
    <n v="295"/>
    <n v="899"/>
    <n v="67"/>
    <x v="1"/>
    <x v="5"/>
    <n v="2"/>
    <x v="1381"/>
    <x v="1"/>
  </r>
  <r>
    <x v="14712"/>
    <n v="0"/>
    <n v="295"/>
    <n v="899"/>
    <n v="67"/>
    <x v="1"/>
    <x v="5"/>
    <n v="0"/>
    <x v="1381"/>
    <x v="1"/>
  </r>
  <r>
    <x v="14713"/>
    <n v="0"/>
    <n v="295"/>
    <n v="899"/>
    <n v="67"/>
    <x v="1"/>
    <x v="5"/>
    <n v="0"/>
    <x v="1381"/>
    <x v="1"/>
  </r>
  <r>
    <x v="14714"/>
    <n v="0"/>
    <n v="295"/>
    <n v="899"/>
    <n v="67"/>
    <x v="1"/>
    <x v="5"/>
    <n v="0"/>
    <x v="1381"/>
    <x v="1"/>
  </r>
  <r>
    <x v="14712"/>
    <n v="0"/>
    <n v="295"/>
    <n v="899"/>
    <n v="67"/>
    <x v="1"/>
    <x v="5"/>
    <n v="0"/>
    <x v="1381"/>
    <x v="1"/>
  </r>
  <r>
    <x v="14715"/>
    <n v="0"/>
    <n v="295"/>
    <n v="899"/>
    <n v="67"/>
    <x v="1"/>
    <x v="5"/>
    <n v="0"/>
    <x v="1381"/>
    <x v="1"/>
  </r>
  <r>
    <x v="14716"/>
    <n v="0"/>
    <n v="295"/>
    <n v="899"/>
    <n v="67"/>
    <x v="1"/>
    <x v="5"/>
    <n v="0"/>
    <x v="1381"/>
    <x v="1"/>
  </r>
  <r>
    <x v="14717"/>
    <n v="0"/>
    <n v="295"/>
    <n v="899"/>
    <n v="67"/>
    <x v="1"/>
    <x v="5"/>
    <n v="0"/>
    <x v="1381"/>
    <x v="1"/>
  </r>
  <r>
    <x v="14718"/>
    <n v="0"/>
    <n v="295"/>
    <n v="899"/>
    <n v="67"/>
    <x v="1"/>
    <x v="5"/>
    <n v="0"/>
    <x v="1381"/>
    <x v="1"/>
  </r>
  <r>
    <x v="14719"/>
    <n v="0"/>
    <n v="295"/>
    <n v="899"/>
    <n v="67"/>
    <x v="1"/>
    <x v="5"/>
    <n v="0"/>
    <x v="1381"/>
    <x v="1"/>
  </r>
  <r>
    <x v="14720"/>
    <n v="0"/>
    <n v="295"/>
    <n v="899"/>
    <n v="67"/>
    <x v="1"/>
    <x v="5"/>
    <n v="0"/>
    <x v="1381"/>
    <x v="1"/>
  </r>
  <r>
    <x v="14721"/>
    <n v="0"/>
    <n v="295"/>
    <n v="899"/>
    <n v="67"/>
    <x v="1"/>
    <x v="5"/>
    <n v="0"/>
    <x v="1381"/>
    <x v="1"/>
  </r>
  <r>
    <x v="14722"/>
    <n v="0"/>
    <n v="295"/>
    <n v="899"/>
    <n v="67"/>
    <x v="1"/>
    <x v="5"/>
    <n v="0"/>
    <x v="1381"/>
    <x v="1"/>
  </r>
  <r>
    <x v="14723"/>
    <n v="0"/>
    <n v="295"/>
    <n v="899"/>
    <n v="67"/>
    <x v="1"/>
    <x v="5"/>
    <n v="0"/>
    <x v="1381"/>
    <x v="1"/>
  </r>
  <r>
    <x v="14724"/>
    <n v="0"/>
    <n v="295"/>
    <n v="899"/>
    <n v="67"/>
    <x v="1"/>
    <x v="5"/>
    <n v="0"/>
    <x v="1381"/>
    <x v="1"/>
  </r>
  <r>
    <x v="14725"/>
    <n v="0"/>
    <n v="295"/>
    <n v="899"/>
    <n v="67"/>
    <x v="1"/>
    <x v="5"/>
    <n v="0"/>
    <x v="1381"/>
    <x v="1"/>
  </r>
  <r>
    <x v="14726"/>
    <n v="0"/>
    <n v="295"/>
    <n v="899"/>
    <n v="67"/>
    <x v="1"/>
    <x v="5"/>
    <n v="0"/>
    <x v="1381"/>
    <x v="1"/>
  </r>
  <r>
    <x v="14727"/>
    <n v="0"/>
    <n v="295"/>
    <n v="899"/>
    <n v="67"/>
    <x v="1"/>
    <x v="5"/>
    <n v="0"/>
    <x v="1381"/>
    <x v="1"/>
  </r>
  <r>
    <x v="14728"/>
    <n v="0"/>
    <n v="295"/>
    <n v="899"/>
    <n v="67"/>
    <x v="1"/>
    <x v="5"/>
    <n v="0"/>
    <x v="1381"/>
    <x v="1"/>
  </r>
  <r>
    <x v="14729"/>
    <n v="0"/>
    <n v="295"/>
    <n v="899"/>
    <n v="67"/>
    <x v="1"/>
    <x v="5"/>
    <n v="0"/>
    <x v="1381"/>
    <x v="1"/>
  </r>
  <r>
    <x v="14730"/>
    <n v="0"/>
    <n v="295"/>
    <n v="899"/>
    <n v="67"/>
    <x v="1"/>
    <x v="5"/>
    <n v="0"/>
    <x v="1381"/>
    <x v="1"/>
  </r>
  <r>
    <x v="14731"/>
    <n v="0"/>
    <n v="295"/>
    <n v="899"/>
    <n v="67"/>
    <x v="1"/>
    <x v="5"/>
    <n v="0"/>
    <x v="1381"/>
    <x v="1"/>
  </r>
  <r>
    <x v="14732"/>
    <n v="0"/>
    <n v="295"/>
    <n v="899"/>
    <n v="67"/>
    <x v="1"/>
    <x v="5"/>
    <n v="0"/>
    <x v="1381"/>
    <x v="1"/>
  </r>
  <r>
    <x v="14733"/>
    <n v="0"/>
    <n v="295"/>
    <n v="899"/>
    <n v="67"/>
    <x v="1"/>
    <x v="5"/>
    <n v="0"/>
    <x v="1381"/>
    <x v="1"/>
  </r>
  <r>
    <x v="14734"/>
    <n v="0"/>
    <n v="295"/>
    <n v="899"/>
    <n v="67"/>
    <x v="1"/>
    <x v="5"/>
    <n v="0"/>
    <x v="1381"/>
    <x v="1"/>
  </r>
  <r>
    <x v="14735"/>
    <n v="0"/>
    <n v="295"/>
    <n v="899"/>
    <n v="67"/>
    <x v="1"/>
    <x v="5"/>
    <n v="0"/>
    <x v="1381"/>
    <x v="1"/>
  </r>
  <r>
    <x v="14736"/>
    <n v="0"/>
    <n v="295"/>
    <n v="899"/>
    <n v="67"/>
    <x v="1"/>
    <x v="5"/>
    <n v="0"/>
    <x v="1381"/>
    <x v="1"/>
  </r>
  <r>
    <x v="14737"/>
    <n v="0"/>
    <n v="295"/>
    <n v="899"/>
    <n v="67"/>
    <x v="1"/>
    <x v="5"/>
    <n v="0"/>
    <x v="1381"/>
    <x v="1"/>
  </r>
  <r>
    <x v="14738"/>
    <n v="4"/>
    <n v="294"/>
    <n v="899"/>
    <n v="67"/>
    <x v="1"/>
    <x v="5"/>
    <n v="5"/>
    <x v="1381"/>
    <x v="1"/>
  </r>
  <r>
    <x v="14730"/>
    <n v="4.4000000000000004"/>
    <n v="293"/>
    <n v="899"/>
    <n v="67"/>
    <x v="1"/>
    <x v="5"/>
    <n v="33"/>
    <x v="1381"/>
    <x v="1"/>
  </r>
  <r>
    <x v="14739"/>
    <n v="3.8"/>
    <n v="289"/>
    <n v="899"/>
    <n v="67"/>
    <x v="1"/>
    <x v="5"/>
    <n v="71"/>
    <x v="3686"/>
    <x v="1"/>
  </r>
  <r>
    <x v="14740"/>
    <n v="3.8"/>
    <n v="289"/>
    <n v="899"/>
    <n v="67"/>
    <x v="0"/>
    <x v="1"/>
    <n v="4"/>
    <x v="3687"/>
    <x v="1"/>
  </r>
  <r>
    <x v="14741"/>
    <n v="0"/>
    <n v="289"/>
    <n v="899"/>
    <n v="67"/>
    <x v="1"/>
    <x v="4"/>
    <n v="0"/>
    <x v="3269"/>
    <x v="1"/>
  </r>
  <r>
    <x v="14742"/>
    <n v="0"/>
    <n v="289"/>
    <n v="899"/>
    <n v="67"/>
    <x v="1"/>
    <x v="6"/>
    <n v="0"/>
    <x v="496"/>
    <x v="1"/>
  </r>
  <r>
    <x v="14743"/>
    <n v="4.3"/>
    <n v="262"/>
    <n v="799"/>
    <n v="67"/>
    <x v="1"/>
    <x v="6"/>
    <n v="199"/>
    <x v="3052"/>
    <x v="1"/>
  </r>
  <r>
    <x v="14744"/>
    <n v="3.8"/>
    <n v="260"/>
    <n v="800"/>
    <n v="67"/>
    <x v="3"/>
    <x v="9"/>
    <n v="4"/>
    <x v="3688"/>
    <x v="1"/>
  </r>
  <r>
    <x v="14745"/>
    <n v="0"/>
    <n v="260"/>
    <n v="799"/>
    <n v="67"/>
    <x v="0"/>
    <x v="3"/>
    <n v="0"/>
    <x v="814"/>
    <x v="1"/>
  </r>
  <r>
    <x v="9168"/>
    <n v="4.0999999999999996"/>
    <n v="259"/>
    <n v="799"/>
    <n v="67"/>
    <x v="1"/>
    <x v="5"/>
    <n v="21722"/>
    <x v="349"/>
    <x v="1"/>
  </r>
  <r>
    <x v="14746"/>
    <n v="3.6"/>
    <n v="259"/>
    <n v="799"/>
    <n v="67"/>
    <x v="3"/>
    <x v="8"/>
    <n v="97"/>
    <x v="3689"/>
    <x v="1"/>
  </r>
  <r>
    <x v="14747"/>
    <n v="4.0999999999999996"/>
    <n v="259"/>
    <n v="799"/>
    <n v="67"/>
    <x v="1"/>
    <x v="6"/>
    <n v="59"/>
    <x v="3203"/>
    <x v="1"/>
  </r>
  <r>
    <x v="14748"/>
    <n v="3.9"/>
    <n v="259"/>
    <n v="799"/>
    <n v="67"/>
    <x v="1"/>
    <x v="6"/>
    <n v="22"/>
    <x v="3203"/>
    <x v="1"/>
  </r>
  <r>
    <x v="14749"/>
    <n v="4.0999999999999996"/>
    <n v="259"/>
    <n v="799"/>
    <n v="67"/>
    <x v="0"/>
    <x v="1"/>
    <n v="9"/>
    <x v="3690"/>
    <x v="1"/>
  </r>
  <r>
    <x v="14750"/>
    <n v="0"/>
    <n v="259"/>
    <n v="799"/>
    <n v="67"/>
    <x v="1"/>
    <x v="6"/>
    <n v="0"/>
    <x v="2960"/>
    <x v="1"/>
  </r>
  <r>
    <x v="14751"/>
    <n v="0"/>
    <n v="259"/>
    <n v="799"/>
    <n v="67"/>
    <x v="1"/>
    <x v="6"/>
    <n v="0"/>
    <x v="3203"/>
    <x v="1"/>
  </r>
  <r>
    <x v="14752"/>
    <n v="3.7"/>
    <n v="258"/>
    <n v="799"/>
    <n v="67"/>
    <x v="3"/>
    <x v="8"/>
    <n v="2259"/>
    <x v="942"/>
    <x v="1"/>
  </r>
  <r>
    <x v="14753"/>
    <n v="3.6"/>
    <n v="258"/>
    <n v="799"/>
    <n v="67"/>
    <x v="3"/>
    <x v="8"/>
    <n v="149"/>
    <x v="2824"/>
    <x v="1"/>
  </r>
  <r>
    <x v="14754"/>
    <n v="3.8"/>
    <n v="249"/>
    <n v="773"/>
    <n v="67"/>
    <x v="1"/>
    <x v="6"/>
    <n v="35"/>
    <x v="3691"/>
    <x v="1"/>
  </r>
  <r>
    <x v="14755"/>
    <n v="0"/>
    <n v="249"/>
    <n v="774"/>
    <n v="67"/>
    <x v="0"/>
    <x v="1"/>
    <n v="0"/>
    <x v="3413"/>
    <x v="1"/>
  </r>
  <r>
    <x v="14756"/>
    <n v="3.9"/>
    <n v="230"/>
    <n v="699"/>
    <n v="67"/>
    <x v="1"/>
    <x v="6"/>
    <n v="211"/>
    <x v="924"/>
    <x v="1"/>
  </r>
  <r>
    <x v="14757"/>
    <n v="4.5"/>
    <n v="230"/>
    <n v="699"/>
    <n v="67"/>
    <x v="0"/>
    <x v="1"/>
    <n v="91"/>
    <x v="3630"/>
    <x v="1"/>
  </r>
  <r>
    <x v="14758"/>
    <n v="3.5"/>
    <n v="230"/>
    <n v="699"/>
    <n v="67"/>
    <x v="3"/>
    <x v="10"/>
    <n v="30"/>
    <x v="2449"/>
    <x v="1"/>
  </r>
  <r>
    <x v="14759"/>
    <n v="4.8"/>
    <n v="230"/>
    <n v="699"/>
    <n v="67"/>
    <x v="3"/>
    <x v="10"/>
    <n v="4"/>
    <x v="3629"/>
    <x v="1"/>
  </r>
  <r>
    <x v="14760"/>
    <n v="4"/>
    <n v="229"/>
    <n v="700"/>
    <n v="67"/>
    <x v="3"/>
    <x v="9"/>
    <n v="514"/>
    <x v="1408"/>
    <x v="1"/>
  </r>
  <r>
    <x v="14761"/>
    <n v="4.2"/>
    <n v="229"/>
    <n v="699"/>
    <n v="67"/>
    <x v="1"/>
    <x v="6"/>
    <n v="274"/>
    <x v="2960"/>
    <x v="1"/>
  </r>
  <r>
    <x v="14762"/>
    <n v="3.9"/>
    <n v="229"/>
    <n v="699"/>
    <n v="67"/>
    <x v="1"/>
    <x v="4"/>
    <n v="38"/>
    <x v="3692"/>
    <x v="1"/>
  </r>
  <r>
    <x v="14763"/>
    <n v="3.6"/>
    <n v="229"/>
    <n v="699"/>
    <n v="67"/>
    <x v="2"/>
    <x v="7"/>
    <n v="29"/>
    <x v="2658"/>
    <x v="1"/>
  </r>
  <r>
    <x v="14764"/>
    <n v="4.2"/>
    <n v="228"/>
    <n v="699"/>
    <n v="67"/>
    <x v="3"/>
    <x v="9"/>
    <n v="1158"/>
    <x v="3050"/>
    <x v="1"/>
  </r>
  <r>
    <x v="14765"/>
    <n v="0"/>
    <n v="228"/>
    <n v="699"/>
    <n v="67"/>
    <x v="1"/>
    <x v="6"/>
    <n v="0"/>
    <x v="3693"/>
    <x v="1"/>
  </r>
  <r>
    <x v="14766"/>
    <n v="3.7"/>
    <n v="227"/>
    <n v="699"/>
    <n v="67"/>
    <x v="1"/>
    <x v="5"/>
    <n v="3"/>
    <x v="3628"/>
    <x v="1"/>
  </r>
  <r>
    <x v="14767"/>
    <n v="3.8"/>
    <n v="224"/>
    <n v="699"/>
    <n v="67"/>
    <x v="0"/>
    <x v="0"/>
    <n v="23"/>
    <x v="3694"/>
    <x v="1"/>
  </r>
  <r>
    <x v="14768"/>
    <n v="0"/>
    <n v="212"/>
    <n v="648"/>
    <n v="67"/>
    <x v="2"/>
    <x v="7"/>
    <n v="0"/>
    <x v="3095"/>
    <x v="1"/>
  </r>
  <r>
    <x v="14769"/>
    <n v="3.5"/>
    <n v="196"/>
    <n v="599"/>
    <n v="67"/>
    <x v="2"/>
    <x v="7"/>
    <n v="19"/>
    <x v="1125"/>
    <x v="1"/>
  </r>
  <r>
    <x v="14770"/>
    <n v="4.0999999999999996"/>
    <n v="195"/>
    <n v="599"/>
    <n v="67"/>
    <x v="3"/>
    <x v="9"/>
    <n v="2354"/>
    <x v="385"/>
    <x v="1"/>
  </r>
  <r>
    <x v="14073"/>
    <n v="3.9"/>
    <n v="195"/>
    <n v="599"/>
    <n v="67"/>
    <x v="1"/>
    <x v="6"/>
    <n v="171"/>
    <x v="3522"/>
    <x v="1"/>
  </r>
  <r>
    <x v="12331"/>
    <n v="0"/>
    <n v="195"/>
    <n v="599"/>
    <n v="67"/>
    <x v="1"/>
    <x v="6"/>
    <n v="0"/>
    <x v="2002"/>
    <x v="1"/>
  </r>
  <r>
    <x v="14771"/>
    <n v="4.8"/>
    <n v="192"/>
    <n v="599"/>
    <n v="67"/>
    <x v="1"/>
    <x v="6"/>
    <n v="6"/>
    <x v="1810"/>
    <x v="1"/>
  </r>
  <r>
    <x v="14772"/>
    <n v="4.3"/>
    <n v="192"/>
    <n v="597"/>
    <n v="67"/>
    <x v="1"/>
    <x v="6"/>
    <n v="4"/>
    <x v="3346"/>
    <x v="1"/>
  </r>
  <r>
    <x v="14773"/>
    <n v="4"/>
    <n v="179"/>
    <n v="549"/>
    <n v="67"/>
    <x v="3"/>
    <x v="10"/>
    <n v="13"/>
    <x v="3633"/>
    <x v="1"/>
  </r>
  <r>
    <x v="14774"/>
    <n v="3.9"/>
    <n v="165"/>
    <n v="500"/>
    <n v="67"/>
    <x v="3"/>
    <x v="10"/>
    <n v="5477"/>
    <x v="1411"/>
    <x v="1"/>
  </r>
  <r>
    <x v="14775"/>
    <n v="3.9"/>
    <n v="164"/>
    <n v="499"/>
    <n v="67"/>
    <x v="3"/>
    <x v="10"/>
    <n v="1921"/>
    <x v="1500"/>
    <x v="1"/>
  </r>
  <r>
    <x v="14776"/>
    <n v="0"/>
    <n v="164"/>
    <n v="498"/>
    <n v="67"/>
    <x v="3"/>
    <x v="9"/>
    <n v="0"/>
    <x v="3695"/>
    <x v="1"/>
  </r>
  <r>
    <x v="9313"/>
    <n v="3.6"/>
    <n v="160"/>
    <n v="499"/>
    <n v="67"/>
    <x v="3"/>
    <x v="10"/>
    <n v="811"/>
    <x v="2221"/>
    <x v="1"/>
  </r>
  <r>
    <x v="14777"/>
    <n v="3.8"/>
    <n v="129"/>
    <n v="400"/>
    <n v="67"/>
    <x v="3"/>
    <x v="10"/>
    <n v="687"/>
    <x v="2836"/>
    <x v="1"/>
  </r>
  <r>
    <x v="14778"/>
    <n v="3.6"/>
    <n v="129"/>
    <n v="399"/>
    <n v="67"/>
    <x v="3"/>
    <x v="9"/>
    <n v="26"/>
    <x v="3481"/>
    <x v="1"/>
  </r>
  <r>
    <x v="14779"/>
    <n v="4"/>
    <n v="129"/>
    <n v="399"/>
    <n v="67"/>
    <x v="3"/>
    <x v="9"/>
    <n v="10"/>
    <x v="2272"/>
    <x v="1"/>
  </r>
  <r>
    <x v="14780"/>
    <n v="4.2"/>
    <n v="98"/>
    <n v="298"/>
    <n v="67"/>
    <x v="3"/>
    <x v="10"/>
    <n v="166"/>
    <x v="3696"/>
    <x v="1"/>
  </r>
  <r>
    <x v="14781"/>
    <n v="4"/>
    <n v="38799"/>
    <n v="124999"/>
    <n v="68"/>
    <x v="2"/>
    <x v="7"/>
    <n v="267"/>
    <x v="1621"/>
    <x v="1"/>
  </r>
  <r>
    <x v="14782"/>
    <n v="2.8"/>
    <n v="25257"/>
    <n v="79999"/>
    <n v="68"/>
    <x v="1"/>
    <x v="5"/>
    <n v="11"/>
    <x v="2586"/>
    <x v="1"/>
  </r>
  <r>
    <x v="14783"/>
    <n v="0"/>
    <n v="24999"/>
    <n v="79900"/>
    <n v="68"/>
    <x v="1"/>
    <x v="2"/>
    <n v="0"/>
    <x v="3565"/>
    <x v="1"/>
  </r>
  <r>
    <x v="14784"/>
    <n v="2.9"/>
    <n v="23999"/>
    <n v="75000"/>
    <n v="68"/>
    <x v="1"/>
    <x v="5"/>
    <n v="23"/>
    <x v="2841"/>
    <x v="1"/>
  </r>
  <r>
    <x v="14785"/>
    <n v="0"/>
    <n v="23998"/>
    <n v="75000"/>
    <n v="68"/>
    <x v="1"/>
    <x v="5"/>
    <n v="0"/>
    <x v="1664"/>
    <x v="1"/>
  </r>
  <r>
    <x v="14786"/>
    <n v="0"/>
    <n v="21999"/>
    <n v="69999"/>
    <n v="68"/>
    <x v="1"/>
    <x v="2"/>
    <n v="0"/>
    <x v="3697"/>
    <x v="1"/>
  </r>
  <r>
    <x v="14787"/>
    <n v="4"/>
    <n v="20906"/>
    <n v="65990"/>
    <n v="68"/>
    <x v="0"/>
    <x v="1"/>
    <n v="4"/>
    <x v="1296"/>
    <x v="1"/>
  </r>
  <r>
    <x v="14788"/>
    <n v="3.5"/>
    <n v="18999"/>
    <n v="59999"/>
    <n v="68"/>
    <x v="1"/>
    <x v="5"/>
    <n v="158"/>
    <x v="707"/>
    <x v="1"/>
  </r>
  <r>
    <x v="14789"/>
    <n v="0"/>
    <n v="15999"/>
    <n v="49999"/>
    <n v="68"/>
    <x v="0"/>
    <x v="1"/>
    <n v="0"/>
    <x v="790"/>
    <x v="1"/>
  </r>
  <r>
    <x v="14790"/>
    <n v="4.0999999999999996"/>
    <n v="15900"/>
    <n v="49999"/>
    <n v="68"/>
    <x v="1"/>
    <x v="2"/>
    <n v="402"/>
    <x v="2137"/>
    <x v="1"/>
  </r>
  <r>
    <x v="14503"/>
    <n v="0"/>
    <n v="15480"/>
    <n v="48999"/>
    <n v="68"/>
    <x v="0"/>
    <x v="1"/>
    <n v="0"/>
    <x v="2902"/>
    <x v="1"/>
  </r>
  <r>
    <x v="12364"/>
    <n v="0"/>
    <n v="15189"/>
    <n v="48990"/>
    <n v="68"/>
    <x v="0"/>
    <x v="1"/>
    <n v="0"/>
    <x v="1196"/>
    <x v="1"/>
  </r>
  <r>
    <x v="14791"/>
    <n v="3.5"/>
    <n v="14999"/>
    <n v="46999"/>
    <n v="68"/>
    <x v="2"/>
    <x v="7"/>
    <n v="8"/>
    <x v="2133"/>
    <x v="1"/>
  </r>
  <r>
    <x v="14792"/>
    <n v="0"/>
    <n v="13990"/>
    <n v="45000"/>
    <n v="68"/>
    <x v="0"/>
    <x v="1"/>
    <n v="0"/>
    <x v="2064"/>
    <x v="1"/>
  </r>
  <r>
    <x v="14793"/>
    <n v="3"/>
    <n v="13960"/>
    <n v="45000"/>
    <n v="68"/>
    <x v="0"/>
    <x v="1"/>
    <n v="4"/>
    <x v="1137"/>
    <x v="1"/>
  </r>
  <r>
    <x v="14794"/>
    <n v="4.2"/>
    <n v="12999"/>
    <n v="41000"/>
    <n v="68"/>
    <x v="2"/>
    <x v="7"/>
    <n v="564"/>
    <x v="2228"/>
    <x v="1"/>
  </r>
  <r>
    <x v="14795"/>
    <n v="3.7"/>
    <n v="12671"/>
    <n v="40000"/>
    <n v="68"/>
    <x v="1"/>
    <x v="5"/>
    <n v="11"/>
    <x v="1297"/>
    <x v="1"/>
  </r>
  <r>
    <x v="14796"/>
    <n v="3.3"/>
    <n v="11100"/>
    <n v="34999"/>
    <n v="68"/>
    <x v="0"/>
    <x v="1"/>
    <n v="10"/>
    <x v="2016"/>
    <x v="1"/>
  </r>
  <r>
    <x v="14797"/>
    <n v="0"/>
    <n v="10853"/>
    <n v="34500"/>
    <n v="68"/>
    <x v="0"/>
    <x v="1"/>
    <n v="0"/>
    <x v="3226"/>
    <x v="1"/>
  </r>
  <r>
    <x v="13469"/>
    <n v="4"/>
    <n v="10499"/>
    <n v="32999"/>
    <n v="68"/>
    <x v="1"/>
    <x v="5"/>
    <n v="45"/>
    <x v="1994"/>
    <x v="1"/>
  </r>
  <r>
    <x v="14224"/>
    <n v="0"/>
    <n v="9969"/>
    <n v="31999"/>
    <n v="68"/>
    <x v="0"/>
    <x v="1"/>
    <n v="0"/>
    <x v="1078"/>
    <x v="1"/>
  </r>
  <r>
    <x v="14798"/>
    <n v="3.8"/>
    <n v="9565"/>
    <n v="29999"/>
    <n v="68"/>
    <x v="0"/>
    <x v="1"/>
    <n v="18"/>
    <x v="2067"/>
    <x v="1"/>
  </r>
  <r>
    <x v="14520"/>
    <n v="3.6"/>
    <n v="9449"/>
    <n v="29999"/>
    <n v="68"/>
    <x v="1"/>
    <x v="5"/>
    <n v="5"/>
    <x v="2019"/>
    <x v="1"/>
  </r>
  <r>
    <x v="13195"/>
    <n v="3.3"/>
    <n v="9369"/>
    <n v="29999"/>
    <n v="68"/>
    <x v="0"/>
    <x v="1"/>
    <n v="3"/>
    <x v="1078"/>
    <x v="1"/>
  </r>
  <r>
    <x v="14799"/>
    <n v="4.0999999999999996"/>
    <n v="8284"/>
    <n v="25999"/>
    <n v="68"/>
    <x v="1"/>
    <x v="5"/>
    <n v="14"/>
    <x v="2845"/>
    <x v="1"/>
  </r>
  <r>
    <x v="14800"/>
    <n v="3.8"/>
    <n v="8101"/>
    <n v="25999"/>
    <n v="68"/>
    <x v="0"/>
    <x v="1"/>
    <n v="151"/>
    <x v="1417"/>
    <x v="1"/>
  </r>
  <r>
    <x v="14801"/>
    <n v="3.3"/>
    <n v="8099"/>
    <n v="25999"/>
    <n v="68"/>
    <x v="1"/>
    <x v="5"/>
    <n v="36"/>
    <x v="3698"/>
    <x v="1"/>
  </r>
  <r>
    <x v="14802"/>
    <n v="3.9"/>
    <n v="7999"/>
    <n v="25000"/>
    <n v="68"/>
    <x v="1"/>
    <x v="5"/>
    <n v="185"/>
    <x v="2284"/>
    <x v="1"/>
  </r>
  <r>
    <x v="11879"/>
    <n v="4.2"/>
    <n v="7999"/>
    <n v="25000"/>
    <n v="68"/>
    <x v="1"/>
    <x v="5"/>
    <n v="5"/>
    <x v="1385"/>
    <x v="1"/>
  </r>
  <r>
    <x v="8795"/>
    <n v="0"/>
    <n v="7998"/>
    <n v="24999"/>
    <n v="68"/>
    <x v="1"/>
    <x v="6"/>
    <n v="0"/>
    <x v="1477"/>
    <x v="1"/>
  </r>
  <r>
    <x v="14803"/>
    <n v="4.8"/>
    <n v="7363"/>
    <n v="23600"/>
    <n v="68"/>
    <x v="0"/>
    <x v="1"/>
    <n v="5"/>
    <x v="1941"/>
    <x v="1"/>
  </r>
  <r>
    <x v="9371"/>
    <n v="4.5"/>
    <n v="3999"/>
    <n v="12871"/>
    <n v="68"/>
    <x v="1"/>
    <x v="5"/>
    <n v="34"/>
    <x v="2234"/>
    <x v="1"/>
  </r>
  <r>
    <x v="14804"/>
    <n v="4"/>
    <n v="3799"/>
    <n v="11895"/>
    <n v="68"/>
    <x v="1"/>
    <x v="2"/>
    <n v="7548"/>
    <x v="84"/>
    <x v="1"/>
  </r>
  <r>
    <x v="14805"/>
    <n v="3.9"/>
    <n v="3779"/>
    <n v="12029"/>
    <n v="68"/>
    <x v="1"/>
    <x v="6"/>
    <n v="65"/>
    <x v="2234"/>
    <x v="1"/>
  </r>
  <r>
    <x v="14806"/>
    <n v="0"/>
    <n v="3499"/>
    <n v="10999"/>
    <n v="68"/>
    <x v="1"/>
    <x v="5"/>
    <n v="0"/>
    <x v="3064"/>
    <x v="1"/>
  </r>
  <r>
    <x v="14807"/>
    <n v="2.2999999999999998"/>
    <n v="3369"/>
    <n v="10559"/>
    <n v="68"/>
    <x v="0"/>
    <x v="0"/>
    <n v="3"/>
    <x v="3110"/>
    <x v="1"/>
  </r>
  <r>
    <x v="14808"/>
    <n v="3"/>
    <n v="3199"/>
    <n v="9999"/>
    <n v="68"/>
    <x v="0"/>
    <x v="0"/>
    <n v="350"/>
    <x v="3287"/>
    <x v="1"/>
  </r>
  <r>
    <x v="14809"/>
    <n v="4.5"/>
    <n v="2801"/>
    <n v="9000"/>
    <n v="68"/>
    <x v="1"/>
    <x v="5"/>
    <n v="181"/>
    <x v="2732"/>
    <x v="1"/>
  </r>
  <r>
    <x v="14810"/>
    <n v="0"/>
    <n v="2800"/>
    <n v="8999"/>
    <n v="68"/>
    <x v="0"/>
    <x v="0"/>
    <n v="0"/>
    <x v="3111"/>
    <x v="1"/>
  </r>
  <r>
    <x v="14811"/>
    <n v="0"/>
    <n v="2800"/>
    <n v="8999"/>
    <n v="68"/>
    <x v="0"/>
    <x v="0"/>
    <n v="0"/>
    <x v="3111"/>
    <x v="1"/>
  </r>
  <r>
    <x v="14812"/>
    <n v="0"/>
    <n v="2800"/>
    <n v="8999"/>
    <n v="68"/>
    <x v="0"/>
    <x v="0"/>
    <n v="0"/>
    <x v="3111"/>
    <x v="1"/>
  </r>
  <r>
    <x v="14813"/>
    <n v="0"/>
    <n v="2800"/>
    <n v="8999"/>
    <n v="68"/>
    <x v="0"/>
    <x v="0"/>
    <n v="0"/>
    <x v="3111"/>
    <x v="1"/>
  </r>
  <r>
    <x v="14814"/>
    <n v="0"/>
    <n v="2799"/>
    <n v="8999"/>
    <n v="68"/>
    <x v="0"/>
    <x v="0"/>
    <n v="0"/>
    <x v="3110"/>
    <x v="1"/>
  </r>
  <r>
    <x v="14815"/>
    <n v="0"/>
    <n v="2799"/>
    <n v="8999"/>
    <n v="68"/>
    <x v="0"/>
    <x v="0"/>
    <n v="0"/>
    <x v="3110"/>
    <x v="1"/>
  </r>
  <r>
    <x v="14816"/>
    <n v="0"/>
    <n v="2799"/>
    <n v="8999"/>
    <n v="68"/>
    <x v="0"/>
    <x v="0"/>
    <n v="0"/>
    <x v="3110"/>
    <x v="1"/>
  </r>
  <r>
    <x v="14817"/>
    <n v="0"/>
    <n v="2799"/>
    <n v="8999"/>
    <n v="68"/>
    <x v="0"/>
    <x v="0"/>
    <n v="0"/>
    <x v="3110"/>
    <x v="1"/>
  </r>
  <r>
    <x v="14818"/>
    <n v="0"/>
    <n v="2799"/>
    <n v="8999"/>
    <n v="68"/>
    <x v="0"/>
    <x v="0"/>
    <n v="0"/>
    <x v="3110"/>
    <x v="1"/>
  </r>
  <r>
    <x v="14819"/>
    <n v="0"/>
    <n v="2799"/>
    <n v="8999"/>
    <n v="68"/>
    <x v="0"/>
    <x v="0"/>
    <n v="0"/>
    <x v="3110"/>
    <x v="1"/>
  </r>
  <r>
    <x v="14820"/>
    <n v="0"/>
    <n v="2799"/>
    <n v="8999"/>
    <n v="68"/>
    <x v="0"/>
    <x v="0"/>
    <n v="0"/>
    <x v="3110"/>
    <x v="1"/>
  </r>
  <r>
    <x v="14821"/>
    <n v="0"/>
    <n v="2799"/>
    <n v="8999"/>
    <n v="68"/>
    <x v="0"/>
    <x v="0"/>
    <n v="0"/>
    <x v="3110"/>
    <x v="1"/>
  </r>
  <r>
    <x v="14822"/>
    <n v="0"/>
    <n v="2799"/>
    <n v="8999"/>
    <n v="68"/>
    <x v="0"/>
    <x v="0"/>
    <n v="0"/>
    <x v="3110"/>
    <x v="1"/>
  </r>
  <r>
    <x v="14823"/>
    <n v="0"/>
    <n v="2799"/>
    <n v="8999"/>
    <n v="68"/>
    <x v="0"/>
    <x v="0"/>
    <n v="0"/>
    <x v="3110"/>
    <x v="1"/>
  </r>
  <r>
    <x v="14824"/>
    <n v="0"/>
    <n v="2799"/>
    <n v="8999"/>
    <n v="68"/>
    <x v="0"/>
    <x v="0"/>
    <n v="0"/>
    <x v="3110"/>
    <x v="1"/>
  </r>
  <r>
    <x v="14825"/>
    <n v="0"/>
    <n v="2799"/>
    <n v="8999"/>
    <n v="68"/>
    <x v="0"/>
    <x v="0"/>
    <n v="0"/>
    <x v="3110"/>
    <x v="1"/>
  </r>
  <r>
    <x v="14826"/>
    <n v="0"/>
    <n v="2799"/>
    <n v="8999"/>
    <n v="68"/>
    <x v="0"/>
    <x v="0"/>
    <n v="0"/>
    <x v="3110"/>
    <x v="1"/>
  </r>
  <r>
    <x v="14827"/>
    <n v="0"/>
    <n v="2799"/>
    <n v="8999"/>
    <n v="68"/>
    <x v="0"/>
    <x v="0"/>
    <n v="0"/>
    <x v="3110"/>
    <x v="1"/>
  </r>
  <r>
    <x v="14828"/>
    <n v="0"/>
    <n v="2799"/>
    <n v="8999"/>
    <n v="68"/>
    <x v="0"/>
    <x v="0"/>
    <n v="0"/>
    <x v="3110"/>
    <x v="1"/>
  </r>
  <r>
    <x v="14829"/>
    <n v="0"/>
    <n v="2799"/>
    <n v="8999"/>
    <n v="68"/>
    <x v="0"/>
    <x v="0"/>
    <n v="0"/>
    <x v="3110"/>
    <x v="1"/>
  </r>
  <r>
    <x v="14830"/>
    <n v="0"/>
    <n v="2799"/>
    <n v="8999"/>
    <n v="68"/>
    <x v="0"/>
    <x v="0"/>
    <n v="0"/>
    <x v="3110"/>
    <x v="1"/>
  </r>
  <r>
    <x v="14831"/>
    <n v="0"/>
    <n v="2799"/>
    <n v="8999"/>
    <n v="68"/>
    <x v="0"/>
    <x v="0"/>
    <n v="0"/>
    <x v="3110"/>
    <x v="1"/>
  </r>
  <r>
    <x v="14832"/>
    <n v="0"/>
    <n v="2799"/>
    <n v="8999"/>
    <n v="68"/>
    <x v="0"/>
    <x v="0"/>
    <n v="0"/>
    <x v="3110"/>
    <x v="1"/>
  </r>
  <r>
    <x v="14833"/>
    <n v="0"/>
    <n v="2799"/>
    <n v="8999"/>
    <n v="68"/>
    <x v="0"/>
    <x v="0"/>
    <n v="0"/>
    <x v="3110"/>
    <x v="1"/>
  </r>
  <r>
    <x v="14834"/>
    <n v="0"/>
    <n v="2799"/>
    <n v="8999"/>
    <n v="68"/>
    <x v="0"/>
    <x v="0"/>
    <n v="0"/>
    <x v="3110"/>
    <x v="1"/>
  </r>
  <r>
    <x v="14835"/>
    <n v="0"/>
    <n v="2799"/>
    <n v="8999"/>
    <n v="68"/>
    <x v="0"/>
    <x v="0"/>
    <n v="0"/>
    <x v="3110"/>
    <x v="1"/>
  </r>
  <r>
    <x v="14836"/>
    <n v="0"/>
    <n v="2799"/>
    <n v="8999"/>
    <n v="68"/>
    <x v="0"/>
    <x v="0"/>
    <n v="0"/>
    <x v="3110"/>
    <x v="1"/>
  </r>
  <r>
    <x v="14837"/>
    <n v="0"/>
    <n v="2799"/>
    <n v="8999"/>
    <n v="68"/>
    <x v="0"/>
    <x v="0"/>
    <n v="0"/>
    <x v="3110"/>
    <x v="1"/>
  </r>
  <r>
    <x v="14838"/>
    <n v="0"/>
    <n v="2799"/>
    <n v="8999"/>
    <n v="68"/>
    <x v="0"/>
    <x v="0"/>
    <n v="0"/>
    <x v="3110"/>
    <x v="1"/>
  </r>
  <r>
    <x v="14839"/>
    <n v="0"/>
    <n v="2799"/>
    <n v="8999"/>
    <n v="68"/>
    <x v="0"/>
    <x v="0"/>
    <n v="0"/>
    <x v="3110"/>
    <x v="1"/>
  </r>
  <r>
    <x v="14840"/>
    <n v="0"/>
    <n v="2799"/>
    <n v="8999"/>
    <n v="68"/>
    <x v="0"/>
    <x v="0"/>
    <n v="0"/>
    <x v="3110"/>
    <x v="1"/>
  </r>
  <r>
    <x v="14841"/>
    <n v="0"/>
    <n v="2799"/>
    <n v="8999"/>
    <n v="68"/>
    <x v="0"/>
    <x v="0"/>
    <n v="0"/>
    <x v="3110"/>
    <x v="1"/>
  </r>
  <r>
    <x v="14842"/>
    <n v="0"/>
    <n v="2799"/>
    <n v="8999"/>
    <n v="68"/>
    <x v="0"/>
    <x v="0"/>
    <n v="0"/>
    <x v="3110"/>
    <x v="1"/>
  </r>
  <r>
    <x v="14843"/>
    <n v="0"/>
    <n v="2799"/>
    <n v="8999"/>
    <n v="68"/>
    <x v="0"/>
    <x v="0"/>
    <n v="0"/>
    <x v="3110"/>
    <x v="1"/>
  </r>
  <r>
    <x v="14844"/>
    <n v="0"/>
    <n v="2799"/>
    <n v="8999"/>
    <n v="68"/>
    <x v="0"/>
    <x v="0"/>
    <n v="0"/>
    <x v="3110"/>
    <x v="1"/>
  </r>
  <r>
    <x v="14845"/>
    <n v="0"/>
    <n v="2799"/>
    <n v="8999"/>
    <n v="68"/>
    <x v="0"/>
    <x v="0"/>
    <n v="0"/>
    <x v="3110"/>
    <x v="1"/>
  </r>
  <r>
    <x v="14846"/>
    <n v="0"/>
    <n v="2799"/>
    <n v="8999"/>
    <n v="68"/>
    <x v="0"/>
    <x v="0"/>
    <n v="0"/>
    <x v="3110"/>
    <x v="1"/>
  </r>
  <r>
    <x v="14847"/>
    <n v="0"/>
    <n v="2799"/>
    <n v="8999"/>
    <n v="68"/>
    <x v="0"/>
    <x v="0"/>
    <n v="0"/>
    <x v="3110"/>
    <x v="1"/>
  </r>
  <r>
    <x v="14848"/>
    <n v="0"/>
    <n v="2799"/>
    <n v="8999"/>
    <n v="68"/>
    <x v="0"/>
    <x v="0"/>
    <n v="0"/>
    <x v="3110"/>
    <x v="1"/>
  </r>
  <r>
    <x v="14849"/>
    <n v="0"/>
    <n v="2799"/>
    <n v="8999"/>
    <n v="68"/>
    <x v="0"/>
    <x v="0"/>
    <n v="0"/>
    <x v="3110"/>
    <x v="1"/>
  </r>
  <r>
    <x v="14850"/>
    <n v="0"/>
    <n v="2799"/>
    <n v="8999"/>
    <n v="68"/>
    <x v="0"/>
    <x v="0"/>
    <n v="0"/>
    <x v="3110"/>
    <x v="1"/>
  </r>
  <r>
    <x v="14851"/>
    <n v="0"/>
    <n v="2799"/>
    <n v="8999"/>
    <n v="68"/>
    <x v="0"/>
    <x v="0"/>
    <n v="0"/>
    <x v="3110"/>
    <x v="1"/>
  </r>
  <r>
    <x v="14852"/>
    <n v="0"/>
    <n v="2799"/>
    <n v="8999"/>
    <n v="68"/>
    <x v="0"/>
    <x v="0"/>
    <n v="0"/>
    <x v="3110"/>
    <x v="1"/>
  </r>
  <r>
    <x v="14853"/>
    <n v="0"/>
    <n v="2799"/>
    <n v="8999"/>
    <n v="68"/>
    <x v="0"/>
    <x v="0"/>
    <n v="0"/>
    <x v="3110"/>
    <x v="1"/>
  </r>
  <r>
    <x v="14854"/>
    <n v="0"/>
    <n v="2799"/>
    <n v="8999"/>
    <n v="68"/>
    <x v="0"/>
    <x v="0"/>
    <n v="0"/>
    <x v="3110"/>
    <x v="1"/>
  </r>
  <r>
    <x v="14855"/>
    <n v="0"/>
    <n v="2799"/>
    <n v="8999"/>
    <n v="68"/>
    <x v="0"/>
    <x v="0"/>
    <n v="0"/>
    <x v="3110"/>
    <x v="1"/>
  </r>
  <r>
    <x v="14856"/>
    <n v="0"/>
    <n v="2799"/>
    <n v="8999"/>
    <n v="68"/>
    <x v="0"/>
    <x v="0"/>
    <n v="0"/>
    <x v="3110"/>
    <x v="1"/>
  </r>
  <r>
    <x v="14857"/>
    <n v="0"/>
    <n v="2799"/>
    <n v="8999"/>
    <n v="68"/>
    <x v="0"/>
    <x v="0"/>
    <n v="0"/>
    <x v="3110"/>
    <x v="1"/>
  </r>
  <r>
    <x v="14858"/>
    <n v="0"/>
    <n v="2799"/>
    <n v="8999"/>
    <n v="68"/>
    <x v="0"/>
    <x v="0"/>
    <n v="0"/>
    <x v="3110"/>
    <x v="1"/>
  </r>
  <r>
    <x v="14859"/>
    <n v="0"/>
    <n v="2799"/>
    <n v="8999"/>
    <n v="68"/>
    <x v="0"/>
    <x v="0"/>
    <n v="0"/>
    <x v="3110"/>
    <x v="1"/>
  </r>
  <r>
    <x v="14860"/>
    <n v="0"/>
    <n v="2799"/>
    <n v="8999"/>
    <n v="68"/>
    <x v="0"/>
    <x v="0"/>
    <n v="0"/>
    <x v="3110"/>
    <x v="1"/>
  </r>
  <r>
    <x v="14861"/>
    <n v="0"/>
    <n v="2799"/>
    <n v="8999"/>
    <n v="68"/>
    <x v="0"/>
    <x v="0"/>
    <n v="0"/>
    <x v="3110"/>
    <x v="1"/>
  </r>
  <r>
    <x v="14862"/>
    <n v="0"/>
    <n v="2799"/>
    <n v="8999"/>
    <n v="68"/>
    <x v="0"/>
    <x v="0"/>
    <n v="0"/>
    <x v="3110"/>
    <x v="1"/>
  </r>
  <r>
    <x v="14863"/>
    <n v="0"/>
    <n v="2799"/>
    <n v="8999"/>
    <n v="68"/>
    <x v="0"/>
    <x v="0"/>
    <n v="0"/>
    <x v="3110"/>
    <x v="1"/>
  </r>
  <r>
    <x v="14864"/>
    <n v="0"/>
    <n v="2799"/>
    <n v="8999"/>
    <n v="68"/>
    <x v="0"/>
    <x v="0"/>
    <n v="0"/>
    <x v="3110"/>
    <x v="1"/>
  </r>
  <r>
    <x v="14865"/>
    <n v="0"/>
    <n v="2799"/>
    <n v="8999"/>
    <n v="68"/>
    <x v="0"/>
    <x v="0"/>
    <n v="0"/>
    <x v="3110"/>
    <x v="1"/>
  </r>
  <r>
    <x v="14866"/>
    <n v="0"/>
    <n v="2799"/>
    <n v="8999"/>
    <n v="68"/>
    <x v="0"/>
    <x v="0"/>
    <n v="0"/>
    <x v="3110"/>
    <x v="1"/>
  </r>
  <r>
    <x v="14867"/>
    <n v="0"/>
    <n v="2799"/>
    <n v="8999"/>
    <n v="68"/>
    <x v="0"/>
    <x v="0"/>
    <n v="0"/>
    <x v="3110"/>
    <x v="1"/>
  </r>
  <r>
    <x v="14868"/>
    <n v="0"/>
    <n v="2799"/>
    <n v="8999"/>
    <n v="68"/>
    <x v="0"/>
    <x v="0"/>
    <n v="0"/>
    <x v="3110"/>
    <x v="1"/>
  </r>
  <r>
    <x v="14869"/>
    <n v="0"/>
    <n v="2799"/>
    <n v="8999"/>
    <n v="68"/>
    <x v="0"/>
    <x v="0"/>
    <n v="0"/>
    <x v="3110"/>
    <x v="1"/>
  </r>
  <r>
    <x v="14870"/>
    <n v="0"/>
    <n v="2799"/>
    <n v="8999"/>
    <n v="68"/>
    <x v="0"/>
    <x v="0"/>
    <n v="0"/>
    <x v="3110"/>
    <x v="1"/>
  </r>
  <r>
    <x v="14871"/>
    <n v="0"/>
    <n v="2799"/>
    <n v="8999"/>
    <n v="68"/>
    <x v="0"/>
    <x v="0"/>
    <n v="0"/>
    <x v="3110"/>
    <x v="1"/>
  </r>
  <r>
    <x v="14872"/>
    <n v="0"/>
    <n v="2799"/>
    <n v="8999"/>
    <n v="68"/>
    <x v="0"/>
    <x v="0"/>
    <n v="0"/>
    <x v="3110"/>
    <x v="1"/>
  </r>
  <r>
    <x v="14873"/>
    <n v="0"/>
    <n v="2799"/>
    <n v="8999"/>
    <n v="68"/>
    <x v="0"/>
    <x v="0"/>
    <n v="0"/>
    <x v="3110"/>
    <x v="1"/>
  </r>
  <r>
    <x v="14874"/>
    <n v="0"/>
    <n v="2799"/>
    <n v="8999"/>
    <n v="68"/>
    <x v="0"/>
    <x v="0"/>
    <n v="0"/>
    <x v="3110"/>
    <x v="1"/>
  </r>
  <r>
    <x v="14875"/>
    <n v="0"/>
    <n v="2799"/>
    <n v="8999"/>
    <n v="68"/>
    <x v="0"/>
    <x v="0"/>
    <n v="0"/>
    <x v="3110"/>
    <x v="1"/>
  </r>
  <r>
    <x v="14876"/>
    <n v="0"/>
    <n v="2799"/>
    <n v="8999"/>
    <n v="68"/>
    <x v="0"/>
    <x v="0"/>
    <n v="0"/>
    <x v="3110"/>
    <x v="1"/>
  </r>
  <r>
    <x v="14877"/>
    <n v="0"/>
    <n v="2799"/>
    <n v="8999"/>
    <n v="68"/>
    <x v="0"/>
    <x v="0"/>
    <n v="0"/>
    <x v="3110"/>
    <x v="1"/>
  </r>
  <r>
    <x v="14878"/>
    <n v="0"/>
    <n v="2799"/>
    <n v="8999"/>
    <n v="68"/>
    <x v="0"/>
    <x v="0"/>
    <n v="0"/>
    <x v="3110"/>
    <x v="1"/>
  </r>
  <r>
    <x v="14879"/>
    <n v="0"/>
    <n v="2799"/>
    <n v="8999"/>
    <n v="68"/>
    <x v="0"/>
    <x v="0"/>
    <n v="0"/>
    <x v="3110"/>
    <x v="1"/>
  </r>
  <r>
    <x v="14880"/>
    <n v="0"/>
    <n v="2799"/>
    <n v="8999"/>
    <n v="68"/>
    <x v="0"/>
    <x v="0"/>
    <n v="0"/>
    <x v="3110"/>
    <x v="1"/>
  </r>
  <r>
    <x v="14881"/>
    <n v="0"/>
    <n v="2799"/>
    <n v="8999"/>
    <n v="68"/>
    <x v="0"/>
    <x v="0"/>
    <n v="0"/>
    <x v="3110"/>
    <x v="1"/>
  </r>
  <r>
    <x v="14882"/>
    <n v="0"/>
    <n v="2799"/>
    <n v="8999"/>
    <n v="68"/>
    <x v="0"/>
    <x v="0"/>
    <n v="0"/>
    <x v="3110"/>
    <x v="1"/>
  </r>
  <r>
    <x v="14883"/>
    <n v="0"/>
    <n v="2799"/>
    <n v="8999"/>
    <n v="68"/>
    <x v="0"/>
    <x v="0"/>
    <n v="0"/>
    <x v="3110"/>
    <x v="1"/>
  </r>
  <r>
    <x v="14884"/>
    <n v="0"/>
    <n v="2799"/>
    <n v="8999"/>
    <n v="68"/>
    <x v="0"/>
    <x v="0"/>
    <n v="0"/>
    <x v="3110"/>
    <x v="1"/>
  </r>
  <r>
    <x v="14885"/>
    <n v="0"/>
    <n v="2799"/>
    <n v="8999"/>
    <n v="68"/>
    <x v="0"/>
    <x v="0"/>
    <n v="0"/>
    <x v="3110"/>
    <x v="1"/>
  </r>
  <r>
    <x v="14886"/>
    <n v="0"/>
    <n v="2799"/>
    <n v="8999"/>
    <n v="68"/>
    <x v="0"/>
    <x v="0"/>
    <n v="0"/>
    <x v="3110"/>
    <x v="1"/>
  </r>
  <r>
    <x v="14887"/>
    <n v="0"/>
    <n v="2799"/>
    <n v="8999"/>
    <n v="68"/>
    <x v="0"/>
    <x v="0"/>
    <n v="0"/>
    <x v="3110"/>
    <x v="1"/>
  </r>
  <r>
    <x v="14888"/>
    <n v="0"/>
    <n v="2799"/>
    <n v="8999"/>
    <n v="68"/>
    <x v="0"/>
    <x v="0"/>
    <n v="0"/>
    <x v="3110"/>
    <x v="1"/>
  </r>
  <r>
    <x v="14889"/>
    <n v="0"/>
    <n v="2799"/>
    <n v="8999"/>
    <n v="68"/>
    <x v="0"/>
    <x v="0"/>
    <n v="0"/>
    <x v="3110"/>
    <x v="1"/>
  </r>
  <r>
    <x v="14890"/>
    <n v="0"/>
    <n v="2799"/>
    <n v="8999"/>
    <n v="68"/>
    <x v="0"/>
    <x v="0"/>
    <n v="0"/>
    <x v="3110"/>
    <x v="1"/>
  </r>
  <r>
    <x v="14891"/>
    <n v="0"/>
    <n v="2799"/>
    <n v="8999"/>
    <n v="68"/>
    <x v="0"/>
    <x v="0"/>
    <n v="0"/>
    <x v="3110"/>
    <x v="1"/>
  </r>
  <r>
    <x v="14892"/>
    <n v="0"/>
    <n v="2799"/>
    <n v="8999"/>
    <n v="68"/>
    <x v="0"/>
    <x v="0"/>
    <n v="0"/>
    <x v="3110"/>
    <x v="1"/>
  </r>
  <r>
    <x v="14893"/>
    <n v="0"/>
    <n v="2799"/>
    <n v="8999"/>
    <n v="68"/>
    <x v="0"/>
    <x v="0"/>
    <n v="0"/>
    <x v="3110"/>
    <x v="1"/>
  </r>
  <r>
    <x v="14894"/>
    <n v="0"/>
    <n v="2799"/>
    <n v="8999"/>
    <n v="68"/>
    <x v="0"/>
    <x v="0"/>
    <n v="0"/>
    <x v="3110"/>
    <x v="1"/>
  </r>
  <r>
    <x v="14895"/>
    <n v="0"/>
    <n v="2799"/>
    <n v="8999"/>
    <n v="68"/>
    <x v="0"/>
    <x v="0"/>
    <n v="0"/>
    <x v="3110"/>
    <x v="1"/>
  </r>
  <r>
    <x v="14896"/>
    <n v="0"/>
    <n v="2799"/>
    <n v="8999"/>
    <n v="68"/>
    <x v="0"/>
    <x v="0"/>
    <n v="0"/>
    <x v="3110"/>
    <x v="1"/>
  </r>
  <r>
    <x v="14897"/>
    <n v="0"/>
    <n v="2799"/>
    <n v="8999"/>
    <n v="68"/>
    <x v="0"/>
    <x v="0"/>
    <n v="0"/>
    <x v="3110"/>
    <x v="1"/>
  </r>
  <r>
    <x v="14898"/>
    <n v="0"/>
    <n v="2799"/>
    <n v="8999"/>
    <n v="68"/>
    <x v="0"/>
    <x v="0"/>
    <n v="0"/>
    <x v="3110"/>
    <x v="1"/>
  </r>
  <r>
    <x v="14899"/>
    <n v="0"/>
    <n v="2799"/>
    <n v="8999"/>
    <n v="68"/>
    <x v="0"/>
    <x v="0"/>
    <n v="0"/>
    <x v="3110"/>
    <x v="1"/>
  </r>
  <r>
    <x v="14900"/>
    <n v="0"/>
    <n v="2799"/>
    <n v="8999"/>
    <n v="68"/>
    <x v="0"/>
    <x v="0"/>
    <n v="0"/>
    <x v="3110"/>
    <x v="1"/>
  </r>
  <r>
    <x v="14901"/>
    <n v="0"/>
    <n v="2799"/>
    <n v="8999"/>
    <n v="68"/>
    <x v="0"/>
    <x v="0"/>
    <n v="0"/>
    <x v="3110"/>
    <x v="1"/>
  </r>
  <r>
    <x v="14902"/>
    <n v="0"/>
    <n v="2799"/>
    <n v="8999"/>
    <n v="68"/>
    <x v="0"/>
    <x v="0"/>
    <n v="0"/>
    <x v="3110"/>
    <x v="1"/>
  </r>
  <r>
    <x v="14903"/>
    <n v="0"/>
    <n v="2799"/>
    <n v="8999"/>
    <n v="68"/>
    <x v="0"/>
    <x v="0"/>
    <n v="0"/>
    <x v="3110"/>
    <x v="1"/>
  </r>
  <r>
    <x v="14904"/>
    <n v="0"/>
    <n v="2799"/>
    <n v="8999"/>
    <n v="68"/>
    <x v="0"/>
    <x v="0"/>
    <n v="0"/>
    <x v="3110"/>
    <x v="1"/>
  </r>
  <r>
    <x v="14905"/>
    <n v="0"/>
    <n v="2799"/>
    <n v="8999"/>
    <n v="68"/>
    <x v="0"/>
    <x v="0"/>
    <n v="0"/>
    <x v="3110"/>
    <x v="1"/>
  </r>
  <r>
    <x v="14906"/>
    <n v="0"/>
    <n v="2799"/>
    <n v="8999"/>
    <n v="68"/>
    <x v="0"/>
    <x v="0"/>
    <n v="0"/>
    <x v="3110"/>
    <x v="1"/>
  </r>
  <r>
    <x v="14907"/>
    <n v="0"/>
    <n v="2799"/>
    <n v="8999"/>
    <n v="68"/>
    <x v="0"/>
    <x v="0"/>
    <n v="0"/>
    <x v="3110"/>
    <x v="1"/>
  </r>
  <r>
    <x v="14908"/>
    <n v="0"/>
    <n v="2799"/>
    <n v="8999"/>
    <n v="68"/>
    <x v="0"/>
    <x v="0"/>
    <n v="0"/>
    <x v="3110"/>
    <x v="1"/>
  </r>
  <r>
    <x v="14909"/>
    <n v="0"/>
    <n v="2799"/>
    <n v="8999"/>
    <n v="68"/>
    <x v="0"/>
    <x v="0"/>
    <n v="0"/>
    <x v="3110"/>
    <x v="1"/>
  </r>
  <r>
    <x v="14910"/>
    <n v="0"/>
    <n v="2799"/>
    <n v="8999"/>
    <n v="68"/>
    <x v="0"/>
    <x v="0"/>
    <n v="0"/>
    <x v="3110"/>
    <x v="1"/>
  </r>
  <r>
    <x v="14911"/>
    <n v="0"/>
    <n v="2799"/>
    <n v="8999"/>
    <n v="68"/>
    <x v="0"/>
    <x v="0"/>
    <n v="0"/>
    <x v="3110"/>
    <x v="1"/>
  </r>
  <r>
    <x v="14912"/>
    <n v="0"/>
    <n v="2799"/>
    <n v="8999"/>
    <n v="68"/>
    <x v="0"/>
    <x v="0"/>
    <n v="0"/>
    <x v="3110"/>
    <x v="1"/>
  </r>
  <r>
    <x v="14913"/>
    <n v="0"/>
    <n v="2799"/>
    <n v="8999"/>
    <n v="68"/>
    <x v="0"/>
    <x v="0"/>
    <n v="0"/>
    <x v="3110"/>
    <x v="1"/>
  </r>
  <r>
    <x v="14914"/>
    <n v="0"/>
    <n v="2799"/>
    <n v="8999"/>
    <n v="68"/>
    <x v="0"/>
    <x v="0"/>
    <n v="0"/>
    <x v="3110"/>
    <x v="1"/>
  </r>
  <r>
    <x v="14915"/>
    <n v="0"/>
    <n v="2799"/>
    <n v="8999"/>
    <n v="68"/>
    <x v="0"/>
    <x v="0"/>
    <n v="0"/>
    <x v="3110"/>
    <x v="1"/>
  </r>
  <r>
    <x v="14916"/>
    <n v="0"/>
    <n v="2799"/>
    <n v="8999"/>
    <n v="68"/>
    <x v="0"/>
    <x v="0"/>
    <n v="0"/>
    <x v="3110"/>
    <x v="1"/>
  </r>
  <r>
    <x v="14917"/>
    <n v="0"/>
    <n v="2799"/>
    <n v="8999"/>
    <n v="68"/>
    <x v="0"/>
    <x v="0"/>
    <n v="0"/>
    <x v="3110"/>
    <x v="1"/>
  </r>
  <r>
    <x v="14918"/>
    <n v="0"/>
    <n v="2799"/>
    <n v="8999"/>
    <n v="68"/>
    <x v="0"/>
    <x v="0"/>
    <n v="0"/>
    <x v="3110"/>
    <x v="1"/>
  </r>
  <r>
    <x v="14919"/>
    <n v="0"/>
    <n v="2799"/>
    <n v="8999"/>
    <n v="68"/>
    <x v="0"/>
    <x v="0"/>
    <n v="0"/>
    <x v="3110"/>
    <x v="1"/>
  </r>
  <r>
    <x v="14920"/>
    <n v="0"/>
    <n v="2799"/>
    <n v="8999"/>
    <n v="68"/>
    <x v="0"/>
    <x v="0"/>
    <n v="0"/>
    <x v="3110"/>
    <x v="1"/>
  </r>
  <r>
    <x v="14921"/>
    <n v="0"/>
    <n v="2799"/>
    <n v="8999"/>
    <n v="68"/>
    <x v="0"/>
    <x v="0"/>
    <n v="0"/>
    <x v="3110"/>
    <x v="1"/>
  </r>
  <r>
    <x v="14922"/>
    <n v="0"/>
    <n v="2799"/>
    <n v="8999"/>
    <n v="68"/>
    <x v="0"/>
    <x v="0"/>
    <n v="0"/>
    <x v="3110"/>
    <x v="1"/>
  </r>
  <r>
    <x v="14923"/>
    <n v="0"/>
    <n v="2799"/>
    <n v="8999"/>
    <n v="68"/>
    <x v="0"/>
    <x v="0"/>
    <n v="0"/>
    <x v="3110"/>
    <x v="1"/>
  </r>
  <r>
    <x v="14924"/>
    <n v="0"/>
    <n v="2799"/>
    <n v="8999"/>
    <n v="68"/>
    <x v="0"/>
    <x v="0"/>
    <n v="0"/>
    <x v="3110"/>
    <x v="1"/>
  </r>
  <r>
    <x v="14925"/>
    <n v="0"/>
    <n v="2799"/>
    <n v="8999"/>
    <n v="68"/>
    <x v="0"/>
    <x v="0"/>
    <n v="0"/>
    <x v="3110"/>
    <x v="1"/>
  </r>
  <r>
    <x v="14926"/>
    <n v="0"/>
    <n v="2799"/>
    <n v="8999"/>
    <n v="68"/>
    <x v="0"/>
    <x v="0"/>
    <n v="0"/>
    <x v="3110"/>
    <x v="1"/>
  </r>
  <r>
    <x v="14927"/>
    <n v="0"/>
    <n v="2799"/>
    <n v="8999"/>
    <n v="68"/>
    <x v="0"/>
    <x v="0"/>
    <n v="0"/>
    <x v="3110"/>
    <x v="1"/>
  </r>
  <r>
    <x v="14928"/>
    <n v="0"/>
    <n v="2799"/>
    <n v="8999"/>
    <n v="68"/>
    <x v="0"/>
    <x v="0"/>
    <n v="0"/>
    <x v="3110"/>
    <x v="1"/>
  </r>
  <r>
    <x v="14929"/>
    <n v="0"/>
    <n v="2799"/>
    <n v="8999"/>
    <n v="68"/>
    <x v="0"/>
    <x v="0"/>
    <n v="0"/>
    <x v="3110"/>
    <x v="1"/>
  </r>
  <r>
    <x v="14930"/>
    <n v="0"/>
    <n v="2799"/>
    <n v="8999"/>
    <n v="68"/>
    <x v="0"/>
    <x v="0"/>
    <n v="0"/>
    <x v="3110"/>
    <x v="1"/>
  </r>
  <r>
    <x v="14931"/>
    <n v="0"/>
    <n v="2799"/>
    <n v="8999"/>
    <n v="68"/>
    <x v="0"/>
    <x v="0"/>
    <n v="0"/>
    <x v="3110"/>
    <x v="1"/>
  </r>
  <r>
    <x v="14932"/>
    <n v="0"/>
    <n v="2799"/>
    <n v="8999"/>
    <n v="68"/>
    <x v="0"/>
    <x v="0"/>
    <n v="0"/>
    <x v="3110"/>
    <x v="1"/>
  </r>
  <r>
    <x v="14933"/>
    <n v="0"/>
    <n v="2799"/>
    <n v="8999"/>
    <n v="68"/>
    <x v="0"/>
    <x v="0"/>
    <n v="0"/>
    <x v="3110"/>
    <x v="1"/>
  </r>
  <r>
    <x v="14934"/>
    <n v="0"/>
    <n v="2799"/>
    <n v="8999"/>
    <n v="68"/>
    <x v="0"/>
    <x v="0"/>
    <n v="0"/>
    <x v="3110"/>
    <x v="1"/>
  </r>
  <r>
    <x v="14935"/>
    <n v="0"/>
    <n v="2799"/>
    <n v="8999"/>
    <n v="68"/>
    <x v="0"/>
    <x v="0"/>
    <n v="0"/>
    <x v="3110"/>
    <x v="1"/>
  </r>
  <r>
    <x v="14936"/>
    <n v="0"/>
    <n v="2799"/>
    <n v="8999"/>
    <n v="68"/>
    <x v="0"/>
    <x v="0"/>
    <n v="0"/>
    <x v="3110"/>
    <x v="1"/>
  </r>
  <r>
    <x v="14937"/>
    <n v="0"/>
    <n v="2799"/>
    <n v="8999"/>
    <n v="68"/>
    <x v="0"/>
    <x v="0"/>
    <n v="0"/>
    <x v="3110"/>
    <x v="1"/>
  </r>
  <r>
    <x v="14938"/>
    <n v="0"/>
    <n v="2799"/>
    <n v="8999"/>
    <n v="68"/>
    <x v="0"/>
    <x v="0"/>
    <n v="0"/>
    <x v="3110"/>
    <x v="1"/>
  </r>
  <r>
    <x v="14939"/>
    <n v="0"/>
    <n v="2799"/>
    <n v="8999"/>
    <n v="68"/>
    <x v="0"/>
    <x v="0"/>
    <n v="0"/>
    <x v="3110"/>
    <x v="1"/>
  </r>
  <r>
    <x v="14940"/>
    <n v="0"/>
    <n v="2799"/>
    <n v="8999"/>
    <n v="68"/>
    <x v="0"/>
    <x v="0"/>
    <n v="0"/>
    <x v="3110"/>
    <x v="1"/>
  </r>
  <r>
    <x v="14941"/>
    <n v="0"/>
    <n v="2799"/>
    <n v="8999"/>
    <n v="68"/>
    <x v="0"/>
    <x v="0"/>
    <n v="0"/>
    <x v="3110"/>
    <x v="1"/>
  </r>
  <r>
    <x v="14942"/>
    <n v="0"/>
    <n v="2799"/>
    <n v="8999"/>
    <n v="68"/>
    <x v="0"/>
    <x v="0"/>
    <n v="0"/>
    <x v="3110"/>
    <x v="1"/>
  </r>
  <r>
    <x v="14943"/>
    <n v="0"/>
    <n v="2799"/>
    <n v="8999"/>
    <n v="68"/>
    <x v="0"/>
    <x v="0"/>
    <n v="0"/>
    <x v="3110"/>
    <x v="1"/>
  </r>
  <r>
    <x v="14944"/>
    <n v="0"/>
    <n v="2799"/>
    <n v="8999"/>
    <n v="68"/>
    <x v="0"/>
    <x v="0"/>
    <n v="0"/>
    <x v="3110"/>
    <x v="1"/>
  </r>
  <r>
    <x v="14945"/>
    <n v="0"/>
    <n v="2799"/>
    <n v="8999"/>
    <n v="68"/>
    <x v="0"/>
    <x v="0"/>
    <n v="0"/>
    <x v="3110"/>
    <x v="1"/>
  </r>
  <r>
    <x v="14946"/>
    <n v="0"/>
    <n v="2799"/>
    <n v="8999"/>
    <n v="68"/>
    <x v="0"/>
    <x v="0"/>
    <n v="0"/>
    <x v="3110"/>
    <x v="1"/>
  </r>
  <r>
    <x v="14947"/>
    <n v="0"/>
    <n v="2799"/>
    <n v="8999"/>
    <n v="68"/>
    <x v="0"/>
    <x v="0"/>
    <n v="0"/>
    <x v="3110"/>
    <x v="1"/>
  </r>
  <r>
    <x v="14948"/>
    <n v="0"/>
    <n v="2799"/>
    <n v="8999"/>
    <n v="68"/>
    <x v="0"/>
    <x v="0"/>
    <n v="0"/>
    <x v="3110"/>
    <x v="1"/>
  </r>
  <r>
    <x v="14949"/>
    <n v="0"/>
    <n v="2799"/>
    <n v="8999"/>
    <n v="68"/>
    <x v="0"/>
    <x v="0"/>
    <n v="0"/>
    <x v="3110"/>
    <x v="1"/>
  </r>
  <r>
    <x v="14950"/>
    <n v="0"/>
    <n v="2799"/>
    <n v="8999"/>
    <n v="68"/>
    <x v="0"/>
    <x v="0"/>
    <n v="0"/>
    <x v="3110"/>
    <x v="1"/>
  </r>
  <r>
    <x v="14951"/>
    <n v="0"/>
    <n v="2799"/>
    <n v="8999"/>
    <n v="68"/>
    <x v="0"/>
    <x v="0"/>
    <n v="0"/>
    <x v="3110"/>
    <x v="1"/>
  </r>
  <r>
    <x v="14952"/>
    <n v="0"/>
    <n v="2799"/>
    <n v="8999"/>
    <n v="68"/>
    <x v="0"/>
    <x v="0"/>
    <n v="0"/>
    <x v="3110"/>
    <x v="1"/>
  </r>
  <r>
    <x v="14953"/>
    <n v="0"/>
    <n v="2799"/>
    <n v="8999"/>
    <n v="68"/>
    <x v="0"/>
    <x v="0"/>
    <n v="0"/>
    <x v="3110"/>
    <x v="1"/>
  </r>
  <r>
    <x v="14954"/>
    <n v="0"/>
    <n v="2799"/>
    <n v="8999"/>
    <n v="68"/>
    <x v="0"/>
    <x v="0"/>
    <n v="0"/>
    <x v="3110"/>
    <x v="1"/>
  </r>
  <r>
    <x v="14955"/>
    <n v="0"/>
    <n v="2799"/>
    <n v="8999"/>
    <n v="68"/>
    <x v="0"/>
    <x v="0"/>
    <n v="0"/>
    <x v="3110"/>
    <x v="1"/>
  </r>
  <r>
    <x v="14956"/>
    <n v="0"/>
    <n v="2799"/>
    <n v="8999"/>
    <n v="68"/>
    <x v="0"/>
    <x v="0"/>
    <n v="0"/>
    <x v="3110"/>
    <x v="1"/>
  </r>
  <r>
    <x v="14957"/>
    <n v="0"/>
    <n v="2799"/>
    <n v="8999"/>
    <n v="68"/>
    <x v="0"/>
    <x v="0"/>
    <n v="0"/>
    <x v="3110"/>
    <x v="1"/>
  </r>
  <r>
    <x v="14958"/>
    <n v="0"/>
    <n v="2799"/>
    <n v="8999"/>
    <n v="68"/>
    <x v="0"/>
    <x v="0"/>
    <n v="0"/>
    <x v="3110"/>
    <x v="1"/>
  </r>
  <r>
    <x v="14959"/>
    <n v="0"/>
    <n v="2799"/>
    <n v="8999"/>
    <n v="68"/>
    <x v="0"/>
    <x v="0"/>
    <n v="0"/>
    <x v="3110"/>
    <x v="1"/>
  </r>
  <r>
    <x v="14960"/>
    <n v="0"/>
    <n v="2799"/>
    <n v="8999"/>
    <n v="68"/>
    <x v="0"/>
    <x v="0"/>
    <n v="0"/>
    <x v="3110"/>
    <x v="1"/>
  </r>
  <r>
    <x v="14961"/>
    <n v="0"/>
    <n v="2799"/>
    <n v="8999"/>
    <n v="68"/>
    <x v="0"/>
    <x v="0"/>
    <n v="0"/>
    <x v="3110"/>
    <x v="1"/>
  </r>
  <r>
    <x v="14962"/>
    <n v="0"/>
    <n v="2799"/>
    <n v="8999"/>
    <n v="68"/>
    <x v="0"/>
    <x v="0"/>
    <n v="0"/>
    <x v="3110"/>
    <x v="1"/>
  </r>
  <r>
    <x v="14963"/>
    <n v="0"/>
    <n v="2799"/>
    <n v="8999"/>
    <n v="68"/>
    <x v="0"/>
    <x v="0"/>
    <n v="0"/>
    <x v="3110"/>
    <x v="1"/>
  </r>
  <r>
    <x v="14964"/>
    <n v="0"/>
    <n v="2799"/>
    <n v="8999"/>
    <n v="68"/>
    <x v="0"/>
    <x v="0"/>
    <n v="0"/>
    <x v="3110"/>
    <x v="1"/>
  </r>
  <r>
    <x v="14965"/>
    <n v="0"/>
    <n v="2799"/>
    <n v="8999"/>
    <n v="68"/>
    <x v="0"/>
    <x v="0"/>
    <n v="0"/>
    <x v="3110"/>
    <x v="1"/>
  </r>
  <r>
    <x v="14966"/>
    <n v="0"/>
    <n v="2799"/>
    <n v="8999"/>
    <n v="68"/>
    <x v="0"/>
    <x v="0"/>
    <n v="0"/>
    <x v="3110"/>
    <x v="1"/>
  </r>
  <r>
    <x v="14967"/>
    <n v="0"/>
    <n v="2799"/>
    <n v="8999"/>
    <n v="68"/>
    <x v="0"/>
    <x v="0"/>
    <n v="0"/>
    <x v="3110"/>
    <x v="1"/>
  </r>
  <r>
    <x v="14968"/>
    <n v="0"/>
    <n v="2799"/>
    <n v="8999"/>
    <n v="68"/>
    <x v="0"/>
    <x v="0"/>
    <n v="0"/>
    <x v="3110"/>
    <x v="1"/>
  </r>
  <r>
    <x v="14969"/>
    <n v="0"/>
    <n v="2799"/>
    <n v="8999"/>
    <n v="68"/>
    <x v="0"/>
    <x v="0"/>
    <n v="0"/>
    <x v="3110"/>
    <x v="1"/>
  </r>
  <r>
    <x v="14970"/>
    <n v="0"/>
    <n v="2799"/>
    <n v="8999"/>
    <n v="68"/>
    <x v="0"/>
    <x v="0"/>
    <n v="0"/>
    <x v="3110"/>
    <x v="1"/>
  </r>
  <r>
    <x v="14971"/>
    <n v="0"/>
    <n v="2799"/>
    <n v="8999"/>
    <n v="68"/>
    <x v="0"/>
    <x v="0"/>
    <n v="0"/>
    <x v="3110"/>
    <x v="1"/>
  </r>
  <r>
    <x v="14972"/>
    <n v="0"/>
    <n v="2799"/>
    <n v="8999"/>
    <n v="68"/>
    <x v="0"/>
    <x v="0"/>
    <n v="0"/>
    <x v="3110"/>
    <x v="1"/>
  </r>
  <r>
    <x v="14973"/>
    <n v="0"/>
    <n v="2799"/>
    <n v="8999"/>
    <n v="68"/>
    <x v="0"/>
    <x v="0"/>
    <n v="0"/>
    <x v="3110"/>
    <x v="1"/>
  </r>
  <r>
    <x v="14974"/>
    <n v="0"/>
    <n v="2799"/>
    <n v="8999"/>
    <n v="68"/>
    <x v="0"/>
    <x v="0"/>
    <n v="0"/>
    <x v="3110"/>
    <x v="1"/>
  </r>
  <r>
    <x v="14975"/>
    <n v="0"/>
    <n v="2799"/>
    <n v="8999"/>
    <n v="68"/>
    <x v="0"/>
    <x v="0"/>
    <n v="0"/>
    <x v="3110"/>
    <x v="1"/>
  </r>
  <r>
    <x v="14976"/>
    <n v="0"/>
    <n v="2799"/>
    <n v="8999"/>
    <n v="68"/>
    <x v="0"/>
    <x v="0"/>
    <n v="0"/>
    <x v="3110"/>
    <x v="1"/>
  </r>
  <r>
    <x v="14977"/>
    <n v="0"/>
    <n v="2799"/>
    <n v="8999"/>
    <n v="68"/>
    <x v="0"/>
    <x v="0"/>
    <n v="0"/>
    <x v="3110"/>
    <x v="1"/>
  </r>
  <r>
    <x v="14978"/>
    <n v="0"/>
    <n v="2799"/>
    <n v="8999"/>
    <n v="68"/>
    <x v="0"/>
    <x v="0"/>
    <n v="0"/>
    <x v="3110"/>
    <x v="1"/>
  </r>
  <r>
    <x v="14979"/>
    <n v="0"/>
    <n v="2799"/>
    <n v="8999"/>
    <n v="68"/>
    <x v="0"/>
    <x v="0"/>
    <n v="0"/>
    <x v="3110"/>
    <x v="1"/>
  </r>
  <r>
    <x v="14980"/>
    <n v="0"/>
    <n v="2799"/>
    <n v="8999"/>
    <n v="68"/>
    <x v="0"/>
    <x v="0"/>
    <n v="0"/>
    <x v="3110"/>
    <x v="1"/>
  </r>
  <r>
    <x v="14981"/>
    <n v="0"/>
    <n v="2799"/>
    <n v="8999"/>
    <n v="68"/>
    <x v="0"/>
    <x v="0"/>
    <n v="0"/>
    <x v="3110"/>
    <x v="1"/>
  </r>
  <r>
    <x v="14982"/>
    <n v="0"/>
    <n v="2799"/>
    <n v="8999"/>
    <n v="68"/>
    <x v="0"/>
    <x v="0"/>
    <n v="0"/>
    <x v="3110"/>
    <x v="1"/>
  </r>
  <r>
    <x v="14983"/>
    <n v="0"/>
    <n v="2799"/>
    <n v="8999"/>
    <n v="68"/>
    <x v="0"/>
    <x v="0"/>
    <n v="0"/>
    <x v="3110"/>
    <x v="1"/>
  </r>
  <r>
    <x v="14984"/>
    <n v="0"/>
    <n v="2799"/>
    <n v="8999"/>
    <n v="68"/>
    <x v="0"/>
    <x v="0"/>
    <n v="0"/>
    <x v="3110"/>
    <x v="1"/>
  </r>
  <r>
    <x v="14985"/>
    <n v="0"/>
    <n v="2799"/>
    <n v="8999"/>
    <n v="68"/>
    <x v="0"/>
    <x v="0"/>
    <n v="0"/>
    <x v="3110"/>
    <x v="1"/>
  </r>
  <r>
    <x v="14986"/>
    <n v="0"/>
    <n v="2799"/>
    <n v="8999"/>
    <n v="68"/>
    <x v="0"/>
    <x v="0"/>
    <n v="0"/>
    <x v="3110"/>
    <x v="1"/>
  </r>
  <r>
    <x v="14987"/>
    <n v="0"/>
    <n v="2799"/>
    <n v="8999"/>
    <n v="68"/>
    <x v="0"/>
    <x v="0"/>
    <n v="0"/>
    <x v="3110"/>
    <x v="1"/>
  </r>
  <r>
    <x v="14988"/>
    <n v="0"/>
    <n v="2799"/>
    <n v="8999"/>
    <n v="68"/>
    <x v="0"/>
    <x v="0"/>
    <n v="0"/>
    <x v="3110"/>
    <x v="1"/>
  </r>
  <r>
    <x v="14989"/>
    <n v="0"/>
    <n v="2799"/>
    <n v="8999"/>
    <n v="68"/>
    <x v="0"/>
    <x v="0"/>
    <n v="0"/>
    <x v="3110"/>
    <x v="1"/>
  </r>
  <r>
    <x v="14990"/>
    <n v="0"/>
    <n v="2799"/>
    <n v="8999"/>
    <n v="68"/>
    <x v="0"/>
    <x v="0"/>
    <n v="0"/>
    <x v="3110"/>
    <x v="1"/>
  </r>
  <r>
    <x v="14991"/>
    <n v="0"/>
    <n v="2799"/>
    <n v="8999"/>
    <n v="68"/>
    <x v="0"/>
    <x v="0"/>
    <n v="0"/>
    <x v="3110"/>
    <x v="1"/>
  </r>
  <r>
    <x v="14992"/>
    <n v="0"/>
    <n v="2799"/>
    <n v="8999"/>
    <n v="68"/>
    <x v="0"/>
    <x v="0"/>
    <n v="0"/>
    <x v="3110"/>
    <x v="1"/>
  </r>
  <r>
    <x v="14993"/>
    <n v="0"/>
    <n v="2799"/>
    <n v="8999"/>
    <n v="68"/>
    <x v="0"/>
    <x v="0"/>
    <n v="0"/>
    <x v="3110"/>
    <x v="1"/>
  </r>
  <r>
    <x v="14994"/>
    <n v="0"/>
    <n v="2799"/>
    <n v="8999"/>
    <n v="68"/>
    <x v="0"/>
    <x v="0"/>
    <n v="0"/>
    <x v="3110"/>
    <x v="1"/>
  </r>
  <r>
    <x v="14995"/>
    <n v="0"/>
    <n v="2799"/>
    <n v="8999"/>
    <n v="68"/>
    <x v="0"/>
    <x v="0"/>
    <n v="0"/>
    <x v="3110"/>
    <x v="1"/>
  </r>
  <r>
    <x v="14996"/>
    <n v="0"/>
    <n v="2799"/>
    <n v="8999"/>
    <n v="68"/>
    <x v="0"/>
    <x v="0"/>
    <n v="0"/>
    <x v="3110"/>
    <x v="1"/>
  </r>
  <r>
    <x v="14997"/>
    <n v="0"/>
    <n v="2799"/>
    <n v="8999"/>
    <n v="68"/>
    <x v="0"/>
    <x v="0"/>
    <n v="0"/>
    <x v="3110"/>
    <x v="1"/>
  </r>
  <r>
    <x v="14998"/>
    <n v="0"/>
    <n v="2799"/>
    <n v="8999"/>
    <n v="68"/>
    <x v="0"/>
    <x v="0"/>
    <n v="0"/>
    <x v="3110"/>
    <x v="1"/>
  </r>
  <r>
    <x v="14999"/>
    <n v="0"/>
    <n v="2799"/>
    <n v="8999"/>
    <n v="68"/>
    <x v="0"/>
    <x v="0"/>
    <n v="0"/>
    <x v="3110"/>
    <x v="1"/>
  </r>
  <r>
    <x v="15000"/>
    <n v="0"/>
    <n v="2799"/>
    <n v="8999"/>
    <n v="68"/>
    <x v="0"/>
    <x v="0"/>
    <n v="0"/>
    <x v="3110"/>
    <x v="1"/>
  </r>
  <r>
    <x v="15001"/>
    <n v="0"/>
    <n v="2799"/>
    <n v="8999"/>
    <n v="68"/>
    <x v="0"/>
    <x v="0"/>
    <n v="0"/>
    <x v="3110"/>
    <x v="1"/>
  </r>
  <r>
    <x v="15002"/>
    <n v="0"/>
    <n v="2799"/>
    <n v="8999"/>
    <n v="68"/>
    <x v="0"/>
    <x v="0"/>
    <n v="0"/>
    <x v="3110"/>
    <x v="1"/>
  </r>
  <r>
    <x v="15003"/>
    <n v="0"/>
    <n v="2799"/>
    <n v="8999"/>
    <n v="68"/>
    <x v="0"/>
    <x v="0"/>
    <n v="0"/>
    <x v="3110"/>
    <x v="1"/>
  </r>
  <r>
    <x v="15004"/>
    <n v="0"/>
    <n v="2799"/>
    <n v="8999"/>
    <n v="68"/>
    <x v="0"/>
    <x v="0"/>
    <n v="0"/>
    <x v="3110"/>
    <x v="1"/>
  </r>
  <r>
    <x v="15005"/>
    <n v="0"/>
    <n v="2799"/>
    <n v="8999"/>
    <n v="68"/>
    <x v="0"/>
    <x v="0"/>
    <n v="0"/>
    <x v="3110"/>
    <x v="1"/>
  </r>
  <r>
    <x v="15006"/>
    <n v="0"/>
    <n v="2799"/>
    <n v="8999"/>
    <n v="68"/>
    <x v="0"/>
    <x v="0"/>
    <n v="0"/>
    <x v="3110"/>
    <x v="1"/>
  </r>
  <r>
    <x v="15007"/>
    <n v="0"/>
    <n v="2799"/>
    <n v="8999"/>
    <n v="68"/>
    <x v="0"/>
    <x v="0"/>
    <n v="0"/>
    <x v="3110"/>
    <x v="1"/>
  </r>
  <r>
    <x v="15008"/>
    <n v="0"/>
    <n v="2799"/>
    <n v="8999"/>
    <n v="68"/>
    <x v="0"/>
    <x v="0"/>
    <n v="0"/>
    <x v="3110"/>
    <x v="1"/>
  </r>
  <r>
    <x v="15009"/>
    <n v="0"/>
    <n v="2799"/>
    <n v="8999"/>
    <n v="68"/>
    <x v="0"/>
    <x v="0"/>
    <n v="0"/>
    <x v="3110"/>
    <x v="1"/>
  </r>
  <r>
    <x v="15010"/>
    <n v="0"/>
    <n v="2799"/>
    <n v="8999"/>
    <n v="68"/>
    <x v="0"/>
    <x v="0"/>
    <n v="0"/>
    <x v="3110"/>
    <x v="1"/>
  </r>
  <r>
    <x v="15011"/>
    <n v="0"/>
    <n v="2799"/>
    <n v="8999"/>
    <n v="68"/>
    <x v="0"/>
    <x v="0"/>
    <n v="0"/>
    <x v="3110"/>
    <x v="1"/>
  </r>
  <r>
    <x v="15012"/>
    <n v="0"/>
    <n v="2799"/>
    <n v="8999"/>
    <n v="68"/>
    <x v="0"/>
    <x v="0"/>
    <n v="0"/>
    <x v="3110"/>
    <x v="1"/>
  </r>
  <r>
    <x v="15013"/>
    <n v="0"/>
    <n v="2799"/>
    <n v="8999"/>
    <n v="68"/>
    <x v="0"/>
    <x v="0"/>
    <n v="0"/>
    <x v="3110"/>
    <x v="1"/>
  </r>
  <r>
    <x v="15014"/>
    <n v="0"/>
    <n v="2799"/>
    <n v="8999"/>
    <n v="68"/>
    <x v="0"/>
    <x v="0"/>
    <n v="0"/>
    <x v="3110"/>
    <x v="1"/>
  </r>
  <r>
    <x v="15015"/>
    <n v="0"/>
    <n v="2799"/>
    <n v="8999"/>
    <n v="68"/>
    <x v="0"/>
    <x v="0"/>
    <n v="0"/>
    <x v="3110"/>
    <x v="1"/>
  </r>
  <r>
    <x v="15016"/>
    <n v="0"/>
    <n v="2799"/>
    <n v="8999"/>
    <n v="68"/>
    <x v="0"/>
    <x v="0"/>
    <n v="0"/>
    <x v="3110"/>
    <x v="1"/>
  </r>
  <r>
    <x v="15017"/>
    <n v="0"/>
    <n v="2799"/>
    <n v="8999"/>
    <n v="68"/>
    <x v="0"/>
    <x v="0"/>
    <n v="0"/>
    <x v="3110"/>
    <x v="1"/>
  </r>
  <r>
    <x v="15018"/>
    <n v="0"/>
    <n v="2799"/>
    <n v="8999"/>
    <n v="68"/>
    <x v="0"/>
    <x v="0"/>
    <n v="0"/>
    <x v="3110"/>
    <x v="1"/>
  </r>
  <r>
    <x v="15019"/>
    <n v="0"/>
    <n v="2799"/>
    <n v="8999"/>
    <n v="68"/>
    <x v="0"/>
    <x v="0"/>
    <n v="0"/>
    <x v="3110"/>
    <x v="1"/>
  </r>
  <r>
    <x v="15020"/>
    <n v="0"/>
    <n v="2799"/>
    <n v="8999"/>
    <n v="68"/>
    <x v="0"/>
    <x v="0"/>
    <n v="0"/>
    <x v="3110"/>
    <x v="1"/>
  </r>
  <r>
    <x v="15021"/>
    <n v="0"/>
    <n v="2799"/>
    <n v="8999"/>
    <n v="68"/>
    <x v="0"/>
    <x v="0"/>
    <n v="0"/>
    <x v="3110"/>
    <x v="1"/>
  </r>
  <r>
    <x v="15022"/>
    <n v="0"/>
    <n v="2799"/>
    <n v="8999"/>
    <n v="68"/>
    <x v="0"/>
    <x v="0"/>
    <n v="0"/>
    <x v="3110"/>
    <x v="1"/>
  </r>
  <r>
    <x v="15023"/>
    <n v="0"/>
    <n v="2799"/>
    <n v="8999"/>
    <n v="68"/>
    <x v="0"/>
    <x v="0"/>
    <n v="0"/>
    <x v="3110"/>
    <x v="1"/>
  </r>
  <r>
    <x v="15024"/>
    <n v="0"/>
    <n v="2799"/>
    <n v="8999"/>
    <n v="68"/>
    <x v="0"/>
    <x v="0"/>
    <n v="0"/>
    <x v="3110"/>
    <x v="1"/>
  </r>
  <r>
    <x v="15025"/>
    <n v="0"/>
    <n v="2799"/>
    <n v="8999"/>
    <n v="68"/>
    <x v="0"/>
    <x v="0"/>
    <n v="0"/>
    <x v="3110"/>
    <x v="1"/>
  </r>
  <r>
    <x v="15026"/>
    <n v="0"/>
    <n v="2799"/>
    <n v="8999"/>
    <n v="68"/>
    <x v="0"/>
    <x v="0"/>
    <n v="0"/>
    <x v="3110"/>
    <x v="1"/>
  </r>
  <r>
    <x v="15027"/>
    <n v="0"/>
    <n v="2799"/>
    <n v="8999"/>
    <n v="68"/>
    <x v="0"/>
    <x v="0"/>
    <n v="0"/>
    <x v="3110"/>
    <x v="1"/>
  </r>
  <r>
    <x v="15028"/>
    <n v="0"/>
    <n v="2799"/>
    <n v="8999"/>
    <n v="68"/>
    <x v="0"/>
    <x v="0"/>
    <n v="0"/>
    <x v="3110"/>
    <x v="1"/>
  </r>
  <r>
    <x v="15029"/>
    <n v="0"/>
    <n v="2799"/>
    <n v="8999"/>
    <n v="68"/>
    <x v="0"/>
    <x v="0"/>
    <n v="0"/>
    <x v="3110"/>
    <x v="1"/>
  </r>
  <r>
    <x v="15030"/>
    <n v="0"/>
    <n v="2799"/>
    <n v="8999"/>
    <n v="68"/>
    <x v="0"/>
    <x v="0"/>
    <n v="0"/>
    <x v="3110"/>
    <x v="1"/>
  </r>
  <r>
    <x v="15031"/>
    <n v="0"/>
    <n v="2799"/>
    <n v="8999"/>
    <n v="68"/>
    <x v="0"/>
    <x v="0"/>
    <n v="0"/>
    <x v="3110"/>
    <x v="1"/>
  </r>
  <r>
    <x v="15032"/>
    <n v="0"/>
    <n v="2799"/>
    <n v="8999"/>
    <n v="68"/>
    <x v="0"/>
    <x v="0"/>
    <n v="0"/>
    <x v="3110"/>
    <x v="1"/>
  </r>
  <r>
    <x v="15033"/>
    <n v="0"/>
    <n v="2799"/>
    <n v="8999"/>
    <n v="68"/>
    <x v="0"/>
    <x v="0"/>
    <n v="0"/>
    <x v="3110"/>
    <x v="1"/>
  </r>
  <r>
    <x v="15034"/>
    <n v="0"/>
    <n v="2799"/>
    <n v="8999"/>
    <n v="68"/>
    <x v="0"/>
    <x v="0"/>
    <n v="0"/>
    <x v="3110"/>
    <x v="1"/>
  </r>
  <r>
    <x v="15035"/>
    <n v="0"/>
    <n v="2799"/>
    <n v="8999"/>
    <n v="68"/>
    <x v="0"/>
    <x v="0"/>
    <n v="0"/>
    <x v="3110"/>
    <x v="1"/>
  </r>
  <r>
    <x v="15036"/>
    <n v="0"/>
    <n v="2799"/>
    <n v="8999"/>
    <n v="68"/>
    <x v="0"/>
    <x v="0"/>
    <n v="0"/>
    <x v="3110"/>
    <x v="1"/>
  </r>
  <r>
    <x v="15037"/>
    <n v="0"/>
    <n v="2799"/>
    <n v="8999"/>
    <n v="68"/>
    <x v="0"/>
    <x v="0"/>
    <n v="0"/>
    <x v="3110"/>
    <x v="1"/>
  </r>
  <r>
    <x v="15038"/>
    <n v="0"/>
    <n v="2799"/>
    <n v="8999"/>
    <n v="68"/>
    <x v="0"/>
    <x v="0"/>
    <n v="0"/>
    <x v="3110"/>
    <x v="1"/>
  </r>
  <r>
    <x v="15039"/>
    <n v="0"/>
    <n v="2799"/>
    <n v="8999"/>
    <n v="68"/>
    <x v="0"/>
    <x v="0"/>
    <n v="0"/>
    <x v="3110"/>
    <x v="1"/>
  </r>
  <r>
    <x v="15040"/>
    <n v="0"/>
    <n v="2798"/>
    <n v="8999"/>
    <n v="68"/>
    <x v="0"/>
    <x v="0"/>
    <n v="0"/>
    <x v="3111"/>
    <x v="1"/>
  </r>
  <r>
    <x v="15041"/>
    <n v="0"/>
    <n v="2798"/>
    <n v="8999"/>
    <n v="68"/>
    <x v="0"/>
    <x v="0"/>
    <n v="0"/>
    <x v="3111"/>
    <x v="1"/>
  </r>
  <r>
    <x v="15042"/>
    <n v="0"/>
    <n v="2798"/>
    <n v="8999"/>
    <n v="68"/>
    <x v="0"/>
    <x v="0"/>
    <n v="0"/>
    <x v="3111"/>
    <x v="1"/>
  </r>
  <r>
    <x v="15043"/>
    <n v="3.5"/>
    <n v="2499"/>
    <n v="7999"/>
    <n v="68"/>
    <x v="0"/>
    <x v="12"/>
    <n v="2457"/>
    <x v="598"/>
    <x v="1"/>
  </r>
  <r>
    <x v="15044"/>
    <n v="3.9"/>
    <n v="2498"/>
    <n v="7990"/>
    <n v="68"/>
    <x v="0"/>
    <x v="12"/>
    <n v="3738"/>
    <x v="24"/>
    <x v="1"/>
  </r>
  <r>
    <x v="15045"/>
    <n v="0"/>
    <n v="2201"/>
    <n v="6997"/>
    <n v="68"/>
    <x v="1"/>
    <x v="5"/>
    <n v="0"/>
    <x v="3699"/>
    <x v="1"/>
  </r>
  <r>
    <x v="15046"/>
    <n v="4"/>
    <n v="2199"/>
    <n v="6999"/>
    <n v="68"/>
    <x v="1"/>
    <x v="2"/>
    <n v="126"/>
    <x v="1083"/>
    <x v="1"/>
  </r>
  <r>
    <x v="15047"/>
    <n v="3.3"/>
    <n v="1914"/>
    <n v="5999"/>
    <n v="68"/>
    <x v="1"/>
    <x v="5"/>
    <n v="16"/>
    <x v="1478"/>
    <x v="1"/>
  </r>
  <r>
    <x v="15048"/>
    <n v="4.0999999999999996"/>
    <n v="1899"/>
    <n v="5990"/>
    <n v="68"/>
    <x v="0"/>
    <x v="12"/>
    <n v="54078"/>
    <x v="24"/>
    <x v="1"/>
  </r>
  <r>
    <x v="15049"/>
    <n v="4.5999999999999996"/>
    <n v="1899"/>
    <n v="5999"/>
    <n v="68"/>
    <x v="2"/>
    <x v="7"/>
    <n v="14"/>
    <x v="1028"/>
    <x v="1"/>
  </r>
  <r>
    <x v="9375"/>
    <n v="3.9"/>
    <n v="1888"/>
    <n v="5999"/>
    <n v="68"/>
    <x v="2"/>
    <x v="7"/>
    <n v="1224"/>
    <x v="2237"/>
    <x v="1"/>
  </r>
  <r>
    <x v="15050"/>
    <n v="4.2"/>
    <n v="1880"/>
    <n v="5990"/>
    <n v="68"/>
    <x v="1"/>
    <x v="5"/>
    <n v="28"/>
    <x v="2147"/>
    <x v="1"/>
  </r>
  <r>
    <x v="15051"/>
    <n v="4.2"/>
    <n v="1599"/>
    <n v="4999"/>
    <n v="68"/>
    <x v="0"/>
    <x v="12"/>
    <n v="4085"/>
    <x v="646"/>
    <x v="1"/>
  </r>
  <r>
    <x v="15052"/>
    <n v="4.4000000000000004"/>
    <n v="1599"/>
    <n v="4999"/>
    <n v="68"/>
    <x v="0"/>
    <x v="12"/>
    <n v="1903"/>
    <x v="955"/>
    <x v="1"/>
  </r>
  <r>
    <x v="15053"/>
    <n v="4.2"/>
    <n v="1599"/>
    <n v="5000"/>
    <n v="68"/>
    <x v="2"/>
    <x v="7"/>
    <n v="16"/>
    <x v="128"/>
    <x v="1"/>
  </r>
  <r>
    <x v="15054"/>
    <n v="4.3"/>
    <n v="1435"/>
    <n v="4499"/>
    <n v="68"/>
    <x v="1"/>
    <x v="5"/>
    <n v="228"/>
    <x v="3700"/>
    <x v="1"/>
  </r>
  <r>
    <x v="15055"/>
    <n v="4.2"/>
    <n v="1249"/>
    <n v="3999"/>
    <n v="68"/>
    <x v="0"/>
    <x v="3"/>
    <n v="3414"/>
    <x v="439"/>
    <x v="1"/>
  </r>
  <r>
    <x v="8392"/>
    <n v="4.9000000000000004"/>
    <n v="1219"/>
    <n v="3899"/>
    <n v="68"/>
    <x v="1"/>
    <x v="6"/>
    <n v="7"/>
    <x v="1978"/>
    <x v="1"/>
  </r>
  <r>
    <x v="15056"/>
    <n v="4.0999999999999996"/>
    <n v="1199"/>
    <n v="3799"/>
    <n v="68"/>
    <x v="3"/>
    <x v="8"/>
    <n v="1495"/>
    <x v="1114"/>
    <x v="1"/>
  </r>
  <r>
    <x v="15057"/>
    <n v="3.8"/>
    <n v="1130"/>
    <n v="3570"/>
    <n v="68"/>
    <x v="2"/>
    <x v="7"/>
    <n v="114"/>
    <x v="178"/>
    <x v="1"/>
  </r>
  <r>
    <x v="15058"/>
    <n v="3.9"/>
    <n v="1099"/>
    <n v="3499"/>
    <n v="68"/>
    <x v="0"/>
    <x v="12"/>
    <n v="72715"/>
    <x v="2142"/>
    <x v="1"/>
  </r>
  <r>
    <x v="15059"/>
    <n v="4"/>
    <n v="1099"/>
    <n v="3490"/>
    <n v="68"/>
    <x v="0"/>
    <x v="12"/>
    <n v="48388"/>
    <x v="24"/>
    <x v="1"/>
  </r>
  <r>
    <x v="15060"/>
    <n v="4"/>
    <n v="1099"/>
    <n v="3499"/>
    <n v="68"/>
    <x v="0"/>
    <x v="12"/>
    <n v="27458"/>
    <x v="24"/>
    <x v="1"/>
  </r>
  <r>
    <x v="15061"/>
    <n v="3.9"/>
    <n v="1099"/>
    <n v="3499"/>
    <n v="68"/>
    <x v="0"/>
    <x v="12"/>
    <n v="3843"/>
    <x v="2741"/>
    <x v="1"/>
  </r>
  <r>
    <x v="15062"/>
    <n v="3.6"/>
    <n v="1099"/>
    <n v="3475"/>
    <n v="68"/>
    <x v="1"/>
    <x v="2"/>
    <n v="162"/>
    <x v="3441"/>
    <x v="1"/>
  </r>
  <r>
    <x v="15063"/>
    <n v="0"/>
    <n v="1099"/>
    <n v="3500"/>
    <n v="68"/>
    <x v="3"/>
    <x v="8"/>
    <n v="0"/>
    <x v="2998"/>
    <x v="1"/>
  </r>
  <r>
    <x v="13242"/>
    <n v="3.9"/>
    <n v="999"/>
    <n v="3199"/>
    <n v="68"/>
    <x v="0"/>
    <x v="3"/>
    <n v="711"/>
    <x v="3293"/>
    <x v="1"/>
  </r>
  <r>
    <x v="15064"/>
    <n v="0"/>
    <n v="999"/>
    <n v="3199"/>
    <n v="68"/>
    <x v="2"/>
    <x v="7"/>
    <n v="0"/>
    <x v="851"/>
    <x v="1"/>
  </r>
  <r>
    <x v="15065"/>
    <n v="0"/>
    <n v="999"/>
    <n v="3199"/>
    <n v="68"/>
    <x v="3"/>
    <x v="8"/>
    <n v="0"/>
    <x v="3701"/>
    <x v="1"/>
  </r>
  <r>
    <x v="15066"/>
    <n v="4.4000000000000004"/>
    <n v="959"/>
    <n v="2999"/>
    <n v="68"/>
    <x v="3"/>
    <x v="8"/>
    <n v="231"/>
    <x v="1433"/>
    <x v="1"/>
  </r>
  <r>
    <x v="15067"/>
    <n v="4"/>
    <n v="959"/>
    <n v="2999"/>
    <n v="68"/>
    <x v="0"/>
    <x v="3"/>
    <n v="55"/>
    <x v="630"/>
    <x v="1"/>
  </r>
  <r>
    <x v="15068"/>
    <n v="0"/>
    <n v="950"/>
    <n v="2999"/>
    <n v="68"/>
    <x v="2"/>
    <x v="7"/>
    <n v="0"/>
    <x v="1093"/>
    <x v="1"/>
  </r>
  <r>
    <x v="15069"/>
    <n v="4.0999999999999996"/>
    <n v="949"/>
    <n v="2999"/>
    <n v="68"/>
    <x v="2"/>
    <x v="7"/>
    <n v="1490"/>
    <x v="721"/>
    <x v="1"/>
  </r>
  <r>
    <x v="15070"/>
    <n v="4.0999999999999996"/>
    <n v="949"/>
    <n v="2999"/>
    <n v="68"/>
    <x v="0"/>
    <x v="0"/>
    <n v="15"/>
    <x v="3385"/>
    <x v="1"/>
  </r>
  <r>
    <x v="15071"/>
    <n v="0"/>
    <n v="949"/>
    <n v="2999"/>
    <n v="68"/>
    <x v="0"/>
    <x v="3"/>
    <n v="0"/>
    <x v="797"/>
    <x v="1"/>
  </r>
  <r>
    <x v="15072"/>
    <n v="0"/>
    <n v="949"/>
    <n v="2999"/>
    <n v="68"/>
    <x v="0"/>
    <x v="3"/>
    <n v="0"/>
    <x v="3702"/>
    <x v="1"/>
  </r>
  <r>
    <x v="15073"/>
    <n v="0"/>
    <n v="949"/>
    <n v="2987"/>
    <n v="68"/>
    <x v="1"/>
    <x v="4"/>
    <n v="0"/>
    <x v="3703"/>
    <x v="1"/>
  </r>
  <r>
    <x v="15074"/>
    <n v="3.7"/>
    <n v="941"/>
    <n v="2999"/>
    <n v="68"/>
    <x v="2"/>
    <x v="7"/>
    <n v="8893"/>
    <x v="1694"/>
    <x v="1"/>
  </r>
  <r>
    <x v="15075"/>
    <n v="3.4"/>
    <n v="939"/>
    <n v="2999"/>
    <n v="68"/>
    <x v="0"/>
    <x v="12"/>
    <n v="7"/>
    <x v="3704"/>
    <x v="1"/>
  </r>
  <r>
    <x v="15076"/>
    <n v="3.9"/>
    <n v="933"/>
    <n v="2999"/>
    <n v="68"/>
    <x v="1"/>
    <x v="6"/>
    <n v="112"/>
    <x v="3705"/>
    <x v="1"/>
  </r>
  <r>
    <x v="13242"/>
    <n v="3.8"/>
    <n v="899"/>
    <n v="2899"/>
    <n v="68"/>
    <x v="0"/>
    <x v="3"/>
    <n v="172"/>
    <x v="3293"/>
    <x v="1"/>
  </r>
  <r>
    <x v="15077"/>
    <n v="0"/>
    <n v="899"/>
    <n v="2899"/>
    <n v="68"/>
    <x v="0"/>
    <x v="12"/>
    <n v="0"/>
    <x v="593"/>
    <x v="1"/>
  </r>
  <r>
    <x v="14312"/>
    <n v="4.0999999999999996"/>
    <n v="799"/>
    <n v="2499"/>
    <n v="68"/>
    <x v="0"/>
    <x v="12"/>
    <n v="111426"/>
    <x v="26"/>
    <x v="1"/>
  </r>
  <r>
    <x v="15078"/>
    <n v="4.0999999999999996"/>
    <n v="799"/>
    <n v="2499"/>
    <n v="68"/>
    <x v="0"/>
    <x v="12"/>
    <n v="69598"/>
    <x v="24"/>
    <x v="1"/>
  </r>
  <r>
    <x v="15079"/>
    <n v="4.0999999999999996"/>
    <n v="799"/>
    <n v="2499"/>
    <n v="68"/>
    <x v="3"/>
    <x v="8"/>
    <n v="17348"/>
    <x v="1114"/>
    <x v="1"/>
  </r>
  <r>
    <x v="15080"/>
    <n v="4"/>
    <n v="799"/>
    <n v="2499"/>
    <n v="68"/>
    <x v="2"/>
    <x v="7"/>
    <n v="5895"/>
    <x v="3706"/>
    <x v="1"/>
  </r>
  <r>
    <x v="12679"/>
    <n v="4"/>
    <n v="799"/>
    <n v="2499"/>
    <n v="68"/>
    <x v="0"/>
    <x v="3"/>
    <n v="4459"/>
    <x v="2301"/>
    <x v="1"/>
  </r>
  <r>
    <x v="15081"/>
    <n v="3.9"/>
    <n v="799"/>
    <n v="2499"/>
    <n v="68"/>
    <x v="2"/>
    <x v="7"/>
    <n v="1951"/>
    <x v="3707"/>
    <x v="1"/>
  </r>
  <r>
    <x v="15082"/>
    <n v="4.3"/>
    <n v="799"/>
    <n v="2557"/>
    <n v="68"/>
    <x v="3"/>
    <x v="8"/>
    <n v="228"/>
    <x v="1090"/>
    <x v="1"/>
  </r>
  <r>
    <x v="15083"/>
    <n v="3.8"/>
    <n v="799"/>
    <n v="2498"/>
    <n v="68"/>
    <x v="0"/>
    <x v="0"/>
    <n v="124"/>
    <x v="3708"/>
    <x v="1"/>
  </r>
  <r>
    <x v="15084"/>
    <n v="3.8"/>
    <n v="799"/>
    <n v="2499"/>
    <n v="68"/>
    <x v="0"/>
    <x v="0"/>
    <n v="82"/>
    <x v="2872"/>
    <x v="1"/>
  </r>
  <r>
    <x v="15085"/>
    <n v="4.3"/>
    <n v="799"/>
    <n v="2557"/>
    <n v="68"/>
    <x v="3"/>
    <x v="8"/>
    <n v="37"/>
    <x v="1090"/>
    <x v="1"/>
  </r>
  <r>
    <x v="15086"/>
    <n v="3.6"/>
    <n v="799"/>
    <n v="2499"/>
    <n v="68"/>
    <x v="0"/>
    <x v="12"/>
    <n v="33"/>
    <x v="132"/>
    <x v="1"/>
  </r>
  <r>
    <x v="15087"/>
    <n v="4"/>
    <n v="799"/>
    <n v="2499"/>
    <n v="68"/>
    <x v="0"/>
    <x v="3"/>
    <n v="18"/>
    <x v="2156"/>
    <x v="1"/>
  </r>
  <r>
    <x v="15088"/>
    <n v="3.6"/>
    <n v="799"/>
    <n v="2499"/>
    <n v="68"/>
    <x v="0"/>
    <x v="12"/>
    <n v="16"/>
    <x v="1944"/>
    <x v="1"/>
  </r>
  <r>
    <x v="15089"/>
    <n v="4.5999999999999996"/>
    <n v="799"/>
    <n v="2499"/>
    <n v="68"/>
    <x v="0"/>
    <x v="12"/>
    <n v="15"/>
    <x v="2534"/>
    <x v="1"/>
  </r>
  <r>
    <x v="15090"/>
    <n v="4.5"/>
    <n v="799"/>
    <n v="2557"/>
    <n v="68"/>
    <x v="3"/>
    <x v="8"/>
    <n v="4"/>
    <x v="1090"/>
    <x v="1"/>
  </r>
  <r>
    <x v="15091"/>
    <n v="4.7"/>
    <n v="799"/>
    <n v="2499"/>
    <n v="68"/>
    <x v="0"/>
    <x v="12"/>
    <n v="3"/>
    <x v="3709"/>
    <x v="1"/>
  </r>
  <r>
    <x v="15092"/>
    <n v="0"/>
    <n v="799"/>
    <n v="2499"/>
    <n v="68"/>
    <x v="2"/>
    <x v="7"/>
    <n v="0"/>
    <x v="3710"/>
    <x v="1"/>
  </r>
  <r>
    <x v="15093"/>
    <n v="0"/>
    <n v="799"/>
    <n v="2499"/>
    <n v="68"/>
    <x v="1"/>
    <x v="6"/>
    <n v="0"/>
    <x v="3711"/>
    <x v="1"/>
  </r>
  <r>
    <x v="15094"/>
    <n v="4.3"/>
    <n v="789"/>
    <n v="2499"/>
    <n v="68"/>
    <x v="0"/>
    <x v="0"/>
    <n v="24"/>
    <x v="3501"/>
    <x v="1"/>
  </r>
  <r>
    <x v="15095"/>
    <n v="3.7"/>
    <n v="779"/>
    <n v="2500"/>
    <n v="68"/>
    <x v="0"/>
    <x v="1"/>
    <n v="493"/>
    <x v="1137"/>
    <x v="1"/>
  </r>
  <r>
    <x v="15096"/>
    <n v="0"/>
    <n v="748"/>
    <n v="2343"/>
    <n v="68"/>
    <x v="3"/>
    <x v="8"/>
    <n v="0"/>
    <x v="850"/>
    <x v="1"/>
  </r>
  <r>
    <x v="15097"/>
    <n v="4.5999999999999996"/>
    <n v="729"/>
    <n v="2299"/>
    <n v="68"/>
    <x v="3"/>
    <x v="9"/>
    <n v="142"/>
    <x v="1495"/>
    <x v="1"/>
  </r>
  <r>
    <x v="15098"/>
    <n v="4"/>
    <n v="725"/>
    <n v="2332"/>
    <n v="68"/>
    <x v="3"/>
    <x v="8"/>
    <n v="588"/>
    <x v="1515"/>
    <x v="1"/>
  </r>
  <r>
    <x v="15099"/>
    <n v="3.9"/>
    <n v="719"/>
    <n v="2299"/>
    <n v="68"/>
    <x v="1"/>
    <x v="5"/>
    <n v="266"/>
    <x v="3712"/>
    <x v="1"/>
  </r>
  <r>
    <x v="15100"/>
    <n v="4.0999999999999996"/>
    <n v="699"/>
    <n v="2195"/>
    <n v="68"/>
    <x v="3"/>
    <x v="8"/>
    <n v="367270"/>
    <x v="1182"/>
    <x v="1"/>
  </r>
  <r>
    <x v="15101"/>
    <n v="4.0999999999999996"/>
    <n v="699"/>
    <n v="2199"/>
    <n v="68"/>
    <x v="0"/>
    <x v="1"/>
    <n v="1571"/>
    <x v="169"/>
    <x v="1"/>
  </r>
  <r>
    <x v="15102"/>
    <n v="4.3"/>
    <n v="699"/>
    <n v="2199"/>
    <n v="68"/>
    <x v="0"/>
    <x v="0"/>
    <n v="89"/>
    <x v="3501"/>
    <x v="1"/>
  </r>
  <r>
    <x v="15103"/>
    <n v="3.8"/>
    <n v="699"/>
    <n v="2199"/>
    <n v="68"/>
    <x v="1"/>
    <x v="4"/>
    <n v="47"/>
    <x v="3713"/>
    <x v="1"/>
  </r>
  <r>
    <x v="14004"/>
    <n v="3.9"/>
    <n v="699"/>
    <n v="2199"/>
    <n v="68"/>
    <x v="0"/>
    <x v="0"/>
    <n v="9"/>
    <x v="3501"/>
    <x v="1"/>
  </r>
  <r>
    <x v="15104"/>
    <n v="0"/>
    <n v="699"/>
    <n v="2199"/>
    <n v="68"/>
    <x v="1"/>
    <x v="4"/>
    <n v="0"/>
    <x v="3504"/>
    <x v="1"/>
  </r>
  <r>
    <x v="11052"/>
    <n v="4.5"/>
    <n v="698"/>
    <n v="2198"/>
    <n v="68"/>
    <x v="1"/>
    <x v="6"/>
    <n v="22"/>
    <x v="2677"/>
    <x v="1"/>
  </r>
  <r>
    <x v="15105"/>
    <n v="0"/>
    <n v="664"/>
    <n v="2105"/>
    <n v="68"/>
    <x v="0"/>
    <x v="3"/>
    <n v="0"/>
    <x v="2853"/>
    <x v="1"/>
  </r>
  <r>
    <x v="15106"/>
    <n v="3.5"/>
    <n v="643"/>
    <n v="2014"/>
    <n v="68"/>
    <x v="3"/>
    <x v="8"/>
    <n v="62"/>
    <x v="3714"/>
    <x v="1"/>
  </r>
  <r>
    <x v="15107"/>
    <n v="0"/>
    <n v="639"/>
    <n v="1999"/>
    <n v="68"/>
    <x v="0"/>
    <x v="1"/>
    <n v="0"/>
    <x v="3661"/>
    <x v="1"/>
  </r>
  <r>
    <x v="15108"/>
    <n v="0"/>
    <n v="639"/>
    <n v="1999"/>
    <n v="68"/>
    <x v="0"/>
    <x v="1"/>
    <n v="0"/>
    <x v="3661"/>
    <x v="1"/>
  </r>
  <r>
    <x v="15109"/>
    <n v="0"/>
    <n v="639"/>
    <n v="1999"/>
    <n v="68"/>
    <x v="0"/>
    <x v="1"/>
    <n v="0"/>
    <x v="3661"/>
    <x v="1"/>
  </r>
  <r>
    <x v="15110"/>
    <n v="0"/>
    <n v="639"/>
    <n v="1999"/>
    <n v="68"/>
    <x v="0"/>
    <x v="1"/>
    <n v="0"/>
    <x v="3661"/>
    <x v="1"/>
  </r>
  <r>
    <x v="12715"/>
    <n v="2.2999999999999998"/>
    <n v="638"/>
    <n v="1999"/>
    <n v="68"/>
    <x v="0"/>
    <x v="0"/>
    <n v="3"/>
    <x v="2406"/>
    <x v="1"/>
  </r>
  <r>
    <x v="15111"/>
    <n v="3.9"/>
    <n v="635"/>
    <n v="1999"/>
    <n v="68"/>
    <x v="0"/>
    <x v="3"/>
    <n v="27"/>
    <x v="2964"/>
    <x v="1"/>
  </r>
  <r>
    <x v="15112"/>
    <n v="3.8"/>
    <n v="629"/>
    <n v="1999"/>
    <n v="68"/>
    <x v="2"/>
    <x v="7"/>
    <n v="10420"/>
    <x v="651"/>
    <x v="1"/>
  </r>
  <r>
    <x v="15113"/>
    <n v="4"/>
    <n v="629"/>
    <n v="1999"/>
    <n v="68"/>
    <x v="0"/>
    <x v="12"/>
    <n v="4699"/>
    <x v="439"/>
    <x v="1"/>
  </r>
  <r>
    <x v="15114"/>
    <n v="3.8"/>
    <n v="629"/>
    <n v="1999"/>
    <n v="68"/>
    <x v="2"/>
    <x v="7"/>
    <n v="124"/>
    <x v="3588"/>
    <x v="1"/>
  </r>
  <r>
    <x v="15115"/>
    <n v="3"/>
    <n v="629"/>
    <n v="1999"/>
    <n v="68"/>
    <x v="2"/>
    <x v="7"/>
    <n v="27"/>
    <x v="3715"/>
    <x v="1"/>
  </r>
  <r>
    <x v="15116"/>
    <n v="0"/>
    <n v="629"/>
    <n v="1999"/>
    <n v="68"/>
    <x v="0"/>
    <x v="3"/>
    <n v="0"/>
    <x v="1997"/>
    <x v="1"/>
  </r>
  <r>
    <x v="15117"/>
    <n v="0"/>
    <n v="629"/>
    <n v="1999"/>
    <n v="68"/>
    <x v="0"/>
    <x v="0"/>
    <n v="0"/>
    <x v="3716"/>
    <x v="1"/>
  </r>
  <r>
    <x v="15118"/>
    <n v="1.8"/>
    <n v="628"/>
    <n v="1990"/>
    <n v="68"/>
    <x v="0"/>
    <x v="3"/>
    <n v="6"/>
    <x v="3717"/>
    <x v="1"/>
  </r>
  <r>
    <x v="15119"/>
    <n v="3.7"/>
    <n v="627"/>
    <n v="1999"/>
    <n v="68"/>
    <x v="0"/>
    <x v="0"/>
    <n v="3820"/>
    <x v="3718"/>
    <x v="1"/>
  </r>
  <r>
    <x v="14328"/>
    <n v="3.8"/>
    <n v="626"/>
    <n v="1999"/>
    <n v="68"/>
    <x v="0"/>
    <x v="0"/>
    <n v="14"/>
    <x v="3592"/>
    <x v="1"/>
  </r>
  <r>
    <x v="15120"/>
    <n v="0"/>
    <n v="626"/>
    <n v="1999"/>
    <n v="68"/>
    <x v="0"/>
    <x v="0"/>
    <n v="0"/>
    <x v="3592"/>
    <x v="1"/>
  </r>
  <r>
    <x v="15121"/>
    <n v="3.4"/>
    <n v="625"/>
    <n v="1999"/>
    <n v="68"/>
    <x v="1"/>
    <x v="4"/>
    <n v="46"/>
    <x v="2164"/>
    <x v="1"/>
  </r>
  <r>
    <x v="15122"/>
    <n v="3.7"/>
    <n v="623"/>
    <n v="1967"/>
    <n v="68"/>
    <x v="2"/>
    <x v="7"/>
    <n v="1345"/>
    <x v="778"/>
    <x v="1"/>
  </r>
  <r>
    <x v="15123"/>
    <n v="3.6"/>
    <n v="617"/>
    <n v="1989"/>
    <n v="68"/>
    <x v="2"/>
    <x v="7"/>
    <n v="1964"/>
    <x v="651"/>
    <x v="1"/>
  </r>
  <r>
    <x v="15124"/>
    <n v="3"/>
    <n v="615"/>
    <n v="1933"/>
    <n v="68"/>
    <x v="3"/>
    <x v="8"/>
    <n v="7"/>
    <x v="3331"/>
    <x v="1"/>
  </r>
  <r>
    <x v="15125"/>
    <n v="3.8"/>
    <n v="599"/>
    <n v="1899"/>
    <n v="68"/>
    <x v="0"/>
    <x v="12"/>
    <n v="2436"/>
    <x v="1457"/>
    <x v="1"/>
  </r>
  <r>
    <x v="15126"/>
    <n v="3.7"/>
    <n v="599"/>
    <n v="1899"/>
    <n v="68"/>
    <x v="0"/>
    <x v="12"/>
    <n v="273"/>
    <x v="3719"/>
    <x v="1"/>
  </r>
  <r>
    <x v="15127"/>
    <n v="3"/>
    <n v="599"/>
    <n v="1899"/>
    <n v="68"/>
    <x v="0"/>
    <x v="3"/>
    <n v="4"/>
    <x v="3720"/>
    <x v="1"/>
  </r>
  <r>
    <x v="15128"/>
    <n v="0"/>
    <n v="599"/>
    <n v="1899"/>
    <n v="68"/>
    <x v="0"/>
    <x v="3"/>
    <n v="0"/>
    <x v="3585"/>
    <x v="1"/>
  </r>
  <r>
    <x v="15129"/>
    <n v="0"/>
    <n v="599"/>
    <n v="1899"/>
    <n v="68"/>
    <x v="1"/>
    <x v="6"/>
    <n v="0"/>
    <x v="3394"/>
    <x v="1"/>
  </r>
  <r>
    <x v="15130"/>
    <n v="3.9"/>
    <n v="598"/>
    <n v="1899"/>
    <n v="68"/>
    <x v="0"/>
    <x v="12"/>
    <n v="123"/>
    <x v="3721"/>
    <x v="1"/>
  </r>
  <r>
    <x v="15131"/>
    <n v="0"/>
    <n v="589"/>
    <n v="1899"/>
    <n v="68"/>
    <x v="1"/>
    <x v="4"/>
    <n v="0"/>
    <x v="3722"/>
    <x v="1"/>
  </r>
  <r>
    <x v="15132"/>
    <n v="4"/>
    <n v="539"/>
    <n v="1690"/>
    <n v="68"/>
    <x v="0"/>
    <x v="3"/>
    <n v="4"/>
    <x v="3509"/>
    <x v="1"/>
  </r>
  <r>
    <x v="15133"/>
    <n v="0"/>
    <n v="530"/>
    <n v="1699"/>
    <n v="68"/>
    <x v="1"/>
    <x v="5"/>
    <n v="0"/>
    <x v="3307"/>
    <x v="1"/>
  </r>
  <r>
    <x v="15134"/>
    <n v="0"/>
    <n v="530"/>
    <n v="1699"/>
    <n v="68"/>
    <x v="1"/>
    <x v="5"/>
    <n v="0"/>
    <x v="3307"/>
    <x v="1"/>
  </r>
  <r>
    <x v="15135"/>
    <n v="4"/>
    <n v="510"/>
    <n v="1599"/>
    <n v="68"/>
    <x v="0"/>
    <x v="3"/>
    <n v="36"/>
    <x v="2430"/>
    <x v="1"/>
  </r>
  <r>
    <x v="15136"/>
    <n v="3.9"/>
    <n v="499"/>
    <n v="1600"/>
    <n v="68"/>
    <x v="0"/>
    <x v="12"/>
    <n v="1050"/>
    <x v="3723"/>
    <x v="1"/>
  </r>
  <r>
    <x v="15137"/>
    <n v="3.9"/>
    <n v="499"/>
    <n v="1596"/>
    <n v="68"/>
    <x v="3"/>
    <x v="10"/>
    <n v="157"/>
    <x v="269"/>
    <x v="1"/>
  </r>
  <r>
    <x v="15138"/>
    <n v="4.3"/>
    <n v="499"/>
    <n v="1599"/>
    <n v="68"/>
    <x v="0"/>
    <x v="12"/>
    <n v="26"/>
    <x v="1846"/>
    <x v="1"/>
  </r>
  <r>
    <x v="15139"/>
    <n v="3.9"/>
    <n v="499"/>
    <n v="1587"/>
    <n v="68"/>
    <x v="1"/>
    <x v="4"/>
    <n v="9"/>
    <x v="3724"/>
    <x v="1"/>
  </r>
  <r>
    <x v="15140"/>
    <n v="0"/>
    <n v="499"/>
    <n v="1599"/>
    <n v="68"/>
    <x v="0"/>
    <x v="12"/>
    <n v="0"/>
    <x v="3725"/>
    <x v="1"/>
  </r>
  <r>
    <x v="15141"/>
    <n v="0"/>
    <n v="499"/>
    <n v="1600"/>
    <n v="68"/>
    <x v="0"/>
    <x v="12"/>
    <n v="0"/>
    <x v="1737"/>
    <x v="1"/>
  </r>
  <r>
    <x v="15142"/>
    <n v="0"/>
    <n v="499"/>
    <n v="1599"/>
    <n v="68"/>
    <x v="3"/>
    <x v="8"/>
    <n v="0"/>
    <x v="590"/>
    <x v="1"/>
  </r>
  <r>
    <x v="15143"/>
    <n v="0"/>
    <n v="499"/>
    <n v="1599"/>
    <n v="68"/>
    <x v="0"/>
    <x v="0"/>
    <n v="0"/>
    <x v="3726"/>
    <x v="1"/>
  </r>
  <r>
    <x v="15144"/>
    <n v="0"/>
    <n v="499"/>
    <n v="1599"/>
    <n v="68"/>
    <x v="2"/>
    <x v="7"/>
    <n v="0"/>
    <x v="3727"/>
    <x v="1"/>
  </r>
  <r>
    <x v="15145"/>
    <n v="0"/>
    <n v="499"/>
    <n v="1599"/>
    <n v="68"/>
    <x v="2"/>
    <x v="7"/>
    <n v="0"/>
    <x v="3727"/>
    <x v="1"/>
  </r>
  <r>
    <x v="15146"/>
    <n v="0"/>
    <n v="499"/>
    <n v="1599"/>
    <n v="68"/>
    <x v="2"/>
    <x v="7"/>
    <n v="0"/>
    <x v="926"/>
    <x v="1"/>
  </r>
  <r>
    <x v="15147"/>
    <n v="0"/>
    <n v="499"/>
    <n v="1600"/>
    <n v="68"/>
    <x v="1"/>
    <x v="6"/>
    <n v="0"/>
    <x v="726"/>
    <x v="1"/>
  </r>
  <r>
    <x v="15148"/>
    <n v="0"/>
    <n v="498"/>
    <n v="1599"/>
    <n v="68"/>
    <x v="1"/>
    <x v="4"/>
    <n v="0"/>
    <x v="3491"/>
    <x v="1"/>
  </r>
  <r>
    <x v="15149"/>
    <n v="0"/>
    <n v="498"/>
    <n v="1599"/>
    <n v="68"/>
    <x v="1"/>
    <x v="4"/>
    <n v="0"/>
    <x v="3491"/>
    <x v="1"/>
  </r>
  <r>
    <x v="11352"/>
    <n v="4.2"/>
    <n v="479"/>
    <n v="1499"/>
    <n v="68"/>
    <x v="1"/>
    <x v="5"/>
    <n v="15991"/>
    <x v="2755"/>
    <x v="1"/>
  </r>
  <r>
    <x v="15150"/>
    <n v="4"/>
    <n v="479"/>
    <n v="1499"/>
    <n v="68"/>
    <x v="1"/>
    <x v="4"/>
    <n v="3129"/>
    <x v="1726"/>
    <x v="1"/>
  </r>
  <r>
    <x v="11373"/>
    <n v="4.2"/>
    <n v="479"/>
    <n v="1499"/>
    <n v="68"/>
    <x v="1"/>
    <x v="5"/>
    <n v="2916"/>
    <x v="1309"/>
    <x v="1"/>
  </r>
  <r>
    <x v="11352"/>
    <n v="4.2"/>
    <n v="479"/>
    <n v="1499"/>
    <n v="68"/>
    <x v="1"/>
    <x v="5"/>
    <n v="360"/>
    <x v="2755"/>
    <x v="1"/>
  </r>
  <r>
    <x v="15151"/>
    <n v="3.4"/>
    <n v="479"/>
    <n v="1499"/>
    <n v="68"/>
    <x v="0"/>
    <x v="3"/>
    <n v="21"/>
    <x v="3171"/>
    <x v="1"/>
  </r>
  <r>
    <x v="15152"/>
    <n v="3.5"/>
    <n v="479"/>
    <n v="1499"/>
    <n v="68"/>
    <x v="0"/>
    <x v="3"/>
    <n v="12"/>
    <x v="3116"/>
    <x v="1"/>
  </r>
  <r>
    <x v="15153"/>
    <n v="3.7"/>
    <n v="475"/>
    <n v="1499"/>
    <n v="68"/>
    <x v="0"/>
    <x v="12"/>
    <n v="298"/>
    <x v="1923"/>
    <x v="1"/>
  </r>
  <r>
    <x v="15154"/>
    <n v="3.7"/>
    <n v="475"/>
    <n v="1499"/>
    <n v="68"/>
    <x v="0"/>
    <x v="12"/>
    <n v="298"/>
    <x v="1923"/>
    <x v="1"/>
  </r>
  <r>
    <x v="15155"/>
    <n v="3.6"/>
    <n v="475"/>
    <n v="1500"/>
    <n v="68"/>
    <x v="0"/>
    <x v="12"/>
    <n v="22"/>
    <x v="1180"/>
    <x v="1"/>
  </r>
  <r>
    <x v="15156"/>
    <n v="0"/>
    <n v="474"/>
    <n v="1499"/>
    <n v="68"/>
    <x v="0"/>
    <x v="12"/>
    <n v="0"/>
    <x v="1928"/>
    <x v="1"/>
  </r>
  <r>
    <x v="15157"/>
    <n v="0"/>
    <n v="474"/>
    <n v="1499"/>
    <n v="68"/>
    <x v="0"/>
    <x v="3"/>
    <n v="0"/>
    <x v="3728"/>
    <x v="1"/>
  </r>
  <r>
    <x v="15158"/>
    <n v="0"/>
    <n v="474"/>
    <n v="1500"/>
    <n v="68"/>
    <x v="2"/>
    <x v="7"/>
    <n v="0"/>
    <x v="2061"/>
    <x v="1"/>
  </r>
  <r>
    <x v="15159"/>
    <n v="4.2"/>
    <n v="469"/>
    <n v="1499"/>
    <n v="68"/>
    <x v="1"/>
    <x v="5"/>
    <n v="13952"/>
    <x v="1934"/>
    <x v="1"/>
  </r>
  <r>
    <x v="15160"/>
    <n v="4.2"/>
    <n v="469"/>
    <n v="1499"/>
    <n v="68"/>
    <x v="1"/>
    <x v="5"/>
    <n v="6285"/>
    <x v="2999"/>
    <x v="1"/>
  </r>
  <r>
    <x v="15161"/>
    <n v="4.3"/>
    <n v="469"/>
    <n v="1499"/>
    <n v="68"/>
    <x v="1"/>
    <x v="5"/>
    <n v="605"/>
    <x v="3729"/>
    <x v="1"/>
  </r>
  <r>
    <x v="15162"/>
    <n v="3.7"/>
    <n v="469"/>
    <n v="1499"/>
    <n v="68"/>
    <x v="2"/>
    <x v="7"/>
    <n v="32"/>
    <x v="1945"/>
    <x v="1"/>
  </r>
  <r>
    <x v="15163"/>
    <n v="3.8"/>
    <n v="469"/>
    <n v="1500"/>
    <n v="68"/>
    <x v="0"/>
    <x v="12"/>
    <n v="22"/>
    <x v="3730"/>
    <x v="1"/>
  </r>
  <r>
    <x v="15164"/>
    <n v="5"/>
    <n v="469"/>
    <n v="1499"/>
    <n v="68"/>
    <x v="0"/>
    <x v="0"/>
    <n v="3"/>
    <x v="3409"/>
    <x v="1"/>
  </r>
  <r>
    <x v="15165"/>
    <n v="3.3"/>
    <n v="445"/>
    <n v="1399"/>
    <n v="68"/>
    <x v="2"/>
    <x v="7"/>
    <n v="3"/>
    <x v="3731"/>
    <x v="1"/>
  </r>
  <r>
    <x v="15166"/>
    <n v="4.2"/>
    <n v="414"/>
    <n v="1299"/>
    <n v="68"/>
    <x v="2"/>
    <x v="7"/>
    <n v="50"/>
    <x v="2893"/>
    <x v="1"/>
  </r>
  <r>
    <x v="15167"/>
    <n v="0"/>
    <n v="409"/>
    <n v="1299"/>
    <n v="68"/>
    <x v="3"/>
    <x v="8"/>
    <n v="0"/>
    <x v="3732"/>
    <x v="1"/>
  </r>
  <r>
    <x v="15168"/>
    <n v="4.0999999999999996"/>
    <n v="407"/>
    <n v="1275"/>
    <n v="68"/>
    <x v="1"/>
    <x v="6"/>
    <n v="2419"/>
    <x v="3733"/>
    <x v="1"/>
  </r>
  <r>
    <x v="15169"/>
    <n v="3.8"/>
    <n v="406"/>
    <n v="1299"/>
    <n v="68"/>
    <x v="2"/>
    <x v="7"/>
    <n v="20"/>
    <x v="3672"/>
    <x v="1"/>
  </r>
  <r>
    <x v="15170"/>
    <n v="0"/>
    <n v="404"/>
    <n v="1299"/>
    <n v="68"/>
    <x v="0"/>
    <x v="12"/>
    <n v="0"/>
    <x v="2369"/>
    <x v="1"/>
  </r>
  <r>
    <x v="15171"/>
    <n v="0"/>
    <n v="404"/>
    <n v="1299"/>
    <n v="68"/>
    <x v="1"/>
    <x v="6"/>
    <n v="0"/>
    <x v="3189"/>
    <x v="1"/>
  </r>
  <r>
    <x v="15172"/>
    <n v="3.9"/>
    <n v="399"/>
    <n v="1258"/>
    <n v="68"/>
    <x v="2"/>
    <x v="7"/>
    <n v="8"/>
    <x v="2824"/>
    <x v="1"/>
  </r>
  <r>
    <x v="15173"/>
    <n v="4"/>
    <n v="399"/>
    <n v="1255"/>
    <n v="68"/>
    <x v="2"/>
    <x v="7"/>
    <n v="2"/>
    <x v="1537"/>
    <x v="1"/>
  </r>
  <r>
    <x v="15174"/>
    <n v="0"/>
    <n v="399"/>
    <n v="1282"/>
    <n v="68"/>
    <x v="2"/>
    <x v="7"/>
    <n v="0"/>
    <x v="1537"/>
    <x v="1"/>
  </r>
  <r>
    <x v="15175"/>
    <n v="0"/>
    <n v="399"/>
    <n v="1274"/>
    <n v="68"/>
    <x v="2"/>
    <x v="7"/>
    <n v="0"/>
    <x v="1537"/>
    <x v="1"/>
  </r>
  <r>
    <x v="15176"/>
    <n v="3"/>
    <n v="385"/>
    <n v="1206"/>
    <n v="68"/>
    <x v="2"/>
    <x v="7"/>
    <n v="3"/>
    <x v="3734"/>
    <x v="1"/>
  </r>
  <r>
    <x v="15177"/>
    <n v="3.8"/>
    <n v="384"/>
    <n v="1200"/>
    <n v="68"/>
    <x v="0"/>
    <x v="0"/>
    <n v="24"/>
    <x v="1852"/>
    <x v="1"/>
  </r>
  <r>
    <x v="10073"/>
    <n v="4.2"/>
    <n v="379"/>
    <n v="1199"/>
    <n v="68"/>
    <x v="1"/>
    <x v="5"/>
    <n v="2916"/>
    <x v="1309"/>
    <x v="1"/>
  </r>
  <r>
    <x v="15178"/>
    <n v="4.0999999999999996"/>
    <n v="379"/>
    <n v="1200"/>
    <n v="68"/>
    <x v="0"/>
    <x v="0"/>
    <n v="8"/>
    <x v="1558"/>
    <x v="1"/>
  </r>
  <r>
    <x v="15179"/>
    <n v="3.8"/>
    <n v="378"/>
    <n v="1200"/>
    <n v="68"/>
    <x v="0"/>
    <x v="0"/>
    <n v="12"/>
    <x v="1365"/>
    <x v="1"/>
  </r>
  <r>
    <x v="15180"/>
    <n v="3.8"/>
    <n v="378"/>
    <n v="1200"/>
    <n v="68"/>
    <x v="0"/>
    <x v="0"/>
    <n v="4"/>
    <x v="1365"/>
    <x v="1"/>
  </r>
  <r>
    <x v="10620"/>
    <n v="4.3"/>
    <n v="375"/>
    <n v="1199"/>
    <n v="68"/>
    <x v="1"/>
    <x v="6"/>
    <n v="15"/>
    <x v="770"/>
    <x v="1"/>
  </r>
  <r>
    <x v="10620"/>
    <n v="0"/>
    <n v="375"/>
    <n v="1199"/>
    <n v="68"/>
    <x v="1"/>
    <x v="6"/>
    <n v="0"/>
    <x v="770"/>
    <x v="1"/>
  </r>
  <r>
    <x v="15181"/>
    <n v="3.5"/>
    <n v="349"/>
    <n v="1099"/>
    <n v="68"/>
    <x v="3"/>
    <x v="8"/>
    <n v="4"/>
    <x v="1182"/>
    <x v="1"/>
  </r>
  <r>
    <x v="15182"/>
    <n v="0"/>
    <n v="342"/>
    <n v="1089"/>
    <n v="68"/>
    <x v="0"/>
    <x v="1"/>
    <n v="0"/>
    <x v="2557"/>
    <x v="1"/>
  </r>
  <r>
    <x v="15183"/>
    <n v="4.4000000000000004"/>
    <n v="339"/>
    <n v="1070"/>
    <n v="68"/>
    <x v="1"/>
    <x v="5"/>
    <n v="18"/>
    <x v="3735"/>
    <x v="1"/>
  </r>
  <r>
    <x v="15184"/>
    <n v="4.7"/>
    <n v="339"/>
    <n v="1070"/>
    <n v="68"/>
    <x v="1"/>
    <x v="5"/>
    <n v="6"/>
    <x v="3735"/>
    <x v="1"/>
  </r>
  <r>
    <x v="15185"/>
    <n v="0"/>
    <n v="332"/>
    <n v="1049"/>
    <n v="68"/>
    <x v="0"/>
    <x v="1"/>
    <n v="0"/>
    <x v="3608"/>
    <x v="1"/>
  </r>
  <r>
    <x v="15186"/>
    <n v="4"/>
    <n v="319"/>
    <n v="999"/>
    <n v="68"/>
    <x v="0"/>
    <x v="0"/>
    <n v="160"/>
    <x v="1356"/>
    <x v="1"/>
  </r>
  <r>
    <x v="15187"/>
    <n v="3.7"/>
    <n v="319"/>
    <n v="999"/>
    <n v="68"/>
    <x v="3"/>
    <x v="9"/>
    <n v="15"/>
    <x v="3736"/>
    <x v="1"/>
  </r>
  <r>
    <x v="15188"/>
    <n v="3.8"/>
    <n v="319"/>
    <n v="999"/>
    <n v="68"/>
    <x v="0"/>
    <x v="0"/>
    <n v="6"/>
    <x v="3409"/>
    <x v="1"/>
  </r>
  <r>
    <x v="15189"/>
    <n v="3.4"/>
    <n v="319"/>
    <n v="999"/>
    <n v="68"/>
    <x v="0"/>
    <x v="0"/>
    <n v="5"/>
    <x v="3015"/>
    <x v="1"/>
  </r>
  <r>
    <x v="15190"/>
    <n v="0"/>
    <n v="319"/>
    <n v="999"/>
    <n v="68"/>
    <x v="1"/>
    <x v="4"/>
    <n v="0"/>
    <x v="1151"/>
    <x v="1"/>
  </r>
  <r>
    <x v="15191"/>
    <n v="0"/>
    <n v="319"/>
    <n v="999"/>
    <n v="68"/>
    <x v="1"/>
    <x v="4"/>
    <n v="0"/>
    <x v="3737"/>
    <x v="1"/>
  </r>
  <r>
    <x v="15192"/>
    <n v="0"/>
    <n v="319"/>
    <n v="999"/>
    <n v="68"/>
    <x v="2"/>
    <x v="7"/>
    <n v="0"/>
    <x v="3541"/>
    <x v="1"/>
  </r>
  <r>
    <x v="15193"/>
    <n v="0"/>
    <n v="319"/>
    <n v="999"/>
    <n v="68"/>
    <x v="0"/>
    <x v="0"/>
    <n v="0"/>
    <x v="2369"/>
    <x v="1"/>
  </r>
  <r>
    <x v="15194"/>
    <n v="0"/>
    <n v="318"/>
    <n v="999"/>
    <n v="68"/>
    <x v="1"/>
    <x v="5"/>
    <n v="0"/>
    <x v="3738"/>
    <x v="1"/>
  </r>
  <r>
    <x v="15195"/>
    <n v="4.0999999999999996"/>
    <n v="317"/>
    <n v="999"/>
    <n v="68"/>
    <x v="3"/>
    <x v="10"/>
    <n v="9"/>
    <x v="2125"/>
    <x v="1"/>
  </r>
  <r>
    <x v="15196"/>
    <n v="3.5"/>
    <n v="316"/>
    <n v="1000"/>
    <n v="68"/>
    <x v="3"/>
    <x v="8"/>
    <n v="700"/>
    <x v="3086"/>
    <x v="1"/>
  </r>
  <r>
    <x v="15197"/>
    <n v="3.7"/>
    <n v="316"/>
    <n v="999"/>
    <n v="68"/>
    <x v="3"/>
    <x v="10"/>
    <n v="11"/>
    <x v="3192"/>
    <x v="1"/>
  </r>
  <r>
    <x v="15198"/>
    <n v="3.5"/>
    <n v="316"/>
    <n v="999"/>
    <n v="68"/>
    <x v="1"/>
    <x v="4"/>
    <n v="6"/>
    <x v="1069"/>
    <x v="1"/>
  </r>
  <r>
    <x v="15199"/>
    <n v="3.9"/>
    <n v="314"/>
    <n v="999"/>
    <n v="68"/>
    <x v="0"/>
    <x v="0"/>
    <n v="63"/>
    <x v="1814"/>
    <x v="1"/>
  </r>
  <r>
    <x v="15200"/>
    <n v="0"/>
    <n v="314"/>
    <n v="999"/>
    <n v="68"/>
    <x v="3"/>
    <x v="10"/>
    <n v="0"/>
    <x v="1362"/>
    <x v="1"/>
  </r>
  <r>
    <x v="9421"/>
    <n v="3.9"/>
    <n v="310"/>
    <n v="999"/>
    <n v="68"/>
    <x v="0"/>
    <x v="3"/>
    <n v="71"/>
    <x v="2255"/>
    <x v="1"/>
  </r>
  <r>
    <x v="15201"/>
    <n v="3.9"/>
    <n v="310"/>
    <n v="999"/>
    <n v="68"/>
    <x v="0"/>
    <x v="0"/>
    <n v="11"/>
    <x v="3187"/>
    <x v="1"/>
  </r>
  <r>
    <x v="15202"/>
    <n v="3.9"/>
    <n v="295"/>
    <n v="948"/>
    <n v="68"/>
    <x v="1"/>
    <x v="5"/>
    <n v="2677"/>
    <x v="1309"/>
    <x v="1"/>
  </r>
  <r>
    <x v="15203"/>
    <n v="4"/>
    <n v="287"/>
    <n v="899"/>
    <n v="68"/>
    <x v="3"/>
    <x v="11"/>
    <n v="49"/>
    <x v="3407"/>
    <x v="1"/>
  </r>
  <r>
    <x v="15204"/>
    <n v="3.6"/>
    <n v="287"/>
    <n v="900"/>
    <n v="68"/>
    <x v="3"/>
    <x v="8"/>
    <n v="27"/>
    <x v="3739"/>
    <x v="1"/>
  </r>
  <r>
    <x v="15205"/>
    <n v="0"/>
    <n v="284"/>
    <n v="899"/>
    <n v="68"/>
    <x v="1"/>
    <x v="4"/>
    <n v="0"/>
    <x v="3740"/>
    <x v="1"/>
  </r>
  <r>
    <x v="15206"/>
    <n v="0"/>
    <n v="282"/>
    <n v="899"/>
    <n v="68"/>
    <x v="1"/>
    <x v="6"/>
    <n v="0"/>
    <x v="3189"/>
    <x v="1"/>
  </r>
  <r>
    <x v="15207"/>
    <n v="3.7"/>
    <n v="280"/>
    <n v="876"/>
    <n v="68"/>
    <x v="0"/>
    <x v="3"/>
    <n v="193"/>
    <x v="3741"/>
    <x v="1"/>
  </r>
  <r>
    <x v="15208"/>
    <n v="3.8"/>
    <n v="280"/>
    <n v="899"/>
    <n v="68"/>
    <x v="2"/>
    <x v="7"/>
    <n v="133"/>
    <x v="3742"/>
    <x v="1"/>
  </r>
  <r>
    <x v="7811"/>
    <n v="3.9"/>
    <n v="280"/>
    <n v="899"/>
    <n v="68"/>
    <x v="1"/>
    <x v="6"/>
    <n v="10"/>
    <x v="1821"/>
    <x v="1"/>
  </r>
  <r>
    <x v="14144"/>
    <n v="4.0999999999999996"/>
    <n v="279"/>
    <n v="899"/>
    <n v="68"/>
    <x v="1"/>
    <x v="5"/>
    <n v="20724"/>
    <x v="1934"/>
    <x v="1"/>
  </r>
  <r>
    <x v="12266"/>
    <n v="4.2"/>
    <n v="279"/>
    <n v="899"/>
    <n v="68"/>
    <x v="1"/>
    <x v="5"/>
    <n v="13952"/>
    <x v="1934"/>
    <x v="1"/>
  </r>
  <r>
    <x v="11980"/>
    <n v="3.9"/>
    <n v="279"/>
    <n v="899"/>
    <n v="68"/>
    <x v="1"/>
    <x v="5"/>
    <n v="9645"/>
    <x v="1934"/>
    <x v="1"/>
  </r>
  <r>
    <x v="15209"/>
    <n v="4.2"/>
    <n v="279"/>
    <n v="899"/>
    <n v="68"/>
    <x v="1"/>
    <x v="5"/>
    <n v="6127"/>
    <x v="707"/>
    <x v="1"/>
  </r>
  <r>
    <x v="15210"/>
    <n v="3.8"/>
    <n v="279"/>
    <n v="899"/>
    <n v="68"/>
    <x v="1"/>
    <x v="5"/>
    <n v="4266"/>
    <x v="3623"/>
    <x v="1"/>
  </r>
  <r>
    <x v="15211"/>
    <n v="4.3"/>
    <n v="279"/>
    <n v="899"/>
    <n v="68"/>
    <x v="1"/>
    <x v="5"/>
    <n v="3532"/>
    <x v="1934"/>
    <x v="1"/>
  </r>
  <r>
    <x v="15212"/>
    <n v="4.2"/>
    <n v="279"/>
    <n v="899"/>
    <n v="68"/>
    <x v="1"/>
    <x v="5"/>
    <n v="1443"/>
    <x v="2618"/>
    <x v="1"/>
  </r>
  <r>
    <x v="13632"/>
    <n v="4.0999999999999996"/>
    <n v="279"/>
    <n v="899"/>
    <n v="68"/>
    <x v="1"/>
    <x v="5"/>
    <n v="553"/>
    <x v="707"/>
    <x v="1"/>
  </r>
  <r>
    <x v="9946"/>
    <n v="4"/>
    <n v="279"/>
    <n v="899"/>
    <n v="68"/>
    <x v="1"/>
    <x v="5"/>
    <n v="495"/>
    <x v="2342"/>
    <x v="1"/>
  </r>
  <r>
    <x v="11981"/>
    <n v="4.3"/>
    <n v="279"/>
    <n v="899"/>
    <n v="68"/>
    <x v="1"/>
    <x v="5"/>
    <n v="256"/>
    <x v="1934"/>
    <x v="1"/>
  </r>
  <r>
    <x v="15213"/>
    <n v="3.7"/>
    <n v="279"/>
    <n v="899"/>
    <n v="68"/>
    <x v="1"/>
    <x v="6"/>
    <n v="222"/>
    <x v="707"/>
    <x v="1"/>
  </r>
  <r>
    <x v="15214"/>
    <n v="3.7"/>
    <n v="279"/>
    <n v="899"/>
    <n v="68"/>
    <x v="1"/>
    <x v="5"/>
    <n v="13"/>
    <x v="3743"/>
    <x v="1"/>
  </r>
  <r>
    <x v="15215"/>
    <n v="0"/>
    <n v="279"/>
    <n v="899"/>
    <n v="68"/>
    <x v="0"/>
    <x v="3"/>
    <n v="0"/>
    <x v="1154"/>
    <x v="1"/>
  </r>
  <r>
    <x v="13861"/>
    <n v="0"/>
    <n v="279"/>
    <n v="899"/>
    <n v="68"/>
    <x v="0"/>
    <x v="1"/>
    <n v="0"/>
    <x v="3413"/>
    <x v="1"/>
  </r>
  <r>
    <x v="15216"/>
    <n v="0"/>
    <n v="279"/>
    <n v="899"/>
    <n v="68"/>
    <x v="0"/>
    <x v="1"/>
    <n v="0"/>
    <x v="3744"/>
    <x v="1"/>
  </r>
  <r>
    <x v="15217"/>
    <n v="0"/>
    <n v="279"/>
    <n v="899"/>
    <n v="68"/>
    <x v="1"/>
    <x v="4"/>
    <n v="0"/>
    <x v="3745"/>
    <x v="1"/>
  </r>
  <r>
    <x v="15218"/>
    <n v="0"/>
    <n v="279"/>
    <n v="899"/>
    <n v="68"/>
    <x v="1"/>
    <x v="6"/>
    <n v="0"/>
    <x v="1978"/>
    <x v="1"/>
  </r>
  <r>
    <x v="15219"/>
    <n v="0"/>
    <n v="265"/>
    <n v="850"/>
    <n v="68"/>
    <x v="1"/>
    <x v="6"/>
    <n v="0"/>
    <x v="1344"/>
    <x v="1"/>
  </r>
  <r>
    <x v="15220"/>
    <n v="4"/>
    <n v="259"/>
    <n v="825"/>
    <n v="68"/>
    <x v="3"/>
    <x v="10"/>
    <n v="2019"/>
    <x v="2449"/>
    <x v="1"/>
  </r>
  <r>
    <x v="10873"/>
    <n v="4.2"/>
    <n v="255"/>
    <n v="799"/>
    <n v="68"/>
    <x v="1"/>
    <x v="5"/>
    <n v="13952"/>
    <x v="1934"/>
    <x v="1"/>
  </r>
  <r>
    <x v="15221"/>
    <n v="3.6"/>
    <n v="255"/>
    <n v="799"/>
    <n v="68"/>
    <x v="3"/>
    <x v="8"/>
    <n v="18"/>
    <x v="2796"/>
    <x v="1"/>
  </r>
  <r>
    <x v="15222"/>
    <n v="0"/>
    <n v="255"/>
    <n v="799"/>
    <n v="68"/>
    <x v="1"/>
    <x v="6"/>
    <n v="0"/>
    <x v="3746"/>
    <x v="1"/>
  </r>
  <r>
    <x v="15223"/>
    <n v="4.2"/>
    <n v="251"/>
    <n v="799"/>
    <n v="68"/>
    <x v="1"/>
    <x v="6"/>
    <n v="24"/>
    <x v="2960"/>
    <x v="1"/>
  </r>
  <r>
    <x v="15224"/>
    <n v="3.9"/>
    <n v="250"/>
    <n v="799"/>
    <n v="68"/>
    <x v="3"/>
    <x v="11"/>
    <n v="832"/>
    <x v="106"/>
    <x v="1"/>
  </r>
  <r>
    <x v="15225"/>
    <n v="3.8"/>
    <n v="249"/>
    <n v="799"/>
    <n v="68"/>
    <x v="3"/>
    <x v="10"/>
    <n v="3384"/>
    <x v="1500"/>
    <x v="1"/>
  </r>
  <r>
    <x v="15226"/>
    <n v="4.2"/>
    <n v="249"/>
    <n v="799"/>
    <n v="68"/>
    <x v="0"/>
    <x v="1"/>
    <n v="441"/>
    <x v="88"/>
    <x v="1"/>
  </r>
  <r>
    <x v="15227"/>
    <n v="3.8"/>
    <n v="249"/>
    <n v="799"/>
    <n v="68"/>
    <x v="2"/>
    <x v="7"/>
    <n v="411"/>
    <x v="2377"/>
    <x v="1"/>
  </r>
  <r>
    <x v="15228"/>
    <n v="3.8"/>
    <n v="249"/>
    <n v="799"/>
    <n v="68"/>
    <x v="1"/>
    <x v="5"/>
    <n v="289"/>
    <x v="3747"/>
    <x v="1"/>
  </r>
  <r>
    <x v="15229"/>
    <n v="4.0999999999999996"/>
    <n v="249"/>
    <n v="799"/>
    <n v="68"/>
    <x v="1"/>
    <x v="6"/>
    <n v="14"/>
    <x v="2789"/>
    <x v="1"/>
  </r>
  <r>
    <x v="15230"/>
    <n v="0"/>
    <n v="249"/>
    <n v="799"/>
    <n v="68"/>
    <x v="1"/>
    <x v="5"/>
    <n v="0"/>
    <x v="2956"/>
    <x v="1"/>
  </r>
  <r>
    <x v="15231"/>
    <n v="0"/>
    <n v="249"/>
    <n v="799"/>
    <n v="68"/>
    <x v="1"/>
    <x v="5"/>
    <n v="0"/>
    <x v="2956"/>
    <x v="1"/>
  </r>
  <r>
    <x v="15232"/>
    <n v="0"/>
    <n v="249"/>
    <n v="799"/>
    <n v="68"/>
    <x v="1"/>
    <x v="5"/>
    <n v="0"/>
    <x v="2956"/>
    <x v="1"/>
  </r>
  <r>
    <x v="15233"/>
    <n v="0"/>
    <n v="249"/>
    <n v="799"/>
    <n v="68"/>
    <x v="1"/>
    <x v="5"/>
    <n v="0"/>
    <x v="2956"/>
    <x v="1"/>
  </r>
  <r>
    <x v="15234"/>
    <n v="0"/>
    <n v="249"/>
    <n v="799"/>
    <n v="68"/>
    <x v="1"/>
    <x v="5"/>
    <n v="0"/>
    <x v="2956"/>
    <x v="1"/>
  </r>
  <r>
    <x v="15235"/>
    <n v="0"/>
    <n v="249"/>
    <n v="799"/>
    <n v="68"/>
    <x v="1"/>
    <x v="5"/>
    <n v="0"/>
    <x v="2956"/>
    <x v="1"/>
  </r>
  <r>
    <x v="15236"/>
    <n v="0"/>
    <n v="249"/>
    <n v="799"/>
    <n v="68"/>
    <x v="1"/>
    <x v="5"/>
    <n v="0"/>
    <x v="2956"/>
    <x v="1"/>
  </r>
  <r>
    <x v="15237"/>
    <n v="0"/>
    <n v="249"/>
    <n v="799"/>
    <n v="68"/>
    <x v="1"/>
    <x v="5"/>
    <n v="0"/>
    <x v="2956"/>
    <x v="1"/>
  </r>
  <r>
    <x v="15237"/>
    <n v="0"/>
    <n v="249"/>
    <n v="799"/>
    <n v="68"/>
    <x v="1"/>
    <x v="5"/>
    <n v="0"/>
    <x v="2956"/>
    <x v="1"/>
  </r>
  <r>
    <x v="15238"/>
    <n v="0"/>
    <n v="249"/>
    <n v="799"/>
    <n v="68"/>
    <x v="1"/>
    <x v="5"/>
    <n v="0"/>
    <x v="2956"/>
    <x v="1"/>
  </r>
  <r>
    <x v="15239"/>
    <n v="0"/>
    <n v="249"/>
    <n v="799"/>
    <n v="68"/>
    <x v="1"/>
    <x v="5"/>
    <n v="0"/>
    <x v="2956"/>
    <x v="1"/>
  </r>
  <r>
    <x v="15240"/>
    <n v="0"/>
    <n v="249"/>
    <n v="799"/>
    <n v="68"/>
    <x v="1"/>
    <x v="5"/>
    <n v="0"/>
    <x v="2956"/>
    <x v="1"/>
  </r>
  <r>
    <x v="15241"/>
    <n v="0"/>
    <n v="249"/>
    <n v="799"/>
    <n v="68"/>
    <x v="1"/>
    <x v="5"/>
    <n v="0"/>
    <x v="2956"/>
    <x v="1"/>
  </r>
  <r>
    <x v="15242"/>
    <n v="0"/>
    <n v="249"/>
    <n v="799"/>
    <n v="68"/>
    <x v="1"/>
    <x v="5"/>
    <n v="0"/>
    <x v="2956"/>
    <x v="1"/>
  </r>
  <r>
    <x v="15243"/>
    <n v="0"/>
    <n v="249"/>
    <n v="799"/>
    <n v="68"/>
    <x v="1"/>
    <x v="5"/>
    <n v="0"/>
    <x v="2956"/>
    <x v="1"/>
  </r>
  <r>
    <x v="15244"/>
    <n v="0"/>
    <n v="249"/>
    <n v="799"/>
    <n v="68"/>
    <x v="1"/>
    <x v="6"/>
    <n v="0"/>
    <x v="496"/>
    <x v="1"/>
  </r>
  <r>
    <x v="15245"/>
    <n v="0"/>
    <n v="249"/>
    <n v="799"/>
    <n v="68"/>
    <x v="1"/>
    <x v="6"/>
    <n v="0"/>
    <x v="3748"/>
    <x v="1"/>
  </r>
  <r>
    <x v="15246"/>
    <n v="0"/>
    <n v="249"/>
    <n v="799"/>
    <n v="68"/>
    <x v="1"/>
    <x v="6"/>
    <n v="0"/>
    <x v="1570"/>
    <x v="1"/>
  </r>
  <r>
    <x v="15247"/>
    <n v="0"/>
    <n v="249"/>
    <n v="799"/>
    <n v="68"/>
    <x v="1"/>
    <x v="6"/>
    <n v="0"/>
    <x v="3749"/>
    <x v="1"/>
  </r>
  <r>
    <x v="15248"/>
    <n v="0"/>
    <n v="239"/>
    <n v="754"/>
    <n v="68"/>
    <x v="0"/>
    <x v="1"/>
    <n v="0"/>
    <x v="3413"/>
    <x v="1"/>
  </r>
  <r>
    <x v="12487"/>
    <n v="4.0999999999999996"/>
    <n v="235"/>
    <n v="747"/>
    <n v="68"/>
    <x v="3"/>
    <x v="10"/>
    <n v="150"/>
    <x v="979"/>
    <x v="1"/>
  </r>
  <r>
    <x v="15249"/>
    <n v="3.8"/>
    <n v="223"/>
    <n v="699"/>
    <n v="68"/>
    <x v="3"/>
    <x v="9"/>
    <n v="54"/>
    <x v="3273"/>
    <x v="1"/>
  </r>
  <r>
    <x v="15250"/>
    <n v="3.5"/>
    <n v="222"/>
    <n v="699"/>
    <n v="68"/>
    <x v="0"/>
    <x v="3"/>
    <n v="10"/>
    <x v="2255"/>
    <x v="1"/>
  </r>
  <r>
    <x v="15251"/>
    <n v="4"/>
    <n v="222"/>
    <n v="699"/>
    <n v="68"/>
    <x v="1"/>
    <x v="4"/>
    <n v="3"/>
    <x v="3750"/>
    <x v="1"/>
  </r>
  <r>
    <x v="15252"/>
    <n v="4"/>
    <n v="220"/>
    <n v="699"/>
    <n v="68"/>
    <x v="3"/>
    <x v="11"/>
    <n v="613"/>
    <x v="2720"/>
    <x v="1"/>
  </r>
  <r>
    <x v="15253"/>
    <n v="4.0999999999999996"/>
    <n v="220"/>
    <n v="699"/>
    <n v="68"/>
    <x v="3"/>
    <x v="11"/>
    <n v="604"/>
    <x v="2720"/>
    <x v="1"/>
  </r>
  <r>
    <x v="15254"/>
    <n v="3"/>
    <n v="220"/>
    <n v="699"/>
    <n v="68"/>
    <x v="0"/>
    <x v="0"/>
    <n v="10"/>
    <x v="3751"/>
    <x v="1"/>
  </r>
  <r>
    <x v="15255"/>
    <n v="4.3"/>
    <n v="219"/>
    <n v="699"/>
    <n v="68"/>
    <x v="1"/>
    <x v="5"/>
    <n v="284"/>
    <x v="1381"/>
    <x v="1"/>
  </r>
  <r>
    <x v="15256"/>
    <n v="4.7"/>
    <n v="219"/>
    <n v="699"/>
    <n v="68"/>
    <x v="3"/>
    <x v="11"/>
    <n v="76"/>
    <x v="3050"/>
    <x v="1"/>
  </r>
  <r>
    <x v="15257"/>
    <n v="4.0999999999999996"/>
    <n v="219"/>
    <n v="699"/>
    <n v="68"/>
    <x v="1"/>
    <x v="5"/>
    <n v="76"/>
    <x v="1381"/>
    <x v="1"/>
  </r>
  <r>
    <x v="15258"/>
    <n v="4.0999999999999996"/>
    <n v="219"/>
    <n v="699"/>
    <n v="68"/>
    <x v="1"/>
    <x v="5"/>
    <n v="75"/>
    <x v="1381"/>
    <x v="1"/>
  </r>
  <r>
    <x v="15259"/>
    <n v="3.4"/>
    <n v="219"/>
    <n v="699"/>
    <n v="68"/>
    <x v="1"/>
    <x v="5"/>
    <n v="43"/>
    <x v="1381"/>
    <x v="1"/>
  </r>
  <r>
    <x v="15260"/>
    <n v="4.3"/>
    <n v="219"/>
    <n v="699"/>
    <n v="68"/>
    <x v="1"/>
    <x v="5"/>
    <n v="40"/>
    <x v="1381"/>
    <x v="1"/>
  </r>
  <r>
    <x v="15261"/>
    <n v="3.7"/>
    <n v="219"/>
    <n v="699"/>
    <n v="68"/>
    <x v="3"/>
    <x v="10"/>
    <n v="25"/>
    <x v="3752"/>
    <x v="1"/>
  </r>
  <r>
    <x v="15262"/>
    <n v="3.3"/>
    <n v="219"/>
    <n v="699"/>
    <n v="68"/>
    <x v="1"/>
    <x v="5"/>
    <n v="13"/>
    <x v="1381"/>
    <x v="1"/>
  </r>
  <r>
    <x v="15263"/>
    <n v="4.9000000000000004"/>
    <n v="219"/>
    <n v="699"/>
    <n v="68"/>
    <x v="1"/>
    <x v="5"/>
    <n v="7"/>
    <x v="1381"/>
    <x v="1"/>
  </r>
  <r>
    <x v="15264"/>
    <n v="3.9"/>
    <n v="219"/>
    <n v="699"/>
    <n v="68"/>
    <x v="1"/>
    <x v="5"/>
    <n v="7"/>
    <x v="1381"/>
    <x v="1"/>
  </r>
  <r>
    <x v="15265"/>
    <n v="3.7"/>
    <n v="219"/>
    <n v="699"/>
    <n v="68"/>
    <x v="1"/>
    <x v="5"/>
    <n v="3"/>
    <x v="1381"/>
    <x v="1"/>
  </r>
  <r>
    <x v="15266"/>
    <n v="4.7"/>
    <n v="219"/>
    <n v="699"/>
    <n v="68"/>
    <x v="1"/>
    <x v="5"/>
    <n v="3"/>
    <x v="1381"/>
    <x v="1"/>
  </r>
  <r>
    <x v="15267"/>
    <n v="4.7"/>
    <n v="219"/>
    <n v="699"/>
    <n v="68"/>
    <x v="1"/>
    <x v="5"/>
    <n v="3"/>
    <x v="1381"/>
    <x v="1"/>
  </r>
  <r>
    <x v="15268"/>
    <n v="3"/>
    <n v="219"/>
    <n v="699"/>
    <n v="68"/>
    <x v="1"/>
    <x v="5"/>
    <n v="3"/>
    <x v="1381"/>
    <x v="1"/>
  </r>
  <r>
    <x v="15269"/>
    <n v="4.3"/>
    <n v="219"/>
    <n v="699"/>
    <n v="68"/>
    <x v="1"/>
    <x v="5"/>
    <n v="3"/>
    <x v="1381"/>
    <x v="1"/>
  </r>
  <r>
    <x v="15270"/>
    <n v="0"/>
    <n v="219"/>
    <n v="699"/>
    <n v="68"/>
    <x v="1"/>
    <x v="5"/>
    <n v="0"/>
    <x v="1381"/>
    <x v="1"/>
  </r>
  <r>
    <x v="15265"/>
    <n v="0"/>
    <n v="219"/>
    <n v="699"/>
    <n v="68"/>
    <x v="1"/>
    <x v="5"/>
    <n v="0"/>
    <x v="1381"/>
    <x v="1"/>
  </r>
  <r>
    <x v="15271"/>
    <n v="0"/>
    <n v="219"/>
    <n v="699"/>
    <n v="68"/>
    <x v="1"/>
    <x v="5"/>
    <n v="0"/>
    <x v="1381"/>
    <x v="1"/>
  </r>
  <r>
    <x v="15267"/>
    <n v="0"/>
    <n v="219"/>
    <n v="699"/>
    <n v="68"/>
    <x v="1"/>
    <x v="5"/>
    <n v="0"/>
    <x v="1381"/>
    <x v="1"/>
  </r>
  <r>
    <x v="15272"/>
    <n v="0"/>
    <n v="219"/>
    <n v="699"/>
    <n v="68"/>
    <x v="1"/>
    <x v="5"/>
    <n v="0"/>
    <x v="1381"/>
    <x v="1"/>
  </r>
  <r>
    <x v="15273"/>
    <n v="0"/>
    <n v="219"/>
    <n v="699"/>
    <n v="68"/>
    <x v="1"/>
    <x v="5"/>
    <n v="0"/>
    <x v="1381"/>
    <x v="1"/>
  </r>
  <r>
    <x v="15274"/>
    <n v="0"/>
    <n v="219"/>
    <n v="699"/>
    <n v="68"/>
    <x v="1"/>
    <x v="5"/>
    <n v="0"/>
    <x v="1381"/>
    <x v="1"/>
  </r>
  <r>
    <x v="15275"/>
    <n v="0"/>
    <n v="219"/>
    <n v="699"/>
    <n v="68"/>
    <x v="1"/>
    <x v="5"/>
    <n v="0"/>
    <x v="1381"/>
    <x v="1"/>
  </r>
  <r>
    <x v="15276"/>
    <n v="4"/>
    <n v="218"/>
    <n v="699"/>
    <n v="68"/>
    <x v="0"/>
    <x v="12"/>
    <n v="24564"/>
    <x v="3753"/>
    <x v="1"/>
  </r>
  <r>
    <x v="15277"/>
    <n v="4.0999999999999996"/>
    <n v="218"/>
    <n v="699"/>
    <n v="68"/>
    <x v="0"/>
    <x v="12"/>
    <n v="4083"/>
    <x v="3461"/>
    <x v="1"/>
  </r>
  <r>
    <x v="15278"/>
    <n v="4.0999999999999996"/>
    <n v="218"/>
    <n v="699"/>
    <n v="68"/>
    <x v="0"/>
    <x v="12"/>
    <n v="2437"/>
    <x v="3461"/>
    <x v="1"/>
  </r>
  <r>
    <x v="15278"/>
    <n v="4"/>
    <n v="218"/>
    <n v="699"/>
    <n v="68"/>
    <x v="0"/>
    <x v="12"/>
    <n v="304"/>
    <x v="3461"/>
    <x v="1"/>
  </r>
  <r>
    <x v="15279"/>
    <n v="3.3"/>
    <n v="199"/>
    <n v="624"/>
    <n v="68"/>
    <x v="1"/>
    <x v="4"/>
    <n v="255"/>
    <x v="1994"/>
    <x v="1"/>
  </r>
  <r>
    <x v="15280"/>
    <n v="2.4"/>
    <n v="199"/>
    <n v="639"/>
    <n v="68"/>
    <x v="1"/>
    <x v="4"/>
    <n v="7"/>
    <x v="1361"/>
    <x v="1"/>
  </r>
  <r>
    <x v="15281"/>
    <n v="3.1"/>
    <n v="190"/>
    <n v="599"/>
    <n v="68"/>
    <x v="1"/>
    <x v="4"/>
    <n v="88"/>
    <x v="3754"/>
    <x v="1"/>
  </r>
  <r>
    <x v="15282"/>
    <n v="3.7"/>
    <n v="189"/>
    <n v="599"/>
    <n v="68"/>
    <x v="3"/>
    <x v="10"/>
    <n v="2638"/>
    <x v="3556"/>
    <x v="1"/>
  </r>
  <r>
    <x v="15283"/>
    <n v="3.9"/>
    <n v="189"/>
    <n v="599"/>
    <n v="68"/>
    <x v="1"/>
    <x v="6"/>
    <n v="2167"/>
    <x v="3755"/>
    <x v="1"/>
  </r>
  <r>
    <x v="15284"/>
    <n v="4.9000000000000004"/>
    <n v="189"/>
    <n v="599"/>
    <n v="68"/>
    <x v="3"/>
    <x v="9"/>
    <n v="471"/>
    <x v="3756"/>
    <x v="1"/>
  </r>
  <r>
    <x v="15285"/>
    <n v="4.0999999999999996"/>
    <n v="189"/>
    <n v="599"/>
    <n v="68"/>
    <x v="1"/>
    <x v="6"/>
    <n v="343"/>
    <x v="3335"/>
    <x v="1"/>
  </r>
  <r>
    <x v="15286"/>
    <n v="4.0999999999999996"/>
    <n v="189"/>
    <n v="599"/>
    <n v="68"/>
    <x v="1"/>
    <x v="6"/>
    <n v="102"/>
    <x v="2000"/>
    <x v="1"/>
  </r>
  <r>
    <x v="15287"/>
    <n v="4.2"/>
    <n v="189"/>
    <n v="599"/>
    <n v="68"/>
    <x v="1"/>
    <x v="5"/>
    <n v="53"/>
    <x v="2956"/>
    <x v="1"/>
  </r>
  <r>
    <x v="15288"/>
    <n v="3.6"/>
    <n v="189"/>
    <n v="599"/>
    <n v="68"/>
    <x v="1"/>
    <x v="5"/>
    <n v="41"/>
    <x v="2956"/>
    <x v="1"/>
  </r>
  <r>
    <x v="7543"/>
    <n v="4.7"/>
    <n v="189"/>
    <n v="599"/>
    <n v="68"/>
    <x v="1"/>
    <x v="6"/>
    <n v="6"/>
    <x v="1756"/>
    <x v="1"/>
  </r>
  <r>
    <x v="15289"/>
    <n v="3.7"/>
    <n v="188"/>
    <n v="588"/>
    <n v="68"/>
    <x v="1"/>
    <x v="5"/>
    <n v="3"/>
    <x v="3757"/>
    <x v="1"/>
  </r>
  <r>
    <x v="15290"/>
    <n v="0"/>
    <n v="188"/>
    <n v="599"/>
    <n v="68"/>
    <x v="2"/>
    <x v="7"/>
    <n v="0"/>
    <x v="3047"/>
    <x v="1"/>
  </r>
  <r>
    <x v="15291"/>
    <n v="0"/>
    <n v="188"/>
    <n v="599"/>
    <n v="68"/>
    <x v="2"/>
    <x v="7"/>
    <n v="0"/>
    <x v="3046"/>
    <x v="1"/>
  </r>
  <r>
    <x v="15292"/>
    <n v="0"/>
    <n v="188"/>
    <n v="599"/>
    <n v="68"/>
    <x v="2"/>
    <x v="7"/>
    <n v="0"/>
    <x v="3758"/>
    <x v="1"/>
  </r>
  <r>
    <x v="15293"/>
    <n v="3.8"/>
    <n v="187"/>
    <n v="599"/>
    <n v="68"/>
    <x v="3"/>
    <x v="10"/>
    <n v="26"/>
    <x v="3759"/>
    <x v="1"/>
  </r>
  <r>
    <x v="15294"/>
    <n v="3.6"/>
    <n v="186"/>
    <n v="599"/>
    <n v="68"/>
    <x v="3"/>
    <x v="10"/>
    <n v="11359"/>
    <x v="3556"/>
    <x v="1"/>
  </r>
  <r>
    <x v="10420"/>
    <n v="4.3"/>
    <n v="186"/>
    <n v="598"/>
    <n v="68"/>
    <x v="1"/>
    <x v="6"/>
    <n v="13"/>
    <x v="2500"/>
    <x v="1"/>
  </r>
  <r>
    <x v="15295"/>
    <n v="3.1"/>
    <n v="177"/>
    <n v="566"/>
    <n v="68"/>
    <x v="1"/>
    <x v="4"/>
    <n v="18"/>
    <x v="876"/>
    <x v="1"/>
  </r>
  <r>
    <x v="11589"/>
    <n v="5"/>
    <n v="169"/>
    <n v="537"/>
    <n v="68"/>
    <x v="3"/>
    <x v="10"/>
    <n v="3"/>
    <x v="2837"/>
    <x v="1"/>
  </r>
  <r>
    <x v="15296"/>
    <n v="3.9"/>
    <n v="159"/>
    <n v="499"/>
    <n v="68"/>
    <x v="1"/>
    <x v="5"/>
    <n v="74923"/>
    <x v="1934"/>
    <x v="1"/>
  </r>
  <r>
    <x v="15297"/>
    <n v="3.7"/>
    <n v="159"/>
    <n v="499"/>
    <n v="68"/>
    <x v="3"/>
    <x v="11"/>
    <n v="740"/>
    <x v="1823"/>
    <x v="1"/>
  </r>
  <r>
    <x v="15298"/>
    <n v="4.0999999999999996"/>
    <n v="159"/>
    <n v="499"/>
    <n v="68"/>
    <x v="3"/>
    <x v="11"/>
    <n v="49"/>
    <x v="3760"/>
    <x v="1"/>
  </r>
  <r>
    <x v="15299"/>
    <n v="4.5"/>
    <n v="157"/>
    <n v="499"/>
    <n v="68"/>
    <x v="1"/>
    <x v="5"/>
    <n v="10"/>
    <x v="3761"/>
    <x v="1"/>
  </r>
  <r>
    <x v="15299"/>
    <n v="0"/>
    <n v="157"/>
    <n v="499"/>
    <n v="68"/>
    <x v="1"/>
    <x v="5"/>
    <n v="0"/>
    <x v="3761"/>
    <x v="1"/>
  </r>
  <r>
    <x v="15300"/>
    <n v="3.8"/>
    <n v="156"/>
    <n v="499"/>
    <n v="68"/>
    <x v="3"/>
    <x v="10"/>
    <n v="106"/>
    <x v="1500"/>
    <x v="1"/>
  </r>
  <r>
    <x v="15301"/>
    <n v="4"/>
    <n v="155"/>
    <n v="499"/>
    <n v="68"/>
    <x v="3"/>
    <x v="9"/>
    <n v="1417"/>
    <x v="2720"/>
    <x v="1"/>
  </r>
  <r>
    <x v="15302"/>
    <n v="0"/>
    <n v="155"/>
    <n v="499"/>
    <n v="68"/>
    <x v="2"/>
    <x v="7"/>
    <n v="0"/>
    <x v="1758"/>
    <x v="1"/>
  </r>
  <r>
    <x v="15303"/>
    <n v="4.2"/>
    <n v="142"/>
    <n v="449"/>
    <n v="68"/>
    <x v="3"/>
    <x v="11"/>
    <n v="638"/>
    <x v="3483"/>
    <x v="1"/>
  </r>
  <r>
    <x v="15304"/>
    <n v="3.6"/>
    <n v="129"/>
    <n v="406"/>
    <n v="68"/>
    <x v="3"/>
    <x v="10"/>
    <n v="655"/>
    <x v="3762"/>
    <x v="1"/>
  </r>
  <r>
    <x v="15305"/>
    <n v="2.2999999999999998"/>
    <n v="127"/>
    <n v="399"/>
    <n v="68"/>
    <x v="3"/>
    <x v="10"/>
    <n v="3"/>
    <x v="2106"/>
    <x v="1"/>
  </r>
  <r>
    <x v="9466"/>
    <n v="3.4"/>
    <n v="126"/>
    <n v="399"/>
    <n v="68"/>
    <x v="1"/>
    <x v="4"/>
    <n v="120"/>
    <x v="2273"/>
    <x v="1"/>
  </r>
  <r>
    <x v="15306"/>
    <n v="3.7"/>
    <n v="125"/>
    <n v="399"/>
    <n v="68"/>
    <x v="3"/>
    <x v="10"/>
    <n v="72"/>
    <x v="2450"/>
    <x v="1"/>
  </r>
  <r>
    <x v="15307"/>
    <n v="4.5"/>
    <n v="125"/>
    <n v="399"/>
    <n v="68"/>
    <x v="3"/>
    <x v="11"/>
    <n v="48"/>
    <x v="2439"/>
    <x v="1"/>
  </r>
  <r>
    <x v="15308"/>
    <n v="4.5"/>
    <n v="125"/>
    <n v="399"/>
    <n v="68"/>
    <x v="3"/>
    <x v="11"/>
    <n v="47"/>
    <x v="2439"/>
    <x v="1"/>
  </r>
  <r>
    <x v="15309"/>
    <n v="3.7"/>
    <n v="24569"/>
    <n v="79999"/>
    <n v="69"/>
    <x v="1"/>
    <x v="5"/>
    <n v="58"/>
    <x v="1386"/>
    <x v="1"/>
  </r>
  <r>
    <x v="15310"/>
    <n v="3.2"/>
    <n v="23341"/>
    <n v="75999"/>
    <n v="69"/>
    <x v="1"/>
    <x v="5"/>
    <n v="78"/>
    <x v="1664"/>
    <x v="1"/>
  </r>
  <r>
    <x v="15311"/>
    <n v="0"/>
    <n v="22099"/>
    <n v="72999"/>
    <n v="69"/>
    <x v="1"/>
    <x v="5"/>
    <n v="0"/>
    <x v="2287"/>
    <x v="1"/>
  </r>
  <r>
    <x v="11192"/>
    <n v="0"/>
    <n v="19999"/>
    <n v="65999"/>
    <n v="69"/>
    <x v="1"/>
    <x v="5"/>
    <n v="0"/>
    <x v="2723"/>
    <x v="1"/>
  </r>
  <r>
    <x v="14788"/>
    <n v="3.7"/>
    <n v="17499"/>
    <n v="57999"/>
    <n v="69"/>
    <x v="1"/>
    <x v="5"/>
    <n v="2337"/>
    <x v="707"/>
    <x v="1"/>
  </r>
  <r>
    <x v="15312"/>
    <n v="0"/>
    <n v="17499"/>
    <n v="57799"/>
    <n v="69"/>
    <x v="1"/>
    <x v="5"/>
    <n v="0"/>
    <x v="707"/>
    <x v="1"/>
  </r>
  <r>
    <x v="15313"/>
    <n v="3.3"/>
    <n v="16999"/>
    <n v="55999"/>
    <n v="69"/>
    <x v="2"/>
    <x v="7"/>
    <n v="6"/>
    <x v="1580"/>
    <x v="1"/>
  </r>
  <r>
    <x v="15314"/>
    <n v="3.9"/>
    <n v="16849"/>
    <n v="55999"/>
    <n v="69"/>
    <x v="0"/>
    <x v="1"/>
    <n v="27"/>
    <x v="1417"/>
    <x v="1"/>
  </r>
  <r>
    <x v="15315"/>
    <n v="3.6"/>
    <n v="16611"/>
    <n v="54999"/>
    <n v="69"/>
    <x v="0"/>
    <x v="1"/>
    <n v="7"/>
    <x v="1196"/>
    <x v="1"/>
  </r>
  <r>
    <x v="15316"/>
    <n v="0"/>
    <n v="15389"/>
    <n v="49999"/>
    <n v="69"/>
    <x v="0"/>
    <x v="1"/>
    <n v="0"/>
    <x v="1081"/>
    <x v="1"/>
  </r>
  <r>
    <x v="13918"/>
    <n v="0"/>
    <n v="15215"/>
    <n v="49901"/>
    <n v="69"/>
    <x v="0"/>
    <x v="1"/>
    <n v="0"/>
    <x v="1196"/>
    <x v="1"/>
  </r>
  <r>
    <x v="15317"/>
    <n v="0"/>
    <n v="13870"/>
    <n v="44999"/>
    <n v="69"/>
    <x v="0"/>
    <x v="1"/>
    <n v="0"/>
    <x v="2902"/>
    <x v="1"/>
  </r>
  <r>
    <x v="15318"/>
    <n v="3.4"/>
    <n v="13835"/>
    <n v="45000"/>
    <n v="69"/>
    <x v="0"/>
    <x v="1"/>
    <n v="5"/>
    <x v="1137"/>
    <x v="1"/>
  </r>
  <r>
    <x v="15319"/>
    <n v="0"/>
    <n v="12987"/>
    <n v="42999"/>
    <n v="69"/>
    <x v="0"/>
    <x v="1"/>
    <n v="0"/>
    <x v="3763"/>
    <x v="1"/>
  </r>
  <r>
    <x v="15320"/>
    <n v="4.2"/>
    <n v="12499"/>
    <n v="41000"/>
    <n v="69"/>
    <x v="2"/>
    <x v="7"/>
    <n v="8439"/>
    <x v="1621"/>
    <x v="1"/>
  </r>
  <r>
    <x v="15321"/>
    <n v="3.5"/>
    <n v="12041"/>
    <n v="39999"/>
    <n v="69"/>
    <x v="0"/>
    <x v="1"/>
    <n v="116"/>
    <x v="598"/>
    <x v="1"/>
  </r>
  <r>
    <x v="15322"/>
    <n v="3.6"/>
    <n v="11799"/>
    <n v="38799"/>
    <n v="69"/>
    <x v="1"/>
    <x v="5"/>
    <n v="1401"/>
    <x v="2842"/>
    <x v="1"/>
  </r>
  <r>
    <x v="15323"/>
    <n v="0"/>
    <n v="11430"/>
    <n v="37999"/>
    <n v="69"/>
    <x v="0"/>
    <x v="1"/>
    <n v="0"/>
    <x v="2902"/>
    <x v="1"/>
  </r>
  <r>
    <x v="15324"/>
    <n v="0"/>
    <n v="10999"/>
    <n v="35999"/>
    <n v="69"/>
    <x v="1"/>
    <x v="5"/>
    <n v="0"/>
    <x v="2490"/>
    <x v="1"/>
  </r>
  <r>
    <x v="15325"/>
    <n v="0"/>
    <n v="10836"/>
    <n v="35000"/>
    <n v="69"/>
    <x v="0"/>
    <x v="1"/>
    <n v="0"/>
    <x v="1137"/>
    <x v="1"/>
  </r>
  <r>
    <x v="15326"/>
    <n v="0"/>
    <n v="10799"/>
    <n v="35000"/>
    <n v="69"/>
    <x v="0"/>
    <x v="1"/>
    <n v="0"/>
    <x v="1078"/>
    <x v="1"/>
  </r>
  <r>
    <x v="12557"/>
    <n v="4"/>
    <n v="10759"/>
    <n v="34999"/>
    <n v="69"/>
    <x v="1"/>
    <x v="5"/>
    <n v="291"/>
    <x v="1386"/>
    <x v="1"/>
  </r>
  <r>
    <x v="12557"/>
    <n v="3.8"/>
    <n v="10759"/>
    <n v="34999"/>
    <n v="69"/>
    <x v="1"/>
    <x v="5"/>
    <n v="36"/>
    <x v="1386"/>
    <x v="1"/>
  </r>
  <r>
    <x v="15327"/>
    <n v="0"/>
    <n v="9999"/>
    <n v="32999"/>
    <n v="69"/>
    <x v="1"/>
    <x v="5"/>
    <n v="0"/>
    <x v="3060"/>
    <x v="1"/>
  </r>
  <r>
    <x v="13469"/>
    <n v="4"/>
    <n v="9791"/>
    <n v="31999"/>
    <n v="69"/>
    <x v="1"/>
    <x v="5"/>
    <n v="45"/>
    <x v="1994"/>
    <x v="1"/>
  </r>
  <r>
    <x v="15328"/>
    <n v="0"/>
    <n v="9299"/>
    <n v="29999"/>
    <n v="69"/>
    <x v="1"/>
    <x v="5"/>
    <n v="0"/>
    <x v="2517"/>
    <x v="1"/>
  </r>
  <r>
    <x v="13195"/>
    <n v="0"/>
    <n v="9224"/>
    <n v="29999"/>
    <n v="69"/>
    <x v="0"/>
    <x v="1"/>
    <n v="0"/>
    <x v="1078"/>
    <x v="1"/>
  </r>
  <r>
    <x v="15329"/>
    <n v="4.0999999999999996"/>
    <n v="9200"/>
    <n v="29999"/>
    <n v="69"/>
    <x v="1"/>
    <x v="5"/>
    <n v="10"/>
    <x v="3764"/>
    <x v="1"/>
  </r>
  <r>
    <x v="15329"/>
    <n v="4.0999999999999996"/>
    <n v="9199"/>
    <n v="29999"/>
    <n v="69"/>
    <x v="1"/>
    <x v="5"/>
    <n v="10"/>
    <x v="3764"/>
    <x v="1"/>
  </r>
  <r>
    <x v="15330"/>
    <n v="0"/>
    <n v="9199"/>
    <n v="29999"/>
    <n v="69"/>
    <x v="1"/>
    <x v="5"/>
    <n v="0"/>
    <x v="3765"/>
    <x v="1"/>
  </r>
  <r>
    <x v="15331"/>
    <n v="4.2"/>
    <n v="8499"/>
    <n v="27999"/>
    <n v="69"/>
    <x v="0"/>
    <x v="12"/>
    <n v="37791"/>
    <x v="598"/>
    <x v="1"/>
  </r>
  <r>
    <x v="15332"/>
    <n v="4.0999999999999996"/>
    <n v="7999"/>
    <n v="25999"/>
    <n v="69"/>
    <x v="1"/>
    <x v="5"/>
    <n v="12"/>
    <x v="2453"/>
    <x v="1"/>
  </r>
  <r>
    <x v="15333"/>
    <n v="0"/>
    <n v="7999"/>
    <n v="25999"/>
    <n v="69"/>
    <x v="0"/>
    <x v="1"/>
    <n v="0"/>
    <x v="1081"/>
    <x v="1"/>
  </r>
  <r>
    <x v="15334"/>
    <n v="0"/>
    <n v="7999"/>
    <n v="25999"/>
    <n v="69"/>
    <x v="1"/>
    <x v="5"/>
    <n v="0"/>
    <x v="3766"/>
    <x v="1"/>
  </r>
  <r>
    <x v="15335"/>
    <n v="0"/>
    <n v="7633"/>
    <n v="24999"/>
    <n v="69"/>
    <x v="0"/>
    <x v="1"/>
    <n v="0"/>
    <x v="1078"/>
    <x v="1"/>
  </r>
  <r>
    <x v="15336"/>
    <n v="3.3"/>
    <n v="7299"/>
    <n v="23999"/>
    <n v="69"/>
    <x v="0"/>
    <x v="1"/>
    <n v="91"/>
    <x v="1081"/>
    <x v="1"/>
  </r>
  <r>
    <x v="15337"/>
    <n v="0"/>
    <n v="7225"/>
    <n v="23990"/>
    <n v="69"/>
    <x v="0"/>
    <x v="1"/>
    <n v="0"/>
    <x v="1296"/>
    <x v="1"/>
  </r>
  <r>
    <x v="15338"/>
    <n v="4"/>
    <n v="5979"/>
    <n v="19634"/>
    <n v="69"/>
    <x v="1"/>
    <x v="6"/>
    <n v="12"/>
    <x v="520"/>
    <x v="1"/>
  </r>
  <r>
    <x v="15339"/>
    <n v="4.0999999999999996"/>
    <n v="5799"/>
    <n v="19200"/>
    <n v="69"/>
    <x v="1"/>
    <x v="5"/>
    <n v="1835"/>
    <x v="3059"/>
    <x v="1"/>
  </r>
  <r>
    <x v="14536"/>
    <n v="3.8"/>
    <n v="4895"/>
    <n v="15999"/>
    <n v="69"/>
    <x v="1"/>
    <x v="6"/>
    <n v="97"/>
    <x v="3648"/>
    <x v="1"/>
  </r>
  <r>
    <x v="15340"/>
    <n v="4.3"/>
    <n v="3999"/>
    <n v="12990"/>
    <n v="69"/>
    <x v="0"/>
    <x v="12"/>
    <n v="26414"/>
    <x v="24"/>
    <x v="1"/>
  </r>
  <r>
    <x v="15341"/>
    <n v="5"/>
    <n v="3990"/>
    <n v="12990"/>
    <n v="69"/>
    <x v="1"/>
    <x v="4"/>
    <n v="2"/>
    <x v="1418"/>
    <x v="1"/>
  </r>
  <r>
    <x v="15342"/>
    <n v="2.2999999999999998"/>
    <n v="3952"/>
    <n v="12999"/>
    <n v="69"/>
    <x v="1"/>
    <x v="5"/>
    <n v="3"/>
    <x v="1477"/>
    <x v="1"/>
  </r>
  <r>
    <x v="15343"/>
    <n v="3.6"/>
    <n v="3699"/>
    <n v="12000"/>
    <n v="69"/>
    <x v="2"/>
    <x v="7"/>
    <n v="21"/>
    <x v="1547"/>
    <x v="1"/>
  </r>
  <r>
    <x v="15344"/>
    <n v="3.7"/>
    <n v="3399"/>
    <n v="10999"/>
    <n v="69"/>
    <x v="1"/>
    <x v="5"/>
    <n v="94"/>
    <x v="3064"/>
    <x v="1"/>
  </r>
  <r>
    <x v="15345"/>
    <n v="4"/>
    <n v="3399"/>
    <n v="10999"/>
    <n v="69"/>
    <x v="1"/>
    <x v="5"/>
    <n v="7"/>
    <x v="3767"/>
    <x v="1"/>
  </r>
  <r>
    <x v="15346"/>
    <n v="3"/>
    <n v="3299"/>
    <n v="10799"/>
    <n v="69"/>
    <x v="0"/>
    <x v="0"/>
    <n v="3"/>
    <x v="3110"/>
    <x v="1"/>
  </r>
  <r>
    <x v="15347"/>
    <n v="3.7"/>
    <n v="3096"/>
    <n v="9999"/>
    <n v="69"/>
    <x v="1"/>
    <x v="6"/>
    <n v="81"/>
    <x v="2027"/>
    <x v="1"/>
  </r>
  <r>
    <x v="15348"/>
    <n v="4.4000000000000004"/>
    <n v="3077"/>
    <n v="9999"/>
    <n v="69"/>
    <x v="1"/>
    <x v="4"/>
    <n v="100"/>
    <x v="195"/>
    <x v="1"/>
  </r>
  <r>
    <x v="15349"/>
    <n v="4.4000000000000004"/>
    <n v="3077"/>
    <n v="9999"/>
    <n v="69"/>
    <x v="1"/>
    <x v="4"/>
    <n v="100"/>
    <x v="195"/>
    <x v="1"/>
  </r>
  <r>
    <x v="10509"/>
    <n v="3.9"/>
    <n v="2789"/>
    <n v="8999"/>
    <n v="69"/>
    <x v="1"/>
    <x v="5"/>
    <n v="21"/>
    <x v="1274"/>
    <x v="1"/>
  </r>
  <r>
    <x v="15350"/>
    <n v="0"/>
    <n v="2789"/>
    <n v="8999"/>
    <n v="69"/>
    <x v="0"/>
    <x v="0"/>
    <n v="0"/>
    <x v="3111"/>
    <x v="1"/>
  </r>
  <r>
    <x v="15351"/>
    <n v="0"/>
    <n v="2789"/>
    <n v="8999"/>
    <n v="69"/>
    <x v="0"/>
    <x v="0"/>
    <n v="0"/>
    <x v="3111"/>
    <x v="1"/>
  </r>
  <r>
    <x v="15352"/>
    <n v="0"/>
    <n v="2779"/>
    <n v="8999"/>
    <n v="69"/>
    <x v="0"/>
    <x v="0"/>
    <n v="0"/>
    <x v="3110"/>
    <x v="1"/>
  </r>
  <r>
    <x v="11652"/>
    <n v="0"/>
    <n v="2770"/>
    <n v="8999"/>
    <n v="69"/>
    <x v="1"/>
    <x v="5"/>
    <n v="0"/>
    <x v="707"/>
    <x v="1"/>
  </r>
  <r>
    <x v="15353"/>
    <n v="0"/>
    <n v="2754"/>
    <n v="8999"/>
    <n v="69"/>
    <x v="1"/>
    <x v="5"/>
    <n v="0"/>
    <x v="3768"/>
    <x v="1"/>
  </r>
  <r>
    <x v="13221"/>
    <n v="0"/>
    <n v="2700"/>
    <n v="8999"/>
    <n v="69"/>
    <x v="1"/>
    <x v="5"/>
    <n v="0"/>
    <x v="707"/>
    <x v="1"/>
  </r>
  <r>
    <x v="15354"/>
    <n v="0"/>
    <n v="2700"/>
    <n v="8999"/>
    <n v="69"/>
    <x v="0"/>
    <x v="0"/>
    <n v="0"/>
    <x v="3111"/>
    <x v="1"/>
  </r>
  <r>
    <x v="15355"/>
    <n v="3.8"/>
    <n v="2624"/>
    <n v="8569"/>
    <n v="69"/>
    <x v="1"/>
    <x v="6"/>
    <n v="423"/>
    <x v="3651"/>
    <x v="1"/>
  </r>
  <r>
    <x v="15356"/>
    <n v="3.8"/>
    <n v="2215"/>
    <n v="7299"/>
    <n v="69"/>
    <x v="1"/>
    <x v="6"/>
    <n v="19"/>
    <x v="3234"/>
    <x v="1"/>
  </r>
  <r>
    <x v="15357"/>
    <n v="0"/>
    <n v="2158"/>
    <n v="6999"/>
    <n v="69"/>
    <x v="2"/>
    <x v="7"/>
    <n v="0"/>
    <x v="3769"/>
    <x v="1"/>
  </r>
  <r>
    <x v="15358"/>
    <n v="4.5999999999999996"/>
    <n v="1999"/>
    <n v="6499"/>
    <n v="69"/>
    <x v="0"/>
    <x v="12"/>
    <n v="6092"/>
    <x v="2292"/>
    <x v="1"/>
  </r>
  <r>
    <x v="15359"/>
    <n v="4.4000000000000004"/>
    <n v="1993"/>
    <n v="6599"/>
    <n v="69"/>
    <x v="1"/>
    <x v="6"/>
    <n v="231"/>
    <x v="3236"/>
    <x v="1"/>
  </r>
  <r>
    <x v="15360"/>
    <n v="4.2"/>
    <n v="1799"/>
    <n v="5990"/>
    <n v="69"/>
    <x v="0"/>
    <x v="12"/>
    <n v="74214"/>
    <x v="24"/>
    <x v="1"/>
  </r>
  <r>
    <x v="15361"/>
    <n v="3.9"/>
    <n v="1799"/>
    <n v="5990"/>
    <n v="69"/>
    <x v="0"/>
    <x v="12"/>
    <n v="36"/>
    <x v="394"/>
    <x v="1"/>
  </r>
  <r>
    <x v="15362"/>
    <n v="3.8"/>
    <n v="1529"/>
    <n v="4999"/>
    <n v="69"/>
    <x v="0"/>
    <x v="12"/>
    <n v="1171"/>
    <x v="3654"/>
    <x v="1"/>
  </r>
  <r>
    <x v="15363"/>
    <n v="3.7"/>
    <n v="1529"/>
    <n v="4999"/>
    <n v="69"/>
    <x v="0"/>
    <x v="12"/>
    <n v="71"/>
    <x v="3654"/>
    <x v="1"/>
  </r>
  <r>
    <x v="15364"/>
    <n v="4"/>
    <n v="1529"/>
    <n v="4999"/>
    <n v="69"/>
    <x v="0"/>
    <x v="12"/>
    <n v="44"/>
    <x v="3654"/>
    <x v="1"/>
  </r>
  <r>
    <x v="15365"/>
    <n v="3.9"/>
    <n v="1499"/>
    <n v="4990"/>
    <n v="69"/>
    <x v="0"/>
    <x v="12"/>
    <n v="198946"/>
    <x v="24"/>
    <x v="1"/>
  </r>
  <r>
    <x v="15366"/>
    <n v="3.9"/>
    <n v="1499"/>
    <n v="4990"/>
    <n v="69"/>
    <x v="0"/>
    <x v="12"/>
    <n v="4279"/>
    <x v="24"/>
    <x v="1"/>
  </r>
  <r>
    <x v="15367"/>
    <n v="3.9"/>
    <n v="1220"/>
    <n v="3995"/>
    <n v="69"/>
    <x v="1"/>
    <x v="4"/>
    <n v="535"/>
    <x v="3770"/>
    <x v="1"/>
  </r>
  <r>
    <x v="15368"/>
    <n v="3.7"/>
    <n v="1214"/>
    <n v="3999"/>
    <n v="69"/>
    <x v="0"/>
    <x v="3"/>
    <n v="3"/>
    <x v="3074"/>
    <x v="1"/>
  </r>
  <r>
    <x v="15369"/>
    <n v="3.9"/>
    <n v="1101"/>
    <n v="3595"/>
    <n v="69"/>
    <x v="1"/>
    <x v="2"/>
    <n v="67"/>
    <x v="3124"/>
    <x v="1"/>
  </r>
  <r>
    <x v="15370"/>
    <n v="3.6"/>
    <n v="1101"/>
    <n v="3595"/>
    <n v="69"/>
    <x v="1"/>
    <x v="2"/>
    <n v="27"/>
    <x v="3771"/>
    <x v="1"/>
  </r>
  <r>
    <x v="15371"/>
    <n v="3.8"/>
    <n v="1099"/>
    <n v="3565"/>
    <n v="69"/>
    <x v="1"/>
    <x v="2"/>
    <n v="61"/>
    <x v="2152"/>
    <x v="1"/>
  </r>
  <r>
    <x v="14563"/>
    <n v="3.5"/>
    <n v="1099"/>
    <n v="3599"/>
    <n v="69"/>
    <x v="0"/>
    <x v="3"/>
    <n v="26"/>
    <x v="2993"/>
    <x v="1"/>
  </r>
  <r>
    <x v="15372"/>
    <n v="0"/>
    <n v="1079"/>
    <n v="3499"/>
    <n v="69"/>
    <x v="0"/>
    <x v="3"/>
    <n v="0"/>
    <x v="3326"/>
    <x v="1"/>
  </r>
  <r>
    <x v="15373"/>
    <n v="3.7"/>
    <n v="1075"/>
    <n v="3540"/>
    <n v="69"/>
    <x v="1"/>
    <x v="2"/>
    <n v="131"/>
    <x v="2087"/>
    <x v="1"/>
  </r>
  <r>
    <x v="15374"/>
    <n v="4.0999999999999996"/>
    <n v="925"/>
    <n v="2999"/>
    <n v="69"/>
    <x v="2"/>
    <x v="7"/>
    <n v="13"/>
    <x v="1694"/>
    <x v="1"/>
  </r>
  <r>
    <x v="15375"/>
    <n v="4.7"/>
    <n v="919"/>
    <n v="2999"/>
    <n v="69"/>
    <x v="0"/>
    <x v="12"/>
    <n v="3"/>
    <x v="3704"/>
    <x v="1"/>
  </r>
  <r>
    <x v="15376"/>
    <n v="0"/>
    <n v="905"/>
    <n v="2999"/>
    <n v="69"/>
    <x v="3"/>
    <x v="8"/>
    <n v="0"/>
    <x v="3772"/>
    <x v="1"/>
  </r>
  <r>
    <x v="7094"/>
    <n v="0"/>
    <n v="900"/>
    <n v="2999"/>
    <n v="69"/>
    <x v="1"/>
    <x v="4"/>
    <n v="0"/>
    <x v="1640"/>
    <x v="1"/>
  </r>
  <r>
    <x v="15377"/>
    <n v="3.5"/>
    <n v="874"/>
    <n v="2890"/>
    <n v="69"/>
    <x v="2"/>
    <x v="7"/>
    <n v="11183"/>
    <x v="2319"/>
    <x v="1"/>
  </r>
  <r>
    <x v="15378"/>
    <n v="3.2"/>
    <n v="849"/>
    <n v="2798"/>
    <n v="69"/>
    <x v="0"/>
    <x v="12"/>
    <n v="19"/>
    <x v="2113"/>
    <x v="1"/>
  </r>
  <r>
    <x v="15379"/>
    <n v="3.6"/>
    <n v="799"/>
    <n v="2599"/>
    <n v="69"/>
    <x v="0"/>
    <x v="12"/>
    <n v="40187"/>
    <x v="3293"/>
    <x v="1"/>
  </r>
  <r>
    <x v="15380"/>
    <n v="0"/>
    <n v="799"/>
    <n v="2599"/>
    <n v="69"/>
    <x v="3"/>
    <x v="8"/>
    <n v="0"/>
    <x v="2337"/>
    <x v="1"/>
  </r>
  <r>
    <x v="15381"/>
    <n v="0"/>
    <n v="799"/>
    <n v="2599"/>
    <n v="69"/>
    <x v="3"/>
    <x v="8"/>
    <n v="0"/>
    <x v="2337"/>
    <x v="1"/>
  </r>
  <r>
    <x v="15382"/>
    <n v="0"/>
    <n v="799"/>
    <n v="2599"/>
    <n v="69"/>
    <x v="3"/>
    <x v="8"/>
    <n v="0"/>
    <x v="2544"/>
    <x v="1"/>
  </r>
  <r>
    <x v="15383"/>
    <n v="0"/>
    <n v="785"/>
    <n v="2599"/>
    <n v="69"/>
    <x v="0"/>
    <x v="0"/>
    <n v="0"/>
    <x v="3773"/>
    <x v="1"/>
  </r>
  <r>
    <x v="15384"/>
    <n v="4.4000000000000004"/>
    <n v="783"/>
    <n v="2599"/>
    <n v="69"/>
    <x v="3"/>
    <x v="8"/>
    <n v="45"/>
    <x v="558"/>
    <x v="1"/>
  </r>
  <r>
    <x v="15385"/>
    <n v="3.7"/>
    <n v="775"/>
    <n v="2500"/>
    <n v="69"/>
    <x v="1"/>
    <x v="4"/>
    <n v="20"/>
    <x v="2607"/>
    <x v="1"/>
  </r>
  <r>
    <x v="15386"/>
    <n v="0"/>
    <n v="773"/>
    <n v="2499"/>
    <n v="69"/>
    <x v="0"/>
    <x v="3"/>
    <n v="0"/>
    <x v="3074"/>
    <x v="1"/>
  </r>
  <r>
    <x v="15387"/>
    <n v="0"/>
    <n v="759"/>
    <n v="2499"/>
    <n v="69"/>
    <x v="0"/>
    <x v="0"/>
    <n v="0"/>
    <x v="614"/>
    <x v="1"/>
  </r>
  <r>
    <x v="6691"/>
    <n v="3.9"/>
    <n v="699"/>
    <n v="2299"/>
    <n v="69"/>
    <x v="0"/>
    <x v="3"/>
    <n v="22"/>
    <x v="29"/>
    <x v="1"/>
  </r>
  <r>
    <x v="15388"/>
    <n v="3.7"/>
    <n v="699"/>
    <n v="2299"/>
    <n v="69"/>
    <x v="1"/>
    <x v="4"/>
    <n v="17"/>
    <x v="3774"/>
    <x v="1"/>
  </r>
  <r>
    <x v="15389"/>
    <n v="0"/>
    <n v="699"/>
    <n v="2299"/>
    <n v="69"/>
    <x v="0"/>
    <x v="12"/>
    <n v="0"/>
    <x v="3775"/>
    <x v="1"/>
  </r>
  <r>
    <x v="15390"/>
    <n v="3.9"/>
    <n v="681"/>
    <n v="2199"/>
    <n v="69"/>
    <x v="3"/>
    <x v="8"/>
    <n v="38"/>
    <x v="2039"/>
    <x v="1"/>
  </r>
  <r>
    <x v="15391"/>
    <n v="4.0999999999999996"/>
    <n v="681"/>
    <n v="2199"/>
    <n v="69"/>
    <x v="3"/>
    <x v="8"/>
    <n v="38"/>
    <x v="1090"/>
    <x v="1"/>
  </r>
  <r>
    <x v="15392"/>
    <n v="3.9"/>
    <n v="615"/>
    <n v="1999"/>
    <n v="69"/>
    <x v="0"/>
    <x v="0"/>
    <n v="537"/>
    <x v="3776"/>
    <x v="1"/>
  </r>
  <r>
    <x v="15393"/>
    <n v="4.0999999999999996"/>
    <n v="615"/>
    <n v="1999"/>
    <n v="69"/>
    <x v="0"/>
    <x v="0"/>
    <n v="41"/>
    <x v="3776"/>
    <x v="1"/>
  </r>
  <r>
    <x v="15394"/>
    <n v="3.8"/>
    <n v="610"/>
    <n v="1999"/>
    <n v="69"/>
    <x v="0"/>
    <x v="0"/>
    <n v="34"/>
    <x v="3777"/>
    <x v="1"/>
  </r>
  <r>
    <x v="15395"/>
    <n v="4"/>
    <n v="608"/>
    <n v="1999"/>
    <n v="69"/>
    <x v="0"/>
    <x v="12"/>
    <n v="198"/>
    <x v="1115"/>
    <x v="1"/>
  </r>
  <r>
    <x v="15396"/>
    <n v="4.2"/>
    <n v="607"/>
    <n v="1999"/>
    <n v="69"/>
    <x v="1"/>
    <x v="6"/>
    <n v="962"/>
    <x v="950"/>
    <x v="1"/>
  </r>
  <r>
    <x v="15397"/>
    <n v="0"/>
    <n v="607"/>
    <n v="1999"/>
    <n v="69"/>
    <x v="0"/>
    <x v="12"/>
    <n v="0"/>
    <x v="3778"/>
    <x v="1"/>
  </r>
  <r>
    <x v="15398"/>
    <n v="3.5"/>
    <n v="606"/>
    <n v="1999"/>
    <n v="69"/>
    <x v="2"/>
    <x v="7"/>
    <n v="134"/>
    <x v="725"/>
    <x v="1"/>
  </r>
  <r>
    <x v="14045"/>
    <n v="3.4"/>
    <n v="606"/>
    <n v="1990"/>
    <n v="69"/>
    <x v="0"/>
    <x v="3"/>
    <n v="105"/>
    <x v="3509"/>
    <x v="1"/>
  </r>
  <r>
    <x v="15399"/>
    <n v="3.7"/>
    <n v="605"/>
    <n v="1999"/>
    <n v="69"/>
    <x v="0"/>
    <x v="0"/>
    <n v="167"/>
    <x v="1737"/>
    <x v="1"/>
  </r>
  <r>
    <x v="15400"/>
    <n v="0"/>
    <n v="600"/>
    <n v="1950"/>
    <n v="69"/>
    <x v="3"/>
    <x v="11"/>
    <n v="0"/>
    <x v="3779"/>
    <x v="1"/>
  </r>
  <r>
    <x v="15401"/>
    <n v="4.3"/>
    <n v="599"/>
    <n v="1990"/>
    <n v="69"/>
    <x v="0"/>
    <x v="12"/>
    <n v="1404238"/>
    <x v="24"/>
    <x v="1"/>
  </r>
  <r>
    <x v="15402"/>
    <n v="4.0999999999999996"/>
    <n v="599"/>
    <n v="1995"/>
    <n v="69"/>
    <x v="3"/>
    <x v="8"/>
    <n v="367270"/>
    <x v="1182"/>
    <x v="1"/>
  </r>
  <r>
    <x v="15403"/>
    <n v="4.0999999999999996"/>
    <n v="599"/>
    <n v="1995"/>
    <n v="69"/>
    <x v="3"/>
    <x v="8"/>
    <n v="367270"/>
    <x v="1182"/>
    <x v="1"/>
  </r>
  <r>
    <x v="15404"/>
    <n v="0"/>
    <n v="579"/>
    <n v="1899"/>
    <n v="69"/>
    <x v="0"/>
    <x v="1"/>
    <n v="0"/>
    <x v="1206"/>
    <x v="1"/>
  </r>
  <r>
    <x v="15405"/>
    <n v="0"/>
    <n v="574"/>
    <n v="1899"/>
    <n v="69"/>
    <x v="0"/>
    <x v="3"/>
    <n v="0"/>
    <x v="3780"/>
    <x v="1"/>
  </r>
  <r>
    <x v="15406"/>
    <n v="3.8"/>
    <n v="556"/>
    <n v="1799"/>
    <n v="69"/>
    <x v="0"/>
    <x v="12"/>
    <n v="3766"/>
    <x v="1115"/>
    <x v="1"/>
  </r>
  <r>
    <x v="15407"/>
    <n v="3.8"/>
    <n v="556"/>
    <n v="1799"/>
    <n v="69"/>
    <x v="0"/>
    <x v="12"/>
    <n v="3766"/>
    <x v="1115"/>
    <x v="1"/>
  </r>
  <r>
    <x v="9102"/>
    <n v="0"/>
    <n v="538"/>
    <n v="1749"/>
    <n v="69"/>
    <x v="1"/>
    <x v="6"/>
    <n v="0"/>
    <x v="2160"/>
    <x v="1"/>
  </r>
  <r>
    <x v="15408"/>
    <n v="3.6"/>
    <n v="495"/>
    <n v="1599"/>
    <n v="69"/>
    <x v="3"/>
    <x v="8"/>
    <n v="246"/>
    <x v="3781"/>
    <x v="1"/>
  </r>
  <r>
    <x v="15409"/>
    <n v="3.5"/>
    <n v="495"/>
    <n v="1599"/>
    <n v="69"/>
    <x v="1"/>
    <x v="4"/>
    <n v="209"/>
    <x v="3782"/>
    <x v="1"/>
  </r>
  <r>
    <x v="15410"/>
    <n v="0"/>
    <n v="495"/>
    <n v="1599"/>
    <n v="69"/>
    <x v="1"/>
    <x v="4"/>
    <n v="0"/>
    <x v="3782"/>
    <x v="1"/>
  </r>
  <r>
    <x v="15411"/>
    <n v="3.8"/>
    <n v="494"/>
    <n v="1599"/>
    <n v="69"/>
    <x v="0"/>
    <x v="0"/>
    <n v="94"/>
    <x v="3783"/>
    <x v="1"/>
  </r>
  <r>
    <x v="15412"/>
    <n v="3.9"/>
    <n v="493"/>
    <n v="1599"/>
    <n v="69"/>
    <x v="0"/>
    <x v="12"/>
    <n v="199"/>
    <x v="1115"/>
    <x v="1"/>
  </r>
  <r>
    <x v="15413"/>
    <n v="3.9"/>
    <n v="490"/>
    <n v="1599"/>
    <n v="69"/>
    <x v="1"/>
    <x v="4"/>
    <n v="971"/>
    <x v="3784"/>
    <x v="1"/>
  </r>
  <r>
    <x v="15414"/>
    <n v="4.0999999999999996"/>
    <n v="490"/>
    <n v="1599"/>
    <n v="69"/>
    <x v="1"/>
    <x v="4"/>
    <n v="671"/>
    <x v="3785"/>
    <x v="1"/>
  </r>
  <r>
    <x v="15415"/>
    <n v="0"/>
    <n v="485"/>
    <n v="1599"/>
    <n v="69"/>
    <x v="3"/>
    <x v="8"/>
    <n v="0"/>
    <x v="590"/>
    <x v="1"/>
  </r>
  <r>
    <x v="15416"/>
    <n v="3.9"/>
    <n v="469"/>
    <n v="1562"/>
    <n v="69"/>
    <x v="1"/>
    <x v="4"/>
    <n v="723"/>
    <x v="2258"/>
    <x v="1"/>
  </r>
  <r>
    <x v="15417"/>
    <n v="3.8"/>
    <n v="459"/>
    <n v="1499"/>
    <n v="69"/>
    <x v="2"/>
    <x v="7"/>
    <n v="180"/>
    <x v="3786"/>
    <x v="1"/>
  </r>
  <r>
    <x v="15418"/>
    <n v="0"/>
    <n v="459"/>
    <n v="1499"/>
    <n v="69"/>
    <x v="1"/>
    <x v="5"/>
    <n v="0"/>
    <x v="3307"/>
    <x v="1"/>
  </r>
  <r>
    <x v="15419"/>
    <n v="3.4"/>
    <n v="457"/>
    <n v="1499"/>
    <n v="69"/>
    <x v="1"/>
    <x v="5"/>
    <n v="7"/>
    <x v="1579"/>
    <x v="1"/>
  </r>
  <r>
    <x v="15420"/>
    <n v="0"/>
    <n v="455"/>
    <n v="1499"/>
    <n v="69"/>
    <x v="3"/>
    <x v="8"/>
    <n v="0"/>
    <x v="3375"/>
    <x v="1"/>
  </r>
  <r>
    <x v="15421"/>
    <n v="3.4"/>
    <n v="454"/>
    <n v="1499"/>
    <n v="69"/>
    <x v="0"/>
    <x v="3"/>
    <n v="65"/>
    <x v="3171"/>
    <x v="1"/>
  </r>
  <r>
    <x v="15152"/>
    <n v="2.5"/>
    <n v="454"/>
    <n v="1499"/>
    <n v="69"/>
    <x v="0"/>
    <x v="3"/>
    <n v="6"/>
    <x v="3116"/>
    <x v="1"/>
  </r>
  <r>
    <x v="15422"/>
    <n v="0"/>
    <n v="454"/>
    <n v="1499"/>
    <n v="69"/>
    <x v="0"/>
    <x v="3"/>
    <n v="0"/>
    <x v="3116"/>
    <x v="1"/>
  </r>
  <r>
    <x v="15423"/>
    <n v="0"/>
    <n v="454"/>
    <n v="1499"/>
    <n v="69"/>
    <x v="2"/>
    <x v="7"/>
    <n v="0"/>
    <x v="3672"/>
    <x v="1"/>
  </r>
  <r>
    <x v="15424"/>
    <n v="4.4000000000000004"/>
    <n v="453"/>
    <n v="1499"/>
    <n v="69"/>
    <x v="1"/>
    <x v="5"/>
    <n v="16"/>
    <x v="385"/>
    <x v="1"/>
  </r>
  <r>
    <x v="15425"/>
    <n v="3.5"/>
    <n v="452"/>
    <n v="1499"/>
    <n v="69"/>
    <x v="3"/>
    <x v="8"/>
    <n v="6"/>
    <x v="2873"/>
    <x v="1"/>
  </r>
  <r>
    <x v="11981"/>
    <n v="4.0999999999999996"/>
    <n v="429"/>
    <n v="1399"/>
    <n v="69"/>
    <x v="1"/>
    <x v="5"/>
    <n v="3895"/>
    <x v="1934"/>
    <x v="1"/>
  </r>
  <r>
    <x v="15426"/>
    <n v="0"/>
    <n v="429"/>
    <n v="1399"/>
    <n v="69"/>
    <x v="3"/>
    <x v="8"/>
    <n v="0"/>
    <x v="3304"/>
    <x v="1"/>
  </r>
  <r>
    <x v="15427"/>
    <n v="4.5"/>
    <n v="401"/>
    <n v="1299"/>
    <n v="69"/>
    <x v="1"/>
    <x v="6"/>
    <n v="15"/>
    <x v="801"/>
    <x v="1"/>
  </r>
  <r>
    <x v="15428"/>
    <n v="3.5"/>
    <n v="399"/>
    <n v="1295"/>
    <n v="69"/>
    <x v="3"/>
    <x v="8"/>
    <n v="13709"/>
    <x v="1182"/>
    <x v="1"/>
  </r>
  <r>
    <x v="14145"/>
    <n v="4.0999999999999996"/>
    <n v="399"/>
    <n v="1299"/>
    <n v="69"/>
    <x v="1"/>
    <x v="5"/>
    <n v="3895"/>
    <x v="1934"/>
    <x v="1"/>
  </r>
  <r>
    <x v="15429"/>
    <n v="3.7"/>
    <n v="399"/>
    <n v="1299"/>
    <n v="69"/>
    <x v="0"/>
    <x v="12"/>
    <n v="1872"/>
    <x v="1115"/>
    <x v="1"/>
  </r>
  <r>
    <x v="15430"/>
    <n v="4.3"/>
    <n v="399"/>
    <n v="1299"/>
    <n v="69"/>
    <x v="1"/>
    <x v="5"/>
    <n v="610"/>
    <x v="3787"/>
    <x v="1"/>
  </r>
  <r>
    <x v="15431"/>
    <n v="3.6"/>
    <n v="399"/>
    <n v="1299"/>
    <n v="69"/>
    <x v="0"/>
    <x v="12"/>
    <n v="235"/>
    <x v="3788"/>
    <x v="1"/>
  </r>
  <r>
    <x v="15432"/>
    <n v="3.7"/>
    <n v="399"/>
    <n v="1299"/>
    <n v="69"/>
    <x v="2"/>
    <x v="7"/>
    <n v="20"/>
    <x v="3789"/>
    <x v="1"/>
  </r>
  <r>
    <x v="12891"/>
    <n v="3.6"/>
    <n v="399"/>
    <n v="1299"/>
    <n v="69"/>
    <x v="1"/>
    <x v="6"/>
    <n v="8"/>
    <x v="3207"/>
    <x v="1"/>
  </r>
  <r>
    <x v="15433"/>
    <n v="3.4"/>
    <n v="399"/>
    <n v="1299"/>
    <n v="69"/>
    <x v="0"/>
    <x v="0"/>
    <n v="7"/>
    <x v="3790"/>
    <x v="1"/>
  </r>
  <r>
    <x v="15434"/>
    <n v="5"/>
    <n v="399"/>
    <n v="1299"/>
    <n v="69"/>
    <x v="0"/>
    <x v="12"/>
    <n v="6"/>
    <x v="3293"/>
    <x v="1"/>
  </r>
  <r>
    <x v="15435"/>
    <n v="0"/>
    <n v="399"/>
    <n v="1299"/>
    <n v="69"/>
    <x v="0"/>
    <x v="0"/>
    <n v="0"/>
    <x v="3791"/>
    <x v="1"/>
  </r>
  <r>
    <x v="15436"/>
    <n v="0"/>
    <n v="399"/>
    <n v="1299"/>
    <n v="69"/>
    <x v="3"/>
    <x v="8"/>
    <n v="0"/>
    <x v="3792"/>
    <x v="1"/>
  </r>
  <r>
    <x v="15437"/>
    <n v="0"/>
    <n v="399"/>
    <n v="1299"/>
    <n v="69"/>
    <x v="3"/>
    <x v="8"/>
    <n v="0"/>
    <x v="3793"/>
    <x v="1"/>
  </r>
  <r>
    <x v="15438"/>
    <n v="0"/>
    <n v="399"/>
    <n v="1299"/>
    <n v="69"/>
    <x v="3"/>
    <x v="8"/>
    <n v="0"/>
    <x v="3793"/>
    <x v="1"/>
  </r>
  <r>
    <x v="15439"/>
    <n v="0"/>
    <n v="399"/>
    <n v="1299"/>
    <n v="69"/>
    <x v="0"/>
    <x v="0"/>
    <n v="0"/>
    <x v="3794"/>
    <x v="1"/>
  </r>
  <r>
    <x v="15440"/>
    <n v="0"/>
    <n v="399"/>
    <n v="1299"/>
    <n v="69"/>
    <x v="0"/>
    <x v="1"/>
    <n v="0"/>
    <x v="3795"/>
    <x v="1"/>
  </r>
  <r>
    <x v="15441"/>
    <n v="0"/>
    <n v="399"/>
    <n v="1299"/>
    <n v="69"/>
    <x v="1"/>
    <x v="6"/>
    <n v="0"/>
    <x v="3189"/>
    <x v="1"/>
  </r>
  <r>
    <x v="15442"/>
    <n v="0"/>
    <n v="398"/>
    <n v="1299"/>
    <n v="69"/>
    <x v="0"/>
    <x v="1"/>
    <n v="0"/>
    <x v="3018"/>
    <x v="1"/>
  </r>
  <r>
    <x v="15443"/>
    <n v="0"/>
    <n v="398"/>
    <n v="1297"/>
    <n v="69"/>
    <x v="1"/>
    <x v="4"/>
    <n v="0"/>
    <x v="3796"/>
    <x v="1"/>
  </r>
  <r>
    <x v="15444"/>
    <n v="4.2"/>
    <n v="395"/>
    <n v="1299"/>
    <n v="69"/>
    <x v="1"/>
    <x v="5"/>
    <n v="104"/>
    <x v="1381"/>
    <x v="1"/>
  </r>
  <r>
    <x v="15445"/>
    <n v="4.4000000000000004"/>
    <n v="395"/>
    <n v="1299"/>
    <n v="69"/>
    <x v="1"/>
    <x v="5"/>
    <n v="36"/>
    <x v="1381"/>
    <x v="1"/>
  </r>
  <r>
    <x v="15446"/>
    <n v="2.7"/>
    <n v="395"/>
    <n v="1299"/>
    <n v="69"/>
    <x v="2"/>
    <x v="7"/>
    <n v="6"/>
    <x v="2925"/>
    <x v="1"/>
  </r>
  <r>
    <x v="15447"/>
    <n v="0"/>
    <n v="395"/>
    <n v="1299"/>
    <n v="69"/>
    <x v="1"/>
    <x v="5"/>
    <n v="0"/>
    <x v="1381"/>
    <x v="1"/>
  </r>
  <r>
    <x v="15448"/>
    <n v="0"/>
    <n v="395"/>
    <n v="1299"/>
    <n v="69"/>
    <x v="1"/>
    <x v="5"/>
    <n v="0"/>
    <x v="1381"/>
    <x v="1"/>
  </r>
  <r>
    <x v="15449"/>
    <n v="2"/>
    <n v="394"/>
    <n v="1299"/>
    <n v="69"/>
    <x v="2"/>
    <x v="7"/>
    <n v="3"/>
    <x v="3797"/>
    <x v="1"/>
  </r>
  <r>
    <x v="12867"/>
    <n v="3.7"/>
    <n v="389"/>
    <n v="1281"/>
    <n v="69"/>
    <x v="1"/>
    <x v="6"/>
    <n v="121"/>
    <x v="2383"/>
    <x v="1"/>
  </r>
  <r>
    <x v="13603"/>
    <n v="3.6"/>
    <n v="379"/>
    <n v="1249"/>
    <n v="69"/>
    <x v="1"/>
    <x v="6"/>
    <n v="127"/>
    <x v="1650"/>
    <x v="1"/>
  </r>
  <r>
    <x v="15450"/>
    <n v="3.8"/>
    <n v="369"/>
    <n v="1200"/>
    <n v="69"/>
    <x v="0"/>
    <x v="0"/>
    <n v="5146"/>
    <x v="1852"/>
    <x v="1"/>
  </r>
  <r>
    <x v="15451"/>
    <n v="4.0999999999999996"/>
    <n v="369"/>
    <n v="1194"/>
    <n v="69"/>
    <x v="3"/>
    <x v="10"/>
    <n v="868"/>
    <x v="695"/>
    <x v="1"/>
  </r>
  <r>
    <x v="15452"/>
    <n v="3.9"/>
    <n v="369"/>
    <n v="1200"/>
    <n v="69"/>
    <x v="0"/>
    <x v="0"/>
    <n v="41"/>
    <x v="1365"/>
    <x v="1"/>
  </r>
  <r>
    <x v="15453"/>
    <n v="0"/>
    <n v="369"/>
    <n v="1199"/>
    <n v="69"/>
    <x v="2"/>
    <x v="7"/>
    <n v="0"/>
    <x v="3798"/>
    <x v="1"/>
  </r>
  <r>
    <x v="15454"/>
    <n v="0"/>
    <n v="362"/>
    <n v="1200"/>
    <n v="69"/>
    <x v="0"/>
    <x v="0"/>
    <n v="0"/>
    <x v="1365"/>
    <x v="1"/>
  </r>
  <r>
    <x v="15455"/>
    <n v="3.9"/>
    <n v="360"/>
    <n v="1197"/>
    <n v="69"/>
    <x v="3"/>
    <x v="10"/>
    <n v="434"/>
    <x v="269"/>
    <x v="1"/>
  </r>
  <r>
    <x v="12000"/>
    <n v="3.4"/>
    <n v="340"/>
    <n v="1099"/>
    <n v="69"/>
    <x v="0"/>
    <x v="3"/>
    <n v="145"/>
    <x v="2430"/>
    <x v="1"/>
  </r>
  <r>
    <x v="14662"/>
    <n v="4.2"/>
    <n v="337"/>
    <n v="1099"/>
    <n v="69"/>
    <x v="1"/>
    <x v="6"/>
    <n v="541"/>
    <x v="3675"/>
    <x v="1"/>
  </r>
  <r>
    <x v="15456"/>
    <n v="4"/>
    <n v="335"/>
    <n v="1099"/>
    <n v="69"/>
    <x v="2"/>
    <x v="7"/>
    <n v="87"/>
    <x v="1537"/>
    <x v="1"/>
  </r>
  <r>
    <x v="15457"/>
    <n v="4.2"/>
    <n v="333"/>
    <n v="1099"/>
    <n v="69"/>
    <x v="1"/>
    <x v="6"/>
    <n v="50"/>
    <x v="3799"/>
    <x v="1"/>
  </r>
  <r>
    <x v="15458"/>
    <n v="3.7"/>
    <n v="309"/>
    <n v="999"/>
    <n v="69"/>
    <x v="3"/>
    <x v="8"/>
    <n v="32"/>
    <x v="3800"/>
    <x v="1"/>
  </r>
  <r>
    <x v="15459"/>
    <n v="4.7"/>
    <n v="309"/>
    <n v="1000"/>
    <n v="69"/>
    <x v="1"/>
    <x v="5"/>
    <n v="16"/>
    <x v="3801"/>
    <x v="1"/>
  </r>
  <r>
    <x v="15460"/>
    <n v="4.3"/>
    <n v="309"/>
    <n v="1000"/>
    <n v="69"/>
    <x v="3"/>
    <x v="8"/>
    <n v="6"/>
    <x v="3802"/>
    <x v="1"/>
  </r>
  <r>
    <x v="15461"/>
    <n v="0"/>
    <n v="309"/>
    <n v="999"/>
    <n v="69"/>
    <x v="0"/>
    <x v="0"/>
    <n v="0"/>
    <x v="3409"/>
    <x v="1"/>
  </r>
  <r>
    <x v="15462"/>
    <n v="3.5"/>
    <n v="308"/>
    <n v="999"/>
    <n v="69"/>
    <x v="3"/>
    <x v="8"/>
    <n v="1201"/>
    <x v="1537"/>
    <x v="1"/>
  </r>
  <r>
    <x v="15463"/>
    <n v="3.6"/>
    <n v="308"/>
    <n v="1008"/>
    <n v="69"/>
    <x v="3"/>
    <x v="8"/>
    <n v="7"/>
    <x v="3803"/>
    <x v="1"/>
  </r>
  <r>
    <x v="15464"/>
    <n v="0"/>
    <n v="308"/>
    <n v="999"/>
    <n v="69"/>
    <x v="3"/>
    <x v="9"/>
    <n v="0"/>
    <x v="3804"/>
    <x v="1"/>
  </r>
  <r>
    <x v="15465"/>
    <n v="4"/>
    <n v="307"/>
    <n v="999"/>
    <n v="69"/>
    <x v="0"/>
    <x v="0"/>
    <n v="175"/>
    <x v="3805"/>
    <x v="1"/>
  </r>
  <r>
    <x v="15466"/>
    <n v="3.5"/>
    <n v="307"/>
    <n v="999"/>
    <n v="69"/>
    <x v="3"/>
    <x v="10"/>
    <n v="6"/>
    <x v="3806"/>
    <x v="1"/>
  </r>
  <r>
    <x v="15467"/>
    <n v="3.9"/>
    <n v="305"/>
    <n v="999"/>
    <n v="69"/>
    <x v="1"/>
    <x v="6"/>
    <n v="112"/>
    <x v="3807"/>
    <x v="1"/>
  </r>
  <r>
    <x v="15468"/>
    <n v="5"/>
    <n v="305"/>
    <n v="999"/>
    <n v="69"/>
    <x v="3"/>
    <x v="8"/>
    <n v="3"/>
    <x v="3808"/>
    <x v="1"/>
  </r>
  <r>
    <x v="12898"/>
    <n v="0"/>
    <n v="305"/>
    <n v="999"/>
    <n v="69"/>
    <x v="3"/>
    <x v="10"/>
    <n v="0"/>
    <x v="2449"/>
    <x v="1"/>
  </r>
  <r>
    <x v="15469"/>
    <n v="4"/>
    <n v="303"/>
    <n v="999"/>
    <n v="69"/>
    <x v="0"/>
    <x v="1"/>
    <n v="9"/>
    <x v="3809"/>
    <x v="1"/>
  </r>
  <r>
    <x v="15470"/>
    <n v="4.0999999999999996"/>
    <n v="302"/>
    <n v="999"/>
    <n v="69"/>
    <x v="3"/>
    <x v="10"/>
    <n v="1771"/>
    <x v="1500"/>
    <x v="1"/>
  </r>
  <r>
    <x v="15471"/>
    <n v="3.3"/>
    <n v="301"/>
    <n v="999"/>
    <n v="69"/>
    <x v="3"/>
    <x v="8"/>
    <n v="157"/>
    <x v="1801"/>
    <x v="1"/>
  </r>
  <r>
    <x v="15472"/>
    <n v="2.6"/>
    <n v="300"/>
    <n v="999"/>
    <n v="69"/>
    <x v="0"/>
    <x v="3"/>
    <n v="5"/>
    <x v="3810"/>
    <x v="1"/>
  </r>
  <r>
    <x v="15473"/>
    <n v="0"/>
    <n v="300"/>
    <n v="999"/>
    <n v="69"/>
    <x v="0"/>
    <x v="1"/>
    <n v="0"/>
    <x v="3811"/>
    <x v="1"/>
  </r>
  <r>
    <x v="15474"/>
    <n v="4"/>
    <n v="299"/>
    <n v="995"/>
    <n v="69"/>
    <x v="0"/>
    <x v="0"/>
    <n v="6795"/>
    <x v="399"/>
    <x v="1"/>
  </r>
  <r>
    <x v="15475"/>
    <n v="4.3"/>
    <n v="299"/>
    <n v="996"/>
    <n v="69"/>
    <x v="0"/>
    <x v="1"/>
    <n v="2947"/>
    <x v="88"/>
    <x v="1"/>
  </r>
  <r>
    <x v="15476"/>
    <n v="3.9"/>
    <n v="299"/>
    <n v="980"/>
    <n v="69"/>
    <x v="0"/>
    <x v="0"/>
    <n v="70"/>
    <x v="2753"/>
    <x v="1"/>
  </r>
  <r>
    <x v="15477"/>
    <n v="4.0999999999999996"/>
    <n v="299"/>
    <n v="996"/>
    <n v="69"/>
    <x v="3"/>
    <x v="10"/>
    <n v="15"/>
    <x v="736"/>
    <x v="1"/>
  </r>
  <r>
    <x v="15478"/>
    <n v="4.2"/>
    <n v="299"/>
    <n v="990"/>
    <n v="69"/>
    <x v="3"/>
    <x v="11"/>
    <n v="14"/>
    <x v="972"/>
    <x v="1"/>
  </r>
  <r>
    <x v="15479"/>
    <n v="3.7"/>
    <n v="278"/>
    <n v="899"/>
    <n v="69"/>
    <x v="0"/>
    <x v="1"/>
    <n v="3"/>
    <x v="3812"/>
    <x v="1"/>
  </r>
  <r>
    <x v="15480"/>
    <n v="0"/>
    <n v="277"/>
    <n v="899"/>
    <n v="69"/>
    <x v="0"/>
    <x v="1"/>
    <n v="0"/>
    <x v="3813"/>
    <x v="1"/>
  </r>
  <r>
    <x v="15481"/>
    <n v="4.0999999999999996"/>
    <n v="269"/>
    <n v="869"/>
    <n v="69"/>
    <x v="1"/>
    <x v="5"/>
    <n v="35"/>
    <x v="1381"/>
    <x v="1"/>
  </r>
  <r>
    <x v="15482"/>
    <n v="3.7"/>
    <n v="269"/>
    <n v="869"/>
    <n v="69"/>
    <x v="1"/>
    <x v="5"/>
    <n v="29"/>
    <x v="1381"/>
    <x v="1"/>
  </r>
  <r>
    <x v="15483"/>
    <n v="4.4000000000000004"/>
    <n v="269"/>
    <n v="873"/>
    <n v="69"/>
    <x v="1"/>
    <x v="6"/>
    <n v="7"/>
    <x v="496"/>
    <x v="1"/>
  </r>
  <r>
    <x v="15484"/>
    <n v="4"/>
    <n v="259"/>
    <n v="849"/>
    <n v="69"/>
    <x v="3"/>
    <x v="11"/>
    <n v="4968"/>
    <x v="2585"/>
    <x v="1"/>
  </r>
  <r>
    <x v="15485"/>
    <n v="3.9"/>
    <n v="247"/>
    <n v="799"/>
    <n v="69"/>
    <x v="2"/>
    <x v="7"/>
    <n v="187"/>
    <x v="2377"/>
    <x v="1"/>
  </r>
  <r>
    <x v="15486"/>
    <n v="0"/>
    <n v="246"/>
    <n v="799"/>
    <n v="69"/>
    <x v="2"/>
    <x v="7"/>
    <n v="0"/>
    <x v="2377"/>
    <x v="1"/>
  </r>
  <r>
    <x v="15487"/>
    <n v="3.7"/>
    <n v="245"/>
    <n v="799"/>
    <n v="69"/>
    <x v="3"/>
    <x v="8"/>
    <n v="1585"/>
    <x v="3814"/>
    <x v="1"/>
  </r>
  <r>
    <x v="15488"/>
    <n v="3.7"/>
    <n v="245"/>
    <n v="799"/>
    <n v="69"/>
    <x v="3"/>
    <x v="8"/>
    <n v="1028"/>
    <x v="2529"/>
    <x v="1"/>
  </r>
  <r>
    <x v="15489"/>
    <n v="3.9"/>
    <n v="245"/>
    <n v="799"/>
    <n v="69"/>
    <x v="3"/>
    <x v="11"/>
    <n v="30"/>
    <x v="3407"/>
    <x v="1"/>
  </r>
  <r>
    <x v="15490"/>
    <n v="0"/>
    <n v="245"/>
    <n v="799"/>
    <n v="69"/>
    <x v="2"/>
    <x v="7"/>
    <n v="0"/>
    <x v="3815"/>
    <x v="1"/>
  </r>
  <r>
    <x v="7811"/>
    <n v="3.3"/>
    <n v="244"/>
    <n v="799"/>
    <n v="69"/>
    <x v="1"/>
    <x v="6"/>
    <n v="9"/>
    <x v="1821"/>
    <x v="1"/>
  </r>
  <r>
    <x v="15227"/>
    <n v="4.5"/>
    <n v="243"/>
    <n v="799"/>
    <n v="69"/>
    <x v="2"/>
    <x v="7"/>
    <n v="6"/>
    <x v="2377"/>
    <x v="1"/>
  </r>
  <r>
    <x v="15491"/>
    <n v="3.9"/>
    <n v="242"/>
    <n v="799"/>
    <n v="69"/>
    <x v="1"/>
    <x v="6"/>
    <n v="507"/>
    <x v="2435"/>
    <x v="1"/>
  </r>
  <r>
    <x v="15492"/>
    <n v="3.7"/>
    <n v="242"/>
    <n v="799"/>
    <n v="69"/>
    <x v="2"/>
    <x v="7"/>
    <n v="154"/>
    <x v="1103"/>
    <x v="1"/>
  </r>
  <r>
    <x v="15493"/>
    <n v="0"/>
    <n v="240"/>
    <n v="799"/>
    <n v="69"/>
    <x v="2"/>
    <x v="7"/>
    <n v="0"/>
    <x v="3816"/>
    <x v="1"/>
  </r>
  <r>
    <x v="15494"/>
    <n v="0"/>
    <n v="240"/>
    <n v="799"/>
    <n v="69"/>
    <x v="2"/>
    <x v="7"/>
    <n v="0"/>
    <x v="1103"/>
    <x v="1"/>
  </r>
  <r>
    <x v="15227"/>
    <n v="0"/>
    <n v="240"/>
    <n v="799"/>
    <n v="69"/>
    <x v="2"/>
    <x v="7"/>
    <n v="0"/>
    <x v="2377"/>
    <x v="1"/>
  </r>
  <r>
    <x v="15495"/>
    <n v="0"/>
    <n v="235"/>
    <n v="764"/>
    <n v="69"/>
    <x v="0"/>
    <x v="1"/>
    <n v="0"/>
    <x v="2958"/>
    <x v="1"/>
  </r>
  <r>
    <x v="15496"/>
    <n v="4"/>
    <n v="228"/>
    <n v="742"/>
    <n v="69"/>
    <x v="1"/>
    <x v="6"/>
    <n v="1793"/>
    <x v="1347"/>
    <x v="1"/>
  </r>
  <r>
    <x v="15497"/>
    <n v="4"/>
    <n v="228"/>
    <n v="750"/>
    <n v="69"/>
    <x v="3"/>
    <x v="9"/>
    <n v="133"/>
    <x v="1161"/>
    <x v="1"/>
  </r>
  <r>
    <x v="15498"/>
    <n v="3.8"/>
    <n v="216"/>
    <n v="699"/>
    <n v="69"/>
    <x v="3"/>
    <x v="10"/>
    <n v="24817"/>
    <x v="3817"/>
    <x v="1"/>
  </r>
  <r>
    <x v="15499"/>
    <n v="4.8"/>
    <n v="215"/>
    <n v="699"/>
    <n v="69"/>
    <x v="3"/>
    <x v="11"/>
    <n v="5"/>
    <x v="866"/>
    <x v="1"/>
  </r>
  <r>
    <x v="15500"/>
    <n v="0"/>
    <n v="215"/>
    <n v="699"/>
    <n v="69"/>
    <x v="3"/>
    <x v="10"/>
    <n v="0"/>
    <x v="3818"/>
    <x v="1"/>
  </r>
  <r>
    <x v="15501"/>
    <n v="0"/>
    <n v="214"/>
    <n v="699"/>
    <n v="69"/>
    <x v="0"/>
    <x v="1"/>
    <n v="0"/>
    <x v="3819"/>
    <x v="1"/>
  </r>
  <r>
    <x v="14761"/>
    <n v="4.0999999999999996"/>
    <n v="213"/>
    <n v="699"/>
    <n v="69"/>
    <x v="1"/>
    <x v="6"/>
    <n v="3545"/>
    <x v="2960"/>
    <x v="1"/>
  </r>
  <r>
    <x v="15502"/>
    <n v="4.5"/>
    <n v="213"/>
    <n v="699"/>
    <n v="69"/>
    <x v="0"/>
    <x v="1"/>
    <n v="88"/>
    <x v="3630"/>
    <x v="1"/>
  </r>
  <r>
    <x v="15503"/>
    <n v="0"/>
    <n v="213"/>
    <n v="699"/>
    <n v="69"/>
    <x v="1"/>
    <x v="6"/>
    <n v="0"/>
    <x v="2587"/>
    <x v="1"/>
  </r>
  <r>
    <x v="15504"/>
    <n v="3.8"/>
    <n v="212"/>
    <n v="699"/>
    <n v="69"/>
    <x v="3"/>
    <x v="11"/>
    <n v="435"/>
    <x v="3820"/>
    <x v="1"/>
  </r>
  <r>
    <x v="15505"/>
    <n v="4"/>
    <n v="212"/>
    <n v="699"/>
    <n v="69"/>
    <x v="3"/>
    <x v="10"/>
    <n v="78"/>
    <x v="1192"/>
    <x v="1"/>
  </r>
  <r>
    <x v="15506"/>
    <n v="4.0999999999999996"/>
    <n v="211"/>
    <n v="699"/>
    <n v="69"/>
    <x v="1"/>
    <x v="5"/>
    <n v="40"/>
    <x v="3757"/>
    <x v="1"/>
  </r>
  <r>
    <x v="15507"/>
    <n v="0"/>
    <n v="210"/>
    <n v="699"/>
    <n v="69"/>
    <x v="1"/>
    <x v="4"/>
    <n v="0"/>
    <x v="3821"/>
    <x v="1"/>
  </r>
  <r>
    <x v="15508"/>
    <n v="4.4000000000000004"/>
    <n v="199"/>
    <n v="650"/>
    <n v="69"/>
    <x v="3"/>
    <x v="9"/>
    <n v="122"/>
    <x v="1039"/>
    <x v="1"/>
  </r>
  <r>
    <x v="15509"/>
    <n v="4"/>
    <n v="185"/>
    <n v="599"/>
    <n v="69"/>
    <x v="3"/>
    <x v="11"/>
    <n v="488"/>
    <x v="3822"/>
    <x v="1"/>
  </r>
  <r>
    <x v="15510"/>
    <n v="4"/>
    <n v="185"/>
    <n v="599"/>
    <n v="69"/>
    <x v="3"/>
    <x v="10"/>
    <n v="68"/>
    <x v="3823"/>
    <x v="1"/>
  </r>
  <r>
    <x v="15511"/>
    <n v="3.6"/>
    <n v="185"/>
    <n v="599"/>
    <n v="69"/>
    <x v="3"/>
    <x v="9"/>
    <n v="5"/>
    <x v="3824"/>
    <x v="1"/>
  </r>
  <r>
    <x v="15512"/>
    <n v="0"/>
    <n v="185"/>
    <n v="599"/>
    <n v="69"/>
    <x v="3"/>
    <x v="10"/>
    <n v="0"/>
    <x v="3825"/>
    <x v="1"/>
  </r>
  <r>
    <x v="15513"/>
    <n v="3.9"/>
    <n v="181"/>
    <n v="599"/>
    <n v="69"/>
    <x v="3"/>
    <x v="10"/>
    <n v="18"/>
    <x v="3556"/>
    <x v="1"/>
  </r>
  <r>
    <x v="15514"/>
    <n v="3.7"/>
    <n v="180"/>
    <n v="599"/>
    <n v="69"/>
    <x v="3"/>
    <x v="10"/>
    <n v="7957"/>
    <x v="3556"/>
    <x v="1"/>
  </r>
  <r>
    <x v="15515"/>
    <n v="3.9"/>
    <n v="170"/>
    <n v="549"/>
    <n v="69"/>
    <x v="2"/>
    <x v="7"/>
    <n v="1785"/>
    <x v="3826"/>
    <x v="1"/>
  </r>
  <r>
    <x v="15516"/>
    <n v="3.7"/>
    <n v="153"/>
    <n v="499"/>
    <n v="69"/>
    <x v="3"/>
    <x v="10"/>
    <n v="1922"/>
    <x v="3827"/>
    <x v="1"/>
  </r>
  <r>
    <x v="15517"/>
    <n v="4.0999999999999996"/>
    <n v="153"/>
    <n v="499"/>
    <n v="69"/>
    <x v="3"/>
    <x v="10"/>
    <n v="28"/>
    <x v="2451"/>
    <x v="1"/>
  </r>
  <r>
    <x v="15518"/>
    <n v="4.2"/>
    <n v="153"/>
    <n v="499"/>
    <n v="69"/>
    <x v="3"/>
    <x v="10"/>
    <n v="5"/>
    <x v="3828"/>
    <x v="1"/>
  </r>
  <r>
    <x v="15519"/>
    <n v="4"/>
    <n v="152"/>
    <n v="500"/>
    <n v="69"/>
    <x v="3"/>
    <x v="11"/>
    <n v="30"/>
    <x v="3281"/>
    <x v="1"/>
  </r>
  <r>
    <x v="15520"/>
    <n v="3.6"/>
    <n v="150"/>
    <n v="499"/>
    <n v="69"/>
    <x v="3"/>
    <x v="11"/>
    <n v="610"/>
    <x v="3283"/>
    <x v="1"/>
  </r>
  <r>
    <x v="15521"/>
    <n v="4"/>
    <n v="150"/>
    <n v="499"/>
    <n v="69"/>
    <x v="3"/>
    <x v="10"/>
    <n v="4"/>
    <x v="2655"/>
    <x v="1"/>
  </r>
  <r>
    <x v="15522"/>
    <n v="3.8"/>
    <n v="124"/>
    <n v="400"/>
    <n v="69"/>
    <x v="3"/>
    <x v="10"/>
    <n v="24817"/>
    <x v="3817"/>
    <x v="1"/>
  </r>
  <r>
    <x v="15523"/>
    <n v="3.9"/>
    <n v="90"/>
    <n v="299"/>
    <n v="69"/>
    <x v="3"/>
    <x v="11"/>
    <n v="628"/>
    <x v="3829"/>
    <x v="1"/>
  </r>
  <r>
    <x v="15524"/>
    <n v="5"/>
    <n v="75"/>
    <n v="249"/>
    <n v="69"/>
    <x v="3"/>
    <x v="10"/>
    <n v="4"/>
    <x v="3830"/>
    <x v="1"/>
  </r>
  <r>
    <x v="15525"/>
    <n v="3.9"/>
    <n v="49999"/>
    <n v="170000"/>
    <n v="70"/>
    <x v="1"/>
    <x v="5"/>
    <n v="475"/>
    <x v="2011"/>
    <x v="1"/>
  </r>
  <r>
    <x v="15526"/>
    <n v="3.9"/>
    <n v="49999"/>
    <n v="170000"/>
    <n v="70"/>
    <x v="1"/>
    <x v="5"/>
    <n v="475"/>
    <x v="2011"/>
    <x v="1"/>
  </r>
  <r>
    <x v="15527"/>
    <n v="3.8"/>
    <n v="35999"/>
    <n v="119999"/>
    <n v="70"/>
    <x v="1"/>
    <x v="5"/>
    <n v="22"/>
    <x v="2135"/>
    <x v="1"/>
  </r>
  <r>
    <x v="15528"/>
    <n v="4.3"/>
    <n v="24999"/>
    <n v="84999"/>
    <n v="70"/>
    <x v="0"/>
    <x v="12"/>
    <n v="1808"/>
    <x v="598"/>
    <x v="1"/>
  </r>
  <r>
    <x v="15529"/>
    <n v="3.8"/>
    <n v="23999"/>
    <n v="79999"/>
    <n v="70"/>
    <x v="2"/>
    <x v="7"/>
    <n v="4"/>
    <x v="147"/>
    <x v="1"/>
  </r>
  <r>
    <x v="15530"/>
    <n v="0"/>
    <n v="23799"/>
    <n v="80000"/>
    <n v="70"/>
    <x v="1"/>
    <x v="5"/>
    <n v="0"/>
    <x v="2287"/>
    <x v="1"/>
  </r>
  <r>
    <x v="15531"/>
    <n v="4.2"/>
    <n v="22999"/>
    <n v="78568"/>
    <n v="70"/>
    <x v="1"/>
    <x v="5"/>
    <n v="2824"/>
    <x v="3831"/>
    <x v="1"/>
  </r>
  <r>
    <x v="15532"/>
    <n v="0"/>
    <n v="20999"/>
    <n v="70000"/>
    <n v="70"/>
    <x v="1"/>
    <x v="5"/>
    <n v="0"/>
    <x v="707"/>
    <x v="1"/>
  </r>
  <r>
    <x v="15533"/>
    <n v="0"/>
    <n v="19299"/>
    <n v="66000"/>
    <n v="70"/>
    <x v="0"/>
    <x v="1"/>
    <n v="0"/>
    <x v="2188"/>
    <x v="1"/>
  </r>
  <r>
    <x v="15534"/>
    <n v="0"/>
    <n v="19167"/>
    <n v="64999"/>
    <n v="70"/>
    <x v="0"/>
    <x v="1"/>
    <n v="0"/>
    <x v="790"/>
    <x v="1"/>
  </r>
  <r>
    <x v="15535"/>
    <n v="0"/>
    <n v="18999"/>
    <n v="64999"/>
    <n v="70"/>
    <x v="0"/>
    <x v="1"/>
    <n v="0"/>
    <x v="790"/>
    <x v="1"/>
  </r>
  <r>
    <x v="9187"/>
    <n v="3.6"/>
    <n v="17999"/>
    <n v="59999"/>
    <n v="70"/>
    <x v="1"/>
    <x v="5"/>
    <n v="8029"/>
    <x v="1386"/>
    <x v="1"/>
  </r>
  <r>
    <x v="15536"/>
    <n v="3.7"/>
    <n v="17999"/>
    <n v="59999"/>
    <n v="70"/>
    <x v="1"/>
    <x v="5"/>
    <n v="299"/>
    <x v="707"/>
    <x v="1"/>
  </r>
  <r>
    <x v="9187"/>
    <n v="3.6"/>
    <n v="17599"/>
    <n v="59999"/>
    <n v="70"/>
    <x v="1"/>
    <x v="5"/>
    <n v="8029"/>
    <x v="1386"/>
    <x v="1"/>
  </r>
  <r>
    <x v="15537"/>
    <n v="0"/>
    <n v="16899"/>
    <n v="56990"/>
    <n v="70"/>
    <x v="0"/>
    <x v="1"/>
    <n v="0"/>
    <x v="1296"/>
    <x v="1"/>
  </r>
  <r>
    <x v="15538"/>
    <n v="0"/>
    <n v="16350"/>
    <n v="55000"/>
    <n v="70"/>
    <x v="0"/>
    <x v="1"/>
    <n v="0"/>
    <x v="3832"/>
    <x v="1"/>
  </r>
  <r>
    <x v="15539"/>
    <n v="4.0999999999999996"/>
    <n v="15999"/>
    <n v="54990"/>
    <n v="70"/>
    <x v="0"/>
    <x v="12"/>
    <n v="23915"/>
    <x v="24"/>
    <x v="1"/>
  </r>
  <r>
    <x v="15540"/>
    <n v="4"/>
    <n v="15999"/>
    <n v="53999"/>
    <n v="70"/>
    <x v="2"/>
    <x v="7"/>
    <n v="494"/>
    <x v="1580"/>
    <x v="1"/>
  </r>
  <r>
    <x v="15541"/>
    <n v="3.9"/>
    <n v="14999"/>
    <n v="49999"/>
    <n v="70"/>
    <x v="2"/>
    <x v="7"/>
    <n v="78"/>
    <x v="2310"/>
    <x v="1"/>
  </r>
  <r>
    <x v="15542"/>
    <n v="3.7"/>
    <n v="14999"/>
    <n v="50000"/>
    <n v="70"/>
    <x v="0"/>
    <x v="1"/>
    <n v="21"/>
    <x v="1081"/>
    <x v="1"/>
  </r>
  <r>
    <x v="15543"/>
    <n v="3"/>
    <n v="14999"/>
    <n v="49999"/>
    <n v="70"/>
    <x v="0"/>
    <x v="1"/>
    <n v="4"/>
    <x v="328"/>
    <x v="1"/>
  </r>
  <r>
    <x v="15544"/>
    <n v="0"/>
    <n v="13599"/>
    <n v="46400"/>
    <n v="70"/>
    <x v="0"/>
    <x v="1"/>
    <n v="0"/>
    <x v="1296"/>
    <x v="1"/>
  </r>
  <r>
    <x v="15545"/>
    <n v="0"/>
    <n v="13499"/>
    <n v="45000"/>
    <n v="70"/>
    <x v="2"/>
    <x v="7"/>
    <n v="0"/>
    <x v="2982"/>
    <x v="1"/>
  </r>
  <r>
    <x v="15546"/>
    <n v="0"/>
    <n v="13449"/>
    <n v="45000"/>
    <n v="70"/>
    <x v="2"/>
    <x v="7"/>
    <n v="0"/>
    <x v="2982"/>
    <x v="1"/>
  </r>
  <r>
    <x v="15547"/>
    <n v="0"/>
    <n v="12330"/>
    <n v="41999"/>
    <n v="70"/>
    <x v="0"/>
    <x v="1"/>
    <n v="0"/>
    <x v="2902"/>
    <x v="1"/>
  </r>
  <r>
    <x v="15548"/>
    <n v="4.4000000000000004"/>
    <n v="11999"/>
    <n v="39999"/>
    <n v="70"/>
    <x v="0"/>
    <x v="12"/>
    <n v="254"/>
    <x v="26"/>
    <x v="1"/>
  </r>
  <r>
    <x v="15549"/>
    <n v="3.2"/>
    <n v="11999"/>
    <n v="39999"/>
    <n v="70"/>
    <x v="0"/>
    <x v="1"/>
    <n v="24"/>
    <x v="1078"/>
    <x v="1"/>
  </r>
  <r>
    <x v="15550"/>
    <n v="3.6"/>
    <n v="11999"/>
    <n v="40190"/>
    <n v="70"/>
    <x v="0"/>
    <x v="1"/>
    <n v="12"/>
    <x v="3833"/>
    <x v="1"/>
  </r>
  <r>
    <x v="15551"/>
    <n v="3.3"/>
    <n v="11999"/>
    <n v="39999"/>
    <n v="70"/>
    <x v="0"/>
    <x v="1"/>
    <n v="3"/>
    <x v="328"/>
    <x v="1"/>
  </r>
  <r>
    <x v="15552"/>
    <n v="0"/>
    <n v="11935"/>
    <n v="39999"/>
    <n v="70"/>
    <x v="0"/>
    <x v="1"/>
    <n v="0"/>
    <x v="1078"/>
    <x v="1"/>
  </r>
  <r>
    <x v="15553"/>
    <n v="4.0999999999999996"/>
    <n v="11899"/>
    <n v="39900"/>
    <n v="70"/>
    <x v="1"/>
    <x v="5"/>
    <n v="1835"/>
    <x v="3059"/>
    <x v="1"/>
  </r>
  <r>
    <x v="15554"/>
    <n v="4.0999999999999996"/>
    <n v="11899"/>
    <n v="39900"/>
    <n v="70"/>
    <x v="1"/>
    <x v="5"/>
    <n v="1835"/>
    <x v="3059"/>
    <x v="1"/>
  </r>
  <r>
    <x v="15555"/>
    <n v="4.0999999999999996"/>
    <n v="11899"/>
    <n v="39900"/>
    <n v="70"/>
    <x v="1"/>
    <x v="5"/>
    <n v="1835"/>
    <x v="3059"/>
    <x v="1"/>
  </r>
  <r>
    <x v="15556"/>
    <n v="4.0999999999999996"/>
    <n v="11899"/>
    <n v="39900"/>
    <n v="70"/>
    <x v="1"/>
    <x v="5"/>
    <n v="1835"/>
    <x v="3059"/>
    <x v="1"/>
  </r>
  <r>
    <x v="15556"/>
    <n v="4.0999999999999996"/>
    <n v="11880"/>
    <n v="39900"/>
    <n v="70"/>
    <x v="1"/>
    <x v="5"/>
    <n v="1835"/>
    <x v="3059"/>
    <x v="1"/>
  </r>
  <r>
    <x v="15547"/>
    <n v="0"/>
    <n v="11880"/>
    <n v="39999"/>
    <n v="70"/>
    <x v="0"/>
    <x v="1"/>
    <n v="0"/>
    <x v="2902"/>
    <x v="1"/>
  </r>
  <r>
    <x v="15557"/>
    <n v="3.6"/>
    <n v="11799"/>
    <n v="39699"/>
    <n v="70"/>
    <x v="1"/>
    <x v="5"/>
    <n v="1401"/>
    <x v="2842"/>
    <x v="1"/>
  </r>
  <r>
    <x v="15558"/>
    <n v="3.7"/>
    <n v="11199"/>
    <n v="37999"/>
    <n v="70"/>
    <x v="1"/>
    <x v="5"/>
    <n v="256"/>
    <x v="1386"/>
    <x v="1"/>
  </r>
  <r>
    <x v="15559"/>
    <n v="0"/>
    <n v="10900"/>
    <n v="36900"/>
    <n v="70"/>
    <x v="0"/>
    <x v="1"/>
    <n v="0"/>
    <x v="2012"/>
    <x v="1"/>
  </r>
  <r>
    <x v="15560"/>
    <n v="2.2999999999999998"/>
    <n v="10499"/>
    <n v="34999"/>
    <n v="70"/>
    <x v="1"/>
    <x v="5"/>
    <n v="32"/>
    <x v="707"/>
    <x v="1"/>
  </r>
  <r>
    <x v="15561"/>
    <n v="0"/>
    <n v="10499"/>
    <n v="34999"/>
    <n v="70"/>
    <x v="1"/>
    <x v="5"/>
    <n v="0"/>
    <x v="2453"/>
    <x v="1"/>
  </r>
  <r>
    <x v="13464"/>
    <n v="0"/>
    <n v="10469"/>
    <n v="34999"/>
    <n v="70"/>
    <x v="0"/>
    <x v="1"/>
    <n v="0"/>
    <x v="1078"/>
    <x v="1"/>
  </r>
  <r>
    <x v="15562"/>
    <n v="4.3"/>
    <n v="10169"/>
    <n v="35000"/>
    <n v="70"/>
    <x v="0"/>
    <x v="1"/>
    <n v="4"/>
    <x v="598"/>
    <x v="1"/>
  </r>
  <r>
    <x v="15563"/>
    <n v="4.0999999999999996"/>
    <n v="10099"/>
    <n v="34500"/>
    <n v="70"/>
    <x v="1"/>
    <x v="5"/>
    <n v="1835"/>
    <x v="3059"/>
    <x v="1"/>
  </r>
  <r>
    <x v="15564"/>
    <n v="4.0999999999999996"/>
    <n v="10099"/>
    <n v="34500"/>
    <n v="70"/>
    <x v="1"/>
    <x v="5"/>
    <n v="1835"/>
    <x v="3059"/>
    <x v="1"/>
  </r>
  <r>
    <x v="15565"/>
    <n v="4"/>
    <n v="8999"/>
    <n v="29999"/>
    <n v="70"/>
    <x v="0"/>
    <x v="12"/>
    <n v="1451"/>
    <x v="3834"/>
    <x v="1"/>
  </r>
  <r>
    <x v="15566"/>
    <n v="3.6"/>
    <n v="8999"/>
    <n v="29999"/>
    <n v="70"/>
    <x v="0"/>
    <x v="1"/>
    <n v="8"/>
    <x v="2016"/>
    <x v="1"/>
  </r>
  <r>
    <x v="15567"/>
    <n v="0"/>
    <n v="8999"/>
    <n v="29999"/>
    <n v="70"/>
    <x v="1"/>
    <x v="5"/>
    <n v="0"/>
    <x v="2517"/>
    <x v="1"/>
  </r>
  <r>
    <x v="9022"/>
    <n v="3.5"/>
    <n v="8917"/>
    <n v="29990"/>
    <n v="70"/>
    <x v="0"/>
    <x v="1"/>
    <n v="4"/>
    <x v="1078"/>
    <x v="1"/>
  </r>
  <r>
    <x v="15568"/>
    <n v="0"/>
    <n v="8549"/>
    <n v="28999"/>
    <n v="70"/>
    <x v="0"/>
    <x v="1"/>
    <n v="0"/>
    <x v="3835"/>
    <x v="1"/>
  </r>
  <r>
    <x v="15569"/>
    <n v="3.6"/>
    <n v="7999"/>
    <n v="26800"/>
    <n v="70"/>
    <x v="2"/>
    <x v="7"/>
    <n v="54"/>
    <x v="128"/>
    <x v="1"/>
  </r>
  <r>
    <x v="15570"/>
    <n v="4.0999999999999996"/>
    <n v="7899"/>
    <n v="26400"/>
    <n v="70"/>
    <x v="1"/>
    <x v="5"/>
    <n v="1835"/>
    <x v="3059"/>
    <x v="1"/>
  </r>
  <r>
    <x v="15571"/>
    <n v="4.0999999999999996"/>
    <n v="7899"/>
    <n v="26400"/>
    <n v="70"/>
    <x v="1"/>
    <x v="5"/>
    <n v="1835"/>
    <x v="3059"/>
    <x v="1"/>
  </r>
  <r>
    <x v="15572"/>
    <n v="4.0999999999999996"/>
    <n v="7499"/>
    <n v="25000"/>
    <n v="70"/>
    <x v="1"/>
    <x v="5"/>
    <n v="363"/>
    <x v="707"/>
    <x v="1"/>
  </r>
  <r>
    <x v="15573"/>
    <n v="4"/>
    <n v="6990"/>
    <n v="23600"/>
    <n v="70"/>
    <x v="1"/>
    <x v="5"/>
    <n v="31"/>
    <x v="79"/>
    <x v="1"/>
  </r>
  <r>
    <x v="13466"/>
    <n v="3.8"/>
    <n v="5999"/>
    <n v="19999"/>
    <n v="70"/>
    <x v="1"/>
    <x v="5"/>
    <n v="11"/>
    <x v="2135"/>
    <x v="1"/>
  </r>
  <r>
    <x v="5448"/>
    <n v="3.9"/>
    <n v="5802"/>
    <n v="19999"/>
    <n v="70"/>
    <x v="1"/>
    <x v="5"/>
    <n v="357"/>
    <x v="1274"/>
    <x v="1"/>
  </r>
  <r>
    <x v="11862"/>
    <n v="3.9"/>
    <n v="5609"/>
    <n v="18999"/>
    <n v="70"/>
    <x v="1"/>
    <x v="5"/>
    <n v="235"/>
    <x v="1274"/>
    <x v="1"/>
  </r>
  <r>
    <x v="15574"/>
    <n v="4.4000000000000004"/>
    <n v="5299"/>
    <n v="17999"/>
    <n v="70"/>
    <x v="0"/>
    <x v="12"/>
    <n v="8379"/>
    <x v="3834"/>
    <x v="1"/>
  </r>
  <r>
    <x v="15575"/>
    <n v="2.7"/>
    <n v="4999"/>
    <n v="16999"/>
    <n v="70"/>
    <x v="0"/>
    <x v="0"/>
    <n v="13"/>
    <x v="3836"/>
    <x v="1"/>
  </r>
  <r>
    <x v="15576"/>
    <n v="4.4000000000000004"/>
    <n v="4499"/>
    <n v="15499"/>
    <n v="70"/>
    <x v="0"/>
    <x v="12"/>
    <n v="13557"/>
    <x v="598"/>
    <x v="1"/>
  </r>
  <r>
    <x v="15577"/>
    <n v="4"/>
    <n v="4395"/>
    <n v="14995"/>
    <n v="70"/>
    <x v="1"/>
    <x v="2"/>
    <n v="447"/>
    <x v="84"/>
    <x v="1"/>
  </r>
  <r>
    <x v="15578"/>
    <n v="2.4"/>
    <n v="3499"/>
    <n v="11950"/>
    <n v="70"/>
    <x v="0"/>
    <x v="0"/>
    <n v="5"/>
    <x v="3110"/>
    <x v="1"/>
  </r>
  <r>
    <x v="14806"/>
    <n v="0"/>
    <n v="3299"/>
    <n v="10999"/>
    <n v="70"/>
    <x v="1"/>
    <x v="5"/>
    <n v="0"/>
    <x v="3064"/>
    <x v="1"/>
  </r>
  <r>
    <x v="15579"/>
    <n v="4.5"/>
    <n v="2999"/>
    <n v="9999"/>
    <n v="70"/>
    <x v="0"/>
    <x v="12"/>
    <n v="54729"/>
    <x v="24"/>
    <x v="1"/>
  </r>
  <r>
    <x v="15580"/>
    <n v="4"/>
    <n v="2999"/>
    <n v="9999"/>
    <n v="70"/>
    <x v="0"/>
    <x v="12"/>
    <n v="2993"/>
    <x v="26"/>
    <x v="1"/>
  </r>
  <r>
    <x v="15581"/>
    <n v="3.3"/>
    <n v="2999"/>
    <n v="9999"/>
    <n v="70"/>
    <x v="0"/>
    <x v="0"/>
    <n v="150"/>
    <x v="3837"/>
    <x v="1"/>
  </r>
  <r>
    <x v="15582"/>
    <n v="4.5"/>
    <n v="2999"/>
    <n v="9999"/>
    <n v="70"/>
    <x v="1"/>
    <x v="5"/>
    <n v="107"/>
    <x v="2668"/>
    <x v="1"/>
  </r>
  <r>
    <x v="15583"/>
    <n v="4.3"/>
    <n v="2999"/>
    <n v="9999"/>
    <n v="70"/>
    <x v="1"/>
    <x v="5"/>
    <n v="67"/>
    <x v="1778"/>
    <x v="1"/>
  </r>
  <r>
    <x v="15584"/>
    <n v="3.4"/>
    <n v="2999"/>
    <n v="9999"/>
    <n v="70"/>
    <x v="0"/>
    <x v="0"/>
    <n v="11"/>
    <x v="2844"/>
    <x v="1"/>
  </r>
  <r>
    <x v="15585"/>
    <n v="3.1"/>
    <n v="2999"/>
    <n v="9999"/>
    <n v="70"/>
    <x v="0"/>
    <x v="12"/>
    <n v="7"/>
    <x v="3289"/>
    <x v="1"/>
  </r>
  <r>
    <x v="15586"/>
    <n v="2.8"/>
    <n v="2999"/>
    <n v="9999"/>
    <n v="70"/>
    <x v="0"/>
    <x v="0"/>
    <n v="4"/>
    <x v="2844"/>
    <x v="1"/>
  </r>
  <r>
    <x v="15587"/>
    <n v="2"/>
    <n v="2999"/>
    <n v="9999"/>
    <n v="70"/>
    <x v="0"/>
    <x v="0"/>
    <n v="3"/>
    <x v="2293"/>
    <x v="1"/>
  </r>
  <r>
    <x v="15588"/>
    <n v="2.7"/>
    <n v="2999"/>
    <n v="9999"/>
    <n v="70"/>
    <x v="0"/>
    <x v="0"/>
    <n v="3"/>
    <x v="3838"/>
    <x v="1"/>
  </r>
  <r>
    <x v="15589"/>
    <n v="0"/>
    <n v="2999"/>
    <n v="9999"/>
    <n v="70"/>
    <x v="0"/>
    <x v="0"/>
    <n v="0"/>
    <x v="2844"/>
    <x v="1"/>
  </r>
  <r>
    <x v="15590"/>
    <n v="0"/>
    <n v="2999"/>
    <n v="9999"/>
    <n v="70"/>
    <x v="0"/>
    <x v="0"/>
    <n v="0"/>
    <x v="2844"/>
    <x v="1"/>
  </r>
  <r>
    <x v="15591"/>
    <n v="0"/>
    <n v="2999"/>
    <n v="9999"/>
    <n v="70"/>
    <x v="0"/>
    <x v="0"/>
    <n v="0"/>
    <x v="2844"/>
    <x v="1"/>
  </r>
  <r>
    <x v="15592"/>
    <n v="0"/>
    <n v="2999"/>
    <n v="9999"/>
    <n v="70"/>
    <x v="0"/>
    <x v="0"/>
    <n v="0"/>
    <x v="2844"/>
    <x v="1"/>
  </r>
  <r>
    <x v="15593"/>
    <n v="0"/>
    <n v="2999"/>
    <n v="9999"/>
    <n v="70"/>
    <x v="0"/>
    <x v="0"/>
    <n v="0"/>
    <x v="2844"/>
    <x v="1"/>
  </r>
  <r>
    <x v="15594"/>
    <n v="0"/>
    <n v="2999"/>
    <n v="9999"/>
    <n v="70"/>
    <x v="0"/>
    <x v="0"/>
    <n v="0"/>
    <x v="2844"/>
    <x v="1"/>
  </r>
  <r>
    <x v="15595"/>
    <n v="0"/>
    <n v="2999"/>
    <n v="9999"/>
    <n v="70"/>
    <x v="0"/>
    <x v="0"/>
    <n v="0"/>
    <x v="2293"/>
    <x v="1"/>
  </r>
  <r>
    <x v="15596"/>
    <n v="0"/>
    <n v="2999"/>
    <n v="9999"/>
    <n v="70"/>
    <x v="0"/>
    <x v="0"/>
    <n v="0"/>
    <x v="2293"/>
    <x v="1"/>
  </r>
  <r>
    <x v="15597"/>
    <n v="0"/>
    <n v="2999"/>
    <n v="9999"/>
    <n v="70"/>
    <x v="0"/>
    <x v="0"/>
    <n v="0"/>
    <x v="2293"/>
    <x v="1"/>
  </r>
  <r>
    <x v="15598"/>
    <n v="0"/>
    <n v="2999"/>
    <n v="9999"/>
    <n v="70"/>
    <x v="0"/>
    <x v="0"/>
    <n v="0"/>
    <x v="2293"/>
    <x v="1"/>
  </r>
  <r>
    <x v="15599"/>
    <n v="0"/>
    <n v="2999"/>
    <n v="9999"/>
    <n v="70"/>
    <x v="0"/>
    <x v="0"/>
    <n v="0"/>
    <x v="2293"/>
    <x v="1"/>
  </r>
  <r>
    <x v="15600"/>
    <n v="0"/>
    <n v="2999"/>
    <n v="9999"/>
    <n v="70"/>
    <x v="0"/>
    <x v="0"/>
    <n v="0"/>
    <x v="2293"/>
    <x v="1"/>
  </r>
  <r>
    <x v="15601"/>
    <n v="0"/>
    <n v="2999"/>
    <n v="9999"/>
    <n v="70"/>
    <x v="0"/>
    <x v="0"/>
    <n v="0"/>
    <x v="2293"/>
    <x v="1"/>
  </r>
  <r>
    <x v="15602"/>
    <n v="0"/>
    <n v="2999"/>
    <n v="9999"/>
    <n v="70"/>
    <x v="0"/>
    <x v="0"/>
    <n v="0"/>
    <x v="2293"/>
    <x v="1"/>
  </r>
  <r>
    <x v="15603"/>
    <n v="0"/>
    <n v="2999"/>
    <n v="9999"/>
    <n v="70"/>
    <x v="0"/>
    <x v="0"/>
    <n v="0"/>
    <x v="2293"/>
    <x v="1"/>
  </r>
  <r>
    <x v="15604"/>
    <n v="0"/>
    <n v="2999"/>
    <n v="9999"/>
    <n v="70"/>
    <x v="0"/>
    <x v="0"/>
    <n v="0"/>
    <x v="2293"/>
    <x v="1"/>
  </r>
  <r>
    <x v="15605"/>
    <n v="0"/>
    <n v="2999"/>
    <n v="9999"/>
    <n v="70"/>
    <x v="0"/>
    <x v="0"/>
    <n v="0"/>
    <x v="2293"/>
    <x v="1"/>
  </r>
  <r>
    <x v="15606"/>
    <n v="0"/>
    <n v="2999"/>
    <n v="9999"/>
    <n v="70"/>
    <x v="0"/>
    <x v="0"/>
    <n v="0"/>
    <x v="2293"/>
    <x v="1"/>
  </r>
  <r>
    <x v="15607"/>
    <n v="0"/>
    <n v="2999"/>
    <n v="9999"/>
    <n v="70"/>
    <x v="0"/>
    <x v="0"/>
    <n v="0"/>
    <x v="2293"/>
    <x v="1"/>
  </r>
  <r>
    <x v="15608"/>
    <n v="0"/>
    <n v="2999"/>
    <n v="9999"/>
    <n v="70"/>
    <x v="0"/>
    <x v="0"/>
    <n v="0"/>
    <x v="2293"/>
    <x v="1"/>
  </r>
  <r>
    <x v="15609"/>
    <n v="0"/>
    <n v="2999"/>
    <n v="9999"/>
    <n v="70"/>
    <x v="0"/>
    <x v="0"/>
    <n v="0"/>
    <x v="2293"/>
    <x v="1"/>
  </r>
  <r>
    <x v="15610"/>
    <n v="0"/>
    <n v="2999"/>
    <n v="9999"/>
    <n v="70"/>
    <x v="0"/>
    <x v="0"/>
    <n v="0"/>
    <x v="2293"/>
    <x v="1"/>
  </r>
  <r>
    <x v="15611"/>
    <n v="0"/>
    <n v="2999"/>
    <n v="9999"/>
    <n v="70"/>
    <x v="0"/>
    <x v="0"/>
    <n v="0"/>
    <x v="2293"/>
    <x v="1"/>
  </r>
  <r>
    <x v="15612"/>
    <n v="0"/>
    <n v="2999"/>
    <n v="9999"/>
    <n v="70"/>
    <x v="0"/>
    <x v="0"/>
    <n v="0"/>
    <x v="2293"/>
    <x v="1"/>
  </r>
  <r>
    <x v="15613"/>
    <n v="0"/>
    <n v="2999"/>
    <n v="9999"/>
    <n v="70"/>
    <x v="0"/>
    <x v="0"/>
    <n v="0"/>
    <x v="2293"/>
    <x v="1"/>
  </r>
  <r>
    <x v="15614"/>
    <n v="0"/>
    <n v="2999"/>
    <n v="9999"/>
    <n v="70"/>
    <x v="0"/>
    <x v="0"/>
    <n v="0"/>
    <x v="2293"/>
    <x v="1"/>
  </r>
  <r>
    <x v="15615"/>
    <n v="0"/>
    <n v="2999"/>
    <n v="9999"/>
    <n v="70"/>
    <x v="0"/>
    <x v="0"/>
    <n v="0"/>
    <x v="2293"/>
    <x v="1"/>
  </r>
  <r>
    <x v="15616"/>
    <n v="0"/>
    <n v="2999"/>
    <n v="9999"/>
    <n v="70"/>
    <x v="0"/>
    <x v="0"/>
    <n v="0"/>
    <x v="2293"/>
    <x v="1"/>
  </r>
  <r>
    <x v="15617"/>
    <n v="0"/>
    <n v="2999"/>
    <n v="9999"/>
    <n v="70"/>
    <x v="0"/>
    <x v="0"/>
    <n v="0"/>
    <x v="2293"/>
    <x v="1"/>
  </r>
  <r>
    <x v="15618"/>
    <n v="0"/>
    <n v="2999"/>
    <n v="9999"/>
    <n v="70"/>
    <x v="0"/>
    <x v="0"/>
    <n v="0"/>
    <x v="2293"/>
    <x v="1"/>
  </r>
  <r>
    <x v="15619"/>
    <n v="0"/>
    <n v="2999"/>
    <n v="9999"/>
    <n v="70"/>
    <x v="0"/>
    <x v="0"/>
    <n v="0"/>
    <x v="2293"/>
    <x v="1"/>
  </r>
  <r>
    <x v="15620"/>
    <n v="0"/>
    <n v="2999"/>
    <n v="9999"/>
    <n v="70"/>
    <x v="0"/>
    <x v="0"/>
    <n v="0"/>
    <x v="2293"/>
    <x v="1"/>
  </r>
  <r>
    <x v="15621"/>
    <n v="0"/>
    <n v="2999"/>
    <n v="9999"/>
    <n v="70"/>
    <x v="0"/>
    <x v="0"/>
    <n v="0"/>
    <x v="2293"/>
    <x v="1"/>
  </r>
  <r>
    <x v="15622"/>
    <n v="0"/>
    <n v="2999"/>
    <n v="9999"/>
    <n v="70"/>
    <x v="0"/>
    <x v="0"/>
    <n v="0"/>
    <x v="2293"/>
    <x v="1"/>
  </r>
  <r>
    <x v="15623"/>
    <n v="0"/>
    <n v="2999"/>
    <n v="9999"/>
    <n v="70"/>
    <x v="0"/>
    <x v="0"/>
    <n v="0"/>
    <x v="2293"/>
    <x v="1"/>
  </r>
  <r>
    <x v="15624"/>
    <n v="0"/>
    <n v="2999"/>
    <n v="9999"/>
    <n v="70"/>
    <x v="0"/>
    <x v="0"/>
    <n v="0"/>
    <x v="2293"/>
    <x v="1"/>
  </r>
  <r>
    <x v="15625"/>
    <n v="0"/>
    <n v="2999"/>
    <n v="9999"/>
    <n v="70"/>
    <x v="0"/>
    <x v="0"/>
    <n v="0"/>
    <x v="2293"/>
    <x v="1"/>
  </r>
  <r>
    <x v="15626"/>
    <n v="0"/>
    <n v="2999"/>
    <n v="9999"/>
    <n v="70"/>
    <x v="0"/>
    <x v="0"/>
    <n v="0"/>
    <x v="2293"/>
    <x v="1"/>
  </r>
  <r>
    <x v="15627"/>
    <n v="0"/>
    <n v="2999"/>
    <n v="9999"/>
    <n v="70"/>
    <x v="0"/>
    <x v="0"/>
    <n v="0"/>
    <x v="2293"/>
    <x v="1"/>
  </r>
  <r>
    <x v="15628"/>
    <n v="0"/>
    <n v="2999"/>
    <n v="9999"/>
    <n v="70"/>
    <x v="0"/>
    <x v="0"/>
    <n v="0"/>
    <x v="2293"/>
    <x v="1"/>
  </r>
  <r>
    <x v="15629"/>
    <n v="0"/>
    <n v="2999"/>
    <n v="9999"/>
    <n v="70"/>
    <x v="0"/>
    <x v="0"/>
    <n v="0"/>
    <x v="2293"/>
    <x v="1"/>
  </r>
  <r>
    <x v="15630"/>
    <n v="0"/>
    <n v="2999"/>
    <n v="9999"/>
    <n v="70"/>
    <x v="0"/>
    <x v="0"/>
    <n v="0"/>
    <x v="2293"/>
    <x v="1"/>
  </r>
  <r>
    <x v="15631"/>
    <n v="0"/>
    <n v="2999"/>
    <n v="9999"/>
    <n v="70"/>
    <x v="0"/>
    <x v="0"/>
    <n v="0"/>
    <x v="2293"/>
    <x v="1"/>
  </r>
  <r>
    <x v="15632"/>
    <n v="0"/>
    <n v="2999"/>
    <n v="9999"/>
    <n v="70"/>
    <x v="0"/>
    <x v="0"/>
    <n v="0"/>
    <x v="2293"/>
    <x v="1"/>
  </r>
  <r>
    <x v="15633"/>
    <n v="0"/>
    <n v="2999"/>
    <n v="9999"/>
    <n v="70"/>
    <x v="0"/>
    <x v="0"/>
    <n v="0"/>
    <x v="2293"/>
    <x v="1"/>
  </r>
  <r>
    <x v="15634"/>
    <n v="0"/>
    <n v="2999"/>
    <n v="9999"/>
    <n v="70"/>
    <x v="0"/>
    <x v="0"/>
    <n v="0"/>
    <x v="2293"/>
    <x v="1"/>
  </r>
  <r>
    <x v="15635"/>
    <n v="0"/>
    <n v="2999"/>
    <n v="9999"/>
    <n v="70"/>
    <x v="0"/>
    <x v="0"/>
    <n v="0"/>
    <x v="2293"/>
    <x v="1"/>
  </r>
  <r>
    <x v="15636"/>
    <n v="0"/>
    <n v="2999"/>
    <n v="9999"/>
    <n v="70"/>
    <x v="0"/>
    <x v="0"/>
    <n v="0"/>
    <x v="2293"/>
    <x v="1"/>
  </r>
  <r>
    <x v="15637"/>
    <n v="0"/>
    <n v="2999"/>
    <n v="9999"/>
    <n v="70"/>
    <x v="0"/>
    <x v="0"/>
    <n v="0"/>
    <x v="2293"/>
    <x v="1"/>
  </r>
  <r>
    <x v="15638"/>
    <n v="0"/>
    <n v="2999"/>
    <n v="9999"/>
    <n v="70"/>
    <x v="0"/>
    <x v="0"/>
    <n v="0"/>
    <x v="2293"/>
    <x v="1"/>
  </r>
  <r>
    <x v="15639"/>
    <n v="0"/>
    <n v="2999"/>
    <n v="9999"/>
    <n v="70"/>
    <x v="0"/>
    <x v="0"/>
    <n v="0"/>
    <x v="2293"/>
    <x v="1"/>
  </r>
  <r>
    <x v="15640"/>
    <n v="0"/>
    <n v="2999"/>
    <n v="9999"/>
    <n v="70"/>
    <x v="0"/>
    <x v="0"/>
    <n v="0"/>
    <x v="2293"/>
    <x v="1"/>
  </r>
  <r>
    <x v="15641"/>
    <n v="0"/>
    <n v="2999"/>
    <n v="9999"/>
    <n v="70"/>
    <x v="0"/>
    <x v="0"/>
    <n v="0"/>
    <x v="2293"/>
    <x v="1"/>
  </r>
  <r>
    <x v="15642"/>
    <n v="0"/>
    <n v="2999"/>
    <n v="9999"/>
    <n v="70"/>
    <x v="0"/>
    <x v="0"/>
    <n v="0"/>
    <x v="2293"/>
    <x v="1"/>
  </r>
  <r>
    <x v="15643"/>
    <n v="0"/>
    <n v="2999"/>
    <n v="9999"/>
    <n v="70"/>
    <x v="0"/>
    <x v="0"/>
    <n v="0"/>
    <x v="2293"/>
    <x v="1"/>
  </r>
  <r>
    <x v="15644"/>
    <n v="0"/>
    <n v="2999"/>
    <n v="9999"/>
    <n v="70"/>
    <x v="0"/>
    <x v="0"/>
    <n v="0"/>
    <x v="2293"/>
    <x v="1"/>
  </r>
  <r>
    <x v="15645"/>
    <n v="0"/>
    <n v="2999"/>
    <n v="9999"/>
    <n v="70"/>
    <x v="0"/>
    <x v="0"/>
    <n v="0"/>
    <x v="2293"/>
    <x v="1"/>
  </r>
  <r>
    <x v="15646"/>
    <n v="0"/>
    <n v="2999"/>
    <n v="9999"/>
    <n v="70"/>
    <x v="0"/>
    <x v="0"/>
    <n v="0"/>
    <x v="2293"/>
    <x v="1"/>
  </r>
  <r>
    <x v="15647"/>
    <n v="0"/>
    <n v="2999"/>
    <n v="9999"/>
    <n v="70"/>
    <x v="0"/>
    <x v="0"/>
    <n v="0"/>
    <x v="2293"/>
    <x v="1"/>
  </r>
  <r>
    <x v="15648"/>
    <n v="0"/>
    <n v="2999"/>
    <n v="9999"/>
    <n v="70"/>
    <x v="0"/>
    <x v="0"/>
    <n v="0"/>
    <x v="2293"/>
    <x v="1"/>
  </r>
  <r>
    <x v="15649"/>
    <n v="0"/>
    <n v="2999"/>
    <n v="9999"/>
    <n v="70"/>
    <x v="0"/>
    <x v="0"/>
    <n v="0"/>
    <x v="2293"/>
    <x v="1"/>
  </r>
  <r>
    <x v="15650"/>
    <n v="0"/>
    <n v="2999"/>
    <n v="9999"/>
    <n v="70"/>
    <x v="0"/>
    <x v="0"/>
    <n v="0"/>
    <x v="2293"/>
    <x v="1"/>
  </r>
  <r>
    <x v="15651"/>
    <n v="0"/>
    <n v="2999"/>
    <n v="9999"/>
    <n v="70"/>
    <x v="0"/>
    <x v="0"/>
    <n v="0"/>
    <x v="2293"/>
    <x v="1"/>
  </r>
  <r>
    <x v="15652"/>
    <n v="0"/>
    <n v="2999"/>
    <n v="9999"/>
    <n v="70"/>
    <x v="0"/>
    <x v="0"/>
    <n v="0"/>
    <x v="2293"/>
    <x v="1"/>
  </r>
  <r>
    <x v="15653"/>
    <n v="0"/>
    <n v="2999"/>
    <n v="9999"/>
    <n v="70"/>
    <x v="0"/>
    <x v="0"/>
    <n v="0"/>
    <x v="2293"/>
    <x v="1"/>
  </r>
  <r>
    <x v="15654"/>
    <n v="0"/>
    <n v="2999"/>
    <n v="9999"/>
    <n v="70"/>
    <x v="0"/>
    <x v="0"/>
    <n v="0"/>
    <x v="2293"/>
    <x v="1"/>
  </r>
  <r>
    <x v="15655"/>
    <n v="0"/>
    <n v="2999"/>
    <n v="9999"/>
    <n v="70"/>
    <x v="0"/>
    <x v="0"/>
    <n v="0"/>
    <x v="2293"/>
    <x v="1"/>
  </r>
  <r>
    <x v="15656"/>
    <n v="0"/>
    <n v="2999"/>
    <n v="9999"/>
    <n v="70"/>
    <x v="0"/>
    <x v="0"/>
    <n v="0"/>
    <x v="2293"/>
    <x v="1"/>
  </r>
  <r>
    <x v="15657"/>
    <n v="0"/>
    <n v="2999"/>
    <n v="9999"/>
    <n v="70"/>
    <x v="0"/>
    <x v="0"/>
    <n v="0"/>
    <x v="2293"/>
    <x v="1"/>
  </r>
  <r>
    <x v="15658"/>
    <n v="0"/>
    <n v="2999"/>
    <n v="9999"/>
    <n v="70"/>
    <x v="0"/>
    <x v="0"/>
    <n v="0"/>
    <x v="2293"/>
    <x v="1"/>
  </r>
  <r>
    <x v="15659"/>
    <n v="0"/>
    <n v="2999"/>
    <n v="9999"/>
    <n v="70"/>
    <x v="0"/>
    <x v="0"/>
    <n v="0"/>
    <x v="2293"/>
    <x v="1"/>
  </r>
  <r>
    <x v="15660"/>
    <n v="0"/>
    <n v="2999"/>
    <n v="9999"/>
    <n v="70"/>
    <x v="0"/>
    <x v="0"/>
    <n v="0"/>
    <x v="2293"/>
    <x v="1"/>
  </r>
  <r>
    <x v="15661"/>
    <n v="0"/>
    <n v="2999"/>
    <n v="9999"/>
    <n v="70"/>
    <x v="0"/>
    <x v="0"/>
    <n v="0"/>
    <x v="2293"/>
    <x v="1"/>
  </r>
  <r>
    <x v="15662"/>
    <n v="0"/>
    <n v="2999"/>
    <n v="9999"/>
    <n v="70"/>
    <x v="0"/>
    <x v="0"/>
    <n v="0"/>
    <x v="2293"/>
    <x v="1"/>
  </r>
  <r>
    <x v="15663"/>
    <n v="0"/>
    <n v="2999"/>
    <n v="9999"/>
    <n v="70"/>
    <x v="0"/>
    <x v="0"/>
    <n v="0"/>
    <x v="2293"/>
    <x v="1"/>
  </r>
  <r>
    <x v="15664"/>
    <n v="0"/>
    <n v="2999"/>
    <n v="9999"/>
    <n v="70"/>
    <x v="0"/>
    <x v="0"/>
    <n v="0"/>
    <x v="2293"/>
    <x v="1"/>
  </r>
  <r>
    <x v="15665"/>
    <n v="0"/>
    <n v="2999"/>
    <n v="9999"/>
    <n v="70"/>
    <x v="0"/>
    <x v="0"/>
    <n v="0"/>
    <x v="2293"/>
    <x v="1"/>
  </r>
  <r>
    <x v="15666"/>
    <n v="0"/>
    <n v="2999"/>
    <n v="9999"/>
    <n v="70"/>
    <x v="0"/>
    <x v="0"/>
    <n v="0"/>
    <x v="2293"/>
    <x v="1"/>
  </r>
  <r>
    <x v="15667"/>
    <n v="0"/>
    <n v="2999"/>
    <n v="9999"/>
    <n v="70"/>
    <x v="0"/>
    <x v="0"/>
    <n v="0"/>
    <x v="2293"/>
    <x v="1"/>
  </r>
  <r>
    <x v="15668"/>
    <n v="0"/>
    <n v="2999"/>
    <n v="9999"/>
    <n v="70"/>
    <x v="0"/>
    <x v="0"/>
    <n v="0"/>
    <x v="2293"/>
    <x v="1"/>
  </r>
  <r>
    <x v="15669"/>
    <n v="0"/>
    <n v="2999"/>
    <n v="9999"/>
    <n v="70"/>
    <x v="0"/>
    <x v="0"/>
    <n v="0"/>
    <x v="2293"/>
    <x v="1"/>
  </r>
  <r>
    <x v="15670"/>
    <n v="0"/>
    <n v="2999"/>
    <n v="9999"/>
    <n v="70"/>
    <x v="0"/>
    <x v="0"/>
    <n v="0"/>
    <x v="2293"/>
    <x v="1"/>
  </r>
  <r>
    <x v="15671"/>
    <n v="0"/>
    <n v="2999"/>
    <n v="9999"/>
    <n v="70"/>
    <x v="0"/>
    <x v="0"/>
    <n v="0"/>
    <x v="2293"/>
    <x v="1"/>
  </r>
  <r>
    <x v="15672"/>
    <n v="0"/>
    <n v="2999"/>
    <n v="9999"/>
    <n v="70"/>
    <x v="0"/>
    <x v="0"/>
    <n v="0"/>
    <x v="2293"/>
    <x v="1"/>
  </r>
  <r>
    <x v="15673"/>
    <n v="0"/>
    <n v="2999"/>
    <n v="9999"/>
    <n v="70"/>
    <x v="0"/>
    <x v="0"/>
    <n v="0"/>
    <x v="2293"/>
    <x v="1"/>
  </r>
  <r>
    <x v="15674"/>
    <n v="0"/>
    <n v="2999"/>
    <n v="9999"/>
    <n v="70"/>
    <x v="0"/>
    <x v="0"/>
    <n v="0"/>
    <x v="2293"/>
    <x v="1"/>
  </r>
  <r>
    <x v="15675"/>
    <n v="0"/>
    <n v="2999"/>
    <n v="9999"/>
    <n v="70"/>
    <x v="0"/>
    <x v="0"/>
    <n v="0"/>
    <x v="2293"/>
    <x v="1"/>
  </r>
  <r>
    <x v="15676"/>
    <n v="0"/>
    <n v="2999"/>
    <n v="9999"/>
    <n v="70"/>
    <x v="0"/>
    <x v="0"/>
    <n v="0"/>
    <x v="2293"/>
    <x v="1"/>
  </r>
  <r>
    <x v="15677"/>
    <n v="0"/>
    <n v="2999"/>
    <n v="9999"/>
    <n v="70"/>
    <x v="0"/>
    <x v="0"/>
    <n v="0"/>
    <x v="2293"/>
    <x v="1"/>
  </r>
  <r>
    <x v="15678"/>
    <n v="0"/>
    <n v="2999"/>
    <n v="9999"/>
    <n v="70"/>
    <x v="0"/>
    <x v="0"/>
    <n v="0"/>
    <x v="2293"/>
    <x v="1"/>
  </r>
  <r>
    <x v="15679"/>
    <n v="0"/>
    <n v="2999"/>
    <n v="9999"/>
    <n v="70"/>
    <x v="0"/>
    <x v="0"/>
    <n v="0"/>
    <x v="2293"/>
    <x v="1"/>
  </r>
  <r>
    <x v="15680"/>
    <n v="0"/>
    <n v="2999"/>
    <n v="9999"/>
    <n v="70"/>
    <x v="0"/>
    <x v="0"/>
    <n v="0"/>
    <x v="2293"/>
    <x v="1"/>
  </r>
  <r>
    <x v="15681"/>
    <n v="0"/>
    <n v="2999"/>
    <n v="9999"/>
    <n v="70"/>
    <x v="0"/>
    <x v="0"/>
    <n v="0"/>
    <x v="2293"/>
    <x v="1"/>
  </r>
  <r>
    <x v="15682"/>
    <n v="0"/>
    <n v="2999"/>
    <n v="9999"/>
    <n v="70"/>
    <x v="0"/>
    <x v="0"/>
    <n v="0"/>
    <x v="2293"/>
    <x v="1"/>
  </r>
  <r>
    <x v="15683"/>
    <n v="0"/>
    <n v="2999"/>
    <n v="9999"/>
    <n v="70"/>
    <x v="0"/>
    <x v="0"/>
    <n v="0"/>
    <x v="2293"/>
    <x v="1"/>
  </r>
  <r>
    <x v="15684"/>
    <n v="0"/>
    <n v="2999"/>
    <n v="9999"/>
    <n v="70"/>
    <x v="0"/>
    <x v="0"/>
    <n v="0"/>
    <x v="2293"/>
    <x v="1"/>
  </r>
  <r>
    <x v="15685"/>
    <n v="0"/>
    <n v="2999"/>
    <n v="9999"/>
    <n v="70"/>
    <x v="0"/>
    <x v="0"/>
    <n v="0"/>
    <x v="2293"/>
    <x v="1"/>
  </r>
  <r>
    <x v="15686"/>
    <n v="0"/>
    <n v="2999"/>
    <n v="9999"/>
    <n v="70"/>
    <x v="0"/>
    <x v="0"/>
    <n v="0"/>
    <x v="2293"/>
    <x v="1"/>
  </r>
  <r>
    <x v="15687"/>
    <n v="0"/>
    <n v="2999"/>
    <n v="9999"/>
    <n v="70"/>
    <x v="0"/>
    <x v="0"/>
    <n v="0"/>
    <x v="2293"/>
    <x v="1"/>
  </r>
  <r>
    <x v="15688"/>
    <n v="0"/>
    <n v="2999"/>
    <n v="9999"/>
    <n v="70"/>
    <x v="0"/>
    <x v="0"/>
    <n v="0"/>
    <x v="2293"/>
    <x v="1"/>
  </r>
  <r>
    <x v="15689"/>
    <n v="0"/>
    <n v="2999"/>
    <n v="9999"/>
    <n v="70"/>
    <x v="0"/>
    <x v="0"/>
    <n v="0"/>
    <x v="2293"/>
    <x v="1"/>
  </r>
  <r>
    <x v="15690"/>
    <n v="0"/>
    <n v="2999"/>
    <n v="9999"/>
    <n v="70"/>
    <x v="0"/>
    <x v="0"/>
    <n v="0"/>
    <x v="2293"/>
    <x v="1"/>
  </r>
  <r>
    <x v="15691"/>
    <n v="0"/>
    <n v="2999"/>
    <n v="9999"/>
    <n v="70"/>
    <x v="0"/>
    <x v="0"/>
    <n v="0"/>
    <x v="2293"/>
    <x v="1"/>
  </r>
  <r>
    <x v="15692"/>
    <n v="0"/>
    <n v="2999"/>
    <n v="9999"/>
    <n v="70"/>
    <x v="0"/>
    <x v="0"/>
    <n v="0"/>
    <x v="2293"/>
    <x v="1"/>
  </r>
  <r>
    <x v="15693"/>
    <n v="0"/>
    <n v="2999"/>
    <n v="9999"/>
    <n v="70"/>
    <x v="0"/>
    <x v="0"/>
    <n v="0"/>
    <x v="2293"/>
    <x v="1"/>
  </r>
  <r>
    <x v="15694"/>
    <n v="3.4"/>
    <n v="2899"/>
    <n v="9717"/>
    <n v="70"/>
    <x v="1"/>
    <x v="5"/>
    <n v="74"/>
    <x v="3839"/>
    <x v="1"/>
  </r>
  <r>
    <x v="15695"/>
    <n v="3.8"/>
    <n v="2699"/>
    <n v="8999"/>
    <n v="70"/>
    <x v="1"/>
    <x v="5"/>
    <n v="33"/>
    <x v="1680"/>
    <x v="1"/>
  </r>
  <r>
    <x v="15696"/>
    <n v="4"/>
    <n v="2699"/>
    <n v="8999"/>
    <n v="70"/>
    <x v="1"/>
    <x v="5"/>
    <n v="4"/>
    <x v="3840"/>
    <x v="1"/>
  </r>
  <r>
    <x v="15697"/>
    <n v="0"/>
    <n v="2699"/>
    <n v="8999"/>
    <n v="70"/>
    <x v="0"/>
    <x v="0"/>
    <n v="0"/>
    <x v="3110"/>
    <x v="1"/>
  </r>
  <r>
    <x v="15698"/>
    <n v="0"/>
    <n v="2699"/>
    <n v="8999"/>
    <n v="70"/>
    <x v="0"/>
    <x v="0"/>
    <n v="0"/>
    <x v="3110"/>
    <x v="1"/>
  </r>
  <r>
    <x v="15699"/>
    <n v="0"/>
    <n v="2699"/>
    <n v="8999"/>
    <n v="70"/>
    <x v="0"/>
    <x v="0"/>
    <n v="0"/>
    <x v="3110"/>
    <x v="1"/>
  </r>
  <r>
    <x v="15700"/>
    <n v="0"/>
    <n v="2699"/>
    <n v="8999"/>
    <n v="70"/>
    <x v="0"/>
    <x v="0"/>
    <n v="0"/>
    <x v="3110"/>
    <x v="1"/>
  </r>
  <r>
    <x v="15701"/>
    <n v="0"/>
    <n v="2699"/>
    <n v="8999"/>
    <n v="70"/>
    <x v="0"/>
    <x v="0"/>
    <n v="0"/>
    <x v="3110"/>
    <x v="1"/>
  </r>
  <r>
    <x v="15702"/>
    <n v="0"/>
    <n v="2699"/>
    <n v="8999"/>
    <n v="70"/>
    <x v="0"/>
    <x v="0"/>
    <n v="0"/>
    <x v="3110"/>
    <x v="1"/>
  </r>
  <r>
    <x v="15703"/>
    <n v="0"/>
    <n v="2699"/>
    <n v="8999"/>
    <n v="70"/>
    <x v="0"/>
    <x v="0"/>
    <n v="0"/>
    <x v="3110"/>
    <x v="1"/>
  </r>
  <r>
    <x v="15704"/>
    <n v="0"/>
    <n v="2699"/>
    <n v="8999"/>
    <n v="70"/>
    <x v="0"/>
    <x v="0"/>
    <n v="0"/>
    <x v="3110"/>
    <x v="1"/>
  </r>
  <r>
    <x v="15705"/>
    <n v="0"/>
    <n v="2699"/>
    <n v="8999"/>
    <n v="70"/>
    <x v="0"/>
    <x v="0"/>
    <n v="0"/>
    <x v="3110"/>
    <x v="1"/>
  </r>
  <r>
    <x v="15706"/>
    <n v="0"/>
    <n v="2699"/>
    <n v="8999"/>
    <n v="70"/>
    <x v="0"/>
    <x v="0"/>
    <n v="0"/>
    <x v="3110"/>
    <x v="1"/>
  </r>
  <r>
    <x v="15707"/>
    <n v="0"/>
    <n v="2699"/>
    <n v="8999"/>
    <n v="70"/>
    <x v="0"/>
    <x v="0"/>
    <n v="0"/>
    <x v="3110"/>
    <x v="1"/>
  </r>
  <r>
    <x v="15708"/>
    <n v="0"/>
    <n v="2699"/>
    <n v="8999"/>
    <n v="70"/>
    <x v="0"/>
    <x v="0"/>
    <n v="0"/>
    <x v="3110"/>
    <x v="1"/>
  </r>
  <r>
    <x v="15709"/>
    <n v="0"/>
    <n v="2699"/>
    <n v="8999"/>
    <n v="70"/>
    <x v="0"/>
    <x v="0"/>
    <n v="0"/>
    <x v="3110"/>
    <x v="1"/>
  </r>
  <r>
    <x v="15710"/>
    <n v="0"/>
    <n v="2699"/>
    <n v="8999"/>
    <n v="70"/>
    <x v="0"/>
    <x v="0"/>
    <n v="0"/>
    <x v="3110"/>
    <x v="1"/>
  </r>
  <r>
    <x v="15711"/>
    <n v="0"/>
    <n v="2699"/>
    <n v="8999"/>
    <n v="70"/>
    <x v="0"/>
    <x v="0"/>
    <n v="0"/>
    <x v="3110"/>
    <x v="1"/>
  </r>
  <r>
    <x v="15712"/>
    <n v="0"/>
    <n v="2699"/>
    <n v="8999"/>
    <n v="70"/>
    <x v="0"/>
    <x v="0"/>
    <n v="0"/>
    <x v="3110"/>
    <x v="1"/>
  </r>
  <r>
    <x v="15713"/>
    <n v="0"/>
    <n v="2699"/>
    <n v="8999"/>
    <n v="70"/>
    <x v="0"/>
    <x v="0"/>
    <n v="0"/>
    <x v="3110"/>
    <x v="1"/>
  </r>
  <r>
    <x v="15714"/>
    <n v="0"/>
    <n v="2699"/>
    <n v="8999"/>
    <n v="70"/>
    <x v="0"/>
    <x v="0"/>
    <n v="0"/>
    <x v="3110"/>
    <x v="1"/>
  </r>
  <r>
    <x v="15715"/>
    <n v="0"/>
    <n v="2699"/>
    <n v="8999"/>
    <n v="70"/>
    <x v="0"/>
    <x v="0"/>
    <n v="0"/>
    <x v="3110"/>
    <x v="1"/>
  </r>
  <r>
    <x v="15716"/>
    <n v="0"/>
    <n v="2699"/>
    <n v="8999"/>
    <n v="70"/>
    <x v="0"/>
    <x v="0"/>
    <n v="0"/>
    <x v="3110"/>
    <x v="1"/>
  </r>
  <r>
    <x v="15717"/>
    <n v="0"/>
    <n v="2699"/>
    <n v="8999"/>
    <n v="70"/>
    <x v="0"/>
    <x v="0"/>
    <n v="0"/>
    <x v="3110"/>
    <x v="1"/>
  </r>
  <r>
    <x v="15718"/>
    <n v="0"/>
    <n v="2699"/>
    <n v="8999"/>
    <n v="70"/>
    <x v="0"/>
    <x v="0"/>
    <n v="0"/>
    <x v="3110"/>
    <x v="1"/>
  </r>
  <r>
    <x v="15719"/>
    <n v="0"/>
    <n v="2699"/>
    <n v="8999"/>
    <n v="70"/>
    <x v="0"/>
    <x v="0"/>
    <n v="0"/>
    <x v="3110"/>
    <x v="1"/>
  </r>
  <r>
    <x v="15720"/>
    <n v="0"/>
    <n v="2699"/>
    <n v="8999"/>
    <n v="70"/>
    <x v="0"/>
    <x v="0"/>
    <n v="0"/>
    <x v="3110"/>
    <x v="1"/>
  </r>
  <r>
    <x v="15721"/>
    <n v="0"/>
    <n v="2699"/>
    <n v="8999"/>
    <n v="70"/>
    <x v="0"/>
    <x v="0"/>
    <n v="0"/>
    <x v="3110"/>
    <x v="1"/>
  </r>
  <r>
    <x v="15722"/>
    <n v="0"/>
    <n v="2699"/>
    <n v="8999"/>
    <n v="70"/>
    <x v="0"/>
    <x v="0"/>
    <n v="0"/>
    <x v="3110"/>
    <x v="1"/>
  </r>
  <r>
    <x v="15723"/>
    <n v="0"/>
    <n v="2699"/>
    <n v="8999"/>
    <n v="70"/>
    <x v="0"/>
    <x v="0"/>
    <n v="0"/>
    <x v="3110"/>
    <x v="1"/>
  </r>
  <r>
    <x v="15724"/>
    <n v="0"/>
    <n v="2699"/>
    <n v="8999"/>
    <n v="70"/>
    <x v="0"/>
    <x v="0"/>
    <n v="0"/>
    <x v="3110"/>
    <x v="1"/>
  </r>
  <r>
    <x v="15725"/>
    <n v="0"/>
    <n v="2699"/>
    <n v="8999"/>
    <n v="70"/>
    <x v="0"/>
    <x v="0"/>
    <n v="0"/>
    <x v="3110"/>
    <x v="1"/>
  </r>
  <r>
    <x v="15726"/>
    <n v="0"/>
    <n v="2699"/>
    <n v="8999"/>
    <n v="70"/>
    <x v="0"/>
    <x v="0"/>
    <n v="0"/>
    <x v="3110"/>
    <x v="1"/>
  </r>
  <r>
    <x v="15727"/>
    <n v="0"/>
    <n v="2659"/>
    <n v="8999"/>
    <n v="70"/>
    <x v="0"/>
    <x v="0"/>
    <n v="0"/>
    <x v="3110"/>
    <x v="1"/>
  </r>
  <r>
    <x v="15728"/>
    <n v="0"/>
    <n v="2659"/>
    <n v="8999"/>
    <n v="70"/>
    <x v="0"/>
    <x v="0"/>
    <n v="0"/>
    <x v="3110"/>
    <x v="1"/>
  </r>
  <r>
    <x v="15729"/>
    <n v="0"/>
    <n v="2659"/>
    <n v="8999"/>
    <n v="70"/>
    <x v="0"/>
    <x v="0"/>
    <n v="0"/>
    <x v="3110"/>
    <x v="1"/>
  </r>
  <r>
    <x v="15730"/>
    <n v="4.0999999999999996"/>
    <n v="2376"/>
    <n v="7999"/>
    <n v="70"/>
    <x v="1"/>
    <x v="5"/>
    <n v="564"/>
    <x v="3841"/>
    <x v="1"/>
  </r>
  <r>
    <x v="15731"/>
    <n v="4.2"/>
    <n v="2155"/>
    <n v="7199"/>
    <n v="70"/>
    <x v="1"/>
    <x v="5"/>
    <n v="42"/>
    <x v="3436"/>
    <x v="1"/>
  </r>
  <r>
    <x v="15732"/>
    <n v="4"/>
    <n v="2099"/>
    <n v="6999"/>
    <n v="70"/>
    <x v="1"/>
    <x v="2"/>
    <n v="126"/>
    <x v="1083"/>
    <x v="1"/>
  </r>
  <r>
    <x v="15733"/>
    <n v="4.3"/>
    <n v="1799"/>
    <n v="5999"/>
    <n v="70"/>
    <x v="0"/>
    <x v="12"/>
    <n v="131"/>
    <x v="3293"/>
    <x v="1"/>
  </r>
  <r>
    <x v="15734"/>
    <n v="4.2"/>
    <n v="1799"/>
    <n v="5999"/>
    <n v="70"/>
    <x v="2"/>
    <x v="7"/>
    <n v="21"/>
    <x v="3842"/>
    <x v="1"/>
  </r>
  <r>
    <x v="15735"/>
    <n v="3.5"/>
    <n v="1753"/>
    <n v="5999"/>
    <n v="70"/>
    <x v="1"/>
    <x v="5"/>
    <n v="8"/>
    <x v="1432"/>
    <x v="1"/>
  </r>
  <r>
    <x v="15736"/>
    <n v="3.5"/>
    <n v="1753"/>
    <n v="5999"/>
    <n v="70"/>
    <x v="1"/>
    <x v="5"/>
    <n v="8"/>
    <x v="1432"/>
    <x v="1"/>
  </r>
  <r>
    <x v="15737"/>
    <n v="3.5"/>
    <n v="1752"/>
    <n v="5999"/>
    <n v="70"/>
    <x v="1"/>
    <x v="5"/>
    <n v="11"/>
    <x v="928"/>
    <x v="1"/>
  </r>
  <r>
    <x v="15738"/>
    <n v="0"/>
    <n v="1751"/>
    <n v="5999"/>
    <n v="70"/>
    <x v="1"/>
    <x v="5"/>
    <n v="0"/>
    <x v="1210"/>
    <x v="1"/>
  </r>
  <r>
    <x v="15739"/>
    <n v="4.3"/>
    <n v="1749"/>
    <n v="5999"/>
    <n v="70"/>
    <x v="0"/>
    <x v="0"/>
    <n v="168"/>
    <x v="1957"/>
    <x v="1"/>
  </r>
  <r>
    <x v="15740"/>
    <n v="4.3"/>
    <n v="1612"/>
    <n v="5400"/>
    <n v="70"/>
    <x v="2"/>
    <x v="7"/>
    <n v="560"/>
    <x v="1028"/>
    <x v="1"/>
  </r>
  <r>
    <x v="15741"/>
    <n v="4"/>
    <n v="1499"/>
    <n v="4999"/>
    <n v="70"/>
    <x v="0"/>
    <x v="12"/>
    <n v="4967"/>
    <x v="2142"/>
    <x v="1"/>
  </r>
  <r>
    <x v="15742"/>
    <n v="4"/>
    <n v="1499"/>
    <n v="4999"/>
    <n v="70"/>
    <x v="0"/>
    <x v="12"/>
    <n v="4967"/>
    <x v="2142"/>
    <x v="1"/>
  </r>
  <r>
    <x v="15743"/>
    <n v="4.2"/>
    <n v="1499"/>
    <n v="4999"/>
    <n v="70"/>
    <x v="0"/>
    <x v="3"/>
    <n v="347"/>
    <x v="2301"/>
    <x v="1"/>
  </r>
  <r>
    <x v="15744"/>
    <n v="3.5"/>
    <n v="1499"/>
    <n v="5000"/>
    <n v="70"/>
    <x v="1"/>
    <x v="2"/>
    <n v="24"/>
    <x v="3375"/>
    <x v="1"/>
  </r>
  <r>
    <x v="15745"/>
    <n v="3.5"/>
    <n v="1499"/>
    <n v="4999"/>
    <n v="70"/>
    <x v="0"/>
    <x v="12"/>
    <n v="8"/>
    <x v="3843"/>
    <x v="1"/>
  </r>
  <r>
    <x v="15746"/>
    <n v="3.8"/>
    <n v="1499"/>
    <n v="4999"/>
    <n v="70"/>
    <x v="0"/>
    <x v="12"/>
    <n v="8"/>
    <x v="3843"/>
    <x v="1"/>
  </r>
  <r>
    <x v="15747"/>
    <n v="0"/>
    <n v="1499"/>
    <n v="4999"/>
    <n v="70"/>
    <x v="0"/>
    <x v="3"/>
    <n v="0"/>
    <x v="1324"/>
    <x v="1"/>
  </r>
  <r>
    <x v="15748"/>
    <n v="0"/>
    <n v="1499"/>
    <n v="5000"/>
    <n v="70"/>
    <x v="1"/>
    <x v="4"/>
    <n v="0"/>
    <x v="3796"/>
    <x v="1"/>
  </r>
  <r>
    <x v="15749"/>
    <n v="0"/>
    <n v="1499"/>
    <n v="4999"/>
    <n v="70"/>
    <x v="1"/>
    <x v="5"/>
    <n v="0"/>
    <x v="3750"/>
    <x v="1"/>
  </r>
  <r>
    <x v="15750"/>
    <n v="4.4000000000000004"/>
    <n v="1495"/>
    <n v="4999"/>
    <n v="70"/>
    <x v="0"/>
    <x v="3"/>
    <n v="12"/>
    <x v="3145"/>
    <x v="1"/>
  </r>
  <r>
    <x v="15751"/>
    <n v="3.5"/>
    <n v="1460"/>
    <n v="4999"/>
    <n v="70"/>
    <x v="0"/>
    <x v="12"/>
    <n v="173"/>
    <x v="3844"/>
    <x v="1"/>
  </r>
  <r>
    <x v="15752"/>
    <n v="3.9"/>
    <n v="1451"/>
    <n v="4999"/>
    <n v="70"/>
    <x v="2"/>
    <x v="7"/>
    <n v="26"/>
    <x v="651"/>
    <x v="1"/>
  </r>
  <r>
    <x v="15753"/>
    <n v="0"/>
    <n v="1450"/>
    <n v="4999"/>
    <n v="70"/>
    <x v="2"/>
    <x v="7"/>
    <n v="0"/>
    <x v="1118"/>
    <x v="1"/>
  </r>
  <r>
    <x v="15754"/>
    <n v="3.7"/>
    <n v="1424"/>
    <n v="4854"/>
    <n v="70"/>
    <x v="2"/>
    <x v="7"/>
    <n v="1457"/>
    <x v="1028"/>
    <x v="1"/>
  </r>
  <r>
    <x v="14281"/>
    <n v="4.2"/>
    <n v="1338"/>
    <n v="4499"/>
    <n v="70"/>
    <x v="3"/>
    <x v="8"/>
    <n v="816"/>
    <x v="712"/>
    <x v="1"/>
  </r>
  <r>
    <x v="15755"/>
    <n v="3.8"/>
    <n v="1199"/>
    <n v="3999"/>
    <n v="70"/>
    <x v="0"/>
    <x v="12"/>
    <n v="51578"/>
    <x v="2142"/>
    <x v="1"/>
  </r>
  <r>
    <x v="15756"/>
    <n v="4.3"/>
    <n v="1199"/>
    <n v="3999"/>
    <n v="70"/>
    <x v="2"/>
    <x v="7"/>
    <n v="823"/>
    <x v="1028"/>
    <x v="1"/>
  </r>
  <r>
    <x v="8392"/>
    <n v="0"/>
    <n v="1199"/>
    <n v="3999"/>
    <n v="70"/>
    <x v="1"/>
    <x v="6"/>
    <n v="0"/>
    <x v="1978"/>
    <x v="1"/>
  </r>
  <r>
    <x v="15757"/>
    <n v="4.3"/>
    <n v="1196"/>
    <n v="3999"/>
    <n v="70"/>
    <x v="1"/>
    <x v="5"/>
    <n v="6"/>
    <x v="3845"/>
    <x v="1"/>
  </r>
  <r>
    <x v="15758"/>
    <n v="3.9"/>
    <n v="1169"/>
    <n v="3999"/>
    <n v="70"/>
    <x v="0"/>
    <x v="3"/>
    <n v="9"/>
    <x v="3846"/>
    <x v="1"/>
  </r>
  <r>
    <x v="15759"/>
    <n v="0"/>
    <n v="1169"/>
    <n v="3999"/>
    <n v="70"/>
    <x v="0"/>
    <x v="3"/>
    <n v="0"/>
    <x v="3153"/>
    <x v="1"/>
  </r>
  <r>
    <x v="15760"/>
    <n v="0"/>
    <n v="1169"/>
    <n v="3999"/>
    <n v="70"/>
    <x v="0"/>
    <x v="3"/>
    <n v="0"/>
    <x v="3153"/>
    <x v="1"/>
  </r>
  <r>
    <x v="8392"/>
    <n v="0"/>
    <n v="1149"/>
    <n v="3899"/>
    <n v="70"/>
    <x v="1"/>
    <x v="6"/>
    <n v="0"/>
    <x v="1978"/>
    <x v="1"/>
  </r>
  <r>
    <x v="15761"/>
    <n v="3.6"/>
    <n v="1075"/>
    <n v="3591"/>
    <n v="70"/>
    <x v="1"/>
    <x v="2"/>
    <n v="125"/>
    <x v="2087"/>
    <x v="1"/>
  </r>
  <r>
    <x v="15762"/>
    <n v="4.0999999999999996"/>
    <n v="988"/>
    <n v="3296"/>
    <n v="70"/>
    <x v="1"/>
    <x v="5"/>
    <n v="229"/>
    <x v="3847"/>
    <x v="1"/>
  </r>
  <r>
    <x v="15762"/>
    <n v="4.0999999999999996"/>
    <n v="957"/>
    <n v="3296"/>
    <n v="70"/>
    <x v="1"/>
    <x v="5"/>
    <n v="229"/>
    <x v="3847"/>
    <x v="1"/>
  </r>
  <r>
    <x v="15763"/>
    <n v="4.3"/>
    <n v="951"/>
    <n v="3199"/>
    <n v="70"/>
    <x v="0"/>
    <x v="3"/>
    <n v="11"/>
    <x v="715"/>
    <x v="1"/>
  </r>
  <r>
    <x v="15764"/>
    <n v="3.9"/>
    <n v="899"/>
    <n v="2999"/>
    <n v="70"/>
    <x v="0"/>
    <x v="12"/>
    <n v="57405"/>
    <x v="2292"/>
    <x v="1"/>
  </r>
  <r>
    <x v="15765"/>
    <n v="4.2"/>
    <n v="899"/>
    <n v="2999"/>
    <n v="70"/>
    <x v="0"/>
    <x v="3"/>
    <n v="4332"/>
    <x v="2301"/>
    <x v="1"/>
  </r>
  <r>
    <x v="15766"/>
    <n v="3.7"/>
    <n v="899"/>
    <n v="2999"/>
    <n v="70"/>
    <x v="1"/>
    <x v="6"/>
    <n v="542"/>
    <x v="3161"/>
    <x v="1"/>
  </r>
  <r>
    <x v="15767"/>
    <n v="4.5"/>
    <n v="899"/>
    <n v="2999"/>
    <n v="70"/>
    <x v="0"/>
    <x v="0"/>
    <n v="424"/>
    <x v="2742"/>
    <x v="1"/>
  </r>
  <r>
    <x v="15768"/>
    <n v="4.0999999999999996"/>
    <n v="899"/>
    <n v="2999"/>
    <n v="70"/>
    <x v="2"/>
    <x v="7"/>
    <n v="37"/>
    <x v="1903"/>
    <x v="1"/>
  </r>
  <r>
    <x v="14307"/>
    <n v="3.8"/>
    <n v="899"/>
    <n v="2999"/>
    <n v="70"/>
    <x v="0"/>
    <x v="3"/>
    <n v="32"/>
    <x v="3585"/>
    <x v="1"/>
  </r>
  <r>
    <x v="15769"/>
    <n v="3.3"/>
    <n v="899"/>
    <n v="3099"/>
    <n v="70"/>
    <x v="0"/>
    <x v="3"/>
    <n v="11"/>
    <x v="2910"/>
    <x v="1"/>
  </r>
  <r>
    <x v="15770"/>
    <n v="3.3"/>
    <n v="899"/>
    <n v="2999"/>
    <n v="70"/>
    <x v="0"/>
    <x v="3"/>
    <n v="6"/>
    <x v="2156"/>
    <x v="1"/>
  </r>
  <r>
    <x v="15771"/>
    <n v="0"/>
    <n v="899"/>
    <n v="2999"/>
    <n v="70"/>
    <x v="0"/>
    <x v="12"/>
    <n v="0"/>
    <x v="3848"/>
    <x v="1"/>
  </r>
  <r>
    <x v="15772"/>
    <n v="0"/>
    <n v="899"/>
    <n v="2999"/>
    <n v="70"/>
    <x v="1"/>
    <x v="2"/>
    <n v="0"/>
    <x v="3491"/>
    <x v="1"/>
  </r>
  <r>
    <x v="14297"/>
    <n v="4.3"/>
    <n v="898"/>
    <n v="2999"/>
    <n v="70"/>
    <x v="1"/>
    <x v="5"/>
    <n v="2943"/>
    <x v="3582"/>
    <x v="1"/>
  </r>
  <r>
    <x v="15773"/>
    <n v="4.0999999999999996"/>
    <n v="898"/>
    <n v="2996"/>
    <n v="70"/>
    <x v="1"/>
    <x v="5"/>
    <n v="229"/>
    <x v="3847"/>
    <x v="1"/>
  </r>
  <r>
    <x v="15774"/>
    <n v="3.8"/>
    <n v="898"/>
    <n v="2999"/>
    <n v="70"/>
    <x v="3"/>
    <x v="8"/>
    <n v="41"/>
    <x v="3662"/>
    <x v="1"/>
  </r>
  <r>
    <x v="15775"/>
    <n v="3.9"/>
    <n v="898"/>
    <n v="2999"/>
    <n v="70"/>
    <x v="3"/>
    <x v="8"/>
    <n v="15"/>
    <x v="3662"/>
    <x v="1"/>
  </r>
  <r>
    <x v="15773"/>
    <n v="4.0999999999999996"/>
    <n v="896"/>
    <n v="2996"/>
    <n v="70"/>
    <x v="1"/>
    <x v="5"/>
    <n v="229"/>
    <x v="3847"/>
    <x v="1"/>
  </r>
  <r>
    <x v="14566"/>
    <n v="3.7"/>
    <n v="880"/>
    <n v="2999"/>
    <n v="70"/>
    <x v="0"/>
    <x v="3"/>
    <n v="105"/>
    <x v="1107"/>
    <x v="1"/>
  </r>
  <r>
    <x v="15776"/>
    <n v="3.7"/>
    <n v="879"/>
    <n v="2999"/>
    <n v="70"/>
    <x v="3"/>
    <x v="8"/>
    <n v="26"/>
    <x v="3662"/>
    <x v="1"/>
  </r>
  <r>
    <x v="15777"/>
    <n v="0"/>
    <n v="878"/>
    <n v="2999"/>
    <n v="70"/>
    <x v="0"/>
    <x v="0"/>
    <n v="0"/>
    <x v="3773"/>
    <x v="1"/>
  </r>
  <r>
    <x v="15778"/>
    <n v="3.6"/>
    <n v="849"/>
    <n v="2899"/>
    <n v="70"/>
    <x v="2"/>
    <x v="7"/>
    <n v="2209"/>
    <x v="651"/>
    <x v="1"/>
  </r>
  <r>
    <x v="15779"/>
    <n v="3.8"/>
    <n v="799"/>
    <n v="2699"/>
    <n v="70"/>
    <x v="2"/>
    <x v="7"/>
    <n v="13"/>
    <x v="3849"/>
    <x v="1"/>
  </r>
  <r>
    <x v="15780"/>
    <n v="3.6"/>
    <n v="759"/>
    <n v="2599"/>
    <n v="70"/>
    <x v="3"/>
    <x v="8"/>
    <n v="7"/>
    <x v="850"/>
    <x v="1"/>
  </r>
  <r>
    <x v="15781"/>
    <n v="0"/>
    <n v="759"/>
    <n v="2589"/>
    <n v="70"/>
    <x v="0"/>
    <x v="1"/>
    <n v="0"/>
    <x v="3850"/>
    <x v="1"/>
  </r>
  <r>
    <x v="15782"/>
    <n v="4.0999999999999996"/>
    <n v="756"/>
    <n v="2557"/>
    <n v="70"/>
    <x v="3"/>
    <x v="8"/>
    <n v="3572"/>
    <x v="1090"/>
    <x v="1"/>
  </r>
  <r>
    <x v="15783"/>
    <n v="4.0999999999999996"/>
    <n v="756"/>
    <n v="2557"/>
    <n v="70"/>
    <x v="3"/>
    <x v="8"/>
    <n v="3572"/>
    <x v="1090"/>
    <x v="1"/>
  </r>
  <r>
    <x v="15784"/>
    <n v="4"/>
    <n v="749"/>
    <n v="2499"/>
    <n v="70"/>
    <x v="0"/>
    <x v="12"/>
    <n v="79"/>
    <x v="3134"/>
    <x v="1"/>
  </r>
  <r>
    <x v="15785"/>
    <n v="4.0999999999999996"/>
    <n v="749"/>
    <n v="2499"/>
    <n v="70"/>
    <x v="0"/>
    <x v="12"/>
    <n v="22"/>
    <x v="439"/>
    <x v="1"/>
  </r>
  <r>
    <x v="15786"/>
    <n v="3"/>
    <n v="749"/>
    <n v="2499"/>
    <n v="70"/>
    <x v="0"/>
    <x v="12"/>
    <n v="13"/>
    <x v="2534"/>
    <x v="1"/>
  </r>
  <r>
    <x v="15787"/>
    <n v="5"/>
    <n v="749"/>
    <n v="2499"/>
    <n v="70"/>
    <x v="0"/>
    <x v="1"/>
    <n v="3"/>
    <x v="3851"/>
    <x v="1"/>
  </r>
  <r>
    <x v="15788"/>
    <n v="4.0999999999999996"/>
    <n v="745"/>
    <n v="2486"/>
    <n v="70"/>
    <x v="1"/>
    <x v="5"/>
    <n v="229"/>
    <x v="3847"/>
    <x v="1"/>
  </r>
  <r>
    <x v="15789"/>
    <n v="4.0999999999999996"/>
    <n v="739"/>
    <n v="2499"/>
    <n v="70"/>
    <x v="3"/>
    <x v="8"/>
    <n v="32"/>
    <x v="707"/>
    <x v="1"/>
  </r>
  <r>
    <x v="15790"/>
    <n v="4"/>
    <n v="737"/>
    <n v="2500"/>
    <n v="70"/>
    <x v="3"/>
    <x v="8"/>
    <n v="1245"/>
    <x v="2543"/>
    <x v="1"/>
  </r>
  <r>
    <x v="15791"/>
    <n v="0"/>
    <n v="734"/>
    <n v="2499"/>
    <n v="70"/>
    <x v="3"/>
    <x v="8"/>
    <n v="0"/>
    <x v="2931"/>
    <x v="1"/>
  </r>
  <r>
    <x v="14621"/>
    <n v="4.0999999999999996"/>
    <n v="699"/>
    <n v="2399"/>
    <n v="70"/>
    <x v="1"/>
    <x v="5"/>
    <n v="34052"/>
    <x v="349"/>
    <x v="1"/>
  </r>
  <r>
    <x v="15792"/>
    <n v="3.9"/>
    <n v="679"/>
    <n v="2299"/>
    <n v="70"/>
    <x v="3"/>
    <x v="8"/>
    <n v="19052"/>
    <x v="3137"/>
    <x v="1"/>
  </r>
  <r>
    <x v="11052"/>
    <n v="4.5"/>
    <n v="665"/>
    <n v="2235"/>
    <n v="70"/>
    <x v="1"/>
    <x v="6"/>
    <n v="22"/>
    <x v="2677"/>
    <x v="1"/>
  </r>
  <r>
    <x v="15793"/>
    <n v="3.8"/>
    <n v="652"/>
    <n v="2199"/>
    <n v="70"/>
    <x v="3"/>
    <x v="8"/>
    <n v="43"/>
    <x v="2039"/>
    <x v="1"/>
  </r>
  <r>
    <x v="15794"/>
    <n v="4.0999999999999996"/>
    <n v="649"/>
    <n v="2195"/>
    <n v="70"/>
    <x v="3"/>
    <x v="8"/>
    <n v="367270"/>
    <x v="1182"/>
    <x v="1"/>
  </r>
  <r>
    <x v="15795"/>
    <n v="3.4"/>
    <n v="649"/>
    <n v="2199"/>
    <n v="70"/>
    <x v="2"/>
    <x v="7"/>
    <n v="38"/>
    <x v="806"/>
    <x v="1"/>
  </r>
  <r>
    <x v="10807"/>
    <n v="0"/>
    <n v="649"/>
    <n v="2195"/>
    <n v="70"/>
    <x v="1"/>
    <x v="6"/>
    <n v="0"/>
    <x v="2597"/>
    <x v="1"/>
  </r>
  <r>
    <x v="15796"/>
    <n v="3.9"/>
    <n v="599"/>
    <n v="1999"/>
    <n v="70"/>
    <x v="0"/>
    <x v="0"/>
    <n v="5334"/>
    <x v="2743"/>
    <x v="1"/>
  </r>
  <r>
    <x v="15797"/>
    <n v="3.7"/>
    <n v="599"/>
    <n v="1999"/>
    <n v="70"/>
    <x v="2"/>
    <x v="7"/>
    <n v="1802"/>
    <x v="651"/>
    <x v="1"/>
  </r>
  <r>
    <x v="10873"/>
    <n v="4.0999999999999996"/>
    <n v="599"/>
    <n v="1999"/>
    <n v="70"/>
    <x v="1"/>
    <x v="5"/>
    <n v="1593"/>
    <x v="1934"/>
    <x v="1"/>
  </r>
  <r>
    <x v="10873"/>
    <n v="4"/>
    <n v="599"/>
    <n v="1999"/>
    <n v="70"/>
    <x v="1"/>
    <x v="5"/>
    <n v="641"/>
    <x v="1934"/>
    <x v="1"/>
  </r>
  <r>
    <x v="15798"/>
    <n v="3.8"/>
    <n v="599"/>
    <n v="1999"/>
    <n v="70"/>
    <x v="0"/>
    <x v="0"/>
    <n v="254"/>
    <x v="3592"/>
    <x v="1"/>
  </r>
  <r>
    <x v="15799"/>
    <n v="3.4"/>
    <n v="599"/>
    <n v="1999"/>
    <n v="70"/>
    <x v="0"/>
    <x v="12"/>
    <n v="42"/>
    <x v="3499"/>
    <x v="1"/>
  </r>
  <r>
    <x v="15800"/>
    <n v="4"/>
    <n v="599"/>
    <n v="1999"/>
    <n v="70"/>
    <x v="0"/>
    <x v="12"/>
    <n v="39"/>
    <x v="1767"/>
    <x v="1"/>
  </r>
  <r>
    <x v="15801"/>
    <n v="3.7"/>
    <n v="599"/>
    <n v="1999"/>
    <n v="70"/>
    <x v="2"/>
    <x v="7"/>
    <n v="30"/>
    <x v="1959"/>
    <x v="1"/>
  </r>
  <r>
    <x v="15802"/>
    <n v="4.0999999999999996"/>
    <n v="599"/>
    <n v="1999"/>
    <n v="70"/>
    <x v="1"/>
    <x v="5"/>
    <n v="27"/>
    <x v="1579"/>
    <x v="1"/>
  </r>
  <r>
    <x v="15395"/>
    <n v="3.9"/>
    <n v="599"/>
    <n v="1999"/>
    <n v="70"/>
    <x v="0"/>
    <x v="12"/>
    <n v="26"/>
    <x v="1115"/>
    <x v="1"/>
  </r>
  <r>
    <x v="15803"/>
    <n v="4.0999999999999996"/>
    <n v="599"/>
    <n v="1999"/>
    <n v="70"/>
    <x v="0"/>
    <x v="12"/>
    <n v="24"/>
    <x v="3852"/>
    <x v="1"/>
  </r>
  <r>
    <x v="15804"/>
    <n v="3.6"/>
    <n v="599"/>
    <n v="1999"/>
    <n v="70"/>
    <x v="1"/>
    <x v="6"/>
    <n v="17"/>
    <x v="3853"/>
    <x v="1"/>
  </r>
  <r>
    <x v="15805"/>
    <n v="2.9"/>
    <n v="599"/>
    <n v="1999"/>
    <n v="70"/>
    <x v="0"/>
    <x v="12"/>
    <n v="7"/>
    <x v="3854"/>
    <x v="1"/>
  </r>
  <r>
    <x v="15806"/>
    <n v="3.4"/>
    <n v="599"/>
    <n v="1999"/>
    <n v="70"/>
    <x v="1"/>
    <x v="4"/>
    <n v="7"/>
    <x v="3855"/>
    <x v="1"/>
  </r>
  <r>
    <x v="15807"/>
    <n v="3.5"/>
    <n v="599"/>
    <n v="1998"/>
    <n v="70"/>
    <x v="0"/>
    <x v="3"/>
    <n v="6"/>
    <x v="3502"/>
    <x v="1"/>
  </r>
  <r>
    <x v="15808"/>
    <n v="3.8"/>
    <n v="599"/>
    <n v="1999"/>
    <n v="70"/>
    <x v="0"/>
    <x v="0"/>
    <n v="6"/>
    <x v="3856"/>
    <x v="1"/>
  </r>
  <r>
    <x v="15809"/>
    <n v="3.6"/>
    <n v="599"/>
    <n v="1999"/>
    <n v="70"/>
    <x v="0"/>
    <x v="0"/>
    <n v="5"/>
    <x v="3035"/>
    <x v="1"/>
  </r>
  <r>
    <x v="15810"/>
    <n v="3"/>
    <n v="599"/>
    <n v="1999"/>
    <n v="70"/>
    <x v="1"/>
    <x v="4"/>
    <n v="4"/>
    <x v="1999"/>
    <x v="1"/>
  </r>
  <r>
    <x v="15811"/>
    <n v="3"/>
    <n v="599"/>
    <n v="1999"/>
    <n v="70"/>
    <x v="0"/>
    <x v="12"/>
    <n v="4"/>
    <x v="3775"/>
    <x v="1"/>
  </r>
  <r>
    <x v="15812"/>
    <n v="4.7"/>
    <n v="599"/>
    <n v="1999"/>
    <n v="70"/>
    <x v="1"/>
    <x v="4"/>
    <n v="3"/>
    <x v="3164"/>
    <x v="1"/>
  </r>
  <r>
    <x v="15813"/>
    <n v="3.5"/>
    <n v="599"/>
    <n v="1999"/>
    <n v="70"/>
    <x v="0"/>
    <x v="3"/>
    <n v="2"/>
    <x v="1958"/>
    <x v="1"/>
  </r>
  <r>
    <x v="15814"/>
    <n v="0"/>
    <n v="599"/>
    <n v="1999"/>
    <n v="70"/>
    <x v="1"/>
    <x v="4"/>
    <n v="0"/>
    <x v="3857"/>
    <x v="1"/>
  </r>
  <r>
    <x v="15815"/>
    <n v="0"/>
    <n v="599"/>
    <n v="1999"/>
    <n v="70"/>
    <x v="3"/>
    <x v="8"/>
    <n v="0"/>
    <x v="2758"/>
    <x v="1"/>
  </r>
  <r>
    <x v="15816"/>
    <n v="0"/>
    <n v="599"/>
    <n v="1999"/>
    <n v="70"/>
    <x v="1"/>
    <x v="2"/>
    <n v="0"/>
    <x v="1083"/>
    <x v="1"/>
  </r>
  <r>
    <x v="15817"/>
    <n v="0"/>
    <n v="599"/>
    <n v="1999"/>
    <n v="70"/>
    <x v="0"/>
    <x v="3"/>
    <n v="0"/>
    <x v="2375"/>
    <x v="1"/>
  </r>
  <r>
    <x v="15818"/>
    <n v="0"/>
    <n v="599"/>
    <n v="1999"/>
    <n v="70"/>
    <x v="0"/>
    <x v="3"/>
    <n v="0"/>
    <x v="2375"/>
    <x v="1"/>
  </r>
  <r>
    <x v="15819"/>
    <n v="0"/>
    <n v="599"/>
    <n v="1999"/>
    <n v="70"/>
    <x v="0"/>
    <x v="3"/>
    <n v="0"/>
    <x v="2375"/>
    <x v="1"/>
  </r>
  <r>
    <x v="15820"/>
    <n v="0"/>
    <n v="599"/>
    <n v="1999"/>
    <n v="70"/>
    <x v="0"/>
    <x v="3"/>
    <n v="0"/>
    <x v="2375"/>
    <x v="1"/>
  </r>
  <r>
    <x v="15821"/>
    <n v="0"/>
    <n v="599"/>
    <n v="1999"/>
    <n v="70"/>
    <x v="0"/>
    <x v="0"/>
    <n v="0"/>
    <x v="605"/>
    <x v="1"/>
  </r>
  <r>
    <x v="15822"/>
    <n v="0"/>
    <n v="599"/>
    <n v="1999"/>
    <n v="70"/>
    <x v="0"/>
    <x v="0"/>
    <n v="0"/>
    <x v="356"/>
    <x v="1"/>
  </r>
  <r>
    <x v="15823"/>
    <n v="3.6"/>
    <n v="598"/>
    <n v="1999"/>
    <n v="70"/>
    <x v="1"/>
    <x v="4"/>
    <n v="74"/>
    <x v="3858"/>
    <x v="1"/>
  </r>
  <r>
    <x v="15824"/>
    <n v="3.3"/>
    <n v="598"/>
    <n v="1999"/>
    <n v="70"/>
    <x v="0"/>
    <x v="3"/>
    <n v="12"/>
    <x v="1681"/>
    <x v="1"/>
  </r>
  <r>
    <x v="15825"/>
    <n v="3.8"/>
    <n v="597"/>
    <n v="1999"/>
    <n v="70"/>
    <x v="0"/>
    <x v="0"/>
    <n v="4809"/>
    <x v="1737"/>
    <x v="1"/>
  </r>
  <r>
    <x v="15826"/>
    <n v="3.8"/>
    <n v="597"/>
    <n v="1999"/>
    <n v="70"/>
    <x v="0"/>
    <x v="12"/>
    <n v="2677"/>
    <x v="1562"/>
    <x v="1"/>
  </r>
  <r>
    <x v="15827"/>
    <n v="3.4"/>
    <n v="594"/>
    <n v="1999"/>
    <n v="70"/>
    <x v="3"/>
    <x v="8"/>
    <n v="14"/>
    <x v="3859"/>
    <x v="1"/>
  </r>
  <r>
    <x v="15828"/>
    <n v="0"/>
    <n v="591"/>
    <n v="1999"/>
    <n v="70"/>
    <x v="0"/>
    <x v="1"/>
    <n v="0"/>
    <x v="1541"/>
    <x v="1"/>
  </r>
  <r>
    <x v="15829"/>
    <n v="3.4"/>
    <n v="590"/>
    <n v="1999"/>
    <n v="70"/>
    <x v="2"/>
    <x v="7"/>
    <n v="338"/>
    <x v="3860"/>
    <x v="1"/>
  </r>
  <r>
    <x v="15830"/>
    <n v="3.7"/>
    <n v="589"/>
    <n v="1999"/>
    <n v="70"/>
    <x v="0"/>
    <x v="12"/>
    <n v="774"/>
    <x v="3861"/>
    <x v="1"/>
  </r>
  <r>
    <x v="15831"/>
    <n v="0"/>
    <n v="589"/>
    <n v="1999"/>
    <n v="70"/>
    <x v="0"/>
    <x v="3"/>
    <n v="0"/>
    <x v="3302"/>
    <x v="1"/>
  </r>
  <r>
    <x v="8373"/>
    <n v="0"/>
    <n v="587"/>
    <n v="1999"/>
    <n v="70"/>
    <x v="0"/>
    <x v="1"/>
    <n v="0"/>
    <x v="1541"/>
    <x v="1"/>
  </r>
  <r>
    <x v="15832"/>
    <n v="3.6"/>
    <n v="586"/>
    <n v="1960"/>
    <n v="70"/>
    <x v="2"/>
    <x v="7"/>
    <n v="18"/>
    <x v="3684"/>
    <x v="1"/>
  </r>
  <r>
    <x v="15833"/>
    <n v="3.6"/>
    <n v="584"/>
    <n v="1999"/>
    <n v="70"/>
    <x v="2"/>
    <x v="7"/>
    <n v="245"/>
    <x v="930"/>
    <x v="1"/>
  </r>
  <r>
    <x v="15834"/>
    <n v="3.3"/>
    <n v="583"/>
    <n v="1999"/>
    <n v="70"/>
    <x v="1"/>
    <x v="4"/>
    <n v="36"/>
    <x v="3862"/>
    <x v="1"/>
  </r>
  <r>
    <x v="6708"/>
    <n v="0"/>
    <n v="583"/>
    <n v="1999"/>
    <n v="70"/>
    <x v="0"/>
    <x v="1"/>
    <n v="0"/>
    <x v="1541"/>
    <x v="1"/>
  </r>
  <r>
    <x v="15835"/>
    <n v="0"/>
    <n v="583"/>
    <n v="1999"/>
    <n v="70"/>
    <x v="0"/>
    <x v="1"/>
    <n v="0"/>
    <x v="1541"/>
    <x v="1"/>
  </r>
  <r>
    <x v="15836"/>
    <n v="0"/>
    <n v="583"/>
    <n v="1999"/>
    <n v="70"/>
    <x v="0"/>
    <x v="1"/>
    <n v="0"/>
    <x v="1541"/>
    <x v="1"/>
  </r>
  <r>
    <x v="15837"/>
    <n v="3"/>
    <n v="523"/>
    <n v="1799"/>
    <n v="70"/>
    <x v="0"/>
    <x v="12"/>
    <n v="5"/>
    <x v="901"/>
    <x v="1"/>
  </r>
  <r>
    <x v="15838"/>
    <n v="3.6"/>
    <n v="499"/>
    <n v="1699"/>
    <n v="70"/>
    <x v="1"/>
    <x v="4"/>
    <n v="54"/>
    <x v="1967"/>
    <x v="1"/>
  </r>
  <r>
    <x v="15839"/>
    <n v="0"/>
    <n v="499"/>
    <n v="1699"/>
    <n v="70"/>
    <x v="0"/>
    <x v="3"/>
    <n v="0"/>
    <x v="3597"/>
    <x v="1"/>
  </r>
  <r>
    <x v="15840"/>
    <n v="0"/>
    <n v="499"/>
    <n v="1699"/>
    <n v="70"/>
    <x v="3"/>
    <x v="8"/>
    <n v="0"/>
    <x v="2642"/>
    <x v="1"/>
  </r>
  <r>
    <x v="15841"/>
    <n v="3.8"/>
    <n v="495"/>
    <n v="1699"/>
    <n v="70"/>
    <x v="1"/>
    <x v="4"/>
    <n v="5"/>
    <x v="3863"/>
    <x v="1"/>
  </r>
  <r>
    <x v="15842"/>
    <n v="0"/>
    <n v="479"/>
    <n v="1599"/>
    <n v="70"/>
    <x v="0"/>
    <x v="3"/>
    <n v="0"/>
    <x v="1681"/>
    <x v="1"/>
  </r>
  <r>
    <x v="15843"/>
    <n v="0"/>
    <n v="474"/>
    <n v="1599"/>
    <n v="70"/>
    <x v="2"/>
    <x v="7"/>
    <n v="0"/>
    <x v="3864"/>
    <x v="1"/>
  </r>
  <r>
    <x v="15844"/>
    <n v="3.4"/>
    <n v="471"/>
    <n v="1599"/>
    <n v="70"/>
    <x v="1"/>
    <x v="5"/>
    <n v="11"/>
    <x v="3519"/>
    <x v="1"/>
  </r>
  <r>
    <x v="15845"/>
    <n v="0"/>
    <n v="470"/>
    <n v="1599"/>
    <n v="70"/>
    <x v="1"/>
    <x v="5"/>
    <n v="0"/>
    <x v="3382"/>
    <x v="1"/>
  </r>
  <r>
    <x v="15846"/>
    <n v="4"/>
    <n v="469"/>
    <n v="1599"/>
    <n v="70"/>
    <x v="1"/>
    <x v="4"/>
    <n v="563"/>
    <x v="3865"/>
    <x v="1"/>
  </r>
  <r>
    <x v="15847"/>
    <n v="3.5"/>
    <n v="467"/>
    <n v="1599"/>
    <n v="70"/>
    <x v="0"/>
    <x v="12"/>
    <n v="10"/>
    <x v="1145"/>
    <x v="1"/>
  </r>
  <r>
    <x v="15848"/>
    <n v="0"/>
    <n v="465"/>
    <n v="1599"/>
    <n v="70"/>
    <x v="0"/>
    <x v="12"/>
    <n v="0"/>
    <x v="3725"/>
    <x v="1"/>
  </r>
  <r>
    <x v="15849"/>
    <n v="3.9"/>
    <n v="449"/>
    <n v="1499"/>
    <n v="70"/>
    <x v="3"/>
    <x v="8"/>
    <n v="16428"/>
    <x v="3669"/>
    <x v="1"/>
  </r>
  <r>
    <x v="15850"/>
    <n v="3.6"/>
    <n v="449"/>
    <n v="1499"/>
    <n v="70"/>
    <x v="0"/>
    <x v="12"/>
    <n v="8714"/>
    <x v="71"/>
    <x v="1"/>
  </r>
  <r>
    <x v="15851"/>
    <n v="3.7"/>
    <n v="449"/>
    <n v="1499"/>
    <n v="70"/>
    <x v="3"/>
    <x v="8"/>
    <n v="624"/>
    <x v="2561"/>
    <x v="1"/>
  </r>
  <r>
    <x v="15852"/>
    <n v="4.2"/>
    <n v="449"/>
    <n v="1499"/>
    <n v="70"/>
    <x v="1"/>
    <x v="5"/>
    <n v="365"/>
    <x v="2755"/>
    <x v="1"/>
  </r>
  <r>
    <x v="15853"/>
    <n v="3.7"/>
    <n v="449"/>
    <n v="1499"/>
    <n v="70"/>
    <x v="0"/>
    <x v="12"/>
    <n v="83"/>
    <x v="3254"/>
    <x v="1"/>
  </r>
  <r>
    <x v="15854"/>
    <n v="3.5"/>
    <n v="449"/>
    <n v="1500"/>
    <n v="70"/>
    <x v="0"/>
    <x v="12"/>
    <n v="11"/>
    <x v="3866"/>
    <x v="1"/>
  </r>
  <r>
    <x v="15855"/>
    <n v="0"/>
    <n v="449"/>
    <n v="1499"/>
    <n v="70"/>
    <x v="0"/>
    <x v="3"/>
    <n v="0"/>
    <x v="2201"/>
    <x v="1"/>
  </r>
  <r>
    <x v="15856"/>
    <n v="0"/>
    <n v="449"/>
    <n v="1499"/>
    <n v="70"/>
    <x v="2"/>
    <x v="7"/>
    <n v="0"/>
    <x v="3867"/>
    <x v="1"/>
  </r>
  <r>
    <x v="15857"/>
    <n v="0"/>
    <n v="449"/>
    <n v="1499"/>
    <n v="70"/>
    <x v="2"/>
    <x v="7"/>
    <n v="0"/>
    <x v="3868"/>
    <x v="1"/>
  </r>
  <r>
    <x v="15858"/>
    <n v="0"/>
    <n v="449"/>
    <n v="1499"/>
    <n v="70"/>
    <x v="3"/>
    <x v="8"/>
    <n v="0"/>
    <x v="3381"/>
    <x v="1"/>
  </r>
  <r>
    <x v="15859"/>
    <n v="0"/>
    <n v="449"/>
    <n v="1499"/>
    <n v="70"/>
    <x v="3"/>
    <x v="8"/>
    <n v="0"/>
    <x v="3869"/>
    <x v="1"/>
  </r>
  <r>
    <x v="15860"/>
    <n v="0"/>
    <n v="449"/>
    <n v="1499"/>
    <n v="70"/>
    <x v="3"/>
    <x v="8"/>
    <n v="0"/>
    <x v="2398"/>
    <x v="1"/>
  </r>
  <r>
    <x v="15861"/>
    <n v="0"/>
    <n v="449"/>
    <n v="1499"/>
    <n v="70"/>
    <x v="3"/>
    <x v="8"/>
    <n v="0"/>
    <x v="3381"/>
    <x v="1"/>
  </r>
  <r>
    <x v="15862"/>
    <n v="0"/>
    <n v="449"/>
    <n v="1499"/>
    <n v="70"/>
    <x v="3"/>
    <x v="8"/>
    <n v="0"/>
    <x v="3381"/>
    <x v="1"/>
  </r>
  <r>
    <x v="15863"/>
    <n v="0"/>
    <n v="449"/>
    <n v="1499"/>
    <n v="70"/>
    <x v="3"/>
    <x v="8"/>
    <n v="0"/>
    <x v="3869"/>
    <x v="1"/>
  </r>
  <r>
    <x v="15864"/>
    <n v="0"/>
    <n v="449"/>
    <n v="1499"/>
    <n v="70"/>
    <x v="3"/>
    <x v="8"/>
    <n v="0"/>
    <x v="3870"/>
    <x v="1"/>
  </r>
  <r>
    <x v="15865"/>
    <n v="3.9"/>
    <n v="448"/>
    <n v="1500"/>
    <n v="70"/>
    <x v="0"/>
    <x v="12"/>
    <n v="38"/>
    <x v="2700"/>
    <x v="1"/>
  </r>
  <r>
    <x v="15866"/>
    <n v="0"/>
    <n v="447"/>
    <n v="1499"/>
    <n v="70"/>
    <x v="2"/>
    <x v="7"/>
    <n v="0"/>
    <x v="3871"/>
    <x v="1"/>
  </r>
  <r>
    <x v="15867"/>
    <n v="4"/>
    <n v="445"/>
    <n v="1500"/>
    <n v="70"/>
    <x v="1"/>
    <x v="6"/>
    <n v="580"/>
    <x v="3872"/>
    <x v="1"/>
  </r>
  <r>
    <x v="15868"/>
    <n v="0"/>
    <n v="445"/>
    <n v="1499"/>
    <n v="70"/>
    <x v="0"/>
    <x v="3"/>
    <n v="0"/>
    <x v="3873"/>
    <x v="1"/>
  </r>
  <r>
    <x v="15869"/>
    <n v="0"/>
    <n v="444"/>
    <n v="1499"/>
    <n v="70"/>
    <x v="0"/>
    <x v="3"/>
    <n v="0"/>
    <x v="3116"/>
    <x v="1"/>
  </r>
  <r>
    <x v="15870"/>
    <n v="4.5"/>
    <n v="439"/>
    <n v="1499"/>
    <n v="70"/>
    <x v="3"/>
    <x v="8"/>
    <n v="80"/>
    <x v="3874"/>
    <x v="1"/>
  </r>
  <r>
    <x v="15871"/>
    <n v="0"/>
    <n v="439"/>
    <n v="1499"/>
    <n v="70"/>
    <x v="0"/>
    <x v="12"/>
    <n v="0"/>
    <x v="1145"/>
    <x v="1"/>
  </r>
  <r>
    <x v="15872"/>
    <n v="0"/>
    <n v="439"/>
    <n v="1499"/>
    <n v="70"/>
    <x v="0"/>
    <x v="12"/>
    <n v="0"/>
    <x v="1145"/>
    <x v="1"/>
  </r>
  <r>
    <x v="15873"/>
    <n v="3.9"/>
    <n v="412"/>
    <n v="1399"/>
    <n v="70"/>
    <x v="1"/>
    <x v="5"/>
    <n v="1614"/>
    <x v="3875"/>
    <x v="1"/>
  </r>
  <r>
    <x v="15874"/>
    <n v="0"/>
    <n v="409"/>
    <n v="1398"/>
    <n v="70"/>
    <x v="0"/>
    <x v="12"/>
    <n v="0"/>
    <x v="3866"/>
    <x v="1"/>
  </r>
  <r>
    <x v="15875"/>
    <n v="0"/>
    <n v="395"/>
    <n v="1323"/>
    <n v="70"/>
    <x v="2"/>
    <x v="7"/>
    <n v="0"/>
    <x v="1537"/>
    <x v="1"/>
  </r>
  <r>
    <x v="15876"/>
    <n v="3.6"/>
    <n v="389"/>
    <n v="1299"/>
    <n v="70"/>
    <x v="0"/>
    <x v="3"/>
    <n v="51"/>
    <x v="2559"/>
    <x v="1"/>
  </r>
  <r>
    <x v="15877"/>
    <n v="0"/>
    <n v="389"/>
    <n v="1299"/>
    <n v="70"/>
    <x v="3"/>
    <x v="8"/>
    <n v="0"/>
    <x v="3592"/>
    <x v="1"/>
  </r>
  <r>
    <x v="15878"/>
    <n v="3.8"/>
    <n v="388"/>
    <n v="1299"/>
    <n v="70"/>
    <x v="2"/>
    <x v="7"/>
    <n v="5"/>
    <x v="1103"/>
    <x v="1"/>
  </r>
  <r>
    <x v="15879"/>
    <n v="4"/>
    <n v="387"/>
    <n v="1299"/>
    <n v="70"/>
    <x v="2"/>
    <x v="7"/>
    <n v="47"/>
    <x v="398"/>
    <x v="1"/>
  </r>
  <r>
    <x v="15880"/>
    <n v="4"/>
    <n v="386"/>
    <n v="1299"/>
    <n v="70"/>
    <x v="3"/>
    <x v="10"/>
    <n v="69"/>
    <x v="2716"/>
    <x v="1"/>
  </r>
  <r>
    <x v="15881"/>
    <n v="4.3"/>
    <n v="385"/>
    <n v="1299"/>
    <n v="70"/>
    <x v="1"/>
    <x v="6"/>
    <n v="8"/>
    <x v="3876"/>
    <x v="1"/>
  </r>
  <r>
    <x v="15882"/>
    <n v="4"/>
    <n v="384"/>
    <n v="1299"/>
    <n v="70"/>
    <x v="2"/>
    <x v="7"/>
    <n v="5"/>
    <x v="1103"/>
    <x v="1"/>
  </r>
  <r>
    <x v="15883"/>
    <n v="4.2"/>
    <n v="383"/>
    <n v="1299"/>
    <n v="70"/>
    <x v="2"/>
    <x v="7"/>
    <n v="5"/>
    <x v="2377"/>
    <x v="1"/>
  </r>
  <r>
    <x v="15884"/>
    <n v="0"/>
    <n v="383"/>
    <n v="1288"/>
    <n v="70"/>
    <x v="1"/>
    <x v="6"/>
    <n v="0"/>
    <x v="1670"/>
    <x v="1"/>
  </r>
  <r>
    <x v="15885"/>
    <n v="3.8"/>
    <n v="381"/>
    <n v="1299"/>
    <n v="70"/>
    <x v="0"/>
    <x v="0"/>
    <n v="210"/>
    <x v="2039"/>
    <x v="1"/>
  </r>
  <r>
    <x v="15886"/>
    <n v="3.7"/>
    <n v="381"/>
    <n v="1299"/>
    <n v="70"/>
    <x v="0"/>
    <x v="0"/>
    <n v="133"/>
    <x v="1090"/>
    <x v="1"/>
  </r>
  <r>
    <x v="15887"/>
    <n v="4.3"/>
    <n v="379"/>
    <n v="1299"/>
    <n v="70"/>
    <x v="1"/>
    <x v="5"/>
    <n v="1917"/>
    <x v="3549"/>
    <x v="1"/>
  </r>
  <r>
    <x v="15888"/>
    <n v="3.9"/>
    <n v="379"/>
    <n v="1299"/>
    <n v="70"/>
    <x v="2"/>
    <x v="7"/>
    <n v="137"/>
    <x v="2377"/>
    <x v="1"/>
  </r>
  <r>
    <x v="15889"/>
    <n v="3.6"/>
    <n v="379"/>
    <n v="1299"/>
    <n v="70"/>
    <x v="2"/>
    <x v="7"/>
    <n v="101"/>
    <x v="1103"/>
    <x v="1"/>
  </r>
  <r>
    <x v="15889"/>
    <n v="3.7"/>
    <n v="379"/>
    <n v="1299"/>
    <n v="70"/>
    <x v="2"/>
    <x v="7"/>
    <n v="74"/>
    <x v="1103"/>
    <x v="1"/>
  </r>
  <r>
    <x v="15890"/>
    <n v="2.7"/>
    <n v="379"/>
    <n v="1299"/>
    <n v="70"/>
    <x v="2"/>
    <x v="7"/>
    <n v="3"/>
    <x v="3877"/>
    <x v="1"/>
  </r>
  <r>
    <x v="15891"/>
    <n v="0"/>
    <n v="379"/>
    <n v="1299"/>
    <n v="70"/>
    <x v="2"/>
    <x v="7"/>
    <n v="0"/>
    <x v="3727"/>
    <x v="1"/>
  </r>
  <r>
    <x v="15892"/>
    <n v="0"/>
    <n v="379"/>
    <n v="1299"/>
    <n v="70"/>
    <x v="2"/>
    <x v="7"/>
    <n v="0"/>
    <x v="2377"/>
    <x v="1"/>
  </r>
  <r>
    <x v="15893"/>
    <n v="0"/>
    <n v="379"/>
    <n v="1299"/>
    <n v="70"/>
    <x v="2"/>
    <x v="7"/>
    <n v="0"/>
    <x v="3878"/>
    <x v="1"/>
  </r>
  <r>
    <x v="15894"/>
    <n v="4"/>
    <n v="368"/>
    <n v="1263"/>
    <n v="70"/>
    <x v="0"/>
    <x v="0"/>
    <n v="6"/>
    <x v="3015"/>
    <x v="1"/>
  </r>
  <r>
    <x v="13603"/>
    <n v="3.9"/>
    <n v="364"/>
    <n v="1249"/>
    <n v="70"/>
    <x v="1"/>
    <x v="6"/>
    <n v="16"/>
    <x v="1650"/>
    <x v="1"/>
  </r>
  <r>
    <x v="15895"/>
    <n v="4.0999999999999996"/>
    <n v="359"/>
    <n v="1199"/>
    <n v="70"/>
    <x v="1"/>
    <x v="5"/>
    <n v="3609"/>
    <x v="2755"/>
    <x v="1"/>
  </r>
  <r>
    <x v="15896"/>
    <n v="4"/>
    <n v="355"/>
    <n v="1199"/>
    <n v="70"/>
    <x v="1"/>
    <x v="6"/>
    <n v="28"/>
    <x v="801"/>
    <x v="1"/>
  </r>
  <r>
    <x v="15897"/>
    <n v="4.0999999999999996"/>
    <n v="354"/>
    <n v="1203"/>
    <n v="70"/>
    <x v="0"/>
    <x v="1"/>
    <n v="296"/>
    <x v="3879"/>
    <x v="1"/>
  </r>
  <r>
    <x v="15898"/>
    <n v="4"/>
    <n v="349"/>
    <n v="1194"/>
    <n v="70"/>
    <x v="3"/>
    <x v="10"/>
    <n v="1171"/>
    <x v="695"/>
    <x v="1"/>
  </r>
  <r>
    <x v="15899"/>
    <n v="3.9"/>
    <n v="349"/>
    <n v="1199"/>
    <n v="70"/>
    <x v="0"/>
    <x v="12"/>
    <n v="142"/>
    <x v="3880"/>
    <x v="1"/>
  </r>
  <r>
    <x v="15900"/>
    <n v="3.9"/>
    <n v="349"/>
    <n v="1198"/>
    <n v="70"/>
    <x v="2"/>
    <x v="7"/>
    <n v="106"/>
    <x v="3619"/>
    <x v="1"/>
  </r>
  <r>
    <x v="15901"/>
    <n v="4.4000000000000004"/>
    <n v="349"/>
    <n v="1198"/>
    <n v="70"/>
    <x v="3"/>
    <x v="10"/>
    <n v="38"/>
    <x v="782"/>
    <x v="1"/>
  </r>
  <r>
    <x v="15902"/>
    <n v="3.7"/>
    <n v="349"/>
    <n v="1200"/>
    <n v="70"/>
    <x v="0"/>
    <x v="0"/>
    <n v="11"/>
    <x v="3881"/>
    <x v="1"/>
  </r>
  <r>
    <x v="15903"/>
    <n v="0"/>
    <n v="349"/>
    <n v="1200"/>
    <n v="70"/>
    <x v="3"/>
    <x v="9"/>
    <n v="0"/>
    <x v="3688"/>
    <x v="1"/>
  </r>
  <r>
    <x v="15904"/>
    <n v="0"/>
    <n v="349"/>
    <n v="1197"/>
    <n v="70"/>
    <x v="3"/>
    <x v="9"/>
    <n v="0"/>
    <x v="1823"/>
    <x v="1"/>
  </r>
  <r>
    <x v="15905"/>
    <n v="0"/>
    <n v="349"/>
    <n v="1199"/>
    <n v="70"/>
    <x v="2"/>
    <x v="7"/>
    <n v="0"/>
    <x v="3034"/>
    <x v="1"/>
  </r>
  <r>
    <x v="15906"/>
    <n v="0"/>
    <n v="349"/>
    <n v="1199"/>
    <n v="70"/>
    <x v="2"/>
    <x v="7"/>
    <n v="0"/>
    <x v="3034"/>
    <x v="1"/>
  </r>
  <r>
    <x v="15907"/>
    <n v="0"/>
    <n v="349"/>
    <n v="1199"/>
    <n v="70"/>
    <x v="2"/>
    <x v="7"/>
    <n v="0"/>
    <x v="2925"/>
    <x v="1"/>
  </r>
  <r>
    <x v="15908"/>
    <n v="0"/>
    <n v="349"/>
    <n v="1199"/>
    <n v="70"/>
    <x v="2"/>
    <x v="7"/>
    <n v="0"/>
    <x v="3034"/>
    <x v="1"/>
  </r>
  <r>
    <x v="15909"/>
    <n v="3.9"/>
    <n v="299"/>
    <n v="999"/>
    <n v="70"/>
    <x v="0"/>
    <x v="3"/>
    <n v="490"/>
    <x v="3882"/>
    <x v="1"/>
  </r>
  <r>
    <x v="15910"/>
    <n v="3.9"/>
    <n v="299"/>
    <n v="999"/>
    <n v="70"/>
    <x v="3"/>
    <x v="11"/>
    <n v="353"/>
    <x v="3883"/>
    <x v="1"/>
  </r>
  <r>
    <x v="15911"/>
    <n v="3.9"/>
    <n v="299"/>
    <n v="999"/>
    <n v="70"/>
    <x v="2"/>
    <x v="7"/>
    <n v="252"/>
    <x v="3849"/>
    <x v="1"/>
  </r>
  <r>
    <x v="15912"/>
    <n v="3.7"/>
    <n v="299"/>
    <n v="999"/>
    <n v="70"/>
    <x v="1"/>
    <x v="4"/>
    <n v="210"/>
    <x v="3884"/>
    <x v="1"/>
  </r>
  <r>
    <x v="15913"/>
    <n v="4"/>
    <n v="299"/>
    <n v="999"/>
    <n v="70"/>
    <x v="3"/>
    <x v="9"/>
    <n v="189"/>
    <x v="3050"/>
    <x v="1"/>
  </r>
  <r>
    <x v="15914"/>
    <n v="4.3"/>
    <n v="299"/>
    <n v="999"/>
    <n v="70"/>
    <x v="0"/>
    <x v="1"/>
    <n v="149"/>
    <x v="3885"/>
    <x v="1"/>
  </r>
  <r>
    <x v="15915"/>
    <n v="3.5"/>
    <n v="299"/>
    <n v="1007"/>
    <n v="70"/>
    <x v="3"/>
    <x v="8"/>
    <n v="107"/>
    <x v="3886"/>
    <x v="1"/>
  </r>
  <r>
    <x v="15916"/>
    <n v="3.8"/>
    <n v="299"/>
    <n v="999"/>
    <n v="70"/>
    <x v="3"/>
    <x v="8"/>
    <n v="93"/>
    <x v="3887"/>
    <x v="1"/>
  </r>
  <r>
    <x v="15917"/>
    <n v="4"/>
    <n v="299"/>
    <n v="999"/>
    <n v="70"/>
    <x v="3"/>
    <x v="10"/>
    <n v="73"/>
    <x v="2450"/>
    <x v="1"/>
  </r>
  <r>
    <x v="15918"/>
    <n v="3.7"/>
    <n v="299"/>
    <n v="999"/>
    <n v="70"/>
    <x v="3"/>
    <x v="8"/>
    <n v="66"/>
    <x v="567"/>
    <x v="1"/>
  </r>
  <r>
    <x v="15919"/>
    <n v="3.5"/>
    <n v="299"/>
    <n v="999"/>
    <n v="70"/>
    <x v="3"/>
    <x v="11"/>
    <n v="45"/>
    <x v="3888"/>
    <x v="1"/>
  </r>
  <r>
    <x v="15920"/>
    <n v="3.6"/>
    <n v="299"/>
    <n v="999"/>
    <n v="70"/>
    <x v="0"/>
    <x v="0"/>
    <n v="43"/>
    <x v="2025"/>
    <x v="1"/>
  </r>
  <r>
    <x v="15921"/>
    <n v="4.0999999999999996"/>
    <n v="299"/>
    <n v="999"/>
    <n v="70"/>
    <x v="0"/>
    <x v="1"/>
    <n v="35"/>
    <x v="3889"/>
    <x v="1"/>
  </r>
  <r>
    <x v="15922"/>
    <n v="4.3"/>
    <n v="299"/>
    <n v="999"/>
    <n v="70"/>
    <x v="3"/>
    <x v="11"/>
    <n v="33"/>
    <x v="3890"/>
    <x v="1"/>
  </r>
  <r>
    <x v="15923"/>
    <n v="3.8"/>
    <n v="299"/>
    <n v="999"/>
    <n v="70"/>
    <x v="3"/>
    <x v="10"/>
    <n v="26"/>
    <x v="158"/>
    <x v="1"/>
  </r>
  <r>
    <x v="15924"/>
    <n v="4.2"/>
    <n v="299"/>
    <n v="999"/>
    <n v="70"/>
    <x v="1"/>
    <x v="6"/>
    <n v="25"/>
    <x v="707"/>
    <x v="1"/>
  </r>
  <r>
    <x v="15925"/>
    <n v="3.5"/>
    <n v="299"/>
    <n v="999"/>
    <n v="70"/>
    <x v="0"/>
    <x v="3"/>
    <n v="22"/>
    <x v="3329"/>
    <x v="1"/>
  </r>
  <r>
    <x v="10433"/>
    <n v="3.5"/>
    <n v="299"/>
    <n v="999"/>
    <n v="70"/>
    <x v="1"/>
    <x v="4"/>
    <n v="18"/>
    <x v="1361"/>
    <x v="1"/>
  </r>
  <r>
    <x v="15926"/>
    <n v="4.3"/>
    <n v="299"/>
    <n v="999"/>
    <n v="70"/>
    <x v="3"/>
    <x v="9"/>
    <n v="18"/>
    <x v="3891"/>
    <x v="1"/>
  </r>
  <r>
    <x v="15927"/>
    <n v="4"/>
    <n v="299"/>
    <n v="999"/>
    <n v="70"/>
    <x v="0"/>
    <x v="1"/>
    <n v="15"/>
    <x v="3889"/>
    <x v="1"/>
  </r>
  <r>
    <x v="15928"/>
    <n v="3.9"/>
    <n v="299"/>
    <n v="999"/>
    <n v="70"/>
    <x v="1"/>
    <x v="5"/>
    <n v="13"/>
    <x v="3712"/>
    <x v="1"/>
  </r>
  <r>
    <x v="15929"/>
    <n v="3.2"/>
    <n v="299"/>
    <n v="999"/>
    <n v="70"/>
    <x v="1"/>
    <x v="4"/>
    <n v="13"/>
    <x v="3892"/>
    <x v="1"/>
  </r>
  <r>
    <x v="15930"/>
    <n v="3.4"/>
    <n v="299"/>
    <n v="999"/>
    <n v="70"/>
    <x v="0"/>
    <x v="1"/>
    <n v="12"/>
    <x v="2859"/>
    <x v="1"/>
  </r>
  <r>
    <x v="15931"/>
    <n v="3.6"/>
    <n v="299"/>
    <n v="999"/>
    <n v="70"/>
    <x v="1"/>
    <x v="4"/>
    <n v="11"/>
    <x v="1361"/>
    <x v="1"/>
  </r>
  <r>
    <x v="15932"/>
    <n v="3.9"/>
    <n v="299"/>
    <n v="999"/>
    <n v="70"/>
    <x v="1"/>
    <x v="5"/>
    <n v="11"/>
    <x v="3893"/>
    <x v="1"/>
  </r>
  <r>
    <x v="15933"/>
    <n v="4.3"/>
    <n v="299"/>
    <n v="999"/>
    <n v="70"/>
    <x v="1"/>
    <x v="5"/>
    <n v="10"/>
    <x v="3894"/>
    <x v="1"/>
  </r>
  <r>
    <x v="15934"/>
    <n v="4"/>
    <n v="299"/>
    <n v="999"/>
    <n v="70"/>
    <x v="1"/>
    <x v="6"/>
    <n v="9"/>
    <x v="2361"/>
    <x v="1"/>
  </r>
  <r>
    <x v="15935"/>
    <n v="4"/>
    <n v="299"/>
    <n v="1000"/>
    <n v="70"/>
    <x v="3"/>
    <x v="8"/>
    <n v="8"/>
    <x v="2771"/>
    <x v="1"/>
  </r>
  <r>
    <x v="10063"/>
    <n v="3.5"/>
    <n v="299"/>
    <n v="999"/>
    <n v="70"/>
    <x v="1"/>
    <x v="6"/>
    <n v="6"/>
    <x v="1109"/>
    <x v="1"/>
  </r>
  <r>
    <x v="15936"/>
    <n v="4.5999999999999996"/>
    <n v="299"/>
    <n v="999"/>
    <n v="70"/>
    <x v="1"/>
    <x v="5"/>
    <n v="5"/>
    <x v="3895"/>
    <x v="1"/>
  </r>
  <r>
    <x v="15937"/>
    <n v="4.8"/>
    <n v="299"/>
    <n v="999"/>
    <n v="70"/>
    <x v="0"/>
    <x v="3"/>
    <n v="4"/>
    <x v="2872"/>
    <x v="1"/>
  </r>
  <r>
    <x v="15938"/>
    <n v="5"/>
    <n v="299"/>
    <n v="999"/>
    <n v="70"/>
    <x v="1"/>
    <x v="4"/>
    <n v="3"/>
    <x v="1361"/>
    <x v="1"/>
  </r>
  <r>
    <x v="14673"/>
    <n v="4.3"/>
    <n v="299"/>
    <n v="999"/>
    <n v="70"/>
    <x v="1"/>
    <x v="6"/>
    <n v="3"/>
    <x v="3679"/>
    <x v="1"/>
  </r>
  <r>
    <x v="15939"/>
    <n v="0"/>
    <n v="299"/>
    <n v="999"/>
    <n v="70"/>
    <x v="1"/>
    <x v="4"/>
    <n v="0"/>
    <x v="2119"/>
    <x v="1"/>
  </r>
  <r>
    <x v="15940"/>
    <n v="0"/>
    <n v="299"/>
    <n v="999"/>
    <n v="70"/>
    <x v="1"/>
    <x v="4"/>
    <n v="0"/>
    <x v="3896"/>
    <x v="1"/>
  </r>
  <r>
    <x v="13609"/>
    <n v="0"/>
    <n v="299"/>
    <n v="999"/>
    <n v="70"/>
    <x v="1"/>
    <x v="4"/>
    <n v="0"/>
    <x v="3401"/>
    <x v="1"/>
  </r>
  <r>
    <x v="15941"/>
    <n v="0"/>
    <n v="299"/>
    <n v="999"/>
    <n v="70"/>
    <x v="0"/>
    <x v="3"/>
    <n v="0"/>
    <x v="2964"/>
    <x v="1"/>
  </r>
  <r>
    <x v="15942"/>
    <n v="0"/>
    <n v="299"/>
    <n v="999"/>
    <n v="70"/>
    <x v="1"/>
    <x v="6"/>
    <n v="0"/>
    <x v="1949"/>
    <x v="1"/>
  </r>
  <r>
    <x v="15943"/>
    <n v="0"/>
    <n v="299"/>
    <n v="999"/>
    <n v="70"/>
    <x v="1"/>
    <x v="6"/>
    <n v="0"/>
    <x v="2496"/>
    <x v="1"/>
  </r>
  <r>
    <x v="15944"/>
    <n v="0"/>
    <n v="299"/>
    <n v="999"/>
    <n v="70"/>
    <x v="0"/>
    <x v="1"/>
    <n v="0"/>
    <x v="3897"/>
    <x v="1"/>
  </r>
  <r>
    <x v="15945"/>
    <n v="0"/>
    <n v="299"/>
    <n v="999"/>
    <n v="70"/>
    <x v="0"/>
    <x v="1"/>
    <n v="0"/>
    <x v="3898"/>
    <x v="1"/>
  </r>
  <r>
    <x v="15946"/>
    <n v="0"/>
    <n v="299"/>
    <n v="999"/>
    <n v="70"/>
    <x v="1"/>
    <x v="4"/>
    <n v="0"/>
    <x v="3311"/>
    <x v="1"/>
  </r>
  <r>
    <x v="15947"/>
    <n v="0"/>
    <n v="299"/>
    <n v="999"/>
    <n v="70"/>
    <x v="2"/>
    <x v="7"/>
    <n v="0"/>
    <x v="1307"/>
    <x v="1"/>
  </r>
  <r>
    <x v="15948"/>
    <n v="0"/>
    <n v="299"/>
    <n v="999"/>
    <n v="70"/>
    <x v="2"/>
    <x v="7"/>
    <n v="0"/>
    <x v="1125"/>
    <x v="1"/>
  </r>
  <r>
    <x v="15949"/>
    <n v="0"/>
    <n v="299"/>
    <n v="999"/>
    <n v="70"/>
    <x v="1"/>
    <x v="6"/>
    <n v="0"/>
    <x v="3899"/>
    <x v="1"/>
  </r>
  <r>
    <x v="15950"/>
    <n v="0"/>
    <n v="299"/>
    <n v="999"/>
    <n v="70"/>
    <x v="3"/>
    <x v="8"/>
    <n v="0"/>
    <x v="3900"/>
    <x v="1"/>
  </r>
  <r>
    <x v="15951"/>
    <n v="0"/>
    <n v="299"/>
    <n v="999"/>
    <n v="70"/>
    <x v="0"/>
    <x v="0"/>
    <n v="0"/>
    <x v="3718"/>
    <x v="1"/>
  </r>
  <r>
    <x v="15952"/>
    <n v="0"/>
    <n v="299"/>
    <n v="999"/>
    <n v="70"/>
    <x v="0"/>
    <x v="0"/>
    <n v="0"/>
    <x v="1767"/>
    <x v="1"/>
  </r>
  <r>
    <x v="15953"/>
    <n v="0"/>
    <n v="299"/>
    <n v="999"/>
    <n v="70"/>
    <x v="0"/>
    <x v="0"/>
    <n v="0"/>
    <x v="2539"/>
    <x v="1"/>
  </r>
  <r>
    <x v="15954"/>
    <n v="0"/>
    <n v="299"/>
    <n v="999"/>
    <n v="70"/>
    <x v="1"/>
    <x v="5"/>
    <n v="0"/>
    <x v="3479"/>
    <x v="1"/>
  </r>
  <r>
    <x v="15955"/>
    <n v="0"/>
    <n v="299"/>
    <n v="1000"/>
    <n v="70"/>
    <x v="3"/>
    <x v="8"/>
    <n v="0"/>
    <x v="2347"/>
    <x v="1"/>
  </r>
  <r>
    <x v="15956"/>
    <n v="4.3"/>
    <n v="298"/>
    <n v="999"/>
    <n v="70"/>
    <x v="0"/>
    <x v="12"/>
    <n v="1404238"/>
    <x v="24"/>
    <x v="1"/>
  </r>
  <r>
    <x v="15957"/>
    <n v="3.8"/>
    <n v="298"/>
    <n v="1025"/>
    <n v="70"/>
    <x v="3"/>
    <x v="8"/>
    <n v="100"/>
    <x v="3901"/>
    <x v="1"/>
  </r>
  <r>
    <x v="15958"/>
    <n v="3.7"/>
    <n v="298"/>
    <n v="999"/>
    <n v="70"/>
    <x v="3"/>
    <x v="11"/>
    <n v="34"/>
    <x v="3902"/>
    <x v="1"/>
  </r>
  <r>
    <x v="15959"/>
    <n v="0"/>
    <n v="298"/>
    <n v="999"/>
    <n v="70"/>
    <x v="2"/>
    <x v="7"/>
    <n v="0"/>
    <x v="1307"/>
    <x v="1"/>
  </r>
  <r>
    <x v="13051"/>
    <n v="4"/>
    <n v="296"/>
    <n v="999"/>
    <n v="70"/>
    <x v="1"/>
    <x v="6"/>
    <n v="2396"/>
    <x v="3252"/>
    <x v="1"/>
  </r>
  <r>
    <x v="15960"/>
    <n v="4"/>
    <n v="296"/>
    <n v="998"/>
    <n v="70"/>
    <x v="3"/>
    <x v="9"/>
    <n v="61"/>
    <x v="3903"/>
    <x v="1"/>
  </r>
  <r>
    <x v="15961"/>
    <n v="4.5999999999999996"/>
    <n v="295"/>
    <n v="999"/>
    <n v="70"/>
    <x v="0"/>
    <x v="1"/>
    <n v="8"/>
    <x v="3904"/>
    <x v="1"/>
  </r>
  <r>
    <x v="15962"/>
    <n v="0"/>
    <n v="295"/>
    <n v="999"/>
    <n v="70"/>
    <x v="1"/>
    <x v="4"/>
    <n v="0"/>
    <x v="2358"/>
    <x v="1"/>
  </r>
  <r>
    <x v="15963"/>
    <n v="0"/>
    <n v="295"/>
    <n v="999"/>
    <n v="70"/>
    <x v="1"/>
    <x v="5"/>
    <n v="0"/>
    <x v="1381"/>
    <x v="1"/>
  </r>
  <r>
    <x v="15964"/>
    <n v="0"/>
    <n v="295"/>
    <n v="999"/>
    <n v="70"/>
    <x v="1"/>
    <x v="5"/>
    <n v="0"/>
    <x v="1381"/>
    <x v="1"/>
  </r>
  <r>
    <x v="15475"/>
    <n v="4.2"/>
    <n v="294"/>
    <n v="999"/>
    <n v="70"/>
    <x v="0"/>
    <x v="1"/>
    <n v="598"/>
    <x v="88"/>
    <x v="1"/>
  </r>
  <r>
    <x v="15965"/>
    <n v="3.6"/>
    <n v="294"/>
    <n v="997"/>
    <n v="70"/>
    <x v="1"/>
    <x v="6"/>
    <n v="123"/>
    <x v="3905"/>
    <x v="1"/>
  </r>
  <r>
    <x v="15966"/>
    <n v="0"/>
    <n v="294"/>
    <n v="999"/>
    <n v="70"/>
    <x v="2"/>
    <x v="7"/>
    <n v="0"/>
    <x v="3906"/>
    <x v="1"/>
  </r>
  <r>
    <x v="15967"/>
    <n v="0"/>
    <n v="294"/>
    <n v="998"/>
    <n v="70"/>
    <x v="0"/>
    <x v="1"/>
    <n v="0"/>
    <x v="1520"/>
    <x v="1"/>
  </r>
  <r>
    <x v="15968"/>
    <n v="3.7"/>
    <n v="293"/>
    <n v="999"/>
    <n v="70"/>
    <x v="3"/>
    <x v="11"/>
    <n v="16"/>
    <x v="3407"/>
    <x v="1"/>
  </r>
  <r>
    <x v="15969"/>
    <n v="3.4"/>
    <n v="291"/>
    <n v="999"/>
    <n v="70"/>
    <x v="2"/>
    <x v="7"/>
    <n v="18"/>
    <x v="3907"/>
    <x v="1"/>
  </r>
  <r>
    <x v="15970"/>
    <n v="3.9"/>
    <n v="290"/>
    <n v="999"/>
    <n v="70"/>
    <x v="2"/>
    <x v="7"/>
    <n v="666"/>
    <x v="3906"/>
    <x v="1"/>
  </r>
  <r>
    <x v="15971"/>
    <n v="3.6"/>
    <n v="290"/>
    <n v="999"/>
    <n v="70"/>
    <x v="0"/>
    <x v="3"/>
    <n v="119"/>
    <x v="2764"/>
    <x v="1"/>
  </r>
  <r>
    <x v="15972"/>
    <n v="0"/>
    <n v="284"/>
    <n v="977"/>
    <n v="70"/>
    <x v="2"/>
    <x v="7"/>
    <n v="0"/>
    <x v="2706"/>
    <x v="1"/>
  </r>
  <r>
    <x v="15973"/>
    <n v="0"/>
    <n v="270"/>
    <n v="900"/>
    <n v="70"/>
    <x v="3"/>
    <x v="8"/>
    <n v="0"/>
    <x v="3908"/>
    <x v="1"/>
  </r>
  <r>
    <x v="14144"/>
    <n v="3.9"/>
    <n v="269"/>
    <n v="899"/>
    <n v="70"/>
    <x v="1"/>
    <x v="5"/>
    <n v="9645"/>
    <x v="1934"/>
    <x v="1"/>
  </r>
  <r>
    <x v="15974"/>
    <n v="3.8"/>
    <n v="269"/>
    <n v="899"/>
    <n v="70"/>
    <x v="3"/>
    <x v="9"/>
    <n v="1022"/>
    <x v="3468"/>
    <x v="1"/>
  </r>
  <r>
    <x v="15975"/>
    <n v="4.3"/>
    <n v="269"/>
    <n v="899"/>
    <n v="70"/>
    <x v="1"/>
    <x v="5"/>
    <n v="975"/>
    <x v="1934"/>
    <x v="1"/>
  </r>
  <r>
    <x v="15976"/>
    <n v="4.2"/>
    <n v="269"/>
    <n v="899"/>
    <n v="70"/>
    <x v="1"/>
    <x v="5"/>
    <n v="52"/>
    <x v="1381"/>
    <x v="1"/>
  </r>
  <r>
    <x v="15977"/>
    <n v="4.5999999999999996"/>
    <n v="269"/>
    <n v="899"/>
    <n v="70"/>
    <x v="1"/>
    <x v="5"/>
    <n v="7"/>
    <x v="1381"/>
    <x v="1"/>
  </r>
  <r>
    <x v="15978"/>
    <n v="4.3"/>
    <n v="269"/>
    <n v="899"/>
    <n v="70"/>
    <x v="1"/>
    <x v="5"/>
    <n v="3"/>
    <x v="1381"/>
    <x v="1"/>
  </r>
  <r>
    <x v="15979"/>
    <n v="0"/>
    <n v="269"/>
    <n v="899"/>
    <n v="70"/>
    <x v="0"/>
    <x v="1"/>
    <n v="0"/>
    <x v="3909"/>
    <x v="1"/>
  </r>
  <r>
    <x v="15980"/>
    <n v="0"/>
    <n v="268"/>
    <n v="899"/>
    <n v="70"/>
    <x v="1"/>
    <x v="6"/>
    <n v="0"/>
    <x v="3518"/>
    <x v="1"/>
  </r>
  <r>
    <x v="15981"/>
    <n v="0"/>
    <n v="267"/>
    <n v="899"/>
    <n v="70"/>
    <x v="0"/>
    <x v="1"/>
    <n v="0"/>
    <x v="3910"/>
    <x v="1"/>
  </r>
  <r>
    <x v="13135"/>
    <n v="4.0999999999999996"/>
    <n v="266"/>
    <n v="898"/>
    <n v="70"/>
    <x v="1"/>
    <x v="5"/>
    <n v="2372"/>
    <x v="707"/>
    <x v="1"/>
  </r>
  <r>
    <x v="15982"/>
    <n v="3.3"/>
    <n v="266"/>
    <n v="900"/>
    <n v="70"/>
    <x v="2"/>
    <x v="7"/>
    <n v="50"/>
    <x v="3619"/>
    <x v="1"/>
  </r>
  <r>
    <x v="7755"/>
    <n v="4.2"/>
    <n v="265"/>
    <n v="899"/>
    <n v="70"/>
    <x v="1"/>
    <x v="5"/>
    <n v="90"/>
    <x v="1803"/>
    <x v="1"/>
  </r>
  <r>
    <x v="15983"/>
    <n v="3.8"/>
    <n v="264"/>
    <n v="899"/>
    <n v="70"/>
    <x v="2"/>
    <x v="7"/>
    <n v="6"/>
    <x v="2377"/>
    <x v="1"/>
  </r>
  <r>
    <x v="13135"/>
    <n v="4.0999999999999996"/>
    <n v="263"/>
    <n v="898"/>
    <n v="70"/>
    <x v="1"/>
    <x v="5"/>
    <n v="2372"/>
    <x v="707"/>
    <x v="1"/>
  </r>
  <r>
    <x v="15984"/>
    <n v="3.5"/>
    <n v="262"/>
    <n v="899"/>
    <n v="70"/>
    <x v="2"/>
    <x v="7"/>
    <n v="6"/>
    <x v="2377"/>
    <x v="1"/>
  </r>
  <r>
    <x v="15985"/>
    <n v="3.5"/>
    <n v="253"/>
    <n v="850"/>
    <n v="70"/>
    <x v="3"/>
    <x v="8"/>
    <n v="43"/>
    <x v="2824"/>
    <x v="1"/>
  </r>
  <r>
    <x v="15986"/>
    <n v="3.9"/>
    <n v="247"/>
    <n v="839"/>
    <n v="70"/>
    <x v="1"/>
    <x v="6"/>
    <n v="67"/>
    <x v="3691"/>
    <x v="1"/>
  </r>
  <r>
    <x v="15987"/>
    <n v="0"/>
    <n v="240"/>
    <n v="800"/>
    <n v="70"/>
    <x v="1"/>
    <x v="6"/>
    <n v="0"/>
    <x v="726"/>
    <x v="1"/>
  </r>
  <r>
    <x v="15988"/>
    <n v="3.9"/>
    <n v="239"/>
    <n v="799"/>
    <n v="70"/>
    <x v="1"/>
    <x v="6"/>
    <n v="363"/>
    <x v="3911"/>
    <x v="1"/>
  </r>
  <r>
    <x v="15989"/>
    <n v="4.0999999999999996"/>
    <n v="239"/>
    <n v="799"/>
    <n v="70"/>
    <x v="1"/>
    <x v="6"/>
    <n v="124"/>
    <x v="2444"/>
    <x v="1"/>
  </r>
  <r>
    <x v="15486"/>
    <n v="3.6"/>
    <n v="239"/>
    <n v="799"/>
    <n v="70"/>
    <x v="2"/>
    <x v="7"/>
    <n v="22"/>
    <x v="2377"/>
    <x v="1"/>
  </r>
  <r>
    <x v="15990"/>
    <n v="0"/>
    <n v="239"/>
    <n v="799"/>
    <n v="70"/>
    <x v="1"/>
    <x v="4"/>
    <n v="0"/>
    <x v="3912"/>
    <x v="1"/>
  </r>
  <r>
    <x v="15991"/>
    <n v="0"/>
    <n v="237"/>
    <n v="799"/>
    <n v="70"/>
    <x v="0"/>
    <x v="1"/>
    <n v="0"/>
    <x v="3913"/>
    <x v="1"/>
  </r>
  <r>
    <x v="15992"/>
    <n v="0"/>
    <n v="237"/>
    <n v="799"/>
    <n v="70"/>
    <x v="0"/>
    <x v="1"/>
    <n v="0"/>
    <x v="3913"/>
    <x v="1"/>
  </r>
  <r>
    <x v="15993"/>
    <n v="0"/>
    <n v="237"/>
    <n v="799"/>
    <n v="70"/>
    <x v="1"/>
    <x v="5"/>
    <n v="0"/>
    <x v="3628"/>
    <x v="1"/>
  </r>
  <r>
    <x v="11150"/>
    <n v="3.9"/>
    <n v="236"/>
    <n v="799"/>
    <n v="70"/>
    <x v="1"/>
    <x v="6"/>
    <n v="30"/>
    <x v="1233"/>
    <x v="1"/>
  </r>
  <r>
    <x v="15994"/>
    <n v="0"/>
    <n v="236"/>
    <n v="800"/>
    <n v="70"/>
    <x v="3"/>
    <x v="9"/>
    <n v="0"/>
    <x v="2698"/>
    <x v="1"/>
  </r>
  <r>
    <x v="15995"/>
    <n v="0"/>
    <n v="236"/>
    <n v="799"/>
    <n v="70"/>
    <x v="0"/>
    <x v="1"/>
    <n v="0"/>
    <x v="3913"/>
    <x v="1"/>
  </r>
  <r>
    <x v="11150"/>
    <n v="4"/>
    <n v="235"/>
    <n v="799"/>
    <n v="70"/>
    <x v="1"/>
    <x v="6"/>
    <n v="25"/>
    <x v="1233"/>
    <x v="1"/>
  </r>
  <r>
    <x v="15996"/>
    <n v="4.7"/>
    <n v="232"/>
    <n v="799"/>
    <n v="70"/>
    <x v="3"/>
    <x v="9"/>
    <n v="14"/>
    <x v="3914"/>
    <x v="1"/>
  </r>
  <r>
    <x v="15997"/>
    <n v="4.4000000000000004"/>
    <n v="209"/>
    <n v="699"/>
    <n v="70"/>
    <x v="3"/>
    <x v="11"/>
    <n v="109"/>
    <x v="3050"/>
    <x v="1"/>
  </r>
  <r>
    <x v="15998"/>
    <n v="0"/>
    <n v="209"/>
    <n v="699"/>
    <n v="70"/>
    <x v="3"/>
    <x v="10"/>
    <n v="0"/>
    <x v="275"/>
    <x v="1"/>
  </r>
  <r>
    <x v="14165"/>
    <n v="4.4000000000000004"/>
    <n v="204"/>
    <n v="699"/>
    <n v="70"/>
    <x v="1"/>
    <x v="5"/>
    <n v="33"/>
    <x v="3553"/>
    <x v="1"/>
  </r>
  <r>
    <x v="14163"/>
    <n v="0"/>
    <n v="203"/>
    <n v="699"/>
    <n v="70"/>
    <x v="1"/>
    <x v="5"/>
    <n v="0"/>
    <x v="3553"/>
    <x v="1"/>
  </r>
  <r>
    <x v="15999"/>
    <n v="0"/>
    <n v="191"/>
    <n v="646"/>
    <n v="70"/>
    <x v="2"/>
    <x v="7"/>
    <n v="0"/>
    <x v="1378"/>
    <x v="1"/>
  </r>
  <r>
    <x v="16000"/>
    <n v="3.8"/>
    <n v="179"/>
    <n v="599"/>
    <n v="70"/>
    <x v="3"/>
    <x v="11"/>
    <n v="1190"/>
    <x v="1823"/>
    <x v="1"/>
  </r>
  <r>
    <x v="16001"/>
    <n v="4.0999999999999996"/>
    <n v="179"/>
    <n v="599"/>
    <n v="70"/>
    <x v="0"/>
    <x v="0"/>
    <n v="992"/>
    <x v="514"/>
    <x v="1"/>
  </r>
  <r>
    <x v="16002"/>
    <n v="4"/>
    <n v="179"/>
    <n v="599"/>
    <n v="70"/>
    <x v="3"/>
    <x v="9"/>
    <n v="676"/>
    <x v="1006"/>
    <x v="1"/>
  </r>
  <r>
    <x v="16003"/>
    <n v="3.8"/>
    <n v="179"/>
    <n v="599"/>
    <n v="70"/>
    <x v="3"/>
    <x v="10"/>
    <n v="8"/>
    <x v="3042"/>
    <x v="1"/>
  </r>
  <r>
    <x v="16004"/>
    <n v="3.6"/>
    <n v="177"/>
    <n v="599"/>
    <n v="70"/>
    <x v="3"/>
    <x v="10"/>
    <n v="9"/>
    <x v="3219"/>
    <x v="1"/>
  </r>
  <r>
    <x v="5531"/>
    <n v="4.0999999999999996"/>
    <n v="149"/>
    <n v="499"/>
    <n v="70"/>
    <x v="3"/>
    <x v="10"/>
    <n v="349"/>
    <x v="1295"/>
    <x v="1"/>
  </r>
  <r>
    <x v="16005"/>
    <n v="3.8"/>
    <n v="149"/>
    <n v="499"/>
    <n v="70"/>
    <x v="3"/>
    <x v="10"/>
    <n v="315"/>
    <x v="2837"/>
    <x v="1"/>
  </r>
  <r>
    <x v="16006"/>
    <n v="3.8"/>
    <n v="149"/>
    <n v="499"/>
    <n v="70"/>
    <x v="3"/>
    <x v="9"/>
    <n v="270"/>
    <x v="2272"/>
    <x v="1"/>
  </r>
  <r>
    <x v="16007"/>
    <n v="4.2"/>
    <n v="149"/>
    <n v="509"/>
    <n v="70"/>
    <x v="1"/>
    <x v="6"/>
    <n v="210"/>
    <x v="3335"/>
    <x v="1"/>
  </r>
  <r>
    <x v="16008"/>
    <n v="3.7"/>
    <n v="149"/>
    <n v="499"/>
    <n v="70"/>
    <x v="3"/>
    <x v="10"/>
    <n v="177"/>
    <x v="3206"/>
    <x v="1"/>
  </r>
  <r>
    <x v="16009"/>
    <n v="3.9"/>
    <n v="149"/>
    <n v="499"/>
    <n v="70"/>
    <x v="3"/>
    <x v="9"/>
    <n v="103"/>
    <x v="2272"/>
    <x v="1"/>
  </r>
  <r>
    <x v="16010"/>
    <n v="4.0999999999999996"/>
    <n v="149"/>
    <n v="499"/>
    <n v="70"/>
    <x v="3"/>
    <x v="10"/>
    <n v="63"/>
    <x v="2837"/>
    <x v="1"/>
  </r>
  <r>
    <x v="16011"/>
    <n v="3.7"/>
    <n v="149"/>
    <n v="499"/>
    <n v="70"/>
    <x v="0"/>
    <x v="0"/>
    <n v="10"/>
    <x v="2631"/>
    <x v="1"/>
  </r>
  <r>
    <x v="16012"/>
    <n v="0"/>
    <n v="149"/>
    <n v="499"/>
    <n v="70"/>
    <x v="3"/>
    <x v="10"/>
    <n v="0"/>
    <x v="3915"/>
    <x v="1"/>
  </r>
  <r>
    <x v="16013"/>
    <n v="3.2"/>
    <n v="148"/>
    <n v="499"/>
    <n v="70"/>
    <x v="1"/>
    <x v="4"/>
    <n v="257"/>
    <x v="3916"/>
    <x v="1"/>
  </r>
  <r>
    <x v="16014"/>
    <n v="3.9"/>
    <n v="148"/>
    <n v="499"/>
    <n v="70"/>
    <x v="3"/>
    <x v="9"/>
    <n v="184"/>
    <x v="3917"/>
    <x v="1"/>
  </r>
  <r>
    <x v="16015"/>
    <n v="4.0999999999999996"/>
    <n v="148"/>
    <n v="499"/>
    <n v="70"/>
    <x v="3"/>
    <x v="11"/>
    <n v="24"/>
    <x v="3918"/>
    <x v="1"/>
  </r>
  <r>
    <x v="16016"/>
    <n v="3.6"/>
    <n v="145"/>
    <n v="499"/>
    <n v="70"/>
    <x v="3"/>
    <x v="9"/>
    <n v="513"/>
    <x v="2272"/>
    <x v="1"/>
  </r>
  <r>
    <x v="16017"/>
    <n v="3.9"/>
    <n v="145"/>
    <n v="499"/>
    <n v="70"/>
    <x v="2"/>
    <x v="7"/>
    <n v="468"/>
    <x v="3919"/>
    <x v="1"/>
  </r>
  <r>
    <x v="16018"/>
    <n v="3.9"/>
    <n v="145"/>
    <n v="499"/>
    <n v="70"/>
    <x v="3"/>
    <x v="9"/>
    <n v="16"/>
    <x v="2272"/>
    <x v="1"/>
  </r>
  <r>
    <x v="16019"/>
    <n v="4"/>
    <n v="145"/>
    <n v="499"/>
    <n v="70"/>
    <x v="3"/>
    <x v="9"/>
    <n v="7"/>
    <x v="3818"/>
    <x v="1"/>
  </r>
  <r>
    <x v="16020"/>
    <n v="3.8"/>
    <n v="129"/>
    <n v="440"/>
    <n v="70"/>
    <x v="3"/>
    <x v="10"/>
    <n v="13813"/>
    <x v="1411"/>
    <x v="1"/>
  </r>
  <r>
    <x v="16021"/>
    <n v="3.8"/>
    <n v="119"/>
    <n v="399"/>
    <n v="70"/>
    <x v="3"/>
    <x v="11"/>
    <n v="345"/>
    <x v="2439"/>
    <x v="1"/>
  </r>
  <r>
    <x v="16022"/>
    <n v="3.8"/>
    <n v="89"/>
    <n v="299"/>
    <n v="70"/>
    <x v="3"/>
    <x v="9"/>
    <n v="240"/>
    <x v="3695"/>
    <x v="1"/>
  </r>
  <r>
    <x v="16023"/>
    <n v="4.7"/>
    <n v="89"/>
    <n v="299"/>
    <n v="70"/>
    <x v="3"/>
    <x v="10"/>
    <n v="40"/>
    <x v="1823"/>
    <x v="1"/>
  </r>
  <r>
    <x v="16024"/>
    <n v="4.0999999999999996"/>
    <n v="27999"/>
    <n v="99900"/>
    <n v="71"/>
    <x v="1"/>
    <x v="2"/>
    <n v="1470"/>
    <x v="2725"/>
    <x v="1"/>
  </r>
  <r>
    <x v="16025"/>
    <n v="0"/>
    <n v="19999"/>
    <n v="69999"/>
    <n v="71"/>
    <x v="1"/>
    <x v="5"/>
    <n v="0"/>
    <x v="520"/>
    <x v="1"/>
  </r>
  <r>
    <x v="16026"/>
    <n v="0"/>
    <n v="19799"/>
    <n v="70000"/>
    <n v="71"/>
    <x v="1"/>
    <x v="5"/>
    <n v="0"/>
    <x v="707"/>
    <x v="1"/>
  </r>
  <r>
    <x v="16027"/>
    <n v="0"/>
    <n v="17809"/>
    <n v="61900"/>
    <n v="71"/>
    <x v="0"/>
    <x v="1"/>
    <n v="0"/>
    <x v="2665"/>
    <x v="1"/>
  </r>
  <r>
    <x v="13701"/>
    <n v="3.7"/>
    <n v="16999"/>
    <n v="59999"/>
    <n v="71"/>
    <x v="1"/>
    <x v="5"/>
    <n v="3384"/>
    <x v="1386"/>
    <x v="1"/>
  </r>
  <r>
    <x v="16028"/>
    <n v="4"/>
    <n v="16900"/>
    <n v="59999"/>
    <n v="71"/>
    <x v="1"/>
    <x v="2"/>
    <n v="95"/>
    <x v="2137"/>
    <x v="1"/>
  </r>
  <r>
    <x v="16029"/>
    <n v="0"/>
    <n v="16890"/>
    <n v="59990"/>
    <n v="71"/>
    <x v="0"/>
    <x v="1"/>
    <n v="0"/>
    <x v="2282"/>
    <x v="1"/>
  </r>
  <r>
    <x v="16030"/>
    <n v="3.8"/>
    <n v="15899"/>
    <n v="55999"/>
    <n v="71"/>
    <x v="1"/>
    <x v="5"/>
    <n v="85"/>
    <x v="1274"/>
    <x v="1"/>
  </r>
  <r>
    <x v="16031"/>
    <n v="0"/>
    <n v="15599"/>
    <n v="54000"/>
    <n v="71"/>
    <x v="2"/>
    <x v="7"/>
    <n v="0"/>
    <x v="2982"/>
    <x v="1"/>
  </r>
  <r>
    <x v="16032"/>
    <n v="0"/>
    <n v="13050"/>
    <n v="45999"/>
    <n v="71"/>
    <x v="0"/>
    <x v="1"/>
    <n v="0"/>
    <x v="2902"/>
    <x v="1"/>
  </r>
  <r>
    <x v="16033"/>
    <n v="4.0999999999999996"/>
    <n v="12999"/>
    <n v="45999"/>
    <n v="71"/>
    <x v="2"/>
    <x v="7"/>
    <n v="80"/>
    <x v="1412"/>
    <x v="1"/>
  </r>
  <r>
    <x v="16034"/>
    <n v="0"/>
    <n v="12779"/>
    <n v="44999"/>
    <n v="71"/>
    <x v="0"/>
    <x v="1"/>
    <n v="0"/>
    <x v="2902"/>
    <x v="1"/>
  </r>
  <r>
    <x v="16034"/>
    <n v="0"/>
    <n v="12100"/>
    <n v="42699"/>
    <n v="71"/>
    <x v="0"/>
    <x v="1"/>
    <n v="0"/>
    <x v="2902"/>
    <x v="1"/>
  </r>
  <r>
    <x v="16035"/>
    <n v="0"/>
    <n v="11899"/>
    <n v="42000"/>
    <n v="71"/>
    <x v="1"/>
    <x v="5"/>
    <n v="0"/>
    <x v="2071"/>
    <x v="1"/>
  </r>
  <r>
    <x v="16036"/>
    <n v="0"/>
    <n v="11600"/>
    <n v="40999"/>
    <n v="71"/>
    <x v="0"/>
    <x v="1"/>
    <n v="0"/>
    <x v="2516"/>
    <x v="1"/>
  </r>
  <r>
    <x v="16037"/>
    <n v="0"/>
    <n v="11333"/>
    <n v="39999"/>
    <n v="71"/>
    <x v="0"/>
    <x v="1"/>
    <n v="0"/>
    <x v="1078"/>
    <x v="1"/>
  </r>
  <r>
    <x v="16038"/>
    <n v="0"/>
    <n v="10999"/>
    <n v="38000"/>
    <n v="71"/>
    <x v="1"/>
    <x v="5"/>
    <n v="0"/>
    <x v="707"/>
    <x v="1"/>
  </r>
  <r>
    <x v="16039"/>
    <n v="3.7"/>
    <n v="10993"/>
    <n v="39000"/>
    <n v="71"/>
    <x v="0"/>
    <x v="1"/>
    <n v="6"/>
    <x v="3484"/>
    <x v="1"/>
  </r>
  <r>
    <x v="16040"/>
    <n v="1"/>
    <n v="10925"/>
    <n v="39000"/>
    <n v="71"/>
    <x v="0"/>
    <x v="1"/>
    <n v="4"/>
    <x v="1137"/>
    <x v="1"/>
  </r>
  <r>
    <x v="16041"/>
    <n v="3.6"/>
    <n v="10300"/>
    <n v="35900"/>
    <n v="71"/>
    <x v="0"/>
    <x v="1"/>
    <n v="61"/>
    <x v="449"/>
    <x v="1"/>
  </r>
  <r>
    <x v="13188"/>
    <n v="3.6"/>
    <n v="9990"/>
    <n v="35000"/>
    <n v="71"/>
    <x v="0"/>
    <x v="1"/>
    <n v="512"/>
    <x v="598"/>
    <x v="1"/>
  </r>
  <r>
    <x v="16042"/>
    <n v="0"/>
    <n v="9810"/>
    <n v="34990"/>
    <n v="71"/>
    <x v="0"/>
    <x v="1"/>
    <n v="0"/>
    <x v="1296"/>
    <x v="1"/>
  </r>
  <r>
    <x v="16043"/>
    <n v="3.6"/>
    <n v="9590"/>
    <n v="33999"/>
    <n v="71"/>
    <x v="0"/>
    <x v="1"/>
    <n v="74"/>
    <x v="2591"/>
    <x v="1"/>
  </r>
  <r>
    <x v="16044"/>
    <n v="4"/>
    <n v="9433"/>
    <n v="32999"/>
    <n v="71"/>
    <x v="0"/>
    <x v="1"/>
    <n v="4"/>
    <x v="1296"/>
    <x v="1"/>
  </r>
  <r>
    <x v="16045"/>
    <n v="3.5"/>
    <n v="8999"/>
    <n v="31500"/>
    <n v="71"/>
    <x v="0"/>
    <x v="1"/>
    <n v="10"/>
    <x v="598"/>
    <x v="1"/>
  </r>
  <r>
    <x v="16046"/>
    <n v="0"/>
    <n v="8689"/>
    <n v="29999"/>
    <n v="71"/>
    <x v="0"/>
    <x v="1"/>
    <n v="0"/>
    <x v="1078"/>
    <x v="1"/>
  </r>
  <r>
    <x v="16047"/>
    <n v="3.7"/>
    <n v="8500"/>
    <n v="29999"/>
    <n v="71"/>
    <x v="0"/>
    <x v="1"/>
    <n v="134"/>
    <x v="2016"/>
    <x v="1"/>
  </r>
  <r>
    <x v="16048"/>
    <n v="3.7"/>
    <n v="7499"/>
    <n v="25999"/>
    <n v="71"/>
    <x v="1"/>
    <x v="5"/>
    <n v="80"/>
    <x v="707"/>
    <x v="1"/>
  </r>
  <r>
    <x v="16049"/>
    <n v="4"/>
    <n v="7439"/>
    <n v="25999"/>
    <n v="71"/>
    <x v="1"/>
    <x v="5"/>
    <n v="65"/>
    <x v="1274"/>
    <x v="1"/>
  </r>
  <r>
    <x v="16050"/>
    <n v="3.3"/>
    <n v="7400"/>
    <n v="25990"/>
    <n v="71"/>
    <x v="0"/>
    <x v="1"/>
    <n v="8"/>
    <x v="3107"/>
    <x v="1"/>
  </r>
  <r>
    <x v="15332"/>
    <n v="0"/>
    <n v="7299"/>
    <n v="25999"/>
    <n v="71"/>
    <x v="1"/>
    <x v="5"/>
    <n v="0"/>
    <x v="2453"/>
    <x v="1"/>
  </r>
  <r>
    <x v="16051"/>
    <n v="3.8"/>
    <n v="6789"/>
    <n v="23999"/>
    <n v="71"/>
    <x v="1"/>
    <x v="5"/>
    <n v="11"/>
    <x v="1419"/>
    <x v="1"/>
  </r>
  <r>
    <x v="16052"/>
    <n v="5"/>
    <n v="6499"/>
    <n v="22900"/>
    <n v="71"/>
    <x v="1"/>
    <x v="4"/>
    <n v="4"/>
    <x v="3920"/>
    <x v="1"/>
  </r>
  <r>
    <x v="16053"/>
    <n v="3.9"/>
    <n v="5999"/>
    <n v="20999"/>
    <n v="71"/>
    <x v="1"/>
    <x v="5"/>
    <n v="357"/>
    <x v="1274"/>
    <x v="1"/>
  </r>
  <r>
    <x v="16054"/>
    <n v="3.9"/>
    <n v="5999"/>
    <n v="20999"/>
    <n v="71"/>
    <x v="1"/>
    <x v="5"/>
    <n v="357"/>
    <x v="1274"/>
    <x v="1"/>
  </r>
  <r>
    <x v="16055"/>
    <n v="0"/>
    <n v="5999"/>
    <n v="20999"/>
    <n v="71"/>
    <x v="1"/>
    <x v="5"/>
    <n v="0"/>
    <x v="2903"/>
    <x v="1"/>
  </r>
  <r>
    <x v="16056"/>
    <n v="3.7"/>
    <n v="5799"/>
    <n v="19999"/>
    <n v="71"/>
    <x v="0"/>
    <x v="1"/>
    <n v="47"/>
    <x v="3106"/>
    <x v="1"/>
  </r>
  <r>
    <x v="16057"/>
    <n v="4.0999999999999996"/>
    <n v="5679"/>
    <n v="20000"/>
    <n v="71"/>
    <x v="1"/>
    <x v="5"/>
    <n v="25"/>
    <x v="2722"/>
    <x v="1"/>
  </r>
  <r>
    <x v="16058"/>
    <n v="4.0999999999999996"/>
    <n v="5669"/>
    <n v="20000"/>
    <n v="71"/>
    <x v="1"/>
    <x v="5"/>
    <n v="25"/>
    <x v="2722"/>
    <x v="1"/>
  </r>
  <r>
    <x v="5448"/>
    <n v="3.9"/>
    <n v="5623"/>
    <n v="19999"/>
    <n v="71"/>
    <x v="1"/>
    <x v="5"/>
    <n v="357"/>
    <x v="1274"/>
    <x v="1"/>
  </r>
  <r>
    <x v="16059"/>
    <n v="0"/>
    <n v="5600"/>
    <n v="19999"/>
    <n v="71"/>
    <x v="0"/>
    <x v="1"/>
    <n v="0"/>
    <x v="3921"/>
    <x v="1"/>
  </r>
  <r>
    <x v="16060"/>
    <n v="3.2"/>
    <n v="5499"/>
    <n v="18999"/>
    <n v="71"/>
    <x v="1"/>
    <x v="5"/>
    <n v="67"/>
    <x v="707"/>
    <x v="1"/>
  </r>
  <r>
    <x v="16061"/>
    <n v="0"/>
    <n v="3997"/>
    <n v="13999"/>
    <n v="71"/>
    <x v="1"/>
    <x v="5"/>
    <n v="0"/>
    <x v="2903"/>
    <x v="1"/>
  </r>
  <r>
    <x v="16062"/>
    <n v="3.4"/>
    <n v="2877"/>
    <n v="9999"/>
    <n v="71"/>
    <x v="0"/>
    <x v="0"/>
    <n v="9"/>
    <x v="2294"/>
    <x v="1"/>
  </r>
  <r>
    <x v="16063"/>
    <n v="0"/>
    <n v="2849"/>
    <n v="9999"/>
    <n v="71"/>
    <x v="0"/>
    <x v="0"/>
    <n v="0"/>
    <x v="2844"/>
    <x v="1"/>
  </r>
  <r>
    <x v="16064"/>
    <n v="4.2"/>
    <n v="2609"/>
    <n v="8999"/>
    <n v="71"/>
    <x v="1"/>
    <x v="5"/>
    <n v="12"/>
    <x v="1994"/>
    <x v="1"/>
  </r>
  <r>
    <x v="16064"/>
    <n v="4.2"/>
    <n v="2597"/>
    <n v="8999"/>
    <n v="71"/>
    <x v="1"/>
    <x v="5"/>
    <n v="12"/>
    <x v="1994"/>
    <x v="1"/>
  </r>
  <r>
    <x v="16065"/>
    <n v="4.5"/>
    <n v="2299"/>
    <n v="7999"/>
    <n v="71"/>
    <x v="1"/>
    <x v="5"/>
    <n v="13"/>
    <x v="3922"/>
    <x v="1"/>
  </r>
  <r>
    <x v="16066"/>
    <n v="3.7"/>
    <n v="2299"/>
    <n v="7999"/>
    <n v="71"/>
    <x v="1"/>
    <x v="5"/>
    <n v="3"/>
    <x v="2469"/>
    <x v="1"/>
  </r>
  <r>
    <x v="16066"/>
    <n v="0"/>
    <n v="2299"/>
    <n v="7999"/>
    <n v="71"/>
    <x v="1"/>
    <x v="5"/>
    <n v="0"/>
    <x v="2469"/>
    <x v="1"/>
  </r>
  <r>
    <x v="16067"/>
    <n v="3.9"/>
    <n v="1999"/>
    <n v="6990"/>
    <n v="71"/>
    <x v="0"/>
    <x v="12"/>
    <n v="6046"/>
    <x v="24"/>
    <x v="1"/>
  </r>
  <r>
    <x v="16068"/>
    <n v="4"/>
    <n v="1699"/>
    <n v="5999"/>
    <n v="71"/>
    <x v="0"/>
    <x v="12"/>
    <n v="73422"/>
    <x v="2292"/>
    <x v="1"/>
  </r>
  <r>
    <x v="16069"/>
    <n v="4.5999999999999996"/>
    <n v="1699"/>
    <n v="5999"/>
    <n v="71"/>
    <x v="0"/>
    <x v="12"/>
    <n v="6092"/>
    <x v="2292"/>
    <x v="1"/>
  </r>
  <r>
    <x v="16070"/>
    <n v="4.3"/>
    <n v="1699"/>
    <n v="5999"/>
    <n v="71"/>
    <x v="0"/>
    <x v="12"/>
    <n v="774"/>
    <x v="2292"/>
    <x v="1"/>
  </r>
  <r>
    <x v="16071"/>
    <n v="0"/>
    <n v="1699"/>
    <n v="5998"/>
    <n v="71"/>
    <x v="2"/>
    <x v="7"/>
    <n v="0"/>
    <x v="2165"/>
    <x v="1"/>
  </r>
  <r>
    <x v="16072"/>
    <n v="4.0999999999999996"/>
    <n v="1449"/>
    <n v="4999"/>
    <n v="71"/>
    <x v="0"/>
    <x v="12"/>
    <n v="12"/>
    <x v="3654"/>
    <x v="1"/>
  </r>
  <r>
    <x v="16073"/>
    <n v="3.5"/>
    <n v="1444"/>
    <n v="4999"/>
    <n v="71"/>
    <x v="0"/>
    <x v="12"/>
    <n v="12"/>
    <x v="3654"/>
    <x v="1"/>
  </r>
  <r>
    <x v="16074"/>
    <n v="4.2"/>
    <n v="1429"/>
    <n v="4999"/>
    <n v="71"/>
    <x v="2"/>
    <x v="7"/>
    <n v="3790"/>
    <x v="653"/>
    <x v="1"/>
  </r>
  <r>
    <x v="16075"/>
    <n v="0"/>
    <n v="1424"/>
    <n v="4999"/>
    <n v="71"/>
    <x v="1"/>
    <x v="5"/>
    <n v="0"/>
    <x v="2469"/>
    <x v="1"/>
  </r>
  <r>
    <x v="16076"/>
    <n v="0"/>
    <n v="1414"/>
    <n v="4899"/>
    <n v="71"/>
    <x v="1"/>
    <x v="5"/>
    <n v="0"/>
    <x v="3373"/>
    <x v="1"/>
  </r>
  <r>
    <x v="16077"/>
    <n v="4"/>
    <n v="1399"/>
    <n v="4990"/>
    <n v="71"/>
    <x v="0"/>
    <x v="12"/>
    <n v="17734"/>
    <x v="24"/>
    <x v="1"/>
  </r>
  <r>
    <x v="16078"/>
    <n v="3.8"/>
    <n v="1299"/>
    <n v="4490"/>
    <n v="71"/>
    <x v="0"/>
    <x v="12"/>
    <n v="89940"/>
    <x v="24"/>
    <x v="1"/>
  </r>
  <r>
    <x v="16079"/>
    <n v="3.8"/>
    <n v="1299"/>
    <n v="4499"/>
    <n v="71"/>
    <x v="0"/>
    <x v="12"/>
    <n v="19829"/>
    <x v="3923"/>
    <x v="1"/>
  </r>
  <r>
    <x v="16080"/>
    <n v="3.9"/>
    <n v="1299"/>
    <n v="4490"/>
    <n v="71"/>
    <x v="0"/>
    <x v="12"/>
    <n v="4798"/>
    <x v="24"/>
    <x v="1"/>
  </r>
  <r>
    <x v="16081"/>
    <n v="4.2"/>
    <n v="1299"/>
    <n v="4599"/>
    <n v="71"/>
    <x v="0"/>
    <x v="12"/>
    <n v="202"/>
    <x v="3293"/>
    <x v="1"/>
  </r>
  <r>
    <x v="10366"/>
    <n v="0"/>
    <n v="1149"/>
    <n v="3999"/>
    <n v="71"/>
    <x v="1"/>
    <x v="6"/>
    <n v="0"/>
    <x v="2475"/>
    <x v="1"/>
  </r>
  <r>
    <x v="16082"/>
    <n v="0"/>
    <n v="1139"/>
    <n v="3999"/>
    <n v="71"/>
    <x v="1"/>
    <x v="5"/>
    <n v="0"/>
    <x v="3924"/>
    <x v="1"/>
  </r>
  <r>
    <x v="16083"/>
    <n v="4.2"/>
    <n v="1129"/>
    <n v="3990"/>
    <n v="71"/>
    <x v="0"/>
    <x v="3"/>
    <n v="5"/>
    <x v="2559"/>
    <x v="1"/>
  </r>
  <r>
    <x v="16084"/>
    <n v="4.2"/>
    <n v="1120"/>
    <n v="3999"/>
    <n v="71"/>
    <x v="1"/>
    <x v="5"/>
    <n v="932"/>
    <x v="1436"/>
    <x v="1"/>
  </r>
  <r>
    <x v="8392"/>
    <n v="4.2"/>
    <n v="1099"/>
    <n v="3899"/>
    <n v="71"/>
    <x v="1"/>
    <x v="6"/>
    <n v="5"/>
    <x v="1978"/>
    <x v="1"/>
  </r>
  <r>
    <x v="14566"/>
    <n v="0"/>
    <n v="1040"/>
    <n v="3599"/>
    <n v="71"/>
    <x v="0"/>
    <x v="3"/>
    <n v="0"/>
    <x v="1107"/>
    <x v="1"/>
  </r>
  <r>
    <x v="16085"/>
    <n v="3.9"/>
    <n v="999"/>
    <n v="3490"/>
    <n v="71"/>
    <x v="0"/>
    <x v="12"/>
    <n v="382487"/>
    <x v="24"/>
    <x v="1"/>
  </r>
  <r>
    <x v="16086"/>
    <n v="4"/>
    <n v="999"/>
    <n v="3499"/>
    <n v="71"/>
    <x v="0"/>
    <x v="12"/>
    <n v="82681"/>
    <x v="3131"/>
    <x v="1"/>
  </r>
  <r>
    <x v="15058"/>
    <n v="3.9"/>
    <n v="999"/>
    <n v="3499"/>
    <n v="71"/>
    <x v="0"/>
    <x v="12"/>
    <n v="72715"/>
    <x v="2142"/>
    <x v="1"/>
  </r>
  <r>
    <x v="16087"/>
    <n v="4"/>
    <n v="999"/>
    <n v="3499"/>
    <n v="71"/>
    <x v="0"/>
    <x v="12"/>
    <n v="69689"/>
    <x v="2142"/>
    <x v="1"/>
  </r>
  <r>
    <x v="16088"/>
    <n v="4.3"/>
    <n v="999"/>
    <n v="3499"/>
    <n v="71"/>
    <x v="0"/>
    <x v="12"/>
    <n v="807"/>
    <x v="3131"/>
    <x v="1"/>
  </r>
  <r>
    <x v="16089"/>
    <n v="4"/>
    <n v="999"/>
    <n v="3499"/>
    <n v="71"/>
    <x v="0"/>
    <x v="12"/>
    <n v="560"/>
    <x v="3923"/>
    <x v="1"/>
  </r>
  <r>
    <x v="16090"/>
    <n v="4.0999999999999996"/>
    <n v="999"/>
    <n v="3499"/>
    <n v="71"/>
    <x v="0"/>
    <x v="3"/>
    <n v="30"/>
    <x v="2156"/>
    <x v="1"/>
  </r>
  <r>
    <x v="16091"/>
    <n v="0"/>
    <n v="999"/>
    <n v="3499"/>
    <n v="71"/>
    <x v="0"/>
    <x v="3"/>
    <n v="0"/>
    <x v="3925"/>
    <x v="1"/>
  </r>
  <r>
    <x v="16092"/>
    <n v="0"/>
    <n v="999"/>
    <n v="3499"/>
    <n v="71"/>
    <x v="0"/>
    <x v="3"/>
    <n v="0"/>
    <x v="3925"/>
    <x v="1"/>
  </r>
  <r>
    <x v="16093"/>
    <n v="0"/>
    <n v="999"/>
    <n v="3500"/>
    <n v="71"/>
    <x v="3"/>
    <x v="8"/>
    <n v="0"/>
    <x v="2998"/>
    <x v="1"/>
  </r>
  <r>
    <x v="16094"/>
    <n v="0"/>
    <n v="999"/>
    <n v="3499"/>
    <n v="71"/>
    <x v="3"/>
    <x v="8"/>
    <n v="0"/>
    <x v="3926"/>
    <x v="1"/>
  </r>
  <r>
    <x v="16095"/>
    <n v="3.5"/>
    <n v="902"/>
    <n v="3199"/>
    <n v="71"/>
    <x v="0"/>
    <x v="3"/>
    <n v="11"/>
    <x v="3927"/>
    <x v="1"/>
  </r>
  <r>
    <x v="16096"/>
    <n v="3.9"/>
    <n v="899"/>
    <n v="3199"/>
    <n v="71"/>
    <x v="0"/>
    <x v="12"/>
    <n v="445"/>
    <x v="598"/>
    <x v="1"/>
  </r>
  <r>
    <x v="16097"/>
    <n v="4.3"/>
    <n v="899"/>
    <n v="3199"/>
    <n v="71"/>
    <x v="0"/>
    <x v="12"/>
    <n v="430"/>
    <x v="3293"/>
    <x v="1"/>
  </r>
  <r>
    <x v="16098"/>
    <n v="0"/>
    <n v="859"/>
    <n v="2999"/>
    <n v="71"/>
    <x v="0"/>
    <x v="3"/>
    <n v="0"/>
    <x v="2993"/>
    <x v="1"/>
  </r>
  <r>
    <x v="16099"/>
    <n v="5"/>
    <n v="854"/>
    <n v="2999"/>
    <n v="71"/>
    <x v="0"/>
    <x v="12"/>
    <n v="4"/>
    <x v="3928"/>
    <x v="1"/>
  </r>
  <r>
    <x v="16100"/>
    <n v="0"/>
    <n v="854"/>
    <n v="2999"/>
    <n v="71"/>
    <x v="0"/>
    <x v="3"/>
    <n v="0"/>
    <x v="1324"/>
    <x v="1"/>
  </r>
  <r>
    <x v="16101"/>
    <n v="0"/>
    <n v="850"/>
    <n v="2999"/>
    <n v="71"/>
    <x v="0"/>
    <x v="3"/>
    <n v="0"/>
    <x v="3378"/>
    <x v="1"/>
  </r>
  <r>
    <x v="16102"/>
    <n v="3.7"/>
    <n v="849"/>
    <n v="2999"/>
    <n v="71"/>
    <x v="2"/>
    <x v="7"/>
    <n v="655"/>
    <x v="438"/>
    <x v="1"/>
  </r>
  <r>
    <x v="16103"/>
    <n v="3.7"/>
    <n v="849"/>
    <n v="2999"/>
    <n v="71"/>
    <x v="0"/>
    <x v="3"/>
    <n v="33"/>
    <x v="1324"/>
    <x v="1"/>
  </r>
  <r>
    <x v="16104"/>
    <n v="3.6"/>
    <n v="849"/>
    <n v="2999"/>
    <n v="71"/>
    <x v="2"/>
    <x v="7"/>
    <n v="19"/>
    <x v="930"/>
    <x v="1"/>
  </r>
  <r>
    <x v="16105"/>
    <n v="0"/>
    <n v="849"/>
    <n v="2999"/>
    <n v="71"/>
    <x v="0"/>
    <x v="3"/>
    <n v="0"/>
    <x v="1324"/>
    <x v="1"/>
  </r>
  <r>
    <x v="16106"/>
    <n v="0"/>
    <n v="845"/>
    <n v="2999"/>
    <n v="71"/>
    <x v="0"/>
    <x v="3"/>
    <n v="0"/>
    <x v="2849"/>
    <x v="1"/>
  </r>
  <r>
    <x v="16107"/>
    <n v="0"/>
    <n v="809"/>
    <n v="2799"/>
    <n v="71"/>
    <x v="3"/>
    <x v="8"/>
    <n v="0"/>
    <x v="3929"/>
    <x v="1"/>
  </r>
  <r>
    <x v="16108"/>
    <n v="3.6"/>
    <n v="799"/>
    <n v="2799"/>
    <n v="71"/>
    <x v="0"/>
    <x v="12"/>
    <n v="167"/>
    <x v="598"/>
    <x v="1"/>
  </r>
  <r>
    <x v="16109"/>
    <n v="3.7"/>
    <n v="799"/>
    <n v="2799"/>
    <n v="71"/>
    <x v="1"/>
    <x v="6"/>
    <n v="15"/>
    <x v="3930"/>
    <x v="1"/>
  </r>
  <r>
    <x v="16110"/>
    <n v="0"/>
    <n v="749"/>
    <n v="2599"/>
    <n v="71"/>
    <x v="3"/>
    <x v="8"/>
    <n v="0"/>
    <x v="590"/>
    <x v="1"/>
  </r>
  <r>
    <x v="16111"/>
    <n v="3.4"/>
    <n v="735"/>
    <n v="2545"/>
    <n v="71"/>
    <x v="1"/>
    <x v="2"/>
    <n v="41"/>
    <x v="3376"/>
    <x v="1"/>
  </r>
  <r>
    <x v="16112"/>
    <n v="3.7"/>
    <n v="719"/>
    <n v="2499"/>
    <n v="71"/>
    <x v="3"/>
    <x v="8"/>
    <n v="1227"/>
    <x v="3931"/>
    <x v="1"/>
  </r>
  <r>
    <x v="16113"/>
    <n v="4.8"/>
    <n v="719"/>
    <n v="2500"/>
    <n v="71"/>
    <x v="1"/>
    <x v="6"/>
    <n v="4"/>
    <x v="286"/>
    <x v="1"/>
  </r>
  <r>
    <x v="16114"/>
    <n v="3.9"/>
    <n v="712"/>
    <n v="2499"/>
    <n v="71"/>
    <x v="3"/>
    <x v="8"/>
    <n v="166"/>
    <x v="3932"/>
    <x v="1"/>
  </r>
  <r>
    <x v="16115"/>
    <n v="0"/>
    <n v="711"/>
    <n v="2499"/>
    <n v="71"/>
    <x v="1"/>
    <x v="4"/>
    <n v="0"/>
    <x v="3933"/>
    <x v="1"/>
  </r>
  <r>
    <x v="16116"/>
    <n v="4"/>
    <n v="699"/>
    <n v="2490"/>
    <n v="71"/>
    <x v="0"/>
    <x v="3"/>
    <n v="6058"/>
    <x v="24"/>
    <x v="1"/>
  </r>
  <r>
    <x v="16116"/>
    <n v="4"/>
    <n v="699"/>
    <n v="2490"/>
    <n v="71"/>
    <x v="0"/>
    <x v="3"/>
    <n v="3096"/>
    <x v="24"/>
    <x v="1"/>
  </r>
  <r>
    <x v="16117"/>
    <n v="3.9"/>
    <n v="699"/>
    <n v="2490"/>
    <n v="71"/>
    <x v="0"/>
    <x v="12"/>
    <n v="2746"/>
    <x v="3934"/>
    <x v="1"/>
  </r>
  <r>
    <x v="16118"/>
    <n v="3.7"/>
    <n v="654"/>
    <n v="2299"/>
    <n v="71"/>
    <x v="2"/>
    <x v="7"/>
    <n v="85"/>
    <x v="2168"/>
    <x v="1"/>
  </r>
  <r>
    <x v="16119"/>
    <n v="4"/>
    <n v="619"/>
    <n v="2199"/>
    <n v="71"/>
    <x v="3"/>
    <x v="8"/>
    <n v="3"/>
    <x v="3935"/>
    <x v="1"/>
  </r>
  <r>
    <x v="16120"/>
    <n v="3.3"/>
    <n v="599"/>
    <n v="2070"/>
    <n v="71"/>
    <x v="1"/>
    <x v="4"/>
    <n v="63"/>
    <x v="3936"/>
    <x v="1"/>
  </r>
  <r>
    <x v="13403"/>
    <n v="4.0999999999999996"/>
    <n v="579"/>
    <n v="1999"/>
    <n v="71"/>
    <x v="1"/>
    <x v="5"/>
    <n v="34052"/>
    <x v="349"/>
    <x v="1"/>
  </r>
  <r>
    <x v="16121"/>
    <n v="4"/>
    <n v="579"/>
    <n v="1999"/>
    <n v="71"/>
    <x v="1"/>
    <x v="5"/>
    <n v="14593"/>
    <x v="466"/>
    <x v="1"/>
  </r>
  <r>
    <x v="6708"/>
    <n v="0"/>
    <n v="579"/>
    <n v="1999"/>
    <n v="71"/>
    <x v="0"/>
    <x v="1"/>
    <n v="0"/>
    <x v="1541"/>
    <x v="1"/>
  </r>
  <r>
    <x v="16122"/>
    <n v="0"/>
    <n v="579"/>
    <n v="1999"/>
    <n v="71"/>
    <x v="0"/>
    <x v="1"/>
    <n v="0"/>
    <x v="1541"/>
    <x v="1"/>
  </r>
  <r>
    <x v="15836"/>
    <n v="0"/>
    <n v="579"/>
    <n v="1999"/>
    <n v="71"/>
    <x v="0"/>
    <x v="1"/>
    <n v="0"/>
    <x v="1541"/>
    <x v="1"/>
  </r>
  <r>
    <x v="16123"/>
    <n v="3.6"/>
    <n v="575"/>
    <n v="1999"/>
    <n v="71"/>
    <x v="3"/>
    <x v="8"/>
    <n v="1941"/>
    <x v="1114"/>
    <x v="1"/>
  </r>
  <r>
    <x v="16124"/>
    <n v="3.9"/>
    <n v="575"/>
    <n v="1999"/>
    <n v="71"/>
    <x v="0"/>
    <x v="12"/>
    <n v="11"/>
    <x v="1767"/>
    <x v="1"/>
  </r>
  <r>
    <x v="8370"/>
    <n v="0"/>
    <n v="575"/>
    <n v="1999"/>
    <n v="71"/>
    <x v="0"/>
    <x v="1"/>
    <n v="0"/>
    <x v="1541"/>
    <x v="1"/>
  </r>
  <r>
    <x v="16125"/>
    <n v="3.7"/>
    <n v="571"/>
    <n v="1999"/>
    <n v="71"/>
    <x v="2"/>
    <x v="7"/>
    <n v="6649"/>
    <x v="651"/>
    <x v="1"/>
  </r>
  <r>
    <x v="16126"/>
    <n v="0"/>
    <n v="571"/>
    <n v="1999"/>
    <n v="71"/>
    <x v="0"/>
    <x v="1"/>
    <n v="0"/>
    <x v="1541"/>
    <x v="1"/>
  </r>
  <r>
    <x v="16127"/>
    <n v="0"/>
    <n v="571"/>
    <n v="1999"/>
    <n v="71"/>
    <x v="0"/>
    <x v="1"/>
    <n v="0"/>
    <x v="1541"/>
    <x v="1"/>
  </r>
  <r>
    <x v="16128"/>
    <n v="4.0999999999999996"/>
    <n v="569"/>
    <n v="1999"/>
    <n v="71"/>
    <x v="0"/>
    <x v="0"/>
    <n v="13"/>
    <x v="1534"/>
    <x v="1"/>
  </r>
  <r>
    <x v="16129"/>
    <n v="4.4000000000000004"/>
    <n v="569"/>
    <n v="1999"/>
    <n v="71"/>
    <x v="0"/>
    <x v="0"/>
    <n v="5"/>
    <x v="78"/>
    <x v="1"/>
  </r>
  <r>
    <x v="16130"/>
    <n v="4"/>
    <n v="569"/>
    <n v="1999"/>
    <n v="71"/>
    <x v="0"/>
    <x v="0"/>
    <n v="4"/>
    <x v="1534"/>
    <x v="1"/>
  </r>
  <r>
    <x v="16131"/>
    <n v="0"/>
    <n v="569"/>
    <n v="1999"/>
    <n v="71"/>
    <x v="3"/>
    <x v="8"/>
    <n v="0"/>
    <x v="3937"/>
    <x v="1"/>
  </r>
  <r>
    <x v="16132"/>
    <n v="0"/>
    <n v="569"/>
    <n v="1999"/>
    <n v="71"/>
    <x v="0"/>
    <x v="0"/>
    <n v="0"/>
    <x v="78"/>
    <x v="1"/>
  </r>
  <r>
    <x v="16133"/>
    <n v="0"/>
    <n v="569"/>
    <n v="1999"/>
    <n v="71"/>
    <x v="0"/>
    <x v="0"/>
    <n v="0"/>
    <x v="3938"/>
    <x v="1"/>
  </r>
  <r>
    <x v="16134"/>
    <n v="0"/>
    <n v="569"/>
    <n v="1999"/>
    <n v="71"/>
    <x v="0"/>
    <x v="0"/>
    <n v="0"/>
    <x v="1337"/>
    <x v="1"/>
  </r>
  <r>
    <x v="16135"/>
    <n v="0"/>
    <n v="569"/>
    <n v="1990"/>
    <n v="71"/>
    <x v="0"/>
    <x v="3"/>
    <n v="0"/>
    <x v="2559"/>
    <x v="1"/>
  </r>
  <r>
    <x v="16136"/>
    <n v="0"/>
    <n v="567"/>
    <n v="1999"/>
    <n v="71"/>
    <x v="0"/>
    <x v="1"/>
    <n v="0"/>
    <x v="1541"/>
    <x v="1"/>
  </r>
  <r>
    <x v="16137"/>
    <n v="3.8"/>
    <n v="565"/>
    <n v="1999"/>
    <n v="71"/>
    <x v="3"/>
    <x v="11"/>
    <n v="6"/>
    <x v="3939"/>
    <x v="1"/>
  </r>
  <r>
    <x v="15404"/>
    <n v="0"/>
    <n v="549"/>
    <n v="1899"/>
    <n v="71"/>
    <x v="0"/>
    <x v="1"/>
    <n v="0"/>
    <x v="1206"/>
    <x v="1"/>
  </r>
  <r>
    <x v="16138"/>
    <n v="4.3"/>
    <n v="539"/>
    <n v="1899"/>
    <n v="71"/>
    <x v="0"/>
    <x v="12"/>
    <n v="7"/>
    <x v="1044"/>
    <x v="1"/>
  </r>
  <r>
    <x v="16139"/>
    <n v="3.7"/>
    <n v="511"/>
    <n v="1800"/>
    <n v="71"/>
    <x v="3"/>
    <x v="8"/>
    <n v="953"/>
    <x v="3940"/>
    <x v="1"/>
  </r>
  <r>
    <x v="16140"/>
    <n v="0"/>
    <n v="489"/>
    <n v="1699"/>
    <n v="71"/>
    <x v="0"/>
    <x v="3"/>
    <n v="0"/>
    <x v="3941"/>
    <x v="1"/>
  </r>
  <r>
    <x v="16141"/>
    <n v="3.4"/>
    <n v="482"/>
    <n v="1699"/>
    <n v="71"/>
    <x v="0"/>
    <x v="3"/>
    <n v="10"/>
    <x v="3658"/>
    <x v="1"/>
  </r>
  <r>
    <x v="16142"/>
    <n v="0"/>
    <n v="479"/>
    <n v="1699"/>
    <n v="71"/>
    <x v="0"/>
    <x v="3"/>
    <n v="0"/>
    <x v="3942"/>
    <x v="1"/>
  </r>
  <r>
    <x v="16143"/>
    <n v="0"/>
    <n v="479"/>
    <n v="1699"/>
    <n v="71"/>
    <x v="0"/>
    <x v="3"/>
    <n v="0"/>
    <x v="3943"/>
    <x v="1"/>
  </r>
  <r>
    <x v="16144"/>
    <n v="0"/>
    <n v="479"/>
    <n v="1699"/>
    <n v="71"/>
    <x v="0"/>
    <x v="3"/>
    <n v="0"/>
    <x v="3944"/>
    <x v="1"/>
  </r>
  <r>
    <x v="16145"/>
    <n v="0"/>
    <n v="479"/>
    <n v="1699"/>
    <n v="71"/>
    <x v="0"/>
    <x v="3"/>
    <n v="0"/>
    <x v="624"/>
    <x v="1"/>
  </r>
  <r>
    <x v="16146"/>
    <n v="4"/>
    <n v="460"/>
    <n v="1599"/>
    <n v="71"/>
    <x v="1"/>
    <x v="4"/>
    <n v="3"/>
    <x v="3448"/>
    <x v="1"/>
  </r>
  <r>
    <x v="16147"/>
    <n v="0"/>
    <n v="459"/>
    <n v="1599"/>
    <n v="71"/>
    <x v="0"/>
    <x v="1"/>
    <n v="0"/>
    <x v="2016"/>
    <x v="1"/>
  </r>
  <r>
    <x v="16148"/>
    <n v="0"/>
    <n v="456"/>
    <n v="1599"/>
    <n v="71"/>
    <x v="3"/>
    <x v="8"/>
    <n v="0"/>
    <x v="2092"/>
    <x v="1"/>
  </r>
  <r>
    <x v="15416"/>
    <n v="3.9"/>
    <n v="455"/>
    <n v="1599"/>
    <n v="71"/>
    <x v="1"/>
    <x v="4"/>
    <n v="10102"/>
    <x v="2258"/>
    <x v="1"/>
  </r>
  <r>
    <x v="16149"/>
    <n v="3.7"/>
    <n v="452"/>
    <n v="1599"/>
    <n v="71"/>
    <x v="1"/>
    <x v="5"/>
    <n v="33"/>
    <x v="3945"/>
    <x v="1"/>
  </r>
  <r>
    <x v="16150"/>
    <n v="3.5"/>
    <n v="449"/>
    <n v="1599"/>
    <n v="71"/>
    <x v="0"/>
    <x v="12"/>
    <n v="53"/>
    <x v="3674"/>
    <x v="1"/>
  </r>
  <r>
    <x v="16151"/>
    <n v="3.8"/>
    <n v="449"/>
    <n v="1599"/>
    <n v="71"/>
    <x v="3"/>
    <x v="8"/>
    <n v="47"/>
    <x v="2398"/>
    <x v="1"/>
  </r>
  <r>
    <x v="16152"/>
    <n v="3.6"/>
    <n v="449"/>
    <n v="1599"/>
    <n v="71"/>
    <x v="0"/>
    <x v="3"/>
    <n v="5"/>
    <x v="3665"/>
    <x v="1"/>
  </r>
  <r>
    <x v="16153"/>
    <n v="0"/>
    <n v="449"/>
    <n v="1598"/>
    <n v="71"/>
    <x v="0"/>
    <x v="12"/>
    <n v="0"/>
    <x v="3866"/>
    <x v="1"/>
  </r>
  <r>
    <x v="16154"/>
    <n v="0"/>
    <n v="449"/>
    <n v="1599"/>
    <n v="71"/>
    <x v="3"/>
    <x v="8"/>
    <n v="0"/>
    <x v="2778"/>
    <x v="1"/>
  </r>
  <r>
    <x v="16155"/>
    <n v="0"/>
    <n v="449"/>
    <n v="1599"/>
    <n v="71"/>
    <x v="3"/>
    <x v="8"/>
    <n v="0"/>
    <x v="2778"/>
    <x v="1"/>
  </r>
  <r>
    <x v="16156"/>
    <n v="0"/>
    <n v="449"/>
    <n v="1599"/>
    <n v="71"/>
    <x v="3"/>
    <x v="8"/>
    <n v="0"/>
    <x v="2398"/>
    <x v="1"/>
  </r>
  <r>
    <x v="16157"/>
    <n v="0"/>
    <n v="449"/>
    <n v="1599"/>
    <n v="71"/>
    <x v="1"/>
    <x v="6"/>
    <n v="0"/>
    <x v="3946"/>
    <x v="1"/>
  </r>
  <r>
    <x v="16158"/>
    <n v="0"/>
    <n v="448"/>
    <n v="1599"/>
    <n v="71"/>
    <x v="3"/>
    <x v="8"/>
    <n v="0"/>
    <x v="3947"/>
    <x v="1"/>
  </r>
  <r>
    <x v="16159"/>
    <n v="0"/>
    <n v="430"/>
    <n v="1499"/>
    <n v="71"/>
    <x v="3"/>
    <x v="8"/>
    <n v="0"/>
    <x v="3491"/>
    <x v="1"/>
  </r>
  <r>
    <x v="16160"/>
    <n v="4.2"/>
    <n v="429"/>
    <n v="1499"/>
    <n v="71"/>
    <x v="1"/>
    <x v="5"/>
    <n v="15991"/>
    <x v="2755"/>
    <x v="1"/>
  </r>
  <r>
    <x v="13403"/>
    <n v="4.2"/>
    <n v="429"/>
    <n v="1499"/>
    <n v="71"/>
    <x v="1"/>
    <x v="5"/>
    <n v="8684"/>
    <x v="349"/>
    <x v="1"/>
  </r>
  <r>
    <x v="16161"/>
    <n v="4.3"/>
    <n v="429"/>
    <n v="1499"/>
    <n v="71"/>
    <x v="1"/>
    <x v="5"/>
    <n v="442"/>
    <x v="2755"/>
    <x v="1"/>
  </r>
  <r>
    <x v="14366"/>
    <n v="3.8"/>
    <n v="429"/>
    <n v="1499"/>
    <n v="71"/>
    <x v="3"/>
    <x v="8"/>
    <n v="109"/>
    <x v="3606"/>
    <x v="1"/>
  </r>
  <r>
    <x v="16161"/>
    <n v="4.3"/>
    <n v="429"/>
    <n v="1499"/>
    <n v="71"/>
    <x v="1"/>
    <x v="5"/>
    <n v="80"/>
    <x v="2755"/>
    <x v="1"/>
  </r>
  <r>
    <x v="16162"/>
    <n v="4.5999999999999996"/>
    <n v="429"/>
    <n v="1499"/>
    <n v="71"/>
    <x v="1"/>
    <x v="5"/>
    <n v="37"/>
    <x v="2755"/>
    <x v="1"/>
  </r>
  <r>
    <x v="16162"/>
    <n v="4.2"/>
    <n v="429"/>
    <n v="1499"/>
    <n v="71"/>
    <x v="1"/>
    <x v="5"/>
    <n v="29"/>
    <x v="2755"/>
    <x v="1"/>
  </r>
  <r>
    <x v="16162"/>
    <n v="4.3"/>
    <n v="429"/>
    <n v="1499"/>
    <n v="71"/>
    <x v="1"/>
    <x v="5"/>
    <n v="23"/>
    <x v="2755"/>
    <x v="1"/>
  </r>
  <r>
    <x v="15151"/>
    <n v="3.6"/>
    <n v="427"/>
    <n v="1499"/>
    <n v="71"/>
    <x v="0"/>
    <x v="3"/>
    <n v="2913"/>
    <x v="3171"/>
    <x v="1"/>
  </r>
  <r>
    <x v="16163"/>
    <n v="3.8"/>
    <n v="425"/>
    <n v="1499"/>
    <n v="71"/>
    <x v="0"/>
    <x v="0"/>
    <n v="262"/>
    <x v="3948"/>
    <x v="1"/>
  </r>
  <r>
    <x v="16164"/>
    <n v="3.6"/>
    <n v="425"/>
    <n v="1499"/>
    <n v="71"/>
    <x v="0"/>
    <x v="12"/>
    <n v="257"/>
    <x v="3254"/>
    <x v="1"/>
  </r>
  <r>
    <x v="16165"/>
    <n v="3.8"/>
    <n v="422"/>
    <n v="1499"/>
    <n v="71"/>
    <x v="3"/>
    <x v="8"/>
    <n v="77"/>
    <x v="1184"/>
    <x v="1"/>
  </r>
  <r>
    <x v="16166"/>
    <n v="0"/>
    <n v="422"/>
    <n v="1500"/>
    <n v="71"/>
    <x v="0"/>
    <x v="3"/>
    <n v="0"/>
    <x v="2201"/>
    <x v="1"/>
  </r>
  <r>
    <x v="15870"/>
    <n v="3.7"/>
    <n v="420"/>
    <n v="1499"/>
    <n v="71"/>
    <x v="3"/>
    <x v="8"/>
    <n v="313"/>
    <x v="3874"/>
    <x v="1"/>
  </r>
  <r>
    <x v="16167"/>
    <n v="0"/>
    <n v="409"/>
    <n v="1458"/>
    <n v="71"/>
    <x v="0"/>
    <x v="12"/>
    <n v="0"/>
    <x v="762"/>
    <x v="1"/>
  </r>
  <r>
    <x v="16168"/>
    <n v="4.2"/>
    <n v="399"/>
    <n v="1399"/>
    <n v="71"/>
    <x v="1"/>
    <x v="5"/>
    <n v="1268"/>
    <x v="2999"/>
    <x v="1"/>
  </r>
  <r>
    <x v="16169"/>
    <n v="3.9"/>
    <n v="399"/>
    <n v="1399"/>
    <n v="71"/>
    <x v="1"/>
    <x v="5"/>
    <n v="843"/>
    <x v="3245"/>
    <x v="1"/>
  </r>
  <r>
    <x v="16170"/>
    <n v="3.3"/>
    <n v="399"/>
    <n v="1399"/>
    <n v="71"/>
    <x v="3"/>
    <x v="8"/>
    <n v="14"/>
    <x v="3949"/>
    <x v="1"/>
  </r>
  <r>
    <x v="16171"/>
    <n v="3.9"/>
    <n v="399"/>
    <n v="1399"/>
    <n v="71"/>
    <x v="0"/>
    <x v="0"/>
    <n v="13"/>
    <x v="800"/>
    <x v="1"/>
  </r>
  <r>
    <x v="16172"/>
    <n v="3.4"/>
    <n v="399"/>
    <n v="1399"/>
    <n v="71"/>
    <x v="1"/>
    <x v="6"/>
    <n v="8"/>
    <x v="2084"/>
    <x v="1"/>
  </r>
  <r>
    <x v="16173"/>
    <n v="3.6"/>
    <n v="391"/>
    <n v="1350"/>
    <n v="71"/>
    <x v="0"/>
    <x v="12"/>
    <n v="196"/>
    <x v="2867"/>
    <x v="1"/>
  </r>
  <r>
    <x v="16174"/>
    <n v="3.8"/>
    <n v="375"/>
    <n v="1299"/>
    <n v="71"/>
    <x v="2"/>
    <x v="7"/>
    <n v="67"/>
    <x v="1103"/>
    <x v="1"/>
  </r>
  <r>
    <x v="16175"/>
    <n v="0"/>
    <n v="371"/>
    <n v="1299"/>
    <n v="71"/>
    <x v="2"/>
    <x v="7"/>
    <n v="0"/>
    <x v="3950"/>
    <x v="1"/>
  </r>
  <r>
    <x v="16176"/>
    <n v="4.0999999999999996"/>
    <n v="369"/>
    <n v="1299"/>
    <n v="71"/>
    <x v="3"/>
    <x v="10"/>
    <n v="77"/>
    <x v="3951"/>
    <x v="1"/>
  </r>
  <r>
    <x v="16177"/>
    <n v="3.5"/>
    <n v="369"/>
    <n v="1299"/>
    <n v="71"/>
    <x v="3"/>
    <x v="8"/>
    <n v="36"/>
    <x v="3255"/>
    <x v="1"/>
  </r>
  <r>
    <x v="16178"/>
    <n v="3"/>
    <n v="369"/>
    <n v="1299"/>
    <n v="71"/>
    <x v="2"/>
    <x v="7"/>
    <n v="6"/>
    <x v="3877"/>
    <x v="1"/>
  </r>
  <r>
    <x v="16179"/>
    <n v="3.7"/>
    <n v="365"/>
    <n v="1299"/>
    <n v="71"/>
    <x v="1"/>
    <x v="6"/>
    <n v="309"/>
    <x v="3952"/>
    <x v="1"/>
  </r>
  <r>
    <x v="16180"/>
    <n v="4"/>
    <n v="365"/>
    <n v="1299"/>
    <n v="71"/>
    <x v="1"/>
    <x v="6"/>
    <n v="49"/>
    <x v="3518"/>
    <x v="1"/>
  </r>
  <r>
    <x v="16181"/>
    <n v="4.2"/>
    <n v="364"/>
    <n v="1299"/>
    <n v="71"/>
    <x v="3"/>
    <x v="11"/>
    <n v="13"/>
    <x v="3407"/>
    <x v="1"/>
  </r>
  <r>
    <x v="16182"/>
    <n v="3.6"/>
    <n v="349"/>
    <n v="1231"/>
    <n v="71"/>
    <x v="3"/>
    <x v="8"/>
    <n v="463"/>
    <x v="3953"/>
    <x v="1"/>
  </r>
  <r>
    <x v="16183"/>
    <n v="3"/>
    <n v="344"/>
    <n v="1199"/>
    <n v="71"/>
    <x v="2"/>
    <x v="7"/>
    <n v="2"/>
    <x v="1103"/>
    <x v="1"/>
  </r>
  <r>
    <x v="16184"/>
    <n v="3.5"/>
    <n v="339"/>
    <n v="1199"/>
    <n v="71"/>
    <x v="0"/>
    <x v="3"/>
    <n v="110"/>
    <x v="2559"/>
    <x v="1"/>
  </r>
  <r>
    <x v="16185"/>
    <n v="4.3"/>
    <n v="339"/>
    <n v="1200"/>
    <n v="71"/>
    <x v="0"/>
    <x v="0"/>
    <n v="96"/>
    <x v="3954"/>
    <x v="1"/>
  </r>
  <r>
    <x v="13820"/>
    <n v="3.7"/>
    <n v="339"/>
    <n v="1199"/>
    <n v="71"/>
    <x v="0"/>
    <x v="3"/>
    <n v="95"/>
    <x v="2559"/>
    <x v="1"/>
  </r>
  <r>
    <x v="16186"/>
    <n v="3.2"/>
    <n v="339"/>
    <n v="1200"/>
    <n v="71"/>
    <x v="0"/>
    <x v="0"/>
    <n v="5"/>
    <x v="605"/>
    <x v="1"/>
  </r>
  <r>
    <x v="16187"/>
    <n v="4.2"/>
    <n v="339"/>
    <n v="1200"/>
    <n v="71"/>
    <x v="0"/>
    <x v="0"/>
    <n v="5"/>
    <x v="3954"/>
    <x v="1"/>
  </r>
  <r>
    <x v="14073"/>
    <n v="4.0999999999999996"/>
    <n v="318"/>
    <n v="1099"/>
    <n v="71"/>
    <x v="1"/>
    <x v="6"/>
    <n v="294"/>
    <x v="3522"/>
    <x v="1"/>
  </r>
  <r>
    <x v="16188"/>
    <n v="4.3"/>
    <n v="299"/>
    <n v="1050"/>
    <n v="71"/>
    <x v="1"/>
    <x v="5"/>
    <n v="204"/>
    <x v="3735"/>
    <x v="1"/>
  </r>
  <r>
    <x v="16189"/>
    <n v="4.4000000000000004"/>
    <n v="299"/>
    <n v="1050"/>
    <n v="71"/>
    <x v="1"/>
    <x v="5"/>
    <n v="146"/>
    <x v="3735"/>
    <x v="1"/>
  </r>
  <r>
    <x v="16190"/>
    <n v="4.2"/>
    <n v="299"/>
    <n v="1050"/>
    <n v="71"/>
    <x v="1"/>
    <x v="5"/>
    <n v="81"/>
    <x v="3735"/>
    <x v="1"/>
  </r>
  <r>
    <x v="16191"/>
    <n v="4.7"/>
    <n v="299"/>
    <n v="1050"/>
    <n v="71"/>
    <x v="1"/>
    <x v="5"/>
    <n v="10"/>
    <x v="3735"/>
    <x v="1"/>
  </r>
  <r>
    <x v="16192"/>
    <n v="4.7"/>
    <n v="299"/>
    <n v="1050"/>
    <n v="71"/>
    <x v="1"/>
    <x v="5"/>
    <n v="7"/>
    <x v="3735"/>
    <x v="1"/>
  </r>
  <r>
    <x v="16193"/>
    <n v="4.8"/>
    <n v="299"/>
    <n v="1050"/>
    <n v="71"/>
    <x v="1"/>
    <x v="5"/>
    <n v="4"/>
    <x v="3735"/>
    <x v="1"/>
  </r>
  <r>
    <x v="16194"/>
    <n v="4.3"/>
    <n v="299"/>
    <n v="1050"/>
    <n v="71"/>
    <x v="1"/>
    <x v="5"/>
    <n v="4"/>
    <x v="3735"/>
    <x v="1"/>
  </r>
  <r>
    <x v="14143"/>
    <n v="4.3"/>
    <n v="289"/>
    <n v="999"/>
    <n v="71"/>
    <x v="1"/>
    <x v="5"/>
    <n v="9559"/>
    <x v="3549"/>
    <x v="1"/>
  </r>
  <r>
    <x v="14143"/>
    <n v="4.3"/>
    <n v="289"/>
    <n v="999"/>
    <n v="71"/>
    <x v="1"/>
    <x v="5"/>
    <n v="3795"/>
    <x v="3549"/>
    <x v="1"/>
  </r>
  <r>
    <x v="14143"/>
    <n v="4.3"/>
    <n v="289"/>
    <n v="999"/>
    <n v="71"/>
    <x v="1"/>
    <x v="5"/>
    <n v="2753"/>
    <x v="3549"/>
    <x v="1"/>
  </r>
  <r>
    <x v="16195"/>
    <n v="3.8"/>
    <n v="289"/>
    <n v="999"/>
    <n v="71"/>
    <x v="3"/>
    <x v="8"/>
    <n v="2268"/>
    <x v="3322"/>
    <x v="1"/>
  </r>
  <r>
    <x v="16196"/>
    <n v="3.3"/>
    <n v="289"/>
    <n v="999"/>
    <n v="71"/>
    <x v="1"/>
    <x v="4"/>
    <n v="150"/>
    <x v="1999"/>
    <x v="1"/>
  </r>
  <r>
    <x v="16197"/>
    <n v="3.9"/>
    <n v="289"/>
    <n v="999"/>
    <n v="71"/>
    <x v="1"/>
    <x v="4"/>
    <n v="21"/>
    <x v="3955"/>
    <x v="1"/>
  </r>
  <r>
    <x v="16198"/>
    <n v="3.6"/>
    <n v="289"/>
    <n v="999"/>
    <n v="71"/>
    <x v="1"/>
    <x v="5"/>
    <n v="8"/>
    <x v="3344"/>
    <x v="1"/>
  </r>
  <r>
    <x v="16199"/>
    <n v="3.4"/>
    <n v="289"/>
    <n v="999"/>
    <n v="71"/>
    <x v="1"/>
    <x v="4"/>
    <n v="5"/>
    <x v="3956"/>
    <x v="1"/>
  </r>
  <r>
    <x v="16198"/>
    <n v="4"/>
    <n v="289"/>
    <n v="999"/>
    <n v="71"/>
    <x v="1"/>
    <x v="5"/>
    <n v="4"/>
    <x v="3344"/>
    <x v="1"/>
  </r>
  <r>
    <x v="16200"/>
    <n v="0"/>
    <n v="289"/>
    <n v="999"/>
    <n v="71"/>
    <x v="1"/>
    <x v="4"/>
    <n v="0"/>
    <x v="3957"/>
    <x v="1"/>
  </r>
  <r>
    <x v="16201"/>
    <n v="0"/>
    <n v="289"/>
    <n v="999"/>
    <n v="71"/>
    <x v="1"/>
    <x v="4"/>
    <n v="0"/>
    <x v="3958"/>
    <x v="1"/>
  </r>
  <r>
    <x v="16202"/>
    <n v="0"/>
    <n v="289"/>
    <n v="999"/>
    <n v="71"/>
    <x v="1"/>
    <x v="4"/>
    <n v="0"/>
    <x v="3959"/>
    <x v="1"/>
  </r>
  <r>
    <x v="12250"/>
    <n v="0"/>
    <n v="289"/>
    <n v="999"/>
    <n v="71"/>
    <x v="0"/>
    <x v="0"/>
    <n v="0"/>
    <x v="3015"/>
    <x v="1"/>
  </r>
  <r>
    <x v="16203"/>
    <n v="3.7"/>
    <n v="288"/>
    <n v="999"/>
    <n v="71"/>
    <x v="3"/>
    <x v="8"/>
    <n v="313"/>
    <x v="2861"/>
    <x v="1"/>
  </r>
  <r>
    <x v="16204"/>
    <n v="3.6"/>
    <n v="288"/>
    <n v="999"/>
    <n v="71"/>
    <x v="0"/>
    <x v="3"/>
    <n v="109"/>
    <x v="3190"/>
    <x v="1"/>
  </r>
  <r>
    <x v="16205"/>
    <n v="3.6"/>
    <n v="288"/>
    <n v="999"/>
    <n v="71"/>
    <x v="0"/>
    <x v="3"/>
    <n v="36"/>
    <x v="3190"/>
    <x v="1"/>
  </r>
  <r>
    <x v="16206"/>
    <n v="3.6"/>
    <n v="288"/>
    <n v="999"/>
    <n v="71"/>
    <x v="1"/>
    <x v="5"/>
    <n v="16"/>
    <x v="3757"/>
    <x v="1"/>
  </r>
  <r>
    <x v="16207"/>
    <n v="4.0999999999999996"/>
    <n v="287"/>
    <n v="999"/>
    <n v="71"/>
    <x v="1"/>
    <x v="6"/>
    <n v="613"/>
    <x v="3960"/>
    <x v="1"/>
  </r>
  <r>
    <x v="16208"/>
    <n v="3.2"/>
    <n v="286"/>
    <n v="999"/>
    <n v="71"/>
    <x v="0"/>
    <x v="0"/>
    <n v="5"/>
    <x v="2753"/>
    <x v="1"/>
  </r>
  <r>
    <x v="16209"/>
    <n v="0"/>
    <n v="286"/>
    <n v="999"/>
    <n v="71"/>
    <x v="0"/>
    <x v="0"/>
    <n v="0"/>
    <x v="2753"/>
    <x v="1"/>
  </r>
  <r>
    <x v="16210"/>
    <n v="4"/>
    <n v="285"/>
    <n v="999"/>
    <n v="71"/>
    <x v="1"/>
    <x v="5"/>
    <n v="57694"/>
    <x v="349"/>
    <x v="1"/>
  </r>
  <r>
    <x v="13403"/>
    <n v="4.2"/>
    <n v="285"/>
    <n v="999"/>
    <n v="71"/>
    <x v="1"/>
    <x v="5"/>
    <n v="10167"/>
    <x v="349"/>
    <x v="1"/>
  </r>
  <r>
    <x v="13403"/>
    <n v="4.2"/>
    <n v="285"/>
    <n v="999"/>
    <n v="71"/>
    <x v="1"/>
    <x v="5"/>
    <n v="9769"/>
    <x v="349"/>
    <x v="1"/>
  </r>
  <r>
    <x v="16211"/>
    <n v="3.9"/>
    <n v="285"/>
    <n v="999"/>
    <n v="71"/>
    <x v="2"/>
    <x v="7"/>
    <n v="469"/>
    <x v="3849"/>
    <x v="1"/>
  </r>
  <r>
    <x v="13403"/>
    <n v="4.2"/>
    <n v="285"/>
    <n v="999"/>
    <n v="71"/>
    <x v="1"/>
    <x v="5"/>
    <n v="200"/>
    <x v="349"/>
    <x v="1"/>
  </r>
  <r>
    <x v="16212"/>
    <n v="4.0999999999999996"/>
    <n v="285"/>
    <n v="999"/>
    <n v="71"/>
    <x v="1"/>
    <x v="6"/>
    <n v="116"/>
    <x v="3678"/>
    <x v="1"/>
  </r>
  <r>
    <x v="11373"/>
    <n v="4.4000000000000004"/>
    <n v="285"/>
    <n v="999"/>
    <n v="71"/>
    <x v="1"/>
    <x v="5"/>
    <n v="109"/>
    <x v="1309"/>
    <x v="1"/>
  </r>
  <r>
    <x v="16213"/>
    <n v="3.9"/>
    <n v="285"/>
    <n v="999"/>
    <n v="71"/>
    <x v="1"/>
    <x v="5"/>
    <n v="75"/>
    <x v="3961"/>
    <x v="1"/>
  </r>
  <r>
    <x v="11373"/>
    <n v="4.3"/>
    <n v="285"/>
    <n v="999"/>
    <n v="71"/>
    <x v="1"/>
    <x v="5"/>
    <n v="61"/>
    <x v="1309"/>
    <x v="1"/>
  </r>
  <r>
    <x v="16214"/>
    <n v="4"/>
    <n v="285"/>
    <n v="999"/>
    <n v="71"/>
    <x v="3"/>
    <x v="8"/>
    <n v="24"/>
    <x v="3962"/>
    <x v="1"/>
  </r>
  <r>
    <x v="16215"/>
    <n v="4.8"/>
    <n v="285"/>
    <n v="999"/>
    <n v="71"/>
    <x v="0"/>
    <x v="1"/>
    <n v="12"/>
    <x v="3182"/>
    <x v="1"/>
  </r>
  <r>
    <x v="16216"/>
    <n v="4"/>
    <n v="285"/>
    <n v="999"/>
    <n v="71"/>
    <x v="3"/>
    <x v="8"/>
    <n v="6"/>
    <x v="3091"/>
    <x v="1"/>
  </r>
  <r>
    <x v="16217"/>
    <n v="0"/>
    <n v="285"/>
    <n v="999"/>
    <n v="71"/>
    <x v="1"/>
    <x v="6"/>
    <n v="0"/>
    <x v="1344"/>
    <x v="1"/>
  </r>
  <r>
    <x v="16218"/>
    <n v="0"/>
    <n v="285"/>
    <n v="999"/>
    <n v="71"/>
    <x v="3"/>
    <x v="10"/>
    <n v="0"/>
    <x v="3963"/>
    <x v="1"/>
  </r>
  <r>
    <x v="12257"/>
    <n v="4.0999999999999996"/>
    <n v="284"/>
    <n v="999"/>
    <n v="71"/>
    <x v="1"/>
    <x v="5"/>
    <n v="416"/>
    <x v="1803"/>
    <x v="1"/>
  </r>
  <r>
    <x v="12257"/>
    <n v="4.0999999999999996"/>
    <n v="284"/>
    <n v="999"/>
    <n v="71"/>
    <x v="1"/>
    <x v="5"/>
    <n v="201"/>
    <x v="1803"/>
    <x v="1"/>
  </r>
  <r>
    <x v="16219"/>
    <n v="3.8"/>
    <n v="284"/>
    <n v="999"/>
    <n v="71"/>
    <x v="3"/>
    <x v="10"/>
    <n v="12"/>
    <x v="2123"/>
    <x v="1"/>
  </r>
  <r>
    <x v="16220"/>
    <n v="3.9"/>
    <n v="284"/>
    <n v="999"/>
    <n v="71"/>
    <x v="3"/>
    <x v="10"/>
    <n v="7"/>
    <x v="2123"/>
    <x v="1"/>
  </r>
  <r>
    <x v="16221"/>
    <n v="4.8"/>
    <n v="284"/>
    <n v="999"/>
    <n v="71"/>
    <x v="1"/>
    <x v="6"/>
    <n v="4"/>
    <x v="1498"/>
    <x v="1"/>
  </r>
  <r>
    <x v="16222"/>
    <n v="0"/>
    <n v="284"/>
    <n v="999"/>
    <n v="71"/>
    <x v="2"/>
    <x v="7"/>
    <n v="0"/>
    <x v="2706"/>
    <x v="1"/>
  </r>
  <r>
    <x v="16223"/>
    <n v="4.5999999999999996"/>
    <n v="283"/>
    <n v="999"/>
    <n v="71"/>
    <x v="3"/>
    <x v="10"/>
    <n v="41"/>
    <x v="158"/>
    <x v="1"/>
  </r>
  <r>
    <x v="16224"/>
    <n v="0"/>
    <n v="283"/>
    <n v="999"/>
    <n v="71"/>
    <x v="3"/>
    <x v="11"/>
    <n v="0"/>
    <x v="3407"/>
    <x v="1"/>
  </r>
  <r>
    <x v="16225"/>
    <n v="4.0999999999999996"/>
    <n v="282"/>
    <n v="999"/>
    <n v="71"/>
    <x v="0"/>
    <x v="0"/>
    <n v="32"/>
    <x v="2409"/>
    <x v="1"/>
  </r>
  <r>
    <x v="16226"/>
    <n v="3.7"/>
    <n v="282"/>
    <n v="999"/>
    <n v="71"/>
    <x v="2"/>
    <x v="7"/>
    <n v="21"/>
    <x v="2377"/>
    <x v="1"/>
  </r>
  <r>
    <x v="16227"/>
    <n v="3.4"/>
    <n v="281"/>
    <n v="999"/>
    <n v="71"/>
    <x v="3"/>
    <x v="8"/>
    <n v="403"/>
    <x v="3466"/>
    <x v="1"/>
  </r>
  <r>
    <x v="16228"/>
    <n v="3.7"/>
    <n v="281"/>
    <n v="999"/>
    <n v="71"/>
    <x v="3"/>
    <x v="8"/>
    <n v="30"/>
    <x v="3964"/>
    <x v="1"/>
  </r>
  <r>
    <x v="10650"/>
    <n v="0"/>
    <n v="281"/>
    <n v="999"/>
    <n v="71"/>
    <x v="2"/>
    <x v="7"/>
    <n v="0"/>
    <x v="2377"/>
    <x v="1"/>
  </r>
  <r>
    <x v="16229"/>
    <n v="3.5"/>
    <n v="280"/>
    <n v="999"/>
    <n v="71"/>
    <x v="0"/>
    <x v="3"/>
    <n v="1213"/>
    <x v="3190"/>
    <x v="1"/>
  </r>
  <r>
    <x v="5303"/>
    <n v="0"/>
    <n v="280"/>
    <n v="999"/>
    <n v="71"/>
    <x v="1"/>
    <x v="4"/>
    <n v="0"/>
    <x v="1069"/>
    <x v="1"/>
  </r>
  <r>
    <x v="16230"/>
    <n v="3.5"/>
    <n v="260"/>
    <n v="899"/>
    <n v="71"/>
    <x v="3"/>
    <x v="8"/>
    <n v="711"/>
    <x v="3965"/>
    <x v="1"/>
  </r>
  <r>
    <x v="16231"/>
    <n v="4"/>
    <n v="259"/>
    <n v="899"/>
    <n v="71"/>
    <x v="1"/>
    <x v="5"/>
    <n v="1025"/>
    <x v="3966"/>
    <x v="1"/>
  </r>
  <r>
    <x v="16232"/>
    <n v="3.9"/>
    <n v="258"/>
    <n v="899"/>
    <n v="71"/>
    <x v="0"/>
    <x v="1"/>
    <n v="15"/>
    <x v="3967"/>
    <x v="1"/>
  </r>
  <r>
    <x v="16233"/>
    <n v="4"/>
    <n v="256"/>
    <n v="899"/>
    <n v="71"/>
    <x v="0"/>
    <x v="1"/>
    <n v="75"/>
    <x v="1076"/>
    <x v="1"/>
  </r>
  <r>
    <x v="15975"/>
    <n v="4.3"/>
    <n v="255"/>
    <n v="899"/>
    <n v="71"/>
    <x v="1"/>
    <x v="5"/>
    <n v="975"/>
    <x v="1934"/>
    <x v="1"/>
  </r>
  <r>
    <x v="16234"/>
    <n v="3.9"/>
    <n v="255"/>
    <n v="899"/>
    <n v="71"/>
    <x v="2"/>
    <x v="7"/>
    <n v="121"/>
    <x v="2377"/>
    <x v="1"/>
  </r>
  <r>
    <x v="16235"/>
    <n v="0"/>
    <n v="255"/>
    <n v="899"/>
    <n v="71"/>
    <x v="0"/>
    <x v="1"/>
    <n v="0"/>
    <x v="3968"/>
    <x v="1"/>
  </r>
  <r>
    <x v="13632"/>
    <n v="4.2"/>
    <n v="252"/>
    <n v="898"/>
    <n v="71"/>
    <x v="1"/>
    <x v="5"/>
    <n v="2638"/>
    <x v="707"/>
    <x v="1"/>
  </r>
  <r>
    <x v="7811"/>
    <n v="3.9"/>
    <n v="252"/>
    <n v="899"/>
    <n v="71"/>
    <x v="1"/>
    <x v="6"/>
    <n v="113"/>
    <x v="1821"/>
    <x v="1"/>
  </r>
  <r>
    <x v="7811"/>
    <n v="0"/>
    <n v="252"/>
    <n v="899"/>
    <n v="71"/>
    <x v="1"/>
    <x v="6"/>
    <n v="0"/>
    <x v="1821"/>
    <x v="1"/>
  </r>
  <r>
    <x v="9980"/>
    <n v="0"/>
    <n v="252"/>
    <n v="899"/>
    <n v="71"/>
    <x v="1"/>
    <x v="6"/>
    <n v="0"/>
    <x v="2269"/>
    <x v="1"/>
  </r>
  <r>
    <x v="15220"/>
    <n v="4"/>
    <n v="234"/>
    <n v="825"/>
    <n v="71"/>
    <x v="3"/>
    <x v="10"/>
    <n v="2019"/>
    <x v="2449"/>
    <x v="1"/>
  </r>
  <r>
    <x v="7811"/>
    <n v="3.3"/>
    <n v="231"/>
    <n v="799"/>
    <n v="71"/>
    <x v="1"/>
    <x v="6"/>
    <n v="10"/>
    <x v="1821"/>
    <x v="1"/>
  </r>
  <r>
    <x v="7966"/>
    <n v="0"/>
    <n v="231"/>
    <n v="799"/>
    <n v="71"/>
    <x v="1"/>
    <x v="6"/>
    <n v="0"/>
    <x v="1851"/>
    <x v="1"/>
  </r>
  <r>
    <x v="9980"/>
    <n v="0"/>
    <n v="231"/>
    <n v="799"/>
    <n v="71"/>
    <x v="1"/>
    <x v="6"/>
    <n v="0"/>
    <x v="2269"/>
    <x v="1"/>
  </r>
  <r>
    <x v="16236"/>
    <n v="3.9"/>
    <n v="229"/>
    <n v="799"/>
    <n v="71"/>
    <x v="1"/>
    <x v="5"/>
    <n v="3035"/>
    <x v="1934"/>
    <x v="1"/>
  </r>
  <r>
    <x v="8237"/>
    <n v="4.3"/>
    <n v="229"/>
    <n v="799"/>
    <n v="71"/>
    <x v="1"/>
    <x v="5"/>
    <n v="975"/>
    <x v="1934"/>
    <x v="1"/>
  </r>
  <r>
    <x v="16237"/>
    <n v="3.8"/>
    <n v="229"/>
    <n v="799"/>
    <n v="71"/>
    <x v="1"/>
    <x v="6"/>
    <n v="250"/>
    <x v="3969"/>
    <x v="1"/>
  </r>
  <r>
    <x v="16238"/>
    <n v="3.6"/>
    <n v="229"/>
    <n v="798"/>
    <n v="71"/>
    <x v="3"/>
    <x v="11"/>
    <n v="8"/>
    <x v="3970"/>
    <x v="1"/>
  </r>
  <r>
    <x v="16239"/>
    <n v="3.6"/>
    <n v="227"/>
    <n v="799"/>
    <n v="71"/>
    <x v="2"/>
    <x v="7"/>
    <n v="225"/>
    <x v="3971"/>
    <x v="1"/>
  </r>
  <r>
    <x v="16240"/>
    <n v="3.5"/>
    <n v="227"/>
    <n v="799"/>
    <n v="71"/>
    <x v="1"/>
    <x v="6"/>
    <n v="143"/>
    <x v="3189"/>
    <x v="1"/>
  </r>
  <r>
    <x v="16241"/>
    <n v="3.7"/>
    <n v="227"/>
    <n v="799"/>
    <n v="71"/>
    <x v="0"/>
    <x v="12"/>
    <n v="27"/>
    <x v="3972"/>
    <x v="1"/>
  </r>
  <r>
    <x v="16242"/>
    <n v="3.9"/>
    <n v="214"/>
    <n v="749"/>
    <n v="71"/>
    <x v="2"/>
    <x v="7"/>
    <n v="905"/>
    <x v="3973"/>
    <x v="1"/>
  </r>
  <r>
    <x v="16243"/>
    <n v="4.5"/>
    <n v="202"/>
    <n v="699"/>
    <n v="71"/>
    <x v="0"/>
    <x v="1"/>
    <n v="3089"/>
    <x v="3630"/>
    <x v="1"/>
  </r>
  <r>
    <x v="16244"/>
    <n v="4.2"/>
    <n v="202"/>
    <n v="699"/>
    <n v="71"/>
    <x v="1"/>
    <x v="5"/>
    <n v="235"/>
    <x v="1381"/>
    <x v="1"/>
  </r>
  <r>
    <x v="14163"/>
    <n v="4.0999999999999996"/>
    <n v="202"/>
    <n v="699"/>
    <n v="71"/>
    <x v="1"/>
    <x v="5"/>
    <n v="78"/>
    <x v="3553"/>
    <x v="1"/>
  </r>
  <r>
    <x v="14163"/>
    <n v="3.9"/>
    <n v="202"/>
    <n v="699"/>
    <n v="71"/>
    <x v="1"/>
    <x v="5"/>
    <n v="23"/>
    <x v="3553"/>
    <x v="1"/>
  </r>
  <r>
    <x v="16245"/>
    <n v="3.9"/>
    <n v="201"/>
    <n v="699"/>
    <n v="71"/>
    <x v="1"/>
    <x v="5"/>
    <n v="10154"/>
    <x v="1707"/>
    <x v="1"/>
  </r>
  <r>
    <x v="16246"/>
    <n v="4"/>
    <n v="199"/>
    <n v="699"/>
    <n v="71"/>
    <x v="3"/>
    <x v="11"/>
    <n v="3535"/>
    <x v="3974"/>
    <x v="1"/>
  </r>
  <r>
    <x v="16247"/>
    <n v="4.0999999999999996"/>
    <n v="199"/>
    <n v="699"/>
    <n v="71"/>
    <x v="2"/>
    <x v="7"/>
    <n v="2496"/>
    <x v="1037"/>
    <x v="1"/>
  </r>
  <r>
    <x v="16248"/>
    <n v="4.2"/>
    <n v="199"/>
    <n v="709"/>
    <n v="71"/>
    <x v="3"/>
    <x v="10"/>
    <n v="2061"/>
    <x v="513"/>
    <x v="1"/>
  </r>
  <r>
    <x v="16249"/>
    <n v="4.3"/>
    <n v="199"/>
    <n v="699"/>
    <n v="71"/>
    <x v="1"/>
    <x v="5"/>
    <n v="1171"/>
    <x v="1381"/>
    <x v="1"/>
  </r>
  <r>
    <x v="16250"/>
    <n v="3.8"/>
    <n v="199"/>
    <n v="687"/>
    <n v="71"/>
    <x v="3"/>
    <x v="10"/>
    <n v="838"/>
    <x v="3556"/>
    <x v="1"/>
  </r>
  <r>
    <x v="16251"/>
    <n v="3.8"/>
    <n v="199"/>
    <n v="699"/>
    <n v="71"/>
    <x v="0"/>
    <x v="12"/>
    <n v="558"/>
    <x v="1019"/>
    <x v="1"/>
  </r>
  <r>
    <x v="16252"/>
    <n v="4.0999999999999996"/>
    <n v="199"/>
    <n v="699"/>
    <n v="71"/>
    <x v="1"/>
    <x v="5"/>
    <n v="243"/>
    <x v="1381"/>
    <x v="1"/>
  </r>
  <r>
    <x v="16253"/>
    <n v="4.2"/>
    <n v="199"/>
    <n v="699"/>
    <n v="71"/>
    <x v="1"/>
    <x v="5"/>
    <n v="219"/>
    <x v="1381"/>
    <x v="1"/>
  </r>
  <r>
    <x v="16254"/>
    <n v="3.8"/>
    <n v="199"/>
    <n v="698"/>
    <n v="71"/>
    <x v="1"/>
    <x v="5"/>
    <n v="170"/>
    <x v="707"/>
    <x v="1"/>
  </r>
  <r>
    <x v="16255"/>
    <n v="4.3"/>
    <n v="199"/>
    <n v="699"/>
    <n v="71"/>
    <x v="1"/>
    <x v="5"/>
    <n v="151"/>
    <x v="1381"/>
    <x v="1"/>
  </r>
  <r>
    <x v="16256"/>
    <n v="4.4000000000000004"/>
    <n v="199"/>
    <n v="699"/>
    <n v="71"/>
    <x v="1"/>
    <x v="5"/>
    <n v="143"/>
    <x v="1381"/>
    <x v="1"/>
  </r>
  <r>
    <x v="16257"/>
    <n v="4"/>
    <n v="199"/>
    <n v="699"/>
    <n v="71"/>
    <x v="1"/>
    <x v="5"/>
    <n v="106"/>
    <x v="1381"/>
    <x v="1"/>
  </r>
  <r>
    <x v="16258"/>
    <n v="3.8"/>
    <n v="199"/>
    <n v="699"/>
    <n v="71"/>
    <x v="0"/>
    <x v="0"/>
    <n v="57"/>
    <x v="3975"/>
    <x v="1"/>
  </r>
  <r>
    <x v="3223"/>
    <n v="4"/>
    <n v="199"/>
    <n v="699"/>
    <n v="71"/>
    <x v="1"/>
    <x v="4"/>
    <n v="8"/>
    <x v="876"/>
    <x v="1"/>
  </r>
  <r>
    <x v="16259"/>
    <n v="4.5"/>
    <n v="199"/>
    <n v="699"/>
    <n v="71"/>
    <x v="3"/>
    <x v="10"/>
    <n v="4"/>
    <x v="3976"/>
    <x v="1"/>
  </r>
  <r>
    <x v="16260"/>
    <n v="0"/>
    <n v="199"/>
    <n v="699"/>
    <n v="71"/>
    <x v="2"/>
    <x v="7"/>
    <n v="0"/>
    <x v="1378"/>
    <x v="1"/>
  </r>
  <r>
    <x v="16261"/>
    <n v="3.7"/>
    <n v="171"/>
    <n v="599"/>
    <n v="71"/>
    <x v="3"/>
    <x v="9"/>
    <n v="138"/>
    <x v="2271"/>
    <x v="1"/>
  </r>
  <r>
    <x v="11821"/>
    <n v="3.9"/>
    <n v="170"/>
    <n v="599"/>
    <n v="71"/>
    <x v="1"/>
    <x v="6"/>
    <n v="1083"/>
    <x v="1507"/>
    <x v="1"/>
  </r>
  <r>
    <x v="11821"/>
    <n v="4"/>
    <n v="170"/>
    <n v="599"/>
    <n v="71"/>
    <x v="1"/>
    <x v="6"/>
    <n v="447"/>
    <x v="1507"/>
    <x v="1"/>
  </r>
  <r>
    <x v="16262"/>
    <n v="4.4000000000000004"/>
    <n v="170"/>
    <n v="599"/>
    <n v="71"/>
    <x v="1"/>
    <x v="5"/>
    <n v="16"/>
    <x v="3735"/>
    <x v="1"/>
  </r>
  <r>
    <x v="16263"/>
    <n v="4.7"/>
    <n v="170"/>
    <n v="599"/>
    <n v="71"/>
    <x v="3"/>
    <x v="10"/>
    <n v="10"/>
    <x v="3556"/>
    <x v="1"/>
  </r>
  <r>
    <x v="16264"/>
    <n v="0"/>
    <n v="170"/>
    <n v="599"/>
    <n v="71"/>
    <x v="3"/>
    <x v="11"/>
    <n v="0"/>
    <x v="14"/>
    <x v="1"/>
  </r>
  <r>
    <x v="16265"/>
    <n v="3.9"/>
    <n v="169"/>
    <n v="599"/>
    <n v="71"/>
    <x v="1"/>
    <x v="5"/>
    <n v="74923"/>
    <x v="1934"/>
    <x v="1"/>
  </r>
  <r>
    <x v="16266"/>
    <n v="3.6"/>
    <n v="169"/>
    <n v="599"/>
    <n v="71"/>
    <x v="3"/>
    <x v="9"/>
    <n v="365"/>
    <x v="1006"/>
    <x v="1"/>
  </r>
  <r>
    <x v="16267"/>
    <n v="4.2"/>
    <n v="169"/>
    <n v="595"/>
    <n v="71"/>
    <x v="3"/>
    <x v="11"/>
    <n v="223"/>
    <x v="718"/>
    <x v="1"/>
  </r>
  <r>
    <x v="11155"/>
    <n v="0"/>
    <n v="169"/>
    <n v="599"/>
    <n v="71"/>
    <x v="1"/>
    <x v="6"/>
    <n v="0"/>
    <x v="2053"/>
    <x v="1"/>
  </r>
  <r>
    <x v="16268"/>
    <n v="0"/>
    <n v="169"/>
    <n v="599"/>
    <n v="71"/>
    <x v="1"/>
    <x v="6"/>
    <n v="0"/>
    <x v="3977"/>
    <x v="1"/>
  </r>
  <r>
    <x v="13423"/>
    <n v="3.6"/>
    <n v="144"/>
    <n v="500"/>
    <n v="71"/>
    <x v="3"/>
    <x v="9"/>
    <n v="1197"/>
    <x v="1573"/>
    <x v="1"/>
  </r>
  <r>
    <x v="16269"/>
    <n v="3.6"/>
    <n v="144"/>
    <n v="499"/>
    <n v="71"/>
    <x v="3"/>
    <x v="9"/>
    <n v="178"/>
    <x v="2272"/>
    <x v="1"/>
  </r>
  <r>
    <x v="16270"/>
    <n v="3.9"/>
    <n v="143"/>
    <n v="499"/>
    <n v="71"/>
    <x v="3"/>
    <x v="9"/>
    <n v="174"/>
    <x v="2272"/>
    <x v="1"/>
  </r>
  <r>
    <x v="16271"/>
    <n v="3.6"/>
    <n v="141"/>
    <n v="499"/>
    <n v="71"/>
    <x v="3"/>
    <x v="9"/>
    <n v="24"/>
    <x v="2272"/>
    <x v="1"/>
  </r>
  <r>
    <x v="16272"/>
    <n v="3.8"/>
    <n v="140"/>
    <n v="499"/>
    <n v="71"/>
    <x v="3"/>
    <x v="9"/>
    <n v="8"/>
    <x v="2272"/>
    <x v="1"/>
  </r>
  <r>
    <x v="16273"/>
    <n v="2.8"/>
    <n v="140"/>
    <n v="499"/>
    <n v="71"/>
    <x v="2"/>
    <x v="7"/>
    <n v="4"/>
    <x v="3978"/>
    <x v="1"/>
  </r>
  <r>
    <x v="16274"/>
    <n v="4.0999999999999996"/>
    <n v="115"/>
    <n v="399"/>
    <n v="71"/>
    <x v="3"/>
    <x v="9"/>
    <n v="8"/>
    <x v="3979"/>
    <x v="1"/>
  </r>
  <r>
    <x v="16275"/>
    <n v="3.7"/>
    <n v="114"/>
    <n v="399"/>
    <n v="71"/>
    <x v="3"/>
    <x v="9"/>
    <n v="394"/>
    <x v="3695"/>
    <x v="1"/>
  </r>
  <r>
    <x v="16276"/>
    <n v="4"/>
    <n v="114"/>
    <n v="399"/>
    <n v="71"/>
    <x v="3"/>
    <x v="9"/>
    <n v="70"/>
    <x v="3695"/>
    <x v="1"/>
  </r>
  <r>
    <x v="16277"/>
    <n v="3.6"/>
    <n v="113"/>
    <n v="399"/>
    <n v="71"/>
    <x v="3"/>
    <x v="11"/>
    <n v="4150"/>
    <x v="3283"/>
    <x v="1"/>
  </r>
  <r>
    <x v="16278"/>
    <n v="4.2"/>
    <n v="112"/>
    <n v="399"/>
    <n v="71"/>
    <x v="3"/>
    <x v="11"/>
    <n v="221"/>
    <x v="2972"/>
    <x v="1"/>
  </r>
  <r>
    <x v="16279"/>
    <n v="4"/>
    <n v="100"/>
    <n v="349"/>
    <n v="71"/>
    <x v="3"/>
    <x v="11"/>
    <n v="11"/>
    <x v="3980"/>
    <x v="1"/>
  </r>
  <r>
    <x v="16280"/>
    <n v="4"/>
    <n v="99"/>
    <n v="349"/>
    <n v="71"/>
    <x v="3"/>
    <x v="9"/>
    <n v="399"/>
    <x v="2585"/>
    <x v="1"/>
  </r>
  <r>
    <x v="16281"/>
    <n v="3.9"/>
    <n v="99"/>
    <n v="349"/>
    <n v="71"/>
    <x v="3"/>
    <x v="9"/>
    <n v="296"/>
    <x v="3981"/>
    <x v="1"/>
  </r>
  <r>
    <x v="16282"/>
    <n v="4.0999999999999996"/>
    <n v="99"/>
    <n v="349"/>
    <n v="71"/>
    <x v="3"/>
    <x v="9"/>
    <n v="266"/>
    <x v="3483"/>
    <x v="1"/>
  </r>
  <r>
    <x v="16283"/>
    <n v="4.2"/>
    <n v="99"/>
    <n v="349"/>
    <n v="71"/>
    <x v="3"/>
    <x v="9"/>
    <n v="164"/>
    <x v="2585"/>
    <x v="1"/>
  </r>
  <r>
    <x v="16284"/>
    <n v="3.7"/>
    <n v="85"/>
    <n v="299"/>
    <n v="71"/>
    <x v="3"/>
    <x v="10"/>
    <n v="405"/>
    <x v="3982"/>
    <x v="1"/>
  </r>
  <r>
    <x v="16285"/>
    <n v="4.5"/>
    <n v="24999"/>
    <n v="89999"/>
    <n v="72"/>
    <x v="1"/>
    <x v="5"/>
    <n v="75"/>
    <x v="2134"/>
    <x v="1"/>
  </r>
  <r>
    <x v="16286"/>
    <n v="3.7"/>
    <n v="21999"/>
    <n v="79999"/>
    <n v="72"/>
    <x v="1"/>
    <x v="5"/>
    <n v="742"/>
    <x v="1386"/>
    <x v="1"/>
  </r>
  <r>
    <x v="16287"/>
    <n v="4.7"/>
    <n v="21999"/>
    <n v="79510"/>
    <n v="72"/>
    <x v="2"/>
    <x v="7"/>
    <n v="22"/>
    <x v="128"/>
    <x v="1"/>
  </r>
  <r>
    <x v="16286"/>
    <n v="3.8"/>
    <n v="21999"/>
    <n v="79999"/>
    <n v="72"/>
    <x v="1"/>
    <x v="5"/>
    <n v="19"/>
    <x v="1386"/>
    <x v="1"/>
  </r>
  <r>
    <x v="16288"/>
    <n v="4.2"/>
    <n v="15999"/>
    <n v="57375"/>
    <n v="72"/>
    <x v="2"/>
    <x v="7"/>
    <n v="1982"/>
    <x v="128"/>
    <x v="1"/>
  </r>
  <r>
    <x v="16289"/>
    <n v="3.6"/>
    <n v="15599"/>
    <n v="56990"/>
    <n v="72"/>
    <x v="0"/>
    <x v="1"/>
    <n v="92"/>
    <x v="1296"/>
    <x v="1"/>
  </r>
  <r>
    <x v="16290"/>
    <n v="4.2"/>
    <n v="14499"/>
    <n v="53567"/>
    <n v="72"/>
    <x v="1"/>
    <x v="5"/>
    <n v="2824"/>
    <x v="3831"/>
    <x v="1"/>
  </r>
  <r>
    <x v="16291"/>
    <n v="4.0999999999999996"/>
    <n v="14499"/>
    <n v="53567"/>
    <n v="72"/>
    <x v="1"/>
    <x v="5"/>
    <n v="543"/>
    <x v="3831"/>
    <x v="1"/>
  </r>
  <r>
    <x v="16292"/>
    <n v="0"/>
    <n v="14490"/>
    <n v="51999"/>
    <n v="72"/>
    <x v="0"/>
    <x v="1"/>
    <n v="0"/>
    <x v="2902"/>
    <x v="1"/>
  </r>
  <r>
    <x v="16293"/>
    <n v="0"/>
    <n v="14450"/>
    <n v="52000"/>
    <n v="72"/>
    <x v="0"/>
    <x v="1"/>
    <n v="0"/>
    <x v="3983"/>
    <x v="1"/>
  </r>
  <r>
    <x v="16294"/>
    <n v="2.8"/>
    <n v="13999"/>
    <n v="49999"/>
    <n v="72"/>
    <x v="1"/>
    <x v="5"/>
    <n v="29"/>
    <x v="2669"/>
    <x v="1"/>
  </r>
  <r>
    <x v="16295"/>
    <n v="3.3"/>
    <n v="13999"/>
    <n v="49999"/>
    <n v="72"/>
    <x v="0"/>
    <x v="1"/>
    <n v="8"/>
    <x v="328"/>
    <x v="1"/>
  </r>
  <r>
    <x v="16296"/>
    <n v="4.2"/>
    <n v="13999"/>
    <n v="49999"/>
    <n v="72"/>
    <x v="2"/>
    <x v="7"/>
    <n v="5"/>
    <x v="2310"/>
    <x v="1"/>
  </r>
  <r>
    <x v="16297"/>
    <n v="0"/>
    <n v="13999"/>
    <n v="49999"/>
    <n v="72"/>
    <x v="0"/>
    <x v="1"/>
    <n v="0"/>
    <x v="790"/>
    <x v="1"/>
  </r>
  <r>
    <x v="16298"/>
    <n v="0"/>
    <n v="13999"/>
    <n v="49999"/>
    <n v="72"/>
    <x v="1"/>
    <x v="2"/>
    <n v="0"/>
    <x v="3104"/>
    <x v="1"/>
  </r>
  <r>
    <x v="16299"/>
    <n v="0"/>
    <n v="13748"/>
    <n v="50000"/>
    <n v="72"/>
    <x v="1"/>
    <x v="5"/>
    <n v="0"/>
    <x v="707"/>
    <x v="1"/>
  </r>
  <r>
    <x v="16300"/>
    <n v="2.7"/>
    <n v="13499"/>
    <n v="48999"/>
    <n v="72"/>
    <x v="0"/>
    <x v="1"/>
    <n v="6"/>
    <x v="790"/>
    <x v="1"/>
  </r>
  <r>
    <x v="16301"/>
    <n v="0"/>
    <n v="12599"/>
    <n v="45999"/>
    <n v="72"/>
    <x v="1"/>
    <x v="5"/>
    <n v="0"/>
    <x v="3766"/>
    <x v="1"/>
  </r>
  <r>
    <x v="16302"/>
    <n v="3.1"/>
    <n v="12587"/>
    <n v="45990"/>
    <n v="72"/>
    <x v="0"/>
    <x v="1"/>
    <n v="9"/>
    <x v="598"/>
    <x v="1"/>
  </r>
  <r>
    <x v="16303"/>
    <n v="3.3"/>
    <n v="12499"/>
    <n v="45999"/>
    <n v="72"/>
    <x v="1"/>
    <x v="5"/>
    <n v="66"/>
    <x v="707"/>
    <x v="1"/>
  </r>
  <r>
    <x v="16304"/>
    <n v="3"/>
    <n v="11499"/>
    <n v="42000"/>
    <n v="72"/>
    <x v="1"/>
    <x v="5"/>
    <n v="2"/>
    <x v="1778"/>
    <x v="1"/>
  </r>
  <r>
    <x v="16305"/>
    <n v="3.6"/>
    <n v="11099"/>
    <n v="39999"/>
    <n v="72"/>
    <x v="0"/>
    <x v="1"/>
    <n v="118"/>
    <x v="1078"/>
    <x v="1"/>
  </r>
  <r>
    <x v="16306"/>
    <n v="0"/>
    <n v="11050"/>
    <n v="39999"/>
    <n v="72"/>
    <x v="0"/>
    <x v="1"/>
    <n v="0"/>
    <x v="1417"/>
    <x v="1"/>
  </r>
  <r>
    <x v="16307"/>
    <n v="1"/>
    <n v="10999"/>
    <n v="40000"/>
    <n v="72"/>
    <x v="0"/>
    <x v="1"/>
    <n v="3"/>
    <x v="1081"/>
    <x v="1"/>
  </r>
  <r>
    <x v="12561"/>
    <n v="0"/>
    <n v="10858"/>
    <n v="39999"/>
    <n v="72"/>
    <x v="0"/>
    <x v="1"/>
    <n v="0"/>
    <x v="1078"/>
    <x v="1"/>
  </r>
  <r>
    <x v="12567"/>
    <n v="0"/>
    <n v="10837"/>
    <n v="39999"/>
    <n v="72"/>
    <x v="0"/>
    <x v="1"/>
    <n v="0"/>
    <x v="1078"/>
    <x v="1"/>
  </r>
  <r>
    <x v="14214"/>
    <n v="0"/>
    <n v="9958"/>
    <n v="35999"/>
    <n v="72"/>
    <x v="0"/>
    <x v="1"/>
    <n v="0"/>
    <x v="2516"/>
    <x v="1"/>
  </r>
  <r>
    <x v="14224"/>
    <n v="3.5"/>
    <n v="9915"/>
    <n v="35999"/>
    <n v="72"/>
    <x v="0"/>
    <x v="1"/>
    <n v="4"/>
    <x v="1078"/>
    <x v="1"/>
  </r>
  <r>
    <x v="16308"/>
    <n v="3.6"/>
    <n v="9159"/>
    <n v="32890"/>
    <n v="72"/>
    <x v="0"/>
    <x v="1"/>
    <n v="35"/>
    <x v="1296"/>
    <x v="1"/>
  </r>
  <r>
    <x v="16309"/>
    <n v="3.6"/>
    <n v="8600"/>
    <n v="30990"/>
    <n v="72"/>
    <x v="0"/>
    <x v="1"/>
    <n v="46"/>
    <x v="1585"/>
    <x v="1"/>
  </r>
  <r>
    <x v="16310"/>
    <n v="3.5"/>
    <n v="7999"/>
    <n v="29000"/>
    <n v="72"/>
    <x v="0"/>
    <x v="1"/>
    <n v="888"/>
    <x v="1417"/>
    <x v="1"/>
  </r>
  <r>
    <x v="16311"/>
    <n v="2.8"/>
    <n v="7945"/>
    <n v="29000"/>
    <n v="72"/>
    <x v="0"/>
    <x v="1"/>
    <n v="41"/>
    <x v="2016"/>
    <x v="1"/>
  </r>
  <r>
    <x v="16312"/>
    <n v="4"/>
    <n v="6999"/>
    <n v="24999"/>
    <n v="72"/>
    <x v="0"/>
    <x v="12"/>
    <n v="1451"/>
    <x v="3834"/>
    <x v="1"/>
  </r>
  <r>
    <x v="16313"/>
    <n v="3.6"/>
    <n v="6999"/>
    <n v="24999"/>
    <n v="72"/>
    <x v="0"/>
    <x v="1"/>
    <n v="241"/>
    <x v="2016"/>
    <x v="1"/>
  </r>
  <r>
    <x v="16314"/>
    <n v="4.7"/>
    <n v="6999"/>
    <n v="24999"/>
    <n v="72"/>
    <x v="1"/>
    <x v="4"/>
    <n v="7"/>
    <x v="2538"/>
    <x v="1"/>
  </r>
  <r>
    <x v="10509"/>
    <n v="4"/>
    <n v="5599"/>
    <n v="19999"/>
    <n v="72"/>
    <x v="1"/>
    <x v="5"/>
    <n v="428"/>
    <x v="1274"/>
    <x v="1"/>
  </r>
  <r>
    <x v="10509"/>
    <n v="3.9"/>
    <n v="5579"/>
    <n v="20000"/>
    <n v="72"/>
    <x v="1"/>
    <x v="5"/>
    <n v="235"/>
    <x v="1274"/>
    <x v="1"/>
  </r>
  <r>
    <x v="8291"/>
    <n v="3.9"/>
    <n v="5519"/>
    <n v="20000"/>
    <n v="72"/>
    <x v="1"/>
    <x v="5"/>
    <n v="125"/>
    <x v="1423"/>
    <x v="1"/>
  </r>
  <r>
    <x v="16315"/>
    <n v="3.7"/>
    <n v="5500"/>
    <n v="19999"/>
    <n v="72"/>
    <x v="0"/>
    <x v="1"/>
    <n v="13"/>
    <x v="3106"/>
    <x v="1"/>
  </r>
  <r>
    <x v="16316"/>
    <n v="4.3"/>
    <n v="4998"/>
    <n v="17990"/>
    <n v="72"/>
    <x v="0"/>
    <x v="12"/>
    <n v="4600"/>
    <x v="24"/>
    <x v="1"/>
  </r>
  <r>
    <x v="16317"/>
    <n v="0"/>
    <n v="2999"/>
    <n v="10999"/>
    <n v="72"/>
    <x v="1"/>
    <x v="5"/>
    <n v="0"/>
    <x v="3840"/>
    <x v="1"/>
  </r>
  <r>
    <x v="16318"/>
    <n v="4.0999999999999996"/>
    <n v="2921"/>
    <n v="10799"/>
    <n v="72"/>
    <x v="1"/>
    <x v="5"/>
    <n v="21"/>
    <x v="3436"/>
    <x v="1"/>
  </r>
  <r>
    <x v="15579"/>
    <n v="4.5"/>
    <n v="2799"/>
    <n v="9999"/>
    <n v="72"/>
    <x v="0"/>
    <x v="12"/>
    <n v="54729"/>
    <x v="24"/>
    <x v="1"/>
  </r>
  <r>
    <x v="16319"/>
    <n v="3.9"/>
    <n v="2799"/>
    <n v="9999"/>
    <n v="72"/>
    <x v="1"/>
    <x v="2"/>
    <n v="38"/>
    <x v="3104"/>
    <x v="1"/>
  </r>
  <r>
    <x v="16320"/>
    <n v="4.4000000000000004"/>
    <n v="2519"/>
    <n v="9000"/>
    <n v="72"/>
    <x v="1"/>
    <x v="5"/>
    <n v="66"/>
    <x v="2732"/>
    <x v="1"/>
  </r>
  <r>
    <x v="16321"/>
    <n v="4.5999999999999996"/>
    <n v="2499"/>
    <n v="9000"/>
    <n v="72"/>
    <x v="2"/>
    <x v="7"/>
    <n v="12"/>
    <x v="2165"/>
    <x v="1"/>
  </r>
  <r>
    <x v="13956"/>
    <n v="4.4000000000000004"/>
    <n v="2494"/>
    <n v="8999"/>
    <n v="72"/>
    <x v="1"/>
    <x v="5"/>
    <n v="2469"/>
    <x v="1274"/>
    <x v="1"/>
  </r>
  <r>
    <x v="16320"/>
    <n v="4.4000000000000004"/>
    <n v="2479"/>
    <n v="9000"/>
    <n v="72"/>
    <x v="1"/>
    <x v="5"/>
    <n v="66"/>
    <x v="2732"/>
    <x v="1"/>
  </r>
  <r>
    <x v="16322"/>
    <n v="0"/>
    <n v="2430"/>
    <n v="8999"/>
    <n v="72"/>
    <x v="1"/>
    <x v="5"/>
    <n v="0"/>
    <x v="3984"/>
    <x v="1"/>
  </r>
  <r>
    <x v="16323"/>
    <n v="0"/>
    <n v="2399"/>
    <n v="8590"/>
    <n v="72"/>
    <x v="2"/>
    <x v="7"/>
    <n v="0"/>
    <x v="3985"/>
    <x v="1"/>
  </r>
  <r>
    <x v="16324"/>
    <n v="4.5"/>
    <n v="2001"/>
    <n v="7199"/>
    <n v="72"/>
    <x v="1"/>
    <x v="5"/>
    <n v="4"/>
    <x v="3436"/>
    <x v="1"/>
  </r>
  <r>
    <x v="16325"/>
    <n v="0"/>
    <n v="1959"/>
    <n v="6999"/>
    <n v="72"/>
    <x v="0"/>
    <x v="0"/>
    <n v="0"/>
    <x v="1206"/>
    <x v="1"/>
  </r>
  <r>
    <x v="13217"/>
    <n v="3.8"/>
    <n v="1954"/>
    <n v="6999"/>
    <n v="72"/>
    <x v="1"/>
    <x v="5"/>
    <n v="31"/>
    <x v="3288"/>
    <x v="1"/>
  </r>
  <r>
    <x v="16326"/>
    <n v="4.2"/>
    <n v="1899"/>
    <n v="6796"/>
    <n v="72"/>
    <x v="2"/>
    <x v="7"/>
    <n v="426"/>
    <x v="721"/>
    <x v="1"/>
  </r>
  <r>
    <x v="16327"/>
    <n v="4.0999999999999996"/>
    <n v="1399"/>
    <n v="4999"/>
    <n v="72"/>
    <x v="0"/>
    <x v="0"/>
    <n v="425"/>
    <x v="2742"/>
    <x v="1"/>
  </r>
  <r>
    <x v="16328"/>
    <n v="4.5999999999999996"/>
    <n v="1380"/>
    <n v="4995"/>
    <n v="72"/>
    <x v="3"/>
    <x v="9"/>
    <n v="12"/>
    <x v="466"/>
    <x v="1"/>
  </r>
  <r>
    <x v="16329"/>
    <n v="4.5999999999999996"/>
    <n v="1199"/>
    <n v="4299"/>
    <n v="72"/>
    <x v="0"/>
    <x v="1"/>
    <n v="7"/>
    <x v="169"/>
    <x v="1"/>
  </r>
  <r>
    <x v="16330"/>
    <n v="0"/>
    <n v="1199"/>
    <n v="4354"/>
    <n v="72"/>
    <x v="3"/>
    <x v="8"/>
    <n v="0"/>
    <x v="3384"/>
    <x v="1"/>
  </r>
  <r>
    <x v="9102"/>
    <n v="0"/>
    <n v="1148"/>
    <n v="4199"/>
    <n v="72"/>
    <x v="1"/>
    <x v="6"/>
    <n v="0"/>
    <x v="2160"/>
    <x v="1"/>
  </r>
  <r>
    <x v="16331"/>
    <n v="4.2"/>
    <n v="1099"/>
    <n v="3990"/>
    <n v="72"/>
    <x v="0"/>
    <x v="12"/>
    <n v="1058203"/>
    <x v="24"/>
    <x v="1"/>
  </r>
  <r>
    <x v="16332"/>
    <n v="4"/>
    <n v="1099"/>
    <n v="3999"/>
    <n v="72"/>
    <x v="0"/>
    <x v="12"/>
    <n v="72553"/>
    <x v="3131"/>
    <x v="1"/>
  </r>
  <r>
    <x v="16333"/>
    <n v="3.9"/>
    <n v="1099"/>
    <n v="3990"/>
    <n v="72"/>
    <x v="0"/>
    <x v="12"/>
    <n v="61129"/>
    <x v="24"/>
    <x v="1"/>
  </r>
  <r>
    <x v="16334"/>
    <n v="4"/>
    <n v="1099"/>
    <n v="3999"/>
    <n v="72"/>
    <x v="0"/>
    <x v="12"/>
    <n v="1237"/>
    <x v="630"/>
    <x v="1"/>
  </r>
  <r>
    <x v="16335"/>
    <n v="4"/>
    <n v="1099"/>
    <n v="3999"/>
    <n v="72"/>
    <x v="2"/>
    <x v="7"/>
    <n v="50"/>
    <x v="1034"/>
    <x v="1"/>
  </r>
  <r>
    <x v="16336"/>
    <n v="3"/>
    <n v="1099"/>
    <n v="3999"/>
    <n v="72"/>
    <x v="0"/>
    <x v="3"/>
    <n v="9"/>
    <x v="2853"/>
    <x v="1"/>
  </r>
  <r>
    <x v="16084"/>
    <n v="4.2"/>
    <n v="1089"/>
    <n v="3999"/>
    <n v="72"/>
    <x v="1"/>
    <x v="5"/>
    <n v="932"/>
    <x v="1436"/>
    <x v="1"/>
  </r>
  <r>
    <x v="16337"/>
    <n v="4.0999999999999996"/>
    <n v="999"/>
    <n v="3599"/>
    <n v="72"/>
    <x v="2"/>
    <x v="7"/>
    <n v="5559"/>
    <x v="721"/>
    <x v="1"/>
  </r>
  <r>
    <x v="16338"/>
    <n v="3.9"/>
    <n v="999"/>
    <n v="3650"/>
    <n v="72"/>
    <x v="0"/>
    <x v="3"/>
    <n v="69"/>
    <x v="3986"/>
    <x v="1"/>
  </r>
  <r>
    <x v="8392"/>
    <n v="5"/>
    <n v="999"/>
    <n v="3599"/>
    <n v="72"/>
    <x v="1"/>
    <x v="6"/>
    <n v="3"/>
    <x v="1978"/>
    <x v="1"/>
  </r>
  <r>
    <x v="8392"/>
    <n v="0"/>
    <n v="999"/>
    <n v="3599"/>
    <n v="72"/>
    <x v="1"/>
    <x v="6"/>
    <n v="0"/>
    <x v="1978"/>
    <x v="1"/>
  </r>
  <r>
    <x v="16339"/>
    <n v="3.7"/>
    <n v="995"/>
    <n v="3595"/>
    <n v="72"/>
    <x v="1"/>
    <x v="2"/>
    <n v="59"/>
    <x v="3493"/>
    <x v="1"/>
  </r>
  <r>
    <x v="16340"/>
    <n v="3.5"/>
    <n v="992"/>
    <n v="3585"/>
    <n v="72"/>
    <x v="1"/>
    <x v="2"/>
    <n v="48"/>
    <x v="3987"/>
    <x v="1"/>
  </r>
  <r>
    <x v="16341"/>
    <n v="0"/>
    <n v="899"/>
    <n v="3299"/>
    <n v="72"/>
    <x v="0"/>
    <x v="3"/>
    <n v="0"/>
    <x v="1154"/>
    <x v="1"/>
  </r>
  <r>
    <x v="16342"/>
    <n v="0"/>
    <n v="899"/>
    <n v="3299"/>
    <n v="72"/>
    <x v="3"/>
    <x v="8"/>
    <n v="0"/>
    <x v="3988"/>
    <x v="1"/>
  </r>
  <r>
    <x v="7811"/>
    <n v="3"/>
    <n v="772"/>
    <n v="2799"/>
    <n v="72"/>
    <x v="1"/>
    <x v="6"/>
    <n v="4"/>
    <x v="1821"/>
    <x v="1"/>
  </r>
  <r>
    <x v="7811"/>
    <n v="0"/>
    <n v="772"/>
    <n v="2799"/>
    <n v="72"/>
    <x v="1"/>
    <x v="6"/>
    <n v="0"/>
    <x v="1821"/>
    <x v="1"/>
  </r>
  <r>
    <x v="16343"/>
    <n v="4"/>
    <n v="699"/>
    <n v="2499"/>
    <n v="72"/>
    <x v="0"/>
    <x v="12"/>
    <n v="8696"/>
    <x v="2292"/>
    <x v="1"/>
  </r>
  <r>
    <x v="16344"/>
    <n v="4"/>
    <n v="699"/>
    <n v="2499"/>
    <n v="72"/>
    <x v="0"/>
    <x v="12"/>
    <n v="7468"/>
    <x v="3131"/>
    <x v="1"/>
  </r>
  <r>
    <x v="16345"/>
    <n v="4"/>
    <n v="699"/>
    <n v="2499"/>
    <n v="72"/>
    <x v="0"/>
    <x v="12"/>
    <n v="7468"/>
    <x v="3131"/>
    <x v="1"/>
  </r>
  <r>
    <x v="16346"/>
    <n v="4.0999999999999996"/>
    <n v="699"/>
    <n v="2499"/>
    <n v="72"/>
    <x v="0"/>
    <x v="3"/>
    <n v="2725"/>
    <x v="2301"/>
    <x v="1"/>
  </r>
  <r>
    <x v="16347"/>
    <n v="4.3"/>
    <n v="699"/>
    <n v="2499"/>
    <n v="72"/>
    <x v="1"/>
    <x v="5"/>
    <n v="897"/>
    <x v="2355"/>
    <x v="1"/>
  </r>
  <r>
    <x v="16348"/>
    <n v="3.7"/>
    <n v="699"/>
    <n v="2499"/>
    <n v="72"/>
    <x v="1"/>
    <x v="4"/>
    <n v="608"/>
    <x v="3595"/>
    <x v="1"/>
  </r>
  <r>
    <x v="16349"/>
    <n v="3.8"/>
    <n v="699"/>
    <n v="2499"/>
    <n v="72"/>
    <x v="0"/>
    <x v="12"/>
    <n v="239"/>
    <x v="3989"/>
    <x v="1"/>
  </r>
  <r>
    <x v="16350"/>
    <n v="3.6"/>
    <n v="699"/>
    <n v="2499"/>
    <n v="72"/>
    <x v="1"/>
    <x v="4"/>
    <n v="19"/>
    <x v="3595"/>
    <x v="1"/>
  </r>
  <r>
    <x v="16351"/>
    <n v="3.7"/>
    <n v="699"/>
    <n v="2499"/>
    <n v="72"/>
    <x v="1"/>
    <x v="4"/>
    <n v="10"/>
    <x v="3595"/>
    <x v="1"/>
  </r>
  <r>
    <x v="16352"/>
    <n v="0"/>
    <n v="699"/>
    <n v="2499"/>
    <n v="72"/>
    <x v="1"/>
    <x v="4"/>
    <n v="0"/>
    <x v="3990"/>
    <x v="1"/>
  </r>
  <r>
    <x v="16353"/>
    <n v="0"/>
    <n v="699"/>
    <n v="2499"/>
    <n v="72"/>
    <x v="1"/>
    <x v="4"/>
    <n v="0"/>
    <x v="3042"/>
    <x v="1"/>
  </r>
  <r>
    <x v="16354"/>
    <n v="0"/>
    <n v="683"/>
    <n v="2499"/>
    <n v="72"/>
    <x v="1"/>
    <x v="4"/>
    <n v="0"/>
    <x v="3595"/>
    <x v="1"/>
  </r>
  <r>
    <x v="16355"/>
    <n v="3.7"/>
    <n v="680"/>
    <n v="2499"/>
    <n v="72"/>
    <x v="1"/>
    <x v="4"/>
    <n v="608"/>
    <x v="3595"/>
    <x v="1"/>
  </r>
  <r>
    <x v="16356"/>
    <n v="4"/>
    <n v="680"/>
    <n v="2499"/>
    <n v="72"/>
    <x v="1"/>
    <x v="4"/>
    <n v="279"/>
    <x v="3595"/>
    <x v="1"/>
  </r>
  <r>
    <x v="16357"/>
    <n v="4"/>
    <n v="680"/>
    <n v="2499"/>
    <n v="72"/>
    <x v="1"/>
    <x v="4"/>
    <n v="279"/>
    <x v="3595"/>
    <x v="1"/>
  </r>
  <r>
    <x v="16358"/>
    <n v="3.6"/>
    <n v="680"/>
    <n v="2499"/>
    <n v="72"/>
    <x v="1"/>
    <x v="4"/>
    <n v="101"/>
    <x v="3595"/>
    <x v="1"/>
  </r>
  <r>
    <x v="16359"/>
    <n v="3.4"/>
    <n v="680"/>
    <n v="2499"/>
    <n v="72"/>
    <x v="1"/>
    <x v="4"/>
    <n v="66"/>
    <x v="3595"/>
    <x v="1"/>
  </r>
  <r>
    <x v="16360"/>
    <n v="3.4"/>
    <n v="680"/>
    <n v="2499"/>
    <n v="72"/>
    <x v="1"/>
    <x v="4"/>
    <n v="66"/>
    <x v="3595"/>
    <x v="1"/>
  </r>
  <r>
    <x v="16361"/>
    <n v="4"/>
    <n v="680"/>
    <n v="2499"/>
    <n v="72"/>
    <x v="1"/>
    <x v="4"/>
    <n v="46"/>
    <x v="3595"/>
    <x v="1"/>
  </r>
  <r>
    <x v="16362"/>
    <n v="4"/>
    <n v="680"/>
    <n v="2499"/>
    <n v="72"/>
    <x v="1"/>
    <x v="4"/>
    <n v="46"/>
    <x v="3595"/>
    <x v="1"/>
  </r>
  <r>
    <x v="16363"/>
    <n v="3.9"/>
    <n v="680"/>
    <n v="2499"/>
    <n v="72"/>
    <x v="1"/>
    <x v="4"/>
    <n v="30"/>
    <x v="3595"/>
    <x v="1"/>
  </r>
  <r>
    <x v="16364"/>
    <n v="3.9"/>
    <n v="680"/>
    <n v="2499"/>
    <n v="72"/>
    <x v="1"/>
    <x v="4"/>
    <n v="30"/>
    <x v="3595"/>
    <x v="1"/>
  </r>
  <r>
    <x v="16365"/>
    <n v="3.9"/>
    <n v="680"/>
    <n v="2499"/>
    <n v="72"/>
    <x v="1"/>
    <x v="4"/>
    <n v="30"/>
    <x v="3595"/>
    <x v="1"/>
  </r>
  <r>
    <x v="16366"/>
    <n v="3.7"/>
    <n v="680"/>
    <n v="2499"/>
    <n v="72"/>
    <x v="1"/>
    <x v="4"/>
    <n v="20"/>
    <x v="1838"/>
    <x v="1"/>
  </r>
  <r>
    <x v="16367"/>
    <n v="3.6"/>
    <n v="680"/>
    <n v="2499"/>
    <n v="72"/>
    <x v="1"/>
    <x v="4"/>
    <n v="19"/>
    <x v="3595"/>
    <x v="1"/>
  </r>
  <r>
    <x v="16368"/>
    <n v="3.6"/>
    <n v="680"/>
    <n v="2499"/>
    <n v="72"/>
    <x v="1"/>
    <x v="4"/>
    <n v="19"/>
    <x v="3595"/>
    <x v="1"/>
  </r>
  <r>
    <x v="16369"/>
    <n v="3"/>
    <n v="680"/>
    <n v="2499"/>
    <n v="72"/>
    <x v="1"/>
    <x v="4"/>
    <n v="10"/>
    <x v="3595"/>
    <x v="1"/>
  </r>
  <r>
    <x v="16370"/>
    <n v="2.8"/>
    <n v="680"/>
    <n v="2499"/>
    <n v="72"/>
    <x v="1"/>
    <x v="4"/>
    <n v="8"/>
    <x v="3595"/>
    <x v="1"/>
  </r>
  <r>
    <x v="16371"/>
    <n v="3"/>
    <n v="680"/>
    <n v="2499"/>
    <n v="72"/>
    <x v="1"/>
    <x v="4"/>
    <n v="3"/>
    <x v="3595"/>
    <x v="1"/>
  </r>
  <r>
    <x v="16365"/>
    <n v="2"/>
    <n v="680"/>
    <n v="2499"/>
    <n v="72"/>
    <x v="1"/>
    <x v="4"/>
    <n v="3"/>
    <x v="3595"/>
    <x v="1"/>
  </r>
  <r>
    <x v="16372"/>
    <n v="0"/>
    <n v="680"/>
    <n v="2499"/>
    <n v="72"/>
    <x v="1"/>
    <x v="4"/>
    <n v="0"/>
    <x v="3595"/>
    <x v="1"/>
  </r>
  <r>
    <x v="16373"/>
    <n v="0"/>
    <n v="680"/>
    <n v="2499"/>
    <n v="72"/>
    <x v="1"/>
    <x v="4"/>
    <n v="0"/>
    <x v="3595"/>
    <x v="1"/>
  </r>
  <r>
    <x v="16374"/>
    <n v="0"/>
    <n v="680"/>
    <n v="2499"/>
    <n v="72"/>
    <x v="1"/>
    <x v="4"/>
    <n v="0"/>
    <x v="3595"/>
    <x v="1"/>
  </r>
  <r>
    <x v="16375"/>
    <n v="0"/>
    <n v="680"/>
    <n v="2499"/>
    <n v="72"/>
    <x v="1"/>
    <x v="4"/>
    <n v="0"/>
    <x v="3595"/>
    <x v="1"/>
  </r>
  <r>
    <x v="16376"/>
    <n v="0"/>
    <n v="680"/>
    <n v="2499"/>
    <n v="72"/>
    <x v="1"/>
    <x v="4"/>
    <n v="0"/>
    <x v="3595"/>
    <x v="1"/>
  </r>
  <r>
    <x v="16377"/>
    <n v="0"/>
    <n v="680"/>
    <n v="2499"/>
    <n v="72"/>
    <x v="1"/>
    <x v="4"/>
    <n v="0"/>
    <x v="3595"/>
    <x v="1"/>
  </r>
  <r>
    <x v="16378"/>
    <n v="0"/>
    <n v="680"/>
    <n v="2499"/>
    <n v="72"/>
    <x v="1"/>
    <x v="4"/>
    <n v="0"/>
    <x v="3595"/>
    <x v="1"/>
  </r>
  <r>
    <x v="16379"/>
    <n v="0"/>
    <n v="680"/>
    <n v="2499"/>
    <n v="72"/>
    <x v="1"/>
    <x v="4"/>
    <n v="0"/>
    <x v="3595"/>
    <x v="1"/>
  </r>
  <r>
    <x v="16380"/>
    <n v="0"/>
    <n v="680"/>
    <n v="2499"/>
    <n v="72"/>
    <x v="1"/>
    <x v="4"/>
    <n v="0"/>
    <x v="3595"/>
    <x v="1"/>
  </r>
  <r>
    <x v="16381"/>
    <n v="0"/>
    <n v="680"/>
    <n v="2499"/>
    <n v="72"/>
    <x v="1"/>
    <x v="4"/>
    <n v="0"/>
    <x v="3595"/>
    <x v="1"/>
  </r>
  <r>
    <x v="16359"/>
    <n v="0"/>
    <n v="680"/>
    <n v="2499"/>
    <n v="72"/>
    <x v="1"/>
    <x v="4"/>
    <n v="0"/>
    <x v="3595"/>
    <x v="1"/>
  </r>
  <r>
    <x v="16382"/>
    <n v="0"/>
    <n v="680"/>
    <n v="2499"/>
    <n v="72"/>
    <x v="1"/>
    <x v="4"/>
    <n v="0"/>
    <x v="3595"/>
    <x v="1"/>
  </r>
  <r>
    <x v="16383"/>
    <n v="4"/>
    <n v="675"/>
    <n v="2499"/>
    <n v="72"/>
    <x v="0"/>
    <x v="0"/>
    <n v="40"/>
    <x v="3385"/>
    <x v="1"/>
  </r>
  <r>
    <x v="16384"/>
    <n v="3.7"/>
    <n v="649"/>
    <n v="2399"/>
    <n v="72"/>
    <x v="0"/>
    <x v="3"/>
    <n v="9"/>
    <x v="2910"/>
    <x v="1"/>
  </r>
  <r>
    <x v="16385"/>
    <n v="3.3"/>
    <n v="648"/>
    <n v="2399"/>
    <n v="72"/>
    <x v="1"/>
    <x v="4"/>
    <n v="10"/>
    <x v="477"/>
    <x v="1"/>
  </r>
  <r>
    <x v="16386"/>
    <n v="0"/>
    <n v="637"/>
    <n v="2299"/>
    <n v="72"/>
    <x v="0"/>
    <x v="0"/>
    <n v="0"/>
    <x v="3776"/>
    <x v="1"/>
  </r>
  <r>
    <x v="16387"/>
    <n v="0"/>
    <n v="629"/>
    <n v="2299"/>
    <n v="72"/>
    <x v="0"/>
    <x v="3"/>
    <n v="0"/>
    <x v="3153"/>
    <x v="1"/>
  </r>
  <r>
    <x v="16388"/>
    <n v="0"/>
    <n v="629"/>
    <n v="2299"/>
    <n v="72"/>
    <x v="0"/>
    <x v="3"/>
    <n v="0"/>
    <x v="3153"/>
    <x v="1"/>
  </r>
  <r>
    <x v="7811"/>
    <n v="3"/>
    <n v="607"/>
    <n v="2199"/>
    <n v="72"/>
    <x v="1"/>
    <x v="6"/>
    <n v="4"/>
    <x v="1821"/>
    <x v="1"/>
  </r>
  <r>
    <x v="16389"/>
    <n v="3.8"/>
    <n v="559"/>
    <n v="1999"/>
    <n v="72"/>
    <x v="3"/>
    <x v="10"/>
    <n v="142"/>
    <x v="275"/>
    <x v="1"/>
  </r>
  <r>
    <x v="16390"/>
    <n v="3.9"/>
    <n v="559"/>
    <n v="1999"/>
    <n v="72"/>
    <x v="0"/>
    <x v="12"/>
    <n v="75"/>
    <x v="3928"/>
    <x v="1"/>
  </r>
  <r>
    <x v="16391"/>
    <n v="3.9"/>
    <n v="559"/>
    <n v="1999"/>
    <n v="72"/>
    <x v="0"/>
    <x v="12"/>
    <n v="75"/>
    <x v="3928"/>
    <x v="1"/>
  </r>
  <r>
    <x v="16392"/>
    <n v="3.7"/>
    <n v="557"/>
    <n v="1999"/>
    <n v="72"/>
    <x v="1"/>
    <x v="5"/>
    <n v="3"/>
    <x v="3991"/>
    <x v="1"/>
  </r>
  <r>
    <x v="16393"/>
    <n v="3.2"/>
    <n v="555"/>
    <n v="1999"/>
    <n v="72"/>
    <x v="0"/>
    <x v="1"/>
    <n v="6"/>
    <x v="1541"/>
    <x v="1"/>
  </r>
  <r>
    <x v="16394"/>
    <n v="4"/>
    <n v="555"/>
    <n v="1999"/>
    <n v="72"/>
    <x v="1"/>
    <x v="6"/>
    <n v="5"/>
    <x v="3075"/>
    <x v="1"/>
  </r>
  <r>
    <x v="9130"/>
    <n v="0"/>
    <n v="555"/>
    <n v="1999"/>
    <n v="72"/>
    <x v="0"/>
    <x v="1"/>
    <n v="0"/>
    <x v="1541"/>
    <x v="1"/>
  </r>
  <r>
    <x v="16395"/>
    <n v="0"/>
    <n v="554"/>
    <n v="1999"/>
    <n v="72"/>
    <x v="3"/>
    <x v="8"/>
    <n v="0"/>
    <x v="3992"/>
    <x v="1"/>
  </r>
  <r>
    <x v="7811"/>
    <n v="3.6"/>
    <n v="551"/>
    <n v="1999"/>
    <n v="72"/>
    <x v="1"/>
    <x v="6"/>
    <n v="13"/>
    <x v="1821"/>
    <x v="1"/>
  </r>
  <r>
    <x v="16396"/>
    <n v="0"/>
    <n v="551"/>
    <n v="1999"/>
    <n v="72"/>
    <x v="0"/>
    <x v="1"/>
    <n v="0"/>
    <x v="1541"/>
    <x v="1"/>
  </r>
  <r>
    <x v="16397"/>
    <n v="4"/>
    <n v="549"/>
    <n v="1999"/>
    <n v="72"/>
    <x v="0"/>
    <x v="12"/>
    <n v="52629"/>
    <x v="3993"/>
    <x v="1"/>
  </r>
  <r>
    <x v="16398"/>
    <n v="4"/>
    <n v="549"/>
    <n v="1999"/>
    <n v="72"/>
    <x v="1"/>
    <x v="4"/>
    <n v="534"/>
    <x v="3994"/>
    <x v="1"/>
  </r>
  <r>
    <x v="16399"/>
    <n v="3.9"/>
    <n v="549"/>
    <n v="1999"/>
    <n v="72"/>
    <x v="1"/>
    <x v="4"/>
    <n v="129"/>
    <x v="3995"/>
    <x v="1"/>
  </r>
  <r>
    <x v="16400"/>
    <n v="4.3"/>
    <n v="549"/>
    <n v="1999"/>
    <n v="72"/>
    <x v="3"/>
    <x v="8"/>
    <n v="107"/>
    <x v="3996"/>
    <x v="1"/>
  </r>
  <r>
    <x v="16401"/>
    <n v="2.8"/>
    <n v="549"/>
    <n v="1999"/>
    <n v="72"/>
    <x v="0"/>
    <x v="3"/>
    <n v="39"/>
    <x v="1154"/>
    <x v="1"/>
  </r>
  <r>
    <x v="16402"/>
    <n v="3.6"/>
    <n v="549"/>
    <n v="1999"/>
    <n v="72"/>
    <x v="1"/>
    <x v="4"/>
    <n v="16"/>
    <x v="1498"/>
    <x v="1"/>
  </r>
  <r>
    <x v="16403"/>
    <n v="3.8"/>
    <n v="549"/>
    <n v="1999"/>
    <n v="72"/>
    <x v="1"/>
    <x v="4"/>
    <n v="12"/>
    <x v="3997"/>
    <x v="1"/>
  </r>
  <r>
    <x v="16404"/>
    <n v="3.9"/>
    <n v="549"/>
    <n v="1999"/>
    <n v="72"/>
    <x v="0"/>
    <x v="3"/>
    <n v="7"/>
    <x v="3998"/>
    <x v="1"/>
  </r>
  <r>
    <x v="16405"/>
    <n v="4.8"/>
    <n v="549"/>
    <n v="1999"/>
    <n v="72"/>
    <x v="0"/>
    <x v="12"/>
    <n v="4"/>
    <x v="1154"/>
    <x v="1"/>
  </r>
  <r>
    <x v="16406"/>
    <n v="3.7"/>
    <n v="549"/>
    <n v="1999"/>
    <n v="72"/>
    <x v="1"/>
    <x v="5"/>
    <n v="3"/>
    <x v="707"/>
    <x v="1"/>
  </r>
  <r>
    <x v="16407"/>
    <n v="1.5"/>
    <n v="549"/>
    <n v="1999"/>
    <n v="72"/>
    <x v="0"/>
    <x v="3"/>
    <n v="2"/>
    <x v="3998"/>
    <x v="1"/>
  </r>
  <r>
    <x v="13777"/>
    <n v="0"/>
    <n v="549"/>
    <n v="1999"/>
    <n v="72"/>
    <x v="2"/>
    <x v="7"/>
    <n v="0"/>
    <x v="930"/>
    <x v="1"/>
  </r>
  <r>
    <x v="16408"/>
    <n v="0"/>
    <n v="549"/>
    <n v="1999"/>
    <n v="72"/>
    <x v="2"/>
    <x v="7"/>
    <n v="0"/>
    <x v="3221"/>
    <x v="1"/>
  </r>
  <r>
    <x v="10063"/>
    <n v="0"/>
    <n v="549"/>
    <n v="1999"/>
    <n v="72"/>
    <x v="1"/>
    <x v="6"/>
    <n v="0"/>
    <x v="1109"/>
    <x v="1"/>
  </r>
  <r>
    <x v="16407"/>
    <n v="0"/>
    <n v="549"/>
    <n v="1999"/>
    <n v="72"/>
    <x v="0"/>
    <x v="3"/>
    <n v="0"/>
    <x v="3998"/>
    <x v="1"/>
  </r>
  <r>
    <x v="16404"/>
    <n v="0"/>
    <n v="549"/>
    <n v="1999"/>
    <n v="72"/>
    <x v="0"/>
    <x v="3"/>
    <n v="0"/>
    <x v="3998"/>
    <x v="1"/>
  </r>
  <r>
    <x v="16409"/>
    <n v="3.9"/>
    <n v="547"/>
    <n v="1999"/>
    <n v="72"/>
    <x v="0"/>
    <x v="0"/>
    <n v="9"/>
    <x v="1401"/>
    <x v="1"/>
  </r>
  <r>
    <x v="16410"/>
    <n v="0"/>
    <n v="547"/>
    <n v="1999"/>
    <n v="72"/>
    <x v="0"/>
    <x v="0"/>
    <n v="0"/>
    <x v="3938"/>
    <x v="1"/>
  </r>
  <r>
    <x v="16411"/>
    <n v="0"/>
    <n v="546"/>
    <n v="1999"/>
    <n v="72"/>
    <x v="0"/>
    <x v="0"/>
    <n v="0"/>
    <x v="3938"/>
    <x v="1"/>
  </r>
  <r>
    <x v="16412"/>
    <n v="4.3"/>
    <n v="545"/>
    <n v="1999"/>
    <n v="72"/>
    <x v="0"/>
    <x v="0"/>
    <n v="4"/>
    <x v="1338"/>
    <x v="1"/>
  </r>
  <r>
    <x v="16413"/>
    <n v="3.2"/>
    <n v="544"/>
    <n v="1999"/>
    <n v="72"/>
    <x v="1"/>
    <x v="4"/>
    <n v="148"/>
    <x v="1436"/>
    <x v="1"/>
  </r>
  <r>
    <x v="16414"/>
    <n v="0"/>
    <n v="540"/>
    <n v="1999"/>
    <n v="72"/>
    <x v="0"/>
    <x v="3"/>
    <n v="0"/>
    <x v="3720"/>
    <x v="1"/>
  </r>
  <r>
    <x v="16415"/>
    <n v="4.0999999999999996"/>
    <n v="532"/>
    <n v="1927"/>
    <n v="72"/>
    <x v="1"/>
    <x v="4"/>
    <n v="1138"/>
    <x v="3999"/>
    <x v="1"/>
  </r>
  <r>
    <x v="15416"/>
    <n v="4"/>
    <n v="529"/>
    <n v="1899"/>
    <n v="72"/>
    <x v="1"/>
    <x v="4"/>
    <n v="147"/>
    <x v="2258"/>
    <x v="1"/>
  </r>
  <r>
    <x v="16416"/>
    <n v="0"/>
    <n v="523"/>
    <n v="1899"/>
    <n v="72"/>
    <x v="3"/>
    <x v="8"/>
    <n v="0"/>
    <x v="4000"/>
    <x v="1"/>
  </r>
  <r>
    <x v="16417"/>
    <n v="3.9"/>
    <n v="499"/>
    <n v="1799"/>
    <n v="72"/>
    <x v="1"/>
    <x v="4"/>
    <n v="7"/>
    <x v="4001"/>
    <x v="1"/>
  </r>
  <r>
    <x v="16418"/>
    <n v="3.7"/>
    <n v="499"/>
    <n v="1799"/>
    <n v="72"/>
    <x v="1"/>
    <x v="6"/>
    <n v="3"/>
    <x v="3075"/>
    <x v="1"/>
  </r>
  <r>
    <x v="10591"/>
    <n v="4.4000000000000004"/>
    <n v="496"/>
    <n v="1799"/>
    <n v="72"/>
    <x v="0"/>
    <x v="1"/>
    <n v="12"/>
    <x v="2332"/>
    <x v="1"/>
  </r>
  <r>
    <x v="16419"/>
    <n v="0"/>
    <n v="447"/>
    <n v="1599"/>
    <n v="72"/>
    <x v="0"/>
    <x v="12"/>
    <n v="0"/>
    <x v="2918"/>
    <x v="1"/>
  </r>
  <r>
    <x v="16420"/>
    <n v="0"/>
    <n v="445"/>
    <n v="1599"/>
    <n v="72"/>
    <x v="3"/>
    <x v="8"/>
    <n v="0"/>
    <x v="4002"/>
    <x v="1"/>
  </r>
  <r>
    <x v="16421"/>
    <n v="0"/>
    <n v="445"/>
    <n v="1599"/>
    <n v="72"/>
    <x v="3"/>
    <x v="8"/>
    <n v="0"/>
    <x v="590"/>
    <x v="1"/>
  </r>
  <r>
    <x v="16422"/>
    <n v="0"/>
    <n v="445"/>
    <n v="1599"/>
    <n v="72"/>
    <x v="3"/>
    <x v="8"/>
    <n v="0"/>
    <x v="590"/>
    <x v="1"/>
  </r>
  <r>
    <x v="16423"/>
    <n v="0"/>
    <n v="445"/>
    <n v="1599"/>
    <n v="72"/>
    <x v="3"/>
    <x v="8"/>
    <n v="0"/>
    <x v="590"/>
    <x v="1"/>
  </r>
  <r>
    <x v="16424"/>
    <n v="3.6"/>
    <n v="443"/>
    <n v="1599"/>
    <n v="72"/>
    <x v="0"/>
    <x v="12"/>
    <n v="2597"/>
    <x v="4003"/>
    <x v="1"/>
  </r>
  <r>
    <x v="15411"/>
    <n v="3.7"/>
    <n v="443"/>
    <n v="1604"/>
    <n v="72"/>
    <x v="0"/>
    <x v="0"/>
    <n v="861"/>
    <x v="3783"/>
    <x v="1"/>
  </r>
  <r>
    <x v="7811"/>
    <n v="3.9"/>
    <n v="440"/>
    <n v="1599"/>
    <n v="72"/>
    <x v="1"/>
    <x v="6"/>
    <n v="10"/>
    <x v="1821"/>
    <x v="1"/>
  </r>
  <r>
    <x v="7811"/>
    <n v="3.3"/>
    <n v="440"/>
    <n v="1599"/>
    <n v="72"/>
    <x v="1"/>
    <x v="6"/>
    <n v="9"/>
    <x v="1821"/>
    <x v="1"/>
  </r>
  <r>
    <x v="7966"/>
    <n v="2.6"/>
    <n v="440"/>
    <n v="1599"/>
    <n v="72"/>
    <x v="1"/>
    <x v="6"/>
    <n v="5"/>
    <x v="1851"/>
    <x v="1"/>
  </r>
  <r>
    <x v="16425"/>
    <n v="0"/>
    <n v="440"/>
    <n v="1599"/>
    <n v="72"/>
    <x v="3"/>
    <x v="8"/>
    <n v="0"/>
    <x v="4004"/>
    <x v="1"/>
  </r>
  <r>
    <x v="7811"/>
    <n v="0"/>
    <n v="440"/>
    <n v="1599"/>
    <n v="72"/>
    <x v="1"/>
    <x v="6"/>
    <n v="0"/>
    <x v="1821"/>
    <x v="1"/>
  </r>
  <r>
    <x v="16426"/>
    <n v="0"/>
    <n v="435"/>
    <n v="1599"/>
    <n v="72"/>
    <x v="3"/>
    <x v="8"/>
    <n v="0"/>
    <x v="3947"/>
    <x v="1"/>
  </r>
  <r>
    <x v="16427"/>
    <n v="0"/>
    <n v="435"/>
    <n v="1599"/>
    <n v="72"/>
    <x v="3"/>
    <x v="8"/>
    <n v="0"/>
    <x v="3947"/>
    <x v="1"/>
  </r>
  <r>
    <x v="16428"/>
    <n v="0"/>
    <n v="435"/>
    <n v="1599"/>
    <n v="72"/>
    <x v="3"/>
    <x v="8"/>
    <n v="0"/>
    <x v="3947"/>
    <x v="1"/>
  </r>
  <r>
    <x v="13403"/>
    <n v="4.0999999999999996"/>
    <n v="419"/>
    <n v="1499"/>
    <n v="72"/>
    <x v="1"/>
    <x v="5"/>
    <n v="18604"/>
    <x v="349"/>
    <x v="1"/>
  </r>
  <r>
    <x v="16429"/>
    <n v="4.2"/>
    <n v="419"/>
    <n v="1499"/>
    <n v="72"/>
    <x v="1"/>
    <x v="5"/>
    <n v="1307"/>
    <x v="2755"/>
    <x v="1"/>
  </r>
  <r>
    <x v="16430"/>
    <n v="4"/>
    <n v="419"/>
    <n v="1499"/>
    <n v="72"/>
    <x v="3"/>
    <x v="8"/>
    <n v="133"/>
    <x v="2561"/>
    <x v="1"/>
  </r>
  <r>
    <x v="13572"/>
    <n v="3.4"/>
    <n v="417"/>
    <n v="1499"/>
    <n v="72"/>
    <x v="1"/>
    <x v="5"/>
    <n v="14"/>
    <x v="1579"/>
    <x v="1"/>
  </r>
  <r>
    <x v="16431"/>
    <n v="4"/>
    <n v="416"/>
    <n v="1500"/>
    <n v="72"/>
    <x v="0"/>
    <x v="12"/>
    <n v="47767"/>
    <x v="2878"/>
    <x v="1"/>
  </r>
  <r>
    <x v="16432"/>
    <n v="3"/>
    <n v="411"/>
    <n v="1499"/>
    <n v="72"/>
    <x v="3"/>
    <x v="8"/>
    <n v="17"/>
    <x v="4005"/>
    <x v="1"/>
  </r>
  <r>
    <x v="16433"/>
    <n v="3.9"/>
    <n v="409"/>
    <n v="1499"/>
    <n v="72"/>
    <x v="1"/>
    <x v="6"/>
    <n v="120"/>
    <x v="1877"/>
    <x v="1"/>
  </r>
  <r>
    <x v="16434"/>
    <n v="0"/>
    <n v="407"/>
    <n v="1499"/>
    <n v="72"/>
    <x v="0"/>
    <x v="3"/>
    <n v="0"/>
    <x v="1154"/>
    <x v="1"/>
  </r>
  <r>
    <x v="16435"/>
    <n v="0"/>
    <n v="407"/>
    <n v="1499"/>
    <n v="72"/>
    <x v="0"/>
    <x v="3"/>
    <n v="0"/>
    <x v="1154"/>
    <x v="1"/>
  </r>
  <r>
    <x v="16436"/>
    <n v="0"/>
    <n v="407"/>
    <n v="1499"/>
    <n v="72"/>
    <x v="0"/>
    <x v="3"/>
    <n v="0"/>
    <x v="1154"/>
    <x v="1"/>
  </r>
  <r>
    <x v="16437"/>
    <n v="3.6"/>
    <n v="406"/>
    <n v="1499"/>
    <n v="72"/>
    <x v="0"/>
    <x v="12"/>
    <n v="258"/>
    <x v="707"/>
    <x v="1"/>
  </r>
  <r>
    <x v="16168"/>
    <n v="4.0999999999999996"/>
    <n v="384"/>
    <n v="1399"/>
    <n v="72"/>
    <x v="1"/>
    <x v="5"/>
    <n v="2501"/>
    <x v="2999"/>
    <x v="1"/>
  </r>
  <r>
    <x v="16438"/>
    <n v="4"/>
    <n v="378"/>
    <n v="1399"/>
    <n v="72"/>
    <x v="1"/>
    <x v="6"/>
    <n v="20"/>
    <x v="1808"/>
    <x v="1"/>
  </r>
  <r>
    <x v="16439"/>
    <n v="4.3"/>
    <n v="359"/>
    <n v="1299"/>
    <n v="72"/>
    <x v="1"/>
    <x v="5"/>
    <n v="268"/>
    <x v="1542"/>
    <x v="1"/>
  </r>
  <r>
    <x v="16440"/>
    <n v="4.8"/>
    <n v="359"/>
    <n v="1299"/>
    <n v="72"/>
    <x v="3"/>
    <x v="10"/>
    <n v="11"/>
    <x v="873"/>
    <x v="1"/>
  </r>
  <r>
    <x v="16441"/>
    <n v="4"/>
    <n v="359"/>
    <n v="1299"/>
    <n v="72"/>
    <x v="0"/>
    <x v="12"/>
    <n v="5"/>
    <x v="2876"/>
    <x v="1"/>
  </r>
  <r>
    <x v="16247"/>
    <n v="4.0999999999999996"/>
    <n v="358"/>
    <n v="1299"/>
    <n v="72"/>
    <x v="2"/>
    <x v="7"/>
    <n v="598"/>
    <x v="1037"/>
    <x v="1"/>
  </r>
  <r>
    <x v="16442"/>
    <n v="3.8"/>
    <n v="349"/>
    <n v="1255"/>
    <n v="72"/>
    <x v="2"/>
    <x v="7"/>
    <n v="90"/>
    <x v="3314"/>
    <x v="1"/>
  </r>
  <r>
    <x v="16443"/>
    <n v="3"/>
    <n v="349"/>
    <n v="1291"/>
    <n v="72"/>
    <x v="2"/>
    <x v="7"/>
    <n v="5"/>
    <x v="2925"/>
    <x v="1"/>
  </r>
  <r>
    <x v="16444"/>
    <n v="0"/>
    <n v="349"/>
    <n v="1276"/>
    <n v="72"/>
    <x v="1"/>
    <x v="6"/>
    <n v="0"/>
    <x v="4006"/>
    <x v="1"/>
  </r>
  <r>
    <x v="16445"/>
    <n v="0"/>
    <n v="345"/>
    <n v="1269"/>
    <n v="72"/>
    <x v="1"/>
    <x v="5"/>
    <n v="0"/>
    <x v="1381"/>
    <x v="1"/>
  </r>
  <r>
    <x v="16446"/>
    <n v="4"/>
    <n v="338"/>
    <n v="1249"/>
    <n v="72"/>
    <x v="0"/>
    <x v="1"/>
    <n v="374"/>
    <x v="88"/>
    <x v="1"/>
  </r>
  <r>
    <x v="11980"/>
    <n v="4.0999999999999996"/>
    <n v="329"/>
    <n v="1199"/>
    <n v="72"/>
    <x v="1"/>
    <x v="5"/>
    <n v="65415"/>
    <x v="1934"/>
    <x v="1"/>
  </r>
  <r>
    <x v="11373"/>
    <n v="4.2"/>
    <n v="329"/>
    <n v="1199"/>
    <n v="72"/>
    <x v="1"/>
    <x v="5"/>
    <n v="1560"/>
    <x v="1309"/>
    <x v="1"/>
  </r>
  <r>
    <x v="7755"/>
    <n v="3.9"/>
    <n v="329"/>
    <n v="1198"/>
    <n v="72"/>
    <x v="1"/>
    <x v="5"/>
    <n v="71"/>
    <x v="1803"/>
    <x v="1"/>
  </r>
  <r>
    <x v="16447"/>
    <n v="3.4"/>
    <n v="329"/>
    <n v="1199"/>
    <n v="72"/>
    <x v="1"/>
    <x v="6"/>
    <n v="5"/>
    <x v="2435"/>
    <x v="1"/>
  </r>
  <r>
    <x v="7755"/>
    <n v="4.2"/>
    <n v="329"/>
    <n v="1198"/>
    <n v="72"/>
    <x v="1"/>
    <x v="5"/>
    <n v="5"/>
    <x v="1803"/>
    <x v="1"/>
  </r>
  <r>
    <x v="16448"/>
    <n v="3.7"/>
    <n v="325"/>
    <n v="1199"/>
    <n v="72"/>
    <x v="3"/>
    <x v="8"/>
    <n v="49"/>
    <x v="4007"/>
    <x v="1"/>
  </r>
  <r>
    <x v="13820"/>
    <n v="3.7"/>
    <n v="324"/>
    <n v="1199"/>
    <n v="72"/>
    <x v="0"/>
    <x v="3"/>
    <n v="95"/>
    <x v="2559"/>
    <x v="1"/>
  </r>
  <r>
    <x v="16449"/>
    <n v="4.2"/>
    <n v="320"/>
    <n v="1177"/>
    <n v="72"/>
    <x v="3"/>
    <x v="10"/>
    <n v="170"/>
    <x v="4008"/>
    <x v="1"/>
  </r>
  <r>
    <x v="16450"/>
    <n v="4"/>
    <n v="299"/>
    <n v="1099"/>
    <n v="72"/>
    <x v="1"/>
    <x v="6"/>
    <n v="133"/>
    <x v="2960"/>
    <x v="1"/>
  </r>
  <r>
    <x v="16451"/>
    <n v="4.3"/>
    <n v="299"/>
    <n v="1099"/>
    <n v="72"/>
    <x v="3"/>
    <x v="10"/>
    <n v="4"/>
    <x v="4009"/>
    <x v="1"/>
  </r>
  <r>
    <x v="9421"/>
    <n v="3.5"/>
    <n v="298"/>
    <n v="1099"/>
    <n v="72"/>
    <x v="0"/>
    <x v="3"/>
    <n v="39"/>
    <x v="2255"/>
    <x v="1"/>
  </r>
  <r>
    <x v="16452"/>
    <n v="0"/>
    <n v="295"/>
    <n v="1069"/>
    <n v="72"/>
    <x v="1"/>
    <x v="5"/>
    <n v="0"/>
    <x v="1381"/>
    <x v="1"/>
  </r>
  <r>
    <x v="16265"/>
    <n v="3.9"/>
    <n v="279"/>
    <n v="999"/>
    <n v="72"/>
    <x v="1"/>
    <x v="5"/>
    <n v="74923"/>
    <x v="1934"/>
    <x v="1"/>
  </r>
  <r>
    <x v="14144"/>
    <n v="4.0999999999999996"/>
    <n v="279"/>
    <n v="999"/>
    <n v="72"/>
    <x v="1"/>
    <x v="5"/>
    <n v="65415"/>
    <x v="1934"/>
    <x v="1"/>
  </r>
  <r>
    <x v="12266"/>
    <n v="4"/>
    <n v="279"/>
    <n v="999"/>
    <n v="72"/>
    <x v="1"/>
    <x v="5"/>
    <n v="37798"/>
    <x v="1934"/>
    <x v="1"/>
  </r>
  <r>
    <x v="14144"/>
    <n v="4.0999999999999996"/>
    <n v="279"/>
    <n v="999"/>
    <n v="72"/>
    <x v="1"/>
    <x v="5"/>
    <n v="20724"/>
    <x v="1934"/>
    <x v="1"/>
  </r>
  <r>
    <x v="13403"/>
    <n v="4.0999999999999996"/>
    <n v="279"/>
    <n v="999"/>
    <n v="72"/>
    <x v="1"/>
    <x v="5"/>
    <n v="16505"/>
    <x v="349"/>
    <x v="1"/>
  </r>
  <r>
    <x v="10873"/>
    <n v="4.0999999999999996"/>
    <n v="279"/>
    <n v="999"/>
    <n v="72"/>
    <x v="1"/>
    <x v="5"/>
    <n v="13299"/>
    <x v="1934"/>
    <x v="1"/>
  </r>
  <r>
    <x v="13403"/>
    <n v="4.2"/>
    <n v="279"/>
    <n v="999"/>
    <n v="72"/>
    <x v="1"/>
    <x v="5"/>
    <n v="9769"/>
    <x v="349"/>
    <x v="1"/>
  </r>
  <r>
    <x v="14664"/>
    <n v="3.9"/>
    <n v="279"/>
    <n v="999"/>
    <n v="72"/>
    <x v="1"/>
    <x v="5"/>
    <n v="9645"/>
    <x v="1934"/>
    <x v="1"/>
  </r>
  <r>
    <x v="10873"/>
    <n v="4"/>
    <n v="279"/>
    <n v="999"/>
    <n v="72"/>
    <x v="1"/>
    <x v="5"/>
    <n v="1372"/>
    <x v="1934"/>
    <x v="1"/>
  </r>
  <r>
    <x v="13403"/>
    <n v="4"/>
    <n v="279"/>
    <n v="999"/>
    <n v="72"/>
    <x v="1"/>
    <x v="5"/>
    <n v="1322"/>
    <x v="349"/>
    <x v="1"/>
  </r>
  <r>
    <x v="10873"/>
    <n v="4.0999999999999996"/>
    <n v="279"/>
    <n v="999"/>
    <n v="72"/>
    <x v="1"/>
    <x v="5"/>
    <n v="1232"/>
    <x v="1934"/>
    <x v="1"/>
  </r>
  <r>
    <x v="13403"/>
    <n v="4.2"/>
    <n v="279"/>
    <n v="999"/>
    <n v="72"/>
    <x v="1"/>
    <x v="5"/>
    <n v="990"/>
    <x v="349"/>
    <x v="1"/>
  </r>
  <r>
    <x v="14476"/>
    <n v="4.3"/>
    <n v="279"/>
    <n v="999"/>
    <n v="72"/>
    <x v="1"/>
    <x v="5"/>
    <n v="975"/>
    <x v="1934"/>
    <x v="1"/>
  </r>
  <r>
    <x v="10873"/>
    <n v="4"/>
    <n v="279"/>
    <n v="999"/>
    <n v="72"/>
    <x v="1"/>
    <x v="5"/>
    <n v="934"/>
    <x v="1934"/>
    <x v="1"/>
  </r>
  <r>
    <x v="12266"/>
    <n v="3.9"/>
    <n v="279"/>
    <n v="999"/>
    <n v="72"/>
    <x v="1"/>
    <x v="5"/>
    <n v="870"/>
    <x v="1934"/>
    <x v="1"/>
  </r>
  <r>
    <x v="16453"/>
    <n v="3.6"/>
    <n v="279"/>
    <n v="999"/>
    <n v="72"/>
    <x v="3"/>
    <x v="8"/>
    <n v="470"/>
    <x v="4010"/>
    <x v="1"/>
  </r>
  <r>
    <x v="16454"/>
    <n v="4.0999999999999996"/>
    <n v="279"/>
    <n v="999"/>
    <n v="72"/>
    <x v="1"/>
    <x v="5"/>
    <n v="386"/>
    <x v="1934"/>
    <x v="1"/>
  </r>
  <r>
    <x v="16454"/>
    <n v="4.0999999999999996"/>
    <n v="279"/>
    <n v="999"/>
    <n v="72"/>
    <x v="1"/>
    <x v="5"/>
    <n v="360"/>
    <x v="1934"/>
    <x v="1"/>
  </r>
  <r>
    <x v="13135"/>
    <n v="4.2"/>
    <n v="279"/>
    <n v="999"/>
    <n v="72"/>
    <x v="1"/>
    <x v="5"/>
    <n v="155"/>
    <x v="707"/>
    <x v="1"/>
  </r>
  <r>
    <x v="16455"/>
    <n v="3.5"/>
    <n v="279"/>
    <n v="999"/>
    <n v="72"/>
    <x v="3"/>
    <x v="8"/>
    <n v="104"/>
    <x v="1802"/>
    <x v="1"/>
  </r>
  <r>
    <x v="16456"/>
    <n v="4.0999999999999996"/>
    <n v="279"/>
    <n v="999"/>
    <n v="72"/>
    <x v="3"/>
    <x v="9"/>
    <n v="58"/>
    <x v="1259"/>
    <x v="1"/>
  </r>
  <r>
    <x v="16457"/>
    <n v="3.3"/>
    <n v="279"/>
    <n v="999"/>
    <n v="72"/>
    <x v="1"/>
    <x v="6"/>
    <n v="45"/>
    <x v="3543"/>
    <x v="1"/>
  </r>
  <r>
    <x v="16458"/>
    <n v="4"/>
    <n v="279"/>
    <n v="999"/>
    <n v="72"/>
    <x v="3"/>
    <x v="10"/>
    <n v="36"/>
    <x v="275"/>
    <x v="1"/>
  </r>
  <r>
    <x v="16459"/>
    <n v="4"/>
    <n v="279"/>
    <n v="999"/>
    <n v="72"/>
    <x v="1"/>
    <x v="4"/>
    <n v="33"/>
    <x v="1069"/>
    <x v="1"/>
  </r>
  <r>
    <x v="16460"/>
    <n v="4.0999999999999996"/>
    <n v="279"/>
    <n v="999"/>
    <n v="72"/>
    <x v="3"/>
    <x v="10"/>
    <n v="30"/>
    <x v="275"/>
    <x v="1"/>
  </r>
  <r>
    <x v="16461"/>
    <n v="3.8"/>
    <n v="279"/>
    <n v="999"/>
    <n v="72"/>
    <x v="3"/>
    <x v="8"/>
    <n v="19"/>
    <x v="4011"/>
    <x v="1"/>
  </r>
  <r>
    <x v="16462"/>
    <n v="3.8"/>
    <n v="279"/>
    <n v="999"/>
    <n v="72"/>
    <x v="3"/>
    <x v="8"/>
    <n v="17"/>
    <x v="1005"/>
    <x v="1"/>
  </r>
  <r>
    <x v="16463"/>
    <n v="0"/>
    <n v="279"/>
    <n v="999"/>
    <n v="72"/>
    <x v="0"/>
    <x v="3"/>
    <n v="0"/>
    <x v="1997"/>
    <x v="1"/>
  </r>
  <r>
    <x v="16464"/>
    <n v="0"/>
    <n v="279"/>
    <n v="999"/>
    <n v="72"/>
    <x v="1"/>
    <x v="6"/>
    <n v="0"/>
    <x v="496"/>
    <x v="1"/>
  </r>
  <r>
    <x v="16465"/>
    <n v="0"/>
    <n v="279"/>
    <n v="999"/>
    <n v="72"/>
    <x v="1"/>
    <x v="6"/>
    <n v="0"/>
    <x v="3091"/>
    <x v="1"/>
  </r>
  <r>
    <x v="16466"/>
    <n v="0"/>
    <n v="279"/>
    <n v="999"/>
    <n v="72"/>
    <x v="1"/>
    <x v="6"/>
    <n v="0"/>
    <x v="4012"/>
    <x v="1"/>
  </r>
  <r>
    <x v="16467"/>
    <n v="0"/>
    <n v="279"/>
    <n v="999"/>
    <n v="72"/>
    <x v="1"/>
    <x v="6"/>
    <n v="0"/>
    <x v="4012"/>
    <x v="1"/>
  </r>
  <r>
    <x v="16468"/>
    <n v="0"/>
    <n v="279"/>
    <n v="999"/>
    <n v="72"/>
    <x v="1"/>
    <x v="6"/>
    <n v="0"/>
    <x v="4013"/>
    <x v="1"/>
  </r>
  <r>
    <x v="16469"/>
    <n v="0"/>
    <n v="279"/>
    <n v="999"/>
    <n v="72"/>
    <x v="3"/>
    <x v="11"/>
    <n v="0"/>
    <x v="4014"/>
    <x v="1"/>
  </r>
  <r>
    <x v="16470"/>
    <n v="0"/>
    <n v="279"/>
    <n v="999"/>
    <n v="72"/>
    <x v="3"/>
    <x v="10"/>
    <n v="0"/>
    <x v="4015"/>
    <x v="1"/>
  </r>
  <r>
    <x v="16471"/>
    <n v="0"/>
    <n v="279"/>
    <n v="999"/>
    <n v="72"/>
    <x v="0"/>
    <x v="1"/>
    <n v="0"/>
    <x v="4016"/>
    <x v="1"/>
  </r>
  <r>
    <x v="16472"/>
    <n v="0"/>
    <n v="279"/>
    <n v="999"/>
    <n v="72"/>
    <x v="0"/>
    <x v="1"/>
    <n v="0"/>
    <x v="4017"/>
    <x v="1"/>
  </r>
  <r>
    <x v="14406"/>
    <n v="3.3"/>
    <n v="278"/>
    <n v="999"/>
    <n v="72"/>
    <x v="3"/>
    <x v="8"/>
    <n v="48"/>
    <x v="2786"/>
    <x v="1"/>
  </r>
  <r>
    <x v="16473"/>
    <n v="3.7"/>
    <n v="277"/>
    <n v="999"/>
    <n v="72"/>
    <x v="0"/>
    <x v="0"/>
    <n v="18"/>
    <x v="3409"/>
    <x v="1"/>
  </r>
  <r>
    <x v="16474"/>
    <n v="0"/>
    <n v="276"/>
    <n v="999"/>
    <n v="72"/>
    <x v="3"/>
    <x v="8"/>
    <n v="0"/>
    <x v="4018"/>
    <x v="1"/>
  </r>
  <r>
    <x v="13403"/>
    <n v="4.0999999999999996"/>
    <n v="275"/>
    <n v="999"/>
    <n v="72"/>
    <x v="1"/>
    <x v="5"/>
    <n v="29503"/>
    <x v="349"/>
    <x v="1"/>
  </r>
  <r>
    <x v="13403"/>
    <n v="4.0999999999999996"/>
    <n v="275"/>
    <n v="999"/>
    <n v="72"/>
    <x v="1"/>
    <x v="5"/>
    <n v="21722"/>
    <x v="349"/>
    <x v="1"/>
  </r>
  <r>
    <x v="10073"/>
    <n v="4.0999999999999996"/>
    <n v="275"/>
    <n v="999"/>
    <n v="72"/>
    <x v="1"/>
    <x v="5"/>
    <n v="2977"/>
    <x v="1309"/>
    <x v="1"/>
  </r>
  <r>
    <x v="10073"/>
    <n v="4.2"/>
    <n v="275"/>
    <n v="999"/>
    <n v="72"/>
    <x v="1"/>
    <x v="5"/>
    <n v="1560"/>
    <x v="1309"/>
    <x v="1"/>
  </r>
  <r>
    <x v="16475"/>
    <n v="3.5"/>
    <n v="275"/>
    <n v="999"/>
    <n v="72"/>
    <x v="3"/>
    <x v="8"/>
    <n v="312"/>
    <x v="4019"/>
    <x v="1"/>
  </r>
  <r>
    <x v="5671"/>
    <n v="4.0999999999999996"/>
    <n v="275"/>
    <n v="999"/>
    <n v="72"/>
    <x v="1"/>
    <x v="6"/>
    <n v="32"/>
    <x v="1109"/>
    <x v="1"/>
  </r>
  <r>
    <x v="16476"/>
    <n v="4.4000000000000004"/>
    <n v="275"/>
    <n v="999"/>
    <n v="72"/>
    <x v="1"/>
    <x v="5"/>
    <n v="15"/>
    <x v="707"/>
    <x v="1"/>
  </r>
  <r>
    <x v="16477"/>
    <n v="4.0999999999999996"/>
    <n v="275"/>
    <n v="999"/>
    <n v="72"/>
    <x v="3"/>
    <x v="10"/>
    <n v="11"/>
    <x v="158"/>
    <x v="1"/>
  </r>
  <r>
    <x v="16478"/>
    <n v="4.3"/>
    <n v="275"/>
    <n v="999"/>
    <n v="72"/>
    <x v="3"/>
    <x v="10"/>
    <n v="6"/>
    <x v="2125"/>
    <x v="1"/>
  </r>
  <r>
    <x v="16479"/>
    <n v="0"/>
    <n v="275"/>
    <n v="999"/>
    <n v="72"/>
    <x v="1"/>
    <x v="6"/>
    <n v="0"/>
    <x v="3909"/>
    <x v="1"/>
  </r>
  <r>
    <x v="16480"/>
    <n v="4"/>
    <n v="274"/>
    <n v="999"/>
    <n v="72"/>
    <x v="0"/>
    <x v="0"/>
    <n v="1023"/>
    <x v="3718"/>
    <x v="1"/>
  </r>
  <r>
    <x v="16481"/>
    <n v="4.3"/>
    <n v="274"/>
    <n v="999"/>
    <n v="72"/>
    <x v="0"/>
    <x v="0"/>
    <n v="67"/>
    <x v="3718"/>
    <x v="1"/>
  </r>
  <r>
    <x v="16482"/>
    <n v="0"/>
    <n v="274"/>
    <n v="999"/>
    <n v="72"/>
    <x v="0"/>
    <x v="3"/>
    <n v="0"/>
    <x v="1997"/>
    <x v="1"/>
  </r>
  <r>
    <x v="16447"/>
    <n v="0"/>
    <n v="274"/>
    <n v="999"/>
    <n v="72"/>
    <x v="1"/>
    <x v="6"/>
    <n v="0"/>
    <x v="2435"/>
    <x v="1"/>
  </r>
  <r>
    <x v="16483"/>
    <n v="3.7"/>
    <n v="273"/>
    <n v="999"/>
    <n v="72"/>
    <x v="1"/>
    <x v="4"/>
    <n v="3149"/>
    <x v="1069"/>
    <x v="1"/>
  </r>
  <r>
    <x v="16484"/>
    <n v="0"/>
    <n v="273"/>
    <n v="999"/>
    <n v="72"/>
    <x v="1"/>
    <x v="4"/>
    <n v="0"/>
    <x v="3899"/>
    <x v="1"/>
  </r>
  <r>
    <x v="16485"/>
    <n v="0"/>
    <n v="273"/>
    <n v="999"/>
    <n v="72"/>
    <x v="2"/>
    <x v="7"/>
    <n v="0"/>
    <x v="1307"/>
    <x v="1"/>
  </r>
  <r>
    <x v="7811"/>
    <n v="0"/>
    <n v="273"/>
    <n v="999"/>
    <n v="72"/>
    <x v="1"/>
    <x v="6"/>
    <n v="0"/>
    <x v="1821"/>
    <x v="1"/>
  </r>
  <r>
    <x v="9980"/>
    <n v="0"/>
    <n v="273"/>
    <n v="999"/>
    <n v="72"/>
    <x v="1"/>
    <x v="6"/>
    <n v="0"/>
    <x v="2269"/>
    <x v="1"/>
  </r>
  <r>
    <x v="16486"/>
    <n v="4.3"/>
    <n v="272"/>
    <n v="999"/>
    <n v="72"/>
    <x v="1"/>
    <x v="5"/>
    <n v="103"/>
    <x v="4020"/>
    <x v="1"/>
  </r>
  <r>
    <x v="16487"/>
    <n v="4.4000000000000004"/>
    <n v="271"/>
    <n v="999"/>
    <n v="72"/>
    <x v="0"/>
    <x v="1"/>
    <n v="8"/>
    <x v="3897"/>
    <x v="1"/>
  </r>
  <r>
    <x v="16488"/>
    <n v="3.6"/>
    <n v="270"/>
    <n v="999"/>
    <n v="72"/>
    <x v="3"/>
    <x v="8"/>
    <n v="100"/>
    <x v="4021"/>
    <x v="1"/>
  </r>
  <r>
    <x v="16489"/>
    <n v="0"/>
    <n v="270"/>
    <n v="999"/>
    <n v="72"/>
    <x v="3"/>
    <x v="8"/>
    <n v="0"/>
    <x v="4022"/>
    <x v="1"/>
  </r>
  <r>
    <x v="16490"/>
    <n v="3.9"/>
    <n v="269"/>
    <n v="977"/>
    <n v="72"/>
    <x v="0"/>
    <x v="0"/>
    <n v="131"/>
    <x v="2409"/>
    <x v="1"/>
  </r>
  <r>
    <x v="16491"/>
    <n v="0"/>
    <n v="251"/>
    <n v="899"/>
    <n v="72"/>
    <x v="0"/>
    <x v="1"/>
    <n v="0"/>
    <x v="3897"/>
    <x v="1"/>
  </r>
  <r>
    <x v="14144"/>
    <n v="4.0999999999999996"/>
    <n v="249"/>
    <n v="899"/>
    <n v="72"/>
    <x v="1"/>
    <x v="5"/>
    <n v="20724"/>
    <x v="1934"/>
    <x v="1"/>
  </r>
  <r>
    <x v="13632"/>
    <n v="4.0999999999999996"/>
    <n v="249"/>
    <n v="898"/>
    <n v="72"/>
    <x v="1"/>
    <x v="5"/>
    <n v="2372"/>
    <x v="707"/>
    <x v="1"/>
  </r>
  <r>
    <x v="16492"/>
    <n v="3.8"/>
    <n v="249"/>
    <n v="899"/>
    <n v="72"/>
    <x v="1"/>
    <x v="5"/>
    <n v="692"/>
    <x v="1381"/>
    <x v="1"/>
  </r>
  <r>
    <x v="16493"/>
    <n v="3.7"/>
    <n v="249"/>
    <n v="899"/>
    <n v="72"/>
    <x v="2"/>
    <x v="7"/>
    <n v="183"/>
    <x v="2377"/>
    <x v="1"/>
  </r>
  <r>
    <x v="16494"/>
    <n v="4.7"/>
    <n v="249"/>
    <n v="899"/>
    <n v="72"/>
    <x v="2"/>
    <x v="7"/>
    <n v="3"/>
    <x v="2377"/>
    <x v="1"/>
  </r>
  <r>
    <x v="16495"/>
    <n v="0"/>
    <n v="249"/>
    <n v="899"/>
    <n v="72"/>
    <x v="0"/>
    <x v="0"/>
    <n v="0"/>
    <x v="3306"/>
    <x v="1"/>
  </r>
  <r>
    <x v="16496"/>
    <n v="0"/>
    <n v="249"/>
    <n v="899"/>
    <n v="72"/>
    <x v="0"/>
    <x v="1"/>
    <n v="0"/>
    <x v="2557"/>
    <x v="1"/>
  </r>
  <r>
    <x v="16497"/>
    <n v="0"/>
    <n v="249"/>
    <n v="899"/>
    <n v="72"/>
    <x v="0"/>
    <x v="1"/>
    <n v="0"/>
    <x v="2557"/>
    <x v="1"/>
  </r>
  <r>
    <x v="16498"/>
    <n v="0"/>
    <n v="249"/>
    <n v="899"/>
    <n v="72"/>
    <x v="0"/>
    <x v="1"/>
    <n v="0"/>
    <x v="2557"/>
    <x v="1"/>
  </r>
  <r>
    <x v="16499"/>
    <n v="0"/>
    <n v="249"/>
    <n v="899"/>
    <n v="72"/>
    <x v="0"/>
    <x v="1"/>
    <n v="0"/>
    <x v="2557"/>
    <x v="1"/>
  </r>
  <r>
    <x v="16500"/>
    <n v="0"/>
    <n v="249"/>
    <n v="899"/>
    <n v="72"/>
    <x v="0"/>
    <x v="1"/>
    <n v="0"/>
    <x v="2557"/>
    <x v="1"/>
  </r>
  <r>
    <x v="16501"/>
    <n v="3.2"/>
    <n v="242"/>
    <n v="869"/>
    <n v="72"/>
    <x v="1"/>
    <x v="5"/>
    <n v="75"/>
    <x v="1381"/>
    <x v="1"/>
  </r>
  <r>
    <x v="16502"/>
    <n v="4"/>
    <n v="229"/>
    <n v="825"/>
    <n v="72"/>
    <x v="3"/>
    <x v="10"/>
    <n v="6769"/>
    <x v="4023"/>
    <x v="1"/>
  </r>
  <r>
    <x v="16503"/>
    <n v="3.9"/>
    <n v="220"/>
    <n v="799"/>
    <n v="72"/>
    <x v="0"/>
    <x v="0"/>
    <n v="957"/>
    <x v="3751"/>
    <x v="1"/>
  </r>
  <r>
    <x v="16504"/>
    <n v="4.0999999999999996"/>
    <n v="220"/>
    <n v="799"/>
    <n v="72"/>
    <x v="1"/>
    <x v="6"/>
    <n v="223"/>
    <x v="2444"/>
    <x v="1"/>
  </r>
  <r>
    <x v="12898"/>
    <n v="0"/>
    <n v="220"/>
    <n v="799"/>
    <n v="72"/>
    <x v="3"/>
    <x v="10"/>
    <n v="0"/>
    <x v="2449"/>
    <x v="1"/>
  </r>
  <r>
    <x v="16505"/>
    <n v="0"/>
    <n v="220"/>
    <n v="799"/>
    <n v="72"/>
    <x v="0"/>
    <x v="0"/>
    <n v="0"/>
    <x v="1767"/>
    <x v="1"/>
  </r>
  <r>
    <x v="16506"/>
    <n v="3.8"/>
    <n v="219"/>
    <n v="789"/>
    <n v="72"/>
    <x v="2"/>
    <x v="7"/>
    <n v="47"/>
    <x v="4024"/>
    <x v="1"/>
  </r>
  <r>
    <x v="16507"/>
    <n v="4.4000000000000004"/>
    <n v="219"/>
    <n v="799"/>
    <n v="72"/>
    <x v="2"/>
    <x v="7"/>
    <n v="35"/>
    <x v="1103"/>
    <x v="1"/>
  </r>
  <r>
    <x v="16508"/>
    <n v="0"/>
    <n v="219"/>
    <n v="799"/>
    <n v="72"/>
    <x v="3"/>
    <x v="11"/>
    <n v="0"/>
    <x v="3407"/>
    <x v="1"/>
  </r>
  <r>
    <x v="16509"/>
    <n v="3.9"/>
    <n v="218"/>
    <n v="799"/>
    <n v="72"/>
    <x v="2"/>
    <x v="7"/>
    <n v="18"/>
    <x v="3950"/>
    <x v="1"/>
  </r>
  <r>
    <x v="16510"/>
    <n v="0"/>
    <n v="216"/>
    <n v="799"/>
    <n v="72"/>
    <x v="1"/>
    <x v="5"/>
    <n v="0"/>
    <x v="1381"/>
    <x v="1"/>
  </r>
  <r>
    <x v="16511"/>
    <n v="3.7"/>
    <n v="213"/>
    <n v="767"/>
    <n v="72"/>
    <x v="3"/>
    <x v="10"/>
    <n v="263"/>
    <x v="3556"/>
    <x v="1"/>
  </r>
  <r>
    <x v="16512"/>
    <n v="3.8"/>
    <n v="210"/>
    <n v="750"/>
    <n v="72"/>
    <x v="3"/>
    <x v="9"/>
    <n v="291"/>
    <x v="1161"/>
    <x v="1"/>
  </r>
  <r>
    <x v="16513"/>
    <n v="3.5"/>
    <n v="210"/>
    <n v="777"/>
    <n v="72"/>
    <x v="0"/>
    <x v="0"/>
    <n v="15"/>
    <x v="4025"/>
    <x v="1"/>
  </r>
  <r>
    <x v="16514"/>
    <n v="4"/>
    <n v="199"/>
    <n v="736"/>
    <n v="72"/>
    <x v="2"/>
    <x v="7"/>
    <n v="1218"/>
    <x v="4026"/>
    <x v="1"/>
  </r>
  <r>
    <x v="16515"/>
    <n v="3.7"/>
    <n v="199"/>
    <n v="724"/>
    <n v="72"/>
    <x v="3"/>
    <x v="10"/>
    <n v="1062"/>
    <x v="3556"/>
    <x v="1"/>
  </r>
  <r>
    <x v="16516"/>
    <n v="3.7"/>
    <n v="199"/>
    <n v="732"/>
    <n v="72"/>
    <x v="3"/>
    <x v="9"/>
    <n v="228"/>
    <x v="4027"/>
    <x v="1"/>
  </r>
  <r>
    <x v="16517"/>
    <n v="3.9"/>
    <n v="199"/>
    <n v="726"/>
    <n v="72"/>
    <x v="3"/>
    <x v="9"/>
    <n v="103"/>
    <x v="976"/>
    <x v="1"/>
  </r>
  <r>
    <x v="15484"/>
    <n v="4"/>
    <n v="195"/>
    <n v="699"/>
    <n v="72"/>
    <x v="3"/>
    <x v="11"/>
    <n v="4968"/>
    <x v="2585"/>
    <x v="1"/>
  </r>
  <r>
    <x v="16518"/>
    <n v="4"/>
    <n v="195"/>
    <n v="699"/>
    <n v="72"/>
    <x v="0"/>
    <x v="3"/>
    <n v="21"/>
    <x v="2318"/>
    <x v="1"/>
  </r>
  <r>
    <x v="16519"/>
    <n v="5"/>
    <n v="195"/>
    <n v="699"/>
    <n v="72"/>
    <x v="3"/>
    <x v="10"/>
    <n v="4"/>
    <x v="275"/>
    <x v="1"/>
  </r>
  <r>
    <x v="16520"/>
    <n v="0"/>
    <n v="195"/>
    <n v="699"/>
    <n v="72"/>
    <x v="1"/>
    <x v="6"/>
    <n v="0"/>
    <x v="4028"/>
    <x v="1"/>
  </r>
  <r>
    <x v="4054"/>
    <n v="3.8"/>
    <n v="191"/>
    <n v="699"/>
    <n v="72"/>
    <x v="2"/>
    <x v="7"/>
    <n v="466"/>
    <x v="1037"/>
    <x v="1"/>
  </r>
  <r>
    <x v="16521"/>
    <n v="4.7"/>
    <n v="191"/>
    <n v="699"/>
    <n v="72"/>
    <x v="0"/>
    <x v="0"/>
    <n v="3"/>
    <x v="3975"/>
    <x v="1"/>
  </r>
  <r>
    <x v="11557"/>
    <n v="4.2"/>
    <n v="190"/>
    <n v="699"/>
    <n v="72"/>
    <x v="1"/>
    <x v="6"/>
    <n v="327"/>
    <x v="2827"/>
    <x v="1"/>
  </r>
  <r>
    <x v="16522"/>
    <n v="4.5"/>
    <n v="189"/>
    <n v="699"/>
    <n v="72"/>
    <x v="1"/>
    <x v="5"/>
    <n v="99"/>
    <x v="1381"/>
    <x v="1"/>
  </r>
  <r>
    <x v="16523"/>
    <n v="4.0999999999999996"/>
    <n v="189"/>
    <n v="699"/>
    <n v="72"/>
    <x v="1"/>
    <x v="6"/>
    <n v="87"/>
    <x v="4029"/>
    <x v="1"/>
  </r>
  <r>
    <x v="16524"/>
    <n v="4.2"/>
    <n v="189"/>
    <n v="699"/>
    <n v="72"/>
    <x v="3"/>
    <x v="10"/>
    <n v="13"/>
    <x v="3050"/>
    <x v="1"/>
  </r>
  <r>
    <x v="16525"/>
    <n v="0"/>
    <n v="189"/>
    <n v="699"/>
    <n v="72"/>
    <x v="1"/>
    <x v="5"/>
    <n v="0"/>
    <x v="4030"/>
    <x v="1"/>
  </r>
  <r>
    <x v="11992"/>
    <n v="0"/>
    <n v="189"/>
    <n v="699"/>
    <n v="72"/>
    <x v="1"/>
    <x v="6"/>
    <n v="0"/>
    <x v="2934"/>
    <x v="1"/>
  </r>
  <r>
    <x v="16526"/>
    <n v="4.0999999999999996"/>
    <n v="165"/>
    <n v="599"/>
    <n v="72"/>
    <x v="3"/>
    <x v="9"/>
    <n v="161"/>
    <x v="1408"/>
    <x v="1"/>
  </r>
  <r>
    <x v="16527"/>
    <n v="3.8"/>
    <n v="164"/>
    <n v="599"/>
    <n v="72"/>
    <x v="3"/>
    <x v="10"/>
    <n v="19"/>
    <x v="3976"/>
    <x v="1"/>
  </r>
  <r>
    <x v="16447"/>
    <n v="0"/>
    <n v="164"/>
    <n v="599"/>
    <n v="72"/>
    <x v="1"/>
    <x v="6"/>
    <n v="0"/>
    <x v="2435"/>
    <x v="1"/>
  </r>
  <r>
    <x v="16528"/>
    <n v="3.9"/>
    <n v="163"/>
    <n v="599"/>
    <n v="72"/>
    <x v="3"/>
    <x v="10"/>
    <n v="6965"/>
    <x v="235"/>
    <x v="1"/>
  </r>
  <r>
    <x v="16529"/>
    <n v="3.8"/>
    <n v="162"/>
    <n v="599"/>
    <n v="72"/>
    <x v="3"/>
    <x v="11"/>
    <n v="2597"/>
    <x v="4031"/>
    <x v="1"/>
  </r>
  <r>
    <x v="16530"/>
    <n v="4.0999999999999996"/>
    <n v="150"/>
    <n v="549"/>
    <n v="72"/>
    <x v="3"/>
    <x v="10"/>
    <n v="33"/>
    <x v="663"/>
    <x v="1"/>
  </r>
  <r>
    <x v="13668"/>
    <n v="3.9"/>
    <n v="149"/>
    <n v="550"/>
    <n v="72"/>
    <x v="3"/>
    <x v="9"/>
    <n v="1406"/>
    <x v="1039"/>
    <x v="1"/>
  </r>
  <r>
    <x v="16531"/>
    <n v="4.5"/>
    <n v="149"/>
    <n v="549"/>
    <n v="72"/>
    <x v="3"/>
    <x v="9"/>
    <n v="330"/>
    <x v="2822"/>
    <x v="1"/>
  </r>
  <r>
    <x v="16532"/>
    <n v="4.2"/>
    <n v="149"/>
    <n v="549"/>
    <n v="72"/>
    <x v="3"/>
    <x v="9"/>
    <n v="296"/>
    <x v="2822"/>
    <x v="1"/>
  </r>
  <r>
    <x v="16533"/>
    <n v="4.3"/>
    <n v="149"/>
    <n v="550"/>
    <n v="72"/>
    <x v="3"/>
    <x v="9"/>
    <n v="49"/>
    <x v="1039"/>
    <x v="1"/>
  </r>
  <r>
    <x v="16534"/>
    <n v="4.2"/>
    <n v="149"/>
    <n v="549"/>
    <n v="72"/>
    <x v="3"/>
    <x v="10"/>
    <n v="43"/>
    <x v="663"/>
    <x v="1"/>
  </r>
  <r>
    <x v="16535"/>
    <n v="3.7"/>
    <n v="149"/>
    <n v="549"/>
    <n v="72"/>
    <x v="1"/>
    <x v="6"/>
    <n v="3"/>
    <x v="4032"/>
    <x v="1"/>
  </r>
  <r>
    <x v="16536"/>
    <n v="3.8"/>
    <n v="139"/>
    <n v="499"/>
    <n v="72"/>
    <x v="1"/>
    <x v="6"/>
    <n v="88"/>
    <x v="707"/>
    <x v="1"/>
  </r>
  <r>
    <x v="16537"/>
    <n v="3.7"/>
    <n v="139"/>
    <n v="499"/>
    <n v="72"/>
    <x v="3"/>
    <x v="10"/>
    <n v="34"/>
    <x v="3358"/>
    <x v="1"/>
  </r>
  <r>
    <x v="16538"/>
    <n v="3.5"/>
    <n v="139"/>
    <n v="500"/>
    <n v="72"/>
    <x v="3"/>
    <x v="11"/>
    <n v="6"/>
    <x v="3281"/>
    <x v="1"/>
  </r>
  <r>
    <x v="16539"/>
    <n v="0"/>
    <n v="139"/>
    <n v="499"/>
    <n v="72"/>
    <x v="1"/>
    <x v="6"/>
    <n v="0"/>
    <x v="2434"/>
    <x v="1"/>
  </r>
  <r>
    <x v="16540"/>
    <n v="3.7"/>
    <n v="135"/>
    <n v="499"/>
    <n v="72"/>
    <x v="3"/>
    <x v="10"/>
    <n v="434"/>
    <x v="4033"/>
    <x v="1"/>
  </r>
  <r>
    <x v="16541"/>
    <n v="4"/>
    <n v="110"/>
    <n v="398"/>
    <n v="72"/>
    <x v="3"/>
    <x v="11"/>
    <n v="222"/>
    <x v="103"/>
    <x v="1"/>
  </r>
  <r>
    <x v="16542"/>
    <n v="3.8"/>
    <n v="110"/>
    <n v="399"/>
    <n v="72"/>
    <x v="3"/>
    <x v="10"/>
    <n v="191"/>
    <x v="1192"/>
    <x v="1"/>
  </r>
  <r>
    <x v="16543"/>
    <n v="3.7"/>
    <n v="110"/>
    <n v="399"/>
    <n v="72"/>
    <x v="3"/>
    <x v="10"/>
    <n v="23"/>
    <x v="4034"/>
    <x v="1"/>
  </r>
  <r>
    <x v="16544"/>
    <n v="3.9"/>
    <n v="110"/>
    <n v="399"/>
    <n v="72"/>
    <x v="0"/>
    <x v="1"/>
    <n v="7"/>
    <x v="4035"/>
    <x v="1"/>
  </r>
  <r>
    <x v="16545"/>
    <n v="3.8"/>
    <n v="109"/>
    <n v="399"/>
    <n v="72"/>
    <x v="3"/>
    <x v="11"/>
    <n v="882"/>
    <x v="3283"/>
    <x v="1"/>
  </r>
  <r>
    <x v="16546"/>
    <n v="3.7"/>
    <n v="109"/>
    <n v="400"/>
    <n v="72"/>
    <x v="3"/>
    <x v="10"/>
    <n v="626"/>
    <x v="4036"/>
    <x v="1"/>
  </r>
  <r>
    <x v="16547"/>
    <n v="3.8"/>
    <n v="109"/>
    <n v="399"/>
    <n v="72"/>
    <x v="3"/>
    <x v="10"/>
    <n v="162"/>
    <x v="4037"/>
    <x v="1"/>
  </r>
  <r>
    <x v="16548"/>
    <n v="3.8"/>
    <n v="109"/>
    <n v="399"/>
    <n v="72"/>
    <x v="3"/>
    <x v="10"/>
    <n v="33"/>
    <x v="3225"/>
    <x v="1"/>
  </r>
  <r>
    <x v="16549"/>
    <n v="3"/>
    <n v="81"/>
    <n v="299"/>
    <n v="72"/>
    <x v="3"/>
    <x v="10"/>
    <n v="7"/>
    <x v="3759"/>
    <x v="1"/>
  </r>
  <r>
    <x v="16550"/>
    <n v="4.0999999999999996"/>
    <n v="25999"/>
    <n v="96425"/>
    <n v="73"/>
    <x v="1"/>
    <x v="5"/>
    <n v="585"/>
    <x v="3831"/>
    <x v="1"/>
  </r>
  <r>
    <x v="16551"/>
    <n v="4.0999999999999996"/>
    <n v="23999"/>
    <n v="89282"/>
    <n v="73"/>
    <x v="1"/>
    <x v="5"/>
    <n v="543"/>
    <x v="3831"/>
    <x v="1"/>
  </r>
  <r>
    <x v="16551"/>
    <n v="4.0999999999999996"/>
    <n v="23890"/>
    <n v="89282"/>
    <n v="73"/>
    <x v="1"/>
    <x v="5"/>
    <n v="543"/>
    <x v="3831"/>
    <x v="1"/>
  </r>
  <r>
    <x v="16551"/>
    <n v="4.0999999999999996"/>
    <n v="23706"/>
    <n v="89282"/>
    <n v="73"/>
    <x v="1"/>
    <x v="5"/>
    <n v="543"/>
    <x v="3831"/>
    <x v="1"/>
  </r>
  <r>
    <x v="16552"/>
    <n v="4.0999999999999996"/>
    <n v="21999"/>
    <n v="82139"/>
    <n v="73"/>
    <x v="1"/>
    <x v="5"/>
    <n v="585"/>
    <x v="3831"/>
    <x v="1"/>
  </r>
  <r>
    <x v="16286"/>
    <n v="3.7"/>
    <n v="21499"/>
    <n v="79999"/>
    <n v="73"/>
    <x v="1"/>
    <x v="5"/>
    <n v="742"/>
    <x v="1386"/>
    <x v="1"/>
  </r>
  <r>
    <x v="16553"/>
    <n v="0"/>
    <n v="19999"/>
    <n v="75000"/>
    <n v="73"/>
    <x v="1"/>
    <x v="5"/>
    <n v="0"/>
    <x v="1270"/>
    <x v="1"/>
  </r>
  <r>
    <x v="16554"/>
    <n v="0"/>
    <n v="17999"/>
    <n v="69000"/>
    <n v="73"/>
    <x v="0"/>
    <x v="1"/>
    <n v="0"/>
    <x v="2064"/>
    <x v="1"/>
  </r>
  <r>
    <x v="16555"/>
    <n v="0"/>
    <n v="16999"/>
    <n v="64890"/>
    <n v="73"/>
    <x v="0"/>
    <x v="1"/>
    <n v="0"/>
    <x v="328"/>
    <x v="1"/>
  </r>
  <r>
    <x v="16556"/>
    <n v="4.3"/>
    <n v="16998"/>
    <n v="64999"/>
    <n v="73"/>
    <x v="0"/>
    <x v="12"/>
    <n v="1808"/>
    <x v="598"/>
    <x v="1"/>
  </r>
  <r>
    <x v="16557"/>
    <n v="3.3"/>
    <n v="16499"/>
    <n v="61999"/>
    <n v="73"/>
    <x v="0"/>
    <x v="1"/>
    <n v="63"/>
    <x v="1417"/>
    <x v="1"/>
  </r>
  <r>
    <x v="16558"/>
    <n v="3"/>
    <n v="15999"/>
    <n v="59999"/>
    <n v="73"/>
    <x v="0"/>
    <x v="1"/>
    <n v="4"/>
    <x v="790"/>
    <x v="1"/>
  </r>
  <r>
    <x v="16559"/>
    <n v="3.3"/>
    <n v="15764"/>
    <n v="59999"/>
    <n v="73"/>
    <x v="0"/>
    <x v="1"/>
    <n v="31"/>
    <x v="1417"/>
    <x v="1"/>
  </r>
  <r>
    <x v="16560"/>
    <n v="0"/>
    <n v="15099"/>
    <n v="56500"/>
    <n v="73"/>
    <x v="2"/>
    <x v="7"/>
    <n v="0"/>
    <x v="2982"/>
    <x v="1"/>
  </r>
  <r>
    <x v="16561"/>
    <n v="4.7"/>
    <n v="14280"/>
    <n v="54900"/>
    <n v="73"/>
    <x v="1"/>
    <x v="5"/>
    <n v="9"/>
    <x v="3059"/>
    <x v="1"/>
  </r>
  <r>
    <x v="16562"/>
    <n v="4.4000000000000004"/>
    <n v="12999"/>
    <n v="49996"/>
    <n v="73"/>
    <x v="1"/>
    <x v="5"/>
    <n v="181"/>
    <x v="3831"/>
    <x v="1"/>
  </r>
  <r>
    <x v="16563"/>
    <n v="4.2"/>
    <n v="12399"/>
    <n v="46424"/>
    <n v="73"/>
    <x v="1"/>
    <x v="5"/>
    <n v="2824"/>
    <x v="3831"/>
    <x v="1"/>
  </r>
  <r>
    <x v="16564"/>
    <n v="4.0999999999999996"/>
    <n v="11499"/>
    <n v="42853"/>
    <n v="73"/>
    <x v="1"/>
    <x v="5"/>
    <n v="543"/>
    <x v="3831"/>
    <x v="1"/>
  </r>
  <r>
    <x v="16565"/>
    <n v="0"/>
    <n v="11300"/>
    <n v="42999"/>
    <n v="73"/>
    <x v="0"/>
    <x v="1"/>
    <n v="0"/>
    <x v="1078"/>
    <x v="1"/>
  </r>
  <r>
    <x v="16566"/>
    <n v="4.2"/>
    <n v="11299"/>
    <n v="43330"/>
    <n v="73"/>
    <x v="1"/>
    <x v="5"/>
    <n v="204"/>
    <x v="3831"/>
    <x v="1"/>
  </r>
  <r>
    <x v="16292"/>
    <n v="0"/>
    <n v="11250"/>
    <n v="42999"/>
    <n v="73"/>
    <x v="0"/>
    <x v="1"/>
    <n v="0"/>
    <x v="2902"/>
    <x v="1"/>
  </r>
  <r>
    <x v="16567"/>
    <n v="4.2"/>
    <n v="10999"/>
    <n v="41000"/>
    <n v="73"/>
    <x v="2"/>
    <x v="7"/>
    <n v="6324"/>
    <x v="1621"/>
    <x v="1"/>
  </r>
  <r>
    <x v="16568"/>
    <n v="0"/>
    <n v="10586"/>
    <n v="39999"/>
    <n v="73"/>
    <x v="0"/>
    <x v="1"/>
    <n v="0"/>
    <x v="2902"/>
    <x v="1"/>
  </r>
  <r>
    <x v="16569"/>
    <n v="4.2"/>
    <n v="10499"/>
    <n v="38892"/>
    <n v="73"/>
    <x v="1"/>
    <x v="5"/>
    <n v="2824"/>
    <x v="3831"/>
    <x v="1"/>
  </r>
  <r>
    <x v="16570"/>
    <n v="2.5"/>
    <n v="10414"/>
    <n v="38999"/>
    <n v="73"/>
    <x v="0"/>
    <x v="1"/>
    <n v="2"/>
    <x v="1078"/>
    <x v="1"/>
  </r>
  <r>
    <x v="16571"/>
    <n v="3.3"/>
    <n v="9500"/>
    <n v="35999"/>
    <n v="73"/>
    <x v="0"/>
    <x v="1"/>
    <n v="32"/>
    <x v="2591"/>
    <x v="1"/>
  </r>
  <r>
    <x v="16572"/>
    <n v="2.6"/>
    <n v="8990"/>
    <n v="33999"/>
    <n v="73"/>
    <x v="0"/>
    <x v="1"/>
    <n v="5"/>
    <x v="2591"/>
    <x v="1"/>
  </r>
  <r>
    <x v="16573"/>
    <n v="3.7"/>
    <n v="7650"/>
    <n v="28999"/>
    <n v="73"/>
    <x v="0"/>
    <x v="1"/>
    <n v="17"/>
    <x v="2067"/>
    <x v="1"/>
  </r>
  <r>
    <x v="16574"/>
    <n v="2"/>
    <n v="7499"/>
    <n v="28000"/>
    <n v="73"/>
    <x v="1"/>
    <x v="5"/>
    <n v="3"/>
    <x v="707"/>
    <x v="1"/>
  </r>
  <r>
    <x v="16575"/>
    <n v="3.7"/>
    <n v="6800"/>
    <n v="25990"/>
    <n v="73"/>
    <x v="0"/>
    <x v="1"/>
    <n v="22"/>
    <x v="1137"/>
    <x v="1"/>
  </r>
  <r>
    <x v="16576"/>
    <n v="4.3"/>
    <n v="5499"/>
    <n v="20999"/>
    <n v="73"/>
    <x v="1"/>
    <x v="4"/>
    <n v="8"/>
    <x v="4038"/>
    <x v="1"/>
  </r>
  <r>
    <x v="16577"/>
    <n v="3.4"/>
    <n v="5310"/>
    <n v="20000"/>
    <n v="73"/>
    <x v="1"/>
    <x v="5"/>
    <n v="7"/>
    <x v="2284"/>
    <x v="1"/>
  </r>
  <r>
    <x v="16578"/>
    <n v="4.7"/>
    <n v="4990"/>
    <n v="18990"/>
    <n v="73"/>
    <x v="1"/>
    <x v="4"/>
    <n v="25"/>
    <x v="2465"/>
    <x v="1"/>
  </r>
  <r>
    <x v="16579"/>
    <n v="5"/>
    <n v="3999"/>
    <n v="14999"/>
    <n v="73"/>
    <x v="1"/>
    <x v="4"/>
    <n v="3"/>
    <x v="2195"/>
    <x v="1"/>
  </r>
  <r>
    <x v="16580"/>
    <n v="3.7"/>
    <n v="3409"/>
    <n v="12999"/>
    <n v="73"/>
    <x v="1"/>
    <x v="5"/>
    <n v="6"/>
    <x v="1478"/>
    <x v="1"/>
  </r>
  <r>
    <x v="13723"/>
    <n v="3.8"/>
    <n v="2865"/>
    <n v="10999"/>
    <n v="73"/>
    <x v="1"/>
    <x v="5"/>
    <n v="145"/>
    <x v="3367"/>
    <x v="1"/>
  </r>
  <r>
    <x v="16581"/>
    <n v="2.8"/>
    <n v="2699"/>
    <n v="9999"/>
    <n v="73"/>
    <x v="0"/>
    <x v="0"/>
    <n v="28"/>
    <x v="2293"/>
    <x v="1"/>
  </r>
  <r>
    <x v="16582"/>
    <n v="3.6"/>
    <n v="2699"/>
    <n v="9999"/>
    <n v="73"/>
    <x v="0"/>
    <x v="0"/>
    <n v="24"/>
    <x v="1589"/>
    <x v="1"/>
  </r>
  <r>
    <x v="16583"/>
    <n v="3.4"/>
    <n v="2699"/>
    <n v="9999"/>
    <n v="73"/>
    <x v="0"/>
    <x v="3"/>
    <n v="22"/>
    <x v="4039"/>
    <x v="1"/>
  </r>
  <r>
    <x v="16584"/>
    <n v="2.8"/>
    <n v="2625"/>
    <n v="9999"/>
    <n v="73"/>
    <x v="0"/>
    <x v="0"/>
    <n v="5"/>
    <x v="3287"/>
    <x v="1"/>
  </r>
  <r>
    <x v="16585"/>
    <n v="4.0999999999999996"/>
    <n v="2399"/>
    <n v="8999"/>
    <n v="73"/>
    <x v="0"/>
    <x v="12"/>
    <n v="147009"/>
    <x v="24"/>
    <x v="1"/>
  </r>
  <r>
    <x v="16586"/>
    <n v="4.2"/>
    <n v="2369"/>
    <n v="8999"/>
    <n v="73"/>
    <x v="1"/>
    <x v="6"/>
    <n v="506"/>
    <x v="4040"/>
    <x v="1"/>
  </r>
  <r>
    <x v="16587"/>
    <n v="4.3"/>
    <n v="1999"/>
    <n v="7499"/>
    <n v="73"/>
    <x v="2"/>
    <x v="7"/>
    <n v="820"/>
    <x v="1895"/>
    <x v="1"/>
  </r>
  <r>
    <x v="16588"/>
    <n v="2.2999999999999998"/>
    <n v="1839"/>
    <n v="6999"/>
    <n v="73"/>
    <x v="0"/>
    <x v="3"/>
    <n v="4"/>
    <x v="2304"/>
    <x v="1"/>
  </r>
  <r>
    <x v="16589"/>
    <n v="4.0999999999999996"/>
    <n v="1612"/>
    <n v="5999"/>
    <n v="73"/>
    <x v="2"/>
    <x v="7"/>
    <n v="57"/>
    <x v="721"/>
    <x v="1"/>
  </r>
  <r>
    <x v="16069"/>
    <n v="4.5999999999999996"/>
    <n v="1599"/>
    <n v="5999"/>
    <n v="73"/>
    <x v="0"/>
    <x v="12"/>
    <n v="6092"/>
    <x v="2292"/>
    <x v="1"/>
  </r>
  <r>
    <x v="16590"/>
    <n v="3.9"/>
    <n v="1599"/>
    <n v="5999"/>
    <n v="73"/>
    <x v="0"/>
    <x v="12"/>
    <n v="22"/>
    <x v="3843"/>
    <x v="1"/>
  </r>
  <r>
    <x v="16591"/>
    <n v="4.8"/>
    <n v="1599"/>
    <n v="5995"/>
    <n v="73"/>
    <x v="1"/>
    <x v="5"/>
    <n v="4"/>
    <x v="3699"/>
    <x v="1"/>
  </r>
  <r>
    <x v="16592"/>
    <n v="0"/>
    <n v="1599"/>
    <n v="5999"/>
    <n v="73"/>
    <x v="0"/>
    <x v="3"/>
    <n v="0"/>
    <x v="4041"/>
    <x v="1"/>
  </r>
  <r>
    <x v="16593"/>
    <n v="4.3"/>
    <n v="1582"/>
    <n v="5899"/>
    <n v="73"/>
    <x v="0"/>
    <x v="0"/>
    <n v="763"/>
    <x v="2154"/>
    <x v="1"/>
  </r>
  <r>
    <x v="16594"/>
    <n v="3.8"/>
    <n v="1399"/>
    <n v="5199"/>
    <n v="73"/>
    <x v="0"/>
    <x v="3"/>
    <n v="415"/>
    <x v="3293"/>
    <x v="1"/>
  </r>
  <r>
    <x v="16595"/>
    <n v="3.6"/>
    <n v="1329"/>
    <n v="4999"/>
    <n v="73"/>
    <x v="3"/>
    <x v="8"/>
    <n v="10"/>
    <x v="1114"/>
    <x v="1"/>
  </r>
  <r>
    <x v="16077"/>
    <n v="4"/>
    <n v="1299"/>
    <n v="4990"/>
    <n v="73"/>
    <x v="0"/>
    <x v="12"/>
    <n v="17734"/>
    <x v="24"/>
    <x v="1"/>
  </r>
  <r>
    <x v="16078"/>
    <n v="3.8"/>
    <n v="1199"/>
    <n v="4490"/>
    <n v="73"/>
    <x v="0"/>
    <x v="12"/>
    <n v="89940"/>
    <x v="24"/>
    <x v="1"/>
  </r>
  <r>
    <x v="16080"/>
    <n v="3.9"/>
    <n v="1199"/>
    <n v="4490"/>
    <n v="73"/>
    <x v="0"/>
    <x v="12"/>
    <n v="4798"/>
    <x v="24"/>
    <x v="1"/>
  </r>
  <r>
    <x v="16596"/>
    <n v="3.4"/>
    <n v="1199"/>
    <n v="4499"/>
    <n v="73"/>
    <x v="0"/>
    <x v="1"/>
    <n v="14"/>
    <x v="3851"/>
    <x v="1"/>
  </r>
  <r>
    <x v="16597"/>
    <n v="0"/>
    <n v="1199"/>
    <n v="4499"/>
    <n v="73"/>
    <x v="0"/>
    <x v="3"/>
    <n v="0"/>
    <x v="2156"/>
    <x v="1"/>
  </r>
  <r>
    <x v="16598"/>
    <n v="0"/>
    <n v="1199"/>
    <n v="4599"/>
    <n v="73"/>
    <x v="0"/>
    <x v="3"/>
    <n v="0"/>
    <x v="2993"/>
    <x v="1"/>
  </r>
  <r>
    <x v="16599"/>
    <n v="0"/>
    <n v="1172"/>
    <n v="4343"/>
    <n v="73"/>
    <x v="3"/>
    <x v="8"/>
    <n v="0"/>
    <x v="850"/>
    <x v="1"/>
  </r>
  <r>
    <x v="16600"/>
    <n v="4.4000000000000004"/>
    <n v="1079"/>
    <n v="3999"/>
    <n v="73"/>
    <x v="0"/>
    <x v="12"/>
    <n v="5"/>
    <x v="4042"/>
    <x v="1"/>
  </r>
  <r>
    <x v="8854"/>
    <n v="4"/>
    <n v="1067"/>
    <n v="3999"/>
    <n v="73"/>
    <x v="1"/>
    <x v="6"/>
    <n v="135"/>
    <x v="2084"/>
    <x v="1"/>
  </r>
  <r>
    <x v="16601"/>
    <n v="3.5"/>
    <n v="1049"/>
    <n v="3999"/>
    <n v="73"/>
    <x v="1"/>
    <x v="5"/>
    <n v="17"/>
    <x v="4043"/>
    <x v="1"/>
  </r>
  <r>
    <x v="16602"/>
    <n v="0"/>
    <n v="1044"/>
    <n v="3990"/>
    <n v="73"/>
    <x v="0"/>
    <x v="3"/>
    <n v="0"/>
    <x v="3302"/>
    <x v="1"/>
  </r>
  <r>
    <x v="10353"/>
    <n v="3.9"/>
    <n v="999"/>
    <n v="3732"/>
    <n v="73"/>
    <x v="1"/>
    <x v="6"/>
    <n v="51"/>
    <x v="2470"/>
    <x v="1"/>
  </r>
  <r>
    <x v="16603"/>
    <n v="0"/>
    <n v="999"/>
    <n v="3799"/>
    <n v="73"/>
    <x v="0"/>
    <x v="3"/>
    <n v="0"/>
    <x v="4044"/>
    <x v="1"/>
  </r>
  <r>
    <x v="7811"/>
    <n v="3.6"/>
    <n v="946"/>
    <n v="3599"/>
    <n v="73"/>
    <x v="1"/>
    <x v="6"/>
    <n v="13"/>
    <x v="1821"/>
    <x v="1"/>
  </r>
  <r>
    <x v="6251"/>
    <n v="0"/>
    <n v="930"/>
    <n v="3499"/>
    <n v="73"/>
    <x v="1"/>
    <x v="4"/>
    <n v="0"/>
    <x v="1435"/>
    <x v="1"/>
  </r>
  <r>
    <x v="16604"/>
    <n v="0"/>
    <n v="899"/>
    <n v="3434"/>
    <n v="73"/>
    <x v="3"/>
    <x v="8"/>
    <n v="0"/>
    <x v="850"/>
    <x v="1"/>
  </r>
  <r>
    <x v="13790"/>
    <n v="4.4000000000000004"/>
    <n v="895"/>
    <n v="3398"/>
    <n v="73"/>
    <x v="1"/>
    <x v="5"/>
    <n v="80"/>
    <x v="3245"/>
    <x v="1"/>
  </r>
  <r>
    <x v="8392"/>
    <n v="0"/>
    <n v="889"/>
    <n v="3399"/>
    <n v="73"/>
    <x v="1"/>
    <x v="6"/>
    <n v="0"/>
    <x v="1978"/>
    <x v="1"/>
  </r>
  <r>
    <x v="8392"/>
    <n v="4.5"/>
    <n v="843"/>
    <n v="3199"/>
    <n v="73"/>
    <x v="1"/>
    <x v="6"/>
    <n v="4"/>
    <x v="1978"/>
    <x v="1"/>
  </r>
  <r>
    <x v="8392"/>
    <n v="4.5999999999999996"/>
    <n v="842"/>
    <n v="3199"/>
    <n v="73"/>
    <x v="1"/>
    <x v="6"/>
    <n v="5"/>
    <x v="1978"/>
    <x v="1"/>
  </r>
  <r>
    <x v="16605"/>
    <n v="4"/>
    <n v="799"/>
    <n v="2999"/>
    <n v="73"/>
    <x v="0"/>
    <x v="12"/>
    <n v="545135"/>
    <x v="2142"/>
    <x v="1"/>
  </r>
  <r>
    <x v="16606"/>
    <n v="3.9"/>
    <n v="799"/>
    <n v="2999"/>
    <n v="73"/>
    <x v="0"/>
    <x v="12"/>
    <n v="123613"/>
    <x v="26"/>
    <x v="1"/>
  </r>
  <r>
    <x v="16607"/>
    <n v="4"/>
    <n v="799"/>
    <n v="2999"/>
    <n v="73"/>
    <x v="0"/>
    <x v="12"/>
    <n v="82681"/>
    <x v="3131"/>
    <x v="1"/>
  </r>
  <r>
    <x v="16608"/>
    <n v="3.9"/>
    <n v="799"/>
    <n v="2999"/>
    <n v="73"/>
    <x v="0"/>
    <x v="12"/>
    <n v="27165"/>
    <x v="3131"/>
    <x v="1"/>
  </r>
  <r>
    <x v="16609"/>
    <n v="4"/>
    <n v="799"/>
    <n v="2999"/>
    <n v="73"/>
    <x v="0"/>
    <x v="12"/>
    <n v="16397"/>
    <x v="3131"/>
    <x v="1"/>
  </r>
  <r>
    <x v="16610"/>
    <n v="4"/>
    <n v="799"/>
    <n v="2999"/>
    <n v="73"/>
    <x v="0"/>
    <x v="12"/>
    <n v="7436"/>
    <x v="3131"/>
    <x v="1"/>
  </r>
  <r>
    <x v="15765"/>
    <n v="4.2"/>
    <n v="799"/>
    <n v="2999"/>
    <n v="73"/>
    <x v="0"/>
    <x v="3"/>
    <n v="4332"/>
    <x v="2301"/>
    <x v="1"/>
  </r>
  <r>
    <x v="15765"/>
    <n v="4"/>
    <n v="799"/>
    <n v="2999"/>
    <n v="73"/>
    <x v="0"/>
    <x v="3"/>
    <n v="1695"/>
    <x v="2301"/>
    <x v="1"/>
  </r>
  <r>
    <x v="9634"/>
    <n v="4.0999999999999996"/>
    <n v="799"/>
    <n v="2999"/>
    <n v="73"/>
    <x v="0"/>
    <x v="3"/>
    <n v="1589"/>
    <x v="2301"/>
    <x v="1"/>
  </r>
  <r>
    <x v="16611"/>
    <n v="4.3"/>
    <n v="799"/>
    <n v="2999"/>
    <n v="73"/>
    <x v="3"/>
    <x v="8"/>
    <n v="938"/>
    <x v="7"/>
    <x v="1"/>
  </r>
  <r>
    <x v="16612"/>
    <n v="4.2"/>
    <n v="799"/>
    <n v="2999"/>
    <n v="73"/>
    <x v="3"/>
    <x v="8"/>
    <n v="442"/>
    <x v="7"/>
    <x v="1"/>
  </r>
  <r>
    <x v="16613"/>
    <n v="3.7"/>
    <n v="799"/>
    <n v="2999"/>
    <n v="73"/>
    <x v="0"/>
    <x v="3"/>
    <n v="313"/>
    <x v="3660"/>
    <x v="1"/>
  </r>
  <r>
    <x v="16614"/>
    <n v="3.8"/>
    <n v="799"/>
    <n v="2999"/>
    <n v="73"/>
    <x v="2"/>
    <x v="7"/>
    <n v="293"/>
    <x v="767"/>
    <x v="1"/>
  </r>
  <r>
    <x v="16615"/>
    <n v="4.0999999999999996"/>
    <n v="799"/>
    <n v="2999"/>
    <n v="73"/>
    <x v="3"/>
    <x v="8"/>
    <n v="249"/>
    <x v="7"/>
    <x v="1"/>
  </r>
  <r>
    <x v="16616"/>
    <n v="4"/>
    <n v="799"/>
    <n v="2999"/>
    <n v="73"/>
    <x v="1"/>
    <x v="4"/>
    <n v="131"/>
    <x v="477"/>
    <x v="1"/>
  </r>
  <r>
    <x v="16617"/>
    <n v="0"/>
    <n v="799"/>
    <n v="2999"/>
    <n v="73"/>
    <x v="3"/>
    <x v="8"/>
    <n v="0"/>
    <x v="2931"/>
    <x v="1"/>
  </r>
  <r>
    <x v="16618"/>
    <n v="0"/>
    <n v="799"/>
    <n v="2999"/>
    <n v="73"/>
    <x v="0"/>
    <x v="3"/>
    <n v="0"/>
    <x v="715"/>
    <x v="1"/>
  </r>
  <r>
    <x v="16619"/>
    <n v="0"/>
    <n v="799"/>
    <n v="2999"/>
    <n v="73"/>
    <x v="0"/>
    <x v="3"/>
    <n v="0"/>
    <x v="1485"/>
    <x v="1"/>
  </r>
  <r>
    <x v="16620"/>
    <n v="5"/>
    <n v="788"/>
    <n v="2999"/>
    <n v="73"/>
    <x v="0"/>
    <x v="0"/>
    <n v="4"/>
    <x v="3773"/>
    <x v="1"/>
  </r>
  <r>
    <x v="16621"/>
    <n v="3.7"/>
    <n v="780"/>
    <n v="2999"/>
    <n v="73"/>
    <x v="0"/>
    <x v="12"/>
    <n v="2641"/>
    <x v="4045"/>
    <x v="1"/>
  </r>
  <r>
    <x v="16622"/>
    <n v="0"/>
    <n v="749"/>
    <n v="2799"/>
    <n v="73"/>
    <x v="0"/>
    <x v="3"/>
    <n v="0"/>
    <x v="1141"/>
    <x v="1"/>
  </r>
  <r>
    <x v="13242"/>
    <n v="3.8"/>
    <n v="699"/>
    <n v="2599"/>
    <n v="73"/>
    <x v="0"/>
    <x v="3"/>
    <n v="137"/>
    <x v="3293"/>
    <x v="1"/>
  </r>
  <r>
    <x v="16623"/>
    <n v="0"/>
    <n v="699"/>
    <n v="2599"/>
    <n v="73"/>
    <x v="2"/>
    <x v="7"/>
    <n v="0"/>
    <x v="561"/>
    <x v="1"/>
  </r>
  <r>
    <x v="16624"/>
    <n v="3.9"/>
    <n v="670"/>
    <n v="2499"/>
    <n v="73"/>
    <x v="3"/>
    <x v="8"/>
    <n v="1335"/>
    <x v="37"/>
    <x v="1"/>
  </r>
  <r>
    <x v="16625"/>
    <n v="2.5"/>
    <n v="665"/>
    <n v="2499"/>
    <n v="73"/>
    <x v="1"/>
    <x v="4"/>
    <n v="6"/>
    <x v="4046"/>
    <x v="1"/>
  </r>
  <r>
    <x v="16626"/>
    <n v="5"/>
    <n v="652"/>
    <n v="2499"/>
    <n v="73"/>
    <x v="3"/>
    <x v="8"/>
    <n v="12"/>
    <x v="1090"/>
    <x v="1"/>
  </r>
  <r>
    <x v="16627"/>
    <n v="3.9"/>
    <n v="650"/>
    <n v="2499"/>
    <n v="73"/>
    <x v="0"/>
    <x v="3"/>
    <n v="193"/>
    <x v="3071"/>
    <x v="1"/>
  </r>
  <r>
    <x v="16628"/>
    <n v="3.6"/>
    <n v="617"/>
    <n v="2300"/>
    <n v="73"/>
    <x v="2"/>
    <x v="7"/>
    <n v="5725"/>
    <x v="727"/>
    <x v="1"/>
  </r>
  <r>
    <x v="16629"/>
    <n v="0"/>
    <n v="601"/>
    <n v="2298"/>
    <n v="73"/>
    <x v="1"/>
    <x v="4"/>
    <n v="0"/>
    <x v="2166"/>
    <x v="1"/>
  </r>
  <r>
    <x v="16630"/>
    <n v="3.8"/>
    <n v="599"/>
    <n v="2299"/>
    <n v="73"/>
    <x v="0"/>
    <x v="0"/>
    <n v="78"/>
    <x v="4047"/>
    <x v="1"/>
  </r>
  <r>
    <x v="16631"/>
    <n v="3.5"/>
    <n v="599"/>
    <n v="2299"/>
    <n v="73"/>
    <x v="0"/>
    <x v="3"/>
    <n v="6"/>
    <x v="3153"/>
    <x v="1"/>
  </r>
  <r>
    <x v="16632"/>
    <n v="3.6"/>
    <n v="573"/>
    <n v="2199"/>
    <n v="73"/>
    <x v="0"/>
    <x v="0"/>
    <n v="38"/>
    <x v="4047"/>
    <x v="1"/>
  </r>
  <r>
    <x v="16633"/>
    <n v="3.7"/>
    <n v="563"/>
    <n v="2140"/>
    <n v="73"/>
    <x v="0"/>
    <x v="0"/>
    <n v="255"/>
    <x v="4047"/>
    <x v="1"/>
  </r>
  <r>
    <x v="16634"/>
    <n v="0"/>
    <n v="539"/>
    <n v="1999"/>
    <n v="73"/>
    <x v="0"/>
    <x v="3"/>
    <n v="0"/>
    <x v="797"/>
    <x v="1"/>
  </r>
  <r>
    <x v="16635"/>
    <n v="0"/>
    <n v="539"/>
    <n v="1999"/>
    <n v="73"/>
    <x v="0"/>
    <x v="3"/>
    <n v="0"/>
    <x v="797"/>
    <x v="1"/>
  </r>
  <r>
    <x v="16636"/>
    <n v="4"/>
    <n v="529"/>
    <n v="1999"/>
    <n v="73"/>
    <x v="1"/>
    <x v="5"/>
    <n v="14593"/>
    <x v="466"/>
    <x v="1"/>
  </r>
  <r>
    <x v="16637"/>
    <n v="0"/>
    <n v="529"/>
    <n v="1999"/>
    <n v="73"/>
    <x v="3"/>
    <x v="8"/>
    <n v="0"/>
    <x v="4048"/>
    <x v="1"/>
  </r>
  <r>
    <x v="16638"/>
    <n v="0"/>
    <n v="529"/>
    <n v="1999"/>
    <n v="73"/>
    <x v="0"/>
    <x v="3"/>
    <n v="0"/>
    <x v="3074"/>
    <x v="1"/>
  </r>
  <r>
    <x v="16639"/>
    <n v="2.7"/>
    <n v="524"/>
    <n v="1999"/>
    <n v="73"/>
    <x v="1"/>
    <x v="2"/>
    <n v="852"/>
    <x v="4049"/>
    <x v="1"/>
  </r>
  <r>
    <x v="14045"/>
    <n v="3.7"/>
    <n v="524"/>
    <n v="1990"/>
    <n v="73"/>
    <x v="0"/>
    <x v="3"/>
    <n v="347"/>
    <x v="3509"/>
    <x v="1"/>
  </r>
  <r>
    <x v="16640"/>
    <n v="4.0999999999999996"/>
    <n v="523"/>
    <n v="1999"/>
    <n v="73"/>
    <x v="0"/>
    <x v="0"/>
    <n v="220"/>
    <x v="1534"/>
    <x v="1"/>
  </r>
  <r>
    <x v="9980"/>
    <n v="0"/>
    <n v="523"/>
    <n v="1999"/>
    <n v="73"/>
    <x v="1"/>
    <x v="6"/>
    <n v="0"/>
    <x v="2269"/>
    <x v="1"/>
  </r>
  <r>
    <x v="16641"/>
    <n v="3.3"/>
    <n v="519"/>
    <n v="1990"/>
    <n v="73"/>
    <x v="1"/>
    <x v="4"/>
    <n v="120"/>
    <x v="2216"/>
    <x v="1"/>
  </r>
  <r>
    <x v="16642"/>
    <n v="3.5"/>
    <n v="509"/>
    <n v="1898"/>
    <n v="73"/>
    <x v="1"/>
    <x v="4"/>
    <n v="272"/>
    <x v="4050"/>
    <x v="1"/>
  </r>
  <r>
    <x v="16643"/>
    <n v="3.9"/>
    <n v="502"/>
    <n v="1899"/>
    <n v="73"/>
    <x v="0"/>
    <x v="0"/>
    <n v="59"/>
    <x v="1272"/>
    <x v="1"/>
  </r>
  <r>
    <x v="16644"/>
    <n v="4"/>
    <n v="499"/>
    <n v="1914"/>
    <n v="73"/>
    <x v="1"/>
    <x v="4"/>
    <n v="283"/>
    <x v="1838"/>
    <x v="1"/>
  </r>
  <r>
    <x v="16645"/>
    <n v="0"/>
    <n v="499"/>
    <n v="1899"/>
    <n v="73"/>
    <x v="3"/>
    <x v="8"/>
    <n v="0"/>
    <x v="2398"/>
    <x v="1"/>
  </r>
  <r>
    <x v="16646"/>
    <n v="2.2000000000000002"/>
    <n v="472"/>
    <n v="1799"/>
    <n v="73"/>
    <x v="3"/>
    <x v="8"/>
    <n v="9"/>
    <x v="4051"/>
    <x v="1"/>
  </r>
  <r>
    <x v="16647"/>
    <n v="0"/>
    <n v="457"/>
    <n v="1699"/>
    <n v="73"/>
    <x v="0"/>
    <x v="3"/>
    <n v="0"/>
    <x v="4052"/>
    <x v="1"/>
  </r>
  <r>
    <x v="16648"/>
    <n v="4"/>
    <n v="449"/>
    <n v="1699"/>
    <n v="73"/>
    <x v="3"/>
    <x v="8"/>
    <n v="70"/>
    <x v="4053"/>
    <x v="1"/>
  </r>
  <r>
    <x v="16649"/>
    <n v="0"/>
    <n v="449"/>
    <n v="1699"/>
    <n v="73"/>
    <x v="3"/>
    <x v="8"/>
    <n v="0"/>
    <x v="4054"/>
    <x v="1"/>
  </r>
  <r>
    <x v="16650"/>
    <n v="4.3"/>
    <n v="429"/>
    <n v="1596"/>
    <n v="73"/>
    <x v="3"/>
    <x v="11"/>
    <n v="8"/>
    <x v="3970"/>
    <x v="1"/>
  </r>
  <r>
    <x v="16651"/>
    <n v="0"/>
    <n v="426"/>
    <n v="1599"/>
    <n v="73"/>
    <x v="2"/>
    <x v="7"/>
    <n v="0"/>
    <x v="4055"/>
    <x v="1"/>
  </r>
  <r>
    <x v="16652"/>
    <n v="3.5"/>
    <n v="423"/>
    <n v="1599"/>
    <n v="73"/>
    <x v="3"/>
    <x v="8"/>
    <n v="294"/>
    <x v="3947"/>
    <x v="1"/>
  </r>
  <r>
    <x v="16653"/>
    <n v="0"/>
    <n v="404"/>
    <n v="1499"/>
    <n v="73"/>
    <x v="2"/>
    <x v="7"/>
    <n v="0"/>
    <x v="4056"/>
    <x v="1"/>
  </r>
  <r>
    <x v="16654"/>
    <n v="0"/>
    <n v="400"/>
    <n v="1499"/>
    <n v="73"/>
    <x v="0"/>
    <x v="3"/>
    <n v="0"/>
    <x v="3810"/>
    <x v="1"/>
  </r>
  <r>
    <x v="16655"/>
    <n v="3.7"/>
    <n v="399"/>
    <n v="1499"/>
    <n v="73"/>
    <x v="0"/>
    <x v="0"/>
    <n v="3820"/>
    <x v="3718"/>
    <x v="1"/>
  </r>
  <r>
    <x v="16656"/>
    <n v="4"/>
    <n v="399"/>
    <n v="1499"/>
    <n v="73"/>
    <x v="0"/>
    <x v="0"/>
    <n v="625"/>
    <x v="2662"/>
    <x v="1"/>
  </r>
  <r>
    <x v="16657"/>
    <n v="4"/>
    <n v="399"/>
    <n v="1499"/>
    <n v="73"/>
    <x v="1"/>
    <x v="5"/>
    <n v="150"/>
    <x v="3008"/>
    <x v="1"/>
  </r>
  <r>
    <x v="16658"/>
    <n v="3.9"/>
    <n v="399"/>
    <n v="1499"/>
    <n v="73"/>
    <x v="1"/>
    <x v="4"/>
    <n v="124"/>
    <x v="4057"/>
    <x v="1"/>
  </r>
  <r>
    <x v="12891"/>
    <n v="3.9"/>
    <n v="399"/>
    <n v="1499"/>
    <n v="73"/>
    <x v="1"/>
    <x v="6"/>
    <n v="8"/>
    <x v="3207"/>
    <x v="1"/>
  </r>
  <r>
    <x v="16659"/>
    <n v="0"/>
    <n v="399"/>
    <n v="1499"/>
    <n v="73"/>
    <x v="0"/>
    <x v="12"/>
    <n v="0"/>
    <x v="3119"/>
    <x v="1"/>
  </r>
  <r>
    <x v="16660"/>
    <n v="0"/>
    <n v="399"/>
    <n v="1499"/>
    <n v="73"/>
    <x v="0"/>
    <x v="12"/>
    <n v="0"/>
    <x v="3119"/>
    <x v="1"/>
  </r>
  <r>
    <x v="16661"/>
    <n v="0"/>
    <n v="399"/>
    <n v="1499"/>
    <n v="73"/>
    <x v="0"/>
    <x v="12"/>
    <n v="0"/>
    <x v="3119"/>
    <x v="1"/>
  </r>
  <r>
    <x v="16662"/>
    <n v="0"/>
    <n v="399"/>
    <n v="1499"/>
    <n v="73"/>
    <x v="0"/>
    <x v="12"/>
    <n v="0"/>
    <x v="3119"/>
    <x v="1"/>
  </r>
  <r>
    <x v="16663"/>
    <n v="0"/>
    <n v="399"/>
    <n v="1499"/>
    <n v="73"/>
    <x v="0"/>
    <x v="12"/>
    <n v="0"/>
    <x v="3119"/>
    <x v="1"/>
  </r>
  <r>
    <x v="16664"/>
    <n v="0"/>
    <n v="399"/>
    <n v="1499"/>
    <n v="73"/>
    <x v="3"/>
    <x v="8"/>
    <n v="0"/>
    <x v="4058"/>
    <x v="1"/>
  </r>
  <r>
    <x v="16665"/>
    <n v="0"/>
    <n v="399"/>
    <n v="1499"/>
    <n v="73"/>
    <x v="3"/>
    <x v="8"/>
    <n v="0"/>
    <x v="3183"/>
    <x v="1"/>
  </r>
  <r>
    <x v="16666"/>
    <n v="0"/>
    <n v="399"/>
    <n v="1499"/>
    <n v="73"/>
    <x v="0"/>
    <x v="0"/>
    <n v="0"/>
    <x v="4059"/>
    <x v="1"/>
  </r>
  <r>
    <x v="16667"/>
    <n v="0"/>
    <n v="399"/>
    <n v="1490"/>
    <n v="73"/>
    <x v="0"/>
    <x v="3"/>
    <n v="0"/>
    <x v="3509"/>
    <x v="1"/>
  </r>
  <r>
    <x v="16668"/>
    <n v="0"/>
    <n v="399"/>
    <n v="1479"/>
    <n v="73"/>
    <x v="3"/>
    <x v="8"/>
    <n v="0"/>
    <x v="2943"/>
    <x v="1"/>
  </r>
  <r>
    <x v="16669"/>
    <n v="0"/>
    <n v="399"/>
    <n v="1503"/>
    <n v="73"/>
    <x v="3"/>
    <x v="8"/>
    <n v="0"/>
    <x v="3183"/>
    <x v="1"/>
  </r>
  <r>
    <x v="14348"/>
    <n v="3.9"/>
    <n v="398"/>
    <n v="1500"/>
    <n v="73"/>
    <x v="0"/>
    <x v="12"/>
    <n v="162763"/>
    <x v="2878"/>
    <x v="1"/>
  </r>
  <r>
    <x v="13065"/>
    <n v="0"/>
    <n v="398"/>
    <n v="1499"/>
    <n v="73"/>
    <x v="2"/>
    <x v="7"/>
    <n v="0"/>
    <x v="942"/>
    <x v="1"/>
  </r>
  <r>
    <x v="16670"/>
    <n v="3.9"/>
    <n v="397"/>
    <n v="1500"/>
    <n v="73"/>
    <x v="0"/>
    <x v="12"/>
    <n v="162763"/>
    <x v="2878"/>
    <x v="1"/>
  </r>
  <r>
    <x v="16671"/>
    <n v="0"/>
    <n v="397"/>
    <n v="1499"/>
    <n v="73"/>
    <x v="2"/>
    <x v="7"/>
    <n v="0"/>
    <x v="3672"/>
    <x v="1"/>
  </r>
  <r>
    <x v="16672"/>
    <n v="4.3"/>
    <n v="395"/>
    <n v="1499"/>
    <n v="73"/>
    <x v="1"/>
    <x v="5"/>
    <n v="104"/>
    <x v="1381"/>
    <x v="1"/>
  </r>
  <r>
    <x v="16673"/>
    <n v="4"/>
    <n v="395"/>
    <n v="1499"/>
    <n v="73"/>
    <x v="0"/>
    <x v="3"/>
    <n v="4"/>
    <x v="4060"/>
    <x v="1"/>
  </r>
  <r>
    <x v="16674"/>
    <n v="0"/>
    <n v="394"/>
    <n v="1499"/>
    <n v="73"/>
    <x v="3"/>
    <x v="8"/>
    <n v="0"/>
    <x v="4061"/>
    <x v="1"/>
  </r>
  <r>
    <x v="16675"/>
    <n v="0"/>
    <n v="370"/>
    <n v="1399"/>
    <n v="73"/>
    <x v="3"/>
    <x v="8"/>
    <n v="0"/>
    <x v="3163"/>
    <x v="1"/>
  </r>
  <r>
    <x v="16676"/>
    <n v="3.8"/>
    <n v="365"/>
    <n v="1399"/>
    <n v="73"/>
    <x v="0"/>
    <x v="0"/>
    <n v="28"/>
    <x v="4062"/>
    <x v="1"/>
  </r>
  <r>
    <x v="16677"/>
    <n v="3.6"/>
    <n v="349"/>
    <n v="1299"/>
    <n v="73"/>
    <x v="0"/>
    <x v="12"/>
    <n v="22867"/>
    <x v="1115"/>
    <x v="1"/>
  </r>
  <r>
    <x v="16678"/>
    <n v="3.7"/>
    <n v="349"/>
    <n v="1295"/>
    <n v="73"/>
    <x v="3"/>
    <x v="8"/>
    <n v="2135"/>
    <x v="1182"/>
    <x v="1"/>
  </r>
  <r>
    <x v="16679"/>
    <n v="3.9"/>
    <n v="349"/>
    <n v="1322"/>
    <n v="73"/>
    <x v="2"/>
    <x v="7"/>
    <n v="32"/>
    <x v="4063"/>
    <x v="1"/>
  </r>
  <r>
    <x v="16680"/>
    <n v="4"/>
    <n v="349"/>
    <n v="1297"/>
    <n v="73"/>
    <x v="2"/>
    <x v="7"/>
    <n v="13"/>
    <x v="2824"/>
    <x v="1"/>
  </r>
  <r>
    <x v="16681"/>
    <n v="4.8"/>
    <n v="349"/>
    <n v="1299"/>
    <n v="73"/>
    <x v="0"/>
    <x v="3"/>
    <n v="6"/>
    <x v="4064"/>
    <x v="1"/>
  </r>
  <r>
    <x v="16682"/>
    <n v="0"/>
    <n v="349"/>
    <n v="1299"/>
    <n v="73"/>
    <x v="0"/>
    <x v="3"/>
    <n v="0"/>
    <x v="2964"/>
    <x v="1"/>
  </r>
  <r>
    <x v="16683"/>
    <n v="0"/>
    <n v="349"/>
    <n v="1296"/>
    <n v="73"/>
    <x v="2"/>
    <x v="7"/>
    <n v="0"/>
    <x v="2925"/>
    <x v="1"/>
  </r>
  <r>
    <x v="14111"/>
    <n v="0"/>
    <n v="349"/>
    <n v="1299"/>
    <n v="73"/>
    <x v="0"/>
    <x v="1"/>
    <n v="0"/>
    <x v="3182"/>
    <x v="1"/>
  </r>
  <r>
    <x v="16684"/>
    <n v="4.2"/>
    <n v="345"/>
    <n v="1299"/>
    <n v="73"/>
    <x v="1"/>
    <x v="5"/>
    <n v="5"/>
    <x v="1381"/>
    <x v="1"/>
  </r>
  <r>
    <x v="16685"/>
    <n v="0"/>
    <n v="345"/>
    <n v="1298"/>
    <n v="73"/>
    <x v="1"/>
    <x v="6"/>
    <n v="0"/>
    <x v="4065"/>
    <x v="1"/>
  </r>
  <r>
    <x v="16686"/>
    <n v="3.7"/>
    <n v="344"/>
    <n v="1299"/>
    <n v="73"/>
    <x v="0"/>
    <x v="3"/>
    <n v="405"/>
    <x v="4052"/>
    <x v="1"/>
  </r>
  <r>
    <x v="16687"/>
    <n v="4.0999999999999996"/>
    <n v="338"/>
    <n v="1299"/>
    <n v="73"/>
    <x v="3"/>
    <x v="9"/>
    <n v="41"/>
    <x v="3736"/>
    <x v="1"/>
  </r>
  <r>
    <x v="14111"/>
    <n v="3.8"/>
    <n v="338"/>
    <n v="1299"/>
    <n v="73"/>
    <x v="0"/>
    <x v="1"/>
    <n v="9"/>
    <x v="3182"/>
    <x v="1"/>
  </r>
  <r>
    <x v="14111"/>
    <n v="0"/>
    <n v="338"/>
    <n v="1299"/>
    <n v="73"/>
    <x v="0"/>
    <x v="1"/>
    <n v="0"/>
    <x v="3182"/>
    <x v="1"/>
  </r>
  <r>
    <x v="16688"/>
    <n v="0"/>
    <n v="321"/>
    <n v="1199"/>
    <n v="73"/>
    <x v="1"/>
    <x v="6"/>
    <n v="0"/>
    <x v="1652"/>
    <x v="1"/>
  </r>
  <r>
    <x v="16160"/>
    <n v="4.2"/>
    <n v="319"/>
    <n v="1199"/>
    <n v="73"/>
    <x v="1"/>
    <x v="5"/>
    <n v="1135"/>
    <x v="2755"/>
    <x v="1"/>
  </r>
  <r>
    <x v="16689"/>
    <n v="3.3"/>
    <n v="313"/>
    <n v="1199"/>
    <n v="73"/>
    <x v="0"/>
    <x v="0"/>
    <n v="7"/>
    <x v="4066"/>
    <x v="1"/>
  </r>
  <r>
    <x v="16690"/>
    <n v="3.7"/>
    <n v="295"/>
    <n v="1099"/>
    <n v="73"/>
    <x v="1"/>
    <x v="5"/>
    <n v="17"/>
    <x v="1381"/>
    <x v="1"/>
  </r>
  <r>
    <x v="16691"/>
    <n v="3.8"/>
    <n v="295"/>
    <n v="1099"/>
    <n v="73"/>
    <x v="1"/>
    <x v="5"/>
    <n v="4"/>
    <x v="1381"/>
    <x v="1"/>
  </r>
  <r>
    <x v="16692"/>
    <n v="3.9"/>
    <n v="293"/>
    <n v="1099"/>
    <n v="73"/>
    <x v="3"/>
    <x v="8"/>
    <n v="92"/>
    <x v="3901"/>
    <x v="1"/>
  </r>
  <r>
    <x v="9421"/>
    <n v="4.5"/>
    <n v="289"/>
    <n v="1099"/>
    <n v="73"/>
    <x v="0"/>
    <x v="3"/>
    <n v="2"/>
    <x v="2255"/>
    <x v="1"/>
  </r>
  <r>
    <x v="15223"/>
    <n v="4.2"/>
    <n v="286"/>
    <n v="1099"/>
    <n v="73"/>
    <x v="1"/>
    <x v="6"/>
    <n v="432"/>
    <x v="2960"/>
    <x v="1"/>
  </r>
  <r>
    <x v="16693"/>
    <n v="4.3"/>
    <n v="276"/>
    <n v="1052"/>
    <n v="73"/>
    <x v="3"/>
    <x v="9"/>
    <n v="19"/>
    <x v="4067"/>
    <x v="1"/>
  </r>
  <r>
    <x v="10873"/>
    <n v="4"/>
    <n v="269"/>
    <n v="999"/>
    <n v="73"/>
    <x v="1"/>
    <x v="5"/>
    <n v="37798"/>
    <x v="1934"/>
    <x v="1"/>
  </r>
  <r>
    <x v="16694"/>
    <n v="4.0999999999999996"/>
    <n v="269"/>
    <n v="999"/>
    <n v="73"/>
    <x v="3"/>
    <x v="10"/>
    <n v="10247"/>
    <x v="1757"/>
    <x v="1"/>
  </r>
  <r>
    <x v="16695"/>
    <n v="3.9"/>
    <n v="269"/>
    <n v="999"/>
    <n v="73"/>
    <x v="1"/>
    <x v="5"/>
    <n v="6097"/>
    <x v="3623"/>
    <x v="1"/>
  </r>
  <r>
    <x v="16696"/>
    <n v="4"/>
    <n v="269"/>
    <n v="999"/>
    <n v="73"/>
    <x v="3"/>
    <x v="11"/>
    <n v="2749"/>
    <x v="4068"/>
    <x v="1"/>
  </r>
  <r>
    <x v="16697"/>
    <n v="3.7"/>
    <n v="269"/>
    <n v="999"/>
    <n v="73"/>
    <x v="3"/>
    <x v="8"/>
    <n v="1118"/>
    <x v="4069"/>
    <x v="1"/>
  </r>
  <r>
    <x v="16698"/>
    <n v="4"/>
    <n v="269"/>
    <n v="999"/>
    <n v="73"/>
    <x v="2"/>
    <x v="7"/>
    <n v="1106"/>
    <x v="2881"/>
    <x v="1"/>
  </r>
  <r>
    <x v="16699"/>
    <n v="4.0999999999999996"/>
    <n v="269"/>
    <n v="999"/>
    <n v="73"/>
    <x v="1"/>
    <x v="6"/>
    <n v="260"/>
    <x v="4070"/>
    <x v="1"/>
  </r>
  <r>
    <x v="16700"/>
    <n v="4.0999999999999996"/>
    <n v="269"/>
    <n v="999"/>
    <n v="73"/>
    <x v="1"/>
    <x v="6"/>
    <n v="157"/>
    <x v="4070"/>
    <x v="1"/>
  </r>
  <r>
    <x v="16701"/>
    <n v="3.6"/>
    <n v="269"/>
    <n v="999"/>
    <n v="73"/>
    <x v="1"/>
    <x v="4"/>
    <n v="66"/>
    <x v="2492"/>
    <x v="1"/>
  </r>
  <r>
    <x v="16702"/>
    <n v="3.7"/>
    <n v="269"/>
    <n v="999"/>
    <n v="73"/>
    <x v="3"/>
    <x v="8"/>
    <n v="54"/>
    <x v="4071"/>
    <x v="1"/>
  </r>
  <r>
    <x v="16223"/>
    <n v="4.4000000000000004"/>
    <n v="269"/>
    <n v="999"/>
    <n v="73"/>
    <x v="3"/>
    <x v="10"/>
    <n v="37"/>
    <x v="158"/>
    <x v="1"/>
  </r>
  <r>
    <x v="16703"/>
    <n v="3.5"/>
    <n v="269"/>
    <n v="999"/>
    <n v="73"/>
    <x v="3"/>
    <x v="8"/>
    <n v="19"/>
    <x v="4072"/>
    <x v="1"/>
  </r>
  <r>
    <x v="16704"/>
    <n v="4.2"/>
    <n v="269"/>
    <n v="999"/>
    <n v="73"/>
    <x v="1"/>
    <x v="5"/>
    <n v="15"/>
    <x v="3549"/>
    <x v="1"/>
  </r>
  <r>
    <x v="16705"/>
    <n v="3.4"/>
    <n v="269"/>
    <n v="999"/>
    <n v="73"/>
    <x v="3"/>
    <x v="10"/>
    <n v="5"/>
    <x v="1500"/>
    <x v="1"/>
  </r>
  <r>
    <x v="10190"/>
    <n v="0"/>
    <n v="269"/>
    <n v="999"/>
    <n v="73"/>
    <x v="1"/>
    <x v="6"/>
    <n v="0"/>
    <x v="1949"/>
    <x v="1"/>
  </r>
  <r>
    <x v="16706"/>
    <n v="3.7"/>
    <n v="268"/>
    <n v="999"/>
    <n v="73"/>
    <x v="1"/>
    <x v="4"/>
    <n v="6296"/>
    <x v="1361"/>
    <x v="1"/>
  </r>
  <r>
    <x v="16707"/>
    <n v="3.5"/>
    <n v="268"/>
    <n v="999"/>
    <n v="73"/>
    <x v="3"/>
    <x v="8"/>
    <n v="608"/>
    <x v="4073"/>
    <x v="1"/>
  </r>
  <r>
    <x v="12257"/>
    <n v="4.3"/>
    <n v="268"/>
    <n v="999"/>
    <n v="73"/>
    <x v="1"/>
    <x v="5"/>
    <n v="106"/>
    <x v="1803"/>
    <x v="1"/>
  </r>
  <r>
    <x v="16708"/>
    <n v="3.2"/>
    <n v="268"/>
    <n v="999"/>
    <n v="73"/>
    <x v="1"/>
    <x v="6"/>
    <n v="14"/>
    <x v="4074"/>
    <x v="1"/>
  </r>
  <r>
    <x v="16709"/>
    <n v="2.8"/>
    <n v="268"/>
    <n v="999"/>
    <n v="73"/>
    <x v="1"/>
    <x v="4"/>
    <n v="4"/>
    <x v="3318"/>
    <x v="1"/>
  </r>
  <r>
    <x v="15492"/>
    <n v="4.0999999999999996"/>
    <n v="265"/>
    <n v="999"/>
    <n v="73"/>
    <x v="2"/>
    <x v="7"/>
    <n v="1091"/>
    <x v="1103"/>
    <x v="1"/>
  </r>
  <r>
    <x v="7755"/>
    <n v="4"/>
    <n v="265"/>
    <n v="998"/>
    <n v="73"/>
    <x v="1"/>
    <x v="5"/>
    <n v="137"/>
    <x v="1803"/>
    <x v="1"/>
  </r>
  <r>
    <x v="16710"/>
    <n v="4"/>
    <n v="265"/>
    <n v="999"/>
    <n v="73"/>
    <x v="2"/>
    <x v="7"/>
    <n v="36"/>
    <x v="2377"/>
    <x v="1"/>
  </r>
  <r>
    <x v="16711"/>
    <n v="3.9"/>
    <n v="265"/>
    <n v="999"/>
    <n v="73"/>
    <x v="0"/>
    <x v="0"/>
    <n v="11"/>
    <x v="4075"/>
    <x v="1"/>
  </r>
  <r>
    <x v="16712"/>
    <n v="0"/>
    <n v="265"/>
    <n v="999"/>
    <n v="73"/>
    <x v="1"/>
    <x v="6"/>
    <n v="0"/>
    <x v="1727"/>
    <x v="1"/>
  </r>
  <r>
    <x v="16713"/>
    <n v="0"/>
    <n v="265"/>
    <n v="999"/>
    <n v="73"/>
    <x v="2"/>
    <x v="7"/>
    <n v="0"/>
    <x v="1307"/>
    <x v="1"/>
  </r>
  <r>
    <x v="16714"/>
    <n v="3.6"/>
    <n v="264"/>
    <n v="999"/>
    <n v="73"/>
    <x v="3"/>
    <x v="8"/>
    <n v="424"/>
    <x v="4076"/>
    <x v="1"/>
  </r>
  <r>
    <x v="16715"/>
    <n v="3.8"/>
    <n v="264"/>
    <n v="999"/>
    <n v="73"/>
    <x v="0"/>
    <x v="0"/>
    <n v="119"/>
    <x v="3409"/>
    <x v="1"/>
  </r>
  <r>
    <x v="16716"/>
    <n v="3.7"/>
    <n v="263"/>
    <n v="998"/>
    <n v="73"/>
    <x v="3"/>
    <x v="8"/>
    <n v="1948"/>
    <x v="2662"/>
    <x v="1"/>
  </r>
  <r>
    <x v="16717"/>
    <n v="4.5"/>
    <n v="261"/>
    <n v="999"/>
    <n v="73"/>
    <x v="3"/>
    <x v="9"/>
    <n v="13"/>
    <x v="3481"/>
    <x v="1"/>
  </r>
  <r>
    <x v="16718"/>
    <n v="4.7"/>
    <n v="261"/>
    <n v="999"/>
    <n v="73"/>
    <x v="3"/>
    <x v="10"/>
    <n v="3"/>
    <x v="2123"/>
    <x v="1"/>
  </r>
  <r>
    <x v="13051"/>
    <n v="4"/>
    <n v="260"/>
    <n v="999"/>
    <n v="73"/>
    <x v="1"/>
    <x v="6"/>
    <n v="762"/>
    <x v="3252"/>
    <x v="1"/>
  </r>
  <r>
    <x v="16719"/>
    <n v="3.5"/>
    <n v="260"/>
    <n v="999"/>
    <n v="73"/>
    <x v="3"/>
    <x v="8"/>
    <n v="495"/>
    <x v="4077"/>
    <x v="1"/>
  </r>
  <r>
    <x v="16720"/>
    <n v="4"/>
    <n v="260"/>
    <n v="999"/>
    <n v="73"/>
    <x v="3"/>
    <x v="10"/>
    <n v="130"/>
    <x v="3192"/>
    <x v="1"/>
  </r>
  <r>
    <x v="16721"/>
    <n v="3.8"/>
    <n v="260"/>
    <n v="999"/>
    <n v="73"/>
    <x v="3"/>
    <x v="8"/>
    <n v="10"/>
    <x v="4078"/>
    <x v="1"/>
  </r>
  <r>
    <x v="16463"/>
    <n v="3.8"/>
    <n v="260"/>
    <n v="999"/>
    <n v="73"/>
    <x v="0"/>
    <x v="3"/>
    <n v="4"/>
    <x v="1997"/>
    <x v="1"/>
  </r>
  <r>
    <x v="16722"/>
    <n v="0"/>
    <n v="260"/>
    <n v="999"/>
    <n v="73"/>
    <x v="1"/>
    <x v="4"/>
    <n v="0"/>
    <x v="4079"/>
    <x v="1"/>
  </r>
  <r>
    <x v="16723"/>
    <n v="0"/>
    <n v="260"/>
    <n v="999"/>
    <n v="73"/>
    <x v="3"/>
    <x v="8"/>
    <n v="0"/>
    <x v="4033"/>
    <x v="1"/>
  </r>
  <r>
    <x v="16724"/>
    <n v="3.5"/>
    <n v="256"/>
    <n v="975"/>
    <n v="73"/>
    <x v="1"/>
    <x v="4"/>
    <n v="25"/>
    <x v="2944"/>
    <x v="1"/>
  </r>
  <r>
    <x v="16725"/>
    <n v="3.7"/>
    <n v="240"/>
    <n v="899"/>
    <n v="73"/>
    <x v="1"/>
    <x v="6"/>
    <n v="19"/>
    <x v="1740"/>
    <x v="1"/>
  </r>
  <r>
    <x v="16726"/>
    <n v="0"/>
    <n v="240"/>
    <n v="899"/>
    <n v="73"/>
    <x v="3"/>
    <x v="10"/>
    <n v="0"/>
    <x v="4080"/>
    <x v="1"/>
  </r>
  <r>
    <x v="16727"/>
    <n v="3.2"/>
    <n v="239"/>
    <n v="912"/>
    <n v="73"/>
    <x v="0"/>
    <x v="1"/>
    <n v="5"/>
    <x v="4081"/>
    <x v="1"/>
  </r>
  <r>
    <x v="16728"/>
    <n v="3.7"/>
    <n v="237"/>
    <n v="899"/>
    <n v="73"/>
    <x v="1"/>
    <x v="5"/>
    <n v="3"/>
    <x v="3757"/>
    <x v="1"/>
  </r>
  <r>
    <x v="16729"/>
    <n v="3.3"/>
    <n v="237"/>
    <n v="899"/>
    <n v="73"/>
    <x v="2"/>
    <x v="7"/>
    <n v="3"/>
    <x v="2706"/>
    <x v="1"/>
  </r>
  <r>
    <x v="16730"/>
    <n v="0"/>
    <n v="237"/>
    <n v="899"/>
    <n v="73"/>
    <x v="0"/>
    <x v="1"/>
    <n v="0"/>
    <x v="2557"/>
    <x v="1"/>
  </r>
  <r>
    <x v="16731"/>
    <n v="0"/>
    <n v="237"/>
    <n v="899"/>
    <n v="73"/>
    <x v="0"/>
    <x v="1"/>
    <n v="0"/>
    <x v="2557"/>
    <x v="1"/>
  </r>
  <r>
    <x v="16732"/>
    <n v="0"/>
    <n v="237"/>
    <n v="899"/>
    <n v="73"/>
    <x v="0"/>
    <x v="1"/>
    <n v="0"/>
    <x v="2557"/>
    <x v="1"/>
  </r>
  <r>
    <x v="16733"/>
    <n v="0"/>
    <n v="235"/>
    <n v="899"/>
    <n v="73"/>
    <x v="0"/>
    <x v="1"/>
    <n v="0"/>
    <x v="1916"/>
    <x v="1"/>
  </r>
  <r>
    <x v="16734"/>
    <n v="3.7"/>
    <n v="229"/>
    <n v="869"/>
    <n v="73"/>
    <x v="1"/>
    <x v="5"/>
    <n v="278"/>
    <x v="1381"/>
    <x v="1"/>
  </r>
  <r>
    <x v="16735"/>
    <n v="0"/>
    <n v="215"/>
    <n v="799"/>
    <n v="73"/>
    <x v="2"/>
    <x v="7"/>
    <n v="0"/>
    <x v="4082"/>
    <x v="1"/>
  </r>
  <r>
    <x v="16736"/>
    <n v="0"/>
    <n v="214"/>
    <n v="799"/>
    <n v="73"/>
    <x v="2"/>
    <x v="7"/>
    <n v="0"/>
    <x v="4083"/>
    <x v="1"/>
  </r>
  <r>
    <x v="16737"/>
    <n v="3.9"/>
    <n v="213"/>
    <n v="799"/>
    <n v="73"/>
    <x v="2"/>
    <x v="7"/>
    <n v="947"/>
    <x v="3973"/>
    <x v="1"/>
  </r>
  <r>
    <x v="16738"/>
    <n v="0"/>
    <n v="211"/>
    <n v="799"/>
    <n v="73"/>
    <x v="2"/>
    <x v="7"/>
    <n v="0"/>
    <x v="4084"/>
    <x v="1"/>
  </r>
  <r>
    <x v="16739"/>
    <n v="3.9"/>
    <n v="209"/>
    <n v="799"/>
    <n v="73"/>
    <x v="1"/>
    <x v="6"/>
    <n v="7"/>
    <x v="3335"/>
    <x v="1"/>
  </r>
  <r>
    <x v="16740"/>
    <n v="4.5"/>
    <n v="202"/>
    <n v="750"/>
    <n v="73"/>
    <x v="1"/>
    <x v="6"/>
    <n v="6"/>
    <x v="1344"/>
    <x v="1"/>
  </r>
  <r>
    <x v="16741"/>
    <n v="3.7"/>
    <n v="199"/>
    <n v="747"/>
    <n v="73"/>
    <x v="3"/>
    <x v="10"/>
    <n v="976"/>
    <x v="3556"/>
    <x v="1"/>
  </r>
  <r>
    <x v="15294"/>
    <n v="3.7"/>
    <n v="199"/>
    <n v="762"/>
    <n v="73"/>
    <x v="3"/>
    <x v="10"/>
    <n v="862"/>
    <x v="3556"/>
    <x v="1"/>
  </r>
  <r>
    <x v="16742"/>
    <n v="4"/>
    <n v="196"/>
    <n v="750"/>
    <n v="73"/>
    <x v="3"/>
    <x v="9"/>
    <n v="7"/>
    <x v="4085"/>
    <x v="1"/>
  </r>
  <r>
    <x v="16743"/>
    <n v="3.8"/>
    <n v="188"/>
    <n v="699"/>
    <n v="73"/>
    <x v="1"/>
    <x v="5"/>
    <n v="129"/>
    <x v="3757"/>
    <x v="1"/>
  </r>
  <r>
    <x v="16744"/>
    <n v="4.0999999999999996"/>
    <n v="188"/>
    <n v="699"/>
    <n v="73"/>
    <x v="3"/>
    <x v="10"/>
    <n v="46"/>
    <x v="3050"/>
    <x v="1"/>
  </r>
  <r>
    <x v="16745"/>
    <n v="4.3"/>
    <n v="188"/>
    <n v="699"/>
    <n v="73"/>
    <x v="1"/>
    <x v="4"/>
    <n v="35"/>
    <x v="3692"/>
    <x v="1"/>
  </r>
  <r>
    <x v="11992"/>
    <n v="0"/>
    <n v="187"/>
    <n v="699"/>
    <n v="73"/>
    <x v="1"/>
    <x v="6"/>
    <n v="0"/>
    <x v="2934"/>
    <x v="1"/>
  </r>
  <r>
    <x v="16746"/>
    <n v="4.3"/>
    <n v="176"/>
    <n v="666"/>
    <n v="73"/>
    <x v="2"/>
    <x v="7"/>
    <n v="8"/>
    <x v="3095"/>
    <x v="1"/>
  </r>
  <r>
    <x v="16179"/>
    <n v="3.7"/>
    <n v="160"/>
    <n v="599"/>
    <n v="73"/>
    <x v="1"/>
    <x v="6"/>
    <n v="524"/>
    <x v="3952"/>
    <x v="1"/>
  </r>
  <r>
    <x v="11980"/>
    <n v="3.7"/>
    <n v="159"/>
    <n v="599"/>
    <n v="73"/>
    <x v="1"/>
    <x v="5"/>
    <n v="62529"/>
    <x v="1934"/>
    <x v="1"/>
  </r>
  <r>
    <x v="15299"/>
    <n v="0"/>
    <n v="157"/>
    <n v="599"/>
    <n v="73"/>
    <x v="1"/>
    <x v="5"/>
    <n v="0"/>
    <x v="3761"/>
    <x v="1"/>
  </r>
  <r>
    <x v="16747"/>
    <n v="3.8"/>
    <n v="134"/>
    <n v="499"/>
    <n v="73"/>
    <x v="0"/>
    <x v="0"/>
    <n v="157"/>
    <x v="4086"/>
    <x v="1"/>
  </r>
  <r>
    <x v="13896"/>
    <n v="3.7"/>
    <n v="133"/>
    <n v="499"/>
    <n v="73"/>
    <x v="3"/>
    <x v="9"/>
    <n v="49"/>
    <x v="3481"/>
    <x v="1"/>
  </r>
  <r>
    <x v="16748"/>
    <n v="3.7"/>
    <n v="132"/>
    <n v="498"/>
    <n v="73"/>
    <x v="3"/>
    <x v="10"/>
    <n v="720"/>
    <x v="3823"/>
    <x v="1"/>
  </r>
  <r>
    <x v="16749"/>
    <n v="3.4"/>
    <n v="132"/>
    <n v="499"/>
    <n v="73"/>
    <x v="0"/>
    <x v="0"/>
    <n v="70"/>
    <x v="4087"/>
    <x v="1"/>
  </r>
  <r>
    <x v="16750"/>
    <n v="4.0999999999999996"/>
    <n v="131"/>
    <n v="499"/>
    <n v="73"/>
    <x v="1"/>
    <x v="6"/>
    <n v="188"/>
    <x v="4088"/>
    <x v="1"/>
  </r>
  <r>
    <x v="16751"/>
    <n v="3.9"/>
    <n v="104"/>
    <n v="399"/>
    <n v="73"/>
    <x v="3"/>
    <x v="11"/>
    <n v="40"/>
    <x v="3283"/>
    <x v="1"/>
  </r>
  <r>
    <x v="16752"/>
    <n v="4"/>
    <n v="79"/>
    <n v="299"/>
    <n v="73"/>
    <x v="3"/>
    <x v="10"/>
    <n v="5"/>
    <x v="4089"/>
    <x v="1"/>
  </r>
  <r>
    <x v="16753"/>
    <n v="0"/>
    <n v="14698"/>
    <n v="56990"/>
    <n v="74"/>
    <x v="0"/>
    <x v="1"/>
    <n v="0"/>
    <x v="1296"/>
    <x v="1"/>
  </r>
  <r>
    <x v="16754"/>
    <n v="3"/>
    <n v="14507"/>
    <n v="55999"/>
    <n v="74"/>
    <x v="1"/>
    <x v="5"/>
    <n v="6"/>
    <x v="1274"/>
    <x v="1"/>
  </r>
  <r>
    <x v="16755"/>
    <n v="3.7"/>
    <n v="14499"/>
    <n v="55999"/>
    <n v="74"/>
    <x v="0"/>
    <x v="1"/>
    <n v="148"/>
    <x v="1417"/>
    <x v="1"/>
  </r>
  <r>
    <x v="16756"/>
    <n v="3.9"/>
    <n v="14299"/>
    <n v="56349"/>
    <n v="74"/>
    <x v="1"/>
    <x v="5"/>
    <n v="61"/>
    <x v="3103"/>
    <x v="1"/>
  </r>
  <r>
    <x v="14510"/>
    <n v="3.9"/>
    <n v="12999"/>
    <n v="49999"/>
    <n v="74"/>
    <x v="1"/>
    <x v="5"/>
    <n v="348"/>
    <x v="1386"/>
    <x v="1"/>
  </r>
  <r>
    <x v="16757"/>
    <n v="0"/>
    <n v="12899"/>
    <n v="49999"/>
    <n v="74"/>
    <x v="0"/>
    <x v="1"/>
    <n v="0"/>
    <x v="1196"/>
    <x v="1"/>
  </r>
  <r>
    <x v="14510"/>
    <n v="3.9"/>
    <n v="12799"/>
    <n v="49999"/>
    <n v="74"/>
    <x v="1"/>
    <x v="5"/>
    <n v="348"/>
    <x v="1386"/>
    <x v="1"/>
  </r>
  <r>
    <x v="16758"/>
    <n v="0"/>
    <n v="12770"/>
    <n v="49870"/>
    <n v="74"/>
    <x v="0"/>
    <x v="1"/>
    <n v="0"/>
    <x v="1196"/>
    <x v="1"/>
  </r>
  <r>
    <x v="14500"/>
    <n v="0"/>
    <n v="12690"/>
    <n v="48990"/>
    <n v="74"/>
    <x v="0"/>
    <x v="1"/>
    <n v="0"/>
    <x v="1296"/>
    <x v="1"/>
  </r>
  <r>
    <x v="16759"/>
    <n v="5"/>
    <n v="12590"/>
    <n v="50221"/>
    <n v="74"/>
    <x v="1"/>
    <x v="5"/>
    <n v="3"/>
    <x v="4090"/>
    <x v="1"/>
  </r>
  <r>
    <x v="16565"/>
    <n v="0"/>
    <n v="12399"/>
    <n v="47999"/>
    <n v="74"/>
    <x v="0"/>
    <x v="1"/>
    <n v="0"/>
    <x v="1078"/>
    <x v="1"/>
  </r>
  <r>
    <x v="16760"/>
    <n v="0"/>
    <n v="11999"/>
    <n v="46546"/>
    <n v="74"/>
    <x v="0"/>
    <x v="1"/>
    <n v="0"/>
    <x v="4091"/>
    <x v="1"/>
  </r>
  <r>
    <x v="16761"/>
    <n v="4.0999999999999996"/>
    <n v="11499"/>
    <n v="44990"/>
    <n v="74"/>
    <x v="0"/>
    <x v="12"/>
    <n v="23915"/>
    <x v="24"/>
    <x v="1"/>
  </r>
  <r>
    <x v="16762"/>
    <n v="0"/>
    <n v="11499"/>
    <n v="44999"/>
    <n v="74"/>
    <x v="2"/>
    <x v="7"/>
    <n v="0"/>
    <x v="3228"/>
    <x v="1"/>
  </r>
  <r>
    <x v="16763"/>
    <n v="3.2"/>
    <n v="11040"/>
    <n v="42999"/>
    <n v="74"/>
    <x v="0"/>
    <x v="1"/>
    <n v="35"/>
    <x v="1196"/>
    <x v="1"/>
  </r>
  <r>
    <x v="16764"/>
    <n v="4.7"/>
    <n v="10999"/>
    <n v="42900"/>
    <n v="74"/>
    <x v="1"/>
    <x v="5"/>
    <n v="9"/>
    <x v="3059"/>
    <x v="1"/>
  </r>
  <r>
    <x v="13925"/>
    <n v="0"/>
    <n v="10969"/>
    <n v="42999"/>
    <n v="74"/>
    <x v="0"/>
    <x v="1"/>
    <n v="0"/>
    <x v="1078"/>
    <x v="1"/>
  </r>
  <r>
    <x v="16765"/>
    <n v="3.6"/>
    <n v="10899"/>
    <n v="42000"/>
    <n v="74"/>
    <x v="1"/>
    <x v="5"/>
    <n v="16"/>
    <x v="2071"/>
    <x v="1"/>
  </r>
  <r>
    <x v="14224"/>
    <n v="0"/>
    <n v="9999"/>
    <n v="38999"/>
    <n v="74"/>
    <x v="0"/>
    <x v="1"/>
    <n v="0"/>
    <x v="1078"/>
    <x v="1"/>
  </r>
  <r>
    <x v="16766"/>
    <n v="0"/>
    <n v="8547"/>
    <n v="32999"/>
    <n v="74"/>
    <x v="0"/>
    <x v="1"/>
    <n v="0"/>
    <x v="328"/>
    <x v="1"/>
  </r>
  <r>
    <x v="16767"/>
    <n v="2.6"/>
    <n v="7650"/>
    <n v="29999"/>
    <n v="74"/>
    <x v="0"/>
    <x v="1"/>
    <n v="22"/>
    <x v="2016"/>
    <x v="1"/>
  </r>
  <r>
    <x v="16768"/>
    <n v="3.7"/>
    <n v="6599"/>
    <n v="25999"/>
    <n v="74"/>
    <x v="1"/>
    <x v="5"/>
    <n v="74"/>
    <x v="2289"/>
    <x v="1"/>
  </r>
  <r>
    <x v="15332"/>
    <n v="4.0999999999999996"/>
    <n v="6599"/>
    <n v="25999"/>
    <n v="74"/>
    <x v="1"/>
    <x v="5"/>
    <n v="12"/>
    <x v="2453"/>
    <x v="1"/>
  </r>
  <r>
    <x v="16769"/>
    <n v="4.8"/>
    <n v="6499"/>
    <n v="24999"/>
    <n v="74"/>
    <x v="1"/>
    <x v="4"/>
    <n v="4"/>
    <x v="2195"/>
    <x v="1"/>
  </r>
  <r>
    <x v="16770"/>
    <n v="4.5"/>
    <n v="5100"/>
    <n v="19999"/>
    <n v="74"/>
    <x v="0"/>
    <x v="1"/>
    <n v="4"/>
    <x v="3921"/>
    <x v="1"/>
  </r>
  <r>
    <x v="16771"/>
    <n v="5"/>
    <n v="3799"/>
    <n v="14999"/>
    <n v="74"/>
    <x v="1"/>
    <x v="4"/>
    <n v="6"/>
    <x v="2538"/>
    <x v="1"/>
  </r>
  <r>
    <x v="16772"/>
    <n v="3.2"/>
    <n v="3374"/>
    <n v="12999"/>
    <n v="74"/>
    <x v="1"/>
    <x v="5"/>
    <n v="17"/>
    <x v="1478"/>
    <x v="1"/>
  </r>
  <r>
    <x v="16773"/>
    <n v="3.3"/>
    <n v="3315"/>
    <n v="12999"/>
    <n v="74"/>
    <x v="1"/>
    <x v="5"/>
    <n v="44"/>
    <x v="2471"/>
    <x v="1"/>
  </r>
  <r>
    <x v="16774"/>
    <n v="3.5"/>
    <n v="2599"/>
    <n v="9999"/>
    <n v="74"/>
    <x v="0"/>
    <x v="0"/>
    <n v="22"/>
    <x v="4092"/>
    <x v="1"/>
  </r>
  <r>
    <x v="16775"/>
    <n v="3.4"/>
    <n v="2599"/>
    <n v="9999"/>
    <n v="74"/>
    <x v="0"/>
    <x v="0"/>
    <n v="13"/>
    <x v="4093"/>
    <x v="1"/>
  </r>
  <r>
    <x v="16776"/>
    <n v="0"/>
    <n v="2599"/>
    <n v="9999"/>
    <n v="74"/>
    <x v="0"/>
    <x v="0"/>
    <n v="0"/>
    <x v="3837"/>
    <x v="1"/>
  </r>
  <r>
    <x v="16777"/>
    <n v="4.3"/>
    <n v="2549"/>
    <n v="9999"/>
    <n v="74"/>
    <x v="3"/>
    <x v="8"/>
    <n v="402"/>
    <x v="4094"/>
    <x v="1"/>
  </r>
  <r>
    <x v="16778"/>
    <n v="3"/>
    <n v="2500"/>
    <n v="9999"/>
    <n v="74"/>
    <x v="0"/>
    <x v="0"/>
    <n v="18"/>
    <x v="2293"/>
    <x v="1"/>
  </r>
  <r>
    <x v="16779"/>
    <n v="4.5"/>
    <n v="2325"/>
    <n v="8999"/>
    <n v="74"/>
    <x v="1"/>
    <x v="5"/>
    <n v="50"/>
    <x v="3575"/>
    <x v="1"/>
  </r>
  <r>
    <x v="16779"/>
    <n v="3.7"/>
    <n v="2292"/>
    <n v="8999"/>
    <n v="74"/>
    <x v="1"/>
    <x v="5"/>
    <n v="7"/>
    <x v="3575"/>
    <x v="1"/>
  </r>
  <r>
    <x v="16780"/>
    <n v="4.4000000000000004"/>
    <n v="1799"/>
    <n v="6999"/>
    <n v="74"/>
    <x v="0"/>
    <x v="3"/>
    <n v="558"/>
    <x v="2301"/>
    <x v="1"/>
  </r>
  <r>
    <x v="16781"/>
    <n v="3.5"/>
    <n v="1799"/>
    <n v="6999"/>
    <n v="74"/>
    <x v="1"/>
    <x v="2"/>
    <n v="374"/>
    <x v="1083"/>
    <x v="1"/>
  </r>
  <r>
    <x v="16782"/>
    <n v="4.3"/>
    <n v="1499"/>
    <n v="5990"/>
    <n v="74"/>
    <x v="0"/>
    <x v="12"/>
    <n v="1708"/>
    <x v="24"/>
    <x v="1"/>
  </r>
  <r>
    <x v="16783"/>
    <n v="0"/>
    <n v="1299"/>
    <n v="4999"/>
    <n v="74"/>
    <x v="0"/>
    <x v="3"/>
    <n v="0"/>
    <x v="1324"/>
    <x v="1"/>
  </r>
  <r>
    <x v="16784"/>
    <n v="4.0999999999999996"/>
    <n v="1298"/>
    <n v="4999"/>
    <n v="74"/>
    <x v="2"/>
    <x v="7"/>
    <n v="1490"/>
    <x v="721"/>
    <x v="1"/>
  </r>
  <r>
    <x v="14269"/>
    <n v="3.5"/>
    <n v="1274"/>
    <n v="4999"/>
    <n v="74"/>
    <x v="0"/>
    <x v="3"/>
    <n v="4"/>
    <x v="1324"/>
    <x v="1"/>
  </r>
  <r>
    <x v="14269"/>
    <n v="3.3"/>
    <n v="1274"/>
    <n v="4999"/>
    <n v="74"/>
    <x v="0"/>
    <x v="3"/>
    <n v="4"/>
    <x v="1324"/>
    <x v="1"/>
  </r>
  <r>
    <x v="16785"/>
    <n v="0"/>
    <n v="1274"/>
    <n v="4999"/>
    <n v="74"/>
    <x v="0"/>
    <x v="3"/>
    <n v="0"/>
    <x v="1324"/>
    <x v="1"/>
  </r>
  <r>
    <x v="16786"/>
    <n v="3.9"/>
    <n v="1260"/>
    <n v="4999"/>
    <n v="74"/>
    <x v="2"/>
    <x v="7"/>
    <n v="52"/>
    <x v="398"/>
    <x v="1"/>
  </r>
  <r>
    <x v="16787"/>
    <n v="0"/>
    <n v="1259"/>
    <n v="4999"/>
    <n v="74"/>
    <x v="0"/>
    <x v="3"/>
    <n v="0"/>
    <x v="4095"/>
    <x v="1"/>
  </r>
  <r>
    <x v="16788"/>
    <n v="0"/>
    <n v="1245"/>
    <n v="4899"/>
    <n v="74"/>
    <x v="3"/>
    <x v="8"/>
    <n v="0"/>
    <x v="4096"/>
    <x v="1"/>
  </r>
  <r>
    <x v="16789"/>
    <n v="4"/>
    <n v="1169"/>
    <n v="4599"/>
    <n v="74"/>
    <x v="0"/>
    <x v="3"/>
    <n v="6"/>
    <x v="2993"/>
    <x v="1"/>
  </r>
  <r>
    <x v="16790"/>
    <n v="4"/>
    <n v="1159"/>
    <n v="4599"/>
    <n v="74"/>
    <x v="0"/>
    <x v="3"/>
    <n v="11"/>
    <x v="2993"/>
    <x v="1"/>
  </r>
  <r>
    <x v="16791"/>
    <n v="3.3"/>
    <n v="1159"/>
    <n v="4599"/>
    <n v="74"/>
    <x v="0"/>
    <x v="3"/>
    <n v="9"/>
    <x v="2993"/>
    <x v="1"/>
  </r>
  <r>
    <x v="16792"/>
    <n v="4.3"/>
    <n v="1159"/>
    <n v="4599"/>
    <n v="74"/>
    <x v="0"/>
    <x v="3"/>
    <n v="4"/>
    <x v="2993"/>
    <x v="1"/>
  </r>
  <r>
    <x v="16793"/>
    <n v="0"/>
    <n v="1159"/>
    <n v="4599"/>
    <n v="74"/>
    <x v="0"/>
    <x v="3"/>
    <n v="0"/>
    <x v="2993"/>
    <x v="1"/>
  </r>
  <r>
    <x v="16794"/>
    <n v="3.3"/>
    <n v="1020"/>
    <n v="3999"/>
    <n v="74"/>
    <x v="0"/>
    <x v="3"/>
    <n v="6"/>
    <x v="3378"/>
    <x v="1"/>
  </r>
  <r>
    <x v="13540"/>
    <n v="0"/>
    <n v="1020"/>
    <n v="3999"/>
    <n v="74"/>
    <x v="0"/>
    <x v="3"/>
    <n v="0"/>
    <x v="3378"/>
    <x v="1"/>
  </r>
  <r>
    <x v="16795"/>
    <n v="4.2"/>
    <n v="999"/>
    <n v="3990"/>
    <n v="74"/>
    <x v="0"/>
    <x v="12"/>
    <n v="1058203"/>
    <x v="24"/>
    <x v="1"/>
  </r>
  <r>
    <x v="16796"/>
    <n v="4"/>
    <n v="999"/>
    <n v="3990"/>
    <n v="74"/>
    <x v="0"/>
    <x v="12"/>
    <n v="49616"/>
    <x v="24"/>
    <x v="1"/>
  </r>
  <r>
    <x v="16797"/>
    <n v="4.2"/>
    <n v="998"/>
    <n v="3990"/>
    <n v="74"/>
    <x v="0"/>
    <x v="12"/>
    <n v="1058203"/>
    <x v="24"/>
    <x v="1"/>
  </r>
  <r>
    <x v="8854"/>
    <n v="4"/>
    <n v="911"/>
    <n v="3599"/>
    <n v="74"/>
    <x v="1"/>
    <x v="6"/>
    <n v="85"/>
    <x v="2084"/>
    <x v="1"/>
  </r>
  <r>
    <x v="16798"/>
    <n v="4"/>
    <n v="899"/>
    <n v="3499"/>
    <n v="74"/>
    <x v="0"/>
    <x v="12"/>
    <n v="1122435"/>
    <x v="24"/>
    <x v="1"/>
  </r>
  <r>
    <x v="16799"/>
    <n v="4"/>
    <n v="899"/>
    <n v="3499"/>
    <n v="74"/>
    <x v="0"/>
    <x v="12"/>
    <n v="72553"/>
    <x v="3131"/>
    <x v="1"/>
  </r>
  <r>
    <x v="16800"/>
    <n v="3.9"/>
    <n v="899"/>
    <n v="3499"/>
    <n v="74"/>
    <x v="0"/>
    <x v="12"/>
    <n v="7206"/>
    <x v="2142"/>
    <x v="1"/>
  </r>
  <r>
    <x v="16801"/>
    <n v="0"/>
    <n v="899"/>
    <n v="3499"/>
    <n v="74"/>
    <x v="0"/>
    <x v="3"/>
    <n v="0"/>
    <x v="2343"/>
    <x v="1"/>
  </r>
  <r>
    <x v="16802"/>
    <n v="4"/>
    <n v="895"/>
    <n v="3499"/>
    <n v="74"/>
    <x v="0"/>
    <x v="0"/>
    <n v="13"/>
    <x v="4097"/>
    <x v="1"/>
  </r>
  <r>
    <x v="16803"/>
    <n v="0"/>
    <n v="887"/>
    <n v="3434"/>
    <n v="74"/>
    <x v="3"/>
    <x v="8"/>
    <n v="0"/>
    <x v="850"/>
    <x v="1"/>
  </r>
  <r>
    <x v="16804"/>
    <n v="3.8"/>
    <n v="785"/>
    <n v="3099"/>
    <n v="74"/>
    <x v="2"/>
    <x v="7"/>
    <n v="3056"/>
    <x v="3842"/>
    <x v="1"/>
  </r>
  <r>
    <x v="16805"/>
    <n v="3.8"/>
    <n v="779"/>
    <n v="2999"/>
    <n v="74"/>
    <x v="2"/>
    <x v="7"/>
    <n v="560"/>
    <x v="651"/>
    <x v="1"/>
  </r>
  <r>
    <x v="16806"/>
    <n v="3"/>
    <n v="773"/>
    <n v="2999"/>
    <n v="74"/>
    <x v="0"/>
    <x v="3"/>
    <n v="13"/>
    <x v="2849"/>
    <x v="1"/>
  </r>
  <r>
    <x v="16807"/>
    <n v="4.2"/>
    <n v="772"/>
    <n v="2999"/>
    <n v="74"/>
    <x v="1"/>
    <x v="5"/>
    <n v="244"/>
    <x v="4098"/>
    <x v="1"/>
  </r>
  <r>
    <x v="16808"/>
    <n v="4.0999999999999996"/>
    <n v="753"/>
    <n v="2999"/>
    <n v="74"/>
    <x v="3"/>
    <x v="8"/>
    <n v="126"/>
    <x v="3662"/>
    <x v="1"/>
  </r>
  <r>
    <x v="16809"/>
    <n v="1.8"/>
    <n v="750"/>
    <n v="2999"/>
    <n v="74"/>
    <x v="1"/>
    <x v="4"/>
    <n v="5"/>
    <x v="4099"/>
    <x v="1"/>
  </r>
  <r>
    <x v="9102"/>
    <n v="0"/>
    <n v="685"/>
    <n v="2699"/>
    <n v="74"/>
    <x v="1"/>
    <x v="6"/>
    <n v="0"/>
    <x v="2160"/>
    <x v="1"/>
  </r>
  <r>
    <x v="16810"/>
    <n v="3.8"/>
    <n v="649"/>
    <n v="2499"/>
    <n v="74"/>
    <x v="3"/>
    <x v="8"/>
    <n v="8270"/>
    <x v="7"/>
    <x v="1"/>
  </r>
  <r>
    <x v="16811"/>
    <n v="4"/>
    <n v="649"/>
    <n v="2499"/>
    <n v="74"/>
    <x v="0"/>
    <x v="12"/>
    <n v="795"/>
    <x v="4100"/>
    <x v="1"/>
  </r>
  <r>
    <x v="16812"/>
    <n v="0"/>
    <n v="649"/>
    <n v="2499"/>
    <n v="74"/>
    <x v="1"/>
    <x v="2"/>
    <n v="0"/>
    <x v="2531"/>
    <x v="1"/>
  </r>
  <r>
    <x v="16813"/>
    <n v="0"/>
    <n v="649"/>
    <n v="2499"/>
    <n v="74"/>
    <x v="1"/>
    <x v="2"/>
    <n v="0"/>
    <x v="2531"/>
    <x v="1"/>
  </r>
  <r>
    <x v="16814"/>
    <n v="0"/>
    <n v="649"/>
    <n v="2499"/>
    <n v="74"/>
    <x v="1"/>
    <x v="2"/>
    <n v="0"/>
    <x v="2531"/>
    <x v="1"/>
  </r>
  <r>
    <x v="16815"/>
    <n v="0"/>
    <n v="649"/>
    <n v="2499"/>
    <n v="74"/>
    <x v="1"/>
    <x v="2"/>
    <n v="0"/>
    <x v="2531"/>
    <x v="1"/>
  </r>
  <r>
    <x v="16816"/>
    <n v="0"/>
    <n v="649"/>
    <n v="2499"/>
    <n v="74"/>
    <x v="1"/>
    <x v="2"/>
    <n v="0"/>
    <x v="2531"/>
    <x v="1"/>
  </r>
  <r>
    <x v="16817"/>
    <n v="3.7"/>
    <n v="633"/>
    <n v="2499"/>
    <n v="74"/>
    <x v="3"/>
    <x v="8"/>
    <n v="528"/>
    <x v="4101"/>
    <x v="1"/>
  </r>
  <r>
    <x v="16818"/>
    <n v="4.5999999999999996"/>
    <n v="595"/>
    <n v="2299"/>
    <n v="74"/>
    <x v="1"/>
    <x v="4"/>
    <n v="22"/>
    <x v="4102"/>
    <x v="1"/>
  </r>
  <r>
    <x v="16633"/>
    <n v="3.6"/>
    <n v="582"/>
    <n v="2299"/>
    <n v="74"/>
    <x v="0"/>
    <x v="0"/>
    <n v="61"/>
    <x v="4047"/>
    <x v="1"/>
  </r>
  <r>
    <x v="16819"/>
    <n v="3.7"/>
    <n v="555"/>
    <n v="2149"/>
    <n v="74"/>
    <x v="0"/>
    <x v="0"/>
    <n v="283"/>
    <x v="4047"/>
    <x v="1"/>
  </r>
  <r>
    <x v="16820"/>
    <n v="3.6"/>
    <n v="544"/>
    <n v="2149"/>
    <n v="74"/>
    <x v="0"/>
    <x v="0"/>
    <n v="119"/>
    <x v="4047"/>
    <x v="1"/>
  </r>
  <r>
    <x v="16821"/>
    <n v="3.7"/>
    <n v="527"/>
    <n v="2062"/>
    <n v="74"/>
    <x v="0"/>
    <x v="0"/>
    <n v="4668"/>
    <x v="4047"/>
    <x v="1"/>
  </r>
  <r>
    <x v="16822"/>
    <n v="4.3"/>
    <n v="519"/>
    <n v="1999"/>
    <n v="74"/>
    <x v="1"/>
    <x v="5"/>
    <n v="819"/>
    <x v="2755"/>
    <x v="1"/>
  </r>
  <r>
    <x v="16122"/>
    <n v="0"/>
    <n v="510"/>
    <n v="1999"/>
    <n v="74"/>
    <x v="0"/>
    <x v="1"/>
    <n v="0"/>
    <x v="1541"/>
    <x v="1"/>
  </r>
  <r>
    <x v="16127"/>
    <n v="0"/>
    <n v="503"/>
    <n v="1999"/>
    <n v="74"/>
    <x v="0"/>
    <x v="1"/>
    <n v="0"/>
    <x v="1541"/>
    <x v="1"/>
  </r>
  <r>
    <x v="16823"/>
    <n v="0"/>
    <n v="479"/>
    <n v="1899"/>
    <n v="74"/>
    <x v="0"/>
    <x v="12"/>
    <n v="0"/>
    <x v="2543"/>
    <x v="1"/>
  </r>
  <r>
    <x v="16824"/>
    <n v="3.9"/>
    <n v="475"/>
    <n v="1899"/>
    <n v="74"/>
    <x v="1"/>
    <x v="4"/>
    <n v="71"/>
    <x v="4103"/>
    <x v="1"/>
  </r>
  <r>
    <x v="16647"/>
    <n v="0"/>
    <n v="467"/>
    <n v="1799"/>
    <n v="74"/>
    <x v="0"/>
    <x v="3"/>
    <n v="0"/>
    <x v="4052"/>
    <x v="1"/>
  </r>
  <r>
    <x v="16825"/>
    <n v="0"/>
    <n v="459"/>
    <n v="1799"/>
    <n v="74"/>
    <x v="0"/>
    <x v="3"/>
    <n v="0"/>
    <x v="4052"/>
    <x v="1"/>
  </r>
  <r>
    <x v="15845"/>
    <n v="0"/>
    <n v="453"/>
    <n v="1799"/>
    <n v="74"/>
    <x v="1"/>
    <x v="5"/>
    <n v="0"/>
    <x v="3382"/>
    <x v="1"/>
  </r>
  <r>
    <x v="16826"/>
    <n v="0"/>
    <n v="453"/>
    <n v="1799"/>
    <n v="74"/>
    <x v="1"/>
    <x v="5"/>
    <n v="0"/>
    <x v="3382"/>
    <x v="1"/>
  </r>
  <r>
    <x v="16827"/>
    <n v="0"/>
    <n v="429"/>
    <n v="1699"/>
    <n v="74"/>
    <x v="0"/>
    <x v="3"/>
    <n v="0"/>
    <x v="3943"/>
    <x v="1"/>
  </r>
  <r>
    <x v="16828"/>
    <n v="0"/>
    <n v="429"/>
    <n v="1699"/>
    <n v="74"/>
    <x v="0"/>
    <x v="3"/>
    <n v="0"/>
    <x v="624"/>
    <x v="1"/>
  </r>
  <r>
    <x v="16829"/>
    <n v="0"/>
    <n v="429"/>
    <n v="1699"/>
    <n v="74"/>
    <x v="0"/>
    <x v="3"/>
    <n v="0"/>
    <x v="3944"/>
    <x v="1"/>
  </r>
  <r>
    <x v="16830"/>
    <n v="4.3"/>
    <n v="409"/>
    <n v="1599"/>
    <n v="74"/>
    <x v="1"/>
    <x v="5"/>
    <n v="3369"/>
    <x v="3610"/>
    <x v="1"/>
  </r>
  <r>
    <x v="16831"/>
    <n v="2.9"/>
    <n v="402"/>
    <n v="1599"/>
    <n v="74"/>
    <x v="2"/>
    <x v="7"/>
    <n v="12"/>
    <x v="4055"/>
    <x v="1"/>
  </r>
  <r>
    <x v="16832"/>
    <n v="0"/>
    <n v="400"/>
    <n v="1599"/>
    <n v="74"/>
    <x v="0"/>
    <x v="3"/>
    <n v="0"/>
    <x v="4104"/>
    <x v="1"/>
  </r>
  <r>
    <x v="16833"/>
    <n v="4.0999999999999996"/>
    <n v="399"/>
    <n v="1569"/>
    <n v="74"/>
    <x v="1"/>
    <x v="5"/>
    <n v="726"/>
    <x v="1381"/>
    <x v="1"/>
  </r>
  <r>
    <x v="16834"/>
    <n v="3.9"/>
    <n v="399"/>
    <n v="1568"/>
    <n v="74"/>
    <x v="1"/>
    <x v="6"/>
    <n v="378"/>
    <x v="4105"/>
    <x v="1"/>
  </r>
  <r>
    <x v="16835"/>
    <n v="3.8"/>
    <n v="395"/>
    <n v="1569"/>
    <n v="74"/>
    <x v="1"/>
    <x v="5"/>
    <n v="41"/>
    <x v="1381"/>
    <x v="1"/>
  </r>
  <r>
    <x v="16836"/>
    <n v="4.3"/>
    <n v="389"/>
    <n v="1499"/>
    <n v="74"/>
    <x v="1"/>
    <x v="5"/>
    <n v="1574"/>
    <x v="2999"/>
    <x v="1"/>
  </r>
  <r>
    <x v="16837"/>
    <n v="3.8"/>
    <n v="389"/>
    <n v="1499"/>
    <n v="74"/>
    <x v="2"/>
    <x v="7"/>
    <n v="6"/>
    <x v="2377"/>
    <x v="1"/>
  </r>
  <r>
    <x v="16670"/>
    <n v="3.9"/>
    <n v="386"/>
    <n v="1500"/>
    <n v="74"/>
    <x v="0"/>
    <x v="12"/>
    <n v="162763"/>
    <x v="2878"/>
    <x v="1"/>
  </r>
  <r>
    <x v="16838"/>
    <n v="4.0999999999999996"/>
    <n v="386"/>
    <n v="1499"/>
    <n v="74"/>
    <x v="1"/>
    <x v="6"/>
    <n v="1571"/>
    <x v="4106"/>
    <x v="1"/>
  </r>
  <r>
    <x v="16839"/>
    <n v="3.8"/>
    <n v="385"/>
    <n v="1500"/>
    <n v="74"/>
    <x v="3"/>
    <x v="8"/>
    <n v="62"/>
    <x v="4107"/>
    <x v="1"/>
  </r>
  <r>
    <x v="16840"/>
    <n v="0"/>
    <n v="385"/>
    <n v="1499"/>
    <n v="74"/>
    <x v="2"/>
    <x v="7"/>
    <n v="0"/>
    <x v="1966"/>
    <x v="1"/>
  </r>
  <r>
    <x v="16841"/>
    <n v="5"/>
    <n v="384"/>
    <n v="1499"/>
    <n v="74"/>
    <x v="3"/>
    <x v="10"/>
    <n v="3"/>
    <x v="275"/>
    <x v="1"/>
  </r>
  <r>
    <x v="16842"/>
    <n v="0"/>
    <n v="381"/>
    <n v="1499"/>
    <n v="74"/>
    <x v="2"/>
    <x v="7"/>
    <n v="0"/>
    <x v="2377"/>
    <x v="1"/>
  </r>
  <r>
    <x v="16843"/>
    <n v="0"/>
    <n v="380"/>
    <n v="1499"/>
    <n v="74"/>
    <x v="2"/>
    <x v="7"/>
    <n v="0"/>
    <x v="2377"/>
    <x v="1"/>
  </r>
  <r>
    <x v="16844"/>
    <n v="0"/>
    <n v="380"/>
    <n v="1499"/>
    <n v="74"/>
    <x v="2"/>
    <x v="7"/>
    <n v="0"/>
    <x v="2377"/>
    <x v="1"/>
  </r>
  <r>
    <x v="14660"/>
    <n v="4.2"/>
    <n v="379"/>
    <n v="1499"/>
    <n v="74"/>
    <x v="1"/>
    <x v="5"/>
    <n v="3593"/>
    <x v="707"/>
    <x v="1"/>
  </r>
  <r>
    <x v="16845"/>
    <n v="3.8"/>
    <n v="379"/>
    <n v="1499"/>
    <n v="74"/>
    <x v="0"/>
    <x v="12"/>
    <n v="389"/>
    <x v="3499"/>
    <x v="1"/>
  </r>
  <r>
    <x v="16846"/>
    <n v="4.5999999999999996"/>
    <n v="379"/>
    <n v="1499"/>
    <n v="74"/>
    <x v="2"/>
    <x v="7"/>
    <n v="5"/>
    <x v="4108"/>
    <x v="1"/>
  </r>
  <r>
    <x v="14111"/>
    <n v="3.5"/>
    <n v="336"/>
    <n v="1299"/>
    <n v="74"/>
    <x v="0"/>
    <x v="1"/>
    <n v="4"/>
    <x v="3182"/>
    <x v="1"/>
  </r>
  <r>
    <x v="14111"/>
    <n v="0"/>
    <n v="336"/>
    <n v="1299"/>
    <n v="74"/>
    <x v="0"/>
    <x v="1"/>
    <n v="0"/>
    <x v="3182"/>
    <x v="1"/>
  </r>
  <r>
    <x v="11980"/>
    <n v="4.0999999999999996"/>
    <n v="329"/>
    <n v="1299"/>
    <n v="74"/>
    <x v="1"/>
    <x v="5"/>
    <n v="65415"/>
    <x v="1934"/>
    <x v="1"/>
  </r>
  <r>
    <x v="16522"/>
    <n v="4.4000000000000004"/>
    <n v="329"/>
    <n v="1299"/>
    <n v="74"/>
    <x v="1"/>
    <x v="5"/>
    <n v="105"/>
    <x v="1381"/>
    <x v="1"/>
  </r>
  <r>
    <x v="16847"/>
    <n v="3.5"/>
    <n v="325"/>
    <n v="1299"/>
    <n v="74"/>
    <x v="2"/>
    <x v="7"/>
    <n v="473"/>
    <x v="4109"/>
    <x v="1"/>
  </r>
  <r>
    <x v="16848"/>
    <n v="0"/>
    <n v="325"/>
    <n v="1299"/>
    <n v="74"/>
    <x v="2"/>
    <x v="7"/>
    <n v="0"/>
    <x v="4110"/>
    <x v="1"/>
  </r>
  <r>
    <x v="16849"/>
    <n v="4"/>
    <n v="320"/>
    <n v="1248"/>
    <n v="74"/>
    <x v="3"/>
    <x v="10"/>
    <n v="1646"/>
    <x v="4008"/>
    <x v="1"/>
  </r>
  <r>
    <x v="16850"/>
    <n v="4.2"/>
    <n v="295"/>
    <n v="1169"/>
    <n v="74"/>
    <x v="1"/>
    <x v="5"/>
    <n v="322"/>
    <x v="1381"/>
    <x v="1"/>
  </r>
  <r>
    <x v="16851"/>
    <n v="0"/>
    <n v="295"/>
    <n v="1169"/>
    <n v="74"/>
    <x v="1"/>
    <x v="5"/>
    <n v="0"/>
    <x v="1381"/>
    <x v="1"/>
  </r>
  <r>
    <x v="16852"/>
    <n v="0"/>
    <n v="289"/>
    <n v="1121"/>
    <n v="74"/>
    <x v="1"/>
    <x v="6"/>
    <n v="0"/>
    <x v="4111"/>
    <x v="1"/>
  </r>
  <r>
    <x v="16853"/>
    <n v="4.4000000000000004"/>
    <n v="281"/>
    <n v="1099"/>
    <n v="74"/>
    <x v="1"/>
    <x v="5"/>
    <n v="114"/>
    <x v="3735"/>
    <x v="1"/>
  </r>
  <r>
    <x v="13665"/>
    <n v="3.9"/>
    <n v="276"/>
    <n v="1098"/>
    <n v="74"/>
    <x v="3"/>
    <x v="9"/>
    <n v="92068"/>
    <x v="103"/>
    <x v="1"/>
  </r>
  <r>
    <x v="16854"/>
    <n v="4.0999999999999996"/>
    <n v="276"/>
    <n v="1099"/>
    <n v="74"/>
    <x v="1"/>
    <x v="6"/>
    <n v="1147"/>
    <x v="825"/>
    <x v="1"/>
  </r>
  <r>
    <x v="16855"/>
    <n v="3.8"/>
    <n v="265"/>
    <n v="1025"/>
    <n v="74"/>
    <x v="3"/>
    <x v="8"/>
    <n v="185"/>
    <x v="3901"/>
    <x v="1"/>
  </r>
  <r>
    <x v="16856"/>
    <n v="4"/>
    <n v="259"/>
    <n v="999"/>
    <n v="74"/>
    <x v="3"/>
    <x v="9"/>
    <n v="72"/>
    <x v="2051"/>
    <x v="1"/>
  </r>
  <r>
    <x v="16857"/>
    <n v="4.4000000000000004"/>
    <n v="259"/>
    <n v="999"/>
    <n v="74"/>
    <x v="1"/>
    <x v="5"/>
    <n v="68"/>
    <x v="3344"/>
    <x v="1"/>
  </r>
  <r>
    <x v="16858"/>
    <n v="4"/>
    <n v="259"/>
    <n v="999"/>
    <n v="74"/>
    <x v="3"/>
    <x v="10"/>
    <n v="37"/>
    <x v="158"/>
    <x v="1"/>
  </r>
  <r>
    <x v="16859"/>
    <n v="3.2"/>
    <n v="259"/>
    <n v="999"/>
    <n v="74"/>
    <x v="3"/>
    <x v="8"/>
    <n v="10"/>
    <x v="4112"/>
    <x v="1"/>
  </r>
  <r>
    <x v="16860"/>
    <n v="0"/>
    <n v="259"/>
    <n v="999"/>
    <n v="74"/>
    <x v="1"/>
    <x v="6"/>
    <n v="0"/>
    <x v="2360"/>
    <x v="1"/>
  </r>
  <r>
    <x v="16861"/>
    <n v="0"/>
    <n v="259"/>
    <n v="999"/>
    <n v="74"/>
    <x v="1"/>
    <x v="4"/>
    <n v="0"/>
    <x v="4113"/>
    <x v="1"/>
  </r>
  <r>
    <x v="16862"/>
    <n v="4.0999999999999996"/>
    <n v="258"/>
    <n v="999"/>
    <n v="74"/>
    <x v="1"/>
    <x v="6"/>
    <n v="2700"/>
    <x v="4114"/>
    <x v="1"/>
  </r>
  <r>
    <x v="16863"/>
    <n v="0"/>
    <n v="258"/>
    <n v="999"/>
    <n v="74"/>
    <x v="2"/>
    <x v="7"/>
    <n v="0"/>
    <x v="2706"/>
    <x v="1"/>
  </r>
  <r>
    <x v="16864"/>
    <n v="0"/>
    <n v="258"/>
    <n v="999"/>
    <n v="74"/>
    <x v="2"/>
    <x v="7"/>
    <n v="0"/>
    <x v="2706"/>
    <x v="1"/>
  </r>
  <r>
    <x v="16865"/>
    <n v="3.5"/>
    <n v="256"/>
    <n v="999"/>
    <n v="74"/>
    <x v="3"/>
    <x v="8"/>
    <n v="111"/>
    <x v="4115"/>
    <x v="1"/>
  </r>
  <r>
    <x v="16866"/>
    <n v="4.5"/>
    <n v="256"/>
    <n v="999"/>
    <n v="74"/>
    <x v="3"/>
    <x v="10"/>
    <n v="8"/>
    <x v="2123"/>
    <x v="1"/>
  </r>
  <r>
    <x v="16867"/>
    <n v="3.7"/>
    <n v="255"/>
    <n v="993"/>
    <n v="74"/>
    <x v="3"/>
    <x v="8"/>
    <n v="120"/>
    <x v="3414"/>
    <x v="1"/>
  </r>
  <r>
    <x v="16868"/>
    <n v="3.5"/>
    <n v="255"/>
    <n v="999"/>
    <n v="74"/>
    <x v="3"/>
    <x v="8"/>
    <n v="33"/>
    <x v="4116"/>
    <x v="1"/>
  </r>
  <r>
    <x v="10013"/>
    <n v="0"/>
    <n v="255"/>
    <n v="999"/>
    <n v="74"/>
    <x v="1"/>
    <x v="6"/>
    <n v="0"/>
    <x v="1140"/>
    <x v="1"/>
  </r>
  <r>
    <x v="16869"/>
    <n v="0"/>
    <n v="254"/>
    <n v="997"/>
    <n v="74"/>
    <x v="2"/>
    <x v="7"/>
    <n v="0"/>
    <x v="2706"/>
    <x v="1"/>
  </r>
  <r>
    <x v="16870"/>
    <n v="3.7"/>
    <n v="253"/>
    <n v="999"/>
    <n v="74"/>
    <x v="3"/>
    <x v="8"/>
    <n v="391"/>
    <x v="4117"/>
    <x v="1"/>
  </r>
  <r>
    <x v="16871"/>
    <n v="3.8"/>
    <n v="253"/>
    <n v="990"/>
    <n v="74"/>
    <x v="2"/>
    <x v="7"/>
    <n v="43"/>
    <x v="2377"/>
    <x v="1"/>
  </r>
  <r>
    <x v="16872"/>
    <n v="4.0999999999999996"/>
    <n v="252"/>
    <n v="999"/>
    <n v="74"/>
    <x v="3"/>
    <x v="11"/>
    <n v="171"/>
    <x v="4118"/>
    <x v="1"/>
  </r>
  <r>
    <x v="16871"/>
    <n v="4"/>
    <n v="251"/>
    <n v="990"/>
    <n v="74"/>
    <x v="2"/>
    <x v="7"/>
    <n v="2318"/>
    <x v="2377"/>
    <x v="1"/>
  </r>
  <r>
    <x v="16873"/>
    <n v="3.9"/>
    <n v="249"/>
    <n v="990"/>
    <n v="74"/>
    <x v="0"/>
    <x v="1"/>
    <n v="13"/>
    <x v="4119"/>
    <x v="1"/>
  </r>
  <r>
    <x v="16874"/>
    <n v="0"/>
    <n v="248"/>
    <n v="986"/>
    <n v="74"/>
    <x v="0"/>
    <x v="1"/>
    <n v="0"/>
    <x v="751"/>
    <x v="1"/>
  </r>
  <r>
    <x v="16875"/>
    <n v="3.8"/>
    <n v="233"/>
    <n v="899"/>
    <n v="74"/>
    <x v="1"/>
    <x v="5"/>
    <n v="8327"/>
    <x v="1707"/>
    <x v="1"/>
  </r>
  <r>
    <x v="16876"/>
    <n v="3.6"/>
    <n v="230"/>
    <n v="899"/>
    <n v="74"/>
    <x v="3"/>
    <x v="9"/>
    <n v="61"/>
    <x v="4120"/>
    <x v="1"/>
  </r>
  <r>
    <x v="16869"/>
    <n v="0"/>
    <n v="230"/>
    <n v="899"/>
    <n v="74"/>
    <x v="2"/>
    <x v="7"/>
    <n v="0"/>
    <x v="2706"/>
    <x v="1"/>
  </r>
  <r>
    <x v="16877"/>
    <n v="0"/>
    <n v="230"/>
    <n v="899"/>
    <n v="74"/>
    <x v="2"/>
    <x v="7"/>
    <n v="0"/>
    <x v="2706"/>
    <x v="1"/>
  </r>
  <r>
    <x v="16878"/>
    <n v="0"/>
    <n v="230"/>
    <n v="899"/>
    <n v="74"/>
    <x v="1"/>
    <x v="6"/>
    <n v="0"/>
    <x v="3807"/>
    <x v="1"/>
  </r>
  <r>
    <x v="16879"/>
    <n v="4.5999999999999996"/>
    <n v="229"/>
    <n v="899"/>
    <n v="74"/>
    <x v="0"/>
    <x v="1"/>
    <n v="8"/>
    <x v="3417"/>
    <x v="1"/>
  </r>
  <r>
    <x v="16880"/>
    <n v="3.4"/>
    <n v="229"/>
    <n v="899"/>
    <n v="74"/>
    <x v="1"/>
    <x v="5"/>
    <n v="5"/>
    <x v="3344"/>
    <x v="1"/>
  </r>
  <r>
    <x v="16881"/>
    <n v="0"/>
    <n v="229"/>
    <n v="899"/>
    <n v="74"/>
    <x v="0"/>
    <x v="1"/>
    <n v="0"/>
    <x v="3413"/>
    <x v="1"/>
  </r>
  <r>
    <x v="16882"/>
    <n v="0"/>
    <n v="229"/>
    <n v="899"/>
    <n v="74"/>
    <x v="0"/>
    <x v="1"/>
    <n v="0"/>
    <x v="3413"/>
    <x v="1"/>
  </r>
  <r>
    <x v="15914"/>
    <n v="4.3"/>
    <n v="225"/>
    <n v="899"/>
    <n v="74"/>
    <x v="0"/>
    <x v="1"/>
    <n v="149"/>
    <x v="3885"/>
    <x v="1"/>
  </r>
  <r>
    <x v="16883"/>
    <n v="3.8"/>
    <n v="225"/>
    <n v="869"/>
    <n v="74"/>
    <x v="1"/>
    <x v="5"/>
    <n v="136"/>
    <x v="1381"/>
    <x v="1"/>
  </r>
  <r>
    <x v="16884"/>
    <n v="3.8"/>
    <n v="219"/>
    <n v="869"/>
    <n v="74"/>
    <x v="1"/>
    <x v="5"/>
    <n v="172"/>
    <x v="1381"/>
    <x v="1"/>
  </r>
  <r>
    <x v="16885"/>
    <n v="4.0999999999999996"/>
    <n v="219"/>
    <n v="869"/>
    <n v="74"/>
    <x v="1"/>
    <x v="5"/>
    <n v="159"/>
    <x v="1381"/>
    <x v="1"/>
  </r>
  <r>
    <x v="16886"/>
    <n v="4.2"/>
    <n v="219"/>
    <n v="869"/>
    <n v="74"/>
    <x v="1"/>
    <x v="5"/>
    <n v="83"/>
    <x v="1381"/>
    <x v="1"/>
  </r>
  <r>
    <x v="16887"/>
    <n v="3.2"/>
    <n v="219"/>
    <n v="869"/>
    <n v="74"/>
    <x v="1"/>
    <x v="5"/>
    <n v="79"/>
    <x v="1381"/>
    <x v="1"/>
  </r>
  <r>
    <x v="16888"/>
    <n v="3.7"/>
    <n v="219"/>
    <n v="869"/>
    <n v="74"/>
    <x v="1"/>
    <x v="5"/>
    <n v="78"/>
    <x v="1381"/>
    <x v="1"/>
  </r>
  <r>
    <x v="16889"/>
    <n v="4"/>
    <n v="219"/>
    <n v="869"/>
    <n v="74"/>
    <x v="1"/>
    <x v="5"/>
    <n v="50"/>
    <x v="1381"/>
    <x v="1"/>
  </r>
  <r>
    <x v="16890"/>
    <n v="3.7"/>
    <n v="219"/>
    <n v="869"/>
    <n v="74"/>
    <x v="1"/>
    <x v="5"/>
    <n v="29"/>
    <x v="1381"/>
    <x v="1"/>
  </r>
  <r>
    <x v="16891"/>
    <n v="3.7"/>
    <n v="219"/>
    <n v="869"/>
    <n v="74"/>
    <x v="1"/>
    <x v="5"/>
    <n v="27"/>
    <x v="1381"/>
    <x v="1"/>
  </r>
  <r>
    <x v="16892"/>
    <n v="3.7"/>
    <n v="219"/>
    <n v="869"/>
    <n v="74"/>
    <x v="1"/>
    <x v="5"/>
    <n v="19"/>
    <x v="1381"/>
    <x v="1"/>
  </r>
  <r>
    <x v="16893"/>
    <n v="3.2"/>
    <n v="219"/>
    <n v="869"/>
    <n v="74"/>
    <x v="1"/>
    <x v="5"/>
    <n v="13"/>
    <x v="1381"/>
    <x v="1"/>
  </r>
  <r>
    <x v="16894"/>
    <n v="4.0999999999999996"/>
    <n v="219"/>
    <n v="869"/>
    <n v="74"/>
    <x v="1"/>
    <x v="5"/>
    <n v="10"/>
    <x v="1381"/>
    <x v="1"/>
  </r>
  <r>
    <x v="16895"/>
    <n v="3.8"/>
    <n v="219"/>
    <n v="869"/>
    <n v="74"/>
    <x v="1"/>
    <x v="5"/>
    <n v="5"/>
    <x v="1381"/>
    <x v="1"/>
  </r>
  <r>
    <x v="16896"/>
    <n v="0"/>
    <n v="219"/>
    <n v="869"/>
    <n v="74"/>
    <x v="1"/>
    <x v="5"/>
    <n v="0"/>
    <x v="1381"/>
    <x v="1"/>
  </r>
  <r>
    <x v="16897"/>
    <n v="4"/>
    <n v="205"/>
    <n v="799"/>
    <n v="74"/>
    <x v="1"/>
    <x v="6"/>
    <n v="890"/>
    <x v="2889"/>
    <x v="1"/>
  </r>
  <r>
    <x v="16898"/>
    <n v="0"/>
    <n v="200"/>
    <n v="799"/>
    <n v="74"/>
    <x v="3"/>
    <x v="11"/>
    <n v="0"/>
    <x v="4121"/>
    <x v="1"/>
  </r>
  <r>
    <x v="16899"/>
    <n v="3.6"/>
    <n v="199"/>
    <n v="767"/>
    <n v="74"/>
    <x v="3"/>
    <x v="10"/>
    <n v="15804"/>
    <x v="3556"/>
    <x v="1"/>
  </r>
  <r>
    <x v="16900"/>
    <n v="3.7"/>
    <n v="199"/>
    <n v="776"/>
    <n v="74"/>
    <x v="3"/>
    <x v="10"/>
    <n v="5475"/>
    <x v="3556"/>
    <x v="1"/>
  </r>
  <r>
    <x v="16901"/>
    <n v="3.7"/>
    <n v="180"/>
    <n v="710"/>
    <n v="74"/>
    <x v="3"/>
    <x v="9"/>
    <n v="805"/>
    <x v="4122"/>
    <x v="1"/>
  </r>
  <r>
    <x v="16902"/>
    <n v="3.7"/>
    <n v="180"/>
    <n v="699"/>
    <n v="74"/>
    <x v="3"/>
    <x v="10"/>
    <n v="216"/>
    <x v="577"/>
    <x v="1"/>
  </r>
  <r>
    <x v="16903"/>
    <n v="3.9"/>
    <n v="179"/>
    <n v="699"/>
    <n v="74"/>
    <x v="3"/>
    <x v="10"/>
    <n v="1551"/>
    <x v="1192"/>
    <x v="1"/>
  </r>
  <r>
    <x v="16904"/>
    <n v="4.2"/>
    <n v="179"/>
    <n v="699"/>
    <n v="74"/>
    <x v="1"/>
    <x v="5"/>
    <n v="500"/>
    <x v="1381"/>
    <x v="1"/>
  </r>
  <r>
    <x v="16905"/>
    <n v="4.0999999999999996"/>
    <n v="179"/>
    <n v="699"/>
    <n v="74"/>
    <x v="1"/>
    <x v="5"/>
    <n v="129"/>
    <x v="1381"/>
    <x v="1"/>
  </r>
  <r>
    <x v="16906"/>
    <n v="4.0999999999999996"/>
    <n v="178"/>
    <n v="699"/>
    <n v="74"/>
    <x v="1"/>
    <x v="6"/>
    <n v="534"/>
    <x v="3052"/>
    <x v="1"/>
  </r>
  <r>
    <x v="16907"/>
    <n v="3.5"/>
    <n v="176"/>
    <n v="699"/>
    <n v="74"/>
    <x v="0"/>
    <x v="12"/>
    <n v="50"/>
    <x v="4123"/>
    <x v="1"/>
  </r>
  <r>
    <x v="16908"/>
    <n v="3.9"/>
    <n v="151"/>
    <n v="599"/>
    <n v="74"/>
    <x v="3"/>
    <x v="10"/>
    <n v="55"/>
    <x v="3206"/>
    <x v="1"/>
  </r>
  <r>
    <x v="16909"/>
    <n v="5"/>
    <n v="150"/>
    <n v="599"/>
    <n v="74"/>
    <x v="3"/>
    <x v="10"/>
    <n v="3"/>
    <x v="1192"/>
    <x v="1"/>
  </r>
  <r>
    <x v="16910"/>
    <n v="3.4"/>
    <n v="139"/>
    <n v="538"/>
    <n v="74"/>
    <x v="1"/>
    <x v="6"/>
    <n v="7"/>
    <x v="496"/>
    <x v="1"/>
  </r>
  <r>
    <x v="16911"/>
    <n v="3.8"/>
    <n v="129"/>
    <n v="500"/>
    <n v="74"/>
    <x v="3"/>
    <x v="10"/>
    <n v="24817"/>
    <x v="3817"/>
    <x v="1"/>
  </r>
  <r>
    <x v="13564"/>
    <n v="3.8"/>
    <n v="129"/>
    <n v="499"/>
    <n v="74"/>
    <x v="1"/>
    <x v="6"/>
    <n v="266"/>
    <x v="1650"/>
    <x v="1"/>
  </r>
  <r>
    <x v="16912"/>
    <n v="3.8"/>
    <n v="125"/>
    <n v="499"/>
    <n v="74"/>
    <x v="3"/>
    <x v="10"/>
    <n v="38"/>
    <x v="4124"/>
    <x v="1"/>
  </r>
  <r>
    <x v="16913"/>
    <n v="0"/>
    <n v="125"/>
    <n v="499"/>
    <n v="74"/>
    <x v="3"/>
    <x v="10"/>
    <n v="0"/>
    <x v="2106"/>
    <x v="1"/>
  </r>
  <r>
    <x v="16914"/>
    <n v="3.9"/>
    <n v="77"/>
    <n v="299"/>
    <n v="74"/>
    <x v="3"/>
    <x v="10"/>
    <n v="29"/>
    <x v="188"/>
    <x v="1"/>
  </r>
  <r>
    <x v="16915"/>
    <n v="3"/>
    <n v="15999"/>
    <n v="64999"/>
    <n v="75"/>
    <x v="0"/>
    <x v="1"/>
    <n v="4"/>
    <x v="790"/>
    <x v="1"/>
  </r>
  <r>
    <x v="16916"/>
    <n v="0"/>
    <n v="15999"/>
    <n v="64999"/>
    <n v="75"/>
    <x v="0"/>
    <x v="1"/>
    <n v="0"/>
    <x v="790"/>
    <x v="1"/>
  </r>
  <r>
    <x v="16030"/>
    <n v="3.8"/>
    <n v="15899"/>
    <n v="65999"/>
    <n v="75"/>
    <x v="1"/>
    <x v="5"/>
    <n v="85"/>
    <x v="1274"/>
    <x v="1"/>
  </r>
  <r>
    <x v="16917"/>
    <n v="3.8"/>
    <n v="15899"/>
    <n v="65999"/>
    <n v="75"/>
    <x v="1"/>
    <x v="5"/>
    <n v="85"/>
    <x v="1274"/>
    <x v="1"/>
  </r>
  <r>
    <x v="16918"/>
    <n v="2.7"/>
    <n v="14439"/>
    <n v="59999"/>
    <n v="75"/>
    <x v="0"/>
    <x v="1"/>
    <n v="6"/>
    <x v="1081"/>
    <x v="1"/>
  </r>
  <r>
    <x v="16919"/>
    <n v="3.7"/>
    <n v="13999"/>
    <n v="56999"/>
    <n v="75"/>
    <x v="0"/>
    <x v="1"/>
    <n v="121"/>
    <x v="1296"/>
    <x v="1"/>
  </r>
  <r>
    <x v="16920"/>
    <n v="0"/>
    <n v="13499"/>
    <n v="55000"/>
    <n v="75"/>
    <x v="1"/>
    <x v="5"/>
    <n v="0"/>
    <x v="707"/>
    <x v="1"/>
  </r>
  <r>
    <x v="16921"/>
    <n v="0"/>
    <n v="12499"/>
    <n v="50000"/>
    <n v="75"/>
    <x v="1"/>
    <x v="5"/>
    <n v="0"/>
    <x v="707"/>
    <x v="1"/>
  </r>
  <r>
    <x v="16922"/>
    <n v="0"/>
    <n v="10980"/>
    <n v="44999"/>
    <n v="75"/>
    <x v="0"/>
    <x v="1"/>
    <n v="0"/>
    <x v="2902"/>
    <x v="1"/>
  </r>
  <r>
    <x v="16923"/>
    <n v="0"/>
    <n v="10969"/>
    <n v="45000"/>
    <n v="75"/>
    <x v="0"/>
    <x v="1"/>
    <n v="0"/>
    <x v="1078"/>
    <x v="1"/>
  </r>
  <r>
    <x v="15320"/>
    <n v="4.2"/>
    <n v="9999"/>
    <n v="41000"/>
    <n v="75"/>
    <x v="2"/>
    <x v="7"/>
    <n v="8439"/>
    <x v="1621"/>
    <x v="1"/>
  </r>
  <r>
    <x v="16924"/>
    <n v="0"/>
    <n v="9999"/>
    <n v="40000"/>
    <n v="75"/>
    <x v="1"/>
    <x v="5"/>
    <n v="0"/>
    <x v="2722"/>
    <x v="1"/>
  </r>
  <r>
    <x v="16924"/>
    <n v="4.4000000000000004"/>
    <n v="9899"/>
    <n v="40000"/>
    <n v="75"/>
    <x v="1"/>
    <x v="5"/>
    <n v="26"/>
    <x v="2722"/>
    <x v="1"/>
  </r>
  <r>
    <x v="16925"/>
    <n v="3.7"/>
    <n v="9850"/>
    <n v="39899"/>
    <n v="75"/>
    <x v="0"/>
    <x v="1"/>
    <n v="167"/>
    <x v="2016"/>
    <x v="1"/>
  </r>
  <r>
    <x v="16926"/>
    <n v="3.6"/>
    <n v="9500"/>
    <n v="38700"/>
    <n v="75"/>
    <x v="1"/>
    <x v="5"/>
    <n v="26"/>
    <x v="4125"/>
    <x v="1"/>
  </r>
  <r>
    <x v="16927"/>
    <n v="3.9"/>
    <n v="8999"/>
    <n v="36999"/>
    <n v="75"/>
    <x v="1"/>
    <x v="5"/>
    <n v="262"/>
    <x v="1274"/>
    <x v="1"/>
  </r>
  <r>
    <x v="16928"/>
    <n v="3.8"/>
    <n v="8999"/>
    <n v="35999"/>
    <n v="75"/>
    <x v="1"/>
    <x v="5"/>
    <n v="80"/>
    <x v="2903"/>
    <x v="1"/>
  </r>
  <r>
    <x v="16929"/>
    <n v="3.7"/>
    <n v="8209"/>
    <n v="33999"/>
    <n v="75"/>
    <x v="0"/>
    <x v="1"/>
    <n v="143"/>
    <x v="2067"/>
    <x v="1"/>
  </r>
  <r>
    <x v="16930"/>
    <n v="4.0999999999999996"/>
    <n v="7499"/>
    <n v="29999"/>
    <n v="75"/>
    <x v="1"/>
    <x v="5"/>
    <n v="26"/>
    <x v="2903"/>
    <x v="1"/>
  </r>
  <r>
    <x v="16931"/>
    <n v="0"/>
    <n v="7499"/>
    <n v="30000"/>
    <n v="75"/>
    <x v="1"/>
    <x v="2"/>
    <n v="0"/>
    <x v="19"/>
    <x v="1"/>
  </r>
  <r>
    <x v="16932"/>
    <n v="0"/>
    <n v="7399"/>
    <n v="30000"/>
    <n v="75"/>
    <x v="0"/>
    <x v="1"/>
    <n v="0"/>
    <x v="4126"/>
    <x v="1"/>
  </r>
  <r>
    <x v="16933"/>
    <n v="3.9"/>
    <n v="7150"/>
    <n v="28999"/>
    <n v="75"/>
    <x v="0"/>
    <x v="1"/>
    <n v="12"/>
    <x v="1081"/>
    <x v="1"/>
  </r>
  <r>
    <x v="16934"/>
    <n v="3.8"/>
    <n v="6999"/>
    <n v="28999"/>
    <n v="75"/>
    <x v="1"/>
    <x v="5"/>
    <n v="80"/>
    <x v="2903"/>
    <x v="1"/>
  </r>
  <r>
    <x v="16935"/>
    <n v="3.3"/>
    <n v="4999"/>
    <n v="19999"/>
    <n v="75"/>
    <x v="0"/>
    <x v="0"/>
    <n v="97"/>
    <x v="4127"/>
    <x v="1"/>
  </r>
  <r>
    <x v="16936"/>
    <n v="3.4"/>
    <n v="4999"/>
    <n v="19999"/>
    <n v="75"/>
    <x v="0"/>
    <x v="0"/>
    <n v="19"/>
    <x v="4128"/>
    <x v="1"/>
  </r>
  <r>
    <x v="16937"/>
    <n v="3.2"/>
    <n v="4999"/>
    <n v="19999"/>
    <n v="75"/>
    <x v="0"/>
    <x v="0"/>
    <n v="10"/>
    <x v="4129"/>
    <x v="1"/>
  </r>
  <r>
    <x v="16938"/>
    <n v="3.2"/>
    <n v="4999"/>
    <n v="19999"/>
    <n v="75"/>
    <x v="0"/>
    <x v="0"/>
    <n v="9"/>
    <x v="4130"/>
    <x v="1"/>
  </r>
  <r>
    <x v="16939"/>
    <n v="2.4"/>
    <n v="4999"/>
    <n v="19999"/>
    <n v="75"/>
    <x v="0"/>
    <x v="0"/>
    <n v="9"/>
    <x v="4131"/>
    <x v="1"/>
  </r>
  <r>
    <x v="16940"/>
    <n v="3.4"/>
    <n v="4999"/>
    <n v="19999"/>
    <n v="75"/>
    <x v="0"/>
    <x v="0"/>
    <n v="5"/>
    <x v="4132"/>
    <x v="1"/>
  </r>
  <r>
    <x v="16941"/>
    <n v="3.4"/>
    <n v="4999"/>
    <n v="19999"/>
    <n v="75"/>
    <x v="0"/>
    <x v="0"/>
    <n v="5"/>
    <x v="4130"/>
    <x v="1"/>
  </r>
  <r>
    <x v="16942"/>
    <n v="1.8"/>
    <n v="4999"/>
    <n v="19999"/>
    <n v="75"/>
    <x v="0"/>
    <x v="0"/>
    <n v="4"/>
    <x v="4131"/>
    <x v="1"/>
  </r>
  <r>
    <x v="16943"/>
    <n v="0"/>
    <n v="4999"/>
    <n v="19999"/>
    <n v="75"/>
    <x v="0"/>
    <x v="0"/>
    <n v="0"/>
    <x v="4133"/>
    <x v="1"/>
  </r>
  <r>
    <x v="16944"/>
    <n v="0"/>
    <n v="4999"/>
    <n v="19999"/>
    <n v="75"/>
    <x v="0"/>
    <x v="0"/>
    <n v="0"/>
    <x v="4134"/>
    <x v="1"/>
  </r>
  <r>
    <x v="16945"/>
    <n v="0"/>
    <n v="4999"/>
    <n v="19999"/>
    <n v="75"/>
    <x v="0"/>
    <x v="0"/>
    <n v="0"/>
    <x v="4129"/>
    <x v="1"/>
  </r>
  <r>
    <x v="16946"/>
    <n v="0"/>
    <n v="4999"/>
    <n v="19999"/>
    <n v="75"/>
    <x v="0"/>
    <x v="0"/>
    <n v="0"/>
    <x v="4127"/>
    <x v="1"/>
  </r>
  <r>
    <x v="16947"/>
    <n v="0"/>
    <n v="4849"/>
    <n v="19999"/>
    <n v="75"/>
    <x v="1"/>
    <x v="5"/>
    <n v="0"/>
    <x v="4135"/>
    <x v="1"/>
  </r>
  <r>
    <x v="16948"/>
    <n v="4.3"/>
    <n v="4449"/>
    <n v="17999"/>
    <n v="75"/>
    <x v="1"/>
    <x v="4"/>
    <n v="88"/>
    <x v="547"/>
    <x v="1"/>
  </r>
  <r>
    <x v="16949"/>
    <n v="3.9"/>
    <n v="4150"/>
    <n v="16999"/>
    <n v="75"/>
    <x v="2"/>
    <x v="7"/>
    <n v="123"/>
    <x v="2237"/>
    <x v="1"/>
  </r>
  <r>
    <x v="16950"/>
    <n v="4.2"/>
    <n v="3149"/>
    <n v="12999"/>
    <n v="75"/>
    <x v="0"/>
    <x v="12"/>
    <n v="23"/>
    <x v="4136"/>
    <x v="1"/>
  </r>
  <r>
    <x v="16951"/>
    <n v="3.1"/>
    <n v="2499"/>
    <n v="9999"/>
    <n v="75"/>
    <x v="0"/>
    <x v="0"/>
    <n v="122"/>
    <x v="2293"/>
    <x v="1"/>
  </r>
  <r>
    <x v="16952"/>
    <n v="3.8"/>
    <n v="2499"/>
    <n v="9999"/>
    <n v="75"/>
    <x v="1"/>
    <x v="5"/>
    <n v="81"/>
    <x v="1680"/>
    <x v="1"/>
  </r>
  <r>
    <x v="16953"/>
    <n v="3.2"/>
    <n v="2499"/>
    <n v="9999"/>
    <n v="75"/>
    <x v="0"/>
    <x v="0"/>
    <n v="5"/>
    <x v="2293"/>
    <x v="1"/>
  </r>
  <r>
    <x v="16954"/>
    <n v="3"/>
    <n v="2499"/>
    <n v="9999"/>
    <n v="75"/>
    <x v="0"/>
    <x v="0"/>
    <n v="5"/>
    <x v="2293"/>
    <x v="1"/>
  </r>
  <r>
    <x v="16955"/>
    <n v="4"/>
    <n v="2499"/>
    <n v="9999"/>
    <n v="75"/>
    <x v="0"/>
    <x v="0"/>
    <n v="5"/>
    <x v="2293"/>
    <x v="1"/>
  </r>
  <r>
    <x v="16956"/>
    <n v="2"/>
    <n v="2499"/>
    <n v="9999"/>
    <n v="75"/>
    <x v="0"/>
    <x v="0"/>
    <n v="4"/>
    <x v="2293"/>
    <x v="1"/>
  </r>
  <r>
    <x v="16957"/>
    <n v="3.3"/>
    <n v="2499"/>
    <n v="9999"/>
    <n v="75"/>
    <x v="0"/>
    <x v="0"/>
    <n v="3"/>
    <x v="2293"/>
    <x v="1"/>
  </r>
  <r>
    <x v="16958"/>
    <n v="0"/>
    <n v="2499"/>
    <n v="9999"/>
    <n v="75"/>
    <x v="0"/>
    <x v="0"/>
    <n v="0"/>
    <x v="2293"/>
    <x v="1"/>
  </r>
  <r>
    <x v="16959"/>
    <n v="0"/>
    <n v="2499"/>
    <n v="9999"/>
    <n v="75"/>
    <x v="0"/>
    <x v="0"/>
    <n v="0"/>
    <x v="2293"/>
    <x v="1"/>
  </r>
  <r>
    <x v="16960"/>
    <n v="0"/>
    <n v="2499"/>
    <n v="9999"/>
    <n v="75"/>
    <x v="0"/>
    <x v="0"/>
    <n v="0"/>
    <x v="2293"/>
    <x v="1"/>
  </r>
  <r>
    <x v="16961"/>
    <n v="0"/>
    <n v="2499"/>
    <n v="9999"/>
    <n v="75"/>
    <x v="0"/>
    <x v="0"/>
    <n v="0"/>
    <x v="2293"/>
    <x v="1"/>
  </r>
  <r>
    <x v="16962"/>
    <n v="0"/>
    <n v="2499"/>
    <n v="9999"/>
    <n v="75"/>
    <x v="0"/>
    <x v="0"/>
    <n v="0"/>
    <x v="2293"/>
    <x v="1"/>
  </r>
  <r>
    <x v="16963"/>
    <n v="0"/>
    <n v="2499"/>
    <n v="9999"/>
    <n v="75"/>
    <x v="0"/>
    <x v="0"/>
    <n v="0"/>
    <x v="2293"/>
    <x v="1"/>
  </r>
  <r>
    <x v="16964"/>
    <n v="0"/>
    <n v="2499"/>
    <n v="9999"/>
    <n v="75"/>
    <x v="0"/>
    <x v="0"/>
    <n v="0"/>
    <x v="2293"/>
    <x v="1"/>
  </r>
  <r>
    <x v="16965"/>
    <n v="0"/>
    <n v="2499"/>
    <n v="9999"/>
    <n v="75"/>
    <x v="0"/>
    <x v="0"/>
    <n v="0"/>
    <x v="2293"/>
    <x v="1"/>
  </r>
  <r>
    <x v="16966"/>
    <n v="0"/>
    <n v="2499"/>
    <n v="9999"/>
    <n v="75"/>
    <x v="0"/>
    <x v="0"/>
    <n v="0"/>
    <x v="2293"/>
    <x v="1"/>
  </r>
  <r>
    <x v="16967"/>
    <n v="0"/>
    <n v="2499"/>
    <n v="9999"/>
    <n v="75"/>
    <x v="0"/>
    <x v="0"/>
    <n v="0"/>
    <x v="2293"/>
    <x v="1"/>
  </r>
  <r>
    <x v="16968"/>
    <n v="0"/>
    <n v="2499"/>
    <n v="9999"/>
    <n v="75"/>
    <x v="0"/>
    <x v="0"/>
    <n v="0"/>
    <x v="2293"/>
    <x v="1"/>
  </r>
  <r>
    <x v="16969"/>
    <n v="0"/>
    <n v="2499"/>
    <n v="9999"/>
    <n v="75"/>
    <x v="0"/>
    <x v="0"/>
    <n v="0"/>
    <x v="2293"/>
    <x v="1"/>
  </r>
  <r>
    <x v="16970"/>
    <n v="0"/>
    <n v="2499"/>
    <n v="9999"/>
    <n v="75"/>
    <x v="0"/>
    <x v="0"/>
    <n v="0"/>
    <x v="2293"/>
    <x v="1"/>
  </r>
  <r>
    <x v="15621"/>
    <n v="0"/>
    <n v="2499"/>
    <n v="9999"/>
    <n v="75"/>
    <x v="0"/>
    <x v="0"/>
    <n v="0"/>
    <x v="2293"/>
    <x v="1"/>
  </r>
  <r>
    <x v="16971"/>
    <n v="0"/>
    <n v="2499"/>
    <n v="9999"/>
    <n v="75"/>
    <x v="0"/>
    <x v="0"/>
    <n v="0"/>
    <x v="2293"/>
    <x v="1"/>
  </r>
  <r>
    <x v="16972"/>
    <n v="0"/>
    <n v="2499"/>
    <n v="9999"/>
    <n v="75"/>
    <x v="0"/>
    <x v="0"/>
    <n v="0"/>
    <x v="2293"/>
    <x v="1"/>
  </r>
  <r>
    <x v="16973"/>
    <n v="0"/>
    <n v="2499"/>
    <n v="9999"/>
    <n v="75"/>
    <x v="0"/>
    <x v="0"/>
    <n v="0"/>
    <x v="2293"/>
    <x v="1"/>
  </r>
  <r>
    <x v="16974"/>
    <n v="0"/>
    <n v="2499"/>
    <n v="9999"/>
    <n v="75"/>
    <x v="0"/>
    <x v="0"/>
    <n v="0"/>
    <x v="2293"/>
    <x v="1"/>
  </r>
  <r>
    <x v="16975"/>
    <n v="0"/>
    <n v="2499"/>
    <n v="9999"/>
    <n v="75"/>
    <x v="0"/>
    <x v="0"/>
    <n v="0"/>
    <x v="2293"/>
    <x v="1"/>
  </r>
  <r>
    <x v="16976"/>
    <n v="0"/>
    <n v="2499"/>
    <n v="9999"/>
    <n v="75"/>
    <x v="0"/>
    <x v="0"/>
    <n v="0"/>
    <x v="2293"/>
    <x v="1"/>
  </r>
  <r>
    <x v="16977"/>
    <n v="0"/>
    <n v="2499"/>
    <n v="9999"/>
    <n v="75"/>
    <x v="0"/>
    <x v="0"/>
    <n v="0"/>
    <x v="2293"/>
    <x v="1"/>
  </r>
  <r>
    <x v="16978"/>
    <n v="0"/>
    <n v="2499"/>
    <n v="9999"/>
    <n v="75"/>
    <x v="0"/>
    <x v="0"/>
    <n v="0"/>
    <x v="2293"/>
    <x v="1"/>
  </r>
  <r>
    <x v="16979"/>
    <n v="0"/>
    <n v="2499"/>
    <n v="9999"/>
    <n v="75"/>
    <x v="0"/>
    <x v="0"/>
    <n v="0"/>
    <x v="2293"/>
    <x v="1"/>
  </r>
  <r>
    <x v="16980"/>
    <n v="0"/>
    <n v="2499"/>
    <n v="9999"/>
    <n v="75"/>
    <x v="0"/>
    <x v="0"/>
    <n v="0"/>
    <x v="2293"/>
    <x v="1"/>
  </r>
  <r>
    <x v="16981"/>
    <n v="0"/>
    <n v="2499"/>
    <n v="9999"/>
    <n v="75"/>
    <x v="0"/>
    <x v="0"/>
    <n v="0"/>
    <x v="2293"/>
    <x v="1"/>
  </r>
  <r>
    <x v="16982"/>
    <n v="0"/>
    <n v="2499"/>
    <n v="9999"/>
    <n v="75"/>
    <x v="0"/>
    <x v="0"/>
    <n v="0"/>
    <x v="2293"/>
    <x v="1"/>
  </r>
  <r>
    <x v="16983"/>
    <n v="0"/>
    <n v="2499"/>
    <n v="9999"/>
    <n v="75"/>
    <x v="0"/>
    <x v="0"/>
    <n v="0"/>
    <x v="2293"/>
    <x v="1"/>
  </r>
  <r>
    <x v="16984"/>
    <n v="0"/>
    <n v="2499"/>
    <n v="9999"/>
    <n v="75"/>
    <x v="0"/>
    <x v="0"/>
    <n v="0"/>
    <x v="2293"/>
    <x v="1"/>
  </r>
  <r>
    <x v="16985"/>
    <n v="0"/>
    <n v="2499"/>
    <n v="9999"/>
    <n v="75"/>
    <x v="0"/>
    <x v="0"/>
    <n v="0"/>
    <x v="2293"/>
    <x v="1"/>
  </r>
  <r>
    <x v="16986"/>
    <n v="0"/>
    <n v="2499"/>
    <n v="9999"/>
    <n v="75"/>
    <x v="0"/>
    <x v="0"/>
    <n v="0"/>
    <x v="2293"/>
    <x v="1"/>
  </r>
  <r>
    <x v="16987"/>
    <n v="0"/>
    <n v="2499"/>
    <n v="9999"/>
    <n v="75"/>
    <x v="0"/>
    <x v="0"/>
    <n v="0"/>
    <x v="2293"/>
    <x v="1"/>
  </r>
  <r>
    <x v="16988"/>
    <n v="0"/>
    <n v="2499"/>
    <n v="9999"/>
    <n v="75"/>
    <x v="0"/>
    <x v="0"/>
    <n v="0"/>
    <x v="2293"/>
    <x v="1"/>
  </r>
  <r>
    <x v="16989"/>
    <n v="0"/>
    <n v="2499"/>
    <n v="9999"/>
    <n v="75"/>
    <x v="0"/>
    <x v="0"/>
    <n v="0"/>
    <x v="2293"/>
    <x v="1"/>
  </r>
  <r>
    <x v="16990"/>
    <n v="0"/>
    <n v="2499"/>
    <n v="9999"/>
    <n v="75"/>
    <x v="0"/>
    <x v="0"/>
    <n v="0"/>
    <x v="2293"/>
    <x v="1"/>
  </r>
  <r>
    <x v="16991"/>
    <n v="0"/>
    <n v="2499"/>
    <n v="9999"/>
    <n v="75"/>
    <x v="0"/>
    <x v="0"/>
    <n v="0"/>
    <x v="2293"/>
    <x v="1"/>
  </r>
  <r>
    <x v="16992"/>
    <n v="0"/>
    <n v="2499"/>
    <n v="9999"/>
    <n v="75"/>
    <x v="0"/>
    <x v="0"/>
    <n v="0"/>
    <x v="2293"/>
    <x v="1"/>
  </r>
  <r>
    <x v="16993"/>
    <n v="0"/>
    <n v="2499"/>
    <n v="9999"/>
    <n v="75"/>
    <x v="0"/>
    <x v="0"/>
    <n v="0"/>
    <x v="2293"/>
    <x v="1"/>
  </r>
  <r>
    <x v="16994"/>
    <n v="0"/>
    <n v="2499"/>
    <n v="9999"/>
    <n v="75"/>
    <x v="0"/>
    <x v="0"/>
    <n v="0"/>
    <x v="2293"/>
    <x v="1"/>
  </r>
  <r>
    <x v="16995"/>
    <n v="0"/>
    <n v="2499"/>
    <n v="9999"/>
    <n v="75"/>
    <x v="0"/>
    <x v="0"/>
    <n v="0"/>
    <x v="2293"/>
    <x v="1"/>
  </r>
  <r>
    <x v="16996"/>
    <n v="0"/>
    <n v="2499"/>
    <n v="9999"/>
    <n v="75"/>
    <x v="0"/>
    <x v="0"/>
    <n v="0"/>
    <x v="2293"/>
    <x v="1"/>
  </r>
  <r>
    <x v="16997"/>
    <n v="0"/>
    <n v="2499"/>
    <n v="9999"/>
    <n v="75"/>
    <x v="0"/>
    <x v="0"/>
    <n v="0"/>
    <x v="2293"/>
    <x v="1"/>
  </r>
  <r>
    <x v="16998"/>
    <n v="0"/>
    <n v="2499"/>
    <n v="9999"/>
    <n v="75"/>
    <x v="0"/>
    <x v="0"/>
    <n v="0"/>
    <x v="2293"/>
    <x v="1"/>
  </r>
  <r>
    <x v="16999"/>
    <n v="0"/>
    <n v="2499"/>
    <n v="9999"/>
    <n v="75"/>
    <x v="0"/>
    <x v="0"/>
    <n v="0"/>
    <x v="2293"/>
    <x v="1"/>
  </r>
  <r>
    <x v="17000"/>
    <n v="0"/>
    <n v="2499"/>
    <n v="9999"/>
    <n v="75"/>
    <x v="0"/>
    <x v="0"/>
    <n v="0"/>
    <x v="2293"/>
    <x v="1"/>
  </r>
  <r>
    <x v="17001"/>
    <n v="0"/>
    <n v="2499"/>
    <n v="9999"/>
    <n v="75"/>
    <x v="0"/>
    <x v="0"/>
    <n v="0"/>
    <x v="2293"/>
    <x v="1"/>
  </r>
  <r>
    <x v="17002"/>
    <n v="0"/>
    <n v="2499"/>
    <n v="9999"/>
    <n v="75"/>
    <x v="0"/>
    <x v="0"/>
    <n v="0"/>
    <x v="2293"/>
    <x v="1"/>
  </r>
  <r>
    <x v="17003"/>
    <n v="0"/>
    <n v="2499"/>
    <n v="9999"/>
    <n v="75"/>
    <x v="0"/>
    <x v="0"/>
    <n v="0"/>
    <x v="2293"/>
    <x v="1"/>
  </r>
  <r>
    <x v="17004"/>
    <n v="0"/>
    <n v="2499"/>
    <n v="9999"/>
    <n v="75"/>
    <x v="0"/>
    <x v="0"/>
    <n v="0"/>
    <x v="2293"/>
    <x v="1"/>
  </r>
  <r>
    <x v="17005"/>
    <n v="0"/>
    <n v="2499"/>
    <n v="9999"/>
    <n v="75"/>
    <x v="0"/>
    <x v="0"/>
    <n v="0"/>
    <x v="2293"/>
    <x v="1"/>
  </r>
  <r>
    <x v="17006"/>
    <n v="0"/>
    <n v="2499"/>
    <n v="9999"/>
    <n v="75"/>
    <x v="0"/>
    <x v="0"/>
    <n v="0"/>
    <x v="2293"/>
    <x v="1"/>
  </r>
  <r>
    <x v="17007"/>
    <n v="0"/>
    <n v="2499"/>
    <n v="9999"/>
    <n v="75"/>
    <x v="0"/>
    <x v="0"/>
    <n v="0"/>
    <x v="2293"/>
    <x v="1"/>
  </r>
  <r>
    <x v="17008"/>
    <n v="0"/>
    <n v="2499"/>
    <n v="9999"/>
    <n v="75"/>
    <x v="0"/>
    <x v="0"/>
    <n v="0"/>
    <x v="2293"/>
    <x v="1"/>
  </r>
  <r>
    <x v="17009"/>
    <n v="0"/>
    <n v="2499"/>
    <n v="9999"/>
    <n v="75"/>
    <x v="0"/>
    <x v="0"/>
    <n v="0"/>
    <x v="2293"/>
    <x v="1"/>
  </r>
  <r>
    <x v="17010"/>
    <n v="0"/>
    <n v="2499"/>
    <n v="9999"/>
    <n v="75"/>
    <x v="0"/>
    <x v="0"/>
    <n v="0"/>
    <x v="2293"/>
    <x v="1"/>
  </r>
  <r>
    <x v="17011"/>
    <n v="0"/>
    <n v="2499"/>
    <n v="9999"/>
    <n v="75"/>
    <x v="0"/>
    <x v="0"/>
    <n v="0"/>
    <x v="2293"/>
    <x v="1"/>
  </r>
  <r>
    <x v="17012"/>
    <n v="0"/>
    <n v="2499"/>
    <n v="9999"/>
    <n v="75"/>
    <x v="0"/>
    <x v="0"/>
    <n v="0"/>
    <x v="2293"/>
    <x v="1"/>
  </r>
  <r>
    <x v="17013"/>
    <n v="0"/>
    <n v="2499"/>
    <n v="9999"/>
    <n v="75"/>
    <x v="0"/>
    <x v="0"/>
    <n v="0"/>
    <x v="2293"/>
    <x v="1"/>
  </r>
  <r>
    <x v="17014"/>
    <n v="0"/>
    <n v="2499"/>
    <n v="9999"/>
    <n v="75"/>
    <x v="0"/>
    <x v="0"/>
    <n v="0"/>
    <x v="2293"/>
    <x v="1"/>
  </r>
  <r>
    <x v="17015"/>
    <n v="0"/>
    <n v="2499"/>
    <n v="9999"/>
    <n v="75"/>
    <x v="0"/>
    <x v="0"/>
    <n v="0"/>
    <x v="2293"/>
    <x v="1"/>
  </r>
  <r>
    <x v="17016"/>
    <n v="0"/>
    <n v="2499"/>
    <n v="9999"/>
    <n v="75"/>
    <x v="0"/>
    <x v="0"/>
    <n v="0"/>
    <x v="2293"/>
    <x v="1"/>
  </r>
  <r>
    <x v="17017"/>
    <n v="0"/>
    <n v="2499"/>
    <n v="9999"/>
    <n v="75"/>
    <x v="0"/>
    <x v="0"/>
    <n v="0"/>
    <x v="2293"/>
    <x v="1"/>
  </r>
  <r>
    <x v="17018"/>
    <n v="0"/>
    <n v="2499"/>
    <n v="9999"/>
    <n v="75"/>
    <x v="0"/>
    <x v="0"/>
    <n v="0"/>
    <x v="2293"/>
    <x v="1"/>
  </r>
  <r>
    <x v="17019"/>
    <n v="0"/>
    <n v="2499"/>
    <n v="9999"/>
    <n v="75"/>
    <x v="0"/>
    <x v="0"/>
    <n v="0"/>
    <x v="2293"/>
    <x v="1"/>
  </r>
  <r>
    <x v="17020"/>
    <n v="0"/>
    <n v="2499"/>
    <n v="9999"/>
    <n v="75"/>
    <x v="0"/>
    <x v="0"/>
    <n v="0"/>
    <x v="2293"/>
    <x v="1"/>
  </r>
  <r>
    <x v="17021"/>
    <n v="0"/>
    <n v="2499"/>
    <n v="9999"/>
    <n v="75"/>
    <x v="0"/>
    <x v="0"/>
    <n v="0"/>
    <x v="2293"/>
    <x v="1"/>
  </r>
  <r>
    <x v="17022"/>
    <n v="0"/>
    <n v="2499"/>
    <n v="9999"/>
    <n v="75"/>
    <x v="0"/>
    <x v="0"/>
    <n v="0"/>
    <x v="2293"/>
    <x v="1"/>
  </r>
  <r>
    <x v="17023"/>
    <n v="0"/>
    <n v="2499"/>
    <n v="9999"/>
    <n v="75"/>
    <x v="0"/>
    <x v="0"/>
    <n v="0"/>
    <x v="2293"/>
    <x v="1"/>
  </r>
  <r>
    <x v="17024"/>
    <n v="0"/>
    <n v="2499"/>
    <n v="9999"/>
    <n v="75"/>
    <x v="0"/>
    <x v="0"/>
    <n v="0"/>
    <x v="2293"/>
    <x v="1"/>
  </r>
  <r>
    <x v="17025"/>
    <n v="0"/>
    <n v="2499"/>
    <n v="9999"/>
    <n v="75"/>
    <x v="0"/>
    <x v="0"/>
    <n v="0"/>
    <x v="2293"/>
    <x v="1"/>
  </r>
  <r>
    <x v="17026"/>
    <n v="0"/>
    <n v="2499"/>
    <n v="9999"/>
    <n v="75"/>
    <x v="0"/>
    <x v="0"/>
    <n v="0"/>
    <x v="2293"/>
    <x v="1"/>
  </r>
  <r>
    <x v="17027"/>
    <n v="0"/>
    <n v="2499"/>
    <n v="9999"/>
    <n v="75"/>
    <x v="0"/>
    <x v="0"/>
    <n v="0"/>
    <x v="2293"/>
    <x v="1"/>
  </r>
  <r>
    <x v="17028"/>
    <n v="0"/>
    <n v="2499"/>
    <n v="9999"/>
    <n v="75"/>
    <x v="0"/>
    <x v="0"/>
    <n v="0"/>
    <x v="2293"/>
    <x v="1"/>
  </r>
  <r>
    <x v="17029"/>
    <n v="0"/>
    <n v="2499"/>
    <n v="9999"/>
    <n v="75"/>
    <x v="0"/>
    <x v="0"/>
    <n v="0"/>
    <x v="2293"/>
    <x v="1"/>
  </r>
  <r>
    <x v="17030"/>
    <n v="0"/>
    <n v="2499"/>
    <n v="9999"/>
    <n v="75"/>
    <x v="0"/>
    <x v="0"/>
    <n v="0"/>
    <x v="2293"/>
    <x v="1"/>
  </r>
  <r>
    <x v="17031"/>
    <n v="0"/>
    <n v="2499"/>
    <n v="9999"/>
    <n v="75"/>
    <x v="0"/>
    <x v="0"/>
    <n v="0"/>
    <x v="2293"/>
    <x v="1"/>
  </r>
  <r>
    <x v="17032"/>
    <n v="0"/>
    <n v="2499"/>
    <n v="9999"/>
    <n v="75"/>
    <x v="0"/>
    <x v="0"/>
    <n v="0"/>
    <x v="2293"/>
    <x v="1"/>
  </r>
  <r>
    <x v="17033"/>
    <n v="0"/>
    <n v="2499"/>
    <n v="9999"/>
    <n v="75"/>
    <x v="0"/>
    <x v="0"/>
    <n v="0"/>
    <x v="2293"/>
    <x v="1"/>
  </r>
  <r>
    <x v="17034"/>
    <n v="0"/>
    <n v="2499"/>
    <n v="9999"/>
    <n v="75"/>
    <x v="0"/>
    <x v="0"/>
    <n v="0"/>
    <x v="2293"/>
    <x v="1"/>
  </r>
  <r>
    <x v="17035"/>
    <n v="0"/>
    <n v="2499"/>
    <n v="9999"/>
    <n v="75"/>
    <x v="0"/>
    <x v="0"/>
    <n v="0"/>
    <x v="2293"/>
    <x v="1"/>
  </r>
  <r>
    <x v="17036"/>
    <n v="0"/>
    <n v="2499"/>
    <n v="9999"/>
    <n v="75"/>
    <x v="0"/>
    <x v="0"/>
    <n v="0"/>
    <x v="2293"/>
    <x v="1"/>
  </r>
  <r>
    <x v="17037"/>
    <n v="0"/>
    <n v="2499"/>
    <n v="9999"/>
    <n v="75"/>
    <x v="0"/>
    <x v="0"/>
    <n v="0"/>
    <x v="2293"/>
    <x v="1"/>
  </r>
  <r>
    <x v="17038"/>
    <n v="0"/>
    <n v="2499"/>
    <n v="9999"/>
    <n v="75"/>
    <x v="0"/>
    <x v="0"/>
    <n v="0"/>
    <x v="2293"/>
    <x v="1"/>
  </r>
  <r>
    <x v="17039"/>
    <n v="0"/>
    <n v="2499"/>
    <n v="9999"/>
    <n v="75"/>
    <x v="0"/>
    <x v="0"/>
    <n v="0"/>
    <x v="2293"/>
    <x v="1"/>
  </r>
  <r>
    <x v="17040"/>
    <n v="0"/>
    <n v="2499"/>
    <n v="9999"/>
    <n v="75"/>
    <x v="0"/>
    <x v="0"/>
    <n v="0"/>
    <x v="2293"/>
    <x v="1"/>
  </r>
  <r>
    <x v="17041"/>
    <n v="0"/>
    <n v="2499"/>
    <n v="9999"/>
    <n v="75"/>
    <x v="0"/>
    <x v="0"/>
    <n v="0"/>
    <x v="2293"/>
    <x v="1"/>
  </r>
  <r>
    <x v="17042"/>
    <n v="0"/>
    <n v="2499"/>
    <n v="9999"/>
    <n v="75"/>
    <x v="0"/>
    <x v="0"/>
    <n v="0"/>
    <x v="2293"/>
    <x v="1"/>
  </r>
  <r>
    <x v="17043"/>
    <n v="0"/>
    <n v="2499"/>
    <n v="9999"/>
    <n v="75"/>
    <x v="0"/>
    <x v="0"/>
    <n v="0"/>
    <x v="2293"/>
    <x v="1"/>
  </r>
  <r>
    <x v="17044"/>
    <n v="0"/>
    <n v="2499"/>
    <n v="9999"/>
    <n v="75"/>
    <x v="0"/>
    <x v="0"/>
    <n v="0"/>
    <x v="2293"/>
    <x v="1"/>
  </r>
  <r>
    <x v="17045"/>
    <n v="0"/>
    <n v="2499"/>
    <n v="9999"/>
    <n v="75"/>
    <x v="0"/>
    <x v="0"/>
    <n v="0"/>
    <x v="2293"/>
    <x v="1"/>
  </r>
  <r>
    <x v="17046"/>
    <n v="2.7"/>
    <n v="2400"/>
    <n v="9999"/>
    <n v="75"/>
    <x v="0"/>
    <x v="0"/>
    <n v="12"/>
    <x v="4137"/>
    <x v="1"/>
  </r>
  <r>
    <x v="17047"/>
    <n v="0"/>
    <n v="2400"/>
    <n v="9999"/>
    <n v="75"/>
    <x v="0"/>
    <x v="0"/>
    <n v="0"/>
    <x v="705"/>
    <x v="1"/>
  </r>
  <r>
    <x v="17048"/>
    <n v="3.9"/>
    <n v="2399"/>
    <n v="9945"/>
    <n v="75"/>
    <x v="1"/>
    <x v="4"/>
    <n v="154"/>
    <x v="4138"/>
    <x v="1"/>
  </r>
  <r>
    <x v="17049"/>
    <n v="4"/>
    <n v="1999"/>
    <n v="7999"/>
    <n v="75"/>
    <x v="0"/>
    <x v="12"/>
    <n v="2987"/>
    <x v="2404"/>
    <x v="1"/>
  </r>
  <r>
    <x v="17050"/>
    <n v="3.4"/>
    <n v="1999"/>
    <n v="7999"/>
    <n v="75"/>
    <x v="0"/>
    <x v="12"/>
    <n v="165"/>
    <x v="3171"/>
    <x v="1"/>
  </r>
  <r>
    <x v="17051"/>
    <n v="3.9"/>
    <n v="1999"/>
    <n v="8000"/>
    <n v="75"/>
    <x v="2"/>
    <x v="7"/>
    <n v="33"/>
    <x v="128"/>
    <x v="1"/>
  </r>
  <r>
    <x v="17052"/>
    <n v="3.7"/>
    <n v="1999"/>
    <n v="7999"/>
    <n v="75"/>
    <x v="0"/>
    <x v="12"/>
    <n v="32"/>
    <x v="119"/>
    <x v="1"/>
  </r>
  <r>
    <x v="17053"/>
    <n v="4.9000000000000004"/>
    <n v="1699"/>
    <n v="6999"/>
    <n v="75"/>
    <x v="0"/>
    <x v="3"/>
    <n v="7"/>
    <x v="2304"/>
    <x v="1"/>
  </r>
  <r>
    <x v="17054"/>
    <n v="0"/>
    <n v="1569"/>
    <n v="6490"/>
    <n v="75"/>
    <x v="3"/>
    <x v="11"/>
    <n v="0"/>
    <x v="1610"/>
    <x v="1"/>
  </r>
  <r>
    <x v="17055"/>
    <n v="3"/>
    <n v="1500"/>
    <n v="6000"/>
    <n v="75"/>
    <x v="1"/>
    <x v="5"/>
    <n v="8"/>
    <x v="1309"/>
    <x v="1"/>
  </r>
  <r>
    <x v="17056"/>
    <n v="4.0999999999999996"/>
    <n v="1499"/>
    <n v="5999"/>
    <n v="75"/>
    <x v="0"/>
    <x v="12"/>
    <n v="92102"/>
    <x v="26"/>
    <x v="1"/>
  </r>
  <r>
    <x v="17057"/>
    <n v="4.0999999999999996"/>
    <n v="1499"/>
    <n v="5999"/>
    <n v="75"/>
    <x v="0"/>
    <x v="12"/>
    <n v="92102"/>
    <x v="26"/>
    <x v="1"/>
  </r>
  <r>
    <x v="17058"/>
    <n v="4.4000000000000004"/>
    <n v="1499"/>
    <n v="5999"/>
    <n v="75"/>
    <x v="0"/>
    <x v="0"/>
    <n v="2870"/>
    <x v="2742"/>
    <x v="1"/>
  </r>
  <r>
    <x v="17059"/>
    <n v="4.0999999999999996"/>
    <n v="1499"/>
    <n v="5999"/>
    <n v="75"/>
    <x v="0"/>
    <x v="12"/>
    <n v="1862"/>
    <x v="2292"/>
    <x v="1"/>
  </r>
  <r>
    <x v="17060"/>
    <n v="4.4000000000000004"/>
    <n v="1499"/>
    <n v="5999"/>
    <n v="75"/>
    <x v="2"/>
    <x v="7"/>
    <n v="889"/>
    <x v="2735"/>
    <x v="1"/>
  </r>
  <r>
    <x v="17061"/>
    <n v="3.8"/>
    <n v="1499"/>
    <n v="5999"/>
    <n v="75"/>
    <x v="0"/>
    <x v="12"/>
    <n v="437"/>
    <x v="26"/>
    <x v="1"/>
  </r>
  <r>
    <x v="17062"/>
    <n v="3.8"/>
    <n v="1499"/>
    <n v="5999"/>
    <n v="75"/>
    <x v="0"/>
    <x v="12"/>
    <n v="375"/>
    <x v="24"/>
    <x v="1"/>
  </r>
  <r>
    <x v="17063"/>
    <n v="3.7"/>
    <n v="1499"/>
    <n v="5999"/>
    <n v="75"/>
    <x v="0"/>
    <x v="12"/>
    <n v="27"/>
    <x v="3843"/>
    <x v="1"/>
  </r>
  <r>
    <x v="17064"/>
    <n v="0"/>
    <n v="1499"/>
    <n v="5999"/>
    <n v="75"/>
    <x v="3"/>
    <x v="8"/>
    <n v="0"/>
    <x v="37"/>
    <x v="1"/>
  </r>
  <r>
    <x v="17065"/>
    <n v="0"/>
    <n v="1499"/>
    <n v="5999"/>
    <n v="75"/>
    <x v="0"/>
    <x v="0"/>
    <n v="0"/>
    <x v="4139"/>
    <x v="1"/>
  </r>
  <r>
    <x v="17066"/>
    <n v="3.8"/>
    <n v="1243"/>
    <n v="4999"/>
    <n v="75"/>
    <x v="0"/>
    <x v="3"/>
    <n v="22"/>
    <x v="2532"/>
    <x v="1"/>
  </r>
  <r>
    <x v="17067"/>
    <n v="0"/>
    <n v="1239"/>
    <n v="4999"/>
    <n v="75"/>
    <x v="0"/>
    <x v="3"/>
    <n v="0"/>
    <x v="2993"/>
    <x v="1"/>
  </r>
  <r>
    <x v="17068"/>
    <n v="3.8"/>
    <n v="1234"/>
    <n v="4999"/>
    <n v="75"/>
    <x v="1"/>
    <x v="5"/>
    <n v="5"/>
    <x v="2469"/>
    <x v="1"/>
  </r>
  <r>
    <x v="17069"/>
    <n v="2"/>
    <n v="1220"/>
    <n v="4999"/>
    <n v="75"/>
    <x v="0"/>
    <x v="3"/>
    <n v="3"/>
    <x v="1545"/>
    <x v="1"/>
  </r>
  <r>
    <x v="16080"/>
    <n v="3.9"/>
    <n v="1099"/>
    <n v="4490"/>
    <n v="75"/>
    <x v="0"/>
    <x v="12"/>
    <n v="4798"/>
    <x v="24"/>
    <x v="1"/>
  </r>
  <r>
    <x v="16597"/>
    <n v="3.8"/>
    <n v="1099"/>
    <n v="4499"/>
    <n v="75"/>
    <x v="0"/>
    <x v="3"/>
    <n v="258"/>
    <x v="2156"/>
    <x v="1"/>
  </r>
  <r>
    <x v="17070"/>
    <n v="0"/>
    <n v="1087"/>
    <n v="4500"/>
    <n v="75"/>
    <x v="1"/>
    <x v="2"/>
    <n v="0"/>
    <x v="3491"/>
    <x v="1"/>
  </r>
  <r>
    <x v="17071"/>
    <n v="0"/>
    <n v="1087"/>
    <n v="4500"/>
    <n v="75"/>
    <x v="1"/>
    <x v="2"/>
    <n v="0"/>
    <x v="3491"/>
    <x v="1"/>
  </r>
  <r>
    <x v="17072"/>
    <n v="0"/>
    <n v="1087"/>
    <n v="4500"/>
    <n v="75"/>
    <x v="1"/>
    <x v="2"/>
    <n v="0"/>
    <x v="3491"/>
    <x v="1"/>
  </r>
  <r>
    <x v="17073"/>
    <n v="3.6"/>
    <n v="999"/>
    <n v="3999"/>
    <n v="75"/>
    <x v="0"/>
    <x v="12"/>
    <n v="5574"/>
    <x v="26"/>
    <x v="1"/>
  </r>
  <r>
    <x v="17074"/>
    <n v="3.9"/>
    <n v="999"/>
    <n v="3999"/>
    <n v="75"/>
    <x v="0"/>
    <x v="12"/>
    <n v="3309"/>
    <x v="2142"/>
    <x v="1"/>
  </r>
  <r>
    <x v="17075"/>
    <n v="4"/>
    <n v="999"/>
    <n v="3999"/>
    <n v="75"/>
    <x v="0"/>
    <x v="12"/>
    <n v="1237"/>
    <x v="630"/>
    <x v="1"/>
  </r>
  <r>
    <x v="17076"/>
    <n v="4.4000000000000004"/>
    <n v="999"/>
    <n v="3999"/>
    <n v="75"/>
    <x v="0"/>
    <x v="12"/>
    <n v="239"/>
    <x v="3294"/>
    <x v="1"/>
  </r>
  <r>
    <x v="17077"/>
    <n v="3.9"/>
    <n v="999"/>
    <n v="3999"/>
    <n v="75"/>
    <x v="0"/>
    <x v="12"/>
    <n v="31"/>
    <x v="4140"/>
    <x v="1"/>
  </r>
  <r>
    <x v="17078"/>
    <n v="4.8"/>
    <n v="999"/>
    <n v="3999"/>
    <n v="75"/>
    <x v="0"/>
    <x v="3"/>
    <n v="4"/>
    <x v="1154"/>
    <x v="1"/>
  </r>
  <r>
    <x v="17079"/>
    <n v="1.3"/>
    <n v="999"/>
    <n v="3999"/>
    <n v="75"/>
    <x v="3"/>
    <x v="8"/>
    <n v="3"/>
    <x v="852"/>
    <x v="1"/>
  </r>
  <r>
    <x v="17080"/>
    <n v="0"/>
    <n v="999"/>
    <n v="3999"/>
    <n v="75"/>
    <x v="0"/>
    <x v="12"/>
    <n v="0"/>
    <x v="4141"/>
    <x v="1"/>
  </r>
  <r>
    <x v="17081"/>
    <n v="0"/>
    <n v="999"/>
    <n v="3999"/>
    <n v="75"/>
    <x v="0"/>
    <x v="3"/>
    <n v="0"/>
    <x v="2156"/>
    <x v="1"/>
  </r>
  <r>
    <x v="17082"/>
    <n v="0"/>
    <n v="999"/>
    <n v="3999"/>
    <n v="75"/>
    <x v="3"/>
    <x v="8"/>
    <n v="0"/>
    <x v="2398"/>
    <x v="1"/>
  </r>
  <r>
    <x v="17083"/>
    <n v="3.5"/>
    <n v="989"/>
    <n v="4000"/>
    <n v="75"/>
    <x v="1"/>
    <x v="4"/>
    <n v="209"/>
    <x v="3782"/>
    <x v="1"/>
  </r>
  <r>
    <x v="17084"/>
    <n v="0"/>
    <n v="979"/>
    <n v="3999"/>
    <n v="75"/>
    <x v="3"/>
    <x v="8"/>
    <n v="0"/>
    <x v="4142"/>
    <x v="1"/>
  </r>
  <r>
    <x v="17085"/>
    <n v="0"/>
    <n v="949"/>
    <n v="3890"/>
    <n v="75"/>
    <x v="0"/>
    <x v="1"/>
    <n v="0"/>
    <x v="1417"/>
    <x v="1"/>
  </r>
  <r>
    <x v="8392"/>
    <n v="4.9000000000000004"/>
    <n v="948"/>
    <n v="3899"/>
    <n v="75"/>
    <x v="1"/>
    <x v="6"/>
    <n v="27"/>
    <x v="1978"/>
    <x v="1"/>
  </r>
  <r>
    <x v="17086"/>
    <n v="0"/>
    <n v="899"/>
    <n v="3599"/>
    <n v="75"/>
    <x v="3"/>
    <x v="8"/>
    <n v="0"/>
    <x v="4143"/>
    <x v="1"/>
  </r>
  <r>
    <x v="17087"/>
    <n v="0"/>
    <n v="899"/>
    <n v="3599"/>
    <n v="75"/>
    <x v="3"/>
    <x v="8"/>
    <n v="0"/>
    <x v="4144"/>
    <x v="1"/>
  </r>
  <r>
    <x v="17088"/>
    <n v="0"/>
    <n v="899"/>
    <n v="3599"/>
    <n v="75"/>
    <x v="3"/>
    <x v="8"/>
    <n v="0"/>
    <x v="4143"/>
    <x v="1"/>
  </r>
  <r>
    <x v="17089"/>
    <n v="3.9"/>
    <n v="859"/>
    <n v="3499"/>
    <n v="75"/>
    <x v="0"/>
    <x v="0"/>
    <n v="2291"/>
    <x v="4097"/>
    <x v="1"/>
  </r>
  <r>
    <x v="17090"/>
    <n v="3.6"/>
    <n v="845"/>
    <n v="3499"/>
    <n v="75"/>
    <x v="0"/>
    <x v="12"/>
    <n v="22"/>
    <x v="161"/>
    <x v="1"/>
  </r>
  <r>
    <x v="17091"/>
    <n v="3.8"/>
    <n v="799"/>
    <n v="3299"/>
    <n v="75"/>
    <x v="0"/>
    <x v="12"/>
    <n v="16398"/>
    <x v="3131"/>
    <x v="1"/>
  </r>
  <r>
    <x v="17092"/>
    <n v="3.5"/>
    <n v="799"/>
    <n v="3199"/>
    <n v="75"/>
    <x v="0"/>
    <x v="3"/>
    <n v="145"/>
    <x v="2156"/>
    <x v="1"/>
  </r>
  <r>
    <x v="17093"/>
    <n v="4.2"/>
    <n v="749"/>
    <n v="2999"/>
    <n v="75"/>
    <x v="3"/>
    <x v="8"/>
    <n v="59"/>
    <x v="3802"/>
    <x v="1"/>
  </r>
  <r>
    <x v="17094"/>
    <n v="3.3"/>
    <n v="749"/>
    <n v="2999"/>
    <n v="75"/>
    <x v="0"/>
    <x v="3"/>
    <n v="13"/>
    <x v="4145"/>
    <x v="1"/>
  </r>
  <r>
    <x v="17095"/>
    <n v="0"/>
    <n v="749"/>
    <n v="2999"/>
    <n v="75"/>
    <x v="3"/>
    <x v="8"/>
    <n v="0"/>
    <x v="2778"/>
    <x v="1"/>
  </r>
  <r>
    <x v="17096"/>
    <n v="0"/>
    <n v="749"/>
    <n v="2999"/>
    <n v="75"/>
    <x v="0"/>
    <x v="3"/>
    <n v="0"/>
    <x v="4146"/>
    <x v="1"/>
  </r>
  <r>
    <x v="17097"/>
    <n v="0"/>
    <n v="749"/>
    <n v="2999"/>
    <n v="75"/>
    <x v="1"/>
    <x v="2"/>
    <n v="0"/>
    <x v="3491"/>
    <x v="1"/>
  </r>
  <r>
    <x v="17098"/>
    <n v="0"/>
    <n v="749"/>
    <n v="2999"/>
    <n v="75"/>
    <x v="1"/>
    <x v="2"/>
    <n v="0"/>
    <x v="3491"/>
    <x v="1"/>
  </r>
  <r>
    <x v="8854"/>
    <n v="4.0999999999999996"/>
    <n v="725"/>
    <n v="2992"/>
    <n v="75"/>
    <x v="1"/>
    <x v="6"/>
    <n v="111"/>
    <x v="2084"/>
    <x v="1"/>
  </r>
  <r>
    <x v="17099"/>
    <n v="0"/>
    <n v="718"/>
    <n v="2899"/>
    <n v="75"/>
    <x v="0"/>
    <x v="0"/>
    <n v="0"/>
    <x v="3773"/>
    <x v="1"/>
  </r>
  <r>
    <x v="17100"/>
    <n v="3.5"/>
    <n v="699"/>
    <n v="2799"/>
    <n v="75"/>
    <x v="0"/>
    <x v="12"/>
    <n v="131"/>
    <x v="917"/>
    <x v="1"/>
  </r>
  <r>
    <x v="16169"/>
    <n v="3.6"/>
    <n v="699"/>
    <n v="2798"/>
    <n v="75"/>
    <x v="1"/>
    <x v="5"/>
    <n v="19"/>
    <x v="3245"/>
    <x v="1"/>
  </r>
  <r>
    <x v="9980"/>
    <n v="0"/>
    <n v="697"/>
    <n v="2799"/>
    <n v="75"/>
    <x v="1"/>
    <x v="6"/>
    <n v="0"/>
    <x v="2269"/>
    <x v="1"/>
  </r>
  <r>
    <x v="17101"/>
    <n v="3.7"/>
    <n v="649"/>
    <n v="2649"/>
    <n v="75"/>
    <x v="0"/>
    <x v="3"/>
    <n v="11231"/>
    <x v="193"/>
    <x v="1"/>
  </r>
  <r>
    <x v="17101"/>
    <n v="3.8"/>
    <n v="649"/>
    <n v="2649"/>
    <n v="75"/>
    <x v="0"/>
    <x v="3"/>
    <n v="8922"/>
    <x v="193"/>
    <x v="1"/>
  </r>
  <r>
    <x v="17102"/>
    <n v="4.3"/>
    <n v="609"/>
    <n v="2499"/>
    <n v="75"/>
    <x v="1"/>
    <x v="5"/>
    <n v="117"/>
    <x v="3549"/>
    <x v="1"/>
  </r>
  <r>
    <x v="17103"/>
    <n v="3.1"/>
    <n v="600"/>
    <n v="2499"/>
    <n v="75"/>
    <x v="1"/>
    <x v="4"/>
    <n v="92"/>
    <x v="3911"/>
    <x v="1"/>
  </r>
  <r>
    <x v="13982"/>
    <n v="3"/>
    <n v="599"/>
    <n v="2399"/>
    <n v="75"/>
    <x v="0"/>
    <x v="3"/>
    <n v="4"/>
    <x v="2910"/>
    <x v="1"/>
  </r>
  <r>
    <x v="17104"/>
    <n v="3.7"/>
    <n v="560"/>
    <n v="2299"/>
    <n v="75"/>
    <x v="0"/>
    <x v="0"/>
    <n v="35"/>
    <x v="4047"/>
    <x v="1"/>
  </r>
  <r>
    <x v="17105"/>
    <n v="3.6"/>
    <n v="556"/>
    <n v="2299"/>
    <n v="75"/>
    <x v="0"/>
    <x v="0"/>
    <n v="76"/>
    <x v="4047"/>
    <x v="1"/>
  </r>
  <r>
    <x v="17106"/>
    <n v="3.6"/>
    <n v="549"/>
    <n v="2266"/>
    <n v="75"/>
    <x v="1"/>
    <x v="4"/>
    <n v="70"/>
    <x v="4147"/>
    <x v="1"/>
  </r>
  <r>
    <x v="17107"/>
    <n v="4"/>
    <n v="532"/>
    <n v="2199"/>
    <n v="75"/>
    <x v="1"/>
    <x v="5"/>
    <n v="389"/>
    <x v="4148"/>
    <x v="1"/>
  </r>
  <r>
    <x v="17108"/>
    <n v="3.7"/>
    <n v="499"/>
    <n v="1999"/>
    <n v="75"/>
    <x v="0"/>
    <x v="12"/>
    <n v="10328"/>
    <x v="3499"/>
    <x v="1"/>
  </r>
  <r>
    <x v="13282"/>
    <n v="3.5"/>
    <n v="499"/>
    <n v="1999"/>
    <n v="75"/>
    <x v="0"/>
    <x v="3"/>
    <n v="6853"/>
    <x v="29"/>
    <x v="1"/>
  </r>
  <r>
    <x v="17109"/>
    <n v="3.9"/>
    <n v="499"/>
    <n v="1999"/>
    <n v="75"/>
    <x v="3"/>
    <x v="8"/>
    <n v="6632"/>
    <x v="707"/>
    <x v="1"/>
  </r>
  <r>
    <x v="17110"/>
    <n v="4"/>
    <n v="499"/>
    <n v="1999"/>
    <n v="75"/>
    <x v="3"/>
    <x v="8"/>
    <n v="5829"/>
    <x v="1114"/>
    <x v="1"/>
  </r>
  <r>
    <x v="17111"/>
    <n v="4"/>
    <n v="499"/>
    <n v="1999"/>
    <n v="75"/>
    <x v="3"/>
    <x v="8"/>
    <n v="4175"/>
    <x v="1114"/>
    <x v="1"/>
  </r>
  <r>
    <x v="17112"/>
    <n v="3.9"/>
    <n v="499"/>
    <n v="1999"/>
    <n v="75"/>
    <x v="3"/>
    <x v="8"/>
    <n v="3038"/>
    <x v="707"/>
    <x v="1"/>
  </r>
  <r>
    <x v="17113"/>
    <n v="4"/>
    <n v="499"/>
    <n v="1999"/>
    <n v="75"/>
    <x v="0"/>
    <x v="0"/>
    <n v="952"/>
    <x v="2631"/>
    <x v="1"/>
  </r>
  <r>
    <x v="17114"/>
    <n v="4"/>
    <n v="499"/>
    <n v="1999"/>
    <n v="75"/>
    <x v="1"/>
    <x v="4"/>
    <n v="512"/>
    <x v="1548"/>
    <x v="1"/>
  </r>
  <r>
    <x v="17115"/>
    <n v="4"/>
    <n v="499"/>
    <n v="1999"/>
    <n v="75"/>
    <x v="0"/>
    <x v="3"/>
    <n v="283"/>
    <x v="4149"/>
    <x v="1"/>
  </r>
  <r>
    <x v="17116"/>
    <n v="3.7"/>
    <n v="499"/>
    <n v="1999"/>
    <n v="75"/>
    <x v="0"/>
    <x v="12"/>
    <n v="55"/>
    <x v="12"/>
    <x v="1"/>
  </r>
  <r>
    <x v="17117"/>
    <n v="4.5"/>
    <n v="499"/>
    <n v="1999"/>
    <n v="75"/>
    <x v="3"/>
    <x v="8"/>
    <n v="34"/>
    <x v="4150"/>
    <x v="1"/>
  </r>
  <r>
    <x v="17118"/>
    <n v="4"/>
    <n v="499"/>
    <n v="2000"/>
    <n v="75"/>
    <x v="1"/>
    <x v="5"/>
    <n v="14"/>
    <x v="1687"/>
    <x v="1"/>
  </r>
  <r>
    <x v="17119"/>
    <n v="4.2"/>
    <n v="499"/>
    <n v="1999"/>
    <n v="75"/>
    <x v="0"/>
    <x v="12"/>
    <n v="13"/>
    <x v="1109"/>
    <x v="1"/>
  </r>
  <r>
    <x v="17120"/>
    <n v="3.8"/>
    <n v="499"/>
    <n v="1998"/>
    <n v="75"/>
    <x v="3"/>
    <x v="11"/>
    <n v="11"/>
    <x v="2588"/>
    <x v="1"/>
  </r>
  <r>
    <x v="17121"/>
    <n v="3.7"/>
    <n v="499"/>
    <n v="1999"/>
    <n v="75"/>
    <x v="0"/>
    <x v="12"/>
    <n v="9"/>
    <x v="1109"/>
    <x v="1"/>
  </r>
  <r>
    <x v="17122"/>
    <n v="2.2000000000000002"/>
    <n v="499"/>
    <n v="1999"/>
    <n v="75"/>
    <x v="0"/>
    <x v="12"/>
    <n v="5"/>
    <x v="2497"/>
    <x v="1"/>
  </r>
  <r>
    <x v="17123"/>
    <n v="2.2999999999999998"/>
    <n v="499"/>
    <n v="1999"/>
    <n v="75"/>
    <x v="0"/>
    <x v="12"/>
    <n v="3"/>
    <x v="3704"/>
    <x v="1"/>
  </r>
  <r>
    <x v="17124"/>
    <n v="2.2999999999999998"/>
    <n v="499"/>
    <n v="1999"/>
    <n v="75"/>
    <x v="0"/>
    <x v="3"/>
    <n v="3"/>
    <x v="4151"/>
    <x v="1"/>
  </r>
  <r>
    <x v="17125"/>
    <n v="2.2999999999999998"/>
    <n v="499"/>
    <n v="1999"/>
    <n v="75"/>
    <x v="0"/>
    <x v="3"/>
    <n v="3"/>
    <x v="3171"/>
    <x v="1"/>
  </r>
  <r>
    <x v="17126"/>
    <n v="0"/>
    <n v="499"/>
    <n v="1999"/>
    <n v="75"/>
    <x v="1"/>
    <x v="4"/>
    <n v="0"/>
    <x v="4152"/>
    <x v="1"/>
  </r>
  <r>
    <x v="17127"/>
    <n v="0"/>
    <n v="499"/>
    <n v="1999"/>
    <n v="75"/>
    <x v="1"/>
    <x v="6"/>
    <n v="0"/>
    <x v="1309"/>
    <x v="1"/>
  </r>
  <r>
    <x v="17128"/>
    <n v="0"/>
    <n v="499"/>
    <n v="1999"/>
    <n v="75"/>
    <x v="3"/>
    <x v="8"/>
    <n v="0"/>
    <x v="4153"/>
    <x v="1"/>
  </r>
  <r>
    <x v="17129"/>
    <n v="0"/>
    <n v="499"/>
    <n v="1999"/>
    <n v="75"/>
    <x v="3"/>
    <x v="8"/>
    <n v="0"/>
    <x v="4153"/>
    <x v="1"/>
  </r>
  <r>
    <x v="17130"/>
    <n v="0"/>
    <n v="499"/>
    <n v="1999"/>
    <n v="75"/>
    <x v="3"/>
    <x v="8"/>
    <n v="0"/>
    <x v="2398"/>
    <x v="1"/>
  </r>
  <r>
    <x v="17131"/>
    <n v="0"/>
    <n v="499"/>
    <n v="1999"/>
    <n v="75"/>
    <x v="3"/>
    <x v="8"/>
    <n v="0"/>
    <x v="2398"/>
    <x v="1"/>
  </r>
  <r>
    <x v="17132"/>
    <n v="0"/>
    <n v="499"/>
    <n v="1999"/>
    <n v="75"/>
    <x v="3"/>
    <x v="8"/>
    <n v="0"/>
    <x v="2398"/>
    <x v="1"/>
  </r>
  <r>
    <x v="17133"/>
    <n v="0"/>
    <n v="499"/>
    <n v="1999"/>
    <n v="75"/>
    <x v="1"/>
    <x v="5"/>
    <n v="0"/>
    <x v="4154"/>
    <x v="1"/>
  </r>
  <r>
    <x v="17134"/>
    <n v="0"/>
    <n v="499"/>
    <n v="1999"/>
    <n v="75"/>
    <x v="0"/>
    <x v="12"/>
    <n v="0"/>
    <x v="4155"/>
    <x v="1"/>
  </r>
  <r>
    <x v="17135"/>
    <n v="0"/>
    <n v="499"/>
    <n v="1999"/>
    <n v="75"/>
    <x v="0"/>
    <x v="3"/>
    <n v="0"/>
    <x v="4156"/>
    <x v="1"/>
  </r>
  <r>
    <x v="17136"/>
    <n v="0"/>
    <n v="499"/>
    <n v="1999"/>
    <n v="75"/>
    <x v="0"/>
    <x v="3"/>
    <n v="0"/>
    <x v="4156"/>
    <x v="1"/>
  </r>
  <r>
    <x v="17137"/>
    <n v="0"/>
    <n v="499"/>
    <n v="1999"/>
    <n v="75"/>
    <x v="0"/>
    <x v="3"/>
    <n v="0"/>
    <x v="4157"/>
    <x v="1"/>
  </r>
  <r>
    <x v="17138"/>
    <n v="0"/>
    <n v="499"/>
    <n v="1999"/>
    <n v="75"/>
    <x v="0"/>
    <x v="3"/>
    <n v="0"/>
    <x v="2993"/>
    <x v="1"/>
  </r>
  <r>
    <x v="17139"/>
    <n v="0"/>
    <n v="499"/>
    <n v="1998"/>
    <n v="75"/>
    <x v="3"/>
    <x v="11"/>
    <n v="0"/>
    <x v="578"/>
    <x v="1"/>
  </r>
  <r>
    <x v="17140"/>
    <n v="4.0999999999999996"/>
    <n v="498"/>
    <n v="1999"/>
    <n v="75"/>
    <x v="0"/>
    <x v="12"/>
    <n v="2337"/>
    <x v="439"/>
    <x v="1"/>
  </r>
  <r>
    <x v="17141"/>
    <n v="2.7"/>
    <n v="498"/>
    <n v="1999"/>
    <n v="75"/>
    <x v="1"/>
    <x v="2"/>
    <n v="290"/>
    <x v="4158"/>
    <x v="1"/>
  </r>
  <r>
    <x v="9980"/>
    <n v="0"/>
    <n v="498"/>
    <n v="1999"/>
    <n v="75"/>
    <x v="1"/>
    <x v="6"/>
    <n v="0"/>
    <x v="2269"/>
    <x v="1"/>
  </r>
  <r>
    <x v="17142"/>
    <n v="0"/>
    <n v="498"/>
    <n v="2000"/>
    <n v="75"/>
    <x v="1"/>
    <x v="4"/>
    <n v="0"/>
    <x v="3782"/>
    <x v="1"/>
  </r>
  <r>
    <x v="16636"/>
    <n v="4"/>
    <n v="497"/>
    <n v="1999"/>
    <n v="75"/>
    <x v="1"/>
    <x v="5"/>
    <n v="14593"/>
    <x v="466"/>
    <x v="1"/>
  </r>
  <r>
    <x v="17143"/>
    <n v="3.5"/>
    <n v="495"/>
    <n v="1999"/>
    <n v="75"/>
    <x v="1"/>
    <x v="4"/>
    <n v="4"/>
    <x v="2314"/>
    <x v="1"/>
  </r>
  <r>
    <x v="17144"/>
    <n v="3.8"/>
    <n v="494"/>
    <n v="1999"/>
    <n v="75"/>
    <x v="0"/>
    <x v="3"/>
    <n v="1141"/>
    <x v="1154"/>
    <x v="1"/>
  </r>
  <r>
    <x v="17145"/>
    <n v="0"/>
    <n v="494"/>
    <n v="1999"/>
    <n v="75"/>
    <x v="0"/>
    <x v="3"/>
    <n v="0"/>
    <x v="3171"/>
    <x v="1"/>
  </r>
  <r>
    <x v="17146"/>
    <n v="3.6"/>
    <n v="493"/>
    <n v="1999"/>
    <n v="75"/>
    <x v="0"/>
    <x v="12"/>
    <n v="740"/>
    <x v="1562"/>
    <x v="1"/>
  </r>
  <r>
    <x v="12245"/>
    <n v="0"/>
    <n v="493"/>
    <n v="1999"/>
    <n v="75"/>
    <x v="0"/>
    <x v="3"/>
    <n v="0"/>
    <x v="1997"/>
    <x v="1"/>
  </r>
  <r>
    <x v="17147"/>
    <n v="0"/>
    <n v="492"/>
    <n v="1999"/>
    <n v="75"/>
    <x v="0"/>
    <x v="1"/>
    <n v="0"/>
    <x v="1541"/>
    <x v="1"/>
  </r>
  <r>
    <x v="17148"/>
    <n v="0"/>
    <n v="492"/>
    <n v="1997"/>
    <n v="75"/>
    <x v="0"/>
    <x v="3"/>
    <n v="0"/>
    <x v="4151"/>
    <x v="1"/>
  </r>
  <r>
    <x v="17149"/>
    <n v="4"/>
    <n v="490"/>
    <n v="1999"/>
    <n v="75"/>
    <x v="0"/>
    <x v="0"/>
    <n v="1449"/>
    <x v="2392"/>
    <x v="1"/>
  </r>
  <r>
    <x v="17150"/>
    <n v="3.6"/>
    <n v="490"/>
    <n v="1999"/>
    <n v="75"/>
    <x v="3"/>
    <x v="8"/>
    <n v="333"/>
    <x v="1114"/>
    <x v="1"/>
  </r>
  <r>
    <x v="17151"/>
    <n v="3.8"/>
    <n v="489"/>
    <n v="1999"/>
    <n v="75"/>
    <x v="0"/>
    <x v="12"/>
    <n v="3455"/>
    <x v="3499"/>
    <x v="1"/>
  </r>
  <r>
    <x v="17152"/>
    <n v="3.9"/>
    <n v="489"/>
    <n v="1999"/>
    <n v="75"/>
    <x v="0"/>
    <x v="3"/>
    <n v="7"/>
    <x v="3171"/>
    <x v="1"/>
  </r>
  <r>
    <x v="17152"/>
    <n v="3.5"/>
    <n v="489"/>
    <n v="1999"/>
    <n v="75"/>
    <x v="0"/>
    <x v="3"/>
    <n v="4"/>
    <x v="3171"/>
    <x v="1"/>
  </r>
  <r>
    <x v="17153"/>
    <n v="4"/>
    <n v="489"/>
    <n v="1999"/>
    <n v="75"/>
    <x v="3"/>
    <x v="8"/>
    <n v="4"/>
    <x v="2398"/>
    <x v="1"/>
  </r>
  <r>
    <x v="17154"/>
    <n v="2.2999999999999998"/>
    <n v="489"/>
    <n v="1999"/>
    <n v="75"/>
    <x v="0"/>
    <x v="3"/>
    <n v="3"/>
    <x v="4095"/>
    <x v="1"/>
  </r>
  <r>
    <x v="17155"/>
    <n v="3.3"/>
    <n v="489"/>
    <n v="1990"/>
    <n v="75"/>
    <x v="0"/>
    <x v="3"/>
    <n v="3"/>
    <x v="2993"/>
    <x v="1"/>
  </r>
  <r>
    <x v="17156"/>
    <n v="0"/>
    <n v="489"/>
    <n v="1999"/>
    <n v="75"/>
    <x v="3"/>
    <x v="8"/>
    <n v="0"/>
    <x v="4159"/>
    <x v="1"/>
  </r>
  <r>
    <x v="17157"/>
    <n v="0"/>
    <n v="486"/>
    <n v="1999"/>
    <n v="75"/>
    <x v="0"/>
    <x v="3"/>
    <n v="0"/>
    <x v="4146"/>
    <x v="1"/>
  </r>
  <r>
    <x v="17158"/>
    <n v="0"/>
    <n v="484"/>
    <n v="1999"/>
    <n v="75"/>
    <x v="0"/>
    <x v="0"/>
    <n v="0"/>
    <x v="1850"/>
    <x v="1"/>
  </r>
  <r>
    <x v="17159"/>
    <n v="3.5"/>
    <n v="480"/>
    <n v="1999"/>
    <n v="75"/>
    <x v="0"/>
    <x v="12"/>
    <n v="4622"/>
    <x v="4160"/>
    <x v="1"/>
  </r>
  <r>
    <x v="17160"/>
    <n v="3.9"/>
    <n v="449"/>
    <n v="1799"/>
    <n v="75"/>
    <x v="1"/>
    <x v="5"/>
    <n v="404"/>
    <x v="4161"/>
    <x v="1"/>
  </r>
  <r>
    <x v="13568"/>
    <n v="3.8"/>
    <n v="440"/>
    <n v="1799"/>
    <n v="75"/>
    <x v="0"/>
    <x v="3"/>
    <n v="2975"/>
    <x v="3388"/>
    <x v="1"/>
  </r>
  <r>
    <x v="17161"/>
    <n v="3.9"/>
    <n v="440"/>
    <n v="1799"/>
    <n v="75"/>
    <x v="0"/>
    <x v="12"/>
    <n v="61"/>
    <x v="2933"/>
    <x v="1"/>
  </r>
  <r>
    <x v="17162"/>
    <n v="3.8"/>
    <n v="399"/>
    <n v="1599"/>
    <n v="75"/>
    <x v="3"/>
    <x v="8"/>
    <n v="4"/>
    <x v="1230"/>
    <x v="1"/>
  </r>
  <r>
    <x v="17163"/>
    <n v="0"/>
    <n v="399"/>
    <n v="1599"/>
    <n v="75"/>
    <x v="3"/>
    <x v="8"/>
    <n v="0"/>
    <x v="4058"/>
    <x v="1"/>
  </r>
  <r>
    <x v="17164"/>
    <n v="0"/>
    <n v="399"/>
    <n v="1600"/>
    <n v="75"/>
    <x v="1"/>
    <x v="5"/>
    <n v="0"/>
    <x v="3479"/>
    <x v="1"/>
  </r>
  <r>
    <x v="17165"/>
    <n v="0"/>
    <n v="399"/>
    <n v="1599"/>
    <n v="75"/>
    <x v="1"/>
    <x v="6"/>
    <n v="0"/>
    <x v="4162"/>
    <x v="1"/>
  </r>
  <r>
    <x v="17166"/>
    <n v="0"/>
    <n v="399"/>
    <n v="1599"/>
    <n v="75"/>
    <x v="1"/>
    <x v="6"/>
    <n v="0"/>
    <x v="4163"/>
    <x v="1"/>
  </r>
  <r>
    <x v="17167"/>
    <n v="0"/>
    <n v="398"/>
    <n v="1599"/>
    <n v="75"/>
    <x v="3"/>
    <x v="8"/>
    <n v="0"/>
    <x v="2807"/>
    <x v="1"/>
  </r>
  <r>
    <x v="17168"/>
    <n v="0"/>
    <n v="398"/>
    <n v="1599"/>
    <n v="75"/>
    <x v="2"/>
    <x v="7"/>
    <n v="0"/>
    <x v="3727"/>
    <x v="1"/>
  </r>
  <r>
    <x v="9980"/>
    <n v="0"/>
    <n v="398"/>
    <n v="1599"/>
    <n v="75"/>
    <x v="1"/>
    <x v="6"/>
    <n v="0"/>
    <x v="2269"/>
    <x v="1"/>
  </r>
  <r>
    <x v="16833"/>
    <n v="3.7"/>
    <n v="395"/>
    <n v="1599"/>
    <n v="75"/>
    <x v="1"/>
    <x v="5"/>
    <n v="22"/>
    <x v="1381"/>
    <x v="1"/>
  </r>
  <r>
    <x v="17169"/>
    <n v="3.4"/>
    <n v="389"/>
    <n v="1599"/>
    <n v="75"/>
    <x v="0"/>
    <x v="12"/>
    <n v="1292"/>
    <x v="4164"/>
    <x v="1"/>
  </r>
  <r>
    <x v="17170"/>
    <n v="3.5"/>
    <n v="387"/>
    <n v="1599"/>
    <n v="75"/>
    <x v="2"/>
    <x v="7"/>
    <n v="6"/>
    <x v="2377"/>
    <x v="1"/>
  </r>
  <r>
    <x v="17171"/>
    <n v="3.9"/>
    <n v="385"/>
    <n v="1599"/>
    <n v="75"/>
    <x v="2"/>
    <x v="7"/>
    <n v="47"/>
    <x v="2377"/>
    <x v="1"/>
  </r>
  <r>
    <x v="15161"/>
    <n v="4.3"/>
    <n v="372"/>
    <n v="1499"/>
    <n v="75"/>
    <x v="1"/>
    <x v="5"/>
    <n v="605"/>
    <x v="3729"/>
    <x v="1"/>
  </r>
  <r>
    <x v="17172"/>
    <n v="4.0999999999999996"/>
    <n v="349"/>
    <n v="1399"/>
    <n v="75"/>
    <x v="1"/>
    <x v="5"/>
    <n v="660"/>
    <x v="4165"/>
    <x v="1"/>
  </r>
  <r>
    <x v="17173"/>
    <n v="4"/>
    <n v="349"/>
    <n v="1399"/>
    <n v="75"/>
    <x v="0"/>
    <x v="1"/>
    <n v="4"/>
    <x v="2242"/>
    <x v="1"/>
  </r>
  <r>
    <x v="17174"/>
    <n v="0"/>
    <n v="347"/>
    <n v="1399"/>
    <n v="75"/>
    <x v="2"/>
    <x v="7"/>
    <n v="0"/>
    <x v="4166"/>
    <x v="1"/>
  </r>
  <r>
    <x v="17175"/>
    <n v="0"/>
    <n v="327"/>
    <n v="1350"/>
    <n v="75"/>
    <x v="3"/>
    <x v="11"/>
    <n v="0"/>
    <x v="2104"/>
    <x v="1"/>
  </r>
  <r>
    <x v="17176"/>
    <n v="3.6"/>
    <n v="319"/>
    <n v="1299"/>
    <n v="75"/>
    <x v="3"/>
    <x v="8"/>
    <n v="1718"/>
    <x v="4167"/>
    <x v="1"/>
  </r>
  <r>
    <x v="17177"/>
    <n v="3.8"/>
    <n v="314"/>
    <n v="1299"/>
    <n v="75"/>
    <x v="1"/>
    <x v="6"/>
    <n v="93"/>
    <x v="1233"/>
    <x v="1"/>
  </r>
  <r>
    <x v="17178"/>
    <n v="3.4"/>
    <n v="314"/>
    <n v="1299"/>
    <n v="75"/>
    <x v="3"/>
    <x v="10"/>
    <n v="11"/>
    <x v="275"/>
    <x v="1"/>
  </r>
  <r>
    <x v="17179"/>
    <n v="4.5"/>
    <n v="313"/>
    <n v="1299"/>
    <n v="75"/>
    <x v="1"/>
    <x v="5"/>
    <n v="15"/>
    <x v="4168"/>
    <x v="1"/>
  </r>
  <r>
    <x v="17180"/>
    <n v="3.6"/>
    <n v="299"/>
    <n v="1199"/>
    <n v="75"/>
    <x v="3"/>
    <x v="8"/>
    <n v="2900"/>
    <x v="1832"/>
    <x v="1"/>
  </r>
  <r>
    <x v="17181"/>
    <n v="3.9"/>
    <n v="299"/>
    <n v="1199"/>
    <n v="75"/>
    <x v="1"/>
    <x v="5"/>
    <n v="843"/>
    <x v="3245"/>
    <x v="1"/>
  </r>
  <r>
    <x v="17182"/>
    <n v="3.9"/>
    <n v="299"/>
    <n v="1200"/>
    <n v="75"/>
    <x v="0"/>
    <x v="0"/>
    <n v="531"/>
    <x v="3175"/>
    <x v="1"/>
  </r>
  <r>
    <x v="17183"/>
    <n v="4.0999999999999996"/>
    <n v="299"/>
    <n v="1199"/>
    <n v="75"/>
    <x v="1"/>
    <x v="5"/>
    <n v="38"/>
    <x v="4169"/>
    <x v="1"/>
  </r>
  <r>
    <x v="17184"/>
    <n v="3.9"/>
    <n v="299"/>
    <n v="1199"/>
    <n v="75"/>
    <x v="1"/>
    <x v="5"/>
    <n v="36"/>
    <x v="4169"/>
    <x v="1"/>
  </r>
  <r>
    <x v="17183"/>
    <n v="3.9"/>
    <n v="299"/>
    <n v="1199"/>
    <n v="75"/>
    <x v="1"/>
    <x v="5"/>
    <n v="36"/>
    <x v="4169"/>
    <x v="1"/>
  </r>
  <r>
    <x v="17185"/>
    <n v="3"/>
    <n v="299"/>
    <n v="1200"/>
    <n v="75"/>
    <x v="1"/>
    <x v="5"/>
    <n v="3"/>
    <x v="3479"/>
    <x v="1"/>
  </r>
  <r>
    <x v="17186"/>
    <n v="0"/>
    <n v="299"/>
    <n v="1200"/>
    <n v="75"/>
    <x v="3"/>
    <x v="8"/>
    <n v="0"/>
    <x v="4170"/>
    <x v="1"/>
  </r>
  <r>
    <x v="17187"/>
    <n v="0"/>
    <n v="299"/>
    <n v="1199"/>
    <n v="75"/>
    <x v="1"/>
    <x v="6"/>
    <n v="0"/>
    <x v="3543"/>
    <x v="1"/>
  </r>
  <r>
    <x v="17188"/>
    <n v="0"/>
    <n v="299"/>
    <n v="1199"/>
    <n v="75"/>
    <x v="1"/>
    <x v="6"/>
    <n v="0"/>
    <x v="4171"/>
    <x v="1"/>
  </r>
  <r>
    <x v="17189"/>
    <n v="0"/>
    <n v="299"/>
    <n v="1199"/>
    <n v="75"/>
    <x v="1"/>
    <x v="6"/>
    <n v="0"/>
    <x v="4172"/>
    <x v="1"/>
  </r>
  <r>
    <x v="17190"/>
    <n v="3.4"/>
    <n v="290"/>
    <n v="1199"/>
    <n v="75"/>
    <x v="0"/>
    <x v="12"/>
    <n v="137"/>
    <x v="1115"/>
    <x v="1"/>
  </r>
  <r>
    <x v="17191"/>
    <n v="4.3"/>
    <n v="249"/>
    <n v="999"/>
    <n v="75"/>
    <x v="1"/>
    <x v="5"/>
    <n v="4787"/>
    <x v="1381"/>
    <x v="1"/>
  </r>
  <r>
    <x v="17192"/>
    <n v="3.9"/>
    <n v="249"/>
    <n v="999"/>
    <n v="75"/>
    <x v="1"/>
    <x v="6"/>
    <n v="3152"/>
    <x v="4173"/>
    <x v="1"/>
  </r>
  <r>
    <x v="17193"/>
    <n v="3.8"/>
    <n v="249"/>
    <n v="999"/>
    <n v="75"/>
    <x v="2"/>
    <x v="7"/>
    <n v="1658"/>
    <x v="3849"/>
    <x v="1"/>
  </r>
  <r>
    <x v="17194"/>
    <n v="3.8"/>
    <n v="249"/>
    <n v="999"/>
    <n v="75"/>
    <x v="3"/>
    <x v="8"/>
    <n v="634"/>
    <x v="4174"/>
    <x v="1"/>
  </r>
  <r>
    <x v="11980"/>
    <n v="3.9"/>
    <n v="249"/>
    <n v="999"/>
    <n v="75"/>
    <x v="1"/>
    <x v="5"/>
    <n v="588"/>
    <x v="1934"/>
    <x v="1"/>
  </r>
  <r>
    <x v="17195"/>
    <n v="4.0999999999999996"/>
    <n v="249"/>
    <n v="999"/>
    <n v="75"/>
    <x v="3"/>
    <x v="11"/>
    <n v="431"/>
    <x v="842"/>
    <x v="1"/>
  </r>
  <r>
    <x v="17196"/>
    <n v="3.7"/>
    <n v="249"/>
    <n v="999"/>
    <n v="75"/>
    <x v="1"/>
    <x v="4"/>
    <n v="363"/>
    <x v="3691"/>
    <x v="1"/>
  </r>
  <r>
    <x v="17197"/>
    <n v="4.0999999999999996"/>
    <n v="249"/>
    <n v="999"/>
    <n v="75"/>
    <x v="3"/>
    <x v="10"/>
    <n v="164"/>
    <x v="158"/>
    <x v="1"/>
  </r>
  <r>
    <x v="17198"/>
    <n v="3.7"/>
    <n v="249"/>
    <n v="999"/>
    <n v="75"/>
    <x v="3"/>
    <x v="8"/>
    <n v="135"/>
    <x v="4175"/>
    <x v="1"/>
  </r>
  <r>
    <x v="17199"/>
    <n v="4"/>
    <n v="249"/>
    <n v="999"/>
    <n v="75"/>
    <x v="1"/>
    <x v="6"/>
    <n v="64"/>
    <x v="3252"/>
    <x v="1"/>
  </r>
  <r>
    <x v="9990"/>
    <n v="4.0999999999999996"/>
    <n v="249"/>
    <n v="999"/>
    <n v="75"/>
    <x v="0"/>
    <x v="1"/>
    <n v="40"/>
    <x v="2358"/>
    <x v="1"/>
  </r>
  <r>
    <x v="17200"/>
    <n v="4.4000000000000004"/>
    <n v="249"/>
    <n v="999"/>
    <n v="75"/>
    <x v="3"/>
    <x v="10"/>
    <n v="37"/>
    <x v="4176"/>
    <x v="1"/>
  </r>
  <r>
    <x v="17201"/>
    <n v="4.4000000000000004"/>
    <n v="249"/>
    <n v="999"/>
    <n v="75"/>
    <x v="3"/>
    <x v="11"/>
    <n v="31"/>
    <x v="842"/>
    <x v="1"/>
  </r>
  <r>
    <x v="17202"/>
    <n v="4.3"/>
    <n v="249"/>
    <n v="999"/>
    <n v="75"/>
    <x v="3"/>
    <x v="10"/>
    <n v="31"/>
    <x v="158"/>
    <x v="1"/>
  </r>
  <r>
    <x v="17203"/>
    <n v="4.4000000000000004"/>
    <n v="249"/>
    <n v="999"/>
    <n v="75"/>
    <x v="1"/>
    <x v="6"/>
    <n v="30"/>
    <x v="4070"/>
    <x v="1"/>
  </r>
  <r>
    <x v="17204"/>
    <n v="4.3"/>
    <n v="249"/>
    <n v="998"/>
    <n v="75"/>
    <x v="3"/>
    <x v="11"/>
    <n v="22"/>
    <x v="3283"/>
    <x v="1"/>
  </r>
  <r>
    <x v="17205"/>
    <n v="4"/>
    <n v="249"/>
    <n v="999"/>
    <n v="75"/>
    <x v="1"/>
    <x v="5"/>
    <n v="14"/>
    <x v="707"/>
    <x v="1"/>
  </r>
  <r>
    <x v="14073"/>
    <n v="4.0999999999999996"/>
    <n v="249"/>
    <n v="999"/>
    <n v="75"/>
    <x v="1"/>
    <x v="6"/>
    <n v="10"/>
    <x v="3522"/>
    <x v="1"/>
  </r>
  <r>
    <x v="17206"/>
    <n v="4.3"/>
    <n v="249"/>
    <n v="999"/>
    <n v="75"/>
    <x v="3"/>
    <x v="10"/>
    <n v="10"/>
    <x v="158"/>
    <x v="1"/>
  </r>
  <r>
    <x v="17207"/>
    <n v="3.7"/>
    <n v="249"/>
    <n v="998"/>
    <n v="75"/>
    <x v="3"/>
    <x v="11"/>
    <n v="9"/>
    <x v="3407"/>
    <x v="1"/>
  </r>
  <r>
    <x v="17208"/>
    <n v="4.2"/>
    <n v="249"/>
    <n v="999"/>
    <n v="75"/>
    <x v="3"/>
    <x v="10"/>
    <n v="6"/>
    <x v="158"/>
    <x v="1"/>
  </r>
  <r>
    <x v="17209"/>
    <n v="3.5"/>
    <n v="249"/>
    <n v="999"/>
    <n v="75"/>
    <x v="3"/>
    <x v="10"/>
    <n v="6"/>
    <x v="158"/>
    <x v="1"/>
  </r>
  <r>
    <x v="17210"/>
    <n v="3.6"/>
    <n v="249"/>
    <n v="999"/>
    <n v="75"/>
    <x v="3"/>
    <x v="10"/>
    <n v="5"/>
    <x v="381"/>
    <x v="1"/>
  </r>
  <r>
    <x v="17211"/>
    <n v="0"/>
    <n v="249"/>
    <n v="999"/>
    <n v="75"/>
    <x v="1"/>
    <x v="6"/>
    <n v="0"/>
    <x v="2434"/>
    <x v="1"/>
  </r>
  <r>
    <x v="17212"/>
    <n v="0"/>
    <n v="249"/>
    <n v="999"/>
    <n v="75"/>
    <x v="1"/>
    <x v="6"/>
    <n v="0"/>
    <x v="4177"/>
    <x v="1"/>
  </r>
  <r>
    <x v="17213"/>
    <n v="0"/>
    <n v="249"/>
    <n v="999"/>
    <n v="75"/>
    <x v="3"/>
    <x v="10"/>
    <n v="0"/>
    <x v="873"/>
    <x v="1"/>
  </r>
  <r>
    <x v="17214"/>
    <n v="0"/>
    <n v="249"/>
    <n v="999"/>
    <n v="75"/>
    <x v="2"/>
    <x v="7"/>
    <n v="0"/>
    <x v="2706"/>
    <x v="1"/>
  </r>
  <r>
    <x v="17215"/>
    <n v="0"/>
    <n v="249"/>
    <n v="999"/>
    <n v="75"/>
    <x v="2"/>
    <x v="7"/>
    <n v="0"/>
    <x v="2706"/>
    <x v="1"/>
  </r>
  <r>
    <x v="17216"/>
    <n v="0"/>
    <n v="249"/>
    <n v="999"/>
    <n v="75"/>
    <x v="2"/>
    <x v="7"/>
    <n v="0"/>
    <x v="2706"/>
    <x v="1"/>
  </r>
  <r>
    <x v="17217"/>
    <n v="0"/>
    <n v="249"/>
    <n v="999"/>
    <n v="75"/>
    <x v="0"/>
    <x v="0"/>
    <n v="0"/>
    <x v="3856"/>
    <x v="1"/>
  </r>
  <r>
    <x v="17218"/>
    <n v="0"/>
    <n v="249"/>
    <n v="999"/>
    <n v="75"/>
    <x v="0"/>
    <x v="0"/>
    <n v="0"/>
    <x v="3856"/>
    <x v="1"/>
  </r>
  <r>
    <x v="17219"/>
    <n v="3.2"/>
    <n v="248"/>
    <n v="999"/>
    <n v="75"/>
    <x v="3"/>
    <x v="8"/>
    <n v="39"/>
    <x v="4178"/>
    <x v="1"/>
  </r>
  <r>
    <x v="17220"/>
    <n v="3"/>
    <n v="248"/>
    <n v="999"/>
    <n v="75"/>
    <x v="0"/>
    <x v="12"/>
    <n v="6"/>
    <x v="14"/>
    <x v="1"/>
  </r>
  <r>
    <x v="4644"/>
    <n v="3.6"/>
    <n v="247"/>
    <n v="999"/>
    <n v="75"/>
    <x v="3"/>
    <x v="8"/>
    <n v="689"/>
    <x v="1121"/>
    <x v="1"/>
  </r>
  <r>
    <x v="17221"/>
    <n v="3.1"/>
    <n v="247"/>
    <n v="999"/>
    <n v="75"/>
    <x v="2"/>
    <x v="7"/>
    <n v="7"/>
    <x v="4179"/>
    <x v="1"/>
  </r>
  <r>
    <x v="17222"/>
    <n v="3.8"/>
    <n v="247"/>
    <n v="999"/>
    <n v="75"/>
    <x v="0"/>
    <x v="3"/>
    <n v="6"/>
    <x v="3329"/>
    <x v="1"/>
  </r>
  <r>
    <x v="17223"/>
    <n v="3.6"/>
    <n v="246"/>
    <n v="999"/>
    <n v="75"/>
    <x v="3"/>
    <x v="8"/>
    <n v="66"/>
    <x v="4180"/>
    <x v="1"/>
  </r>
  <r>
    <x v="17224"/>
    <n v="4.3"/>
    <n v="246"/>
    <n v="999"/>
    <n v="75"/>
    <x v="3"/>
    <x v="9"/>
    <n v="31"/>
    <x v="158"/>
    <x v="1"/>
  </r>
  <r>
    <x v="17225"/>
    <n v="4.0999999999999996"/>
    <n v="245"/>
    <n v="999"/>
    <n v="75"/>
    <x v="0"/>
    <x v="0"/>
    <n v="15"/>
    <x v="4181"/>
    <x v="1"/>
  </r>
  <r>
    <x v="17226"/>
    <n v="3.7"/>
    <n v="245"/>
    <n v="984"/>
    <n v="75"/>
    <x v="0"/>
    <x v="1"/>
    <n v="3"/>
    <x v="3414"/>
    <x v="1"/>
  </r>
  <r>
    <x v="17227"/>
    <n v="0"/>
    <n v="245"/>
    <n v="999"/>
    <n v="75"/>
    <x v="1"/>
    <x v="4"/>
    <n v="0"/>
    <x v="4182"/>
    <x v="1"/>
  </r>
  <r>
    <x v="17228"/>
    <n v="0"/>
    <n v="245"/>
    <n v="999"/>
    <n v="75"/>
    <x v="3"/>
    <x v="8"/>
    <n v="0"/>
    <x v="4183"/>
    <x v="1"/>
  </r>
  <r>
    <x v="13085"/>
    <n v="0"/>
    <n v="245"/>
    <n v="999"/>
    <n v="75"/>
    <x v="1"/>
    <x v="6"/>
    <n v="0"/>
    <x v="3266"/>
    <x v="1"/>
  </r>
  <r>
    <x v="15215"/>
    <n v="3.8"/>
    <n v="244"/>
    <n v="999"/>
    <n v="75"/>
    <x v="0"/>
    <x v="3"/>
    <n v="126"/>
    <x v="1154"/>
    <x v="1"/>
  </r>
  <r>
    <x v="17229"/>
    <n v="0"/>
    <n v="244"/>
    <n v="999"/>
    <n v="75"/>
    <x v="1"/>
    <x v="4"/>
    <n v="0"/>
    <x v="2116"/>
    <x v="1"/>
  </r>
  <r>
    <x v="17230"/>
    <n v="0"/>
    <n v="244"/>
    <n v="990"/>
    <n v="75"/>
    <x v="2"/>
    <x v="7"/>
    <n v="0"/>
    <x v="2377"/>
    <x v="1"/>
  </r>
  <r>
    <x v="17224"/>
    <n v="4.4000000000000004"/>
    <n v="243"/>
    <n v="999"/>
    <n v="75"/>
    <x v="3"/>
    <x v="9"/>
    <n v="141"/>
    <x v="158"/>
    <x v="1"/>
  </r>
  <r>
    <x v="17231"/>
    <n v="3.7"/>
    <n v="242"/>
    <n v="999"/>
    <n v="75"/>
    <x v="3"/>
    <x v="8"/>
    <n v="832"/>
    <x v="4184"/>
    <x v="1"/>
  </r>
  <r>
    <x v="17232"/>
    <n v="3.8"/>
    <n v="242"/>
    <n v="999"/>
    <n v="75"/>
    <x v="3"/>
    <x v="8"/>
    <n v="619"/>
    <x v="3108"/>
    <x v="1"/>
  </r>
  <r>
    <x v="17233"/>
    <n v="3.9"/>
    <n v="241"/>
    <n v="999"/>
    <n v="75"/>
    <x v="1"/>
    <x v="4"/>
    <n v="21"/>
    <x v="4113"/>
    <x v="1"/>
  </r>
  <r>
    <x v="17234"/>
    <n v="3.7"/>
    <n v="240"/>
    <n v="999"/>
    <n v="75"/>
    <x v="3"/>
    <x v="8"/>
    <n v="767"/>
    <x v="4185"/>
    <x v="1"/>
  </r>
  <r>
    <x v="17235"/>
    <n v="3.6"/>
    <n v="240"/>
    <n v="999"/>
    <n v="75"/>
    <x v="3"/>
    <x v="10"/>
    <n v="114"/>
    <x v="4186"/>
    <x v="1"/>
  </r>
  <r>
    <x v="17236"/>
    <n v="0"/>
    <n v="240"/>
    <n v="999"/>
    <n v="75"/>
    <x v="1"/>
    <x v="6"/>
    <n v="0"/>
    <x v="4187"/>
    <x v="1"/>
  </r>
  <r>
    <x v="17237"/>
    <n v="0"/>
    <n v="240"/>
    <n v="999"/>
    <n v="75"/>
    <x v="1"/>
    <x v="6"/>
    <n v="0"/>
    <x v="4188"/>
    <x v="1"/>
  </r>
  <r>
    <x v="17238"/>
    <n v="0"/>
    <n v="240"/>
    <n v="999"/>
    <n v="75"/>
    <x v="0"/>
    <x v="1"/>
    <n v="0"/>
    <x v="3262"/>
    <x v="1"/>
  </r>
  <r>
    <x v="17239"/>
    <n v="3.9"/>
    <n v="236"/>
    <n v="980"/>
    <n v="75"/>
    <x v="3"/>
    <x v="10"/>
    <n v="1164"/>
    <x v="1400"/>
    <x v="1"/>
  </r>
  <r>
    <x v="14187"/>
    <n v="3.9"/>
    <n v="236"/>
    <n v="980"/>
    <n v="75"/>
    <x v="3"/>
    <x v="10"/>
    <n v="1164"/>
    <x v="1400"/>
    <x v="1"/>
  </r>
  <r>
    <x v="17240"/>
    <n v="3.3"/>
    <n v="223"/>
    <n v="899"/>
    <n v="75"/>
    <x v="2"/>
    <x v="7"/>
    <n v="16"/>
    <x v="4189"/>
    <x v="1"/>
  </r>
  <r>
    <x v="17241"/>
    <n v="3.5"/>
    <n v="220"/>
    <n v="897"/>
    <n v="75"/>
    <x v="3"/>
    <x v="9"/>
    <n v="346"/>
    <x v="1823"/>
    <x v="1"/>
  </r>
  <r>
    <x v="17242"/>
    <n v="3.8"/>
    <n v="219"/>
    <n v="899"/>
    <n v="75"/>
    <x v="1"/>
    <x v="5"/>
    <n v="17"/>
    <x v="1381"/>
    <x v="1"/>
  </r>
  <r>
    <x v="17243"/>
    <n v="4.3"/>
    <n v="219"/>
    <n v="899"/>
    <n v="75"/>
    <x v="1"/>
    <x v="5"/>
    <n v="8"/>
    <x v="1381"/>
    <x v="1"/>
  </r>
  <r>
    <x v="17244"/>
    <n v="2.7"/>
    <n v="219"/>
    <n v="899"/>
    <n v="75"/>
    <x v="1"/>
    <x v="5"/>
    <n v="6"/>
    <x v="1381"/>
    <x v="1"/>
  </r>
  <r>
    <x v="17245"/>
    <n v="3.2"/>
    <n v="219"/>
    <n v="899"/>
    <n v="75"/>
    <x v="1"/>
    <x v="5"/>
    <n v="5"/>
    <x v="1381"/>
    <x v="1"/>
  </r>
  <r>
    <x v="17246"/>
    <n v="0"/>
    <n v="219"/>
    <n v="899"/>
    <n v="75"/>
    <x v="1"/>
    <x v="5"/>
    <n v="0"/>
    <x v="1381"/>
    <x v="1"/>
  </r>
  <r>
    <x v="17247"/>
    <n v="0"/>
    <n v="219"/>
    <n v="899"/>
    <n v="75"/>
    <x v="1"/>
    <x v="5"/>
    <n v="0"/>
    <x v="1381"/>
    <x v="1"/>
  </r>
  <r>
    <x v="17248"/>
    <n v="3.7"/>
    <n v="218"/>
    <n v="899"/>
    <n v="75"/>
    <x v="2"/>
    <x v="7"/>
    <n v="146"/>
    <x v="4190"/>
    <x v="1"/>
  </r>
  <r>
    <x v="17249"/>
    <n v="3.4"/>
    <n v="218"/>
    <n v="899"/>
    <n v="75"/>
    <x v="0"/>
    <x v="3"/>
    <n v="24"/>
    <x v="2430"/>
    <x v="1"/>
  </r>
  <r>
    <x v="17250"/>
    <n v="4.2"/>
    <n v="217"/>
    <n v="869"/>
    <n v="75"/>
    <x v="1"/>
    <x v="5"/>
    <n v="27"/>
    <x v="1381"/>
    <x v="1"/>
  </r>
  <r>
    <x v="17251"/>
    <n v="4"/>
    <n v="217"/>
    <n v="869"/>
    <n v="75"/>
    <x v="1"/>
    <x v="5"/>
    <n v="21"/>
    <x v="1381"/>
    <x v="1"/>
  </r>
  <r>
    <x v="17252"/>
    <n v="3.3"/>
    <n v="217"/>
    <n v="899"/>
    <n v="75"/>
    <x v="1"/>
    <x v="5"/>
    <n v="9"/>
    <x v="1381"/>
    <x v="1"/>
  </r>
  <r>
    <x v="17253"/>
    <n v="3.9"/>
    <n v="216"/>
    <n v="869"/>
    <n v="75"/>
    <x v="1"/>
    <x v="5"/>
    <n v="16"/>
    <x v="1381"/>
    <x v="1"/>
  </r>
  <r>
    <x v="17254"/>
    <n v="4.0999999999999996"/>
    <n v="205"/>
    <n v="849"/>
    <n v="75"/>
    <x v="1"/>
    <x v="6"/>
    <n v="45"/>
    <x v="3252"/>
    <x v="1"/>
  </r>
  <r>
    <x v="17255"/>
    <n v="3.5"/>
    <n v="199"/>
    <n v="799"/>
    <n v="75"/>
    <x v="3"/>
    <x v="11"/>
    <n v="1926"/>
    <x v="4191"/>
    <x v="1"/>
  </r>
  <r>
    <x v="17256"/>
    <n v="3.9"/>
    <n v="199"/>
    <n v="799"/>
    <n v="75"/>
    <x v="2"/>
    <x v="7"/>
    <n v="1843"/>
    <x v="3973"/>
    <x v="1"/>
  </r>
  <r>
    <x v="17257"/>
    <n v="3.7"/>
    <n v="199"/>
    <n v="798"/>
    <n v="75"/>
    <x v="1"/>
    <x v="5"/>
    <n v="1750"/>
    <x v="1803"/>
    <x v="1"/>
  </r>
  <r>
    <x v="17258"/>
    <n v="4.2"/>
    <n v="199"/>
    <n v="799"/>
    <n v="75"/>
    <x v="3"/>
    <x v="9"/>
    <n v="948"/>
    <x v="2822"/>
    <x v="1"/>
  </r>
  <r>
    <x v="14090"/>
    <n v="3.7"/>
    <n v="199"/>
    <n v="798"/>
    <n v="75"/>
    <x v="1"/>
    <x v="5"/>
    <n v="318"/>
    <x v="1803"/>
    <x v="1"/>
  </r>
  <r>
    <x v="17259"/>
    <n v="4.3"/>
    <n v="199"/>
    <n v="799"/>
    <n v="75"/>
    <x v="0"/>
    <x v="0"/>
    <n v="316"/>
    <x v="3718"/>
    <x v="1"/>
  </r>
  <r>
    <x v="17204"/>
    <n v="4.3"/>
    <n v="199"/>
    <n v="798"/>
    <n v="75"/>
    <x v="3"/>
    <x v="11"/>
    <n v="22"/>
    <x v="3283"/>
    <x v="1"/>
  </r>
  <r>
    <x v="17260"/>
    <n v="4.5"/>
    <n v="199"/>
    <n v="799"/>
    <n v="75"/>
    <x v="1"/>
    <x v="6"/>
    <n v="12"/>
    <x v="1810"/>
    <x v="1"/>
  </r>
  <r>
    <x v="17261"/>
    <n v="0"/>
    <n v="199"/>
    <n v="825"/>
    <n v="75"/>
    <x v="3"/>
    <x v="10"/>
    <n v="0"/>
    <x v="2449"/>
    <x v="1"/>
  </r>
  <r>
    <x v="17262"/>
    <n v="0"/>
    <n v="199"/>
    <n v="799"/>
    <n v="75"/>
    <x v="0"/>
    <x v="1"/>
    <n v="0"/>
    <x v="4192"/>
    <x v="1"/>
  </r>
  <r>
    <x v="17263"/>
    <n v="3.5"/>
    <n v="198"/>
    <n v="799"/>
    <n v="75"/>
    <x v="1"/>
    <x v="5"/>
    <n v="8"/>
    <x v="4193"/>
    <x v="1"/>
  </r>
  <r>
    <x v="17264"/>
    <n v="4.5"/>
    <n v="195"/>
    <n v="799"/>
    <n v="75"/>
    <x v="1"/>
    <x v="6"/>
    <n v="36"/>
    <x v="2000"/>
    <x v="1"/>
  </r>
  <r>
    <x v="17265"/>
    <n v="4.2"/>
    <n v="192"/>
    <n v="799"/>
    <n v="75"/>
    <x v="1"/>
    <x v="6"/>
    <n v="27"/>
    <x v="1810"/>
    <x v="1"/>
  </r>
  <r>
    <x v="17266"/>
    <n v="5"/>
    <n v="192"/>
    <n v="799"/>
    <n v="75"/>
    <x v="2"/>
    <x v="7"/>
    <n v="3"/>
    <x v="3950"/>
    <x v="1"/>
  </r>
  <r>
    <x v="17267"/>
    <n v="2.5"/>
    <n v="170"/>
    <n v="699"/>
    <n v="75"/>
    <x v="3"/>
    <x v="10"/>
    <n v="4"/>
    <x v="3825"/>
    <x v="1"/>
  </r>
  <r>
    <x v="17268"/>
    <n v="3.4"/>
    <n v="169"/>
    <n v="699"/>
    <n v="75"/>
    <x v="3"/>
    <x v="10"/>
    <n v="46"/>
    <x v="3050"/>
    <x v="1"/>
  </r>
  <r>
    <x v="17269"/>
    <n v="4.5999999999999996"/>
    <n v="169"/>
    <n v="699"/>
    <n v="75"/>
    <x v="1"/>
    <x v="5"/>
    <n v="32"/>
    <x v="3479"/>
    <x v="1"/>
  </r>
  <r>
    <x v="17270"/>
    <n v="3.3"/>
    <n v="169"/>
    <n v="699"/>
    <n v="75"/>
    <x v="1"/>
    <x v="5"/>
    <n v="4"/>
    <x v="3479"/>
    <x v="1"/>
  </r>
  <r>
    <x v="17271"/>
    <n v="0"/>
    <n v="169"/>
    <n v="699"/>
    <n v="75"/>
    <x v="2"/>
    <x v="7"/>
    <n v="0"/>
    <x v="4194"/>
    <x v="1"/>
  </r>
  <r>
    <x v="17272"/>
    <n v="0"/>
    <n v="169"/>
    <n v="699"/>
    <n v="75"/>
    <x v="1"/>
    <x v="5"/>
    <n v="0"/>
    <x v="3479"/>
    <x v="1"/>
  </r>
  <r>
    <x v="17273"/>
    <n v="0"/>
    <n v="169"/>
    <n v="699"/>
    <n v="75"/>
    <x v="1"/>
    <x v="5"/>
    <n v="0"/>
    <x v="3479"/>
    <x v="1"/>
  </r>
  <r>
    <x v="17274"/>
    <n v="3.7"/>
    <n v="149"/>
    <n v="599"/>
    <n v="75"/>
    <x v="3"/>
    <x v="9"/>
    <n v="1223"/>
    <x v="1006"/>
    <x v="1"/>
  </r>
  <r>
    <x v="17275"/>
    <n v="4.0999999999999996"/>
    <n v="149"/>
    <n v="599"/>
    <n v="75"/>
    <x v="3"/>
    <x v="9"/>
    <n v="418"/>
    <x v="103"/>
    <x v="1"/>
  </r>
  <r>
    <x v="17276"/>
    <n v="4.0999999999999996"/>
    <n v="149"/>
    <n v="599"/>
    <n v="75"/>
    <x v="3"/>
    <x v="10"/>
    <n v="372"/>
    <x v="3633"/>
    <x v="1"/>
  </r>
  <r>
    <x v="17276"/>
    <n v="4"/>
    <n v="149"/>
    <n v="599"/>
    <n v="75"/>
    <x v="3"/>
    <x v="10"/>
    <n v="240"/>
    <x v="3633"/>
    <x v="1"/>
  </r>
  <r>
    <x v="17277"/>
    <n v="4"/>
    <n v="149"/>
    <n v="599"/>
    <n v="75"/>
    <x v="3"/>
    <x v="9"/>
    <n v="231"/>
    <x v="103"/>
    <x v="1"/>
  </r>
  <r>
    <x v="17278"/>
    <n v="3.8"/>
    <n v="149"/>
    <n v="599"/>
    <n v="75"/>
    <x v="3"/>
    <x v="10"/>
    <n v="134"/>
    <x v="2720"/>
    <x v="1"/>
  </r>
  <r>
    <x v="17279"/>
    <n v="3.7"/>
    <n v="149"/>
    <n v="599"/>
    <n v="75"/>
    <x v="3"/>
    <x v="10"/>
    <n v="91"/>
    <x v="3976"/>
    <x v="1"/>
  </r>
  <r>
    <x v="17280"/>
    <n v="4.2"/>
    <n v="149"/>
    <n v="599"/>
    <n v="75"/>
    <x v="1"/>
    <x v="6"/>
    <n v="5"/>
    <x v="1924"/>
    <x v="1"/>
  </r>
  <r>
    <x v="13902"/>
    <n v="0"/>
    <n v="149"/>
    <n v="599"/>
    <n v="75"/>
    <x v="1"/>
    <x v="6"/>
    <n v="0"/>
    <x v="3223"/>
    <x v="1"/>
  </r>
  <r>
    <x v="17281"/>
    <n v="3.9"/>
    <n v="148"/>
    <n v="599"/>
    <n v="75"/>
    <x v="3"/>
    <x v="10"/>
    <n v="936"/>
    <x v="2448"/>
    <x v="1"/>
  </r>
  <r>
    <x v="17282"/>
    <n v="0"/>
    <n v="148"/>
    <n v="599"/>
    <n v="75"/>
    <x v="2"/>
    <x v="7"/>
    <n v="0"/>
    <x v="4195"/>
    <x v="1"/>
  </r>
  <r>
    <x v="17283"/>
    <n v="3.8"/>
    <n v="147"/>
    <n v="599"/>
    <n v="75"/>
    <x v="3"/>
    <x v="10"/>
    <n v="484"/>
    <x v="3976"/>
    <x v="1"/>
  </r>
  <r>
    <x v="17284"/>
    <n v="4"/>
    <n v="145"/>
    <n v="599"/>
    <n v="75"/>
    <x v="3"/>
    <x v="9"/>
    <n v="751"/>
    <x v="3090"/>
    <x v="1"/>
  </r>
  <r>
    <x v="12495"/>
    <n v="4.0999999999999996"/>
    <n v="145"/>
    <n v="599"/>
    <n v="75"/>
    <x v="1"/>
    <x v="6"/>
    <n v="342"/>
    <x v="2709"/>
    <x v="1"/>
  </r>
  <r>
    <x v="17285"/>
    <n v="4.3"/>
    <n v="145"/>
    <n v="599"/>
    <n v="75"/>
    <x v="3"/>
    <x v="10"/>
    <n v="8"/>
    <x v="4115"/>
    <x v="1"/>
  </r>
  <r>
    <x v="17286"/>
    <n v="3.9"/>
    <n v="123"/>
    <n v="499"/>
    <n v="75"/>
    <x v="3"/>
    <x v="9"/>
    <n v="129"/>
    <x v="3036"/>
    <x v="1"/>
  </r>
  <r>
    <x v="17287"/>
    <n v="3.7"/>
    <n v="122"/>
    <n v="499"/>
    <n v="75"/>
    <x v="3"/>
    <x v="11"/>
    <n v="11254"/>
    <x v="1823"/>
    <x v="1"/>
  </r>
  <r>
    <x v="17288"/>
    <n v="3.7"/>
    <n v="122"/>
    <n v="499"/>
    <n v="75"/>
    <x v="3"/>
    <x v="9"/>
    <n v="59"/>
    <x v="3281"/>
    <x v="1"/>
  </r>
  <r>
    <x v="17289"/>
    <n v="3.9"/>
    <n v="120"/>
    <n v="499"/>
    <n v="75"/>
    <x v="3"/>
    <x v="10"/>
    <n v="7551"/>
    <x v="1500"/>
    <x v="1"/>
  </r>
  <r>
    <x v="17290"/>
    <n v="3.9"/>
    <n v="110"/>
    <n v="450"/>
    <n v="75"/>
    <x v="3"/>
    <x v="9"/>
    <n v="849"/>
    <x v="2312"/>
    <x v="1"/>
  </r>
  <r>
    <x v="17291"/>
    <n v="3.8"/>
    <n v="99"/>
    <n v="400"/>
    <n v="75"/>
    <x v="3"/>
    <x v="10"/>
    <n v="24817"/>
    <x v="3817"/>
    <x v="1"/>
  </r>
  <r>
    <x v="17292"/>
    <n v="3.9"/>
    <n v="99"/>
    <n v="399"/>
    <n v="75"/>
    <x v="3"/>
    <x v="9"/>
    <n v="6552"/>
    <x v="4196"/>
    <x v="1"/>
  </r>
  <r>
    <x v="15484"/>
    <n v="4"/>
    <n v="99"/>
    <n v="399"/>
    <n v="75"/>
    <x v="3"/>
    <x v="11"/>
    <n v="4968"/>
    <x v="2585"/>
    <x v="1"/>
  </r>
  <r>
    <x v="17293"/>
    <n v="4"/>
    <n v="99"/>
    <n v="399"/>
    <n v="75"/>
    <x v="3"/>
    <x v="11"/>
    <n v="2525"/>
    <x v="2972"/>
    <x v="1"/>
  </r>
  <r>
    <x v="17294"/>
    <n v="4.2"/>
    <n v="99"/>
    <n v="399"/>
    <n v="75"/>
    <x v="3"/>
    <x v="9"/>
    <n v="319"/>
    <x v="666"/>
    <x v="1"/>
  </r>
  <r>
    <x v="17295"/>
    <n v="4"/>
    <n v="99"/>
    <n v="400"/>
    <n v="75"/>
    <x v="3"/>
    <x v="9"/>
    <n v="56"/>
    <x v="2835"/>
    <x v="1"/>
  </r>
  <r>
    <x v="17296"/>
    <n v="3.8"/>
    <n v="97"/>
    <n v="400"/>
    <n v="75"/>
    <x v="3"/>
    <x v="10"/>
    <n v="9631"/>
    <x v="1411"/>
    <x v="1"/>
  </r>
  <r>
    <x v="17297"/>
    <n v="0"/>
    <n v="97"/>
    <n v="399"/>
    <n v="75"/>
    <x v="3"/>
    <x v="9"/>
    <n v="0"/>
    <x v="3350"/>
    <x v="1"/>
  </r>
  <r>
    <x v="17298"/>
    <n v="0"/>
    <n v="15947"/>
    <n v="66500"/>
    <n v="76"/>
    <x v="2"/>
    <x v="7"/>
    <n v="0"/>
    <x v="2982"/>
    <x v="1"/>
  </r>
  <r>
    <x v="17299"/>
    <n v="0"/>
    <n v="15947"/>
    <n v="66500"/>
    <n v="76"/>
    <x v="2"/>
    <x v="7"/>
    <n v="0"/>
    <x v="2982"/>
    <x v="1"/>
  </r>
  <r>
    <x v="17300"/>
    <n v="3.6"/>
    <n v="14374"/>
    <n v="59999"/>
    <n v="76"/>
    <x v="0"/>
    <x v="1"/>
    <n v="25"/>
    <x v="1196"/>
    <x v="1"/>
  </r>
  <r>
    <x v="17301"/>
    <n v="0"/>
    <n v="14100"/>
    <n v="59000"/>
    <n v="76"/>
    <x v="0"/>
    <x v="1"/>
    <n v="0"/>
    <x v="4197"/>
    <x v="1"/>
  </r>
  <r>
    <x v="17302"/>
    <n v="0"/>
    <n v="9999"/>
    <n v="42999"/>
    <n v="76"/>
    <x v="0"/>
    <x v="1"/>
    <n v="0"/>
    <x v="1078"/>
    <x v="1"/>
  </r>
  <r>
    <x v="17303"/>
    <n v="3.9"/>
    <n v="8989"/>
    <n v="38999"/>
    <n v="76"/>
    <x v="1"/>
    <x v="5"/>
    <n v="16"/>
    <x v="1825"/>
    <x v="1"/>
  </r>
  <r>
    <x v="17304"/>
    <n v="3.8"/>
    <n v="8967"/>
    <n v="38899"/>
    <n v="76"/>
    <x v="1"/>
    <x v="5"/>
    <n v="22"/>
    <x v="1825"/>
    <x v="1"/>
  </r>
  <r>
    <x v="7858"/>
    <n v="3.8"/>
    <n v="7899"/>
    <n v="32999"/>
    <n v="76"/>
    <x v="0"/>
    <x v="1"/>
    <n v="31"/>
    <x v="1417"/>
    <x v="1"/>
  </r>
  <r>
    <x v="17305"/>
    <n v="3.5"/>
    <n v="7599"/>
    <n v="32000"/>
    <n v="76"/>
    <x v="1"/>
    <x v="5"/>
    <n v="12"/>
    <x v="4198"/>
    <x v="1"/>
  </r>
  <r>
    <x v="17306"/>
    <n v="3.6"/>
    <n v="7150"/>
    <n v="29999"/>
    <n v="76"/>
    <x v="0"/>
    <x v="1"/>
    <n v="7"/>
    <x v="1081"/>
    <x v="1"/>
  </r>
  <r>
    <x v="17307"/>
    <n v="3.8"/>
    <n v="6999"/>
    <n v="29499"/>
    <n v="76"/>
    <x v="0"/>
    <x v="1"/>
    <n v="4"/>
    <x v="2067"/>
    <x v="1"/>
  </r>
  <r>
    <x v="12598"/>
    <n v="0"/>
    <n v="6499"/>
    <n v="27999"/>
    <n v="76"/>
    <x v="1"/>
    <x v="5"/>
    <n v="0"/>
    <x v="3062"/>
    <x v="1"/>
  </r>
  <r>
    <x v="11862"/>
    <n v="3.9"/>
    <n v="5999"/>
    <n v="25999"/>
    <n v="76"/>
    <x v="1"/>
    <x v="5"/>
    <n v="357"/>
    <x v="1274"/>
    <x v="1"/>
  </r>
  <r>
    <x v="17308"/>
    <n v="4.0999999999999996"/>
    <n v="5999"/>
    <n v="25999"/>
    <n v="76"/>
    <x v="1"/>
    <x v="5"/>
    <n v="26"/>
    <x v="2903"/>
    <x v="1"/>
  </r>
  <r>
    <x v="17309"/>
    <n v="4.2"/>
    <n v="5499"/>
    <n v="22999"/>
    <n v="76"/>
    <x v="0"/>
    <x v="12"/>
    <n v="1763"/>
    <x v="2292"/>
    <x v="1"/>
  </r>
  <r>
    <x v="17310"/>
    <n v="4.0999999999999996"/>
    <n v="4997"/>
    <n v="20999"/>
    <n v="76"/>
    <x v="1"/>
    <x v="5"/>
    <n v="26"/>
    <x v="2903"/>
    <x v="1"/>
  </r>
  <r>
    <x v="17311"/>
    <n v="0"/>
    <n v="2999"/>
    <n v="12999"/>
    <n v="76"/>
    <x v="0"/>
    <x v="12"/>
    <n v="0"/>
    <x v="4136"/>
    <x v="1"/>
  </r>
  <r>
    <x v="17312"/>
    <n v="3"/>
    <n v="2374"/>
    <n v="9999"/>
    <n v="76"/>
    <x v="0"/>
    <x v="0"/>
    <n v="134"/>
    <x v="4199"/>
    <x v="1"/>
  </r>
  <r>
    <x v="17313"/>
    <n v="3.5"/>
    <n v="2330"/>
    <n v="9999"/>
    <n v="76"/>
    <x v="1"/>
    <x v="5"/>
    <n v="334"/>
    <x v="1660"/>
    <x v="1"/>
  </r>
  <r>
    <x v="16585"/>
    <n v="4.0999999999999996"/>
    <n v="2299"/>
    <n v="9990"/>
    <n v="76"/>
    <x v="0"/>
    <x v="12"/>
    <n v="147009"/>
    <x v="24"/>
    <x v="1"/>
  </r>
  <r>
    <x v="16779"/>
    <n v="4.5"/>
    <n v="2111"/>
    <n v="8999"/>
    <n v="76"/>
    <x v="1"/>
    <x v="5"/>
    <n v="50"/>
    <x v="3575"/>
    <x v="1"/>
  </r>
  <r>
    <x v="17314"/>
    <n v="4"/>
    <n v="2100"/>
    <n v="8999"/>
    <n v="76"/>
    <x v="0"/>
    <x v="12"/>
    <n v="6"/>
    <x v="4200"/>
    <x v="1"/>
  </r>
  <r>
    <x v="17315"/>
    <n v="3.5"/>
    <n v="1899"/>
    <n v="7999"/>
    <n v="76"/>
    <x v="1"/>
    <x v="2"/>
    <n v="374"/>
    <x v="1083"/>
    <x v="1"/>
  </r>
  <r>
    <x v="17316"/>
    <n v="3.6"/>
    <n v="1849"/>
    <n v="7999"/>
    <n v="76"/>
    <x v="2"/>
    <x v="7"/>
    <n v="1964"/>
    <x v="651"/>
    <x v="1"/>
  </r>
  <r>
    <x v="17317"/>
    <n v="4.0999999999999996"/>
    <n v="1499"/>
    <n v="6490"/>
    <n v="76"/>
    <x v="0"/>
    <x v="12"/>
    <n v="66908"/>
    <x v="24"/>
    <x v="1"/>
  </r>
  <r>
    <x v="17318"/>
    <n v="4.0999999999999996"/>
    <n v="1499"/>
    <n v="6490"/>
    <n v="76"/>
    <x v="0"/>
    <x v="12"/>
    <n v="4181"/>
    <x v="24"/>
    <x v="1"/>
  </r>
  <r>
    <x v="17319"/>
    <n v="3.8"/>
    <n v="1439"/>
    <n v="5999"/>
    <n v="76"/>
    <x v="1"/>
    <x v="6"/>
    <n v="14"/>
    <x v="3401"/>
    <x v="1"/>
  </r>
  <r>
    <x v="17320"/>
    <n v="3.8"/>
    <n v="1312"/>
    <n v="5490"/>
    <n v="76"/>
    <x v="0"/>
    <x v="12"/>
    <n v="4"/>
    <x v="2867"/>
    <x v="1"/>
  </r>
  <r>
    <x v="17321"/>
    <n v="4.0999999999999996"/>
    <n v="1299"/>
    <n v="5499"/>
    <n v="76"/>
    <x v="0"/>
    <x v="12"/>
    <n v="92102"/>
    <x v="26"/>
    <x v="1"/>
  </r>
  <r>
    <x v="17322"/>
    <n v="4.0999999999999996"/>
    <n v="1199"/>
    <n v="4999"/>
    <n v="76"/>
    <x v="0"/>
    <x v="12"/>
    <n v="290571"/>
    <x v="26"/>
    <x v="1"/>
  </r>
  <r>
    <x v="15755"/>
    <n v="3.8"/>
    <n v="1199"/>
    <n v="4999"/>
    <n v="76"/>
    <x v="0"/>
    <x v="12"/>
    <n v="51578"/>
    <x v="2142"/>
    <x v="1"/>
  </r>
  <r>
    <x v="17323"/>
    <n v="3.7"/>
    <n v="1199"/>
    <n v="4999"/>
    <n v="76"/>
    <x v="0"/>
    <x v="3"/>
    <n v="3"/>
    <x v="2559"/>
    <x v="1"/>
  </r>
  <r>
    <x v="17324"/>
    <n v="0"/>
    <n v="1199"/>
    <n v="4999"/>
    <n v="76"/>
    <x v="0"/>
    <x v="3"/>
    <n v="0"/>
    <x v="2156"/>
    <x v="1"/>
  </r>
  <r>
    <x v="17325"/>
    <n v="0"/>
    <n v="1199"/>
    <n v="4999"/>
    <n v="76"/>
    <x v="1"/>
    <x v="2"/>
    <n v="0"/>
    <x v="3491"/>
    <x v="1"/>
  </r>
  <r>
    <x v="17326"/>
    <n v="0"/>
    <n v="1189"/>
    <n v="4999"/>
    <n v="76"/>
    <x v="0"/>
    <x v="3"/>
    <n v="0"/>
    <x v="4095"/>
    <x v="1"/>
  </r>
  <r>
    <x v="17327"/>
    <n v="0"/>
    <n v="1189"/>
    <n v="4999"/>
    <n v="76"/>
    <x v="0"/>
    <x v="3"/>
    <n v="0"/>
    <x v="4201"/>
    <x v="1"/>
  </r>
  <r>
    <x v="17328"/>
    <n v="0"/>
    <n v="1169"/>
    <n v="4999"/>
    <n v="76"/>
    <x v="0"/>
    <x v="3"/>
    <n v="0"/>
    <x v="4041"/>
    <x v="1"/>
  </r>
  <r>
    <x v="17329"/>
    <n v="0"/>
    <n v="1169"/>
    <n v="5000"/>
    <n v="76"/>
    <x v="1"/>
    <x v="6"/>
    <n v="0"/>
    <x v="3652"/>
    <x v="1"/>
  </r>
  <r>
    <x v="17330"/>
    <n v="3.7"/>
    <n v="1159"/>
    <n v="4999"/>
    <n v="76"/>
    <x v="0"/>
    <x v="3"/>
    <n v="37"/>
    <x v="4095"/>
    <x v="1"/>
  </r>
  <r>
    <x v="17331"/>
    <n v="3.3"/>
    <n v="1159"/>
    <n v="4999"/>
    <n v="76"/>
    <x v="0"/>
    <x v="3"/>
    <n v="17"/>
    <x v="4095"/>
    <x v="1"/>
  </r>
  <r>
    <x v="17332"/>
    <n v="3.4"/>
    <n v="1159"/>
    <n v="4999"/>
    <n v="76"/>
    <x v="0"/>
    <x v="3"/>
    <n v="11"/>
    <x v="4095"/>
    <x v="1"/>
  </r>
  <r>
    <x v="17333"/>
    <n v="0"/>
    <n v="1159"/>
    <n v="4999"/>
    <n v="76"/>
    <x v="0"/>
    <x v="3"/>
    <n v="0"/>
    <x v="2993"/>
    <x v="1"/>
  </r>
  <r>
    <x v="17334"/>
    <n v="0"/>
    <n v="1159"/>
    <n v="4999"/>
    <n v="76"/>
    <x v="0"/>
    <x v="3"/>
    <n v="0"/>
    <x v="2993"/>
    <x v="1"/>
  </r>
  <r>
    <x v="17335"/>
    <n v="0"/>
    <n v="1159"/>
    <n v="4999"/>
    <n v="76"/>
    <x v="0"/>
    <x v="3"/>
    <n v="0"/>
    <x v="4095"/>
    <x v="1"/>
  </r>
  <r>
    <x v="13010"/>
    <n v="0"/>
    <n v="1149"/>
    <n v="4899"/>
    <n v="76"/>
    <x v="1"/>
    <x v="5"/>
    <n v="0"/>
    <x v="3239"/>
    <x v="1"/>
  </r>
  <r>
    <x v="16790"/>
    <n v="4"/>
    <n v="1099"/>
    <n v="4599"/>
    <n v="76"/>
    <x v="0"/>
    <x v="3"/>
    <n v="11"/>
    <x v="2993"/>
    <x v="1"/>
  </r>
  <r>
    <x v="16791"/>
    <n v="3.3"/>
    <n v="1099"/>
    <n v="4599"/>
    <n v="76"/>
    <x v="0"/>
    <x v="3"/>
    <n v="9"/>
    <x v="2993"/>
    <x v="1"/>
  </r>
  <r>
    <x v="17336"/>
    <n v="3"/>
    <n v="1099"/>
    <n v="4599"/>
    <n v="76"/>
    <x v="0"/>
    <x v="3"/>
    <n v="6"/>
    <x v="2993"/>
    <x v="1"/>
  </r>
  <r>
    <x v="17337"/>
    <n v="0"/>
    <n v="1099"/>
    <n v="4599"/>
    <n v="76"/>
    <x v="0"/>
    <x v="3"/>
    <n v="0"/>
    <x v="2993"/>
    <x v="1"/>
  </r>
  <r>
    <x v="17338"/>
    <n v="0"/>
    <n v="1099"/>
    <n v="4599"/>
    <n v="76"/>
    <x v="0"/>
    <x v="3"/>
    <n v="0"/>
    <x v="2993"/>
    <x v="1"/>
  </r>
  <r>
    <x v="17339"/>
    <n v="0"/>
    <n v="1099"/>
    <n v="4599"/>
    <n v="76"/>
    <x v="0"/>
    <x v="3"/>
    <n v="0"/>
    <x v="2993"/>
    <x v="1"/>
  </r>
  <r>
    <x v="17340"/>
    <n v="0"/>
    <n v="1099"/>
    <n v="4599"/>
    <n v="76"/>
    <x v="0"/>
    <x v="3"/>
    <n v="0"/>
    <x v="2993"/>
    <x v="1"/>
  </r>
  <r>
    <x v="17341"/>
    <n v="4.0999999999999996"/>
    <n v="949"/>
    <n v="3999"/>
    <n v="76"/>
    <x v="0"/>
    <x v="12"/>
    <n v="863"/>
    <x v="4202"/>
    <x v="1"/>
  </r>
  <r>
    <x v="17342"/>
    <n v="4"/>
    <n v="949"/>
    <n v="3999"/>
    <n v="76"/>
    <x v="0"/>
    <x v="0"/>
    <n v="16"/>
    <x v="3501"/>
    <x v="1"/>
  </r>
  <r>
    <x v="17343"/>
    <n v="0"/>
    <n v="859"/>
    <n v="3599"/>
    <n v="76"/>
    <x v="0"/>
    <x v="3"/>
    <n v="0"/>
    <x v="2993"/>
    <x v="1"/>
  </r>
  <r>
    <x v="17344"/>
    <n v="3.7"/>
    <n v="769"/>
    <n v="3249"/>
    <n v="76"/>
    <x v="0"/>
    <x v="3"/>
    <n v="17736"/>
    <x v="193"/>
    <x v="1"/>
  </r>
  <r>
    <x v="17345"/>
    <n v="2.2999999999999998"/>
    <n v="748"/>
    <n v="3199"/>
    <n v="76"/>
    <x v="0"/>
    <x v="0"/>
    <n v="3"/>
    <x v="3773"/>
    <x v="1"/>
  </r>
  <r>
    <x v="17346"/>
    <n v="3.7"/>
    <n v="716"/>
    <n v="2990"/>
    <n v="76"/>
    <x v="0"/>
    <x v="12"/>
    <n v="50"/>
    <x v="2409"/>
    <x v="1"/>
  </r>
  <r>
    <x v="17347"/>
    <n v="3.8"/>
    <n v="710"/>
    <n v="2990"/>
    <n v="76"/>
    <x v="0"/>
    <x v="3"/>
    <n v="78"/>
    <x v="3079"/>
    <x v="1"/>
  </r>
  <r>
    <x v="17348"/>
    <n v="3.9"/>
    <n v="699"/>
    <n v="2999"/>
    <n v="76"/>
    <x v="0"/>
    <x v="12"/>
    <n v="70425"/>
    <x v="2292"/>
    <x v="1"/>
  </r>
  <r>
    <x v="17349"/>
    <n v="3.9"/>
    <n v="699"/>
    <n v="2999"/>
    <n v="76"/>
    <x v="0"/>
    <x v="12"/>
    <n v="68102"/>
    <x v="3131"/>
    <x v="1"/>
  </r>
  <r>
    <x v="17350"/>
    <n v="3.8"/>
    <n v="699"/>
    <n v="2999"/>
    <n v="76"/>
    <x v="0"/>
    <x v="12"/>
    <n v="64334"/>
    <x v="2292"/>
    <x v="1"/>
  </r>
  <r>
    <x v="17351"/>
    <n v="3.9"/>
    <n v="699"/>
    <n v="2999"/>
    <n v="76"/>
    <x v="0"/>
    <x v="12"/>
    <n v="52874"/>
    <x v="2292"/>
    <x v="1"/>
  </r>
  <r>
    <x v="16608"/>
    <n v="3.9"/>
    <n v="699"/>
    <n v="2999"/>
    <n v="76"/>
    <x v="0"/>
    <x v="12"/>
    <n v="27165"/>
    <x v="3131"/>
    <x v="1"/>
  </r>
  <r>
    <x v="17352"/>
    <n v="4"/>
    <n v="699"/>
    <n v="2999"/>
    <n v="76"/>
    <x v="0"/>
    <x v="12"/>
    <n v="22063"/>
    <x v="3294"/>
    <x v="1"/>
  </r>
  <r>
    <x v="16343"/>
    <n v="4"/>
    <n v="699"/>
    <n v="2999"/>
    <n v="76"/>
    <x v="0"/>
    <x v="12"/>
    <n v="8696"/>
    <x v="2292"/>
    <x v="1"/>
  </r>
  <r>
    <x v="17353"/>
    <n v="3.8"/>
    <n v="699"/>
    <n v="2999"/>
    <n v="76"/>
    <x v="0"/>
    <x v="12"/>
    <n v="5603"/>
    <x v="598"/>
    <x v="1"/>
  </r>
  <r>
    <x v="17354"/>
    <n v="3.8"/>
    <n v="699"/>
    <n v="2999"/>
    <n v="76"/>
    <x v="0"/>
    <x v="12"/>
    <n v="5603"/>
    <x v="598"/>
    <x v="1"/>
  </r>
  <r>
    <x v="17355"/>
    <n v="4"/>
    <n v="699"/>
    <n v="2999"/>
    <n v="76"/>
    <x v="0"/>
    <x v="12"/>
    <n v="83"/>
    <x v="917"/>
    <x v="1"/>
  </r>
  <r>
    <x v="12666"/>
    <n v="3.6"/>
    <n v="699"/>
    <n v="2999"/>
    <n v="76"/>
    <x v="0"/>
    <x v="0"/>
    <n v="5"/>
    <x v="3126"/>
    <x v="1"/>
  </r>
  <r>
    <x v="17356"/>
    <n v="0"/>
    <n v="699"/>
    <n v="2999"/>
    <n v="76"/>
    <x v="0"/>
    <x v="3"/>
    <n v="0"/>
    <x v="4203"/>
    <x v="1"/>
  </r>
  <r>
    <x v="17357"/>
    <n v="0"/>
    <n v="699"/>
    <n v="2999"/>
    <n v="76"/>
    <x v="1"/>
    <x v="6"/>
    <n v="0"/>
    <x v="4204"/>
    <x v="1"/>
  </r>
  <r>
    <x v="17358"/>
    <n v="0"/>
    <n v="699"/>
    <n v="2999"/>
    <n v="76"/>
    <x v="1"/>
    <x v="6"/>
    <n v="0"/>
    <x v="4205"/>
    <x v="1"/>
  </r>
  <r>
    <x v="17359"/>
    <n v="0"/>
    <n v="699"/>
    <n v="2999"/>
    <n v="76"/>
    <x v="1"/>
    <x v="6"/>
    <n v="0"/>
    <x v="3189"/>
    <x v="1"/>
  </r>
  <r>
    <x v="17360"/>
    <n v="3"/>
    <n v="698"/>
    <n v="2990"/>
    <n v="76"/>
    <x v="0"/>
    <x v="3"/>
    <n v="6"/>
    <x v="3302"/>
    <x v="1"/>
  </r>
  <r>
    <x v="17361"/>
    <n v="0"/>
    <n v="619"/>
    <n v="2599"/>
    <n v="76"/>
    <x v="1"/>
    <x v="4"/>
    <n v="0"/>
    <x v="3855"/>
    <x v="1"/>
  </r>
  <r>
    <x v="17362"/>
    <n v="3.7"/>
    <n v="599"/>
    <n v="2499"/>
    <n v="76"/>
    <x v="0"/>
    <x v="12"/>
    <n v="23016"/>
    <x v="71"/>
    <x v="1"/>
  </r>
  <r>
    <x v="17363"/>
    <n v="4.0999999999999996"/>
    <n v="599"/>
    <n v="2499"/>
    <n v="76"/>
    <x v="0"/>
    <x v="12"/>
    <n v="9253"/>
    <x v="439"/>
    <x v="1"/>
  </r>
  <r>
    <x v="17364"/>
    <n v="3.7"/>
    <n v="599"/>
    <n v="2499"/>
    <n v="76"/>
    <x v="0"/>
    <x v="12"/>
    <n v="1596"/>
    <x v="440"/>
    <x v="1"/>
  </r>
  <r>
    <x v="17365"/>
    <n v="3.6"/>
    <n v="599"/>
    <n v="2499"/>
    <n v="76"/>
    <x v="0"/>
    <x v="12"/>
    <n v="1382"/>
    <x v="71"/>
    <x v="1"/>
  </r>
  <r>
    <x v="17366"/>
    <n v="3.9"/>
    <n v="599"/>
    <n v="2499"/>
    <n v="76"/>
    <x v="0"/>
    <x v="12"/>
    <n v="921"/>
    <x v="71"/>
    <x v="1"/>
  </r>
  <r>
    <x v="17367"/>
    <n v="4.0999999999999996"/>
    <n v="599"/>
    <n v="2499"/>
    <n v="76"/>
    <x v="0"/>
    <x v="12"/>
    <n v="104"/>
    <x v="4206"/>
    <x v="1"/>
  </r>
  <r>
    <x v="17368"/>
    <n v="4.3"/>
    <n v="599"/>
    <n v="2599"/>
    <n v="76"/>
    <x v="3"/>
    <x v="8"/>
    <n v="99"/>
    <x v="1114"/>
    <x v="1"/>
  </r>
  <r>
    <x v="17369"/>
    <n v="3.6"/>
    <n v="599"/>
    <n v="2499"/>
    <n v="76"/>
    <x v="0"/>
    <x v="3"/>
    <n v="18"/>
    <x v="1324"/>
    <x v="1"/>
  </r>
  <r>
    <x v="17370"/>
    <n v="3.7"/>
    <n v="599"/>
    <n v="2500"/>
    <n v="76"/>
    <x v="3"/>
    <x v="10"/>
    <n v="10"/>
    <x v="2209"/>
    <x v="1"/>
  </r>
  <r>
    <x v="17371"/>
    <n v="3.5"/>
    <n v="599"/>
    <n v="2499"/>
    <n v="76"/>
    <x v="0"/>
    <x v="3"/>
    <n v="4"/>
    <x v="4207"/>
    <x v="1"/>
  </r>
  <r>
    <x v="17372"/>
    <n v="0"/>
    <n v="599"/>
    <n v="2599"/>
    <n v="76"/>
    <x v="0"/>
    <x v="12"/>
    <n v="0"/>
    <x v="4155"/>
    <x v="1"/>
  </r>
  <r>
    <x v="17373"/>
    <n v="0"/>
    <n v="599"/>
    <n v="2499"/>
    <n v="76"/>
    <x v="0"/>
    <x v="3"/>
    <n v="0"/>
    <x v="3580"/>
    <x v="1"/>
  </r>
  <r>
    <x v="17374"/>
    <n v="0"/>
    <n v="599"/>
    <n v="2499"/>
    <n v="76"/>
    <x v="0"/>
    <x v="3"/>
    <n v="0"/>
    <x v="3580"/>
    <x v="1"/>
  </r>
  <r>
    <x v="17375"/>
    <n v="0"/>
    <n v="599"/>
    <n v="2599"/>
    <n v="76"/>
    <x v="3"/>
    <x v="8"/>
    <n v="0"/>
    <x v="2774"/>
    <x v="1"/>
  </r>
  <r>
    <x v="17376"/>
    <n v="0"/>
    <n v="599"/>
    <n v="2499"/>
    <n v="76"/>
    <x v="0"/>
    <x v="0"/>
    <n v="0"/>
    <x v="4208"/>
    <x v="1"/>
  </r>
  <r>
    <x v="16629"/>
    <n v="0"/>
    <n v="599"/>
    <n v="2498"/>
    <n v="76"/>
    <x v="1"/>
    <x v="4"/>
    <n v="0"/>
    <x v="2166"/>
    <x v="1"/>
  </r>
  <r>
    <x v="17377"/>
    <n v="4.2"/>
    <n v="598"/>
    <n v="2500"/>
    <n v="76"/>
    <x v="3"/>
    <x v="8"/>
    <n v="192"/>
    <x v="3579"/>
    <x v="1"/>
  </r>
  <r>
    <x v="17378"/>
    <n v="3.6"/>
    <n v="585"/>
    <n v="2499"/>
    <n v="76"/>
    <x v="0"/>
    <x v="3"/>
    <n v="54"/>
    <x v="3171"/>
    <x v="1"/>
  </r>
  <r>
    <x v="17379"/>
    <n v="0"/>
    <n v="584"/>
    <n v="2499"/>
    <n v="76"/>
    <x v="0"/>
    <x v="3"/>
    <n v="0"/>
    <x v="3720"/>
    <x v="1"/>
  </r>
  <r>
    <x v="16414"/>
    <n v="0"/>
    <n v="584"/>
    <n v="2499"/>
    <n v="76"/>
    <x v="0"/>
    <x v="3"/>
    <n v="0"/>
    <x v="3720"/>
    <x v="1"/>
  </r>
  <r>
    <x v="17380"/>
    <n v="4.3"/>
    <n v="583"/>
    <n v="2499"/>
    <n v="76"/>
    <x v="2"/>
    <x v="7"/>
    <n v="121"/>
    <x v="3151"/>
    <x v="1"/>
  </r>
  <r>
    <x v="17381"/>
    <n v="3.9"/>
    <n v="580"/>
    <n v="2499"/>
    <n v="76"/>
    <x v="0"/>
    <x v="3"/>
    <n v="142"/>
    <x v="3171"/>
    <x v="1"/>
  </r>
  <r>
    <x v="17382"/>
    <n v="4.2"/>
    <n v="549"/>
    <n v="2299"/>
    <n v="76"/>
    <x v="2"/>
    <x v="7"/>
    <n v="278"/>
    <x v="2990"/>
    <x v="1"/>
  </r>
  <r>
    <x v="17383"/>
    <n v="4"/>
    <n v="530"/>
    <n v="2298"/>
    <n v="76"/>
    <x v="1"/>
    <x v="4"/>
    <n v="8"/>
    <x v="2166"/>
    <x v="1"/>
  </r>
  <r>
    <x v="17384"/>
    <n v="3.8"/>
    <n v="524"/>
    <n v="2199"/>
    <n v="76"/>
    <x v="3"/>
    <x v="8"/>
    <n v="2552"/>
    <x v="4209"/>
    <x v="1"/>
  </r>
  <r>
    <x v="17385"/>
    <n v="0"/>
    <n v="522"/>
    <n v="2199"/>
    <n v="76"/>
    <x v="0"/>
    <x v="3"/>
    <n v="0"/>
    <x v="4207"/>
    <x v="1"/>
  </r>
  <r>
    <x v="17386"/>
    <n v="0"/>
    <n v="479"/>
    <n v="1999"/>
    <n v="76"/>
    <x v="3"/>
    <x v="8"/>
    <n v="0"/>
    <x v="3592"/>
    <x v="1"/>
  </r>
  <r>
    <x v="17387"/>
    <n v="0"/>
    <n v="479"/>
    <n v="1999"/>
    <n v="76"/>
    <x v="3"/>
    <x v="8"/>
    <n v="0"/>
    <x v="3592"/>
    <x v="1"/>
  </r>
  <r>
    <x v="17388"/>
    <n v="0"/>
    <n v="479"/>
    <n v="1999"/>
    <n v="76"/>
    <x v="3"/>
    <x v="8"/>
    <n v="0"/>
    <x v="3592"/>
    <x v="1"/>
  </r>
  <r>
    <x v="17371"/>
    <n v="3.5"/>
    <n v="478"/>
    <n v="1999"/>
    <n v="76"/>
    <x v="0"/>
    <x v="3"/>
    <n v="4"/>
    <x v="4207"/>
    <x v="1"/>
  </r>
  <r>
    <x v="17389"/>
    <n v="4"/>
    <n v="474"/>
    <n v="1999"/>
    <n v="76"/>
    <x v="1"/>
    <x v="4"/>
    <n v="4488"/>
    <x v="4210"/>
    <x v="1"/>
  </r>
  <r>
    <x v="17390"/>
    <n v="4"/>
    <n v="474"/>
    <n v="1999"/>
    <n v="76"/>
    <x v="0"/>
    <x v="3"/>
    <n v="4"/>
    <x v="4060"/>
    <x v="1"/>
  </r>
  <r>
    <x v="17391"/>
    <n v="4.7"/>
    <n v="474"/>
    <n v="1999"/>
    <n v="76"/>
    <x v="0"/>
    <x v="12"/>
    <n v="3"/>
    <x v="3928"/>
    <x v="1"/>
  </r>
  <r>
    <x v="17392"/>
    <n v="1.3"/>
    <n v="474"/>
    <n v="1999"/>
    <n v="76"/>
    <x v="0"/>
    <x v="3"/>
    <n v="3"/>
    <x v="4211"/>
    <x v="1"/>
  </r>
  <r>
    <x v="17393"/>
    <n v="0"/>
    <n v="474"/>
    <n v="1999"/>
    <n v="76"/>
    <x v="3"/>
    <x v="8"/>
    <n v="0"/>
    <x v="2398"/>
    <x v="1"/>
  </r>
  <r>
    <x v="17394"/>
    <n v="0"/>
    <n v="474"/>
    <n v="1999"/>
    <n v="76"/>
    <x v="0"/>
    <x v="3"/>
    <n v="0"/>
    <x v="3488"/>
    <x v="1"/>
  </r>
  <r>
    <x v="17395"/>
    <n v="3.9"/>
    <n v="469"/>
    <n v="1999"/>
    <n v="76"/>
    <x v="0"/>
    <x v="12"/>
    <n v="13905"/>
    <x v="4212"/>
    <x v="1"/>
  </r>
  <r>
    <x v="17396"/>
    <n v="3.6"/>
    <n v="469"/>
    <n v="1999"/>
    <n v="76"/>
    <x v="0"/>
    <x v="3"/>
    <n v="234"/>
    <x v="3520"/>
    <x v="1"/>
  </r>
  <r>
    <x v="17397"/>
    <n v="0"/>
    <n v="465"/>
    <n v="1999"/>
    <n v="76"/>
    <x v="1"/>
    <x v="6"/>
    <n v="0"/>
    <x v="4213"/>
    <x v="1"/>
  </r>
  <r>
    <x v="17398"/>
    <n v="4"/>
    <n v="463"/>
    <n v="1965"/>
    <n v="76"/>
    <x v="2"/>
    <x v="7"/>
    <n v="1190"/>
    <x v="930"/>
    <x v="1"/>
  </r>
  <r>
    <x v="16123"/>
    <n v="3.6"/>
    <n v="462"/>
    <n v="1999"/>
    <n v="76"/>
    <x v="3"/>
    <x v="8"/>
    <n v="1941"/>
    <x v="1114"/>
    <x v="1"/>
  </r>
  <r>
    <x v="17399"/>
    <n v="3.8"/>
    <n v="449"/>
    <n v="1899"/>
    <n v="76"/>
    <x v="0"/>
    <x v="0"/>
    <n v="28"/>
    <x v="1206"/>
    <x v="1"/>
  </r>
  <r>
    <x v="17400"/>
    <n v="4"/>
    <n v="449"/>
    <n v="1899"/>
    <n v="76"/>
    <x v="0"/>
    <x v="3"/>
    <n v="27"/>
    <x v="3927"/>
    <x v="1"/>
  </r>
  <r>
    <x v="17401"/>
    <n v="0"/>
    <n v="449"/>
    <n v="1899"/>
    <n v="76"/>
    <x v="3"/>
    <x v="8"/>
    <n v="0"/>
    <x v="4214"/>
    <x v="1"/>
  </r>
  <r>
    <x v="17402"/>
    <n v="0"/>
    <n v="449"/>
    <n v="1899"/>
    <n v="76"/>
    <x v="3"/>
    <x v="8"/>
    <n v="0"/>
    <x v="2398"/>
    <x v="1"/>
  </r>
  <r>
    <x v="17403"/>
    <n v="4.0999999999999996"/>
    <n v="448"/>
    <n v="1919"/>
    <n v="76"/>
    <x v="1"/>
    <x v="5"/>
    <n v="668"/>
    <x v="3382"/>
    <x v="1"/>
  </r>
  <r>
    <x v="17404"/>
    <n v="0"/>
    <n v="394"/>
    <n v="1700"/>
    <n v="76"/>
    <x v="0"/>
    <x v="3"/>
    <n v="0"/>
    <x v="908"/>
    <x v="1"/>
  </r>
  <r>
    <x v="17405"/>
    <n v="4.0999999999999996"/>
    <n v="389"/>
    <n v="1665"/>
    <n v="76"/>
    <x v="1"/>
    <x v="5"/>
    <n v="27"/>
    <x v="4215"/>
    <x v="1"/>
  </r>
  <r>
    <x v="17406"/>
    <n v="3.8"/>
    <n v="383"/>
    <n v="1599"/>
    <n v="76"/>
    <x v="2"/>
    <x v="7"/>
    <n v="206"/>
    <x v="2377"/>
    <x v="1"/>
  </r>
  <r>
    <x v="17407"/>
    <n v="3.8"/>
    <n v="382"/>
    <n v="1599"/>
    <n v="76"/>
    <x v="2"/>
    <x v="7"/>
    <n v="29"/>
    <x v="2377"/>
    <x v="1"/>
  </r>
  <r>
    <x v="17408"/>
    <n v="3.1"/>
    <n v="381"/>
    <n v="1599"/>
    <n v="76"/>
    <x v="2"/>
    <x v="7"/>
    <n v="7"/>
    <x v="2377"/>
    <x v="1"/>
  </r>
  <r>
    <x v="17409"/>
    <n v="0"/>
    <n v="381"/>
    <n v="1599"/>
    <n v="76"/>
    <x v="2"/>
    <x v="7"/>
    <n v="0"/>
    <x v="2377"/>
    <x v="1"/>
  </r>
  <r>
    <x v="17410"/>
    <n v="0"/>
    <n v="379"/>
    <n v="1599"/>
    <n v="76"/>
    <x v="2"/>
    <x v="7"/>
    <n v="0"/>
    <x v="3727"/>
    <x v="1"/>
  </r>
  <r>
    <x v="17411"/>
    <n v="0"/>
    <n v="370"/>
    <n v="1599"/>
    <n v="76"/>
    <x v="1"/>
    <x v="5"/>
    <n v="0"/>
    <x v="4215"/>
    <x v="1"/>
  </r>
  <r>
    <x v="17412"/>
    <n v="3.7"/>
    <n v="369"/>
    <n v="1599"/>
    <n v="76"/>
    <x v="2"/>
    <x v="7"/>
    <n v="639"/>
    <x v="2377"/>
    <x v="1"/>
  </r>
  <r>
    <x v="17413"/>
    <n v="0"/>
    <n v="369"/>
    <n v="1599"/>
    <n v="76"/>
    <x v="1"/>
    <x v="6"/>
    <n v="0"/>
    <x v="4216"/>
    <x v="1"/>
  </r>
  <r>
    <x v="17414"/>
    <n v="0"/>
    <n v="369"/>
    <n v="1599"/>
    <n v="76"/>
    <x v="1"/>
    <x v="6"/>
    <n v="0"/>
    <x v="4217"/>
    <x v="1"/>
  </r>
  <r>
    <x v="17415"/>
    <n v="0"/>
    <n v="369"/>
    <n v="1599"/>
    <n v="76"/>
    <x v="1"/>
    <x v="6"/>
    <n v="0"/>
    <x v="4218"/>
    <x v="1"/>
  </r>
  <r>
    <x v="17416"/>
    <n v="4.2"/>
    <n v="368"/>
    <n v="1599"/>
    <n v="76"/>
    <x v="1"/>
    <x v="6"/>
    <n v="528"/>
    <x v="4219"/>
    <x v="1"/>
  </r>
  <r>
    <x v="17417"/>
    <n v="3.9"/>
    <n v="368"/>
    <n v="1599"/>
    <n v="76"/>
    <x v="3"/>
    <x v="8"/>
    <n v="75"/>
    <x v="4220"/>
    <x v="1"/>
  </r>
  <r>
    <x v="17418"/>
    <n v="2.8"/>
    <n v="359"/>
    <n v="1499"/>
    <n v="76"/>
    <x v="2"/>
    <x v="7"/>
    <n v="4"/>
    <x v="4221"/>
    <x v="1"/>
  </r>
  <r>
    <x v="17419"/>
    <n v="1.5"/>
    <n v="359"/>
    <n v="1499"/>
    <n v="76"/>
    <x v="2"/>
    <x v="7"/>
    <n v="4"/>
    <x v="4222"/>
    <x v="1"/>
  </r>
  <r>
    <x v="17420"/>
    <n v="0"/>
    <n v="359"/>
    <n v="1499"/>
    <n v="76"/>
    <x v="2"/>
    <x v="7"/>
    <n v="0"/>
    <x v="3357"/>
    <x v="1"/>
  </r>
  <r>
    <x v="17421"/>
    <n v="0"/>
    <n v="359"/>
    <n v="1499"/>
    <n v="76"/>
    <x v="2"/>
    <x v="7"/>
    <n v="0"/>
    <x v="4223"/>
    <x v="1"/>
  </r>
  <r>
    <x v="17422"/>
    <n v="4"/>
    <n v="349"/>
    <n v="1495"/>
    <n v="76"/>
    <x v="3"/>
    <x v="8"/>
    <n v="271"/>
    <x v="4224"/>
    <x v="1"/>
  </r>
  <r>
    <x v="17423"/>
    <n v="3.6"/>
    <n v="349"/>
    <n v="1499"/>
    <n v="76"/>
    <x v="2"/>
    <x v="7"/>
    <n v="125"/>
    <x v="814"/>
    <x v="1"/>
  </r>
  <r>
    <x v="17424"/>
    <n v="3.4"/>
    <n v="349"/>
    <n v="1500"/>
    <n v="76"/>
    <x v="2"/>
    <x v="7"/>
    <n v="39"/>
    <x v="4225"/>
    <x v="1"/>
  </r>
  <r>
    <x v="17425"/>
    <n v="4.0999999999999996"/>
    <n v="349"/>
    <n v="1499"/>
    <n v="76"/>
    <x v="0"/>
    <x v="3"/>
    <n v="20"/>
    <x v="2964"/>
    <x v="1"/>
  </r>
  <r>
    <x v="17426"/>
    <n v="3.7"/>
    <n v="349"/>
    <n v="1474"/>
    <n v="76"/>
    <x v="2"/>
    <x v="7"/>
    <n v="18"/>
    <x v="4226"/>
    <x v="1"/>
  </r>
  <r>
    <x v="17427"/>
    <n v="2.6"/>
    <n v="349"/>
    <n v="1499"/>
    <n v="76"/>
    <x v="2"/>
    <x v="7"/>
    <n v="13"/>
    <x v="2824"/>
    <x v="1"/>
  </r>
  <r>
    <x v="17428"/>
    <n v="3.7"/>
    <n v="349"/>
    <n v="1499"/>
    <n v="76"/>
    <x v="1"/>
    <x v="6"/>
    <n v="10"/>
    <x v="4227"/>
    <x v="1"/>
  </r>
  <r>
    <x v="17429"/>
    <n v="4.3"/>
    <n v="349"/>
    <n v="1499"/>
    <n v="76"/>
    <x v="3"/>
    <x v="10"/>
    <n v="7"/>
    <x v="275"/>
    <x v="1"/>
  </r>
  <r>
    <x v="17430"/>
    <n v="4.3"/>
    <n v="349"/>
    <n v="1499"/>
    <n v="76"/>
    <x v="3"/>
    <x v="10"/>
    <n v="3"/>
    <x v="3736"/>
    <x v="1"/>
  </r>
  <r>
    <x v="17431"/>
    <n v="0"/>
    <n v="349"/>
    <n v="1499"/>
    <n v="76"/>
    <x v="2"/>
    <x v="7"/>
    <n v="0"/>
    <x v="4228"/>
    <x v="1"/>
  </r>
  <r>
    <x v="17432"/>
    <n v="0"/>
    <n v="349"/>
    <n v="1500"/>
    <n v="76"/>
    <x v="2"/>
    <x v="7"/>
    <n v="0"/>
    <x v="4229"/>
    <x v="1"/>
  </r>
  <r>
    <x v="17433"/>
    <n v="0"/>
    <n v="349"/>
    <n v="1499"/>
    <n v="76"/>
    <x v="1"/>
    <x v="6"/>
    <n v="0"/>
    <x v="4230"/>
    <x v="1"/>
  </r>
  <r>
    <x v="17434"/>
    <n v="4.0999999999999996"/>
    <n v="345"/>
    <n v="1469"/>
    <n v="76"/>
    <x v="1"/>
    <x v="5"/>
    <n v="48"/>
    <x v="1381"/>
    <x v="1"/>
  </r>
  <r>
    <x v="17435"/>
    <n v="3.3"/>
    <n v="345"/>
    <n v="1499"/>
    <n v="76"/>
    <x v="0"/>
    <x v="0"/>
    <n v="8"/>
    <x v="4231"/>
    <x v="1"/>
  </r>
  <r>
    <x v="17436"/>
    <n v="0"/>
    <n v="329"/>
    <n v="1399"/>
    <n v="76"/>
    <x v="0"/>
    <x v="0"/>
    <n v="0"/>
    <x v="4232"/>
    <x v="1"/>
  </r>
  <r>
    <x v="17437"/>
    <n v="3.8"/>
    <n v="309"/>
    <n v="1299"/>
    <n v="76"/>
    <x v="3"/>
    <x v="8"/>
    <n v="17"/>
    <x v="4233"/>
    <x v="1"/>
  </r>
  <r>
    <x v="17438"/>
    <n v="3.6"/>
    <n v="305"/>
    <n v="1299"/>
    <n v="76"/>
    <x v="3"/>
    <x v="10"/>
    <n v="86"/>
    <x v="4234"/>
    <x v="1"/>
  </r>
  <r>
    <x v="17439"/>
    <n v="3.3"/>
    <n v="299"/>
    <n v="1299"/>
    <n v="76"/>
    <x v="0"/>
    <x v="3"/>
    <n v="21"/>
    <x v="1602"/>
    <x v="1"/>
  </r>
  <r>
    <x v="16681"/>
    <n v="2"/>
    <n v="299"/>
    <n v="1299"/>
    <n v="76"/>
    <x v="0"/>
    <x v="3"/>
    <n v="3"/>
    <x v="4064"/>
    <x v="1"/>
  </r>
  <r>
    <x v="17440"/>
    <n v="0"/>
    <n v="299"/>
    <n v="1299"/>
    <n v="76"/>
    <x v="0"/>
    <x v="3"/>
    <n v="0"/>
    <x v="4235"/>
    <x v="1"/>
  </r>
  <r>
    <x v="17441"/>
    <n v="0"/>
    <n v="299"/>
    <n v="1299"/>
    <n v="76"/>
    <x v="0"/>
    <x v="3"/>
    <n v="0"/>
    <x v="3306"/>
    <x v="1"/>
  </r>
  <r>
    <x v="17442"/>
    <n v="0"/>
    <n v="299"/>
    <n v="1299"/>
    <n v="76"/>
    <x v="1"/>
    <x v="4"/>
    <n v="0"/>
    <x v="4236"/>
    <x v="1"/>
  </r>
  <r>
    <x v="17443"/>
    <n v="0"/>
    <n v="299"/>
    <n v="1299"/>
    <n v="76"/>
    <x v="1"/>
    <x v="6"/>
    <n v="0"/>
    <x v="2401"/>
    <x v="1"/>
  </r>
  <r>
    <x v="17444"/>
    <n v="0"/>
    <n v="299"/>
    <n v="1299"/>
    <n v="76"/>
    <x v="1"/>
    <x v="6"/>
    <n v="0"/>
    <x v="4237"/>
    <x v="1"/>
  </r>
  <r>
    <x v="17445"/>
    <n v="0"/>
    <n v="299"/>
    <n v="1299"/>
    <n v="76"/>
    <x v="1"/>
    <x v="6"/>
    <n v="0"/>
    <x v="4217"/>
    <x v="1"/>
  </r>
  <r>
    <x v="14723"/>
    <n v="3"/>
    <n v="295"/>
    <n v="1269"/>
    <n v="76"/>
    <x v="1"/>
    <x v="5"/>
    <n v="4"/>
    <x v="1381"/>
    <x v="1"/>
  </r>
  <r>
    <x v="14723"/>
    <n v="3.3"/>
    <n v="295"/>
    <n v="1269"/>
    <n v="76"/>
    <x v="1"/>
    <x v="5"/>
    <n v="3"/>
    <x v="1381"/>
    <x v="1"/>
  </r>
  <r>
    <x v="17446"/>
    <n v="0"/>
    <n v="295"/>
    <n v="1269"/>
    <n v="76"/>
    <x v="1"/>
    <x v="5"/>
    <n v="0"/>
    <x v="1381"/>
    <x v="1"/>
  </r>
  <r>
    <x v="14723"/>
    <n v="0"/>
    <n v="295"/>
    <n v="1269"/>
    <n v="76"/>
    <x v="1"/>
    <x v="5"/>
    <n v="0"/>
    <x v="1381"/>
    <x v="1"/>
  </r>
  <r>
    <x v="17447"/>
    <n v="0"/>
    <n v="295"/>
    <n v="1269"/>
    <n v="76"/>
    <x v="1"/>
    <x v="5"/>
    <n v="0"/>
    <x v="1381"/>
    <x v="1"/>
  </r>
  <r>
    <x v="17448"/>
    <n v="0"/>
    <n v="295"/>
    <n v="1269"/>
    <n v="76"/>
    <x v="1"/>
    <x v="5"/>
    <n v="0"/>
    <x v="1381"/>
    <x v="1"/>
  </r>
  <r>
    <x v="16445"/>
    <n v="0"/>
    <n v="295"/>
    <n v="1269"/>
    <n v="76"/>
    <x v="1"/>
    <x v="5"/>
    <n v="0"/>
    <x v="1381"/>
    <x v="1"/>
  </r>
  <r>
    <x v="17449"/>
    <n v="0"/>
    <n v="295"/>
    <n v="1269"/>
    <n v="76"/>
    <x v="1"/>
    <x v="5"/>
    <n v="0"/>
    <x v="1381"/>
    <x v="1"/>
  </r>
  <r>
    <x v="17450"/>
    <n v="4.0999999999999996"/>
    <n v="285"/>
    <n v="1199"/>
    <n v="76"/>
    <x v="3"/>
    <x v="8"/>
    <n v="29"/>
    <x v="4238"/>
    <x v="1"/>
  </r>
  <r>
    <x v="17451"/>
    <n v="0"/>
    <n v="284"/>
    <n v="1199"/>
    <n v="76"/>
    <x v="1"/>
    <x v="6"/>
    <n v="0"/>
    <x v="4239"/>
    <x v="1"/>
  </r>
  <r>
    <x v="17452"/>
    <n v="3.8"/>
    <n v="281"/>
    <n v="1200"/>
    <n v="76"/>
    <x v="1"/>
    <x v="5"/>
    <n v="17"/>
    <x v="3479"/>
    <x v="1"/>
  </r>
  <r>
    <x v="17453"/>
    <n v="4.3"/>
    <n v="279"/>
    <n v="1199"/>
    <n v="76"/>
    <x v="1"/>
    <x v="5"/>
    <n v="2155"/>
    <x v="4030"/>
    <x v="1"/>
  </r>
  <r>
    <x v="17454"/>
    <n v="4.0999999999999996"/>
    <n v="279"/>
    <n v="1200"/>
    <n v="76"/>
    <x v="1"/>
    <x v="5"/>
    <n v="428"/>
    <x v="3479"/>
    <x v="1"/>
  </r>
  <r>
    <x v="17455"/>
    <n v="4.0999999999999996"/>
    <n v="279"/>
    <n v="1200"/>
    <n v="76"/>
    <x v="1"/>
    <x v="5"/>
    <n v="385"/>
    <x v="3479"/>
    <x v="1"/>
  </r>
  <r>
    <x v="17455"/>
    <n v="4.2"/>
    <n v="279"/>
    <n v="1200"/>
    <n v="76"/>
    <x v="1"/>
    <x v="5"/>
    <n v="38"/>
    <x v="3479"/>
    <x v="1"/>
  </r>
  <r>
    <x v="17455"/>
    <n v="4.4000000000000004"/>
    <n v="279"/>
    <n v="1200"/>
    <n v="76"/>
    <x v="1"/>
    <x v="5"/>
    <n v="35"/>
    <x v="3479"/>
    <x v="1"/>
  </r>
  <r>
    <x v="17456"/>
    <n v="4.5999999999999996"/>
    <n v="279"/>
    <n v="1200"/>
    <n v="76"/>
    <x v="1"/>
    <x v="5"/>
    <n v="18"/>
    <x v="3479"/>
    <x v="1"/>
  </r>
  <r>
    <x v="17457"/>
    <n v="3.9"/>
    <n v="279"/>
    <n v="1200"/>
    <n v="76"/>
    <x v="1"/>
    <x v="5"/>
    <n v="17"/>
    <x v="3479"/>
    <x v="1"/>
  </r>
  <r>
    <x v="17458"/>
    <n v="3.5"/>
    <n v="279"/>
    <n v="1199"/>
    <n v="76"/>
    <x v="3"/>
    <x v="8"/>
    <n v="16"/>
    <x v="4240"/>
    <x v="1"/>
  </r>
  <r>
    <x v="17459"/>
    <n v="3.2"/>
    <n v="279"/>
    <n v="1200"/>
    <n v="76"/>
    <x v="1"/>
    <x v="5"/>
    <n v="9"/>
    <x v="3479"/>
    <x v="1"/>
  </r>
  <r>
    <x v="17460"/>
    <n v="3.7"/>
    <n v="279"/>
    <n v="1200"/>
    <n v="76"/>
    <x v="1"/>
    <x v="5"/>
    <n v="7"/>
    <x v="3479"/>
    <x v="1"/>
  </r>
  <r>
    <x v="17455"/>
    <n v="4.3"/>
    <n v="279"/>
    <n v="1200"/>
    <n v="76"/>
    <x v="1"/>
    <x v="5"/>
    <n v="6"/>
    <x v="3479"/>
    <x v="1"/>
  </r>
  <r>
    <x v="17461"/>
    <n v="3.5"/>
    <n v="279"/>
    <n v="1200"/>
    <n v="76"/>
    <x v="1"/>
    <x v="5"/>
    <n v="4"/>
    <x v="3479"/>
    <x v="1"/>
  </r>
  <r>
    <x v="17455"/>
    <n v="0"/>
    <n v="279"/>
    <n v="1200"/>
    <n v="76"/>
    <x v="1"/>
    <x v="5"/>
    <n v="0"/>
    <x v="3479"/>
    <x v="1"/>
  </r>
  <r>
    <x v="17462"/>
    <n v="0"/>
    <n v="279"/>
    <n v="1200"/>
    <n v="76"/>
    <x v="1"/>
    <x v="5"/>
    <n v="0"/>
    <x v="3479"/>
    <x v="1"/>
  </r>
  <r>
    <x v="17463"/>
    <n v="0"/>
    <n v="279"/>
    <n v="1200"/>
    <n v="76"/>
    <x v="1"/>
    <x v="5"/>
    <n v="0"/>
    <x v="3479"/>
    <x v="1"/>
  </r>
  <r>
    <x v="17464"/>
    <n v="0"/>
    <n v="279"/>
    <n v="1200"/>
    <n v="76"/>
    <x v="1"/>
    <x v="5"/>
    <n v="0"/>
    <x v="3479"/>
    <x v="1"/>
  </r>
  <r>
    <x v="17465"/>
    <n v="0"/>
    <n v="279"/>
    <n v="1200"/>
    <n v="76"/>
    <x v="1"/>
    <x v="5"/>
    <n v="0"/>
    <x v="3479"/>
    <x v="1"/>
  </r>
  <r>
    <x v="17466"/>
    <n v="0"/>
    <n v="279"/>
    <n v="1200"/>
    <n v="76"/>
    <x v="1"/>
    <x v="5"/>
    <n v="0"/>
    <x v="3479"/>
    <x v="1"/>
  </r>
  <r>
    <x v="17467"/>
    <n v="4.3"/>
    <n v="262"/>
    <n v="1099"/>
    <n v="76"/>
    <x v="1"/>
    <x v="5"/>
    <n v="36"/>
    <x v="3735"/>
    <x v="1"/>
  </r>
  <r>
    <x v="17468"/>
    <n v="4.4000000000000004"/>
    <n v="260"/>
    <n v="1099"/>
    <n v="76"/>
    <x v="1"/>
    <x v="5"/>
    <n v="60"/>
    <x v="3735"/>
    <x v="1"/>
  </r>
  <r>
    <x v="17469"/>
    <n v="4"/>
    <n v="239"/>
    <n v="999"/>
    <n v="76"/>
    <x v="1"/>
    <x v="5"/>
    <n v="13979"/>
    <x v="731"/>
    <x v="1"/>
  </r>
  <r>
    <x v="11574"/>
    <n v="4.0999999999999996"/>
    <n v="239"/>
    <n v="999"/>
    <n v="76"/>
    <x v="1"/>
    <x v="5"/>
    <n v="10458"/>
    <x v="1934"/>
    <x v="1"/>
  </r>
  <r>
    <x v="17470"/>
    <n v="3.8"/>
    <n v="239"/>
    <n v="999"/>
    <n v="76"/>
    <x v="2"/>
    <x v="7"/>
    <n v="159"/>
    <x v="2377"/>
    <x v="1"/>
  </r>
  <r>
    <x v="17471"/>
    <n v="3.7"/>
    <n v="239"/>
    <n v="999"/>
    <n v="76"/>
    <x v="2"/>
    <x v="7"/>
    <n v="41"/>
    <x v="1103"/>
    <x v="1"/>
  </r>
  <r>
    <x v="17472"/>
    <n v="4.4000000000000004"/>
    <n v="239"/>
    <n v="998"/>
    <n v="76"/>
    <x v="2"/>
    <x v="7"/>
    <n v="5"/>
    <x v="4241"/>
    <x v="1"/>
  </r>
  <r>
    <x v="17473"/>
    <n v="4.5999999999999996"/>
    <n v="239"/>
    <n v="999"/>
    <n v="76"/>
    <x v="1"/>
    <x v="5"/>
    <n v="5"/>
    <x v="3272"/>
    <x v="1"/>
  </r>
  <r>
    <x v="17474"/>
    <n v="0"/>
    <n v="239"/>
    <n v="999"/>
    <n v="76"/>
    <x v="2"/>
    <x v="7"/>
    <n v="0"/>
    <x v="3357"/>
    <x v="1"/>
  </r>
  <r>
    <x v="17475"/>
    <n v="0"/>
    <n v="239"/>
    <n v="999"/>
    <n v="76"/>
    <x v="2"/>
    <x v="7"/>
    <n v="0"/>
    <x v="3357"/>
    <x v="1"/>
  </r>
  <r>
    <x v="17473"/>
    <n v="0"/>
    <n v="239"/>
    <n v="999"/>
    <n v="76"/>
    <x v="1"/>
    <x v="5"/>
    <n v="0"/>
    <x v="3272"/>
    <x v="1"/>
  </r>
  <r>
    <x v="17476"/>
    <n v="0"/>
    <n v="239"/>
    <n v="999"/>
    <n v="76"/>
    <x v="1"/>
    <x v="5"/>
    <n v="0"/>
    <x v="3272"/>
    <x v="1"/>
  </r>
  <r>
    <x v="17477"/>
    <n v="4.3"/>
    <n v="238"/>
    <n v="999"/>
    <n v="76"/>
    <x v="1"/>
    <x v="4"/>
    <n v="14"/>
    <x v="4236"/>
    <x v="1"/>
  </r>
  <r>
    <x v="17478"/>
    <n v="0"/>
    <n v="238"/>
    <n v="999"/>
    <n v="76"/>
    <x v="2"/>
    <x v="7"/>
    <n v="0"/>
    <x v="1125"/>
    <x v="1"/>
  </r>
  <r>
    <x v="17479"/>
    <n v="4.4000000000000004"/>
    <n v="237"/>
    <n v="999"/>
    <n v="76"/>
    <x v="0"/>
    <x v="1"/>
    <n v="348"/>
    <x v="4242"/>
    <x v="1"/>
  </r>
  <r>
    <x v="17480"/>
    <n v="4.3"/>
    <n v="237"/>
    <n v="999"/>
    <n v="76"/>
    <x v="0"/>
    <x v="1"/>
    <n v="12"/>
    <x v="4242"/>
    <x v="1"/>
  </r>
  <r>
    <x v="17481"/>
    <n v="0"/>
    <n v="237"/>
    <n v="999"/>
    <n v="76"/>
    <x v="1"/>
    <x v="4"/>
    <n v="0"/>
    <x v="4243"/>
    <x v="1"/>
  </r>
  <r>
    <x v="17482"/>
    <n v="0"/>
    <n v="237"/>
    <n v="993"/>
    <n v="76"/>
    <x v="2"/>
    <x v="7"/>
    <n v="0"/>
    <x v="2706"/>
    <x v="1"/>
  </r>
  <r>
    <x v="17483"/>
    <n v="3.9"/>
    <n v="235"/>
    <n v="980"/>
    <n v="76"/>
    <x v="3"/>
    <x v="10"/>
    <n v="1164"/>
    <x v="1400"/>
    <x v="1"/>
  </r>
  <r>
    <x v="16871"/>
    <n v="3.9"/>
    <n v="234"/>
    <n v="990"/>
    <n v="76"/>
    <x v="2"/>
    <x v="7"/>
    <n v="1610"/>
    <x v="2377"/>
    <x v="1"/>
  </r>
  <r>
    <x v="17484"/>
    <n v="3.7"/>
    <n v="234"/>
    <n v="998"/>
    <n v="76"/>
    <x v="3"/>
    <x v="11"/>
    <n v="713"/>
    <x v="4244"/>
    <x v="1"/>
  </r>
  <r>
    <x v="17485"/>
    <n v="4.8"/>
    <n v="233"/>
    <n v="999"/>
    <n v="76"/>
    <x v="3"/>
    <x v="10"/>
    <n v="8"/>
    <x v="4245"/>
    <x v="1"/>
  </r>
  <r>
    <x v="17486"/>
    <n v="4"/>
    <n v="233"/>
    <n v="999"/>
    <n v="76"/>
    <x v="2"/>
    <x v="7"/>
    <n v="5"/>
    <x v="1125"/>
    <x v="1"/>
  </r>
  <r>
    <x v="13127"/>
    <n v="3.6"/>
    <n v="229"/>
    <n v="968"/>
    <n v="76"/>
    <x v="1"/>
    <x v="4"/>
    <n v="290"/>
    <x v="3278"/>
    <x v="1"/>
  </r>
  <r>
    <x v="17487"/>
    <n v="4.3"/>
    <n v="209"/>
    <n v="899"/>
    <n v="76"/>
    <x v="0"/>
    <x v="1"/>
    <n v="3715"/>
    <x v="4106"/>
    <x v="1"/>
  </r>
  <r>
    <x v="17488"/>
    <n v="3.8"/>
    <n v="209"/>
    <n v="899"/>
    <n v="76"/>
    <x v="1"/>
    <x v="5"/>
    <n v="182"/>
    <x v="4246"/>
    <x v="1"/>
  </r>
  <r>
    <x v="17489"/>
    <n v="4"/>
    <n v="209"/>
    <n v="899"/>
    <n v="76"/>
    <x v="3"/>
    <x v="10"/>
    <n v="7"/>
    <x v="275"/>
    <x v="1"/>
  </r>
  <r>
    <x v="17490"/>
    <n v="5"/>
    <n v="209"/>
    <n v="899"/>
    <n v="76"/>
    <x v="3"/>
    <x v="9"/>
    <n v="4"/>
    <x v="4247"/>
    <x v="1"/>
  </r>
  <r>
    <x v="17491"/>
    <n v="3.8"/>
    <n v="190"/>
    <n v="798"/>
    <n v="76"/>
    <x v="3"/>
    <x v="9"/>
    <n v="97"/>
    <x v="4248"/>
    <x v="1"/>
  </r>
  <r>
    <x v="17492"/>
    <n v="3.7"/>
    <n v="189"/>
    <n v="799"/>
    <n v="76"/>
    <x v="3"/>
    <x v="8"/>
    <n v="62"/>
    <x v="1306"/>
    <x v="1"/>
  </r>
  <r>
    <x v="17493"/>
    <n v="3.5"/>
    <n v="189"/>
    <n v="798"/>
    <n v="76"/>
    <x v="3"/>
    <x v="10"/>
    <n v="4"/>
    <x v="187"/>
    <x v="1"/>
  </r>
  <r>
    <x v="17494"/>
    <n v="4"/>
    <n v="188"/>
    <n v="799"/>
    <n v="76"/>
    <x v="1"/>
    <x v="4"/>
    <n v="192"/>
    <x v="4249"/>
    <x v="1"/>
  </r>
  <r>
    <x v="17495"/>
    <n v="4"/>
    <n v="188"/>
    <n v="799"/>
    <n v="76"/>
    <x v="2"/>
    <x v="7"/>
    <n v="9"/>
    <x v="4250"/>
    <x v="1"/>
  </r>
  <r>
    <x v="17496"/>
    <n v="4.3"/>
    <n v="185"/>
    <n v="799"/>
    <n v="76"/>
    <x v="1"/>
    <x v="6"/>
    <n v="514"/>
    <x v="4251"/>
    <x v="1"/>
  </r>
  <r>
    <x v="17497"/>
    <n v="3.3"/>
    <n v="185"/>
    <n v="790"/>
    <n v="76"/>
    <x v="1"/>
    <x v="4"/>
    <n v="399"/>
    <x v="1361"/>
    <x v="1"/>
  </r>
  <r>
    <x v="17498"/>
    <n v="3.9"/>
    <n v="185"/>
    <n v="799"/>
    <n v="76"/>
    <x v="1"/>
    <x v="6"/>
    <n v="38"/>
    <x v="1233"/>
    <x v="1"/>
  </r>
  <r>
    <x v="17499"/>
    <n v="4"/>
    <n v="167"/>
    <n v="699"/>
    <n v="76"/>
    <x v="2"/>
    <x v="7"/>
    <n v="1432"/>
    <x v="3402"/>
    <x v="1"/>
  </r>
  <r>
    <x v="17500"/>
    <n v="3.2"/>
    <n v="166"/>
    <n v="699"/>
    <n v="76"/>
    <x v="1"/>
    <x v="5"/>
    <n v="5"/>
    <x v="3479"/>
    <x v="1"/>
  </r>
  <r>
    <x v="15255"/>
    <n v="4.4000000000000004"/>
    <n v="162"/>
    <n v="699"/>
    <n v="76"/>
    <x v="1"/>
    <x v="5"/>
    <n v="111"/>
    <x v="1381"/>
    <x v="1"/>
  </r>
  <r>
    <x v="17501"/>
    <n v="3.1"/>
    <n v="141"/>
    <n v="599"/>
    <n v="76"/>
    <x v="1"/>
    <x v="4"/>
    <n v="100"/>
    <x v="3224"/>
    <x v="1"/>
  </r>
  <r>
    <x v="17502"/>
    <n v="2.5"/>
    <n v="141"/>
    <n v="599"/>
    <n v="76"/>
    <x v="2"/>
    <x v="7"/>
    <n v="2"/>
    <x v="4195"/>
    <x v="1"/>
  </r>
  <r>
    <x v="17503"/>
    <n v="3.9"/>
    <n v="140"/>
    <n v="599"/>
    <n v="76"/>
    <x v="3"/>
    <x v="10"/>
    <n v="15388"/>
    <x v="2448"/>
    <x v="1"/>
  </r>
  <r>
    <x v="12891"/>
    <n v="4.0999999999999996"/>
    <n v="140"/>
    <n v="599"/>
    <n v="76"/>
    <x v="1"/>
    <x v="6"/>
    <n v="429"/>
    <x v="3207"/>
    <x v="1"/>
  </r>
  <r>
    <x v="17504"/>
    <n v="3.9"/>
    <n v="139"/>
    <n v="598"/>
    <n v="76"/>
    <x v="3"/>
    <x v="9"/>
    <n v="628"/>
    <x v="2439"/>
    <x v="1"/>
  </r>
  <r>
    <x v="17505"/>
    <n v="3.9"/>
    <n v="139"/>
    <n v="599"/>
    <n v="76"/>
    <x v="3"/>
    <x v="10"/>
    <n v="199"/>
    <x v="2448"/>
    <x v="1"/>
  </r>
  <r>
    <x v="17506"/>
    <n v="4.5"/>
    <n v="130"/>
    <n v="550"/>
    <n v="76"/>
    <x v="3"/>
    <x v="11"/>
    <n v="142"/>
    <x v="1039"/>
    <x v="1"/>
  </r>
  <r>
    <x v="17507"/>
    <n v="4.2"/>
    <n v="119"/>
    <n v="499"/>
    <n v="76"/>
    <x v="1"/>
    <x v="5"/>
    <n v="77"/>
    <x v="3344"/>
    <x v="1"/>
  </r>
  <r>
    <x v="17508"/>
    <n v="0"/>
    <n v="119"/>
    <n v="499"/>
    <n v="76"/>
    <x v="1"/>
    <x v="6"/>
    <n v="0"/>
    <x v="1638"/>
    <x v="1"/>
  </r>
  <r>
    <x v="17509"/>
    <n v="4.2"/>
    <n v="118"/>
    <n v="499"/>
    <n v="76"/>
    <x v="3"/>
    <x v="9"/>
    <n v="32"/>
    <x v="4252"/>
    <x v="1"/>
  </r>
  <r>
    <x v="17510"/>
    <n v="3.7"/>
    <n v="117"/>
    <n v="499"/>
    <n v="76"/>
    <x v="3"/>
    <x v="11"/>
    <n v="12741"/>
    <x v="3352"/>
    <x v="1"/>
  </r>
  <r>
    <x v="17511"/>
    <n v="3.9"/>
    <n v="99"/>
    <n v="425"/>
    <n v="76"/>
    <x v="3"/>
    <x v="9"/>
    <n v="3949"/>
    <x v="1316"/>
    <x v="1"/>
  </r>
  <r>
    <x v="17512"/>
    <n v="4.0999999999999996"/>
    <n v="94"/>
    <n v="399"/>
    <n v="76"/>
    <x v="3"/>
    <x v="11"/>
    <n v="727"/>
    <x v="3483"/>
    <x v="1"/>
  </r>
  <r>
    <x v="17513"/>
    <n v="4"/>
    <n v="94"/>
    <n v="399"/>
    <n v="76"/>
    <x v="3"/>
    <x v="11"/>
    <n v="508"/>
    <x v="3483"/>
    <x v="1"/>
  </r>
  <r>
    <x v="17514"/>
    <n v="3.8"/>
    <n v="93"/>
    <n v="400"/>
    <n v="76"/>
    <x v="3"/>
    <x v="10"/>
    <n v="24817"/>
    <x v="3817"/>
    <x v="1"/>
  </r>
  <r>
    <x v="17515"/>
    <n v="0"/>
    <n v="69"/>
    <n v="299"/>
    <n v="76"/>
    <x v="3"/>
    <x v="10"/>
    <n v="0"/>
    <x v="1757"/>
    <x v="1"/>
  </r>
  <r>
    <x v="17516"/>
    <n v="3.6"/>
    <n v="26999"/>
    <n v="120000"/>
    <n v="77"/>
    <x v="2"/>
    <x v="7"/>
    <n v="5"/>
    <x v="589"/>
    <x v="1"/>
  </r>
  <r>
    <x v="12363"/>
    <n v="0"/>
    <n v="20459"/>
    <n v="90999"/>
    <n v="77"/>
    <x v="1"/>
    <x v="5"/>
    <n v="0"/>
    <x v="2134"/>
    <x v="1"/>
  </r>
  <r>
    <x v="15536"/>
    <n v="3.7"/>
    <n v="17999"/>
    <n v="79999"/>
    <n v="77"/>
    <x v="1"/>
    <x v="5"/>
    <n v="299"/>
    <x v="707"/>
    <x v="1"/>
  </r>
  <r>
    <x v="17517"/>
    <n v="3.7"/>
    <n v="14999"/>
    <n v="65999"/>
    <n v="77"/>
    <x v="1"/>
    <x v="5"/>
    <n v="33"/>
    <x v="2903"/>
    <x v="1"/>
  </r>
  <r>
    <x v="17518"/>
    <n v="0"/>
    <n v="11450"/>
    <n v="49999"/>
    <n v="77"/>
    <x v="0"/>
    <x v="1"/>
    <n v="0"/>
    <x v="1387"/>
    <x v="1"/>
  </r>
  <r>
    <x v="17519"/>
    <n v="3.3"/>
    <n v="11342"/>
    <n v="49950"/>
    <n v="77"/>
    <x v="0"/>
    <x v="1"/>
    <n v="43"/>
    <x v="1196"/>
    <x v="1"/>
  </r>
  <r>
    <x v="16565"/>
    <n v="3.7"/>
    <n v="10888"/>
    <n v="47999"/>
    <n v="77"/>
    <x v="0"/>
    <x v="1"/>
    <n v="3"/>
    <x v="1078"/>
    <x v="1"/>
  </r>
  <r>
    <x v="17520"/>
    <n v="3.8"/>
    <n v="10400"/>
    <n v="45999"/>
    <n v="77"/>
    <x v="0"/>
    <x v="1"/>
    <n v="31"/>
    <x v="1081"/>
    <x v="1"/>
  </r>
  <r>
    <x v="17521"/>
    <n v="0"/>
    <n v="9090"/>
    <n v="41299"/>
    <n v="77"/>
    <x v="0"/>
    <x v="1"/>
    <n v="0"/>
    <x v="2902"/>
    <x v="1"/>
  </r>
  <r>
    <x v="17522"/>
    <n v="3.5"/>
    <n v="7999"/>
    <n v="35900"/>
    <n v="77"/>
    <x v="0"/>
    <x v="1"/>
    <n v="76"/>
    <x v="1081"/>
    <x v="1"/>
  </r>
  <r>
    <x v="17523"/>
    <n v="0"/>
    <n v="5999"/>
    <n v="26999"/>
    <n v="77"/>
    <x v="0"/>
    <x v="1"/>
    <n v="0"/>
    <x v="1417"/>
    <x v="1"/>
  </r>
  <r>
    <x v="11885"/>
    <n v="4.2"/>
    <n v="5949"/>
    <n v="25999"/>
    <n v="77"/>
    <x v="1"/>
    <x v="5"/>
    <n v="133"/>
    <x v="2903"/>
    <x v="1"/>
  </r>
  <r>
    <x v="17524"/>
    <n v="3.4"/>
    <n v="4599"/>
    <n v="19999"/>
    <n v="77"/>
    <x v="0"/>
    <x v="0"/>
    <n v="7"/>
    <x v="4253"/>
    <x v="1"/>
  </r>
  <r>
    <x v="17525"/>
    <n v="0"/>
    <n v="4599"/>
    <n v="19999"/>
    <n v="77"/>
    <x v="1"/>
    <x v="6"/>
    <n v="0"/>
    <x v="4135"/>
    <x v="1"/>
  </r>
  <r>
    <x v="17526"/>
    <n v="3.5"/>
    <n v="3375"/>
    <n v="14999"/>
    <n v="77"/>
    <x v="0"/>
    <x v="0"/>
    <n v="8"/>
    <x v="4254"/>
    <x v="1"/>
  </r>
  <r>
    <x v="17527"/>
    <n v="3.5"/>
    <n v="3363"/>
    <n v="14999"/>
    <n v="77"/>
    <x v="0"/>
    <x v="0"/>
    <n v="23"/>
    <x v="4254"/>
    <x v="1"/>
  </r>
  <r>
    <x v="17528"/>
    <n v="3.9"/>
    <n v="2924"/>
    <n v="12999"/>
    <n v="77"/>
    <x v="1"/>
    <x v="5"/>
    <n v="57"/>
    <x v="1478"/>
    <x v="1"/>
  </r>
  <r>
    <x v="17529"/>
    <n v="2.8"/>
    <n v="2299"/>
    <n v="9999"/>
    <n v="77"/>
    <x v="0"/>
    <x v="0"/>
    <n v="23"/>
    <x v="2293"/>
    <x v="1"/>
  </r>
  <r>
    <x v="17530"/>
    <n v="2.9"/>
    <n v="2299"/>
    <n v="9999"/>
    <n v="77"/>
    <x v="0"/>
    <x v="0"/>
    <n v="9"/>
    <x v="1833"/>
    <x v="1"/>
  </r>
  <r>
    <x v="17531"/>
    <n v="3.2"/>
    <n v="2279"/>
    <n v="9999"/>
    <n v="77"/>
    <x v="0"/>
    <x v="0"/>
    <n v="12"/>
    <x v="4255"/>
    <x v="1"/>
  </r>
  <r>
    <x v="17532"/>
    <n v="4"/>
    <n v="2250"/>
    <n v="9999"/>
    <n v="77"/>
    <x v="0"/>
    <x v="12"/>
    <n v="4"/>
    <x v="1327"/>
    <x v="1"/>
  </r>
  <r>
    <x v="17533"/>
    <n v="0"/>
    <n v="2242"/>
    <n v="9999"/>
    <n v="77"/>
    <x v="0"/>
    <x v="12"/>
    <n v="0"/>
    <x v="1327"/>
    <x v="1"/>
  </r>
  <r>
    <x v="17055"/>
    <n v="3.6"/>
    <n v="2004"/>
    <n v="9000"/>
    <n v="77"/>
    <x v="1"/>
    <x v="5"/>
    <n v="9"/>
    <x v="1309"/>
    <x v="1"/>
  </r>
  <r>
    <x v="17534"/>
    <n v="4.0999999999999996"/>
    <n v="1599"/>
    <n v="6990"/>
    <n v="77"/>
    <x v="0"/>
    <x v="12"/>
    <n v="559"/>
    <x v="24"/>
    <x v="1"/>
  </r>
  <r>
    <x v="17535"/>
    <n v="3.7"/>
    <n v="1149"/>
    <n v="4999"/>
    <n v="77"/>
    <x v="0"/>
    <x v="3"/>
    <n v="17736"/>
    <x v="193"/>
    <x v="1"/>
  </r>
  <r>
    <x v="17536"/>
    <n v="2.7"/>
    <n v="1149"/>
    <n v="4999"/>
    <n v="77"/>
    <x v="0"/>
    <x v="3"/>
    <n v="3"/>
    <x v="4095"/>
    <x v="1"/>
  </r>
  <r>
    <x v="17537"/>
    <n v="0"/>
    <n v="1149"/>
    <n v="4999"/>
    <n v="77"/>
    <x v="0"/>
    <x v="3"/>
    <n v="0"/>
    <x v="4095"/>
    <x v="1"/>
  </r>
  <r>
    <x v="17538"/>
    <n v="0"/>
    <n v="1119"/>
    <n v="4999"/>
    <n v="77"/>
    <x v="0"/>
    <x v="3"/>
    <n v="0"/>
    <x v="2156"/>
    <x v="1"/>
  </r>
  <r>
    <x v="14269"/>
    <n v="3.3"/>
    <n v="1110"/>
    <n v="4999"/>
    <n v="77"/>
    <x v="0"/>
    <x v="3"/>
    <n v="4"/>
    <x v="1324"/>
    <x v="1"/>
  </r>
  <r>
    <x v="17539"/>
    <n v="4.3"/>
    <n v="1007"/>
    <n v="4500"/>
    <n v="77"/>
    <x v="1"/>
    <x v="2"/>
    <n v="15"/>
    <x v="3375"/>
    <x v="1"/>
  </r>
  <r>
    <x v="17539"/>
    <n v="3.8"/>
    <n v="999"/>
    <n v="4500"/>
    <n v="77"/>
    <x v="1"/>
    <x v="2"/>
    <n v="64"/>
    <x v="3375"/>
    <x v="1"/>
  </r>
  <r>
    <x v="17540"/>
    <n v="0"/>
    <n v="999"/>
    <n v="4499"/>
    <n v="77"/>
    <x v="0"/>
    <x v="3"/>
    <n v="0"/>
    <x v="2156"/>
    <x v="1"/>
  </r>
  <r>
    <x v="17541"/>
    <n v="0"/>
    <n v="999"/>
    <n v="4500"/>
    <n v="77"/>
    <x v="1"/>
    <x v="2"/>
    <n v="0"/>
    <x v="3491"/>
    <x v="1"/>
  </r>
  <r>
    <x v="17542"/>
    <n v="0"/>
    <n v="999"/>
    <n v="4500"/>
    <n v="77"/>
    <x v="1"/>
    <x v="2"/>
    <n v="0"/>
    <x v="3491"/>
    <x v="1"/>
  </r>
  <r>
    <x v="17543"/>
    <n v="0"/>
    <n v="919"/>
    <n v="3999"/>
    <n v="77"/>
    <x v="2"/>
    <x v="7"/>
    <n v="0"/>
    <x v="561"/>
    <x v="1"/>
  </r>
  <r>
    <x v="17544"/>
    <n v="3.9"/>
    <n v="899"/>
    <n v="3999"/>
    <n v="77"/>
    <x v="0"/>
    <x v="12"/>
    <n v="28545"/>
    <x v="2292"/>
    <x v="1"/>
  </r>
  <r>
    <x v="17545"/>
    <n v="3.9"/>
    <n v="899"/>
    <n v="3999"/>
    <n v="77"/>
    <x v="0"/>
    <x v="12"/>
    <n v="9631"/>
    <x v="3834"/>
    <x v="1"/>
  </r>
  <r>
    <x v="17546"/>
    <n v="3.9"/>
    <n v="899"/>
    <n v="3999"/>
    <n v="77"/>
    <x v="0"/>
    <x v="12"/>
    <n v="156"/>
    <x v="12"/>
    <x v="1"/>
  </r>
  <r>
    <x v="13242"/>
    <n v="4.2"/>
    <n v="899"/>
    <n v="3999"/>
    <n v="77"/>
    <x v="0"/>
    <x v="3"/>
    <n v="55"/>
    <x v="3293"/>
    <x v="1"/>
  </r>
  <r>
    <x v="17547"/>
    <n v="0"/>
    <n v="899"/>
    <n v="3999"/>
    <n v="77"/>
    <x v="0"/>
    <x v="3"/>
    <n v="0"/>
    <x v="1154"/>
    <x v="1"/>
  </r>
  <r>
    <x v="17548"/>
    <n v="0"/>
    <n v="899"/>
    <n v="3999"/>
    <n v="77"/>
    <x v="0"/>
    <x v="3"/>
    <n v="0"/>
    <x v="1154"/>
    <x v="1"/>
  </r>
  <r>
    <x v="17549"/>
    <n v="0"/>
    <n v="899"/>
    <n v="3999"/>
    <n v="77"/>
    <x v="0"/>
    <x v="3"/>
    <n v="0"/>
    <x v="2156"/>
    <x v="1"/>
  </r>
  <r>
    <x v="17550"/>
    <n v="0"/>
    <n v="881"/>
    <n v="4000"/>
    <n v="77"/>
    <x v="1"/>
    <x v="6"/>
    <n v="0"/>
    <x v="3652"/>
    <x v="1"/>
  </r>
  <r>
    <x v="17551"/>
    <n v="0"/>
    <n v="846"/>
    <n v="3699"/>
    <n v="77"/>
    <x v="0"/>
    <x v="0"/>
    <n v="0"/>
    <x v="3773"/>
    <x v="1"/>
  </r>
  <r>
    <x v="17552"/>
    <n v="3.8"/>
    <n v="818"/>
    <n v="3699"/>
    <n v="77"/>
    <x v="2"/>
    <x v="7"/>
    <n v="1026"/>
    <x v="3707"/>
    <x v="1"/>
  </r>
  <r>
    <x v="17553"/>
    <n v="4"/>
    <n v="799"/>
    <n v="3499"/>
    <n v="77"/>
    <x v="0"/>
    <x v="12"/>
    <n v="13447"/>
    <x v="2292"/>
    <x v="1"/>
  </r>
  <r>
    <x v="17554"/>
    <n v="3.8"/>
    <n v="799"/>
    <n v="3499"/>
    <n v="77"/>
    <x v="0"/>
    <x v="12"/>
    <n v="2567"/>
    <x v="3293"/>
    <x v="1"/>
  </r>
  <r>
    <x v="17555"/>
    <n v="4.0999999999999996"/>
    <n v="799"/>
    <n v="3599"/>
    <n v="77"/>
    <x v="3"/>
    <x v="8"/>
    <n v="232"/>
    <x v="1601"/>
    <x v="1"/>
  </r>
  <r>
    <x v="17556"/>
    <n v="0"/>
    <n v="799"/>
    <n v="3499"/>
    <n v="77"/>
    <x v="0"/>
    <x v="0"/>
    <n v="0"/>
    <x v="3773"/>
    <x v="1"/>
  </r>
  <r>
    <x v="17557"/>
    <n v="0"/>
    <n v="725"/>
    <n v="3199"/>
    <n v="77"/>
    <x v="0"/>
    <x v="0"/>
    <n v="0"/>
    <x v="3773"/>
    <x v="1"/>
  </r>
  <r>
    <x v="17558"/>
    <n v="3.8"/>
    <n v="680"/>
    <n v="2999"/>
    <n v="77"/>
    <x v="1"/>
    <x v="4"/>
    <n v="18"/>
    <x v="4256"/>
    <x v="1"/>
  </r>
  <r>
    <x v="17559"/>
    <n v="3.5"/>
    <n v="668"/>
    <n v="2999"/>
    <n v="77"/>
    <x v="0"/>
    <x v="12"/>
    <n v="62"/>
    <x v="2933"/>
    <x v="1"/>
  </r>
  <r>
    <x v="8392"/>
    <n v="4.0999999999999996"/>
    <n v="665"/>
    <n v="2999"/>
    <n v="77"/>
    <x v="1"/>
    <x v="6"/>
    <n v="136"/>
    <x v="1978"/>
    <x v="1"/>
  </r>
  <r>
    <x v="17560"/>
    <n v="3.7"/>
    <n v="664"/>
    <n v="2999"/>
    <n v="77"/>
    <x v="0"/>
    <x v="12"/>
    <n v="3"/>
    <x v="3778"/>
    <x v="1"/>
  </r>
  <r>
    <x v="17561"/>
    <n v="4"/>
    <n v="584"/>
    <n v="2599"/>
    <n v="77"/>
    <x v="0"/>
    <x v="0"/>
    <n v="5"/>
    <x v="4257"/>
    <x v="1"/>
  </r>
  <r>
    <x v="17562"/>
    <n v="3.4"/>
    <n v="569"/>
    <n v="2490"/>
    <n v="77"/>
    <x v="0"/>
    <x v="3"/>
    <n v="47"/>
    <x v="3509"/>
    <x v="1"/>
  </r>
  <r>
    <x v="17563"/>
    <n v="4.5999999999999996"/>
    <n v="539"/>
    <n v="2444"/>
    <n v="77"/>
    <x v="1"/>
    <x v="4"/>
    <n v="9"/>
    <x v="3516"/>
    <x v="1"/>
  </r>
  <r>
    <x v="17564"/>
    <n v="3.4"/>
    <n v="527"/>
    <n v="2299"/>
    <n v="77"/>
    <x v="0"/>
    <x v="0"/>
    <n v="48"/>
    <x v="1213"/>
    <x v="1"/>
  </r>
  <r>
    <x v="14344"/>
    <n v="4"/>
    <n v="493"/>
    <n v="2198"/>
    <n v="77"/>
    <x v="1"/>
    <x v="4"/>
    <n v="45"/>
    <x v="3510"/>
    <x v="1"/>
  </r>
  <r>
    <x v="17565"/>
    <n v="3.6"/>
    <n v="459"/>
    <n v="1999"/>
    <n v="77"/>
    <x v="0"/>
    <x v="12"/>
    <n v="442"/>
    <x v="3721"/>
    <x v="1"/>
  </r>
  <r>
    <x v="17566"/>
    <n v="0"/>
    <n v="455"/>
    <n v="1999"/>
    <n v="77"/>
    <x v="0"/>
    <x v="3"/>
    <n v="0"/>
    <x v="4258"/>
    <x v="1"/>
  </r>
  <r>
    <x v="17567"/>
    <n v="3.3"/>
    <n v="454"/>
    <n v="1999"/>
    <n v="77"/>
    <x v="0"/>
    <x v="3"/>
    <n v="8"/>
    <x v="4259"/>
    <x v="1"/>
  </r>
  <r>
    <x v="17568"/>
    <n v="4"/>
    <n v="452"/>
    <n v="1999"/>
    <n v="77"/>
    <x v="0"/>
    <x v="12"/>
    <n v="251"/>
    <x v="3848"/>
    <x v="1"/>
  </r>
  <r>
    <x v="17569"/>
    <n v="3.6"/>
    <n v="450"/>
    <n v="1999"/>
    <n v="77"/>
    <x v="2"/>
    <x v="7"/>
    <n v="2866"/>
    <x v="651"/>
    <x v="1"/>
  </r>
  <r>
    <x v="17570"/>
    <n v="0"/>
    <n v="450"/>
    <n v="1999"/>
    <n v="77"/>
    <x v="0"/>
    <x v="12"/>
    <n v="0"/>
    <x v="4260"/>
    <x v="1"/>
  </r>
  <r>
    <x v="17571"/>
    <n v="3.6"/>
    <n v="449"/>
    <n v="1999"/>
    <n v="77"/>
    <x v="0"/>
    <x v="12"/>
    <n v="11369"/>
    <x v="71"/>
    <x v="1"/>
  </r>
  <r>
    <x v="10873"/>
    <n v="4.0999999999999996"/>
    <n v="449"/>
    <n v="1999"/>
    <n v="77"/>
    <x v="1"/>
    <x v="5"/>
    <n v="3024"/>
    <x v="1934"/>
    <x v="1"/>
  </r>
  <r>
    <x v="17572"/>
    <n v="3.8"/>
    <n v="449"/>
    <n v="1999"/>
    <n v="77"/>
    <x v="0"/>
    <x v="12"/>
    <n v="2354"/>
    <x v="3848"/>
    <x v="1"/>
  </r>
  <r>
    <x v="17573"/>
    <n v="4.0999999999999996"/>
    <n v="449"/>
    <n v="1999"/>
    <n v="77"/>
    <x v="1"/>
    <x v="4"/>
    <n v="1686"/>
    <x v="4261"/>
    <x v="1"/>
  </r>
  <r>
    <x v="17574"/>
    <n v="3.9"/>
    <n v="449"/>
    <n v="1999"/>
    <n v="77"/>
    <x v="2"/>
    <x v="7"/>
    <n v="1144"/>
    <x v="2319"/>
    <x v="1"/>
  </r>
  <r>
    <x v="17575"/>
    <n v="4.0999999999999996"/>
    <n v="449"/>
    <n v="1999"/>
    <n v="77"/>
    <x v="0"/>
    <x v="12"/>
    <n v="611"/>
    <x v="2742"/>
    <x v="1"/>
  </r>
  <r>
    <x v="17576"/>
    <n v="3.9"/>
    <n v="449"/>
    <n v="1999"/>
    <n v="77"/>
    <x v="0"/>
    <x v="12"/>
    <n v="396"/>
    <x v="2933"/>
    <x v="1"/>
  </r>
  <r>
    <x v="17572"/>
    <n v="4"/>
    <n v="449"/>
    <n v="1999"/>
    <n v="77"/>
    <x v="0"/>
    <x v="12"/>
    <n v="251"/>
    <x v="3848"/>
    <x v="1"/>
  </r>
  <r>
    <x v="17577"/>
    <n v="4.2"/>
    <n v="449"/>
    <n v="1999"/>
    <n v="77"/>
    <x v="0"/>
    <x v="0"/>
    <n v="40"/>
    <x v="3501"/>
    <x v="1"/>
  </r>
  <r>
    <x v="17578"/>
    <n v="4.2"/>
    <n v="449"/>
    <n v="1998"/>
    <n v="77"/>
    <x v="3"/>
    <x v="11"/>
    <n v="17"/>
    <x v="3890"/>
    <x v="1"/>
  </r>
  <r>
    <x v="17579"/>
    <n v="4.5"/>
    <n v="449"/>
    <n v="1999"/>
    <n v="77"/>
    <x v="3"/>
    <x v="8"/>
    <n v="4"/>
    <x v="4262"/>
    <x v="1"/>
  </r>
  <r>
    <x v="17580"/>
    <n v="3.8"/>
    <n v="449"/>
    <n v="1999"/>
    <n v="77"/>
    <x v="0"/>
    <x v="12"/>
    <n v="4"/>
    <x v="3854"/>
    <x v="1"/>
  </r>
  <r>
    <x v="17581"/>
    <n v="4.3"/>
    <n v="449"/>
    <n v="1999"/>
    <n v="77"/>
    <x v="0"/>
    <x v="3"/>
    <n v="3"/>
    <x v="3153"/>
    <x v="1"/>
  </r>
  <r>
    <x v="17582"/>
    <n v="4.3"/>
    <n v="449"/>
    <n v="1999"/>
    <n v="77"/>
    <x v="0"/>
    <x v="3"/>
    <n v="3"/>
    <x v="3153"/>
    <x v="1"/>
  </r>
  <r>
    <x v="17583"/>
    <n v="0"/>
    <n v="449"/>
    <n v="1999"/>
    <n v="77"/>
    <x v="1"/>
    <x v="6"/>
    <n v="0"/>
    <x v="2444"/>
    <x v="1"/>
  </r>
  <r>
    <x v="17584"/>
    <n v="0"/>
    <n v="449"/>
    <n v="1999"/>
    <n v="77"/>
    <x v="3"/>
    <x v="8"/>
    <n v="0"/>
    <x v="4153"/>
    <x v="1"/>
  </r>
  <r>
    <x v="14063"/>
    <n v="0"/>
    <n v="449"/>
    <n v="1999"/>
    <n v="77"/>
    <x v="3"/>
    <x v="8"/>
    <n v="0"/>
    <x v="3516"/>
    <x v="1"/>
  </r>
  <r>
    <x v="17580"/>
    <n v="0"/>
    <n v="449"/>
    <n v="1999"/>
    <n v="77"/>
    <x v="0"/>
    <x v="12"/>
    <n v="0"/>
    <x v="3854"/>
    <x v="1"/>
  </r>
  <r>
    <x v="17585"/>
    <n v="0"/>
    <n v="449"/>
    <n v="1999"/>
    <n v="77"/>
    <x v="0"/>
    <x v="3"/>
    <n v="0"/>
    <x v="3153"/>
    <x v="1"/>
  </r>
  <r>
    <x v="17586"/>
    <n v="3.6"/>
    <n v="448"/>
    <n v="1999"/>
    <n v="77"/>
    <x v="0"/>
    <x v="12"/>
    <n v="20032"/>
    <x v="71"/>
    <x v="1"/>
  </r>
  <r>
    <x v="17587"/>
    <n v="3.9"/>
    <n v="448"/>
    <n v="1999"/>
    <n v="77"/>
    <x v="1"/>
    <x v="6"/>
    <n v="614"/>
    <x v="2709"/>
    <x v="1"/>
  </r>
  <r>
    <x v="17588"/>
    <n v="3.4"/>
    <n v="446"/>
    <n v="1995"/>
    <n v="77"/>
    <x v="1"/>
    <x v="5"/>
    <n v="25"/>
    <x v="4263"/>
    <x v="1"/>
  </r>
  <r>
    <x v="17589"/>
    <n v="4.3"/>
    <n v="445"/>
    <n v="1999"/>
    <n v="77"/>
    <x v="1"/>
    <x v="5"/>
    <n v="5024"/>
    <x v="3610"/>
    <x v="1"/>
  </r>
  <r>
    <x v="17590"/>
    <n v="4"/>
    <n v="445"/>
    <n v="1999"/>
    <n v="77"/>
    <x v="0"/>
    <x v="0"/>
    <n v="2700"/>
    <x v="4264"/>
    <x v="1"/>
  </r>
  <r>
    <x v="17591"/>
    <n v="3.5"/>
    <n v="445"/>
    <n v="1999"/>
    <n v="77"/>
    <x v="3"/>
    <x v="8"/>
    <n v="22"/>
    <x v="2778"/>
    <x v="1"/>
  </r>
  <r>
    <x v="14361"/>
    <n v="3.4"/>
    <n v="445"/>
    <n v="1999"/>
    <n v="77"/>
    <x v="0"/>
    <x v="3"/>
    <n v="13"/>
    <x v="2849"/>
    <x v="1"/>
  </r>
  <r>
    <x v="14361"/>
    <n v="2.7"/>
    <n v="445"/>
    <n v="1999"/>
    <n v="77"/>
    <x v="0"/>
    <x v="3"/>
    <n v="6"/>
    <x v="2849"/>
    <x v="1"/>
  </r>
  <r>
    <x v="17592"/>
    <n v="0"/>
    <n v="445"/>
    <n v="1999"/>
    <n v="77"/>
    <x v="2"/>
    <x v="7"/>
    <n v="0"/>
    <x v="2031"/>
    <x v="1"/>
  </r>
  <r>
    <x v="17593"/>
    <n v="0"/>
    <n v="445"/>
    <n v="1999"/>
    <n v="77"/>
    <x v="3"/>
    <x v="8"/>
    <n v="0"/>
    <x v="2780"/>
    <x v="1"/>
  </r>
  <r>
    <x v="17594"/>
    <n v="0"/>
    <n v="444"/>
    <n v="1999"/>
    <n v="77"/>
    <x v="3"/>
    <x v="8"/>
    <n v="0"/>
    <x v="4265"/>
    <x v="1"/>
  </r>
  <r>
    <x v="17595"/>
    <n v="5"/>
    <n v="441"/>
    <n v="1999"/>
    <n v="77"/>
    <x v="3"/>
    <x v="8"/>
    <n v="6"/>
    <x v="4266"/>
    <x v="1"/>
  </r>
  <r>
    <x v="17596"/>
    <n v="0"/>
    <n v="440"/>
    <n v="1999"/>
    <n v="77"/>
    <x v="3"/>
    <x v="8"/>
    <n v="0"/>
    <x v="4112"/>
    <x v="1"/>
  </r>
  <r>
    <x v="17597"/>
    <n v="3.8"/>
    <n v="435"/>
    <n v="1899"/>
    <n v="77"/>
    <x v="3"/>
    <x v="8"/>
    <n v="738"/>
    <x v="4101"/>
    <x v="1"/>
  </r>
  <r>
    <x v="17598"/>
    <n v="4.0999999999999996"/>
    <n v="399"/>
    <n v="1798"/>
    <n v="77"/>
    <x v="3"/>
    <x v="11"/>
    <n v="117"/>
    <x v="4267"/>
    <x v="1"/>
  </r>
  <r>
    <x v="17599"/>
    <n v="4"/>
    <n v="399"/>
    <n v="1800"/>
    <n v="77"/>
    <x v="2"/>
    <x v="7"/>
    <n v="71"/>
    <x v="3619"/>
    <x v="1"/>
  </r>
  <r>
    <x v="17600"/>
    <n v="0"/>
    <n v="399"/>
    <n v="1799"/>
    <n v="77"/>
    <x v="1"/>
    <x v="6"/>
    <n v="0"/>
    <x v="2269"/>
    <x v="1"/>
  </r>
  <r>
    <x v="17601"/>
    <n v="3.9"/>
    <n v="352"/>
    <n v="1599"/>
    <n v="77"/>
    <x v="2"/>
    <x v="7"/>
    <n v="238"/>
    <x v="2990"/>
    <x v="1"/>
  </r>
  <r>
    <x v="17602"/>
    <n v="4.0999999999999996"/>
    <n v="339"/>
    <n v="1499"/>
    <n v="77"/>
    <x v="3"/>
    <x v="10"/>
    <n v="2171"/>
    <x v="1411"/>
    <x v="1"/>
  </r>
  <r>
    <x v="16160"/>
    <n v="4.2"/>
    <n v="339"/>
    <n v="1499"/>
    <n v="77"/>
    <x v="1"/>
    <x v="5"/>
    <n v="1307"/>
    <x v="2755"/>
    <x v="1"/>
  </r>
  <r>
    <x v="17603"/>
    <n v="3.4"/>
    <n v="338"/>
    <n v="1499"/>
    <n v="77"/>
    <x v="0"/>
    <x v="3"/>
    <n v="11"/>
    <x v="4268"/>
    <x v="1"/>
  </r>
  <r>
    <x v="17604"/>
    <n v="0"/>
    <n v="338"/>
    <n v="1499"/>
    <n v="77"/>
    <x v="0"/>
    <x v="3"/>
    <n v="0"/>
    <x v="2201"/>
    <x v="1"/>
  </r>
  <r>
    <x v="17602"/>
    <n v="4.0999999999999996"/>
    <n v="335"/>
    <n v="1499"/>
    <n v="77"/>
    <x v="3"/>
    <x v="10"/>
    <n v="2171"/>
    <x v="1411"/>
    <x v="1"/>
  </r>
  <r>
    <x v="17605"/>
    <n v="0"/>
    <n v="335"/>
    <n v="1499"/>
    <n v="77"/>
    <x v="2"/>
    <x v="7"/>
    <n v="0"/>
    <x v="4269"/>
    <x v="1"/>
  </r>
  <r>
    <x v="17606"/>
    <n v="0"/>
    <n v="334"/>
    <n v="1499"/>
    <n v="77"/>
    <x v="2"/>
    <x v="7"/>
    <n v="0"/>
    <x v="3878"/>
    <x v="1"/>
  </r>
  <r>
    <x v="17607"/>
    <n v="3.9"/>
    <n v="299"/>
    <n v="1300"/>
    <n v="77"/>
    <x v="0"/>
    <x v="0"/>
    <n v="10"/>
    <x v="3197"/>
    <x v="1"/>
  </r>
  <r>
    <x v="17608"/>
    <n v="0"/>
    <n v="297"/>
    <n v="1299"/>
    <n v="77"/>
    <x v="1"/>
    <x v="6"/>
    <n v="0"/>
    <x v="1574"/>
    <x v="1"/>
  </r>
  <r>
    <x v="16522"/>
    <n v="4.5"/>
    <n v="295"/>
    <n v="1299"/>
    <n v="77"/>
    <x v="1"/>
    <x v="5"/>
    <n v="99"/>
    <x v="1381"/>
    <x v="1"/>
  </r>
  <r>
    <x v="16904"/>
    <n v="4.0999999999999996"/>
    <n v="295"/>
    <n v="1299"/>
    <n v="77"/>
    <x v="1"/>
    <x v="5"/>
    <n v="65"/>
    <x v="1381"/>
    <x v="1"/>
  </r>
  <r>
    <x v="16684"/>
    <n v="3.6"/>
    <n v="295"/>
    <n v="1299"/>
    <n v="77"/>
    <x v="1"/>
    <x v="5"/>
    <n v="47"/>
    <x v="1381"/>
    <x v="1"/>
  </r>
  <r>
    <x v="15260"/>
    <n v="4.5"/>
    <n v="295"/>
    <n v="1299"/>
    <n v="77"/>
    <x v="1"/>
    <x v="5"/>
    <n v="10"/>
    <x v="1381"/>
    <x v="1"/>
  </r>
  <r>
    <x v="17609"/>
    <n v="4.3"/>
    <n v="295"/>
    <n v="1299"/>
    <n v="77"/>
    <x v="1"/>
    <x v="5"/>
    <n v="9"/>
    <x v="1381"/>
    <x v="1"/>
  </r>
  <r>
    <x v="15264"/>
    <n v="2.5"/>
    <n v="295"/>
    <n v="1299"/>
    <n v="77"/>
    <x v="1"/>
    <x v="5"/>
    <n v="6"/>
    <x v="1381"/>
    <x v="1"/>
  </r>
  <r>
    <x v="17610"/>
    <n v="3.8"/>
    <n v="295"/>
    <n v="1299"/>
    <n v="77"/>
    <x v="1"/>
    <x v="5"/>
    <n v="5"/>
    <x v="1381"/>
    <x v="1"/>
  </r>
  <r>
    <x v="15267"/>
    <n v="4.7"/>
    <n v="295"/>
    <n v="1299"/>
    <n v="77"/>
    <x v="1"/>
    <x v="5"/>
    <n v="3"/>
    <x v="1381"/>
    <x v="1"/>
  </r>
  <r>
    <x v="15265"/>
    <n v="5"/>
    <n v="295"/>
    <n v="1299"/>
    <n v="77"/>
    <x v="1"/>
    <x v="5"/>
    <n v="1"/>
    <x v="1381"/>
    <x v="1"/>
  </r>
  <r>
    <x v="15265"/>
    <n v="0"/>
    <n v="295"/>
    <n v="1299"/>
    <n v="77"/>
    <x v="1"/>
    <x v="5"/>
    <n v="0"/>
    <x v="1381"/>
    <x v="1"/>
  </r>
  <r>
    <x v="15266"/>
    <n v="0"/>
    <n v="295"/>
    <n v="1299"/>
    <n v="77"/>
    <x v="1"/>
    <x v="5"/>
    <n v="0"/>
    <x v="1381"/>
    <x v="1"/>
  </r>
  <r>
    <x v="15267"/>
    <n v="0"/>
    <n v="295"/>
    <n v="1299"/>
    <n v="77"/>
    <x v="1"/>
    <x v="5"/>
    <n v="0"/>
    <x v="1381"/>
    <x v="1"/>
  </r>
  <r>
    <x v="17611"/>
    <n v="0"/>
    <n v="295"/>
    <n v="1299"/>
    <n v="77"/>
    <x v="1"/>
    <x v="5"/>
    <n v="0"/>
    <x v="1381"/>
    <x v="1"/>
  </r>
  <r>
    <x v="17612"/>
    <n v="0"/>
    <n v="295"/>
    <n v="1299"/>
    <n v="77"/>
    <x v="1"/>
    <x v="5"/>
    <n v="0"/>
    <x v="1381"/>
    <x v="1"/>
  </r>
  <r>
    <x v="17613"/>
    <n v="0"/>
    <n v="295"/>
    <n v="1299"/>
    <n v="77"/>
    <x v="1"/>
    <x v="5"/>
    <n v="0"/>
    <x v="1381"/>
    <x v="1"/>
  </r>
  <r>
    <x v="17614"/>
    <n v="0"/>
    <n v="295"/>
    <n v="1299"/>
    <n v="77"/>
    <x v="1"/>
    <x v="5"/>
    <n v="0"/>
    <x v="1381"/>
    <x v="1"/>
  </r>
  <r>
    <x v="17615"/>
    <n v="0"/>
    <n v="295"/>
    <n v="1299"/>
    <n v="77"/>
    <x v="1"/>
    <x v="5"/>
    <n v="0"/>
    <x v="1381"/>
    <x v="1"/>
  </r>
  <r>
    <x v="17616"/>
    <n v="0"/>
    <n v="295"/>
    <n v="1299"/>
    <n v="77"/>
    <x v="1"/>
    <x v="5"/>
    <n v="0"/>
    <x v="1381"/>
    <x v="1"/>
  </r>
  <r>
    <x v="17617"/>
    <n v="0"/>
    <n v="295"/>
    <n v="1299"/>
    <n v="77"/>
    <x v="1"/>
    <x v="5"/>
    <n v="0"/>
    <x v="1381"/>
    <x v="1"/>
  </r>
  <r>
    <x v="17618"/>
    <n v="0"/>
    <n v="295"/>
    <n v="1299"/>
    <n v="77"/>
    <x v="1"/>
    <x v="5"/>
    <n v="0"/>
    <x v="1381"/>
    <x v="1"/>
  </r>
  <r>
    <x v="17619"/>
    <n v="4.2"/>
    <n v="294"/>
    <n v="1299"/>
    <n v="77"/>
    <x v="1"/>
    <x v="5"/>
    <n v="23"/>
    <x v="1381"/>
    <x v="1"/>
  </r>
  <r>
    <x v="17620"/>
    <n v="4.2"/>
    <n v="289"/>
    <n v="1299"/>
    <n v="77"/>
    <x v="1"/>
    <x v="5"/>
    <n v="3593"/>
    <x v="707"/>
    <x v="1"/>
  </r>
  <r>
    <x v="17621"/>
    <n v="4.2"/>
    <n v="289"/>
    <n v="1299"/>
    <n v="77"/>
    <x v="1"/>
    <x v="5"/>
    <n v="3593"/>
    <x v="707"/>
    <x v="1"/>
  </r>
  <r>
    <x v="17455"/>
    <n v="4.0999999999999996"/>
    <n v="271"/>
    <n v="1200"/>
    <n v="77"/>
    <x v="1"/>
    <x v="5"/>
    <n v="134"/>
    <x v="3479"/>
    <x v="1"/>
  </r>
  <r>
    <x v="17622"/>
    <n v="3.8"/>
    <n v="269"/>
    <n v="1199"/>
    <n v="77"/>
    <x v="0"/>
    <x v="12"/>
    <n v="20592"/>
    <x v="1115"/>
    <x v="1"/>
  </r>
  <r>
    <x v="17623"/>
    <n v="4.3"/>
    <n v="269"/>
    <n v="1200"/>
    <n v="77"/>
    <x v="1"/>
    <x v="5"/>
    <n v="1747"/>
    <x v="3479"/>
    <x v="1"/>
  </r>
  <r>
    <x v="17455"/>
    <n v="4.2"/>
    <n v="269"/>
    <n v="1200"/>
    <n v="77"/>
    <x v="1"/>
    <x v="5"/>
    <n v="1108"/>
    <x v="3479"/>
    <x v="1"/>
  </r>
  <r>
    <x v="17624"/>
    <n v="3.6"/>
    <n v="268"/>
    <n v="1200"/>
    <n v="77"/>
    <x v="1"/>
    <x v="6"/>
    <n v="76"/>
    <x v="4270"/>
    <x v="1"/>
  </r>
  <r>
    <x v="17625"/>
    <n v="0"/>
    <n v="265"/>
    <n v="1199"/>
    <n v="77"/>
    <x v="3"/>
    <x v="10"/>
    <n v="0"/>
    <x v="275"/>
    <x v="1"/>
  </r>
  <r>
    <x v="17626"/>
    <n v="4.3"/>
    <n v="263"/>
    <n v="1178"/>
    <n v="77"/>
    <x v="1"/>
    <x v="5"/>
    <n v="795"/>
    <x v="4020"/>
    <x v="1"/>
  </r>
  <r>
    <x v="13872"/>
    <n v="0"/>
    <n v="249"/>
    <n v="1099"/>
    <n v="77"/>
    <x v="1"/>
    <x v="6"/>
    <n v="0"/>
    <x v="3472"/>
    <x v="1"/>
  </r>
  <r>
    <x v="17627"/>
    <n v="4.0999999999999996"/>
    <n v="243"/>
    <n v="1099"/>
    <n v="77"/>
    <x v="0"/>
    <x v="1"/>
    <n v="60"/>
    <x v="3205"/>
    <x v="1"/>
  </r>
  <r>
    <x v="14686"/>
    <n v="4.0999999999999996"/>
    <n v="229"/>
    <n v="999"/>
    <n v="77"/>
    <x v="3"/>
    <x v="10"/>
    <n v="35177"/>
    <x v="2450"/>
    <x v="1"/>
  </r>
  <r>
    <x v="17628"/>
    <n v="3.9"/>
    <n v="229"/>
    <n v="999"/>
    <n v="77"/>
    <x v="1"/>
    <x v="6"/>
    <n v="1726"/>
    <x v="3252"/>
    <x v="1"/>
  </r>
  <r>
    <x v="17629"/>
    <n v="4"/>
    <n v="229"/>
    <n v="999"/>
    <n v="77"/>
    <x v="1"/>
    <x v="6"/>
    <n v="44"/>
    <x v="3336"/>
    <x v="1"/>
  </r>
  <r>
    <x v="17630"/>
    <n v="4.0999999999999996"/>
    <n v="229"/>
    <n v="999"/>
    <n v="77"/>
    <x v="1"/>
    <x v="5"/>
    <n v="15"/>
    <x v="3344"/>
    <x v="1"/>
  </r>
  <r>
    <x v="17631"/>
    <n v="3.9"/>
    <n v="229"/>
    <n v="999"/>
    <n v="77"/>
    <x v="2"/>
    <x v="7"/>
    <n v="12"/>
    <x v="4271"/>
    <x v="1"/>
  </r>
  <r>
    <x v="17632"/>
    <n v="4.8"/>
    <n v="229"/>
    <n v="999"/>
    <n v="77"/>
    <x v="1"/>
    <x v="5"/>
    <n v="6"/>
    <x v="3344"/>
    <x v="1"/>
  </r>
  <r>
    <x v="17633"/>
    <n v="3"/>
    <n v="229"/>
    <n v="999"/>
    <n v="77"/>
    <x v="2"/>
    <x v="7"/>
    <n v="5"/>
    <x v="2896"/>
    <x v="1"/>
  </r>
  <r>
    <x v="17634"/>
    <n v="3"/>
    <n v="229"/>
    <n v="999"/>
    <n v="77"/>
    <x v="1"/>
    <x v="5"/>
    <n v="4"/>
    <x v="4030"/>
    <x v="1"/>
  </r>
  <r>
    <x v="17635"/>
    <n v="3"/>
    <n v="229"/>
    <n v="999"/>
    <n v="77"/>
    <x v="1"/>
    <x v="4"/>
    <n v="3"/>
    <x v="4272"/>
    <x v="1"/>
  </r>
  <r>
    <x v="6937"/>
    <n v="3"/>
    <n v="229"/>
    <n v="999"/>
    <n v="77"/>
    <x v="2"/>
    <x v="7"/>
    <n v="3"/>
    <x v="1307"/>
    <x v="1"/>
  </r>
  <r>
    <x v="17636"/>
    <n v="4.3"/>
    <n v="229"/>
    <n v="999"/>
    <n v="77"/>
    <x v="1"/>
    <x v="6"/>
    <n v="3"/>
    <x v="4273"/>
    <x v="1"/>
  </r>
  <r>
    <x v="17637"/>
    <n v="0"/>
    <n v="229"/>
    <n v="999"/>
    <n v="77"/>
    <x v="0"/>
    <x v="1"/>
    <n v="0"/>
    <x v="4274"/>
    <x v="1"/>
  </r>
  <r>
    <x v="17638"/>
    <n v="0"/>
    <n v="229"/>
    <n v="999"/>
    <n v="77"/>
    <x v="0"/>
    <x v="1"/>
    <n v="0"/>
    <x v="4274"/>
    <x v="1"/>
  </r>
  <r>
    <x v="17639"/>
    <n v="0"/>
    <n v="229"/>
    <n v="999"/>
    <n v="77"/>
    <x v="0"/>
    <x v="1"/>
    <n v="0"/>
    <x v="4274"/>
    <x v="1"/>
  </r>
  <r>
    <x v="17640"/>
    <n v="0"/>
    <n v="229"/>
    <n v="999"/>
    <n v="77"/>
    <x v="0"/>
    <x v="1"/>
    <n v="0"/>
    <x v="4274"/>
    <x v="1"/>
  </r>
  <r>
    <x v="17641"/>
    <n v="0"/>
    <n v="229"/>
    <n v="999"/>
    <n v="77"/>
    <x v="0"/>
    <x v="1"/>
    <n v="0"/>
    <x v="4274"/>
    <x v="1"/>
  </r>
  <r>
    <x v="17642"/>
    <n v="0"/>
    <n v="229"/>
    <n v="999"/>
    <n v="77"/>
    <x v="0"/>
    <x v="1"/>
    <n v="0"/>
    <x v="4274"/>
    <x v="1"/>
  </r>
  <r>
    <x v="17643"/>
    <n v="0"/>
    <n v="229"/>
    <n v="999"/>
    <n v="77"/>
    <x v="0"/>
    <x v="1"/>
    <n v="0"/>
    <x v="4274"/>
    <x v="1"/>
  </r>
  <r>
    <x v="17644"/>
    <n v="0"/>
    <n v="229"/>
    <n v="999"/>
    <n v="77"/>
    <x v="0"/>
    <x v="1"/>
    <n v="0"/>
    <x v="4274"/>
    <x v="1"/>
  </r>
  <r>
    <x v="17645"/>
    <n v="0"/>
    <n v="229"/>
    <n v="999"/>
    <n v="77"/>
    <x v="0"/>
    <x v="1"/>
    <n v="0"/>
    <x v="2414"/>
    <x v="1"/>
  </r>
  <r>
    <x v="17646"/>
    <n v="0"/>
    <n v="229"/>
    <n v="999"/>
    <n v="77"/>
    <x v="2"/>
    <x v="7"/>
    <n v="0"/>
    <x v="3357"/>
    <x v="1"/>
  </r>
  <r>
    <x v="17647"/>
    <n v="0"/>
    <n v="229"/>
    <n v="999"/>
    <n v="77"/>
    <x v="2"/>
    <x v="7"/>
    <n v="0"/>
    <x v="4275"/>
    <x v="1"/>
  </r>
  <r>
    <x v="17648"/>
    <n v="0"/>
    <n v="229"/>
    <n v="999"/>
    <n v="77"/>
    <x v="2"/>
    <x v="7"/>
    <n v="0"/>
    <x v="3357"/>
    <x v="1"/>
  </r>
  <r>
    <x v="17649"/>
    <n v="0"/>
    <n v="229"/>
    <n v="999"/>
    <n v="77"/>
    <x v="2"/>
    <x v="7"/>
    <n v="0"/>
    <x v="4276"/>
    <x v="1"/>
  </r>
  <r>
    <x v="17650"/>
    <n v="3.9"/>
    <n v="227"/>
    <n v="999"/>
    <n v="77"/>
    <x v="2"/>
    <x v="7"/>
    <n v="34"/>
    <x v="4222"/>
    <x v="1"/>
  </r>
  <r>
    <x v="17651"/>
    <n v="4"/>
    <n v="226"/>
    <n v="999"/>
    <n v="77"/>
    <x v="2"/>
    <x v="7"/>
    <n v="4"/>
    <x v="3878"/>
    <x v="1"/>
  </r>
  <r>
    <x v="17652"/>
    <n v="3"/>
    <n v="226"/>
    <n v="993"/>
    <n v="77"/>
    <x v="2"/>
    <x v="7"/>
    <n v="3"/>
    <x v="2706"/>
    <x v="1"/>
  </r>
  <r>
    <x v="17653"/>
    <n v="0"/>
    <n v="226"/>
    <n v="987"/>
    <n v="77"/>
    <x v="2"/>
    <x v="7"/>
    <n v="0"/>
    <x v="2706"/>
    <x v="1"/>
  </r>
  <r>
    <x v="17654"/>
    <n v="3.9"/>
    <n v="225"/>
    <n v="999"/>
    <n v="77"/>
    <x v="2"/>
    <x v="7"/>
    <n v="22765"/>
    <x v="2377"/>
    <x v="1"/>
  </r>
  <r>
    <x v="17655"/>
    <n v="3.8"/>
    <n v="225"/>
    <n v="999"/>
    <n v="77"/>
    <x v="2"/>
    <x v="7"/>
    <n v="243"/>
    <x v="1537"/>
    <x v="1"/>
  </r>
  <r>
    <x v="17656"/>
    <n v="3.9"/>
    <n v="225"/>
    <n v="999"/>
    <n v="77"/>
    <x v="3"/>
    <x v="10"/>
    <n v="47"/>
    <x v="1100"/>
    <x v="1"/>
  </r>
  <r>
    <x v="17657"/>
    <n v="4"/>
    <n v="225"/>
    <n v="999"/>
    <n v="77"/>
    <x v="3"/>
    <x v="10"/>
    <n v="3"/>
    <x v="158"/>
    <x v="1"/>
  </r>
  <r>
    <x v="17658"/>
    <n v="0"/>
    <n v="225"/>
    <n v="999"/>
    <n v="77"/>
    <x v="0"/>
    <x v="1"/>
    <n v="0"/>
    <x v="4277"/>
    <x v="1"/>
  </r>
  <r>
    <x v="17659"/>
    <n v="0"/>
    <n v="225"/>
    <n v="999"/>
    <n v="77"/>
    <x v="2"/>
    <x v="7"/>
    <n v="0"/>
    <x v="1283"/>
    <x v="1"/>
  </r>
  <r>
    <x v="17230"/>
    <n v="0"/>
    <n v="225"/>
    <n v="990"/>
    <n v="77"/>
    <x v="2"/>
    <x v="7"/>
    <n v="0"/>
    <x v="2377"/>
    <x v="1"/>
  </r>
  <r>
    <x v="17660"/>
    <n v="3.8"/>
    <n v="224"/>
    <n v="999"/>
    <n v="77"/>
    <x v="0"/>
    <x v="0"/>
    <n v="1057"/>
    <x v="3718"/>
    <x v="1"/>
  </r>
  <r>
    <x v="17661"/>
    <n v="3"/>
    <n v="224"/>
    <n v="999"/>
    <n v="77"/>
    <x v="2"/>
    <x v="7"/>
    <n v="6"/>
    <x v="4278"/>
    <x v="1"/>
  </r>
  <r>
    <x v="17662"/>
    <n v="0"/>
    <n v="224"/>
    <n v="999"/>
    <n v="77"/>
    <x v="2"/>
    <x v="7"/>
    <n v="0"/>
    <x v="2706"/>
    <x v="1"/>
  </r>
  <r>
    <x v="17663"/>
    <n v="3.7"/>
    <n v="223"/>
    <n v="999"/>
    <n v="77"/>
    <x v="3"/>
    <x v="8"/>
    <n v="773"/>
    <x v="4279"/>
    <x v="1"/>
  </r>
  <r>
    <x v="17664"/>
    <n v="3.6"/>
    <n v="222"/>
    <n v="1000"/>
    <n v="77"/>
    <x v="3"/>
    <x v="8"/>
    <n v="394"/>
    <x v="4280"/>
    <x v="1"/>
  </r>
  <r>
    <x v="17665"/>
    <n v="0"/>
    <n v="222"/>
    <n v="986"/>
    <n v="77"/>
    <x v="2"/>
    <x v="7"/>
    <n v="0"/>
    <x v="3878"/>
    <x v="1"/>
  </r>
  <r>
    <x v="17666"/>
    <n v="3.8"/>
    <n v="220"/>
    <n v="981"/>
    <n v="77"/>
    <x v="0"/>
    <x v="0"/>
    <n v="214"/>
    <x v="1814"/>
    <x v="1"/>
  </r>
  <r>
    <x v="17667"/>
    <n v="3.9"/>
    <n v="220"/>
    <n v="999"/>
    <n v="77"/>
    <x v="0"/>
    <x v="0"/>
    <n v="8"/>
    <x v="3409"/>
    <x v="1"/>
  </r>
  <r>
    <x v="17668"/>
    <n v="0"/>
    <n v="220"/>
    <n v="999"/>
    <n v="77"/>
    <x v="1"/>
    <x v="4"/>
    <n v="0"/>
    <x v="4281"/>
    <x v="1"/>
  </r>
  <r>
    <x v="17669"/>
    <n v="0"/>
    <n v="220"/>
    <n v="999"/>
    <n v="77"/>
    <x v="1"/>
    <x v="6"/>
    <n v="0"/>
    <x v="4282"/>
    <x v="1"/>
  </r>
  <r>
    <x v="17670"/>
    <n v="3.9"/>
    <n v="219"/>
    <n v="969"/>
    <n v="77"/>
    <x v="1"/>
    <x v="5"/>
    <n v="18"/>
    <x v="1381"/>
    <x v="1"/>
  </r>
  <r>
    <x v="17671"/>
    <n v="3.2"/>
    <n v="219"/>
    <n v="959"/>
    <n v="77"/>
    <x v="0"/>
    <x v="0"/>
    <n v="11"/>
    <x v="2753"/>
    <x v="1"/>
  </r>
  <r>
    <x v="17672"/>
    <n v="0"/>
    <n v="219"/>
    <n v="969"/>
    <n v="77"/>
    <x v="1"/>
    <x v="5"/>
    <n v="0"/>
    <x v="1381"/>
    <x v="1"/>
  </r>
  <r>
    <x v="17673"/>
    <n v="3.9"/>
    <n v="216"/>
    <n v="969"/>
    <n v="77"/>
    <x v="1"/>
    <x v="5"/>
    <n v="28"/>
    <x v="1381"/>
    <x v="1"/>
  </r>
  <r>
    <x v="17674"/>
    <n v="3.9"/>
    <n v="215"/>
    <n v="959"/>
    <n v="77"/>
    <x v="0"/>
    <x v="0"/>
    <n v="234"/>
    <x v="4283"/>
    <x v="1"/>
  </r>
  <r>
    <x v="17675"/>
    <n v="4.2"/>
    <n v="215"/>
    <n v="969"/>
    <n v="77"/>
    <x v="1"/>
    <x v="5"/>
    <n v="33"/>
    <x v="1381"/>
    <x v="1"/>
  </r>
  <r>
    <x v="17676"/>
    <n v="4"/>
    <n v="199"/>
    <n v="869"/>
    <n v="77"/>
    <x v="1"/>
    <x v="5"/>
    <n v="805"/>
    <x v="1381"/>
    <x v="1"/>
  </r>
  <r>
    <x v="3223"/>
    <n v="3.7"/>
    <n v="199"/>
    <n v="899"/>
    <n v="77"/>
    <x v="1"/>
    <x v="4"/>
    <n v="207"/>
    <x v="876"/>
    <x v="1"/>
  </r>
  <r>
    <x v="17677"/>
    <n v="3.8"/>
    <n v="199"/>
    <n v="899"/>
    <n v="77"/>
    <x v="0"/>
    <x v="0"/>
    <n v="23"/>
    <x v="2369"/>
    <x v="1"/>
  </r>
  <r>
    <x v="17678"/>
    <n v="3.7"/>
    <n v="199"/>
    <n v="899"/>
    <n v="77"/>
    <x v="1"/>
    <x v="4"/>
    <n v="6"/>
    <x v="1569"/>
    <x v="1"/>
  </r>
  <r>
    <x v="17679"/>
    <n v="0"/>
    <n v="199"/>
    <n v="899"/>
    <n v="77"/>
    <x v="1"/>
    <x v="6"/>
    <n v="0"/>
    <x v="3679"/>
    <x v="1"/>
  </r>
  <r>
    <x v="17680"/>
    <n v="3.8"/>
    <n v="198"/>
    <n v="899"/>
    <n v="77"/>
    <x v="2"/>
    <x v="7"/>
    <n v="376"/>
    <x v="3619"/>
    <x v="1"/>
  </r>
  <r>
    <x v="17681"/>
    <n v="3.9"/>
    <n v="189"/>
    <n v="825"/>
    <n v="77"/>
    <x v="3"/>
    <x v="10"/>
    <n v="259"/>
    <x v="2449"/>
    <x v="1"/>
  </r>
  <r>
    <x v="17682"/>
    <n v="3.6"/>
    <n v="179"/>
    <n v="799"/>
    <n v="77"/>
    <x v="3"/>
    <x v="9"/>
    <n v="70"/>
    <x v="2272"/>
    <x v="1"/>
  </r>
  <r>
    <x v="17683"/>
    <n v="4"/>
    <n v="171"/>
    <n v="775"/>
    <n v="77"/>
    <x v="3"/>
    <x v="10"/>
    <n v="626"/>
    <x v="235"/>
    <x v="1"/>
  </r>
  <r>
    <x v="17684"/>
    <n v="4"/>
    <n v="170"/>
    <n v="740"/>
    <n v="77"/>
    <x v="3"/>
    <x v="9"/>
    <n v="1046"/>
    <x v="4284"/>
    <x v="1"/>
  </r>
  <r>
    <x v="17685"/>
    <n v="4.2"/>
    <n v="159"/>
    <n v="699"/>
    <n v="77"/>
    <x v="1"/>
    <x v="5"/>
    <n v="90"/>
    <x v="3344"/>
    <x v="1"/>
  </r>
  <r>
    <x v="17686"/>
    <n v="3.7"/>
    <n v="157"/>
    <n v="684"/>
    <n v="77"/>
    <x v="1"/>
    <x v="6"/>
    <n v="410"/>
    <x v="4285"/>
    <x v="1"/>
  </r>
  <r>
    <x v="17687"/>
    <n v="3.8"/>
    <n v="155"/>
    <n v="699"/>
    <n v="77"/>
    <x v="3"/>
    <x v="9"/>
    <n v="2435"/>
    <x v="4286"/>
    <x v="1"/>
  </r>
  <r>
    <x v="17687"/>
    <n v="3.7"/>
    <n v="155"/>
    <n v="699"/>
    <n v="77"/>
    <x v="3"/>
    <x v="9"/>
    <n v="1969"/>
    <x v="4286"/>
    <x v="1"/>
  </r>
  <r>
    <x v="17688"/>
    <n v="3.8"/>
    <n v="135"/>
    <n v="599"/>
    <n v="77"/>
    <x v="3"/>
    <x v="10"/>
    <n v="6492"/>
    <x v="3206"/>
    <x v="1"/>
  </r>
  <r>
    <x v="17689"/>
    <n v="3.8"/>
    <n v="135"/>
    <n v="599"/>
    <n v="77"/>
    <x v="3"/>
    <x v="11"/>
    <n v="265"/>
    <x v="3283"/>
    <x v="1"/>
  </r>
  <r>
    <x v="17690"/>
    <n v="3.9"/>
    <n v="132"/>
    <n v="599"/>
    <n v="77"/>
    <x v="3"/>
    <x v="10"/>
    <n v="2666"/>
    <x v="2448"/>
    <x v="1"/>
  </r>
  <r>
    <x v="17691"/>
    <n v="4"/>
    <n v="132"/>
    <n v="599"/>
    <n v="77"/>
    <x v="3"/>
    <x v="10"/>
    <n v="1966"/>
    <x v="2448"/>
    <x v="1"/>
  </r>
  <r>
    <x v="17692"/>
    <n v="3.9"/>
    <n v="132"/>
    <n v="599"/>
    <n v="77"/>
    <x v="3"/>
    <x v="10"/>
    <n v="490"/>
    <x v="2448"/>
    <x v="1"/>
  </r>
  <r>
    <x v="17693"/>
    <n v="3.6"/>
    <n v="132"/>
    <n v="599"/>
    <n v="77"/>
    <x v="3"/>
    <x v="9"/>
    <n v="334"/>
    <x v="4287"/>
    <x v="1"/>
  </r>
  <r>
    <x v="17694"/>
    <n v="4.0999999999999996"/>
    <n v="125"/>
    <n v="550"/>
    <n v="77"/>
    <x v="3"/>
    <x v="11"/>
    <n v="124"/>
    <x v="1039"/>
    <x v="1"/>
  </r>
  <r>
    <x v="17695"/>
    <n v="3.3"/>
    <n v="115"/>
    <n v="500"/>
    <n v="77"/>
    <x v="3"/>
    <x v="10"/>
    <n v="131"/>
    <x v="4036"/>
    <x v="1"/>
  </r>
  <r>
    <x v="17696"/>
    <n v="3.9"/>
    <n v="90"/>
    <n v="399"/>
    <n v="77"/>
    <x v="3"/>
    <x v="10"/>
    <n v="41"/>
    <x v="1500"/>
    <x v="1"/>
  </r>
  <r>
    <x v="4507"/>
    <n v="3.7"/>
    <n v="90"/>
    <n v="399"/>
    <n v="77"/>
    <x v="3"/>
    <x v="10"/>
    <n v="6"/>
    <x v="1102"/>
    <x v="1"/>
  </r>
  <r>
    <x v="17697"/>
    <n v="3.8"/>
    <n v="89"/>
    <n v="399"/>
    <n v="77"/>
    <x v="3"/>
    <x v="10"/>
    <n v="7748"/>
    <x v="1500"/>
    <x v="1"/>
  </r>
  <r>
    <x v="17698"/>
    <n v="3.9"/>
    <n v="89"/>
    <n v="399"/>
    <n v="77"/>
    <x v="3"/>
    <x v="10"/>
    <n v="956"/>
    <x v="1500"/>
    <x v="1"/>
  </r>
  <r>
    <x v="14208"/>
    <n v="3.3"/>
    <n v="16999"/>
    <n v="79999"/>
    <n v="78"/>
    <x v="1"/>
    <x v="5"/>
    <n v="260"/>
    <x v="1386"/>
    <x v="1"/>
  </r>
  <r>
    <x v="17699"/>
    <n v="3.3"/>
    <n v="15999"/>
    <n v="74000"/>
    <n v="78"/>
    <x v="0"/>
    <x v="1"/>
    <n v="4"/>
    <x v="1081"/>
    <x v="1"/>
  </r>
  <r>
    <x v="17700"/>
    <n v="3.6"/>
    <n v="13999"/>
    <n v="64890"/>
    <n v="78"/>
    <x v="0"/>
    <x v="1"/>
    <n v="8"/>
    <x v="790"/>
    <x v="1"/>
  </r>
  <r>
    <x v="17701"/>
    <n v="0"/>
    <n v="13000"/>
    <n v="60500"/>
    <n v="78"/>
    <x v="0"/>
    <x v="1"/>
    <n v="0"/>
    <x v="1081"/>
    <x v="1"/>
  </r>
  <r>
    <x v="17702"/>
    <n v="0"/>
    <n v="12467"/>
    <n v="57999"/>
    <n v="78"/>
    <x v="0"/>
    <x v="1"/>
    <n v="0"/>
    <x v="3763"/>
    <x v="1"/>
  </r>
  <r>
    <x v="17703"/>
    <n v="0"/>
    <n v="11800"/>
    <n v="54999"/>
    <n v="78"/>
    <x v="0"/>
    <x v="1"/>
    <n v="0"/>
    <x v="1296"/>
    <x v="1"/>
  </r>
  <r>
    <x v="17704"/>
    <n v="0"/>
    <n v="10944"/>
    <n v="50000"/>
    <n v="78"/>
    <x v="1"/>
    <x v="5"/>
    <n v="0"/>
    <x v="1109"/>
    <x v="1"/>
  </r>
  <r>
    <x v="17705"/>
    <n v="3.5"/>
    <n v="10799"/>
    <n v="49999"/>
    <n v="78"/>
    <x v="1"/>
    <x v="5"/>
    <n v="4"/>
    <x v="707"/>
    <x v="1"/>
  </r>
  <r>
    <x v="16753"/>
    <n v="3.8"/>
    <n v="10356"/>
    <n v="49000"/>
    <n v="78"/>
    <x v="0"/>
    <x v="1"/>
    <n v="130"/>
    <x v="1296"/>
    <x v="1"/>
  </r>
  <r>
    <x v="17706"/>
    <n v="0"/>
    <n v="9999"/>
    <n v="45900"/>
    <n v="78"/>
    <x v="0"/>
    <x v="1"/>
    <n v="0"/>
    <x v="1081"/>
    <x v="1"/>
  </r>
  <r>
    <x v="8521"/>
    <n v="3.7"/>
    <n v="9671"/>
    <n v="45999"/>
    <n v="78"/>
    <x v="1"/>
    <x v="5"/>
    <n v="137"/>
    <x v="1274"/>
    <x v="1"/>
  </r>
  <r>
    <x v="8074"/>
    <n v="0"/>
    <n v="8799"/>
    <n v="40000"/>
    <n v="78"/>
    <x v="1"/>
    <x v="5"/>
    <n v="0"/>
    <x v="707"/>
    <x v="1"/>
  </r>
  <r>
    <x v="17707"/>
    <n v="4.3"/>
    <n v="8499"/>
    <n v="39999"/>
    <n v="78"/>
    <x v="0"/>
    <x v="12"/>
    <n v="3531"/>
    <x v="2292"/>
    <x v="1"/>
  </r>
  <r>
    <x v="17708"/>
    <n v="3.9"/>
    <n v="6561"/>
    <n v="29999"/>
    <n v="78"/>
    <x v="1"/>
    <x v="5"/>
    <n v="357"/>
    <x v="1274"/>
    <x v="1"/>
  </r>
  <r>
    <x v="17709"/>
    <n v="4.0999999999999996"/>
    <n v="5499"/>
    <n v="25999"/>
    <n v="78"/>
    <x v="1"/>
    <x v="5"/>
    <n v="12"/>
    <x v="2453"/>
    <x v="1"/>
  </r>
  <r>
    <x v="17710"/>
    <n v="0"/>
    <n v="5469"/>
    <n v="25000"/>
    <n v="78"/>
    <x v="1"/>
    <x v="4"/>
    <n v="0"/>
    <x v="2310"/>
    <x v="1"/>
  </r>
  <r>
    <x v="17711"/>
    <n v="3.8"/>
    <n v="3999"/>
    <n v="18900"/>
    <n v="78"/>
    <x v="1"/>
    <x v="5"/>
    <n v="11"/>
    <x v="1808"/>
    <x v="1"/>
  </r>
  <r>
    <x v="16580"/>
    <n v="3.5"/>
    <n v="2747"/>
    <n v="12999"/>
    <n v="78"/>
    <x v="1"/>
    <x v="5"/>
    <n v="13"/>
    <x v="1478"/>
    <x v="1"/>
  </r>
  <r>
    <x v="17712"/>
    <n v="0"/>
    <n v="2638"/>
    <n v="11999"/>
    <n v="78"/>
    <x v="1"/>
    <x v="5"/>
    <n v="0"/>
    <x v="2981"/>
    <x v="1"/>
  </r>
  <r>
    <x v="17713"/>
    <n v="3.1"/>
    <n v="2199"/>
    <n v="9999"/>
    <n v="78"/>
    <x v="0"/>
    <x v="0"/>
    <n v="506"/>
    <x v="2293"/>
    <x v="1"/>
  </r>
  <r>
    <x v="17714"/>
    <n v="2.2000000000000002"/>
    <n v="2199"/>
    <n v="9999"/>
    <n v="78"/>
    <x v="0"/>
    <x v="0"/>
    <n v="5"/>
    <x v="1630"/>
    <x v="1"/>
  </r>
  <r>
    <x v="17715"/>
    <n v="3.1"/>
    <n v="2184"/>
    <n v="9999"/>
    <n v="78"/>
    <x v="0"/>
    <x v="0"/>
    <n v="14"/>
    <x v="4137"/>
    <x v="1"/>
  </r>
  <r>
    <x v="17716"/>
    <n v="0"/>
    <n v="1980"/>
    <n v="9000"/>
    <n v="78"/>
    <x v="2"/>
    <x v="7"/>
    <n v="0"/>
    <x v="4288"/>
    <x v="1"/>
  </r>
  <r>
    <x v="17717"/>
    <n v="4.0999999999999996"/>
    <n v="1514"/>
    <n v="6999"/>
    <n v="78"/>
    <x v="1"/>
    <x v="5"/>
    <n v="286"/>
    <x v="4289"/>
    <x v="1"/>
  </r>
  <r>
    <x v="17718"/>
    <n v="3.9"/>
    <n v="1499"/>
    <n v="6999"/>
    <n v="78"/>
    <x v="0"/>
    <x v="12"/>
    <n v="1025"/>
    <x v="3131"/>
    <x v="1"/>
  </r>
  <r>
    <x v="17719"/>
    <n v="4.0999999999999996"/>
    <n v="1499"/>
    <n v="6999"/>
    <n v="78"/>
    <x v="0"/>
    <x v="12"/>
    <n v="233"/>
    <x v="3131"/>
    <x v="1"/>
  </r>
  <r>
    <x v="17720"/>
    <n v="0"/>
    <n v="1499"/>
    <n v="6999"/>
    <n v="78"/>
    <x v="0"/>
    <x v="3"/>
    <n v="0"/>
    <x v="2133"/>
    <x v="1"/>
  </r>
  <r>
    <x v="17721"/>
    <n v="0"/>
    <n v="1499"/>
    <n v="6999"/>
    <n v="78"/>
    <x v="2"/>
    <x v="7"/>
    <n v="0"/>
    <x v="851"/>
    <x v="1"/>
  </r>
  <r>
    <x v="17722"/>
    <n v="3.9"/>
    <n v="1399"/>
    <n v="6490"/>
    <n v="78"/>
    <x v="0"/>
    <x v="12"/>
    <n v="1415"/>
    <x v="24"/>
    <x v="1"/>
  </r>
  <r>
    <x v="17723"/>
    <n v="4.2"/>
    <n v="1290"/>
    <n v="5999"/>
    <n v="78"/>
    <x v="1"/>
    <x v="5"/>
    <n v="44"/>
    <x v="1489"/>
    <x v="1"/>
  </r>
  <r>
    <x v="17321"/>
    <n v="4.0999999999999996"/>
    <n v="1199"/>
    <n v="5499"/>
    <n v="78"/>
    <x v="0"/>
    <x v="12"/>
    <n v="92102"/>
    <x v="26"/>
    <x v="1"/>
  </r>
  <r>
    <x v="17724"/>
    <n v="3.9"/>
    <n v="1199"/>
    <n v="5499"/>
    <n v="78"/>
    <x v="0"/>
    <x v="12"/>
    <n v="28583"/>
    <x v="26"/>
    <x v="1"/>
  </r>
  <r>
    <x v="17725"/>
    <n v="4"/>
    <n v="1199"/>
    <n v="5490"/>
    <n v="78"/>
    <x v="0"/>
    <x v="12"/>
    <n v="3074"/>
    <x v="24"/>
    <x v="1"/>
  </r>
  <r>
    <x v="17726"/>
    <n v="3.9"/>
    <n v="1099"/>
    <n v="4999"/>
    <n v="78"/>
    <x v="0"/>
    <x v="3"/>
    <n v="205"/>
    <x v="2156"/>
    <x v="1"/>
  </r>
  <r>
    <x v="17727"/>
    <n v="4.3"/>
    <n v="1099"/>
    <n v="4999"/>
    <n v="78"/>
    <x v="0"/>
    <x v="3"/>
    <n v="12"/>
    <x v="2993"/>
    <x v="1"/>
  </r>
  <r>
    <x v="17728"/>
    <n v="3.8"/>
    <n v="1099"/>
    <n v="5000"/>
    <n v="78"/>
    <x v="1"/>
    <x v="2"/>
    <n v="6"/>
    <x v="3491"/>
    <x v="1"/>
  </r>
  <r>
    <x v="17068"/>
    <n v="3.8"/>
    <n v="1099"/>
    <n v="4999"/>
    <n v="78"/>
    <x v="1"/>
    <x v="5"/>
    <n v="5"/>
    <x v="2469"/>
    <x v="1"/>
  </r>
  <r>
    <x v="17537"/>
    <n v="0"/>
    <n v="1099"/>
    <n v="4999"/>
    <n v="78"/>
    <x v="0"/>
    <x v="3"/>
    <n v="0"/>
    <x v="4095"/>
    <x v="1"/>
  </r>
  <r>
    <x v="17334"/>
    <n v="0"/>
    <n v="1099"/>
    <n v="4999"/>
    <n v="78"/>
    <x v="0"/>
    <x v="3"/>
    <n v="0"/>
    <x v="2993"/>
    <x v="1"/>
  </r>
  <r>
    <x v="17335"/>
    <n v="0"/>
    <n v="1099"/>
    <n v="4999"/>
    <n v="78"/>
    <x v="0"/>
    <x v="3"/>
    <n v="0"/>
    <x v="4095"/>
    <x v="1"/>
  </r>
  <r>
    <x v="17729"/>
    <n v="0"/>
    <n v="1099"/>
    <n v="4999"/>
    <n v="78"/>
    <x v="0"/>
    <x v="3"/>
    <n v="0"/>
    <x v="2993"/>
    <x v="1"/>
  </r>
  <r>
    <x v="17730"/>
    <n v="0"/>
    <n v="1099"/>
    <n v="5000"/>
    <n v="78"/>
    <x v="1"/>
    <x v="2"/>
    <n v="0"/>
    <x v="3491"/>
    <x v="1"/>
  </r>
  <r>
    <x v="17731"/>
    <n v="0"/>
    <n v="1099"/>
    <n v="5000"/>
    <n v="78"/>
    <x v="1"/>
    <x v="2"/>
    <n v="0"/>
    <x v="3491"/>
    <x v="1"/>
  </r>
  <r>
    <x v="17732"/>
    <n v="0"/>
    <n v="1099"/>
    <n v="5000"/>
    <n v="78"/>
    <x v="1"/>
    <x v="2"/>
    <n v="0"/>
    <x v="3491"/>
    <x v="1"/>
  </r>
  <r>
    <x v="17733"/>
    <n v="0"/>
    <n v="1099"/>
    <n v="5000"/>
    <n v="78"/>
    <x v="1"/>
    <x v="2"/>
    <n v="0"/>
    <x v="3375"/>
    <x v="1"/>
  </r>
  <r>
    <x v="17734"/>
    <n v="0"/>
    <n v="1099"/>
    <n v="5000"/>
    <n v="78"/>
    <x v="1"/>
    <x v="2"/>
    <n v="0"/>
    <x v="3491"/>
    <x v="1"/>
  </r>
  <r>
    <x v="17735"/>
    <n v="0"/>
    <n v="1087"/>
    <n v="5000"/>
    <n v="78"/>
    <x v="1"/>
    <x v="2"/>
    <n v="0"/>
    <x v="3491"/>
    <x v="1"/>
  </r>
  <r>
    <x v="17736"/>
    <n v="0"/>
    <n v="1087"/>
    <n v="5000"/>
    <n v="78"/>
    <x v="1"/>
    <x v="2"/>
    <n v="0"/>
    <x v="3491"/>
    <x v="1"/>
  </r>
  <r>
    <x v="17737"/>
    <n v="0"/>
    <n v="1087"/>
    <n v="5000"/>
    <n v="78"/>
    <x v="1"/>
    <x v="2"/>
    <n v="0"/>
    <x v="3491"/>
    <x v="1"/>
  </r>
  <r>
    <x v="17738"/>
    <n v="0"/>
    <n v="1087"/>
    <n v="5000"/>
    <n v="78"/>
    <x v="1"/>
    <x v="2"/>
    <n v="0"/>
    <x v="3491"/>
    <x v="1"/>
  </r>
  <r>
    <x v="17739"/>
    <n v="0"/>
    <n v="1087"/>
    <n v="5000"/>
    <n v="78"/>
    <x v="1"/>
    <x v="2"/>
    <n v="0"/>
    <x v="3491"/>
    <x v="1"/>
  </r>
  <r>
    <x v="17740"/>
    <n v="0"/>
    <n v="1087"/>
    <n v="5000"/>
    <n v="78"/>
    <x v="1"/>
    <x v="2"/>
    <n v="0"/>
    <x v="3491"/>
    <x v="1"/>
  </r>
  <r>
    <x v="17741"/>
    <n v="0"/>
    <n v="1087"/>
    <n v="5000"/>
    <n v="78"/>
    <x v="1"/>
    <x v="2"/>
    <n v="0"/>
    <x v="3491"/>
    <x v="1"/>
  </r>
  <r>
    <x v="17742"/>
    <n v="0"/>
    <n v="1087"/>
    <n v="5000"/>
    <n v="78"/>
    <x v="1"/>
    <x v="2"/>
    <n v="0"/>
    <x v="3491"/>
    <x v="1"/>
  </r>
  <r>
    <x v="17743"/>
    <n v="0"/>
    <n v="1087"/>
    <n v="5000"/>
    <n v="78"/>
    <x v="1"/>
    <x v="2"/>
    <n v="0"/>
    <x v="3491"/>
    <x v="1"/>
  </r>
  <r>
    <x v="17744"/>
    <n v="0"/>
    <n v="1087"/>
    <n v="5000"/>
    <n v="78"/>
    <x v="1"/>
    <x v="2"/>
    <n v="0"/>
    <x v="3375"/>
    <x v="1"/>
  </r>
  <r>
    <x v="17745"/>
    <n v="0"/>
    <n v="1087"/>
    <n v="5000"/>
    <n v="78"/>
    <x v="1"/>
    <x v="2"/>
    <n v="0"/>
    <x v="3375"/>
    <x v="1"/>
  </r>
  <r>
    <x v="17746"/>
    <n v="0"/>
    <n v="1087"/>
    <n v="5000"/>
    <n v="78"/>
    <x v="1"/>
    <x v="2"/>
    <n v="0"/>
    <x v="3491"/>
    <x v="1"/>
  </r>
  <r>
    <x v="17747"/>
    <n v="0"/>
    <n v="1087"/>
    <n v="5000"/>
    <n v="78"/>
    <x v="1"/>
    <x v="2"/>
    <n v="0"/>
    <x v="3491"/>
    <x v="1"/>
  </r>
  <r>
    <x v="17748"/>
    <n v="0"/>
    <n v="1087"/>
    <n v="5000"/>
    <n v="78"/>
    <x v="1"/>
    <x v="2"/>
    <n v="0"/>
    <x v="3491"/>
    <x v="1"/>
  </r>
  <r>
    <x v="17749"/>
    <n v="0"/>
    <n v="1087"/>
    <n v="5000"/>
    <n v="78"/>
    <x v="1"/>
    <x v="2"/>
    <n v="0"/>
    <x v="3491"/>
    <x v="1"/>
  </r>
  <r>
    <x v="17750"/>
    <n v="0"/>
    <n v="1087"/>
    <n v="5000"/>
    <n v="78"/>
    <x v="1"/>
    <x v="2"/>
    <n v="0"/>
    <x v="3491"/>
    <x v="1"/>
  </r>
  <r>
    <x v="17751"/>
    <n v="0"/>
    <n v="1087"/>
    <n v="5000"/>
    <n v="78"/>
    <x v="1"/>
    <x v="2"/>
    <n v="0"/>
    <x v="3491"/>
    <x v="1"/>
  </r>
  <r>
    <x v="17752"/>
    <n v="0"/>
    <n v="1087"/>
    <n v="5000"/>
    <n v="78"/>
    <x v="1"/>
    <x v="2"/>
    <n v="0"/>
    <x v="3491"/>
    <x v="1"/>
  </r>
  <r>
    <x v="17753"/>
    <n v="0"/>
    <n v="1087"/>
    <n v="5000"/>
    <n v="78"/>
    <x v="1"/>
    <x v="2"/>
    <n v="0"/>
    <x v="3375"/>
    <x v="1"/>
  </r>
  <r>
    <x v="17754"/>
    <n v="0"/>
    <n v="1087"/>
    <n v="5000"/>
    <n v="78"/>
    <x v="1"/>
    <x v="2"/>
    <n v="0"/>
    <x v="3375"/>
    <x v="1"/>
  </r>
  <r>
    <x v="17755"/>
    <n v="0"/>
    <n v="1087"/>
    <n v="5000"/>
    <n v="78"/>
    <x v="1"/>
    <x v="2"/>
    <n v="0"/>
    <x v="3375"/>
    <x v="1"/>
  </r>
  <r>
    <x v="17756"/>
    <n v="0"/>
    <n v="1087"/>
    <n v="5000"/>
    <n v="78"/>
    <x v="1"/>
    <x v="2"/>
    <n v="0"/>
    <x v="3491"/>
    <x v="1"/>
  </r>
  <r>
    <x v="17757"/>
    <n v="0"/>
    <n v="1087"/>
    <n v="5000"/>
    <n v="78"/>
    <x v="1"/>
    <x v="2"/>
    <n v="0"/>
    <x v="3375"/>
    <x v="1"/>
  </r>
  <r>
    <x v="17758"/>
    <n v="0"/>
    <n v="1087"/>
    <n v="5000"/>
    <n v="78"/>
    <x v="1"/>
    <x v="2"/>
    <n v="0"/>
    <x v="3375"/>
    <x v="1"/>
  </r>
  <r>
    <x v="17759"/>
    <n v="0"/>
    <n v="1087"/>
    <n v="5000"/>
    <n v="78"/>
    <x v="1"/>
    <x v="2"/>
    <n v="0"/>
    <x v="3375"/>
    <x v="1"/>
  </r>
  <r>
    <x v="17760"/>
    <n v="0"/>
    <n v="1087"/>
    <n v="5000"/>
    <n v="78"/>
    <x v="1"/>
    <x v="2"/>
    <n v="0"/>
    <x v="3491"/>
    <x v="1"/>
  </r>
  <r>
    <x v="17761"/>
    <n v="0"/>
    <n v="1087"/>
    <n v="5000"/>
    <n v="78"/>
    <x v="1"/>
    <x v="2"/>
    <n v="0"/>
    <x v="3491"/>
    <x v="1"/>
  </r>
  <r>
    <x v="17762"/>
    <n v="0"/>
    <n v="1087"/>
    <n v="5000"/>
    <n v="78"/>
    <x v="1"/>
    <x v="2"/>
    <n v="0"/>
    <x v="3491"/>
    <x v="1"/>
  </r>
  <r>
    <x v="17763"/>
    <n v="0"/>
    <n v="1087"/>
    <n v="5000"/>
    <n v="78"/>
    <x v="1"/>
    <x v="2"/>
    <n v="0"/>
    <x v="3375"/>
    <x v="1"/>
  </r>
  <r>
    <x v="17764"/>
    <n v="0"/>
    <n v="1087"/>
    <n v="5000"/>
    <n v="78"/>
    <x v="1"/>
    <x v="2"/>
    <n v="0"/>
    <x v="3375"/>
    <x v="1"/>
  </r>
  <r>
    <x v="17765"/>
    <n v="3.5"/>
    <n v="1079"/>
    <n v="4999"/>
    <n v="78"/>
    <x v="3"/>
    <x v="8"/>
    <n v="25"/>
    <x v="3442"/>
    <x v="1"/>
  </r>
  <r>
    <x v="17766"/>
    <n v="0"/>
    <n v="1075"/>
    <n v="5000"/>
    <n v="78"/>
    <x v="1"/>
    <x v="6"/>
    <n v="0"/>
    <x v="3652"/>
    <x v="1"/>
  </r>
  <r>
    <x v="16786"/>
    <n v="0"/>
    <n v="1066"/>
    <n v="4999"/>
    <n v="78"/>
    <x v="2"/>
    <x v="7"/>
    <n v="0"/>
    <x v="398"/>
    <x v="1"/>
  </r>
  <r>
    <x v="17767"/>
    <n v="0"/>
    <n v="1055"/>
    <n v="5000"/>
    <n v="78"/>
    <x v="1"/>
    <x v="2"/>
    <n v="0"/>
    <x v="3491"/>
    <x v="1"/>
  </r>
  <r>
    <x v="17768"/>
    <n v="0"/>
    <n v="1055"/>
    <n v="5000"/>
    <n v="78"/>
    <x v="1"/>
    <x v="2"/>
    <n v="0"/>
    <x v="3375"/>
    <x v="1"/>
  </r>
  <r>
    <x v="17769"/>
    <n v="0"/>
    <n v="1055"/>
    <n v="5000"/>
    <n v="78"/>
    <x v="1"/>
    <x v="2"/>
    <n v="0"/>
    <x v="3491"/>
    <x v="1"/>
  </r>
  <r>
    <x v="17770"/>
    <n v="3.8"/>
    <n v="989"/>
    <n v="4499"/>
    <n v="78"/>
    <x v="0"/>
    <x v="12"/>
    <n v="2807"/>
    <x v="4044"/>
    <x v="1"/>
  </r>
  <r>
    <x v="17771"/>
    <n v="4.3"/>
    <n v="850"/>
    <n v="3999"/>
    <n v="78"/>
    <x v="0"/>
    <x v="1"/>
    <n v="3"/>
    <x v="4290"/>
    <x v="1"/>
  </r>
  <r>
    <x v="17772"/>
    <n v="3.6"/>
    <n v="790"/>
    <n v="3699"/>
    <n v="78"/>
    <x v="0"/>
    <x v="3"/>
    <n v="7"/>
    <x v="4291"/>
    <x v="1"/>
  </r>
  <r>
    <x v="17773"/>
    <n v="4"/>
    <n v="749"/>
    <n v="3499"/>
    <n v="78"/>
    <x v="0"/>
    <x v="12"/>
    <n v="73586"/>
    <x v="3131"/>
    <x v="1"/>
  </r>
  <r>
    <x v="17091"/>
    <n v="3.8"/>
    <n v="699"/>
    <n v="3299"/>
    <n v="78"/>
    <x v="0"/>
    <x v="12"/>
    <n v="16398"/>
    <x v="3131"/>
    <x v="1"/>
  </r>
  <r>
    <x v="17774"/>
    <n v="0"/>
    <n v="659"/>
    <n v="2999"/>
    <n v="78"/>
    <x v="0"/>
    <x v="3"/>
    <n v="0"/>
    <x v="3302"/>
    <x v="1"/>
  </r>
  <r>
    <x v="14304"/>
    <n v="0"/>
    <n v="655"/>
    <n v="2999"/>
    <n v="78"/>
    <x v="0"/>
    <x v="3"/>
    <n v="0"/>
    <x v="3584"/>
    <x v="1"/>
  </r>
  <r>
    <x v="17775"/>
    <n v="0"/>
    <n v="655"/>
    <n v="2999"/>
    <n v="78"/>
    <x v="0"/>
    <x v="3"/>
    <n v="0"/>
    <x v="3584"/>
    <x v="1"/>
  </r>
  <r>
    <x v="17776"/>
    <n v="3.8"/>
    <n v="649"/>
    <n v="2999"/>
    <n v="78"/>
    <x v="0"/>
    <x v="12"/>
    <n v="5603"/>
    <x v="598"/>
    <x v="1"/>
  </r>
  <r>
    <x v="17777"/>
    <n v="3.8"/>
    <n v="649"/>
    <n v="3040"/>
    <n v="78"/>
    <x v="2"/>
    <x v="7"/>
    <n v="421"/>
    <x v="4292"/>
    <x v="1"/>
  </r>
  <r>
    <x v="17778"/>
    <n v="0"/>
    <n v="649"/>
    <n v="2999"/>
    <n v="78"/>
    <x v="0"/>
    <x v="12"/>
    <n v="0"/>
    <x v="3134"/>
    <x v="1"/>
  </r>
  <r>
    <x v="17779"/>
    <n v="0"/>
    <n v="649"/>
    <n v="2999"/>
    <n v="78"/>
    <x v="0"/>
    <x v="0"/>
    <n v="0"/>
    <x v="3455"/>
    <x v="1"/>
  </r>
  <r>
    <x v="12666"/>
    <n v="3.8"/>
    <n v="640"/>
    <n v="2999"/>
    <n v="78"/>
    <x v="0"/>
    <x v="0"/>
    <n v="13"/>
    <x v="3126"/>
    <x v="1"/>
  </r>
  <r>
    <x v="17780"/>
    <n v="3.9"/>
    <n v="639"/>
    <n v="2999"/>
    <n v="78"/>
    <x v="0"/>
    <x v="0"/>
    <n v="4587"/>
    <x v="1737"/>
    <x v="1"/>
  </r>
  <r>
    <x v="17781"/>
    <n v="0"/>
    <n v="639"/>
    <n v="2999"/>
    <n v="78"/>
    <x v="3"/>
    <x v="8"/>
    <n v="0"/>
    <x v="3772"/>
    <x v="1"/>
  </r>
  <r>
    <x v="17782"/>
    <n v="3.7"/>
    <n v="559"/>
    <n v="2599"/>
    <n v="78"/>
    <x v="0"/>
    <x v="0"/>
    <n v="62"/>
    <x v="4257"/>
    <x v="1"/>
  </r>
  <r>
    <x v="17783"/>
    <n v="3.5"/>
    <n v="549"/>
    <n v="2499"/>
    <n v="78"/>
    <x v="0"/>
    <x v="12"/>
    <n v="1447"/>
    <x v="3499"/>
    <x v="1"/>
  </r>
  <r>
    <x v="17784"/>
    <n v="4"/>
    <n v="549"/>
    <n v="2525"/>
    <n v="78"/>
    <x v="1"/>
    <x v="4"/>
    <n v="27"/>
    <x v="4293"/>
    <x v="1"/>
  </r>
  <r>
    <x v="17785"/>
    <n v="3.7"/>
    <n v="549"/>
    <n v="2599"/>
    <n v="78"/>
    <x v="3"/>
    <x v="8"/>
    <n v="6"/>
    <x v="1230"/>
    <x v="1"/>
  </r>
  <r>
    <x v="17786"/>
    <n v="4.5"/>
    <n v="549"/>
    <n v="2500"/>
    <n v="78"/>
    <x v="3"/>
    <x v="10"/>
    <n v="4"/>
    <x v="2209"/>
    <x v="1"/>
  </r>
  <r>
    <x v="17787"/>
    <n v="0"/>
    <n v="546"/>
    <n v="2499"/>
    <n v="78"/>
    <x v="1"/>
    <x v="4"/>
    <n v="0"/>
    <x v="3516"/>
    <x v="1"/>
  </r>
  <r>
    <x v="17788"/>
    <n v="5"/>
    <n v="530"/>
    <n v="2499"/>
    <n v="78"/>
    <x v="1"/>
    <x v="4"/>
    <n v="3"/>
    <x v="3516"/>
    <x v="1"/>
  </r>
  <r>
    <x v="17789"/>
    <n v="3.6"/>
    <n v="502"/>
    <n v="2299"/>
    <n v="78"/>
    <x v="0"/>
    <x v="0"/>
    <n v="8"/>
    <x v="3776"/>
    <x v="1"/>
  </r>
  <r>
    <x v="17790"/>
    <n v="3.6"/>
    <n v="499"/>
    <n v="2299"/>
    <n v="78"/>
    <x v="0"/>
    <x v="3"/>
    <n v="10"/>
    <x v="4095"/>
    <x v="1"/>
  </r>
  <r>
    <x v="17791"/>
    <n v="0"/>
    <n v="499"/>
    <n v="2299"/>
    <n v="78"/>
    <x v="0"/>
    <x v="3"/>
    <n v="0"/>
    <x v="4095"/>
    <x v="1"/>
  </r>
  <r>
    <x v="17792"/>
    <n v="0"/>
    <n v="498"/>
    <n v="2299"/>
    <n v="78"/>
    <x v="0"/>
    <x v="3"/>
    <n v="0"/>
    <x v="3153"/>
    <x v="1"/>
  </r>
  <r>
    <x v="17793"/>
    <n v="3.7"/>
    <n v="494"/>
    <n v="2249"/>
    <n v="78"/>
    <x v="1"/>
    <x v="6"/>
    <n v="25"/>
    <x v="4294"/>
    <x v="1"/>
  </r>
  <r>
    <x v="17794"/>
    <n v="4"/>
    <n v="489"/>
    <n v="2299"/>
    <n v="78"/>
    <x v="0"/>
    <x v="3"/>
    <n v="4"/>
    <x v="4095"/>
    <x v="1"/>
  </r>
  <r>
    <x v="15416"/>
    <n v="3.9"/>
    <n v="465"/>
    <n v="2199"/>
    <n v="78"/>
    <x v="1"/>
    <x v="4"/>
    <n v="1652"/>
    <x v="2258"/>
    <x v="1"/>
  </r>
  <r>
    <x v="17795"/>
    <n v="0"/>
    <n v="449"/>
    <n v="2111"/>
    <n v="78"/>
    <x v="3"/>
    <x v="8"/>
    <n v="0"/>
    <x v="2773"/>
    <x v="1"/>
  </r>
  <r>
    <x v="17796"/>
    <n v="0"/>
    <n v="444"/>
    <n v="2100"/>
    <n v="78"/>
    <x v="0"/>
    <x v="3"/>
    <n v="0"/>
    <x v="3190"/>
    <x v="1"/>
  </r>
  <r>
    <x v="17797"/>
    <n v="3.9"/>
    <n v="439"/>
    <n v="1999"/>
    <n v="78"/>
    <x v="0"/>
    <x v="3"/>
    <n v="42"/>
    <x v="2201"/>
    <x v="1"/>
  </r>
  <r>
    <x v="17798"/>
    <n v="0"/>
    <n v="439"/>
    <n v="1999"/>
    <n v="78"/>
    <x v="0"/>
    <x v="12"/>
    <n v="0"/>
    <x v="1145"/>
    <x v="1"/>
  </r>
  <r>
    <x v="17799"/>
    <n v="4.4000000000000004"/>
    <n v="437"/>
    <n v="1999"/>
    <n v="78"/>
    <x v="0"/>
    <x v="3"/>
    <n v="5"/>
    <x v="4259"/>
    <x v="1"/>
  </r>
  <r>
    <x v="11978"/>
    <n v="4.0999999999999996"/>
    <n v="429"/>
    <n v="1999"/>
    <n v="78"/>
    <x v="1"/>
    <x v="5"/>
    <n v="20724"/>
    <x v="1934"/>
    <x v="1"/>
  </r>
  <r>
    <x v="10873"/>
    <n v="4.0999999999999996"/>
    <n v="429"/>
    <n v="1999"/>
    <n v="78"/>
    <x v="1"/>
    <x v="5"/>
    <n v="3024"/>
    <x v="1934"/>
    <x v="1"/>
  </r>
  <r>
    <x v="11980"/>
    <n v="4.0999999999999996"/>
    <n v="429"/>
    <n v="1999"/>
    <n v="78"/>
    <x v="1"/>
    <x v="5"/>
    <n v="1759"/>
    <x v="1934"/>
    <x v="1"/>
  </r>
  <r>
    <x v="17800"/>
    <n v="4.0999999999999996"/>
    <n v="429"/>
    <n v="1999"/>
    <n v="78"/>
    <x v="1"/>
    <x v="5"/>
    <n v="1560"/>
    <x v="1934"/>
    <x v="1"/>
  </r>
  <r>
    <x v="14597"/>
    <n v="4"/>
    <n v="429"/>
    <n v="1999"/>
    <n v="78"/>
    <x v="1"/>
    <x v="5"/>
    <n v="1372"/>
    <x v="1934"/>
    <x v="1"/>
  </r>
  <r>
    <x v="17801"/>
    <n v="4.3"/>
    <n v="429"/>
    <n v="1999"/>
    <n v="78"/>
    <x v="1"/>
    <x v="5"/>
    <n v="819"/>
    <x v="2755"/>
    <x v="1"/>
  </r>
  <r>
    <x v="17802"/>
    <n v="3.7"/>
    <n v="429"/>
    <n v="1999"/>
    <n v="78"/>
    <x v="0"/>
    <x v="3"/>
    <n v="473"/>
    <x v="29"/>
    <x v="1"/>
  </r>
  <r>
    <x v="17802"/>
    <n v="3.8"/>
    <n v="429"/>
    <n v="1999"/>
    <n v="78"/>
    <x v="0"/>
    <x v="3"/>
    <n v="343"/>
    <x v="29"/>
    <x v="1"/>
  </r>
  <r>
    <x v="17803"/>
    <n v="3.8"/>
    <n v="429"/>
    <n v="1999"/>
    <n v="78"/>
    <x v="0"/>
    <x v="0"/>
    <n v="13"/>
    <x v="4295"/>
    <x v="1"/>
  </r>
  <r>
    <x v="17804"/>
    <n v="0"/>
    <n v="423"/>
    <n v="1999"/>
    <n v="78"/>
    <x v="3"/>
    <x v="8"/>
    <n v="0"/>
    <x v="4112"/>
    <x v="1"/>
  </r>
  <r>
    <x v="17805"/>
    <n v="4.2"/>
    <n v="420"/>
    <n v="1999"/>
    <n v="78"/>
    <x v="0"/>
    <x v="3"/>
    <n v="21"/>
    <x v="4296"/>
    <x v="1"/>
  </r>
  <r>
    <x v="17400"/>
    <n v="4.2"/>
    <n v="399"/>
    <n v="1899"/>
    <n v="78"/>
    <x v="0"/>
    <x v="3"/>
    <n v="5"/>
    <x v="3927"/>
    <x v="1"/>
  </r>
  <r>
    <x v="17806"/>
    <n v="4"/>
    <n v="349"/>
    <n v="1599"/>
    <n v="78"/>
    <x v="2"/>
    <x v="7"/>
    <n v="4"/>
    <x v="3394"/>
    <x v="1"/>
  </r>
  <r>
    <x v="17807"/>
    <n v="0"/>
    <n v="349"/>
    <n v="1599"/>
    <n v="78"/>
    <x v="2"/>
    <x v="7"/>
    <n v="0"/>
    <x v="4228"/>
    <x v="1"/>
  </r>
  <r>
    <x v="17808"/>
    <n v="4.3"/>
    <n v="339"/>
    <n v="1599"/>
    <n v="78"/>
    <x v="1"/>
    <x v="6"/>
    <n v="169"/>
    <x v="3207"/>
    <x v="1"/>
  </r>
  <r>
    <x v="17809"/>
    <n v="3.5"/>
    <n v="339"/>
    <n v="1600"/>
    <n v="78"/>
    <x v="0"/>
    <x v="0"/>
    <n v="11"/>
    <x v="1338"/>
    <x v="1"/>
  </r>
  <r>
    <x v="17810"/>
    <n v="4.0999999999999996"/>
    <n v="329"/>
    <n v="1499"/>
    <n v="78"/>
    <x v="0"/>
    <x v="12"/>
    <n v="3188"/>
    <x v="2878"/>
    <x v="1"/>
  </r>
  <r>
    <x v="17811"/>
    <n v="4.0999999999999996"/>
    <n v="323"/>
    <n v="1499"/>
    <n v="78"/>
    <x v="0"/>
    <x v="12"/>
    <n v="35"/>
    <x v="4297"/>
    <x v="1"/>
  </r>
  <r>
    <x v="17812"/>
    <n v="0"/>
    <n v="321"/>
    <n v="1499"/>
    <n v="78"/>
    <x v="1"/>
    <x v="5"/>
    <n v="0"/>
    <x v="4298"/>
    <x v="1"/>
  </r>
  <r>
    <x v="17813"/>
    <n v="0"/>
    <n v="306"/>
    <n v="1450"/>
    <n v="78"/>
    <x v="1"/>
    <x v="6"/>
    <n v="0"/>
    <x v="1641"/>
    <x v="1"/>
  </r>
  <r>
    <x v="17814"/>
    <n v="3.3"/>
    <n v="300"/>
    <n v="1399"/>
    <n v="78"/>
    <x v="3"/>
    <x v="8"/>
    <n v="4"/>
    <x v="4299"/>
    <x v="1"/>
  </r>
  <r>
    <x v="17814"/>
    <n v="0"/>
    <n v="300"/>
    <n v="1399"/>
    <n v="78"/>
    <x v="3"/>
    <x v="8"/>
    <n v="0"/>
    <x v="4299"/>
    <x v="1"/>
  </r>
  <r>
    <x v="17814"/>
    <n v="3.5"/>
    <n v="299"/>
    <n v="1399"/>
    <n v="78"/>
    <x v="3"/>
    <x v="8"/>
    <n v="4"/>
    <x v="4299"/>
    <x v="1"/>
  </r>
  <r>
    <x v="16169"/>
    <n v="4.7"/>
    <n v="299"/>
    <n v="1399"/>
    <n v="78"/>
    <x v="1"/>
    <x v="5"/>
    <n v="3"/>
    <x v="3245"/>
    <x v="1"/>
  </r>
  <r>
    <x v="17815"/>
    <n v="3.7"/>
    <n v="295"/>
    <n v="1369"/>
    <n v="78"/>
    <x v="1"/>
    <x v="5"/>
    <n v="71"/>
    <x v="1381"/>
    <x v="1"/>
  </r>
  <r>
    <x v="17816"/>
    <n v="3.2"/>
    <n v="281"/>
    <n v="1284"/>
    <n v="78"/>
    <x v="0"/>
    <x v="0"/>
    <n v="62"/>
    <x v="4300"/>
    <x v="1"/>
  </r>
  <r>
    <x v="17817"/>
    <n v="3.4"/>
    <n v="275"/>
    <n v="1299"/>
    <n v="78"/>
    <x v="3"/>
    <x v="8"/>
    <n v="264"/>
    <x v="4301"/>
    <x v="1"/>
  </r>
  <r>
    <x v="17818"/>
    <n v="3.8"/>
    <n v="260"/>
    <n v="1199"/>
    <n v="78"/>
    <x v="3"/>
    <x v="8"/>
    <n v="150"/>
    <x v="4302"/>
    <x v="1"/>
  </r>
  <r>
    <x v="17819"/>
    <n v="4"/>
    <n v="259"/>
    <n v="1197"/>
    <n v="78"/>
    <x v="1"/>
    <x v="4"/>
    <n v="277"/>
    <x v="2211"/>
    <x v="1"/>
  </r>
  <r>
    <x v="15942"/>
    <n v="0"/>
    <n v="259"/>
    <n v="1199"/>
    <n v="78"/>
    <x v="1"/>
    <x v="6"/>
    <n v="0"/>
    <x v="1949"/>
    <x v="1"/>
  </r>
  <r>
    <x v="17820"/>
    <n v="3.9"/>
    <n v="258"/>
    <n v="1200"/>
    <n v="78"/>
    <x v="1"/>
    <x v="5"/>
    <n v="9"/>
    <x v="4303"/>
    <x v="1"/>
  </r>
  <r>
    <x v="17821"/>
    <n v="3.7"/>
    <n v="248"/>
    <n v="1173"/>
    <n v="78"/>
    <x v="0"/>
    <x v="0"/>
    <n v="61"/>
    <x v="3187"/>
    <x v="1"/>
  </r>
  <r>
    <x v="17822"/>
    <n v="3.7"/>
    <n v="237"/>
    <n v="1100"/>
    <n v="78"/>
    <x v="2"/>
    <x v="7"/>
    <n v="30"/>
    <x v="3684"/>
    <x v="1"/>
  </r>
  <r>
    <x v="17823"/>
    <n v="4.4000000000000004"/>
    <n v="219"/>
    <n v="999"/>
    <n v="78"/>
    <x v="2"/>
    <x v="7"/>
    <n v="12"/>
    <x v="4304"/>
    <x v="1"/>
  </r>
  <r>
    <x v="17824"/>
    <n v="3.8"/>
    <n v="219"/>
    <n v="999"/>
    <n v="78"/>
    <x v="2"/>
    <x v="7"/>
    <n v="6"/>
    <x v="4305"/>
    <x v="1"/>
  </r>
  <r>
    <x v="17825"/>
    <n v="0"/>
    <n v="219"/>
    <n v="999"/>
    <n v="78"/>
    <x v="2"/>
    <x v="7"/>
    <n v="0"/>
    <x v="1307"/>
    <x v="1"/>
  </r>
  <r>
    <x v="17826"/>
    <n v="0"/>
    <n v="219"/>
    <n v="999"/>
    <n v="78"/>
    <x v="2"/>
    <x v="7"/>
    <n v="0"/>
    <x v="3357"/>
    <x v="1"/>
  </r>
  <r>
    <x v="17827"/>
    <n v="4"/>
    <n v="218"/>
    <n v="999"/>
    <n v="78"/>
    <x v="1"/>
    <x v="4"/>
    <n v="42"/>
    <x v="2492"/>
    <x v="1"/>
  </r>
  <r>
    <x v="17828"/>
    <n v="4.4000000000000004"/>
    <n v="218"/>
    <n v="999"/>
    <n v="78"/>
    <x v="3"/>
    <x v="11"/>
    <n v="13"/>
    <x v="4306"/>
    <x v="1"/>
  </r>
  <r>
    <x v="17829"/>
    <n v="3.7"/>
    <n v="217"/>
    <n v="999"/>
    <n v="78"/>
    <x v="3"/>
    <x v="8"/>
    <n v="8734"/>
    <x v="1281"/>
    <x v="1"/>
  </r>
  <r>
    <x v="17830"/>
    <n v="4.2"/>
    <n v="216"/>
    <n v="999"/>
    <n v="78"/>
    <x v="3"/>
    <x v="10"/>
    <n v="5"/>
    <x v="3192"/>
    <x v="1"/>
  </r>
  <r>
    <x v="17831"/>
    <n v="4.2"/>
    <n v="215"/>
    <n v="995"/>
    <n v="78"/>
    <x v="0"/>
    <x v="1"/>
    <n v="107"/>
    <x v="4307"/>
    <x v="1"/>
  </r>
  <r>
    <x v="17832"/>
    <n v="1.7"/>
    <n v="215"/>
    <n v="999"/>
    <n v="78"/>
    <x v="2"/>
    <x v="7"/>
    <n v="3"/>
    <x v="2712"/>
    <x v="1"/>
  </r>
  <r>
    <x v="17833"/>
    <n v="4.3"/>
    <n v="214"/>
    <n v="999"/>
    <n v="78"/>
    <x v="0"/>
    <x v="0"/>
    <n v="224"/>
    <x v="707"/>
    <x v="1"/>
  </r>
  <r>
    <x v="17834"/>
    <n v="3.6"/>
    <n v="213"/>
    <n v="999"/>
    <n v="78"/>
    <x v="0"/>
    <x v="0"/>
    <n v="10"/>
    <x v="2753"/>
    <x v="1"/>
  </r>
  <r>
    <x v="17835"/>
    <n v="0"/>
    <n v="213"/>
    <n v="999"/>
    <n v="78"/>
    <x v="2"/>
    <x v="7"/>
    <n v="0"/>
    <x v="3826"/>
    <x v="1"/>
  </r>
  <r>
    <x v="17836"/>
    <n v="3.5"/>
    <n v="210"/>
    <n v="999"/>
    <n v="78"/>
    <x v="1"/>
    <x v="4"/>
    <n v="204"/>
    <x v="1708"/>
    <x v="1"/>
  </r>
  <r>
    <x v="17837"/>
    <n v="3.3"/>
    <n v="210"/>
    <n v="999"/>
    <n v="78"/>
    <x v="1"/>
    <x v="6"/>
    <n v="4"/>
    <x v="4070"/>
    <x v="1"/>
  </r>
  <r>
    <x v="17838"/>
    <n v="0"/>
    <n v="210"/>
    <n v="999"/>
    <n v="78"/>
    <x v="1"/>
    <x v="5"/>
    <n v="0"/>
    <x v="4308"/>
    <x v="1"/>
  </r>
  <r>
    <x v="17839"/>
    <n v="3.8"/>
    <n v="197"/>
    <n v="899"/>
    <n v="78"/>
    <x v="1"/>
    <x v="4"/>
    <n v="11"/>
    <x v="3635"/>
    <x v="1"/>
  </r>
  <r>
    <x v="17840"/>
    <n v="4"/>
    <n v="175"/>
    <n v="799"/>
    <n v="78"/>
    <x v="3"/>
    <x v="9"/>
    <n v="9"/>
    <x v="3644"/>
    <x v="1"/>
  </r>
  <r>
    <x v="17841"/>
    <n v="3.9"/>
    <n v="171"/>
    <n v="799"/>
    <n v="78"/>
    <x v="2"/>
    <x v="7"/>
    <n v="15378"/>
    <x v="3973"/>
    <x v="1"/>
  </r>
  <r>
    <x v="17842"/>
    <n v="4.2"/>
    <n v="169"/>
    <n v="799"/>
    <n v="78"/>
    <x v="3"/>
    <x v="9"/>
    <n v="76"/>
    <x v="2272"/>
    <x v="1"/>
  </r>
  <r>
    <x v="17843"/>
    <n v="4"/>
    <n v="169"/>
    <n v="799"/>
    <n v="78"/>
    <x v="2"/>
    <x v="7"/>
    <n v="4"/>
    <x v="4309"/>
    <x v="1"/>
  </r>
  <r>
    <x v="16736"/>
    <n v="0"/>
    <n v="169"/>
    <n v="799"/>
    <n v="78"/>
    <x v="2"/>
    <x v="7"/>
    <n v="0"/>
    <x v="4083"/>
    <x v="1"/>
  </r>
  <r>
    <x v="14478"/>
    <n v="0"/>
    <n v="169"/>
    <n v="788"/>
    <n v="78"/>
    <x v="2"/>
    <x v="7"/>
    <n v="0"/>
    <x v="2824"/>
    <x v="1"/>
  </r>
  <r>
    <x v="17844"/>
    <n v="4"/>
    <n v="159"/>
    <n v="745"/>
    <n v="78"/>
    <x v="3"/>
    <x v="10"/>
    <n v="2854"/>
    <x v="2448"/>
    <x v="1"/>
  </r>
  <r>
    <x v="12770"/>
    <n v="4"/>
    <n v="151"/>
    <n v="699"/>
    <n v="78"/>
    <x v="2"/>
    <x v="7"/>
    <n v="12244"/>
    <x v="1037"/>
    <x v="1"/>
  </r>
  <r>
    <x v="17845"/>
    <n v="3.8"/>
    <n v="149"/>
    <n v="699"/>
    <n v="78"/>
    <x v="3"/>
    <x v="9"/>
    <n v="1022"/>
    <x v="3468"/>
    <x v="1"/>
  </r>
  <r>
    <x v="17846"/>
    <n v="4.5999999999999996"/>
    <n v="149"/>
    <n v="699"/>
    <n v="78"/>
    <x v="3"/>
    <x v="11"/>
    <n v="5"/>
    <x v="4310"/>
    <x v="1"/>
  </r>
  <r>
    <x v="17847"/>
    <n v="4"/>
    <n v="140"/>
    <n v="665"/>
    <n v="78"/>
    <x v="1"/>
    <x v="6"/>
    <n v="614"/>
    <x v="4311"/>
    <x v="1"/>
  </r>
  <r>
    <x v="17848"/>
    <n v="3.9"/>
    <n v="130"/>
    <n v="599"/>
    <n v="78"/>
    <x v="3"/>
    <x v="10"/>
    <n v="2666"/>
    <x v="2448"/>
    <x v="1"/>
  </r>
  <r>
    <x v="17849"/>
    <n v="4"/>
    <n v="130"/>
    <n v="599"/>
    <n v="78"/>
    <x v="3"/>
    <x v="10"/>
    <n v="1966"/>
    <x v="2448"/>
    <x v="1"/>
  </r>
  <r>
    <x v="17850"/>
    <n v="0"/>
    <n v="130"/>
    <n v="599"/>
    <n v="78"/>
    <x v="3"/>
    <x v="9"/>
    <n v="0"/>
    <x v="4312"/>
    <x v="1"/>
  </r>
  <r>
    <x v="17848"/>
    <n v="3.9"/>
    <n v="128"/>
    <n v="599"/>
    <n v="78"/>
    <x v="3"/>
    <x v="10"/>
    <n v="2666"/>
    <x v="2448"/>
    <x v="1"/>
  </r>
  <r>
    <x v="17851"/>
    <n v="4.0999999999999996"/>
    <n v="128"/>
    <n v="599"/>
    <n v="78"/>
    <x v="1"/>
    <x v="6"/>
    <n v="888"/>
    <x v="4313"/>
    <x v="1"/>
  </r>
  <r>
    <x v="17852"/>
    <n v="4"/>
    <n v="128"/>
    <n v="599"/>
    <n v="78"/>
    <x v="3"/>
    <x v="10"/>
    <n v="331"/>
    <x v="2448"/>
    <x v="1"/>
  </r>
  <r>
    <x v="17853"/>
    <n v="3.8"/>
    <n v="109"/>
    <n v="500"/>
    <n v="78"/>
    <x v="3"/>
    <x v="10"/>
    <n v="24817"/>
    <x v="3817"/>
    <x v="1"/>
  </r>
  <r>
    <x v="17854"/>
    <n v="3.6"/>
    <n v="99"/>
    <n v="450"/>
    <n v="78"/>
    <x v="3"/>
    <x v="10"/>
    <n v="7802"/>
    <x v="1411"/>
    <x v="1"/>
  </r>
  <r>
    <x v="17855"/>
    <n v="4"/>
    <n v="85"/>
    <n v="399"/>
    <n v="78"/>
    <x v="3"/>
    <x v="11"/>
    <n v="1423"/>
    <x v="4196"/>
    <x v="1"/>
  </r>
  <r>
    <x v="13701"/>
    <n v="3.7"/>
    <n v="16499"/>
    <n v="79999"/>
    <n v="79"/>
    <x v="1"/>
    <x v="5"/>
    <n v="3384"/>
    <x v="1386"/>
    <x v="1"/>
  </r>
  <r>
    <x v="13703"/>
    <n v="0"/>
    <n v="14101"/>
    <n v="69980"/>
    <n v="79"/>
    <x v="0"/>
    <x v="1"/>
    <n v="0"/>
    <x v="1296"/>
    <x v="1"/>
  </r>
  <r>
    <x v="17856"/>
    <n v="0"/>
    <n v="13569"/>
    <n v="65000"/>
    <n v="79"/>
    <x v="0"/>
    <x v="1"/>
    <n v="0"/>
    <x v="1137"/>
    <x v="1"/>
  </r>
  <r>
    <x v="17857"/>
    <n v="0"/>
    <n v="12999"/>
    <n v="64890"/>
    <n v="79"/>
    <x v="0"/>
    <x v="1"/>
    <n v="0"/>
    <x v="790"/>
    <x v="1"/>
  </r>
  <r>
    <x v="17858"/>
    <n v="3.9"/>
    <n v="12900"/>
    <n v="61900"/>
    <n v="79"/>
    <x v="1"/>
    <x v="2"/>
    <n v="156"/>
    <x v="2725"/>
    <x v="1"/>
  </r>
  <r>
    <x v="17859"/>
    <n v="0"/>
    <n v="10499"/>
    <n v="50000"/>
    <n v="79"/>
    <x v="1"/>
    <x v="5"/>
    <n v="0"/>
    <x v="707"/>
    <x v="1"/>
  </r>
  <r>
    <x v="17860"/>
    <n v="3.4"/>
    <n v="9210"/>
    <n v="45999"/>
    <n v="79"/>
    <x v="0"/>
    <x v="1"/>
    <n v="5"/>
    <x v="1081"/>
    <x v="1"/>
  </r>
  <r>
    <x v="17861"/>
    <n v="4.2"/>
    <n v="6714"/>
    <n v="31999"/>
    <n v="79"/>
    <x v="2"/>
    <x v="7"/>
    <n v="214"/>
    <x v="721"/>
    <x v="1"/>
  </r>
  <r>
    <x v="17862"/>
    <n v="4.5"/>
    <n v="2999"/>
    <n v="14500"/>
    <n v="79"/>
    <x v="1"/>
    <x v="4"/>
    <n v="4"/>
    <x v="4314"/>
    <x v="1"/>
  </r>
  <r>
    <x v="16580"/>
    <n v="3.2"/>
    <n v="2713"/>
    <n v="12999"/>
    <n v="79"/>
    <x v="1"/>
    <x v="5"/>
    <n v="9"/>
    <x v="1478"/>
    <x v="1"/>
  </r>
  <r>
    <x v="17863"/>
    <n v="3.3"/>
    <n v="2689"/>
    <n v="12999"/>
    <n v="79"/>
    <x v="1"/>
    <x v="5"/>
    <n v="4"/>
    <x v="2471"/>
    <x v="1"/>
  </r>
  <r>
    <x v="17864"/>
    <n v="0"/>
    <n v="2199"/>
    <n v="10499"/>
    <n v="79"/>
    <x v="0"/>
    <x v="0"/>
    <n v="0"/>
    <x v="4315"/>
    <x v="1"/>
  </r>
  <r>
    <x v="17865"/>
    <n v="4.0999999999999996"/>
    <n v="2099"/>
    <n v="9999"/>
    <n v="79"/>
    <x v="2"/>
    <x v="7"/>
    <n v="5559"/>
    <x v="721"/>
    <x v="1"/>
  </r>
  <r>
    <x v="17866"/>
    <n v="4.3"/>
    <n v="1199"/>
    <n v="5990"/>
    <n v="79"/>
    <x v="0"/>
    <x v="12"/>
    <n v="1239"/>
    <x v="24"/>
    <x v="1"/>
  </r>
  <r>
    <x v="17867"/>
    <n v="3.7"/>
    <n v="1120"/>
    <n v="5555"/>
    <n v="79"/>
    <x v="2"/>
    <x v="7"/>
    <n v="1457"/>
    <x v="1028"/>
    <x v="1"/>
  </r>
  <r>
    <x v="17868"/>
    <n v="0"/>
    <n v="1049"/>
    <n v="5000"/>
    <n v="79"/>
    <x v="1"/>
    <x v="2"/>
    <n v="0"/>
    <x v="3375"/>
    <x v="1"/>
  </r>
  <r>
    <x v="17869"/>
    <n v="3.7"/>
    <n v="899"/>
    <n v="4449"/>
    <n v="79"/>
    <x v="0"/>
    <x v="3"/>
    <n v="11231"/>
    <x v="193"/>
    <x v="1"/>
  </r>
  <r>
    <x v="17869"/>
    <n v="3.8"/>
    <n v="899"/>
    <n v="4449"/>
    <n v="79"/>
    <x v="0"/>
    <x v="3"/>
    <n v="8922"/>
    <x v="193"/>
    <x v="1"/>
  </r>
  <r>
    <x v="17870"/>
    <n v="3.9"/>
    <n v="899"/>
    <n v="4299"/>
    <n v="79"/>
    <x v="0"/>
    <x v="12"/>
    <n v="7939"/>
    <x v="598"/>
    <x v="1"/>
  </r>
  <r>
    <x v="17871"/>
    <n v="4.5999999999999996"/>
    <n v="899"/>
    <n v="4299"/>
    <n v="79"/>
    <x v="1"/>
    <x v="4"/>
    <n v="83"/>
    <x v="4316"/>
    <x v="1"/>
  </r>
  <r>
    <x v="17872"/>
    <n v="0"/>
    <n v="740"/>
    <n v="3599"/>
    <n v="79"/>
    <x v="3"/>
    <x v="8"/>
    <n v="0"/>
    <x v="4317"/>
    <x v="1"/>
  </r>
  <r>
    <x v="17873"/>
    <n v="3.7"/>
    <n v="719"/>
    <n v="3499"/>
    <n v="79"/>
    <x v="0"/>
    <x v="0"/>
    <n v="582"/>
    <x v="4097"/>
    <x v="1"/>
  </r>
  <r>
    <x v="17874"/>
    <n v="4"/>
    <n v="629"/>
    <n v="2999"/>
    <n v="79"/>
    <x v="0"/>
    <x v="3"/>
    <n v="4"/>
    <x v="3720"/>
    <x v="1"/>
  </r>
  <r>
    <x v="17874"/>
    <n v="0"/>
    <n v="629"/>
    <n v="2999"/>
    <n v="79"/>
    <x v="0"/>
    <x v="3"/>
    <n v="0"/>
    <x v="3720"/>
    <x v="1"/>
  </r>
  <r>
    <x v="17875"/>
    <n v="0"/>
    <n v="625"/>
    <n v="2999"/>
    <n v="79"/>
    <x v="0"/>
    <x v="3"/>
    <n v="0"/>
    <x v="4318"/>
    <x v="1"/>
  </r>
  <r>
    <x v="17876"/>
    <n v="4.0999999999999996"/>
    <n v="624"/>
    <n v="2999"/>
    <n v="79"/>
    <x v="1"/>
    <x v="6"/>
    <n v="38"/>
    <x v="4319"/>
    <x v="1"/>
  </r>
  <r>
    <x v="17877"/>
    <n v="3.7"/>
    <n v="620"/>
    <n v="2999"/>
    <n v="79"/>
    <x v="0"/>
    <x v="3"/>
    <n v="124"/>
    <x v="3171"/>
    <x v="1"/>
  </r>
  <r>
    <x v="17878"/>
    <n v="0"/>
    <n v="599"/>
    <n v="2899"/>
    <n v="79"/>
    <x v="2"/>
    <x v="7"/>
    <n v="0"/>
    <x v="930"/>
    <x v="1"/>
  </r>
  <r>
    <x v="17879"/>
    <n v="0"/>
    <n v="599"/>
    <n v="2899"/>
    <n v="79"/>
    <x v="2"/>
    <x v="7"/>
    <n v="0"/>
    <x v="930"/>
    <x v="1"/>
  </r>
  <r>
    <x v="17880"/>
    <n v="0"/>
    <n v="561"/>
    <n v="2699"/>
    <n v="79"/>
    <x v="0"/>
    <x v="3"/>
    <n v="0"/>
    <x v="4320"/>
    <x v="1"/>
  </r>
  <r>
    <x v="17881"/>
    <n v="0"/>
    <n v="539"/>
    <n v="2599"/>
    <n v="79"/>
    <x v="0"/>
    <x v="3"/>
    <n v="0"/>
    <x v="4321"/>
    <x v="1"/>
  </r>
  <r>
    <x v="17882"/>
    <n v="4.0999999999999996"/>
    <n v="510"/>
    <n v="2499"/>
    <n v="79"/>
    <x v="0"/>
    <x v="12"/>
    <n v="20"/>
    <x v="4322"/>
    <x v="1"/>
  </r>
  <r>
    <x v="17883"/>
    <n v="3.8"/>
    <n v="499"/>
    <n v="2399"/>
    <n v="79"/>
    <x v="0"/>
    <x v="12"/>
    <n v="7772"/>
    <x v="71"/>
    <x v="1"/>
  </r>
  <r>
    <x v="17884"/>
    <n v="3.9"/>
    <n v="499"/>
    <n v="2490"/>
    <n v="79"/>
    <x v="0"/>
    <x v="12"/>
    <n v="2746"/>
    <x v="3934"/>
    <x v="1"/>
  </r>
  <r>
    <x v="17885"/>
    <n v="0"/>
    <n v="455"/>
    <n v="2199"/>
    <n v="79"/>
    <x v="0"/>
    <x v="3"/>
    <n v="0"/>
    <x v="4258"/>
    <x v="1"/>
  </r>
  <r>
    <x v="13665"/>
    <n v="4.2"/>
    <n v="449"/>
    <n v="2196"/>
    <n v="79"/>
    <x v="3"/>
    <x v="9"/>
    <n v="667"/>
    <x v="103"/>
    <x v="1"/>
  </r>
  <r>
    <x v="11978"/>
    <n v="4.0999999999999996"/>
    <n v="429"/>
    <n v="2099"/>
    <n v="79"/>
    <x v="1"/>
    <x v="5"/>
    <n v="20724"/>
    <x v="1934"/>
    <x v="1"/>
  </r>
  <r>
    <x v="17886"/>
    <n v="3.5"/>
    <n v="419"/>
    <n v="1999"/>
    <n v="79"/>
    <x v="0"/>
    <x v="12"/>
    <n v="3426"/>
    <x v="3721"/>
    <x v="1"/>
  </r>
  <r>
    <x v="17887"/>
    <n v="3.9"/>
    <n v="419"/>
    <n v="1999"/>
    <n v="79"/>
    <x v="3"/>
    <x v="8"/>
    <n v="2007"/>
    <x v="4323"/>
    <x v="1"/>
  </r>
  <r>
    <x v="17888"/>
    <n v="4.3"/>
    <n v="419"/>
    <n v="1999"/>
    <n v="79"/>
    <x v="0"/>
    <x v="3"/>
    <n v="4"/>
    <x v="1154"/>
    <x v="1"/>
  </r>
  <r>
    <x v="17889"/>
    <n v="3.5"/>
    <n v="418"/>
    <n v="1999"/>
    <n v="79"/>
    <x v="0"/>
    <x v="12"/>
    <n v="15609"/>
    <x v="4324"/>
    <x v="1"/>
  </r>
  <r>
    <x v="17890"/>
    <n v="2"/>
    <n v="404"/>
    <n v="1999"/>
    <n v="79"/>
    <x v="2"/>
    <x v="7"/>
    <n v="3"/>
    <x v="4325"/>
    <x v="1"/>
  </r>
  <r>
    <x v="17891"/>
    <n v="0"/>
    <n v="404"/>
    <n v="1999"/>
    <n v="79"/>
    <x v="0"/>
    <x v="3"/>
    <n v="0"/>
    <x v="4326"/>
    <x v="1"/>
  </r>
  <r>
    <x v="17892"/>
    <n v="4.0999999999999996"/>
    <n v="399"/>
    <n v="1950"/>
    <n v="79"/>
    <x v="3"/>
    <x v="10"/>
    <n v="409"/>
    <x v="4327"/>
    <x v="1"/>
  </r>
  <r>
    <x v="17893"/>
    <n v="4.3"/>
    <n v="389"/>
    <n v="1899"/>
    <n v="79"/>
    <x v="1"/>
    <x v="5"/>
    <n v="5024"/>
    <x v="3610"/>
    <x v="1"/>
  </r>
  <r>
    <x v="17894"/>
    <n v="4.9000000000000004"/>
    <n v="389"/>
    <n v="1899"/>
    <n v="79"/>
    <x v="3"/>
    <x v="8"/>
    <n v="36"/>
    <x v="4328"/>
    <x v="1"/>
  </r>
  <r>
    <x v="17895"/>
    <n v="4"/>
    <n v="364"/>
    <n v="1799"/>
    <n v="79"/>
    <x v="1"/>
    <x v="5"/>
    <n v="2"/>
    <x v="3382"/>
    <x v="1"/>
  </r>
  <r>
    <x v="17896"/>
    <n v="3"/>
    <n v="349"/>
    <n v="1679"/>
    <n v="79"/>
    <x v="3"/>
    <x v="8"/>
    <n v="20"/>
    <x v="3321"/>
    <x v="1"/>
  </r>
  <r>
    <x v="17897"/>
    <n v="0"/>
    <n v="349"/>
    <n v="1717"/>
    <n v="79"/>
    <x v="2"/>
    <x v="7"/>
    <n v="0"/>
    <x v="1535"/>
    <x v="1"/>
  </r>
  <r>
    <x v="17898"/>
    <n v="4.0999999999999996"/>
    <n v="348"/>
    <n v="1699"/>
    <n v="79"/>
    <x v="1"/>
    <x v="5"/>
    <n v="78"/>
    <x v="3787"/>
    <x v="1"/>
  </r>
  <r>
    <x v="17899"/>
    <n v="3.9"/>
    <n v="344"/>
    <n v="1650"/>
    <n v="79"/>
    <x v="3"/>
    <x v="10"/>
    <n v="12"/>
    <x v="2449"/>
    <x v="1"/>
  </r>
  <r>
    <x v="17900"/>
    <n v="0"/>
    <n v="334"/>
    <n v="1599"/>
    <n v="79"/>
    <x v="0"/>
    <x v="0"/>
    <n v="0"/>
    <x v="3409"/>
    <x v="1"/>
  </r>
  <r>
    <x v="17901"/>
    <n v="3.6"/>
    <n v="333"/>
    <n v="1599"/>
    <n v="79"/>
    <x v="2"/>
    <x v="7"/>
    <n v="190"/>
    <x v="4329"/>
    <x v="1"/>
  </r>
  <r>
    <x v="12266"/>
    <n v="4"/>
    <n v="329"/>
    <n v="1599"/>
    <n v="79"/>
    <x v="1"/>
    <x v="5"/>
    <n v="1372"/>
    <x v="1934"/>
    <x v="1"/>
  </r>
  <r>
    <x v="17902"/>
    <n v="3.5"/>
    <n v="329"/>
    <n v="1599"/>
    <n v="79"/>
    <x v="2"/>
    <x v="7"/>
    <n v="420"/>
    <x v="4330"/>
    <x v="1"/>
  </r>
  <r>
    <x v="17903"/>
    <n v="3.8"/>
    <n v="327"/>
    <n v="1590"/>
    <n v="79"/>
    <x v="3"/>
    <x v="9"/>
    <n v="42"/>
    <x v="2059"/>
    <x v="1"/>
  </r>
  <r>
    <x v="17904"/>
    <n v="3.7"/>
    <n v="320"/>
    <n v="1576"/>
    <n v="79"/>
    <x v="3"/>
    <x v="8"/>
    <n v="34"/>
    <x v="4331"/>
    <x v="1"/>
  </r>
  <r>
    <x v="17905"/>
    <n v="4.0999999999999996"/>
    <n v="306"/>
    <n v="1499"/>
    <n v="79"/>
    <x v="3"/>
    <x v="10"/>
    <n v="59"/>
    <x v="275"/>
    <x v="1"/>
  </r>
  <r>
    <x v="17906"/>
    <n v="4.0999999999999996"/>
    <n v="302"/>
    <n v="1499"/>
    <n v="79"/>
    <x v="3"/>
    <x v="10"/>
    <n v="1493"/>
    <x v="4332"/>
    <x v="1"/>
  </r>
  <r>
    <x v="17907"/>
    <n v="4"/>
    <n v="295"/>
    <n v="1469"/>
    <n v="79"/>
    <x v="1"/>
    <x v="5"/>
    <n v="21"/>
    <x v="1381"/>
    <x v="1"/>
  </r>
  <r>
    <x v="17908"/>
    <n v="4.3"/>
    <n v="295"/>
    <n v="1469"/>
    <n v="79"/>
    <x v="1"/>
    <x v="5"/>
    <n v="8"/>
    <x v="1381"/>
    <x v="1"/>
  </r>
  <r>
    <x v="17177"/>
    <n v="3.7"/>
    <n v="286"/>
    <n v="1399"/>
    <n v="79"/>
    <x v="1"/>
    <x v="6"/>
    <n v="126"/>
    <x v="1233"/>
    <x v="1"/>
  </r>
  <r>
    <x v="17909"/>
    <n v="3.9"/>
    <n v="269"/>
    <n v="1299"/>
    <n v="79"/>
    <x v="0"/>
    <x v="12"/>
    <n v="43"/>
    <x v="4333"/>
    <x v="1"/>
  </r>
  <r>
    <x v="17910"/>
    <n v="4"/>
    <n v="269"/>
    <n v="1299"/>
    <n v="79"/>
    <x v="1"/>
    <x v="5"/>
    <n v="14"/>
    <x v="4334"/>
    <x v="1"/>
  </r>
  <r>
    <x v="17911"/>
    <n v="0"/>
    <n v="269"/>
    <n v="1299"/>
    <n v="79"/>
    <x v="1"/>
    <x v="5"/>
    <n v="0"/>
    <x v="4334"/>
    <x v="1"/>
  </r>
  <r>
    <x v="17912"/>
    <n v="0"/>
    <n v="269"/>
    <n v="1299"/>
    <n v="79"/>
    <x v="1"/>
    <x v="5"/>
    <n v="0"/>
    <x v="4334"/>
    <x v="1"/>
  </r>
  <r>
    <x v="17913"/>
    <n v="0"/>
    <n v="269"/>
    <n v="1299"/>
    <n v="79"/>
    <x v="1"/>
    <x v="5"/>
    <n v="0"/>
    <x v="4334"/>
    <x v="1"/>
  </r>
  <r>
    <x v="17914"/>
    <n v="0"/>
    <n v="267"/>
    <n v="1299"/>
    <n v="79"/>
    <x v="0"/>
    <x v="1"/>
    <n v="0"/>
    <x v="4335"/>
    <x v="1"/>
  </r>
  <r>
    <x v="17915"/>
    <n v="3.9"/>
    <n v="265"/>
    <n v="1299"/>
    <n v="79"/>
    <x v="2"/>
    <x v="7"/>
    <n v="138"/>
    <x v="2377"/>
    <x v="1"/>
  </r>
  <r>
    <x v="17180"/>
    <n v="3.7"/>
    <n v="263"/>
    <n v="1254"/>
    <n v="79"/>
    <x v="3"/>
    <x v="8"/>
    <n v="11022"/>
    <x v="1832"/>
    <x v="1"/>
  </r>
  <r>
    <x v="15889"/>
    <n v="3.8"/>
    <n v="260"/>
    <n v="1299"/>
    <n v="79"/>
    <x v="2"/>
    <x v="7"/>
    <n v="5257"/>
    <x v="1103"/>
    <x v="1"/>
  </r>
  <r>
    <x v="17916"/>
    <n v="3.5"/>
    <n v="249"/>
    <n v="1199"/>
    <n v="79"/>
    <x v="1"/>
    <x v="6"/>
    <n v="303"/>
    <x v="1877"/>
    <x v="1"/>
  </r>
  <r>
    <x v="17917"/>
    <n v="0"/>
    <n v="249"/>
    <n v="1199"/>
    <n v="79"/>
    <x v="0"/>
    <x v="1"/>
    <n v="0"/>
    <x v="4336"/>
    <x v="1"/>
  </r>
  <r>
    <x v="17918"/>
    <n v="3.9"/>
    <n v="245"/>
    <n v="1200"/>
    <n v="79"/>
    <x v="2"/>
    <x v="7"/>
    <n v="82"/>
    <x v="4337"/>
    <x v="1"/>
  </r>
  <r>
    <x v="12237"/>
    <n v="3.7"/>
    <n v="245"/>
    <n v="1199"/>
    <n v="79"/>
    <x v="1"/>
    <x v="6"/>
    <n v="3"/>
    <x v="2846"/>
    <x v="1"/>
  </r>
  <r>
    <x v="12237"/>
    <n v="0"/>
    <n v="245"/>
    <n v="1199"/>
    <n v="79"/>
    <x v="1"/>
    <x v="6"/>
    <n v="0"/>
    <x v="2846"/>
    <x v="1"/>
  </r>
  <r>
    <x v="17919"/>
    <n v="3.7"/>
    <n v="226"/>
    <n v="1089"/>
    <n v="79"/>
    <x v="2"/>
    <x v="7"/>
    <n v="291"/>
    <x v="4338"/>
    <x v="1"/>
  </r>
  <r>
    <x v="17920"/>
    <n v="4.2"/>
    <n v="209"/>
    <n v="998"/>
    <n v="79"/>
    <x v="3"/>
    <x v="9"/>
    <n v="391"/>
    <x v="2972"/>
    <x v="1"/>
  </r>
  <r>
    <x v="17921"/>
    <n v="0"/>
    <n v="209"/>
    <n v="999"/>
    <n v="79"/>
    <x v="1"/>
    <x v="4"/>
    <n v="0"/>
    <x v="3091"/>
    <x v="1"/>
  </r>
  <r>
    <x v="17922"/>
    <n v="0"/>
    <n v="209"/>
    <n v="999"/>
    <n v="79"/>
    <x v="1"/>
    <x v="4"/>
    <n v="0"/>
    <x v="4339"/>
    <x v="1"/>
  </r>
  <r>
    <x v="17923"/>
    <n v="3.9"/>
    <n v="208"/>
    <n v="999"/>
    <n v="79"/>
    <x v="2"/>
    <x v="7"/>
    <n v="67"/>
    <x v="979"/>
    <x v="1"/>
  </r>
  <r>
    <x v="17924"/>
    <n v="0"/>
    <n v="207"/>
    <n v="999"/>
    <n v="79"/>
    <x v="0"/>
    <x v="3"/>
    <n v="0"/>
    <x v="1997"/>
    <x v="1"/>
  </r>
  <r>
    <x v="17925"/>
    <n v="0"/>
    <n v="206"/>
    <n v="999"/>
    <n v="79"/>
    <x v="1"/>
    <x v="6"/>
    <n v="0"/>
    <x v="4340"/>
    <x v="1"/>
  </r>
  <r>
    <x v="17926"/>
    <n v="3.9"/>
    <n v="205"/>
    <n v="999"/>
    <n v="79"/>
    <x v="1"/>
    <x v="4"/>
    <n v="128"/>
    <x v="4341"/>
    <x v="1"/>
  </r>
  <r>
    <x v="17927"/>
    <n v="3.8"/>
    <n v="203"/>
    <n v="1000"/>
    <n v="79"/>
    <x v="1"/>
    <x v="5"/>
    <n v="4"/>
    <x v="3382"/>
    <x v="1"/>
  </r>
  <r>
    <x v="17928"/>
    <n v="4.3"/>
    <n v="202"/>
    <n v="999"/>
    <n v="79"/>
    <x v="1"/>
    <x v="6"/>
    <n v="199"/>
    <x v="3052"/>
    <x v="1"/>
  </r>
  <r>
    <x v="17929"/>
    <n v="3.8"/>
    <n v="200"/>
    <n v="999"/>
    <n v="79"/>
    <x v="0"/>
    <x v="0"/>
    <n v="9"/>
    <x v="4342"/>
    <x v="1"/>
  </r>
  <r>
    <x v="17930"/>
    <n v="4.0999999999999996"/>
    <n v="199"/>
    <n v="949"/>
    <n v="79"/>
    <x v="3"/>
    <x v="11"/>
    <n v="9688"/>
    <x v="4196"/>
    <x v="1"/>
  </r>
  <r>
    <x v="17931"/>
    <n v="4"/>
    <n v="174"/>
    <n v="849"/>
    <n v="79"/>
    <x v="3"/>
    <x v="9"/>
    <n v="1681"/>
    <x v="2720"/>
    <x v="1"/>
  </r>
  <r>
    <x v="17932"/>
    <n v="4.0999999999999996"/>
    <n v="162"/>
    <n v="799"/>
    <n v="79"/>
    <x v="3"/>
    <x v="10"/>
    <n v="11"/>
    <x v="3825"/>
    <x v="1"/>
  </r>
  <r>
    <x v="17933"/>
    <n v="3.5"/>
    <n v="160"/>
    <n v="799"/>
    <n v="79"/>
    <x v="2"/>
    <x v="7"/>
    <n v="69"/>
    <x v="4343"/>
    <x v="1"/>
  </r>
  <r>
    <x v="17934"/>
    <n v="4.7"/>
    <n v="160"/>
    <n v="799"/>
    <n v="79"/>
    <x v="3"/>
    <x v="9"/>
    <n v="3"/>
    <x v="4344"/>
    <x v="1"/>
  </r>
  <r>
    <x v="17935"/>
    <n v="2.2999999999999998"/>
    <n v="140"/>
    <n v="699"/>
    <n v="79"/>
    <x v="0"/>
    <x v="0"/>
    <n v="4"/>
    <x v="4345"/>
    <x v="1"/>
  </r>
  <r>
    <x v="17936"/>
    <n v="0"/>
    <n v="16200"/>
    <n v="82000"/>
    <n v="80"/>
    <x v="0"/>
    <x v="1"/>
    <n v="0"/>
    <x v="4197"/>
    <x v="1"/>
  </r>
  <r>
    <x v="17937"/>
    <n v="3.7"/>
    <n v="15999"/>
    <n v="79999"/>
    <n v="80"/>
    <x v="1"/>
    <x v="5"/>
    <n v="3384"/>
    <x v="1386"/>
    <x v="1"/>
  </r>
  <r>
    <x v="17938"/>
    <n v="3.7"/>
    <n v="15999"/>
    <n v="79999"/>
    <n v="80"/>
    <x v="1"/>
    <x v="5"/>
    <n v="2324"/>
    <x v="1386"/>
    <x v="1"/>
  </r>
  <r>
    <x v="17939"/>
    <n v="0"/>
    <n v="13687"/>
    <n v="69990"/>
    <n v="80"/>
    <x v="0"/>
    <x v="1"/>
    <n v="0"/>
    <x v="3763"/>
    <x v="1"/>
  </r>
  <r>
    <x v="17940"/>
    <n v="0"/>
    <n v="13400"/>
    <n v="69999"/>
    <n v="80"/>
    <x v="0"/>
    <x v="1"/>
    <n v="0"/>
    <x v="1078"/>
    <x v="1"/>
  </r>
  <r>
    <x v="17941"/>
    <n v="1.3"/>
    <n v="11599"/>
    <n v="58999"/>
    <n v="80"/>
    <x v="0"/>
    <x v="1"/>
    <n v="3"/>
    <x v="1081"/>
    <x v="1"/>
  </r>
  <r>
    <x v="17942"/>
    <n v="3.4"/>
    <n v="11200"/>
    <n v="56990"/>
    <n v="80"/>
    <x v="0"/>
    <x v="1"/>
    <n v="66"/>
    <x v="328"/>
    <x v="1"/>
  </r>
  <r>
    <x v="16934"/>
    <n v="3.3"/>
    <n v="8999"/>
    <n v="45999"/>
    <n v="80"/>
    <x v="1"/>
    <x v="5"/>
    <n v="15"/>
    <x v="2903"/>
    <x v="1"/>
  </r>
  <r>
    <x v="17943"/>
    <n v="4.3"/>
    <n v="6999"/>
    <n v="34999"/>
    <n v="80"/>
    <x v="0"/>
    <x v="12"/>
    <n v="3531"/>
    <x v="2292"/>
    <x v="1"/>
  </r>
  <r>
    <x v="16927"/>
    <n v="3.7"/>
    <n v="6999"/>
    <n v="35999"/>
    <n v="80"/>
    <x v="1"/>
    <x v="5"/>
    <n v="137"/>
    <x v="1274"/>
    <x v="1"/>
  </r>
  <r>
    <x v="10509"/>
    <n v="3.7"/>
    <n v="6509"/>
    <n v="32999"/>
    <n v="80"/>
    <x v="1"/>
    <x v="5"/>
    <n v="30"/>
    <x v="1274"/>
    <x v="1"/>
  </r>
  <r>
    <x v="17944"/>
    <n v="0"/>
    <n v="4999"/>
    <n v="25999"/>
    <n v="80"/>
    <x v="0"/>
    <x v="0"/>
    <n v="0"/>
    <x v="4346"/>
    <x v="1"/>
  </r>
  <r>
    <x v="17945"/>
    <n v="4.4000000000000004"/>
    <n v="3999"/>
    <n v="19999"/>
    <n v="80"/>
    <x v="0"/>
    <x v="12"/>
    <n v="2422"/>
    <x v="2292"/>
    <x v="1"/>
  </r>
  <r>
    <x v="17946"/>
    <n v="0"/>
    <n v="3999"/>
    <n v="19999"/>
    <n v="80"/>
    <x v="0"/>
    <x v="0"/>
    <n v="0"/>
    <x v="4347"/>
    <x v="1"/>
  </r>
  <r>
    <x v="17947"/>
    <n v="0"/>
    <n v="3999"/>
    <n v="19999"/>
    <n v="80"/>
    <x v="0"/>
    <x v="0"/>
    <n v="0"/>
    <x v="4348"/>
    <x v="1"/>
  </r>
  <r>
    <x v="17948"/>
    <n v="0"/>
    <n v="3999"/>
    <n v="19999"/>
    <n v="80"/>
    <x v="0"/>
    <x v="0"/>
    <n v="0"/>
    <x v="4349"/>
    <x v="1"/>
  </r>
  <r>
    <x v="17949"/>
    <n v="4"/>
    <n v="2999"/>
    <n v="14999"/>
    <n v="80"/>
    <x v="0"/>
    <x v="12"/>
    <n v="2535"/>
    <x v="1022"/>
    <x v="1"/>
  </r>
  <r>
    <x v="17950"/>
    <n v="3.4"/>
    <n v="2999"/>
    <n v="14999"/>
    <n v="80"/>
    <x v="0"/>
    <x v="0"/>
    <n v="59"/>
    <x v="4350"/>
    <x v="1"/>
  </r>
  <r>
    <x v="17951"/>
    <n v="3"/>
    <n v="2999"/>
    <n v="15000"/>
    <n v="80"/>
    <x v="0"/>
    <x v="0"/>
    <n v="37"/>
    <x v="4127"/>
    <x v="1"/>
  </r>
  <r>
    <x v="17952"/>
    <n v="4.5999999999999996"/>
    <n v="2999"/>
    <n v="14999"/>
    <n v="80"/>
    <x v="1"/>
    <x v="4"/>
    <n v="9"/>
    <x v="4038"/>
    <x v="1"/>
  </r>
  <r>
    <x v="17953"/>
    <n v="3"/>
    <n v="2999"/>
    <n v="15000"/>
    <n v="80"/>
    <x v="0"/>
    <x v="0"/>
    <n v="3"/>
    <x v="4127"/>
    <x v="1"/>
  </r>
  <r>
    <x v="17954"/>
    <n v="0"/>
    <n v="2999"/>
    <n v="15000"/>
    <n v="80"/>
    <x v="0"/>
    <x v="0"/>
    <n v="0"/>
    <x v="4127"/>
    <x v="1"/>
  </r>
  <r>
    <x v="8525"/>
    <n v="4.4000000000000004"/>
    <n v="2603"/>
    <n v="13196"/>
    <n v="80"/>
    <x v="1"/>
    <x v="5"/>
    <n v="5"/>
    <x v="1274"/>
    <x v="1"/>
  </r>
  <r>
    <x v="17528"/>
    <n v="0"/>
    <n v="2509"/>
    <n v="12999"/>
    <n v="80"/>
    <x v="1"/>
    <x v="5"/>
    <n v="0"/>
    <x v="1478"/>
    <x v="1"/>
  </r>
  <r>
    <x v="17955"/>
    <n v="0"/>
    <n v="1999"/>
    <n v="9999"/>
    <n v="80"/>
    <x v="0"/>
    <x v="0"/>
    <n v="0"/>
    <x v="1630"/>
    <x v="1"/>
  </r>
  <r>
    <x v="17046"/>
    <n v="3.1"/>
    <n v="1960"/>
    <n v="9999"/>
    <n v="80"/>
    <x v="0"/>
    <x v="0"/>
    <n v="188"/>
    <x v="4137"/>
    <x v="1"/>
  </r>
  <r>
    <x v="17956"/>
    <n v="3.9"/>
    <n v="1799"/>
    <n v="8999"/>
    <n v="80"/>
    <x v="2"/>
    <x v="7"/>
    <n v="1224"/>
    <x v="2237"/>
    <x v="1"/>
  </r>
  <r>
    <x v="17723"/>
    <n v="4.2"/>
    <n v="1190"/>
    <n v="5999"/>
    <n v="80"/>
    <x v="1"/>
    <x v="5"/>
    <n v="455"/>
    <x v="1489"/>
    <x v="1"/>
  </r>
  <r>
    <x v="17723"/>
    <n v="4.2"/>
    <n v="1170"/>
    <n v="5999"/>
    <n v="80"/>
    <x v="1"/>
    <x v="5"/>
    <n v="455"/>
    <x v="1489"/>
    <x v="1"/>
  </r>
  <r>
    <x v="17957"/>
    <n v="4.0999999999999996"/>
    <n v="999"/>
    <n v="4999"/>
    <n v="80"/>
    <x v="0"/>
    <x v="12"/>
    <n v="6710"/>
    <x v="2292"/>
    <x v="1"/>
  </r>
  <r>
    <x v="17958"/>
    <n v="3.7"/>
    <n v="999"/>
    <n v="5000"/>
    <n v="80"/>
    <x v="1"/>
    <x v="2"/>
    <n v="34"/>
    <x v="3491"/>
    <x v="1"/>
  </r>
  <r>
    <x v="17959"/>
    <n v="3.9"/>
    <n v="999"/>
    <n v="4999"/>
    <n v="80"/>
    <x v="3"/>
    <x v="8"/>
    <n v="21"/>
    <x v="2398"/>
    <x v="1"/>
  </r>
  <r>
    <x v="17960"/>
    <n v="3.4"/>
    <n v="999"/>
    <n v="5000"/>
    <n v="80"/>
    <x v="1"/>
    <x v="2"/>
    <n v="11"/>
    <x v="3491"/>
    <x v="1"/>
  </r>
  <r>
    <x v="17961"/>
    <n v="0"/>
    <n v="999"/>
    <n v="5000"/>
    <n v="80"/>
    <x v="1"/>
    <x v="2"/>
    <n v="0"/>
    <x v="3491"/>
    <x v="1"/>
  </r>
  <r>
    <x v="17962"/>
    <n v="3.5"/>
    <n v="986"/>
    <n v="5000"/>
    <n v="80"/>
    <x v="1"/>
    <x v="2"/>
    <n v="14"/>
    <x v="3491"/>
    <x v="1"/>
  </r>
  <r>
    <x v="17963"/>
    <n v="0"/>
    <n v="899"/>
    <n v="4599"/>
    <n v="80"/>
    <x v="1"/>
    <x v="4"/>
    <n v="0"/>
    <x v="4351"/>
    <x v="1"/>
  </r>
  <r>
    <x v="17964"/>
    <n v="4"/>
    <n v="799"/>
    <n v="3999"/>
    <n v="80"/>
    <x v="0"/>
    <x v="12"/>
    <n v="45105"/>
    <x v="3294"/>
    <x v="1"/>
  </r>
  <r>
    <x v="17965"/>
    <n v="4"/>
    <n v="799"/>
    <n v="3999"/>
    <n v="80"/>
    <x v="0"/>
    <x v="12"/>
    <n v="35095"/>
    <x v="2292"/>
    <x v="1"/>
  </r>
  <r>
    <x v="17966"/>
    <n v="3.9"/>
    <n v="799"/>
    <n v="3999"/>
    <n v="80"/>
    <x v="0"/>
    <x v="12"/>
    <n v="11943"/>
    <x v="2292"/>
    <x v="1"/>
  </r>
  <r>
    <x v="17967"/>
    <n v="4.0999999999999996"/>
    <n v="799"/>
    <n v="3999"/>
    <n v="80"/>
    <x v="2"/>
    <x v="7"/>
    <n v="5559"/>
    <x v="721"/>
    <x v="1"/>
  </r>
  <r>
    <x v="17968"/>
    <n v="4.0999999999999996"/>
    <n v="799"/>
    <n v="3999"/>
    <n v="80"/>
    <x v="0"/>
    <x v="12"/>
    <n v="2634"/>
    <x v="3294"/>
    <x v="1"/>
  </r>
  <r>
    <x v="17969"/>
    <n v="3.5"/>
    <n v="799"/>
    <n v="3999"/>
    <n v="80"/>
    <x v="3"/>
    <x v="8"/>
    <n v="183"/>
    <x v="3911"/>
    <x v="1"/>
  </r>
  <r>
    <x v="17970"/>
    <n v="3.3"/>
    <n v="799"/>
    <n v="3999"/>
    <n v="80"/>
    <x v="0"/>
    <x v="1"/>
    <n v="91"/>
    <x v="2326"/>
    <x v="1"/>
  </r>
  <r>
    <x v="17971"/>
    <n v="3.8"/>
    <n v="799"/>
    <n v="3999"/>
    <n v="80"/>
    <x v="0"/>
    <x v="12"/>
    <n v="84"/>
    <x v="3293"/>
    <x v="1"/>
  </r>
  <r>
    <x v="17972"/>
    <n v="4.2"/>
    <n v="799"/>
    <n v="3999"/>
    <n v="80"/>
    <x v="0"/>
    <x v="12"/>
    <n v="77"/>
    <x v="1115"/>
    <x v="1"/>
  </r>
  <r>
    <x v="17973"/>
    <n v="4"/>
    <n v="799"/>
    <n v="3999"/>
    <n v="80"/>
    <x v="0"/>
    <x v="3"/>
    <n v="5"/>
    <x v="1976"/>
    <x v="1"/>
  </r>
  <r>
    <x v="17974"/>
    <n v="0"/>
    <n v="799"/>
    <n v="3999"/>
    <n v="80"/>
    <x v="0"/>
    <x v="0"/>
    <n v="0"/>
    <x v="3773"/>
    <x v="1"/>
  </r>
  <r>
    <x v="17975"/>
    <n v="1.8"/>
    <n v="794"/>
    <n v="3999"/>
    <n v="80"/>
    <x v="0"/>
    <x v="3"/>
    <n v="5"/>
    <x v="1529"/>
    <x v="1"/>
  </r>
  <r>
    <x v="17972"/>
    <n v="4.2"/>
    <n v="789"/>
    <n v="3999"/>
    <n v="80"/>
    <x v="0"/>
    <x v="12"/>
    <n v="77"/>
    <x v="1115"/>
    <x v="1"/>
  </r>
  <r>
    <x v="17976"/>
    <n v="3.7"/>
    <n v="699"/>
    <n v="3499"/>
    <n v="80"/>
    <x v="0"/>
    <x v="12"/>
    <n v="3535"/>
    <x v="3131"/>
    <x v="1"/>
  </r>
  <r>
    <x v="17977"/>
    <n v="3.8"/>
    <n v="699"/>
    <n v="3499"/>
    <n v="80"/>
    <x v="0"/>
    <x v="12"/>
    <n v="1058"/>
    <x v="3934"/>
    <x v="1"/>
  </r>
  <r>
    <x v="17978"/>
    <n v="3.9"/>
    <n v="699"/>
    <n v="3499"/>
    <n v="80"/>
    <x v="0"/>
    <x v="1"/>
    <n v="17"/>
    <x v="3851"/>
    <x v="1"/>
  </r>
  <r>
    <x v="17979"/>
    <n v="2.8"/>
    <n v="680"/>
    <n v="3499"/>
    <n v="80"/>
    <x v="1"/>
    <x v="4"/>
    <n v="5"/>
    <x v="2438"/>
    <x v="1"/>
  </r>
  <r>
    <x v="17980"/>
    <n v="4"/>
    <n v="679"/>
    <n v="3399"/>
    <n v="80"/>
    <x v="1"/>
    <x v="6"/>
    <n v="219"/>
    <x v="4352"/>
    <x v="1"/>
  </r>
  <r>
    <x v="17981"/>
    <n v="3.7"/>
    <n v="648"/>
    <n v="3299"/>
    <n v="80"/>
    <x v="0"/>
    <x v="12"/>
    <n v="3"/>
    <x v="4353"/>
    <x v="1"/>
  </r>
  <r>
    <x v="17349"/>
    <n v="3.9"/>
    <n v="599"/>
    <n v="2999"/>
    <n v="80"/>
    <x v="0"/>
    <x v="12"/>
    <n v="68102"/>
    <x v="3131"/>
    <x v="1"/>
  </r>
  <r>
    <x v="17352"/>
    <n v="4"/>
    <n v="599"/>
    <n v="2999"/>
    <n v="80"/>
    <x v="0"/>
    <x v="12"/>
    <n v="22063"/>
    <x v="3294"/>
    <x v="1"/>
  </r>
  <r>
    <x v="17982"/>
    <n v="4.3"/>
    <n v="599"/>
    <n v="2999"/>
    <n v="80"/>
    <x v="3"/>
    <x v="8"/>
    <n v="2276"/>
    <x v="7"/>
    <x v="1"/>
  </r>
  <r>
    <x v="17983"/>
    <n v="3.7"/>
    <n v="599"/>
    <n v="2999"/>
    <n v="80"/>
    <x v="0"/>
    <x v="12"/>
    <n v="1679"/>
    <x v="3303"/>
    <x v="1"/>
  </r>
  <r>
    <x v="17984"/>
    <n v="3.9"/>
    <n v="599"/>
    <n v="2999"/>
    <n v="80"/>
    <x v="0"/>
    <x v="12"/>
    <n v="1197"/>
    <x v="440"/>
    <x v="1"/>
  </r>
  <r>
    <x v="17983"/>
    <n v="3.6"/>
    <n v="599"/>
    <n v="2999"/>
    <n v="80"/>
    <x v="0"/>
    <x v="12"/>
    <n v="427"/>
    <x v="3303"/>
    <x v="1"/>
  </r>
  <r>
    <x v="17985"/>
    <n v="3.9"/>
    <n v="599"/>
    <n v="2999"/>
    <n v="80"/>
    <x v="1"/>
    <x v="6"/>
    <n v="39"/>
    <x v="3909"/>
    <x v="1"/>
  </r>
  <r>
    <x v="17986"/>
    <n v="3.3"/>
    <n v="599"/>
    <n v="2999"/>
    <n v="80"/>
    <x v="0"/>
    <x v="3"/>
    <n v="33"/>
    <x v="1154"/>
    <x v="1"/>
  </r>
  <r>
    <x v="17983"/>
    <n v="3.9"/>
    <n v="599"/>
    <n v="2999"/>
    <n v="80"/>
    <x v="0"/>
    <x v="12"/>
    <n v="26"/>
    <x v="3303"/>
    <x v="1"/>
  </r>
  <r>
    <x v="17987"/>
    <n v="3.8"/>
    <n v="599"/>
    <n v="2999"/>
    <n v="80"/>
    <x v="0"/>
    <x v="3"/>
    <n v="16"/>
    <x v="3719"/>
    <x v="1"/>
  </r>
  <r>
    <x v="15759"/>
    <n v="0"/>
    <n v="599"/>
    <n v="2999"/>
    <n v="80"/>
    <x v="0"/>
    <x v="3"/>
    <n v="0"/>
    <x v="3153"/>
    <x v="1"/>
  </r>
  <r>
    <x v="17988"/>
    <n v="3.9"/>
    <n v="595"/>
    <n v="3110"/>
    <n v="80"/>
    <x v="1"/>
    <x v="6"/>
    <n v="170"/>
    <x v="4354"/>
    <x v="1"/>
  </r>
  <r>
    <x v="17989"/>
    <n v="0"/>
    <n v="589"/>
    <n v="2999"/>
    <n v="80"/>
    <x v="0"/>
    <x v="12"/>
    <n v="0"/>
    <x v="2682"/>
    <x v="1"/>
  </r>
  <r>
    <x v="17990"/>
    <n v="0"/>
    <n v="584"/>
    <n v="2999"/>
    <n v="80"/>
    <x v="0"/>
    <x v="3"/>
    <n v="0"/>
    <x v="3720"/>
    <x v="1"/>
  </r>
  <r>
    <x v="17991"/>
    <n v="3.9"/>
    <n v="549"/>
    <n v="2799"/>
    <n v="80"/>
    <x v="2"/>
    <x v="7"/>
    <n v="23"/>
    <x v="930"/>
    <x v="1"/>
  </r>
  <r>
    <x v="17992"/>
    <n v="3.2"/>
    <n v="503"/>
    <n v="2599"/>
    <n v="80"/>
    <x v="0"/>
    <x v="0"/>
    <n v="5"/>
    <x v="4257"/>
    <x v="1"/>
  </r>
  <r>
    <x v="17993"/>
    <n v="3.5"/>
    <n v="499"/>
    <n v="2599"/>
    <n v="80"/>
    <x v="0"/>
    <x v="12"/>
    <n v="873"/>
    <x v="4355"/>
    <x v="1"/>
  </r>
  <r>
    <x v="17994"/>
    <n v="3.5"/>
    <n v="499"/>
    <n v="2499"/>
    <n v="80"/>
    <x v="0"/>
    <x v="12"/>
    <n v="141"/>
    <x v="1944"/>
    <x v="1"/>
  </r>
  <r>
    <x v="17995"/>
    <n v="3.4"/>
    <n v="499"/>
    <n v="2599"/>
    <n v="80"/>
    <x v="0"/>
    <x v="3"/>
    <n v="14"/>
    <x v="4095"/>
    <x v="1"/>
  </r>
  <r>
    <x v="17996"/>
    <n v="3"/>
    <n v="499"/>
    <n v="2599"/>
    <n v="80"/>
    <x v="0"/>
    <x v="3"/>
    <n v="7"/>
    <x v="4095"/>
    <x v="1"/>
  </r>
  <r>
    <x v="17997"/>
    <n v="0"/>
    <n v="499"/>
    <n v="2499"/>
    <n v="80"/>
    <x v="3"/>
    <x v="8"/>
    <n v="0"/>
    <x v="4356"/>
    <x v="1"/>
  </r>
  <r>
    <x v="17998"/>
    <n v="0"/>
    <n v="499"/>
    <n v="2499"/>
    <n v="80"/>
    <x v="0"/>
    <x v="3"/>
    <n v="0"/>
    <x v="3720"/>
    <x v="1"/>
  </r>
  <r>
    <x v="17999"/>
    <n v="3.6"/>
    <n v="496"/>
    <n v="2499"/>
    <n v="80"/>
    <x v="0"/>
    <x v="12"/>
    <n v="42095"/>
    <x v="71"/>
    <x v="1"/>
  </r>
  <r>
    <x v="18000"/>
    <n v="3.8"/>
    <n v="493"/>
    <n v="2499"/>
    <n v="80"/>
    <x v="0"/>
    <x v="12"/>
    <n v="7772"/>
    <x v="71"/>
    <x v="1"/>
  </r>
  <r>
    <x v="18001"/>
    <n v="4.3"/>
    <n v="482"/>
    <n v="2499"/>
    <n v="80"/>
    <x v="0"/>
    <x v="12"/>
    <n v="51"/>
    <x v="2913"/>
    <x v="1"/>
  </r>
  <r>
    <x v="14045"/>
    <n v="3.7"/>
    <n v="480"/>
    <n v="2490"/>
    <n v="80"/>
    <x v="0"/>
    <x v="3"/>
    <n v="877"/>
    <x v="3509"/>
    <x v="1"/>
  </r>
  <r>
    <x v="18002"/>
    <n v="4"/>
    <n v="480"/>
    <n v="2490"/>
    <n v="80"/>
    <x v="0"/>
    <x v="3"/>
    <n v="10"/>
    <x v="3509"/>
    <x v="1"/>
  </r>
  <r>
    <x v="18003"/>
    <n v="0"/>
    <n v="479"/>
    <n v="2499"/>
    <n v="80"/>
    <x v="0"/>
    <x v="3"/>
    <n v="0"/>
    <x v="3580"/>
    <x v="1"/>
  </r>
  <r>
    <x v="17373"/>
    <n v="0"/>
    <n v="479"/>
    <n v="2499"/>
    <n v="80"/>
    <x v="0"/>
    <x v="3"/>
    <n v="0"/>
    <x v="3580"/>
    <x v="1"/>
  </r>
  <r>
    <x v="11382"/>
    <n v="3.8"/>
    <n v="474"/>
    <n v="2432"/>
    <n v="80"/>
    <x v="2"/>
    <x v="7"/>
    <n v="69"/>
    <x v="930"/>
    <x v="1"/>
  </r>
  <r>
    <x v="18004"/>
    <n v="3.6"/>
    <n v="449"/>
    <n v="2299"/>
    <n v="80"/>
    <x v="0"/>
    <x v="3"/>
    <n v="22"/>
    <x v="3153"/>
    <x v="1"/>
  </r>
  <r>
    <x v="16387"/>
    <n v="0"/>
    <n v="449"/>
    <n v="2299"/>
    <n v="80"/>
    <x v="0"/>
    <x v="3"/>
    <n v="0"/>
    <x v="3153"/>
    <x v="1"/>
  </r>
  <r>
    <x v="18005"/>
    <n v="0"/>
    <n v="449"/>
    <n v="2299"/>
    <n v="80"/>
    <x v="0"/>
    <x v="3"/>
    <n v="0"/>
    <x v="3153"/>
    <x v="1"/>
  </r>
  <r>
    <x v="18006"/>
    <n v="0"/>
    <n v="448"/>
    <n v="2299"/>
    <n v="80"/>
    <x v="0"/>
    <x v="3"/>
    <n v="0"/>
    <x v="3153"/>
    <x v="1"/>
  </r>
  <r>
    <x v="18007"/>
    <n v="3.3"/>
    <n v="447"/>
    <n v="2299"/>
    <n v="80"/>
    <x v="0"/>
    <x v="3"/>
    <n v="535"/>
    <x v="3153"/>
    <x v="1"/>
  </r>
  <r>
    <x v="18008"/>
    <n v="0"/>
    <n v="447"/>
    <n v="2299"/>
    <n v="80"/>
    <x v="0"/>
    <x v="3"/>
    <n v="0"/>
    <x v="3153"/>
    <x v="1"/>
  </r>
  <r>
    <x v="17597"/>
    <n v="3.6"/>
    <n v="429"/>
    <n v="2199"/>
    <n v="80"/>
    <x v="3"/>
    <x v="8"/>
    <n v="1064"/>
    <x v="4101"/>
    <x v="1"/>
  </r>
  <r>
    <x v="18009"/>
    <n v="3.6"/>
    <n v="399"/>
    <n v="1999"/>
    <n v="80"/>
    <x v="0"/>
    <x v="12"/>
    <n v="18198"/>
    <x v="4357"/>
    <x v="1"/>
  </r>
  <r>
    <x v="18010"/>
    <n v="3.4"/>
    <n v="399"/>
    <n v="1999"/>
    <n v="80"/>
    <x v="0"/>
    <x v="12"/>
    <n v="7342"/>
    <x v="1109"/>
    <x v="1"/>
  </r>
  <r>
    <x v="18011"/>
    <n v="3.5"/>
    <n v="399"/>
    <n v="1999"/>
    <n v="80"/>
    <x v="0"/>
    <x v="12"/>
    <n v="7185"/>
    <x v="1109"/>
    <x v="1"/>
  </r>
  <r>
    <x v="18012"/>
    <n v="3.9"/>
    <n v="399"/>
    <n v="1999"/>
    <n v="80"/>
    <x v="0"/>
    <x v="12"/>
    <n v="1950"/>
    <x v="4357"/>
    <x v="1"/>
  </r>
  <r>
    <x v="18013"/>
    <n v="3.6"/>
    <n v="399"/>
    <n v="1999"/>
    <n v="80"/>
    <x v="3"/>
    <x v="8"/>
    <n v="636"/>
    <x v="3514"/>
    <x v="1"/>
  </r>
  <r>
    <x v="18014"/>
    <n v="3.5"/>
    <n v="399"/>
    <n v="1999"/>
    <n v="80"/>
    <x v="0"/>
    <x v="12"/>
    <n v="168"/>
    <x v="1109"/>
    <x v="1"/>
  </r>
  <r>
    <x v="18015"/>
    <n v="4.0999999999999996"/>
    <n v="399"/>
    <n v="1999"/>
    <n v="80"/>
    <x v="3"/>
    <x v="10"/>
    <n v="142"/>
    <x v="4358"/>
    <x v="1"/>
  </r>
  <r>
    <x v="18016"/>
    <n v="4.0999999999999996"/>
    <n v="399"/>
    <n v="1999"/>
    <n v="80"/>
    <x v="3"/>
    <x v="8"/>
    <n v="140"/>
    <x v="4153"/>
    <x v="1"/>
  </r>
  <r>
    <x v="18017"/>
    <n v="3.9"/>
    <n v="399"/>
    <n v="1999"/>
    <n v="80"/>
    <x v="0"/>
    <x v="12"/>
    <n v="52"/>
    <x v="1109"/>
    <x v="1"/>
  </r>
  <r>
    <x v="18018"/>
    <n v="3.2"/>
    <n v="399"/>
    <n v="1999"/>
    <n v="80"/>
    <x v="0"/>
    <x v="12"/>
    <n v="51"/>
    <x v="1109"/>
    <x v="1"/>
  </r>
  <r>
    <x v="18019"/>
    <n v="3.5"/>
    <n v="399"/>
    <n v="1999"/>
    <n v="80"/>
    <x v="0"/>
    <x v="12"/>
    <n v="20"/>
    <x v="4359"/>
    <x v="1"/>
  </r>
  <r>
    <x v="18020"/>
    <n v="3.8"/>
    <n v="399"/>
    <n v="1999"/>
    <n v="80"/>
    <x v="0"/>
    <x v="3"/>
    <n v="19"/>
    <x v="1154"/>
    <x v="1"/>
  </r>
  <r>
    <x v="18021"/>
    <n v="3.5"/>
    <n v="399"/>
    <n v="1999"/>
    <n v="80"/>
    <x v="0"/>
    <x v="12"/>
    <n v="13"/>
    <x v="1109"/>
    <x v="1"/>
  </r>
  <r>
    <x v="18022"/>
    <n v="3.9"/>
    <n v="399"/>
    <n v="1999"/>
    <n v="80"/>
    <x v="0"/>
    <x v="12"/>
    <n v="12"/>
    <x v="2853"/>
    <x v="1"/>
  </r>
  <r>
    <x v="17579"/>
    <n v="3.3"/>
    <n v="399"/>
    <n v="1999"/>
    <n v="80"/>
    <x v="3"/>
    <x v="8"/>
    <n v="7"/>
    <x v="4262"/>
    <x v="1"/>
  </r>
  <r>
    <x v="18023"/>
    <n v="2.1"/>
    <n v="399"/>
    <n v="1999"/>
    <n v="80"/>
    <x v="1"/>
    <x v="6"/>
    <n v="7"/>
    <x v="1808"/>
    <x v="1"/>
  </r>
  <r>
    <x v="18024"/>
    <n v="0"/>
    <n v="399"/>
    <n v="1999"/>
    <n v="80"/>
    <x v="1"/>
    <x v="6"/>
    <n v="0"/>
    <x v="2403"/>
    <x v="1"/>
  </r>
  <r>
    <x v="18025"/>
    <n v="0"/>
    <n v="399"/>
    <n v="1999"/>
    <n v="80"/>
    <x v="1"/>
    <x v="6"/>
    <n v="0"/>
    <x v="2053"/>
    <x v="1"/>
  </r>
  <r>
    <x v="18026"/>
    <n v="0"/>
    <n v="399"/>
    <n v="1999"/>
    <n v="80"/>
    <x v="1"/>
    <x v="6"/>
    <n v="0"/>
    <x v="3091"/>
    <x v="1"/>
  </r>
  <r>
    <x v="18027"/>
    <n v="0"/>
    <n v="399"/>
    <n v="1999"/>
    <n v="80"/>
    <x v="1"/>
    <x v="6"/>
    <n v="0"/>
    <x v="2120"/>
    <x v="1"/>
  </r>
  <r>
    <x v="18028"/>
    <n v="0"/>
    <n v="399"/>
    <n v="1999"/>
    <n v="80"/>
    <x v="1"/>
    <x v="6"/>
    <n v="0"/>
    <x v="3091"/>
    <x v="1"/>
  </r>
  <r>
    <x v="18029"/>
    <n v="0"/>
    <n v="399"/>
    <n v="1999"/>
    <n v="80"/>
    <x v="3"/>
    <x v="8"/>
    <n v="0"/>
    <x v="3592"/>
    <x v="1"/>
  </r>
  <r>
    <x v="18030"/>
    <n v="0"/>
    <n v="399"/>
    <n v="1999"/>
    <n v="80"/>
    <x v="0"/>
    <x v="12"/>
    <n v="0"/>
    <x v="3854"/>
    <x v="1"/>
  </r>
  <r>
    <x v="17805"/>
    <n v="3.3"/>
    <n v="396"/>
    <n v="1999"/>
    <n v="80"/>
    <x v="0"/>
    <x v="3"/>
    <n v="37"/>
    <x v="4296"/>
    <x v="1"/>
  </r>
  <r>
    <x v="18031"/>
    <n v="4"/>
    <n v="395"/>
    <n v="1999"/>
    <n v="80"/>
    <x v="1"/>
    <x v="4"/>
    <n v="412"/>
    <x v="4057"/>
    <x v="1"/>
  </r>
  <r>
    <x v="18032"/>
    <n v="4.0999999999999996"/>
    <n v="395"/>
    <n v="1999"/>
    <n v="80"/>
    <x v="1"/>
    <x v="6"/>
    <n v="68"/>
    <x v="4360"/>
    <x v="1"/>
  </r>
  <r>
    <x v="18033"/>
    <n v="3.5"/>
    <n v="390"/>
    <n v="1999"/>
    <n v="80"/>
    <x v="3"/>
    <x v="8"/>
    <n v="11"/>
    <x v="3859"/>
    <x v="1"/>
  </r>
  <r>
    <x v="18034"/>
    <n v="3.4"/>
    <n v="389"/>
    <n v="1999"/>
    <n v="80"/>
    <x v="0"/>
    <x v="12"/>
    <n v="520"/>
    <x v="4361"/>
    <x v="1"/>
  </r>
  <r>
    <x v="18035"/>
    <n v="0"/>
    <n v="389"/>
    <n v="1999"/>
    <n v="80"/>
    <x v="0"/>
    <x v="3"/>
    <n v="0"/>
    <x v="4362"/>
    <x v="1"/>
  </r>
  <r>
    <x v="18036"/>
    <n v="3.8"/>
    <n v="384"/>
    <n v="1999"/>
    <n v="80"/>
    <x v="3"/>
    <x v="8"/>
    <n v="54"/>
    <x v="4323"/>
    <x v="1"/>
  </r>
  <r>
    <x v="15886"/>
    <n v="3.7"/>
    <n v="381"/>
    <n v="1999"/>
    <n v="80"/>
    <x v="0"/>
    <x v="0"/>
    <n v="133"/>
    <x v="1090"/>
    <x v="1"/>
  </r>
  <r>
    <x v="14144"/>
    <n v="4.0999999999999996"/>
    <n v="379"/>
    <n v="1899"/>
    <n v="80"/>
    <x v="1"/>
    <x v="5"/>
    <n v="65415"/>
    <x v="1934"/>
    <x v="1"/>
  </r>
  <r>
    <x v="18037"/>
    <n v="0"/>
    <n v="349"/>
    <n v="1829"/>
    <n v="80"/>
    <x v="2"/>
    <x v="7"/>
    <n v="0"/>
    <x v="4363"/>
    <x v="1"/>
  </r>
  <r>
    <x v="18038"/>
    <n v="0"/>
    <n v="346"/>
    <n v="1800"/>
    <n v="80"/>
    <x v="1"/>
    <x v="6"/>
    <n v="0"/>
    <x v="4364"/>
    <x v="1"/>
  </r>
  <r>
    <x v="18039"/>
    <n v="0"/>
    <n v="329"/>
    <n v="1699"/>
    <n v="80"/>
    <x v="1"/>
    <x v="6"/>
    <n v="0"/>
    <x v="4365"/>
    <x v="1"/>
  </r>
  <r>
    <x v="18040"/>
    <n v="0"/>
    <n v="329"/>
    <n v="1699"/>
    <n v="80"/>
    <x v="1"/>
    <x v="6"/>
    <n v="0"/>
    <x v="4366"/>
    <x v="1"/>
  </r>
  <r>
    <x v="18041"/>
    <n v="0"/>
    <n v="329"/>
    <n v="1699"/>
    <n v="80"/>
    <x v="1"/>
    <x v="6"/>
    <n v="0"/>
    <x v="4367"/>
    <x v="1"/>
  </r>
  <r>
    <x v="18042"/>
    <n v="0"/>
    <n v="329"/>
    <n v="1699"/>
    <n v="80"/>
    <x v="1"/>
    <x v="6"/>
    <n v="0"/>
    <x v="3620"/>
    <x v="1"/>
  </r>
  <r>
    <x v="18043"/>
    <n v="0"/>
    <n v="329"/>
    <n v="1699"/>
    <n v="80"/>
    <x v="1"/>
    <x v="6"/>
    <n v="0"/>
    <x v="3220"/>
    <x v="1"/>
  </r>
  <r>
    <x v="18044"/>
    <n v="0"/>
    <n v="329"/>
    <n v="1699"/>
    <n v="80"/>
    <x v="1"/>
    <x v="6"/>
    <n v="0"/>
    <x v="2430"/>
    <x v="1"/>
  </r>
  <r>
    <x v="18045"/>
    <n v="0"/>
    <n v="329"/>
    <n v="1699"/>
    <n v="80"/>
    <x v="1"/>
    <x v="6"/>
    <n v="0"/>
    <x v="4368"/>
    <x v="1"/>
  </r>
  <r>
    <x v="18046"/>
    <n v="0"/>
    <n v="329"/>
    <n v="1699"/>
    <n v="80"/>
    <x v="1"/>
    <x v="6"/>
    <n v="0"/>
    <x v="4369"/>
    <x v="1"/>
  </r>
  <r>
    <x v="18047"/>
    <n v="0"/>
    <n v="329"/>
    <n v="1699"/>
    <n v="80"/>
    <x v="1"/>
    <x v="6"/>
    <n v="0"/>
    <x v="3275"/>
    <x v="1"/>
  </r>
  <r>
    <x v="18048"/>
    <n v="0"/>
    <n v="329"/>
    <n v="1699"/>
    <n v="80"/>
    <x v="1"/>
    <x v="6"/>
    <n v="0"/>
    <x v="4369"/>
    <x v="1"/>
  </r>
  <r>
    <x v="18049"/>
    <n v="0"/>
    <n v="329"/>
    <n v="1699"/>
    <n v="80"/>
    <x v="1"/>
    <x v="6"/>
    <n v="0"/>
    <x v="4370"/>
    <x v="1"/>
  </r>
  <r>
    <x v="18050"/>
    <n v="0"/>
    <n v="329"/>
    <n v="1699"/>
    <n v="80"/>
    <x v="1"/>
    <x v="6"/>
    <n v="0"/>
    <x v="4111"/>
    <x v="1"/>
  </r>
  <r>
    <x v="18051"/>
    <n v="0"/>
    <n v="329"/>
    <n v="1699"/>
    <n v="80"/>
    <x v="1"/>
    <x v="6"/>
    <n v="0"/>
    <x v="3905"/>
    <x v="1"/>
  </r>
  <r>
    <x v="18052"/>
    <n v="0"/>
    <n v="329"/>
    <n v="1699"/>
    <n v="80"/>
    <x v="1"/>
    <x v="6"/>
    <n v="0"/>
    <x v="4371"/>
    <x v="1"/>
  </r>
  <r>
    <x v="18053"/>
    <n v="0"/>
    <n v="329"/>
    <n v="1699"/>
    <n v="80"/>
    <x v="1"/>
    <x v="6"/>
    <n v="0"/>
    <x v="4372"/>
    <x v="1"/>
  </r>
  <r>
    <x v="18054"/>
    <n v="0"/>
    <n v="329"/>
    <n v="1699"/>
    <n v="80"/>
    <x v="1"/>
    <x v="6"/>
    <n v="0"/>
    <x v="4373"/>
    <x v="1"/>
  </r>
  <r>
    <x v="18055"/>
    <n v="3.2"/>
    <n v="305"/>
    <n v="1599"/>
    <n v="80"/>
    <x v="0"/>
    <x v="0"/>
    <n v="6"/>
    <x v="3409"/>
    <x v="1"/>
  </r>
  <r>
    <x v="18056"/>
    <n v="0"/>
    <n v="299"/>
    <n v="1499"/>
    <n v="80"/>
    <x v="1"/>
    <x v="4"/>
    <n v="0"/>
    <x v="3896"/>
    <x v="1"/>
  </r>
  <r>
    <x v="18057"/>
    <n v="0"/>
    <n v="298"/>
    <n v="1499"/>
    <n v="80"/>
    <x v="0"/>
    <x v="0"/>
    <n v="0"/>
    <x v="3015"/>
    <x v="1"/>
  </r>
  <r>
    <x v="18058"/>
    <n v="0"/>
    <n v="295"/>
    <n v="1499"/>
    <n v="80"/>
    <x v="1"/>
    <x v="5"/>
    <n v="0"/>
    <x v="1381"/>
    <x v="1"/>
  </r>
  <r>
    <x v="18059"/>
    <n v="4"/>
    <n v="294"/>
    <n v="1499"/>
    <n v="80"/>
    <x v="1"/>
    <x v="5"/>
    <n v="21"/>
    <x v="1381"/>
    <x v="1"/>
  </r>
  <r>
    <x v="18060"/>
    <n v="3.9"/>
    <n v="292"/>
    <n v="1466"/>
    <n v="80"/>
    <x v="0"/>
    <x v="0"/>
    <n v="39"/>
    <x v="3015"/>
    <x v="1"/>
  </r>
  <r>
    <x v="16690"/>
    <n v="4"/>
    <n v="292"/>
    <n v="1499"/>
    <n v="80"/>
    <x v="1"/>
    <x v="5"/>
    <n v="4"/>
    <x v="1381"/>
    <x v="1"/>
  </r>
  <r>
    <x v="18061"/>
    <n v="3.6"/>
    <n v="279"/>
    <n v="1399"/>
    <n v="80"/>
    <x v="0"/>
    <x v="0"/>
    <n v="17"/>
    <x v="4374"/>
    <x v="1"/>
  </r>
  <r>
    <x v="18062"/>
    <n v="4.4000000000000004"/>
    <n v="279"/>
    <n v="1399"/>
    <n v="80"/>
    <x v="1"/>
    <x v="5"/>
    <n v="16"/>
    <x v="3245"/>
    <x v="1"/>
  </r>
  <r>
    <x v="18061"/>
    <n v="4"/>
    <n v="278"/>
    <n v="1399"/>
    <n v="80"/>
    <x v="0"/>
    <x v="0"/>
    <n v="14"/>
    <x v="4374"/>
    <x v="1"/>
  </r>
  <r>
    <x v="18061"/>
    <n v="3.8"/>
    <n v="275"/>
    <n v="1399"/>
    <n v="80"/>
    <x v="0"/>
    <x v="0"/>
    <n v="11"/>
    <x v="4374"/>
    <x v="1"/>
  </r>
  <r>
    <x v="18063"/>
    <n v="3.8"/>
    <n v="274"/>
    <n v="1399"/>
    <n v="80"/>
    <x v="0"/>
    <x v="0"/>
    <n v="553"/>
    <x v="4374"/>
    <x v="1"/>
  </r>
  <r>
    <x v="18064"/>
    <n v="0"/>
    <n v="272"/>
    <n v="1399"/>
    <n v="80"/>
    <x v="3"/>
    <x v="8"/>
    <n v="0"/>
    <x v="3126"/>
    <x v="1"/>
  </r>
  <r>
    <x v="18061"/>
    <n v="3.9"/>
    <n v="269"/>
    <n v="1399"/>
    <n v="80"/>
    <x v="0"/>
    <x v="0"/>
    <n v="525"/>
    <x v="4374"/>
    <x v="1"/>
  </r>
  <r>
    <x v="18065"/>
    <n v="4"/>
    <n v="269"/>
    <n v="1399"/>
    <n v="80"/>
    <x v="0"/>
    <x v="0"/>
    <n v="87"/>
    <x v="4374"/>
    <x v="1"/>
  </r>
  <r>
    <x v="18066"/>
    <n v="4.0999999999999996"/>
    <n v="269"/>
    <n v="1399"/>
    <n v="80"/>
    <x v="0"/>
    <x v="0"/>
    <n v="29"/>
    <x v="4374"/>
    <x v="1"/>
  </r>
  <r>
    <x v="18067"/>
    <n v="3.6"/>
    <n v="259"/>
    <n v="1299"/>
    <n v="80"/>
    <x v="3"/>
    <x v="8"/>
    <n v="19"/>
    <x v="2361"/>
    <x v="1"/>
  </r>
  <r>
    <x v="18068"/>
    <n v="3.9"/>
    <n v="258"/>
    <n v="1299"/>
    <n v="80"/>
    <x v="2"/>
    <x v="7"/>
    <n v="3057"/>
    <x v="3402"/>
    <x v="1"/>
  </r>
  <r>
    <x v="18069"/>
    <n v="3.6"/>
    <n v="255"/>
    <n v="1299"/>
    <n v="80"/>
    <x v="3"/>
    <x v="8"/>
    <n v="1363"/>
    <x v="4375"/>
    <x v="1"/>
  </r>
  <r>
    <x v="18070"/>
    <n v="3.5"/>
    <n v="251"/>
    <n v="1299"/>
    <n v="80"/>
    <x v="3"/>
    <x v="8"/>
    <n v="342"/>
    <x v="4376"/>
    <x v="1"/>
  </r>
  <r>
    <x v="18071"/>
    <n v="0"/>
    <n v="250"/>
    <n v="1299"/>
    <n v="80"/>
    <x v="3"/>
    <x v="8"/>
    <n v="0"/>
    <x v="3126"/>
    <x v="1"/>
  </r>
  <r>
    <x v="18072"/>
    <n v="3.9"/>
    <n v="249"/>
    <n v="1299"/>
    <n v="80"/>
    <x v="0"/>
    <x v="0"/>
    <n v="795"/>
    <x v="3975"/>
    <x v="1"/>
  </r>
  <r>
    <x v="18073"/>
    <n v="3.5"/>
    <n v="249"/>
    <n v="1306"/>
    <n v="80"/>
    <x v="1"/>
    <x v="4"/>
    <n v="15"/>
    <x v="4377"/>
    <x v="1"/>
  </r>
  <r>
    <x v="18074"/>
    <n v="3.6"/>
    <n v="239"/>
    <n v="1199"/>
    <n v="80"/>
    <x v="1"/>
    <x v="5"/>
    <n v="719"/>
    <x v="4378"/>
    <x v="1"/>
  </r>
  <r>
    <x v="18075"/>
    <n v="4.0999999999999996"/>
    <n v="239"/>
    <n v="1197"/>
    <n v="80"/>
    <x v="3"/>
    <x v="11"/>
    <n v="140"/>
    <x v="3352"/>
    <x v="1"/>
  </r>
  <r>
    <x v="18076"/>
    <n v="4.0999999999999996"/>
    <n v="239"/>
    <n v="1199"/>
    <n v="80"/>
    <x v="2"/>
    <x v="7"/>
    <n v="66"/>
    <x v="2658"/>
    <x v="1"/>
  </r>
  <r>
    <x v="18077"/>
    <n v="4"/>
    <n v="235"/>
    <n v="1197"/>
    <n v="80"/>
    <x v="3"/>
    <x v="11"/>
    <n v="425"/>
    <x v="2973"/>
    <x v="1"/>
  </r>
  <r>
    <x v="18078"/>
    <n v="3.9"/>
    <n v="199"/>
    <n v="999"/>
    <n v="80"/>
    <x v="3"/>
    <x v="9"/>
    <n v="6467"/>
    <x v="4379"/>
    <x v="1"/>
  </r>
  <r>
    <x v="18079"/>
    <n v="4.0999999999999996"/>
    <n v="199"/>
    <n v="999"/>
    <n v="80"/>
    <x v="3"/>
    <x v="11"/>
    <n v="3302"/>
    <x v="3829"/>
    <x v="1"/>
  </r>
  <r>
    <x v="18080"/>
    <n v="3.9"/>
    <n v="199"/>
    <n v="999"/>
    <n v="80"/>
    <x v="1"/>
    <x v="6"/>
    <n v="3070"/>
    <x v="1708"/>
    <x v="1"/>
  </r>
  <r>
    <x v="17257"/>
    <n v="3.8"/>
    <n v="199"/>
    <n v="998"/>
    <n v="80"/>
    <x v="1"/>
    <x v="5"/>
    <n v="299"/>
    <x v="1803"/>
    <x v="1"/>
  </r>
  <r>
    <x v="18081"/>
    <n v="4.2"/>
    <n v="199"/>
    <n v="999"/>
    <n v="80"/>
    <x v="1"/>
    <x v="5"/>
    <n v="138"/>
    <x v="4380"/>
    <x v="1"/>
  </r>
  <r>
    <x v="10403"/>
    <n v="3.9"/>
    <n v="199"/>
    <n v="999"/>
    <n v="80"/>
    <x v="2"/>
    <x v="7"/>
    <n v="122"/>
    <x v="2377"/>
    <x v="1"/>
  </r>
  <r>
    <x v="18082"/>
    <n v="4.0999999999999996"/>
    <n v="199"/>
    <n v="999"/>
    <n v="80"/>
    <x v="1"/>
    <x v="6"/>
    <n v="36"/>
    <x v="4381"/>
    <x v="1"/>
  </r>
  <r>
    <x v="18083"/>
    <n v="4.0999999999999996"/>
    <n v="199"/>
    <n v="999"/>
    <n v="80"/>
    <x v="1"/>
    <x v="4"/>
    <n v="25"/>
    <x v="4382"/>
    <x v="1"/>
  </r>
  <r>
    <x v="18084"/>
    <n v="0"/>
    <n v="199"/>
    <n v="999"/>
    <n v="80"/>
    <x v="1"/>
    <x v="4"/>
    <n v="0"/>
    <x v="2932"/>
    <x v="1"/>
  </r>
  <r>
    <x v="18085"/>
    <n v="0"/>
    <n v="199"/>
    <n v="999"/>
    <n v="80"/>
    <x v="1"/>
    <x v="4"/>
    <n v="0"/>
    <x v="4383"/>
    <x v="1"/>
  </r>
  <r>
    <x v="18086"/>
    <n v="0"/>
    <n v="199"/>
    <n v="999"/>
    <n v="80"/>
    <x v="3"/>
    <x v="10"/>
    <n v="0"/>
    <x v="158"/>
    <x v="1"/>
  </r>
  <r>
    <x v="18087"/>
    <n v="0"/>
    <n v="199"/>
    <n v="999"/>
    <n v="80"/>
    <x v="2"/>
    <x v="7"/>
    <n v="0"/>
    <x v="4384"/>
    <x v="1"/>
  </r>
  <r>
    <x v="18088"/>
    <n v="0"/>
    <n v="199"/>
    <n v="999"/>
    <n v="80"/>
    <x v="1"/>
    <x v="6"/>
    <n v="0"/>
    <x v="4385"/>
    <x v="1"/>
  </r>
  <r>
    <x v="18089"/>
    <n v="0"/>
    <n v="199"/>
    <n v="999"/>
    <n v="80"/>
    <x v="1"/>
    <x v="5"/>
    <n v="0"/>
    <x v="668"/>
    <x v="1"/>
  </r>
  <r>
    <x v="18090"/>
    <n v="0"/>
    <n v="199"/>
    <n v="1000"/>
    <n v="80"/>
    <x v="3"/>
    <x v="10"/>
    <n v="0"/>
    <x v="3556"/>
    <x v="1"/>
  </r>
  <r>
    <x v="18091"/>
    <n v="3.8"/>
    <n v="198"/>
    <n v="999"/>
    <n v="80"/>
    <x v="3"/>
    <x v="9"/>
    <n v="17"/>
    <x v="4379"/>
    <x v="1"/>
  </r>
  <r>
    <x v="18092"/>
    <n v="3.5"/>
    <n v="198"/>
    <n v="990"/>
    <n v="80"/>
    <x v="2"/>
    <x v="7"/>
    <n v="4"/>
    <x v="1378"/>
    <x v="1"/>
  </r>
  <r>
    <x v="17473"/>
    <n v="4.5"/>
    <n v="197"/>
    <n v="999"/>
    <n v="80"/>
    <x v="1"/>
    <x v="5"/>
    <n v="11"/>
    <x v="3272"/>
    <x v="1"/>
  </r>
  <r>
    <x v="18093"/>
    <n v="0"/>
    <n v="197"/>
    <n v="999"/>
    <n v="80"/>
    <x v="1"/>
    <x v="6"/>
    <n v="0"/>
    <x v="4386"/>
    <x v="1"/>
  </r>
  <r>
    <x v="18094"/>
    <n v="3.7"/>
    <n v="195"/>
    <n v="999"/>
    <n v="80"/>
    <x v="1"/>
    <x v="5"/>
    <n v="1243"/>
    <x v="4387"/>
    <x v="1"/>
  </r>
  <r>
    <x v="18095"/>
    <n v="4.0999999999999996"/>
    <n v="192"/>
    <n v="999"/>
    <n v="80"/>
    <x v="2"/>
    <x v="7"/>
    <n v="21"/>
    <x v="4388"/>
    <x v="1"/>
  </r>
  <r>
    <x v="18096"/>
    <n v="0"/>
    <n v="192"/>
    <n v="999"/>
    <n v="80"/>
    <x v="2"/>
    <x v="7"/>
    <n v="0"/>
    <x v="2809"/>
    <x v="1"/>
  </r>
  <r>
    <x v="18097"/>
    <n v="0"/>
    <n v="190"/>
    <n v="999"/>
    <n v="80"/>
    <x v="1"/>
    <x v="5"/>
    <n v="0"/>
    <x v="4389"/>
    <x v="1"/>
  </r>
  <r>
    <x v="18098"/>
    <n v="4.0999999999999996"/>
    <n v="189"/>
    <n v="949"/>
    <n v="80"/>
    <x v="1"/>
    <x v="4"/>
    <n v="15"/>
    <x v="2637"/>
    <x v="1"/>
  </r>
  <r>
    <x v="18099"/>
    <n v="3.7"/>
    <n v="179"/>
    <n v="899"/>
    <n v="80"/>
    <x v="0"/>
    <x v="0"/>
    <n v="70"/>
    <x v="2369"/>
    <x v="1"/>
  </r>
  <r>
    <x v="18100"/>
    <n v="0"/>
    <n v="179"/>
    <n v="899"/>
    <n v="80"/>
    <x v="1"/>
    <x v="6"/>
    <n v="0"/>
    <x v="3470"/>
    <x v="1"/>
  </r>
  <r>
    <x v="18101"/>
    <n v="3.9"/>
    <n v="159"/>
    <n v="799"/>
    <n v="80"/>
    <x v="2"/>
    <x v="7"/>
    <n v="2051"/>
    <x v="3402"/>
    <x v="1"/>
  </r>
  <r>
    <x v="18102"/>
    <n v="4.3"/>
    <n v="159"/>
    <n v="800"/>
    <n v="80"/>
    <x v="1"/>
    <x v="5"/>
    <n v="354"/>
    <x v="1309"/>
    <x v="1"/>
  </r>
  <r>
    <x v="18103"/>
    <n v="4"/>
    <n v="155"/>
    <n v="799"/>
    <n v="80"/>
    <x v="2"/>
    <x v="7"/>
    <n v="6440"/>
    <x v="4026"/>
    <x v="1"/>
  </r>
  <r>
    <x v="18104"/>
    <n v="3.9"/>
    <n v="155"/>
    <n v="799"/>
    <n v="80"/>
    <x v="2"/>
    <x v="7"/>
    <n v="19"/>
    <x v="3950"/>
    <x v="1"/>
  </r>
  <r>
    <x v="18105"/>
    <n v="4.5999999999999996"/>
    <n v="154"/>
    <n v="798"/>
    <n v="80"/>
    <x v="3"/>
    <x v="11"/>
    <n v="53"/>
    <x v="2439"/>
    <x v="1"/>
  </r>
  <r>
    <x v="18106"/>
    <n v="4"/>
    <n v="149"/>
    <n v="750"/>
    <n v="80"/>
    <x v="3"/>
    <x v="9"/>
    <n v="22"/>
    <x v="4390"/>
    <x v="1"/>
  </r>
  <r>
    <x v="18107"/>
    <n v="3.7"/>
    <n v="137"/>
    <n v="699"/>
    <n v="80"/>
    <x v="3"/>
    <x v="10"/>
    <n v="365"/>
    <x v="3556"/>
    <x v="1"/>
  </r>
  <r>
    <x v="18108"/>
    <n v="3.9"/>
    <n v="119"/>
    <n v="598"/>
    <n v="80"/>
    <x v="3"/>
    <x v="11"/>
    <n v="673"/>
    <x v="4391"/>
    <x v="1"/>
  </r>
  <r>
    <x v="18109"/>
    <n v="0"/>
    <n v="119"/>
    <n v="599"/>
    <n v="80"/>
    <x v="1"/>
    <x v="6"/>
    <n v="0"/>
    <x v="2434"/>
    <x v="1"/>
  </r>
  <r>
    <x v="18110"/>
    <n v="3.7"/>
    <n v="118"/>
    <n v="620"/>
    <n v="80"/>
    <x v="3"/>
    <x v="10"/>
    <n v="49"/>
    <x v="3633"/>
    <x v="1"/>
  </r>
  <r>
    <x v="18111"/>
    <n v="3.9"/>
    <n v="114"/>
    <n v="597"/>
    <n v="80"/>
    <x v="3"/>
    <x v="11"/>
    <n v="1648"/>
    <x v="3283"/>
    <x v="1"/>
  </r>
  <r>
    <x v="18112"/>
    <n v="4"/>
    <n v="99"/>
    <n v="499"/>
    <n v="80"/>
    <x v="3"/>
    <x v="10"/>
    <n v="143161"/>
    <x v="1500"/>
    <x v="1"/>
  </r>
  <r>
    <x v="18079"/>
    <n v="4.0999999999999996"/>
    <n v="99"/>
    <n v="499"/>
    <n v="80"/>
    <x v="3"/>
    <x v="11"/>
    <n v="3302"/>
    <x v="3829"/>
    <x v="1"/>
  </r>
  <r>
    <x v="18113"/>
    <n v="4.3"/>
    <n v="99"/>
    <n v="499"/>
    <n v="80"/>
    <x v="1"/>
    <x v="5"/>
    <n v="16"/>
    <x v="4392"/>
    <x v="1"/>
  </r>
  <r>
    <x v="18114"/>
    <n v="4.0999999999999996"/>
    <n v="99"/>
    <n v="499"/>
    <n v="80"/>
    <x v="1"/>
    <x v="5"/>
    <n v="12"/>
    <x v="4393"/>
    <x v="1"/>
  </r>
  <r>
    <x v="18115"/>
    <n v="0"/>
    <n v="99"/>
    <n v="499"/>
    <n v="80"/>
    <x v="3"/>
    <x v="10"/>
    <n v="0"/>
    <x v="4394"/>
    <x v="1"/>
  </r>
  <r>
    <x v="17855"/>
    <n v="4"/>
    <n v="95"/>
    <n v="499"/>
    <n v="80"/>
    <x v="3"/>
    <x v="11"/>
    <n v="1423"/>
    <x v="4196"/>
    <x v="1"/>
  </r>
  <r>
    <x v="10080"/>
    <n v="3.8"/>
    <n v="79"/>
    <n v="399"/>
    <n v="80"/>
    <x v="3"/>
    <x v="11"/>
    <n v="4995"/>
    <x v="1823"/>
    <x v="1"/>
  </r>
  <r>
    <x v="18116"/>
    <n v="3.8"/>
    <n v="79"/>
    <n v="399"/>
    <n v="80"/>
    <x v="3"/>
    <x v="11"/>
    <n v="671"/>
    <x v="3283"/>
    <x v="1"/>
  </r>
  <r>
    <x v="18117"/>
    <n v="4.0999999999999996"/>
    <n v="39"/>
    <n v="199"/>
    <n v="80"/>
    <x v="3"/>
    <x v="10"/>
    <n v="15"/>
    <x v="1500"/>
    <x v="1"/>
  </r>
  <r>
    <x v="18118"/>
    <n v="3.8"/>
    <n v="38"/>
    <n v="199"/>
    <n v="80"/>
    <x v="3"/>
    <x v="10"/>
    <n v="5547"/>
    <x v="1500"/>
    <x v="1"/>
  </r>
  <r>
    <x v="18119"/>
    <n v="0"/>
    <n v="14999"/>
    <n v="82000"/>
    <n v="81"/>
    <x v="0"/>
    <x v="1"/>
    <n v="0"/>
    <x v="4197"/>
    <x v="1"/>
  </r>
  <r>
    <x v="18120"/>
    <n v="2.7"/>
    <n v="11999"/>
    <n v="64999"/>
    <n v="81"/>
    <x v="0"/>
    <x v="1"/>
    <n v="7"/>
    <x v="790"/>
    <x v="1"/>
  </r>
  <r>
    <x v="18121"/>
    <n v="0"/>
    <n v="11800"/>
    <n v="64999"/>
    <n v="81"/>
    <x v="0"/>
    <x v="1"/>
    <n v="0"/>
    <x v="1078"/>
    <x v="1"/>
  </r>
  <r>
    <x v="8521"/>
    <n v="3.7"/>
    <n v="8709"/>
    <n v="45999"/>
    <n v="81"/>
    <x v="1"/>
    <x v="5"/>
    <n v="137"/>
    <x v="1274"/>
    <x v="1"/>
  </r>
  <r>
    <x v="8521"/>
    <n v="3.7"/>
    <n v="8704"/>
    <n v="45999"/>
    <n v="81"/>
    <x v="1"/>
    <x v="5"/>
    <n v="137"/>
    <x v="1274"/>
    <x v="1"/>
  </r>
  <r>
    <x v="18122"/>
    <n v="0"/>
    <n v="6999"/>
    <n v="36899"/>
    <n v="81"/>
    <x v="0"/>
    <x v="1"/>
    <n v="0"/>
    <x v="2016"/>
    <x v="1"/>
  </r>
  <r>
    <x v="18123"/>
    <n v="0"/>
    <n v="4700"/>
    <n v="25500"/>
    <n v="81"/>
    <x v="1"/>
    <x v="5"/>
    <n v="0"/>
    <x v="4395"/>
    <x v="1"/>
  </r>
  <r>
    <x v="18124"/>
    <n v="3.3"/>
    <n v="3600"/>
    <n v="19000"/>
    <n v="81"/>
    <x v="0"/>
    <x v="0"/>
    <n v="12"/>
    <x v="4396"/>
    <x v="1"/>
  </r>
  <r>
    <x v="18125"/>
    <n v="4.2"/>
    <n v="3040"/>
    <n v="16799"/>
    <n v="81"/>
    <x v="2"/>
    <x v="7"/>
    <n v="426"/>
    <x v="721"/>
    <x v="1"/>
  </r>
  <r>
    <x v="18126"/>
    <n v="3.7"/>
    <n v="2750"/>
    <n v="14999"/>
    <n v="81"/>
    <x v="0"/>
    <x v="0"/>
    <n v="6"/>
    <x v="4397"/>
    <x v="1"/>
  </r>
  <r>
    <x v="18127"/>
    <n v="4.2"/>
    <n v="1899"/>
    <n v="9999"/>
    <n v="81"/>
    <x v="2"/>
    <x v="7"/>
    <n v="73"/>
    <x v="1034"/>
    <x v="1"/>
  </r>
  <r>
    <x v="18128"/>
    <n v="4.2"/>
    <n v="1864"/>
    <n v="9899"/>
    <n v="81"/>
    <x v="2"/>
    <x v="7"/>
    <n v="426"/>
    <x v="721"/>
    <x v="1"/>
  </r>
  <r>
    <x v="18129"/>
    <n v="4.0999999999999996"/>
    <n v="1499"/>
    <n v="7990"/>
    <n v="81"/>
    <x v="0"/>
    <x v="12"/>
    <n v="147009"/>
    <x v="24"/>
    <x v="1"/>
  </r>
  <r>
    <x v="18130"/>
    <n v="4.8"/>
    <n v="1499"/>
    <n v="7899"/>
    <n v="81"/>
    <x v="2"/>
    <x v="7"/>
    <n v="18"/>
    <x v="1034"/>
    <x v="1"/>
  </r>
  <r>
    <x v="18131"/>
    <n v="4.2"/>
    <n v="1302"/>
    <n v="6999"/>
    <n v="81"/>
    <x v="3"/>
    <x v="8"/>
    <n v="5"/>
    <x v="4305"/>
    <x v="1"/>
  </r>
  <r>
    <x v="18132"/>
    <n v="4"/>
    <n v="1299"/>
    <n v="6990"/>
    <n v="81"/>
    <x v="0"/>
    <x v="12"/>
    <n v="2001080"/>
    <x v="24"/>
    <x v="1"/>
  </r>
  <r>
    <x v="18133"/>
    <n v="4"/>
    <n v="1299"/>
    <n v="6999"/>
    <n v="81"/>
    <x v="0"/>
    <x v="12"/>
    <n v="1122435"/>
    <x v="24"/>
    <x v="1"/>
  </r>
  <r>
    <x v="18134"/>
    <n v="4.0999999999999996"/>
    <n v="1299"/>
    <n v="6999"/>
    <n v="81"/>
    <x v="2"/>
    <x v="7"/>
    <n v="7162"/>
    <x v="1431"/>
    <x v="1"/>
  </r>
  <r>
    <x v="18135"/>
    <n v="3.9"/>
    <n v="1249"/>
    <n v="6742"/>
    <n v="81"/>
    <x v="2"/>
    <x v="7"/>
    <n v="438"/>
    <x v="721"/>
    <x v="1"/>
  </r>
  <r>
    <x v="18136"/>
    <n v="4.0999999999999996"/>
    <n v="1099"/>
    <n v="5999"/>
    <n v="81"/>
    <x v="0"/>
    <x v="12"/>
    <n v="39250"/>
    <x v="26"/>
    <x v="1"/>
  </r>
  <r>
    <x v="18137"/>
    <n v="4"/>
    <n v="999"/>
    <n v="5499"/>
    <n v="81"/>
    <x v="0"/>
    <x v="12"/>
    <n v="418752"/>
    <x v="26"/>
    <x v="1"/>
  </r>
  <r>
    <x v="18138"/>
    <n v="4.0999999999999996"/>
    <n v="999"/>
    <n v="5499"/>
    <n v="81"/>
    <x v="0"/>
    <x v="12"/>
    <n v="92886"/>
    <x v="26"/>
    <x v="1"/>
  </r>
  <r>
    <x v="18139"/>
    <n v="3.2"/>
    <n v="999"/>
    <n v="5499"/>
    <n v="81"/>
    <x v="0"/>
    <x v="12"/>
    <n v="9"/>
    <x v="4398"/>
    <x v="1"/>
  </r>
  <r>
    <x v="18140"/>
    <n v="0"/>
    <n v="999"/>
    <n v="5499"/>
    <n v="81"/>
    <x v="2"/>
    <x v="7"/>
    <n v="0"/>
    <x v="1959"/>
    <x v="1"/>
  </r>
  <r>
    <x v="18141"/>
    <n v="3.8"/>
    <n v="998"/>
    <n v="5499"/>
    <n v="81"/>
    <x v="0"/>
    <x v="12"/>
    <n v="2312"/>
    <x v="26"/>
    <x v="1"/>
  </r>
  <r>
    <x v="18142"/>
    <n v="3.6"/>
    <n v="949"/>
    <n v="4999"/>
    <n v="81"/>
    <x v="1"/>
    <x v="2"/>
    <n v="27"/>
    <x v="3491"/>
    <x v="1"/>
  </r>
  <r>
    <x v="18143"/>
    <n v="0"/>
    <n v="949"/>
    <n v="4999"/>
    <n v="81"/>
    <x v="1"/>
    <x v="2"/>
    <n v="0"/>
    <x v="3491"/>
    <x v="1"/>
  </r>
  <r>
    <x v="18144"/>
    <n v="0"/>
    <n v="947"/>
    <n v="5000"/>
    <n v="81"/>
    <x v="1"/>
    <x v="2"/>
    <n v="0"/>
    <x v="3491"/>
    <x v="1"/>
  </r>
  <r>
    <x v="18145"/>
    <n v="3.6"/>
    <n v="939"/>
    <n v="4997"/>
    <n v="81"/>
    <x v="0"/>
    <x v="12"/>
    <n v="1510"/>
    <x v="4100"/>
    <x v="1"/>
  </r>
  <r>
    <x v="18146"/>
    <n v="4.7"/>
    <n v="905"/>
    <n v="4999"/>
    <n v="81"/>
    <x v="0"/>
    <x v="1"/>
    <n v="3"/>
    <x v="4290"/>
    <x v="1"/>
  </r>
  <r>
    <x v="18147"/>
    <n v="4.0999999999999996"/>
    <n v="759"/>
    <n v="3999"/>
    <n v="81"/>
    <x v="0"/>
    <x v="12"/>
    <n v="12"/>
    <x v="4399"/>
    <x v="1"/>
  </r>
  <r>
    <x v="18148"/>
    <n v="4.3"/>
    <n v="749"/>
    <n v="3990"/>
    <n v="81"/>
    <x v="0"/>
    <x v="0"/>
    <n v="19156"/>
    <x v="2742"/>
    <x v="1"/>
  </r>
  <r>
    <x v="18149"/>
    <n v="4"/>
    <n v="749"/>
    <n v="3999"/>
    <n v="81"/>
    <x v="0"/>
    <x v="0"/>
    <n v="8705"/>
    <x v="2743"/>
    <x v="1"/>
  </r>
  <r>
    <x v="18150"/>
    <n v="3.7"/>
    <n v="749"/>
    <n v="3999"/>
    <n v="81"/>
    <x v="3"/>
    <x v="8"/>
    <n v="12"/>
    <x v="850"/>
    <x v="1"/>
  </r>
  <r>
    <x v="18151"/>
    <n v="3.2"/>
    <n v="749"/>
    <n v="3999"/>
    <n v="81"/>
    <x v="3"/>
    <x v="9"/>
    <n v="5"/>
    <x v="4400"/>
    <x v="1"/>
  </r>
  <r>
    <x v="18152"/>
    <n v="5"/>
    <n v="749"/>
    <n v="4000"/>
    <n v="81"/>
    <x v="1"/>
    <x v="5"/>
    <n v="3"/>
    <x v="1687"/>
    <x v="1"/>
  </r>
  <r>
    <x v="18153"/>
    <n v="0"/>
    <n v="749"/>
    <n v="3999"/>
    <n v="81"/>
    <x v="0"/>
    <x v="12"/>
    <n v="0"/>
    <x v="1115"/>
    <x v="1"/>
  </r>
  <r>
    <x v="18154"/>
    <n v="3.9"/>
    <n v="699"/>
    <n v="3850"/>
    <n v="81"/>
    <x v="0"/>
    <x v="12"/>
    <n v="8"/>
    <x v="4401"/>
    <x v="1"/>
  </r>
  <r>
    <x v="18155"/>
    <n v="3.4"/>
    <n v="699"/>
    <n v="3850"/>
    <n v="81"/>
    <x v="0"/>
    <x v="12"/>
    <n v="7"/>
    <x v="4401"/>
    <x v="1"/>
  </r>
  <r>
    <x v="18156"/>
    <n v="3.3"/>
    <n v="699"/>
    <n v="3850"/>
    <n v="81"/>
    <x v="0"/>
    <x v="12"/>
    <n v="6"/>
    <x v="4401"/>
    <x v="1"/>
  </r>
  <r>
    <x v="18157"/>
    <n v="3.5"/>
    <n v="651"/>
    <n v="3499"/>
    <n v="81"/>
    <x v="0"/>
    <x v="12"/>
    <n v="11"/>
    <x v="4200"/>
    <x v="1"/>
  </r>
  <r>
    <x v="14597"/>
    <n v="4.0999999999999996"/>
    <n v="649"/>
    <n v="3499"/>
    <n v="81"/>
    <x v="1"/>
    <x v="5"/>
    <n v="3024"/>
    <x v="1934"/>
    <x v="1"/>
  </r>
  <r>
    <x v="18158"/>
    <n v="2.9"/>
    <n v="629"/>
    <n v="3389"/>
    <n v="81"/>
    <x v="0"/>
    <x v="12"/>
    <n v="7"/>
    <x v="2682"/>
    <x v="1"/>
  </r>
  <r>
    <x v="18159"/>
    <n v="4.0999999999999996"/>
    <n v="569"/>
    <n v="2999"/>
    <n v="81"/>
    <x v="1"/>
    <x v="6"/>
    <n v="7"/>
    <x v="4294"/>
    <x v="1"/>
  </r>
  <r>
    <x v="18160"/>
    <n v="0"/>
    <n v="569"/>
    <n v="2999"/>
    <n v="81"/>
    <x v="0"/>
    <x v="3"/>
    <n v="0"/>
    <x v="3153"/>
    <x v="1"/>
  </r>
  <r>
    <x v="18161"/>
    <n v="3.3"/>
    <n v="560"/>
    <n v="2999"/>
    <n v="81"/>
    <x v="0"/>
    <x v="0"/>
    <n v="17"/>
    <x v="4402"/>
    <x v="1"/>
  </r>
  <r>
    <x v="18162"/>
    <n v="0"/>
    <n v="559"/>
    <n v="2999"/>
    <n v="81"/>
    <x v="0"/>
    <x v="3"/>
    <n v="0"/>
    <x v="4258"/>
    <x v="1"/>
  </r>
  <r>
    <x v="18163"/>
    <n v="3.3"/>
    <n v="549"/>
    <n v="2999"/>
    <n v="81"/>
    <x v="0"/>
    <x v="3"/>
    <n v="33"/>
    <x v="1154"/>
    <x v="1"/>
  </r>
  <r>
    <x v="18164"/>
    <n v="3.8"/>
    <n v="549"/>
    <n v="2999"/>
    <n v="81"/>
    <x v="0"/>
    <x v="12"/>
    <n v="16"/>
    <x v="4357"/>
    <x v="1"/>
  </r>
  <r>
    <x v="18165"/>
    <n v="4"/>
    <n v="549"/>
    <n v="2999"/>
    <n v="81"/>
    <x v="0"/>
    <x v="12"/>
    <n v="8"/>
    <x v="4357"/>
    <x v="1"/>
  </r>
  <r>
    <x v="18165"/>
    <n v="4.5"/>
    <n v="549"/>
    <n v="2999"/>
    <n v="81"/>
    <x v="0"/>
    <x v="12"/>
    <n v="6"/>
    <x v="4357"/>
    <x v="1"/>
  </r>
  <r>
    <x v="18166"/>
    <n v="3.8"/>
    <n v="549"/>
    <n v="2999"/>
    <n v="81"/>
    <x v="2"/>
    <x v="7"/>
    <n v="6"/>
    <x v="930"/>
    <x v="1"/>
  </r>
  <r>
    <x v="18167"/>
    <n v="0"/>
    <n v="549"/>
    <n v="2900"/>
    <n v="81"/>
    <x v="1"/>
    <x v="5"/>
    <n v="0"/>
    <x v="3924"/>
    <x v="1"/>
  </r>
  <r>
    <x v="18168"/>
    <n v="0"/>
    <n v="548"/>
    <n v="2999"/>
    <n v="81"/>
    <x v="1"/>
    <x v="6"/>
    <n v="0"/>
    <x v="4319"/>
    <x v="1"/>
  </r>
  <r>
    <x v="18169"/>
    <n v="3.8"/>
    <n v="544"/>
    <n v="2999"/>
    <n v="81"/>
    <x v="2"/>
    <x v="7"/>
    <n v="937"/>
    <x v="398"/>
    <x v="1"/>
  </r>
  <r>
    <x v="17983"/>
    <n v="3.6"/>
    <n v="540"/>
    <n v="2999"/>
    <n v="81"/>
    <x v="0"/>
    <x v="12"/>
    <n v="427"/>
    <x v="3303"/>
    <x v="1"/>
  </r>
  <r>
    <x v="18170"/>
    <n v="3.2"/>
    <n v="489"/>
    <n v="2599"/>
    <n v="81"/>
    <x v="0"/>
    <x v="3"/>
    <n v="6"/>
    <x v="2993"/>
    <x v="1"/>
  </r>
  <r>
    <x v="18171"/>
    <n v="3"/>
    <n v="489"/>
    <n v="2599"/>
    <n v="81"/>
    <x v="0"/>
    <x v="3"/>
    <n v="5"/>
    <x v="4095"/>
    <x v="1"/>
  </r>
  <r>
    <x v="18172"/>
    <n v="2.8"/>
    <n v="489"/>
    <n v="2599"/>
    <n v="81"/>
    <x v="0"/>
    <x v="3"/>
    <n v="4"/>
    <x v="2993"/>
    <x v="1"/>
  </r>
  <r>
    <x v="18173"/>
    <n v="0"/>
    <n v="489"/>
    <n v="2599"/>
    <n v="81"/>
    <x v="0"/>
    <x v="3"/>
    <n v="0"/>
    <x v="2993"/>
    <x v="1"/>
  </r>
  <r>
    <x v="18174"/>
    <n v="0"/>
    <n v="489"/>
    <n v="2599"/>
    <n v="81"/>
    <x v="0"/>
    <x v="3"/>
    <n v="0"/>
    <x v="2993"/>
    <x v="1"/>
  </r>
  <r>
    <x v="18175"/>
    <n v="0"/>
    <n v="489"/>
    <n v="2599"/>
    <n v="81"/>
    <x v="0"/>
    <x v="3"/>
    <n v="0"/>
    <x v="2993"/>
    <x v="1"/>
  </r>
  <r>
    <x v="18176"/>
    <n v="3.9"/>
    <n v="475"/>
    <n v="2599"/>
    <n v="81"/>
    <x v="0"/>
    <x v="0"/>
    <n v="760"/>
    <x v="4403"/>
    <x v="1"/>
  </r>
  <r>
    <x v="18177"/>
    <n v="0"/>
    <n v="459"/>
    <n v="2499"/>
    <n v="81"/>
    <x v="3"/>
    <x v="8"/>
    <n v="0"/>
    <x v="4404"/>
    <x v="1"/>
  </r>
  <r>
    <x v="18178"/>
    <n v="4"/>
    <n v="451"/>
    <n v="2499"/>
    <n v="81"/>
    <x v="0"/>
    <x v="12"/>
    <n v="20924"/>
    <x v="71"/>
    <x v="1"/>
  </r>
  <r>
    <x v="18179"/>
    <n v="4"/>
    <n v="450"/>
    <n v="2499"/>
    <n v="81"/>
    <x v="0"/>
    <x v="12"/>
    <n v="20924"/>
    <x v="71"/>
    <x v="1"/>
  </r>
  <r>
    <x v="18180"/>
    <n v="3.8"/>
    <n v="449"/>
    <n v="2399"/>
    <n v="81"/>
    <x v="0"/>
    <x v="12"/>
    <n v="2529"/>
    <x v="71"/>
    <x v="1"/>
  </r>
  <r>
    <x v="18181"/>
    <n v="3.5"/>
    <n v="449"/>
    <n v="2490"/>
    <n v="81"/>
    <x v="0"/>
    <x v="12"/>
    <n v="1754"/>
    <x v="4039"/>
    <x v="1"/>
  </r>
  <r>
    <x v="18182"/>
    <n v="3.5"/>
    <n v="449"/>
    <n v="2399"/>
    <n v="81"/>
    <x v="2"/>
    <x v="7"/>
    <n v="13"/>
    <x v="4405"/>
    <x v="1"/>
  </r>
  <r>
    <x v="18183"/>
    <n v="0"/>
    <n v="449"/>
    <n v="2455"/>
    <n v="81"/>
    <x v="3"/>
    <x v="8"/>
    <n v="0"/>
    <x v="4112"/>
    <x v="1"/>
  </r>
  <r>
    <x v="18184"/>
    <n v="3.4"/>
    <n v="447"/>
    <n v="2399"/>
    <n v="81"/>
    <x v="0"/>
    <x v="12"/>
    <n v="3515"/>
    <x v="71"/>
    <x v="1"/>
  </r>
  <r>
    <x v="18185"/>
    <n v="4.2"/>
    <n v="445"/>
    <n v="2449"/>
    <n v="81"/>
    <x v="1"/>
    <x v="5"/>
    <n v="96"/>
    <x v="4406"/>
    <x v="1"/>
  </r>
  <r>
    <x v="18186"/>
    <n v="3.7"/>
    <n v="399"/>
    <n v="2199"/>
    <n v="81"/>
    <x v="0"/>
    <x v="3"/>
    <n v="13"/>
    <x v="3720"/>
    <x v="1"/>
  </r>
  <r>
    <x v="16636"/>
    <n v="4.0999999999999996"/>
    <n v="379"/>
    <n v="1999"/>
    <n v="81"/>
    <x v="1"/>
    <x v="5"/>
    <n v="225"/>
    <x v="466"/>
    <x v="1"/>
  </r>
  <r>
    <x v="18187"/>
    <n v="0"/>
    <n v="379"/>
    <n v="1999"/>
    <n v="81"/>
    <x v="1"/>
    <x v="5"/>
    <n v="0"/>
    <x v="4407"/>
    <x v="1"/>
  </r>
  <r>
    <x v="18188"/>
    <n v="3.8"/>
    <n v="375"/>
    <n v="1999"/>
    <n v="81"/>
    <x v="2"/>
    <x v="7"/>
    <n v="3590"/>
    <x v="3973"/>
    <x v="1"/>
  </r>
  <r>
    <x v="18189"/>
    <n v="3.8"/>
    <n v="372"/>
    <n v="1999"/>
    <n v="81"/>
    <x v="2"/>
    <x v="7"/>
    <n v="763"/>
    <x v="2377"/>
    <x v="1"/>
  </r>
  <r>
    <x v="18190"/>
    <n v="4.0999999999999996"/>
    <n v="370"/>
    <n v="1999"/>
    <n v="81"/>
    <x v="3"/>
    <x v="11"/>
    <n v="330"/>
    <x v="483"/>
    <x v="1"/>
  </r>
  <r>
    <x v="18191"/>
    <n v="3.9"/>
    <n v="369"/>
    <n v="1999"/>
    <n v="81"/>
    <x v="0"/>
    <x v="0"/>
    <n v="11901"/>
    <x v="2743"/>
    <x v="1"/>
  </r>
  <r>
    <x v="18192"/>
    <n v="3.9"/>
    <n v="369"/>
    <n v="1999"/>
    <n v="81"/>
    <x v="0"/>
    <x v="0"/>
    <n v="4196"/>
    <x v="2743"/>
    <x v="1"/>
  </r>
  <r>
    <x v="18193"/>
    <n v="3.5"/>
    <n v="369"/>
    <n v="1999"/>
    <n v="81"/>
    <x v="3"/>
    <x v="8"/>
    <n v="150"/>
    <x v="590"/>
    <x v="1"/>
  </r>
  <r>
    <x v="18194"/>
    <n v="3.7"/>
    <n v="369"/>
    <n v="1999"/>
    <n v="81"/>
    <x v="0"/>
    <x v="12"/>
    <n v="135"/>
    <x v="1073"/>
    <x v="1"/>
  </r>
  <r>
    <x v="18195"/>
    <n v="3.8"/>
    <n v="369"/>
    <n v="1999"/>
    <n v="81"/>
    <x v="0"/>
    <x v="12"/>
    <n v="61"/>
    <x v="4408"/>
    <x v="1"/>
  </r>
  <r>
    <x v="18196"/>
    <n v="3.8"/>
    <n v="369"/>
    <n v="1999"/>
    <n v="81"/>
    <x v="0"/>
    <x v="3"/>
    <n v="10"/>
    <x v="1154"/>
    <x v="1"/>
  </r>
  <r>
    <x v="18197"/>
    <n v="2.8"/>
    <n v="369"/>
    <n v="1999"/>
    <n v="81"/>
    <x v="3"/>
    <x v="8"/>
    <n v="4"/>
    <x v="4112"/>
    <x v="1"/>
  </r>
  <r>
    <x v="18198"/>
    <n v="4.3"/>
    <n v="365"/>
    <n v="1999"/>
    <n v="81"/>
    <x v="3"/>
    <x v="8"/>
    <n v="8"/>
    <x v="2778"/>
    <x v="1"/>
  </r>
  <r>
    <x v="18199"/>
    <n v="3.5"/>
    <n v="363"/>
    <n v="1999"/>
    <n v="81"/>
    <x v="3"/>
    <x v="8"/>
    <n v="4"/>
    <x v="4409"/>
    <x v="1"/>
  </r>
  <r>
    <x v="18200"/>
    <n v="3.6"/>
    <n v="360"/>
    <n v="1999"/>
    <n v="81"/>
    <x v="3"/>
    <x v="8"/>
    <n v="57"/>
    <x v="3859"/>
    <x v="1"/>
  </r>
  <r>
    <x v="18201"/>
    <n v="3.6"/>
    <n v="299"/>
    <n v="1599"/>
    <n v="81"/>
    <x v="3"/>
    <x v="8"/>
    <n v="2623"/>
    <x v="4083"/>
    <x v="1"/>
  </r>
  <r>
    <x v="18202"/>
    <n v="4.3"/>
    <n v="299"/>
    <n v="1600"/>
    <n v="81"/>
    <x v="1"/>
    <x v="5"/>
    <n v="88"/>
    <x v="3479"/>
    <x v="1"/>
  </r>
  <r>
    <x v="18203"/>
    <n v="4.2"/>
    <n v="299"/>
    <n v="1600"/>
    <n v="81"/>
    <x v="1"/>
    <x v="5"/>
    <n v="49"/>
    <x v="3479"/>
    <x v="1"/>
  </r>
  <r>
    <x v="18204"/>
    <n v="4.5"/>
    <n v="299"/>
    <n v="1600"/>
    <n v="81"/>
    <x v="1"/>
    <x v="5"/>
    <n v="35"/>
    <x v="3479"/>
    <x v="1"/>
  </r>
  <r>
    <x v="18205"/>
    <n v="4.3"/>
    <n v="299"/>
    <n v="1650"/>
    <n v="81"/>
    <x v="3"/>
    <x v="10"/>
    <n v="16"/>
    <x v="2449"/>
    <x v="1"/>
  </r>
  <r>
    <x v="18206"/>
    <n v="4.7"/>
    <n v="299"/>
    <n v="1600"/>
    <n v="81"/>
    <x v="1"/>
    <x v="5"/>
    <n v="3"/>
    <x v="3479"/>
    <x v="1"/>
  </r>
  <r>
    <x v="18207"/>
    <n v="0"/>
    <n v="299"/>
    <n v="1599"/>
    <n v="81"/>
    <x v="1"/>
    <x v="5"/>
    <n v="0"/>
    <x v="4215"/>
    <x v="1"/>
  </r>
  <r>
    <x v="15459"/>
    <n v="0"/>
    <n v="299"/>
    <n v="1599"/>
    <n v="81"/>
    <x v="1"/>
    <x v="5"/>
    <n v="0"/>
    <x v="3801"/>
    <x v="1"/>
  </r>
  <r>
    <x v="17164"/>
    <n v="0"/>
    <n v="299"/>
    <n v="1600"/>
    <n v="81"/>
    <x v="1"/>
    <x v="5"/>
    <n v="0"/>
    <x v="3479"/>
    <x v="1"/>
  </r>
  <r>
    <x v="18208"/>
    <n v="3.8"/>
    <n v="298"/>
    <n v="1598"/>
    <n v="81"/>
    <x v="3"/>
    <x v="8"/>
    <n v="804"/>
    <x v="1801"/>
    <x v="1"/>
  </r>
  <r>
    <x v="15296"/>
    <n v="4"/>
    <n v="279"/>
    <n v="1499"/>
    <n v="81"/>
    <x v="1"/>
    <x v="5"/>
    <n v="7298"/>
    <x v="1934"/>
    <x v="1"/>
  </r>
  <r>
    <x v="18209"/>
    <n v="0"/>
    <n v="279"/>
    <n v="1499"/>
    <n v="81"/>
    <x v="1"/>
    <x v="4"/>
    <n v="0"/>
    <x v="3896"/>
    <x v="1"/>
  </r>
  <r>
    <x v="18210"/>
    <n v="3.9"/>
    <n v="264"/>
    <n v="1399"/>
    <n v="81"/>
    <x v="0"/>
    <x v="0"/>
    <n v="288"/>
    <x v="4374"/>
    <x v="1"/>
  </r>
  <r>
    <x v="18210"/>
    <n v="3.6"/>
    <n v="261"/>
    <n v="1399"/>
    <n v="81"/>
    <x v="0"/>
    <x v="0"/>
    <n v="14"/>
    <x v="4374"/>
    <x v="1"/>
  </r>
  <r>
    <x v="18061"/>
    <n v="4.0999999999999996"/>
    <n v="259"/>
    <n v="1399"/>
    <n v="81"/>
    <x v="0"/>
    <x v="0"/>
    <n v="686"/>
    <x v="4374"/>
    <x v="1"/>
  </r>
  <r>
    <x v="18211"/>
    <n v="4"/>
    <n v="259"/>
    <n v="1399"/>
    <n v="81"/>
    <x v="0"/>
    <x v="0"/>
    <n v="597"/>
    <x v="4374"/>
    <x v="1"/>
  </r>
  <r>
    <x v="18061"/>
    <n v="4"/>
    <n v="259"/>
    <n v="1399"/>
    <n v="81"/>
    <x v="0"/>
    <x v="0"/>
    <n v="95"/>
    <x v="4374"/>
    <x v="1"/>
  </r>
  <r>
    <x v="18061"/>
    <n v="4.2"/>
    <n v="259"/>
    <n v="1399"/>
    <n v="81"/>
    <x v="0"/>
    <x v="0"/>
    <n v="51"/>
    <x v="4374"/>
    <x v="1"/>
  </r>
  <r>
    <x v="18212"/>
    <n v="3.7"/>
    <n v="249"/>
    <n v="1349"/>
    <n v="81"/>
    <x v="1"/>
    <x v="4"/>
    <n v="30"/>
    <x v="3635"/>
    <x v="1"/>
  </r>
  <r>
    <x v="18213"/>
    <n v="3.6"/>
    <n v="246"/>
    <n v="1299"/>
    <n v="81"/>
    <x v="3"/>
    <x v="9"/>
    <n v="9"/>
    <x v="4410"/>
    <x v="1"/>
  </r>
  <r>
    <x v="18214"/>
    <n v="3.5"/>
    <n v="243"/>
    <n v="1299"/>
    <n v="81"/>
    <x v="3"/>
    <x v="8"/>
    <n v="172"/>
    <x v="3732"/>
    <x v="1"/>
  </r>
  <r>
    <x v="18215"/>
    <n v="4.5"/>
    <n v="242"/>
    <n v="1299"/>
    <n v="81"/>
    <x v="1"/>
    <x v="5"/>
    <n v="6"/>
    <x v="4334"/>
    <x v="1"/>
  </r>
  <r>
    <x v="18216"/>
    <n v="3.5"/>
    <n v="241"/>
    <n v="1329"/>
    <n v="81"/>
    <x v="3"/>
    <x v="8"/>
    <n v="896"/>
    <x v="2092"/>
    <x v="1"/>
  </r>
  <r>
    <x v="18217"/>
    <n v="4.0999999999999996"/>
    <n v="239"/>
    <n v="1299"/>
    <n v="81"/>
    <x v="1"/>
    <x v="5"/>
    <n v="55"/>
    <x v="4411"/>
    <x v="1"/>
  </r>
  <r>
    <x v="18218"/>
    <n v="4.2"/>
    <n v="239"/>
    <n v="1299"/>
    <n v="81"/>
    <x v="1"/>
    <x v="5"/>
    <n v="27"/>
    <x v="4411"/>
    <x v="1"/>
  </r>
  <r>
    <x v="18219"/>
    <n v="4.0999999999999996"/>
    <n v="239"/>
    <n v="1299"/>
    <n v="81"/>
    <x v="1"/>
    <x v="5"/>
    <n v="15"/>
    <x v="4411"/>
    <x v="1"/>
  </r>
  <r>
    <x v="18218"/>
    <n v="4.4000000000000004"/>
    <n v="239"/>
    <n v="1299"/>
    <n v="81"/>
    <x v="1"/>
    <x v="5"/>
    <n v="10"/>
    <x v="4411"/>
    <x v="1"/>
  </r>
  <r>
    <x v="18219"/>
    <n v="4.3"/>
    <n v="239"/>
    <n v="1299"/>
    <n v="81"/>
    <x v="1"/>
    <x v="5"/>
    <n v="3"/>
    <x v="4411"/>
    <x v="1"/>
  </r>
  <r>
    <x v="13672"/>
    <n v="3.8"/>
    <n v="227"/>
    <n v="1197"/>
    <n v="81"/>
    <x v="3"/>
    <x v="9"/>
    <n v="119"/>
    <x v="1407"/>
    <x v="1"/>
  </r>
  <r>
    <x v="18220"/>
    <n v="4.2"/>
    <n v="220"/>
    <n v="1199"/>
    <n v="81"/>
    <x v="1"/>
    <x v="5"/>
    <n v="2723"/>
    <x v="3382"/>
    <x v="1"/>
  </r>
  <r>
    <x v="8854"/>
    <n v="3.8"/>
    <n v="220"/>
    <n v="1199"/>
    <n v="81"/>
    <x v="1"/>
    <x v="6"/>
    <n v="38"/>
    <x v="2084"/>
    <x v="1"/>
  </r>
  <r>
    <x v="17623"/>
    <n v="4.2"/>
    <n v="219"/>
    <n v="1200"/>
    <n v="81"/>
    <x v="1"/>
    <x v="5"/>
    <n v="7990"/>
    <x v="3479"/>
    <x v="1"/>
  </r>
  <r>
    <x v="18221"/>
    <n v="4.4000000000000004"/>
    <n v="219"/>
    <n v="1200"/>
    <n v="81"/>
    <x v="1"/>
    <x v="5"/>
    <n v="4591"/>
    <x v="3479"/>
    <x v="1"/>
  </r>
  <r>
    <x v="18222"/>
    <n v="3.9"/>
    <n v="205"/>
    <n v="1100"/>
    <n v="81"/>
    <x v="3"/>
    <x v="10"/>
    <n v="466"/>
    <x v="2449"/>
    <x v="1"/>
  </r>
  <r>
    <x v="18223"/>
    <n v="3.9"/>
    <n v="189"/>
    <n v="999"/>
    <n v="81"/>
    <x v="1"/>
    <x v="6"/>
    <n v="1649"/>
    <x v="2600"/>
    <x v="1"/>
  </r>
  <r>
    <x v="18224"/>
    <n v="4.0999999999999996"/>
    <n v="189"/>
    <n v="999"/>
    <n v="81"/>
    <x v="1"/>
    <x v="5"/>
    <n v="279"/>
    <x v="3479"/>
    <x v="1"/>
  </r>
  <r>
    <x v="18225"/>
    <n v="3.6"/>
    <n v="189"/>
    <n v="999"/>
    <n v="81"/>
    <x v="1"/>
    <x v="5"/>
    <n v="273"/>
    <x v="556"/>
    <x v="1"/>
  </r>
  <r>
    <x v="18226"/>
    <n v="4.5"/>
    <n v="189"/>
    <n v="999"/>
    <n v="81"/>
    <x v="1"/>
    <x v="5"/>
    <n v="58"/>
    <x v="4412"/>
    <x v="1"/>
  </r>
  <r>
    <x v="18227"/>
    <n v="4"/>
    <n v="189"/>
    <n v="999"/>
    <n v="81"/>
    <x v="1"/>
    <x v="4"/>
    <n v="38"/>
    <x v="2570"/>
    <x v="1"/>
  </r>
  <r>
    <x v="18228"/>
    <n v="4"/>
    <n v="189"/>
    <n v="999"/>
    <n v="81"/>
    <x v="1"/>
    <x v="6"/>
    <n v="29"/>
    <x v="4413"/>
    <x v="1"/>
  </r>
  <r>
    <x v="18229"/>
    <n v="4.3"/>
    <n v="189"/>
    <n v="999"/>
    <n v="81"/>
    <x v="1"/>
    <x v="6"/>
    <n v="6"/>
    <x v="4413"/>
    <x v="1"/>
  </r>
  <r>
    <x v="18230"/>
    <n v="0"/>
    <n v="189"/>
    <n v="999"/>
    <n v="81"/>
    <x v="2"/>
    <x v="7"/>
    <n v="0"/>
    <x v="4414"/>
    <x v="1"/>
  </r>
  <r>
    <x v="18231"/>
    <n v="3.8"/>
    <n v="188"/>
    <n v="999"/>
    <n v="81"/>
    <x v="3"/>
    <x v="9"/>
    <n v="135"/>
    <x v="4415"/>
    <x v="1"/>
  </r>
  <r>
    <x v="18232"/>
    <n v="3.4"/>
    <n v="188"/>
    <n v="999"/>
    <n v="81"/>
    <x v="2"/>
    <x v="7"/>
    <n v="10"/>
    <x v="4416"/>
    <x v="1"/>
  </r>
  <r>
    <x v="18233"/>
    <n v="3.6"/>
    <n v="181"/>
    <n v="999"/>
    <n v="81"/>
    <x v="3"/>
    <x v="9"/>
    <n v="69"/>
    <x v="4415"/>
    <x v="1"/>
  </r>
  <r>
    <x v="18234"/>
    <n v="3.9"/>
    <n v="169"/>
    <n v="925"/>
    <n v="81"/>
    <x v="2"/>
    <x v="7"/>
    <n v="11"/>
    <x v="4417"/>
    <x v="1"/>
  </r>
  <r>
    <x v="18235"/>
    <n v="0"/>
    <n v="169"/>
    <n v="896"/>
    <n v="81"/>
    <x v="2"/>
    <x v="7"/>
    <n v="0"/>
    <x v="2925"/>
    <x v="1"/>
  </r>
  <r>
    <x v="18236"/>
    <n v="3.8"/>
    <n v="149"/>
    <n v="798"/>
    <n v="81"/>
    <x v="3"/>
    <x v="9"/>
    <n v="5402"/>
    <x v="2587"/>
    <x v="1"/>
  </r>
  <r>
    <x v="18237"/>
    <n v="3.7"/>
    <n v="147"/>
    <n v="799"/>
    <n v="81"/>
    <x v="2"/>
    <x v="7"/>
    <n v="51"/>
    <x v="4418"/>
    <x v="1"/>
  </r>
  <r>
    <x v="18238"/>
    <n v="4"/>
    <n v="147"/>
    <n v="775"/>
    <n v="81"/>
    <x v="3"/>
    <x v="10"/>
    <n v="15"/>
    <x v="3976"/>
    <x v="1"/>
  </r>
  <r>
    <x v="18239"/>
    <n v="0"/>
    <n v="147"/>
    <n v="799"/>
    <n v="81"/>
    <x v="0"/>
    <x v="1"/>
    <n v="0"/>
    <x v="4419"/>
    <x v="1"/>
  </r>
  <r>
    <x v="18240"/>
    <n v="3.7"/>
    <n v="144"/>
    <n v="798"/>
    <n v="81"/>
    <x v="3"/>
    <x v="9"/>
    <n v="1903"/>
    <x v="1823"/>
    <x v="1"/>
  </r>
  <r>
    <x v="18241"/>
    <n v="3.8"/>
    <n v="132"/>
    <n v="699"/>
    <n v="81"/>
    <x v="1"/>
    <x v="5"/>
    <n v="471"/>
    <x v="4420"/>
    <x v="1"/>
  </r>
  <r>
    <x v="18242"/>
    <n v="3.8"/>
    <n v="129"/>
    <n v="699"/>
    <n v="81"/>
    <x v="3"/>
    <x v="10"/>
    <n v="674"/>
    <x v="3206"/>
    <x v="1"/>
  </r>
  <r>
    <x v="18109"/>
    <n v="0"/>
    <n v="129"/>
    <n v="699"/>
    <n v="81"/>
    <x v="1"/>
    <x v="6"/>
    <n v="0"/>
    <x v="2434"/>
    <x v="1"/>
  </r>
  <r>
    <x v="18243"/>
    <n v="0"/>
    <n v="113"/>
    <n v="598"/>
    <n v="81"/>
    <x v="3"/>
    <x v="9"/>
    <n v="0"/>
    <x v="4421"/>
    <x v="1"/>
  </r>
  <r>
    <x v="18244"/>
    <n v="3.5"/>
    <n v="110"/>
    <n v="599"/>
    <n v="81"/>
    <x v="3"/>
    <x v="11"/>
    <n v="22"/>
    <x v="3407"/>
    <x v="1"/>
  </r>
  <r>
    <x v="18245"/>
    <n v="3.8"/>
    <n v="109"/>
    <n v="600"/>
    <n v="81"/>
    <x v="3"/>
    <x v="10"/>
    <n v="24817"/>
    <x v="3817"/>
    <x v="1"/>
  </r>
  <r>
    <x v="18246"/>
    <n v="4"/>
    <n v="109"/>
    <n v="599"/>
    <n v="81"/>
    <x v="3"/>
    <x v="10"/>
    <n v="331"/>
    <x v="2448"/>
    <x v="1"/>
  </r>
  <r>
    <x v="18247"/>
    <n v="4"/>
    <n v="109"/>
    <n v="599"/>
    <n v="81"/>
    <x v="3"/>
    <x v="9"/>
    <n v="313"/>
    <x v="4422"/>
    <x v="1"/>
  </r>
  <r>
    <x v="18248"/>
    <n v="3.8"/>
    <n v="108"/>
    <n v="599"/>
    <n v="81"/>
    <x v="3"/>
    <x v="10"/>
    <n v="20906"/>
    <x v="3556"/>
    <x v="1"/>
  </r>
  <r>
    <x v="18249"/>
    <n v="3.7"/>
    <n v="93"/>
    <n v="499"/>
    <n v="81"/>
    <x v="3"/>
    <x v="9"/>
    <n v="432"/>
    <x v="2272"/>
    <x v="1"/>
  </r>
  <r>
    <x v="18250"/>
    <n v="0"/>
    <n v="81"/>
    <n v="440"/>
    <n v="81"/>
    <x v="3"/>
    <x v="10"/>
    <n v="0"/>
    <x v="1870"/>
    <x v="1"/>
  </r>
  <r>
    <x v="18251"/>
    <n v="3.8"/>
    <n v="75"/>
    <n v="399"/>
    <n v="81"/>
    <x v="1"/>
    <x v="5"/>
    <n v="955"/>
    <x v="4423"/>
    <x v="1"/>
  </r>
  <r>
    <x v="18105"/>
    <n v="4.5999999999999996"/>
    <n v="75"/>
    <n v="399"/>
    <n v="81"/>
    <x v="3"/>
    <x v="11"/>
    <n v="53"/>
    <x v="2439"/>
    <x v="1"/>
  </r>
  <r>
    <x v="18252"/>
    <n v="3.6"/>
    <n v="10790"/>
    <n v="60000"/>
    <n v="82"/>
    <x v="0"/>
    <x v="1"/>
    <n v="855"/>
    <x v="2016"/>
    <x v="1"/>
  </r>
  <r>
    <x v="18253"/>
    <n v="2.6"/>
    <n v="9939"/>
    <n v="57000"/>
    <n v="82"/>
    <x v="0"/>
    <x v="1"/>
    <n v="5"/>
    <x v="1296"/>
    <x v="1"/>
  </r>
  <r>
    <x v="11875"/>
    <n v="3.7"/>
    <n v="8529"/>
    <n v="49999"/>
    <n v="82"/>
    <x v="1"/>
    <x v="5"/>
    <n v="916"/>
    <x v="1386"/>
    <x v="1"/>
  </r>
  <r>
    <x v="17305"/>
    <n v="2.5"/>
    <n v="6599"/>
    <n v="38000"/>
    <n v="82"/>
    <x v="1"/>
    <x v="5"/>
    <n v="4"/>
    <x v="4198"/>
    <x v="1"/>
  </r>
  <r>
    <x v="18254"/>
    <n v="4.3"/>
    <n v="5545"/>
    <n v="31999"/>
    <n v="82"/>
    <x v="2"/>
    <x v="7"/>
    <n v="232"/>
    <x v="721"/>
    <x v="1"/>
  </r>
  <r>
    <x v="18255"/>
    <n v="4.4000000000000004"/>
    <n v="4499"/>
    <n v="25999"/>
    <n v="82"/>
    <x v="0"/>
    <x v="12"/>
    <n v="2422"/>
    <x v="2292"/>
    <x v="1"/>
  </r>
  <r>
    <x v="18256"/>
    <n v="3.4"/>
    <n v="4499"/>
    <n v="24999"/>
    <n v="82"/>
    <x v="0"/>
    <x v="0"/>
    <n v="11"/>
    <x v="4424"/>
    <x v="1"/>
  </r>
  <r>
    <x v="18257"/>
    <n v="2.6"/>
    <n v="3505"/>
    <n v="19999"/>
    <n v="82"/>
    <x v="0"/>
    <x v="0"/>
    <n v="7"/>
    <x v="4425"/>
    <x v="1"/>
  </r>
  <r>
    <x v="18258"/>
    <n v="2.5"/>
    <n v="3499"/>
    <n v="19999"/>
    <n v="82"/>
    <x v="0"/>
    <x v="0"/>
    <n v="13"/>
    <x v="4426"/>
    <x v="1"/>
  </r>
  <r>
    <x v="18259"/>
    <n v="2.2000000000000002"/>
    <n v="3200"/>
    <n v="18000"/>
    <n v="82"/>
    <x v="0"/>
    <x v="0"/>
    <n v="5"/>
    <x v="4396"/>
    <x v="1"/>
  </r>
  <r>
    <x v="18260"/>
    <n v="4.9000000000000004"/>
    <n v="2999"/>
    <n v="17000"/>
    <n v="82"/>
    <x v="1"/>
    <x v="4"/>
    <n v="10"/>
    <x v="4038"/>
    <x v="1"/>
  </r>
  <r>
    <x v="18261"/>
    <n v="0"/>
    <n v="2699"/>
    <n v="14999"/>
    <n v="82"/>
    <x v="0"/>
    <x v="0"/>
    <n v="0"/>
    <x v="4427"/>
    <x v="1"/>
  </r>
  <r>
    <x v="18262"/>
    <n v="3.7"/>
    <n v="2499"/>
    <n v="13999"/>
    <n v="82"/>
    <x v="0"/>
    <x v="12"/>
    <n v="537"/>
    <x v="26"/>
    <x v="1"/>
  </r>
  <r>
    <x v="18263"/>
    <n v="4.0999999999999996"/>
    <n v="2399"/>
    <n v="13990"/>
    <n v="82"/>
    <x v="0"/>
    <x v="12"/>
    <n v="694"/>
    <x v="24"/>
    <x v="1"/>
  </r>
  <r>
    <x v="18264"/>
    <n v="0"/>
    <n v="2349"/>
    <n v="13399"/>
    <n v="82"/>
    <x v="2"/>
    <x v="7"/>
    <n v="0"/>
    <x v="4428"/>
    <x v="1"/>
  </r>
  <r>
    <x v="18265"/>
    <n v="0"/>
    <n v="1798"/>
    <n v="9999"/>
    <n v="82"/>
    <x v="0"/>
    <x v="3"/>
    <n v="0"/>
    <x v="4429"/>
    <x v="1"/>
  </r>
  <r>
    <x v="18266"/>
    <n v="3.9"/>
    <n v="1599"/>
    <n v="8999"/>
    <n v="82"/>
    <x v="1"/>
    <x v="5"/>
    <n v="130"/>
    <x v="3841"/>
    <x v="1"/>
  </r>
  <r>
    <x v="18267"/>
    <n v="3.9"/>
    <n v="1186"/>
    <n v="6599"/>
    <n v="82"/>
    <x v="1"/>
    <x v="5"/>
    <n v="42"/>
    <x v="4430"/>
    <x v="1"/>
  </r>
  <r>
    <x v="18268"/>
    <n v="4"/>
    <n v="999"/>
    <n v="5555"/>
    <n v="82"/>
    <x v="3"/>
    <x v="8"/>
    <n v="38"/>
    <x v="4431"/>
    <x v="1"/>
  </r>
  <r>
    <x v="18269"/>
    <n v="0"/>
    <n v="999"/>
    <n v="5555"/>
    <n v="82"/>
    <x v="3"/>
    <x v="8"/>
    <n v="0"/>
    <x v="4431"/>
    <x v="1"/>
  </r>
  <r>
    <x v="18270"/>
    <n v="3.9"/>
    <n v="899"/>
    <n v="4999"/>
    <n v="82"/>
    <x v="0"/>
    <x v="12"/>
    <n v="133887"/>
    <x v="26"/>
    <x v="1"/>
  </r>
  <r>
    <x v="18271"/>
    <n v="3.9"/>
    <n v="899"/>
    <n v="4999"/>
    <n v="82"/>
    <x v="0"/>
    <x v="12"/>
    <n v="116452"/>
    <x v="26"/>
    <x v="1"/>
  </r>
  <r>
    <x v="18272"/>
    <n v="4"/>
    <n v="899"/>
    <n v="4999"/>
    <n v="82"/>
    <x v="0"/>
    <x v="12"/>
    <n v="26893"/>
    <x v="2292"/>
    <x v="1"/>
  </r>
  <r>
    <x v="18273"/>
    <n v="0"/>
    <n v="899"/>
    <n v="4999"/>
    <n v="82"/>
    <x v="2"/>
    <x v="7"/>
    <n v="0"/>
    <x v="1034"/>
    <x v="1"/>
  </r>
  <r>
    <x v="18274"/>
    <n v="3.9"/>
    <n v="799"/>
    <n v="4499"/>
    <n v="82"/>
    <x v="0"/>
    <x v="12"/>
    <n v="126604"/>
    <x v="26"/>
    <x v="1"/>
  </r>
  <r>
    <x v="18275"/>
    <n v="4"/>
    <n v="799"/>
    <n v="4699"/>
    <n v="82"/>
    <x v="0"/>
    <x v="12"/>
    <n v="1931"/>
    <x v="2292"/>
    <x v="1"/>
  </r>
  <r>
    <x v="18276"/>
    <n v="3.7"/>
    <n v="699"/>
    <n v="3999"/>
    <n v="82"/>
    <x v="0"/>
    <x v="12"/>
    <n v="23474"/>
    <x v="2292"/>
    <x v="1"/>
  </r>
  <r>
    <x v="18277"/>
    <n v="4"/>
    <n v="699"/>
    <n v="3999"/>
    <n v="82"/>
    <x v="0"/>
    <x v="12"/>
    <n v="5650"/>
    <x v="2292"/>
    <x v="1"/>
  </r>
  <r>
    <x v="18278"/>
    <n v="3.8"/>
    <n v="699"/>
    <n v="3999"/>
    <n v="82"/>
    <x v="0"/>
    <x v="12"/>
    <n v="237"/>
    <x v="3834"/>
    <x v="1"/>
  </r>
  <r>
    <x v="18279"/>
    <n v="4.0999999999999996"/>
    <n v="699"/>
    <n v="3999"/>
    <n v="82"/>
    <x v="0"/>
    <x v="12"/>
    <n v="17"/>
    <x v="4432"/>
    <x v="1"/>
  </r>
  <r>
    <x v="18280"/>
    <n v="4.0999999999999996"/>
    <n v="699"/>
    <n v="3999"/>
    <n v="82"/>
    <x v="2"/>
    <x v="7"/>
    <n v="14"/>
    <x v="1034"/>
    <x v="1"/>
  </r>
  <r>
    <x v="18281"/>
    <n v="0"/>
    <n v="699"/>
    <n v="3999"/>
    <n v="82"/>
    <x v="0"/>
    <x v="3"/>
    <n v="0"/>
    <x v="3780"/>
    <x v="1"/>
  </r>
  <r>
    <x v="11354"/>
    <n v="3.9"/>
    <n v="695"/>
    <n v="3999"/>
    <n v="82"/>
    <x v="1"/>
    <x v="5"/>
    <n v="410"/>
    <x v="2756"/>
    <x v="1"/>
  </r>
  <r>
    <x v="18282"/>
    <n v="4.3"/>
    <n v="689"/>
    <n v="3999"/>
    <n v="82"/>
    <x v="1"/>
    <x v="5"/>
    <n v="7"/>
    <x v="3479"/>
    <x v="1"/>
  </r>
  <r>
    <x v="18283"/>
    <n v="0"/>
    <n v="689"/>
    <n v="3990"/>
    <n v="82"/>
    <x v="0"/>
    <x v="3"/>
    <n v="0"/>
    <x v="3302"/>
    <x v="1"/>
  </r>
  <r>
    <x v="18284"/>
    <n v="0"/>
    <n v="689"/>
    <n v="3999"/>
    <n v="82"/>
    <x v="1"/>
    <x v="5"/>
    <n v="0"/>
    <x v="3479"/>
    <x v="1"/>
  </r>
  <r>
    <x v="18282"/>
    <n v="0"/>
    <n v="689"/>
    <n v="3999"/>
    <n v="82"/>
    <x v="1"/>
    <x v="5"/>
    <n v="0"/>
    <x v="3479"/>
    <x v="1"/>
  </r>
  <r>
    <x v="18285"/>
    <n v="0"/>
    <n v="689"/>
    <n v="3999"/>
    <n v="82"/>
    <x v="1"/>
    <x v="5"/>
    <n v="0"/>
    <x v="3479"/>
    <x v="1"/>
  </r>
  <r>
    <x v="18286"/>
    <n v="0"/>
    <n v="689"/>
    <n v="3999"/>
    <n v="82"/>
    <x v="1"/>
    <x v="5"/>
    <n v="0"/>
    <x v="3479"/>
    <x v="1"/>
  </r>
  <r>
    <x v="18287"/>
    <n v="3.8"/>
    <n v="629"/>
    <n v="3499"/>
    <n v="82"/>
    <x v="0"/>
    <x v="12"/>
    <n v="2807"/>
    <x v="4044"/>
    <x v="1"/>
  </r>
  <r>
    <x v="12266"/>
    <n v="4.0999999999999996"/>
    <n v="529"/>
    <n v="2999"/>
    <n v="82"/>
    <x v="1"/>
    <x v="5"/>
    <n v="3024"/>
    <x v="1934"/>
    <x v="1"/>
  </r>
  <r>
    <x v="18288"/>
    <n v="0"/>
    <n v="529"/>
    <n v="2999"/>
    <n v="82"/>
    <x v="3"/>
    <x v="8"/>
    <n v="0"/>
    <x v="4433"/>
    <x v="1"/>
  </r>
  <r>
    <x v="18289"/>
    <n v="0"/>
    <n v="524"/>
    <n v="2999"/>
    <n v="82"/>
    <x v="0"/>
    <x v="3"/>
    <n v="0"/>
    <x v="4146"/>
    <x v="1"/>
  </r>
  <r>
    <x v="18290"/>
    <n v="2.2999999999999998"/>
    <n v="458"/>
    <n v="2677"/>
    <n v="82"/>
    <x v="2"/>
    <x v="7"/>
    <n v="4"/>
    <x v="4434"/>
    <x v="1"/>
  </r>
  <r>
    <x v="18291"/>
    <n v="3.7"/>
    <n v="449"/>
    <n v="2499"/>
    <n v="82"/>
    <x v="0"/>
    <x v="12"/>
    <n v="245"/>
    <x v="71"/>
    <x v="1"/>
  </r>
  <r>
    <x v="18292"/>
    <n v="4.4000000000000004"/>
    <n v="449"/>
    <n v="2599"/>
    <n v="82"/>
    <x v="1"/>
    <x v="5"/>
    <n v="7"/>
    <x v="3399"/>
    <x v="1"/>
  </r>
  <r>
    <x v="18293"/>
    <n v="4.5"/>
    <n v="449"/>
    <n v="2599"/>
    <n v="82"/>
    <x v="3"/>
    <x v="8"/>
    <n v="4"/>
    <x v="1230"/>
    <x v="1"/>
  </r>
  <r>
    <x v="18294"/>
    <n v="0"/>
    <n v="449"/>
    <n v="2599"/>
    <n v="82"/>
    <x v="3"/>
    <x v="8"/>
    <n v="0"/>
    <x v="4435"/>
    <x v="1"/>
  </r>
  <r>
    <x v="18295"/>
    <n v="0"/>
    <n v="449"/>
    <n v="2599"/>
    <n v="82"/>
    <x v="3"/>
    <x v="8"/>
    <n v="0"/>
    <x v="4435"/>
    <x v="1"/>
  </r>
  <r>
    <x v="18296"/>
    <n v="0"/>
    <n v="449"/>
    <n v="2599"/>
    <n v="82"/>
    <x v="3"/>
    <x v="8"/>
    <n v="0"/>
    <x v="4431"/>
    <x v="1"/>
  </r>
  <r>
    <x v="18297"/>
    <n v="0"/>
    <n v="449"/>
    <n v="2499"/>
    <n v="82"/>
    <x v="3"/>
    <x v="8"/>
    <n v="0"/>
    <x v="4436"/>
    <x v="1"/>
  </r>
  <r>
    <x v="18298"/>
    <n v="0"/>
    <n v="449"/>
    <n v="2499"/>
    <n v="82"/>
    <x v="3"/>
    <x v="8"/>
    <n v="0"/>
    <x v="4437"/>
    <x v="1"/>
  </r>
  <r>
    <x v="18299"/>
    <n v="0"/>
    <n v="449"/>
    <n v="2599"/>
    <n v="82"/>
    <x v="3"/>
    <x v="8"/>
    <n v="0"/>
    <x v="2774"/>
    <x v="1"/>
  </r>
  <r>
    <x v="18300"/>
    <n v="0"/>
    <n v="449"/>
    <n v="2599"/>
    <n v="82"/>
    <x v="3"/>
    <x v="8"/>
    <n v="0"/>
    <x v="2774"/>
    <x v="1"/>
  </r>
  <r>
    <x v="18301"/>
    <n v="3.5"/>
    <n v="448"/>
    <n v="2599"/>
    <n v="82"/>
    <x v="0"/>
    <x v="12"/>
    <n v="21"/>
    <x v="4438"/>
    <x v="1"/>
  </r>
  <r>
    <x v="18302"/>
    <n v="3.7"/>
    <n v="447"/>
    <n v="2499"/>
    <n v="82"/>
    <x v="0"/>
    <x v="12"/>
    <n v="23016"/>
    <x v="71"/>
    <x v="1"/>
  </r>
  <r>
    <x v="18179"/>
    <n v="4"/>
    <n v="447"/>
    <n v="2499"/>
    <n v="82"/>
    <x v="0"/>
    <x v="12"/>
    <n v="20924"/>
    <x v="71"/>
    <x v="1"/>
  </r>
  <r>
    <x v="18303"/>
    <n v="3.6"/>
    <n v="439"/>
    <n v="2499"/>
    <n v="82"/>
    <x v="0"/>
    <x v="12"/>
    <n v="54"/>
    <x v="2913"/>
    <x v="1"/>
  </r>
  <r>
    <x v="18304"/>
    <n v="3.4"/>
    <n v="425"/>
    <n v="2499"/>
    <n v="82"/>
    <x v="3"/>
    <x v="8"/>
    <n v="8"/>
    <x v="4439"/>
    <x v="1"/>
  </r>
  <r>
    <x v="18305"/>
    <n v="3.7"/>
    <n v="396"/>
    <n v="2311"/>
    <n v="82"/>
    <x v="3"/>
    <x v="8"/>
    <n v="995"/>
    <x v="4112"/>
    <x v="1"/>
  </r>
  <r>
    <x v="18306"/>
    <n v="0"/>
    <n v="359"/>
    <n v="1999"/>
    <n v="82"/>
    <x v="3"/>
    <x v="8"/>
    <n v="0"/>
    <x v="4112"/>
    <x v="1"/>
  </r>
  <r>
    <x v="18307"/>
    <n v="3.6"/>
    <n v="357"/>
    <n v="1999"/>
    <n v="82"/>
    <x v="0"/>
    <x v="0"/>
    <n v="600"/>
    <x v="1858"/>
    <x v="1"/>
  </r>
  <r>
    <x v="18308"/>
    <n v="3.8"/>
    <n v="355"/>
    <n v="1999"/>
    <n v="82"/>
    <x v="1"/>
    <x v="6"/>
    <n v="13"/>
    <x v="950"/>
    <x v="1"/>
  </r>
  <r>
    <x v="18309"/>
    <n v="4.5"/>
    <n v="353"/>
    <n v="1999"/>
    <n v="82"/>
    <x v="1"/>
    <x v="5"/>
    <n v="25"/>
    <x v="1579"/>
    <x v="1"/>
  </r>
  <r>
    <x v="18310"/>
    <n v="3.5"/>
    <n v="352"/>
    <n v="1999"/>
    <n v="82"/>
    <x v="2"/>
    <x v="7"/>
    <n v="31"/>
    <x v="2437"/>
    <x v="1"/>
  </r>
  <r>
    <x v="18311"/>
    <n v="3.6"/>
    <n v="349"/>
    <n v="1999"/>
    <n v="82"/>
    <x v="0"/>
    <x v="12"/>
    <n v="4061"/>
    <x v="3721"/>
    <x v="1"/>
  </r>
  <r>
    <x v="17602"/>
    <n v="4.0999999999999996"/>
    <n v="349"/>
    <n v="1999"/>
    <n v="82"/>
    <x v="3"/>
    <x v="10"/>
    <n v="2171"/>
    <x v="1411"/>
    <x v="1"/>
  </r>
  <r>
    <x v="18312"/>
    <n v="3.6"/>
    <n v="349"/>
    <n v="1999"/>
    <n v="82"/>
    <x v="0"/>
    <x v="0"/>
    <n v="45"/>
    <x v="614"/>
    <x v="1"/>
  </r>
  <r>
    <x v="18313"/>
    <n v="3.2"/>
    <n v="349"/>
    <n v="1999"/>
    <n v="82"/>
    <x v="2"/>
    <x v="7"/>
    <n v="18"/>
    <x v="3526"/>
    <x v="1"/>
  </r>
  <r>
    <x v="18314"/>
    <n v="3.5"/>
    <n v="349"/>
    <n v="1947"/>
    <n v="82"/>
    <x v="2"/>
    <x v="7"/>
    <n v="13"/>
    <x v="2809"/>
    <x v="1"/>
  </r>
  <r>
    <x v="18315"/>
    <n v="3.7"/>
    <n v="349"/>
    <n v="2040"/>
    <n v="82"/>
    <x v="2"/>
    <x v="7"/>
    <n v="10"/>
    <x v="814"/>
    <x v="1"/>
  </r>
  <r>
    <x v="18316"/>
    <n v="3.5"/>
    <n v="349"/>
    <n v="1999"/>
    <n v="82"/>
    <x v="2"/>
    <x v="7"/>
    <n v="6"/>
    <x v="4440"/>
    <x v="1"/>
  </r>
  <r>
    <x v="18317"/>
    <n v="0"/>
    <n v="349"/>
    <n v="1999"/>
    <n v="82"/>
    <x v="1"/>
    <x v="6"/>
    <n v="0"/>
    <x v="2053"/>
    <x v="1"/>
  </r>
  <r>
    <x v="18318"/>
    <n v="0"/>
    <n v="349"/>
    <n v="1999"/>
    <n v="82"/>
    <x v="1"/>
    <x v="6"/>
    <n v="0"/>
    <x v="4441"/>
    <x v="1"/>
  </r>
  <r>
    <x v="18054"/>
    <n v="0"/>
    <n v="349"/>
    <n v="1999"/>
    <n v="82"/>
    <x v="1"/>
    <x v="6"/>
    <n v="0"/>
    <x v="4373"/>
    <x v="1"/>
  </r>
  <r>
    <x v="18319"/>
    <n v="0"/>
    <n v="349"/>
    <n v="1999"/>
    <n v="82"/>
    <x v="2"/>
    <x v="7"/>
    <n v="0"/>
    <x v="3526"/>
    <x v="1"/>
  </r>
  <r>
    <x v="18320"/>
    <n v="0"/>
    <n v="349"/>
    <n v="1999"/>
    <n v="82"/>
    <x v="2"/>
    <x v="7"/>
    <n v="0"/>
    <x v="4442"/>
    <x v="1"/>
  </r>
  <r>
    <x v="18321"/>
    <n v="3.9"/>
    <n v="348"/>
    <n v="1999"/>
    <n v="82"/>
    <x v="0"/>
    <x v="12"/>
    <n v="47425"/>
    <x v="71"/>
    <x v="1"/>
  </r>
  <r>
    <x v="18322"/>
    <n v="0"/>
    <n v="347"/>
    <n v="1999"/>
    <n v="82"/>
    <x v="0"/>
    <x v="0"/>
    <n v="0"/>
    <x v="4443"/>
    <x v="1"/>
  </r>
  <r>
    <x v="18323"/>
    <n v="0"/>
    <n v="344"/>
    <n v="1999"/>
    <n v="82"/>
    <x v="3"/>
    <x v="8"/>
    <n v="0"/>
    <x v="4112"/>
    <x v="1"/>
  </r>
  <r>
    <x v="18324"/>
    <n v="0"/>
    <n v="344"/>
    <n v="1999"/>
    <n v="82"/>
    <x v="3"/>
    <x v="8"/>
    <n v="0"/>
    <x v="4112"/>
    <x v="1"/>
  </r>
  <r>
    <x v="18325"/>
    <n v="3.4"/>
    <n v="340"/>
    <n v="1999"/>
    <n v="82"/>
    <x v="0"/>
    <x v="12"/>
    <n v="330"/>
    <x v="4444"/>
    <x v="1"/>
  </r>
  <r>
    <x v="18326"/>
    <n v="4"/>
    <n v="339"/>
    <n v="1899"/>
    <n v="82"/>
    <x v="3"/>
    <x v="8"/>
    <n v="153"/>
    <x v="4328"/>
    <x v="1"/>
  </r>
  <r>
    <x v="18327"/>
    <n v="3.4"/>
    <n v="339"/>
    <n v="1988"/>
    <n v="82"/>
    <x v="0"/>
    <x v="12"/>
    <n v="110"/>
    <x v="4408"/>
    <x v="1"/>
  </r>
  <r>
    <x v="18328"/>
    <n v="4.3"/>
    <n v="321"/>
    <n v="1799"/>
    <n v="82"/>
    <x v="1"/>
    <x v="5"/>
    <n v="5024"/>
    <x v="3610"/>
    <x v="1"/>
  </r>
  <r>
    <x v="18329"/>
    <n v="0"/>
    <n v="319"/>
    <n v="1861"/>
    <n v="82"/>
    <x v="2"/>
    <x v="7"/>
    <n v="0"/>
    <x v="2809"/>
    <x v="1"/>
  </r>
  <r>
    <x v="18328"/>
    <n v="4.3"/>
    <n v="311"/>
    <n v="1799"/>
    <n v="82"/>
    <x v="1"/>
    <x v="5"/>
    <n v="5024"/>
    <x v="3610"/>
    <x v="1"/>
  </r>
  <r>
    <x v="18330"/>
    <n v="3.9"/>
    <n v="292"/>
    <n v="1699"/>
    <n v="82"/>
    <x v="0"/>
    <x v="0"/>
    <n v="35"/>
    <x v="4374"/>
    <x v="1"/>
  </r>
  <r>
    <x v="18331"/>
    <n v="4"/>
    <n v="284"/>
    <n v="1599"/>
    <n v="82"/>
    <x v="1"/>
    <x v="4"/>
    <n v="632"/>
    <x v="2492"/>
    <x v="1"/>
  </r>
  <r>
    <x v="12257"/>
    <n v="3.9"/>
    <n v="284"/>
    <n v="1598"/>
    <n v="82"/>
    <x v="1"/>
    <x v="5"/>
    <n v="134"/>
    <x v="1803"/>
    <x v="1"/>
  </r>
  <r>
    <x v="18332"/>
    <n v="3.9"/>
    <n v="279"/>
    <n v="1627"/>
    <n v="82"/>
    <x v="3"/>
    <x v="8"/>
    <n v="12"/>
    <x v="590"/>
    <x v="1"/>
  </r>
  <r>
    <x v="18333"/>
    <n v="3.4"/>
    <n v="269"/>
    <n v="1499"/>
    <n v="82"/>
    <x v="0"/>
    <x v="12"/>
    <n v="4791"/>
    <x v="71"/>
    <x v="1"/>
  </r>
  <r>
    <x v="18334"/>
    <n v="3.4"/>
    <n v="269"/>
    <n v="1499"/>
    <n v="82"/>
    <x v="0"/>
    <x v="12"/>
    <n v="4791"/>
    <x v="71"/>
    <x v="1"/>
  </r>
  <r>
    <x v="18335"/>
    <n v="0"/>
    <n v="269"/>
    <n v="1499"/>
    <n v="82"/>
    <x v="1"/>
    <x v="6"/>
    <n v="0"/>
    <x v="4445"/>
    <x v="1"/>
  </r>
  <r>
    <x v="18336"/>
    <n v="3.4"/>
    <n v="267"/>
    <n v="1499"/>
    <n v="82"/>
    <x v="0"/>
    <x v="12"/>
    <n v="9564"/>
    <x v="71"/>
    <x v="1"/>
  </r>
  <r>
    <x v="18337"/>
    <n v="3.4"/>
    <n v="267"/>
    <n v="1499"/>
    <n v="82"/>
    <x v="0"/>
    <x v="12"/>
    <n v="4159"/>
    <x v="71"/>
    <x v="1"/>
  </r>
  <r>
    <x v="18338"/>
    <n v="0"/>
    <n v="267"/>
    <n v="1499"/>
    <n v="82"/>
    <x v="0"/>
    <x v="1"/>
    <n v="0"/>
    <x v="3683"/>
    <x v="1"/>
  </r>
  <r>
    <x v="18339"/>
    <n v="0"/>
    <n v="259"/>
    <n v="1499"/>
    <n v="82"/>
    <x v="1"/>
    <x v="6"/>
    <n v="0"/>
    <x v="4446"/>
    <x v="1"/>
  </r>
  <r>
    <x v="18340"/>
    <n v="0"/>
    <n v="259"/>
    <n v="1499"/>
    <n v="82"/>
    <x v="1"/>
    <x v="6"/>
    <n v="0"/>
    <x v="4447"/>
    <x v="1"/>
  </r>
  <r>
    <x v="18341"/>
    <n v="0"/>
    <n v="259"/>
    <n v="1499"/>
    <n v="82"/>
    <x v="1"/>
    <x v="6"/>
    <n v="0"/>
    <x v="4448"/>
    <x v="1"/>
  </r>
  <r>
    <x v="18342"/>
    <n v="0"/>
    <n v="259"/>
    <n v="1499"/>
    <n v="82"/>
    <x v="1"/>
    <x v="6"/>
    <n v="0"/>
    <x v="4448"/>
    <x v="1"/>
  </r>
  <r>
    <x v="18343"/>
    <n v="0"/>
    <n v="259"/>
    <n v="1499"/>
    <n v="82"/>
    <x v="1"/>
    <x v="6"/>
    <n v="0"/>
    <x v="814"/>
    <x v="1"/>
  </r>
  <r>
    <x v="18344"/>
    <n v="0"/>
    <n v="259"/>
    <n v="1499"/>
    <n v="82"/>
    <x v="1"/>
    <x v="6"/>
    <n v="0"/>
    <x v="2776"/>
    <x v="1"/>
  </r>
  <r>
    <x v="18345"/>
    <n v="0"/>
    <n v="259"/>
    <n v="1499"/>
    <n v="82"/>
    <x v="1"/>
    <x v="6"/>
    <n v="0"/>
    <x v="4449"/>
    <x v="1"/>
  </r>
  <r>
    <x v="18346"/>
    <n v="2.7"/>
    <n v="258"/>
    <n v="1499"/>
    <n v="82"/>
    <x v="2"/>
    <x v="7"/>
    <n v="3"/>
    <x v="4450"/>
    <x v="1"/>
  </r>
  <r>
    <x v="18347"/>
    <n v="3.6"/>
    <n v="243"/>
    <n v="1400"/>
    <n v="82"/>
    <x v="3"/>
    <x v="8"/>
    <n v="108"/>
    <x v="2866"/>
    <x v="1"/>
  </r>
  <r>
    <x v="18348"/>
    <n v="4"/>
    <n v="230"/>
    <n v="1299"/>
    <n v="82"/>
    <x v="3"/>
    <x v="11"/>
    <n v="185"/>
    <x v="2720"/>
    <x v="1"/>
  </r>
  <r>
    <x v="18349"/>
    <n v="3.2"/>
    <n v="229"/>
    <n v="1299"/>
    <n v="82"/>
    <x v="2"/>
    <x v="7"/>
    <n v="5"/>
    <x v="4055"/>
    <x v="1"/>
  </r>
  <r>
    <x v="18350"/>
    <n v="3.8"/>
    <n v="225"/>
    <n v="1293"/>
    <n v="82"/>
    <x v="2"/>
    <x v="7"/>
    <n v="20"/>
    <x v="4055"/>
    <x v="1"/>
  </r>
  <r>
    <x v="18351"/>
    <n v="3.7"/>
    <n v="224"/>
    <n v="1299"/>
    <n v="82"/>
    <x v="2"/>
    <x v="7"/>
    <n v="3"/>
    <x v="4055"/>
    <x v="1"/>
  </r>
  <r>
    <x v="18352"/>
    <n v="3.8"/>
    <n v="221"/>
    <n v="1260"/>
    <n v="82"/>
    <x v="2"/>
    <x v="7"/>
    <n v="552"/>
    <x v="4451"/>
    <x v="1"/>
  </r>
  <r>
    <x v="16545"/>
    <n v="3.8"/>
    <n v="214"/>
    <n v="1197"/>
    <n v="82"/>
    <x v="3"/>
    <x v="11"/>
    <n v="882"/>
    <x v="3283"/>
    <x v="1"/>
  </r>
  <r>
    <x v="18353"/>
    <n v="3.9"/>
    <n v="179"/>
    <n v="999"/>
    <n v="82"/>
    <x v="2"/>
    <x v="7"/>
    <n v="11838"/>
    <x v="3402"/>
    <x v="1"/>
  </r>
  <r>
    <x v="18354"/>
    <n v="4"/>
    <n v="179"/>
    <n v="998"/>
    <n v="82"/>
    <x v="3"/>
    <x v="9"/>
    <n v="849"/>
    <x v="103"/>
    <x v="1"/>
  </r>
  <r>
    <x v="18355"/>
    <n v="3.7"/>
    <n v="179"/>
    <n v="999"/>
    <n v="82"/>
    <x v="1"/>
    <x v="6"/>
    <n v="3"/>
    <x v="4452"/>
    <x v="1"/>
  </r>
  <r>
    <x v="18356"/>
    <n v="0"/>
    <n v="179"/>
    <n v="999"/>
    <n v="82"/>
    <x v="0"/>
    <x v="3"/>
    <n v="0"/>
    <x v="4453"/>
    <x v="1"/>
  </r>
  <r>
    <x v="18357"/>
    <n v="0"/>
    <n v="179"/>
    <n v="996"/>
    <n v="82"/>
    <x v="0"/>
    <x v="1"/>
    <n v="0"/>
    <x v="4454"/>
    <x v="1"/>
  </r>
  <r>
    <x v="17927"/>
    <n v="4.2"/>
    <n v="177"/>
    <n v="1000"/>
    <n v="82"/>
    <x v="1"/>
    <x v="5"/>
    <n v="397"/>
    <x v="3382"/>
    <x v="1"/>
  </r>
  <r>
    <x v="18358"/>
    <n v="3.6"/>
    <n v="177"/>
    <n v="999"/>
    <n v="82"/>
    <x v="3"/>
    <x v="11"/>
    <n v="98"/>
    <x v="4455"/>
    <x v="1"/>
  </r>
  <r>
    <x v="18359"/>
    <n v="3.6"/>
    <n v="177"/>
    <n v="1000"/>
    <n v="82"/>
    <x v="1"/>
    <x v="5"/>
    <n v="9"/>
    <x v="3382"/>
    <x v="1"/>
  </r>
  <r>
    <x v="18360"/>
    <n v="3.9"/>
    <n v="174"/>
    <n v="999"/>
    <n v="82"/>
    <x v="3"/>
    <x v="10"/>
    <n v="129"/>
    <x v="3557"/>
    <x v="1"/>
  </r>
  <r>
    <x v="18361"/>
    <n v="3.8"/>
    <n v="174"/>
    <n v="999"/>
    <n v="82"/>
    <x v="1"/>
    <x v="4"/>
    <n v="36"/>
    <x v="4236"/>
    <x v="1"/>
  </r>
  <r>
    <x v="18362"/>
    <n v="4.0999999999999996"/>
    <n v="161"/>
    <n v="930"/>
    <n v="82"/>
    <x v="3"/>
    <x v="10"/>
    <n v="337"/>
    <x v="3633"/>
    <x v="1"/>
  </r>
  <r>
    <x v="18363"/>
    <n v="4.4000000000000004"/>
    <n v="149"/>
    <n v="849"/>
    <n v="82"/>
    <x v="3"/>
    <x v="10"/>
    <n v="21"/>
    <x v="4456"/>
    <x v="1"/>
  </r>
  <r>
    <x v="18364"/>
    <n v="4.4000000000000004"/>
    <n v="143"/>
    <n v="798"/>
    <n v="82"/>
    <x v="3"/>
    <x v="11"/>
    <n v="38"/>
    <x v="4423"/>
    <x v="1"/>
  </r>
  <r>
    <x v="18365"/>
    <n v="4.2"/>
    <n v="141"/>
    <n v="811"/>
    <n v="82"/>
    <x v="0"/>
    <x v="0"/>
    <n v="513"/>
    <x v="4457"/>
    <x v="1"/>
  </r>
  <r>
    <x v="18366"/>
    <n v="4"/>
    <n v="89"/>
    <n v="499"/>
    <n v="82"/>
    <x v="3"/>
    <x v="10"/>
    <n v="143161"/>
    <x v="1500"/>
    <x v="1"/>
  </r>
  <r>
    <x v="17696"/>
    <n v="3.9"/>
    <n v="89"/>
    <n v="499"/>
    <n v="82"/>
    <x v="3"/>
    <x v="10"/>
    <n v="43552"/>
    <x v="1500"/>
    <x v="1"/>
  </r>
  <r>
    <x v="18367"/>
    <n v="3.9"/>
    <n v="89"/>
    <n v="499"/>
    <n v="82"/>
    <x v="3"/>
    <x v="10"/>
    <n v="7058"/>
    <x v="1500"/>
    <x v="1"/>
  </r>
  <r>
    <x v="18368"/>
    <n v="3.7"/>
    <n v="89"/>
    <n v="499"/>
    <n v="82"/>
    <x v="3"/>
    <x v="10"/>
    <n v="5336"/>
    <x v="2837"/>
    <x v="1"/>
  </r>
  <r>
    <x v="18369"/>
    <n v="3.7"/>
    <n v="88"/>
    <n v="499"/>
    <n v="82"/>
    <x v="3"/>
    <x v="10"/>
    <n v="5995"/>
    <x v="2837"/>
    <x v="1"/>
  </r>
  <r>
    <x v="18370"/>
    <n v="4.2"/>
    <n v="88"/>
    <n v="499"/>
    <n v="82"/>
    <x v="3"/>
    <x v="10"/>
    <n v="23"/>
    <x v="4458"/>
    <x v="1"/>
  </r>
  <r>
    <x v="18371"/>
    <n v="3.8"/>
    <n v="87"/>
    <n v="499"/>
    <n v="82"/>
    <x v="3"/>
    <x v="10"/>
    <n v="1417"/>
    <x v="4459"/>
    <x v="1"/>
  </r>
  <r>
    <x v="18372"/>
    <n v="5"/>
    <n v="75"/>
    <n v="419"/>
    <n v="82"/>
    <x v="3"/>
    <x v="10"/>
    <n v="3"/>
    <x v="1757"/>
    <x v="1"/>
  </r>
  <r>
    <x v="18373"/>
    <n v="3.6"/>
    <n v="10899"/>
    <n v="64999"/>
    <n v="83"/>
    <x v="0"/>
    <x v="1"/>
    <n v="194"/>
    <x v="1196"/>
    <x v="1"/>
  </r>
  <r>
    <x v="18374"/>
    <n v="3.9"/>
    <n v="9982"/>
    <n v="60999"/>
    <n v="83"/>
    <x v="0"/>
    <x v="1"/>
    <n v="8"/>
    <x v="1081"/>
    <x v="1"/>
  </r>
  <r>
    <x v="18375"/>
    <n v="0"/>
    <n v="9962"/>
    <n v="59999"/>
    <n v="83"/>
    <x v="0"/>
    <x v="1"/>
    <n v="0"/>
    <x v="790"/>
    <x v="1"/>
  </r>
  <r>
    <x v="18376"/>
    <n v="5"/>
    <n v="5099"/>
    <n v="29999"/>
    <n v="83"/>
    <x v="1"/>
    <x v="4"/>
    <n v="4"/>
    <x v="2195"/>
    <x v="1"/>
  </r>
  <r>
    <x v="18377"/>
    <n v="3.7"/>
    <n v="4999"/>
    <n v="29999"/>
    <n v="83"/>
    <x v="1"/>
    <x v="4"/>
    <n v="3"/>
    <x v="2538"/>
    <x v="1"/>
  </r>
  <r>
    <x v="18378"/>
    <n v="0"/>
    <n v="4967"/>
    <n v="30999"/>
    <n v="83"/>
    <x v="1"/>
    <x v="5"/>
    <n v="0"/>
    <x v="4460"/>
    <x v="1"/>
  </r>
  <r>
    <x v="18379"/>
    <n v="3.2"/>
    <n v="3299"/>
    <n v="19499"/>
    <n v="83"/>
    <x v="0"/>
    <x v="0"/>
    <n v="58"/>
    <x v="4253"/>
    <x v="1"/>
  </r>
  <r>
    <x v="18380"/>
    <n v="2.9"/>
    <n v="2240"/>
    <n v="13999"/>
    <n v="83"/>
    <x v="0"/>
    <x v="0"/>
    <n v="11"/>
    <x v="4461"/>
    <x v="1"/>
  </r>
  <r>
    <x v="18381"/>
    <n v="2.8"/>
    <n v="1499"/>
    <n v="8999"/>
    <n v="83"/>
    <x v="0"/>
    <x v="3"/>
    <n v="6"/>
    <x v="2133"/>
    <x v="1"/>
  </r>
  <r>
    <x v="18382"/>
    <n v="4.3"/>
    <n v="1499"/>
    <n v="8999"/>
    <n v="83"/>
    <x v="0"/>
    <x v="12"/>
    <n v="6"/>
    <x v="2672"/>
    <x v="1"/>
  </r>
  <r>
    <x v="18383"/>
    <n v="4.5999999999999996"/>
    <n v="1299"/>
    <n v="7999"/>
    <n v="83"/>
    <x v="0"/>
    <x v="12"/>
    <n v="884"/>
    <x v="4462"/>
    <x v="1"/>
  </r>
  <r>
    <x v="18384"/>
    <n v="4.2"/>
    <n v="1299"/>
    <n v="8000"/>
    <n v="83"/>
    <x v="2"/>
    <x v="7"/>
    <n v="29"/>
    <x v="4288"/>
    <x v="1"/>
  </r>
  <r>
    <x v="18385"/>
    <n v="4"/>
    <n v="1298"/>
    <n v="7779"/>
    <n v="83"/>
    <x v="2"/>
    <x v="7"/>
    <n v="1517"/>
    <x v="721"/>
    <x v="1"/>
  </r>
  <r>
    <x v="17980"/>
    <n v="3.9"/>
    <n v="933"/>
    <n v="5732"/>
    <n v="83"/>
    <x v="1"/>
    <x v="6"/>
    <n v="48"/>
    <x v="4352"/>
    <x v="1"/>
  </r>
  <r>
    <x v="18386"/>
    <n v="3.8"/>
    <n v="849"/>
    <n v="4999"/>
    <n v="83"/>
    <x v="0"/>
    <x v="3"/>
    <n v="2975"/>
    <x v="3388"/>
    <x v="1"/>
  </r>
  <r>
    <x v="18387"/>
    <n v="0"/>
    <n v="817"/>
    <n v="4999"/>
    <n v="83"/>
    <x v="0"/>
    <x v="3"/>
    <n v="0"/>
    <x v="4318"/>
    <x v="1"/>
  </r>
  <r>
    <x v="18388"/>
    <n v="4.2"/>
    <n v="662"/>
    <n v="3899"/>
    <n v="83"/>
    <x v="0"/>
    <x v="12"/>
    <n v="13"/>
    <x v="3134"/>
    <x v="1"/>
  </r>
  <r>
    <x v="18389"/>
    <n v="0"/>
    <n v="649"/>
    <n v="3999"/>
    <n v="83"/>
    <x v="0"/>
    <x v="3"/>
    <n v="0"/>
    <x v="1154"/>
    <x v="1"/>
  </r>
  <r>
    <x v="18390"/>
    <n v="3.9"/>
    <n v="645"/>
    <n v="3999"/>
    <n v="83"/>
    <x v="1"/>
    <x v="5"/>
    <n v="410"/>
    <x v="2756"/>
    <x v="1"/>
  </r>
  <r>
    <x v="18391"/>
    <n v="0"/>
    <n v="599"/>
    <n v="3599"/>
    <n v="83"/>
    <x v="0"/>
    <x v="3"/>
    <n v="0"/>
    <x v="4321"/>
    <x v="1"/>
  </r>
  <r>
    <x v="18392"/>
    <n v="3.3"/>
    <n v="583"/>
    <n v="3600"/>
    <n v="83"/>
    <x v="2"/>
    <x v="7"/>
    <n v="6"/>
    <x v="3684"/>
    <x v="1"/>
  </r>
  <r>
    <x v="18393"/>
    <n v="3.8"/>
    <n v="549"/>
    <n v="3299"/>
    <n v="83"/>
    <x v="0"/>
    <x v="12"/>
    <n v="17504"/>
    <x v="71"/>
    <x v="1"/>
  </r>
  <r>
    <x v="18394"/>
    <n v="0"/>
    <n v="549"/>
    <n v="3299"/>
    <n v="83"/>
    <x v="3"/>
    <x v="8"/>
    <n v="0"/>
    <x v="3996"/>
    <x v="1"/>
  </r>
  <r>
    <x v="18395"/>
    <n v="0"/>
    <n v="509"/>
    <n v="2999"/>
    <n v="83"/>
    <x v="0"/>
    <x v="3"/>
    <n v="0"/>
    <x v="4258"/>
    <x v="1"/>
  </r>
  <r>
    <x v="18396"/>
    <n v="4"/>
    <n v="499"/>
    <n v="2999"/>
    <n v="83"/>
    <x v="0"/>
    <x v="12"/>
    <n v="8458"/>
    <x v="71"/>
    <x v="1"/>
  </r>
  <r>
    <x v="18397"/>
    <n v="3.7"/>
    <n v="499"/>
    <n v="2999"/>
    <n v="83"/>
    <x v="0"/>
    <x v="12"/>
    <n v="2078"/>
    <x v="4357"/>
    <x v="1"/>
  </r>
  <r>
    <x v="18398"/>
    <n v="4.0999999999999996"/>
    <n v="499"/>
    <n v="2998"/>
    <n v="83"/>
    <x v="1"/>
    <x v="4"/>
    <n v="2064"/>
    <x v="4463"/>
    <x v="1"/>
  </r>
  <r>
    <x v="18399"/>
    <n v="3.8"/>
    <n v="499"/>
    <n v="2999"/>
    <n v="83"/>
    <x v="0"/>
    <x v="12"/>
    <n v="366"/>
    <x v="1880"/>
    <x v="1"/>
  </r>
  <r>
    <x v="18400"/>
    <n v="3.9"/>
    <n v="499"/>
    <n v="2999"/>
    <n v="83"/>
    <x v="0"/>
    <x v="12"/>
    <n v="109"/>
    <x v="4357"/>
    <x v="1"/>
  </r>
  <r>
    <x v="18401"/>
    <n v="3.4"/>
    <n v="499"/>
    <n v="2999"/>
    <n v="83"/>
    <x v="0"/>
    <x v="3"/>
    <n v="26"/>
    <x v="2993"/>
    <x v="1"/>
  </r>
  <r>
    <x v="18402"/>
    <n v="2.9"/>
    <n v="499"/>
    <n v="2999"/>
    <n v="83"/>
    <x v="0"/>
    <x v="3"/>
    <n v="14"/>
    <x v="2993"/>
    <x v="1"/>
  </r>
  <r>
    <x v="18165"/>
    <n v="3.6"/>
    <n v="499"/>
    <n v="2999"/>
    <n v="83"/>
    <x v="0"/>
    <x v="12"/>
    <n v="12"/>
    <x v="4357"/>
    <x v="1"/>
  </r>
  <r>
    <x v="18403"/>
    <n v="4.8"/>
    <n v="499"/>
    <n v="2999"/>
    <n v="83"/>
    <x v="3"/>
    <x v="9"/>
    <n v="6"/>
    <x v="4400"/>
    <x v="1"/>
  </r>
  <r>
    <x v="18404"/>
    <n v="4.2"/>
    <n v="499"/>
    <n v="2999"/>
    <n v="83"/>
    <x v="0"/>
    <x v="3"/>
    <n v="6"/>
    <x v="2993"/>
    <x v="1"/>
  </r>
  <r>
    <x v="18405"/>
    <n v="3.8"/>
    <n v="499"/>
    <n v="2999"/>
    <n v="83"/>
    <x v="0"/>
    <x v="3"/>
    <n v="5"/>
    <x v="2993"/>
    <x v="1"/>
  </r>
  <r>
    <x v="12666"/>
    <n v="4"/>
    <n v="499"/>
    <n v="2999"/>
    <n v="83"/>
    <x v="0"/>
    <x v="0"/>
    <n v="4"/>
    <x v="3126"/>
    <x v="1"/>
  </r>
  <r>
    <x v="18406"/>
    <n v="1.3"/>
    <n v="499"/>
    <n v="2999"/>
    <n v="83"/>
    <x v="0"/>
    <x v="3"/>
    <n v="3"/>
    <x v="4211"/>
    <x v="1"/>
  </r>
  <r>
    <x v="18407"/>
    <n v="0"/>
    <n v="499"/>
    <n v="2999"/>
    <n v="83"/>
    <x v="3"/>
    <x v="8"/>
    <n v="0"/>
    <x v="4464"/>
    <x v="1"/>
  </r>
  <r>
    <x v="18408"/>
    <n v="0"/>
    <n v="499"/>
    <n v="2999"/>
    <n v="83"/>
    <x v="3"/>
    <x v="8"/>
    <n v="0"/>
    <x v="4299"/>
    <x v="1"/>
  </r>
  <r>
    <x v="18409"/>
    <n v="0"/>
    <n v="499"/>
    <n v="2999"/>
    <n v="83"/>
    <x v="0"/>
    <x v="3"/>
    <n v="0"/>
    <x v="4211"/>
    <x v="1"/>
  </r>
  <r>
    <x v="18410"/>
    <n v="0"/>
    <n v="499"/>
    <n v="2999"/>
    <n v="83"/>
    <x v="0"/>
    <x v="3"/>
    <n v="0"/>
    <x v="3153"/>
    <x v="1"/>
  </r>
  <r>
    <x v="18411"/>
    <n v="0"/>
    <n v="499"/>
    <n v="2999"/>
    <n v="83"/>
    <x v="0"/>
    <x v="3"/>
    <n v="0"/>
    <x v="3580"/>
    <x v="1"/>
  </r>
  <r>
    <x v="18412"/>
    <n v="0"/>
    <n v="499"/>
    <n v="2999"/>
    <n v="83"/>
    <x v="0"/>
    <x v="3"/>
    <n v="0"/>
    <x v="2993"/>
    <x v="1"/>
  </r>
  <r>
    <x v="17585"/>
    <n v="0"/>
    <n v="499"/>
    <n v="2999"/>
    <n v="83"/>
    <x v="0"/>
    <x v="3"/>
    <n v="0"/>
    <x v="3153"/>
    <x v="1"/>
  </r>
  <r>
    <x v="18413"/>
    <n v="0"/>
    <n v="499"/>
    <n v="2999"/>
    <n v="83"/>
    <x v="1"/>
    <x v="6"/>
    <n v="0"/>
    <x v="4465"/>
    <x v="1"/>
  </r>
  <r>
    <x v="18414"/>
    <n v="3.9"/>
    <n v="498"/>
    <n v="2999"/>
    <n v="83"/>
    <x v="0"/>
    <x v="12"/>
    <n v="14480"/>
    <x v="4212"/>
    <x v="1"/>
  </r>
  <r>
    <x v="18415"/>
    <n v="3.8"/>
    <n v="495"/>
    <n v="2999"/>
    <n v="83"/>
    <x v="0"/>
    <x v="12"/>
    <n v="323"/>
    <x v="4322"/>
    <x v="1"/>
  </r>
  <r>
    <x v="16414"/>
    <n v="0"/>
    <n v="494"/>
    <n v="2999"/>
    <n v="83"/>
    <x v="0"/>
    <x v="3"/>
    <n v="0"/>
    <x v="3720"/>
    <x v="1"/>
  </r>
  <r>
    <x v="18416"/>
    <n v="4"/>
    <n v="485"/>
    <n v="2999"/>
    <n v="83"/>
    <x v="0"/>
    <x v="12"/>
    <n v="13448"/>
    <x v="71"/>
    <x v="1"/>
  </r>
  <r>
    <x v="18417"/>
    <n v="2"/>
    <n v="449"/>
    <n v="2699"/>
    <n v="83"/>
    <x v="3"/>
    <x v="8"/>
    <n v="3"/>
    <x v="4112"/>
    <x v="1"/>
  </r>
  <r>
    <x v="18418"/>
    <n v="3.8"/>
    <n v="439"/>
    <n v="2599"/>
    <n v="83"/>
    <x v="3"/>
    <x v="8"/>
    <n v="1639"/>
    <x v="4101"/>
    <x v="1"/>
  </r>
  <r>
    <x v="18419"/>
    <n v="0"/>
    <n v="409"/>
    <n v="2499"/>
    <n v="83"/>
    <x v="0"/>
    <x v="12"/>
    <n v="0"/>
    <x v="4359"/>
    <x v="1"/>
  </r>
  <r>
    <x v="18420"/>
    <n v="3.6"/>
    <n v="405"/>
    <n v="2499"/>
    <n v="83"/>
    <x v="0"/>
    <x v="3"/>
    <n v="5"/>
    <x v="2519"/>
    <x v="1"/>
  </r>
  <r>
    <x v="18421"/>
    <n v="4"/>
    <n v="400"/>
    <n v="2499"/>
    <n v="83"/>
    <x v="0"/>
    <x v="12"/>
    <n v="6"/>
    <x v="4100"/>
    <x v="1"/>
  </r>
  <r>
    <x v="18422"/>
    <n v="3.7"/>
    <n v="340"/>
    <n v="2093"/>
    <n v="83"/>
    <x v="3"/>
    <x v="10"/>
    <n v="7"/>
    <x v="507"/>
    <x v="1"/>
  </r>
  <r>
    <x v="18423"/>
    <n v="4.0999999999999996"/>
    <n v="339"/>
    <n v="1999"/>
    <n v="83"/>
    <x v="1"/>
    <x v="5"/>
    <n v="719"/>
    <x v="4030"/>
    <x v="1"/>
  </r>
  <r>
    <x v="18424"/>
    <n v="4.3"/>
    <n v="339"/>
    <n v="1999"/>
    <n v="83"/>
    <x v="1"/>
    <x v="5"/>
    <n v="238"/>
    <x v="4030"/>
    <x v="1"/>
  </r>
  <r>
    <x v="18425"/>
    <n v="3.7"/>
    <n v="339"/>
    <n v="1999"/>
    <n v="83"/>
    <x v="1"/>
    <x v="5"/>
    <n v="47"/>
    <x v="4030"/>
    <x v="1"/>
  </r>
  <r>
    <x v="18426"/>
    <n v="0"/>
    <n v="335"/>
    <n v="1999"/>
    <n v="83"/>
    <x v="2"/>
    <x v="7"/>
    <n v="0"/>
    <x v="4466"/>
    <x v="1"/>
  </r>
  <r>
    <x v="18427"/>
    <n v="2.7"/>
    <n v="334"/>
    <n v="1999"/>
    <n v="83"/>
    <x v="3"/>
    <x v="8"/>
    <n v="3"/>
    <x v="4112"/>
    <x v="1"/>
  </r>
  <r>
    <x v="18428"/>
    <n v="0"/>
    <n v="332"/>
    <n v="1999"/>
    <n v="83"/>
    <x v="1"/>
    <x v="6"/>
    <n v="0"/>
    <x v="3472"/>
    <x v="1"/>
  </r>
  <r>
    <x v="12245"/>
    <n v="0"/>
    <n v="332"/>
    <n v="1999"/>
    <n v="83"/>
    <x v="0"/>
    <x v="3"/>
    <n v="0"/>
    <x v="1997"/>
    <x v="1"/>
  </r>
  <r>
    <x v="11980"/>
    <n v="4.0999999999999996"/>
    <n v="329"/>
    <n v="1999"/>
    <n v="83"/>
    <x v="1"/>
    <x v="5"/>
    <n v="65415"/>
    <x v="1934"/>
    <x v="1"/>
  </r>
  <r>
    <x v="14597"/>
    <n v="4"/>
    <n v="329"/>
    <n v="1999"/>
    <n v="83"/>
    <x v="1"/>
    <x v="5"/>
    <n v="37798"/>
    <x v="1934"/>
    <x v="1"/>
  </r>
  <r>
    <x v="18429"/>
    <n v="3.9"/>
    <n v="329"/>
    <n v="1999"/>
    <n v="83"/>
    <x v="0"/>
    <x v="0"/>
    <n v="11617"/>
    <x v="2743"/>
    <x v="1"/>
  </r>
  <r>
    <x v="12266"/>
    <n v="4"/>
    <n v="329"/>
    <n v="1999"/>
    <n v="83"/>
    <x v="1"/>
    <x v="5"/>
    <n v="4468"/>
    <x v="1934"/>
    <x v="1"/>
  </r>
  <r>
    <x v="16454"/>
    <n v="4.0999999999999996"/>
    <n v="329"/>
    <n v="1999"/>
    <n v="83"/>
    <x v="1"/>
    <x v="5"/>
    <n v="1560"/>
    <x v="1934"/>
    <x v="1"/>
  </r>
  <r>
    <x v="18430"/>
    <n v="3.8"/>
    <n v="329"/>
    <n v="1999"/>
    <n v="83"/>
    <x v="0"/>
    <x v="3"/>
    <n v="1141"/>
    <x v="1154"/>
    <x v="1"/>
  </r>
  <r>
    <x v="11980"/>
    <n v="3.9"/>
    <n v="329"/>
    <n v="1999"/>
    <n v="83"/>
    <x v="1"/>
    <x v="5"/>
    <n v="703"/>
    <x v="1934"/>
    <x v="1"/>
  </r>
  <r>
    <x v="18431"/>
    <n v="3.6"/>
    <n v="329"/>
    <n v="1999"/>
    <n v="83"/>
    <x v="0"/>
    <x v="12"/>
    <n v="328"/>
    <x v="4467"/>
    <x v="1"/>
  </r>
  <r>
    <x v="18432"/>
    <n v="3.1"/>
    <n v="328"/>
    <n v="1987"/>
    <n v="83"/>
    <x v="3"/>
    <x v="8"/>
    <n v="7"/>
    <x v="4112"/>
    <x v="1"/>
  </r>
  <r>
    <x v="18433"/>
    <n v="0"/>
    <n v="325"/>
    <n v="1965"/>
    <n v="83"/>
    <x v="3"/>
    <x v="8"/>
    <n v="0"/>
    <x v="4112"/>
    <x v="1"/>
  </r>
  <r>
    <x v="18434"/>
    <n v="4.4000000000000004"/>
    <n v="320"/>
    <n v="1998"/>
    <n v="83"/>
    <x v="3"/>
    <x v="9"/>
    <n v="15"/>
    <x v="4415"/>
    <x v="1"/>
  </r>
  <r>
    <x v="18435"/>
    <n v="3.4"/>
    <n v="314"/>
    <n v="1960"/>
    <n v="83"/>
    <x v="2"/>
    <x v="7"/>
    <n v="42"/>
    <x v="3526"/>
    <x v="1"/>
  </r>
  <r>
    <x v="18330"/>
    <n v="3.9"/>
    <n v="279"/>
    <n v="1699"/>
    <n v="83"/>
    <x v="0"/>
    <x v="0"/>
    <n v="804"/>
    <x v="4374"/>
    <x v="1"/>
  </r>
  <r>
    <x v="18436"/>
    <n v="3.8"/>
    <n v="269"/>
    <n v="1596"/>
    <n v="83"/>
    <x v="3"/>
    <x v="9"/>
    <n v="1495"/>
    <x v="2587"/>
    <x v="1"/>
  </r>
  <r>
    <x v="13135"/>
    <n v="4"/>
    <n v="269"/>
    <n v="1598"/>
    <n v="83"/>
    <x v="1"/>
    <x v="5"/>
    <n v="311"/>
    <x v="707"/>
    <x v="1"/>
  </r>
  <r>
    <x v="18109"/>
    <n v="0"/>
    <n v="269"/>
    <n v="1599"/>
    <n v="83"/>
    <x v="1"/>
    <x v="6"/>
    <n v="0"/>
    <x v="2434"/>
    <x v="1"/>
  </r>
  <r>
    <x v="18437"/>
    <n v="0"/>
    <n v="249"/>
    <n v="1499"/>
    <n v="83"/>
    <x v="1"/>
    <x v="6"/>
    <n v="0"/>
    <x v="4468"/>
    <x v="1"/>
  </r>
  <r>
    <x v="18438"/>
    <n v="0"/>
    <n v="249"/>
    <n v="1499"/>
    <n v="83"/>
    <x v="1"/>
    <x v="6"/>
    <n v="0"/>
    <x v="4469"/>
    <x v="1"/>
  </r>
  <r>
    <x v="18439"/>
    <n v="0"/>
    <n v="249"/>
    <n v="1499"/>
    <n v="83"/>
    <x v="1"/>
    <x v="6"/>
    <n v="0"/>
    <x v="4448"/>
    <x v="1"/>
  </r>
  <r>
    <x v="18440"/>
    <n v="0"/>
    <n v="249"/>
    <n v="1499"/>
    <n v="83"/>
    <x v="1"/>
    <x v="6"/>
    <n v="0"/>
    <x v="4470"/>
    <x v="1"/>
  </r>
  <r>
    <x v="18441"/>
    <n v="3.9"/>
    <n v="246"/>
    <n v="1497"/>
    <n v="83"/>
    <x v="3"/>
    <x v="9"/>
    <n v="120"/>
    <x v="2972"/>
    <x v="1"/>
  </r>
  <r>
    <x v="18442"/>
    <n v="3.9"/>
    <n v="228"/>
    <n v="1398"/>
    <n v="83"/>
    <x v="3"/>
    <x v="9"/>
    <n v="415"/>
    <x v="4344"/>
    <x v="1"/>
  </r>
  <r>
    <x v="18443"/>
    <n v="3.9"/>
    <n v="220"/>
    <n v="1304"/>
    <n v="83"/>
    <x v="0"/>
    <x v="0"/>
    <n v="591"/>
    <x v="4471"/>
    <x v="1"/>
  </r>
  <r>
    <x v="18444"/>
    <n v="3.5"/>
    <n v="214"/>
    <n v="1299"/>
    <n v="83"/>
    <x v="0"/>
    <x v="12"/>
    <n v="139"/>
    <x v="4333"/>
    <x v="1"/>
  </r>
  <r>
    <x v="18445"/>
    <n v="4.0999999999999996"/>
    <n v="214"/>
    <n v="1299"/>
    <n v="83"/>
    <x v="2"/>
    <x v="7"/>
    <n v="7"/>
    <x v="4055"/>
    <x v="1"/>
  </r>
  <r>
    <x v="18446"/>
    <n v="4"/>
    <n v="199"/>
    <n v="1197"/>
    <n v="83"/>
    <x v="3"/>
    <x v="11"/>
    <n v="1088"/>
    <x v="4472"/>
    <x v="1"/>
  </r>
  <r>
    <x v="18447"/>
    <n v="4.2"/>
    <n v="199"/>
    <n v="1199"/>
    <n v="83"/>
    <x v="3"/>
    <x v="9"/>
    <n v="107"/>
    <x v="4473"/>
    <x v="1"/>
  </r>
  <r>
    <x v="18448"/>
    <n v="3.6"/>
    <n v="199"/>
    <n v="1209"/>
    <n v="83"/>
    <x v="2"/>
    <x v="7"/>
    <n v="102"/>
    <x v="3619"/>
    <x v="1"/>
  </r>
  <r>
    <x v="18449"/>
    <n v="3.8"/>
    <n v="192"/>
    <n v="1199"/>
    <n v="83"/>
    <x v="2"/>
    <x v="7"/>
    <n v="21"/>
    <x v="4474"/>
    <x v="1"/>
  </r>
  <r>
    <x v="18450"/>
    <n v="4.0999999999999996"/>
    <n v="179"/>
    <n v="1099"/>
    <n v="83"/>
    <x v="1"/>
    <x v="5"/>
    <n v="12"/>
    <x v="4475"/>
    <x v="1"/>
  </r>
  <r>
    <x v="18451"/>
    <n v="4"/>
    <n v="169"/>
    <n v="999"/>
    <n v="83"/>
    <x v="3"/>
    <x v="10"/>
    <n v="760"/>
    <x v="1295"/>
    <x v="1"/>
  </r>
  <r>
    <x v="18452"/>
    <n v="0"/>
    <n v="169"/>
    <n v="999"/>
    <n v="83"/>
    <x v="1"/>
    <x v="6"/>
    <n v="0"/>
    <x v="496"/>
    <x v="1"/>
  </r>
  <r>
    <x v="18453"/>
    <n v="0"/>
    <n v="169"/>
    <n v="999"/>
    <n v="83"/>
    <x v="2"/>
    <x v="7"/>
    <n v="0"/>
    <x v="4271"/>
    <x v="1"/>
  </r>
  <r>
    <x v="18454"/>
    <n v="3.9"/>
    <n v="164"/>
    <n v="999"/>
    <n v="83"/>
    <x v="3"/>
    <x v="10"/>
    <n v="3042"/>
    <x v="4476"/>
    <x v="1"/>
  </r>
  <r>
    <x v="18455"/>
    <n v="4.3"/>
    <n v="163"/>
    <n v="999"/>
    <n v="83"/>
    <x v="2"/>
    <x v="7"/>
    <n v="46"/>
    <x v="2893"/>
    <x v="1"/>
  </r>
  <r>
    <x v="18456"/>
    <n v="4"/>
    <n v="145"/>
    <n v="897"/>
    <n v="83"/>
    <x v="3"/>
    <x v="11"/>
    <n v="3721"/>
    <x v="1006"/>
    <x v="1"/>
  </r>
  <r>
    <x v="18457"/>
    <n v="3.6"/>
    <n v="135"/>
    <n v="799"/>
    <n v="83"/>
    <x v="3"/>
    <x v="9"/>
    <n v="2289"/>
    <x v="2427"/>
    <x v="1"/>
  </r>
  <r>
    <x v="18458"/>
    <n v="3.9"/>
    <n v="133"/>
    <n v="798"/>
    <n v="83"/>
    <x v="3"/>
    <x v="11"/>
    <n v="287"/>
    <x v="4472"/>
    <x v="1"/>
  </r>
  <r>
    <x v="18459"/>
    <n v="3.8"/>
    <n v="129"/>
    <n v="800"/>
    <n v="83"/>
    <x v="3"/>
    <x v="10"/>
    <n v="24817"/>
    <x v="3817"/>
    <x v="1"/>
  </r>
  <r>
    <x v="18460"/>
    <n v="3.6"/>
    <n v="118"/>
    <n v="699"/>
    <n v="83"/>
    <x v="3"/>
    <x v="9"/>
    <n v="314"/>
    <x v="4286"/>
    <x v="1"/>
  </r>
  <r>
    <x v="18461"/>
    <n v="3.7"/>
    <n v="99"/>
    <n v="599"/>
    <n v="83"/>
    <x v="3"/>
    <x v="10"/>
    <n v="1251"/>
    <x v="1411"/>
    <x v="1"/>
  </r>
  <r>
    <x v="18462"/>
    <n v="3.8"/>
    <n v="7999"/>
    <n v="50000"/>
    <n v="84"/>
    <x v="1"/>
    <x v="5"/>
    <n v="12"/>
    <x v="707"/>
    <x v="1"/>
  </r>
  <r>
    <x v="18463"/>
    <n v="3.2"/>
    <n v="1999"/>
    <n v="12999"/>
    <n v="84"/>
    <x v="0"/>
    <x v="0"/>
    <n v="10"/>
    <x v="4477"/>
    <x v="1"/>
  </r>
  <r>
    <x v="18464"/>
    <n v="0"/>
    <n v="1599"/>
    <n v="9999"/>
    <n v="84"/>
    <x v="0"/>
    <x v="3"/>
    <n v="0"/>
    <x v="630"/>
    <x v="1"/>
  </r>
  <r>
    <x v="18465"/>
    <n v="3.2"/>
    <n v="1249"/>
    <n v="7999"/>
    <n v="84"/>
    <x v="2"/>
    <x v="7"/>
    <n v="5"/>
    <x v="4288"/>
    <x v="1"/>
  </r>
  <r>
    <x v="18466"/>
    <n v="3.9"/>
    <n v="799"/>
    <n v="4999"/>
    <n v="84"/>
    <x v="0"/>
    <x v="12"/>
    <n v="101197"/>
    <x v="26"/>
    <x v="1"/>
  </r>
  <r>
    <x v="18272"/>
    <n v="4"/>
    <n v="799"/>
    <n v="4999"/>
    <n v="84"/>
    <x v="0"/>
    <x v="12"/>
    <n v="26893"/>
    <x v="2292"/>
    <x v="1"/>
  </r>
  <r>
    <x v="18467"/>
    <n v="4"/>
    <n v="799"/>
    <n v="4999"/>
    <n v="84"/>
    <x v="0"/>
    <x v="12"/>
    <n v="14802"/>
    <x v="4462"/>
    <x v="1"/>
  </r>
  <r>
    <x v="18468"/>
    <n v="3.8"/>
    <n v="799"/>
    <n v="5099"/>
    <n v="84"/>
    <x v="2"/>
    <x v="7"/>
    <n v="10099"/>
    <x v="4478"/>
    <x v="1"/>
  </r>
  <r>
    <x v="18469"/>
    <n v="4.0999999999999996"/>
    <n v="799"/>
    <n v="4999"/>
    <n v="84"/>
    <x v="0"/>
    <x v="12"/>
    <n v="4129"/>
    <x v="3600"/>
    <x v="1"/>
  </r>
  <r>
    <x v="18470"/>
    <n v="3.9"/>
    <n v="799"/>
    <n v="4999"/>
    <n v="84"/>
    <x v="0"/>
    <x v="12"/>
    <n v="2946"/>
    <x v="3600"/>
    <x v="1"/>
  </r>
  <r>
    <x v="18471"/>
    <n v="4"/>
    <n v="799"/>
    <n v="4999"/>
    <n v="84"/>
    <x v="0"/>
    <x v="12"/>
    <n v="2328"/>
    <x v="3600"/>
    <x v="1"/>
  </r>
  <r>
    <x v="18472"/>
    <n v="4.0999999999999996"/>
    <n v="799"/>
    <n v="4999"/>
    <n v="84"/>
    <x v="0"/>
    <x v="12"/>
    <n v="765"/>
    <x v="3600"/>
    <x v="1"/>
  </r>
  <r>
    <x v="18473"/>
    <n v="3.7"/>
    <n v="764"/>
    <n v="4999"/>
    <n v="84"/>
    <x v="0"/>
    <x v="0"/>
    <n v="684"/>
    <x v="3718"/>
    <x v="1"/>
  </r>
  <r>
    <x v="18274"/>
    <n v="3.9"/>
    <n v="699"/>
    <n v="4499"/>
    <n v="84"/>
    <x v="0"/>
    <x v="12"/>
    <n v="126604"/>
    <x v="26"/>
    <x v="1"/>
  </r>
  <r>
    <x v="18474"/>
    <n v="3.6"/>
    <n v="635"/>
    <n v="3999"/>
    <n v="84"/>
    <x v="3"/>
    <x v="8"/>
    <n v="17"/>
    <x v="3714"/>
    <x v="1"/>
  </r>
  <r>
    <x v="18475"/>
    <n v="3.1"/>
    <n v="629"/>
    <n v="3999"/>
    <n v="84"/>
    <x v="2"/>
    <x v="7"/>
    <n v="7"/>
    <x v="930"/>
    <x v="1"/>
  </r>
  <r>
    <x v="18476"/>
    <n v="3.8"/>
    <n v="501"/>
    <n v="3299"/>
    <n v="84"/>
    <x v="0"/>
    <x v="12"/>
    <n v="17504"/>
    <x v="71"/>
    <x v="1"/>
  </r>
  <r>
    <x v="18477"/>
    <n v="0"/>
    <n v="499"/>
    <n v="3299"/>
    <n v="84"/>
    <x v="3"/>
    <x v="8"/>
    <n v="0"/>
    <x v="4479"/>
    <x v="1"/>
  </r>
  <r>
    <x v="18478"/>
    <n v="0"/>
    <n v="499"/>
    <n v="3300"/>
    <n v="84"/>
    <x v="1"/>
    <x v="6"/>
    <n v="0"/>
    <x v="1048"/>
    <x v="1"/>
  </r>
  <r>
    <x v="18476"/>
    <n v="3.8"/>
    <n v="496"/>
    <n v="3299"/>
    <n v="84"/>
    <x v="0"/>
    <x v="12"/>
    <n v="17504"/>
    <x v="71"/>
    <x v="1"/>
  </r>
  <r>
    <x v="18479"/>
    <n v="4"/>
    <n v="494"/>
    <n v="3199"/>
    <n v="84"/>
    <x v="0"/>
    <x v="12"/>
    <n v="20924"/>
    <x v="71"/>
    <x v="1"/>
  </r>
  <r>
    <x v="18480"/>
    <n v="3.6"/>
    <n v="479"/>
    <n v="2999"/>
    <n v="84"/>
    <x v="0"/>
    <x v="12"/>
    <n v="415"/>
    <x v="4357"/>
    <x v="1"/>
  </r>
  <r>
    <x v="18481"/>
    <n v="4"/>
    <n v="479"/>
    <n v="2999"/>
    <n v="84"/>
    <x v="0"/>
    <x v="12"/>
    <n v="97"/>
    <x v="4357"/>
    <x v="1"/>
  </r>
  <r>
    <x v="18482"/>
    <n v="1.3"/>
    <n v="474"/>
    <n v="2999"/>
    <n v="84"/>
    <x v="0"/>
    <x v="3"/>
    <n v="3"/>
    <x v="4211"/>
    <x v="1"/>
  </r>
  <r>
    <x v="18483"/>
    <n v="0"/>
    <n v="474"/>
    <n v="2999"/>
    <n v="84"/>
    <x v="3"/>
    <x v="8"/>
    <n v="0"/>
    <x v="2398"/>
    <x v="1"/>
  </r>
  <r>
    <x v="17581"/>
    <n v="0"/>
    <n v="474"/>
    <n v="2999"/>
    <n v="84"/>
    <x v="0"/>
    <x v="3"/>
    <n v="0"/>
    <x v="3153"/>
    <x v="1"/>
  </r>
  <r>
    <x v="18484"/>
    <n v="0"/>
    <n v="474"/>
    <n v="2997"/>
    <n v="84"/>
    <x v="3"/>
    <x v="9"/>
    <n v="0"/>
    <x v="4480"/>
    <x v="1"/>
  </r>
  <r>
    <x v="17395"/>
    <n v="3.9"/>
    <n v="469"/>
    <n v="2999"/>
    <n v="84"/>
    <x v="0"/>
    <x v="12"/>
    <n v="13905"/>
    <x v="4212"/>
    <x v="1"/>
  </r>
  <r>
    <x v="18485"/>
    <n v="3.3"/>
    <n v="459"/>
    <n v="2999"/>
    <n v="84"/>
    <x v="3"/>
    <x v="8"/>
    <n v="12"/>
    <x v="4437"/>
    <x v="1"/>
  </r>
  <r>
    <x v="18486"/>
    <n v="3.7"/>
    <n v="455"/>
    <n v="2999"/>
    <n v="84"/>
    <x v="0"/>
    <x v="12"/>
    <n v="2450"/>
    <x v="4357"/>
    <x v="1"/>
  </r>
  <r>
    <x v="18487"/>
    <n v="3.7"/>
    <n v="449"/>
    <n v="2850"/>
    <n v="84"/>
    <x v="0"/>
    <x v="12"/>
    <n v="33612"/>
    <x v="4357"/>
    <x v="1"/>
  </r>
  <r>
    <x v="18488"/>
    <n v="0"/>
    <n v="441"/>
    <n v="2799"/>
    <n v="84"/>
    <x v="0"/>
    <x v="3"/>
    <n v="0"/>
    <x v="4258"/>
    <x v="1"/>
  </r>
  <r>
    <x v="18489"/>
    <n v="3.8"/>
    <n v="399"/>
    <n v="2586"/>
    <n v="84"/>
    <x v="3"/>
    <x v="8"/>
    <n v="1607"/>
    <x v="2617"/>
    <x v="1"/>
  </r>
  <r>
    <x v="16113"/>
    <n v="3.7"/>
    <n v="399"/>
    <n v="2500"/>
    <n v="84"/>
    <x v="1"/>
    <x v="6"/>
    <n v="73"/>
    <x v="286"/>
    <x v="1"/>
  </r>
  <r>
    <x v="18490"/>
    <n v="3.4"/>
    <n v="399"/>
    <n v="2499"/>
    <n v="84"/>
    <x v="0"/>
    <x v="12"/>
    <n v="38"/>
    <x v="4359"/>
    <x v="1"/>
  </r>
  <r>
    <x v="18491"/>
    <n v="3.8"/>
    <n v="399"/>
    <n v="2499"/>
    <n v="84"/>
    <x v="0"/>
    <x v="12"/>
    <n v="22"/>
    <x v="4359"/>
    <x v="1"/>
  </r>
  <r>
    <x v="18492"/>
    <n v="0"/>
    <n v="399"/>
    <n v="2599"/>
    <n v="84"/>
    <x v="3"/>
    <x v="8"/>
    <n v="0"/>
    <x v="4481"/>
    <x v="1"/>
  </r>
  <r>
    <x v="18493"/>
    <n v="0"/>
    <n v="399"/>
    <n v="2599"/>
    <n v="84"/>
    <x v="3"/>
    <x v="8"/>
    <n v="0"/>
    <x v="2774"/>
    <x v="1"/>
  </r>
  <r>
    <x v="18494"/>
    <n v="0"/>
    <n v="399"/>
    <n v="2599"/>
    <n v="84"/>
    <x v="3"/>
    <x v="8"/>
    <n v="0"/>
    <x v="2774"/>
    <x v="1"/>
  </r>
  <r>
    <x v="18495"/>
    <n v="0"/>
    <n v="399"/>
    <n v="2599"/>
    <n v="84"/>
    <x v="3"/>
    <x v="8"/>
    <n v="0"/>
    <x v="2774"/>
    <x v="1"/>
  </r>
  <r>
    <x v="18496"/>
    <n v="0"/>
    <n v="389"/>
    <n v="2500"/>
    <n v="84"/>
    <x v="3"/>
    <x v="10"/>
    <n v="0"/>
    <x v="4482"/>
    <x v="1"/>
  </r>
  <r>
    <x v="18497"/>
    <n v="0"/>
    <n v="388"/>
    <n v="2499"/>
    <n v="84"/>
    <x v="3"/>
    <x v="8"/>
    <n v="0"/>
    <x v="2775"/>
    <x v="1"/>
  </r>
  <r>
    <x v="18498"/>
    <n v="3.7"/>
    <n v="387"/>
    <n v="2499"/>
    <n v="84"/>
    <x v="2"/>
    <x v="7"/>
    <n v="26"/>
    <x v="2377"/>
    <x v="1"/>
  </r>
  <r>
    <x v="18499"/>
    <n v="4.0999999999999996"/>
    <n v="385"/>
    <n v="2499"/>
    <n v="84"/>
    <x v="3"/>
    <x v="9"/>
    <n v="23"/>
    <x v="4410"/>
    <x v="1"/>
  </r>
  <r>
    <x v="18500"/>
    <n v="3"/>
    <n v="381"/>
    <n v="2499"/>
    <n v="84"/>
    <x v="2"/>
    <x v="7"/>
    <n v="5"/>
    <x v="2377"/>
    <x v="1"/>
  </r>
  <r>
    <x v="18501"/>
    <n v="3.8"/>
    <n v="381"/>
    <n v="2499"/>
    <n v="84"/>
    <x v="2"/>
    <x v="7"/>
    <n v="4"/>
    <x v="2377"/>
    <x v="1"/>
  </r>
  <r>
    <x v="18502"/>
    <n v="4"/>
    <n v="378"/>
    <n v="2499"/>
    <n v="84"/>
    <x v="0"/>
    <x v="12"/>
    <n v="70706"/>
    <x v="71"/>
    <x v="1"/>
  </r>
  <r>
    <x v="18503"/>
    <n v="3.9"/>
    <n v="351"/>
    <n v="2299"/>
    <n v="84"/>
    <x v="0"/>
    <x v="12"/>
    <n v="90910"/>
    <x v="71"/>
    <x v="1"/>
  </r>
  <r>
    <x v="18504"/>
    <n v="3.9"/>
    <n v="348"/>
    <n v="2299"/>
    <n v="84"/>
    <x v="0"/>
    <x v="12"/>
    <n v="90910"/>
    <x v="71"/>
    <x v="1"/>
  </r>
  <r>
    <x v="18505"/>
    <n v="3.7"/>
    <n v="319"/>
    <n v="1999"/>
    <n v="84"/>
    <x v="3"/>
    <x v="8"/>
    <n v="36"/>
    <x v="4483"/>
    <x v="1"/>
  </r>
  <r>
    <x v="16849"/>
    <n v="4.0999999999999996"/>
    <n v="315"/>
    <n v="1999"/>
    <n v="84"/>
    <x v="3"/>
    <x v="10"/>
    <n v="15"/>
    <x v="4008"/>
    <x v="1"/>
  </r>
  <r>
    <x v="18506"/>
    <n v="3.4"/>
    <n v="310"/>
    <n v="1999"/>
    <n v="84"/>
    <x v="0"/>
    <x v="0"/>
    <n v="154"/>
    <x v="3409"/>
    <x v="1"/>
  </r>
  <r>
    <x v="18507"/>
    <n v="0"/>
    <n v="307"/>
    <n v="1999"/>
    <n v="84"/>
    <x v="3"/>
    <x v="8"/>
    <n v="0"/>
    <x v="4262"/>
    <x v="1"/>
  </r>
  <r>
    <x v="18508"/>
    <n v="3.7"/>
    <n v="301"/>
    <n v="1999"/>
    <n v="84"/>
    <x v="2"/>
    <x v="7"/>
    <n v="244"/>
    <x v="3526"/>
    <x v="1"/>
  </r>
  <r>
    <x v="18509"/>
    <n v="3.8"/>
    <n v="300"/>
    <n v="1999"/>
    <n v="84"/>
    <x v="0"/>
    <x v="12"/>
    <n v="7437"/>
    <x v="71"/>
    <x v="1"/>
  </r>
  <r>
    <x v="18510"/>
    <n v="4"/>
    <n v="299"/>
    <n v="1899"/>
    <n v="84"/>
    <x v="3"/>
    <x v="8"/>
    <n v="619"/>
    <x v="1976"/>
    <x v="1"/>
  </r>
  <r>
    <x v="18511"/>
    <n v="0"/>
    <n v="249"/>
    <n v="1599"/>
    <n v="84"/>
    <x v="1"/>
    <x v="6"/>
    <n v="0"/>
    <x v="4484"/>
    <x v="1"/>
  </r>
  <r>
    <x v="18512"/>
    <n v="0"/>
    <n v="249"/>
    <n v="1599"/>
    <n v="84"/>
    <x v="1"/>
    <x v="6"/>
    <n v="0"/>
    <x v="496"/>
    <x v="1"/>
  </r>
  <r>
    <x v="18513"/>
    <n v="4.2"/>
    <n v="244"/>
    <n v="1525"/>
    <n v="84"/>
    <x v="3"/>
    <x v="10"/>
    <n v="1827"/>
    <x v="1040"/>
    <x v="1"/>
  </r>
  <r>
    <x v="18514"/>
    <n v="4.3"/>
    <n v="229"/>
    <n v="1469"/>
    <n v="84"/>
    <x v="1"/>
    <x v="5"/>
    <n v="567"/>
    <x v="1381"/>
    <x v="1"/>
  </r>
  <r>
    <x v="18515"/>
    <n v="3.7"/>
    <n v="229"/>
    <n v="1499"/>
    <n v="84"/>
    <x v="3"/>
    <x v="9"/>
    <n v="19"/>
    <x v="4415"/>
    <x v="1"/>
  </r>
  <r>
    <x v="17793"/>
    <n v="3.4"/>
    <n v="207"/>
    <n v="1349"/>
    <n v="84"/>
    <x v="1"/>
    <x v="6"/>
    <n v="230"/>
    <x v="4294"/>
    <x v="1"/>
  </r>
  <r>
    <x v="18516"/>
    <n v="4"/>
    <n v="207"/>
    <n v="1299"/>
    <n v="84"/>
    <x v="2"/>
    <x v="7"/>
    <n v="4"/>
    <x v="4485"/>
    <x v="1"/>
  </r>
  <r>
    <x v="18517"/>
    <n v="4"/>
    <n v="206"/>
    <n v="1299"/>
    <n v="84"/>
    <x v="1"/>
    <x v="5"/>
    <n v="125"/>
    <x v="4411"/>
    <x v="1"/>
  </r>
  <r>
    <x v="18518"/>
    <n v="0"/>
    <n v="206"/>
    <n v="1299"/>
    <n v="84"/>
    <x v="2"/>
    <x v="7"/>
    <n v="0"/>
    <x v="4055"/>
    <x v="1"/>
  </r>
  <r>
    <x v="18517"/>
    <n v="4.3"/>
    <n v="203"/>
    <n v="1299"/>
    <n v="84"/>
    <x v="1"/>
    <x v="5"/>
    <n v="35"/>
    <x v="4411"/>
    <x v="1"/>
  </r>
  <r>
    <x v="18217"/>
    <n v="3.9"/>
    <n v="200"/>
    <n v="1299"/>
    <n v="84"/>
    <x v="1"/>
    <x v="5"/>
    <n v="215"/>
    <x v="4411"/>
    <x v="1"/>
  </r>
  <r>
    <x v="18519"/>
    <n v="4"/>
    <n v="199"/>
    <n v="1299"/>
    <n v="84"/>
    <x v="2"/>
    <x v="7"/>
    <n v="635"/>
    <x v="4486"/>
    <x v="1"/>
  </r>
  <r>
    <x v="18520"/>
    <n v="4.0999999999999996"/>
    <n v="190"/>
    <n v="1199"/>
    <n v="84"/>
    <x v="1"/>
    <x v="5"/>
    <n v="117"/>
    <x v="3382"/>
    <x v="1"/>
  </r>
  <r>
    <x v="18521"/>
    <n v="4.5"/>
    <n v="190"/>
    <n v="1189"/>
    <n v="84"/>
    <x v="1"/>
    <x v="5"/>
    <n v="12"/>
    <x v="4487"/>
    <x v="1"/>
  </r>
  <r>
    <x v="18522"/>
    <n v="4.0999999999999996"/>
    <n v="189"/>
    <n v="1199"/>
    <n v="84"/>
    <x v="1"/>
    <x v="5"/>
    <n v="623"/>
    <x v="3382"/>
    <x v="1"/>
  </r>
  <r>
    <x v="18523"/>
    <n v="3.6"/>
    <n v="189"/>
    <n v="1208"/>
    <n v="84"/>
    <x v="2"/>
    <x v="7"/>
    <n v="31"/>
    <x v="814"/>
    <x v="1"/>
  </r>
  <r>
    <x v="18524"/>
    <n v="4.0999999999999996"/>
    <n v="167"/>
    <n v="1099"/>
    <n v="84"/>
    <x v="1"/>
    <x v="5"/>
    <n v="10"/>
    <x v="4488"/>
    <x v="1"/>
  </r>
  <r>
    <x v="18525"/>
    <n v="4.3"/>
    <n v="159"/>
    <n v="999"/>
    <n v="84"/>
    <x v="1"/>
    <x v="5"/>
    <n v="3710"/>
    <x v="4412"/>
    <x v="1"/>
  </r>
  <r>
    <x v="18526"/>
    <n v="3.9"/>
    <n v="159"/>
    <n v="999"/>
    <n v="84"/>
    <x v="3"/>
    <x v="10"/>
    <n v="3042"/>
    <x v="4476"/>
    <x v="1"/>
  </r>
  <r>
    <x v="18527"/>
    <n v="3.6"/>
    <n v="159"/>
    <n v="998"/>
    <n v="84"/>
    <x v="3"/>
    <x v="10"/>
    <n v="621"/>
    <x v="1411"/>
    <x v="1"/>
  </r>
  <r>
    <x v="18528"/>
    <n v="4.0999999999999996"/>
    <n v="159"/>
    <n v="999"/>
    <n v="84"/>
    <x v="3"/>
    <x v="10"/>
    <n v="286"/>
    <x v="4476"/>
    <x v="1"/>
  </r>
  <r>
    <x v="18529"/>
    <n v="4.2"/>
    <n v="152"/>
    <n v="999"/>
    <n v="84"/>
    <x v="2"/>
    <x v="7"/>
    <n v="312"/>
    <x v="4489"/>
    <x v="1"/>
  </r>
  <r>
    <x v="18530"/>
    <n v="0"/>
    <n v="150"/>
    <n v="973"/>
    <n v="84"/>
    <x v="2"/>
    <x v="7"/>
    <n v="0"/>
    <x v="1760"/>
    <x v="1"/>
  </r>
  <r>
    <x v="18531"/>
    <n v="4"/>
    <n v="125"/>
    <n v="799"/>
    <n v="84"/>
    <x v="1"/>
    <x v="5"/>
    <n v="21"/>
    <x v="4490"/>
    <x v="1"/>
  </r>
  <r>
    <x v="18532"/>
    <n v="4"/>
    <n v="109"/>
    <n v="699"/>
    <n v="84"/>
    <x v="3"/>
    <x v="11"/>
    <n v="3782"/>
    <x v="4344"/>
    <x v="1"/>
  </r>
  <r>
    <x v="18533"/>
    <n v="4.3"/>
    <n v="92"/>
    <n v="599"/>
    <n v="84"/>
    <x v="3"/>
    <x v="9"/>
    <n v="34"/>
    <x v="4491"/>
    <x v="1"/>
  </r>
  <r>
    <x v="18534"/>
    <n v="0"/>
    <n v="90"/>
    <n v="599"/>
    <n v="84"/>
    <x v="3"/>
    <x v="10"/>
    <n v="0"/>
    <x v="4492"/>
    <x v="1"/>
  </r>
  <r>
    <x v="18535"/>
    <n v="3.8"/>
    <n v="10499"/>
    <n v="70000"/>
    <n v="85"/>
    <x v="1"/>
    <x v="5"/>
    <n v="5"/>
    <x v="707"/>
    <x v="1"/>
  </r>
  <r>
    <x v="18536"/>
    <n v="0"/>
    <n v="7499"/>
    <n v="51999"/>
    <n v="85"/>
    <x v="1"/>
    <x v="5"/>
    <n v="0"/>
    <x v="707"/>
    <x v="1"/>
  </r>
  <r>
    <x v="18537"/>
    <n v="2.9"/>
    <n v="2997"/>
    <n v="19999"/>
    <n v="85"/>
    <x v="0"/>
    <x v="0"/>
    <n v="25"/>
    <x v="4493"/>
    <x v="1"/>
  </r>
  <r>
    <x v="18538"/>
    <n v="0"/>
    <n v="2899"/>
    <n v="19999"/>
    <n v="85"/>
    <x v="1"/>
    <x v="5"/>
    <n v="0"/>
    <x v="4494"/>
    <x v="1"/>
  </r>
  <r>
    <x v="18539"/>
    <n v="3.8"/>
    <n v="2876"/>
    <n v="19999"/>
    <n v="85"/>
    <x v="0"/>
    <x v="0"/>
    <n v="6"/>
    <x v="4253"/>
    <x v="1"/>
  </r>
  <r>
    <x v="18540"/>
    <n v="3.1"/>
    <n v="2400"/>
    <n v="16999"/>
    <n v="85"/>
    <x v="0"/>
    <x v="0"/>
    <n v="58"/>
    <x v="4495"/>
    <x v="1"/>
  </r>
  <r>
    <x v="18541"/>
    <n v="3.1"/>
    <n v="2299"/>
    <n v="15739"/>
    <n v="85"/>
    <x v="0"/>
    <x v="0"/>
    <n v="145"/>
    <x v="705"/>
    <x v="1"/>
  </r>
  <r>
    <x v="18542"/>
    <n v="3.8"/>
    <n v="2249"/>
    <n v="15999"/>
    <n v="85"/>
    <x v="1"/>
    <x v="6"/>
    <n v="225"/>
    <x v="3648"/>
    <x v="1"/>
  </r>
  <r>
    <x v="18543"/>
    <n v="3.5"/>
    <n v="1899"/>
    <n v="12999"/>
    <n v="85"/>
    <x v="0"/>
    <x v="0"/>
    <n v="15"/>
    <x v="1630"/>
    <x v="1"/>
  </r>
  <r>
    <x v="18544"/>
    <n v="0"/>
    <n v="1459"/>
    <n v="9999"/>
    <n v="85"/>
    <x v="1"/>
    <x v="5"/>
    <n v="0"/>
    <x v="1386"/>
    <x v="1"/>
  </r>
  <r>
    <x v="18545"/>
    <n v="0"/>
    <n v="999"/>
    <n v="6666"/>
    <n v="85"/>
    <x v="3"/>
    <x v="8"/>
    <n v="0"/>
    <x v="4431"/>
    <x v="1"/>
  </r>
  <r>
    <x v="18546"/>
    <n v="4"/>
    <n v="899"/>
    <n v="5999"/>
    <n v="85"/>
    <x v="0"/>
    <x v="12"/>
    <n v="628"/>
    <x v="3600"/>
    <x v="1"/>
  </r>
  <r>
    <x v="18547"/>
    <n v="0"/>
    <n v="899"/>
    <n v="5999"/>
    <n v="85"/>
    <x v="2"/>
    <x v="7"/>
    <n v="0"/>
    <x v="1034"/>
    <x v="1"/>
  </r>
  <r>
    <x v="18548"/>
    <n v="3.6"/>
    <n v="749"/>
    <n v="4999"/>
    <n v="85"/>
    <x v="2"/>
    <x v="7"/>
    <n v="1288"/>
    <x v="651"/>
    <x v="1"/>
  </r>
  <r>
    <x v="18549"/>
    <n v="4.4000000000000004"/>
    <n v="749"/>
    <n v="4999"/>
    <n v="85"/>
    <x v="1"/>
    <x v="6"/>
    <n v="10"/>
    <x v="4496"/>
    <x v="1"/>
  </r>
  <r>
    <x v="18550"/>
    <n v="2.2999999999999998"/>
    <n v="711"/>
    <n v="4999"/>
    <n v="85"/>
    <x v="0"/>
    <x v="3"/>
    <n v="4"/>
    <x v="4318"/>
    <x v="1"/>
  </r>
  <r>
    <x v="18551"/>
    <n v="3.9"/>
    <n v="599"/>
    <n v="3999"/>
    <n v="85"/>
    <x v="0"/>
    <x v="12"/>
    <n v="268316"/>
    <x v="71"/>
    <x v="1"/>
  </r>
  <r>
    <x v="18552"/>
    <n v="4"/>
    <n v="599"/>
    <n v="3999"/>
    <n v="85"/>
    <x v="0"/>
    <x v="12"/>
    <n v="42238"/>
    <x v="3600"/>
    <x v="1"/>
  </r>
  <r>
    <x v="18553"/>
    <n v="4.0999999999999996"/>
    <n v="599"/>
    <n v="3999"/>
    <n v="85"/>
    <x v="0"/>
    <x v="12"/>
    <n v="21"/>
    <x v="4497"/>
    <x v="1"/>
  </r>
  <r>
    <x v="18554"/>
    <n v="3.7"/>
    <n v="598"/>
    <n v="3999"/>
    <n v="85"/>
    <x v="0"/>
    <x v="12"/>
    <n v="56"/>
    <x v="3721"/>
    <x v="1"/>
  </r>
  <r>
    <x v="18555"/>
    <n v="0"/>
    <n v="499"/>
    <n v="3499"/>
    <n v="85"/>
    <x v="3"/>
    <x v="8"/>
    <n v="0"/>
    <x v="3996"/>
    <x v="1"/>
  </r>
  <r>
    <x v="18556"/>
    <n v="4.0999999999999996"/>
    <n v="449"/>
    <n v="2999"/>
    <n v="85"/>
    <x v="0"/>
    <x v="12"/>
    <n v="6932"/>
    <x v="4498"/>
    <x v="1"/>
  </r>
  <r>
    <x v="18557"/>
    <n v="3.5"/>
    <n v="449"/>
    <n v="2999"/>
    <n v="85"/>
    <x v="3"/>
    <x v="8"/>
    <n v="2781"/>
    <x v="4499"/>
    <x v="1"/>
  </r>
  <r>
    <x v="18558"/>
    <n v="3.5"/>
    <n v="449"/>
    <n v="2999"/>
    <n v="85"/>
    <x v="0"/>
    <x v="12"/>
    <n v="893"/>
    <x v="3721"/>
    <x v="1"/>
  </r>
  <r>
    <x v="18559"/>
    <n v="3.6"/>
    <n v="449"/>
    <n v="2999"/>
    <n v="85"/>
    <x v="0"/>
    <x v="12"/>
    <n v="403"/>
    <x v="3721"/>
    <x v="1"/>
  </r>
  <r>
    <x v="18560"/>
    <n v="3.8"/>
    <n v="449"/>
    <n v="2999"/>
    <n v="85"/>
    <x v="0"/>
    <x v="3"/>
    <n v="66"/>
    <x v="3153"/>
    <x v="1"/>
  </r>
  <r>
    <x v="18561"/>
    <n v="3.3"/>
    <n v="449"/>
    <n v="2999"/>
    <n v="85"/>
    <x v="0"/>
    <x v="12"/>
    <n v="51"/>
    <x v="1109"/>
    <x v="1"/>
  </r>
  <r>
    <x v="18562"/>
    <n v="3.5"/>
    <n v="449"/>
    <n v="2999"/>
    <n v="85"/>
    <x v="0"/>
    <x v="3"/>
    <n v="22"/>
    <x v="3720"/>
    <x v="1"/>
  </r>
  <r>
    <x v="18563"/>
    <n v="0"/>
    <n v="449"/>
    <n v="2999"/>
    <n v="85"/>
    <x v="3"/>
    <x v="8"/>
    <n v="0"/>
    <x v="4500"/>
    <x v="1"/>
  </r>
  <r>
    <x v="18564"/>
    <n v="3.7"/>
    <n v="446"/>
    <n v="2983"/>
    <n v="85"/>
    <x v="3"/>
    <x v="8"/>
    <n v="140"/>
    <x v="4501"/>
    <x v="1"/>
  </r>
  <r>
    <x v="18151"/>
    <n v="3.8"/>
    <n v="444"/>
    <n v="2999"/>
    <n v="85"/>
    <x v="3"/>
    <x v="9"/>
    <n v="10"/>
    <x v="4400"/>
    <x v="1"/>
  </r>
  <r>
    <x v="18565"/>
    <n v="5"/>
    <n v="444"/>
    <n v="2999"/>
    <n v="85"/>
    <x v="3"/>
    <x v="9"/>
    <n v="3"/>
    <x v="4400"/>
    <x v="1"/>
  </r>
  <r>
    <x v="18566"/>
    <n v="4.0999999999999996"/>
    <n v="439"/>
    <n v="2999"/>
    <n v="85"/>
    <x v="3"/>
    <x v="8"/>
    <n v="60"/>
    <x v="3802"/>
    <x v="1"/>
  </r>
  <r>
    <x v="18567"/>
    <n v="3.6"/>
    <n v="439"/>
    <n v="2999"/>
    <n v="85"/>
    <x v="0"/>
    <x v="12"/>
    <n v="36"/>
    <x v="1944"/>
    <x v="1"/>
  </r>
  <r>
    <x v="18568"/>
    <n v="3.8"/>
    <n v="439"/>
    <n v="2999"/>
    <n v="85"/>
    <x v="3"/>
    <x v="8"/>
    <n v="11"/>
    <x v="4435"/>
    <x v="1"/>
  </r>
  <r>
    <x v="18569"/>
    <n v="3.8"/>
    <n v="439"/>
    <n v="2999"/>
    <n v="85"/>
    <x v="3"/>
    <x v="8"/>
    <n v="4"/>
    <x v="4435"/>
    <x v="1"/>
  </r>
  <r>
    <x v="18570"/>
    <n v="0"/>
    <n v="424"/>
    <n v="2999"/>
    <n v="85"/>
    <x v="0"/>
    <x v="3"/>
    <n v="0"/>
    <x v="4258"/>
    <x v="1"/>
  </r>
  <r>
    <x v="18571"/>
    <n v="3.7"/>
    <n v="399"/>
    <n v="2775"/>
    <n v="85"/>
    <x v="3"/>
    <x v="8"/>
    <n v="39"/>
    <x v="4502"/>
    <x v="1"/>
  </r>
  <r>
    <x v="18572"/>
    <n v="3.8"/>
    <n v="364"/>
    <n v="2499"/>
    <n v="85"/>
    <x v="1"/>
    <x v="5"/>
    <n v="39"/>
    <x v="3382"/>
    <x v="1"/>
  </r>
  <r>
    <x v="18573"/>
    <n v="4"/>
    <n v="364"/>
    <n v="2499"/>
    <n v="85"/>
    <x v="1"/>
    <x v="5"/>
    <n v="29"/>
    <x v="3382"/>
    <x v="1"/>
  </r>
  <r>
    <x v="18572"/>
    <n v="4.2"/>
    <n v="364"/>
    <n v="2499"/>
    <n v="85"/>
    <x v="1"/>
    <x v="5"/>
    <n v="14"/>
    <x v="3382"/>
    <x v="1"/>
  </r>
  <r>
    <x v="18574"/>
    <n v="3.9"/>
    <n v="351"/>
    <n v="2499"/>
    <n v="85"/>
    <x v="0"/>
    <x v="12"/>
    <n v="22109"/>
    <x v="71"/>
    <x v="1"/>
  </r>
  <r>
    <x v="18575"/>
    <n v="3.9"/>
    <n v="350"/>
    <n v="2499"/>
    <n v="85"/>
    <x v="0"/>
    <x v="12"/>
    <n v="43199"/>
    <x v="71"/>
    <x v="1"/>
  </r>
  <r>
    <x v="18576"/>
    <n v="4.0999999999999996"/>
    <n v="349"/>
    <n v="2399"/>
    <n v="85"/>
    <x v="2"/>
    <x v="7"/>
    <n v="7162"/>
    <x v="1431"/>
    <x v="1"/>
  </r>
  <r>
    <x v="18577"/>
    <n v="0"/>
    <n v="349"/>
    <n v="2396"/>
    <n v="85"/>
    <x v="2"/>
    <x v="7"/>
    <n v="0"/>
    <x v="2809"/>
    <x v="1"/>
  </r>
  <r>
    <x v="18578"/>
    <n v="3.3"/>
    <n v="299"/>
    <n v="1999"/>
    <n v="85"/>
    <x v="1"/>
    <x v="4"/>
    <n v="9"/>
    <x v="1999"/>
    <x v="1"/>
  </r>
  <r>
    <x v="18505"/>
    <n v="2.1"/>
    <n v="299"/>
    <n v="2099"/>
    <n v="85"/>
    <x v="3"/>
    <x v="8"/>
    <n v="7"/>
    <x v="4483"/>
    <x v="1"/>
  </r>
  <r>
    <x v="18579"/>
    <n v="3.4"/>
    <n v="299"/>
    <n v="1999"/>
    <n v="85"/>
    <x v="0"/>
    <x v="0"/>
    <n v="5"/>
    <x v="4160"/>
    <x v="1"/>
  </r>
  <r>
    <x v="18580"/>
    <n v="3.7"/>
    <n v="299"/>
    <n v="1999"/>
    <n v="85"/>
    <x v="0"/>
    <x v="12"/>
    <n v="3"/>
    <x v="1073"/>
    <x v="1"/>
  </r>
  <r>
    <x v="18581"/>
    <n v="0"/>
    <n v="299"/>
    <n v="1999"/>
    <n v="85"/>
    <x v="1"/>
    <x v="6"/>
    <n v="0"/>
    <x v="496"/>
    <x v="1"/>
  </r>
  <r>
    <x v="18109"/>
    <n v="0"/>
    <n v="299"/>
    <n v="1999"/>
    <n v="85"/>
    <x v="1"/>
    <x v="6"/>
    <n v="0"/>
    <x v="2434"/>
    <x v="1"/>
  </r>
  <r>
    <x v="18582"/>
    <n v="0"/>
    <n v="299"/>
    <n v="1999"/>
    <n v="85"/>
    <x v="0"/>
    <x v="12"/>
    <n v="0"/>
    <x v="1073"/>
    <x v="1"/>
  </r>
  <r>
    <x v="18583"/>
    <n v="3.8"/>
    <n v="298"/>
    <n v="1999"/>
    <n v="85"/>
    <x v="0"/>
    <x v="12"/>
    <n v="7437"/>
    <x v="71"/>
    <x v="1"/>
  </r>
  <r>
    <x v="18584"/>
    <n v="3.7"/>
    <n v="296"/>
    <n v="1999"/>
    <n v="85"/>
    <x v="2"/>
    <x v="7"/>
    <n v="25"/>
    <x v="3526"/>
    <x v="1"/>
  </r>
  <r>
    <x v="18585"/>
    <n v="0"/>
    <n v="295"/>
    <n v="1999"/>
    <n v="85"/>
    <x v="3"/>
    <x v="8"/>
    <n v="0"/>
    <x v="4112"/>
    <x v="1"/>
  </r>
  <r>
    <x v="18586"/>
    <n v="0"/>
    <n v="295"/>
    <n v="1999"/>
    <n v="85"/>
    <x v="1"/>
    <x v="5"/>
    <n v="0"/>
    <x v="1381"/>
    <x v="1"/>
  </r>
  <r>
    <x v="18587"/>
    <n v="3.7"/>
    <n v="290"/>
    <n v="1999"/>
    <n v="85"/>
    <x v="0"/>
    <x v="12"/>
    <n v="685"/>
    <x v="4503"/>
    <x v="1"/>
  </r>
  <r>
    <x v="18588"/>
    <n v="4.0999999999999996"/>
    <n v="290"/>
    <n v="1999"/>
    <n v="85"/>
    <x v="0"/>
    <x v="12"/>
    <n v="671"/>
    <x v="1073"/>
    <x v="1"/>
  </r>
  <r>
    <x v="18589"/>
    <n v="0"/>
    <n v="289"/>
    <n v="1999"/>
    <n v="85"/>
    <x v="3"/>
    <x v="11"/>
    <n v="0"/>
    <x v="4306"/>
    <x v="1"/>
  </r>
  <r>
    <x v="18590"/>
    <n v="0"/>
    <n v="289"/>
    <n v="1999"/>
    <n v="85"/>
    <x v="0"/>
    <x v="1"/>
    <n v="0"/>
    <x v="4504"/>
    <x v="1"/>
  </r>
  <r>
    <x v="18505"/>
    <n v="3.6"/>
    <n v="285"/>
    <n v="1999"/>
    <n v="85"/>
    <x v="3"/>
    <x v="8"/>
    <n v="193"/>
    <x v="4483"/>
    <x v="1"/>
  </r>
  <r>
    <x v="18507"/>
    <n v="3.7"/>
    <n v="285"/>
    <n v="1999"/>
    <n v="85"/>
    <x v="3"/>
    <x v="8"/>
    <n v="6"/>
    <x v="4262"/>
    <x v="1"/>
  </r>
  <r>
    <x v="18507"/>
    <n v="4"/>
    <n v="285"/>
    <n v="1999"/>
    <n v="85"/>
    <x v="3"/>
    <x v="8"/>
    <n v="4"/>
    <x v="4262"/>
    <x v="1"/>
  </r>
  <r>
    <x v="18591"/>
    <n v="0"/>
    <n v="285"/>
    <n v="1999"/>
    <n v="85"/>
    <x v="3"/>
    <x v="10"/>
    <n v="0"/>
    <x v="4008"/>
    <x v="1"/>
  </r>
  <r>
    <x v="18592"/>
    <n v="3.9"/>
    <n v="284"/>
    <n v="1899"/>
    <n v="85"/>
    <x v="3"/>
    <x v="11"/>
    <n v="192"/>
    <x v="4473"/>
    <x v="1"/>
  </r>
  <r>
    <x v="18593"/>
    <n v="3.4"/>
    <n v="282"/>
    <n v="1980"/>
    <n v="85"/>
    <x v="3"/>
    <x v="8"/>
    <n v="30"/>
    <x v="4112"/>
    <x v="1"/>
  </r>
  <r>
    <x v="18594"/>
    <n v="3.4"/>
    <n v="281"/>
    <n v="1951"/>
    <n v="85"/>
    <x v="3"/>
    <x v="8"/>
    <n v="121"/>
    <x v="4007"/>
    <x v="1"/>
  </r>
  <r>
    <x v="14144"/>
    <n v="4.0999999999999996"/>
    <n v="279"/>
    <n v="1899"/>
    <n v="85"/>
    <x v="1"/>
    <x v="5"/>
    <n v="65415"/>
    <x v="1934"/>
    <x v="1"/>
  </r>
  <r>
    <x v="18595"/>
    <n v="0"/>
    <n v="274"/>
    <n v="1899"/>
    <n v="85"/>
    <x v="1"/>
    <x v="5"/>
    <n v="0"/>
    <x v="4215"/>
    <x v="1"/>
  </r>
  <r>
    <x v="18596"/>
    <n v="3.9"/>
    <n v="273"/>
    <n v="1847"/>
    <n v="85"/>
    <x v="1"/>
    <x v="5"/>
    <n v="1875"/>
    <x v="4505"/>
    <x v="1"/>
  </r>
  <r>
    <x v="18597"/>
    <n v="4"/>
    <n v="271"/>
    <n v="1819"/>
    <n v="85"/>
    <x v="1"/>
    <x v="5"/>
    <n v="47"/>
    <x v="2580"/>
    <x v="1"/>
  </r>
  <r>
    <x v="18598"/>
    <n v="3.3"/>
    <n v="269"/>
    <n v="1899"/>
    <n v="85"/>
    <x v="1"/>
    <x v="6"/>
    <n v="24"/>
    <x v="496"/>
    <x v="1"/>
  </r>
  <r>
    <x v="18599"/>
    <n v="3.5"/>
    <n v="267"/>
    <n v="1812"/>
    <n v="85"/>
    <x v="3"/>
    <x v="8"/>
    <n v="40"/>
    <x v="4506"/>
    <x v="1"/>
  </r>
  <r>
    <x v="18600"/>
    <n v="3.7"/>
    <n v="238"/>
    <n v="1599"/>
    <n v="85"/>
    <x v="3"/>
    <x v="8"/>
    <n v="36"/>
    <x v="4507"/>
    <x v="1"/>
  </r>
  <r>
    <x v="18601"/>
    <n v="4.0999999999999996"/>
    <n v="234"/>
    <n v="1600"/>
    <n v="85"/>
    <x v="3"/>
    <x v="9"/>
    <n v="338"/>
    <x v="4508"/>
    <x v="1"/>
  </r>
  <r>
    <x v="18602"/>
    <n v="3.8"/>
    <n v="224"/>
    <n v="1599"/>
    <n v="85"/>
    <x v="3"/>
    <x v="9"/>
    <n v="22"/>
    <x v="4509"/>
    <x v="1"/>
  </r>
  <r>
    <x v="18603"/>
    <n v="4"/>
    <n v="219"/>
    <n v="1497"/>
    <n v="85"/>
    <x v="3"/>
    <x v="9"/>
    <n v="30"/>
    <x v="3281"/>
    <x v="1"/>
  </r>
  <r>
    <x v="18604"/>
    <n v="3.5"/>
    <n v="216"/>
    <n v="1499"/>
    <n v="85"/>
    <x v="3"/>
    <x v="11"/>
    <n v="95"/>
    <x v="4400"/>
    <x v="1"/>
  </r>
  <r>
    <x v="18605"/>
    <n v="3.7"/>
    <n v="199"/>
    <n v="1398"/>
    <n v="85"/>
    <x v="3"/>
    <x v="9"/>
    <n v="581"/>
    <x v="4286"/>
    <x v="1"/>
  </r>
  <r>
    <x v="17257"/>
    <n v="3.8"/>
    <n v="199"/>
    <n v="1398"/>
    <n v="85"/>
    <x v="1"/>
    <x v="5"/>
    <n v="47"/>
    <x v="1803"/>
    <x v="1"/>
  </r>
  <r>
    <x v="18517"/>
    <n v="4.2"/>
    <n v="191"/>
    <n v="1299"/>
    <n v="85"/>
    <x v="1"/>
    <x v="5"/>
    <n v="122"/>
    <x v="4411"/>
    <x v="1"/>
  </r>
  <r>
    <x v="18606"/>
    <n v="3.5"/>
    <n v="188"/>
    <n v="1266"/>
    <n v="85"/>
    <x v="2"/>
    <x v="7"/>
    <n v="27"/>
    <x v="3877"/>
    <x v="1"/>
  </r>
  <r>
    <x v="16002"/>
    <n v="3.8"/>
    <n v="175"/>
    <n v="1198"/>
    <n v="85"/>
    <x v="3"/>
    <x v="9"/>
    <n v="3002"/>
    <x v="1006"/>
    <x v="1"/>
  </r>
  <r>
    <x v="18607"/>
    <n v="3.6"/>
    <n v="169"/>
    <n v="1181"/>
    <n v="85"/>
    <x v="2"/>
    <x v="7"/>
    <n v="5"/>
    <x v="4510"/>
    <x v="1"/>
  </r>
  <r>
    <x v="18608"/>
    <n v="3.5"/>
    <n v="169"/>
    <n v="1194"/>
    <n v="85"/>
    <x v="2"/>
    <x v="7"/>
    <n v="4"/>
    <x v="1535"/>
    <x v="1"/>
  </r>
  <r>
    <x v="18524"/>
    <n v="3.5"/>
    <n v="155"/>
    <n v="1099"/>
    <n v="85"/>
    <x v="1"/>
    <x v="5"/>
    <n v="192"/>
    <x v="4488"/>
    <x v="1"/>
  </r>
  <r>
    <x v="18609"/>
    <n v="4.0999999999999996"/>
    <n v="149"/>
    <n v="999"/>
    <n v="85"/>
    <x v="1"/>
    <x v="5"/>
    <n v="939"/>
    <x v="707"/>
    <x v="1"/>
  </r>
  <r>
    <x v="18114"/>
    <n v="3.8"/>
    <n v="149"/>
    <n v="999"/>
    <n v="85"/>
    <x v="1"/>
    <x v="5"/>
    <n v="39"/>
    <x v="4393"/>
    <x v="1"/>
  </r>
  <r>
    <x v="18610"/>
    <n v="0"/>
    <n v="149"/>
    <n v="999"/>
    <n v="85"/>
    <x v="3"/>
    <x v="10"/>
    <n v="0"/>
    <x v="4511"/>
    <x v="1"/>
  </r>
  <r>
    <x v="18611"/>
    <n v="4.0999999999999996"/>
    <n v="148"/>
    <n v="999"/>
    <n v="85"/>
    <x v="1"/>
    <x v="4"/>
    <n v="111"/>
    <x v="4341"/>
    <x v="1"/>
  </r>
  <r>
    <x v="18612"/>
    <n v="0"/>
    <n v="146"/>
    <n v="999"/>
    <n v="85"/>
    <x v="1"/>
    <x v="5"/>
    <n v="0"/>
    <x v="4215"/>
    <x v="1"/>
  </r>
  <r>
    <x v="18613"/>
    <n v="3.7"/>
    <n v="140"/>
    <n v="999"/>
    <n v="85"/>
    <x v="1"/>
    <x v="5"/>
    <n v="2710"/>
    <x v="4512"/>
    <x v="1"/>
  </r>
  <r>
    <x v="15296"/>
    <n v="3.9"/>
    <n v="99"/>
    <n v="699"/>
    <n v="85"/>
    <x v="1"/>
    <x v="5"/>
    <n v="74923"/>
    <x v="1934"/>
    <x v="1"/>
  </r>
  <r>
    <x v="18614"/>
    <n v="3.8"/>
    <n v="99"/>
    <n v="699"/>
    <n v="85"/>
    <x v="3"/>
    <x v="9"/>
    <n v="331"/>
    <x v="4286"/>
    <x v="1"/>
  </r>
  <r>
    <x v="18615"/>
    <n v="3.8"/>
    <n v="99"/>
    <n v="699"/>
    <n v="85"/>
    <x v="1"/>
    <x v="5"/>
    <n v="207"/>
    <x v="4393"/>
    <x v="1"/>
  </r>
  <r>
    <x v="18109"/>
    <n v="0"/>
    <n v="84"/>
    <n v="599"/>
    <n v="85"/>
    <x v="1"/>
    <x v="6"/>
    <n v="0"/>
    <x v="2434"/>
    <x v="1"/>
  </r>
  <r>
    <x v="18616"/>
    <n v="3.7"/>
    <n v="44"/>
    <n v="299"/>
    <n v="85"/>
    <x v="3"/>
    <x v="10"/>
    <n v="27"/>
    <x v="1500"/>
    <x v="1"/>
  </r>
  <r>
    <x v="18617"/>
    <n v="1"/>
    <n v="3999"/>
    <n v="29999"/>
    <n v="86"/>
    <x v="0"/>
    <x v="0"/>
    <n v="4"/>
    <x v="4513"/>
    <x v="1"/>
  </r>
  <r>
    <x v="18618"/>
    <n v="3"/>
    <n v="2799"/>
    <n v="19999"/>
    <n v="86"/>
    <x v="0"/>
    <x v="0"/>
    <n v="5"/>
    <x v="4514"/>
    <x v="1"/>
  </r>
  <r>
    <x v="18619"/>
    <n v="3"/>
    <n v="2699"/>
    <n v="19999"/>
    <n v="86"/>
    <x v="0"/>
    <x v="0"/>
    <n v="23"/>
    <x v="4130"/>
    <x v="1"/>
  </r>
  <r>
    <x v="18542"/>
    <n v="3.8"/>
    <n v="2235"/>
    <n v="15999"/>
    <n v="86"/>
    <x v="1"/>
    <x v="6"/>
    <n v="225"/>
    <x v="3648"/>
    <x v="1"/>
  </r>
  <r>
    <x v="18620"/>
    <n v="0"/>
    <n v="1490"/>
    <n v="10999"/>
    <n v="86"/>
    <x v="2"/>
    <x v="7"/>
    <n v="0"/>
    <x v="1034"/>
    <x v="1"/>
  </r>
  <r>
    <x v="18621"/>
    <n v="4"/>
    <n v="1250"/>
    <n v="8999"/>
    <n v="86"/>
    <x v="2"/>
    <x v="7"/>
    <n v="3"/>
    <x v="721"/>
    <x v="1"/>
  </r>
  <r>
    <x v="18622"/>
    <n v="3.9"/>
    <n v="967"/>
    <n v="6999"/>
    <n v="86"/>
    <x v="0"/>
    <x v="12"/>
    <n v="186"/>
    <x v="2913"/>
    <x v="1"/>
  </r>
  <r>
    <x v="18623"/>
    <n v="2.6"/>
    <n v="940"/>
    <n v="6999"/>
    <n v="86"/>
    <x v="0"/>
    <x v="12"/>
    <n v="5"/>
    <x v="2933"/>
    <x v="1"/>
  </r>
  <r>
    <x v="18624"/>
    <n v="4.3"/>
    <n v="920"/>
    <n v="6999"/>
    <n v="86"/>
    <x v="0"/>
    <x v="12"/>
    <n v="17"/>
    <x v="1987"/>
    <x v="1"/>
  </r>
  <r>
    <x v="18625"/>
    <n v="4.0999999999999996"/>
    <n v="699"/>
    <n v="4999"/>
    <n v="86"/>
    <x v="0"/>
    <x v="12"/>
    <n v="25276"/>
    <x v="3600"/>
    <x v="1"/>
  </r>
  <r>
    <x v="18626"/>
    <n v="3.9"/>
    <n v="699"/>
    <n v="4999"/>
    <n v="86"/>
    <x v="0"/>
    <x v="12"/>
    <n v="689"/>
    <x v="3600"/>
    <x v="1"/>
  </r>
  <r>
    <x v="18627"/>
    <n v="3.5"/>
    <n v="699"/>
    <n v="4999"/>
    <n v="86"/>
    <x v="0"/>
    <x v="3"/>
    <n v="4"/>
    <x v="1154"/>
    <x v="1"/>
  </r>
  <r>
    <x v="18628"/>
    <n v="4.4000000000000004"/>
    <n v="678"/>
    <n v="4999"/>
    <n v="86"/>
    <x v="1"/>
    <x v="4"/>
    <n v="78"/>
    <x v="4316"/>
    <x v="1"/>
  </r>
  <r>
    <x v="18629"/>
    <n v="0"/>
    <n v="556"/>
    <n v="3999"/>
    <n v="86"/>
    <x v="0"/>
    <x v="3"/>
    <n v="0"/>
    <x v="4258"/>
    <x v="1"/>
  </r>
  <r>
    <x v="18630"/>
    <n v="0"/>
    <n v="554"/>
    <n v="3999"/>
    <n v="86"/>
    <x v="3"/>
    <x v="8"/>
    <n v="0"/>
    <x v="4331"/>
    <x v="1"/>
  </r>
  <r>
    <x v="18576"/>
    <n v="4.0999999999999996"/>
    <n v="549"/>
    <n v="3999"/>
    <n v="86"/>
    <x v="2"/>
    <x v="7"/>
    <n v="7162"/>
    <x v="1431"/>
    <x v="1"/>
  </r>
  <r>
    <x v="18631"/>
    <n v="3.8"/>
    <n v="549"/>
    <n v="3999"/>
    <n v="86"/>
    <x v="0"/>
    <x v="12"/>
    <n v="297"/>
    <x v="4515"/>
    <x v="1"/>
  </r>
  <r>
    <x v="18632"/>
    <n v="0"/>
    <n v="522"/>
    <n v="3779"/>
    <n v="86"/>
    <x v="0"/>
    <x v="0"/>
    <n v="0"/>
    <x v="2222"/>
    <x v="1"/>
  </r>
  <r>
    <x v="18633"/>
    <n v="0"/>
    <n v="409"/>
    <n v="2999"/>
    <n v="86"/>
    <x v="0"/>
    <x v="3"/>
    <n v="0"/>
    <x v="3717"/>
    <x v="1"/>
  </r>
  <r>
    <x v="18634"/>
    <n v="3.4"/>
    <n v="399"/>
    <n v="2998"/>
    <n v="86"/>
    <x v="0"/>
    <x v="12"/>
    <n v="26894"/>
    <x v="3721"/>
    <x v="1"/>
  </r>
  <r>
    <x v="18635"/>
    <n v="3.6"/>
    <n v="399"/>
    <n v="2999"/>
    <n v="86"/>
    <x v="0"/>
    <x v="12"/>
    <n v="3408"/>
    <x v="4516"/>
    <x v="1"/>
  </r>
  <r>
    <x v="18636"/>
    <n v="3.3"/>
    <n v="399"/>
    <n v="2874"/>
    <n v="86"/>
    <x v="0"/>
    <x v="12"/>
    <n v="24"/>
    <x v="4517"/>
    <x v="1"/>
  </r>
  <r>
    <x v="18637"/>
    <n v="3.5"/>
    <n v="399"/>
    <n v="2999"/>
    <n v="86"/>
    <x v="0"/>
    <x v="12"/>
    <n v="18"/>
    <x v="4518"/>
    <x v="1"/>
  </r>
  <r>
    <x v="18638"/>
    <n v="3.7"/>
    <n v="399"/>
    <n v="2889"/>
    <n v="86"/>
    <x v="0"/>
    <x v="12"/>
    <n v="15"/>
    <x v="4517"/>
    <x v="1"/>
  </r>
  <r>
    <x v="18639"/>
    <n v="4"/>
    <n v="399"/>
    <n v="2999"/>
    <n v="86"/>
    <x v="0"/>
    <x v="3"/>
    <n v="4"/>
    <x v="3153"/>
    <x v="1"/>
  </r>
  <r>
    <x v="18640"/>
    <n v="0"/>
    <n v="399"/>
    <n v="2999"/>
    <n v="86"/>
    <x v="3"/>
    <x v="8"/>
    <n v="0"/>
    <x v="4519"/>
    <x v="1"/>
  </r>
  <r>
    <x v="18641"/>
    <n v="0"/>
    <n v="399"/>
    <n v="2999"/>
    <n v="86"/>
    <x v="3"/>
    <x v="8"/>
    <n v="0"/>
    <x v="2774"/>
    <x v="1"/>
  </r>
  <r>
    <x v="18642"/>
    <n v="0"/>
    <n v="399"/>
    <n v="2999"/>
    <n v="86"/>
    <x v="3"/>
    <x v="8"/>
    <n v="0"/>
    <x v="4481"/>
    <x v="1"/>
  </r>
  <r>
    <x v="18643"/>
    <n v="0"/>
    <n v="399"/>
    <n v="2999"/>
    <n v="86"/>
    <x v="0"/>
    <x v="3"/>
    <n v="0"/>
    <x v="4520"/>
    <x v="1"/>
  </r>
  <r>
    <x v="18644"/>
    <n v="3.5"/>
    <n v="369"/>
    <n v="2799"/>
    <n v="86"/>
    <x v="0"/>
    <x v="12"/>
    <n v="111"/>
    <x v="4521"/>
    <x v="1"/>
  </r>
  <r>
    <x v="18645"/>
    <n v="0"/>
    <n v="349"/>
    <n v="2499"/>
    <n v="86"/>
    <x v="2"/>
    <x v="7"/>
    <n v="0"/>
    <x v="4522"/>
    <x v="1"/>
  </r>
  <r>
    <x v="18646"/>
    <n v="3.9"/>
    <n v="333"/>
    <n v="2499"/>
    <n v="86"/>
    <x v="1"/>
    <x v="5"/>
    <n v="97"/>
    <x v="3382"/>
    <x v="1"/>
  </r>
  <r>
    <x v="11980"/>
    <n v="3.8"/>
    <n v="279"/>
    <n v="1999"/>
    <n v="86"/>
    <x v="1"/>
    <x v="5"/>
    <n v="2906"/>
    <x v="1934"/>
    <x v="1"/>
  </r>
  <r>
    <x v="18647"/>
    <n v="3"/>
    <n v="278"/>
    <n v="1999"/>
    <n v="86"/>
    <x v="3"/>
    <x v="8"/>
    <n v="2"/>
    <x v="4112"/>
    <x v="1"/>
  </r>
  <r>
    <x v="18648"/>
    <n v="0"/>
    <n v="275"/>
    <n v="1999"/>
    <n v="86"/>
    <x v="1"/>
    <x v="6"/>
    <n v="0"/>
    <x v="4213"/>
    <x v="1"/>
  </r>
  <r>
    <x v="18649"/>
    <n v="0"/>
    <n v="274"/>
    <n v="1999"/>
    <n v="86"/>
    <x v="3"/>
    <x v="9"/>
    <n v="0"/>
    <x v="4400"/>
    <x v="1"/>
  </r>
  <r>
    <x v="18650"/>
    <n v="3.4"/>
    <n v="272"/>
    <n v="1999"/>
    <n v="86"/>
    <x v="3"/>
    <x v="8"/>
    <n v="183"/>
    <x v="4500"/>
    <x v="1"/>
  </r>
  <r>
    <x v="18651"/>
    <n v="3.6"/>
    <n v="268"/>
    <n v="1999"/>
    <n v="86"/>
    <x v="0"/>
    <x v="12"/>
    <n v="1264"/>
    <x v="4523"/>
    <x v="1"/>
  </r>
  <r>
    <x v="18652"/>
    <n v="3.4"/>
    <n v="268"/>
    <n v="1999"/>
    <n v="86"/>
    <x v="3"/>
    <x v="8"/>
    <n v="7"/>
    <x v="4112"/>
    <x v="1"/>
  </r>
  <r>
    <x v="18653"/>
    <n v="3.7"/>
    <n v="267"/>
    <n v="1999"/>
    <n v="86"/>
    <x v="0"/>
    <x v="12"/>
    <n v="1722"/>
    <x v="1073"/>
    <x v="1"/>
  </r>
  <r>
    <x v="18654"/>
    <n v="3.5"/>
    <n v="263"/>
    <n v="1999"/>
    <n v="86"/>
    <x v="3"/>
    <x v="8"/>
    <n v="276"/>
    <x v="4112"/>
    <x v="1"/>
  </r>
  <r>
    <x v="18655"/>
    <n v="3.9"/>
    <n v="263"/>
    <n v="1993"/>
    <n v="86"/>
    <x v="3"/>
    <x v="8"/>
    <n v="62"/>
    <x v="4112"/>
    <x v="1"/>
  </r>
  <r>
    <x v="18656"/>
    <n v="3.6"/>
    <n v="249"/>
    <n v="1899"/>
    <n v="86"/>
    <x v="0"/>
    <x v="0"/>
    <n v="1066"/>
    <x v="4524"/>
    <x v="1"/>
  </r>
  <r>
    <x v="18657"/>
    <n v="3.6"/>
    <n v="199"/>
    <n v="1499"/>
    <n v="86"/>
    <x v="2"/>
    <x v="7"/>
    <n v="7"/>
    <x v="4525"/>
    <x v="1"/>
  </r>
  <r>
    <x v="18658"/>
    <n v="3.9"/>
    <n v="169"/>
    <n v="1222"/>
    <n v="86"/>
    <x v="2"/>
    <x v="7"/>
    <n v="92"/>
    <x v="4417"/>
    <x v="1"/>
  </r>
  <r>
    <x v="18220"/>
    <n v="4.0999999999999996"/>
    <n v="167"/>
    <n v="1199"/>
    <n v="86"/>
    <x v="1"/>
    <x v="5"/>
    <n v="147"/>
    <x v="3382"/>
    <x v="1"/>
  </r>
  <r>
    <x v="18659"/>
    <n v="4.2"/>
    <n v="150"/>
    <n v="1100"/>
    <n v="86"/>
    <x v="3"/>
    <x v="10"/>
    <n v="39"/>
    <x v="997"/>
    <x v="1"/>
  </r>
  <r>
    <x v="18660"/>
    <n v="4"/>
    <n v="139"/>
    <n v="999"/>
    <n v="86"/>
    <x v="1"/>
    <x v="5"/>
    <n v="17039"/>
    <x v="4412"/>
    <x v="1"/>
  </r>
  <r>
    <x v="18661"/>
    <n v="3.9"/>
    <n v="139"/>
    <n v="999"/>
    <n v="86"/>
    <x v="1"/>
    <x v="5"/>
    <n v="6496"/>
    <x v="4412"/>
    <x v="1"/>
  </r>
  <r>
    <x v="18662"/>
    <n v="4"/>
    <n v="139"/>
    <n v="999"/>
    <n v="86"/>
    <x v="1"/>
    <x v="5"/>
    <n v="2962"/>
    <x v="4412"/>
    <x v="1"/>
  </r>
  <r>
    <x v="18663"/>
    <n v="4"/>
    <n v="139"/>
    <n v="999"/>
    <n v="86"/>
    <x v="1"/>
    <x v="5"/>
    <n v="1700"/>
    <x v="4412"/>
    <x v="1"/>
  </r>
  <r>
    <x v="18664"/>
    <n v="0"/>
    <n v="139"/>
    <n v="999"/>
    <n v="86"/>
    <x v="1"/>
    <x v="4"/>
    <n v="0"/>
    <x v="4526"/>
    <x v="1"/>
  </r>
  <r>
    <x v="18525"/>
    <n v="4.0999999999999996"/>
    <n v="133"/>
    <n v="999"/>
    <n v="86"/>
    <x v="1"/>
    <x v="5"/>
    <n v="1715"/>
    <x v="4412"/>
    <x v="1"/>
  </r>
  <r>
    <x v="18525"/>
    <n v="4.2"/>
    <n v="133"/>
    <n v="999"/>
    <n v="86"/>
    <x v="1"/>
    <x v="5"/>
    <n v="1560"/>
    <x v="4412"/>
    <x v="1"/>
  </r>
  <r>
    <x v="18109"/>
    <n v="0"/>
    <n v="133"/>
    <n v="999"/>
    <n v="86"/>
    <x v="1"/>
    <x v="6"/>
    <n v="0"/>
    <x v="2434"/>
    <x v="1"/>
  </r>
  <r>
    <x v="18665"/>
    <n v="3.7"/>
    <n v="131"/>
    <n v="999"/>
    <n v="86"/>
    <x v="1"/>
    <x v="5"/>
    <n v="3324"/>
    <x v="4527"/>
    <x v="1"/>
  </r>
  <r>
    <x v="13152"/>
    <n v="4.0999999999999996"/>
    <n v="110"/>
    <n v="798"/>
    <n v="86"/>
    <x v="3"/>
    <x v="9"/>
    <n v="10019"/>
    <x v="2973"/>
    <x v="1"/>
  </r>
  <r>
    <x v="18666"/>
    <n v="3.9"/>
    <n v="109"/>
    <n v="798"/>
    <n v="86"/>
    <x v="3"/>
    <x v="11"/>
    <n v="79677"/>
    <x v="1823"/>
    <x v="1"/>
  </r>
  <r>
    <x v="18667"/>
    <n v="4.5"/>
    <n v="109"/>
    <n v="799"/>
    <n v="86"/>
    <x v="1"/>
    <x v="5"/>
    <n v="10"/>
    <x v="2411"/>
    <x v="1"/>
  </r>
  <r>
    <x v="18668"/>
    <n v="0"/>
    <n v="109"/>
    <n v="800"/>
    <n v="86"/>
    <x v="3"/>
    <x v="11"/>
    <n v="0"/>
    <x v="4528"/>
    <x v="1"/>
  </r>
  <r>
    <x v="18669"/>
    <n v="0"/>
    <n v="109"/>
    <n v="800"/>
    <n v="86"/>
    <x v="3"/>
    <x v="11"/>
    <n v="0"/>
    <x v="4528"/>
    <x v="1"/>
  </r>
  <r>
    <x v="18670"/>
    <n v="4"/>
    <n v="97"/>
    <n v="698"/>
    <n v="86"/>
    <x v="3"/>
    <x v="10"/>
    <n v="4"/>
    <x v="4529"/>
    <x v="1"/>
  </r>
  <r>
    <x v="18671"/>
    <n v="3.9"/>
    <n v="39"/>
    <n v="299"/>
    <n v="86"/>
    <x v="3"/>
    <x v="10"/>
    <n v="234"/>
    <x v="188"/>
    <x v="1"/>
  </r>
  <r>
    <x v="13681"/>
    <n v="0"/>
    <n v="12869"/>
    <n v="100000"/>
    <n v="87"/>
    <x v="0"/>
    <x v="1"/>
    <n v="0"/>
    <x v="1137"/>
    <x v="1"/>
  </r>
  <r>
    <x v="18672"/>
    <n v="3.4"/>
    <n v="8999"/>
    <n v="70000"/>
    <n v="87"/>
    <x v="1"/>
    <x v="5"/>
    <n v="11"/>
    <x v="707"/>
    <x v="1"/>
  </r>
  <r>
    <x v="18673"/>
    <n v="0"/>
    <n v="2499"/>
    <n v="19999"/>
    <n v="87"/>
    <x v="0"/>
    <x v="0"/>
    <n v="0"/>
    <x v="4530"/>
    <x v="1"/>
  </r>
  <r>
    <x v="18674"/>
    <n v="0"/>
    <n v="2176"/>
    <n v="16999"/>
    <n v="87"/>
    <x v="0"/>
    <x v="0"/>
    <n v="0"/>
    <x v="4495"/>
    <x v="1"/>
  </r>
  <r>
    <x v="18675"/>
    <n v="3"/>
    <n v="2150"/>
    <n v="16999"/>
    <n v="87"/>
    <x v="0"/>
    <x v="0"/>
    <n v="106"/>
    <x v="4495"/>
    <x v="1"/>
  </r>
  <r>
    <x v="13956"/>
    <n v="4.4000000000000004"/>
    <n v="2099"/>
    <n v="16999"/>
    <n v="87"/>
    <x v="1"/>
    <x v="5"/>
    <n v="2469"/>
    <x v="1274"/>
    <x v="1"/>
  </r>
  <r>
    <x v="18676"/>
    <n v="3.8"/>
    <n v="999"/>
    <n v="7999"/>
    <n v="87"/>
    <x v="0"/>
    <x v="12"/>
    <n v="1975"/>
    <x v="4462"/>
    <x v="1"/>
  </r>
  <r>
    <x v="18677"/>
    <n v="3.9"/>
    <n v="880"/>
    <n v="6990"/>
    <n v="87"/>
    <x v="0"/>
    <x v="12"/>
    <n v="463"/>
    <x v="1987"/>
    <x v="1"/>
  </r>
  <r>
    <x v="18678"/>
    <n v="0"/>
    <n v="750"/>
    <n v="5999"/>
    <n v="87"/>
    <x v="0"/>
    <x v="0"/>
    <n v="0"/>
    <x v="4531"/>
    <x v="1"/>
  </r>
  <r>
    <x v="18679"/>
    <n v="3.8"/>
    <n v="499"/>
    <n v="3850"/>
    <n v="87"/>
    <x v="0"/>
    <x v="12"/>
    <n v="104442"/>
    <x v="4357"/>
    <x v="1"/>
  </r>
  <r>
    <x v="18680"/>
    <n v="3.4"/>
    <n v="499"/>
    <n v="3999"/>
    <n v="87"/>
    <x v="3"/>
    <x v="8"/>
    <n v="74"/>
    <x v="3714"/>
    <x v="1"/>
  </r>
  <r>
    <x v="18681"/>
    <n v="3.7"/>
    <n v="499"/>
    <n v="3850"/>
    <n v="87"/>
    <x v="0"/>
    <x v="12"/>
    <n v="45"/>
    <x v="4532"/>
    <x v="1"/>
  </r>
  <r>
    <x v="18682"/>
    <n v="3.9"/>
    <n v="499"/>
    <n v="3850"/>
    <n v="87"/>
    <x v="0"/>
    <x v="12"/>
    <n v="33"/>
    <x v="4533"/>
    <x v="1"/>
  </r>
  <r>
    <x v="18683"/>
    <n v="0"/>
    <n v="499"/>
    <n v="3999"/>
    <n v="87"/>
    <x v="3"/>
    <x v="8"/>
    <n v="0"/>
    <x v="2398"/>
    <x v="1"/>
  </r>
  <r>
    <x v="18684"/>
    <n v="3.9"/>
    <n v="494"/>
    <n v="3999"/>
    <n v="87"/>
    <x v="0"/>
    <x v="12"/>
    <n v="122"/>
    <x v="1115"/>
    <x v="1"/>
  </r>
  <r>
    <x v="18684"/>
    <n v="3.8"/>
    <n v="494"/>
    <n v="3999"/>
    <n v="87"/>
    <x v="0"/>
    <x v="12"/>
    <n v="18"/>
    <x v="1115"/>
    <x v="1"/>
  </r>
  <r>
    <x v="18685"/>
    <n v="0"/>
    <n v="449"/>
    <n v="3499"/>
    <n v="87"/>
    <x v="3"/>
    <x v="8"/>
    <n v="0"/>
    <x v="4534"/>
    <x v="1"/>
  </r>
  <r>
    <x v="18686"/>
    <n v="0"/>
    <n v="449"/>
    <n v="3666"/>
    <n v="87"/>
    <x v="3"/>
    <x v="8"/>
    <n v="0"/>
    <x v="4112"/>
    <x v="1"/>
  </r>
  <r>
    <x v="18477"/>
    <n v="0"/>
    <n v="399"/>
    <n v="3179"/>
    <n v="87"/>
    <x v="3"/>
    <x v="8"/>
    <n v="0"/>
    <x v="4479"/>
    <x v="1"/>
  </r>
  <r>
    <x v="18477"/>
    <n v="0"/>
    <n v="397"/>
    <n v="3249"/>
    <n v="87"/>
    <x v="3"/>
    <x v="8"/>
    <n v="0"/>
    <x v="4479"/>
    <x v="1"/>
  </r>
  <r>
    <x v="18687"/>
    <n v="0"/>
    <n v="389"/>
    <n v="2999"/>
    <n v="87"/>
    <x v="3"/>
    <x v="8"/>
    <n v="0"/>
    <x v="4519"/>
    <x v="1"/>
  </r>
  <r>
    <x v="18688"/>
    <n v="3.5"/>
    <n v="385"/>
    <n v="2999"/>
    <n v="87"/>
    <x v="0"/>
    <x v="12"/>
    <n v="231"/>
    <x v="4100"/>
    <x v="1"/>
  </r>
  <r>
    <x v="18689"/>
    <n v="3.5"/>
    <n v="379"/>
    <n v="2999"/>
    <n v="87"/>
    <x v="0"/>
    <x v="12"/>
    <n v="6123"/>
    <x v="4467"/>
    <x v="1"/>
  </r>
  <r>
    <x v="18690"/>
    <n v="0"/>
    <n v="376"/>
    <n v="2999"/>
    <n v="87"/>
    <x v="3"/>
    <x v="8"/>
    <n v="0"/>
    <x v="4519"/>
    <x v="1"/>
  </r>
  <r>
    <x v="18691"/>
    <n v="3.4"/>
    <n v="374"/>
    <n v="3000"/>
    <n v="87"/>
    <x v="3"/>
    <x v="11"/>
    <n v="195"/>
    <x v="3407"/>
    <x v="1"/>
  </r>
  <r>
    <x v="18692"/>
    <n v="3.6"/>
    <n v="349"/>
    <n v="2733"/>
    <n v="87"/>
    <x v="2"/>
    <x v="7"/>
    <n v="17"/>
    <x v="4535"/>
    <x v="1"/>
  </r>
  <r>
    <x v="18693"/>
    <n v="4"/>
    <n v="325"/>
    <n v="2500"/>
    <n v="87"/>
    <x v="3"/>
    <x v="10"/>
    <n v="15"/>
    <x v="2209"/>
    <x v="1"/>
  </r>
  <r>
    <x v="18694"/>
    <n v="4.0999999999999996"/>
    <n v="324"/>
    <n v="2498"/>
    <n v="87"/>
    <x v="3"/>
    <x v="9"/>
    <n v="49"/>
    <x v="4410"/>
    <x v="1"/>
  </r>
  <r>
    <x v="18695"/>
    <n v="0"/>
    <n v="285"/>
    <n v="2199"/>
    <n v="87"/>
    <x v="3"/>
    <x v="8"/>
    <n v="0"/>
    <x v="4000"/>
    <x v="1"/>
  </r>
  <r>
    <x v="18696"/>
    <n v="2.4"/>
    <n v="259"/>
    <n v="1999"/>
    <n v="87"/>
    <x v="3"/>
    <x v="8"/>
    <n v="9"/>
    <x v="4112"/>
    <x v="1"/>
  </r>
  <r>
    <x v="10873"/>
    <n v="4"/>
    <n v="255"/>
    <n v="1999"/>
    <n v="87"/>
    <x v="1"/>
    <x v="5"/>
    <n v="37798"/>
    <x v="1934"/>
    <x v="1"/>
  </r>
  <r>
    <x v="18697"/>
    <n v="3.8"/>
    <n v="255"/>
    <n v="1996"/>
    <n v="87"/>
    <x v="3"/>
    <x v="11"/>
    <n v="673"/>
    <x v="1823"/>
    <x v="1"/>
  </r>
  <r>
    <x v="18698"/>
    <n v="3.4"/>
    <n v="251"/>
    <n v="2000"/>
    <n v="87"/>
    <x v="3"/>
    <x v="8"/>
    <n v="57"/>
    <x v="4000"/>
    <x v="1"/>
  </r>
  <r>
    <x v="18699"/>
    <n v="3.4"/>
    <n v="250"/>
    <n v="1956"/>
    <n v="87"/>
    <x v="3"/>
    <x v="8"/>
    <n v="3427"/>
    <x v="4536"/>
    <x v="1"/>
  </r>
  <r>
    <x v="18700"/>
    <n v="3.8"/>
    <n v="249"/>
    <n v="1995"/>
    <n v="87"/>
    <x v="3"/>
    <x v="11"/>
    <n v="7256"/>
    <x v="4472"/>
    <x v="1"/>
  </r>
  <r>
    <x v="18701"/>
    <n v="3.9"/>
    <n v="249"/>
    <n v="1995"/>
    <n v="87"/>
    <x v="3"/>
    <x v="11"/>
    <n v="312"/>
    <x v="4472"/>
    <x v="1"/>
  </r>
  <r>
    <x v="18505"/>
    <n v="3.7"/>
    <n v="247"/>
    <n v="2000"/>
    <n v="87"/>
    <x v="3"/>
    <x v="8"/>
    <n v="300"/>
    <x v="4483"/>
    <x v="1"/>
  </r>
  <r>
    <x v="18505"/>
    <n v="3.5"/>
    <n v="247"/>
    <n v="2019"/>
    <n v="87"/>
    <x v="3"/>
    <x v="8"/>
    <n v="75"/>
    <x v="4483"/>
    <x v="1"/>
  </r>
  <r>
    <x v="18702"/>
    <n v="4"/>
    <n v="245"/>
    <n v="1995"/>
    <n v="87"/>
    <x v="3"/>
    <x v="11"/>
    <n v="9"/>
    <x v="1823"/>
    <x v="1"/>
  </r>
  <r>
    <x v="18159"/>
    <n v="4.0999999999999996"/>
    <n v="227"/>
    <n v="1799"/>
    <n v="87"/>
    <x v="1"/>
    <x v="6"/>
    <n v="30"/>
    <x v="4294"/>
    <x v="1"/>
  </r>
  <r>
    <x v="18703"/>
    <n v="4.0999999999999996"/>
    <n v="199"/>
    <n v="1596"/>
    <n v="87"/>
    <x v="3"/>
    <x v="11"/>
    <n v="260"/>
    <x v="4472"/>
    <x v="1"/>
  </r>
  <r>
    <x v="18704"/>
    <n v="3.7"/>
    <n v="165"/>
    <n v="1299"/>
    <n v="87"/>
    <x v="1"/>
    <x v="6"/>
    <n v="14"/>
    <x v="4282"/>
    <x v="1"/>
  </r>
  <r>
    <x v="18705"/>
    <n v="3.4"/>
    <n v="165"/>
    <n v="1299"/>
    <n v="87"/>
    <x v="2"/>
    <x v="7"/>
    <n v="5"/>
    <x v="4055"/>
    <x v="1"/>
  </r>
  <r>
    <x v="18706"/>
    <n v="0"/>
    <n v="159"/>
    <n v="1299"/>
    <n v="87"/>
    <x v="1"/>
    <x v="6"/>
    <n v="0"/>
    <x v="4537"/>
    <x v="1"/>
  </r>
  <r>
    <x v="18707"/>
    <n v="4.0999999999999996"/>
    <n v="149"/>
    <n v="1198"/>
    <n v="87"/>
    <x v="3"/>
    <x v="11"/>
    <n v="1152"/>
    <x v="1823"/>
    <x v="1"/>
  </r>
  <r>
    <x v="18708"/>
    <n v="3.7"/>
    <n v="129"/>
    <n v="999"/>
    <n v="87"/>
    <x v="3"/>
    <x v="10"/>
    <n v="3235"/>
    <x v="2837"/>
    <x v="1"/>
  </r>
  <r>
    <x v="18709"/>
    <n v="4.2"/>
    <n v="128"/>
    <n v="999"/>
    <n v="87"/>
    <x v="1"/>
    <x v="5"/>
    <n v="504"/>
    <x v="4538"/>
    <x v="1"/>
  </r>
  <r>
    <x v="18710"/>
    <n v="3.7"/>
    <n v="126"/>
    <n v="999"/>
    <n v="87"/>
    <x v="3"/>
    <x v="10"/>
    <n v="7"/>
    <x v="3682"/>
    <x v="1"/>
  </r>
  <r>
    <x v="18109"/>
    <n v="0"/>
    <n v="89"/>
    <n v="699"/>
    <n v="87"/>
    <x v="1"/>
    <x v="6"/>
    <n v="0"/>
    <x v="2434"/>
    <x v="1"/>
  </r>
  <r>
    <x v="18711"/>
    <n v="3.7"/>
    <n v="87"/>
    <n v="699"/>
    <n v="87"/>
    <x v="3"/>
    <x v="9"/>
    <n v="4038"/>
    <x v="4286"/>
    <x v="1"/>
  </r>
  <r>
    <x v="18712"/>
    <n v="3.9"/>
    <n v="49"/>
    <n v="399"/>
    <n v="87"/>
    <x v="3"/>
    <x v="10"/>
    <n v="10"/>
    <x v="1757"/>
    <x v="1"/>
  </r>
  <r>
    <x v="13427"/>
    <n v="1"/>
    <n v="11869"/>
    <n v="100000"/>
    <n v="88"/>
    <x v="0"/>
    <x v="1"/>
    <n v="1"/>
    <x v="1137"/>
    <x v="1"/>
  </r>
  <r>
    <x v="11184"/>
    <n v="0"/>
    <n v="11869"/>
    <n v="100000"/>
    <n v="88"/>
    <x v="0"/>
    <x v="1"/>
    <n v="0"/>
    <x v="1137"/>
    <x v="1"/>
  </r>
  <r>
    <x v="11184"/>
    <n v="2.8"/>
    <n v="11276"/>
    <n v="100000"/>
    <n v="88"/>
    <x v="0"/>
    <x v="1"/>
    <n v="4"/>
    <x v="1137"/>
    <x v="1"/>
  </r>
  <r>
    <x v="18713"/>
    <n v="3.7"/>
    <n v="3360"/>
    <n v="28999"/>
    <n v="88"/>
    <x v="2"/>
    <x v="7"/>
    <n v="3"/>
    <x v="774"/>
    <x v="1"/>
  </r>
  <r>
    <x v="18714"/>
    <n v="1.5"/>
    <n v="2999"/>
    <n v="26999"/>
    <n v="88"/>
    <x v="0"/>
    <x v="0"/>
    <n v="4"/>
    <x v="3470"/>
    <x v="1"/>
  </r>
  <r>
    <x v="18715"/>
    <n v="3"/>
    <n v="2329"/>
    <n v="19999"/>
    <n v="88"/>
    <x v="0"/>
    <x v="0"/>
    <n v="4"/>
    <x v="4539"/>
    <x v="1"/>
  </r>
  <r>
    <x v="18716"/>
    <n v="2.9"/>
    <n v="2299"/>
    <n v="19999"/>
    <n v="88"/>
    <x v="0"/>
    <x v="0"/>
    <n v="20"/>
    <x v="4426"/>
    <x v="1"/>
  </r>
  <r>
    <x v="18717"/>
    <n v="3.6"/>
    <n v="999"/>
    <n v="8999"/>
    <n v="88"/>
    <x v="0"/>
    <x v="12"/>
    <n v="18"/>
    <x v="2672"/>
    <x v="1"/>
  </r>
  <r>
    <x v="18718"/>
    <n v="4.3"/>
    <n v="999"/>
    <n v="8999"/>
    <n v="88"/>
    <x v="0"/>
    <x v="12"/>
    <n v="15"/>
    <x v="4540"/>
    <x v="1"/>
  </r>
  <r>
    <x v="18719"/>
    <n v="3.7"/>
    <n v="899"/>
    <n v="7999"/>
    <n v="88"/>
    <x v="2"/>
    <x v="7"/>
    <n v="3"/>
    <x v="4288"/>
    <x v="1"/>
  </r>
  <r>
    <x v="18720"/>
    <n v="4"/>
    <n v="799"/>
    <n v="6999"/>
    <n v="88"/>
    <x v="0"/>
    <x v="12"/>
    <n v="3615"/>
    <x v="3294"/>
    <x v="1"/>
  </r>
  <r>
    <x v="18721"/>
    <n v="3.8"/>
    <n v="756"/>
    <n v="6458"/>
    <n v="88"/>
    <x v="2"/>
    <x v="7"/>
    <n v="8"/>
    <x v="2038"/>
    <x v="1"/>
  </r>
  <r>
    <x v="18722"/>
    <n v="4.0999999999999996"/>
    <n v="599"/>
    <n v="5000"/>
    <n v="88"/>
    <x v="1"/>
    <x v="5"/>
    <n v="401"/>
    <x v="1687"/>
    <x v="1"/>
  </r>
  <r>
    <x v="18723"/>
    <n v="3.8"/>
    <n v="599"/>
    <n v="4999"/>
    <n v="88"/>
    <x v="0"/>
    <x v="12"/>
    <n v="139"/>
    <x v="1115"/>
    <x v="1"/>
  </r>
  <r>
    <x v="18391"/>
    <n v="0"/>
    <n v="559"/>
    <n v="4999"/>
    <n v="88"/>
    <x v="0"/>
    <x v="3"/>
    <n v="0"/>
    <x v="4321"/>
    <x v="1"/>
  </r>
  <r>
    <x v="18724"/>
    <n v="3.8"/>
    <n v="479"/>
    <n v="3999"/>
    <n v="88"/>
    <x v="0"/>
    <x v="12"/>
    <n v="200"/>
    <x v="4541"/>
    <x v="1"/>
  </r>
  <r>
    <x v="18162"/>
    <n v="3.7"/>
    <n v="455"/>
    <n v="3999"/>
    <n v="88"/>
    <x v="0"/>
    <x v="3"/>
    <n v="15"/>
    <x v="4258"/>
    <x v="1"/>
  </r>
  <r>
    <x v="18162"/>
    <n v="0"/>
    <n v="455"/>
    <n v="3999"/>
    <n v="88"/>
    <x v="0"/>
    <x v="3"/>
    <n v="0"/>
    <x v="4258"/>
    <x v="1"/>
  </r>
  <r>
    <x v="18725"/>
    <n v="3.8"/>
    <n v="449"/>
    <n v="3999"/>
    <n v="88"/>
    <x v="3"/>
    <x v="8"/>
    <n v="230"/>
    <x v="4431"/>
    <x v="1"/>
  </r>
  <r>
    <x v="18726"/>
    <n v="0"/>
    <n v="449"/>
    <n v="3999"/>
    <n v="88"/>
    <x v="3"/>
    <x v="8"/>
    <n v="0"/>
    <x v="4431"/>
    <x v="1"/>
  </r>
  <r>
    <x v="18727"/>
    <n v="0"/>
    <n v="449"/>
    <n v="3999"/>
    <n v="88"/>
    <x v="3"/>
    <x v="8"/>
    <n v="0"/>
    <x v="4431"/>
    <x v="1"/>
  </r>
  <r>
    <x v="18728"/>
    <n v="0"/>
    <n v="449"/>
    <n v="3999"/>
    <n v="88"/>
    <x v="3"/>
    <x v="8"/>
    <n v="0"/>
    <x v="4431"/>
    <x v="1"/>
  </r>
  <r>
    <x v="18729"/>
    <n v="0"/>
    <n v="449"/>
    <n v="3999"/>
    <n v="88"/>
    <x v="3"/>
    <x v="8"/>
    <n v="0"/>
    <x v="2398"/>
    <x v="1"/>
  </r>
  <r>
    <x v="18730"/>
    <n v="0"/>
    <n v="449"/>
    <n v="3799"/>
    <n v="88"/>
    <x v="3"/>
    <x v="8"/>
    <n v="0"/>
    <x v="4542"/>
    <x v="1"/>
  </r>
  <r>
    <x v="18731"/>
    <n v="0"/>
    <n v="449"/>
    <n v="3999"/>
    <n v="88"/>
    <x v="3"/>
    <x v="8"/>
    <n v="0"/>
    <x v="2398"/>
    <x v="1"/>
  </r>
  <r>
    <x v="18397"/>
    <n v="3.5"/>
    <n v="429"/>
    <n v="3850"/>
    <n v="88"/>
    <x v="0"/>
    <x v="12"/>
    <n v="31464"/>
    <x v="4357"/>
    <x v="1"/>
  </r>
  <r>
    <x v="18397"/>
    <n v="3.5"/>
    <n v="428"/>
    <n v="3850"/>
    <n v="88"/>
    <x v="0"/>
    <x v="12"/>
    <n v="31464"/>
    <x v="4357"/>
    <x v="1"/>
  </r>
  <r>
    <x v="18732"/>
    <n v="3.6"/>
    <n v="414"/>
    <n v="3487"/>
    <n v="88"/>
    <x v="1"/>
    <x v="5"/>
    <n v="1518"/>
    <x v="4543"/>
    <x v="1"/>
  </r>
  <r>
    <x v="18733"/>
    <n v="3.4"/>
    <n v="359"/>
    <n v="2999"/>
    <n v="88"/>
    <x v="0"/>
    <x v="3"/>
    <n v="33"/>
    <x v="3153"/>
    <x v="1"/>
  </r>
  <r>
    <x v="18734"/>
    <n v="4"/>
    <n v="359"/>
    <n v="2999"/>
    <n v="88"/>
    <x v="0"/>
    <x v="3"/>
    <n v="26"/>
    <x v="3153"/>
    <x v="1"/>
  </r>
  <r>
    <x v="18735"/>
    <n v="3.5"/>
    <n v="350"/>
    <n v="2999"/>
    <n v="88"/>
    <x v="0"/>
    <x v="12"/>
    <n v="11075"/>
    <x v="71"/>
    <x v="1"/>
  </r>
  <r>
    <x v="18736"/>
    <n v="4"/>
    <n v="349"/>
    <n v="2999"/>
    <n v="88"/>
    <x v="0"/>
    <x v="12"/>
    <n v="53"/>
    <x v="4544"/>
    <x v="1"/>
  </r>
  <r>
    <x v="18737"/>
    <n v="0"/>
    <n v="345"/>
    <n v="2999"/>
    <n v="88"/>
    <x v="3"/>
    <x v="8"/>
    <n v="0"/>
    <x v="4545"/>
    <x v="1"/>
  </r>
  <r>
    <x v="18738"/>
    <n v="4.3"/>
    <n v="299"/>
    <n v="2495"/>
    <n v="88"/>
    <x v="3"/>
    <x v="11"/>
    <n v="43"/>
    <x v="1823"/>
    <x v="1"/>
  </r>
  <r>
    <x v="18739"/>
    <n v="3.7"/>
    <n v="239"/>
    <n v="1996"/>
    <n v="88"/>
    <x v="3"/>
    <x v="9"/>
    <n v="745"/>
    <x v="1823"/>
    <x v="1"/>
  </r>
  <r>
    <x v="18740"/>
    <n v="3.7"/>
    <n v="232"/>
    <n v="1995"/>
    <n v="88"/>
    <x v="3"/>
    <x v="11"/>
    <n v="17"/>
    <x v="1823"/>
    <x v="1"/>
  </r>
  <r>
    <x v="18741"/>
    <n v="0"/>
    <n v="169"/>
    <n v="1499"/>
    <n v="88"/>
    <x v="1"/>
    <x v="6"/>
    <n v="0"/>
    <x v="4469"/>
    <x v="1"/>
  </r>
  <r>
    <x v="18525"/>
    <n v="4.4000000000000004"/>
    <n v="154"/>
    <n v="1299"/>
    <n v="88"/>
    <x v="1"/>
    <x v="5"/>
    <n v="3477"/>
    <x v="4412"/>
    <x v="1"/>
  </r>
  <r>
    <x v="18742"/>
    <n v="3.7"/>
    <n v="142"/>
    <n v="1198"/>
    <n v="88"/>
    <x v="3"/>
    <x v="11"/>
    <n v="1274"/>
    <x v="1823"/>
    <x v="1"/>
  </r>
  <r>
    <x v="18109"/>
    <n v="0"/>
    <n v="139"/>
    <n v="1199"/>
    <n v="88"/>
    <x v="1"/>
    <x v="6"/>
    <n v="0"/>
    <x v="2434"/>
    <x v="1"/>
  </r>
  <r>
    <x v="18743"/>
    <n v="0"/>
    <n v="119"/>
    <n v="999"/>
    <n v="88"/>
    <x v="1"/>
    <x v="5"/>
    <n v="0"/>
    <x v="4546"/>
    <x v="1"/>
  </r>
  <r>
    <x v="18744"/>
    <n v="0"/>
    <n v="114"/>
    <n v="999"/>
    <n v="88"/>
    <x v="1"/>
    <x v="5"/>
    <n v="0"/>
    <x v="4180"/>
    <x v="1"/>
  </r>
  <r>
    <x v="18745"/>
    <n v="3.7"/>
    <n v="113"/>
    <n v="998"/>
    <n v="88"/>
    <x v="3"/>
    <x v="11"/>
    <n v="11254"/>
    <x v="1823"/>
    <x v="1"/>
  </r>
  <r>
    <x v="18746"/>
    <n v="3.5"/>
    <n v="95"/>
    <n v="799"/>
    <n v="88"/>
    <x v="3"/>
    <x v="10"/>
    <n v="12"/>
    <x v="2427"/>
    <x v="1"/>
  </r>
  <r>
    <x v="18747"/>
    <n v="4.0999999999999996"/>
    <n v="59"/>
    <n v="499"/>
    <n v="88"/>
    <x v="3"/>
    <x v="10"/>
    <n v="11"/>
    <x v="4394"/>
    <x v="1"/>
  </r>
  <r>
    <x v="18748"/>
    <n v="2.9"/>
    <n v="2199"/>
    <n v="19999"/>
    <n v="89"/>
    <x v="0"/>
    <x v="0"/>
    <n v="8"/>
    <x v="4547"/>
    <x v="1"/>
  </r>
  <r>
    <x v="18749"/>
    <n v="3.2"/>
    <n v="2099"/>
    <n v="19999"/>
    <n v="89"/>
    <x v="0"/>
    <x v="0"/>
    <n v="250"/>
    <x v="4130"/>
    <x v="1"/>
  </r>
  <r>
    <x v="18750"/>
    <n v="2.9"/>
    <n v="2049"/>
    <n v="19998"/>
    <n v="89"/>
    <x v="0"/>
    <x v="0"/>
    <n v="176"/>
    <x v="4128"/>
    <x v="1"/>
  </r>
  <r>
    <x v="18751"/>
    <n v="3.7"/>
    <n v="1490"/>
    <n v="14883"/>
    <n v="89"/>
    <x v="2"/>
    <x v="7"/>
    <n v="30"/>
    <x v="1028"/>
    <x v="1"/>
  </r>
  <r>
    <x v="18752"/>
    <n v="3.5"/>
    <n v="601"/>
    <n v="5999"/>
    <n v="89"/>
    <x v="3"/>
    <x v="8"/>
    <n v="21"/>
    <x v="4214"/>
    <x v="1"/>
  </r>
  <r>
    <x v="18753"/>
    <n v="4.2"/>
    <n v="549"/>
    <n v="4999"/>
    <n v="89"/>
    <x v="3"/>
    <x v="8"/>
    <n v="910"/>
    <x v="1976"/>
    <x v="1"/>
  </r>
  <r>
    <x v="18754"/>
    <n v="3.3"/>
    <n v="501"/>
    <n v="4999"/>
    <n v="89"/>
    <x v="0"/>
    <x v="12"/>
    <n v="6836"/>
    <x v="4160"/>
    <x v="1"/>
  </r>
  <r>
    <x v="18755"/>
    <n v="3.5"/>
    <n v="500"/>
    <n v="4999"/>
    <n v="89"/>
    <x v="0"/>
    <x v="12"/>
    <n v="4622"/>
    <x v="4160"/>
    <x v="1"/>
  </r>
  <r>
    <x v="18756"/>
    <n v="3.9"/>
    <n v="427"/>
    <n v="3999"/>
    <n v="89"/>
    <x v="3"/>
    <x v="8"/>
    <n v="233"/>
    <x v="4431"/>
    <x v="1"/>
  </r>
  <r>
    <x v="18757"/>
    <n v="3.7"/>
    <n v="416"/>
    <n v="3999"/>
    <n v="89"/>
    <x v="3"/>
    <x v="8"/>
    <n v="97"/>
    <x v="4431"/>
    <x v="1"/>
  </r>
  <r>
    <x v="18758"/>
    <n v="3.4"/>
    <n v="409"/>
    <n v="3999"/>
    <n v="89"/>
    <x v="0"/>
    <x v="12"/>
    <n v="2142"/>
    <x v="4467"/>
    <x v="1"/>
  </r>
  <r>
    <x v="18759"/>
    <n v="3.4"/>
    <n v="406"/>
    <n v="3999"/>
    <n v="89"/>
    <x v="0"/>
    <x v="12"/>
    <n v="3394"/>
    <x v="4548"/>
    <x v="1"/>
  </r>
  <r>
    <x v="18759"/>
    <n v="3.4"/>
    <n v="401"/>
    <n v="3999"/>
    <n v="89"/>
    <x v="0"/>
    <x v="12"/>
    <n v="3394"/>
    <x v="4548"/>
    <x v="1"/>
  </r>
  <r>
    <x v="18760"/>
    <n v="3.5"/>
    <n v="401"/>
    <n v="3999"/>
    <n v="89"/>
    <x v="3"/>
    <x v="8"/>
    <n v="928"/>
    <x v="4299"/>
    <x v="1"/>
  </r>
  <r>
    <x v="18760"/>
    <n v="3.6"/>
    <n v="401"/>
    <n v="3999"/>
    <n v="89"/>
    <x v="3"/>
    <x v="8"/>
    <n v="46"/>
    <x v="4299"/>
    <x v="1"/>
  </r>
  <r>
    <x v="18760"/>
    <n v="3.6"/>
    <n v="401"/>
    <n v="3999"/>
    <n v="89"/>
    <x v="3"/>
    <x v="8"/>
    <n v="39"/>
    <x v="4299"/>
    <x v="1"/>
  </r>
  <r>
    <x v="18760"/>
    <n v="3.2"/>
    <n v="401"/>
    <n v="3999"/>
    <n v="89"/>
    <x v="3"/>
    <x v="8"/>
    <n v="11"/>
    <x v="4299"/>
    <x v="1"/>
  </r>
  <r>
    <x v="18761"/>
    <n v="3.8"/>
    <n v="399"/>
    <n v="3850"/>
    <n v="89"/>
    <x v="0"/>
    <x v="12"/>
    <n v="104442"/>
    <x v="4357"/>
    <x v="1"/>
  </r>
  <r>
    <x v="18760"/>
    <n v="3.5"/>
    <n v="399"/>
    <n v="3936"/>
    <n v="89"/>
    <x v="3"/>
    <x v="8"/>
    <n v="97"/>
    <x v="4299"/>
    <x v="1"/>
  </r>
  <r>
    <x v="18737"/>
    <n v="0"/>
    <n v="399"/>
    <n v="3665"/>
    <n v="89"/>
    <x v="3"/>
    <x v="8"/>
    <n v="0"/>
    <x v="4545"/>
    <x v="1"/>
  </r>
  <r>
    <x v="18760"/>
    <n v="3.4"/>
    <n v="388"/>
    <n v="3784"/>
    <n v="89"/>
    <x v="3"/>
    <x v="8"/>
    <n v="2286"/>
    <x v="4299"/>
    <x v="1"/>
  </r>
  <r>
    <x v="18762"/>
    <n v="3.7"/>
    <n v="349"/>
    <n v="3192"/>
    <n v="89"/>
    <x v="3"/>
    <x v="11"/>
    <n v="273"/>
    <x v="3283"/>
    <x v="1"/>
  </r>
  <r>
    <x v="18760"/>
    <n v="3.6"/>
    <n v="348"/>
    <n v="3449"/>
    <n v="89"/>
    <x v="3"/>
    <x v="8"/>
    <n v="18"/>
    <x v="4299"/>
    <x v="1"/>
  </r>
  <r>
    <x v="18408"/>
    <n v="0"/>
    <n v="348"/>
    <n v="3429"/>
    <n v="89"/>
    <x v="3"/>
    <x v="8"/>
    <n v="0"/>
    <x v="4299"/>
    <x v="1"/>
  </r>
  <r>
    <x v="18408"/>
    <n v="3.3"/>
    <n v="344"/>
    <n v="3395"/>
    <n v="89"/>
    <x v="3"/>
    <x v="8"/>
    <n v="24"/>
    <x v="4299"/>
    <x v="1"/>
  </r>
  <r>
    <x v="18763"/>
    <n v="3.4"/>
    <n v="325"/>
    <n v="2999"/>
    <n v="89"/>
    <x v="0"/>
    <x v="12"/>
    <n v="33"/>
    <x v="4549"/>
    <x v="1"/>
  </r>
  <r>
    <x v="18764"/>
    <n v="3.9"/>
    <n v="320"/>
    <n v="3192"/>
    <n v="89"/>
    <x v="3"/>
    <x v="11"/>
    <n v="1455"/>
    <x v="3283"/>
    <x v="1"/>
  </r>
  <r>
    <x v="18765"/>
    <n v="3.6"/>
    <n v="319"/>
    <n v="2999"/>
    <n v="89"/>
    <x v="3"/>
    <x v="11"/>
    <n v="25"/>
    <x v="4550"/>
    <x v="1"/>
  </r>
  <r>
    <x v="18766"/>
    <n v="3.4"/>
    <n v="299"/>
    <n v="2835"/>
    <n v="89"/>
    <x v="3"/>
    <x v="8"/>
    <n v="24"/>
    <x v="2775"/>
    <x v="1"/>
  </r>
  <r>
    <x v="18573"/>
    <n v="4.3"/>
    <n v="262"/>
    <n v="2499"/>
    <n v="89"/>
    <x v="1"/>
    <x v="5"/>
    <n v="41"/>
    <x v="3382"/>
    <x v="1"/>
  </r>
  <r>
    <x v="18767"/>
    <n v="0"/>
    <n v="249"/>
    <n v="2299"/>
    <n v="89"/>
    <x v="1"/>
    <x v="6"/>
    <n v="0"/>
    <x v="4551"/>
    <x v="1"/>
  </r>
  <r>
    <x v="18768"/>
    <n v="4.0999999999999996"/>
    <n v="219"/>
    <n v="1998"/>
    <n v="89"/>
    <x v="3"/>
    <x v="10"/>
    <n v="15"/>
    <x v="3556"/>
    <x v="1"/>
  </r>
  <r>
    <x v="18769"/>
    <n v="3.6"/>
    <n v="181"/>
    <n v="1797"/>
    <n v="89"/>
    <x v="3"/>
    <x v="11"/>
    <n v="97251"/>
    <x v="1823"/>
    <x v="1"/>
  </r>
  <r>
    <x v="18770"/>
    <n v="3.8"/>
    <n v="171"/>
    <n v="1596"/>
    <n v="89"/>
    <x v="3"/>
    <x v="11"/>
    <n v="267"/>
    <x v="3283"/>
    <x v="1"/>
  </r>
  <r>
    <x v="18771"/>
    <n v="4"/>
    <n v="102"/>
    <n v="999"/>
    <n v="89"/>
    <x v="1"/>
    <x v="5"/>
    <n v="122524"/>
    <x v="4412"/>
    <x v="1"/>
  </r>
  <r>
    <x v="18772"/>
    <n v="4"/>
    <n v="97"/>
    <n v="899"/>
    <n v="89"/>
    <x v="3"/>
    <x v="10"/>
    <n v="6"/>
    <x v="3460"/>
    <x v="1"/>
  </r>
  <r>
    <x v="18773"/>
    <n v="3.9"/>
    <n v="87"/>
    <n v="798"/>
    <n v="89"/>
    <x v="3"/>
    <x v="11"/>
    <n v="833"/>
    <x v="1823"/>
    <x v="1"/>
  </r>
  <r>
    <x v="18774"/>
    <n v="3.6"/>
    <n v="755"/>
    <n v="7999"/>
    <n v="90"/>
    <x v="0"/>
    <x v="12"/>
    <n v="174"/>
    <x v="4100"/>
    <x v="1"/>
  </r>
  <r>
    <x v="18775"/>
    <n v="0"/>
    <n v="626"/>
    <n v="6399"/>
    <n v="90"/>
    <x v="0"/>
    <x v="12"/>
    <n v="0"/>
    <x v="385"/>
    <x v="1"/>
  </r>
  <r>
    <x v="18776"/>
    <n v="0"/>
    <n v="626"/>
    <n v="6549"/>
    <n v="90"/>
    <x v="0"/>
    <x v="12"/>
    <n v="0"/>
    <x v="385"/>
    <x v="1"/>
  </r>
  <r>
    <x v="18777"/>
    <n v="4.0999999999999996"/>
    <n v="616"/>
    <n v="6459"/>
    <n v="90"/>
    <x v="0"/>
    <x v="12"/>
    <n v="33"/>
    <x v="385"/>
    <x v="1"/>
  </r>
  <r>
    <x v="18778"/>
    <n v="3.8"/>
    <n v="616"/>
    <n v="6399"/>
    <n v="90"/>
    <x v="0"/>
    <x v="12"/>
    <n v="8"/>
    <x v="385"/>
    <x v="1"/>
  </r>
  <r>
    <x v="18779"/>
    <n v="3.7"/>
    <n v="585"/>
    <n v="5999"/>
    <n v="90"/>
    <x v="0"/>
    <x v="12"/>
    <n v="6654"/>
    <x v="4515"/>
    <x v="1"/>
  </r>
  <r>
    <x v="18780"/>
    <n v="3.6"/>
    <n v="499"/>
    <n v="4998"/>
    <n v="90"/>
    <x v="0"/>
    <x v="12"/>
    <n v="3040"/>
    <x v="4357"/>
    <x v="1"/>
  </r>
  <r>
    <x v="18781"/>
    <n v="3.6"/>
    <n v="449"/>
    <n v="4499"/>
    <n v="90"/>
    <x v="0"/>
    <x v="12"/>
    <n v="52"/>
    <x v="4552"/>
    <x v="1"/>
  </r>
  <r>
    <x v="18477"/>
    <n v="0"/>
    <n v="325"/>
    <n v="3299"/>
    <n v="90"/>
    <x v="3"/>
    <x v="8"/>
    <n v="0"/>
    <x v="4479"/>
    <x v="1"/>
  </r>
  <r>
    <x v="18109"/>
    <n v="0"/>
    <n v="219"/>
    <n v="2190"/>
    <n v="90"/>
    <x v="1"/>
    <x v="6"/>
    <n v="0"/>
    <x v="2434"/>
    <x v="1"/>
  </r>
  <r>
    <x v="18782"/>
    <n v="3.7"/>
    <n v="172"/>
    <n v="1797"/>
    <n v="90"/>
    <x v="3"/>
    <x v="11"/>
    <n v="11254"/>
    <x v="1823"/>
    <x v="1"/>
  </r>
  <r>
    <x v="18109"/>
    <n v="0"/>
    <n v="169"/>
    <n v="1690"/>
    <n v="90"/>
    <x v="1"/>
    <x v="6"/>
    <n v="0"/>
    <x v="2434"/>
    <x v="1"/>
  </r>
  <r>
    <x v="18783"/>
    <n v="3.9"/>
    <n v="159"/>
    <n v="1596"/>
    <n v="90"/>
    <x v="3"/>
    <x v="11"/>
    <n v="240"/>
    <x v="4472"/>
    <x v="1"/>
  </r>
  <r>
    <x v="18784"/>
    <n v="3.9"/>
    <n v="151"/>
    <n v="1596"/>
    <n v="90"/>
    <x v="3"/>
    <x v="11"/>
    <n v="999"/>
    <x v="4472"/>
    <x v="1"/>
  </r>
  <r>
    <x v="18785"/>
    <n v="3.6"/>
    <n v="135"/>
    <n v="1497"/>
    <n v="90"/>
    <x v="3"/>
    <x v="11"/>
    <n v="97251"/>
    <x v="1823"/>
    <x v="1"/>
  </r>
  <r>
    <x v="18786"/>
    <n v="3.6"/>
    <n v="99"/>
    <n v="998"/>
    <n v="90"/>
    <x v="3"/>
    <x v="11"/>
    <n v="1316"/>
    <x v="1823"/>
    <x v="1"/>
  </r>
  <r>
    <x v="18109"/>
    <n v="0"/>
    <n v="99"/>
    <n v="990"/>
    <n v="90"/>
    <x v="1"/>
    <x v="6"/>
    <n v="0"/>
    <x v="2434"/>
    <x v="1"/>
  </r>
  <r>
    <x v="18109"/>
    <n v="0"/>
    <n v="89"/>
    <n v="890"/>
    <n v="90"/>
    <x v="1"/>
    <x v="6"/>
    <n v="0"/>
    <x v="2434"/>
    <x v="1"/>
  </r>
  <r>
    <x v="18787"/>
    <n v="4.7"/>
    <n v="79"/>
    <n v="799"/>
    <n v="90"/>
    <x v="3"/>
    <x v="9"/>
    <n v="48"/>
    <x v="4553"/>
    <x v="1"/>
  </r>
  <r>
    <x v="18788"/>
    <n v="3.8"/>
    <n v="18"/>
    <n v="199"/>
    <n v="90"/>
    <x v="3"/>
    <x v="10"/>
    <n v="73"/>
    <x v="4554"/>
    <x v="1"/>
  </r>
  <r>
    <x v="18789"/>
    <n v="3.7"/>
    <n v="700"/>
    <n v="7999"/>
    <n v="91"/>
    <x v="0"/>
    <x v="12"/>
    <n v="700"/>
    <x v="4100"/>
    <x v="1"/>
  </r>
  <r>
    <x v="18790"/>
    <n v="3.8"/>
    <n v="667"/>
    <n v="7999"/>
    <n v="91"/>
    <x v="0"/>
    <x v="12"/>
    <n v="192"/>
    <x v="4100"/>
    <x v="1"/>
  </r>
  <r>
    <x v="18549"/>
    <n v="4.3"/>
    <n v="449"/>
    <n v="4999"/>
    <n v="91"/>
    <x v="1"/>
    <x v="6"/>
    <n v="4"/>
    <x v="4496"/>
    <x v="1"/>
  </r>
  <r>
    <x v="18791"/>
    <n v="3.4"/>
    <n v="407"/>
    <n v="4999"/>
    <n v="91"/>
    <x v="0"/>
    <x v="12"/>
    <n v="5981"/>
    <x v="4548"/>
    <x v="1"/>
  </r>
  <r>
    <x v="18792"/>
    <n v="4.0999999999999996"/>
    <n v="359"/>
    <n v="3999"/>
    <n v="91"/>
    <x v="0"/>
    <x v="12"/>
    <n v="15"/>
    <x v="4503"/>
    <x v="1"/>
  </r>
  <r>
    <x v="18793"/>
    <n v="4.7"/>
    <n v="359"/>
    <n v="3999"/>
    <n v="91"/>
    <x v="0"/>
    <x v="12"/>
    <n v="6"/>
    <x v="4503"/>
    <x v="1"/>
  </r>
  <r>
    <x v="18794"/>
    <n v="3.8"/>
    <n v="359"/>
    <n v="3999"/>
    <n v="91"/>
    <x v="0"/>
    <x v="12"/>
    <n v="6"/>
    <x v="4503"/>
    <x v="1"/>
  </r>
  <r>
    <x v="18795"/>
    <n v="5"/>
    <n v="359"/>
    <n v="3999"/>
    <n v="91"/>
    <x v="0"/>
    <x v="12"/>
    <n v="4"/>
    <x v="4503"/>
    <x v="1"/>
  </r>
  <r>
    <x v="18666"/>
    <n v="3.9"/>
    <n v="215"/>
    <n v="2394"/>
    <n v="91"/>
    <x v="3"/>
    <x v="11"/>
    <n v="79677"/>
    <x v="1823"/>
    <x v="1"/>
  </r>
  <r>
    <x v="18796"/>
    <n v="4.2"/>
    <n v="200"/>
    <n v="2397"/>
    <n v="91"/>
    <x v="3"/>
    <x v="11"/>
    <n v="95"/>
    <x v="2439"/>
    <x v="1"/>
  </r>
  <r>
    <x v="18769"/>
    <n v="3.6"/>
    <n v="199"/>
    <n v="2396"/>
    <n v="91"/>
    <x v="3"/>
    <x v="11"/>
    <n v="97251"/>
    <x v="1823"/>
    <x v="1"/>
  </r>
  <r>
    <x v="18782"/>
    <n v="3.7"/>
    <n v="199"/>
    <n v="2396"/>
    <n v="91"/>
    <x v="3"/>
    <x v="11"/>
    <n v="11254"/>
    <x v="1823"/>
    <x v="1"/>
  </r>
  <r>
    <x v="18797"/>
    <n v="4"/>
    <n v="71"/>
    <n v="812"/>
    <n v="91"/>
    <x v="1"/>
    <x v="5"/>
    <n v="1705"/>
    <x v="4555"/>
    <x v="1"/>
  </r>
  <r>
    <x v="18798"/>
    <n v="3.8"/>
    <n v="449"/>
    <n v="5999"/>
    <n v="92"/>
    <x v="0"/>
    <x v="12"/>
    <n v="13"/>
    <x v="4255"/>
    <x v="1"/>
  </r>
  <r>
    <x v="18799"/>
    <n v="3.7"/>
    <n v="425"/>
    <n v="5500"/>
    <n v="92"/>
    <x v="0"/>
    <x v="12"/>
    <n v="4599"/>
    <x v="4357"/>
    <x v="1"/>
  </r>
  <r>
    <x v="18800"/>
    <n v="3.3"/>
    <n v="399"/>
    <n v="4999"/>
    <n v="92"/>
    <x v="0"/>
    <x v="12"/>
    <n v="10811"/>
    <x v="1109"/>
    <x v="1"/>
  </r>
  <r>
    <x v="18549"/>
    <n v="3.9"/>
    <n v="398"/>
    <n v="4999"/>
    <n v="92"/>
    <x v="1"/>
    <x v="6"/>
    <n v="171"/>
    <x v="4496"/>
    <x v="1"/>
  </r>
  <r>
    <x v="18801"/>
    <n v="3.6"/>
    <n v="369"/>
    <n v="4999"/>
    <n v="92"/>
    <x v="0"/>
    <x v="12"/>
    <n v="9092"/>
    <x v="1109"/>
    <x v="1"/>
  </r>
  <r>
    <x v="18477"/>
    <n v="3.4"/>
    <n v="252"/>
    <n v="3230"/>
    <n v="92"/>
    <x v="3"/>
    <x v="8"/>
    <n v="126"/>
    <x v="4479"/>
    <x v="1"/>
  </r>
  <r>
    <x v="18802"/>
    <n v="3.5"/>
    <n v="183"/>
    <n v="2394"/>
    <n v="92"/>
    <x v="3"/>
    <x v="11"/>
    <n v="7724"/>
    <x v="3283"/>
    <x v="1"/>
  </r>
  <r>
    <x v="18803"/>
    <n v="3.7"/>
    <n v="159"/>
    <n v="1996"/>
    <n v="92"/>
    <x v="3"/>
    <x v="11"/>
    <n v="11254"/>
    <x v="1823"/>
    <x v="1"/>
  </r>
  <r>
    <x v="18804"/>
    <n v="3.6"/>
    <n v="147"/>
    <n v="1996"/>
    <n v="92"/>
    <x v="3"/>
    <x v="11"/>
    <n v="497"/>
    <x v="3283"/>
    <x v="1"/>
  </r>
  <r>
    <x v="18805"/>
    <n v="3.8"/>
    <n v="147"/>
    <n v="1995"/>
    <n v="92"/>
    <x v="3"/>
    <x v="11"/>
    <n v="234"/>
    <x v="3283"/>
    <x v="1"/>
  </r>
  <r>
    <x v="18806"/>
    <n v="3.5"/>
    <n v="540"/>
    <n v="7999"/>
    <n v="93"/>
    <x v="0"/>
    <x v="12"/>
    <n v="2392"/>
    <x v="4100"/>
    <x v="1"/>
  </r>
  <r>
    <x v="18807"/>
    <n v="3.5"/>
    <n v="499"/>
    <n v="7999"/>
    <n v="93"/>
    <x v="0"/>
    <x v="12"/>
    <n v="9354"/>
    <x v="4255"/>
    <x v="1"/>
  </r>
  <r>
    <x v="18808"/>
    <n v="3.8"/>
    <n v="155"/>
    <n v="2495"/>
    <n v="93"/>
    <x v="3"/>
    <x v="11"/>
    <n v="31161"/>
    <x v="1823"/>
    <x v="1"/>
  </r>
  <r>
    <x v="14773"/>
    <n v="3.9"/>
    <n v="38"/>
    <n v="599"/>
    <n v="93"/>
    <x v="3"/>
    <x v="10"/>
    <n v="54"/>
    <x v="3633"/>
    <x v="1"/>
  </r>
  <r>
    <x v="18809"/>
    <n v="3.7"/>
    <n v="357"/>
    <n v="5999"/>
    <n v="94"/>
    <x v="0"/>
    <x v="12"/>
    <n v="18"/>
    <x v="4556"/>
    <x v="1"/>
  </r>
  <r>
    <x v="18810"/>
    <n v="3.5"/>
    <n v="349"/>
    <n v="6499"/>
    <n v="94"/>
    <x v="0"/>
    <x v="12"/>
    <n v="6123"/>
    <x v="4467"/>
    <x v="1"/>
  </r>
  <r>
    <x v="18811"/>
    <n v="3.4"/>
    <n v="325"/>
    <n v="5999"/>
    <n v="94"/>
    <x v="0"/>
    <x v="12"/>
    <n v="18"/>
    <x v="4556"/>
    <x v="1"/>
  </r>
  <r>
    <x v="18812"/>
    <n v="3.5"/>
    <n v="390"/>
    <n v="7999"/>
    <n v="95"/>
    <x v="0"/>
    <x v="12"/>
    <n v="39"/>
    <x v="41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ECF12A-FA19-4514-AF49-C81AFBE4EDA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H49:I438" firstHeaderRow="1" firstDataRow="1" firstDataCol="1"/>
  <pivotFields count="10">
    <pivotField showAll="0"/>
    <pivotField showAll="0"/>
    <pivotField showAll="0"/>
    <pivotField showAll="0"/>
    <pivotField showAll="0"/>
    <pivotField showAll="0">
      <items count="5">
        <item x="3"/>
        <item x="0"/>
        <item x="1"/>
        <item x="2"/>
        <item t="default"/>
      </items>
    </pivotField>
    <pivotField showAll="0">
      <items count="14">
        <item x="12"/>
        <item x="0"/>
        <item x="1"/>
        <item x="7"/>
        <item x="5"/>
        <item x="8"/>
        <item x="11"/>
        <item x="2"/>
        <item x="4"/>
        <item x="10"/>
        <item x="3"/>
        <item x="9"/>
        <item x="6"/>
        <item t="default"/>
      </items>
    </pivotField>
    <pivotField showAll="0"/>
    <pivotField axis="axisRow" dataField="1" showAll="0" measureFilter="1">
      <items count="4558">
        <item x="2184"/>
        <item x="2720"/>
        <item x="2130"/>
        <item x="527"/>
        <item x="40"/>
        <item x="3646"/>
        <item x="1960"/>
        <item x="3379"/>
        <item x="2314"/>
        <item x="2389"/>
        <item x="1866"/>
        <item x="4085"/>
        <item x="4319"/>
        <item x="1242"/>
        <item x="4356"/>
        <item x="1551"/>
        <item x="1911"/>
        <item x="1442"/>
        <item x="926"/>
        <item x="3723"/>
        <item x="2481"/>
        <item x="1102"/>
        <item x="2298"/>
        <item x="3722"/>
        <item x="2860"/>
        <item x="3337"/>
        <item x="1377"/>
        <item x="3561"/>
        <item x="1488"/>
        <item x="2955"/>
        <item x="2936"/>
        <item x="1592"/>
        <item x="3538"/>
        <item x="3372"/>
        <item x="3965"/>
        <item x="3956"/>
        <item x="3628"/>
        <item x="696"/>
        <item x="1638"/>
        <item x="1919"/>
        <item x="1565"/>
        <item x="1927"/>
        <item x="1790"/>
        <item x="754"/>
        <item x="4213"/>
        <item x="4494"/>
        <item x="3750"/>
        <item x="1243"/>
        <item x="2711"/>
        <item x="848"/>
        <item x="4375"/>
        <item x="2270"/>
        <item x="3665"/>
        <item x="2350"/>
        <item x="4483"/>
        <item x="391"/>
        <item x="731"/>
        <item x="627"/>
        <item x="142"/>
        <item x="3395"/>
        <item x="1304"/>
        <item x="1506"/>
        <item x="456"/>
        <item x="3464"/>
        <item x="4440"/>
        <item x="1205"/>
        <item x="463"/>
        <item x="507"/>
        <item x="3238"/>
        <item x="2571"/>
        <item x="1390"/>
        <item x="3407"/>
        <item x="2123"/>
        <item x="2154"/>
        <item x="2379"/>
        <item x="308"/>
        <item x="1806"/>
        <item x="1047"/>
        <item x="3987"/>
        <item x="235"/>
        <item x="387"/>
        <item x="792"/>
        <item x="1867"/>
        <item x="3508"/>
        <item x="2603"/>
        <item x="2268"/>
        <item x="309"/>
        <item x="2828"/>
        <item x="579"/>
        <item x="3441"/>
        <item x="3199"/>
        <item x="2825"/>
        <item x="393"/>
        <item x="2877"/>
        <item x="3890"/>
        <item x="716"/>
        <item x="982"/>
        <item x="2807"/>
        <item x="2165"/>
        <item x="199"/>
        <item x="1819"/>
        <item x="2167"/>
        <item x="3703"/>
        <item x="3787"/>
        <item x="1020"/>
        <item x="1791"/>
        <item x="3647"/>
        <item x="4254"/>
        <item x="4047"/>
        <item x="133"/>
        <item x="3476"/>
        <item x="4500"/>
        <item x="3402"/>
        <item x="1802"/>
        <item x="1570"/>
        <item x="233"/>
        <item x="3157"/>
        <item x="1970"/>
        <item x="1150"/>
        <item x="3005"/>
        <item x="1844"/>
        <item x="2928"/>
        <item x="3158"/>
        <item x="438"/>
        <item x="3458"/>
        <item x="4001"/>
        <item x="3624"/>
        <item x="1038"/>
        <item x="981"/>
        <item x="2158"/>
        <item x="4429"/>
        <item x="2364"/>
        <item x="2705"/>
        <item x="176"/>
        <item x="4169"/>
        <item x="3957"/>
        <item x="2325"/>
        <item x="794"/>
        <item x="1250"/>
        <item x="3615"/>
        <item x="1700"/>
        <item x="1491"/>
        <item x="3888"/>
        <item x="2983"/>
        <item x="4134"/>
        <item x="3864"/>
        <item x="3793"/>
        <item x="3080"/>
        <item x="1278"/>
        <item x="27"/>
        <item x="4456"/>
        <item x="1373"/>
        <item x="1074"/>
        <item x="2829"/>
        <item x="1274"/>
        <item x="1100"/>
        <item x="2032"/>
        <item x="753"/>
        <item x="3558"/>
        <item x="478"/>
        <item x="53"/>
        <item x="1560"/>
        <item x="3996"/>
        <item x="2925"/>
        <item x="942"/>
        <item x="776"/>
        <item x="3315"/>
        <item x="3690"/>
        <item x="3871"/>
        <item x="3524"/>
        <item x="3964"/>
        <item x="2002"/>
        <item x="571"/>
        <item x="2120"/>
        <item x="651"/>
        <item x="2122"/>
        <item x="3130"/>
        <item x="2083"/>
        <item x="2053"/>
        <item x="4389"/>
        <item x="4232"/>
        <item x="12"/>
        <item x="1017"/>
        <item x="3368"/>
        <item x="245"/>
        <item x="765"/>
        <item x="1451"/>
        <item x="2675"/>
        <item x="2793"/>
        <item x="2023"/>
        <item x="3666"/>
        <item x="1769"/>
        <item x="3527"/>
        <item x="2285"/>
        <item x="160"/>
        <item x="101"/>
        <item x="2497"/>
        <item x="1765"/>
        <item x="1337"/>
        <item x="3153"/>
        <item x="1367"/>
        <item x="534"/>
        <item x="1858"/>
        <item x="2076"/>
        <item x="1215"/>
        <item x="3617"/>
        <item x="1633"/>
        <item x="668"/>
        <item x="4220"/>
        <item x="1478"/>
        <item x="3913"/>
        <item x="2087"/>
        <item x="2874"/>
        <item x="1217"/>
        <item x="1522"/>
        <item x="2597"/>
        <item x="2729"/>
        <item x="3093"/>
        <item x="841"/>
        <item x="3097"/>
        <item x="1951"/>
        <item x="4416"/>
        <item x="169"/>
        <item x="4128"/>
        <item x="3667"/>
        <item x="4204"/>
        <item x="3161"/>
        <item x="1668"/>
        <item x="4173"/>
        <item x="1534"/>
        <item x="3319"/>
        <item x="1646"/>
        <item x="2207"/>
        <item x="1616"/>
        <item x="2003"/>
        <item x="734"/>
        <item x="216"/>
        <item x="581"/>
        <item x="3306"/>
        <item x="3863"/>
        <item x="3982"/>
        <item x="1"/>
        <item x="1513"/>
        <item x="3442"/>
        <item x="3894"/>
        <item x="3776"/>
        <item x="1279"/>
        <item x="4345"/>
        <item x="497"/>
        <item x="3640"/>
        <item x="1399"/>
        <item x="1371"/>
        <item x="540"/>
        <item x="2717"/>
        <item x="3323"/>
        <item x="3192"/>
        <item x="1846"/>
        <item x="904"/>
        <item x="3519"/>
        <item x="1095"/>
        <item x="3181"/>
        <item x="317"/>
        <item x="1033"/>
        <item x="929"/>
        <item x="3266"/>
        <item x="2530"/>
        <item x="2506"/>
        <item x="71"/>
        <item x="1260"/>
        <item x="3059"/>
        <item x="3493"/>
        <item x="3159"/>
        <item x="2517"/>
        <item x="3794"/>
        <item x="2912"/>
        <item x="4140"/>
        <item x="1780"/>
        <item x="3545"/>
        <item x="3649"/>
        <item x="709"/>
        <item x="1388"/>
        <item x="196"/>
        <item x="2073"/>
        <item x="1859"/>
        <item x="2124"/>
        <item x="2303"/>
        <item x="3248"/>
        <item x="530"/>
        <item x="768"/>
        <item x="3325"/>
        <item x="3052"/>
        <item x="3552"/>
        <item x="2221"/>
        <item x="3460"/>
        <item x="2942"/>
        <item x="3284"/>
        <item x="4524"/>
        <item x="3069"/>
        <item x="2064"/>
        <item x="2456"/>
        <item x="1298"/>
        <item x="1196"/>
        <item x="328"/>
        <item x="1584"/>
        <item x="1622"/>
        <item x="1013"/>
        <item x="99"/>
        <item x="689"/>
        <item x="2684"/>
        <item x="824"/>
        <item x="2731"/>
        <item x="1343"/>
        <item x="561"/>
        <item x="8"/>
        <item x="2129"/>
        <item x="61"/>
        <item x="2869"/>
        <item x="2486"/>
        <item x="1514"/>
        <item x="418"/>
        <item x="4294"/>
        <item x="291"/>
        <item x="2089"/>
        <item x="1772"/>
        <item x="1604"/>
        <item x="369"/>
        <item x="1615"/>
        <item x="592"/>
        <item x="59"/>
        <item x="4441"/>
        <item x="2763"/>
        <item x="3098"/>
        <item x="2010"/>
        <item x="1088"/>
        <item x="658"/>
        <item x="3381"/>
        <item x="156"/>
        <item x="2199"/>
        <item x="1794"/>
        <item x="4421"/>
        <item x="1039"/>
        <item x="3116"/>
        <item x="2898"/>
        <item x="1000"/>
        <item x="3003"/>
        <item x="336"/>
        <item x="1487"/>
        <item x="1382"/>
        <item x="3784"/>
        <item x="4026"/>
        <item x="2931"/>
        <item x="2812"/>
        <item x="4186"/>
        <item x="2116"/>
        <item x="4342"/>
        <item x="3320"/>
        <item x="230"/>
        <item x="2855"/>
        <item x="1701"/>
        <item x="736"/>
        <item x="4189"/>
        <item x="642"/>
        <item x="2127"/>
        <item x="62"/>
        <item x="3244"/>
        <item x="444"/>
        <item x="100"/>
        <item x="3819"/>
        <item x="2305"/>
        <item x="202"/>
        <item x="2809"/>
        <item x="4485"/>
        <item x="109"/>
        <item x="3696"/>
        <item x="17"/>
        <item x="588"/>
        <item x="1817"/>
        <item x="1189"/>
        <item x="4327"/>
        <item x="407"/>
        <item x="3103"/>
        <item x="1639"/>
        <item x="2503"/>
        <item x="3571"/>
        <item x="1374"/>
        <item x="4165"/>
        <item x="184"/>
        <item x="1058"/>
        <item x="3434"/>
        <item x="3861"/>
        <item x="305"/>
        <item x="1965"/>
        <item x="983"/>
        <item x="3222"/>
        <item x="2835"/>
        <item x="3111"/>
        <item x="464"/>
        <item x="363"/>
        <item x="2501"/>
        <item x="3510"/>
        <item x="935"/>
        <item x="2337"/>
        <item x="4224"/>
        <item x="2488"/>
        <item x="3270"/>
        <item x="1693"/>
        <item x="2213"/>
        <item x="3020"/>
        <item x="1360"/>
        <item x="1574"/>
        <item x="2348"/>
        <item x="664"/>
        <item x="3608"/>
        <item x="487"/>
        <item x="2595"/>
        <item x="3077"/>
        <item x="1405"/>
        <item x="3327"/>
        <item x="471"/>
        <item x="1211"/>
        <item x="370"/>
        <item x="3055"/>
        <item x="2911"/>
        <item x="4286"/>
        <item x="712"/>
        <item x="4497"/>
        <item x="3972"/>
        <item x="4203"/>
        <item x="1883"/>
        <item x="4406"/>
        <item x="130"/>
        <item x="4020"/>
        <item x="3285"/>
        <item x="3816"/>
        <item x="3602"/>
        <item x="4238"/>
        <item x="4520"/>
        <item x="1706"/>
        <item x="3772"/>
        <item x="4511"/>
        <item x="1391"/>
        <item x="2304"/>
        <item x="3712"/>
        <item x="1370"/>
        <item x="4328"/>
        <item x="1453"/>
        <item x="1202"/>
        <item x="2018"/>
        <item x="1771"/>
        <item x="728"/>
        <item x="3851"/>
        <item x="1380"/>
        <item x="2281"/>
        <item x="1886"/>
        <item x="2066"/>
        <item x="2601"/>
        <item x="2823"/>
        <item x="3164"/>
        <item x="752"/>
        <item x="715"/>
        <item x="2075"/>
        <item x="3043"/>
        <item x="392"/>
        <item x="3539"/>
        <item x="2447"/>
        <item x="1386"/>
        <item x="4395"/>
        <item x="4280"/>
        <item x="2915"/>
        <item x="3408"/>
        <item x="1281"/>
        <item x="669"/>
        <item x="4505"/>
        <item x="127"/>
        <item x="3435"/>
        <item x="1092"/>
        <item x="1192"/>
        <item x="4304"/>
        <item x="4115"/>
        <item x="2560"/>
        <item x="880"/>
        <item x="455"/>
        <item x="1696"/>
        <item x="2007"/>
        <item x="2128"/>
        <item x="311"/>
        <item x="502"/>
        <item x="3228"/>
        <item x="75"/>
        <item x="1738"/>
        <item x="2946"/>
        <item x="2888"/>
        <item x="3532"/>
        <item x="1414"/>
        <item x="3006"/>
        <item x="2699"/>
        <item x="1322"/>
        <item x="1133"/>
        <item x="3033"/>
        <item x="2741"/>
        <item x="2153"/>
        <item x="3335"/>
        <item x="2223"/>
        <item x="2892"/>
        <item x="2979"/>
        <item x="1774"/>
        <item x="4029"/>
        <item x="636"/>
        <item x="78"/>
        <item x="951"/>
        <item x="3967"/>
        <item x="1245"/>
        <item x="3009"/>
        <item x="1680"/>
        <item x="2797"/>
        <item x="1500"/>
        <item x="2539"/>
        <item x="4260"/>
        <item x="377"/>
        <item x="889"/>
        <item x="4487"/>
        <item x="451"/>
        <item x="24"/>
        <item x="4053"/>
        <item x="4118"/>
        <item x="2938"/>
        <item x="2808"/>
        <item x="1037"/>
        <item x="1030"/>
        <item x="3912"/>
        <item x="2839"/>
        <item x="3410"/>
        <item x="3267"/>
        <item x="2647"/>
        <item x="3404"/>
        <item x="4269"/>
        <item x="3081"/>
        <item x="3136"/>
        <item x="735"/>
        <item x="125"/>
        <item x="3676"/>
        <item x="580"/>
        <item x="237"/>
        <item x="249"/>
        <item x="536"/>
        <item x="26"/>
        <item x="1520"/>
        <item x="1379"/>
        <item x="3008"/>
        <item x="4321"/>
        <item x="371"/>
        <item x="895"/>
        <item x="2162"/>
        <item x="1449"/>
        <item x="4262"/>
        <item x="1145"/>
        <item x="1941"/>
        <item x="3230"/>
        <item x="986"/>
        <item x="830"/>
        <item x="718"/>
        <item x="1861"/>
        <item x="678"/>
        <item x="4050"/>
        <item x="3963"/>
        <item x="2886"/>
        <item x="3477"/>
        <item x="746"/>
        <item x="3937"/>
        <item x="1873"/>
        <item x="2724"/>
        <item x="1884"/>
        <item x="3177"/>
        <item x="326"/>
        <item x="2101"/>
        <item x="4042"/>
        <item x="2846"/>
        <item x="662"/>
        <item x="1929"/>
        <item x="1365"/>
        <item x="1553"/>
        <item x="1268"/>
        <item x="2804"/>
        <item x="2282"/>
        <item x="1711"/>
        <item x="4467"/>
        <item x="2479"/>
        <item x="2197"/>
        <item x="3170"/>
        <item x="255"/>
        <item x="1676"/>
        <item x="4351"/>
        <item x="808"/>
        <item x="2502"/>
        <item x="1178"/>
        <item x="3175"/>
        <item x="3478"/>
        <item x="3809"/>
        <item x="2674"/>
        <item x="3340"/>
        <item x="3704"/>
        <item x="1218"/>
        <item x="3928"/>
        <item x="2544"/>
        <item x="2947"/>
        <item x="1876"/>
        <item x="1523"/>
        <item x="1091"/>
        <item x="442"/>
        <item x="518"/>
        <item x="2188"/>
        <item x="384"/>
        <item x="29"/>
        <item x="3121"/>
        <item x="4083"/>
        <item x="1692"/>
        <item x="296"/>
        <item x="74"/>
        <item x="43"/>
        <item x="959"/>
        <item x="3533"/>
        <item x="976"/>
        <item x="2"/>
        <item x="798"/>
        <item x="4504"/>
        <item x="4412"/>
        <item x="3083"/>
        <item x="1267"/>
        <item x="3950"/>
        <item x="1105"/>
        <item x="769"/>
        <item x="3579"/>
        <item x="4092"/>
        <item x="3829"/>
        <item x="2766"/>
        <item x="1778"/>
        <item x="3"/>
        <item x="3848"/>
        <item x="1421"/>
        <item x="3011"/>
        <item x="1642"/>
        <item x="3694"/>
        <item x="1336"/>
        <item x="2917"/>
        <item x="2792"/>
        <item x="2491"/>
        <item x="3265"/>
        <item x="2681"/>
        <item x="4207"/>
        <item x="3700"/>
        <item x="4158"/>
        <item x="1675"/>
        <item x="4144"/>
        <item x="4143"/>
        <item x="4142"/>
        <item x="884"/>
        <item x="3850"/>
        <item x="4076"/>
        <item x="1361"/>
        <item x="630"/>
        <item x="1897"/>
        <item x="34"/>
        <item x="3483"/>
        <item x="555"/>
        <item x="2033"/>
        <item x="491"/>
        <item x="1835"/>
        <item x="2660"/>
        <item x="4199"/>
        <item x="4125"/>
        <item x="1601"/>
        <item x="4317"/>
        <item x="1709"/>
        <item x="2098"/>
        <item x="401"/>
        <item x="756"/>
        <item x="2919"/>
        <item x="618"/>
        <item x="1330"/>
        <item x="434"/>
        <item x="560"/>
        <item x="2903"/>
        <item x="4065"/>
        <item x="1767"/>
        <item x="2995"/>
        <item x="2776"/>
        <item x="2430"/>
        <item x="2756"/>
        <item x="2105"/>
        <item x="504"/>
        <item x="4177"/>
        <item x="4323"/>
        <item x="633"/>
        <item x="3979"/>
        <item x="1403"/>
        <item x="2295"/>
        <item x="2775"/>
        <item x="3818"/>
        <item x="3137"/>
        <item x="3714"/>
        <item x="470"/>
        <item x="2455"/>
        <item x="3540"/>
        <item x="4279"/>
        <item x="3386"/>
        <item x="3303"/>
        <item x="3880"/>
        <item x="141"/>
        <item x="2574"/>
        <item x="3413"/>
        <item x="4365"/>
        <item x="1755"/>
        <item x="3260"/>
        <item x="2873"/>
        <item x="1539"/>
        <item x="2981"/>
        <item x="2240"/>
        <item x="4146"/>
        <item x="681"/>
        <item x="1085"/>
        <item x="4366"/>
        <item x="3275"/>
        <item x="3465"/>
        <item x="1203"/>
        <item x="154"/>
        <item x="2704"/>
        <item x="2572"/>
        <item x="3606"/>
        <item x="2205"/>
        <item x="2570"/>
        <item x="4105"/>
        <item x="2701"/>
        <item x="2545"/>
        <item x="2368"/>
        <item x="2844"/>
        <item x="615"/>
        <item x="887"/>
        <item x="2081"/>
        <item x="1256"/>
        <item x="1972"/>
        <item x="2638"/>
        <item x="702"/>
        <item x="31"/>
        <item x="1265"/>
        <item x="595"/>
        <item x="771"/>
        <item x="3313"/>
        <item x="2629"/>
        <item x="3955"/>
        <item x="4278"/>
        <item x="2449"/>
        <item x="42"/>
        <item x="4023"/>
        <item x="357"/>
        <item x="1413"/>
        <item x="67"/>
        <item x="3021"/>
        <item x="4490"/>
        <item x="3560"/>
        <item x="2921"/>
        <item x="3715"/>
        <item x="2934"/>
        <item x="4346"/>
        <item x="1665"/>
        <item x="3102"/>
        <item x="2041"/>
        <item x="582"/>
        <item x="2523"/>
        <item x="1439"/>
        <item x="1135"/>
        <item x="4364"/>
        <item x="1458"/>
        <item x="3887"/>
        <item x="2358"/>
        <item x="1756"/>
        <item x="3216"/>
        <item x="2605"/>
        <item x="1803"/>
        <item x="542"/>
        <item x="1854"/>
        <item x="2260"/>
        <item x="4174"/>
        <item x="747"/>
        <item x="314"/>
        <item x="448"/>
        <item x="3920"/>
        <item x="2730"/>
        <item x="248"/>
        <item x="3439"/>
        <item x="3117"/>
        <item x="223"/>
        <item x="799"/>
        <item x="3261"/>
        <item x="4246"/>
        <item x="4073"/>
        <item x="1907"/>
        <item x="3523"/>
        <item x="750"/>
        <item x="2498"/>
        <item x="2108"/>
        <item x="825"/>
        <item x="3120"/>
        <item x="2149"/>
        <item x="3743"/>
        <item x="3699"/>
        <item x="4098"/>
        <item x="2405"/>
        <item x="1804"/>
        <item x="714"/>
        <item x="3317"/>
        <item x="2034"/>
        <item x="4028"/>
        <item x="2831"/>
        <item x="3685"/>
        <item x="4506"/>
        <item x="2637"/>
        <item x="3310"/>
        <item x="655"/>
        <item x="3500"/>
        <item x="4090"/>
        <item x="2695"/>
        <item x="612"/>
        <item x="3586"/>
        <item x="3876"/>
        <item x="2435"/>
        <item x="2916"/>
        <item x="4249"/>
        <item x="1171"/>
        <item x="1339"/>
        <item x="2341"/>
        <item x="4415"/>
        <item x="3243"/>
        <item x="2446"/>
        <item x="966"/>
        <item x="1889"/>
        <item x="2133"/>
        <item x="1412"/>
        <item x="3910"/>
        <item x="1101"/>
        <item x="757"/>
        <item x="342"/>
        <item x="4419"/>
        <item x="2070"/>
        <item x="780"/>
        <item x="225"/>
        <item x="623"/>
        <item x="872"/>
        <item x="1462"/>
        <item x="1067"/>
        <item x="2410"/>
        <item x="873"/>
        <item x="3172"/>
        <item x="1165"/>
        <item x="307"/>
        <item x="3169"/>
        <item x="4370"/>
        <item x="108"/>
        <item x="2590"/>
        <item x="4531"/>
        <item x="3024"/>
        <item x="428"/>
        <item x="2366"/>
        <item x="3613"/>
        <item x="1795"/>
        <item x="4"/>
        <item x="3459"/>
        <item x="558"/>
        <item x="925"/>
        <item x="2080"/>
        <item x="1144"/>
        <item x="2977"/>
        <item x="3305"/>
        <item x="3174"/>
        <item x="2992"/>
        <item x="1979"/>
        <item x="4120"/>
        <item x="3212"/>
        <item x="3030"/>
        <item x="3885"/>
        <item x="2696"/>
        <item x="1893"/>
        <item x="3445"/>
        <item x="3591"/>
        <item x="3193"/>
        <item x="2929"/>
        <item x="3254"/>
        <item x="1221"/>
        <item x="1761"/>
        <item x="3882"/>
        <item x="508"/>
        <item x="4454"/>
        <item x="2095"/>
        <item x="3517"/>
        <item x="3922"/>
        <item x="3232"/>
        <item x="3163"/>
        <item x="2168"/>
        <item x="3701"/>
        <item x="244"/>
        <item x="4458"/>
        <item x="3511"/>
        <item x="2367"/>
        <item x="2923"/>
        <item x="3450"/>
        <item x="2803"/>
        <item x="3576"/>
        <item x="484"/>
        <item x="4488"/>
        <item x="810"/>
        <item x="4420"/>
        <item x="4378"/>
        <item x="2019"/>
        <item x="4043"/>
        <item x="2845"/>
        <item x="2899"/>
        <item x="3309"/>
        <item x="1475"/>
        <item x="395"/>
        <item x="2679"/>
        <item x="3934"/>
        <item x="2352"/>
        <item x="995"/>
        <item x="1552"/>
        <item x="3392"/>
        <item x="1187"/>
        <item x="1699"/>
        <item x="1429"/>
        <item x="358"/>
        <item x="4268"/>
        <item x="167"/>
        <item x="2534"/>
        <item x="2040"/>
        <item x="865"/>
        <item x="1942"/>
        <item x="2050"/>
        <item x="2219"/>
        <item x="4181"/>
        <item x="906"/>
        <item x="1463"/>
        <item x="1060"/>
        <item x="525"/>
        <item x="486"/>
        <item x="1286"/>
        <item x="4062"/>
        <item x="3401"/>
        <item x="4078"/>
        <item x="1573"/>
        <item x="4066"/>
        <item x="672"/>
        <item x="1783"/>
        <item x="4539"/>
        <item x="3123"/>
        <item x="3857"/>
        <item x="2338"/>
        <item x="3220"/>
        <item x="720"/>
        <item x="4447"/>
        <item x="375"/>
        <item x="2103"/>
        <item x="2993"/>
        <item x="1623"/>
        <item x="121"/>
        <item x="744"/>
        <item x="1356"/>
        <item x="3990"/>
        <item x="4382"/>
        <item x="379"/>
        <item x="877"/>
        <item x="4108"/>
        <item x="1865"/>
        <item x="3645"/>
        <item x="2769"/>
        <item x="4243"/>
        <item x="25"/>
        <item x="1656"/>
        <item x="1497"/>
        <item x="4486"/>
        <item x="3575"/>
        <item x="3663"/>
        <item x="4056"/>
        <item x="4255"/>
        <item x="4556"/>
        <item x="2673"/>
        <item x="844"/>
        <item x="3584"/>
        <item x="2247"/>
        <item x="399"/>
        <item x="3448"/>
        <item x="1944"/>
        <item x="3412"/>
        <item x="4075"/>
        <item x="4546"/>
        <item x="911"/>
        <item x="303"/>
        <item x="4095"/>
        <item x="1763"/>
        <item x="1248"/>
        <item x="4099"/>
        <item x="2868"/>
        <item x="1812"/>
        <item x="2851"/>
        <item x="3625"/>
        <item x="520"/>
        <item x="908"/>
        <item x="2636"/>
        <item x="3498"/>
        <item x="1843"/>
        <item x="3084"/>
        <item x="2200"/>
        <item x="4239"/>
        <item x="1546"/>
        <item x="4372"/>
        <item x="1789"/>
        <item x="2783"/>
        <item x="3235"/>
        <item x="3118"/>
        <item x="2811"/>
        <item x="4359"/>
        <item x="3927"/>
        <item x="4170"/>
        <item x="1577"/>
        <item x="2287"/>
        <item x="427"/>
        <item x="458"/>
        <item x="3995"/>
        <item x="3855"/>
        <item x="2288"/>
        <item x="1208"/>
        <item x="1306"/>
        <item x="2824"/>
        <item x="2781"/>
        <item x="1482"/>
        <item x="1111"/>
        <item x="567"/>
        <item x="2190"/>
        <item x="950"/>
        <item x="1419"/>
        <item x="208"/>
        <item x="4259"/>
        <item x="415"/>
        <item x="103"/>
        <item x="1163"/>
        <item x="263"/>
        <item x="1578"/>
        <item x="1935"/>
        <item x="2473"/>
        <item x="4171"/>
        <item x="2930"/>
        <item x="1006"/>
        <item x="2900"/>
        <item x="802"/>
        <item x="937"/>
        <item x="3525"/>
        <item x="4550"/>
        <item x="2293"/>
        <item x="2294"/>
        <item x="4093"/>
        <item x="2579"/>
        <item x="3906"/>
        <item x="2388"/>
        <item x="2458"/>
        <item x="4166"/>
        <item x="4160"/>
        <item x="1496"/>
        <item x="1223"/>
        <item x="3610"/>
        <item x="4017"/>
        <item x="4039"/>
        <item x="745"/>
        <item x="1580"/>
        <item x="1684"/>
        <item x="1704"/>
        <item x="1415"/>
        <item x="1318"/>
        <item x="1473"/>
        <item x="2998"/>
        <item x="894"/>
        <item x="764"/>
        <item x="2146"/>
        <item x="3702"/>
        <item x="2619"/>
        <item x="3362"/>
        <item x="81"/>
        <item x="2016"/>
        <item x="2754"/>
        <item x="2672"/>
        <item x="4548"/>
        <item x="4361"/>
        <item x="866"/>
        <item x="271"/>
        <item x="2626"/>
        <item x="1080"/>
        <item x="1748"/>
        <item x="1726"/>
        <item x="3256"/>
        <item x="4371"/>
        <item x="1238"/>
        <item x="460"/>
        <item x="3122"/>
        <item x="1729"/>
        <item x="2725"/>
        <item x="740"/>
        <item x="1381"/>
        <item x="4348"/>
        <item x="1042"/>
        <item x="1259"/>
        <item x="1167"/>
        <item x="1644"/>
        <item x="4552"/>
        <item x="2151"/>
        <item x="2687"/>
        <item x="1581"/>
        <item x="1082"/>
        <item x="3978"/>
        <item x="2204"/>
        <item x="492"/>
        <item x="1061"/>
        <item x="3229"/>
        <item x="2193"/>
        <item x="2272"/>
        <item x="3075"/>
        <item x="1452"/>
        <item x="2857"/>
        <item x="3096"/>
        <item x="390"/>
        <item x="2686"/>
        <item x="1225"/>
        <item x="1247"/>
        <item x="1635"/>
        <item x="290"/>
        <item x="1428"/>
        <item x="3378"/>
        <item x="620"/>
        <item x="475"/>
        <item x="3321"/>
        <item x="1975"/>
        <item x="2289"/>
        <item x="868"/>
        <item x="576"/>
        <item x="2400"/>
        <item x="3140"/>
        <item x="2567"/>
        <item x="2581"/>
        <item x="1404"/>
        <item x="3738"/>
        <item x="3168"/>
        <item x="4516"/>
        <item x="685"/>
        <item x="1467"/>
        <item x="1649"/>
        <item x="2910"/>
        <item x="2185"/>
        <item x="2071"/>
        <item x="1293"/>
        <item x="212"/>
        <item x="901"/>
        <item x="1263"/>
        <item x="1409"/>
        <item x="2591"/>
        <item x="153"/>
        <item x="1417"/>
        <item x="2117"/>
        <item x="2115"/>
        <item x="1555"/>
        <item x="277"/>
        <item x="659"/>
        <item x="804"/>
        <item x="3432"/>
        <item x="2901"/>
        <item x="2392"/>
        <item x="2027"/>
        <item x="469"/>
        <item x="3049"/>
        <item x="3472"/>
        <item x="3730"/>
        <item x="2949"/>
        <item x="254"/>
        <item x="3919"/>
        <item x="760"/>
        <item x="76"/>
        <item x="1894"/>
        <item x="224"/>
        <item x="1594"/>
        <item x="4242"/>
        <item x="217"/>
        <item x="3217"/>
        <item x="3486"/>
        <item x="2740"/>
        <item x="3716"/>
        <item x="3039"/>
        <item x="1481"/>
        <item x="2650"/>
        <item x="823"/>
        <item x="19"/>
        <item x="816"/>
        <item x="454"/>
        <item x="3582"/>
        <item x="3838"/>
        <item x="4041"/>
        <item x="1561"/>
        <item x="1727"/>
        <item x="3970"/>
        <item x="353"/>
        <item x="3491"/>
        <item x="2514"/>
        <item x="594"/>
        <item x="1029"/>
        <item x="3758"/>
        <item x="80"/>
        <item x="973"/>
        <item x="3124"/>
        <item x="1571"/>
        <item x="721"/>
        <item x="4251"/>
        <item x="3063"/>
        <item x="2454"/>
        <item x="3900"/>
        <item x="2997"/>
        <item x="2878"/>
        <item x="1810"/>
        <item x="547"/>
        <item x="2689"/>
        <item x="3109"/>
        <item x="2049"/>
        <item x="2882"/>
        <item x="1542"/>
        <item x="3469"/>
        <item x="4150"/>
        <item x="351"/>
        <item x="882"/>
        <item x="1559"/>
        <item x="641"/>
        <item x="462"/>
        <item x="829"/>
        <item x="3580"/>
        <item x="817"/>
        <item x="4542"/>
        <item x="2772"/>
        <item x="211"/>
        <item x="4121"/>
        <item x="1505"/>
        <item x="871"/>
        <item x="2466"/>
        <item x="4425"/>
        <item x="349"/>
        <item x="2045"/>
        <item x="3886"/>
        <item x="22"/>
        <item x="145"/>
        <item x="684"/>
        <item x="3100"/>
        <item x="1450"/>
        <item x="1094"/>
        <item x="1903"/>
        <item x="2978"/>
        <item x="524"/>
        <item x="3406"/>
        <item x="2819"/>
        <item x="30"/>
        <item x="3587"/>
        <item x="3085"/>
        <item x="2836"/>
        <item x="2460"/>
        <item x="2718"/>
        <item x="1127"/>
        <item x="4301"/>
        <item x="2519"/>
        <item x="4188"/>
        <item x="1532"/>
        <item x="832"/>
        <item x="2096"/>
        <item x="3923"/>
        <item x="1119"/>
        <item x="2852"/>
        <item x="3078"/>
        <item x="1724"/>
        <item x="4466"/>
        <item x="4222"/>
        <item x="1881"/>
        <item x="1227"/>
        <item x="1132"/>
        <item x="1544"/>
        <item x="1125"/>
        <item x="2996"/>
        <item x="778"/>
        <item x="2228"/>
        <item x="1103"/>
        <item x="3878"/>
        <item x="4223"/>
        <item x="3528"/>
        <item x="1028"/>
        <item x="610"/>
        <item x="1732"/>
        <item x="2575"/>
        <item x="4478"/>
        <item x="3566"/>
        <item x="4363"/>
        <item x="4292"/>
        <item x="3999"/>
        <item x="253"/>
        <item x="1576"/>
        <item x="559"/>
        <item x="691"/>
        <item x="3314"/>
        <item x="2082"/>
        <item x="3881"/>
        <item x="3028"/>
        <item x="2589"/>
        <item x="1206"/>
        <item x="468"/>
        <item x="2330"/>
        <item x="3358"/>
        <item x="315"/>
        <item x="4226"/>
        <item x="3672"/>
        <item x="2276"/>
        <item x="879"/>
        <item x="1226"/>
        <item x="707"/>
        <item x="1151"/>
        <item x="4089"/>
        <item x="3255"/>
        <item x="3388"/>
        <item x="3865"/>
        <item x="365"/>
        <item x="3064"/>
        <item x="3396"/>
        <item x="2554"/>
        <item x="2176"/>
        <item x="3874"/>
        <item x="2849"/>
        <item x="2642"/>
        <item x="4237"/>
        <item x="860"/>
        <item x="671"/>
        <item x="260"/>
        <item x="3811"/>
        <item x="3668"/>
        <item x="4452"/>
        <item x="984"/>
        <item x="2271"/>
        <item x="3603"/>
        <item x="115"/>
        <item x="3797"/>
        <item x="2238"/>
        <item x="3677"/>
        <item x="3651"/>
        <item x="187"/>
        <item x="2972"/>
        <item x="2155"/>
        <item x="1288"/>
        <item x="3637"/>
        <item x="4130"/>
        <item x="148"/>
        <item x="3339"/>
        <item x="1328"/>
        <item x="789"/>
        <item x="920"/>
        <item x="3908"/>
        <item x="1816"/>
        <item x="3246"/>
        <item x="3664"/>
        <item x="2487"/>
        <item x="2090"/>
        <item x="2965"/>
        <item x="2013"/>
        <item x="3206"/>
        <item x="1898"/>
        <item x="3681"/>
        <item x="1137"/>
        <item x="3866"/>
        <item x="2767"/>
        <item x="316"/>
        <item x="2602"/>
        <item x="3935"/>
        <item x="3611"/>
        <item x="1985"/>
        <item x="727"/>
        <item x="323"/>
        <item x="2830"/>
        <item x="994"/>
        <item x="3415"/>
        <item x="699"/>
        <item x="2232"/>
        <item x="2302"/>
        <item x="1591"/>
        <item x="585"/>
        <item x="3363"/>
        <item x="1888"/>
        <item x="831"/>
        <item x="1825"/>
        <item x="1296"/>
        <item x="4077"/>
        <item x="3521"/>
        <item x="1618"/>
        <item x="4164"/>
        <item x="3551"/>
        <item x="2131"/>
        <item x="1162"/>
        <item x="2290"/>
        <item x="2369"/>
        <item x="505"/>
        <item x="2984"/>
        <item x="3501"/>
        <item x="3746"/>
        <item x="701"/>
        <item x="956"/>
        <item x="2541"/>
        <item x="2226"/>
        <item x="2381"/>
        <item x="282"/>
        <item x="706"/>
        <item x="1384"/>
        <item x="3768"/>
        <item x="1586"/>
        <item x="3034"/>
        <item x="4474"/>
        <item x="278"/>
        <item x="2627"/>
        <item x="3452"/>
        <item x="3534"/>
        <item x="1912"/>
        <item x="3751"/>
        <item x="2085"/>
        <item x="3870"/>
        <item x="742"/>
        <item x="2907"/>
        <item x="3135"/>
        <item x="3535"/>
        <item x="4298"/>
        <item x="4272"/>
        <item x="361"/>
        <item x="37"/>
        <item x="3952"/>
        <item x="3150"/>
        <item x="1207"/>
        <item x="2511"/>
        <item x="3988"/>
        <item x="3322"/>
        <item x="2393"/>
        <item x="3943"/>
        <item x="1781"/>
        <item x="2195"/>
        <item x="4443"/>
        <item x="2817"/>
        <item x="3806"/>
        <item x="939"/>
        <item x="1569"/>
        <item x="2552"/>
        <item x="1340"/>
        <item x="2557"/>
        <item x="2418"/>
        <item x="3573"/>
        <item x="4281"/>
        <item x="2274"/>
        <item x="793"/>
        <item x="1418"/>
        <item x="1527"/>
        <item x="4306"/>
        <item x="162"/>
        <item x="1786"/>
        <item x="132"/>
        <item x="4057"/>
        <item x="1538"/>
        <item x="457"/>
        <item x="3879"/>
        <item x="3376"/>
        <item x="281"/>
        <item x="2714"/>
        <item x="3359"/>
        <item x="386"/>
        <item x="1407"/>
        <item x="1010"/>
        <item x="3264"/>
        <item x="3821"/>
        <item x="815"/>
        <item x="4514"/>
        <item x="4176"/>
        <item x="3271"/>
        <item x="2104"/>
        <item x="870"/>
        <item x="3281"/>
        <item x="1735"/>
        <item x="2427"/>
        <item x="1275"/>
        <item x="3792"/>
        <item x="626"/>
        <item x="2415"/>
        <item x="2214"/>
        <item x="2051"/>
        <item x="3824"/>
        <item x="3426"/>
        <item x="1329"/>
        <item x="657"/>
        <item x="3492"/>
        <item x="380"/>
        <item x="1291"/>
        <item x="772"/>
        <item x="1996"/>
        <item x="3148"/>
        <item x="1375"/>
        <item x="4197"/>
        <item x="694"/>
        <item x="2773"/>
        <item x="4198"/>
        <item x="2692"/>
        <item x="3242"/>
        <item x="1526"/>
        <item x="3761"/>
        <item x="79"/>
        <item x="3631"/>
        <item x="1785"/>
        <item x="2147"/>
        <item x="905"/>
        <item x="2421"/>
        <item x="3031"/>
        <item x="385"/>
        <item x="940"/>
        <item x="710"/>
        <item x="191"/>
        <item x="2871"/>
        <item x="320"/>
        <item x="1476"/>
        <item x="3834"/>
        <item x="1953"/>
        <item x="4503"/>
        <item x="1792"/>
        <item x="4311"/>
        <item x="2505"/>
        <item x="917"/>
        <item x="1607"/>
        <item x="3113"/>
        <item x="916"/>
        <item x="2459"/>
        <item x="2189"/>
        <item x="1468"/>
        <item x="1262"/>
        <item x="4413"/>
        <item x="2561"/>
        <item x="266"/>
        <item x="1775"/>
        <item x="893"/>
        <item x="3211"/>
        <item x="2331"/>
        <item x="3802"/>
        <item x="2516"/>
        <item x="2796"/>
        <item x="4438"/>
        <item x="3352"/>
        <item x="1982"/>
        <item x="3186"/>
        <item x="2805"/>
        <item x="3047"/>
        <item x="1236"/>
        <item x="2321"/>
        <item x="2113"/>
        <item x="2186"/>
        <item x="3462"/>
        <item x="4147"/>
        <item x="3307"/>
        <item x="1991"/>
        <item x="2216"/>
        <item x="1863"/>
        <item x="4106"/>
        <item x="1097"/>
        <item x="767"/>
        <item x="1779"/>
        <item x="1590"/>
        <item x="4055"/>
        <item x="3301"/>
        <item x="4337"/>
        <item x="2425"/>
        <item x="1319"/>
        <item x="1093"/>
        <item x="963"/>
        <item x="1829"/>
        <item x="82"/>
        <item x="110"/>
        <item x="479"/>
        <item x="3901"/>
        <item x="2856"/>
        <item x="1055"/>
        <item x="1902"/>
        <item x="1264"/>
        <item x="283"/>
        <item x="4464"/>
        <item x="818"/>
        <item x="2751"/>
        <item x="228"/>
        <item x="2231"/>
        <item x="2376"/>
        <item x="4200"/>
        <item x="4499"/>
        <item x="1070"/>
        <item x="1554"/>
        <item x="3951"/>
        <item x="4162"/>
        <item x="3966"/>
        <item x="3053"/>
        <item x="737"/>
        <item x="2191"/>
        <item x="4013"/>
        <item x="2300"/>
        <item x="885"/>
        <item x="474"/>
        <item x="89"/>
        <item x="703"/>
        <item x="1334"/>
        <item x="2253"/>
        <item x="240"/>
        <item x="1990"/>
        <item x="2749"/>
        <item x="2518"/>
        <item x="1228"/>
        <item x="2336"/>
        <item x="2962"/>
        <item x="137"/>
        <item x="446"/>
        <item x="2092"/>
        <item x="1742"/>
        <item x="1901"/>
        <item x="32"/>
        <item x="321"/>
        <item x="2477"/>
        <item x="2283"/>
        <item x="1875"/>
        <item x="4338"/>
        <item x="2920"/>
        <item x="2463"/>
        <item x="2787"/>
        <item x="2453"/>
        <item x="147"/>
        <item x="3010"/>
        <item x="1155"/>
        <item x="739"/>
        <item x="1353"/>
        <item x="975"/>
        <item x="572"/>
        <item x="2788"/>
        <item x="1851"/>
        <item x="3311"/>
        <item x="2768"/>
        <item x="2307"/>
        <item x="3329"/>
        <item x="4521"/>
        <item x="3641"/>
        <item x="1698"/>
        <item x="632"/>
        <item x="452"/>
        <item x="414"/>
        <item x="863"/>
        <item x="1728"/>
        <item x="324"/>
        <item x="1557"/>
        <item x="13"/>
        <item x="2937"/>
        <item x="4522"/>
        <item x="3331"/>
        <item x="854"/>
        <item x="2495"/>
        <item x="3915"/>
        <item x="4012"/>
        <item x="2472"/>
        <item x="1152"/>
        <item x="3830"/>
        <item x="621"/>
        <item x="3187"/>
        <item x="3949"/>
        <item x="4048"/>
        <item x="4515"/>
        <item x="1459"/>
        <item x="164"/>
        <item x="1123"/>
        <item x="60"/>
        <item x="1120"/>
        <item x="1011"/>
        <item x="600"/>
        <item x="3762"/>
        <item x="2536"/>
        <item x="693"/>
        <item x="300"/>
        <item x="168"/>
        <item x="3490"/>
        <item x="3349"/>
        <item x="3720"/>
        <item x="2291"/>
        <item x="4070"/>
        <item x="738"/>
        <item x="3023"/>
        <item x="3082"/>
        <item x="1237"/>
        <item x="3583"/>
        <item x="535"/>
        <item x="250"/>
        <item x="1814"/>
        <item x="2014"/>
        <item x="1112"/>
        <item x="3429"/>
        <item x="1426"/>
        <item x="958"/>
        <item x="3942"/>
        <item x="2351"/>
        <item x="4137"/>
        <item x="1147"/>
        <item x="3086"/>
        <item x="2635"/>
        <item x="1213"/>
        <item x="2968"/>
        <item x="1282"/>
        <item x="1309"/>
        <item x="3351"/>
        <item x="3773"/>
        <item x="2755"/>
        <item x="3799"/>
        <item x="2134"/>
        <item x="1690"/>
        <item x="1277"/>
        <item x="2269"/>
        <item x="3596"/>
        <item x="2042"/>
        <item x="3037"/>
        <item x="2948"/>
        <item x="400"/>
        <item x="2879"/>
        <item x="3162"/>
        <item x="3224"/>
        <item x="1166"/>
        <item x="3516"/>
        <item x="1860"/>
        <item x="4021"/>
        <item x="3600"/>
        <item x="2198"/>
        <item x="2688"/>
        <item x="1595"/>
        <item x="28"/>
        <item x="1109"/>
        <item x="2988"/>
        <item x="3449"/>
        <item x="1079"/>
        <item x="3577"/>
        <item x="3767"/>
        <item x="2182"/>
        <item x="119"/>
        <item x="4347"/>
        <item x="509"/>
        <item x="1895"/>
        <item x="1984"/>
        <item x="3473"/>
        <item x="1512"/>
        <item x="3875"/>
        <item x="1518"/>
        <item x="821"/>
        <item x="2617"/>
        <item x="2225"/>
        <item x="2837"/>
        <item x="1548"/>
        <item x="2451"/>
        <item x="2229"/>
        <item x="3044"/>
        <item x="4228"/>
        <item x="4432"/>
        <item x="876"/>
        <item x="2677"/>
        <item x="4408"/>
        <item x="1892"/>
        <item x="1349"/>
        <item x="4451"/>
        <item x="2025"/>
        <item x="105"/>
        <item x="4079"/>
        <item x="533"/>
        <item x="2693"/>
        <item x="265"/>
        <item x="2816"/>
        <item x="3662"/>
        <item x="708"/>
        <item x="2512"/>
        <item x="3765"/>
        <item x="1528"/>
        <item x="809"/>
        <item x="449"/>
        <item x="1352"/>
        <item x="2326"/>
        <item x="4507"/>
        <item x="3112"/>
        <item x="3152"/>
        <item x="2801"/>
        <item x="2543"/>
        <item x="1908"/>
        <item x="302"/>
        <item x="4384"/>
        <item x="3590"/>
        <item x="1634"/>
        <item x="2902"/>
        <item x="3835"/>
        <item x="1530"/>
        <item x="1808"/>
        <item x="1425"/>
        <item x="430"/>
        <item x="2137"/>
        <item x="47"/>
        <item x="1121"/>
        <item x="3805"/>
        <item x="2800"/>
        <item x="3832"/>
        <item x="2444"/>
        <item x="683"/>
        <item x="2109"/>
        <item x="1044"/>
        <item x="1938"/>
        <item x="2141"/>
        <item x="4308"/>
        <item x="3757"/>
        <item x="220"/>
        <item x="84"/>
        <item x="3846"/>
        <item x="544"/>
        <item x="1310"/>
        <item x="1297"/>
        <item x="637"/>
        <item x="1788"/>
        <item x="3479"/>
        <item x="1747"/>
        <item x="4423"/>
        <item x="4518"/>
        <item x="688"/>
        <item x="1075"/>
        <item x="3105"/>
        <item x="2273"/>
        <item x="2529"/>
        <item x="4477"/>
        <item x="4374"/>
        <item x="2500"/>
        <item x="192"/>
        <item x="4044"/>
        <item x="2286"/>
        <item x="3184"/>
        <item x="2086"/>
        <item x="2140"/>
        <item x="1663"/>
        <item x="4360"/>
        <item x="2339"/>
        <item x="221"/>
        <item x="163"/>
        <item x="1508"/>
        <item x="246"/>
        <item x="2426"/>
        <item x="666"/>
        <item x="3129"/>
        <item x="2067"/>
        <item x="3567"/>
        <item x="2296"/>
        <item x="1940"/>
        <item x="3014"/>
        <item x="2020"/>
        <item x="2924"/>
        <item x="193"/>
        <item x="3050"/>
        <item x="289"/>
        <item x="3088"/>
        <item x="4008"/>
        <item x="4113"/>
        <item x="1324"/>
        <item x="301"/>
        <item x="1048"/>
        <item x="1936"/>
        <item x="3921"/>
        <item x="1394"/>
        <item x="4434"/>
        <item x="1177"/>
        <item x="4194"/>
        <item x="1366"/>
        <item x="2723"/>
        <item x="1563"/>
        <item x="23"/>
        <item x="3639"/>
        <item x="4111"/>
        <item x="2558"/>
        <item x="899"/>
        <item x="1503"/>
        <item x="1719"/>
        <item x="1998"/>
        <item x="2062"/>
        <item x="2607"/>
        <item x="783"/>
        <item x="2438"/>
        <item x="2614"/>
        <item x="1973"/>
        <item x="3747"/>
        <item x="1249"/>
        <item x="936"/>
        <item x="3924"/>
        <item x="1637"/>
        <item x="1631"/>
        <item x="3592"/>
        <item x="2100"/>
        <item x="2110"/>
        <item x="3188"/>
        <item x="2148"/>
        <item x="3735"/>
        <item x="3390"/>
        <item x="565"/>
        <item x="2745"/>
        <item x="3695"/>
        <item x="3542"/>
        <item x="725"/>
        <item x="3348"/>
        <item x="1928"/>
        <item x="1924"/>
        <item x="2795"/>
        <item x="3428"/>
        <item x="3427"/>
        <item x="36"/>
        <item x="3537"/>
        <item x="242"/>
        <item x="2918"/>
        <item x="812"/>
        <item x="1021"/>
        <item x="3278"/>
        <item x="2904"/>
        <item x="1832"/>
        <item x="1986"/>
        <item x="2843"/>
        <item x="3788"/>
        <item x="1737"/>
        <item x="3563"/>
        <item x="4551"/>
        <item x="1486"/>
        <item x="4300"/>
        <item x="4407"/>
        <item x="640"/>
        <item x="4250"/>
        <item x="3497"/>
        <item x="4155"/>
        <item x="551"/>
        <item x="2906"/>
        <item x="3073"/>
        <item x="2600"/>
        <item x="4248"/>
        <item x="932"/>
        <item x="2004"/>
        <item x="2329"/>
        <item x="57"/>
        <item x="338"/>
        <item x="3208"/>
        <item x="1492"/>
        <item x="396"/>
        <item x="3512"/>
        <item x="3457"/>
        <item x="1710"/>
        <item x="3842"/>
        <item x="44"/>
        <item x="3655"/>
        <item x="4005"/>
        <item x="3589"/>
        <item x="2210"/>
        <item x="4417"/>
        <item x="4045"/>
        <item x="429"/>
        <item x="1051"/>
        <item x="913"/>
        <item x="3807"/>
        <item x="2649"/>
        <item x="2551"/>
        <item x="759"/>
        <item x="732"/>
        <item x="1495"/>
        <item x="3215"/>
        <item x="2865"/>
        <item x="1040"/>
        <item x="1233"/>
        <item x="2436"/>
        <item x="1734"/>
        <item x="3960"/>
        <item x="1762"/>
        <item x="2612"/>
        <item x="2344"/>
        <item x="3812"/>
        <item x="3899"/>
        <item x="597"/>
        <item x="2630"/>
        <item x="4299"/>
        <item x="171"/>
        <item x="3629"/>
        <item x="1156"/>
        <item x="2499"/>
        <item x="3796"/>
        <item x="1299"/>
        <item x="1191"/>
        <item x="538"/>
        <item x="2537"/>
        <item x="2640"/>
        <item x="2074"/>
        <item x="909"/>
        <item x="2513"/>
        <item x="2504"/>
        <item x="496"/>
        <item x="1209"/>
        <item x="3948"/>
        <item x="2482"/>
        <item x="3729"/>
        <item x="1799"/>
        <item x="724"/>
        <item x="1983"/>
        <item x="4439"/>
        <item x="437"/>
        <item x="120"/>
        <item x="1833"/>
        <item x="4387"/>
        <item x="2178"/>
        <item x="319"/>
        <item x="1437"/>
        <item x="2432"/>
        <item x="3403"/>
        <item x="4325"/>
        <item x="3456"/>
        <item x="3820"/>
        <item x="1214"/>
        <item x="2770"/>
        <item x="656"/>
        <item x="755"/>
        <item x="3572"/>
        <item x="3536"/>
        <item x="628"/>
        <item x="2798"/>
        <item x="2974"/>
        <item x="3903"/>
        <item x="2973"/>
        <item x="2926"/>
        <item x="3274"/>
        <item x="4119"/>
        <item x="1822"/>
        <item x="4510"/>
        <item x="1258"/>
        <item x="3800"/>
        <item x="2578"/>
        <item x="1723"/>
        <item x="2313"/>
        <item x="1036"/>
        <item x="1842"/>
        <item x="2521"/>
        <item x="3146"/>
        <item x="4096"/>
        <item x="3040"/>
        <item x="4528"/>
        <item x="1197"/>
        <item x="1930"/>
        <item x="1114"/>
        <item x="562"/>
        <item x="1423"/>
        <item x="891"/>
        <item x="425"/>
        <item x="943"/>
        <item x="974"/>
        <item x="931"/>
        <item x="723"/>
        <item x="550"/>
        <item x="413"/>
        <item x="2802"/>
        <item x="1964"/>
        <item x="541"/>
        <item x="411"/>
        <item x="151"/>
        <item x="3616"/>
        <item x="2424"/>
        <item x="1974"/>
        <item x="1465"/>
        <item x="1606"/>
        <item x="381"/>
        <item x="252"/>
        <item x="2046"/>
        <item x="3151"/>
        <item x="1290"/>
        <item x="1355"/>
        <item x="617"/>
        <item x="287"/>
        <item x="1276"/>
        <item x="1535"/>
        <item x="2437"/>
        <item x="3725"/>
        <item x="4287"/>
        <item x="4484"/>
        <item x="155"/>
        <item x="3482"/>
        <item x="1395"/>
        <item x="1108"/>
        <item x="257"/>
        <item x="4003"/>
        <item x="2251"/>
        <item x="3272"/>
        <item x="3474"/>
        <item x="3259"/>
        <item x="4139"/>
        <item x="602"/>
        <item x="4180"/>
        <item x="3745"/>
        <item x="239"/>
        <item x="2031"/>
        <item x="4492"/>
        <item x="4400"/>
        <item x="3632"/>
        <item x="498"/>
        <item x="577"/>
        <item x="3421"/>
        <item x="3394"/>
        <item x="2230"/>
        <item x="1909"/>
        <item x="2889"/>
        <item x="3204"/>
        <item x="797"/>
        <item x="2778"/>
        <item x="3926"/>
        <item x="3440"/>
        <item x="3823"/>
        <item x="1733"/>
        <item x="3149"/>
        <item x="3343"/>
        <item x="2784"/>
        <item x="2840"/>
        <item x="912"/>
        <item x="182"/>
        <item x="836"/>
        <item x="2738"/>
        <item x="3374"/>
        <item x="2403"/>
        <item x="3380"/>
        <item x="919"/>
        <item x="553"/>
        <item x="589"/>
        <item x="1517"/>
        <item x="3679"/>
        <item x="408"/>
        <item x="859"/>
        <item x="2356"/>
        <item x="3277"/>
        <item x="526"/>
        <item x="1220"/>
        <item x="2665"/>
        <item x="1212"/>
        <item x="3801"/>
        <item x="1014"/>
        <item x="2335"/>
        <item x="3971"/>
        <item x="2239"/>
        <item x="3190"/>
        <item x="2000"/>
        <item x="4349"/>
        <item x="3198"/>
        <item x="1023"/>
        <item x="3503"/>
        <item x="1828"/>
        <item x="2259"/>
        <item x="4163"/>
        <item x="4469"/>
        <item x="2645"/>
        <item x="4138"/>
        <item x="2258"/>
        <item x="2037"/>
        <item x="2174"/>
        <item x="2306"/>
        <item x="2791"/>
        <item x="1702"/>
        <item x="1891"/>
        <item x="2780"/>
        <item x="4002"/>
        <item x="2485"/>
        <item x="1980"/>
        <item x="3862"/>
        <item x="2490"/>
        <item x="770"/>
        <item x="1896"/>
        <item x="2055"/>
        <item x="1364"/>
        <item x="3485"/>
        <item x="4473"/>
        <item x="2391"/>
        <item x="849"/>
        <item x="178"/>
        <item x="2209"/>
        <item x="4491"/>
        <item x="2922"/>
        <item x="3869"/>
        <item x="4333"/>
        <item x="1821"/>
        <item x="3165"/>
        <item x="1961"/>
        <item x="969"/>
        <item x="170"/>
        <item x="2582"/>
        <item x="1877"/>
        <item x="138"/>
        <item x="2243"/>
        <item x="1201"/>
        <item x="1647"/>
        <item x="1210"/>
        <item x="3936"/>
        <item x="1971"/>
        <item x="2244"/>
        <item x="1056"/>
        <item x="3268"/>
        <item x="466"/>
        <item x="3218"/>
        <item x="2654"/>
        <item x="383"/>
        <item x="3581"/>
        <item x="503"/>
        <item x="3036"/>
        <item x="3447"/>
        <item x="2318"/>
        <item x="1617"/>
        <item x="345"/>
        <item x="896"/>
        <item x="490"/>
        <item x="48"/>
        <item x="350"/>
        <item x="4037"/>
        <item x="787"/>
        <item x="1948"/>
        <item x="2349"/>
        <item x="2643"/>
        <item x="1087"/>
        <item x="3127"/>
        <item x="2413"/>
        <item x="3650"/>
        <item x="3241"/>
        <item x="2179"/>
        <item x="1311"/>
        <item x="677"/>
        <item x="2592"/>
        <item x="3286"/>
        <item x="4472"/>
        <item x="3804"/>
        <item x="367"/>
        <item x="2060"/>
        <item x="3418"/>
        <item x="519"/>
        <item x="238"/>
        <item x="398"/>
        <item x="660"/>
        <item x="4214"/>
        <item x="1198"/>
        <item x="1073"/>
        <item x="2894"/>
        <item x="3360"/>
        <item x="851"/>
        <item x="104"/>
        <item x="2324"/>
        <item x="1222"/>
        <item x="3424"/>
        <item x="2609"/>
        <item x="3771"/>
        <item x="3954"/>
        <item x="4376"/>
        <item x="10"/>
        <item x="259"/>
        <item x="3619"/>
        <item x="4110"/>
        <item x="2252"/>
        <item x="4329"/>
        <item x="2525"/>
        <item x="5"/>
        <item x="2069"/>
        <item x="3669"/>
        <item x="2414"/>
        <item x="590"/>
        <item x="2319"/>
        <item x="3734"/>
        <item x="2310"/>
        <item x="3099"/>
        <item x="3522"/>
        <item x="4080"/>
        <item x="1244"/>
        <item x="3692"/>
        <item x="1170"/>
        <item x="2782"/>
        <item x="3369"/>
        <item x="2347"/>
        <item x="4310"/>
        <item x="3843"/>
        <item x="1744"/>
        <item x="3240"/>
        <item x="420"/>
        <item x="2628"/>
        <item x="273"/>
        <item x="2311"/>
        <item x="374"/>
        <item x="131"/>
        <item x="3553"/>
        <item x="2736"/>
        <item x="1385"/>
        <item x="4344"/>
        <item x="3684"/>
        <item x="741"/>
        <item x="3929"/>
        <item x="3276"/>
        <item x="6"/>
        <item x="4553"/>
        <item x="2752"/>
        <item x="945"/>
        <item x="834"/>
        <item x="3173"/>
        <item x="2280"/>
        <item x="2535"/>
        <item x="4326"/>
        <item x="2342"/>
        <item x="3328"/>
        <item x="515"/>
        <item x="3609"/>
        <item x="3062"/>
        <item x="3295"/>
        <item x="3891"/>
        <item x="539"/>
        <item x="256"/>
        <item x="3051"/>
        <item x="3481"/>
        <item x="467"/>
        <item x="489"/>
        <item x="1008"/>
        <item x="275"/>
        <item x="2975"/>
        <item x="1341"/>
        <item x="3981"/>
        <item x="1246"/>
        <item x="3827"/>
        <item x="4313"/>
        <item x="2927"/>
        <item x="2777"/>
        <item x="4502"/>
        <item x="1660"/>
        <item x="949"/>
        <item x="1320"/>
        <item x="3219"/>
        <item x="1448"/>
        <item x="4161"/>
        <item x="2799"/>
        <item x="3711"/>
        <item x="3760"/>
        <item x="204"/>
        <item x="1502"/>
        <item x="1959"/>
        <item x="964"/>
        <item x="947"/>
        <item x="1024"/>
        <item x="1025"/>
        <item x="70"/>
        <item x="2180"/>
        <item x="4549"/>
        <item x="3595"/>
        <item x="3933"/>
        <item x="2160"/>
        <item x="568"/>
        <item x="4285"/>
        <item x="2909"/>
        <item x="4541"/>
        <item x="1301"/>
        <item x="2522"/>
        <item x="1658"/>
        <item x="4398"/>
        <item x="3126"/>
        <item x="206"/>
        <item x="2944"/>
        <item x="2467"/>
        <item x="4006"/>
        <item x="3249"/>
        <item x="348"/>
        <item x="537"/>
        <item x="3414"/>
        <item x="3506"/>
        <item x="1918"/>
        <item x="1436"/>
        <item x="1345"/>
        <item x="1834"/>
        <item x="2457"/>
        <item x="1422"/>
        <item x="4536"/>
        <item x="855"/>
        <item x="1154"/>
        <item x="366"/>
        <item x="2039"/>
        <item x="188"/>
        <item x="953"/>
        <item x="3066"/>
        <item x="158"/>
        <item x="114"/>
        <item x="1651"/>
        <item x="2461"/>
        <item x="481"/>
        <item x="1362"/>
        <item x="549"/>
        <item x="2834"/>
        <item x="1239"/>
        <item x="459"/>
        <item x="517"/>
        <item x="4071"/>
        <item x="2615"/>
        <item x="4116"/>
        <item x="3546"/>
        <item x="3973"/>
        <item x="890"/>
        <item x="1741"/>
        <item x="1904"/>
        <item x="1627"/>
        <item x="774"/>
        <item x="4386"/>
        <item x="1807"/>
        <item x="2024"/>
        <item x="1168"/>
        <item x="1759"/>
        <item x="828"/>
        <item x="106"/>
        <item x="3176"/>
        <item x="4270"/>
        <item x="426"/>
        <item x="2656"/>
        <item x="264"/>
        <item x="1721"/>
        <item x="4030"/>
        <item x="1321"/>
        <item x="3355"/>
        <item x="304"/>
        <item x="2262"/>
        <item x="56"/>
        <item x="2452"/>
        <item x="4529"/>
        <item x="3068"/>
        <item x="1466"/>
        <item x="2577"/>
        <item x="111"/>
        <item x="3144"/>
        <item x="3756"/>
        <item x="107"/>
        <item x="510"/>
        <item x="2515"/>
        <item x="4362"/>
        <item x="2360"/>
        <item x="285"/>
        <item x="159"/>
        <item x="4461"/>
        <item x="2733"/>
        <item x="2316"/>
        <item x="4230"/>
        <item x="117"/>
        <item x="4302"/>
        <item x="1931"/>
        <item x="3257"/>
        <item x="3308"/>
        <item x="3156"/>
        <item x="3654"/>
        <item x="4081"/>
        <item x="1266"/>
        <item x="3992"/>
        <item x="226"/>
        <item x="1062"/>
        <item x="3791"/>
        <item x="1454"/>
        <item x="2853"/>
        <item x="3983"/>
        <item x="236"/>
        <item x="1159"/>
        <item x="686"/>
        <item x="279"/>
        <item x="661"/>
        <item x="33"/>
        <item x="2625"/>
        <item x="337"/>
        <item x="1787"/>
        <item x="1173"/>
        <item x="1494"/>
        <item x="83"/>
        <item x="853"/>
        <item x="4094"/>
        <item x="1619"/>
        <item x="269"/>
        <item x="3736"/>
        <item x="3438"/>
        <item x="4264"/>
        <item x="3917"/>
        <item x="1128"/>
        <item x="1671"/>
        <item x="2666"/>
        <item x="3678"/>
        <item x="2429"/>
        <item x="3236"/>
        <item x="1868"/>
        <item x="635"/>
        <item x="3739"/>
        <item x="4032"/>
        <item x="2026"/>
        <item x="327"/>
        <item x="2111"/>
        <item x="1562"/>
        <item x="1438"/>
        <item x="118"/>
        <item x="900"/>
        <item x="4290"/>
        <item x="647"/>
        <item x="2854"/>
        <item x="4509"/>
        <item x="2994"/>
        <item x="3207"/>
        <item x="512"/>
        <item x="1640"/>
        <item x="1254"/>
        <item x="761"/>
        <item x="1354"/>
        <item x="978"/>
        <item x="3568"/>
        <item x="3200"/>
        <item x="87"/>
        <item x="3302"/>
        <item x="4476"/>
        <item x="3515"/>
        <item x="3095"/>
        <item x="3877"/>
        <item x="3653"/>
        <item x="2256"/>
        <item x="213"/>
        <item x="2374"/>
        <item x="1186"/>
        <item x="601"/>
        <item x="4218"/>
        <item x="1134"/>
        <item x="847"/>
        <item x="775"/>
        <item x="179"/>
        <item x="2761"/>
        <item x="2088"/>
        <item x="1976"/>
        <item x="1104"/>
        <item x="325"/>
        <item x="1613"/>
        <item x="4152"/>
        <item x="643"/>
        <item x="2292"/>
        <item x="3547"/>
        <item x="2144"/>
        <item x="619"/>
        <item x="2382"/>
        <item x="3837"/>
        <item x="3054"/>
        <item x="2006"/>
        <item x="2533"/>
        <item x="570"/>
        <item x="2445"/>
        <item x="1995"/>
        <item x="546"/>
        <item x="4011"/>
        <item x="2786"/>
        <item x="3509"/>
        <item x="605"/>
        <item x="2483"/>
        <item x="1283"/>
        <item x="1641"/>
        <item x="4084"/>
        <item x="113"/>
        <item x="3742"/>
        <item x="2524"/>
        <item x="1235"/>
        <item x="1667"/>
        <item x="4216"/>
        <item x="214"/>
        <item x="3689"/>
        <item x="514"/>
        <item x="3125"/>
        <item x="941"/>
        <item x="1393"/>
        <item x="948"/>
        <item x="476"/>
        <item x="3025"/>
        <item x="3914"/>
        <item x="1857"/>
        <item x="3345"/>
        <item x="2596"/>
        <item x="3346"/>
        <item x="1653"/>
        <item x="2970"/>
        <item x="4240"/>
        <item x="2361"/>
        <item x="1850"/>
        <item x="1541"/>
        <item x="980"/>
        <item x="3569"/>
        <item x="833"/>
        <item x="332"/>
        <item x="16"/>
        <item x="3179"/>
        <item x="2489"/>
        <item x="1815"/>
        <item x="3727"/>
        <item x="2404"/>
        <item x="3141"/>
        <item x="4087"/>
        <item x="421"/>
        <item x="3155"/>
        <item x="3377"/>
        <item x="1018"/>
        <item x="2576"/>
        <item x="2991"/>
        <item x="934"/>
        <item x="4322"/>
        <item x="2254"/>
        <item x="262"/>
        <item x="700"/>
        <item x="3724"/>
        <item x="4355"/>
        <item x="1921"/>
        <item x="2355"/>
        <item x="4010"/>
        <item x="609"/>
        <item x="2913"/>
        <item x="2678"/>
        <item x="650"/>
        <item x="3683"/>
        <item x="3841"/>
        <item x="2960"/>
        <item x="922"/>
        <item x="4495"/>
        <item x="3475"/>
        <item x="4179"/>
        <item x="1872"/>
        <item x="4221"/>
        <item x="1086"/>
        <item x="3783"/>
        <item x="161"/>
        <item x="2202"/>
        <item x="1392"/>
        <item x="4433"/>
        <item x="4205"/>
        <item x="2428"/>
        <item x="1363"/>
        <item x="2599"/>
        <item x="1899"/>
        <item x="3656"/>
        <item x="2734"/>
        <item x="719"/>
        <item x="1659"/>
        <item x="2715"/>
        <item x="663"/>
        <item x="1499"/>
        <item x="69"/>
        <item x="1241"/>
        <item x="4133"/>
        <item x="874"/>
        <item x="4324"/>
        <item x="4377"/>
        <item x="1115"/>
        <item x="680"/>
        <item x="2143"/>
        <item x="4234"/>
        <item x="1853"/>
        <item x="2655"/>
        <item x="3718"/>
        <item x="3782"/>
        <item x="4068"/>
        <item x="1148"/>
        <item x="4148"/>
        <item x="2394"/>
        <item x="4332"/>
        <item x="4340"/>
        <item x="3604"/>
        <item x="682"/>
        <item x="692"/>
        <item x="977"/>
        <item x="1920"/>
        <item x="73"/>
        <item x="4508"/>
        <item x="2015"/>
        <item x="1685"/>
        <item x="2407"/>
        <item x="531"/>
        <item x="3557"/>
        <item x="575"/>
        <item x="3399"/>
        <item x="1598"/>
        <item x="3764"/>
        <item x="3814"/>
        <item x="2278"/>
        <item x="1308"/>
        <item x="1432"/>
        <item x="4418"/>
        <item x="4331"/>
        <item x="3210"/>
        <item x="4295"/>
        <item x="2396"/>
        <item x="64"/>
        <item x="443"/>
        <item x="927"/>
        <item x="2469"/>
        <item x="1978"/>
        <item x="3626"/>
        <item x="1400"/>
        <item x="2732"/>
        <item x="251"/>
        <item x="222"/>
        <item x="1049"/>
        <item x="556"/>
        <item x="3090"/>
        <item x="634"/>
        <item x="2608"/>
        <item x="1312"/>
        <item x="1652"/>
        <item x="3520"/>
        <item x="1041"/>
        <item x="2671"/>
        <item x="3180"/>
        <item x="1958"/>
        <item x="4437"/>
        <item x="2726"/>
        <item x="2826"/>
        <item x="2001"/>
        <item x="2646"/>
        <item x="3911"/>
        <item x="3304"/>
        <item x="3455"/>
        <item x="1596"/>
        <item x="150"/>
        <item x="3041"/>
        <item x="297"/>
        <item x="1158"/>
        <item x="3233"/>
        <item x="3634"/>
        <item x="166"/>
        <item x="1752"/>
        <item x="3332"/>
        <item x="198"/>
        <item x="2939"/>
        <item x="840"/>
        <item x="697"/>
        <item x="1713"/>
        <item x="174"/>
        <item x="1124"/>
        <item x="3974"/>
        <item x="2401"/>
        <item x="3977"/>
        <item x="2417"/>
        <item x="4252"/>
        <item x="1446"/>
        <item x="2990"/>
        <item x="1770"/>
        <item x="1342"/>
        <item x="2568"/>
        <item x="1001"/>
        <item x="4479"/>
        <item x="4468"/>
        <item x="3507"/>
        <item x="3643"/>
        <item x="102"/>
        <item x="2806"/>
        <item x="306"/>
        <item x="2548"/>
        <item x="2380"/>
        <item x="1231"/>
        <item x="4496"/>
        <item x="3364"/>
        <item x="1933"/>
        <item x="3258"/>
        <item x="2142"/>
        <item x="431"/>
        <item x="3499"/>
        <item x="93"/>
        <item x="2706"/>
        <item x="4231"/>
        <item x="419"/>
        <item x="2173"/>
        <item x="1182"/>
        <item x="2192"/>
        <item x="2203"/>
        <item x="2480"/>
        <item x="2448"/>
        <item x="3659"/>
        <item x="2685"/>
        <item x="4545"/>
        <item x="1750"/>
        <item x="2152"/>
        <item x="3673"/>
        <item x="1705"/>
        <item x="1655"/>
        <item x="3513"/>
        <item x="3182"/>
        <item x="748"/>
        <item x="1636"/>
        <item x="4192"/>
        <item x="4202"/>
        <item x="4470"/>
        <item x="1126"/>
        <item x="857"/>
        <item x="4462"/>
        <item x="1643"/>
        <item x="3300"/>
        <item x="1855"/>
        <item x="416"/>
        <item x="4038"/>
        <item x="1316"/>
        <item x="3354"/>
        <item x="2172"/>
        <item x="181"/>
        <item x="3588"/>
        <item x="4000"/>
        <item x="4402"/>
        <item x="1136"/>
        <item x="785"/>
        <item x="3635"/>
        <item x="261"/>
        <item x="573"/>
        <item x="1411"/>
        <item x="1764"/>
        <item x="2309"/>
        <item x="190"/>
        <item x="268"/>
        <item x="2556"/>
        <item x="1113"/>
        <item x="2563"/>
        <item x="1416"/>
        <item x="2559"/>
        <item x="687"/>
        <item x="2332"/>
        <item x="603"/>
        <item x="1962"/>
        <item x="4277"/>
        <item x="3789"/>
        <item x="3648"/>
        <item x="3422"/>
        <item x="3930"/>
        <item x="1117"/>
        <item x="4330"/>
        <item x="1372"/>
        <item x="205"/>
        <item x="4209"/>
        <item x="3688"/>
        <item x="1753"/>
        <item x="352"/>
        <item x="766"/>
        <item x="38"/>
        <item x="422"/>
        <item x="267"/>
        <item x="673"/>
        <item x="294"/>
        <item x="4422"/>
        <item x="3889"/>
        <item x="2157"/>
        <item x="516"/>
        <item x="1498"/>
        <item x="1572"/>
        <item x="3061"/>
        <item x="2875"/>
        <item x="4424"/>
        <item x="3674"/>
        <item x="4544"/>
        <item x="4297"/>
        <item x="979"/>
        <item x="2470"/>
        <item x="2863"/>
        <item x="7"/>
        <item x="2171"/>
        <item x="330"/>
        <item x="2357"/>
        <item x="1697"/>
        <item x="3282"/>
        <item x="4316"/>
        <item x="1670"/>
        <item x="2538"/>
        <item x="3279"/>
        <item x="2177"/>
        <item x="3644"/>
        <item x="2969"/>
        <item x="584"/>
        <item x="372"/>
        <item x="1480"/>
        <item x="1185"/>
        <item x="197"/>
        <item x="2218"/>
        <item x="3892"/>
        <item x="4396"/>
        <item x="3594"/>
        <item x="3810"/>
        <item x="972"/>
        <item x="1369"/>
        <item x="2950"/>
        <item x="3202"/>
        <item x="499"/>
        <item x="3559"/>
        <item x="1174"/>
        <item x="1240"/>
        <item x="55"/>
        <item x="987"/>
        <item x="1611"/>
        <item x="175"/>
        <item x="135"/>
        <item x="3749"/>
        <item x="2867"/>
        <item x="933"/>
        <item x="346"/>
        <item x="3605"/>
        <item x="4159"/>
        <item x="2320"/>
        <item x="1626"/>
        <item x="2810"/>
        <item x="2257"/>
        <item x="49"/>
        <item x="2340"/>
        <item x="649"/>
        <item x="1169"/>
        <item x="907"/>
        <item x="3002"/>
        <item x="1157"/>
        <item x="3985"/>
        <item x="3375"/>
        <item x="4519"/>
        <item x="1509"/>
        <item x="292"/>
        <item x="1219"/>
        <item x="3420"/>
        <item x="2583"/>
        <item x="777"/>
        <item x="39"/>
        <item x="435"/>
        <item x="3607"/>
        <item x="1550"/>
        <item x="2420"/>
        <item x="3658"/>
        <item x="4334"/>
        <item x="3698"/>
        <item x="3223"/>
        <item x="2220"/>
        <item x="4049"/>
        <item x="1347"/>
        <item x="4175"/>
        <item x="1687"/>
        <item x="4178"/>
        <item x="3598"/>
        <item x="2593"/>
        <item x="625"/>
        <item x="2555"/>
        <item x="313"/>
        <item x="136"/>
        <item x="0"/>
        <item x="2573"/>
        <item x="1009"/>
        <item x="122"/>
        <item x="1934"/>
        <item x="1096"/>
        <item x="2183"/>
        <item x="2659"/>
        <item x="3297"/>
        <item x="1402"/>
        <item x="185"/>
        <item x="2943"/>
        <item x="1456"/>
        <item x="729"/>
        <item x="488"/>
        <item x="1511"/>
        <item x="3652"/>
        <item x="886"/>
        <item x="2431"/>
        <item x="2390"/>
        <item x="288"/>
        <item x="1179"/>
        <item x="3531"/>
        <item x="3138"/>
        <item x="412"/>
        <item x="1471"/>
        <item x="4410"/>
        <item x="2248"/>
        <item x="3391"/>
        <item x="1968"/>
        <item x="1743"/>
        <item x="2759"/>
        <item x="2375"/>
        <item x="3070"/>
        <item x="2385"/>
        <item x="3018"/>
        <item x="883"/>
        <item x="3989"/>
        <item x="2107"/>
        <item x="1524"/>
        <item x="3601"/>
        <item x="2546"/>
        <item x="4379"/>
        <item x="1131"/>
        <item x="1332"/>
        <item x="1830"/>
        <item x="4411"/>
        <item x="1773"/>
        <item x="293"/>
        <item x="3693"/>
        <item x="902"/>
        <item x="3854"/>
        <item x="3357"/>
        <item x="35"/>
        <item x="1823"/>
        <item x="2707"/>
        <item x="4482"/>
        <item x="4235"/>
        <item x="146"/>
        <item x="405"/>
        <item x="3623"/>
        <item x="1090"/>
        <item x="3731"/>
        <item x="2169"/>
        <item x="2520"/>
        <item x="1957"/>
        <item x="548"/>
        <item x="247"/>
        <item x="4442"/>
        <item x="2606"/>
        <item x="545"/>
        <item x="3336"/>
        <item x="4273"/>
        <item x="4072"/>
        <item x="2632"/>
        <item x="124"/>
        <item x="2698"/>
        <item x="1064"/>
        <item x="968"/>
        <item x="845"/>
        <item x="1885"/>
        <item x="3409"/>
        <item x="1666"/>
        <item x="3660"/>
        <item x="3480"/>
        <item x="631"/>
        <item x="215"/>
        <item x="2716"/>
        <item x="4309"/>
        <item x="3353"/>
        <item x="955"/>
        <item x="2531"/>
        <item x="2322"/>
        <item x="95"/>
        <item x="2526"/>
        <item x="4397"/>
        <item x="52"/>
        <item x="3554"/>
        <item x="3686"/>
        <item x="439"/>
        <item x="3231"/>
        <item x="2762"/>
        <item x="1777"/>
        <item x="616"/>
        <item x="654"/>
        <item x="4157"/>
        <item x="3273"/>
        <item x="128"/>
        <item x="329"/>
        <item x="1012"/>
        <item x="3079"/>
        <item x="3763"/>
        <item x="3737"/>
        <item x="1852"/>
        <item x="3214"/>
        <item x="4380"/>
        <item x="2668"/>
        <item x="2246"/>
        <item x="4436"/>
        <item x="4183"/>
        <item x="1540"/>
        <item x="406"/>
        <item x="988"/>
        <item x="2564"/>
        <item x="4233"/>
        <item x="1161"/>
        <item x="3471"/>
        <item x="2208"/>
        <item x="18"/>
        <item x="713"/>
        <item x="801"/>
        <item x="4052"/>
        <item x="2328"/>
        <item x="1826"/>
        <item x="4480"/>
        <item x="4088"/>
        <item x="1294"/>
        <item x="201"/>
        <item x="4543"/>
        <item x="3895"/>
        <item x="1035"/>
        <item x="3826"/>
        <item x="3237"/>
        <item x="2744"/>
        <item x="2057"/>
        <item x="331"/>
        <item x="3466"/>
        <item x="4018"/>
        <item x="4305"/>
        <item x="2893"/>
        <item x="1493"/>
        <item x="898"/>
        <item x="1725"/>
        <item x="3114"/>
        <item x="3461"/>
        <item x="4405"/>
        <item x="341"/>
        <item x="3494"/>
        <item x="3859"/>
        <item x="1625"/>
        <item x="3562"/>
        <item x="843"/>
        <item x="1610"/>
        <item x="1199"/>
        <item x="4127"/>
        <item x="529"/>
        <item x="1599"/>
        <item x="1153"/>
        <item x="1190"/>
        <item x="3487"/>
        <item x="1694"/>
        <item x="1234"/>
        <item x="3753"/>
        <item x="1945"/>
        <item x="1045"/>
        <item x="1947"/>
        <item x="923"/>
        <item x="3293"/>
        <item x="1507"/>
        <item x="2694"/>
        <item x="1672"/>
        <item x="1269"/>
        <item x="68"/>
        <item x="1749"/>
        <item x="3029"/>
        <item x="722"/>
        <item x="1745"/>
        <item x="423"/>
        <item x="4475"/>
        <item x="2633"/>
        <item x="20"/>
        <item x="2813"/>
        <item x="3642"/>
        <item x="1597"/>
        <item x="4399"/>
        <item x="3953"/>
        <item x="4293"/>
        <item x="4172"/>
        <item x="3488"/>
        <item x="2233"/>
        <item x="243"/>
        <item x="3574"/>
        <item x="3365"/>
        <item x="2884"/>
        <item x="730"/>
        <item x="2540"/>
        <item x="2181"/>
        <item x="2036"/>
        <item x="805"/>
        <item x="4284"/>
        <item x="3578"/>
        <item x="312"/>
        <item x="1307"/>
        <item x="2549"/>
        <item x="3897"/>
        <item x="3067"/>
        <item x="2215"/>
        <item x="2056"/>
        <item x="4457"/>
        <item x="3828"/>
        <item x="3867"/>
        <item x="1856"/>
        <item x="3986"/>
        <item x="2815"/>
        <item x="2820"/>
        <item x="3543"/>
        <item x="2735"/>
        <item x="436"/>
        <item x="3032"/>
        <item x="3555"/>
        <item x="4101"/>
        <item x="1052"/>
        <item x="3719"/>
        <item x="999"/>
        <item x="1949"/>
        <item x="4336"/>
        <item x="3416"/>
        <item x="820"/>
        <item x="819"/>
        <item x="92"/>
        <item x="3145"/>
        <item x="1525"/>
        <item x="574"/>
        <item x="4124"/>
        <item x="1862"/>
        <item x="3433"/>
        <item x="2030"/>
        <item x="3691"/>
        <item x="1579"/>
        <item x="3671"/>
        <item x="3705"/>
        <item x="543"/>
        <item x="4261"/>
        <item x="1016"/>
        <item x="3707"/>
        <item x="554"/>
        <item x="4538"/>
        <item x="2621"/>
        <item x="1989"/>
        <item x="2222"/>
        <item x="2077"/>
        <item x="1430"/>
        <item x="3058"/>
        <item x="1483"/>
        <item x="1549"/>
        <item x="1358"/>
        <item x="2139"/>
        <item x="344"/>
        <item x="2528"/>
        <item x="1963"/>
        <item x="2411"/>
        <item x="1460"/>
        <item x="3976"/>
        <item x="144"/>
        <item x="227"/>
        <item x="2569"/>
        <item x="2065"/>
        <item x="21"/>
        <item x="2690"/>
        <item x="1066"/>
        <item x="2035"/>
        <item x="1657"/>
        <item x="445"/>
        <item x="1139"/>
        <item x="733"/>
        <item x="4015"/>
        <item x="3366"/>
        <item x="646"/>
        <item x="4381"/>
        <item x="1077"/>
        <item x="2471"/>
        <item x="2241"/>
        <item x="3387"/>
        <item x="465"/>
        <item x="2475"/>
        <item x="1716"/>
        <item x="869"/>
        <item x="2587"/>
        <item x="482"/>
        <item x="1536"/>
        <item x="4390"/>
        <item x="624"/>
        <item x="2345"/>
        <item x="897"/>
        <item x="3505"/>
        <item x="782"/>
        <item x="45"/>
        <item x="622"/>
        <item x="2651"/>
        <item x="3253"/>
        <item x="4195"/>
        <item x="3618"/>
        <item x="1253"/>
        <item x="4187"/>
        <item x="4082"/>
        <item x="1116"/>
        <item x="3296"/>
        <item x="2359"/>
        <item x="1906"/>
        <item x="3744"/>
        <item x="1255"/>
        <item x="2747"/>
        <item x="557"/>
        <item x="272"/>
        <item x="4102"/>
        <item x="3496"/>
        <item x="2419"/>
        <item x="1261"/>
        <item x="3817"/>
        <item x="1677"/>
        <item x="751"/>
        <item x="4303"/>
        <item x="1954"/>
        <item x="4257"/>
        <item x="3013"/>
        <item x="1809"/>
        <item x="1731"/>
        <item x="2985"/>
        <item x="1469"/>
        <item x="3209"/>
        <item x="347"/>
        <item x="1140"/>
        <item x="1027"/>
        <item x="1988"/>
        <item x="2510"/>
        <item x="3201"/>
        <item x="4067"/>
        <item x="1839"/>
        <item x="3467"/>
        <item x="3740"/>
        <item x="1081"/>
        <item x="4122"/>
        <item x="2663"/>
        <item x="3333"/>
        <item x="1654"/>
        <item x="2462"/>
        <item x="3287"/>
        <item x="1313"/>
        <item x="140"/>
        <item x="3056"/>
        <item x="3133"/>
        <item x="3918"/>
        <item x="2652"/>
        <item x="1232"/>
        <item x="1870"/>
        <item x="2771"/>
        <item x="1184"/>
        <item x="2827"/>
        <item x="1679"/>
        <item x="2284"/>
        <item x="2624"/>
        <item x="1071"/>
        <item x="4069"/>
        <item x="4283"/>
        <item x="4296"/>
        <item x="1848"/>
        <item x="2676"/>
        <item x="1138"/>
        <item x="2861"/>
        <item x="1797"/>
        <item x="2091"/>
        <item x="806"/>
        <item x="846"/>
        <item x="3732"/>
        <item x="3072"/>
        <item x="2138"/>
        <item x="3000"/>
        <item x="1917"/>
        <item x="2870"/>
        <item x="3959"/>
        <item x="695"/>
        <item x="354"/>
        <item x="506"/>
        <item x="2164"/>
        <item x="3777"/>
        <item x="4004"/>
        <item x="2662"/>
        <item x="2093"/>
        <item x="1587"/>
        <item x="4210"/>
        <item x="2102"/>
        <item x="1621"/>
        <item x="2194"/>
        <item x="1605"/>
        <item x="2967"/>
        <item x="3384"/>
        <item x="4034"/>
        <item x="4493"/>
        <item x="1533"/>
        <item x="743"/>
        <item x="3706"/>
        <item x="1689"/>
        <item x="3361"/>
        <item x="2891"/>
        <item x="591"/>
        <item x="2703"/>
        <item x="2384"/>
        <item x="2866"/>
        <item x="1455"/>
        <item x="3593"/>
        <item x="4533"/>
        <item x="1474"/>
        <item x="2547"/>
        <item x="2914"/>
        <item x="2363"/>
        <item x="892"/>
        <item x="3385"/>
        <item x="796"/>
        <item x="480"/>
        <item x="1054"/>
        <item x="4025"/>
        <item x="2267"/>
        <item x="3825"/>
        <item x="4007"/>
        <item x="2859"/>
        <item x="4136"/>
        <item x="3134"/>
        <item x="1969"/>
        <item x="1387"/>
        <item x="2760"/>
        <item x="2386"/>
        <item x="2708"/>
        <item x="2727"/>
        <item x="1271"/>
        <item x="2371"/>
        <item x="644"/>
        <item x="2370"/>
        <item x="3382"/>
        <item x="679"/>
        <item x="2275"/>
        <item x="3775"/>
        <item x="2052"/>
        <item x="930"/>
        <item x="4247"/>
        <item x="638"/>
        <item x="2580"/>
        <item x="1585"/>
        <item x="3107"/>
        <item x="3400"/>
        <item x="4241"/>
        <item x="1545"/>
        <item x="3451"/>
        <item x="838"/>
        <item x="1630"/>
        <item x="1200"/>
        <item x="606"/>
        <item x="726"/>
        <item x="11"/>
        <item x="3856"/>
        <item x="2266"/>
        <item x="4236"/>
        <item x="4391"/>
        <item x="1099"/>
        <item x="3001"/>
        <item x="717"/>
        <item x="1285"/>
        <item x="2764"/>
        <item x="1007"/>
        <item x="1273"/>
        <item x="1149"/>
        <item x="1811"/>
        <item x="3292"/>
        <item x="2211"/>
        <item x="4135"/>
        <item x="1603"/>
        <item x="4450"/>
        <item x="993"/>
        <item x="4554"/>
        <item x="676"/>
        <item x="2059"/>
        <item x="1315"/>
        <item x="123"/>
        <item x="1325"/>
        <item x="4403"/>
        <item x="3326"/>
        <item x="928"/>
        <item x="66"/>
        <item x="3290"/>
        <item x="608"/>
        <item x="1069"/>
        <item x="3726"/>
        <item x="90"/>
        <item x="2765"/>
        <item x="4341"/>
        <item x="1118"/>
        <item x="1608"/>
        <item x="1106"/>
        <item x="2737"/>
        <item x="2509"/>
        <item x="299"/>
        <item x="1683"/>
        <item x="88"/>
        <item x="1760"/>
        <item x="1768"/>
        <item x="3721"/>
        <item x="1999"/>
        <item x="3489"/>
        <item x="447"/>
        <item x="532"/>
        <item x="280"/>
        <item x="2166"/>
        <item x="1510"/>
        <item x="611"/>
        <item x="3196"/>
        <item x="2362"/>
        <item x="1284"/>
        <item x="2508"/>
        <item x="4040"/>
        <item x="4312"/>
        <item x="433"/>
        <item x="3944"/>
        <item x="1195"/>
        <item x="1736"/>
        <item x="1537"/>
        <item x="232"/>
        <item x="4453"/>
        <item x="1305"/>
        <item x="77"/>
        <item x="340"/>
        <item x="2334"/>
        <item x="2395"/>
        <item x="229"/>
        <item x="1612"/>
        <item x="3831"/>
        <item x="3752"/>
        <item x="3728"/>
        <item x="4459"/>
        <item x="2474"/>
        <item x="1609"/>
        <item x="3798"/>
        <item x="924"/>
        <item x="2450"/>
        <item x="1368"/>
        <item x="1351"/>
        <item x="3907"/>
        <item x="274"/>
        <item x="1479"/>
        <item x="1175"/>
        <item x="3119"/>
        <item x="3312"/>
        <item x="1323"/>
        <item x="1193"/>
        <item x="614"/>
        <item x="1063"/>
        <item x="2553"/>
        <item x="4184"/>
        <item x="639"/>
        <item x="827"/>
        <item x="2106"/>
        <item x="1398"/>
        <item x="3682"/>
        <item x="2378"/>
        <item x="1326"/>
        <item x="2697"/>
        <item x="2935"/>
        <item x="1568"/>
        <item x="1567"/>
        <item x="2297"/>
        <item x="1950"/>
        <item x="4463"/>
        <item x="3502"/>
        <item x="1110"/>
        <item x="3016"/>
        <item x="1443"/>
        <item x="1838"/>
        <item x="50"/>
        <item x="1531"/>
        <item x="1076"/>
        <item x="967"/>
        <item x="1746"/>
        <item x="2377"/>
        <item x="1335"/>
        <item x="4435"/>
        <item x="4265"/>
        <item x="4318"/>
        <item x="3997"/>
        <item x="3221"/>
        <item x="2779"/>
        <item x="4126"/>
        <item x="3397"/>
        <item x="1871"/>
        <item x="1003"/>
        <item x="2702"/>
        <item x="1057"/>
        <item x="1602"/>
        <item x="4225"/>
        <item x="1994"/>
        <item x="2434"/>
        <item x="3774"/>
        <item x="3945"/>
        <item x="2887"/>
        <item x="1344"/>
        <item x="1662"/>
        <item x="477"/>
        <item x="4394"/>
        <item x="607"/>
        <item x="1878"/>
        <item x="3318"/>
        <item x="2047"/>
        <item x="910"/>
        <item x="4353"/>
        <item x="2493"/>
        <item x="2017"/>
        <item x="3341"/>
        <item x="1805"/>
        <item x="954"/>
        <item x="1997"/>
        <item x="1257"/>
        <item x="4289"/>
        <item x="711"/>
        <item x="3371"/>
        <item x="698"/>
        <item x="1956"/>
        <item x="3347"/>
        <item x="4427"/>
        <item x="485"/>
        <item x="4016"/>
        <item x="1925"/>
        <item x="1289"/>
        <item x="795"/>
        <item x="850"/>
        <item x="2971"/>
        <item x="4526"/>
        <item x="1287"/>
        <item x="1002"/>
        <item x="4103"/>
        <item x="2163"/>
        <item x="218"/>
        <item x="566"/>
        <item x="3436"/>
        <item x="2667"/>
        <item x="3916"/>
        <item x="2121"/>
        <item x="4267"/>
        <item x="2021"/>
        <item x="1181"/>
        <item x="473"/>
        <item x="675"/>
        <item x="112"/>
        <item x="376"/>
        <item x="971"/>
        <item x="203"/>
        <item x="2880"/>
        <item x="563"/>
        <item x="97"/>
        <item x="2196"/>
        <item x="441"/>
        <item x="1624"/>
        <item x="578"/>
        <item x="3993"/>
        <item x="2402"/>
        <item x="3904"/>
        <item x="1708"/>
        <item x="3755"/>
        <item x="3884"/>
        <item x="1043"/>
        <item x="139"/>
        <item x="3189"/>
        <item x="521"/>
        <item x="564"/>
        <item x="2464"/>
        <item x="1714"/>
        <item x="3191"/>
        <item x="3393"/>
        <item x="2008"/>
        <item x="1681"/>
        <item x="3430"/>
        <item x="1383"/>
        <item x="1678"/>
        <item x="1431"/>
        <item x="1252"/>
        <item x="2620"/>
        <item x="3227"/>
        <item x="826"/>
        <item x="3234"/>
        <item x="3171"/>
        <item x="2439"/>
        <item x="4024"/>
        <item x="2227"/>
        <item x="2961"/>
        <item x="1939"/>
        <item x="3262"/>
        <item x="786"/>
        <item x="2550"/>
        <item x="1026"/>
        <item x="1751"/>
        <item x="1065"/>
        <item x="4035"/>
        <item x="2132"/>
        <item x="1566"/>
        <item x="3840"/>
        <item x="3142"/>
        <item x="3344"/>
        <item x="1516"/>
        <item x="1031"/>
        <item x="4091"/>
        <item x="4532"/>
        <item x="1847"/>
        <item x="1461"/>
        <item x="1408"/>
        <item x="3636"/>
        <item x="2494"/>
        <item x="1558"/>
        <item x="952"/>
        <item x="195"/>
        <item x="310"/>
        <item x="54"/>
        <item x="1280"/>
        <item x="763"/>
        <item x="219"/>
        <item x="91"/>
        <item x="2945"/>
        <item x="2885"/>
        <item x="4191"/>
        <item x="1333"/>
        <item x="1444"/>
        <item x="298"/>
        <item x="1673"/>
        <item x="2940"/>
        <item x="1987"/>
        <item x="791"/>
        <item x="4054"/>
        <item x="501"/>
        <item x="2175"/>
        <item x="1022"/>
        <item x="2634"/>
        <item x="2234"/>
        <item x="2986"/>
        <item x="3710"/>
        <item x="4455"/>
        <item x="875"/>
        <item x="1164"/>
        <item x="3940"/>
        <item x="4253"/>
        <item x="2631"/>
        <item x="4448"/>
        <item x="3178"/>
        <item x="962"/>
        <item x="2161"/>
        <item x="3630"/>
        <item x="523"/>
        <item x="2097"/>
        <item x="4383"/>
        <item x="2029"/>
        <item x="2982"/>
        <item x="355"/>
        <item x="4343"/>
        <item x="2680"/>
        <item x="4288"/>
        <item x="4428"/>
        <item x="339"/>
        <item x="2890"/>
        <item x="1477"/>
        <item x="3836"/>
        <item x="1776"/>
        <item x="1589"/>
        <item x="4156"/>
        <item x="286"/>
        <item x="1914"/>
        <item x="1583"/>
        <item x="1796"/>
        <item x="2710"/>
        <item x="3975"/>
        <item x="3443"/>
        <item x="2170"/>
        <item x="1952"/>
        <item x="1992"/>
        <item x="2542"/>
        <item x="3405"/>
        <item x="781"/>
        <item x="1818"/>
        <item x="2412"/>
        <item x="1519"/>
        <item x="852"/>
        <item x="1837"/>
        <item x="1376"/>
        <item x="3247"/>
        <item x="3104"/>
        <item x="997"/>
        <item x="3657"/>
        <item x="2353"/>
        <item x="1547"/>
        <item x="4201"/>
        <item x="359"/>
        <item x="1703"/>
        <item x="3398"/>
        <item x="1682"/>
        <item x="3790"/>
        <item x="3549"/>
        <item x="1004"/>
        <item x="4151"/>
        <item x="2317"/>
        <item x="3541"/>
        <item x="1784"/>
        <item x="946"/>
        <item x="2044"/>
        <item x="4501"/>
        <item x="3245"/>
        <item x="1397"/>
        <item x="209"/>
        <item x="2594"/>
        <item x="1504"/>
        <item x="3741"/>
        <item x="2245"/>
        <item x="3356"/>
        <item x="4145"/>
        <item x="599"/>
        <item x="1943"/>
        <item x="3299"/>
        <item x="3994"/>
        <item x="2118"/>
        <item x="2114"/>
        <item x="3872"/>
        <item x="3709"/>
        <item x="417"/>
        <item x="3599"/>
        <item x="4275"/>
        <item x="4393"/>
        <item x="4282"/>
        <item x="2043"/>
        <item x="3453"/>
        <item x="356"/>
        <item x="4471"/>
        <item x="1664"/>
        <item x="63"/>
        <item x="2387"/>
        <item x="652"/>
        <item x="4114"/>
        <item x="3154"/>
        <item x="3017"/>
        <item x="3128"/>
        <item x="1521"/>
        <item x="180"/>
        <item x="1674"/>
        <item x="674"/>
        <item x="665"/>
        <item x="773"/>
        <item x="461"/>
        <item x="4196"/>
        <item x="94"/>
        <item x="210"/>
        <item x="3556"/>
        <item x="2657"/>
        <item x="41"/>
        <item x="234"/>
        <item x="134"/>
        <item x="1130"/>
        <item x="382"/>
        <item x="322"/>
        <item x="98"/>
        <item x="96"/>
        <item x="596"/>
        <item x="1188"/>
        <item x="1840"/>
        <item x="3334"/>
        <item x="2159"/>
        <item x="3007"/>
        <item x="4350"/>
        <item x="2746"/>
        <item x="85"/>
        <item x="2850"/>
        <item x="424"/>
        <item x="1143"/>
        <item x="1146"/>
        <item x="3330"/>
        <item x="3342"/>
        <item x="2954"/>
        <item x="970"/>
        <item x="2951"/>
        <item x="3110"/>
        <item x="3795"/>
        <item x="1922"/>
        <item x="2758"/>
        <item x="1489"/>
        <item x="2712"/>
        <item x="1068"/>
        <item x="2610"/>
        <item x="4315"/>
        <item x="1357"/>
        <item x="3845"/>
        <item x="65"/>
        <item x="2078"/>
        <item x="3048"/>
        <item x="335"/>
        <item x="2562"/>
        <item x="3968"/>
        <item x="2941"/>
        <item x="1529"/>
        <item x="1440"/>
        <item x="3045"/>
        <item x="440"/>
        <item x="3076"/>
        <item x="2279"/>
        <item x="2742"/>
        <item x="3785"/>
        <item x="2895"/>
        <item x="2136"/>
        <item x="1730"/>
        <item x="1053"/>
        <item x="2584"/>
        <item x="3661"/>
        <item x="318"/>
        <item x="1272"/>
        <item x="2664"/>
        <item x="2932"/>
        <item x="3770"/>
        <item x="4444"/>
        <item x="2618"/>
        <item x="552"/>
        <item x="2465"/>
        <item x="494"/>
        <item x="4245"/>
        <item x="3160"/>
        <item x="3544"/>
        <item x="3060"/>
        <item x="1740"/>
        <item x="2135"/>
        <item x="1588"/>
        <item x="3839"/>
        <item x="4064"/>
        <item x="3946"/>
        <item x="2484"/>
        <item x="1019"/>
        <item x="4489"/>
        <item x="4036"/>
        <item x="194"/>
        <item x="3484"/>
        <item x="1078"/>
        <item x="3947"/>
        <item x="2397"/>
        <item x="4357"/>
        <item x="4061"/>
        <item x="2354"/>
        <item x="2566"/>
        <item x="1564"/>
        <item x="2072"/>
        <item x="2682"/>
        <item x="2613"/>
        <item x="4206"/>
        <item x="1923"/>
        <item x="4263"/>
        <item x="2876"/>
        <item x="1317"/>
        <item x="1766"/>
        <item x="362"/>
        <item x="2750"/>
        <item x="2989"/>
        <item x="3495"/>
        <item x="690"/>
        <item x="3612"/>
        <item x="2224"/>
        <item x="2598"/>
        <item x="4185"/>
        <item x="1050"/>
        <item x="1389"/>
        <item x="1142"/>
        <item x="1890"/>
        <item x="15"/>
        <item x="4266"/>
        <item x="1083"/>
        <item x="1915"/>
        <item x="2323"/>
        <item x="1827"/>
        <item x="2821"/>
        <item x="788"/>
        <item x="2648"/>
        <item x="3213"/>
        <item x="2670"/>
        <item x="14"/>
        <item x="2079"/>
        <item x="3115"/>
        <item x="1472"/>
        <item x="3769"/>
        <item x="1424"/>
        <item x="3813"/>
        <item x="1445"/>
        <item x="2976"/>
        <item x="394"/>
        <item x="1932"/>
        <item x="3898"/>
        <item x="2442"/>
        <item x="842"/>
        <item x="2125"/>
        <item x="3106"/>
        <item x="1782"/>
        <item x="3280"/>
        <item x="3893"/>
        <item x="1098"/>
        <item x="903"/>
        <item x="4291"/>
        <item x="3529"/>
        <item x="2206"/>
        <item x="985"/>
        <item x="3565"/>
        <item x="1864"/>
        <item x="3621"/>
        <item x="1160"/>
        <item x="1691"/>
        <item x="1434"/>
        <item x="2847"/>
        <item x="4392"/>
        <item x="1754"/>
        <item x="1314"/>
        <item x="364"/>
        <item x="4274"/>
        <item x="1046"/>
        <item x="2586"/>
        <item x="1327"/>
        <item x="4022"/>
        <item x="1977"/>
        <item x="2011"/>
        <item x="2422"/>
        <item x="811"/>
        <item x="1717"/>
        <item x="3633"/>
        <item x="4530"/>
        <item x="1629"/>
        <item x="705"/>
        <item x="334"/>
        <item x="2201"/>
        <item x="3101"/>
        <item x="2441"/>
        <item x="4097"/>
        <item x="1378"/>
        <item x="583"/>
        <item x="4031"/>
        <item x="410"/>
        <item x="2700"/>
        <item x="2864"/>
        <item x="3991"/>
        <item x="4009"/>
        <item x="2757"/>
        <item x="1230"/>
        <item x="493"/>
        <item x="2842"/>
        <item x="3980"/>
        <item x="72"/>
        <item x="3638"/>
        <item x="46"/>
        <item x="667"/>
        <item x="3294"/>
        <item x="4182"/>
        <item x="152"/>
        <item x="1216"/>
        <item x="2641"/>
        <item x="2959"/>
        <item x="2212"/>
        <item x="3932"/>
        <item x="856"/>
        <item x="450"/>
        <item x="1447"/>
        <item x="3622"/>
        <item x="3697"/>
        <item x="990"/>
        <item x="2622"/>
        <item x="3042"/>
        <item x="3780"/>
        <item x="2476"/>
        <item x="2255"/>
        <item x="284"/>
        <item x="3781"/>
        <item x="1072"/>
        <item x="207"/>
        <item x="944"/>
        <item x="4217"/>
        <item x="2841"/>
        <item x="3269"/>
        <item x="3131"/>
        <item x="4369"/>
        <item x="1614"/>
        <item x="2054"/>
        <item x="1874"/>
        <item x="1993"/>
        <item x="586"/>
        <item x="2038"/>
        <item x="2150"/>
        <item x="2748"/>
        <item x="4358"/>
        <item x="4100"/>
        <item x="1645"/>
        <item x="404"/>
        <item x="1937"/>
        <item x="1798"/>
        <item x="2565"/>
        <item x="4051"/>
        <item x="4141"/>
        <item x="2616"/>
        <item x="1420"/>
        <item x="2217"/>
        <item x="4414"/>
        <item x="1204"/>
        <item x="2818"/>
        <item x="2743"/>
        <item x="4027"/>
        <item x="1849"/>
        <item x="2774"/>
        <item x="3925"/>
        <item x="2897"/>
        <item x="2753"/>
        <item x="4212"/>
        <item x="3822"/>
        <item x="1879"/>
        <item x="3530"/>
        <item x="3833"/>
        <item x="4168"/>
        <item x="4535"/>
        <item x="961"/>
        <item x="3203"/>
        <item x="3046"/>
        <item x="4339"/>
        <item x="403"/>
        <item x="2858"/>
        <item x="1722"/>
        <item x="3087"/>
        <item x="1300"/>
        <item x="2790"/>
        <item x="3370"/>
        <item x="2507"/>
        <item x="1882"/>
        <item x="3748"/>
        <item x="3939"/>
        <item x="1427"/>
        <item x="587"/>
        <item x="4107"/>
        <item x="3852"/>
        <item x="1739"/>
        <item x="3004"/>
        <item x="1575"/>
        <item x="1464"/>
        <item x="960"/>
        <item x="4060"/>
        <item x="1712"/>
        <item x="1650"/>
        <item x="4149"/>
        <item x="2058"/>
        <item x="996"/>
        <item x="1967"/>
        <item x="3026"/>
        <item x="3860"/>
        <item x="3984"/>
        <item x="2408"/>
        <item x="2794"/>
        <item x="1107"/>
        <item x="2588"/>
        <item x="2327"/>
        <item x="3431"/>
        <item x="3411"/>
        <item x="1695"/>
        <item x="1172"/>
        <item x="3909"/>
        <item x="1707"/>
        <item x="604"/>
        <item x="2022"/>
        <item x="3680"/>
        <item x="758"/>
        <item x="3514"/>
        <item x="4129"/>
        <item x="3065"/>
        <item x="2440"/>
        <item x="1224"/>
        <item x="2644"/>
        <item x="4409"/>
        <item x="1331"/>
        <item x="2301"/>
        <item x="4540"/>
        <item x="3338"/>
        <item x="4352"/>
        <item x="4367"/>
        <item x="1955"/>
        <item x="397"/>
        <item x="129"/>
        <item x="186"/>
        <item x="918"/>
        <item x="915"/>
        <item x="2063"/>
        <item x="3803"/>
        <item x="3197"/>
        <item x="3620"/>
        <item x="2964"/>
        <item x="3779"/>
        <item x="2905"/>
        <item x="270"/>
        <item x="998"/>
        <item x="276"/>
        <item x="373"/>
        <item x="1800"/>
        <item x="1793"/>
        <item x="2527"/>
        <item x="3183"/>
        <item x="4527"/>
        <item x="814"/>
        <item x="861"/>
        <item x="2719"/>
        <item x="2264"/>
        <item x="511"/>
        <item x="2908"/>
        <item x="2261"/>
        <item x="2721"/>
        <item x="1981"/>
        <item x="1661"/>
        <item x="3931"/>
        <item x="4426"/>
        <item x="1913"/>
        <item x="2443"/>
        <item x="4046"/>
        <item x="143"/>
        <item x="3998"/>
        <item x="3444"/>
        <item x="2373"/>
        <item x="1632"/>
        <item x="2822"/>
        <item x="2112"/>
        <item x="648"/>
        <item x="3905"/>
        <item x="835"/>
        <item x="51"/>
        <item x="4368"/>
        <item x="3239"/>
        <item x="231"/>
        <item x="4385"/>
        <item x="807"/>
        <item x="2896"/>
        <item x="4109"/>
        <item x="116"/>
        <item x="4512"/>
        <item x="2496"/>
        <item x="4517"/>
        <item x="1813"/>
        <item x="1457"/>
        <item x="4537"/>
        <item x="295"/>
        <item x="3057"/>
        <item x="862"/>
        <item x="2611"/>
        <item x="402"/>
        <item x="1292"/>
        <item x="4320"/>
        <item x="2061"/>
        <item x="86"/>
        <item x="839"/>
        <item x="3423"/>
        <item x="1869"/>
        <item x="2299"/>
        <item x="388"/>
        <item x="3847"/>
        <item x="1910"/>
        <item x="4014"/>
        <item x="2235"/>
        <item x="1720"/>
        <item x="2249"/>
        <item x="1845"/>
        <item x="4525"/>
        <item x="2585"/>
        <item x="1015"/>
        <item x="1348"/>
        <item x="2623"/>
        <item x="1600"/>
        <item x="2952"/>
        <item x="2084"/>
        <item x="3298"/>
        <item x="2661"/>
        <item x="3713"/>
        <item x="3108"/>
        <item x="1515"/>
        <item x="1122"/>
        <item x="1032"/>
        <item x="1490"/>
        <item x="3733"/>
        <item x="3868"/>
        <item x="4117"/>
        <item x="4154"/>
        <item x="2048"/>
        <item x="4074"/>
        <item x="2265"/>
        <item x="1089"/>
        <item x="333"/>
        <item x="3205"/>
        <item x="3858"/>
        <item x="1718"/>
        <item x="1686"/>
        <item x="1435"/>
        <item x="3251"/>
        <item x="3038"/>
        <item x="3195"/>
        <item x="4167"/>
        <item x="4229"/>
        <item x="472"/>
        <item x="2999"/>
        <item x="1194"/>
        <item x="670"/>
        <item x="864"/>
        <item x="4190"/>
        <item x="500"/>
        <item x="2728"/>
        <item x="1410"/>
        <item x="409"/>
        <item x="2406"/>
        <item x="1620"/>
        <item x="3167"/>
        <item x="4276"/>
        <item x="4373"/>
        <item x="3283"/>
        <item x="3089"/>
        <item x="1141"/>
        <item x="389"/>
        <item x="3468"/>
        <item x="3350"/>
        <item x="3969"/>
        <item x="2383"/>
        <item x="3564"/>
        <item x="3614"/>
        <item x="2966"/>
        <item x="360"/>
        <item x="3627"/>
        <item x="2713"/>
        <item x="1801"/>
        <item x="4481"/>
        <item x="1688"/>
        <item x="183"/>
        <item x="653"/>
        <item x="3808"/>
        <item x="58"/>
        <item x="189"/>
        <item x="3597"/>
        <item x="3853"/>
        <item x="3896"/>
        <item x="1841"/>
        <item x="2236"/>
        <item x="173"/>
        <item x="4211"/>
        <item x="1295"/>
        <item x="4388"/>
        <item x="3670"/>
        <item x="4555"/>
        <item x="4271"/>
        <item x="3526"/>
        <item x="3675"/>
        <item x="3373"/>
        <item x="1715"/>
        <item x="2315"/>
        <item x="4445"/>
        <item x="4033"/>
        <item x="3022"/>
        <item x="3962"/>
        <item x="3815"/>
        <item x="3091"/>
        <item x="3071"/>
        <item x="2881"/>
        <item x="1556"/>
        <item x="3873"/>
        <item x="2957"/>
        <item x="3252"/>
        <item x="645"/>
        <item x="126"/>
        <item x="3092"/>
        <item x="1593"/>
        <item x="241"/>
        <item x="2187"/>
        <item x="4193"/>
        <item x="2333"/>
        <item x="2956"/>
        <item x="4430"/>
        <item x="2883"/>
        <item x="3570"/>
        <item x="1338"/>
        <item x="1669"/>
        <item x="1005"/>
        <item x="3717"/>
        <item x="2683"/>
        <item x="4058"/>
        <item x="2312"/>
        <item x="2409"/>
        <item x="881"/>
        <item x="2862"/>
        <item x="3849"/>
        <item x="2872"/>
        <item x="1470"/>
        <item x="2468"/>
        <item x="432"/>
        <item x="3454"/>
        <item x="258"/>
        <item x="368"/>
        <item x="4354"/>
        <item x="3687"/>
        <item x="4314"/>
        <item x="779"/>
        <item x="3417"/>
        <item x="4219"/>
        <item x="2658"/>
        <item x="3019"/>
        <item x="4131"/>
        <item x="1270"/>
        <item x="813"/>
        <item x="483"/>
        <item x="9"/>
        <item x="3938"/>
        <item x="157"/>
        <item x="2277"/>
        <item x="2709"/>
        <item x="2785"/>
        <item x="991"/>
        <item x="2739"/>
        <item x="3463"/>
        <item x="1183"/>
        <item x="3316"/>
        <item x="2094"/>
        <item x="2156"/>
        <item x="1880"/>
        <item x="3194"/>
        <item x="1433"/>
        <item x="921"/>
        <item x="1946"/>
        <item x="1176"/>
        <item x="4523"/>
        <item x="1758"/>
        <item x="2789"/>
        <item x="629"/>
        <item x="3324"/>
        <item x="858"/>
        <item x="1543"/>
        <item x="2416"/>
        <item x="2308"/>
        <item x="3470"/>
        <item x="613"/>
        <item x="2478"/>
        <item x="938"/>
        <item x="2669"/>
        <item x="957"/>
        <item x="3367"/>
        <item x="1887"/>
        <item x="3766"/>
        <item x="2987"/>
        <item x="2068"/>
        <item x="2145"/>
        <item x="3012"/>
        <item x="3288"/>
        <item x="593"/>
        <item x="2722"/>
        <item x="2604"/>
        <item x="2399"/>
        <item x="1359"/>
        <item x="4460"/>
        <item x="1180"/>
        <item x="822"/>
        <item x="165"/>
        <item x="3035"/>
        <item x="3548"/>
        <item x="3708"/>
        <item x="2346"/>
        <item x="4244"/>
        <item x="1831"/>
        <item x="2433"/>
        <item x="1900"/>
        <item x="1485"/>
        <item x="4208"/>
        <item x="784"/>
        <item x="4513"/>
        <item x="2099"/>
        <item x="1648"/>
        <item x="3289"/>
        <item x="888"/>
        <item x="1501"/>
        <item x="149"/>
        <item x="3015"/>
        <item x="343"/>
        <item x="914"/>
        <item x="2423"/>
        <item x="4256"/>
        <item x="1820"/>
        <item x="2343"/>
        <item x="749"/>
        <item x="3778"/>
        <item x="3902"/>
        <item x="2242"/>
        <item x="4404"/>
        <item x="3139"/>
        <item x="2005"/>
        <item x="1084"/>
        <item x="3550"/>
        <item x="992"/>
        <item x="513"/>
        <item x="2028"/>
        <item x="3425"/>
        <item x="4335"/>
        <item x="2832"/>
        <item x="3132"/>
        <item x="762"/>
        <item x="1034"/>
        <item x="2250"/>
        <item x="2653"/>
        <item x="1059"/>
        <item x="2126"/>
        <item x="3585"/>
        <item x="3383"/>
        <item x="3226"/>
        <item x="4063"/>
        <item x="1757"/>
        <item x="2263"/>
        <item x="2838"/>
        <item x="3225"/>
        <item x="3786"/>
        <item x="172"/>
        <item x="2237"/>
        <item x="2848"/>
        <item x="3263"/>
        <item x="4019"/>
        <item x="1302"/>
        <item x="2639"/>
        <item x="3518"/>
        <item x="1406"/>
        <item x="2814"/>
        <item x="1836"/>
        <item x="2963"/>
        <item x="4534"/>
        <item x="3759"/>
        <item x="522"/>
        <item x="3754"/>
        <item x="2691"/>
        <item x="4446"/>
        <item x="2980"/>
        <item x="2365"/>
        <item x="4465"/>
        <item x="4449"/>
        <item x="1251"/>
        <item x="1129"/>
        <item x="803"/>
        <item x="4112"/>
        <item x="4215"/>
        <item x="528"/>
        <item x="2012"/>
        <item x="4227"/>
        <item x="1350"/>
        <item x="598"/>
        <item x="3094"/>
        <item x="4307"/>
        <item x="1484"/>
        <item x="3185"/>
        <item x="4086"/>
        <item x="4431"/>
        <item x="3147"/>
        <item x="495"/>
        <item x="2009"/>
        <item x="989"/>
        <item x="3389"/>
        <item x="2398"/>
        <item x="1303"/>
        <item x="1582"/>
        <item x="3143"/>
        <item x="1926"/>
        <item x="4059"/>
        <item x="1824"/>
        <item x="4547"/>
        <item x="1905"/>
        <item x="177"/>
        <item x="4258"/>
        <item x="965"/>
        <item x="3250"/>
        <item x="1229"/>
        <item x="3074"/>
        <item x="3844"/>
        <item x="3961"/>
        <item x="3291"/>
        <item x="200"/>
        <item x="867"/>
        <item x="2532"/>
        <item x="1401"/>
        <item x="1441"/>
        <item x="1346"/>
        <item x="3504"/>
        <item x="790"/>
        <item x="4498"/>
        <item x="453"/>
        <item x="3883"/>
        <item x="378"/>
        <item x="1966"/>
        <item x="2492"/>
        <item x="3437"/>
        <item x="2372"/>
        <item x="2953"/>
        <item x="4132"/>
        <item x="3446"/>
        <item x="2933"/>
        <item x="4401"/>
        <item x="878"/>
        <item x="3419"/>
        <item x="2833"/>
        <item x="3027"/>
        <item x="2958"/>
        <item x="4123"/>
        <item x="1628"/>
        <item x="3958"/>
        <item x="2119"/>
        <item x="800"/>
        <item x="1916"/>
        <item x="4104"/>
        <item x="704"/>
        <item x="3941"/>
        <item x="837"/>
        <item x="569"/>
        <item x="3166"/>
        <item x="4153"/>
        <item x="1396"/>
        <item t="default"/>
      </items>
    </pivotField>
    <pivotField showAll="0"/>
  </pivotFields>
  <rowFields count="1">
    <field x="8"/>
  </rowFields>
  <rowItems count="389">
    <i>
      <x v="1"/>
    </i>
    <i>
      <x v="55"/>
    </i>
    <i>
      <x v="71"/>
    </i>
    <i>
      <x v="79"/>
    </i>
    <i>
      <x v="99"/>
    </i>
    <i>
      <x v="104"/>
    </i>
    <i>
      <x v="138"/>
    </i>
    <i>
      <x v="154"/>
    </i>
    <i>
      <x v="164"/>
    </i>
    <i>
      <x v="174"/>
    </i>
    <i>
      <x v="181"/>
    </i>
    <i>
      <x v="199"/>
    </i>
    <i>
      <x v="209"/>
    </i>
    <i>
      <x v="213"/>
    </i>
    <i>
      <x v="216"/>
    </i>
    <i>
      <x v="241"/>
    </i>
    <i>
      <x v="248"/>
    </i>
    <i>
      <x v="267"/>
    </i>
    <i>
      <x v="269"/>
    </i>
    <i>
      <x v="301"/>
    </i>
    <i>
      <x v="302"/>
    </i>
    <i>
      <x v="311"/>
    </i>
    <i>
      <x v="312"/>
    </i>
    <i>
      <x v="313"/>
    </i>
    <i>
      <x v="340"/>
    </i>
    <i>
      <x v="345"/>
    </i>
    <i>
      <x v="359"/>
    </i>
    <i>
      <x v="363"/>
    </i>
    <i>
      <x v="374"/>
    </i>
    <i>
      <x v="390"/>
    </i>
    <i>
      <x v="395"/>
    </i>
    <i>
      <x v="413"/>
    </i>
    <i>
      <x v="424"/>
    </i>
    <i>
      <x v="465"/>
    </i>
    <i>
      <x v="476"/>
    </i>
    <i>
      <x v="488"/>
    </i>
    <i>
      <x v="508"/>
    </i>
    <i>
      <x v="513"/>
    </i>
    <i>
      <x v="515"/>
    </i>
    <i>
      <x v="522"/>
    </i>
    <i>
      <x v="539"/>
    </i>
    <i>
      <x v="541"/>
    </i>
    <i>
      <x v="543"/>
    </i>
    <i>
      <x v="545"/>
    </i>
    <i>
      <x v="547"/>
    </i>
    <i>
      <x v="579"/>
    </i>
    <i>
      <x v="612"/>
    </i>
    <i>
      <x v="622"/>
    </i>
    <i>
      <x v="625"/>
    </i>
    <i>
      <x v="635"/>
    </i>
    <i>
      <x v="636"/>
    </i>
    <i>
      <x v="658"/>
    </i>
    <i>
      <x v="659"/>
    </i>
    <i>
      <x v="661"/>
    </i>
    <i>
      <x v="681"/>
    </i>
    <i>
      <x v="686"/>
    </i>
    <i>
      <x v="709"/>
    </i>
    <i>
      <x v="714"/>
    </i>
    <i>
      <x v="734"/>
    </i>
    <i>
      <x v="735"/>
    </i>
    <i>
      <x v="736"/>
    </i>
    <i>
      <x v="745"/>
    </i>
    <i>
      <x v="750"/>
    </i>
    <i>
      <x v="751"/>
    </i>
    <i>
      <x v="753"/>
    </i>
    <i>
      <x v="755"/>
    </i>
    <i>
      <x v="774"/>
    </i>
    <i>
      <x v="777"/>
    </i>
    <i>
      <x v="784"/>
    </i>
    <i>
      <x v="800"/>
    </i>
    <i>
      <x v="835"/>
    </i>
    <i>
      <x v="850"/>
    </i>
    <i>
      <x v="856"/>
    </i>
    <i>
      <x v="864"/>
    </i>
    <i>
      <x v="866"/>
    </i>
    <i>
      <x v="896"/>
    </i>
    <i>
      <x v="898"/>
    </i>
    <i>
      <x v="927"/>
    </i>
    <i>
      <x v="959"/>
    </i>
    <i>
      <x v="961"/>
    </i>
    <i>
      <x v="963"/>
    </i>
    <i>
      <x v="986"/>
    </i>
    <i>
      <x v="994"/>
    </i>
    <i>
      <x v="1033"/>
    </i>
    <i>
      <x v="1037"/>
    </i>
    <i>
      <x v="1039"/>
    </i>
    <i>
      <x v="1040"/>
    </i>
    <i>
      <x v="1042"/>
    </i>
    <i>
      <x v="1048"/>
    </i>
    <i>
      <x v="1054"/>
    </i>
    <i>
      <x v="1083"/>
    </i>
    <i>
      <x v="1088"/>
    </i>
    <i>
      <x v="1102"/>
    </i>
    <i>
      <x v="1119"/>
    </i>
    <i>
      <x v="1127"/>
    </i>
    <i>
      <x v="1160"/>
    </i>
    <i>
      <x v="1171"/>
    </i>
    <i>
      <x v="1193"/>
    </i>
    <i>
      <x v="1203"/>
    </i>
    <i>
      <x v="1208"/>
    </i>
    <i>
      <x v="1212"/>
    </i>
    <i>
      <x v="1220"/>
    </i>
    <i>
      <x v="1231"/>
    </i>
    <i>
      <x v="1244"/>
    </i>
    <i>
      <x v="1282"/>
    </i>
    <i>
      <x v="1286"/>
    </i>
    <i>
      <x v="1290"/>
    </i>
    <i>
      <x v="1302"/>
    </i>
    <i>
      <x v="1308"/>
    </i>
    <i>
      <x v="1318"/>
    </i>
    <i>
      <x v="1330"/>
    </i>
    <i>
      <x v="1369"/>
    </i>
    <i>
      <x v="1391"/>
    </i>
    <i>
      <x v="1400"/>
    </i>
    <i>
      <x v="1450"/>
    </i>
    <i>
      <x v="1467"/>
    </i>
    <i>
      <x v="1475"/>
    </i>
    <i>
      <x v="1509"/>
    </i>
    <i>
      <x v="1516"/>
    </i>
    <i>
      <x v="1519"/>
    </i>
    <i>
      <x v="1539"/>
    </i>
    <i>
      <x v="1543"/>
    </i>
    <i>
      <x v="1565"/>
    </i>
    <i>
      <x v="1576"/>
    </i>
    <i>
      <x v="1617"/>
    </i>
    <i>
      <x v="1621"/>
    </i>
    <i>
      <x v="1631"/>
    </i>
    <i>
      <x v="1639"/>
    </i>
    <i>
      <x v="1652"/>
    </i>
    <i>
      <x v="1671"/>
    </i>
    <i>
      <x v="1673"/>
    </i>
    <i>
      <x v="1681"/>
    </i>
    <i>
      <x v="1684"/>
    </i>
    <i>
      <x v="1709"/>
    </i>
    <i>
      <x v="1712"/>
    </i>
    <i>
      <x v="1714"/>
    </i>
    <i>
      <x v="1717"/>
    </i>
    <i>
      <x v="1735"/>
    </i>
    <i>
      <x v="1742"/>
    </i>
    <i>
      <x v="1775"/>
    </i>
    <i>
      <x v="1779"/>
    </i>
    <i>
      <x v="1780"/>
    </i>
    <i>
      <x v="1781"/>
    </i>
    <i>
      <x v="1789"/>
    </i>
    <i>
      <x v="1793"/>
    </i>
    <i>
      <x v="1798"/>
    </i>
    <i>
      <x v="1814"/>
    </i>
    <i>
      <x v="1821"/>
    </i>
    <i>
      <x v="1831"/>
    </i>
    <i>
      <x v="1833"/>
    </i>
    <i>
      <x v="1839"/>
    </i>
    <i>
      <x v="1843"/>
    </i>
    <i>
      <x v="1845"/>
    </i>
    <i>
      <x v="1849"/>
    </i>
    <i>
      <x v="1856"/>
    </i>
    <i>
      <x v="1857"/>
    </i>
    <i>
      <x v="1862"/>
    </i>
    <i>
      <x v="1863"/>
    </i>
    <i>
      <x v="1874"/>
    </i>
    <i>
      <x v="1894"/>
    </i>
    <i>
      <x v="1899"/>
    </i>
    <i>
      <x v="1917"/>
    </i>
    <i>
      <x v="1939"/>
    </i>
    <i>
      <x v="1959"/>
    </i>
    <i>
      <x v="1960"/>
    </i>
    <i>
      <x v="1969"/>
    </i>
    <i>
      <x v="1970"/>
    </i>
    <i>
      <x v="1981"/>
    </i>
    <i>
      <x v="1996"/>
    </i>
    <i>
      <x v="2006"/>
    </i>
    <i>
      <x v="2038"/>
    </i>
    <i>
      <x v="2047"/>
    </i>
    <i>
      <x v="2049"/>
    </i>
    <i>
      <x v="2051"/>
    </i>
    <i>
      <x v="2056"/>
    </i>
    <i>
      <x v="2062"/>
    </i>
    <i>
      <x v="2068"/>
    </i>
    <i>
      <x v="2074"/>
    </i>
    <i>
      <x v="2075"/>
    </i>
    <i>
      <x v="2084"/>
    </i>
    <i>
      <x v="2128"/>
    </i>
    <i>
      <x v="2151"/>
    </i>
    <i>
      <x v="2169"/>
    </i>
    <i>
      <x v="2177"/>
    </i>
    <i>
      <x v="2183"/>
    </i>
    <i>
      <x v="2200"/>
    </i>
    <i>
      <x v="2213"/>
    </i>
    <i>
      <x v="2220"/>
    </i>
    <i>
      <x v="2235"/>
    </i>
    <i>
      <x v="2237"/>
    </i>
    <i>
      <x v="2253"/>
    </i>
    <i>
      <x v="2260"/>
    </i>
    <i>
      <x v="2264"/>
    </i>
    <i>
      <x v="2267"/>
    </i>
    <i>
      <x v="2289"/>
    </i>
    <i>
      <x v="2295"/>
    </i>
    <i>
      <x v="2312"/>
    </i>
    <i>
      <x v="2316"/>
    </i>
    <i>
      <x v="2318"/>
    </i>
    <i>
      <x v="2347"/>
    </i>
    <i>
      <x v="2375"/>
    </i>
    <i>
      <x v="2376"/>
    </i>
    <i>
      <x v="2382"/>
    </i>
    <i>
      <x v="2383"/>
    </i>
    <i>
      <x v="2406"/>
    </i>
    <i>
      <x v="2409"/>
    </i>
    <i>
      <x v="2425"/>
    </i>
    <i>
      <x v="2432"/>
    </i>
    <i>
      <x v="2435"/>
    </i>
    <i>
      <x v="2441"/>
    </i>
    <i>
      <x v="2457"/>
    </i>
    <i>
      <x v="2468"/>
    </i>
    <i>
      <x v="2471"/>
    </i>
    <i>
      <x v="2472"/>
    </i>
    <i>
      <x v="2488"/>
    </i>
    <i>
      <x v="2495"/>
    </i>
    <i>
      <x v="2516"/>
    </i>
    <i>
      <x v="2527"/>
    </i>
    <i>
      <x v="2533"/>
    </i>
    <i>
      <x v="2551"/>
    </i>
    <i>
      <x v="2579"/>
    </i>
    <i>
      <x v="2584"/>
    </i>
    <i>
      <x v="2592"/>
    </i>
    <i>
      <x v="2606"/>
    </i>
    <i>
      <x v="2608"/>
    </i>
    <i>
      <x v="2623"/>
    </i>
    <i>
      <x v="2637"/>
    </i>
    <i>
      <x v="2645"/>
    </i>
    <i>
      <x v="2677"/>
    </i>
    <i>
      <x v="2688"/>
    </i>
    <i>
      <x v="2721"/>
    </i>
    <i>
      <x v="2724"/>
    </i>
    <i>
      <x v="2728"/>
    </i>
    <i>
      <x v="2746"/>
    </i>
    <i>
      <x v="2755"/>
    </i>
    <i>
      <x v="2756"/>
    </i>
    <i>
      <x v="2757"/>
    </i>
    <i>
      <x v="2760"/>
    </i>
    <i>
      <x v="2762"/>
    </i>
    <i>
      <x v="2764"/>
    </i>
    <i>
      <x v="2768"/>
    </i>
    <i>
      <x v="2778"/>
    </i>
    <i>
      <x v="2792"/>
    </i>
    <i>
      <x v="2802"/>
    </i>
    <i>
      <x v="2804"/>
    </i>
    <i>
      <x v="2813"/>
    </i>
    <i>
      <x v="2826"/>
    </i>
    <i>
      <x v="2832"/>
    </i>
    <i>
      <x v="2849"/>
    </i>
    <i>
      <x v="2852"/>
    </i>
    <i>
      <x v="2854"/>
    </i>
    <i>
      <x v="2865"/>
    </i>
    <i>
      <x v="2875"/>
    </i>
    <i>
      <x v="2883"/>
    </i>
    <i>
      <x v="2887"/>
    </i>
    <i>
      <x v="2891"/>
    </i>
    <i>
      <x v="2894"/>
    </i>
    <i>
      <x v="2898"/>
    </i>
    <i>
      <x v="2906"/>
    </i>
    <i>
      <x v="2927"/>
    </i>
    <i>
      <x v="2935"/>
    </i>
    <i>
      <x v="2939"/>
    </i>
    <i>
      <x v="2945"/>
    </i>
    <i>
      <x v="2949"/>
    </i>
    <i>
      <x v="2988"/>
    </i>
    <i>
      <x v="2989"/>
    </i>
    <i>
      <x v="2996"/>
    </i>
    <i>
      <x v="3002"/>
    </i>
    <i>
      <x v="3005"/>
    </i>
    <i>
      <x v="3016"/>
    </i>
    <i>
      <x v="3021"/>
    </i>
    <i>
      <x v="3025"/>
    </i>
    <i>
      <x v="3026"/>
    </i>
    <i>
      <x v="3031"/>
    </i>
    <i>
      <x v="3034"/>
    </i>
    <i>
      <x v="3036"/>
    </i>
    <i>
      <x v="3042"/>
    </i>
    <i>
      <x v="3048"/>
    </i>
    <i>
      <x v="3055"/>
    </i>
    <i>
      <x v="3063"/>
    </i>
    <i>
      <x v="3065"/>
    </i>
    <i>
      <x v="3072"/>
    </i>
    <i>
      <x v="3080"/>
    </i>
    <i>
      <x v="3091"/>
    </i>
    <i>
      <x v="3111"/>
    </i>
    <i>
      <x v="3112"/>
    </i>
    <i>
      <x v="3116"/>
    </i>
    <i>
      <x v="3117"/>
    </i>
    <i>
      <x v="3147"/>
    </i>
    <i>
      <x v="3183"/>
    </i>
    <i>
      <x v="3211"/>
    </i>
    <i>
      <x v="3212"/>
    </i>
    <i>
      <x v="3218"/>
    </i>
    <i>
      <x v="3222"/>
    </i>
    <i>
      <x v="3240"/>
    </i>
    <i>
      <x v="3258"/>
    </i>
    <i>
      <x v="3285"/>
    </i>
    <i>
      <x v="3325"/>
    </i>
    <i>
      <x v="3336"/>
    </i>
    <i>
      <x v="3382"/>
    </i>
    <i>
      <x v="3387"/>
    </i>
    <i>
      <x v="3391"/>
    </i>
    <i>
      <x v="3401"/>
    </i>
    <i>
      <x v="3402"/>
    </i>
    <i>
      <x v="3434"/>
    </i>
    <i>
      <x v="3436"/>
    </i>
    <i>
      <x v="3468"/>
    </i>
    <i>
      <x v="3476"/>
    </i>
    <i>
      <x v="3478"/>
    </i>
    <i>
      <x v="3490"/>
    </i>
    <i>
      <x v="3520"/>
    </i>
    <i>
      <x v="3525"/>
    </i>
    <i>
      <x v="3541"/>
    </i>
    <i>
      <x v="3542"/>
    </i>
    <i>
      <x v="3546"/>
    </i>
    <i>
      <x v="3561"/>
    </i>
    <i>
      <x v="3575"/>
    </i>
    <i>
      <x v="3578"/>
    </i>
    <i>
      <x v="3624"/>
    </i>
    <i>
      <x v="3630"/>
    </i>
    <i>
      <x v="3631"/>
    </i>
    <i>
      <x v="3657"/>
    </i>
    <i>
      <x v="3671"/>
    </i>
    <i>
      <x v="3692"/>
    </i>
    <i>
      <x v="3707"/>
    </i>
    <i>
      <x v="3736"/>
    </i>
    <i>
      <x v="3752"/>
    </i>
    <i>
      <x v="3754"/>
    </i>
    <i>
      <x v="3776"/>
    </i>
    <i>
      <x v="3779"/>
    </i>
    <i>
      <x v="3796"/>
    </i>
    <i>
      <x v="3805"/>
    </i>
    <i>
      <x v="3824"/>
    </i>
    <i>
      <x v="3835"/>
    </i>
    <i>
      <x v="3855"/>
    </i>
    <i>
      <x v="3871"/>
    </i>
    <i>
      <x v="3882"/>
    </i>
    <i>
      <x v="3885"/>
    </i>
    <i>
      <x v="3894"/>
    </i>
    <i>
      <x v="3899"/>
    </i>
    <i>
      <x v="3914"/>
    </i>
    <i>
      <x v="3923"/>
    </i>
    <i>
      <x v="3932"/>
    </i>
    <i>
      <x v="3957"/>
    </i>
    <i>
      <x v="3982"/>
    </i>
    <i>
      <x v="3988"/>
    </i>
    <i>
      <x v="3989"/>
    </i>
    <i>
      <x v="4013"/>
    </i>
    <i>
      <x v="4022"/>
    </i>
    <i>
      <x v="4053"/>
    </i>
    <i>
      <x v="4087"/>
    </i>
    <i>
      <x v="4097"/>
    </i>
    <i>
      <x v="4114"/>
    </i>
    <i>
      <x v="4118"/>
    </i>
    <i>
      <x v="4124"/>
    </i>
    <i>
      <x v="4143"/>
    </i>
    <i>
      <x v="4170"/>
    </i>
    <i>
      <x v="4187"/>
    </i>
    <i>
      <x v="4193"/>
    </i>
    <i>
      <x v="4235"/>
    </i>
    <i>
      <x v="4256"/>
    </i>
    <i>
      <x v="4267"/>
    </i>
    <i>
      <x v="4273"/>
    </i>
    <i>
      <x v="4274"/>
    </i>
    <i>
      <x v="4277"/>
    </i>
    <i>
      <x v="4311"/>
    </i>
    <i>
      <x v="4315"/>
    </i>
    <i>
      <x v="4336"/>
    </i>
    <i>
      <x v="4346"/>
    </i>
    <i>
      <x v="4348"/>
    </i>
    <i>
      <x v="4349"/>
    </i>
    <i>
      <x v="4351"/>
    </i>
    <i>
      <x v="4361"/>
    </i>
    <i>
      <x v="4371"/>
    </i>
    <i>
      <x v="4378"/>
    </i>
    <i>
      <x v="4397"/>
    </i>
    <i>
      <x v="4399"/>
    </i>
    <i>
      <x v="4408"/>
    </i>
    <i>
      <x v="4415"/>
    </i>
    <i>
      <x v="4435"/>
    </i>
    <i>
      <x v="4442"/>
    </i>
    <i>
      <x v="4481"/>
    </i>
    <i>
      <x v="4486"/>
    </i>
    <i>
      <x v="4487"/>
    </i>
    <i>
      <x v="4493"/>
    </i>
    <i>
      <x v="4499"/>
    </i>
    <i>
      <x v="4520"/>
    </i>
    <i>
      <x v="4524"/>
    </i>
    <i>
      <x v="4528"/>
    </i>
  </rowItems>
  <colItems count="1">
    <i/>
  </colItems>
  <dataFields count="1">
    <dataField name="Count of brand_name" fld="8" subtotal="count" baseField="0" baseItem="0" numFmtId="1"/>
  </dataFields>
  <formats count="1">
    <format dxfId="77">
      <pivotArea outline="0" collapsedLevelsAreSubtotals="1" fieldPosition="0"/>
    </format>
  </formats>
  <pivotTableStyleInfo name="PivotStyleLight16" showRowHeaders="1" showColHeaders="1" showRowStripes="0" showColStripes="0" showLastColumn="1"/>
  <filters count="1">
    <filter fld="8" type="valueGreaterThanOrEqual" evalOrder="-1" id="3" iMeasureFld="0">
      <autoFilter ref="A1">
        <filterColumn colId="0">
          <customFilters>
            <customFilter operator="greater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1FD681-F80E-4259-B497-6B98CCAAB4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11:J25" firstHeaderRow="0" firstDataRow="1" firstDataCol="1"/>
  <pivotFields count="10">
    <pivotField showAll="0"/>
    <pivotField dataField="1" showAll="0"/>
    <pivotField showAll="0"/>
    <pivotField showAll="0"/>
    <pivotField showAll="0"/>
    <pivotField showAll="0">
      <items count="5">
        <item x="3"/>
        <item x="0"/>
        <item x="1"/>
        <item x="2"/>
        <item t="default"/>
      </items>
    </pivotField>
    <pivotField axis="axisRow" showAll="0">
      <items count="14">
        <item x="12"/>
        <item x="0"/>
        <item x="1"/>
        <item x="7"/>
        <item x="5"/>
        <item x="8"/>
        <item x="11"/>
        <item x="2"/>
        <item x="4"/>
        <item x="10"/>
        <item x="3"/>
        <item x="9"/>
        <item x="6"/>
        <item t="default"/>
      </items>
    </pivotField>
    <pivotField dataField="1" showAll="0"/>
    <pivotField showAll="0">
      <items count="4558">
        <item x="2184"/>
        <item x="2720"/>
        <item x="2130"/>
        <item x="527"/>
        <item x="40"/>
        <item x="3646"/>
        <item x="1960"/>
        <item x="3379"/>
        <item x="2314"/>
        <item x="2389"/>
        <item x="1866"/>
        <item x="4085"/>
        <item x="4319"/>
        <item x="1242"/>
        <item x="4356"/>
        <item x="1551"/>
        <item x="1911"/>
        <item x="1442"/>
        <item x="926"/>
        <item x="3723"/>
        <item x="2481"/>
        <item x="1102"/>
        <item x="2298"/>
        <item x="3722"/>
        <item x="2860"/>
        <item x="3337"/>
        <item x="1377"/>
        <item x="3561"/>
        <item x="1488"/>
        <item x="2955"/>
        <item x="2936"/>
        <item x="1592"/>
        <item x="3538"/>
        <item x="3372"/>
        <item x="3965"/>
        <item x="3956"/>
        <item x="3628"/>
        <item x="696"/>
        <item x="1638"/>
        <item x="1919"/>
        <item x="1565"/>
        <item x="1927"/>
        <item x="1790"/>
        <item x="754"/>
        <item x="4213"/>
        <item x="4494"/>
        <item x="3750"/>
        <item x="1243"/>
        <item x="2711"/>
        <item x="848"/>
        <item x="4375"/>
        <item x="2270"/>
        <item x="3665"/>
        <item x="2350"/>
        <item x="4483"/>
        <item x="391"/>
        <item x="731"/>
        <item x="627"/>
        <item x="142"/>
        <item x="3395"/>
        <item x="1304"/>
        <item x="1506"/>
        <item x="456"/>
        <item x="3464"/>
        <item x="4440"/>
        <item x="1205"/>
        <item x="463"/>
        <item x="507"/>
        <item x="3238"/>
        <item x="2571"/>
        <item x="1390"/>
        <item x="3407"/>
        <item x="2123"/>
        <item x="2154"/>
        <item x="2379"/>
        <item x="308"/>
        <item x="1806"/>
        <item x="1047"/>
        <item x="3987"/>
        <item x="235"/>
        <item x="387"/>
        <item x="792"/>
        <item x="1867"/>
        <item x="3508"/>
        <item x="2603"/>
        <item x="2268"/>
        <item x="309"/>
        <item x="2828"/>
        <item x="579"/>
        <item x="3441"/>
        <item x="3199"/>
        <item x="2825"/>
        <item x="393"/>
        <item x="2877"/>
        <item x="3890"/>
        <item x="716"/>
        <item x="982"/>
        <item x="2807"/>
        <item x="2165"/>
        <item x="199"/>
        <item x="1819"/>
        <item x="2167"/>
        <item x="3703"/>
        <item x="3787"/>
        <item x="1020"/>
        <item x="1791"/>
        <item x="3647"/>
        <item x="4254"/>
        <item x="4047"/>
        <item x="133"/>
        <item x="3476"/>
        <item x="4500"/>
        <item x="3402"/>
        <item x="1802"/>
        <item x="1570"/>
        <item x="233"/>
        <item x="3157"/>
        <item x="1970"/>
        <item x="1150"/>
        <item x="3005"/>
        <item x="1844"/>
        <item x="2928"/>
        <item x="3158"/>
        <item x="438"/>
        <item x="3458"/>
        <item x="4001"/>
        <item x="3624"/>
        <item x="1038"/>
        <item x="981"/>
        <item x="2158"/>
        <item x="4429"/>
        <item x="2364"/>
        <item x="2705"/>
        <item x="176"/>
        <item x="4169"/>
        <item x="3957"/>
        <item x="2325"/>
        <item x="794"/>
        <item x="1250"/>
        <item x="3615"/>
        <item x="1700"/>
        <item x="1491"/>
        <item x="3888"/>
        <item x="2983"/>
        <item x="4134"/>
        <item x="3864"/>
        <item x="3793"/>
        <item x="3080"/>
        <item x="1278"/>
        <item x="27"/>
        <item x="4456"/>
        <item x="1373"/>
        <item x="1074"/>
        <item x="2829"/>
        <item x="1274"/>
        <item x="1100"/>
        <item x="2032"/>
        <item x="753"/>
        <item x="3558"/>
        <item x="478"/>
        <item x="53"/>
        <item x="1560"/>
        <item x="3996"/>
        <item x="2925"/>
        <item x="942"/>
        <item x="776"/>
        <item x="3315"/>
        <item x="3690"/>
        <item x="3871"/>
        <item x="3524"/>
        <item x="3964"/>
        <item x="2002"/>
        <item x="571"/>
        <item x="2120"/>
        <item x="651"/>
        <item x="2122"/>
        <item x="3130"/>
        <item x="2083"/>
        <item x="2053"/>
        <item x="4389"/>
        <item x="4232"/>
        <item x="12"/>
        <item x="1017"/>
        <item x="3368"/>
        <item x="245"/>
        <item x="765"/>
        <item x="1451"/>
        <item x="2675"/>
        <item x="2793"/>
        <item x="2023"/>
        <item x="3666"/>
        <item x="1769"/>
        <item x="3527"/>
        <item x="2285"/>
        <item x="160"/>
        <item x="101"/>
        <item x="2497"/>
        <item x="1765"/>
        <item x="1337"/>
        <item x="3153"/>
        <item x="1367"/>
        <item x="534"/>
        <item x="1858"/>
        <item x="2076"/>
        <item x="1215"/>
        <item x="3617"/>
        <item x="1633"/>
        <item x="668"/>
        <item x="4220"/>
        <item x="1478"/>
        <item x="3913"/>
        <item x="2087"/>
        <item x="2874"/>
        <item x="1217"/>
        <item x="1522"/>
        <item x="2597"/>
        <item x="2729"/>
        <item x="3093"/>
        <item x="841"/>
        <item x="3097"/>
        <item x="1951"/>
        <item x="4416"/>
        <item x="169"/>
        <item x="4128"/>
        <item x="3667"/>
        <item x="4204"/>
        <item x="3161"/>
        <item x="1668"/>
        <item x="4173"/>
        <item x="1534"/>
        <item x="3319"/>
        <item x="1646"/>
        <item x="2207"/>
        <item x="1616"/>
        <item x="2003"/>
        <item x="734"/>
        <item x="216"/>
        <item x="581"/>
        <item x="3306"/>
        <item x="3863"/>
        <item x="3982"/>
        <item x="1"/>
        <item x="1513"/>
        <item x="3442"/>
        <item x="3894"/>
        <item x="3776"/>
        <item x="1279"/>
        <item x="4345"/>
        <item x="497"/>
        <item x="3640"/>
        <item x="1399"/>
        <item x="1371"/>
        <item x="540"/>
        <item x="2717"/>
        <item x="3323"/>
        <item x="3192"/>
        <item x="1846"/>
        <item x="904"/>
        <item x="3519"/>
        <item x="1095"/>
        <item x="3181"/>
        <item x="317"/>
        <item x="1033"/>
        <item x="929"/>
        <item x="3266"/>
        <item x="2530"/>
        <item x="2506"/>
        <item x="71"/>
        <item x="1260"/>
        <item x="3059"/>
        <item x="3493"/>
        <item x="3159"/>
        <item x="2517"/>
        <item x="3794"/>
        <item x="2912"/>
        <item x="4140"/>
        <item x="1780"/>
        <item x="3545"/>
        <item x="3649"/>
        <item x="709"/>
        <item x="1388"/>
        <item x="196"/>
        <item x="2073"/>
        <item x="1859"/>
        <item x="2124"/>
        <item x="2303"/>
        <item x="3248"/>
        <item x="530"/>
        <item x="768"/>
        <item x="3325"/>
        <item x="3052"/>
        <item x="3552"/>
        <item x="2221"/>
        <item x="3460"/>
        <item x="2942"/>
        <item x="3284"/>
        <item x="4524"/>
        <item x="3069"/>
        <item x="2064"/>
        <item x="2456"/>
        <item x="1298"/>
        <item x="1196"/>
        <item x="328"/>
        <item x="1584"/>
        <item x="1622"/>
        <item x="1013"/>
        <item x="99"/>
        <item x="689"/>
        <item x="2684"/>
        <item x="824"/>
        <item x="2731"/>
        <item x="1343"/>
        <item x="561"/>
        <item x="8"/>
        <item x="2129"/>
        <item x="61"/>
        <item x="2869"/>
        <item x="2486"/>
        <item x="1514"/>
        <item x="418"/>
        <item x="4294"/>
        <item x="291"/>
        <item x="2089"/>
        <item x="1772"/>
        <item x="1604"/>
        <item x="369"/>
        <item x="1615"/>
        <item x="592"/>
        <item x="59"/>
        <item x="4441"/>
        <item x="2763"/>
        <item x="3098"/>
        <item x="2010"/>
        <item x="1088"/>
        <item x="658"/>
        <item x="3381"/>
        <item x="156"/>
        <item x="2199"/>
        <item x="1794"/>
        <item x="4421"/>
        <item x="1039"/>
        <item x="3116"/>
        <item x="2898"/>
        <item x="1000"/>
        <item x="3003"/>
        <item x="336"/>
        <item x="1487"/>
        <item x="1382"/>
        <item x="3784"/>
        <item x="4026"/>
        <item x="2931"/>
        <item x="2812"/>
        <item x="4186"/>
        <item x="2116"/>
        <item x="4342"/>
        <item x="3320"/>
        <item x="230"/>
        <item x="2855"/>
        <item x="1701"/>
        <item x="736"/>
        <item x="4189"/>
        <item x="642"/>
        <item x="2127"/>
        <item x="62"/>
        <item x="3244"/>
        <item x="444"/>
        <item x="100"/>
        <item x="3819"/>
        <item x="2305"/>
        <item x="202"/>
        <item x="2809"/>
        <item x="4485"/>
        <item x="109"/>
        <item x="3696"/>
        <item x="17"/>
        <item x="588"/>
        <item x="1817"/>
        <item x="1189"/>
        <item x="4327"/>
        <item x="407"/>
        <item x="3103"/>
        <item x="1639"/>
        <item x="2503"/>
        <item x="3571"/>
        <item x="1374"/>
        <item x="4165"/>
        <item x="184"/>
        <item x="1058"/>
        <item x="3434"/>
        <item x="3861"/>
        <item x="305"/>
        <item x="1965"/>
        <item x="983"/>
        <item x="3222"/>
        <item x="2835"/>
        <item x="3111"/>
        <item x="464"/>
        <item x="363"/>
        <item x="2501"/>
        <item x="3510"/>
        <item x="935"/>
        <item x="2337"/>
        <item x="4224"/>
        <item x="2488"/>
        <item x="3270"/>
        <item x="1693"/>
        <item x="2213"/>
        <item x="3020"/>
        <item x="1360"/>
        <item x="1574"/>
        <item x="2348"/>
        <item x="664"/>
        <item x="3608"/>
        <item x="487"/>
        <item x="2595"/>
        <item x="3077"/>
        <item x="1405"/>
        <item x="3327"/>
        <item x="471"/>
        <item x="1211"/>
        <item x="370"/>
        <item x="3055"/>
        <item x="2911"/>
        <item x="4286"/>
        <item x="712"/>
        <item x="4497"/>
        <item x="3972"/>
        <item x="4203"/>
        <item x="1883"/>
        <item x="4406"/>
        <item x="130"/>
        <item x="4020"/>
        <item x="3285"/>
        <item x="3816"/>
        <item x="3602"/>
        <item x="4238"/>
        <item x="4520"/>
        <item x="1706"/>
        <item x="3772"/>
        <item x="4511"/>
        <item x="1391"/>
        <item x="2304"/>
        <item x="3712"/>
        <item x="1370"/>
        <item x="4328"/>
        <item x="1453"/>
        <item x="1202"/>
        <item x="2018"/>
        <item x="1771"/>
        <item x="728"/>
        <item x="3851"/>
        <item x="1380"/>
        <item x="2281"/>
        <item x="1886"/>
        <item x="2066"/>
        <item x="2601"/>
        <item x="2823"/>
        <item x="3164"/>
        <item x="752"/>
        <item x="715"/>
        <item x="2075"/>
        <item x="3043"/>
        <item x="392"/>
        <item x="3539"/>
        <item x="2447"/>
        <item x="1386"/>
        <item x="4395"/>
        <item x="4280"/>
        <item x="2915"/>
        <item x="3408"/>
        <item x="1281"/>
        <item x="669"/>
        <item x="4505"/>
        <item x="127"/>
        <item x="3435"/>
        <item x="1092"/>
        <item x="1192"/>
        <item x="4304"/>
        <item x="4115"/>
        <item x="2560"/>
        <item x="880"/>
        <item x="455"/>
        <item x="1696"/>
        <item x="2007"/>
        <item x="2128"/>
        <item x="311"/>
        <item x="502"/>
        <item x="3228"/>
        <item x="75"/>
        <item x="1738"/>
        <item x="2946"/>
        <item x="2888"/>
        <item x="3532"/>
        <item x="1414"/>
        <item x="3006"/>
        <item x="2699"/>
        <item x="1322"/>
        <item x="1133"/>
        <item x="3033"/>
        <item x="2741"/>
        <item x="2153"/>
        <item x="3335"/>
        <item x="2223"/>
        <item x="2892"/>
        <item x="2979"/>
        <item x="1774"/>
        <item x="4029"/>
        <item x="636"/>
        <item x="78"/>
        <item x="951"/>
        <item x="3967"/>
        <item x="1245"/>
        <item x="3009"/>
        <item x="1680"/>
        <item x="2797"/>
        <item x="1500"/>
        <item x="2539"/>
        <item x="4260"/>
        <item x="377"/>
        <item x="889"/>
        <item x="4487"/>
        <item x="451"/>
        <item x="24"/>
        <item x="4053"/>
        <item x="4118"/>
        <item x="2938"/>
        <item x="2808"/>
        <item x="1037"/>
        <item x="1030"/>
        <item x="3912"/>
        <item x="2839"/>
        <item x="3410"/>
        <item x="3267"/>
        <item x="2647"/>
        <item x="3404"/>
        <item x="4269"/>
        <item x="3081"/>
        <item x="3136"/>
        <item x="735"/>
        <item x="125"/>
        <item x="3676"/>
        <item x="580"/>
        <item x="237"/>
        <item x="249"/>
        <item x="536"/>
        <item x="26"/>
        <item x="1520"/>
        <item x="1379"/>
        <item x="3008"/>
        <item x="4321"/>
        <item x="371"/>
        <item x="895"/>
        <item x="2162"/>
        <item x="1449"/>
        <item x="4262"/>
        <item x="1145"/>
        <item x="1941"/>
        <item x="3230"/>
        <item x="986"/>
        <item x="830"/>
        <item x="718"/>
        <item x="1861"/>
        <item x="678"/>
        <item x="4050"/>
        <item x="3963"/>
        <item x="2886"/>
        <item x="3477"/>
        <item x="746"/>
        <item x="3937"/>
        <item x="1873"/>
        <item x="2724"/>
        <item x="1884"/>
        <item x="3177"/>
        <item x="326"/>
        <item x="2101"/>
        <item x="4042"/>
        <item x="2846"/>
        <item x="662"/>
        <item x="1929"/>
        <item x="1365"/>
        <item x="1553"/>
        <item x="1268"/>
        <item x="2804"/>
        <item x="2282"/>
        <item x="1711"/>
        <item x="4467"/>
        <item x="2479"/>
        <item x="2197"/>
        <item x="3170"/>
        <item x="255"/>
        <item x="1676"/>
        <item x="4351"/>
        <item x="808"/>
        <item x="2502"/>
        <item x="1178"/>
        <item x="3175"/>
        <item x="3478"/>
        <item x="3809"/>
        <item x="2674"/>
        <item x="3340"/>
        <item x="3704"/>
        <item x="1218"/>
        <item x="3928"/>
        <item x="2544"/>
        <item x="2947"/>
        <item x="1876"/>
        <item x="1523"/>
        <item x="1091"/>
        <item x="442"/>
        <item x="518"/>
        <item x="2188"/>
        <item x="384"/>
        <item x="29"/>
        <item x="3121"/>
        <item x="4083"/>
        <item x="1692"/>
        <item x="296"/>
        <item x="74"/>
        <item x="43"/>
        <item x="959"/>
        <item x="3533"/>
        <item x="976"/>
        <item x="2"/>
        <item x="798"/>
        <item x="4504"/>
        <item x="4412"/>
        <item x="3083"/>
        <item x="1267"/>
        <item x="3950"/>
        <item x="1105"/>
        <item x="769"/>
        <item x="3579"/>
        <item x="4092"/>
        <item x="3829"/>
        <item x="2766"/>
        <item x="1778"/>
        <item x="3"/>
        <item x="3848"/>
        <item x="1421"/>
        <item x="3011"/>
        <item x="1642"/>
        <item x="3694"/>
        <item x="1336"/>
        <item x="2917"/>
        <item x="2792"/>
        <item x="2491"/>
        <item x="3265"/>
        <item x="2681"/>
        <item x="4207"/>
        <item x="3700"/>
        <item x="4158"/>
        <item x="1675"/>
        <item x="4144"/>
        <item x="4143"/>
        <item x="4142"/>
        <item x="884"/>
        <item x="3850"/>
        <item x="4076"/>
        <item x="1361"/>
        <item x="630"/>
        <item x="1897"/>
        <item x="34"/>
        <item x="3483"/>
        <item x="555"/>
        <item x="2033"/>
        <item x="491"/>
        <item x="1835"/>
        <item x="2660"/>
        <item x="4199"/>
        <item x="4125"/>
        <item x="1601"/>
        <item x="4317"/>
        <item x="1709"/>
        <item x="2098"/>
        <item x="401"/>
        <item x="756"/>
        <item x="2919"/>
        <item x="618"/>
        <item x="1330"/>
        <item x="434"/>
        <item x="560"/>
        <item x="2903"/>
        <item x="4065"/>
        <item x="1767"/>
        <item x="2995"/>
        <item x="2776"/>
        <item x="2430"/>
        <item x="2756"/>
        <item x="2105"/>
        <item x="504"/>
        <item x="4177"/>
        <item x="4323"/>
        <item x="633"/>
        <item x="3979"/>
        <item x="1403"/>
        <item x="2295"/>
        <item x="2775"/>
        <item x="3818"/>
        <item x="3137"/>
        <item x="3714"/>
        <item x="470"/>
        <item x="2455"/>
        <item x="3540"/>
        <item x="4279"/>
        <item x="3386"/>
        <item x="3303"/>
        <item x="3880"/>
        <item x="141"/>
        <item x="2574"/>
        <item x="3413"/>
        <item x="4365"/>
        <item x="1755"/>
        <item x="3260"/>
        <item x="2873"/>
        <item x="1539"/>
        <item x="2981"/>
        <item x="2240"/>
        <item x="4146"/>
        <item x="681"/>
        <item x="1085"/>
        <item x="4366"/>
        <item x="3275"/>
        <item x="3465"/>
        <item x="1203"/>
        <item x="154"/>
        <item x="2704"/>
        <item x="2572"/>
        <item x="3606"/>
        <item x="2205"/>
        <item x="2570"/>
        <item x="4105"/>
        <item x="2701"/>
        <item x="2545"/>
        <item x="2368"/>
        <item x="2844"/>
        <item x="615"/>
        <item x="887"/>
        <item x="2081"/>
        <item x="1256"/>
        <item x="1972"/>
        <item x="2638"/>
        <item x="702"/>
        <item x="31"/>
        <item x="1265"/>
        <item x="595"/>
        <item x="771"/>
        <item x="3313"/>
        <item x="2629"/>
        <item x="3955"/>
        <item x="4278"/>
        <item x="2449"/>
        <item x="42"/>
        <item x="4023"/>
        <item x="357"/>
        <item x="1413"/>
        <item x="67"/>
        <item x="3021"/>
        <item x="4490"/>
        <item x="3560"/>
        <item x="2921"/>
        <item x="3715"/>
        <item x="2934"/>
        <item x="4346"/>
        <item x="1665"/>
        <item x="3102"/>
        <item x="2041"/>
        <item x="582"/>
        <item x="2523"/>
        <item x="1439"/>
        <item x="1135"/>
        <item x="4364"/>
        <item x="1458"/>
        <item x="3887"/>
        <item x="2358"/>
        <item x="1756"/>
        <item x="3216"/>
        <item x="2605"/>
        <item x="1803"/>
        <item x="542"/>
        <item x="1854"/>
        <item x="2260"/>
        <item x="4174"/>
        <item x="747"/>
        <item x="314"/>
        <item x="448"/>
        <item x="3920"/>
        <item x="2730"/>
        <item x="248"/>
        <item x="3439"/>
        <item x="3117"/>
        <item x="223"/>
        <item x="799"/>
        <item x="3261"/>
        <item x="4246"/>
        <item x="4073"/>
        <item x="1907"/>
        <item x="3523"/>
        <item x="750"/>
        <item x="2498"/>
        <item x="2108"/>
        <item x="825"/>
        <item x="3120"/>
        <item x="2149"/>
        <item x="3743"/>
        <item x="3699"/>
        <item x="4098"/>
        <item x="2405"/>
        <item x="1804"/>
        <item x="714"/>
        <item x="3317"/>
        <item x="2034"/>
        <item x="4028"/>
        <item x="2831"/>
        <item x="3685"/>
        <item x="4506"/>
        <item x="2637"/>
        <item x="3310"/>
        <item x="655"/>
        <item x="3500"/>
        <item x="4090"/>
        <item x="2695"/>
        <item x="612"/>
        <item x="3586"/>
        <item x="3876"/>
        <item x="2435"/>
        <item x="2916"/>
        <item x="4249"/>
        <item x="1171"/>
        <item x="1339"/>
        <item x="2341"/>
        <item x="4415"/>
        <item x="3243"/>
        <item x="2446"/>
        <item x="966"/>
        <item x="1889"/>
        <item x="2133"/>
        <item x="1412"/>
        <item x="3910"/>
        <item x="1101"/>
        <item x="757"/>
        <item x="342"/>
        <item x="4419"/>
        <item x="2070"/>
        <item x="780"/>
        <item x="225"/>
        <item x="623"/>
        <item x="872"/>
        <item x="1462"/>
        <item x="1067"/>
        <item x="2410"/>
        <item x="873"/>
        <item x="3172"/>
        <item x="1165"/>
        <item x="307"/>
        <item x="3169"/>
        <item x="4370"/>
        <item x="108"/>
        <item x="2590"/>
        <item x="4531"/>
        <item x="3024"/>
        <item x="428"/>
        <item x="2366"/>
        <item x="3613"/>
        <item x="1795"/>
        <item x="4"/>
        <item x="3459"/>
        <item x="558"/>
        <item x="925"/>
        <item x="2080"/>
        <item x="1144"/>
        <item x="2977"/>
        <item x="3305"/>
        <item x="3174"/>
        <item x="2992"/>
        <item x="1979"/>
        <item x="4120"/>
        <item x="3212"/>
        <item x="3030"/>
        <item x="3885"/>
        <item x="2696"/>
        <item x="1893"/>
        <item x="3445"/>
        <item x="3591"/>
        <item x="3193"/>
        <item x="2929"/>
        <item x="3254"/>
        <item x="1221"/>
        <item x="1761"/>
        <item x="3882"/>
        <item x="508"/>
        <item x="4454"/>
        <item x="2095"/>
        <item x="3517"/>
        <item x="3922"/>
        <item x="3232"/>
        <item x="3163"/>
        <item x="2168"/>
        <item x="3701"/>
        <item x="244"/>
        <item x="4458"/>
        <item x="3511"/>
        <item x="2367"/>
        <item x="2923"/>
        <item x="3450"/>
        <item x="2803"/>
        <item x="3576"/>
        <item x="484"/>
        <item x="4488"/>
        <item x="810"/>
        <item x="4420"/>
        <item x="4378"/>
        <item x="2019"/>
        <item x="4043"/>
        <item x="2845"/>
        <item x="2899"/>
        <item x="3309"/>
        <item x="1475"/>
        <item x="395"/>
        <item x="2679"/>
        <item x="3934"/>
        <item x="2352"/>
        <item x="995"/>
        <item x="1552"/>
        <item x="3392"/>
        <item x="1187"/>
        <item x="1699"/>
        <item x="1429"/>
        <item x="358"/>
        <item x="4268"/>
        <item x="167"/>
        <item x="2534"/>
        <item x="2040"/>
        <item x="865"/>
        <item x="1942"/>
        <item x="2050"/>
        <item x="2219"/>
        <item x="4181"/>
        <item x="906"/>
        <item x="1463"/>
        <item x="1060"/>
        <item x="525"/>
        <item x="486"/>
        <item x="1286"/>
        <item x="4062"/>
        <item x="3401"/>
        <item x="4078"/>
        <item x="1573"/>
        <item x="4066"/>
        <item x="672"/>
        <item x="1783"/>
        <item x="4539"/>
        <item x="3123"/>
        <item x="3857"/>
        <item x="2338"/>
        <item x="3220"/>
        <item x="720"/>
        <item x="4447"/>
        <item x="375"/>
        <item x="2103"/>
        <item x="2993"/>
        <item x="1623"/>
        <item x="121"/>
        <item x="744"/>
        <item x="1356"/>
        <item x="3990"/>
        <item x="4382"/>
        <item x="379"/>
        <item x="877"/>
        <item x="4108"/>
        <item x="1865"/>
        <item x="3645"/>
        <item x="2769"/>
        <item x="4243"/>
        <item x="25"/>
        <item x="1656"/>
        <item x="1497"/>
        <item x="4486"/>
        <item x="3575"/>
        <item x="3663"/>
        <item x="4056"/>
        <item x="4255"/>
        <item x="4556"/>
        <item x="2673"/>
        <item x="844"/>
        <item x="3584"/>
        <item x="2247"/>
        <item x="399"/>
        <item x="3448"/>
        <item x="1944"/>
        <item x="3412"/>
        <item x="4075"/>
        <item x="4546"/>
        <item x="911"/>
        <item x="303"/>
        <item x="4095"/>
        <item x="1763"/>
        <item x="1248"/>
        <item x="4099"/>
        <item x="2868"/>
        <item x="1812"/>
        <item x="2851"/>
        <item x="3625"/>
        <item x="520"/>
        <item x="908"/>
        <item x="2636"/>
        <item x="3498"/>
        <item x="1843"/>
        <item x="3084"/>
        <item x="2200"/>
        <item x="4239"/>
        <item x="1546"/>
        <item x="4372"/>
        <item x="1789"/>
        <item x="2783"/>
        <item x="3235"/>
        <item x="3118"/>
        <item x="2811"/>
        <item x="4359"/>
        <item x="3927"/>
        <item x="4170"/>
        <item x="1577"/>
        <item x="2287"/>
        <item x="427"/>
        <item x="458"/>
        <item x="3995"/>
        <item x="3855"/>
        <item x="2288"/>
        <item x="1208"/>
        <item x="1306"/>
        <item x="2824"/>
        <item x="2781"/>
        <item x="1482"/>
        <item x="1111"/>
        <item x="567"/>
        <item x="2190"/>
        <item x="950"/>
        <item x="1419"/>
        <item x="208"/>
        <item x="4259"/>
        <item x="415"/>
        <item x="103"/>
        <item x="1163"/>
        <item x="263"/>
        <item x="1578"/>
        <item x="1935"/>
        <item x="2473"/>
        <item x="4171"/>
        <item x="2930"/>
        <item x="1006"/>
        <item x="2900"/>
        <item x="802"/>
        <item x="937"/>
        <item x="3525"/>
        <item x="4550"/>
        <item x="2293"/>
        <item x="2294"/>
        <item x="4093"/>
        <item x="2579"/>
        <item x="3906"/>
        <item x="2388"/>
        <item x="2458"/>
        <item x="4166"/>
        <item x="4160"/>
        <item x="1496"/>
        <item x="1223"/>
        <item x="3610"/>
        <item x="4017"/>
        <item x="4039"/>
        <item x="745"/>
        <item x="1580"/>
        <item x="1684"/>
        <item x="1704"/>
        <item x="1415"/>
        <item x="1318"/>
        <item x="1473"/>
        <item x="2998"/>
        <item x="894"/>
        <item x="764"/>
        <item x="2146"/>
        <item x="3702"/>
        <item x="2619"/>
        <item x="3362"/>
        <item x="81"/>
        <item x="2016"/>
        <item x="2754"/>
        <item x="2672"/>
        <item x="4548"/>
        <item x="4361"/>
        <item x="866"/>
        <item x="271"/>
        <item x="2626"/>
        <item x="1080"/>
        <item x="1748"/>
        <item x="1726"/>
        <item x="3256"/>
        <item x="4371"/>
        <item x="1238"/>
        <item x="460"/>
        <item x="3122"/>
        <item x="1729"/>
        <item x="2725"/>
        <item x="740"/>
        <item x="1381"/>
        <item x="4348"/>
        <item x="1042"/>
        <item x="1259"/>
        <item x="1167"/>
        <item x="1644"/>
        <item x="4552"/>
        <item x="2151"/>
        <item x="2687"/>
        <item x="1581"/>
        <item x="1082"/>
        <item x="3978"/>
        <item x="2204"/>
        <item x="492"/>
        <item x="1061"/>
        <item x="3229"/>
        <item x="2193"/>
        <item x="2272"/>
        <item x="3075"/>
        <item x="1452"/>
        <item x="2857"/>
        <item x="3096"/>
        <item x="390"/>
        <item x="2686"/>
        <item x="1225"/>
        <item x="1247"/>
        <item x="1635"/>
        <item x="290"/>
        <item x="1428"/>
        <item x="3378"/>
        <item x="620"/>
        <item x="475"/>
        <item x="3321"/>
        <item x="1975"/>
        <item x="2289"/>
        <item x="868"/>
        <item x="576"/>
        <item x="2400"/>
        <item x="3140"/>
        <item x="2567"/>
        <item x="2581"/>
        <item x="1404"/>
        <item x="3738"/>
        <item x="3168"/>
        <item x="4516"/>
        <item x="685"/>
        <item x="1467"/>
        <item x="1649"/>
        <item x="2910"/>
        <item x="2185"/>
        <item x="2071"/>
        <item x="1293"/>
        <item x="212"/>
        <item x="901"/>
        <item x="1263"/>
        <item x="1409"/>
        <item x="2591"/>
        <item x="153"/>
        <item x="1417"/>
        <item x="2117"/>
        <item x="2115"/>
        <item x="1555"/>
        <item x="277"/>
        <item x="659"/>
        <item x="804"/>
        <item x="3432"/>
        <item x="2901"/>
        <item x="2392"/>
        <item x="2027"/>
        <item x="469"/>
        <item x="3049"/>
        <item x="3472"/>
        <item x="3730"/>
        <item x="2949"/>
        <item x="254"/>
        <item x="3919"/>
        <item x="760"/>
        <item x="76"/>
        <item x="1894"/>
        <item x="224"/>
        <item x="1594"/>
        <item x="4242"/>
        <item x="217"/>
        <item x="3217"/>
        <item x="3486"/>
        <item x="2740"/>
        <item x="3716"/>
        <item x="3039"/>
        <item x="1481"/>
        <item x="2650"/>
        <item x="823"/>
        <item x="19"/>
        <item x="816"/>
        <item x="454"/>
        <item x="3582"/>
        <item x="3838"/>
        <item x="4041"/>
        <item x="1561"/>
        <item x="1727"/>
        <item x="3970"/>
        <item x="353"/>
        <item x="3491"/>
        <item x="2514"/>
        <item x="594"/>
        <item x="1029"/>
        <item x="3758"/>
        <item x="80"/>
        <item x="973"/>
        <item x="3124"/>
        <item x="1571"/>
        <item x="721"/>
        <item x="4251"/>
        <item x="3063"/>
        <item x="2454"/>
        <item x="3900"/>
        <item x="2997"/>
        <item x="2878"/>
        <item x="1810"/>
        <item x="547"/>
        <item x="2689"/>
        <item x="3109"/>
        <item x="2049"/>
        <item x="2882"/>
        <item x="1542"/>
        <item x="3469"/>
        <item x="4150"/>
        <item x="351"/>
        <item x="882"/>
        <item x="1559"/>
        <item x="641"/>
        <item x="462"/>
        <item x="829"/>
        <item x="3580"/>
        <item x="817"/>
        <item x="4542"/>
        <item x="2772"/>
        <item x="211"/>
        <item x="4121"/>
        <item x="1505"/>
        <item x="871"/>
        <item x="2466"/>
        <item x="4425"/>
        <item x="349"/>
        <item x="2045"/>
        <item x="3886"/>
        <item x="22"/>
        <item x="145"/>
        <item x="684"/>
        <item x="3100"/>
        <item x="1450"/>
        <item x="1094"/>
        <item x="1903"/>
        <item x="2978"/>
        <item x="524"/>
        <item x="3406"/>
        <item x="2819"/>
        <item x="30"/>
        <item x="3587"/>
        <item x="3085"/>
        <item x="2836"/>
        <item x="2460"/>
        <item x="2718"/>
        <item x="1127"/>
        <item x="4301"/>
        <item x="2519"/>
        <item x="4188"/>
        <item x="1532"/>
        <item x="832"/>
        <item x="2096"/>
        <item x="3923"/>
        <item x="1119"/>
        <item x="2852"/>
        <item x="3078"/>
        <item x="1724"/>
        <item x="4466"/>
        <item x="4222"/>
        <item x="1881"/>
        <item x="1227"/>
        <item x="1132"/>
        <item x="1544"/>
        <item x="1125"/>
        <item x="2996"/>
        <item x="778"/>
        <item x="2228"/>
        <item x="1103"/>
        <item x="3878"/>
        <item x="4223"/>
        <item x="3528"/>
        <item x="1028"/>
        <item x="610"/>
        <item x="1732"/>
        <item x="2575"/>
        <item x="4478"/>
        <item x="3566"/>
        <item x="4363"/>
        <item x="4292"/>
        <item x="3999"/>
        <item x="253"/>
        <item x="1576"/>
        <item x="559"/>
        <item x="691"/>
        <item x="3314"/>
        <item x="2082"/>
        <item x="3881"/>
        <item x="3028"/>
        <item x="2589"/>
        <item x="1206"/>
        <item x="468"/>
        <item x="2330"/>
        <item x="3358"/>
        <item x="315"/>
        <item x="4226"/>
        <item x="3672"/>
        <item x="2276"/>
        <item x="879"/>
        <item x="1226"/>
        <item x="707"/>
        <item x="1151"/>
        <item x="4089"/>
        <item x="3255"/>
        <item x="3388"/>
        <item x="3865"/>
        <item x="365"/>
        <item x="3064"/>
        <item x="3396"/>
        <item x="2554"/>
        <item x="2176"/>
        <item x="3874"/>
        <item x="2849"/>
        <item x="2642"/>
        <item x="4237"/>
        <item x="860"/>
        <item x="671"/>
        <item x="260"/>
        <item x="3811"/>
        <item x="3668"/>
        <item x="4452"/>
        <item x="984"/>
        <item x="2271"/>
        <item x="3603"/>
        <item x="115"/>
        <item x="3797"/>
        <item x="2238"/>
        <item x="3677"/>
        <item x="3651"/>
        <item x="187"/>
        <item x="2972"/>
        <item x="2155"/>
        <item x="1288"/>
        <item x="3637"/>
        <item x="4130"/>
        <item x="148"/>
        <item x="3339"/>
        <item x="1328"/>
        <item x="789"/>
        <item x="920"/>
        <item x="3908"/>
        <item x="1816"/>
        <item x="3246"/>
        <item x="3664"/>
        <item x="2487"/>
        <item x="2090"/>
        <item x="2965"/>
        <item x="2013"/>
        <item x="3206"/>
        <item x="1898"/>
        <item x="3681"/>
        <item x="1137"/>
        <item x="3866"/>
        <item x="2767"/>
        <item x="316"/>
        <item x="2602"/>
        <item x="3935"/>
        <item x="3611"/>
        <item x="1985"/>
        <item x="727"/>
        <item x="323"/>
        <item x="2830"/>
        <item x="994"/>
        <item x="3415"/>
        <item x="699"/>
        <item x="2232"/>
        <item x="2302"/>
        <item x="1591"/>
        <item x="585"/>
        <item x="3363"/>
        <item x="1888"/>
        <item x="831"/>
        <item x="1825"/>
        <item x="1296"/>
        <item x="4077"/>
        <item x="3521"/>
        <item x="1618"/>
        <item x="4164"/>
        <item x="3551"/>
        <item x="2131"/>
        <item x="1162"/>
        <item x="2290"/>
        <item x="2369"/>
        <item x="505"/>
        <item x="2984"/>
        <item x="3501"/>
        <item x="3746"/>
        <item x="701"/>
        <item x="956"/>
        <item x="2541"/>
        <item x="2226"/>
        <item x="2381"/>
        <item x="282"/>
        <item x="706"/>
        <item x="1384"/>
        <item x="3768"/>
        <item x="1586"/>
        <item x="3034"/>
        <item x="4474"/>
        <item x="278"/>
        <item x="2627"/>
        <item x="3452"/>
        <item x="3534"/>
        <item x="1912"/>
        <item x="3751"/>
        <item x="2085"/>
        <item x="3870"/>
        <item x="742"/>
        <item x="2907"/>
        <item x="3135"/>
        <item x="3535"/>
        <item x="4298"/>
        <item x="4272"/>
        <item x="361"/>
        <item x="37"/>
        <item x="3952"/>
        <item x="3150"/>
        <item x="1207"/>
        <item x="2511"/>
        <item x="3988"/>
        <item x="3322"/>
        <item x="2393"/>
        <item x="3943"/>
        <item x="1781"/>
        <item x="2195"/>
        <item x="4443"/>
        <item x="2817"/>
        <item x="3806"/>
        <item x="939"/>
        <item x="1569"/>
        <item x="2552"/>
        <item x="1340"/>
        <item x="2557"/>
        <item x="2418"/>
        <item x="3573"/>
        <item x="4281"/>
        <item x="2274"/>
        <item x="793"/>
        <item x="1418"/>
        <item x="1527"/>
        <item x="4306"/>
        <item x="162"/>
        <item x="1786"/>
        <item x="132"/>
        <item x="4057"/>
        <item x="1538"/>
        <item x="457"/>
        <item x="3879"/>
        <item x="3376"/>
        <item x="281"/>
        <item x="2714"/>
        <item x="3359"/>
        <item x="386"/>
        <item x="1407"/>
        <item x="1010"/>
        <item x="3264"/>
        <item x="3821"/>
        <item x="815"/>
        <item x="4514"/>
        <item x="4176"/>
        <item x="3271"/>
        <item x="2104"/>
        <item x="870"/>
        <item x="3281"/>
        <item x="1735"/>
        <item x="2427"/>
        <item x="1275"/>
        <item x="3792"/>
        <item x="626"/>
        <item x="2415"/>
        <item x="2214"/>
        <item x="2051"/>
        <item x="3824"/>
        <item x="3426"/>
        <item x="1329"/>
        <item x="657"/>
        <item x="3492"/>
        <item x="380"/>
        <item x="1291"/>
        <item x="772"/>
        <item x="1996"/>
        <item x="3148"/>
        <item x="1375"/>
        <item x="4197"/>
        <item x="694"/>
        <item x="2773"/>
        <item x="4198"/>
        <item x="2692"/>
        <item x="3242"/>
        <item x="1526"/>
        <item x="3761"/>
        <item x="79"/>
        <item x="3631"/>
        <item x="1785"/>
        <item x="2147"/>
        <item x="905"/>
        <item x="2421"/>
        <item x="3031"/>
        <item x="385"/>
        <item x="940"/>
        <item x="710"/>
        <item x="191"/>
        <item x="2871"/>
        <item x="320"/>
        <item x="1476"/>
        <item x="3834"/>
        <item x="1953"/>
        <item x="4503"/>
        <item x="1792"/>
        <item x="4311"/>
        <item x="2505"/>
        <item x="917"/>
        <item x="1607"/>
        <item x="3113"/>
        <item x="916"/>
        <item x="2459"/>
        <item x="2189"/>
        <item x="1468"/>
        <item x="1262"/>
        <item x="4413"/>
        <item x="2561"/>
        <item x="266"/>
        <item x="1775"/>
        <item x="893"/>
        <item x="3211"/>
        <item x="2331"/>
        <item x="3802"/>
        <item x="2516"/>
        <item x="2796"/>
        <item x="4438"/>
        <item x="3352"/>
        <item x="1982"/>
        <item x="3186"/>
        <item x="2805"/>
        <item x="3047"/>
        <item x="1236"/>
        <item x="2321"/>
        <item x="2113"/>
        <item x="2186"/>
        <item x="3462"/>
        <item x="4147"/>
        <item x="3307"/>
        <item x="1991"/>
        <item x="2216"/>
        <item x="1863"/>
        <item x="4106"/>
        <item x="1097"/>
        <item x="767"/>
        <item x="1779"/>
        <item x="1590"/>
        <item x="4055"/>
        <item x="3301"/>
        <item x="4337"/>
        <item x="2425"/>
        <item x="1319"/>
        <item x="1093"/>
        <item x="963"/>
        <item x="1829"/>
        <item x="82"/>
        <item x="110"/>
        <item x="479"/>
        <item x="3901"/>
        <item x="2856"/>
        <item x="1055"/>
        <item x="1902"/>
        <item x="1264"/>
        <item x="283"/>
        <item x="4464"/>
        <item x="818"/>
        <item x="2751"/>
        <item x="228"/>
        <item x="2231"/>
        <item x="2376"/>
        <item x="4200"/>
        <item x="4499"/>
        <item x="1070"/>
        <item x="1554"/>
        <item x="3951"/>
        <item x="4162"/>
        <item x="3966"/>
        <item x="3053"/>
        <item x="737"/>
        <item x="2191"/>
        <item x="4013"/>
        <item x="2300"/>
        <item x="885"/>
        <item x="474"/>
        <item x="89"/>
        <item x="703"/>
        <item x="1334"/>
        <item x="2253"/>
        <item x="240"/>
        <item x="1990"/>
        <item x="2749"/>
        <item x="2518"/>
        <item x="1228"/>
        <item x="2336"/>
        <item x="2962"/>
        <item x="137"/>
        <item x="446"/>
        <item x="2092"/>
        <item x="1742"/>
        <item x="1901"/>
        <item x="32"/>
        <item x="321"/>
        <item x="2477"/>
        <item x="2283"/>
        <item x="1875"/>
        <item x="4338"/>
        <item x="2920"/>
        <item x="2463"/>
        <item x="2787"/>
        <item x="2453"/>
        <item x="147"/>
        <item x="3010"/>
        <item x="1155"/>
        <item x="739"/>
        <item x="1353"/>
        <item x="975"/>
        <item x="572"/>
        <item x="2788"/>
        <item x="1851"/>
        <item x="3311"/>
        <item x="2768"/>
        <item x="2307"/>
        <item x="3329"/>
        <item x="4521"/>
        <item x="3641"/>
        <item x="1698"/>
        <item x="632"/>
        <item x="452"/>
        <item x="414"/>
        <item x="863"/>
        <item x="1728"/>
        <item x="324"/>
        <item x="1557"/>
        <item x="13"/>
        <item x="2937"/>
        <item x="4522"/>
        <item x="3331"/>
        <item x="854"/>
        <item x="2495"/>
        <item x="3915"/>
        <item x="4012"/>
        <item x="2472"/>
        <item x="1152"/>
        <item x="3830"/>
        <item x="621"/>
        <item x="3187"/>
        <item x="3949"/>
        <item x="4048"/>
        <item x="4515"/>
        <item x="1459"/>
        <item x="164"/>
        <item x="1123"/>
        <item x="60"/>
        <item x="1120"/>
        <item x="1011"/>
        <item x="600"/>
        <item x="3762"/>
        <item x="2536"/>
        <item x="693"/>
        <item x="300"/>
        <item x="168"/>
        <item x="3490"/>
        <item x="3349"/>
        <item x="3720"/>
        <item x="2291"/>
        <item x="4070"/>
        <item x="738"/>
        <item x="3023"/>
        <item x="3082"/>
        <item x="1237"/>
        <item x="3583"/>
        <item x="535"/>
        <item x="250"/>
        <item x="1814"/>
        <item x="2014"/>
        <item x="1112"/>
        <item x="3429"/>
        <item x="1426"/>
        <item x="958"/>
        <item x="3942"/>
        <item x="2351"/>
        <item x="4137"/>
        <item x="1147"/>
        <item x="3086"/>
        <item x="2635"/>
        <item x="1213"/>
        <item x="2968"/>
        <item x="1282"/>
        <item x="1309"/>
        <item x="3351"/>
        <item x="3773"/>
        <item x="2755"/>
        <item x="3799"/>
        <item x="2134"/>
        <item x="1690"/>
        <item x="1277"/>
        <item x="2269"/>
        <item x="3596"/>
        <item x="2042"/>
        <item x="3037"/>
        <item x="2948"/>
        <item x="400"/>
        <item x="2879"/>
        <item x="3162"/>
        <item x="3224"/>
        <item x="1166"/>
        <item x="3516"/>
        <item x="1860"/>
        <item x="4021"/>
        <item x="3600"/>
        <item x="2198"/>
        <item x="2688"/>
        <item x="1595"/>
        <item x="28"/>
        <item x="1109"/>
        <item x="2988"/>
        <item x="3449"/>
        <item x="1079"/>
        <item x="3577"/>
        <item x="3767"/>
        <item x="2182"/>
        <item x="119"/>
        <item x="4347"/>
        <item x="509"/>
        <item x="1895"/>
        <item x="1984"/>
        <item x="3473"/>
        <item x="1512"/>
        <item x="3875"/>
        <item x="1518"/>
        <item x="821"/>
        <item x="2617"/>
        <item x="2225"/>
        <item x="2837"/>
        <item x="1548"/>
        <item x="2451"/>
        <item x="2229"/>
        <item x="3044"/>
        <item x="4228"/>
        <item x="4432"/>
        <item x="876"/>
        <item x="2677"/>
        <item x="4408"/>
        <item x="1892"/>
        <item x="1349"/>
        <item x="4451"/>
        <item x="2025"/>
        <item x="105"/>
        <item x="4079"/>
        <item x="533"/>
        <item x="2693"/>
        <item x="265"/>
        <item x="2816"/>
        <item x="3662"/>
        <item x="708"/>
        <item x="2512"/>
        <item x="3765"/>
        <item x="1528"/>
        <item x="809"/>
        <item x="449"/>
        <item x="1352"/>
        <item x="2326"/>
        <item x="4507"/>
        <item x="3112"/>
        <item x="3152"/>
        <item x="2801"/>
        <item x="2543"/>
        <item x="1908"/>
        <item x="302"/>
        <item x="4384"/>
        <item x="3590"/>
        <item x="1634"/>
        <item x="2902"/>
        <item x="3835"/>
        <item x="1530"/>
        <item x="1808"/>
        <item x="1425"/>
        <item x="430"/>
        <item x="2137"/>
        <item x="47"/>
        <item x="1121"/>
        <item x="3805"/>
        <item x="2800"/>
        <item x="3832"/>
        <item x="2444"/>
        <item x="683"/>
        <item x="2109"/>
        <item x="1044"/>
        <item x="1938"/>
        <item x="2141"/>
        <item x="4308"/>
        <item x="3757"/>
        <item x="220"/>
        <item x="84"/>
        <item x="3846"/>
        <item x="544"/>
        <item x="1310"/>
        <item x="1297"/>
        <item x="637"/>
        <item x="1788"/>
        <item x="3479"/>
        <item x="1747"/>
        <item x="4423"/>
        <item x="4518"/>
        <item x="688"/>
        <item x="1075"/>
        <item x="3105"/>
        <item x="2273"/>
        <item x="2529"/>
        <item x="4477"/>
        <item x="4374"/>
        <item x="2500"/>
        <item x="192"/>
        <item x="4044"/>
        <item x="2286"/>
        <item x="3184"/>
        <item x="2086"/>
        <item x="2140"/>
        <item x="1663"/>
        <item x="4360"/>
        <item x="2339"/>
        <item x="221"/>
        <item x="163"/>
        <item x="1508"/>
        <item x="246"/>
        <item x="2426"/>
        <item x="666"/>
        <item x="3129"/>
        <item x="2067"/>
        <item x="3567"/>
        <item x="2296"/>
        <item x="1940"/>
        <item x="3014"/>
        <item x="2020"/>
        <item x="2924"/>
        <item x="193"/>
        <item x="3050"/>
        <item x="289"/>
        <item x="3088"/>
        <item x="4008"/>
        <item x="4113"/>
        <item x="1324"/>
        <item x="301"/>
        <item x="1048"/>
        <item x="1936"/>
        <item x="3921"/>
        <item x="1394"/>
        <item x="4434"/>
        <item x="1177"/>
        <item x="4194"/>
        <item x="1366"/>
        <item x="2723"/>
        <item x="1563"/>
        <item x="23"/>
        <item x="3639"/>
        <item x="4111"/>
        <item x="2558"/>
        <item x="899"/>
        <item x="1503"/>
        <item x="1719"/>
        <item x="1998"/>
        <item x="2062"/>
        <item x="2607"/>
        <item x="783"/>
        <item x="2438"/>
        <item x="2614"/>
        <item x="1973"/>
        <item x="3747"/>
        <item x="1249"/>
        <item x="936"/>
        <item x="3924"/>
        <item x="1637"/>
        <item x="1631"/>
        <item x="3592"/>
        <item x="2100"/>
        <item x="2110"/>
        <item x="3188"/>
        <item x="2148"/>
        <item x="3735"/>
        <item x="3390"/>
        <item x="565"/>
        <item x="2745"/>
        <item x="3695"/>
        <item x="3542"/>
        <item x="725"/>
        <item x="3348"/>
        <item x="1928"/>
        <item x="1924"/>
        <item x="2795"/>
        <item x="3428"/>
        <item x="3427"/>
        <item x="36"/>
        <item x="3537"/>
        <item x="242"/>
        <item x="2918"/>
        <item x="812"/>
        <item x="1021"/>
        <item x="3278"/>
        <item x="2904"/>
        <item x="1832"/>
        <item x="1986"/>
        <item x="2843"/>
        <item x="3788"/>
        <item x="1737"/>
        <item x="3563"/>
        <item x="4551"/>
        <item x="1486"/>
        <item x="4300"/>
        <item x="4407"/>
        <item x="640"/>
        <item x="4250"/>
        <item x="3497"/>
        <item x="4155"/>
        <item x="551"/>
        <item x="2906"/>
        <item x="3073"/>
        <item x="2600"/>
        <item x="4248"/>
        <item x="932"/>
        <item x="2004"/>
        <item x="2329"/>
        <item x="57"/>
        <item x="338"/>
        <item x="3208"/>
        <item x="1492"/>
        <item x="396"/>
        <item x="3512"/>
        <item x="3457"/>
        <item x="1710"/>
        <item x="3842"/>
        <item x="44"/>
        <item x="3655"/>
        <item x="4005"/>
        <item x="3589"/>
        <item x="2210"/>
        <item x="4417"/>
        <item x="4045"/>
        <item x="429"/>
        <item x="1051"/>
        <item x="913"/>
        <item x="3807"/>
        <item x="2649"/>
        <item x="2551"/>
        <item x="759"/>
        <item x="732"/>
        <item x="1495"/>
        <item x="3215"/>
        <item x="2865"/>
        <item x="1040"/>
        <item x="1233"/>
        <item x="2436"/>
        <item x="1734"/>
        <item x="3960"/>
        <item x="1762"/>
        <item x="2612"/>
        <item x="2344"/>
        <item x="3812"/>
        <item x="3899"/>
        <item x="597"/>
        <item x="2630"/>
        <item x="4299"/>
        <item x="171"/>
        <item x="3629"/>
        <item x="1156"/>
        <item x="2499"/>
        <item x="3796"/>
        <item x="1299"/>
        <item x="1191"/>
        <item x="538"/>
        <item x="2537"/>
        <item x="2640"/>
        <item x="2074"/>
        <item x="909"/>
        <item x="2513"/>
        <item x="2504"/>
        <item x="496"/>
        <item x="1209"/>
        <item x="3948"/>
        <item x="2482"/>
        <item x="3729"/>
        <item x="1799"/>
        <item x="724"/>
        <item x="1983"/>
        <item x="4439"/>
        <item x="437"/>
        <item x="120"/>
        <item x="1833"/>
        <item x="4387"/>
        <item x="2178"/>
        <item x="319"/>
        <item x="1437"/>
        <item x="2432"/>
        <item x="3403"/>
        <item x="4325"/>
        <item x="3456"/>
        <item x="3820"/>
        <item x="1214"/>
        <item x="2770"/>
        <item x="656"/>
        <item x="755"/>
        <item x="3572"/>
        <item x="3536"/>
        <item x="628"/>
        <item x="2798"/>
        <item x="2974"/>
        <item x="3903"/>
        <item x="2973"/>
        <item x="2926"/>
        <item x="3274"/>
        <item x="4119"/>
        <item x="1822"/>
        <item x="4510"/>
        <item x="1258"/>
        <item x="3800"/>
        <item x="2578"/>
        <item x="1723"/>
        <item x="2313"/>
        <item x="1036"/>
        <item x="1842"/>
        <item x="2521"/>
        <item x="3146"/>
        <item x="4096"/>
        <item x="3040"/>
        <item x="4528"/>
        <item x="1197"/>
        <item x="1930"/>
        <item x="1114"/>
        <item x="562"/>
        <item x="1423"/>
        <item x="891"/>
        <item x="425"/>
        <item x="943"/>
        <item x="974"/>
        <item x="931"/>
        <item x="723"/>
        <item x="550"/>
        <item x="413"/>
        <item x="2802"/>
        <item x="1964"/>
        <item x="541"/>
        <item x="411"/>
        <item x="151"/>
        <item x="3616"/>
        <item x="2424"/>
        <item x="1974"/>
        <item x="1465"/>
        <item x="1606"/>
        <item x="381"/>
        <item x="252"/>
        <item x="2046"/>
        <item x="3151"/>
        <item x="1290"/>
        <item x="1355"/>
        <item x="617"/>
        <item x="287"/>
        <item x="1276"/>
        <item x="1535"/>
        <item x="2437"/>
        <item x="3725"/>
        <item x="4287"/>
        <item x="4484"/>
        <item x="155"/>
        <item x="3482"/>
        <item x="1395"/>
        <item x="1108"/>
        <item x="257"/>
        <item x="4003"/>
        <item x="2251"/>
        <item x="3272"/>
        <item x="3474"/>
        <item x="3259"/>
        <item x="4139"/>
        <item x="602"/>
        <item x="4180"/>
        <item x="3745"/>
        <item x="239"/>
        <item x="2031"/>
        <item x="4492"/>
        <item x="4400"/>
        <item x="3632"/>
        <item x="498"/>
        <item x="577"/>
        <item x="3421"/>
        <item x="3394"/>
        <item x="2230"/>
        <item x="1909"/>
        <item x="2889"/>
        <item x="3204"/>
        <item x="797"/>
        <item x="2778"/>
        <item x="3926"/>
        <item x="3440"/>
        <item x="3823"/>
        <item x="1733"/>
        <item x="3149"/>
        <item x="3343"/>
        <item x="2784"/>
        <item x="2840"/>
        <item x="912"/>
        <item x="182"/>
        <item x="836"/>
        <item x="2738"/>
        <item x="3374"/>
        <item x="2403"/>
        <item x="3380"/>
        <item x="919"/>
        <item x="553"/>
        <item x="589"/>
        <item x="1517"/>
        <item x="3679"/>
        <item x="408"/>
        <item x="859"/>
        <item x="2356"/>
        <item x="3277"/>
        <item x="526"/>
        <item x="1220"/>
        <item x="2665"/>
        <item x="1212"/>
        <item x="3801"/>
        <item x="1014"/>
        <item x="2335"/>
        <item x="3971"/>
        <item x="2239"/>
        <item x="3190"/>
        <item x="2000"/>
        <item x="4349"/>
        <item x="3198"/>
        <item x="1023"/>
        <item x="3503"/>
        <item x="1828"/>
        <item x="2259"/>
        <item x="4163"/>
        <item x="4469"/>
        <item x="2645"/>
        <item x="4138"/>
        <item x="2258"/>
        <item x="2037"/>
        <item x="2174"/>
        <item x="2306"/>
        <item x="2791"/>
        <item x="1702"/>
        <item x="1891"/>
        <item x="2780"/>
        <item x="4002"/>
        <item x="2485"/>
        <item x="1980"/>
        <item x="3862"/>
        <item x="2490"/>
        <item x="770"/>
        <item x="1896"/>
        <item x="2055"/>
        <item x="1364"/>
        <item x="3485"/>
        <item x="4473"/>
        <item x="2391"/>
        <item x="849"/>
        <item x="178"/>
        <item x="2209"/>
        <item x="4491"/>
        <item x="2922"/>
        <item x="3869"/>
        <item x="4333"/>
        <item x="1821"/>
        <item x="3165"/>
        <item x="1961"/>
        <item x="969"/>
        <item x="170"/>
        <item x="2582"/>
        <item x="1877"/>
        <item x="138"/>
        <item x="2243"/>
        <item x="1201"/>
        <item x="1647"/>
        <item x="1210"/>
        <item x="3936"/>
        <item x="1971"/>
        <item x="2244"/>
        <item x="1056"/>
        <item x="3268"/>
        <item x="466"/>
        <item x="3218"/>
        <item x="2654"/>
        <item x="383"/>
        <item x="3581"/>
        <item x="503"/>
        <item x="3036"/>
        <item x="3447"/>
        <item x="2318"/>
        <item x="1617"/>
        <item x="345"/>
        <item x="896"/>
        <item x="490"/>
        <item x="48"/>
        <item x="350"/>
        <item x="4037"/>
        <item x="787"/>
        <item x="1948"/>
        <item x="2349"/>
        <item x="2643"/>
        <item x="1087"/>
        <item x="3127"/>
        <item x="2413"/>
        <item x="3650"/>
        <item x="3241"/>
        <item x="2179"/>
        <item x="1311"/>
        <item x="677"/>
        <item x="2592"/>
        <item x="3286"/>
        <item x="4472"/>
        <item x="3804"/>
        <item x="367"/>
        <item x="2060"/>
        <item x="3418"/>
        <item x="519"/>
        <item x="238"/>
        <item x="398"/>
        <item x="660"/>
        <item x="4214"/>
        <item x="1198"/>
        <item x="1073"/>
        <item x="2894"/>
        <item x="3360"/>
        <item x="851"/>
        <item x="104"/>
        <item x="2324"/>
        <item x="1222"/>
        <item x="3424"/>
        <item x="2609"/>
        <item x="3771"/>
        <item x="3954"/>
        <item x="4376"/>
        <item x="10"/>
        <item x="259"/>
        <item x="3619"/>
        <item x="4110"/>
        <item x="2252"/>
        <item x="4329"/>
        <item x="2525"/>
        <item x="5"/>
        <item x="2069"/>
        <item x="3669"/>
        <item x="2414"/>
        <item x="590"/>
        <item x="2319"/>
        <item x="3734"/>
        <item x="2310"/>
        <item x="3099"/>
        <item x="3522"/>
        <item x="4080"/>
        <item x="1244"/>
        <item x="3692"/>
        <item x="1170"/>
        <item x="2782"/>
        <item x="3369"/>
        <item x="2347"/>
        <item x="4310"/>
        <item x="3843"/>
        <item x="1744"/>
        <item x="3240"/>
        <item x="420"/>
        <item x="2628"/>
        <item x="273"/>
        <item x="2311"/>
        <item x="374"/>
        <item x="131"/>
        <item x="3553"/>
        <item x="2736"/>
        <item x="1385"/>
        <item x="4344"/>
        <item x="3684"/>
        <item x="741"/>
        <item x="3929"/>
        <item x="3276"/>
        <item x="6"/>
        <item x="4553"/>
        <item x="2752"/>
        <item x="945"/>
        <item x="834"/>
        <item x="3173"/>
        <item x="2280"/>
        <item x="2535"/>
        <item x="4326"/>
        <item x="2342"/>
        <item x="3328"/>
        <item x="515"/>
        <item x="3609"/>
        <item x="3062"/>
        <item x="3295"/>
        <item x="3891"/>
        <item x="539"/>
        <item x="256"/>
        <item x="3051"/>
        <item x="3481"/>
        <item x="467"/>
        <item x="489"/>
        <item x="1008"/>
        <item x="275"/>
        <item x="2975"/>
        <item x="1341"/>
        <item x="3981"/>
        <item x="1246"/>
        <item x="3827"/>
        <item x="4313"/>
        <item x="2927"/>
        <item x="2777"/>
        <item x="4502"/>
        <item x="1660"/>
        <item x="949"/>
        <item x="1320"/>
        <item x="3219"/>
        <item x="1448"/>
        <item x="4161"/>
        <item x="2799"/>
        <item x="3711"/>
        <item x="3760"/>
        <item x="204"/>
        <item x="1502"/>
        <item x="1959"/>
        <item x="964"/>
        <item x="947"/>
        <item x="1024"/>
        <item x="1025"/>
        <item x="70"/>
        <item x="2180"/>
        <item x="4549"/>
        <item x="3595"/>
        <item x="3933"/>
        <item x="2160"/>
        <item x="568"/>
        <item x="4285"/>
        <item x="2909"/>
        <item x="4541"/>
        <item x="1301"/>
        <item x="2522"/>
        <item x="1658"/>
        <item x="4398"/>
        <item x="3126"/>
        <item x="206"/>
        <item x="2944"/>
        <item x="2467"/>
        <item x="4006"/>
        <item x="3249"/>
        <item x="348"/>
        <item x="537"/>
        <item x="3414"/>
        <item x="3506"/>
        <item x="1918"/>
        <item x="1436"/>
        <item x="1345"/>
        <item x="1834"/>
        <item x="2457"/>
        <item x="1422"/>
        <item x="4536"/>
        <item x="855"/>
        <item x="1154"/>
        <item x="366"/>
        <item x="2039"/>
        <item x="188"/>
        <item x="953"/>
        <item x="3066"/>
        <item x="158"/>
        <item x="114"/>
        <item x="1651"/>
        <item x="2461"/>
        <item x="481"/>
        <item x="1362"/>
        <item x="549"/>
        <item x="2834"/>
        <item x="1239"/>
        <item x="459"/>
        <item x="517"/>
        <item x="4071"/>
        <item x="2615"/>
        <item x="4116"/>
        <item x="3546"/>
        <item x="3973"/>
        <item x="890"/>
        <item x="1741"/>
        <item x="1904"/>
        <item x="1627"/>
        <item x="774"/>
        <item x="4386"/>
        <item x="1807"/>
        <item x="2024"/>
        <item x="1168"/>
        <item x="1759"/>
        <item x="828"/>
        <item x="106"/>
        <item x="3176"/>
        <item x="4270"/>
        <item x="426"/>
        <item x="2656"/>
        <item x="264"/>
        <item x="1721"/>
        <item x="4030"/>
        <item x="1321"/>
        <item x="3355"/>
        <item x="304"/>
        <item x="2262"/>
        <item x="56"/>
        <item x="2452"/>
        <item x="4529"/>
        <item x="3068"/>
        <item x="1466"/>
        <item x="2577"/>
        <item x="111"/>
        <item x="3144"/>
        <item x="3756"/>
        <item x="107"/>
        <item x="510"/>
        <item x="2515"/>
        <item x="4362"/>
        <item x="2360"/>
        <item x="285"/>
        <item x="159"/>
        <item x="4461"/>
        <item x="2733"/>
        <item x="2316"/>
        <item x="4230"/>
        <item x="117"/>
        <item x="4302"/>
        <item x="1931"/>
        <item x="3257"/>
        <item x="3308"/>
        <item x="3156"/>
        <item x="3654"/>
        <item x="4081"/>
        <item x="1266"/>
        <item x="3992"/>
        <item x="226"/>
        <item x="1062"/>
        <item x="3791"/>
        <item x="1454"/>
        <item x="2853"/>
        <item x="3983"/>
        <item x="236"/>
        <item x="1159"/>
        <item x="686"/>
        <item x="279"/>
        <item x="661"/>
        <item x="33"/>
        <item x="2625"/>
        <item x="337"/>
        <item x="1787"/>
        <item x="1173"/>
        <item x="1494"/>
        <item x="83"/>
        <item x="853"/>
        <item x="4094"/>
        <item x="1619"/>
        <item x="269"/>
        <item x="3736"/>
        <item x="3438"/>
        <item x="4264"/>
        <item x="3917"/>
        <item x="1128"/>
        <item x="1671"/>
        <item x="2666"/>
        <item x="3678"/>
        <item x="2429"/>
        <item x="3236"/>
        <item x="1868"/>
        <item x="635"/>
        <item x="3739"/>
        <item x="4032"/>
        <item x="2026"/>
        <item x="327"/>
        <item x="2111"/>
        <item x="1562"/>
        <item x="1438"/>
        <item x="118"/>
        <item x="900"/>
        <item x="4290"/>
        <item x="647"/>
        <item x="2854"/>
        <item x="4509"/>
        <item x="2994"/>
        <item x="3207"/>
        <item x="512"/>
        <item x="1640"/>
        <item x="1254"/>
        <item x="761"/>
        <item x="1354"/>
        <item x="978"/>
        <item x="3568"/>
        <item x="3200"/>
        <item x="87"/>
        <item x="3302"/>
        <item x="4476"/>
        <item x="3515"/>
        <item x="3095"/>
        <item x="3877"/>
        <item x="3653"/>
        <item x="2256"/>
        <item x="213"/>
        <item x="2374"/>
        <item x="1186"/>
        <item x="601"/>
        <item x="4218"/>
        <item x="1134"/>
        <item x="847"/>
        <item x="775"/>
        <item x="179"/>
        <item x="2761"/>
        <item x="2088"/>
        <item x="1976"/>
        <item x="1104"/>
        <item x="325"/>
        <item x="1613"/>
        <item x="4152"/>
        <item x="643"/>
        <item x="2292"/>
        <item x="3547"/>
        <item x="2144"/>
        <item x="619"/>
        <item x="2382"/>
        <item x="3837"/>
        <item x="3054"/>
        <item x="2006"/>
        <item x="2533"/>
        <item x="570"/>
        <item x="2445"/>
        <item x="1995"/>
        <item x="546"/>
        <item x="4011"/>
        <item x="2786"/>
        <item x="3509"/>
        <item x="605"/>
        <item x="2483"/>
        <item x="1283"/>
        <item x="1641"/>
        <item x="4084"/>
        <item x="113"/>
        <item x="3742"/>
        <item x="2524"/>
        <item x="1235"/>
        <item x="1667"/>
        <item x="4216"/>
        <item x="214"/>
        <item x="3689"/>
        <item x="514"/>
        <item x="3125"/>
        <item x="941"/>
        <item x="1393"/>
        <item x="948"/>
        <item x="476"/>
        <item x="3025"/>
        <item x="3914"/>
        <item x="1857"/>
        <item x="3345"/>
        <item x="2596"/>
        <item x="3346"/>
        <item x="1653"/>
        <item x="2970"/>
        <item x="4240"/>
        <item x="2361"/>
        <item x="1850"/>
        <item x="1541"/>
        <item x="980"/>
        <item x="3569"/>
        <item x="833"/>
        <item x="332"/>
        <item x="16"/>
        <item x="3179"/>
        <item x="2489"/>
        <item x="1815"/>
        <item x="3727"/>
        <item x="2404"/>
        <item x="3141"/>
        <item x="4087"/>
        <item x="421"/>
        <item x="3155"/>
        <item x="3377"/>
        <item x="1018"/>
        <item x="2576"/>
        <item x="2991"/>
        <item x="934"/>
        <item x="4322"/>
        <item x="2254"/>
        <item x="262"/>
        <item x="700"/>
        <item x="3724"/>
        <item x="4355"/>
        <item x="1921"/>
        <item x="2355"/>
        <item x="4010"/>
        <item x="609"/>
        <item x="2913"/>
        <item x="2678"/>
        <item x="650"/>
        <item x="3683"/>
        <item x="3841"/>
        <item x="2960"/>
        <item x="922"/>
        <item x="4495"/>
        <item x="3475"/>
        <item x="4179"/>
        <item x="1872"/>
        <item x="4221"/>
        <item x="1086"/>
        <item x="3783"/>
        <item x="161"/>
        <item x="2202"/>
        <item x="1392"/>
        <item x="4433"/>
        <item x="4205"/>
        <item x="2428"/>
        <item x="1363"/>
        <item x="2599"/>
        <item x="1899"/>
        <item x="3656"/>
        <item x="2734"/>
        <item x="719"/>
        <item x="1659"/>
        <item x="2715"/>
        <item x="663"/>
        <item x="1499"/>
        <item x="69"/>
        <item x="1241"/>
        <item x="4133"/>
        <item x="874"/>
        <item x="4324"/>
        <item x="4377"/>
        <item x="1115"/>
        <item x="680"/>
        <item x="2143"/>
        <item x="4234"/>
        <item x="1853"/>
        <item x="2655"/>
        <item x="3718"/>
        <item x="3782"/>
        <item x="4068"/>
        <item x="1148"/>
        <item x="4148"/>
        <item x="2394"/>
        <item x="4332"/>
        <item x="4340"/>
        <item x="3604"/>
        <item x="682"/>
        <item x="692"/>
        <item x="977"/>
        <item x="1920"/>
        <item x="73"/>
        <item x="4508"/>
        <item x="2015"/>
        <item x="1685"/>
        <item x="2407"/>
        <item x="531"/>
        <item x="3557"/>
        <item x="575"/>
        <item x="3399"/>
        <item x="1598"/>
        <item x="3764"/>
        <item x="3814"/>
        <item x="2278"/>
        <item x="1308"/>
        <item x="1432"/>
        <item x="4418"/>
        <item x="4331"/>
        <item x="3210"/>
        <item x="4295"/>
        <item x="2396"/>
        <item x="64"/>
        <item x="443"/>
        <item x="927"/>
        <item x="2469"/>
        <item x="1978"/>
        <item x="3626"/>
        <item x="1400"/>
        <item x="2732"/>
        <item x="251"/>
        <item x="222"/>
        <item x="1049"/>
        <item x="556"/>
        <item x="3090"/>
        <item x="634"/>
        <item x="2608"/>
        <item x="1312"/>
        <item x="1652"/>
        <item x="3520"/>
        <item x="1041"/>
        <item x="2671"/>
        <item x="3180"/>
        <item x="1958"/>
        <item x="4437"/>
        <item x="2726"/>
        <item x="2826"/>
        <item x="2001"/>
        <item x="2646"/>
        <item x="3911"/>
        <item x="3304"/>
        <item x="3455"/>
        <item x="1596"/>
        <item x="150"/>
        <item x="3041"/>
        <item x="297"/>
        <item x="1158"/>
        <item x="3233"/>
        <item x="3634"/>
        <item x="166"/>
        <item x="1752"/>
        <item x="3332"/>
        <item x="198"/>
        <item x="2939"/>
        <item x="840"/>
        <item x="697"/>
        <item x="1713"/>
        <item x="174"/>
        <item x="1124"/>
        <item x="3974"/>
        <item x="2401"/>
        <item x="3977"/>
        <item x="2417"/>
        <item x="4252"/>
        <item x="1446"/>
        <item x="2990"/>
        <item x="1770"/>
        <item x="1342"/>
        <item x="2568"/>
        <item x="1001"/>
        <item x="4479"/>
        <item x="4468"/>
        <item x="3507"/>
        <item x="3643"/>
        <item x="102"/>
        <item x="2806"/>
        <item x="306"/>
        <item x="2548"/>
        <item x="2380"/>
        <item x="1231"/>
        <item x="4496"/>
        <item x="3364"/>
        <item x="1933"/>
        <item x="3258"/>
        <item x="2142"/>
        <item x="431"/>
        <item x="3499"/>
        <item x="93"/>
        <item x="2706"/>
        <item x="4231"/>
        <item x="419"/>
        <item x="2173"/>
        <item x="1182"/>
        <item x="2192"/>
        <item x="2203"/>
        <item x="2480"/>
        <item x="2448"/>
        <item x="3659"/>
        <item x="2685"/>
        <item x="4545"/>
        <item x="1750"/>
        <item x="2152"/>
        <item x="3673"/>
        <item x="1705"/>
        <item x="1655"/>
        <item x="3513"/>
        <item x="3182"/>
        <item x="748"/>
        <item x="1636"/>
        <item x="4192"/>
        <item x="4202"/>
        <item x="4470"/>
        <item x="1126"/>
        <item x="857"/>
        <item x="4462"/>
        <item x="1643"/>
        <item x="3300"/>
        <item x="1855"/>
        <item x="416"/>
        <item x="4038"/>
        <item x="1316"/>
        <item x="3354"/>
        <item x="2172"/>
        <item x="181"/>
        <item x="3588"/>
        <item x="4000"/>
        <item x="4402"/>
        <item x="1136"/>
        <item x="785"/>
        <item x="3635"/>
        <item x="261"/>
        <item x="573"/>
        <item x="1411"/>
        <item x="1764"/>
        <item x="2309"/>
        <item x="190"/>
        <item x="268"/>
        <item x="2556"/>
        <item x="1113"/>
        <item x="2563"/>
        <item x="1416"/>
        <item x="2559"/>
        <item x="687"/>
        <item x="2332"/>
        <item x="603"/>
        <item x="1962"/>
        <item x="4277"/>
        <item x="3789"/>
        <item x="3648"/>
        <item x="3422"/>
        <item x="3930"/>
        <item x="1117"/>
        <item x="4330"/>
        <item x="1372"/>
        <item x="205"/>
        <item x="4209"/>
        <item x="3688"/>
        <item x="1753"/>
        <item x="352"/>
        <item x="766"/>
        <item x="38"/>
        <item x="422"/>
        <item x="267"/>
        <item x="673"/>
        <item x="294"/>
        <item x="4422"/>
        <item x="3889"/>
        <item x="2157"/>
        <item x="516"/>
        <item x="1498"/>
        <item x="1572"/>
        <item x="3061"/>
        <item x="2875"/>
        <item x="4424"/>
        <item x="3674"/>
        <item x="4544"/>
        <item x="4297"/>
        <item x="979"/>
        <item x="2470"/>
        <item x="2863"/>
        <item x="7"/>
        <item x="2171"/>
        <item x="330"/>
        <item x="2357"/>
        <item x="1697"/>
        <item x="3282"/>
        <item x="4316"/>
        <item x="1670"/>
        <item x="2538"/>
        <item x="3279"/>
        <item x="2177"/>
        <item x="3644"/>
        <item x="2969"/>
        <item x="584"/>
        <item x="372"/>
        <item x="1480"/>
        <item x="1185"/>
        <item x="197"/>
        <item x="2218"/>
        <item x="3892"/>
        <item x="4396"/>
        <item x="3594"/>
        <item x="3810"/>
        <item x="972"/>
        <item x="1369"/>
        <item x="2950"/>
        <item x="3202"/>
        <item x="499"/>
        <item x="3559"/>
        <item x="1174"/>
        <item x="1240"/>
        <item x="55"/>
        <item x="987"/>
        <item x="1611"/>
        <item x="175"/>
        <item x="135"/>
        <item x="3749"/>
        <item x="2867"/>
        <item x="933"/>
        <item x="346"/>
        <item x="3605"/>
        <item x="4159"/>
        <item x="2320"/>
        <item x="1626"/>
        <item x="2810"/>
        <item x="2257"/>
        <item x="49"/>
        <item x="2340"/>
        <item x="649"/>
        <item x="1169"/>
        <item x="907"/>
        <item x="3002"/>
        <item x="1157"/>
        <item x="3985"/>
        <item x="3375"/>
        <item x="4519"/>
        <item x="1509"/>
        <item x="292"/>
        <item x="1219"/>
        <item x="3420"/>
        <item x="2583"/>
        <item x="777"/>
        <item x="39"/>
        <item x="435"/>
        <item x="3607"/>
        <item x="1550"/>
        <item x="2420"/>
        <item x="3658"/>
        <item x="4334"/>
        <item x="3698"/>
        <item x="3223"/>
        <item x="2220"/>
        <item x="4049"/>
        <item x="1347"/>
        <item x="4175"/>
        <item x="1687"/>
        <item x="4178"/>
        <item x="3598"/>
        <item x="2593"/>
        <item x="625"/>
        <item x="2555"/>
        <item x="313"/>
        <item x="136"/>
        <item x="0"/>
        <item x="2573"/>
        <item x="1009"/>
        <item x="122"/>
        <item x="1934"/>
        <item x="1096"/>
        <item x="2183"/>
        <item x="2659"/>
        <item x="3297"/>
        <item x="1402"/>
        <item x="185"/>
        <item x="2943"/>
        <item x="1456"/>
        <item x="729"/>
        <item x="488"/>
        <item x="1511"/>
        <item x="3652"/>
        <item x="886"/>
        <item x="2431"/>
        <item x="2390"/>
        <item x="288"/>
        <item x="1179"/>
        <item x="3531"/>
        <item x="3138"/>
        <item x="412"/>
        <item x="1471"/>
        <item x="4410"/>
        <item x="2248"/>
        <item x="3391"/>
        <item x="1968"/>
        <item x="1743"/>
        <item x="2759"/>
        <item x="2375"/>
        <item x="3070"/>
        <item x="2385"/>
        <item x="3018"/>
        <item x="883"/>
        <item x="3989"/>
        <item x="2107"/>
        <item x="1524"/>
        <item x="3601"/>
        <item x="2546"/>
        <item x="4379"/>
        <item x="1131"/>
        <item x="1332"/>
        <item x="1830"/>
        <item x="4411"/>
        <item x="1773"/>
        <item x="293"/>
        <item x="3693"/>
        <item x="902"/>
        <item x="3854"/>
        <item x="3357"/>
        <item x="35"/>
        <item x="1823"/>
        <item x="2707"/>
        <item x="4482"/>
        <item x="4235"/>
        <item x="146"/>
        <item x="405"/>
        <item x="3623"/>
        <item x="1090"/>
        <item x="3731"/>
        <item x="2169"/>
        <item x="2520"/>
        <item x="1957"/>
        <item x="548"/>
        <item x="247"/>
        <item x="4442"/>
        <item x="2606"/>
        <item x="545"/>
        <item x="3336"/>
        <item x="4273"/>
        <item x="4072"/>
        <item x="2632"/>
        <item x="124"/>
        <item x="2698"/>
        <item x="1064"/>
        <item x="968"/>
        <item x="845"/>
        <item x="1885"/>
        <item x="3409"/>
        <item x="1666"/>
        <item x="3660"/>
        <item x="3480"/>
        <item x="631"/>
        <item x="215"/>
        <item x="2716"/>
        <item x="4309"/>
        <item x="3353"/>
        <item x="955"/>
        <item x="2531"/>
        <item x="2322"/>
        <item x="95"/>
        <item x="2526"/>
        <item x="4397"/>
        <item x="52"/>
        <item x="3554"/>
        <item x="3686"/>
        <item x="439"/>
        <item x="3231"/>
        <item x="2762"/>
        <item x="1777"/>
        <item x="616"/>
        <item x="654"/>
        <item x="4157"/>
        <item x="3273"/>
        <item x="128"/>
        <item x="329"/>
        <item x="1012"/>
        <item x="3079"/>
        <item x="3763"/>
        <item x="3737"/>
        <item x="1852"/>
        <item x="3214"/>
        <item x="4380"/>
        <item x="2668"/>
        <item x="2246"/>
        <item x="4436"/>
        <item x="4183"/>
        <item x="1540"/>
        <item x="406"/>
        <item x="988"/>
        <item x="2564"/>
        <item x="4233"/>
        <item x="1161"/>
        <item x="3471"/>
        <item x="2208"/>
        <item x="18"/>
        <item x="713"/>
        <item x="801"/>
        <item x="4052"/>
        <item x="2328"/>
        <item x="1826"/>
        <item x="4480"/>
        <item x="4088"/>
        <item x="1294"/>
        <item x="201"/>
        <item x="4543"/>
        <item x="3895"/>
        <item x="1035"/>
        <item x="3826"/>
        <item x="3237"/>
        <item x="2744"/>
        <item x="2057"/>
        <item x="331"/>
        <item x="3466"/>
        <item x="4018"/>
        <item x="4305"/>
        <item x="2893"/>
        <item x="1493"/>
        <item x="898"/>
        <item x="1725"/>
        <item x="3114"/>
        <item x="3461"/>
        <item x="4405"/>
        <item x="341"/>
        <item x="3494"/>
        <item x="3859"/>
        <item x="1625"/>
        <item x="3562"/>
        <item x="843"/>
        <item x="1610"/>
        <item x="1199"/>
        <item x="4127"/>
        <item x="529"/>
        <item x="1599"/>
        <item x="1153"/>
        <item x="1190"/>
        <item x="3487"/>
        <item x="1694"/>
        <item x="1234"/>
        <item x="3753"/>
        <item x="1945"/>
        <item x="1045"/>
        <item x="1947"/>
        <item x="923"/>
        <item x="3293"/>
        <item x="1507"/>
        <item x="2694"/>
        <item x="1672"/>
        <item x="1269"/>
        <item x="68"/>
        <item x="1749"/>
        <item x="3029"/>
        <item x="722"/>
        <item x="1745"/>
        <item x="423"/>
        <item x="4475"/>
        <item x="2633"/>
        <item x="20"/>
        <item x="2813"/>
        <item x="3642"/>
        <item x="1597"/>
        <item x="4399"/>
        <item x="3953"/>
        <item x="4293"/>
        <item x="4172"/>
        <item x="3488"/>
        <item x="2233"/>
        <item x="243"/>
        <item x="3574"/>
        <item x="3365"/>
        <item x="2884"/>
        <item x="730"/>
        <item x="2540"/>
        <item x="2181"/>
        <item x="2036"/>
        <item x="805"/>
        <item x="4284"/>
        <item x="3578"/>
        <item x="312"/>
        <item x="1307"/>
        <item x="2549"/>
        <item x="3897"/>
        <item x="3067"/>
        <item x="2215"/>
        <item x="2056"/>
        <item x="4457"/>
        <item x="3828"/>
        <item x="3867"/>
        <item x="1856"/>
        <item x="3986"/>
        <item x="2815"/>
        <item x="2820"/>
        <item x="3543"/>
        <item x="2735"/>
        <item x="436"/>
        <item x="3032"/>
        <item x="3555"/>
        <item x="4101"/>
        <item x="1052"/>
        <item x="3719"/>
        <item x="999"/>
        <item x="1949"/>
        <item x="4336"/>
        <item x="3416"/>
        <item x="820"/>
        <item x="819"/>
        <item x="92"/>
        <item x="3145"/>
        <item x="1525"/>
        <item x="574"/>
        <item x="4124"/>
        <item x="1862"/>
        <item x="3433"/>
        <item x="2030"/>
        <item x="3691"/>
        <item x="1579"/>
        <item x="3671"/>
        <item x="3705"/>
        <item x="543"/>
        <item x="4261"/>
        <item x="1016"/>
        <item x="3707"/>
        <item x="554"/>
        <item x="4538"/>
        <item x="2621"/>
        <item x="1989"/>
        <item x="2222"/>
        <item x="2077"/>
        <item x="1430"/>
        <item x="3058"/>
        <item x="1483"/>
        <item x="1549"/>
        <item x="1358"/>
        <item x="2139"/>
        <item x="344"/>
        <item x="2528"/>
        <item x="1963"/>
        <item x="2411"/>
        <item x="1460"/>
        <item x="3976"/>
        <item x="144"/>
        <item x="227"/>
        <item x="2569"/>
        <item x="2065"/>
        <item x="21"/>
        <item x="2690"/>
        <item x="1066"/>
        <item x="2035"/>
        <item x="1657"/>
        <item x="445"/>
        <item x="1139"/>
        <item x="733"/>
        <item x="4015"/>
        <item x="3366"/>
        <item x="646"/>
        <item x="4381"/>
        <item x="1077"/>
        <item x="2471"/>
        <item x="2241"/>
        <item x="3387"/>
        <item x="465"/>
        <item x="2475"/>
        <item x="1716"/>
        <item x="869"/>
        <item x="2587"/>
        <item x="482"/>
        <item x="1536"/>
        <item x="4390"/>
        <item x="624"/>
        <item x="2345"/>
        <item x="897"/>
        <item x="3505"/>
        <item x="782"/>
        <item x="45"/>
        <item x="622"/>
        <item x="2651"/>
        <item x="3253"/>
        <item x="4195"/>
        <item x="3618"/>
        <item x="1253"/>
        <item x="4187"/>
        <item x="4082"/>
        <item x="1116"/>
        <item x="3296"/>
        <item x="2359"/>
        <item x="1906"/>
        <item x="3744"/>
        <item x="1255"/>
        <item x="2747"/>
        <item x="557"/>
        <item x="272"/>
        <item x="4102"/>
        <item x="3496"/>
        <item x="2419"/>
        <item x="1261"/>
        <item x="3817"/>
        <item x="1677"/>
        <item x="751"/>
        <item x="4303"/>
        <item x="1954"/>
        <item x="4257"/>
        <item x="3013"/>
        <item x="1809"/>
        <item x="1731"/>
        <item x="2985"/>
        <item x="1469"/>
        <item x="3209"/>
        <item x="347"/>
        <item x="1140"/>
        <item x="1027"/>
        <item x="1988"/>
        <item x="2510"/>
        <item x="3201"/>
        <item x="4067"/>
        <item x="1839"/>
        <item x="3467"/>
        <item x="3740"/>
        <item x="1081"/>
        <item x="4122"/>
        <item x="2663"/>
        <item x="3333"/>
        <item x="1654"/>
        <item x="2462"/>
        <item x="3287"/>
        <item x="1313"/>
        <item x="140"/>
        <item x="3056"/>
        <item x="3133"/>
        <item x="3918"/>
        <item x="2652"/>
        <item x="1232"/>
        <item x="1870"/>
        <item x="2771"/>
        <item x="1184"/>
        <item x="2827"/>
        <item x="1679"/>
        <item x="2284"/>
        <item x="2624"/>
        <item x="1071"/>
        <item x="4069"/>
        <item x="4283"/>
        <item x="4296"/>
        <item x="1848"/>
        <item x="2676"/>
        <item x="1138"/>
        <item x="2861"/>
        <item x="1797"/>
        <item x="2091"/>
        <item x="806"/>
        <item x="846"/>
        <item x="3732"/>
        <item x="3072"/>
        <item x="2138"/>
        <item x="3000"/>
        <item x="1917"/>
        <item x="2870"/>
        <item x="3959"/>
        <item x="695"/>
        <item x="354"/>
        <item x="506"/>
        <item x="2164"/>
        <item x="3777"/>
        <item x="4004"/>
        <item x="2662"/>
        <item x="2093"/>
        <item x="1587"/>
        <item x="4210"/>
        <item x="2102"/>
        <item x="1621"/>
        <item x="2194"/>
        <item x="1605"/>
        <item x="2967"/>
        <item x="3384"/>
        <item x="4034"/>
        <item x="4493"/>
        <item x="1533"/>
        <item x="743"/>
        <item x="3706"/>
        <item x="1689"/>
        <item x="3361"/>
        <item x="2891"/>
        <item x="591"/>
        <item x="2703"/>
        <item x="2384"/>
        <item x="2866"/>
        <item x="1455"/>
        <item x="3593"/>
        <item x="4533"/>
        <item x="1474"/>
        <item x="2547"/>
        <item x="2914"/>
        <item x="2363"/>
        <item x="892"/>
        <item x="3385"/>
        <item x="796"/>
        <item x="480"/>
        <item x="1054"/>
        <item x="4025"/>
        <item x="2267"/>
        <item x="3825"/>
        <item x="4007"/>
        <item x="2859"/>
        <item x="4136"/>
        <item x="3134"/>
        <item x="1969"/>
        <item x="1387"/>
        <item x="2760"/>
        <item x="2386"/>
        <item x="2708"/>
        <item x="2727"/>
        <item x="1271"/>
        <item x="2371"/>
        <item x="644"/>
        <item x="2370"/>
        <item x="3382"/>
        <item x="679"/>
        <item x="2275"/>
        <item x="3775"/>
        <item x="2052"/>
        <item x="930"/>
        <item x="4247"/>
        <item x="638"/>
        <item x="2580"/>
        <item x="1585"/>
        <item x="3107"/>
        <item x="3400"/>
        <item x="4241"/>
        <item x="1545"/>
        <item x="3451"/>
        <item x="838"/>
        <item x="1630"/>
        <item x="1200"/>
        <item x="606"/>
        <item x="726"/>
        <item x="11"/>
        <item x="3856"/>
        <item x="2266"/>
        <item x="4236"/>
        <item x="4391"/>
        <item x="1099"/>
        <item x="3001"/>
        <item x="717"/>
        <item x="1285"/>
        <item x="2764"/>
        <item x="1007"/>
        <item x="1273"/>
        <item x="1149"/>
        <item x="1811"/>
        <item x="3292"/>
        <item x="2211"/>
        <item x="4135"/>
        <item x="1603"/>
        <item x="4450"/>
        <item x="993"/>
        <item x="4554"/>
        <item x="676"/>
        <item x="2059"/>
        <item x="1315"/>
        <item x="123"/>
        <item x="1325"/>
        <item x="4403"/>
        <item x="3326"/>
        <item x="928"/>
        <item x="66"/>
        <item x="3290"/>
        <item x="608"/>
        <item x="1069"/>
        <item x="3726"/>
        <item x="90"/>
        <item x="2765"/>
        <item x="4341"/>
        <item x="1118"/>
        <item x="1608"/>
        <item x="1106"/>
        <item x="2737"/>
        <item x="2509"/>
        <item x="299"/>
        <item x="1683"/>
        <item x="88"/>
        <item x="1760"/>
        <item x="1768"/>
        <item x="3721"/>
        <item x="1999"/>
        <item x="3489"/>
        <item x="447"/>
        <item x="532"/>
        <item x="280"/>
        <item x="2166"/>
        <item x="1510"/>
        <item x="611"/>
        <item x="3196"/>
        <item x="2362"/>
        <item x="1284"/>
        <item x="2508"/>
        <item x="4040"/>
        <item x="4312"/>
        <item x="433"/>
        <item x="3944"/>
        <item x="1195"/>
        <item x="1736"/>
        <item x="1537"/>
        <item x="232"/>
        <item x="4453"/>
        <item x="1305"/>
        <item x="77"/>
        <item x="340"/>
        <item x="2334"/>
        <item x="2395"/>
        <item x="229"/>
        <item x="1612"/>
        <item x="3831"/>
        <item x="3752"/>
        <item x="3728"/>
        <item x="4459"/>
        <item x="2474"/>
        <item x="1609"/>
        <item x="3798"/>
        <item x="924"/>
        <item x="2450"/>
        <item x="1368"/>
        <item x="1351"/>
        <item x="3907"/>
        <item x="274"/>
        <item x="1479"/>
        <item x="1175"/>
        <item x="3119"/>
        <item x="3312"/>
        <item x="1323"/>
        <item x="1193"/>
        <item x="614"/>
        <item x="1063"/>
        <item x="2553"/>
        <item x="4184"/>
        <item x="639"/>
        <item x="827"/>
        <item x="2106"/>
        <item x="1398"/>
        <item x="3682"/>
        <item x="2378"/>
        <item x="1326"/>
        <item x="2697"/>
        <item x="2935"/>
        <item x="1568"/>
        <item x="1567"/>
        <item x="2297"/>
        <item x="1950"/>
        <item x="4463"/>
        <item x="3502"/>
        <item x="1110"/>
        <item x="3016"/>
        <item x="1443"/>
        <item x="1838"/>
        <item x="50"/>
        <item x="1531"/>
        <item x="1076"/>
        <item x="967"/>
        <item x="1746"/>
        <item x="2377"/>
        <item x="1335"/>
        <item x="4435"/>
        <item x="4265"/>
        <item x="4318"/>
        <item x="3997"/>
        <item x="3221"/>
        <item x="2779"/>
        <item x="4126"/>
        <item x="3397"/>
        <item x="1871"/>
        <item x="1003"/>
        <item x="2702"/>
        <item x="1057"/>
        <item x="1602"/>
        <item x="4225"/>
        <item x="1994"/>
        <item x="2434"/>
        <item x="3774"/>
        <item x="3945"/>
        <item x="2887"/>
        <item x="1344"/>
        <item x="1662"/>
        <item x="477"/>
        <item x="4394"/>
        <item x="607"/>
        <item x="1878"/>
        <item x="3318"/>
        <item x="2047"/>
        <item x="910"/>
        <item x="4353"/>
        <item x="2493"/>
        <item x="2017"/>
        <item x="3341"/>
        <item x="1805"/>
        <item x="954"/>
        <item x="1997"/>
        <item x="1257"/>
        <item x="4289"/>
        <item x="711"/>
        <item x="3371"/>
        <item x="698"/>
        <item x="1956"/>
        <item x="3347"/>
        <item x="4427"/>
        <item x="485"/>
        <item x="4016"/>
        <item x="1925"/>
        <item x="1289"/>
        <item x="795"/>
        <item x="850"/>
        <item x="2971"/>
        <item x="4526"/>
        <item x="1287"/>
        <item x="1002"/>
        <item x="4103"/>
        <item x="2163"/>
        <item x="218"/>
        <item x="566"/>
        <item x="3436"/>
        <item x="2667"/>
        <item x="3916"/>
        <item x="2121"/>
        <item x="4267"/>
        <item x="2021"/>
        <item x="1181"/>
        <item x="473"/>
        <item x="675"/>
        <item x="112"/>
        <item x="376"/>
        <item x="971"/>
        <item x="203"/>
        <item x="2880"/>
        <item x="563"/>
        <item x="97"/>
        <item x="2196"/>
        <item x="441"/>
        <item x="1624"/>
        <item x="578"/>
        <item x="3993"/>
        <item x="2402"/>
        <item x="3904"/>
        <item x="1708"/>
        <item x="3755"/>
        <item x="3884"/>
        <item x="1043"/>
        <item x="139"/>
        <item x="3189"/>
        <item x="521"/>
        <item x="564"/>
        <item x="2464"/>
        <item x="1714"/>
        <item x="3191"/>
        <item x="3393"/>
        <item x="2008"/>
        <item x="1681"/>
        <item x="3430"/>
        <item x="1383"/>
        <item x="1678"/>
        <item x="1431"/>
        <item x="1252"/>
        <item x="2620"/>
        <item x="3227"/>
        <item x="826"/>
        <item x="3234"/>
        <item x="3171"/>
        <item x="2439"/>
        <item x="4024"/>
        <item x="2227"/>
        <item x="2961"/>
        <item x="1939"/>
        <item x="3262"/>
        <item x="786"/>
        <item x="2550"/>
        <item x="1026"/>
        <item x="1751"/>
        <item x="1065"/>
        <item x="4035"/>
        <item x="2132"/>
        <item x="1566"/>
        <item x="3840"/>
        <item x="3142"/>
        <item x="3344"/>
        <item x="1516"/>
        <item x="1031"/>
        <item x="4091"/>
        <item x="4532"/>
        <item x="1847"/>
        <item x="1461"/>
        <item x="1408"/>
        <item x="3636"/>
        <item x="2494"/>
        <item x="1558"/>
        <item x="952"/>
        <item x="195"/>
        <item x="310"/>
        <item x="54"/>
        <item x="1280"/>
        <item x="763"/>
        <item x="219"/>
        <item x="91"/>
        <item x="2945"/>
        <item x="2885"/>
        <item x="4191"/>
        <item x="1333"/>
        <item x="1444"/>
        <item x="298"/>
        <item x="1673"/>
        <item x="2940"/>
        <item x="1987"/>
        <item x="791"/>
        <item x="4054"/>
        <item x="501"/>
        <item x="2175"/>
        <item x="1022"/>
        <item x="2634"/>
        <item x="2234"/>
        <item x="2986"/>
        <item x="3710"/>
        <item x="4455"/>
        <item x="875"/>
        <item x="1164"/>
        <item x="3940"/>
        <item x="4253"/>
        <item x="2631"/>
        <item x="4448"/>
        <item x="3178"/>
        <item x="962"/>
        <item x="2161"/>
        <item x="3630"/>
        <item x="523"/>
        <item x="2097"/>
        <item x="4383"/>
        <item x="2029"/>
        <item x="2982"/>
        <item x="355"/>
        <item x="4343"/>
        <item x="2680"/>
        <item x="4288"/>
        <item x="4428"/>
        <item x="339"/>
        <item x="2890"/>
        <item x="1477"/>
        <item x="3836"/>
        <item x="1776"/>
        <item x="1589"/>
        <item x="4156"/>
        <item x="286"/>
        <item x="1914"/>
        <item x="1583"/>
        <item x="1796"/>
        <item x="2710"/>
        <item x="3975"/>
        <item x="3443"/>
        <item x="2170"/>
        <item x="1952"/>
        <item x="1992"/>
        <item x="2542"/>
        <item x="3405"/>
        <item x="781"/>
        <item x="1818"/>
        <item x="2412"/>
        <item x="1519"/>
        <item x="852"/>
        <item x="1837"/>
        <item x="1376"/>
        <item x="3247"/>
        <item x="3104"/>
        <item x="997"/>
        <item x="3657"/>
        <item x="2353"/>
        <item x="1547"/>
        <item x="4201"/>
        <item x="359"/>
        <item x="1703"/>
        <item x="3398"/>
        <item x="1682"/>
        <item x="3790"/>
        <item x="3549"/>
        <item x="1004"/>
        <item x="4151"/>
        <item x="2317"/>
        <item x="3541"/>
        <item x="1784"/>
        <item x="946"/>
        <item x="2044"/>
        <item x="4501"/>
        <item x="3245"/>
        <item x="1397"/>
        <item x="209"/>
        <item x="2594"/>
        <item x="1504"/>
        <item x="3741"/>
        <item x="2245"/>
        <item x="3356"/>
        <item x="4145"/>
        <item x="599"/>
        <item x="1943"/>
        <item x="3299"/>
        <item x="3994"/>
        <item x="2118"/>
        <item x="2114"/>
        <item x="3872"/>
        <item x="3709"/>
        <item x="417"/>
        <item x="3599"/>
        <item x="4275"/>
        <item x="4393"/>
        <item x="4282"/>
        <item x="2043"/>
        <item x="3453"/>
        <item x="356"/>
        <item x="4471"/>
        <item x="1664"/>
        <item x="63"/>
        <item x="2387"/>
        <item x="652"/>
        <item x="4114"/>
        <item x="3154"/>
        <item x="3017"/>
        <item x="3128"/>
        <item x="1521"/>
        <item x="180"/>
        <item x="1674"/>
        <item x="674"/>
        <item x="665"/>
        <item x="773"/>
        <item x="461"/>
        <item x="4196"/>
        <item x="94"/>
        <item x="210"/>
        <item x="3556"/>
        <item x="2657"/>
        <item x="41"/>
        <item x="234"/>
        <item x="134"/>
        <item x="1130"/>
        <item x="382"/>
        <item x="322"/>
        <item x="98"/>
        <item x="96"/>
        <item x="596"/>
        <item x="1188"/>
        <item x="1840"/>
        <item x="3334"/>
        <item x="2159"/>
        <item x="3007"/>
        <item x="4350"/>
        <item x="2746"/>
        <item x="85"/>
        <item x="2850"/>
        <item x="424"/>
        <item x="1143"/>
        <item x="1146"/>
        <item x="3330"/>
        <item x="3342"/>
        <item x="2954"/>
        <item x="970"/>
        <item x="2951"/>
        <item x="3110"/>
        <item x="3795"/>
        <item x="1922"/>
        <item x="2758"/>
        <item x="1489"/>
        <item x="2712"/>
        <item x="1068"/>
        <item x="2610"/>
        <item x="4315"/>
        <item x="1357"/>
        <item x="3845"/>
        <item x="65"/>
        <item x="2078"/>
        <item x="3048"/>
        <item x="335"/>
        <item x="2562"/>
        <item x="3968"/>
        <item x="2941"/>
        <item x="1529"/>
        <item x="1440"/>
        <item x="3045"/>
        <item x="440"/>
        <item x="3076"/>
        <item x="2279"/>
        <item x="2742"/>
        <item x="3785"/>
        <item x="2895"/>
        <item x="2136"/>
        <item x="1730"/>
        <item x="1053"/>
        <item x="2584"/>
        <item x="3661"/>
        <item x="318"/>
        <item x="1272"/>
        <item x="2664"/>
        <item x="2932"/>
        <item x="3770"/>
        <item x="4444"/>
        <item x="2618"/>
        <item x="552"/>
        <item x="2465"/>
        <item x="494"/>
        <item x="4245"/>
        <item x="3160"/>
        <item x="3544"/>
        <item x="3060"/>
        <item x="1740"/>
        <item x="2135"/>
        <item x="1588"/>
        <item x="3839"/>
        <item x="4064"/>
        <item x="3946"/>
        <item x="2484"/>
        <item x="1019"/>
        <item x="4489"/>
        <item x="4036"/>
        <item x="194"/>
        <item x="3484"/>
        <item x="1078"/>
        <item x="3947"/>
        <item x="2397"/>
        <item x="4357"/>
        <item x="4061"/>
        <item x="2354"/>
        <item x="2566"/>
        <item x="1564"/>
        <item x="2072"/>
        <item x="2682"/>
        <item x="2613"/>
        <item x="4206"/>
        <item x="1923"/>
        <item x="4263"/>
        <item x="2876"/>
        <item x="1317"/>
        <item x="1766"/>
        <item x="362"/>
        <item x="2750"/>
        <item x="2989"/>
        <item x="3495"/>
        <item x="690"/>
        <item x="3612"/>
        <item x="2224"/>
        <item x="2598"/>
        <item x="4185"/>
        <item x="1050"/>
        <item x="1389"/>
        <item x="1142"/>
        <item x="1890"/>
        <item x="15"/>
        <item x="4266"/>
        <item x="1083"/>
        <item x="1915"/>
        <item x="2323"/>
        <item x="1827"/>
        <item x="2821"/>
        <item x="788"/>
        <item x="2648"/>
        <item x="3213"/>
        <item x="2670"/>
        <item x="14"/>
        <item x="2079"/>
        <item x="3115"/>
        <item x="1472"/>
        <item x="3769"/>
        <item x="1424"/>
        <item x="3813"/>
        <item x="1445"/>
        <item x="2976"/>
        <item x="394"/>
        <item x="1932"/>
        <item x="3898"/>
        <item x="2442"/>
        <item x="842"/>
        <item x="2125"/>
        <item x="3106"/>
        <item x="1782"/>
        <item x="3280"/>
        <item x="3893"/>
        <item x="1098"/>
        <item x="903"/>
        <item x="4291"/>
        <item x="3529"/>
        <item x="2206"/>
        <item x="985"/>
        <item x="3565"/>
        <item x="1864"/>
        <item x="3621"/>
        <item x="1160"/>
        <item x="1691"/>
        <item x="1434"/>
        <item x="2847"/>
        <item x="4392"/>
        <item x="1754"/>
        <item x="1314"/>
        <item x="364"/>
        <item x="4274"/>
        <item x="1046"/>
        <item x="2586"/>
        <item x="1327"/>
        <item x="4022"/>
        <item x="1977"/>
        <item x="2011"/>
        <item x="2422"/>
        <item x="811"/>
        <item x="1717"/>
        <item x="3633"/>
        <item x="4530"/>
        <item x="1629"/>
        <item x="705"/>
        <item x="334"/>
        <item x="2201"/>
        <item x="3101"/>
        <item x="2441"/>
        <item x="4097"/>
        <item x="1378"/>
        <item x="583"/>
        <item x="4031"/>
        <item x="410"/>
        <item x="2700"/>
        <item x="2864"/>
        <item x="3991"/>
        <item x="4009"/>
        <item x="2757"/>
        <item x="1230"/>
        <item x="493"/>
        <item x="2842"/>
        <item x="3980"/>
        <item x="72"/>
        <item x="3638"/>
        <item x="46"/>
        <item x="667"/>
        <item x="3294"/>
        <item x="4182"/>
        <item x="152"/>
        <item x="1216"/>
        <item x="2641"/>
        <item x="2959"/>
        <item x="2212"/>
        <item x="3932"/>
        <item x="856"/>
        <item x="450"/>
        <item x="1447"/>
        <item x="3622"/>
        <item x="3697"/>
        <item x="990"/>
        <item x="2622"/>
        <item x="3042"/>
        <item x="3780"/>
        <item x="2476"/>
        <item x="2255"/>
        <item x="284"/>
        <item x="3781"/>
        <item x="1072"/>
        <item x="207"/>
        <item x="944"/>
        <item x="4217"/>
        <item x="2841"/>
        <item x="3269"/>
        <item x="3131"/>
        <item x="4369"/>
        <item x="1614"/>
        <item x="2054"/>
        <item x="1874"/>
        <item x="1993"/>
        <item x="586"/>
        <item x="2038"/>
        <item x="2150"/>
        <item x="2748"/>
        <item x="4358"/>
        <item x="4100"/>
        <item x="1645"/>
        <item x="404"/>
        <item x="1937"/>
        <item x="1798"/>
        <item x="2565"/>
        <item x="4051"/>
        <item x="4141"/>
        <item x="2616"/>
        <item x="1420"/>
        <item x="2217"/>
        <item x="4414"/>
        <item x="1204"/>
        <item x="2818"/>
        <item x="2743"/>
        <item x="4027"/>
        <item x="1849"/>
        <item x="2774"/>
        <item x="3925"/>
        <item x="2897"/>
        <item x="2753"/>
        <item x="4212"/>
        <item x="3822"/>
        <item x="1879"/>
        <item x="3530"/>
        <item x="3833"/>
        <item x="4168"/>
        <item x="4535"/>
        <item x="961"/>
        <item x="3203"/>
        <item x="3046"/>
        <item x="4339"/>
        <item x="403"/>
        <item x="2858"/>
        <item x="1722"/>
        <item x="3087"/>
        <item x="1300"/>
        <item x="2790"/>
        <item x="3370"/>
        <item x="2507"/>
        <item x="1882"/>
        <item x="3748"/>
        <item x="3939"/>
        <item x="1427"/>
        <item x="587"/>
        <item x="4107"/>
        <item x="3852"/>
        <item x="1739"/>
        <item x="3004"/>
        <item x="1575"/>
        <item x="1464"/>
        <item x="960"/>
        <item x="4060"/>
        <item x="1712"/>
        <item x="1650"/>
        <item x="4149"/>
        <item x="2058"/>
        <item x="996"/>
        <item x="1967"/>
        <item x="3026"/>
        <item x="3860"/>
        <item x="3984"/>
        <item x="2408"/>
        <item x="2794"/>
        <item x="1107"/>
        <item x="2588"/>
        <item x="2327"/>
        <item x="3431"/>
        <item x="3411"/>
        <item x="1695"/>
        <item x="1172"/>
        <item x="3909"/>
        <item x="1707"/>
        <item x="604"/>
        <item x="2022"/>
        <item x="3680"/>
        <item x="758"/>
        <item x="3514"/>
        <item x="4129"/>
        <item x="3065"/>
        <item x="2440"/>
        <item x="1224"/>
        <item x="2644"/>
        <item x="4409"/>
        <item x="1331"/>
        <item x="2301"/>
        <item x="4540"/>
        <item x="3338"/>
        <item x="4352"/>
        <item x="4367"/>
        <item x="1955"/>
        <item x="397"/>
        <item x="129"/>
        <item x="186"/>
        <item x="918"/>
        <item x="915"/>
        <item x="2063"/>
        <item x="3803"/>
        <item x="3197"/>
        <item x="3620"/>
        <item x="2964"/>
        <item x="3779"/>
        <item x="2905"/>
        <item x="270"/>
        <item x="998"/>
        <item x="276"/>
        <item x="373"/>
        <item x="1800"/>
        <item x="1793"/>
        <item x="2527"/>
        <item x="3183"/>
        <item x="4527"/>
        <item x="814"/>
        <item x="861"/>
        <item x="2719"/>
        <item x="2264"/>
        <item x="511"/>
        <item x="2908"/>
        <item x="2261"/>
        <item x="2721"/>
        <item x="1981"/>
        <item x="1661"/>
        <item x="3931"/>
        <item x="4426"/>
        <item x="1913"/>
        <item x="2443"/>
        <item x="4046"/>
        <item x="143"/>
        <item x="3998"/>
        <item x="3444"/>
        <item x="2373"/>
        <item x="1632"/>
        <item x="2822"/>
        <item x="2112"/>
        <item x="648"/>
        <item x="3905"/>
        <item x="835"/>
        <item x="51"/>
        <item x="4368"/>
        <item x="3239"/>
        <item x="231"/>
        <item x="4385"/>
        <item x="807"/>
        <item x="2896"/>
        <item x="4109"/>
        <item x="116"/>
        <item x="4512"/>
        <item x="2496"/>
        <item x="4517"/>
        <item x="1813"/>
        <item x="1457"/>
        <item x="4537"/>
        <item x="295"/>
        <item x="3057"/>
        <item x="862"/>
        <item x="2611"/>
        <item x="402"/>
        <item x="1292"/>
        <item x="4320"/>
        <item x="2061"/>
        <item x="86"/>
        <item x="839"/>
        <item x="3423"/>
        <item x="1869"/>
        <item x="2299"/>
        <item x="388"/>
        <item x="3847"/>
        <item x="1910"/>
        <item x="4014"/>
        <item x="2235"/>
        <item x="1720"/>
        <item x="2249"/>
        <item x="1845"/>
        <item x="4525"/>
        <item x="2585"/>
        <item x="1015"/>
        <item x="1348"/>
        <item x="2623"/>
        <item x="1600"/>
        <item x="2952"/>
        <item x="2084"/>
        <item x="3298"/>
        <item x="2661"/>
        <item x="3713"/>
        <item x="3108"/>
        <item x="1515"/>
        <item x="1122"/>
        <item x="1032"/>
        <item x="1490"/>
        <item x="3733"/>
        <item x="3868"/>
        <item x="4117"/>
        <item x="4154"/>
        <item x="2048"/>
        <item x="4074"/>
        <item x="2265"/>
        <item x="1089"/>
        <item x="333"/>
        <item x="3205"/>
        <item x="3858"/>
        <item x="1718"/>
        <item x="1686"/>
        <item x="1435"/>
        <item x="3251"/>
        <item x="3038"/>
        <item x="3195"/>
        <item x="4167"/>
        <item x="4229"/>
        <item x="472"/>
        <item x="2999"/>
        <item x="1194"/>
        <item x="670"/>
        <item x="864"/>
        <item x="4190"/>
        <item x="500"/>
        <item x="2728"/>
        <item x="1410"/>
        <item x="409"/>
        <item x="2406"/>
        <item x="1620"/>
        <item x="3167"/>
        <item x="4276"/>
        <item x="4373"/>
        <item x="3283"/>
        <item x="3089"/>
        <item x="1141"/>
        <item x="389"/>
        <item x="3468"/>
        <item x="3350"/>
        <item x="3969"/>
        <item x="2383"/>
        <item x="3564"/>
        <item x="3614"/>
        <item x="2966"/>
        <item x="360"/>
        <item x="3627"/>
        <item x="2713"/>
        <item x="1801"/>
        <item x="4481"/>
        <item x="1688"/>
        <item x="183"/>
        <item x="653"/>
        <item x="3808"/>
        <item x="58"/>
        <item x="189"/>
        <item x="3597"/>
        <item x="3853"/>
        <item x="3896"/>
        <item x="1841"/>
        <item x="2236"/>
        <item x="173"/>
        <item x="4211"/>
        <item x="1295"/>
        <item x="4388"/>
        <item x="3670"/>
        <item x="4555"/>
        <item x="4271"/>
        <item x="3526"/>
        <item x="3675"/>
        <item x="3373"/>
        <item x="1715"/>
        <item x="2315"/>
        <item x="4445"/>
        <item x="4033"/>
        <item x="3022"/>
        <item x="3962"/>
        <item x="3815"/>
        <item x="3091"/>
        <item x="3071"/>
        <item x="2881"/>
        <item x="1556"/>
        <item x="3873"/>
        <item x="2957"/>
        <item x="3252"/>
        <item x="645"/>
        <item x="126"/>
        <item x="3092"/>
        <item x="1593"/>
        <item x="241"/>
        <item x="2187"/>
        <item x="4193"/>
        <item x="2333"/>
        <item x="2956"/>
        <item x="4430"/>
        <item x="2883"/>
        <item x="3570"/>
        <item x="1338"/>
        <item x="1669"/>
        <item x="1005"/>
        <item x="3717"/>
        <item x="2683"/>
        <item x="4058"/>
        <item x="2312"/>
        <item x="2409"/>
        <item x="881"/>
        <item x="2862"/>
        <item x="3849"/>
        <item x="2872"/>
        <item x="1470"/>
        <item x="2468"/>
        <item x="432"/>
        <item x="3454"/>
        <item x="258"/>
        <item x="368"/>
        <item x="4354"/>
        <item x="3687"/>
        <item x="4314"/>
        <item x="779"/>
        <item x="3417"/>
        <item x="4219"/>
        <item x="2658"/>
        <item x="3019"/>
        <item x="4131"/>
        <item x="1270"/>
        <item x="813"/>
        <item x="483"/>
        <item x="9"/>
        <item x="3938"/>
        <item x="157"/>
        <item x="2277"/>
        <item x="2709"/>
        <item x="2785"/>
        <item x="991"/>
        <item x="2739"/>
        <item x="3463"/>
        <item x="1183"/>
        <item x="3316"/>
        <item x="2094"/>
        <item x="2156"/>
        <item x="1880"/>
        <item x="3194"/>
        <item x="1433"/>
        <item x="921"/>
        <item x="1946"/>
        <item x="1176"/>
        <item x="4523"/>
        <item x="1758"/>
        <item x="2789"/>
        <item x="629"/>
        <item x="3324"/>
        <item x="858"/>
        <item x="1543"/>
        <item x="2416"/>
        <item x="2308"/>
        <item x="3470"/>
        <item x="613"/>
        <item x="2478"/>
        <item x="938"/>
        <item x="2669"/>
        <item x="957"/>
        <item x="3367"/>
        <item x="1887"/>
        <item x="3766"/>
        <item x="2987"/>
        <item x="2068"/>
        <item x="2145"/>
        <item x="3012"/>
        <item x="3288"/>
        <item x="593"/>
        <item x="2722"/>
        <item x="2604"/>
        <item x="2399"/>
        <item x="1359"/>
        <item x="4460"/>
        <item x="1180"/>
        <item x="822"/>
        <item x="165"/>
        <item x="3035"/>
        <item x="3548"/>
        <item x="3708"/>
        <item x="2346"/>
        <item x="4244"/>
        <item x="1831"/>
        <item x="2433"/>
        <item x="1900"/>
        <item x="1485"/>
        <item x="4208"/>
        <item x="784"/>
        <item x="4513"/>
        <item x="2099"/>
        <item x="1648"/>
        <item x="3289"/>
        <item x="888"/>
        <item x="1501"/>
        <item x="149"/>
        <item x="3015"/>
        <item x="343"/>
        <item x="914"/>
        <item x="2423"/>
        <item x="4256"/>
        <item x="1820"/>
        <item x="2343"/>
        <item x="749"/>
        <item x="3778"/>
        <item x="3902"/>
        <item x="2242"/>
        <item x="4404"/>
        <item x="3139"/>
        <item x="2005"/>
        <item x="1084"/>
        <item x="3550"/>
        <item x="992"/>
        <item x="513"/>
        <item x="2028"/>
        <item x="3425"/>
        <item x="4335"/>
        <item x="2832"/>
        <item x="3132"/>
        <item x="762"/>
        <item x="1034"/>
        <item x="2250"/>
        <item x="2653"/>
        <item x="1059"/>
        <item x="2126"/>
        <item x="3585"/>
        <item x="3383"/>
        <item x="3226"/>
        <item x="4063"/>
        <item x="1757"/>
        <item x="2263"/>
        <item x="2838"/>
        <item x="3225"/>
        <item x="3786"/>
        <item x="172"/>
        <item x="2237"/>
        <item x="2848"/>
        <item x="3263"/>
        <item x="4019"/>
        <item x="1302"/>
        <item x="2639"/>
        <item x="3518"/>
        <item x="1406"/>
        <item x="2814"/>
        <item x="1836"/>
        <item x="2963"/>
        <item x="4534"/>
        <item x="3759"/>
        <item x="522"/>
        <item x="3754"/>
        <item x="2691"/>
        <item x="4446"/>
        <item x="2980"/>
        <item x="2365"/>
        <item x="4465"/>
        <item x="4449"/>
        <item x="1251"/>
        <item x="1129"/>
        <item x="803"/>
        <item x="4112"/>
        <item x="4215"/>
        <item x="528"/>
        <item x="2012"/>
        <item x="4227"/>
        <item x="1350"/>
        <item x="598"/>
        <item x="3094"/>
        <item x="4307"/>
        <item x="1484"/>
        <item x="3185"/>
        <item x="4086"/>
        <item x="4431"/>
        <item x="3147"/>
        <item x="495"/>
        <item x="2009"/>
        <item x="989"/>
        <item x="3389"/>
        <item x="2398"/>
        <item x="1303"/>
        <item x="1582"/>
        <item x="3143"/>
        <item x="1926"/>
        <item x="4059"/>
        <item x="1824"/>
        <item x="4547"/>
        <item x="1905"/>
        <item x="177"/>
        <item x="4258"/>
        <item x="965"/>
        <item x="3250"/>
        <item x="1229"/>
        <item x="3074"/>
        <item x="3844"/>
        <item x="3961"/>
        <item x="3291"/>
        <item x="200"/>
        <item x="867"/>
        <item x="2532"/>
        <item x="1401"/>
        <item x="1441"/>
        <item x="1346"/>
        <item x="3504"/>
        <item x="790"/>
        <item x="4498"/>
        <item x="453"/>
        <item x="3883"/>
        <item x="378"/>
        <item x="1966"/>
        <item x="2492"/>
        <item x="3437"/>
        <item x="2372"/>
        <item x="2953"/>
        <item x="4132"/>
        <item x="3446"/>
        <item x="2933"/>
        <item x="4401"/>
        <item x="878"/>
        <item x="3419"/>
        <item x="2833"/>
        <item x="3027"/>
        <item x="2958"/>
        <item x="4123"/>
        <item x="1628"/>
        <item x="3958"/>
        <item x="2119"/>
        <item x="800"/>
        <item x="1916"/>
        <item x="4104"/>
        <item x="704"/>
        <item x="3941"/>
        <item x="837"/>
        <item x="569"/>
        <item x="3166"/>
        <item x="4153"/>
        <item x="1396"/>
        <item t="default"/>
      </items>
    </pivotField>
    <pivotField showAll="0"/>
  </pivotFields>
  <rowFields count="1">
    <field x="6"/>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rating" fld="1" subtotal="average" baseField="0" baseItem="0" numFmtId="2"/>
    <dataField name="Sum of ratings_count" fld="7" baseField="0" baseItem="0"/>
  </dataFields>
  <formats count="1">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D0E73A-9C9B-42C9-96C6-FBB105F5D22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H31:I44" firstHeaderRow="1" firstDataRow="1" firstDataCol="1"/>
  <pivotFields count="10">
    <pivotField showAll="0"/>
    <pivotField showAll="0"/>
    <pivotField showAll="0"/>
    <pivotField showAll="0"/>
    <pivotField showAll="0"/>
    <pivotField showAll="0">
      <items count="5">
        <item x="3"/>
        <item x="0"/>
        <item x="1"/>
        <item x="2"/>
        <item t="default"/>
      </items>
    </pivotField>
    <pivotField axis="axisRow" dataField="1" showAll="0">
      <items count="14">
        <item x="12"/>
        <item x="0"/>
        <item x="1"/>
        <item x="7"/>
        <item x="5"/>
        <item x="8"/>
        <item x="11"/>
        <item x="2"/>
        <item x="4"/>
        <item x="10"/>
        <item x="3"/>
        <item x="9"/>
        <item x="6"/>
        <item t="default"/>
      </items>
    </pivotField>
    <pivotField showAll="0"/>
    <pivotField showAll="0"/>
    <pivotField showAll="0"/>
  </pivotFields>
  <rowFields count="1">
    <field x="6"/>
  </rowFields>
  <rowItems count="13">
    <i>
      <x/>
    </i>
    <i>
      <x v="1"/>
    </i>
    <i>
      <x v="2"/>
    </i>
    <i>
      <x v="3"/>
    </i>
    <i>
      <x v="4"/>
    </i>
    <i>
      <x v="5"/>
    </i>
    <i>
      <x v="6"/>
    </i>
    <i>
      <x v="7"/>
    </i>
    <i>
      <x v="8"/>
    </i>
    <i>
      <x v="9"/>
    </i>
    <i>
      <x v="10"/>
    </i>
    <i>
      <x v="11"/>
    </i>
    <i>
      <x v="12"/>
    </i>
  </rowItems>
  <colItems count="1">
    <i/>
  </colItems>
  <dataFields count="1">
    <dataField name="Count of sub-category" fld="6" subtotal="count" baseField="0" baseItem="0"/>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4C3F29-448C-4BF7-8880-05776754C86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43:B47" firstHeaderRow="1" firstDataRow="1" firstDataCol="1"/>
  <pivotFields count="10">
    <pivotField showAll="0"/>
    <pivotField showAll="0"/>
    <pivotField showAll="0"/>
    <pivotField showAll="0"/>
    <pivotField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showAll="0">
      <items count="14">
        <item x="12"/>
        <item x="0"/>
        <item x="1"/>
        <item x="7"/>
        <item x="5"/>
        <item x="8"/>
        <item x="11"/>
        <item x="2"/>
        <item x="4"/>
        <item x="10"/>
        <item x="3"/>
        <item x="9"/>
        <item x="6"/>
        <item t="default"/>
      </items>
    </pivotField>
    <pivotField dataField="1" showAll="0"/>
    <pivotField showAll="0">
      <items count="4558">
        <item x="2184"/>
        <item x="2720"/>
        <item x="2130"/>
        <item x="527"/>
        <item x="40"/>
        <item x="3646"/>
        <item x="1960"/>
        <item x="3379"/>
        <item x="2314"/>
        <item x="2389"/>
        <item x="1866"/>
        <item x="4085"/>
        <item x="4319"/>
        <item x="1242"/>
        <item x="4356"/>
        <item x="1551"/>
        <item x="1911"/>
        <item x="1442"/>
        <item x="926"/>
        <item x="3723"/>
        <item x="2481"/>
        <item x="1102"/>
        <item x="2298"/>
        <item x="3722"/>
        <item x="2860"/>
        <item x="3337"/>
        <item x="1377"/>
        <item x="3561"/>
        <item x="1488"/>
        <item x="2955"/>
        <item x="2936"/>
        <item x="1592"/>
        <item x="3538"/>
        <item x="3372"/>
        <item x="3965"/>
        <item x="3956"/>
        <item x="3628"/>
        <item x="696"/>
        <item x="1638"/>
        <item x="1919"/>
        <item x="1565"/>
        <item x="1927"/>
        <item x="1790"/>
        <item x="754"/>
        <item x="4213"/>
        <item x="4494"/>
        <item x="3750"/>
        <item x="1243"/>
        <item x="2711"/>
        <item x="848"/>
        <item x="4375"/>
        <item x="2270"/>
        <item x="3665"/>
        <item x="2350"/>
        <item x="4483"/>
        <item x="391"/>
        <item x="731"/>
        <item x="627"/>
        <item x="142"/>
        <item x="3395"/>
        <item x="1304"/>
        <item x="1506"/>
        <item x="456"/>
        <item x="3464"/>
        <item x="4440"/>
        <item x="1205"/>
        <item x="463"/>
        <item x="507"/>
        <item x="3238"/>
        <item x="2571"/>
        <item x="1390"/>
        <item x="3407"/>
        <item x="2123"/>
        <item x="2154"/>
        <item x="2379"/>
        <item x="308"/>
        <item x="1806"/>
        <item x="1047"/>
        <item x="3987"/>
        <item x="235"/>
        <item x="387"/>
        <item x="792"/>
        <item x="1867"/>
        <item x="3508"/>
        <item x="2603"/>
        <item x="2268"/>
        <item x="309"/>
        <item x="2828"/>
        <item x="579"/>
        <item x="3441"/>
        <item x="3199"/>
        <item x="2825"/>
        <item x="393"/>
        <item x="2877"/>
        <item x="3890"/>
        <item x="716"/>
        <item x="982"/>
        <item x="2807"/>
        <item x="2165"/>
        <item x="199"/>
        <item x="1819"/>
        <item x="2167"/>
        <item x="3703"/>
        <item x="3787"/>
        <item x="1020"/>
        <item x="1791"/>
        <item x="3647"/>
        <item x="4254"/>
        <item x="4047"/>
        <item x="133"/>
        <item x="3476"/>
        <item x="4500"/>
        <item x="3402"/>
        <item x="1802"/>
        <item x="1570"/>
        <item x="233"/>
        <item x="3157"/>
        <item x="1970"/>
        <item x="1150"/>
        <item x="3005"/>
        <item x="1844"/>
        <item x="2928"/>
        <item x="3158"/>
        <item x="438"/>
        <item x="3458"/>
        <item x="4001"/>
        <item x="3624"/>
        <item x="1038"/>
        <item x="981"/>
        <item x="2158"/>
        <item x="4429"/>
        <item x="2364"/>
        <item x="2705"/>
        <item x="176"/>
        <item x="4169"/>
        <item x="3957"/>
        <item x="2325"/>
        <item x="794"/>
        <item x="1250"/>
        <item x="3615"/>
        <item x="1700"/>
        <item x="1491"/>
        <item x="3888"/>
        <item x="2983"/>
        <item x="4134"/>
        <item x="3864"/>
        <item x="3793"/>
        <item x="3080"/>
        <item x="1278"/>
        <item x="27"/>
        <item x="4456"/>
        <item x="1373"/>
        <item x="1074"/>
        <item x="2829"/>
        <item x="1274"/>
        <item x="1100"/>
        <item x="2032"/>
        <item x="753"/>
        <item x="3558"/>
        <item x="478"/>
        <item x="53"/>
        <item x="1560"/>
        <item x="3996"/>
        <item x="2925"/>
        <item x="942"/>
        <item x="776"/>
        <item x="3315"/>
        <item x="3690"/>
        <item x="3871"/>
        <item x="3524"/>
        <item x="3964"/>
        <item x="2002"/>
        <item x="571"/>
        <item x="2120"/>
        <item x="651"/>
        <item x="2122"/>
        <item x="3130"/>
        <item x="2083"/>
        <item x="2053"/>
        <item x="4389"/>
        <item x="4232"/>
        <item x="12"/>
        <item x="1017"/>
        <item x="3368"/>
        <item x="245"/>
        <item x="765"/>
        <item x="1451"/>
        <item x="2675"/>
        <item x="2793"/>
        <item x="2023"/>
        <item x="3666"/>
        <item x="1769"/>
        <item x="3527"/>
        <item x="2285"/>
        <item x="160"/>
        <item x="101"/>
        <item x="2497"/>
        <item x="1765"/>
        <item x="1337"/>
        <item x="3153"/>
        <item x="1367"/>
        <item x="534"/>
        <item x="1858"/>
        <item x="2076"/>
        <item x="1215"/>
        <item x="3617"/>
        <item x="1633"/>
        <item x="668"/>
        <item x="4220"/>
        <item x="1478"/>
        <item x="3913"/>
        <item x="2087"/>
        <item x="2874"/>
        <item x="1217"/>
        <item x="1522"/>
        <item x="2597"/>
        <item x="2729"/>
        <item x="3093"/>
        <item x="841"/>
        <item x="3097"/>
        <item x="1951"/>
        <item x="4416"/>
        <item x="169"/>
        <item x="4128"/>
        <item x="3667"/>
        <item x="4204"/>
        <item x="3161"/>
        <item x="1668"/>
        <item x="4173"/>
        <item x="1534"/>
        <item x="3319"/>
        <item x="1646"/>
        <item x="2207"/>
        <item x="1616"/>
        <item x="2003"/>
        <item x="734"/>
        <item x="216"/>
        <item x="581"/>
        <item x="3306"/>
        <item x="3863"/>
        <item x="3982"/>
        <item x="1"/>
        <item x="1513"/>
        <item x="3442"/>
        <item x="3894"/>
        <item x="3776"/>
        <item x="1279"/>
        <item x="4345"/>
        <item x="497"/>
        <item x="3640"/>
        <item x="1399"/>
        <item x="1371"/>
        <item x="540"/>
        <item x="2717"/>
        <item x="3323"/>
        <item x="3192"/>
        <item x="1846"/>
        <item x="904"/>
        <item x="3519"/>
        <item x="1095"/>
        <item x="3181"/>
        <item x="317"/>
        <item x="1033"/>
        <item x="929"/>
        <item x="3266"/>
        <item x="2530"/>
        <item x="2506"/>
        <item x="71"/>
        <item x="1260"/>
        <item x="3059"/>
        <item x="3493"/>
        <item x="3159"/>
        <item x="2517"/>
        <item x="3794"/>
        <item x="2912"/>
        <item x="4140"/>
        <item x="1780"/>
        <item x="3545"/>
        <item x="3649"/>
        <item x="709"/>
        <item x="1388"/>
        <item x="196"/>
        <item x="2073"/>
        <item x="1859"/>
        <item x="2124"/>
        <item x="2303"/>
        <item x="3248"/>
        <item x="530"/>
        <item x="768"/>
        <item x="3325"/>
        <item x="3052"/>
        <item x="3552"/>
        <item x="2221"/>
        <item x="3460"/>
        <item x="2942"/>
        <item x="3284"/>
        <item x="4524"/>
        <item x="3069"/>
        <item x="2064"/>
        <item x="2456"/>
        <item x="1298"/>
        <item x="1196"/>
        <item x="328"/>
        <item x="1584"/>
        <item x="1622"/>
        <item x="1013"/>
        <item x="99"/>
        <item x="689"/>
        <item x="2684"/>
        <item x="824"/>
        <item x="2731"/>
        <item x="1343"/>
        <item x="561"/>
        <item x="8"/>
        <item x="2129"/>
        <item x="61"/>
        <item x="2869"/>
        <item x="2486"/>
        <item x="1514"/>
        <item x="418"/>
        <item x="4294"/>
        <item x="291"/>
        <item x="2089"/>
        <item x="1772"/>
        <item x="1604"/>
        <item x="369"/>
        <item x="1615"/>
        <item x="592"/>
        <item x="59"/>
        <item x="4441"/>
        <item x="2763"/>
        <item x="3098"/>
        <item x="2010"/>
        <item x="1088"/>
        <item x="658"/>
        <item x="3381"/>
        <item x="156"/>
        <item x="2199"/>
        <item x="1794"/>
        <item x="4421"/>
        <item x="1039"/>
        <item x="3116"/>
        <item x="2898"/>
        <item x="1000"/>
        <item x="3003"/>
        <item x="336"/>
        <item x="1487"/>
        <item x="1382"/>
        <item x="3784"/>
        <item x="4026"/>
        <item x="2931"/>
        <item x="2812"/>
        <item x="4186"/>
        <item x="2116"/>
        <item x="4342"/>
        <item x="3320"/>
        <item x="230"/>
        <item x="2855"/>
        <item x="1701"/>
        <item x="736"/>
        <item x="4189"/>
        <item x="642"/>
        <item x="2127"/>
        <item x="62"/>
        <item x="3244"/>
        <item x="444"/>
        <item x="100"/>
        <item x="3819"/>
        <item x="2305"/>
        <item x="202"/>
        <item x="2809"/>
        <item x="4485"/>
        <item x="109"/>
        <item x="3696"/>
        <item x="17"/>
        <item x="588"/>
        <item x="1817"/>
        <item x="1189"/>
        <item x="4327"/>
        <item x="407"/>
        <item x="3103"/>
        <item x="1639"/>
        <item x="2503"/>
        <item x="3571"/>
        <item x="1374"/>
        <item x="4165"/>
        <item x="184"/>
        <item x="1058"/>
        <item x="3434"/>
        <item x="3861"/>
        <item x="305"/>
        <item x="1965"/>
        <item x="983"/>
        <item x="3222"/>
        <item x="2835"/>
        <item x="3111"/>
        <item x="464"/>
        <item x="363"/>
        <item x="2501"/>
        <item x="3510"/>
        <item x="935"/>
        <item x="2337"/>
        <item x="4224"/>
        <item x="2488"/>
        <item x="3270"/>
        <item x="1693"/>
        <item x="2213"/>
        <item x="3020"/>
        <item x="1360"/>
        <item x="1574"/>
        <item x="2348"/>
        <item x="664"/>
        <item x="3608"/>
        <item x="487"/>
        <item x="2595"/>
        <item x="3077"/>
        <item x="1405"/>
        <item x="3327"/>
        <item x="471"/>
        <item x="1211"/>
        <item x="370"/>
        <item x="3055"/>
        <item x="2911"/>
        <item x="4286"/>
        <item x="712"/>
        <item x="4497"/>
        <item x="3972"/>
        <item x="4203"/>
        <item x="1883"/>
        <item x="4406"/>
        <item x="130"/>
        <item x="4020"/>
        <item x="3285"/>
        <item x="3816"/>
        <item x="3602"/>
        <item x="4238"/>
        <item x="4520"/>
        <item x="1706"/>
        <item x="3772"/>
        <item x="4511"/>
        <item x="1391"/>
        <item x="2304"/>
        <item x="3712"/>
        <item x="1370"/>
        <item x="4328"/>
        <item x="1453"/>
        <item x="1202"/>
        <item x="2018"/>
        <item x="1771"/>
        <item x="728"/>
        <item x="3851"/>
        <item x="1380"/>
        <item x="2281"/>
        <item x="1886"/>
        <item x="2066"/>
        <item x="2601"/>
        <item x="2823"/>
        <item x="3164"/>
        <item x="752"/>
        <item x="715"/>
        <item x="2075"/>
        <item x="3043"/>
        <item x="392"/>
        <item x="3539"/>
        <item x="2447"/>
        <item x="1386"/>
        <item x="4395"/>
        <item x="4280"/>
        <item x="2915"/>
        <item x="3408"/>
        <item x="1281"/>
        <item x="669"/>
        <item x="4505"/>
        <item x="127"/>
        <item x="3435"/>
        <item x="1092"/>
        <item x="1192"/>
        <item x="4304"/>
        <item x="4115"/>
        <item x="2560"/>
        <item x="880"/>
        <item x="455"/>
        <item x="1696"/>
        <item x="2007"/>
        <item x="2128"/>
        <item x="311"/>
        <item x="502"/>
        <item x="3228"/>
        <item x="75"/>
        <item x="1738"/>
        <item x="2946"/>
        <item x="2888"/>
        <item x="3532"/>
        <item x="1414"/>
        <item x="3006"/>
        <item x="2699"/>
        <item x="1322"/>
        <item x="1133"/>
        <item x="3033"/>
        <item x="2741"/>
        <item x="2153"/>
        <item x="3335"/>
        <item x="2223"/>
        <item x="2892"/>
        <item x="2979"/>
        <item x="1774"/>
        <item x="4029"/>
        <item x="636"/>
        <item x="78"/>
        <item x="951"/>
        <item x="3967"/>
        <item x="1245"/>
        <item x="3009"/>
        <item x="1680"/>
        <item x="2797"/>
        <item x="1500"/>
        <item x="2539"/>
        <item x="4260"/>
        <item x="377"/>
        <item x="889"/>
        <item x="4487"/>
        <item x="451"/>
        <item x="24"/>
        <item x="4053"/>
        <item x="4118"/>
        <item x="2938"/>
        <item x="2808"/>
        <item x="1037"/>
        <item x="1030"/>
        <item x="3912"/>
        <item x="2839"/>
        <item x="3410"/>
        <item x="3267"/>
        <item x="2647"/>
        <item x="3404"/>
        <item x="4269"/>
        <item x="3081"/>
        <item x="3136"/>
        <item x="735"/>
        <item x="125"/>
        <item x="3676"/>
        <item x="580"/>
        <item x="237"/>
        <item x="249"/>
        <item x="536"/>
        <item x="26"/>
        <item x="1520"/>
        <item x="1379"/>
        <item x="3008"/>
        <item x="4321"/>
        <item x="371"/>
        <item x="895"/>
        <item x="2162"/>
        <item x="1449"/>
        <item x="4262"/>
        <item x="1145"/>
        <item x="1941"/>
        <item x="3230"/>
        <item x="986"/>
        <item x="830"/>
        <item x="718"/>
        <item x="1861"/>
        <item x="678"/>
        <item x="4050"/>
        <item x="3963"/>
        <item x="2886"/>
        <item x="3477"/>
        <item x="746"/>
        <item x="3937"/>
        <item x="1873"/>
        <item x="2724"/>
        <item x="1884"/>
        <item x="3177"/>
        <item x="326"/>
        <item x="2101"/>
        <item x="4042"/>
        <item x="2846"/>
        <item x="662"/>
        <item x="1929"/>
        <item x="1365"/>
        <item x="1553"/>
        <item x="1268"/>
        <item x="2804"/>
        <item x="2282"/>
        <item x="1711"/>
        <item x="4467"/>
        <item x="2479"/>
        <item x="2197"/>
        <item x="3170"/>
        <item x="255"/>
        <item x="1676"/>
        <item x="4351"/>
        <item x="808"/>
        <item x="2502"/>
        <item x="1178"/>
        <item x="3175"/>
        <item x="3478"/>
        <item x="3809"/>
        <item x="2674"/>
        <item x="3340"/>
        <item x="3704"/>
        <item x="1218"/>
        <item x="3928"/>
        <item x="2544"/>
        <item x="2947"/>
        <item x="1876"/>
        <item x="1523"/>
        <item x="1091"/>
        <item x="442"/>
        <item x="518"/>
        <item x="2188"/>
        <item x="384"/>
        <item x="29"/>
        <item x="3121"/>
        <item x="4083"/>
        <item x="1692"/>
        <item x="296"/>
        <item x="74"/>
        <item x="43"/>
        <item x="959"/>
        <item x="3533"/>
        <item x="976"/>
        <item x="2"/>
        <item x="798"/>
        <item x="4504"/>
        <item x="4412"/>
        <item x="3083"/>
        <item x="1267"/>
        <item x="3950"/>
        <item x="1105"/>
        <item x="769"/>
        <item x="3579"/>
        <item x="4092"/>
        <item x="3829"/>
        <item x="2766"/>
        <item x="1778"/>
        <item x="3"/>
        <item x="3848"/>
        <item x="1421"/>
        <item x="3011"/>
        <item x="1642"/>
        <item x="3694"/>
        <item x="1336"/>
        <item x="2917"/>
        <item x="2792"/>
        <item x="2491"/>
        <item x="3265"/>
        <item x="2681"/>
        <item x="4207"/>
        <item x="3700"/>
        <item x="4158"/>
        <item x="1675"/>
        <item x="4144"/>
        <item x="4143"/>
        <item x="4142"/>
        <item x="884"/>
        <item x="3850"/>
        <item x="4076"/>
        <item x="1361"/>
        <item x="630"/>
        <item x="1897"/>
        <item x="34"/>
        <item x="3483"/>
        <item x="555"/>
        <item x="2033"/>
        <item x="491"/>
        <item x="1835"/>
        <item x="2660"/>
        <item x="4199"/>
        <item x="4125"/>
        <item x="1601"/>
        <item x="4317"/>
        <item x="1709"/>
        <item x="2098"/>
        <item x="401"/>
        <item x="756"/>
        <item x="2919"/>
        <item x="618"/>
        <item x="1330"/>
        <item x="434"/>
        <item x="560"/>
        <item x="2903"/>
        <item x="4065"/>
        <item x="1767"/>
        <item x="2995"/>
        <item x="2776"/>
        <item x="2430"/>
        <item x="2756"/>
        <item x="2105"/>
        <item x="504"/>
        <item x="4177"/>
        <item x="4323"/>
        <item x="633"/>
        <item x="3979"/>
        <item x="1403"/>
        <item x="2295"/>
        <item x="2775"/>
        <item x="3818"/>
        <item x="3137"/>
        <item x="3714"/>
        <item x="470"/>
        <item x="2455"/>
        <item x="3540"/>
        <item x="4279"/>
        <item x="3386"/>
        <item x="3303"/>
        <item x="3880"/>
        <item x="141"/>
        <item x="2574"/>
        <item x="3413"/>
        <item x="4365"/>
        <item x="1755"/>
        <item x="3260"/>
        <item x="2873"/>
        <item x="1539"/>
        <item x="2981"/>
        <item x="2240"/>
        <item x="4146"/>
        <item x="681"/>
        <item x="1085"/>
        <item x="4366"/>
        <item x="3275"/>
        <item x="3465"/>
        <item x="1203"/>
        <item x="154"/>
        <item x="2704"/>
        <item x="2572"/>
        <item x="3606"/>
        <item x="2205"/>
        <item x="2570"/>
        <item x="4105"/>
        <item x="2701"/>
        <item x="2545"/>
        <item x="2368"/>
        <item x="2844"/>
        <item x="615"/>
        <item x="887"/>
        <item x="2081"/>
        <item x="1256"/>
        <item x="1972"/>
        <item x="2638"/>
        <item x="702"/>
        <item x="31"/>
        <item x="1265"/>
        <item x="595"/>
        <item x="771"/>
        <item x="3313"/>
        <item x="2629"/>
        <item x="3955"/>
        <item x="4278"/>
        <item x="2449"/>
        <item x="42"/>
        <item x="4023"/>
        <item x="357"/>
        <item x="1413"/>
        <item x="67"/>
        <item x="3021"/>
        <item x="4490"/>
        <item x="3560"/>
        <item x="2921"/>
        <item x="3715"/>
        <item x="2934"/>
        <item x="4346"/>
        <item x="1665"/>
        <item x="3102"/>
        <item x="2041"/>
        <item x="582"/>
        <item x="2523"/>
        <item x="1439"/>
        <item x="1135"/>
        <item x="4364"/>
        <item x="1458"/>
        <item x="3887"/>
        <item x="2358"/>
        <item x="1756"/>
        <item x="3216"/>
        <item x="2605"/>
        <item x="1803"/>
        <item x="542"/>
        <item x="1854"/>
        <item x="2260"/>
        <item x="4174"/>
        <item x="747"/>
        <item x="314"/>
        <item x="448"/>
        <item x="3920"/>
        <item x="2730"/>
        <item x="248"/>
        <item x="3439"/>
        <item x="3117"/>
        <item x="223"/>
        <item x="799"/>
        <item x="3261"/>
        <item x="4246"/>
        <item x="4073"/>
        <item x="1907"/>
        <item x="3523"/>
        <item x="750"/>
        <item x="2498"/>
        <item x="2108"/>
        <item x="825"/>
        <item x="3120"/>
        <item x="2149"/>
        <item x="3743"/>
        <item x="3699"/>
        <item x="4098"/>
        <item x="2405"/>
        <item x="1804"/>
        <item x="714"/>
        <item x="3317"/>
        <item x="2034"/>
        <item x="4028"/>
        <item x="2831"/>
        <item x="3685"/>
        <item x="4506"/>
        <item x="2637"/>
        <item x="3310"/>
        <item x="655"/>
        <item x="3500"/>
        <item x="4090"/>
        <item x="2695"/>
        <item x="612"/>
        <item x="3586"/>
        <item x="3876"/>
        <item x="2435"/>
        <item x="2916"/>
        <item x="4249"/>
        <item x="1171"/>
        <item x="1339"/>
        <item x="2341"/>
        <item x="4415"/>
        <item x="3243"/>
        <item x="2446"/>
        <item x="966"/>
        <item x="1889"/>
        <item x="2133"/>
        <item x="1412"/>
        <item x="3910"/>
        <item x="1101"/>
        <item x="757"/>
        <item x="342"/>
        <item x="4419"/>
        <item x="2070"/>
        <item x="780"/>
        <item x="225"/>
        <item x="623"/>
        <item x="872"/>
        <item x="1462"/>
        <item x="1067"/>
        <item x="2410"/>
        <item x="873"/>
        <item x="3172"/>
        <item x="1165"/>
        <item x="307"/>
        <item x="3169"/>
        <item x="4370"/>
        <item x="108"/>
        <item x="2590"/>
        <item x="4531"/>
        <item x="3024"/>
        <item x="428"/>
        <item x="2366"/>
        <item x="3613"/>
        <item x="1795"/>
        <item x="4"/>
        <item x="3459"/>
        <item x="558"/>
        <item x="925"/>
        <item x="2080"/>
        <item x="1144"/>
        <item x="2977"/>
        <item x="3305"/>
        <item x="3174"/>
        <item x="2992"/>
        <item x="1979"/>
        <item x="4120"/>
        <item x="3212"/>
        <item x="3030"/>
        <item x="3885"/>
        <item x="2696"/>
        <item x="1893"/>
        <item x="3445"/>
        <item x="3591"/>
        <item x="3193"/>
        <item x="2929"/>
        <item x="3254"/>
        <item x="1221"/>
        <item x="1761"/>
        <item x="3882"/>
        <item x="508"/>
        <item x="4454"/>
        <item x="2095"/>
        <item x="3517"/>
        <item x="3922"/>
        <item x="3232"/>
        <item x="3163"/>
        <item x="2168"/>
        <item x="3701"/>
        <item x="244"/>
        <item x="4458"/>
        <item x="3511"/>
        <item x="2367"/>
        <item x="2923"/>
        <item x="3450"/>
        <item x="2803"/>
        <item x="3576"/>
        <item x="484"/>
        <item x="4488"/>
        <item x="810"/>
        <item x="4420"/>
        <item x="4378"/>
        <item x="2019"/>
        <item x="4043"/>
        <item x="2845"/>
        <item x="2899"/>
        <item x="3309"/>
        <item x="1475"/>
        <item x="395"/>
        <item x="2679"/>
        <item x="3934"/>
        <item x="2352"/>
        <item x="995"/>
        <item x="1552"/>
        <item x="3392"/>
        <item x="1187"/>
        <item x="1699"/>
        <item x="1429"/>
        <item x="358"/>
        <item x="4268"/>
        <item x="167"/>
        <item x="2534"/>
        <item x="2040"/>
        <item x="865"/>
        <item x="1942"/>
        <item x="2050"/>
        <item x="2219"/>
        <item x="4181"/>
        <item x="906"/>
        <item x="1463"/>
        <item x="1060"/>
        <item x="525"/>
        <item x="486"/>
        <item x="1286"/>
        <item x="4062"/>
        <item x="3401"/>
        <item x="4078"/>
        <item x="1573"/>
        <item x="4066"/>
        <item x="672"/>
        <item x="1783"/>
        <item x="4539"/>
        <item x="3123"/>
        <item x="3857"/>
        <item x="2338"/>
        <item x="3220"/>
        <item x="720"/>
        <item x="4447"/>
        <item x="375"/>
        <item x="2103"/>
        <item x="2993"/>
        <item x="1623"/>
        <item x="121"/>
        <item x="744"/>
        <item x="1356"/>
        <item x="3990"/>
        <item x="4382"/>
        <item x="379"/>
        <item x="877"/>
        <item x="4108"/>
        <item x="1865"/>
        <item x="3645"/>
        <item x="2769"/>
        <item x="4243"/>
        <item x="25"/>
        <item x="1656"/>
        <item x="1497"/>
        <item x="4486"/>
        <item x="3575"/>
        <item x="3663"/>
        <item x="4056"/>
        <item x="4255"/>
        <item x="4556"/>
        <item x="2673"/>
        <item x="844"/>
        <item x="3584"/>
        <item x="2247"/>
        <item x="399"/>
        <item x="3448"/>
        <item x="1944"/>
        <item x="3412"/>
        <item x="4075"/>
        <item x="4546"/>
        <item x="911"/>
        <item x="303"/>
        <item x="4095"/>
        <item x="1763"/>
        <item x="1248"/>
        <item x="4099"/>
        <item x="2868"/>
        <item x="1812"/>
        <item x="2851"/>
        <item x="3625"/>
        <item x="520"/>
        <item x="908"/>
        <item x="2636"/>
        <item x="3498"/>
        <item x="1843"/>
        <item x="3084"/>
        <item x="2200"/>
        <item x="4239"/>
        <item x="1546"/>
        <item x="4372"/>
        <item x="1789"/>
        <item x="2783"/>
        <item x="3235"/>
        <item x="3118"/>
        <item x="2811"/>
        <item x="4359"/>
        <item x="3927"/>
        <item x="4170"/>
        <item x="1577"/>
        <item x="2287"/>
        <item x="427"/>
        <item x="458"/>
        <item x="3995"/>
        <item x="3855"/>
        <item x="2288"/>
        <item x="1208"/>
        <item x="1306"/>
        <item x="2824"/>
        <item x="2781"/>
        <item x="1482"/>
        <item x="1111"/>
        <item x="567"/>
        <item x="2190"/>
        <item x="950"/>
        <item x="1419"/>
        <item x="208"/>
        <item x="4259"/>
        <item x="415"/>
        <item x="103"/>
        <item x="1163"/>
        <item x="263"/>
        <item x="1578"/>
        <item x="1935"/>
        <item x="2473"/>
        <item x="4171"/>
        <item x="2930"/>
        <item x="1006"/>
        <item x="2900"/>
        <item x="802"/>
        <item x="937"/>
        <item x="3525"/>
        <item x="4550"/>
        <item x="2293"/>
        <item x="2294"/>
        <item x="4093"/>
        <item x="2579"/>
        <item x="3906"/>
        <item x="2388"/>
        <item x="2458"/>
        <item x="4166"/>
        <item x="4160"/>
        <item x="1496"/>
        <item x="1223"/>
        <item x="3610"/>
        <item x="4017"/>
        <item x="4039"/>
        <item x="745"/>
        <item x="1580"/>
        <item x="1684"/>
        <item x="1704"/>
        <item x="1415"/>
        <item x="1318"/>
        <item x="1473"/>
        <item x="2998"/>
        <item x="894"/>
        <item x="764"/>
        <item x="2146"/>
        <item x="3702"/>
        <item x="2619"/>
        <item x="3362"/>
        <item x="81"/>
        <item x="2016"/>
        <item x="2754"/>
        <item x="2672"/>
        <item x="4548"/>
        <item x="4361"/>
        <item x="866"/>
        <item x="271"/>
        <item x="2626"/>
        <item x="1080"/>
        <item x="1748"/>
        <item x="1726"/>
        <item x="3256"/>
        <item x="4371"/>
        <item x="1238"/>
        <item x="460"/>
        <item x="3122"/>
        <item x="1729"/>
        <item x="2725"/>
        <item x="740"/>
        <item x="1381"/>
        <item x="4348"/>
        <item x="1042"/>
        <item x="1259"/>
        <item x="1167"/>
        <item x="1644"/>
        <item x="4552"/>
        <item x="2151"/>
        <item x="2687"/>
        <item x="1581"/>
        <item x="1082"/>
        <item x="3978"/>
        <item x="2204"/>
        <item x="492"/>
        <item x="1061"/>
        <item x="3229"/>
        <item x="2193"/>
        <item x="2272"/>
        <item x="3075"/>
        <item x="1452"/>
        <item x="2857"/>
        <item x="3096"/>
        <item x="390"/>
        <item x="2686"/>
        <item x="1225"/>
        <item x="1247"/>
        <item x="1635"/>
        <item x="290"/>
        <item x="1428"/>
        <item x="3378"/>
        <item x="620"/>
        <item x="475"/>
        <item x="3321"/>
        <item x="1975"/>
        <item x="2289"/>
        <item x="868"/>
        <item x="576"/>
        <item x="2400"/>
        <item x="3140"/>
        <item x="2567"/>
        <item x="2581"/>
        <item x="1404"/>
        <item x="3738"/>
        <item x="3168"/>
        <item x="4516"/>
        <item x="685"/>
        <item x="1467"/>
        <item x="1649"/>
        <item x="2910"/>
        <item x="2185"/>
        <item x="2071"/>
        <item x="1293"/>
        <item x="212"/>
        <item x="901"/>
        <item x="1263"/>
        <item x="1409"/>
        <item x="2591"/>
        <item x="153"/>
        <item x="1417"/>
        <item x="2117"/>
        <item x="2115"/>
        <item x="1555"/>
        <item x="277"/>
        <item x="659"/>
        <item x="804"/>
        <item x="3432"/>
        <item x="2901"/>
        <item x="2392"/>
        <item x="2027"/>
        <item x="469"/>
        <item x="3049"/>
        <item x="3472"/>
        <item x="3730"/>
        <item x="2949"/>
        <item x="254"/>
        <item x="3919"/>
        <item x="760"/>
        <item x="76"/>
        <item x="1894"/>
        <item x="224"/>
        <item x="1594"/>
        <item x="4242"/>
        <item x="217"/>
        <item x="3217"/>
        <item x="3486"/>
        <item x="2740"/>
        <item x="3716"/>
        <item x="3039"/>
        <item x="1481"/>
        <item x="2650"/>
        <item x="823"/>
        <item x="19"/>
        <item x="816"/>
        <item x="454"/>
        <item x="3582"/>
        <item x="3838"/>
        <item x="4041"/>
        <item x="1561"/>
        <item x="1727"/>
        <item x="3970"/>
        <item x="353"/>
        <item x="3491"/>
        <item x="2514"/>
        <item x="594"/>
        <item x="1029"/>
        <item x="3758"/>
        <item x="80"/>
        <item x="973"/>
        <item x="3124"/>
        <item x="1571"/>
        <item x="721"/>
        <item x="4251"/>
        <item x="3063"/>
        <item x="2454"/>
        <item x="3900"/>
        <item x="2997"/>
        <item x="2878"/>
        <item x="1810"/>
        <item x="547"/>
        <item x="2689"/>
        <item x="3109"/>
        <item x="2049"/>
        <item x="2882"/>
        <item x="1542"/>
        <item x="3469"/>
        <item x="4150"/>
        <item x="351"/>
        <item x="882"/>
        <item x="1559"/>
        <item x="641"/>
        <item x="462"/>
        <item x="829"/>
        <item x="3580"/>
        <item x="817"/>
        <item x="4542"/>
        <item x="2772"/>
        <item x="211"/>
        <item x="4121"/>
        <item x="1505"/>
        <item x="871"/>
        <item x="2466"/>
        <item x="4425"/>
        <item x="349"/>
        <item x="2045"/>
        <item x="3886"/>
        <item x="22"/>
        <item x="145"/>
        <item x="684"/>
        <item x="3100"/>
        <item x="1450"/>
        <item x="1094"/>
        <item x="1903"/>
        <item x="2978"/>
        <item x="524"/>
        <item x="3406"/>
        <item x="2819"/>
        <item x="30"/>
        <item x="3587"/>
        <item x="3085"/>
        <item x="2836"/>
        <item x="2460"/>
        <item x="2718"/>
        <item x="1127"/>
        <item x="4301"/>
        <item x="2519"/>
        <item x="4188"/>
        <item x="1532"/>
        <item x="832"/>
        <item x="2096"/>
        <item x="3923"/>
        <item x="1119"/>
        <item x="2852"/>
        <item x="3078"/>
        <item x="1724"/>
        <item x="4466"/>
        <item x="4222"/>
        <item x="1881"/>
        <item x="1227"/>
        <item x="1132"/>
        <item x="1544"/>
        <item x="1125"/>
        <item x="2996"/>
        <item x="778"/>
        <item x="2228"/>
        <item x="1103"/>
        <item x="3878"/>
        <item x="4223"/>
        <item x="3528"/>
        <item x="1028"/>
        <item x="610"/>
        <item x="1732"/>
        <item x="2575"/>
        <item x="4478"/>
        <item x="3566"/>
        <item x="4363"/>
        <item x="4292"/>
        <item x="3999"/>
        <item x="253"/>
        <item x="1576"/>
        <item x="559"/>
        <item x="691"/>
        <item x="3314"/>
        <item x="2082"/>
        <item x="3881"/>
        <item x="3028"/>
        <item x="2589"/>
        <item x="1206"/>
        <item x="468"/>
        <item x="2330"/>
        <item x="3358"/>
        <item x="315"/>
        <item x="4226"/>
        <item x="3672"/>
        <item x="2276"/>
        <item x="879"/>
        <item x="1226"/>
        <item x="707"/>
        <item x="1151"/>
        <item x="4089"/>
        <item x="3255"/>
        <item x="3388"/>
        <item x="3865"/>
        <item x="365"/>
        <item x="3064"/>
        <item x="3396"/>
        <item x="2554"/>
        <item x="2176"/>
        <item x="3874"/>
        <item x="2849"/>
        <item x="2642"/>
        <item x="4237"/>
        <item x="860"/>
        <item x="671"/>
        <item x="260"/>
        <item x="3811"/>
        <item x="3668"/>
        <item x="4452"/>
        <item x="984"/>
        <item x="2271"/>
        <item x="3603"/>
        <item x="115"/>
        <item x="3797"/>
        <item x="2238"/>
        <item x="3677"/>
        <item x="3651"/>
        <item x="187"/>
        <item x="2972"/>
        <item x="2155"/>
        <item x="1288"/>
        <item x="3637"/>
        <item x="4130"/>
        <item x="148"/>
        <item x="3339"/>
        <item x="1328"/>
        <item x="789"/>
        <item x="920"/>
        <item x="3908"/>
        <item x="1816"/>
        <item x="3246"/>
        <item x="3664"/>
        <item x="2487"/>
        <item x="2090"/>
        <item x="2965"/>
        <item x="2013"/>
        <item x="3206"/>
        <item x="1898"/>
        <item x="3681"/>
        <item x="1137"/>
        <item x="3866"/>
        <item x="2767"/>
        <item x="316"/>
        <item x="2602"/>
        <item x="3935"/>
        <item x="3611"/>
        <item x="1985"/>
        <item x="727"/>
        <item x="323"/>
        <item x="2830"/>
        <item x="994"/>
        <item x="3415"/>
        <item x="699"/>
        <item x="2232"/>
        <item x="2302"/>
        <item x="1591"/>
        <item x="585"/>
        <item x="3363"/>
        <item x="1888"/>
        <item x="831"/>
        <item x="1825"/>
        <item x="1296"/>
        <item x="4077"/>
        <item x="3521"/>
        <item x="1618"/>
        <item x="4164"/>
        <item x="3551"/>
        <item x="2131"/>
        <item x="1162"/>
        <item x="2290"/>
        <item x="2369"/>
        <item x="505"/>
        <item x="2984"/>
        <item x="3501"/>
        <item x="3746"/>
        <item x="701"/>
        <item x="956"/>
        <item x="2541"/>
        <item x="2226"/>
        <item x="2381"/>
        <item x="282"/>
        <item x="706"/>
        <item x="1384"/>
        <item x="3768"/>
        <item x="1586"/>
        <item x="3034"/>
        <item x="4474"/>
        <item x="278"/>
        <item x="2627"/>
        <item x="3452"/>
        <item x="3534"/>
        <item x="1912"/>
        <item x="3751"/>
        <item x="2085"/>
        <item x="3870"/>
        <item x="742"/>
        <item x="2907"/>
        <item x="3135"/>
        <item x="3535"/>
        <item x="4298"/>
        <item x="4272"/>
        <item x="361"/>
        <item x="37"/>
        <item x="3952"/>
        <item x="3150"/>
        <item x="1207"/>
        <item x="2511"/>
        <item x="3988"/>
        <item x="3322"/>
        <item x="2393"/>
        <item x="3943"/>
        <item x="1781"/>
        <item x="2195"/>
        <item x="4443"/>
        <item x="2817"/>
        <item x="3806"/>
        <item x="939"/>
        <item x="1569"/>
        <item x="2552"/>
        <item x="1340"/>
        <item x="2557"/>
        <item x="2418"/>
        <item x="3573"/>
        <item x="4281"/>
        <item x="2274"/>
        <item x="793"/>
        <item x="1418"/>
        <item x="1527"/>
        <item x="4306"/>
        <item x="162"/>
        <item x="1786"/>
        <item x="132"/>
        <item x="4057"/>
        <item x="1538"/>
        <item x="457"/>
        <item x="3879"/>
        <item x="3376"/>
        <item x="281"/>
        <item x="2714"/>
        <item x="3359"/>
        <item x="386"/>
        <item x="1407"/>
        <item x="1010"/>
        <item x="3264"/>
        <item x="3821"/>
        <item x="815"/>
        <item x="4514"/>
        <item x="4176"/>
        <item x="3271"/>
        <item x="2104"/>
        <item x="870"/>
        <item x="3281"/>
        <item x="1735"/>
        <item x="2427"/>
        <item x="1275"/>
        <item x="3792"/>
        <item x="626"/>
        <item x="2415"/>
        <item x="2214"/>
        <item x="2051"/>
        <item x="3824"/>
        <item x="3426"/>
        <item x="1329"/>
        <item x="657"/>
        <item x="3492"/>
        <item x="380"/>
        <item x="1291"/>
        <item x="772"/>
        <item x="1996"/>
        <item x="3148"/>
        <item x="1375"/>
        <item x="4197"/>
        <item x="694"/>
        <item x="2773"/>
        <item x="4198"/>
        <item x="2692"/>
        <item x="3242"/>
        <item x="1526"/>
        <item x="3761"/>
        <item x="79"/>
        <item x="3631"/>
        <item x="1785"/>
        <item x="2147"/>
        <item x="905"/>
        <item x="2421"/>
        <item x="3031"/>
        <item x="385"/>
        <item x="940"/>
        <item x="710"/>
        <item x="191"/>
        <item x="2871"/>
        <item x="320"/>
        <item x="1476"/>
        <item x="3834"/>
        <item x="1953"/>
        <item x="4503"/>
        <item x="1792"/>
        <item x="4311"/>
        <item x="2505"/>
        <item x="917"/>
        <item x="1607"/>
        <item x="3113"/>
        <item x="916"/>
        <item x="2459"/>
        <item x="2189"/>
        <item x="1468"/>
        <item x="1262"/>
        <item x="4413"/>
        <item x="2561"/>
        <item x="266"/>
        <item x="1775"/>
        <item x="893"/>
        <item x="3211"/>
        <item x="2331"/>
        <item x="3802"/>
        <item x="2516"/>
        <item x="2796"/>
        <item x="4438"/>
        <item x="3352"/>
        <item x="1982"/>
        <item x="3186"/>
        <item x="2805"/>
        <item x="3047"/>
        <item x="1236"/>
        <item x="2321"/>
        <item x="2113"/>
        <item x="2186"/>
        <item x="3462"/>
        <item x="4147"/>
        <item x="3307"/>
        <item x="1991"/>
        <item x="2216"/>
        <item x="1863"/>
        <item x="4106"/>
        <item x="1097"/>
        <item x="767"/>
        <item x="1779"/>
        <item x="1590"/>
        <item x="4055"/>
        <item x="3301"/>
        <item x="4337"/>
        <item x="2425"/>
        <item x="1319"/>
        <item x="1093"/>
        <item x="963"/>
        <item x="1829"/>
        <item x="82"/>
        <item x="110"/>
        <item x="479"/>
        <item x="3901"/>
        <item x="2856"/>
        <item x="1055"/>
        <item x="1902"/>
        <item x="1264"/>
        <item x="283"/>
        <item x="4464"/>
        <item x="818"/>
        <item x="2751"/>
        <item x="228"/>
        <item x="2231"/>
        <item x="2376"/>
        <item x="4200"/>
        <item x="4499"/>
        <item x="1070"/>
        <item x="1554"/>
        <item x="3951"/>
        <item x="4162"/>
        <item x="3966"/>
        <item x="3053"/>
        <item x="737"/>
        <item x="2191"/>
        <item x="4013"/>
        <item x="2300"/>
        <item x="885"/>
        <item x="474"/>
        <item x="89"/>
        <item x="703"/>
        <item x="1334"/>
        <item x="2253"/>
        <item x="240"/>
        <item x="1990"/>
        <item x="2749"/>
        <item x="2518"/>
        <item x="1228"/>
        <item x="2336"/>
        <item x="2962"/>
        <item x="137"/>
        <item x="446"/>
        <item x="2092"/>
        <item x="1742"/>
        <item x="1901"/>
        <item x="32"/>
        <item x="321"/>
        <item x="2477"/>
        <item x="2283"/>
        <item x="1875"/>
        <item x="4338"/>
        <item x="2920"/>
        <item x="2463"/>
        <item x="2787"/>
        <item x="2453"/>
        <item x="147"/>
        <item x="3010"/>
        <item x="1155"/>
        <item x="739"/>
        <item x="1353"/>
        <item x="975"/>
        <item x="572"/>
        <item x="2788"/>
        <item x="1851"/>
        <item x="3311"/>
        <item x="2768"/>
        <item x="2307"/>
        <item x="3329"/>
        <item x="4521"/>
        <item x="3641"/>
        <item x="1698"/>
        <item x="632"/>
        <item x="452"/>
        <item x="414"/>
        <item x="863"/>
        <item x="1728"/>
        <item x="324"/>
        <item x="1557"/>
        <item x="13"/>
        <item x="2937"/>
        <item x="4522"/>
        <item x="3331"/>
        <item x="854"/>
        <item x="2495"/>
        <item x="3915"/>
        <item x="4012"/>
        <item x="2472"/>
        <item x="1152"/>
        <item x="3830"/>
        <item x="621"/>
        <item x="3187"/>
        <item x="3949"/>
        <item x="4048"/>
        <item x="4515"/>
        <item x="1459"/>
        <item x="164"/>
        <item x="1123"/>
        <item x="60"/>
        <item x="1120"/>
        <item x="1011"/>
        <item x="600"/>
        <item x="3762"/>
        <item x="2536"/>
        <item x="693"/>
        <item x="300"/>
        <item x="168"/>
        <item x="3490"/>
        <item x="3349"/>
        <item x="3720"/>
        <item x="2291"/>
        <item x="4070"/>
        <item x="738"/>
        <item x="3023"/>
        <item x="3082"/>
        <item x="1237"/>
        <item x="3583"/>
        <item x="535"/>
        <item x="250"/>
        <item x="1814"/>
        <item x="2014"/>
        <item x="1112"/>
        <item x="3429"/>
        <item x="1426"/>
        <item x="958"/>
        <item x="3942"/>
        <item x="2351"/>
        <item x="4137"/>
        <item x="1147"/>
        <item x="3086"/>
        <item x="2635"/>
        <item x="1213"/>
        <item x="2968"/>
        <item x="1282"/>
        <item x="1309"/>
        <item x="3351"/>
        <item x="3773"/>
        <item x="2755"/>
        <item x="3799"/>
        <item x="2134"/>
        <item x="1690"/>
        <item x="1277"/>
        <item x="2269"/>
        <item x="3596"/>
        <item x="2042"/>
        <item x="3037"/>
        <item x="2948"/>
        <item x="400"/>
        <item x="2879"/>
        <item x="3162"/>
        <item x="3224"/>
        <item x="1166"/>
        <item x="3516"/>
        <item x="1860"/>
        <item x="4021"/>
        <item x="3600"/>
        <item x="2198"/>
        <item x="2688"/>
        <item x="1595"/>
        <item x="28"/>
        <item x="1109"/>
        <item x="2988"/>
        <item x="3449"/>
        <item x="1079"/>
        <item x="3577"/>
        <item x="3767"/>
        <item x="2182"/>
        <item x="119"/>
        <item x="4347"/>
        <item x="509"/>
        <item x="1895"/>
        <item x="1984"/>
        <item x="3473"/>
        <item x="1512"/>
        <item x="3875"/>
        <item x="1518"/>
        <item x="821"/>
        <item x="2617"/>
        <item x="2225"/>
        <item x="2837"/>
        <item x="1548"/>
        <item x="2451"/>
        <item x="2229"/>
        <item x="3044"/>
        <item x="4228"/>
        <item x="4432"/>
        <item x="876"/>
        <item x="2677"/>
        <item x="4408"/>
        <item x="1892"/>
        <item x="1349"/>
        <item x="4451"/>
        <item x="2025"/>
        <item x="105"/>
        <item x="4079"/>
        <item x="533"/>
        <item x="2693"/>
        <item x="265"/>
        <item x="2816"/>
        <item x="3662"/>
        <item x="708"/>
        <item x="2512"/>
        <item x="3765"/>
        <item x="1528"/>
        <item x="809"/>
        <item x="449"/>
        <item x="1352"/>
        <item x="2326"/>
        <item x="4507"/>
        <item x="3112"/>
        <item x="3152"/>
        <item x="2801"/>
        <item x="2543"/>
        <item x="1908"/>
        <item x="302"/>
        <item x="4384"/>
        <item x="3590"/>
        <item x="1634"/>
        <item x="2902"/>
        <item x="3835"/>
        <item x="1530"/>
        <item x="1808"/>
        <item x="1425"/>
        <item x="430"/>
        <item x="2137"/>
        <item x="47"/>
        <item x="1121"/>
        <item x="3805"/>
        <item x="2800"/>
        <item x="3832"/>
        <item x="2444"/>
        <item x="683"/>
        <item x="2109"/>
        <item x="1044"/>
        <item x="1938"/>
        <item x="2141"/>
        <item x="4308"/>
        <item x="3757"/>
        <item x="220"/>
        <item x="84"/>
        <item x="3846"/>
        <item x="544"/>
        <item x="1310"/>
        <item x="1297"/>
        <item x="637"/>
        <item x="1788"/>
        <item x="3479"/>
        <item x="1747"/>
        <item x="4423"/>
        <item x="4518"/>
        <item x="688"/>
        <item x="1075"/>
        <item x="3105"/>
        <item x="2273"/>
        <item x="2529"/>
        <item x="4477"/>
        <item x="4374"/>
        <item x="2500"/>
        <item x="192"/>
        <item x="4044"/>
        <item x="2286"/>
        <item x="3184"/>
        <item x="2086"/>
        <item x="2140"/>
        <item x="1663"/>
        <item x="4360"/>
        <item x="2339"/>
        <item x="221"/>
        <item x="163"/>
        <item x="1508"/>
        <item x="246"/>
        <item x="2426"/>
        <item x="666"/>
        <item x="3129"/>
        <item x="2067"/>
        <item x="3567"/>
        <item x="2296"/>
        <item x="1940"/>
        <item x="3014"/>
        <item x="2020"/>
        <item x="2924"/>
        <item x="193"/>
        <item x="3050"/>
        <item x="289"/>
        <item x="3088"/>
        <item x="4008"/>
        <item x="4113"/>
        <item x="1324"/>
        <item x="301"/>
        <item x="1048"/>
        <item x="1936"/>
        <item x="3921"/>
        <item x="1394"/>
        <item x="4434"/>
        <item x="1177"/>
        <item x="4194"/>
        <item x="1366"/>
        <item x="2723"/>
        <item x="1563"/>
        <item x="23"/>
        <item x="3639"/>
        <item x="4111"/>
        <item x="2558"/>
        <item x="899"/>
        <item x="1503"/>
        <item x="1719"/>
        <item x="1998"/>
        <item x="2062"/>
        <item x="2607"/>
        <item x="783"/>
        <item x="2438"/>
        <item x="2614"/>
        <item x="1973"/>
        <item x="3747"/>
        <item x="1249"/>
        <item x="936"/>
        <item x="3924"/>
        <item x="1637"/>
        <item x="1631"/>
        <item x="3592"/>
        <item x="2100"/>
        <item x="2110"/>
        <item x="3188"/>
        <item x="2148"/>
        <item x="3735"/>
        <item x="3390"/>
        <item x="565"/>
        <item x="2745"/>
        <item x="3695"/>
        <item x="3542"/>
        <item x="725"/>
        <item x="3348"/>
        <item x="1928"/>
        <item x="1924"/>
        <item x="2795"/>
        <item x="3428"/>
        <item x="3427"/>
        <item x="36"/>
        <item x="3537"/>
        <item x="242"/>
        <item x="2918"/>
        <item x="812"/>
        <item x="1021"/>
        <item x="3278"/>
        <item x="2904"/>
        <item x="1832"/>
        <item x="1986"/>
        <item x="2843"/>
        <item x="3788"/>
        <item x="1737"/>
        <item x="3563"/>
        <item x="4551"/>
        <item x="1486"/>
        <item x="4300"/>
        <item x="4407"/>
        <item x="640"/>
        <item x="4250"/>
        <item x="3497"/>
        <item x="4155"/>
        <item x="551"/>
        <item x="2906"/>
        <item x="3073"/>
        <item x="2600"/>
        <item x="4248"/>
        <item x="932"/>
        <item x="2004"/>
        <item x="2329"/>
        <item x="57"/>
        <item x="338"/>
        <item x="3208"/>
        <item x="1492"/>
        <item x="396"/>
        <item x="3512"/>
        <item x="3457"/>
        <item x="1710"/>
        <item x="3842"/>
        <item x="44"/>
        <item x="3655"/>
        <item x="4005"/>
        <item x="3589"/>
        <item x="2210"/>
        <item x="4417"/>
        <item x="4045"/>
        <item x="429"/>
        <item x="1051"/>
        <item x="913"/>
        <item x="3807"/>
        <item x="2649"/>
        <item x="2551"/>
        <item x="759"/>
        <item x="732"/>
        <item x="1495"/>
        <item x="3215"/>
        <item x="2865"/>
        <item x="1040"/>
        <item x="1233"/>
        <item x="2436"/>
        <item x="1734"/>
        <item x="3960"/>
        <item x="1762"/>
        <item x="2612"/>
        <item x="2344"/>
        <item x="3812"/>
        <item x="3899"/>
        <item x="597"/>
        <item x="2630"/>
        <item x="4299"/>
        <item x="171"/>
        <item x="3629"/>
        <item x="1156"/>
        <item x="2499"/>
        <item x="3796"/>
        <item x="1299"/>
        <item x="1191"/>
        <item x="538"/>
        <item x="2537"/>
        <item x="2640"/>
        <item x="2074"/>
        <item x="909"/>
        <item x="2513"/>
        <item x="2504"/>
        <item x="496"/>
        <item x="1209"/>
        <item x="3948"/>
        <item x="2482"/>
        <item x="3729"/>
        <item x="1799"/>
        <item x="724"/>
        <item x="1983"/>
        <item x="4439"/>
        <item x="437"/>
        <item x="120"/>
        <item x="1833"/>
        <item x="4387"/>
        <item x="2178"/>
        <item x="319"/>
        <item x="1437"/>
        <item x="2432"/>
        <item x="3403"/>
        <item x="4325"/>
        <item x="3456"/>
        <item x="3820"/>
        <item x="1214"/>
        <item x="2770"/>
        <item x="656"/>
        <item x="755"/>
        <item x="3572"/>
        <item x="3536"/>
        <item x="628"/>
        <item x="2798"/>
        <item x="2974"/>
        <item x="3903"/>
        <item x="2973"/>
        <item x="2926"/>
        <item x="3274"/>
        <item x="4119"/>
        <item x="1822"/>
        <item x="4510"/>
        <item x="1258"/>
        <item x="3800"/>
        <item x="2578"/>
        <item x="1723"/>
        <item x="2313"/>
        <item x="1036"/>
        <item x="1842"/>
        <item x="2521"/>
        <item x="3146"/>
        <item x="4096"/>
        <item x="3040"/>
        <item x="4528"/>
        <item x="1197"/>
        <item x="1930"/>
        <item x="1114"/>
        <item x="562"/>
        <item x="1423"/>
        <item x="891"/>
        <item x="425"/>
        <item x="943"/>
        <item x="974"/>
        <item x="931"/>
        <item x="723"/>
        <item x="550"/>
        <item x="413"/>
        <item x="2802"/>
        <item x="1964"/>
        <item x="541"/>
        <item x="411"/>
        <item x="151"/>
        <item x="3616"/>
        <item x="2424"/>
        <item x="1974"/>
        <item x="1465"/>
        <item x="1606"/>
        <item x="381"/>
        <item x="252"/>
        <item x="2046"/>
        <item x="3151"/>
        <item x="1290"/>
        <item x="1355"/>
        <item x="617"/>
        <item x="287"/>
        <item x="1276"/>
        <item x="1535"/>
        <item x="2437"/>
        <item x="3725"/>
        <item x="4287"/>
        <item x="4484"/>
        <item x="155"/>
        <item x="3482"/>
        <item x="1395"/>
        <item x="1108"/>
        <item x="257"/>
        <item x="4003"/>
        <item x="2251"/>
        <item x="3272"/>
        <item x="3474"/>
        <item x="3259"/>
        <item x="4139"/>
        <item x="602"/>
        <item x="4180"/>
        <item x="3745"/>
        <item x="239"/>
        <item x="2031"/>
        <item x="4492"/>
        <item x="4400"/>
        <item x="3632"/>
        <item x="498"/>
        <item x="577"/>
        <item x="3421"/>
        <item x="3394"/>
        <item x="2230"/>
        <item x="1909"/>
        <item x="2889"/>
        <item x="3204"/>
        <item x="797"/>
        <item x="2778"/>
        <item x="3926"/>
        <item x="3440"/>
        <item x="3823"/>
        <item x="1733"/>
        <item x="3149"/>
        <item x="3343"/>
        <item x="2784"/>
        <item x="2840"/>
        <item x="912"/>
        <item x="182"/>
        <item x="836"/>
        <item x="2738"/>
        <item x="3374"/>
        <item x="2403"/>
        <item x="3380"/>
        <item x="919"/>
        <item x="553"/>
        <item x="589"/>
        <item x="1517"/>
        <item x="3679"/>
        <item x="408"/>
        <item x="859"/>
        <item x="2356"/>
        <item x="3277"/>
        <item x="526"/>
        <item x="1220"/>
        <item x="2665"/>
        <item x="1212"/>
        <item x="3801"/>
        <item x="1014"/>
        <item x="2335"/>
        <item x="3971"/>
        <item x="2239"/>
        <item x="3190"/>
        <item x="2000"/>
        <item x="4349"/>
        <item x="3198"/>
        <item x="1023"/>
        <item x="3503"/>
        <item x="1828"/>
        <item x="2259"/>
        <item x="4163"/>
        <item x="4469"/>
        <item x="2645"/>
        <item x="4138"/>
        <item x="2258"/>
        <item x="2037"/>
        <item x="2174"/>
        <item x="2306"/>
        <item x="2791"/>
        <item x="1702"/>
        <item x="1891"/>
        <item x="2780"/>
        <item x="4002"/>
        <item x="2485"/>
        <item x="1980"/>
        <item x="3862"/>
        <item x="2490"/>
        <item x="770"/>
        <item x="1896"/>
        <item x="2055"/>
        <item x="1364"/>
        <item x="3485"/>
        <item x="4473"/>
        <item x="2391"/>
        <item x="849"/>
        <item x="178"/>
        <item x="2209"/>
        <item x="4491"/>
        <item x="2922"/>
        <item x="3869"/>
        <item x="4333"/>
        <item x="1821"/>
        <item x="3165"/>
        <item x="1961"/>
        <item x="969"/>
        <item x="170"/>
        <item x="2582"/>
        <item x="1877"/>
        <item x="138"/>
        <item x="2243"/>
        <item x="1201"/>
        <item x="1647"/>
        <item x="1210"/>
        <item x="3936"/>
        <item x="1971"/>
        <item x="2244"/>
        <item x="1056"/>
        <item x="3268"/>
        <item x="466"/>
        <item x="3218"/>
        <item x="2654"/>
        <item x="383"/>
        <item x="3581"/>
        <item x="503"/>
        <item x="3036"/>
        <item x="3447"/>
        <item x="2318"/>
        <item x="1617"/>
        <item x="345"/>
        <item x="896"/>
        <item x="490"/>
        <item x="48"/>
        <item x="350"/>
        <item x="4037"/>
        <item x="787"/>
        <item x="1948"/>
        <item x="2349"/>
        <item x="2643"/>
        <item x="1087"/>
        <item x="3127"/>
        <item x="2413"/>
        <item x="3650"/>
        <item x="3241"/>
        <item x="2179"/>
        <item x="1311"/>
        <item x="677"/>
        <item x="2592"/>
        <item x="3286"/>
        <item x="4472"/>
        <item x="3804"/>
        <item x="367"/>
        <item x="2060"/>
        <item x="3418"/>
        <item x="519"/>
        <item x="238"/>
        <item x="398"/>
        <item x="660"/>
        <item x="4214"/>
        <item x="1198"/>
        <item x="1073"/>
        <item x="2894"/>
        <item x="3360"/>
        <item x="851"/>
        <item x="104"/>
        <item x="2324"/>
        <item x="1222"/>
        <item x="3424"/>
        <item x="2609"/>
        <item x="3771"/>
        <item x="3954"/>
        <item x="4376"/>
        <item x="10"/>
        <item x="259"/>
        <item x="3619"/>
        <item x="4110"/>
        <item x="2252"/>
        <item x="4329"/>
        <item x="2525"/>
        <item x="5"/>
        <item x="2069"/>
        <item x="3669"/>
        <item x="2414"/>
        <item x="590"/>
        <item x="2319"/>
        <item x="3734"/>
        <item x="2310"/>
        <item x="3099"/>
        <item x="3522"/>
        <item x="4080"/>
        <item x="1244"/>
        <item x="3692"/>
        <item x="1170"/>
        <item x="2782"/>
        <item x="3369"/>
        <item x="2347"/>
        <item x="4310"/>
        <item x="3843"/>
        <item x="1744"/>
        <item x="3240"/>
        <item x="420"/>
        <item x="2628"/>
        <item x="273"/>
        <item x="2311"/>
        <item x="374"/>
        <item x="131"/>
        <item x="3553"/>
        <item x="2736"/>
        <item x="1385"/>
        <item x="4344"/>
        <item x="3684"/>
        <item x="741"/>
        <item x="3929"/>
        <item x="3276"/>
        <item x="6"/>
        <item x="4553"/>
        <item x="2752"/>
        <item x="945"/>
        <item x="834"/>
        <item x="3173"/>
        <item x="2280"/>
        <item x="2535"/>
        <item x="4326"/>
        <item x="2342"/>
        <item x="3328"/>
        <item x="515"/>
        <item x="3609"/>
        <item x="3062"/>
        <item x="3295"/>
        <item x="3891"/>
        <item x="539"/>
        <item x="256"/>
        <item x="3051"/>
        <item x="3481"/>
        <item x="467"/>
        <item x="489"/>
        <item x="1008"/>
        <item x="275"/>
        <item x="2975"/>
        <item x="1341"/>
        <item x="3981"/>
        <item x="1246"/>
        <item x="3827"/>
        <item x="4313"/>
        <item x="2927"/>
        <item x="2777"/>
        <item x="4502"/>
        <item x="1660"/>
        <item x="949"/>
        <item x="1320"/>
        <item x="3219"/>
        <item x="1448"/>
        <item x="4161"/>
        <item x="2799"/>
        <item x="3711"/>
        <item x="3760"/>
        <item x="204"/>
        <item x="1502"/>
        <item x="1959"/>
        <item x="964"/>
        <item x="947"/>
        <item x="1024"/>
        <item x="1025"/>
        <item x="70"/>
        <item x="2180"/>
        <item x="4549"/>
        <item x="3595"/>
        <item x="3933"/>
        <item x="2160"/>
        <item x="568"/>
        <item x="4285"/>
        <item x="2909"/>
        <item x="4541"/>
        <item x="1301"/>
        <item x="2522"/>
        <item x="1658"/>
        <item x="4398"/>
        <item x="3126"/>
        <item x="206"/>
        <item x="2944"/>
        <item x="2467"/>
        <item x="4006"/>
        <item x="3249"/>
        <item x="348"/>
        <item x="537"/>
        <item x="3414"/>
        <item x="3506"/>
        <item x="1918"/>
        <item x="1436"/>
        <item x="1345"/>
        <item x="1834"/>
        <item x="2457"/>
        <item x="1422"/>
        <item x="4536"/>
        <item x="855"/>
        <item x="1154"/>
        <item x="366"/>
        <item x="2039"/>
        <item x="188"/>
        <item x="953"/>
        <item x="3066"/>
        <item x="158"/>
        <item x="114"/>
        <item x="1651"/>
        <item x="2461"/>
        <item x="481"/>
        <item x="1362"/>
        <item x="549"/>
        <item x="2834"/>
        <item x="1239"/>
        <item x="459"/>
        <item x="517"/>
        <item x="4071"/>
        <item x="2615"/>
        <item x="4116"/>
        <item x="3546"/>
        <item x="3973"/>
        <item x="890"/>
        <item x="1741"/>
        <item x="1904"/>
        <item x="1627"/>
        <item x="774"/>
        <item x="4386"/>
        <item x="1807"/>
        <item x="2024"/>
        <item x="1168"/>
        <item x="1759"/>
        <item x="828"/>
        <item x="106"/>
        <item x="3176"/>
        <item x="4270"/>
        <item x="426"/>
        <item x="2656"/>
        <item x="264"/>
        <item x="1721"/>
        <item x="4030"/>
        <item x="1321"/>
        <item x="3355"/>
        <item x="304"/>
        <item x="2262"/>
        <item x="56"/>
        <item x="2452"/>
        <item x="4529"/>
        <item x="3068"/>
        <item x="1466"/>
        <item x="2577"/>
        <item x="111"/>
        <item x="3144"/>
        <item x="3756"/>
        <item x="107"/>
        <item x="510"/>
        <item x="2515"/>
        <item x="4362"/>
        <item x="2360"/>
        <item x="285"/>
        <item x="159"/>
        <item x="4461"/>
        <item x="2733"/>
        <item x="2316"/>
        <item x="4230"/>
        <item x="117"/>
        <item x="4302"/>
        <item x="1931"/>
        <item x="3257"/>
        <item x="3308"/>
        <item x="3156"/>
        <item x="3654"/>
        <item x="4081"/>
        <item x="1266"/>
        <item x="3992"/>
        <item x="226"/>
        <item x="1062"/>
        <item x="3791"/>
        <item x="1454"/>
        <item x="2853"/>
        <item x="3983"/>
        <item x="236"/>
        <item x="1159"/>
        <item x="686"/>
        <item x="279"/>
        <item x="661"/>
        <item x="33"/>
        <item x="2625"/>
        <item x="337"/>
        <item x="1787"/>
        <item x="1173"/>
        <item x="1494"/>
        <item x="83"/>
        <item x="853"/>
        <item x="4094"/>
        <item x="1619"/>
        <item x="269"/>
        <item x="3736"/>
        <item x="3438"/>
        <item x="4264"/>
        <item x="3917"/>
        <item x="1128"/>
        <item x="1671"/>
        <item x="2666"/>
        <item x="3678"/>
        <item x="2429"/>
        <item x="3236"/>
        <item x="1868"/>
        <item x="635"/>
        <item x="3739"/>
        <item x="4032"/>
        <item x="2026"/>
        <item x="327"/>
        <item x="2111"/>
        <item x="1562"/>
        <item x="1438"/>
        <item x="118"/>
        <item x="900"/>
        <item x="4290"/>
        <item x="647"/>
        <item x="2854"/>
        <item x="4509"/>
        <item x="2994"/>
        <item x="3207"/>
        <item x="512"/>
        <item x="1640"/>
        <item x="1254"/>
        <item x="761"/>
        <item x="1354"/>
        <item x="978"/>
        <item x="3568"/>
        <item x="3200"/>
        <item x="87"/>
        <item x="3302"/>
        <item x="4476"/>
        <item x="3515"/>
        <item x="3095"/>
        <item x="3877"/>
        <item x="3653"/>
        <item x="2256"/>
        <item x="213"/>
        <item x="2374"/>
        <item x="1186"/>
        <item x="601"/>
        <item x="4218"/>
        <item x="1134"/>
        <item x="847"/>
        <item x="775"/>
        <item x="179"/>
        <item x="2761"/>
        <item x="2088"/>
        <item x="1976"/>
        <item x="1104"/>
        <item x="325"/>
        <item x="1613"/>
        <item x="4152"/>
        <item x="643"/>
        <item x="2292"/>
        <item x="3547"/>
        <item x="2144"/>
        <item x="619"/>
        <item x="2382"/>
        <item x="3837"/>
        <item x="3054"/>
        <item x="2006"/>
        <item x="2533"/>
        <item x="570"/>
        <item x="2445"/>
        <item x="1995"/>
        <item x="546"/>
        <item x="4011"/>
        <item x="2786"/>
        <item x="3509"/>
        <item x="605"/>
        <item x="2483"/>
        <item x="1283"/>
        <item x="1641"/>
        <item x="4084"/>
        <item x="113"/>
        <item x="3742"/>
        <item x="2524"/>
        <item x="1235"/>
        <item x="1667"/>
        <item x="4216"/>
        <item x="214"/>
        <item x="3689"/>
        <item x="514"/>
        <item x="3125"/>
        <item x="941"/>
        <item x="1393"/>
        <item x="948"/>
        <item x="476"/>
        <item x="3025"/>
        <item x="3914"/>
        <item x="1857"/>
        <item x="3345"/>
        <item x="2596"/>
        <item x="3346"/>
        <item x="1653"/>
        <item x="2970"/>
        <item x="4240"/>
        <item x="2361"/>
        <item x="1850"/>
        <item x="1541"/>
        <item x="980"/>
        <item x="3569"/>
        <item x="833"/>
        <item x="332"/>
        <item x="16"/>
        <item x="3179"/>
        <item x="2489"/>
        <item x="1815"/>
        <item x="3727"/>
        <item x="2404"/>
        <item x="3141"/>
        <item x="4087"/>
        <item x="421"/>
        <item x="3155"/>
        <item x="3377"/>
        <item x="1018"/>
        <item x="2576"/>
        <item x="2991"/>
        <item x="934"/>
        <item x="4322"/>
        <item x="2254"/>
        <item x="262"/>
        <item x="700"/>
        <item x="3724"/>
        <item x="4355"/>
        <item x="1921"/>
        <item x="2355"/>
        <item x="4010"/>
        <item x="609"/>
        <item x="2913"/>
        <item x="2678"/>
        <item x="650"/>
        <item x="3683"/>
        <item x="3841"/>
        <item x="2960"/>
        <item x="922"/>
        <item x="4495"/>
        <item x="3475"/>
        <item x="4179"/>
        <item x="1872"/>
        <item x="4221"/>
        <item x="1086"/>
        <item x="3783"/>
        <item x="161"/>
        <item x="2202"/>
        <item x="1392"/>
        <item x="4433"/>
        <item x="4205"/>
        <item x="2428"/>
        <item x="1363"/>
        <item x="2599"/>
        <item x="1899"/>
        <item x="3656"/>
        <item x="2734"/>
        <item x="719"/>
        <item x="1659"/>
        <item x="2715"/>
        <item x="663"/>
        <item x="1499"/>
        <item x="69"/>
        <item x="1241"/>
        <item x="4133"/>
        <item x="874"/>
        <item x="4324"/>
        <item x="4377"/>
        <item x="1115"/>
        <item x="680"/>
        <item x="2143"/>
        <item x="4234"/>
        <item x="1853"/>
        <item x="2655"/>
        <item x="3718"/>
        <item x="3782"/>
        <item x="4068"/>
        <item x="1148"/>
        <item x="4148"/>
        <item x="2394"/>
        <item x="4332"/>
        <item x="4340"/>
        <item x="3604"/>
        <item x="682"/>
        <item x="692"/>
        <item x="977"/>
        <item x="1920"/>
        <item x="73"/>
        <item x="4508"/>
        <item x="2015"/>
        <item x="1685"/>
        <item x="2407"/>
        <item x="531"/>
        <item x="3557"/>
        <item x="575"/>
        <item x="3399"/>
        <item x="1598"/>
        <item x="3764"/>
        <item x="3814"/>
        <item x="2278"/>
        <item x="1308"/>
        <item x="1432"/>
        <item x="4418"/>
        <item x="4331"/>
        <item x="3210"/>
        <item x="4295"/>
        <item x="2396"/>
        <item x="64"/>
        <item x="443"/>
        <item x="927"/>
        <item x="2469"/>
        <item x="1978"/>
        <item x="3626"/>
        <item x="1400"/>
        <item x="2732"/>
        <item x="251"/>
        <item x="222"/>
        <item x="1049"/>
        <item x="556"/>
        <item x="3090"/>
        <item x="634"/>
        <item x="2608"/>
        <item x="1312"/>
        <item x="1652"/>
        <item x="3520"/>
        <item x="1041"/>
        <item x="2671"/>
        <item x="3180"/>
        <item x="1958"/>
        <item x="4437"/>
        <item x="2726"/>
        <item x="2826"/>
        <item x="2001"/>
        <item x="2646"/>
        <item x="3911"/>
        <item x="3304"/>
        <item x="3455"/>
        <item x="1596"/>
        <item x="150"/>
        <item x="3041"/>
        <item x="297"/>
        <item x="1158"/>
        <item x="3233"/>
        <item x="3634"/>
        <item x="166"/>
        <item x="1752"/>
        <item x="3332"/>
        <item x="198"/>
        <item x="2939"/>
        <item x="840"/>
        <item x="697"/>
        <item x="1713"/>
        <item x="174"/>
        <item x="1124"/>
        <item x="3974"/>
        <item x="2401"/>
        <item x="3977"/>
        <item x="2417"/>
        <item x="4252"/>
        <item x="1446"/>
        <item x="2990"/>
        <item x="1770"/>
        <item x="1342"/>
        <item x="2568"/>
        <item x="1001"/>
        <item x="4479"/>
        <item x="4468"/>
        <item x="3507"/>
        <item x="3643"/>
        <item x="102"/>
        <item x="2806"/>
        <item x="306"/>
        <item x="2548"/>
        <item x="2380"/>
        <item x="1231"/>
        <item x="4496"/>
        <item x="3364"/>
        <item x="1933"/>
        <item x="3258"/>
        <item x="2142"/>
        <item x="431"/>
        <item x="3499"/>
        <item x="93"/>
        <item x="2706"/>
        <item x="4231"/>
        <item x="419"/>
        <item x="2173"/>
        <item x="1182"/>
        <item x="2192"/>
        <item x="2203"/>
        <item x="2480"/>
        <item x="2448"/>
        <item x="3659"/>
        <item x="2685"/>
        <item x="4545"/>
        <item x="1750"/>
        <item x="2152"/>
        <item x="3673"/>
        <item x="1705"/>
        <item x="1655"/>
        <item x="3513"/>
        <item x="3182"/>
        <item x="748"/>
        <item x="1636"/>
        <item x="4192"/>
        <item x="4202"/>
        <item x="4470"/>
        <item x="1126"/>
        <item x="857"/>
        <item x="4462"/>
        <item x="1643"/>
        <item x="3300"/>
        <item x="1855"/>
        <item x="416"/>
        <item x="4038"/>
        <item x="1316"/>
        <item x="3354"/>
        <item x="2172"/>
        <item x="181"/>
        <item x="3588"/>
        <item x="4000"/>
        <item x="4402"/>
        <item x="1136"/>
        <item x="785"/>
        <item x="3635"/>
        <item x="261"/>
        <item x="573"/>
        <item x="1411"/>
        <item x="1764"/>
        <item x="2309"/>
        <item x="190"/>
        <item x="268"/>
        <item x="2556"/>
        <item x="1113"/>
        <item x="2563"/>
        <item x="1416"/>
        <item x="2559"/>
        <item x="687"/>
        <item x="2332"/>
        <item x="603"/>
        <item x="1962"/>
        <item x="4277"/>
        <item x="3789"/>
        <item x="3648"/>
        <item x="3422"/>
        <item x="3930"/>
        <item x="1117"/>
        <item x="4330"/>
        <item x="1372"/>
        <item x="205"/>
        <item x="4209"/>
        <item x="3688"/>
        <item x="1753"/>
        <item x="352"/>
        <item x="766"/>
        <item x="38"/>
        <item x="422"/>
        <item x="267"/>
        <item x="673"/>
        <item x="294"/>
        <item x="4422"/>
        <item x="3889"/>
        <item x="2157"/>
        <item x="516"/>
        <item x="1498"/>
        <item x="1572"/>
        <item x="3061"/>
        <item x="2875"/>
        <item x="4424"/>
        <item x="3674"/>
        <item x="4544"/>
        <item x="4297"/>
        <item x="979"/>
        <item x="2470"/>
        <item x="2863"/>
        <item x="7"/>
        <item x="2171"/>
        <item x="330"/>
        <item x="2357"/>
        <item x="1697"/>
        <item x="3282"/>
        <item x="4316"/>
        <item x="1670"/>
        <item x="2538"/>
        <item x="3279"/>
        <item x="2177"/>
        <item x="3644"/>
        <item x="2969"/>
        <item x="584"/>
        <item x="372"/>
        <item x="1480"/>
        <item x="1185"/>
        <item x="197"/>
        <item x="2218"/>
        <item x="3892"/>
        <item x="4396"/>
        <item x="3594"/>
        <item x="3810"/>
        <item x="972"/>
        <item x="1369"/>
        <item x="2950"/>
        <item x="3202"/>
        <item x="499"/>
        <item x="3559"/>
        <item x="1174"/>
        <item x="1240"/>
        <item x="55"/>
        <item x="987"/>
        <item x="1611"/>
        <item x="175"/>
        <item x="135"/>
        <item x="3749"/>
        <item x="2867"/>
        <item x="933"/>
        <item x="346"/>
        <item x="3605"/>
        <item x="4159"/>
        <item x="2320"/>
        <item x="1626"/>
        <item x="2810"/>
        <item x="2257"/>
        <item x="49"/>
        <item x="2340"/>
        <item x="649"/>
        <item x="1169"/>
        <item x="907"/>
        <item x="3002"/>
        <item x="1157"/>
        <item x="3985"/>
        <item x="3375"/>
        <item x="4519"/>
        <item x="1509"/>
        <item x="292"/>
        <item x="1219"/>
        <item x="3420"/>
        <item x="2583"/>
        <item x="777"/>
        <item x="39"/>
        <item x="435"/>
        <item x="3607"/>
        <item x="1550"/>
        <item x="2420"/>
        <item x="3658"/>
        <item x="4334"/>
        <item x="3698"/>
        <item x="3223"/>
        <item x="2220"/>
        <item x="4049"/>
        <item x="1347"/>
        <item x="4175"/>
        <item x="1687"/>
        <item x="4178"/>
        <item x="3598"/>
        <item x="2593"/>
        <item x="625"/>
        <item x="2555"/>
        <item x="313"/>
        <item x="136"/>
        <item x="0"/>
        <item x="2573"/>
        <item x="1009"/>
        <item x="122"/>
        <item x="1934"/>
        <item x="1096"/>
        <item x="2183"/>
        <item x="2659"/>
        <item x="3297"/>
        <item x="1402"/>
        <item x="185"/>
        <item x="2943"/>
        <item x="1456"/>
        <item x="729"/>
        <item x="488"/>
        <item x="1511"/>
        <item x="3652"/>
        <item x="886"/>
        <item x="2431"/>
        <item x="2390"/>
        <item x="288"/>
        <item x="1179"/>
        <item x="3531"/>
        <item x="3138"/>
        <item x="412"/>
        <item x="1471"/>
        <item x="4410"/>
        <item x="2248"/>
        <item x="3391"/>
        <item x="1968"/>
        <item x="1743"/>
        <item x="2759"/>
        <item x="2375"/>
        <item x="3070"/>
        <item x="2385"/>
        <item x="3018"/>
        <item x="883"/>
        <item x="3989"/>
        <item x="2107"/>
        <item x="1524"/>
        <item x="3601"/>
        <item x="2546"/>
        <item x="4379"/>
        <item x="1131"/>
        <item x="1332"/>
        <item x="1830"/>
        <item x="4411"/>
        <item x="1773"/>
        <item x="293"/>
        <item x="3693"/>
        <item x="902"/>
        <item x="3854"/>
        <item x="3357"/>
        <item x="35"/>
        <item x="1823"/>
        <item x="2707"/>
        <item x="4482"/>
        <item x="4235"/>
        <item x="146"/>
        <item x="405"/>
        <item x="3623"/>
        <item x="1090"/>
        <item x="3731"/>
        <item x="2169"/>
        <item x="2520"/>
        <item x="1957"/>
        <item x="548"/>
        <item x="247"/>
        <item x="4442"/>
        <item x="2606"/>
        <item x="545"/>
        <item x="3336"/>
        <item x="4273"/>
        <item x="4072"/>
        <item x="2632"/>
        <item x="124"/>
        <item x="2698"/>
        <item x="1064"/>
        <item x="968"/>
        <item x="845"/>
        <item x="1885"/>
        <item x="3409"/>
        <item x="1666"/>
        <item x="3660"/>
        <item x="3480"/>
        <item x="631"/>
        <item x="215"/>
        <item x="2716"/>
        <item x="4309"/>
        <item x="3353"/>
        <item x="955"/>
        <item x="2531"/>
        <item x="2322"/>
        <item x="95"/>
        <item x="2526"/>
        <item x="4397"/>
        <item x="52"/>
        <item x="3554"/>
        <item x="3686"/>
        <item x="439"/>
        <item x="3231"/>
        <item x="2762"/>
        <item x="1777"/>
        <item x="616"/>
        <item x="654"/>
        <item x="4157"/>
        <item x="3273"/>
        <item x="128"/>
        <item x="329"/>
        <item x="1012"/>
        <item x="3079"/>
        <item x="3763"/>
        <item x="3737"/>
        <item x="1852"/>
        <item x="3214"/>
        <item x="4380"/>
        <item x="2668"/>
        <item x="2246"/>
        <item x="4436"/>
        <item x="4183"/>
        <item x="1540"/>
        <item x="406"/>
        <item x="988"/>
        <item x="2564"/>
        <item x="4233"/>
        <item x="1161"/>
        <item x="3471"/>
        <item x="2208"/>
        <item x="18"/>
        <item x="713"/>
        <item x="801"/>
        <item x="4052"/>
        <item x="2328"/>
        <item x="1826"/>
        <item x="4480"/>
        <item x="4088"/>
        <item x="1294"/>
        <item x="201"/>
        <item x="4543"/>
        <item x="3895"/>
        <item x="1035"/>
        <item x="3826"/>
        <item x="3237"/>
        <item x="2744"/>
        <item x="2057"/>
        <item x="331"/>
        <item x="3466"/>
        <item x="4018"/>
        <item x="4305"/>
        <item x="2893"/>
        <item x="1493"/>
        <item x="898"/>
        <item x="1725"/>
        <item x="3114"/>
        <item x="3461"/>
        <item x="4405"/>
        <item x="341"/>
        <item x="3494"/>
        <item x="3859"/>
        <item x="1625"/>
        <item x="3562"/>
        <item x="843"/>
        <item x="1610"/>
        <item x="1199"/>
        <item x="4127"/>
        <item x="529"/>
        <item x="1599"/>
        <item x="1153"/>
        <item x="1190"/>
        <item x="3487"/>
        <item x="1694"/>
        <item x="1234"/>
        <item x="3753"/>
        <item x="1945"/>
        <item x="1045"/>
        <item x="1947"/>
        <item x="923"/>
        <item x="3293"/>
        <item x="1507"/>
        <item x="2694"/>
        <item x="1672"/>
        <item x="1269"/>
        <item x="68"/>
        <item x="1749"/>
        <item x="3029"/>
        <item x="722"/>
        <item x="1745"/>
        <item x="423"/>
        <item x="4475"/>
        <item x="2633"/>
        <item x="20"/>
        <item x="2813"/>
        <item x="3642"/>
        <item x="1597"/>
        <item x="4399"/>
        <item x="3953"/>
        <item x="4293"/>
        <item x="4172"/>
        <item x="3488"/>
        <item x="2233"/>
        <item x="243"/>
        <item x="3574"/>
        <item x="3365"/>
        <item x="2884"/>
        <item x="730"/>
        <item x="2540"/>
        <item x="2181"/>
        <item x="2036"/>
        <item x="805"/>
        <item x="4284"/>
        <item x="3578"/>
        <item x="312"/>
        <item x="1307"/>
        <item x="2549"/>
        <item x="3897"/>
        <item x="3067"/>
        <item x="2215"/>
        <item x="2056"/>
        <item x="4457"/>
        <item x="3828"/>
        <item x="3867"/>
        <item x="1856"/>
        <item x="3986"/>
        <item x="2815"/>
        <item x="2820"/>
        <item x="3543"/>
        <item x="2735"/>
        <item x="436"/>
        <item x="3032"/>
        <item x="3555"/>
        <item x="4101"/>
        <item x="1052"/>
        <item x="3719"/>
        <item x="999"/>
        <item x="1949"/>
        <item x="4336"/>
        <item x="3416"/>
        <item x="820"/>
        <item x="819"/>
        <item x="92"/>
        <item x="3145"/>
        <item x="1525"/>
        <item x="574"/>
        <item x="4124"/>
        <item x="1862"/>
        <item x="3433"/>
        <item x="2030"/>
        <item x="3691"/>
        <item x="1579"/>
        <item x="3671"/>
        <item x="3705"/>
        <item x="543"/>
        <item x="4261"/>
        <item x="1016"/>
        <item x="3707"/>
        <item x="554"/>
        <item x="4538"/>
        <item x="2621"/>
        <item x="1989"/>
        <item x="2222"/>
        <item x="2077"/>
        <item x="1430"/>
        <item x="3058"/>
        <item x="1483"/>
        <item x="1549"/>
        <item x="1358"/>
        <item x="2139"/>
        <item x="344"/>
        <item x="2528"/>
        <item x="1963"/>
        <item x="2411"/>
        <item x="1460"/>
        <item x="3976"/>
        <item x="144"/>
        <item x="227"/>
        <item x="2569"/>
        <item x="2065"/>
        <item x="21"/>
        <item x="2690"/>
        <item x="1066"/>
        <item x="2035"/>
        <item x="1657"/>
        <item x="445"/>
        <item x="1139"/>
        <item x="733"/>
        <item x="4015"/>
        <item x="3366"/>
        <item x="646"/>
        <item x="4381"/>
        <item x="1077"/>
        <item x="2471"/>
        <item x="2241"/>
        <item x="3387"/>
        <item x="465"/>
        <item x="2475"/>
        <item x="1716"/>
        <item x="869"/>
        <item x="2587"/>
        <item x="482"/>
        <item x="1536"/>
        <item x="4390"/>
        <item x="624"/>
        <item x="2345"/>
        <item x="897"/>
        <item x="3505"/>
        <item x="782"/>
        <item x="45"/>
        <item x="622"/>
        <item x="2651"/>
        <item x="3253"/>
        <item x="4195"/>
        <item x="3618"/>
        <item x="1253"/>
        <item x="4187"/>
        <item x="4082"/>
        <item x="1116"/>
        <item x="3296"/>
        <item x="2359"/>
        <item x="1906"/>
        <item x="3744"/>
        <item x="1255"/>
        <item x="2747"/>
        <item x="557"/>
        <item x="272"/>
        <item x="4102"/>
        <item x="3496"/>
        <item x="2419"/>
        <item x="1261"/>
        <item x="3817"/>
        <item x="1677"/>
        <item x="751"/>
        <item x="4303"/>
        <item x="1954"/>
        <item x="4257"/>
        <item x="3013"/>
        <item x="1809"/>
        <item x="1731"/>
        <item x="2985"/>
        <item x="1469"/>
        <item x="3209"/>
        <item x="347"/>
        <item x="1140"/>
        <item x="1027"/>
        <item x="1988"/>
        <item x="2510"/>
        <item x="3201"/>
        <item x="4067"/>
        <item x="1839"/>
        <item x="3467"/>
        <item x="3740"/>
        <item x="1081"/>
        <item x="4122"/>
        <item x="2663"/>
        <item x="3333"/>
        <item x="1654"/>
        <item x="2462"/>
        <item x="3287"/>
        <item x="1313"/>
        <item x="140"/>
        <item x="3056"/>
        <item x="3133"/>
        <item x="3918"/>
        <item x="2652"/>
        <item x="1232"/>
        <item x="1870"/>
        <item x="2771"/>
        <item x="1184"/>
        <item x="2827"/>
        <item x="1679"/>
        <item x="2284"/>
        <item x="2624"/>
        <item x="1071"/>
        <item x="4069"/>
        <item x="4283"/>
        <item x="4296"/>
        <item x="1848"/>
        <item x="2676"/>
        <item x="1138"/>
        <item x="2861"/>
        <item x="1797"/>
        <item x="2091"/>
        <item x="806"/>
        <item x="846"/>
        <item x="3732"/>
        <item x="3072"/>
        <item x="2138"/>
        <item x="3000"/>
        <item x="1917"/>
        <item x="2870"/>
        <item x="3959"/>
        <item x="695"/>
        <item x="354"/>
        <item x="506"/>
        <item x="2164"/>
        <item x="3777"/>
        <item x="4004"/>
        <item x="2662"/>
        <item x="2093"/>
        <item x="1587"/>
        <item x="4210"/>
        <item x="2102"/>
        <item x="1621"/>
        <item x="2194"/>
        <item x="1605"/>
        <item x="2967"/>
        <item x="3384"/>
        <item x="4034"/>
        <item x="4493"/>
        <item x="1533"/>
        <item x="743"/>
        <item x="3706"/>
        <item x="1689"/>
        <item x="3361"/>
        <item x="2891"/>
        <item x="591"/>
        <item x="2703"/>
        <item x="2384"/>
        <item x="2866"/>
        <item x="1455"/>
        <item x="3593"/>
        <item x="4533"/>
        <item x="1474"/>
        <item x="2547"/>
        <item x="2914"/>
        <item x="2363"/>
        <item x="892"/>
        <item x="3385"/>
        <item x="796"/>
        <item x="480"/>
        <item x="1054"/>
        <item x="4025"/>
        <item x="2267"/>
        <item x="3825"/>
        <item x="4007"/>
        <item x="2859"/>
        <item x="4136"/>
        <item x="3134"/>
        <item x="1969"/>
        <item x="1387"/>
        <item x="2760"/>
        <item x="2386"/>
        <item x="2708"/>
        <item x="2727"/>
        <item x="1271"/>
        <item x="2371"/>
        <item x="644"/>
        <item x="2370"/>
        <item x="3382"/>
        <item x="679"/>
        <item x="2275"/>
        <item x="3775"/>
        <item x="2052"/>
        <item x="930"/>
        <item x="4247"/>
        <item x="638"/>
        <item x="2580"/>
        <item x="1585"/>
        <item x="3107"/>
        <item x="3400"/>
        <item x="4241"/>
        <item x="1545"/>
        <item x="3451"/>
        <item x="838"/>
        <item x="1630"/>
        <item x="1200"/>
        <item x="606"/>
        <item x="726"/>
        <item x="11"/>
        <item x="3856"/>
        <item x="2266"/>
        <item x="4236"/>
        <item x="4391"/>
        <item x="1099"/>
        <item x="3001"/>
        <item x="717"/>
        <item x="1285"/>
        <item x="2764"/>
        <item x="1007"/>
        <item x="1273"/>
        <item x="1149"/>
        <item x="1811"/>
        <item x="3292"/>
        <item x="2211"/>
        <item x="4135"/>
        <item x="1603"/>
        <item x="4450"/>
        <item x="993"/>
        <item x="4554"/>
        <item x="676"/>
        <item x="2059"/>
        <item x="1315"/>
        <item x="123"/>
        <item x="1325"/>
        <item x="4403"/>
        <item x="3326"/>
        <item x="928"/>
        <item x="66"/>
        <item x="3290"/>
        <item x="608"/>
        <item x="1069"/>
        <item x="3726"/>
        <item x="90"/>
        <item x="2765"/>
        <item x="4341"/>
        <item x="1118"/>
        <item x="1608"/>
        <item x="1106"/>
        <item x="2737"/>
        <item x="2509"/>
        <item x="299"/>
        <item x="1683"/>
        <item x="88"/>
        <item x="1760"/>
        <item x="1768"/>
        <item x="3721"/>
        <item x="1999"/>
        <item x="3489"/>
        <item x="447"/>
        <item x="532"/>
        <item x="280"/>
        <item x="2166"/>
        <item x="1510"/>
        <item x="611"/>
        <item x="3196"/>
        <item x="2362"/>
        <item x="1284"/>
        <item x="2508"/>
        <item x="4040"/>
        <item x="4312"/>
        <item x="433"/>
        <item x="3944"/>
        <item x="1195"/>
        <item x="1736"/>
        <item x="1537"/>
        <item x="232"/>
        <item x="4453"/>
        <item x="1305"/>
        <item x="77"/>
        <item x="340"/>
        <item x="2334"/>
        <item x="2395"/>
        <item x="229"/>
        <item x="1612"/>
        <item x="3831"/>
        <item x="3752"/>
        <item x="3728"/>
        <item x="4459"/>
        <item x="2474"/>
        <item x="1609"/>
        <item x="3798"/>
        <item x="924"/>
        <item x="2450"/>
        <item x="1368"/>
        <item x="1351"/>
        <item x="3907"/>
        <item x="274"/>
        <item x="1479"/>
        <item x="1175"/>
        <item x="3119"/>
        <item x="3312"/>
        <item x="1323"/>
        <item x="1193"/>
        <item x="614"/>
        <item x="1063"/>
        <item x="2553"/>
        <item x="4184"/>
        <item x="639"/>
        <item x="827"/>
        <item x="2106"/>
        <item x="1398"/>
        <item x="3682"/>
        <item x="2378"/>
        <item x="1326"/>
        <item x="2697"/>
        <item x="2935"/>
        <item x="1568"/>
        <item x="1567"/>
        <item x="2297"/>
        <item x="1950"/>
        <item x="4463"/>
        <item x="3502"/>
        <item x="1110"/>
        <item x="3016"/>
        <item x="1443"/>
        <item x="1838"/>
        <item x="50"/>
        <item x="1531"/>
        <item x="1076"/>
        <item x="967"/>
        <item x="1746"/>
        <item x="2377"/>
        <item x="1335"/>
        <item x="4435"/>
        <item x="4265"/>
        <item x="4318"/>
        <item x="3997"/>
        <item x="3221"/>
        <item x="2779"/>
        <item x="4126"/>
        <item x="3397"/>
        <item x="1871"/>
        <item x="1003"/>
        <item x="2702"/>
        <item x="1057"/>
        <item x="1602"/>
        <item x="4225"/>
        <item x="1994"/>
        <item x="2434"/>
        <item x="3774"/>
        <item x="3945"/>
        <item x="2887"/>
        <item x="1344"/>
        <item x="1662"/>
        <item x="477"/>
        <item x="4394"/>
        <item x="607"/>
        <item x="1878"/>
        <item x="3318"/>
        <item x="2047"/>
        <item x="910"/>
        <item x="4353"/>
        <item x="2493"/>
        <item x="2017"/>
        <item x="3341"/>
        <item x="1805"/>
        <item x="954"/>
        <item x="1997"/>
        <item x="1257"/>
        <item x="4289"/>
        <item x="711"/>
        <item x="3371"/>
        <item x="698"/>
        <item x="1956"/>
        <item x="3347"/>
        <item x="4427"/>
        <item x="485"/>
        <item x="4016"/>
        <item x="1925"/>
        <item x="1289"/>
        <item x="795"/>
        <item x="850"/>
        <item x="2971"/>
        <item x="4526"/>
        <item x="1287"/>
        <item x="1002"/>
        <item x="4103"/>
        <item x="2163"/>
        <item x="218"/>
        <item x="566"/>
        <item x="3436"/>
        <item x="2667"/>
        <item x="3916"/>
        <item x="2121"/>
        <item x="4267"/>
        <item x="2021"/>
        <item x="1181"/>
        <item x="473"/>
        <item x="675"/>
        <item x="112"/>
        <item x="376"/>
        <item x="971"/>
        <item x="203"/>
        <item x="2880"/>
        <item x="563"/>
        <item x="97"/>
        <item x="2196"/>
        <item x="441"/>
        <item x="1624"/>
        <item x="578"/>
        <item x="3993"/>
        <item x="2402"/>
        <item x="3904"/>
        <item x="1708"/>
        <item x="3755"/>
        <item x="3884"/>
        <item x="1043"/>
        <item x="139"/>
        <item x="3189"/>
        <item x="521"/>
        <item x="564"/>
        <item x="2464"/>
        <item x="1714"/>
        <item x="3191"/>
        <item x="3393"/>
        <item x="2008"/>
        <item x="1681"/>
        <item x="3430"/>
        <item x="1383"/>
        <item x="1678"/>
        <item x="1431"/>
        <item x="1252"/>
        <item x="2620"/>
        <item x="3227"/>
        <item x="826"/>
        <item x="3234"/>
        <item x="3171"/>
        <item x="2439"/>
        <item x="4024"/>
        <item x="2227"/>
        <item x="2961"/>
        <item x="1939"/>
        <item x="3262"/>
        <item x="786"/>
        <item x="2550"/>
        <item x="1026"/>
        <item x="1751"/>
        <item x="1065"/>
        <item x="4035"/>
        <item x="2132"/>
        <item x="1566"/>
        <item x="3840"/>
        <item x="3142"/>
        <item x="3344"/>
        <item x="1516"/>
        <item x="1031"/>
        <item x="4091"/>
        <item x="4532"/>
        <item x="1847"/>
        <item x="1461"/>
        <item x="1408"/>
        <item x="3636"/>
        <item x="2494"/>
        <item x="1558"/>
        <item x="952"/>
        <item x="195"/>
        <item x="310"/>
        <item x="54"/>
        <item x="1280"/>
        <item x="763"/>
        <item x="219"/>
        <item x="91"/>
        <item x="2945"/>
        <item x="2885"/>
        <item x="4191"/>
        <item x="1333"/>
        <item x="1444"/>
        <item x="298"/>
        <item x="1673"/>
        <item x="2940"/>
        <item x="1987"/>
        <item x="791"/>
        <item x="4054"/>
        <item x="501"/>
        <item x="2175"/>
        <item x="1022"/>
        <item x="2634"/>
        <item x="2234"/>
        <item x="2986"/>
        <item x="3710"/>
        <item x="4455"/>
        <item x="875"/>
        <item x="1164"/>
        <item x="3940"/>
        <item x="4253"/>
        <item x="2631"/>
        <item x="4448"/>
        <item x="3178"/>
        <item x="962"/>
        <item x="2161"/>
        <item x="3630"/>
        <item x="523"/>
        <item x="2097"/>
        <item x="4383"/>
        <item x="2029"/>
        <item x="2982"/>
        <item x="355"/>
        <item x="4343"/>
        <item x="2680"/>
        <item x="4288"/>
        <item x="4428"/>
        <item x="339"/>
        <item x="2890"/>
        <item x="1477"/>
        <item x="3836"/>
        <item x="1776"/>
        <item x="1589"/>
        <item x="4156"/>
        <item x="286"/>
        <item x="1914"/>
        <item x="1583"/>
        <item x="1796"/>
        <item x="2710"/>
        <item x="3975"/>
        <item x="3443"/>
        <item x="2170"/>
        <item x="1952"/>
        <item x="1992"/>
        <item x="2542"/>
        <item x="3405"/>
        <item x="781"/>
        <item x="1818"/>
        <item x="2412"/>
        <item x="1519"/>
        <item x="852"/>
        <item x="1837"/>
        <item x="1376"/>
        <item x="3247"/>
        <item x="3104"/>
        <item x="997"/>
        <item x="3657"/>
        <item x="2353"/>
        <item x="1547"/>
        <item x="4201"/>
        <item x="359"/>
        <item x="1703"/>
        <item x="3398"/>
        <item x="1682"/>
        <item x="3790"/>
        <item x="3549"/>
        <item x="1004"/>
        <item x="4151"/>
        <item x="2317"/>
        <item x="3541"/>
        <item x="1784"/>
        <item x="946"/>
        <item x="2044"/>
        <item x="4501"/>
        <item x="3245"/>
        <item x="1397"/>
        <item x="209"/>
        <item x="2594"/>
        <item x="1504"/>
        <item x="3741"/>
        <item x="2245"/>
        <item x="3356"/>
        <item x="4145"/>
        <item x="599"/>
        <item x="1943"/>
        <item x="3299"/>
        <item x="3994"/>
        <item x="2118"/>
        <item x="2114"/>
        <item x="3872"/>
        <item x="3709"/>
        <item x="417"/>
        <item x="3599"/>
        <item x="4275"/>
        <item x="4393"/>
        <item x="4282"/>
        <item x="2043"/>
        <item x="3453"/>
        <item x="356"/>
        <item x="4471"/>
        <item x="1664"/>
        <item x="63"/>
        <item x="2387"/>
        <item x="652"/>
        <item x="4114"/>
        <item x="3154"/>
        <item x="3017"/>
        <item x="3128"/>
        <item x="1521"/>
        <item x="180"/>
        <item x="1674"/>
        <item x="674"/>
        <item x="665"/>
        <item x="773"/>
        <item x="461"/>
        <item x="4196"/>
        <item x="94"/>
        <item x="210"/>
        <item x="3556"/>
        <item x="2657"/>
        <item x="41"/>
        <item x="234"/>
        <item x="134"/>
        <item x="1130"/>
        <item x="382"/>
        <item x="322"/>
        <item x="98"/>
        <item x="96"/>
        <item x="596"/>
        <item x="1188"/>
        <item x="1840"/>
        <item x="3334"/>
        <item x="2159"/>
        <item x="3007"/>
        <item x="4350"/>
        <item x="2746"/>
        <item x="85"/>
        <item x="2850"/>
        <item x="424"/>
        <item x="1143"/>
        <item x="1146"/>
        <item x="3330"/>
        <item x="3342"/>
        <item x="2954"/>
        <item x="970"/>
        <item x="2951"/>
        <item x="3110"/>
        <item x="3795"/>
        <item x="1922"/>
        <item x="2758"/>
        <item x="1489"/>
        <item x="2712"/>
        <item x="1068"/>
        <item x="2610"/>
        <item x="4315"/>
        <item x="1357"/>
        <item x="3845"/>
        <item x="65"/>
        <item x="2078"/>
        <item x="3048"/>
        <item x="335"/>
        <item x="2562"/>
        <item x="3968"/>
        <item x="2941"/>
        <item x="1529"/>
        <item x="1440"/>
        <item x="3045"/>
        <item x="440"/>
        <item x="3076"/>
        <item x="2279"/>
        <item x="2742"/>
        <item x="3785"/>
        <item x="2895"/>
        <item x="2136"/>
        <item x="1730"/>
        <item x="1053"/>
        <item x="2584"/>
        <item x="3661"/>
        <item x="318"/>
        <item x="1272"/>
        <item x="2664"/>
        <item x="2932"/>
        <item x="3770"/>
        <item x="4444"/>
        <item x="2618"/>
        <item x="552"/>
        <item x="2465"/>
        <item x="494"/>
        <item x="4245"/>
        <item x="3160"/>
        <item x="3544"/>
        <item x="3060"/>
        <item x="1740"/>
        <item x="2135"/>
        <item x="1588"/>
        <item x="3839"/>
        <item x="4064"/>
        <item x="3946"/>
        <item x="2484"/>
        <item x="1019"/>
        <item x="4489"/>
        <item x="4036"/>
        <item x="194"/>
        <item x="3484"/>
        <item x="1078"/>
        <item x="3947"/>
        <item x="2397"/>
        <item x="4357"/>
        <item x="4061"/>
        <item x="2354"/>
        <item x="2566"/>
        <item x="1564"/>
        <item x="2072"/>
        <item x="2682"/>
        <item x="2613"/>
        <item x="4206"/>
        <item x="1923"/>
        <item x="4263"/>
        <item x="2876"/>
        <item x="1317"/>
        <item x="1766"/>
        <item x="362"/>
        <item x="2750"/>
        <item x="2989"/>
        <item x="3495"/>
        <item x="690"/>
        <item x="3612"/>
        <item x="2224"/>
        <item x="2598"/>
        <item x="4185"/>
        <item x="1050"/>
        <item x="1389"/>
        <item x="1142"/>
        <item x="1890"/>
        <item x="15"/>
        <item x="4266"/>
        <item x="1083"/>
        <item x="1915"/>
        <item x="2323"/>
        <item x="1827"/>
        <item x="2821"/>
        <item x="788"/>
        <item x="2648"/>
        <item x="3213"/>
        <item x="2670"/>
        <item x="14"/>
        <item x="2079"/>
        <item x="3115"/>
        <item x="1472"/>
        <item x="3769"/>
        <item x="1424"/>
        <item x="3813"/>
        <item x="1445"/>
        <item x="2976"/>
        <item x="394"/>
        <item x="1932"/>
        <item x="3898"/>
        <item x="2442"/>
        <item x="842"/>
        <item x="2125"/>
        <item x="3106"/>
        <item x="1782"/>
        <item x="3280"/>
        <item x="3893"/>
        <item x="1098"/>
        <item x="903"/>
        <item x="4291"/>
        <item x="3529"/>
        <item x="2206"/>
        <item x="985"/>
        <item x="3565"/>
        <item x="1864"/>
        <item x="3621"/>
        <item x="1160"/>
        <item x="1691"/>
        <item x="1434"/>
        <item x="2847"/>
        <item x="4392"/>
        <item x="1754"/>
        <item x="1314"/>
        <item x="364"/>
        <item x="4274"/>
        <item x="1046"/>
        <item x="2586"/>
        <item x="1327"/>
        <item x="4022"/>
        <item x="1977"/>
        <item x="2011"/>
        <item x="2422"/>
        <item x="811"/>
        <item x="1717"/>
        <item x="3633"/>
        <item x="4530"/>
        <item x="1629"/>
        <item x="705"/>
        <item x="334"/>
        <item x="2201"/>
        <item x="3101"/>
        <item x="2441"/>
        <item x="4097"/>
        <item x="1378"/>
        <item x="583"/>
        <item x="4031"/>
        <item x="410"/>
        <item x="2700"/>
        <item x="2864"/>
        <item x="3991"/>
        <item x="4009"/>
        <item x="2757"/>
        <item x="1230"/>
        <item x="493"/>
        <item x="2842"/>
        <item x="3980"/>
        <item x="72"/>
        <item x="3638"/>
        <item x="46"/>
        <item x="667"/>
        <item x="3294"/>
        <item x="4182"/>
        <item x="152"/>
        <item x="1216"/>
        <item x="2641"/>
        <item x="2959"/>
        <item x="2212"/>
        <item x="3932"/>
        <item x="856"/>
        <item x="450"/>
        <item x="1447"/>
        <item x="3622"/>
        <item x="3697"/>
        <item x="990"/>
        <item x="2622"/>
        <item x="3042"/>
        <item x="3780"/>
        <item x="2476"/>
        <item x="2255"/>
        <item x="284"/>
        <item x="3781"/>
        <item x="1072"/>
        <item x="207"/>
        <item x="944"/>
        <item x="4217"/>
        <item x="2841"/>
        <item x="3269"/>
        <item x="3131"/>
        <item x="4369"/>
        <item x="1614"/>
        <item x="2054"/>
        <item x="1874"/>
        <item x="1993"/>
        <item x="586"/>
        <item x="2038"/>
        <item x="2150"/>
        <item x="2748"/>
        <item x="4358"/>
        <item x="4100"/>
        <item x="1645"/>
        <item x="404"/>
        <item x="1937"/>
        <item x="1798"/>
        <item x="2565"/>
        <item x="4051"/>
        <item x="4141"/>
        <item x="2616"/>
        <item x="1420"/>
        <item x="2217"/>
        <item x="4414"/>
        <item x="1204"/>
        <item x="2818"/>
        <item x="2743"/>
        <item x="4027"/>
        <item x="1849"/>
        <item x="2774"/>
        <item x="3925"/>
        <item x="2897"/>
        <item x="2753"/>
        <item x="4212"/>
        <item x="3822"/>
        <item x="1879"/>
        <item x="3530"/>
        <item x="3833"/>
        <item x="4168"/>
        <item x="4535"/>
        <item x="961"/>
        <item x="3203"/>
        <item x="3046"/>
        <item x="4339"/>
        <item x="403"/>
        <item x="2858"/>
        <item x="1722"/>
        <item x="3087"/>
        <item x="1300"/>
        <item x="2790"/>
        <item x="3370"/>
        <item x="2507"/>
        <item x="1882"/>
        <item x="3748"/>
        <item x="3939"/>
        <item x="1427"/>
        <item x="587"/>
        <item x="4107"/>
        <item x="3852"/>
        <item x="1739"/>
        <item x="3004"/>
        <item x="1575"/>
        <item x="1464"/>
        <item x="960"/>
        <item x="4060"/>
        <item x="1712"/>
        <item x="1650"/>
        <item x="4149"/>
        <item x="2058"/>
        <item x="996"/>
        <item x="1967"/>
        <item x="3026"/>
        <item x="3860"/>
        <item x="3984"/>
        <item x="2408"/>
        <item x="2794"/>
        <item x="1107"/>
        <item x="2588"/>
        <item x="2327"/>
        <item x="3431"/>
        <item x="3411"/>
        <item x="1695"/>
        <item x="1172"/>
        <item x="3909"/>
        <item x="1707"/>
        <item x="604"/>
        <item x="2022"/>
        <item x="3680"/>
        <item x="758"/>
        <item x="3514"/>
        <item x="4129"/>
        <item x="3065"/>
        <item x="2440"/>
        <item x="1224"/>
        <item x="2644"/>
        <item x="4409"/>
        <item x="1331"/>
        <item x="2301"/>
        <item x="4540"/>
        <item x="3338"/>
        <item x="4352"/>
        <item x="4367"/>
        <item x="1955"/>
        <item x="397"/>
        <item x="129"/>
        <item x="186"/>
        <item x="918"/>
        <item x="915"/>
        <item x="2063"/>
        <item x="3803"/>
        <item x="3197"/>
        <item x="3620"/>
        <item x="2964"/>
        <item x="3779"/>
        <item x="2905"/>
        <item x="270"/>
        <item x="998"/>
        <item x="276"/>
        <item x="373"/>
        <item x="1800"/>
        <item x="1793"/>
        <item x="2527"/>
        <item x="3183"/>
        <item x="4527"/>
        <item x="814"/>
        <item x="861"/>
        <item x="2719"/>
        <item x="2264"/>
        <item x="511"/>
        <item x="2908"/>
        <item x="2261"/>
        <item x="2721"/>
        <item x="1981"/>
        <item x="1661"/>
        <item x="3931"/>
        <item x="4426"/>
        <item x="1913"/>
        <item x="2443"/>
        <item x="4046"/>
        <item x="143"/>
        <item x="3998"/>
        <item x="3444"/>
        <item x="2373"/>
        <item x="1632"/>
        <item x="2822"/>
        <item x="2112"/>
        <item x="648"/>
        <item x="3905"/>
        <item x="835"/>
        <item x="51"/>
        <item x="4368"/>
        <item x="3239"/>
        <item x="231"/>
        <item x="4385"/>
        <item x="807"/>
        <item x="2896"/>
        <item x="4109"/>
        <item x="116"/>
        <item x="4512"/>
        <item x="2496"/>
        <item x="4517"/>
        <item x="1813"/>
        <item x="1457"/>
        <item x="4537"/>
        <item x="295"/>
        <item x="3057"/>
        <item x="862"/>
        <item x="2611"/>
        <item x="402"/>
        <item x="1292"/>
        <item x="4320"/>
        <item x="2061"/>
        <item x="86"/>
        <item x="839"/>
        <item x="3423"/>
        <item x="1869"/>
        <item x="2299"/>
        <item x="388"/>
        <item x="3847"/>
        <item x="1910"/>
        <item x="4014"/>
        <item x="2235"/>
        <item x="1720"/>
        <item x="2249"/>
        <item x="1845"/>
        <item x="4525"/>
        <item x="2585"/>
        <item x="1015"/>
        <item x="1348"/>
        <item x="2623"/>
        <item x="1600"/>
        <item x="2952"/>
        <item x="2084"/>
        <item x="3298"/>
        <item x="2661"/>
        <item x="3713"/>
        <item x="3108"/>
        <item x="1515"/>
        <item x="1122"/>
        <item x="1032"/>
        <item x="1490"/>
        <item x="3733"/>
        <item x="3868"/>
        <item x="4117"/>
        <item x="4154"/>
        <item x="2048"/>
        <item x="4074"/>
        <item x="2265"/>
        <item x="1089"/>
        <item x="333"/>
        <item x="3205"/>
        <item x="3858"/>
        <item x="1718"/>
        <item x="1686"/>
        <item x="1435"/>
        <item x="3251"/>
        <item x="3038"/>
        <item x="3195"/>
        <item x="4167"/>
        <item x="4229"/>
        <item x="472"/>
        <item x="2999"/>
        <item x="1194"/>
        <item x="670"/>
        <item x="864"/>
        <item x="4190"/>
        <item x="500"/>
        <item x="2728"/>
        <item x="1410"/>
        <item x="409"/>
        <item x="2406"/>
        <item x="1620"/>
        <item x="3167"/>
        <item x="4276"/>
        <item x="4373"/>
        <item x="3283"/>
        <item x="3089"/>
        <item x="1141"/>
        <item x="389"/>
        <item x="3468"/>
        <item x="3350"/>
        <item x="3969"/>
        <item x="2383"/>
        <item x="3564"/>
        <item x="3614"/>
        <item x="2966"/>
        <item x="360"/>
        <item x="3627"/>
        <item x="2713"/>
        <item x="1801"/>
        <item x="4481"/>
        <item x="1688"/>
        <item x="183"/>
        <item x="653"/>
        <item x="3808"/>
        <item x="58"/>
        <item x="189"/>
        <item x="3597"/>
        <item x="3853"/>
        <item x="3896"/>
        <item x="1841"/>
        <item x="2236"/>
        <item x="173"/>
        <item x="4211"/>
        <item x="1295"/>
        <item x="4388"/>
        <item x="3670"/>
        <item x="4555"/>
        <item x="4271"/>
        <item x="3526"/>
        <item x="3675"/>
        <item x="3373"/>
        <item x="1715"/>
        <item x="2315"/>
        <item x="4445"/>
        <item x="4033"/>
        <item x="3022"/>
        <item x="3962"/>
        <item x="3815"/>
        <item x="3091"/>
        <item x="3071"/>
        <item x="2881"/>
        <item x="1556"/>
        <item x="3873"/>
        <item x="2957"/>
        <item x="3252"/>
        <item x="645"/>
        <item x="126"/>
        <item x="3092"/>
        <item x="1593"/>
        <item x="241"/>
        <item x="2187"/>
        <item x="4193"/>
        <item x="2333"/>
        <item x="2956"/>
        <item x="4430"/>
        <item x="2883"/>
        <item x="3570"/>
        <item x="1338"/>
        <item x="1669"/>
        <item x="1005"/>
        <item x="3717"/>
        <item x="2683"/>
        <item x="4058"/>
        <item x="2312"/>
        <item x="2409"/>
        <item x="881"/>
        <item x="2862"/>
        <item x="3849"/>
        <item x="2872"/>
        <item x="1470"/>
        <item x="2468"/>
        <item x="432"/>
        <item x="3454"/>
        <item x="258"/>
        <item x="368"/>
        <item x="4354"/>
        <item x="3687"/>
        <item x="4314"/>
        <item x="779"/>
        <item x="3417"/>
        <item x="4219"/>
        <item x="2658"/>
        <item x="3019"/>
        <item x="4131"/>
        <item x="1270"/>
        <item x="813"/>
        <item x="483"/>
        <item x="9"/>
        <item x="3938"/>
        <item x="157"/>
        <item x="2277"/>
        <item x="2709"/>
        <item x="2785"/>
        <item x="991"/>
        <item x="2739"/>
        <item x="3463"/>
        <item x="1183"/>
        <item x="3316"/>
        <item x="2094"/>
        <item x="2156"/>
        <item x="1880"/>
        <item x="3194"/>
        <item x="1433"/>
        <item x="921"/>
        <item x="1946"/>
        <item x="1176"/>
        <item x="4523"/>
        <item x="1758"/>
        <item x="2789"/>
        <item x="629"/>
        <item x="3324"/>
        <item x="858"/>
        <item x="1543"/>
        <item x="2416"/>
        <item x="2308"/>
        <item x="3470"/>
        <item x="613"/>
        <item x="2478"/>
        <item x="938"/>
        <item x="2669"/>
        <item x="957"/>
        <item x="3367"/>
        <item x="1887"/>
        <item x="3766"/>
        <item x="2987"/>
        <item x="2068"/>
        <item x="2145"/>
        <item x="3012"/>
        <item x="3288"/>
        <item x="593"/>
        <item x="2722"/>
        <item x="2604"/>
        <item x="2399"/>
        <item x="1359"/>
        <item x="4460"/>
        <item x="1180"/>
        <item x="822"/>
        <item x="165"/>
        <item x="3035"/>
        <item x="3548"/>
        <item x="3708"/>
        <item x="2346"/>
        <item x="4244"/>
        <item x="1831"/>
        <item x="2433"/>
        <item x="1900"/>
        <item x="1485"/>
        <item x="4208"/>
        <item x="784"/>
        <item x="4513"/>
        <item x="2099"/>
        <item x="1648"/>
        <item x="3289"/>
        <item x="888"/>
        <item x="1501"/>
        <item x="149"/>
        <item x="3015"/>
        <item x="343"/>
        <item x="914"/>
        <item x="2423"/>
        <item x="4256"/>
        <item x="1820"/>
        <item x="2343"/>
        <item x="749"/>
        <item x="3778"/>
        <item x="3902"/>
        <item x="2242"/>
        <item x="4404"/>
        <item x="3139"/>
        <item x="2005"/>
        <item x="1084"/>
        <item x="3550"/>
        <item x="992"/>
        <item x="513"/>
        <item x="2028"/>
        <item x="3425"/>
        <item x="4335"/>
        <item x="2832"/>
        <item x="3132"/>
        <item x="762"/>
        <item x="1034"/>
        <item x="2250"/>
        <item x="2653"/>
        <item x="1059"/>
        <item x="2126"/>
        <item x="3585"/>
        <item x="3383"/>
        <item x="3226"/>
        <item x="4063"/>
        <item x="1757"/>
        <item x="2263"/>
        <item x="2838"/>
        <item x="3225"/>
        <item x="3786"/>
        <item x="172"/>
        <item x="2237"/>
        <item x="2848"/>
        <item x="3263"/>
        <item x="4019"/>
        <item x="1302"/>
        <item x="2639"/>
        <item x="3518"/>
        <item x="1406"/>
        <item x="2814"/>
        <item x="1836"/>
        <item x="2963"/>
        <item x="4534"/>
        <item x="3759"/>
        <item x="522"/>
        <item x="3754"/>
        <item x="2691"/>
        <item x="4446"/>
        <item x="2980"/>
        <item x="2365"/>
        <item x="4465"/>
        <item x="4449"/>
        <item x="1251"/>
        <item x="1129"/>
        <item x="803"/>
        <item x="4112"/>
        <item x="4215"/>
        <item x="528"/>
        <item x="2012"/>
        <item x="4227"/>
        <item x="1350"/>
        <item x="598"/>
        <item x="3094"/>
        <item x="4307"/>
        <item x="1484"/>
        <item x="3185"/>
        <item x="4086"/>
        <item x="4431"/>
        <item x="3147"/>
        <item x="495"/>
        <item x="2009"/>
        <item x="989"/>
        <item x="3389"/>
        <item x="2398"/>
        <item x="1303"/>
        <item x="1582"/>
        <item x="3143"/>
        <item x="1926"/>
        <item x="4059"/>
        <item x="1824"/>
        <item x="4547"/>
        <item x="1905"/>
        <item x="177"/>
        <item x="4258"/>
        <item x="965"/>
        <item x="3250"/>
        <item x="1229"/>
        <item x="3074"/>
        <item x="3844"/>
        <item x="3961"/>
        <item x="3291"/>
        <item x="200"/>
        <item x="867"/>
        <item x="2532"/>
        <item x="1401"/>
        <item x="1441"/>
        <item x="1346"/>
        <item x="3504"/>
        <item x="790"/>
        <item x="4498"/>
        <item x="453"/>
        <item x="3883"/>
        <item x="378"/>
        <item x="1966"/>
        <item x="2492"/>
        <item x="3437"/>
        <item x="2372"/>
        <item x="2953"/>
        <item x="4132"/>
        <item x="3446"/>
        <item x="2933"/>
        <item x="4401"/>
        <item x="878"/>
        <item x="3419"/>
        <item x="2833"/>
        <item x="3027"/>
        <item x="2958"/>
        <item x="4123"/>
        <item x="1628"/>
        <item x="3958"/>
        <item x="2119"/>
        <item x="800"/>
        <item x="1916"/>
        <item x="4104"/>
        <item x="704"/>
        <item x="3941"/>
        <item x="837"/>
        <item x="569"/>
        <item x="3166"/>
        <item x="4153"/>
        <item x="1396"/>
        <item t="default"/>
      </items>
    </pivotField>
    <pivotField showAll="0"/>
  </pivotFields>
  <rowFields count="1">
    <field x="5"/>
  </rowFields>
  <rowItems count="4">
    <i>
      <x v="2"/>
    </i>
    <i>
      <x v="3"/>
    </i>
    <i>
      <x v="1"/>
    </i>
    <i>
      <x/>
    </i>
  </rowItems>
  <colItems count="1">
    <i/>
  </colItems>
  <dataFields count="1">
    <dataField name="Average of ratings_count" fld="7" subtotal="average" baseField="5" baseItem="0" numFmtId="164"/>
  </dataFields>
  <formats count="7">
    <format dxfId="86">
      <pivotArea type="all" dataOnly="0" outline="0" fieldPosition="0"/>
    </format>
    <format dxfId="85">
      <pivotArea field="5" type="button" dataOnly="0" labelOnly="1" outline="0" axis="axisRow" fieldPosition="0"/>
    </format>
    <format dxfId="84">
      <pivotArea dataOnly="0" labelOnly="1" fieldPosition="0">
        <references count="1">
          <reference field="5" count="0"/>
        </references>
      </pivotArea>
    </format>
    <format dxfId="83">
      <pivotArea dataOnly="0" labelOnly="1" grandRow="1" outline="0" fieldPosition="0"/>
    </format>
    <format dxfId="82">
      <pivotArea dataOnly="0" labelOnly="1" outline="0" axis="axisValues" fieldPosition="0"/>
    </format>
    <format dxfId="81">
      <pivotArea outline="0" collapsedLevelsAreSubtotals="1" fieldPosition="0"/>
    </format>
    <format dxfId="80">
      <pivotArea collapsedLevelsAreSubtotals="1" fieldPosition="0">
        <references count="1">
          <reference field="5" count="0"/>
        </references>
      </pivotArea>
    </format>
  </formats>
  <chartFormats count="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F0F8AB-4460-43BC-9C7F-9D5F4804264E}" name="discount dist across sub_categor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10">
    <pivotField showAll="0"/>
    <pivotField showAll="0"/>
    <pivotField showAll="0"/>
    <pivotField showAll="0"/>
    <pivotField dataField="1" showAll="0"/>
    <pivotField showAll="0">
      <items count="5">
        <item x="3"/>
        <item x="0"/>
        <item x="1"/>
        <item x="2"/>
        <item t="default"/>
      </items>
    </pivotField>
    <pivotField axis="axisRow" showAll="0" measureFilter="1" sortType="ascending">
      <items count="14">
        <item x="12"/>
        <item x="0"/>
        <item x="1"/>
        <item x="7"/>
        <item x="5"/>
        <item x="8"/>
        <item x="11"/>
        <item x="2"/>
        <item x="4"/>
        <item x="10"/>
        <item x="3"/>
        <item x="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5">
    <i>
      <x v="12"/>
    </i>
    <i>
      <x v="5"/>
    </i>
    <i>
      <x v="1"/>
    </i>
    <i>
      <x v="4"/>
    </i>
    <i>
      <x/>
    </i>
  </rowItems>
  <colItems count="1">
    <i/>
  </colItems>
  <dataFields count="1">
    <dataField name="Average of discount" fld="4" subtotal="average" baseField="6" baseItem="0" numFmtId="2"/>
  </dataFields>
  <formats count="1">
    <format dxfId="87">
      <pivotArea outline="0" collapsedLevelsAreSubtotals="1" fieldPosition="0"/>
    </format>
  </formats>
  <chartFormats count="2">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F32458-A333-4CA0-88B9-0559A6B3CA3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5:D61" firstHeaderRow="1" firstDataRow="2" firstDataCol="1"/>
  <pivotFields count="10">
    <pivotField showAll="0"/>
    <pivotField showAll="0"/>
    <pivotField showAll="0"/>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14">
        <item x="12"/>
        <item x="0"/>
        <item x="1"/>
        <item x="7"/>
        <item x="5"/>
        <item x="8"/>
        <item x="11"/>
        <item x="2"/>
        <item x="4"/>
        <item x="10"/>
        <item x="3"/>
        <item x="9"/>
        <item x="6"/>
        <item t="default"/>
      </items>
    </pivotField>
    <pivotField showAll="0"/>
    <pivotField showAll="0"/>
    <pivotField axis="axisCol" dataField="1" showAll="0" sortType="ascending">
      <items count="3">
        <item x="0"/>
        <item x="1"/>
        <item t="default"/>
      </items>
    </pivotField>
  </pivotFields>
  <rowFields count="1">
    <field x="5"/>
  </rowFields>
  <rowItems count="5">
    <i>
      <x v="2"/>
    </i>
    <i>
      <x v="1"/>
    </i>
    <i>
      <x/>
    </i>
    <i>
      <x v="3"/>
    </i>
    <i t="grand">
      <x/>
    </i>
  </rowItems>
  <colFields count="1">
    <field x="9"/>
  </colFields>
  <colItems count="3">
    <i>
      <x/>
    </i>
    <i>
      <x v="1"/>
    </i>
    <i t="grand">
      <x/>
    </i>
  </colItems>
  <dataFields count="1">
    <dataField name="Count of discount_applied" fld="9" subtotal="count" baseField="0" baseItem="0"/>
  </dataFields>
  <formats count="5">
    <format dxfId="92">
      <pivotArea type="all" dataOnly="0" outline="0" fieldPosition="0"/>
    </format>
    <format dxfId="91">
      <pivotArea outline="0" collapsedLevelsAreSubtotals="1" fieldPosition="0"/>
    </format>
    <format dxfId="90">
      <pivotArea field="5" type="button" dataOnly="0" labelOnly="1" outline="0" axis="axisRow" fieldPosition="0"/>
    </format>
    <format dxfId="89">
      <pivotArea dataOnly="0" labelOnly="1" grandRow="1" outline="0" fieldPosition="0"/>
    </format>
    <format dxfId="88">
      <pivotArea dataOnly="0" labelOnly="1" outline="0" axis="axisValues" fieldPosition="0"/>
    </format>
  </formats>
  <chartFormats count="2">
    <chartFormat chart="2" format="4" series="1">
      <pivotArea type="data" outline="0" fieldPosition="0">
        <references count="2">
          <reference field="4294967294" count="1" selected="0">
            <x v="0"/>
          </reference>
          <reference field="9" count="1" selected="0">
            <x v="0"/>
          </reference>
        </references>
      </pivotArea>
    </chartFormat>
    <chartFormat chart="2"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B6B9D4-ACC3-43A4-9B01-63D0F103B803}" name="Top 10 brand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4:C35" firstHeaderRow="0" firstDataRow="1" firstDataCol="1"/>
  <pivotFields count="10">
    <pivotField showAll="0"/>
    <pivotField showAll="0"/>
    <pivotField dataField="1" showAll="0"/>
    <pivotField dataField="1" showAll="0"/>
    <pivotField showAll="0"/>
    <pivotField showAll="0">
      <items count="5">
        <item x="3"/>
        <item x="0"/>
        <item x="1"/>
        <item x="2"/>
        <item t="default"/>
      </items>
    </pivotField>
    <pivotField showAll="0">
      <items count="14">
        <item x="12"/>
        <item x="0"/>
        <item x="1"/>
        <item x="7"/>
        <item x="5"/>
        <item x="8"/>
        <item x="11"/>
        <item x="2"/>
        <item x="4"/>
        <item x="10"/>
        <item x="3"/>
        <item x="9"/>
        <item x="6"/>
        <item t="default"/>
      </items>
    </pivotField>
    <pivotField showAll="0"/>
    <pivotField axis="axisRow" showAll="0" measureFilter="1" sortType="descending">
      <items count="4558">
        <item x="2184"/>
        <item x="2720"/>
        <item x="2130"/>
        <item x="527"/>
        <item x="40"/>
        <item x="3646"/>
        <item x="1960"/>
        <item x="3379"/>
        <item x="2314"/>
        <item x="2389"/>
        <item x="1866"/>
        <item x="4085"/>
        <item x="4319"/>
        <item x="1242"/>
        <item x="4356"/>
        <item x="1551"/>
        <item x="1911"/>
        <item x="1442"/>
        <item x="926"/>
        <item x="3723"/>
        <item x="2481"/>
        <item x="1102"/>
        <item x="2298"/>
        <item x="3722"/>
        <item x="2860"/>
        <item x="3337"/>
        <item x="1377"/>
        <item x="3561"/>
        <item x="1488"/>
        <item x="2955"/>
        <item x="2936"/>
        <item x="1592"/>
        <item x="3538"/>
        <item x="3372"/>
        <item x="3965"/>
        <item x="3956"/>
        <item x="3628"/>
        <item x="696"/>
        <item x="1638"/>
        <item x="1919"/>
        <item x="1565"/>
        <item x="1927"/>
        <item x="1790"/>
        <item x="754"/>
        <item x="4213"/>
        <item x="4494"/>
        <item x="3750"/>
        <item x="1243"/>
        <item x="2711"/>
        <item x="848"/>
        <item x="4375"/>
        <item x="2270"/>
        <item x="3665"/>
        <item x="2350"/>
        <item x="4483"/>
        <item x="391"/>
        <item x="731"/>
        <item x="627"/>
        <item x="142"/>
        <item x="3395"/>
        <item x="1304"/>
        <item x="1506"/>
        <item x="456"/>
        <item x="3464"/>
        <item x="4440"/>
        <item x="1205"/>
        <item x="463"/>
        <item x="507"/>
        <item x="3238"/>
        <item x="2571"/>
        <item x="1390"/>
        <item x="3407"/>
        <item x="2123"/>
        <item x="2154"/>
        <item x="2379"/>
        <item x="308"/>
        <item x="1806"/>
        <item x="1047"/>
        <item x="3987"/>
        <item x="235"/>
        <item x="387"/>
        <item x="792"/>
        <item x="1867"/>
        <item x="3508"/>
        <item x="2603"/>
        <item x="2268"/>
        <item x="309"/>
        <item x="2828"/>
        <item x="579"/>
        <item x="3441"/>
        <item x="3199"/>
        <item x="2825"/>
        <item x="393"/>
        <item x="2877"/>
        <item x="3890"/>
        <item x="716"/>
        <item x="982"/>
        <item x="2807"/>
        <item x="2165"/>
        <item x="199"/>
        <item x="1819"/>
        <item x="2167"/>
        <item x="3703"/>
        <item x="3787"/>
        <item x="1020"/>
        <item x="1791"/>
        <item x="3647"/>
        <item x="4254"/>
        <item x="4047"/>
        <item x="133"/>
        <item x="3476"/>
        <item x="4500"/>
        <item x="3402"/>
        <item x="1802"/>
        <item x="1570"/>
        <item x="233"/>
        <item x="3157"/>
        <item x="1970"/>
        <item x="1150"/>
        <item x="3005"/>
        <item x="1844"/>
        <item x="2928"/>
        <item x="3158"/>
        <item x="438"/>
        <item x="3458"/>
        <item x="4001"/>
        <item x="3624"/>
        <item x="1038"/>
        <item x="981"/>
        <item x="2158"/>
        <item x="4429"/>
        <item x="2364"/>
        <item x="2705"/>
        <item x="176"/>
        <item x="4169"/>
        <item x="3957"/>
        <item x="2325"/>
        <item x="794"/>
        <item x="1250"/>
        <item x="3615"/>
        <item x="1700"/>
        <item x="1491"/>
        <item x="3888"/>
        <item x="2983"/>
        <item x="4134"/>
        <item x="3864"/>
        <item x="3793"/>
        <item x="3080"/>
        <item x="1278"/>
        <item x="27"/>
        <item x="4456"/>
        <item x="1373"/>
        <item x="1074"/>
        <item x="2829"/>
        <item x="1274"/>
        <item x="1100"/>
        <item x="2032"/>
        <item x="753"/>
        <item x="3558"/>
        <item x="478"/>
        <item x="53"/>
        <item x="1560"/>
        <item x="3996"/>
        <item x="2925"/>
        <item x="942"/>
        <item x="776"/>
        <item x="3315"/>
        <item x="3690"/>
        <item x="3871"/>
        <item x="3524"/>
        <item x="3964"/>
        <item x="2002"/>
        <item x="571"/>
        <item x="2120"/>
        <item x="651"/>
        <item x="2122"/>
        <item x="3130"/>
        <item x="2083"/>
        <item x="2053"/>
        <item x="4389"/>
        <item x="4232"/>
        <item x="12"/>
        <item x="1017"/>
        <item x="3368"/>
        <item x="245"/>
        <item x="765"/>
        <item x="1451"/>
        <item x="2675"/>
        <item x="2793"/>
        <item x="2023"/>
        <item x="3666"/>
        <item x="1769"/>
        <item x="3527"/>
        <item x="2285"/>
        <item x="160"/>
        <item x="101"/>
        <item x="2497"/>
        <item x="1765"/>
        <item x="1337"/>
        <item x="3153"/>
        <item x="1367"/>
        <item x="534"/>
        <item x="1858"/>
        <item x="2076"/>
        <item x="1215"/>
        <item x="3617"/>
        <item x="1633"/>
        <item x="668"/>
        <item x="4220"/>
        <item x="1478"/>
        <item x="3913"/>
        <item x="2087"/>
        <item x="2874"/>
        <item x="1217"/>
        <item x="1522"/>
        <item x="2597"/>
        <item x="2729"/>
        <item x="3093"/>
        <item x="841"/>
        <item x="3097"/>
        <item x="1951"/>
        <item x="4416"/>
        <item x="169"/>
        <item x="4128"/>
        <item x="3667"/>
        <item x="4204"/>
        <item x="3161"/>
        <item x="1668"/>
        <item x="4173"/>
        <item x="1534"/>
        <item x="3319"/>
        <item x="1646"/>
        <item x="2207"/>
        <item x="1616"/>
        <item x="2003"/>
        <item x="734"/>
        <item x="216"/>
        <item x="581"/>
        <item x="3306"/>
        <item x="3863"/>
        <item x="3982"/>
        <item x="1"/>
        <item x="1513"/>
        <item x="3442"/>
        <item x="3894"/>
        <item x="3776"/>
        <item x="1279"/>
        <item x="4345"/>
        <item x="497"/>
        <item x="3640"/>
        <item x="1399"/>
        <item x="1371"/>
        <item x="540"/>
        <item x="2717"/>
        <item x="3323"/>
        <item x="3192"/>
        <item x="1846"/>
        <item x="904"/>
        <item x="3519"/>
        <item x="1095"/>
        <item x="3181"/>
        <item x="317"/>
        <item x="1033"/>
        <item x="929"/>
        <item x="3266"/>
        <item x="2530"/>
        <item x="2506"/>
        <item x="71"/>
        <item x="1260"/>
        <item x="3059"/>
        <item x="3493"/>
        <item x="3159"/>
        <item x="2517"/>
        <item x="3794"/>
        <item x="2912"/>
        <item x="4140"/>
        <item x="1780"/>
        <item x="3545"/>
        <item x="3649"/>
        <item x="709"/>
        <item x="1388"/>
        <item x="196"/>
        <item x="2073"/>
        <item x="1859"/>
        <item x="2124"/>
        <item x="2303"/>
        <item x="3248"/>
        <item x="530"/>
        <item x="768"/>
        <item x="3325"/>
        <item x="3052"/>
        <item x="3552"/>
        <item x="2221"/>
        <item x="3460"/>
        <item x="2942"/>
        <item x="3284"/>
        <item x="4524"/>
        <item x="3069"/>
        <item x="2064"/>
        <item x="2456"/>
        <item x="1298"/>
        <item x="1196"/>
        <item x="328"/>
        <item x="1584"/>
        <item x="1622"/>
        <item x="1013"/>
        <item x="99"/>
        <item x="689"/>
        <item x="2684"/>
        <item x="824"/>
        <item x="2731"/>
        <item x="1343"/>
        <item x="561"/>
        <item x="8"/>
        <item x="2129"/>
        <item x="61"/>
        <item x="2869"/>
        <item x="2486"/>
        <item x="1514"/>
        <item x="418"/>
        <item x="4294"/>
        <item x="291"/>
        <item x="2089"/>
        <item x="1772"/>
        <item x="1604"/>
        <item x="369"/>
        <item x="1615"/>
        <item x="592"/>
        <item x="59"/>
        <item x="4441"/>
        <item x="2763"/>
        <item x="3098"/>
        <item x="2010"/>
        <item x="1088"/>
        <item x="658"/>
        <item x="3381"/>
        <item x="156"/>
        <item x="2199"/>
        <item x="1794"/>
        <item x="4421"/>
        <item x="1039"/>
        <item x="3116"/>
        <item x="2898"/>
        <item x="1000"/>
        <item x="3003"/>
        <item x="336"/>
        <item x="1487"/>
        <item x="1382"/>
        <item x="3784"/>
        <item x="4026"/>
        <item x="2931"/>
        <item x="2812"/>
        <item x="4186"/>
        <item x="2116"/>
        <item x="4342"/>
        <item x="3320"/>
        <item x="230"/>
        <item x="2855"/>
        <item x="1701"/>
        <item x="736"/>
        <item x="4189"/>
        <item x="642"/>
        <item x="2127"/>
        <item x="62"/>
        <item x="3244"/>
        <item x="444"/>
        <item x="100"/>
        <item x="3819"/>
        <item x="2305"/>
        <item x="202"/>
        <item x="2809"/>
        <item x="4485"/>
        <item x="109"/>
        <item x="3696"/>
        <item x="17"/>
        <item x="588"/>
        <item x="1817"/>
        <item x="1189"/>
        <item x="4327"/>
        <item x="407"/>
        <item x="3103"/>
        <item x="1639"/>
        <item x="2503"/>
        <item x="3571"/>
        <item x="1374"/>
        <item x="4165"/>
        <item x="184"/>
        <item x="1058"/>
        <item x="3434"/>
        <item x="3861"/>
        <item x="305"/>
        <item x="1965"/>
        <item x="983"/>
        <item x="3222"/>
        <item x="2835"/>
        <item x="3111"/>
        <item x="464"/>
        <item x="363"/>
        <item x="2501"/>
        <item x="3510"/>
        <item x="935"/>
        <item x="2337"/>
        <item x="4224"/>
        <item x="2488"/>
        <item x="3270"/>
        <item x="1693"/>
        <item x="2213"/>
        <item x="3020"/>
        <item x="1360"/>
        <item x="1574"/>
        <item x="2348"/>
        <item x="664"/>
        <item x="3608"/>
        <item x="487"/>
        <item x="2595"/>
        <item x="3077"/>
        <item x="1405"/>
        <item x="3327"/>
        <item x="471"/>
        <item x="1211"/>
        <item x="370"/>
        <item x="3055"/>
        <item x="2911"/>
        <item x="4286"/>
        <item x="712"/>
        <item x="4497"/>
        <item x="3972"/>
        <item x="4203"/>
        <item x="1883"/>
        <item x="4406"/>
        <item x="130"/>
        <item x="4020"/>
        <item x="3285"/>
        <item x="3816"/>
        <item x="3602"/>
        <item x="4238"/>
        <item x="4520"/>
        <item x="1706"/>
        <item x="3772"/>
        <item x="4511"/>
        <item x="1391"/>
        <item x="2304"/>
        <item x="3712"/>
        <item x="1370"/>
        <item x="4328"/>
        <item x="1453"/>
        <item x="1202"/>
        <item x="2018"/>
        <item x="1771"/>
        <item x="728"/>
        <item x="3851"/>
        <item x="1380"/>
        <item x="2281"/>
        <item x="1886"/>
        <item x="2066"/>
        <item x="2601"/>
        <item x="2823"/>
        <item x="3164"/>
        <item x="752"/>
        <item x="715"/>
        <item x="2075"/>
        <item x="3043"/>
        <item x="392"/>
        <item x="3539"/>
        <item x="2447"/>
        <item x="1386"/>
        <item x="4395"/>
        <item x="4280"/>
        <item x="2915"/>
        <item x="3408"/>
        <item x="1281"/>
        <item x="669"/>
        <item x="4505"/>
        <item x="127"/>
        <item x="3435"/>
        <item x="1092"/>
        <item x="1192"/>
        <item x="4304"/>
        <item x="4115"/>
        <item x="2560"/>
        <item x="880"/>
        <item x="455"/>
        <item x="1696"/>
        <item x="2007"/>
        <item x="2128"/>
        <item x="311"/>
        <item x="502"/>
        <item x="3228"/>
        <item x="75"/>
        <item x="1738"/>
        <item x="2946"/>
        <item x="2888"/>
        <item x="3532"/>
        <item x="1414"/>
        <item x="3006"/>
        <item x="2699"/>
        <item x="1322"/>
        <item x="1133"/>
        <item x="3033"/>
        <item x="2741"/>
        <item x="2153"/>
        <item x="3335"/>
        <item x="2223"/>
        <item x="2892"/>
        <item x="2979"/>
        <item x="1774"/>
        <item x="4029"/>
        <item x="636"/>
        <item x="78"/>
        <item x="951"/>
        <item x="3967"/>
        <item x="1245"/>
        <item x="3009"/>
        <item x="1680"/>
        <item x="2797"/>
        <item x="1500"/>
        <item x="2539"/>
        <item x="4260"/>
        <item x="377"/>
        <item x="889"/>
        <item x="4487"/>
        <item x="451"/>
        <item x="24"/>
        <item x="4053"/>
        <item x="4118"/>
        <item x="2938"/>
        <item x="2808"/>
        <item x="1037"/>
        <item x="1030"/>
        <item x="3912"/>
        <item x="2839"/>
        <item x="3410"/>
        <item x="3267"/>
        <item x="2647"/>
        <item x="3404"/>
        <item x="4269"/>
        <item x="3081"/>
        <item x="3136"/>
        <item x="735"/>
        <item x="125"/>
        <item x="3676"/>
        <item x="580"/>
        <item x="237"/>
        <item x="249"/>
        <item x="536"/>
        <item x="26"/>
        <item x="1520"/>
        <item x="1379"/>
        <item x="3008"/>
        <item x="4321"/>
        <item x="371"/>
        <item x="895"/>
        <item x="2162"/>
        <item x="1449"/>
        <item x="4262"/>
        <item x="1145"/>
        <item x="1941"/>
        <item x="3230"/>
        <item x="986"/>
        <item x="830"/>
        <item x="718"/>
        <item x="1861"/>
        <item x="678"/>
        <item x="4050"/>
        <item x="3963"/>
        <item x="2886"/>
        <item x="3477"/>
        <item x="746"/>
        <item x="3937"/>
        <item x="1873"/>
        <item x="2724"/>
        <item x="1884"/>
        <item x="3177"/>
        <item x="326"/>
        <item x="2101"/>
        <item x="4042"/>
        <item x="2846"/>
        <item x="662"/>
        <item x="1929"/>
        <item x="1365"/>
        <item x="1553"/>
        <item x="1268"/>
        <item x="2804"/>
        <item x="2282"/>
        <item x="1711"/>
        <item x="4467"/>
        <item x="2479"/>
        <item x="2197"/>
        <item x="3170"/>
        <item x="255"/>
        <item x="1676"/>
        <item x="4351"/>
        <item x="808"/>
        <item x="2502"/>
        <item x="1178"/>
        <item x="3175"/>
        <item x="3478"/>
        <item x="3809"/>
        <item x="2674"/>
        <item x="3340"/>
        <item x="3704"/>
        <item x="1218"/>
        <item x="3928"/>
        <item x="2544"/>
        <item x="2947"/>
        <item x="1876"/>
        <item x="1523"/>
        <item x="1091"/>
        <item x="442"/>
        <item x="518"/>
        <item x="2188"/>
        <item x="384"/>
        <item x="29"/>
        <item x="3121"/>
        <item x="4083"/>
        <item x="1692"/>
        <item x="296"/>
        <item x="74"/>
        <item x="43"/>
        <item x="959"/>
        <item x="3533"/>
        <item x="976"/>
        <item x="2"/>
        <item x="798"/>
        <item x="4504"/>
        <item x="4412"/>
        <item x="3083"/>
        <item x="1267"/>
        <item x="3950"/>
        <item x="1105"/>
        <item x="769"/>
        <item x="3579"/>
        <item x="4092"/>
        <item x="3829"/>
        <item x="2766"/>
        <item x="1778"/>
        <item x="3"/>
        <item x="3848"/>
        <item x="1421"/>
        <item x="3011"/>
        <item x="1642"/>
        <item x="3694"/>
        <item x="1336"/>
        <item x="2917"/>
        <item x="2792"/>
        <item x="2491"/>
        <item x="3265"/>
        <item x="2681"/>
        <item x="4207"/>
        <item x="3700"/>
        <item x="4158"/>
        <item x="1675"/>
        <item x="4144"/>
        <item x="4143"/>
        <item x="4142"/>
        <item x="884"/>
        <item x="3850"/>
        <item x="4076"/>
        <item x="1361"/>
        <item x="630"/>
        <item x="1897"/>
        <item x="34"/>
        <item x="3483"/>
        <item x="555"/>
        <item x="2033"/>
        <item x="491"/>
        <item x="1835"/>
        <item x="2660"/>
        <item x="4199"/>
        <item x="4125"/>
        <item x="1601"/>
        <item x="4317"/>
        <item x="1709"/>
        <item x="2098"/>
        <item x="401"/>
        <item x="756"/>
        <item x="2919"/>
        <item x="618"/>
        <item x="1330"/>
        <item x="434"/>
        <item x="560"/>
        <item x="2903"/>
        <item x="4065"/>
        <item x="1767"/>
        <item x="2995"/>
        <item x="2776"/>
        <item x="2430"/>
        <item x="2756"/>
        <item x="2105"/>
        <item x="504"/>
        <item x="4177"/>
        <item x="4323"/>
        <item x="633"/>
        <item x="3979"/>
        <item x="1403"/>
        <item x="2295"/>
        <item x="2775"/>
        <item x="3818"/>
        <item x="3137"/>
        <item x="3714"/>
        <item x="470"/>
        <item x="2455"/>
        <item x="3540"/>
        <item x="4279"/>
        <item x="3386"/>
        <item x="3303"/>
        <item x="3880"/>
        <item x="141"/>
        <item x="2574"/>
        <item x="3413"/>
        <item x="4365"/>
        <item x="1755"/>
        <item x="3260"/>
        <item x="2873"/>
        <item x="1539"/>
        <item x="2981"/>
        <item x="2240"/>
        <item x="4146"/>
        <item x="681"/>
        <item x="1085"/>
        <item x="4366"/>
        <item x="3275"/>
        <item x="3465"/>
        <item x="1203"/>
        <item x="154"/>
        <item x="2704"/>
        <item x="2572"/>
        <item x="3606"/>
        <item x="2205"/>
        <item x="2570"/>
        <item x="4105"/>
        <item x="2701"/>
        <item x="2545"/>
        <item x="2368"/>
        <item x="2844"/>
        <item x="615"/>
        <item x="887"/>
        <item x="2081"/>
        <item x="1256"/>
        <item x="1972"/>
        <item x="2638"/>
        <item x="702"/>
        <item x="31"/>
        <item x="1265"/>
        <item x="595"/>
        <item x="771"/>
        <item x="3313"/>
        <item x="2629"/>
        <item x="3955"/>
        <item x="4278"/>
        <item x="2449"/>
        <item x="42"/>
        <item x="4023"/>
        <item x="357"/>
        <item x="1413"/>
        <item x="67"/>
        <item x="3021"/>
        <item x="4490"/>
        <item x="3560"/>
        <item x="2921"/>
        <item x="3715"/>
        <item x="2934"/>
        <item x="4346"/>
        <item x="1665"/>
        <item x="3102"/>
        <item x="2041"/>
        <item x="582"/>
        <item x="2523"/>
        <item x="1439"/>
        <item x="1135"/>
        <item x="4364"/>
        <item x="1458"/>
        <item x="3887"/>
        <item x="2358"/>
        <item x="1756"/>
        <item x="3216"/>
        <item x="2605"/>
        <item x="1803"/>
        <item x="542"/>
        <item x="1854"/>
        <item x="2260"/>
        <item x="4174"/>
        <item x="747"/>
        <item x="314"/>
        <item x="448"/>
        <item x="3920"/>
        <item x="2730"/>
        <item x="248"/>
        <item x="3439"/>
        <item x="3117"/>
        <item x="223"/>
        <item x="799"/>
        <item x="3261"/>
        <item x="4246"/>
        <item x="4073"/>
        <item x="1907"/>
        <item x="3523"/>
        <item x="750"/>
        <item x="2498"/>
        <item x="2108"/>
        <item x="825"/>
        <item x="3120"/>
        <item x="2149"/>
        <item x="3743"/>
        <item x="3699"/>
        <item x="4098"/>
        <item x="2405"/>
        <item x="1804"/>
        <item x="714"/>
        <item x="3317"/>
        <item x="2034"/>
        <item x="4028"/>
        <item x="2831"/>
        <item x="3685"/>
        <item x="4506"/>
        <item x="2637"/>
        <item x="3310"/>
        <item x="655"/>
        <item x="3500"/>
        <item x="4090"/>
        <item x="2695"/>
        <item x="612"/>
        <item x="3586"/>
        <item x="3876"/>
        <item x="2435"/>
        <item x="2916"/>
        <item x="4249"/>
        <item x="1171"/>
        <item x="1339"/>
        <item x="2341"/>
        <item x="4415"/>
        <item x="3243"/>
        <item x="2446"/>
        <item x="966"/>
        <item x="1889"/>
        <item x="2133"/>
        <item x="1412"/>
        <item x="3910"/>
        <item x="1101"/>
        <item x="757"/>
        <item x="342"/>
        <item x="4419"/>
        <item x="2070"/>
        <item x="780"/>
        <item x="225"/>
        <item x="623"/>
        <item x="872"/>
        <item x="1462"/>
        <item x="1067"/>
        <item x="2410"/>
        <item x="873"/>
        <item x="3172"/>
        <item x="1165"/>
        <item x="307"/>
        <item x="3169"/>
        <item x="4370"/>
        <item x="108"/>
        <item x="2590"/>
        <item x="4531"/>
        <item x="3024"/>
        <item x="428"/>
        <item x="2366"/>
        <item x="3613"/>
        <item x="1795"/>
        <item x="4"/>
        <item x="3459"/>
        <item x="558"/>
        <item x="925"/>
        <item x="2080"/>
        <item x="1144"/>
        <item x="2977"/>
        <item x="3305"/>
        <item x="3174"/>
        <item x="2992"/>
        <item x="1979"/>
        <item x="4120"/>
        <item x="3212"/>
        <item x="3030"/>
        <item x="3885"/>
        <item x="2696"/>
        <item x="1893"/>
        <item x="3445"/>
        <item x="3591"/>
        <item x="3193"/>
        <item x="2929"/>
        <item x="3254"/>
        <item x="1221"/>
        <item x="1761"/>
        <item x="3882"/>
        <item x="508"/>
        <item x="4454"/>
        <item x="2095"/>
        <item x="3517"/>
        <item x="3922"/>
        <item x="3232"/>
        <item x="3163"/>
        <item x="2168"/>
        <item x="3701"/>
        <item x="244"/>
        <item x="4458"/>
        <item x="3511"/>
        <item x="2367"/>
        <item x="2923"/>
        <item x="3450"/>
        <item x="2803"/>
        <item x="3576"/>
        <item x="484"/>
        <item x="4488"/>
        <item x="810"/>
        <item x="4420"/>
        <item x="4378"/>
        <item x="2019"/>
        <item x="4043"/>
        <item x="2845"/>
        <item x="2899"/>
        <item x="3309"/>
        <item x="1475"/>
        <item x="395"/>
        <item x="2679"/>
        <item x="3934"/>
        <item x="2352"/>
        <item x="995"/>
        <item x="1552"/>
        <item x="3392"/>
        <item x="1187"/>
        <item x="1699"/>
        <item x="1429"/>
        <item x="358"/>
        <item x="4268"/>
        <item x="167"/>
        <item x="2534"/>
        <item x="2040"/>
        <item x="865"/>
        <item x="1942"/>
        <item x="2050"/>
        <item x="2219"/>
        <item x="4181"/>
        <item x="906"/>
        <item x="1463"/>
        <item x="1060"/>
        <item x="525"/>
        <item x="486"/>
        <item x="1286"/>
        <item x="4062"/>
        <item x="3401"/>
        <item x="4078"/>
        <item x="1573"/>
        <item x="4066"/>
        <item x="672"/>
        <item x="1783"/>
        <item x="4539"/>
        <item x="3123"/>
        <item x="3857"/>
        <item x="2338"/>
        <item x="3220"/>
        <item x="720"/>
        <item x="4447"/>
        <item x="375"/>
        <item x="2103"/>
        <item x="2993"/>
        <item x="1623"/>
        <item x="121"/>
        <item x="744"/>
        <item x="1356"/>
        <item x="3990"/>
        <item x="4382"/>
        <item x="379"/>
        <item x="877"/>
        <item x="4108"/>
        <item x="1865"/>
        <item x="3645"/>
        <item x="2769"/>
        <item x="4243"/>
        <item x="25"/>
        <item x="1656"/>
        <item x="1497"/>
        <item x="4486"/>
        <item x="3575"/>
        <item x="3663"/>
        <item x="4056"/>
        <item x="4255"/>
        <item x="4556"/>
        <item x="2673"/>
        <item x="844"/>
        <item x="3584"/>
        <item x="2247"/>
        <item x="399"/>
        <item x="3448"/>
        <item x="1944"/>
        <item x="3412"/>
        <item x="4075"/>
        <item x="4546"/>
        <item x="911"/>
        <item x="303"/>
        <item x="4095"/>
        <item x="1763"/>
        <item x="1248"/>
        <item x="4099"/>
        <item x="2868"/>
        <item x="1812"/>
        <item x="2851"/>
        <item x="3625"/>
        <item x="520"/>
        <item x="908"/>
        <item x="2636"/>
        <item x="3498"/>
        <item x="1843"/>
        <item x="3084"/>
        <item x="2200"/>
        <item x="4239"/>
        <item x="1546"/>
        <item x="4372"/>
        <item x="1789"/>
        <item x="2783"/>
        <item x="3235"/>
        <item x="3118"/>
        <item x="2811"/>
        <item x="4359"/>
        <item x="3927"/>
        <item x="4170"/>
        <item x="1577"/>
        <item x="2287"/>
        <item x="427"/>
        <item x="458"/>
        <item x="3995"/>
        <item x="3855"/>
        <item x="2288"/>
        <item x="1208"/>
        <item x="1306"/>
        <item x="2824"/>
        <item x="2781"/>
        <item x="1482"/>
        <item x="1111"/>
        <item x="567"/>
        <item x="2190"/>
        <item x="950"/>
        <item x="1419"/>
        <item x="208"/>
        <item x="4259"/>
        <item x="415"/>
        <item x="103"/>
        <item x="1163"/>
        <item x="263"/>
        <item x="1578"/>
        <item x="1935"/>
        <item x="2473"/>
        <item x="4171"/>
        <item x="2930"/>
        <item x="1006"/>
        <item x="2900"/>
        <item x="802"/>
        <item x="937"/>
        <item x="3525"/>
        <item x="4550"/>
        <item x="2293"/>
        <item x="2294"/>
        <item x="4093"/>
        <item x="2579"/>
        <item x="3906"/>
        <item x="2388"/>
        <item x="2458"/>
        <item x="4166"/>
        <item x="4160"/>
        <item x="1496"/>
        <item x="1223"/>
        <item x="3610"/>
        <item x="4017"/>
        <item x="4039"/>
        <item x="745"/>
        <item x="1580"/>
        <item x="1684"/>
        <item x="1704"/>
        <item x="1415"/>
        <item x="1318"/>
        <item x="1473"/>
        <item x="2998"/>
        <item x="894"/>
        <item x="764"/>
        <item x="2146"/>
        <item x="3702"/>
        <item x="2619"/>
        <item x="3362"/>
        <item x="81"/>
        <item x="2016"/>
        <item x="2754"/>
        <item x="2672"/>
        <item x="4548"/>
        <item x="4361"/>
        <item x="866"/>
        <item x="271"/>
        <item x="2626"/>
        <item x="1080"/>
        <item x="1748"/>
        <item x="1726"/>
        <item x="3256"/>
        <item x="4371"/>
        <item x="1238"/>
        <item x="460"/>
        <item x="3122"/>
        <item x="1729"/>
        <item x="2725"/>
        <item x="740"/>
        <item x="1381"/>
        <item x="4348"/>
        <item x="1042"/>
        <item x="1259"/>
        <item x="1167"/>
        <item x="1644"/>
        <item x="4552"/>
        <item x="2151"/>
        <item x="2687"/>
        <item x="1581"/>
        <item x="1082"/>
        <item x="3978"/>
        <item x="2204"/>
        <item x="492"/>
        <item x="1061"/>
        <item x="3229"/>
        <item x="2193"/>
        <item x="2272"/>
        <item x="3075"/>
        <item x="1452"/>
        <item x="2857"/>
        <item x="3096"/>
        <item x="390"/>
        <item x="2686"/>
        <item x="1225"/>
        <item x="1247"/>
        <item x="1635"/>
        <item x="290"/>
        <item x="1428"/>
        <item x="3378"/>
        <item x="620"/>
        <item x="475"/>
        <item x="3321"/>
        <item x="1975"/>
        <item x="2289"/>
        <item x="868"/>
        <item x="576"/>
        <item x="2400"/>
        <item x="3140"/>
        <item x="2567"/>
        <item x="2581"/>
        <item x="1404"/>
        <item x="3738"/>
        <item x="3168"/>
        <item x="4516"/>
        <item x="685"/>
        <item x="1467"/>
        <item x="1649"/>
        <item x="2910"/>
        <item x="2185"/>
        <item x="2071"/>
        <item x="1293"/>
        <item x="212"/>
        <item x="901"/>
        <item x="1263"/>
        <item x="1409"/>
        <item x="2591"/>
        <item x="153"/>
        <item x="1417"/>
        <item x="2117"/>
        <item x="2115"/>
        <item x="1555"/>
        <item x="277"/>
        <item x="659"/>
        <item x="804"/>
        <item x="3432"/>
        <item x="2901"/>
        <item x="2392"/>
        <item x="2027"/>
        <item x="469"/>
        <item x="3049"/>
        <item x="3472"/>
        <item x="3730"/>
        <item x="2949"/>
        <item x="254"/>
        <item x="3919"/>
        <item x="760"/>
        <item x="76"/>
        <item x="1894"/>
        <item x="224"/>
        <item x="1594"/>
        <item x="4242"/>
        <item x="217"/>
        <item x="3217"/>
        <item x="3486"/>
        <item x="2740"/>
        <item x="3716"/>
        <item x="3039"/>
        <item x="1481"/>
        <item x="2650"/>
        <item x="823"/>
        <item x="19"/>
        <item x="816"/>
        <item x="454"/>
        <item x="3582"/>
        <item x="3838"/>
        <item x="4041"/>
        <item x="1561"/>
        <item x="1727"/>
        <item x="3970"/>
        <item x="353"/>
        <item x="3491"/>
        <item x="2514"/>
        <item x="594"/>
        <item x="1029"/>
        <item x="3758"/>
        <item x="80"/>
        <item x="973"/>
        <item x="3124"/>
        <item x="1571"/>
        <item x="721"/>
        <item x="4251"/>
        <item x="3063"/>
        <item x="2454"/>
        <item x="3900"/>
        <item x="2997"/>
        <item x="2878"/>
        <item x="1810"/>
        <item x="547"/>
        <item x="2689"/>
        <item x="3109"/>
        <item x="2049"/>
        <item x="2882"/>
        <item x="1542"/>
        <item x="3469"/>
        <item x="4150"/>
        <item x="351"/>
        <item x="882"/>
        <item x="1559"/>
        <item x="641"/>
        <item x="462"/>
        <item x="829"/>
        <item x="3580"/>
        <item x="817"/>
        <item x="4542"/>
        <item x="2772"/>
        <item x="211"/>
        <item x="4121"/>
        <item x="1505"/>
        <item x="871"/>
        <item x="2466"/>
        <item x="4425"/>
        <item x="349"/>
        <item x="2045"/>
        <item x="3886"/>
        <item x="22"/>
        <item x="145"/>
        <item x="684"/>
        <item x="3100"/>
        <item x="1450"/>
        <item x="1094"/>
        <item x="1903"/>
        <item x="2978"/>
        <item x="524"/>
        <item x="3406"/>
        <item x="2819"/>
        <item x="30"/>
        <item x="3587"/>
        <item x="3085"/>
        <item x="2836"/>
        <item x="2460"/>
        <item x="2718"/>
        <item x="1127"/>
        <item x="4301"/>
        <item x="2519"/>
        <item x="4188"/>
        <item x="1532"/>
        <item x="832"/>
        <item x="2096"/>
        <item x="3923"/>
        <item x="1119"/>
        <item x="2852"/>
        <item x="3078"/>
        <item x="1724"/>
        <item x="4466"/>
        <item x="4222"/>
        <item x="1881"/>
        <item x="1227"/>
        <item x="1132"/>
        <item x="1544"/>
        <item x="1125"/>
        <item x="2996"/>
        <item x="778"/>
        <item x="2228"/>
        <item x="1103"/>
        <item x="3878"/>
        <item x="4223"/>
        <item x="3528"/>
        <item x="1028"/>
        <item x="610"/>
        <item x="1732"/>
        <item x="2575"/>
        <item x="4478"/>
        <item x="3566"/>
        <item x="4363"/>
        <item x="4292"/>
        <item x="3999"/>
        <item x="253"/>
        <item x="1576"/>
        <item x="559"/>
        <item x="691"/>
        <item x="3314"/>
        <item x="2082"/>
        <item x="3881"/>
        <item x="3028"/>
        <item x="2589"/>
        <item x="1206"/>
        <item x="468"/>
        <item x="2330"/>
        <item x="3358"/>
        <item x="315"/>
        <item x="4226"/>
        <item x="3672"/>
        <item x="2276"/>
        <item x="879"/>
        <item x="1226"/>
        <item x="707"/>
        <item x="1151"/>
        <item x="4089"/>
        <item x="3255"/>
        <item x="3388"/>
        <item x="3865"/>
        <item x="365"/>
        <item x="3064"/>
        <item x="3396"/>
        <item x="2554"/>
        <item x="2176"/>
        <item x="3874"/>
        <item x="2849"/>
        <item x="2642"/>
        <item x="4237"/>
        <item x="860"/>
        <item x="671"/>
        <item x="260"/>
        <item x="3811"/>
        <item x="3668"/>
        <item x="4452"/>
        <item x="984"/>
        <item x="2271"/>
        <item x="3603"/>
        <item x="115"/>
        <item x="3797"/>
        <item x="2238"/>
        <item x="3677"/>
        <item x="3651"/>
        <item x="187"/>
        <item x="2972"/>
        <item x="2155"/>
        <item x="1288"/>
        <item x="3637"/>
        <item x="4130"/>
        <item x="148"/>
        <item x="3339"/>
        <item x="1328"/>
        <item x="789"/>
        <item x="920"/>
        <item x="3908"/>
        <item x="1816"/>
        <item x="3246"/>
        <item x="3664"/>
        <item x="2487"/>
        <item x="2090"/>
        <item x="2965"/>
        <item x="2013"/>
        <item x="3206"/>
        <item x="1898"/>
        <item x="3681"/>
        <item x="1137"/>
        <item x="3866"/>
        <item x="2767"/>
        <item x="316"/>
        <item x="2602"/>
        <item x="3935"/>
        <item x="3611"/>
        <item x="1985"/>
        <item x="727"/>
        <item x="323"/>
        <item x="2830"/>
        <item x="994"/>
        <item x="3415"/>
        <item x="699"/>
        <item x="2232"/>
        <item x="2302"/>
        <item x="1591"/>
        <item x="585"/>
        <item x="3363"/>
        <item x="1888"/>
        <item x="831"/>
        <item x="1825"/>
        <item x="1296"/>
        <item x="4077"/>
        <item x="3521"/>
        <item x="1618"/>
        <item x="4164"/>
        <item x="3551"/>
        <item x="2131"/>
        <item x="1162"/>
        <item x="2290"/>
        <item x="2369"/>
        <item x="505"/>
        <item x="2984"/>
        <item x="3501"/>
        <item x="3746"/>
        <item x="701"/>
        <item x="956"/>
        <item x="2541"/>
        <item x="2226"/>
        <item x="2381"/>
        <item x="282"/>
        <item x="706"/>
        <item x="1384"/>
        <item x="3768"/>
        <item x="1586"/>
        <item x="3034"/>
        <item x="4474"/>
        <item x="278"/>
        <item x="2627"/>
        <item x="3452"/>
        <item x="3534"/>
        <item x="1912"/>
        <item x="3751"/>
        <item x="2085"/>
        <item x="3870"/>
        <item x="742"/>
        <item x="2907"/>
        <item x="3135"/>
        <item x="3535"/>
        <item x="4298"/>
        <item x="4272"/>
        <item x="361"/>
        <item x="37"/>
        <item x="3952"/>
        <item x="3150"/>
        <item x="1207"/>
        <item x="2511"/>
        <item x="3988"/>
        <item x="3322"/>
        <item x="2393"/>
        <item x="3943"/>
        <item x="1781"/>
        <item x="2195"/>
        <item x="4443"/>
        <item x="2817"/>
        <item x="3806"/>
        <item x="939"/>
        <item x="1569"/>
        <item x="2552"/>
        <item x="1340"/>
        <item x="2557"/>
        <item x="2418"/>
        <item x="3573"/>
        <item x="4281"/>
        <item x="2274"/>
        <item x="793"/>
        <item x="1418"/>
        <item x="1527"/>
        <item x="4306"/>
        <item x="162"/>
        <item x="1786"/>
        <item x="132"/>
        <item x="4057"/>
        <item x="1538"/>
        <item x="457"/>
        <item x="3879"/>
        <item x="3376"/>
        <item x="281"/>
        <item x="2714"/>
        <item x="3359"/>
        <item x="386"/>
        <item x="1407"/>
        <item x="1010"/>
        <item x="3264"/>
        <item x="3821"/>
        <item x="815"/>
        <item x="4514"/>
        <item x="4176"/>
        <item x="3271"/>
        <item x="2104"/>
        <item x="870"/>
        <item x="3281"/>
        <item x="1735"/>
        <item x="2427"/>
        <item x="1275"/>
        <item x="3792"/>
        <item x="626"/>
        <item x="2415"/>
        <item x="2214"/>
        <item x="2051"/>
        <item x="3824"/>
        <item x="3426"/>
        <item x="1329"/>
        <item x="657"/>
        <item x="3492"/>
        <item x="380"/>
        <item x="1291"/>
        <item x="772"/>
        <item x="1996"/>
        <item x="3148"/>
        <item x="1375"/>
        <item x="4197"/>
        <item x="694"/>
        <item x="2773"/>
        <item x="4198"/>
        <item x="2692"/>
        <item x="3242"/>
        <item x="1526"/>
        <item x="3761"/>
        <item x="79"/>
        <item x="3631"/>
        <item x="1785"/>
        <item x="2147"/>
        <item x="905"/>
        <item x="2421"/>
        <item x="3031"/>
        <item x="385"/>
        <item x="940"/>
        <item x="710"/>
        <item x="191"/>
        <item x="2871"/>
        <item x="320"/>
        <item x="1476"/>
        <item x="3834"/>
        <item x="1953"/>
        <item x="4503"/>
        <item x="1792"/>
        <item x="4311"/>
        <item x="2505"/>
        <item x="917"/>
        <item x="1607"/>
        <item x="3113"/>
        <item x="916"/>
        <item x="2459"/>
        <item x="2189"/>
        <item x="1468"/>
        <item x="1262"/>
        <item x="4413"/>
        <item x="2561"/>
        <item x="266"/>
        <item x="1775"/>
        <item x="893"/>
        <item x="3211"/>
        <item x="2331"/>
        <item x="3802"/>
        <item x="2516"/>
        <item x="2796"/>
        <item x="4438"/>
        <item x="3352"/>
        <item x="1982"/>
        <item x="3186"/>
        <item x="2805"/>
        <item x="3047"/>
        <item x="1236"/>
        <item x="2321"/>
        <item x="2113"/>
        <item x="2186"/>
        <item x="3462"/>
        <item x="4147"/>
        <item x="3307"/>
        <item x="1991"/>
        <item x="2216"/>
        <item x="1863"/>
        <item x="4106"/>
        <item x="1097"/>
        <item x="767"/>
        <item x="1779"/>
        <item x="1590"/>
        <item x="4055"/>
        <item x="3301"/>
        <item x="4337"/>
        <item x="2425"/>
        <item x="1319"/>
        <item x="1093"/>
        <item x="963"/>
        <item x="1829"/>
        <item x="82"/>
        <item x="110"/>
        <item x="479"/>
        <item x="3901"/>
        <item x="2856"/>
        <item x="1055"/>
        <item x="1902"/>
        <item x="1264"/>
        <item x="283"/>
        <item x="4464"/>
        <item x="818"/>
        <item x="2751"/>
        <item x="228"/>
        <item x="2231"/>
        <item x="2376"/>
        <item x="4200"/>
        <item x="4499"/>
        <item x="1070"/>
        <item x="1554"/>
        <item x="3951"/>
        <item x="4162"/>
        <item x="3966"/>
        <item x="3053"/>
        <item x="737"/>
        <item x="2191"/>
        <item x="4013"/>
        <item x="2300"/>
        <item x="885"/>
        <item x="474"/>
        <item x="89"/>
        <item x="703"/>
        <item x="1334"/>
        <item x="2253"/>
        <item x="240"/>
        <item x="1990"/>
        <item x="2749"/>
        <item x="2518"/>
        <item x="1228"/>
        <item x="2336"/>
        <item x="2962"/>
        <item x="137"/>
        <item x="446"/>
        <item x="2092"/>
        <item x="1742"/>
        <item x="1901"/>
        <item x="32"/>
        <item x="321"/>
        <item x="2477"/>
        <item x="2283"/>
        <item x="1875"/>
        <item x="4338"/>
        <item x="2920"/>
        <item x="2463"/>
        <item x="2787"/>
        <item x="2453"/>
        <item x="147"/>
        <item x="3010"/>
        <item x="1155"/>
        <item x="739"/>
        <item x="1353"/>
        <item x="975"/>
        <item x="572"/>
        <item x="2788"/>
        <item x="1851"/>
        <item x="3311"/>
        <item x="2768"/>
        <item x="2307"/>
        <item x="3329"/>
        <item x="4521"/>
        <item x="3641"/>
        <item x="1698"/>
        <item x="632"/>
        <item x="452"/>
        <item x="414"/>
        <item x="863"/>
        <item x="1728"/>
        <item x="324"/>
        <item x="1557"/>
        <item x="13"/>
        <item x="2937"/>
        <item x="4522"/>
        <item x="3331"/>
        <item x="854"/>
        <item x="2495"/>
        <item x="3915"/>
        <item x="4012"/>
        <item x="2472"/>
        <item x="1152"/>
        <item x="3830"/>
        <item x="621"/>
        <item x="3187"/>
        <item x="3949"/>
        <item x="4048"/>
        <item x="4515"/>
        <item x="1459"/>
        <item x="164"/>
        <item x="1123"/>
        <item x="60"/>
        <item x="1120"/>
        <item x="1011"/>
        <item x="600"/>
        <item x="3762"/>
        <item x="2536"/>
        <item x="693"/>
        <item x="300"/>
        <item x="168"/>
        <item x="3490"/>
        <item x="3349"/>
        <item x="3720"/>
        <item x="2291"/>
        <item x="4070"/>
        <item x="738"/>
        <item x="3023"/>
        <item x="3082"/>
        <item x="1237"/>
        <item x="3583"/>
        <item x="535"/>
        <item x="250"/>
        <item x="1814"/>
        <item x="2014"/>
        <item x="1112"/>
        <item x="3429"/>
        <item x="1426"/>
        <item x="958"/>
        <item x="3942"/>
        <item x="2351"/>
        <item x="4137"/>
        <item x="1147"/>
        <item x="3086"/>
        <item x="2635"/>
        <item x="1213"/>
        <item x="2968"/>
        <item x="1282"/>
        <item x="1309"/>
        <item x="3351"/>
        <item x="3773"/>
        <item x="2755"/>
        <item x="3799"/>
        <item x="2134"/>
        <item x="1690"/>
        <item x="1277"/>
        <item x="2269"/>
        <item x="3596"/>
        <item x="2042"/>
        <item x="3037"/>
        <item x="2948"/>
        <item x="400"/>
        <item x="2879"/>
        <item x="3162"/>
        <item x="3224"/>
        <item x="1166"/>
        <item x="3516"/>
        <item x="1860"/>
        <item x="4021"/>
        <item x="3600"/>
        <item x="2198"/>
        <item x="2688"/>
        <item x="1595"/>
        <item x="28"/>
        <item x="1109"/>
        <item x="2988"/>
        <item x="3449"/>
        <item x="1079"/>
        <item x="3577"/>
        <item x="3767"/>
        <item x="2182"/>
        <item x="119"/>
        <item x="4347"/>
        <item x="509"/>
        <item x="1895"/>
        <item x="1984"/>
        <item x="3473"/>
        <item x="1512"/>
        <item x="3875"/>
        <item x="1518"/>
        <item x="821"/>
        <item x="2617"/>
        <item x="2225"/>
        <item x="2837"/>
        <item x="1548"/>
        <item x="2451"/>
        <item x="2229"/>
        <item x="3044"/>
        <item x="4228"/>
        <item x="4432"/>
        <item x="876"/>
        <item x="2677"/>
        <item x="4408"/>
        <item x="1892"/>
        <item x="1349"/>
        <item x="4451"/>
        <item x="2025"/>
        <item x="105"/>
        <item x="4079"/>
        <item x="533"/>
        <item x="2693"/>
        <item x="265"/>
        <item x="2816"/>
        <item x="3662"/>
        <item x="708"/>
        <item x="2512"/>
        <item x="3765"/>
        <item x="1528"/>
        <item x="809"/>
        <item x="449"/>
        <item x="1352"/>
        <item x="2326"/>
        <item x="4507"/>
        <item x="3112"/>
        <item x="3152"/>
        <item x="2801"/>
        <item x="2543"/>
        <item x="1908"/>
        <item x="302"/>
        <item x="4384"/>
        <item x="3590"/>
        <item x="1634"/>
        <item x="2902"/>
        <item x="3835"/>
        <item x="1530"/>
        <item x="1808"/>
        <item x="1425"/>
        <item x="430"/>
        <item x="2137"/>
        <item x="47"/>
        <item x="1121"/>
        <item x="3805"/>
        <item x="2800"/>
        <item x="3832"/>
        <item x="2444"/>
        <item x="683"/>
        <item x="2109"/>
        <item x="1044"/>
        <item x="1938"/>
        <item x="2141"/>
        <item x="4308"/>
        <item x="3757"/>
        <item x="220"/>
        <item x="84"/>
        <item x="3846"/>
        <item x="544"/>
        <item x="1310"/>
        <item x="1297"/>
        <item x="637"/>
        <item x="1788"/>
        <item x="3479"/>
        <item x="1747"/>
        <item x="4423"/>
        <item x="4518"/>
        <item x="688"/>
        <item x="1075"/>
        <item x="3105"/>
        <item x="2273"/>
        <item x="2529"/>
        <item x="4477"/>
        <item x="4374"/>
        <item x="2500"/>
        <item x="192"/>
        <item x="4044"/>
        <item x="2286"/>
        <item x="3184"/>
        <item x="2086"/>
        <item x="2140"/>
        <item x="1663"/>
        <item x="4360"/>
        <item x="2339"/>
        <item x="221"/>
        <item x="163"/>
        <item x="1508"/>
        <item x="246"/>
        <item x="2426"/>
        <item x="666"/>
        <item x="3129"/>
        <item x="2067"/>
        <item x="3567"/>
        <item x="2296"/>
        <item x="1940"/>
        <item x="3014"/>
        <item x="2020"/>
        <item x="2924"/>
        <item x="193"/>
        <item x="3050"/>
        <item x="289"/>
        <item x="3088"/>
        <item x="4008"/>
        <item x="4113"/>
        <item x="1324"/>
        <item x="301"/>
        <item x="1048"/>
        <item x="1936"/>
        <item x="3921"/>
        <item x="1394"/>
        <item x="4434"/>
        <item x="1177"/>
        <item x="4194"/>
        <item x="1366"/>
        <item x="2723"/>
        <item x="1563"/>
        <item x="23"/>
        <item x="3639"/>
        <item x="4111"/>
        <item x="2558"/>
        <item x="899"/>
        <item x="1503"/>
        <item x="1719"/>
        <item x="1998"/>
        <item x="2062"/>
        <item x="2607"/>
        <item x="783"/>
        <item x="2438"/>
        <item x="2614"/>
        <item x="1973"/>
        <item x="3747"/>
        <item x="1249"/>
        <item x="936"/>
        <item x="3924"/>
        <item x="1637"/>
        <item x="1631"/>
        <item x="3592"/>
        <item x="2100"/>
        <item x="2110"/>
        <item x="3188"/>
        <item x="2148"/>
        <item x="3735"/>
        <item x="3390"/>
        <item x="565"/>
        <item x="2745"/>
        <item x="3695"/>
        <item x="3542"/>
        <item x="725"/>
        <item x="3348"/>
        <item x="1928"/>
        <item x="1924"/>
        <item x="2795"/>
        <item x="3428"/>
        <item x="3427"/>
        <item x="36"/>
        <item x="3537"/>
        <item x="242"/>
        <item x="2918"/>
        <item x="812"/>
        <item x="1021"/>
        <item x="3278"/>
        <item x="2904"/>
        <item x="1832"/>
        <item x="1986"/>
        <item x="2843"/>
        <item x="3788"/>
        <item x="1737"/>
        <item x="3563"/>
        <item x="4551"/>
        <item x="1486"/>
        <item x="4300"/>
        <item x="4407"/>
        <item x="640"/>
        <item x="4250"/>
        <item x="3497"/>
        <item x="4155"/>
        <item x="551"/>
        <item x="2906"/>
        <item x="3073"/>
        <item x="2600"/>
        <item x="4248"/>
        <item x="932"/>
        <item x="2004"/>
        <item x="2329"/>
        <item x="57"/>
        <item x="338"/>
        <item x="3208"/>
        <item x="1492"/>
        <item x="396"/>
        <item x="3512"/>
        <item x="3457"/>
        <item x="1710"/>
        <item x="3842"/>
        <item x="44"/>
        <item x="3655"/>
        <item x="4005"/>
        <item x="3589"/>
        <item x="2210"/>
        <item x="4417"/>
        <item x="4045"/>
        <item x="429"/>
        <item x="1051"/>
        <item x="913"/>
        <item x="3807"/>
        <item x="2649"/>
        <item x="2551"/>
        <item x="759"/>
        <item x="732"/>
        <item x="1495"/>
        <item x="3215"/>
        <item x="2865"/>
        <item x="1040"/>
        <item x="1233"/>
        <item x="2436"/>
        <item x="1734"/>
        <item x="3960"/>
        <item x="1762"/>
        <item x="2612"/>
        <item x="2344"/>
        <item x="3812"/>
        <item x="3899"/>
        <item x="597"/>
        <item x="2630"/>
        <item x="4299"/>
        <item x="171"/>
        <item x="3629"/>
        <item x="1156"/>
        <item x="2499"/>
        <item x="3796"/>
        <item x="1299"/>
        <item x="1191"/>
        <item x="538"/>
        <item x="2537"/>
        <item x="2640"/>
        <item x="2074"/>
        <item x="909"/>
        <item x="2513"/>
        <item x="2504"/>
        <item x="496"/>
        <item x="1209"/>
        <item x="3948"/>
        <item x="2482"/>
        <item x="3729"/>
        <item x="1799"/>
        <item x="724"/>
        <item x="1983"/>
        <item x="4439"/>
        <item x="437"/>
        <item x="120"/>
        <item x="1833"/>
        <item x="4387"/>
        <item x="2178"/>
        <item x="319"/>
        <item x="1437"/>
        <item x="2432"/>
        <item x="3403"/>
        <item x="4325"/>
        <item x="3456"/>
        <item x="3820"/>
        <item x="1214"/>
        <item x="2770"/>
        <item x="656"/>
        <item x="755"/>
        <item x="3572"/>
        <item x="3536"/>
        <item x="628"/>
        <item x="2798"/>
        <item x="2974"/>
        <item x="3903"/>
        <item x="2973"/>
        <item x="2926"/>
        <item x="3274"/>
        <item x="4119"/>
        <item x="1822"/>
        <item x="4510"/>
        <item x="1258"/>
        <item x="3800"/>
        <item x="2578"/>
        <item x="1723"/>
        <item x="2313"/>
        <item x="1036"/>
        <item x="1842"/>
        <item x="2521"/>
        <item x="3146"/>
        <item x="4096"/>
        <item x="3040"/>
        <item x="4528"/>
        <item x="1197"/>
        <item x="1930"/>
        <item x="1114"/>
        <item x="562"/>
        <item x="1423"/>
        <item x="891"/>
        <item x="425"/>
        <item x="943"/>
        <item x="974"/>
        <item x="931"/>
        <item x="723"/>
        <item x="550"/>
        <item x="413"/>
        <item x="2802"/>
        <item x="1964"/>
        <item x="541"/>
        <item x="411"/>
        <item x="151"/>
        <item x="3616"/>
        <item x="2424"/>
        <item x="1974"/>
        <item x="1465"/>
        <item x="1606"/>
        <item x="381"/>
        <item x="252"/>
        <item x="2046"/>
        <item x="3151"/>
        <item x="1290"/>
        <item x="1355"/>
        <item x="617"/>
        <item x="287"/>
        <item x="1276"/>
        <item x="1535"/>
        <item x="2437"/>
        <item x="3725"/>
        <item x="4287"/>
        <item x="4484"/>
        <item x="155"/>
        <item x="3482"/>
        <item x="1395"/>
        <item x="1108"/>
        <item x="257"/>
        <item x="4003"/>
        <item x="2251"/>
        <item x="3272"/>
        <item x="3474"/>
        <item x="3259"/>
        <item x="4139"/>
        <item x="602"/>
        <item x="4180"/>
        <item x="3745"/>
        <item x="239"/>
        <item x="2031"/>
        <item x="4492"/>
        <item x="4400"/>
        <item x="3632"/>
        <item x="498"/>
        <item x="577"/>
        <item x="3421"/>
        <item x="3394"/>
        <item x="2230"/>
        <item x="1909"/>
        <item x="2889"/>
        <item x="3204"/>
        <item x="797"/>
        <item x="2778"/>
        <item x="3926"/>
        <item x="3440"/>
        <item x="3823"/>
        <item x="1733"/>
        <item x="3149"/>
        <item x="3343"/>
        <item x="2784"/>
        <item x="2840"/>
        <item x="912"/>
        <item x="182"/>
        <item x="836"/>
        <item x="2738"/>
        <item x="3374"/>
        <item x="2403"/>
        <item x="3380"/>
        <item x="919"/>
        <item x="553"/>
        <item x="589"/>
        <item x="1517"/>
        <item x="3679"/>
        <item x="408"/>
        <item x="859"/>
        <item x="2356"/>
        <item x="3277"/>
        <item x="526"/>
        <item x="1220"/>
        <item x="2665"/>
        <item x="1212"/>
        <item x="3801"/>
        <item x="1014"/>
        <item x="2335"/>
        <item x="3971"/>
        <item x="2239"/>
        <item x="3190"/>
        <item x="2000"/>
        <item x="4349"/>
        <item x="3198"/>
        <item x="1023"/>
        <item x="3503"/>
        <item x="1828"/>
        <item x="2259"/>
        <item x="4163"/>
        <item x="4469"/>
        <item x="2645"/>
        <item x="4138"/>
        <item x="2258"/>
        <item x="2037"/>
        <item x="2174"/>
        <item x="2306"/>
        <item x="2791"/>
        <item x="1702"/>
        <item x="1891"/>
        <item x="2780"/>
        <item x="4002"/>
        <item x="2485"/>
        <item x="1980"/>
        <item x="3862"/>
        <item x="2490"/>
        <item x="770"/>
        <item x="1896"/>
        <item x="2055"/>
        <item x="1364"/>
        <item x="3485"/>
        <item x="4473"/>
        <item x="2391"/>
        <item x="849"/>
        <item x="178"/>
        <item x="2209"/>
        <item x="4491"/>
        <item x="2922"/>
        <item x="3869"/>
        <item x="4333"/>
        <item x="1821"/>
        <item x="3165"/>
        <item x="1961"/>
        <item x="969"/>
        <item x="170"/>
        <item x="2582"/>
        <item x="1877"/>
        <item x="138"/>
        <item x="2243"/>
        <item x="1201"/>
        <item x="1647"/>
        <item x="1210"/>
        <item x="3936"/>
        <item x="1971"/>
        <item x="2244"/>
        <item x="1056"/>
        <item x="3268"/>
        <item x="466"/>
        <item x="3218"/>
        <item x="2654"/>
        <item x="383"/>
        <item x="3581"/>
        <item x="503"/>
        <item x="3036"/>
        <item x="3447"/>
        <item x="2318"/>
        <item x="1617"/>
        <item x="345"/>
        <item x="896"/>
        <item x="490"/>
        <item x="48"/>
        <item x="350"/>
        <item x="4037"/>
        <item x="787"/>
        <item x="1948"/>
        <item x="2349"/>
        <item x="2643"/>
        <item x="1087"/>
        <item x="3127"/>
        <item x="2413"/>
        <item x="3650"/>
        <item x="3241"/>
        <item x="2179"/>
        <item x="1311"/>
        <item x="677"/>
        <item x="2592"/>
        <item x="3286"/>
        <item x="4472"/>
        <item x="3804"/>
        <item x="367"/>
        <item x="2060"/>
        <item x="3418"/>
        <item x="519"/>
        <item x="238"/>
        <item x="398"/>
        <item x="660"/>
        <item x="4214"/>
        <item x="1198"/>
        <item x="1073"/>
        <item x="2894"/>
        <item x="3360"/>
        <item x="851"/>
        <item x="104"/>
        <item x="2324"/>
        <item x="1222"/>
        <item x="3424"/>
        <item x="2609"/>
        <item x="3771"/>
        <item x="3954"/>
        <item x="4376"/>
        <item x="10"/>
        <item x="259"/>
        <item x="3619"/>
        <item x="4110"/>
        <item x="2252"/>
        <item x="4329"/>
        <item x="2525"/>
        <item x="5"/>
        <item x="2069"/>
        <item x="3669"/>
        <item x="2414"/>
        <item x="590"/>
        <item x="2319"/>
        <item x="3734"/>
        <item x="2310"/>
        <item x="3099"/>
        <item x="3522"/>
        <item x="4080"/>
        <item x="1244"/>
        <item x="3692"/>
        <item x="1170"/>
        <item x="2782"/>
        <item x="3369"/>
        <item x="2347"/>
        <item x="4310"/>
        <item x="3843"/>
        <item x="1744"/>
        <item x="3240"/>
        <item x="420"/>
        <item x="2628"/>
        <item x="273"/>
        <item x="2311"/>
        <item x="374"/>
        <item x="131"/>
        <item x="3553"/>
        <item x="2736"/>
        <item x="1385"/>
        <item x="4344"/>
        <item x="3684"/>
        <item x="741"/>
        <item x="3929"/>
        <item x="3276"/>
        <item x="6"/>
        <item x="4553"/>
        <item x="2752"/>
        <item x="945"/>
        <item x="834"/>
        <item x="3173"/>
        <item x="2280"/>
        <item x="2535"/>
        <item x="4326"/>
        <item x="2342"/>
        <item x="3328"/>
        <item x="515"/>
        <item x="3609"/>
        <item x="3062"/>
        <item x="3295"/>
        <item x="3891"/>
        <item x="539"/>
        <item x="256"/>
        <item x="3051"/>
        <item x="3481"/>
        <item x="467"/>
        <item x="489"/>
        <item x="1008"/>
        <item x="275"/>
        <item x="2975"/>
        <item x="1341"/>
        <item x="3981"/>
        <item x="1246"/>
        <item x="3827"/>
        <item x="4313"/>
        <item x="2927"/>
        <item x="2777"/>
        <item x="4502"/>
        <item x="1660"/>
        <item x="949"/>
        <item x="1320"/>
        <item x="3219"/>
        <item x="1448"/>
        <item x="4161"/>
        <item x="2799"/>
        <item x="3711"/>
        <item x="3760"/>
        <item x="204"/>
        <item x="1502"/>
        <item x="1959"/>
        <item x="964"/>
        <item x="947"/>
        <item x="1024"/>
        <item x="1025"/>
        <item x="70"/>
        <item x="2180"/>
        <item x="4549"/>
        <item x="3595"/>
        <item x="3933"/>
        <item x="2160"/>
        <item x="568"/>
        <item x="4285"/>
        <item x="2909"/>
        <item x="4541"/>
        <item x="1301"/>
        <item x="2522"/>
        <item x="1658"/>
        <item x="4398"/>
        <item x="3126"/>
        <item x="206"/>
        <item x="2944"/>
        <item x="2467"/>
        <item x="4006"/>
        <item x="3249"/>
        <item x="348"/>
        <item x="537"/>
        <item x="3414"/>
        <item x="3506"/>
        <item x="1918"/>
        <item x="1436"/>
        <item x="1345"/>
        <item x="1834"/>
        <item x="2457"/>
        <item x="1422"/>
        <item x="4536"/>
        <item x="855"/>
        <item x="1154"/>
        <item x="366"/>
        <item x="2039"/>
        <item x="188"/>
        <item x="953"/>
        <item x="3066"/>
        <item x="158"/>
        <item x="114"/>
        <item x="1651"/>
        <item x="2461"/>
        <item x="481"/>
        <item x="1362"/>
        <item x="549"/>
        <item x="2834"/>
        <item x="1239"/>
        <item x="459"/>
        <item x="517"/>
        <item x="4071"/>
        <item x="2615"/>
        <item x="4116"/>
        <item x="3546"/>
        <item x="3973"/>
        <item x="890"/>
        <item x="1741"/>
        <item x="1904"/>
        <item x="1627"/>
        <item x="774"/>
        <item x="4386"/>
        <item x="1807"/>
        <item x="2024"/>
        <item x="1168"/>
        <item x="1759"/>
        <item x="828"/>
        <item x="106"/>
        <item x="3176"/>
        <item x="4270"/>
        <item x="426"/>
        <item x="2656"/>
        <item x="264"/>
        <item x="1721"/>
        <item x="4030"/>
        <item x="1321"/>
        <item x="3355"/>
        <item x="304"/>
        <item x="2262"/>
        <item x="56"/>
        <item x="2452"/>
        <item x="4529"/>
        <item x="3068"/>
        <item x="1466"/>
        <item x="2577"/>
        <item x="111"/>
        <item x="3144"/>
        <item x="3756"/>
        <item x="107"/>
        <item x="510"/>
        <item x="2515"/>
        <item x="4362"/>
        <item x="2360"/>
        <item x="285"/>
        <item x="159"/>
        <item x="4461"/>
        <item x="2733"/>
        <item x="2316"/>
        <item x="4230"/>
        <item x="117"/>
        <item x="4302"/>
        <item x="1931"/>
        <item x="3257"/>
        <item x="3308"/>
        <item x="3156"/>
        <item x="3654"/>
        <item x="4081"/>
        <item x="1266"/>
        <item x="3992"/>
        <item x="226"/>
        <item x="1062"/>
        <item x="3791"/>
        <item x="1454"/>
        <item x="2853"/>
        <item x="3983"/>
        <item x="236"/>
        <item x="1159"/>
        <item x="686"/>
        <item x="279"/>
        <item x="661"/>
        <item x="33"/>
        <item x="2625"/>
        <item x="337"/>
        <item x="1787"/>
        <item x="1173"/>
        <item x="1494"/>
        <item x="83"/>
        <item x="853"/>
        <item x="4094"/>
        <item x="1619"/>
        <item x="269"/>
        <item x="3736"/>
        <item x="3438"/>
        <item x="4264"/>
        <item x="3917"/>
        <item x="1128"/>
        <item x="1671"/>
        <item x="2666"/>
        <item x="3678"/>
        <item x="2429"/>
        <item x="3236"/>
        <item x="1868"/>
        <item x="635"/>
        <item x="3739"/>
        <item x="4032"/>
        <item x="2026"/>
        <item x="327"/>
        <item x="2111"/>
        <item x="1562"/>
        <item x="1438"/>
        <item x="118"/>
        <item x="900"/>
        <item x="4290"/>
        <item x="647"/>
        <item x="2854"/>
        <item x="4509"/>
        <item x="2994"/>
        <item x="3207"/>
        <item x="512"/>
        <item x="1640"/>
        <item x="1254"/>
        <item x="761"/>
        <item x="1354"/>
        <item x="978"/>
        <item x="3568"/>
        <item x="3200"/>
        <item x="87"/>
        <item x="3302"/>
        <item x="4476"/>
        <item x="3515"/>
        <item x="3095"/>
        <item x="3877"/>
        <item x="3653"/>
        <item x="2256"/>
        <item x="213"/>
        <item x="2374"/>
        <item x="1186"/>
        <item x="601"/>
        <item x="4218"/>
        <item x="1134"/>
        <item x="847"/>
        <item x="775"/>
        <item x="179"/>
        <item x="2761"/>
        <item x="2088"/>
        <item x="1976"/>
        <item x="1104"/>
        <item x="325"/>
        <item x="1613"/>
        <item x="4152"/>
        <item x="643"/>
        <item x="2292"/>
        <item x="3547"/>
        <item x="2144"/>
        <item x="619"/>
        <item x="2382"/>
        <item x="3837"/>
        <item x="3054"/>
        <item x="2006"/>
        <item x="2533"/>
        <item x="570"/>
        <item x="2445"/>
        <item x="1995"/>
        <item x="546"/>
        <item x="4011"/>
        <item x="2786"/>
        <item x="3509"/>
        <item x="605"/>
        <item x="2483"/>
        <item x="1283"/>
        <item x="1641"/>
        <item x="4084"/>
        <item x="113"/>
        <item x="3742"/>
        <item x="2524"/>
        <item x="1235"/>
        <item x="1667"/>
        <item x="4216"/>
        <item x="214"/>
        <item x="3689"/>
        <item x="514"/>
        <item x="3125"/>
        <item x="941"/>
        <item x="1393"/>
        <item x="948"/>
        <item x="476"/>
        <item x="3025"/>
        <item x="3914"/>
        <item x="1857"/>
        <item x="3345"/>
        <item x="2596"/>
        <item x="3346"/>
        <item x="1653"/>
        <item x="2970"/>
        <item x="4240"/>
        <item x="2361"/>
        <item x="1850"/>
        <item x="1541"/>
        <item x="980"/>
        <item x="3569"/>
        <item x="833"/>
        <item x="332"/>
        <item x="16"/>
        <item x="3179"/>
        <item x="2489"/>
        <item x="1815"/>
        <item x="3727"/>
        <item x="2404"/>
        <item x="3141"/>
        <item x="4087"/>
        <item x="421"/>
        <item x="3155"/>
        <item x="3377"/>
        <item x="1018"/>
        <item x="2576"/>
        <item x="2991"/>
        <item x="934"/>
        <item x="4322"/>
        <item x="2254"/>
        <item x="262"/>
        <item x="700"/>
        <item x="3724"/>
        <item x="4355"/>
        <item x="1921"/>
        <item x="2355"/>
        <item x="4010"/>
        <item x="609"/>
        <item x="2913"/>
        <item x="2678"/>
        <item x="650"/>
        <item x="3683"/>
        <item x="3841"/>
        <item x="2960"/>
        <item x="922"/>
        <item x="4495"/>
        <item x="3475"/>
        <item x="4179"/>
        <item x="1872"/>
        <item x="4221"/>
        <item x="1086"/>
        <item x="3783"/>
        <item x="161"/>
        <item x="2202"/>
        <item x="1392"/>
        <item x="4433"/>
        <item x="4205"/>
        <item x="2428"/>
        <item x="1363"/>
        <item x="2599"/>
        <item x="1899"/>
        <item x="3656"/>
        <item x="2734"/>
        <item x="719"/>
        <item x="1659"/>
        <item x="2715"/>
        <item x="663"/>
        <item x="1499"/>
        <item x="69"/>
        <item x="1241"/>
        <item x="4133"/>
        <item x="874"/>
        <item x="4324"/>
        <item x="4377"/>
        <item x="1115"/>
        <item x="680"/>
        <item x="2143"/>
        <item x="4234"/>
        <item x="1853"/>
        <item x="2655"/>
        <item x="3718"/>
        <item x="3782"/>
        <item x="4068"/>
        <item x="1148"/>
        <item x="4148"/>
        <item x="2394"/>
        <item x="4332"/>
        <item x="4340"/>
        <item x="3604"/>
        <item x="682"/>
        <item x="692"/>
        <item x="977"/>
        <item x="1920"/>
        <item x="73"/>
        <item x="4508"/>
        <item x="2015"/>
        <item x="1685"/>
        <item x="2407"/>
        <item x="531"/>
        <item x="3557"/>
        <item x="575"/>
        <item x="3399"/>
        <item x="1598"/>
        <item x="3764"/>
        <item x="3814"/>
        <item x="2278"/>
        <item x="1308"/>
        <item x="1432"/>
        <item x="4418"/>
        <item x="4331"/>
        <item x="3210"/>
        <item x="4295"/>
        <item x="2396"/>
        <item x="64"/>
        <item x="443"/>
        <item x="927"/>
        <item x="2469"/>
        <item x="1978"/>
        <item x="3626"/>
        <item x="1400"/>
        <item x="2732"/>
        <item x="251"/>
        <item x="222"/>
        <item x="1049"/>
        <item x="556"/>
        <item x="3090"/>
        <item x="634"/>
        <item x="2608"/>
        <item x="1312"/>
        <item x="1652"/>
        <item x="3520"/>
        <item x="1041"/>
        <item x="2671"/>
        <item x="3180"/>
        <item x="1958"/>
        <item x="4437"/>
        <item x="2726"/>
        <item x="2826"/>
        <item x="2001"/>
        <item x="2646"/>
        <item x="3911"/>
        <item x="3304"/>
        <item x="3455"/>
        <item x="1596"/>
        <item x="150"/>
        <item x="3041"/>
        <item x="297"/>
        <item x="1158"/>
        <item x="3233"/>
        <item x="3634"/>
        <item x="166"/>
        <item x="1752"/>
        <item x="3332"/>
        <item x="198"/>
        <item x="2939"/>
        <item x="840"/>
        <item x="697"/>
        <item x="1713"/>
        <item x="174"/>
        <item x="1124"/>
        <item x="3974"/>
        <item x="2401"/>
        <item x="3977"/>
        <item x="2417"/>
        <item x="4252"/>
        <item x="1446"/>
        <item x="2990"/>
        <item x="1770"/>
        <item x="1342"/>
        <item x="2568"/>
        <item x="1001"/>
        <item x="4479"/>
        <item x="4468"/>
        <item x="3507"/>
        <item x="3643"/>
        <item x="102"/>
        <item x="2806"/>
        <item x="306"/>
        <item x="2548"/>
        <item x="2380"/>
        <item x="1231"/>
        <item x="4496"/>
        <item x="3364"/>
        <item x="1933"/>
        <item x="3258"/>
        <item x="2142"/>
        <item x="431"/>
        <item x="3499"/>
        <item x="93"/>
        <item x="2706"/>
        <item x="4231"/>
        <item x="419"/>
        <item x="2173"/>
        <item x="1182"/>
        <item x="2192"/>
        <item x="2203"/>
        <item x="2480"/>
        <item x="2448"/>
        <item x="3659"/>
        <item x="2685"/>
        <item x="4545"/>
        <item x="1750"/>
        <item x="2152"/>
        <item x="3673"/>
        <item x="1705"/>
        <item x="1655"/>
        <item x="3513"/>
        <item x="3182"/>
        <item x="748"/>
        <item x="1636"/>
        <item x="4192"/>
        <item x="4202"/>
        <item x="4470"/>
        <item x="1126"/>
        <item x="857"/>
        <item x="4462"/>
        <item x="1643"/>
        <item x="3300"/>
        <item x="1855"/>
        <item x="416"/>
        <item x="4038"/>
        <item x="1316"/>
        <item x="3354"/>
        <item x="2172"/>
        <item x="181"/>
        <item x="3588"/>
        <item x="4000"/>
        <item x="4402"/>
        <item x="1136"/>
        <item x="785"/>
        <item x="3635"/>
        <item x="261"/>
        <item x="573"/>
        <item x="1411"/>
        <item x="1764"/>
        <item x="2309"/>
        <item x="190"/>
        <item x="268"/>
        <item x="2556"/>
        <item x="1113"/>
        <item x="2563"/>
        <item x="1416"/>
        <item x="2559"/>
        <item x="687"/>
        <item x="2332"/>
        <item x="603"/>
        <item x="1962"/>
        <item x="4277"/>
        <item x="3789"/>
        <item x="3648"/>
        <item x="3422"/>
        <item x="3930"/>
        <item x="1117"/>
        <item x="4330"/>
        <item x="1372"/>
        <item x="205"/>
        <item x="4209"/>
        <item x="3688"/>
        <item x="1753"/>
        <item x="352"/>
        <item x="766"/>
        <item x="38"/>
        <item x="422"/>
        <item x="267"/>
        <item x="673"/>
        <item x="294"/>
        <item x="4422"/>
        <item x="3889"/>
        <item x="2157"/>
        <item x="516"/>
        <item x="1498"/>
        <item x="1572"/>
        <item x="3061"/>
        <item x="2875"/>
        <item x="4424"/>
        <item x="3674"/>
        <item x="4544"/>
        <item x="4297"/>
        <item x="979"/>
        <item x="2470"/>
        <item x="2863"/>
        <item x="7"/>
        <item x="2171"/>
        <item x="330"/>
        <item x="2357"/>
        <item x="1697"/>
        <item x="3282"/>
        <item x="4316"/>
        <item x="1670"/>
        <item x="2538"/>
        <item x="3279"/>
        <item x="2177"/>
        <item x="3644"/>
        <item x="2969"/>
        <item x="584"/>
        <item x="372"/>
        <item x="1480"/>
        <item x="1185"/>
        <item x="197"/>
        <item x="2218"/>
        <item x="3892"/>
        <item x="4396"/>
        <item x="3594"/>
        <item x="3810"/>
        <item x="972"/>
        <item x="1369"/>
        <item x="2950"/>
        <item x="3202"/>
        <item x="499"/>
        <item x="3559"/>
        <item x="1174"/>
        <item x="1240"/>
        <item x="55"/>
        <item x="987"/>
        <item x="1611"/>
        <item x="175"/>
        <item x="135"/>
        <item x="3749"/>
        <item x="2867"/>
        <item x="933"/>
        <item x="346"/>
        <item x="3605"/>
        <item x="4159"/>
        <item x="2320"/>
        <item x="1626"/>
        <item x="2810"/>
        <item x="2257"/>
        <item x="49"/>
        <item x="2340"/>
        <item x="649"/>
        <item x="1169"/>
        <item x="907"/>
        <item x="3002"/>
        <item x="1157"/>
        <item x="3985"/>
        <item x="3375"/>
        <item x="4519"/>
        <item x="1509"/>
        <item x="292"/>
        <item x="1219"/>
        <item x="3420"/>
        <item x="2583"/>
        <item x="777"/>
        <item x="39"/>
        <item x="435"/>
        <item x="3607"/>
        <item x="1550"/>
        <item x="2420"/>
        <item x="3658"/>
        <item x="4334"/>
        <item x="3698"/>
        <item x="3223"/>
        <item x="2220"/>
        <item x="4049"/>
        <item x="1347"/>
        <item x="4175"/>
        <item x="1687"/>
        <item x="4178"/>
        <item x="3598"/>
        <item x="2593"/>
        <item x="625"/>
        <item x="2555"/>
        <item x="313"/>
        <item x="136"/>
        <item x="0"/>
        <item x="2573"/>
        <item x="1009"/>
        <item x="122"/>
        <item x="1934"/>
        <item x="1096"/>
        <item x="2183"/>
        <item x="2659"/>
        <item x="3297"/>
        <item x="1402"/>
        <item x="185"/>
        <item x="2943"/>
        <item x="1456"/>
        <item x="729"/>
        <item x="488"/>
        <item x="1511"/>
        <item x="3652"/>
        <item x="886"/>
        <item x="2431"/>
        <item x="2390"/>
        <item x="288"/>
        <item x="1179"/>
        <item x="3531"/>
        <item x="3138"/>
        <item x="412"/>
        <item x="1471"/>
        <item x="4410"/>
        <item x="2248"/>
        <item x="3391"/>
        <item x="1968"/>
        <item x="1743"/>
        <item x="2759"/>
        <item x="2375"/>
        <item x="3070"/>
        <item x="2385"/>
        <item x="3018"/>
        <item x="883"/>
        <item x="3989"/>
        <item x="2107"/>
        <item x="1524"/>
        <item x="3601"/>
        <item x="2546"/>
        <item x="4379"/>
        <item x="1131"/>
        <item x="1332"/>
        <item x="1830"/>
        <item x="4411"/>
        <item x="1773"/>
        <item x="293"/>
        <item x="3693"/>
        <item x="902"/>
        <item x="3854"/>
        <item x="3357"/>
        <item x="35"/>
        <item x="1823"/>
        <item x="2707"/>
        <item x="4482"/>
        <item x="4235"/>
        <item x="146"/>
        <item x="405"/>
        <item x="3623"/>
        <item x="1090"/>
        <item x="3731"/>
        <item x="2169"/>
        <item x="2520"/>
        <item x="1957"/>
        <item x="548"/>
        <item x="247"/>
        <item x="4442"/>
        <item x="2606"/>
        <item x="545"/>
        <item x="3336"/>
        <item x="4273"/>
        <item x="4072"/>
        <item x="2632"/>
        <item x="124"/>
        <item x="2698"/>
        <item x="1064"/>
        <item x="968"/>
        <item x="845"/>
        <item x="1885"/>
        <item x="3409"/>
        <item x="1666"/>
        <item x="3660"/>
        <item x="3480"/>
        <item x="631"/>
        <item x="215"/>
        <item x="2716"/>
        <item x="4309"/>
        <item x="3353"/>
        <item x="955"/>
        <item x="2531"/>
        <item x="2322"/>
        <item x="95"/>
        <item x="2526"/>
        <item x="4397"/>
        <item x="52"/>
        <item x="3554"/>
        <item x="3686"/>
        <item x="439"/>
        <item x="3231"/>
        <item x="2762"/>
        <item x="1777"/>
        <item x="616"/>
        <item x="654"/>
        <item x="4157"/>
        <item x="3273"/>
        <item x="128"/>
        <item x="329"/>
        <item x="1012"/>
        <item x="3079"/>
        <item x="3763"/>
        <item x="3737"/>
        <item x="1852"/>
        <item x="3214"/>
        <item x="4380"/>
        <item x="2668"/>
        <item x="2246"/>
        <item x="4436"/>
        <item x="4183"/>
        <item x="1540"/>
        <item x="406"/>
        <item x="988"/>
        <item x="2564"/>
        <item x="4233"/>
        <item x="1161"/>
        <item x="3471"/>
        <item x="2208"/>
        <item x="18"/>
        <item x="713"/>
        <item x="801"/>
        <item x="4052"/>
        <item x="2328"/>
        <item x="1826"/>
        <item x="4480"/>
        <item x="4088"/>
        <item x="1294"/>
        <item x="201"/>
        <item x="4543"/>
        <item x="3895"/>
        <item x="1035"/>
        <item x="3826"/>
        <item x="3237"/>
        <item x="2744"/>
        <item x="2057"/>
        <item x="331"/>
        <item x="3466"/>
        <item x="4018"/>
        <item x="4305"/>
        <item x="2893"/>
        <item x="1493"/>
        <item x="898"/>
        <item x="1725"/>
        <item x="3114"/>
        <item x="3461"/>
        <item x="4405"/>
        <item x="341"/>
        <item x="3494"/>
        <item x="3859"/>
        <item x="1625"/>
        <item x="3562"/>
        <item x="843"/>
        <item x="1610"/>
        <item x="1199"/>
        <item x="4127"/>
        <item x="529"/>
        <item x="1599"/>
        <item x="1153"/>
        <item x="1190"/>
        <item x="3487"/>
        <item x="1694"/>
        <item x="1234"/>
        <item x="3753"/>
        <item x="1945"/>
        <item x="1045"/>
        <item x="1947"/>
        <item x="923"/>
        <item x="3293"/>
        <item x="1507"/>
        <item x="2694"/>
        <item x="1672"/>
        <item x="1269"/>
        <item x="68"/>
        <item x="1749"/>
        <item x="3029"/>
        <item x="722"/>
        <item x="1745"/>
        <item x="423"/>
        <item x="4475"/>
        <item x="2633"/>
        <item x="20"/>
        <item x="2813"/>
        <item x="3642"/>
        <item x="1597"/>
        <item x="4399"/>
        <item x="3953"/>
        <item x="4293"/>
        <item x="4172"/>
        <item x="3488"/>
        <item x="2233"/>
        <item x="243"/>
        <item x="3574"/>
        <item x="3365"/>
        <item x="2884"/>
        <item x="730"/>
        <item x="2540"/>
        <item x="2181"/>
        <item x="2036"/>
        <item x="805"/>
        <item x="4284"/>
        <item x="3578"/>
        <item x="312"/>
        <item x="1307"/>
        <item x="2549"/>
        <item x="3897"/>
        <item x="3067"/>
        <item x="2215"/>
        <item x="2056"/>
        <item x="4457"/>
        <item x="3828"/>
        <item x="3867"/>
        <item x="1856"/>
        <item x="3986"/>
        <item x="2815"/>
        <item x="2820"/>
        <item x="3543"/>
        <item x="2735"/>
        <item x="436"/>
        <item x="3032"/>
        <item x="3555"/>
        <item x="4101"/>
        <item x="1052"/>
        <item x="3719"/>
        <item x="999"/>
        <item x="1949"/>
        <item x="4336"/>
        <item x="3416"/>
        <item x="820"/>
        <item x="819"/>
        <item x="92"/>
        <item x="3145"/>
        <item x="1525"/>
        <item x="574"/>
        <item x="4124"/>
        <item x="1862"/>
        <item x="3433"/>
        <item x="2030"/>
        <item x="3691"/>
        <item x="1579"/>
        <item x="3671"/>
        <item x="3705"/>
        <item x="543"/>
        <item x="4261"/>
        <item x="1016"/>
        <item x="3707"/>
        <item x="554"/>
        <item x="4538"/>
        <item x="2621"/>
        <item x="1989"/>
        <item x="2222"/>
        <item x="2077"/>
        <item x="1430"/>
        <item x="3058"/>
        <item x="1483"/>
        <item x="1549"/>
        <item x="1358"/>
        <item x="2139"/>
        <item x="344"/>
        <item x="2528"/>
        <item x="1963"/>
        <item x="2411"/>
        <item x="1460"/>
        <item x="3976"/>
        <item x="144"/>
        <item x="227"/>
        <item x="2569"/>
        <item x="2065"/>
        <item x="21"/>
        <item x="2690"/>
        <item x="1066"/>
        <item x="2035"/>
        <item x="1657"/>
        <item x="445"/>
        <item x="1139"/>
        <item x="733"/>
        <item x="4015"/>
        <item x="3366"/>
        <item x="646"/>
        <item x="4381"/>
        <item x="1077"/>
        <item x="2471"/>
        <item x="2241"/>
        <item x="3387"/>
        <item x="465"/>
        <item x="2475"/>
        <item x="1716"/>
        <item x="869"/>
        <item x="2587"/>
        <item x="482"/>
        <item x="1536"/>
        <item x="4390"/>
        <item x="624"/>
        <item x="2345"/>
        <item x="897"/>
        <item x="3505"/>
        <item x="782"/>
        <item x="45"/>
        <item x="622"/>
        <item x="2651"/>
        <item x="3253"/>
        <item x="4195"/>
        <item x="3618"/>
        <item x="1253"/>
        <item x="4187"/>
        <item x="4082"/>
        <item x="1116"/>
        <item x="3296"/>
        <item x="2359"/>
        <item x="1906"/>
        <item x="3744"/>
        <item x="1255"/>
        <item x="2747"/>
        <item x="557"/>
        <item x="272"/>
        <item x="4102"/>
        <item x="3496"/>
        <item x="2419"/>
        <item x="1261"/>
        <item x="3817"/>
        <item x="1677"/>
        <item x="751"/>
        <item x="4303"/>
        <item x="1954"/>
        <item x="4257"/>
        <item x="3013"/>
        <item x="1809"/>
        <item x="1731"/>
        <item x="2985"/>
        <item x="1469"/>
        <item x="3209"/>
        <item x="347"/>
        <item x="1140"/>
        <item x="1027"/>
        <item x="1988"/>
        <item x="2510"/>
        <item x="3201"/>
        <item x="4067"/>
        <item x="1839"/>
        <item x="3467"/>
        <item x="3740"/>
        <item x="1081"/>
        <item x="4122"/>
        <item x="2663"/>
        <item x="3333"/>
        <item x="1654"/>
        <item x="2462"/>
        <item x="3287"/>
        <item x="1313"/>
        <item x="140"/>
        <item x="3056"/>
        <item x="3133"/>
        <item x="3918"/>
        <item x="2652"/>
        <item x="1232"/>
        <item x="1870"/>
        <item x="2771"/>
        <item x="1184"/>
        <item x="2827"/>
        <item x="1679"/>
        <item x="2284"/>
        <item x="2624"/>
        <item x="1071"/>
        <item x="4069"/>
        <item x="4283"/>
        <item x="4296"/>
        <item x="1848"/>
        <item x="2676"/>
        <item x="1138"/>
        <item x="2861"/>
        <item x="1797"/>
        <item x="2091"/>
        <item x="806"/>
        <item x="846"/>
        <item x="3732"/>
        <item x="3072"/>
        <item x="2138"/>
        <item x="3000"/>
        <item x="1917"/>
        <item x="2870"/>
        <item x="3959"/>
        <item x="695"/>
        <item x="354"/>
        <item x="506"/>
        <item x="2164"/>
        <item x="3777"/>
        <item x="4004"/>
        <item x="2662"/>
        <item x="2093"/>
        <item x="1587"/>
        <item x="4210"/>
        <item x="2102"/>
        <item x="1621"/>
        <item x="2194"/>
        <item x="1605"/>
        <item x="2967"/>
        <item x="3384"/>
        <item x="4034"/>
        <item x="4493"/>
        <item x="1533"/>
        <item x="743"/>
        <item x="3706"/>
        <item x="1689"/>
        <item x="3361"/>
        <item x="2891"/>
        <item x="591"/>
        <item x="2703"/>
        <item x="2384"/>
        <item x="2866"/>
        <item x="1455"/>
        <item x="3593"/>
        <item x="4533"/>
        <item x="1474"/>
        <item x="2547"/>
        <item x="2914"/>
        <item x="2363"/>
        <item x="892"/>
        <item x="3385"/>
        <item x="796"/>
        <item x="480"/>
        <item x="1054"/>
        <item x="4025"/>
        <item x="2267"/>
        <item x="3825"/>
        <item x="4007"/>
        <item x="2859"/>
        <item x="4136"/>
        <item x="3134"/>
        <item x="1969"/>
        <item x="1387"/>
        <item x="2760"/>
        <item x="2386"/>
        <item x="2708"/>
        <item x="2727"/>
        <item x="1271"/>
        <item x="2371"/>
        <item x="644"/>
        <item x="2370"/>
        <item x="3382"/>
        <item x="679"/>
        <item x="2275"/>
        <item x="3775"/>
        <item x="2052"/>
        <item x="930"/>
        <item x="4247"/>
        <item x="638"/>
        <item x="2580"/>
        <item x="1585"/>
        <item x="3107"/>
        <item x="3400"/>
        <item x="4241"/>
        <item x="1545"/>
        <item x="3451"/>
        <item x="838"/>
        <item x="1630"/>
        <item x="1200"/>
        <item x="606"/>
        <item x="726"/>
        <item x="11"/>
        <item x="3856"/>
        <item x="2266"/>
        <item x="4236"/>
        <item x="4391"/>
        <item x="1099"/>
        <item x="3001"/>
        <item x="717"/>
        <item x="1285"/>
        <item x="2764"/>
        <item x="1007"/>
        <item x="1273"/>
        <item x="1149"/>
        <item x="1811"/>
        <item x="3292"/>
        <item x="2211"/>
        <item x="4135"/>
        <item x="1603"/>
        <item x="4450"/>
        <item x="993"/>
        <item x="4554"/>
        <item x="676"/>
        <item x="2059"/>
        <item x="1315"/>
        <item x="123"/>
        <item x="1325"/>
        <item x="4403"/>
        <item x="3326"/>
        <item x="928"/>
        <item x="66"/>
        <item x="3290"/>
        <item x="608"/>
        <item x="1069"/>
        <item x="3726"/>
        <item x="90"/>
        <item x="2765"/>
        <item x="4341"/>
        <item x="1118"/>
        <item x="1608"/>
        <item x="1106"/>
        <item x="2737"/>
        <item x="2509"/>
        <item x="299"/>
        <item x="1683"/>
        <item x="88"/>
        <item x="1760"/>
        <item x="1768"/>
        <item x="3721"/>
        <item x="1999"/>
        <item x="3489"/>
        <item x="447"/>
        <item x="532"/>
        <item x="280"/>
        <item x="2166"/>
        <item x="1510"/>
        <item x="611"/>
        <item x="3196"/>
        <item x="2362"/>
        <item x="1284"/>
        <item x="2508"/>
        <item x="4040"/>
        <item x="4312"/>
        <item x="433"/>
        <item x="3944"/>
        <item x="1195"/>
        <item x="1736"/>
        <item x="1537"/>
        <item x="232"/>
        <item x="4453"/>
        <item x="1305"/>
        <item x="77"/>
        <item x="340"/>
        <item x="2334"/>
        <item x="2395"/>
        <item x="229"/>
        <item x="1612"/>
        <item x="3831"/>
        <item x="3752"/>
        <item x="3728"/>
        <item x="4459"/>
        <item x="2474"/>
        <item x="1609"/>
        <item x="3798"/>
        <item x="924"/>
        <item x="2450"/>
        <item x="1368"/>
        <item x="1351"/>
        <item x="3907"/>
        <item x="274"/>
        <item x="1479"/>
        <item x="1175"/>
        <item x="3119"/>
        <item x="3312"/>
        <item x="1323"/>
        <item x="1193"/>
        <item x="614"/>
        <item x="1063"/>
        <item x="2553"/>
        <item x="4184"/>
        <item x="639"/>
        <item x="827"/>
        <item x="2106"/>
        <item x="1398"/>
        <item x="3682"/>
        <item x="2378"/>
        <item x="1326"/>
        <item x="2697"/>
        <item x="2935"/>
        <item x="1568"/>
        <item x="1567"/>
        <item x="2297"/>
        <item x="1950"/>
        <item x="4463"/>
        <item x="3502"/>
        <item x="1110"/>
        <item x="3016"/>
        <item x="1443"/>
        <item x="1838"/>
        <item x="50"/>
        <item x="1531"/>
        <item x="1076"/>
        <item x="967"/>
        <item x="1746"/>
        <item x="2377"/>
        <item x="1335"/>
        <item x="4435"/>
        <item x="4265"/>
        <item x="4318"/>
        <item x="3997"/>
        <item x="3221"/>
        <item x="2779"/>
        <item x="4126"/>
        <item x="3397"/>
        <item x="1871"/>
        <item x="1003"/>
        <item x="2702"/>
        <item x="1057"/>
        <item x="1602"/>
        <item x="4225"/>
        <item x="1994"/>
        <item x="2434"/>
        <item x="3774"/>
        <item x="3945"/>
        <item x="2887"/>
        <item x="1344"/>
        <item x="1662"/>
        <item x="477"/>
        <item x="4394"/>
        <item x="607"/>
        <item x="1878"/>
        <item x="3318"/>
        <item x="2047"/>
        <item x="910"/>
        <item x="4353"/>
        <item x="2493"/>
        <item x="2017"/>
        <item x="3341"/>
        <item x="1805"/>
        <item x="954"/>
        <item x="1997"/>
        <item x="1257"/>
        <item x="4289"/>
        <item x="711"/>
        <item x="3371"/>
        <item x="698"/>
        <item x="1956"/>
        <item x="3347"/>
        <item x="4427"/>
        <item x="485"/>
        <item x="4016"/>
        <item x="1925"/>
        <item x="1289"/>
        <item x="795"/>
        <item x="850"/>
        <item x="2971"/>
        <item x="4526"/>
        <item x="1287"/>
        <item x="1002"/>
        <item x="4103"/>
        <item x="2163"/>
        <item x="218"/>
        <item x="566"/>
        <item x="3436"/>
        <item x="2667"/>
        <item x="3916"/>
        <item x="2121"/>
        <item x="4267"/>
        <item x="2021"/>
        <item x="1181"/>
        <item x="473"/>
        <item x="675"/>
        <item x="112"/>
        <item x="376"/>
        <item x="971"/>
        <item x="203"/>
        <item x="2880"/>
        <item x="563"/>
        <item x="97"/>
        <item x="2196"/>
        <item x="441"/>
        <item x="1624"/>
        <item x="578"/>
        <item x="3993"/>
        <item x="2402"/>
        <item x="3904"/>
        <item x="1708"/>
        <item x="3755"/>
        <item x="3884"/>
        <item x="1043"/>
        <item x="139"/>
        <item x="3189"/>
        <item x="521"/>
        <item x="564"/>
        <item x="2464"/>
        <item x="1714"/>
        <item x="3191"/>
        <item x="3393"/>
        <item x="2008"/>
        <item x="1681"/>
        <item x="3430"/>
        <item x="1383"/>
        <item x="1678"/>
        <item x="1431"/>
        <item x="1252"/>
        <item x="2620"/>
        <item x="3227"/>
        <item x="826"/>
        <item x="3234"/>
        <item x="3171"/>
        <item x="2439"/>
        <item x="4024"/>
        <item x="2227"/>
        <item x="2961"/>
        <item x="1939"/>
        <item x="3262"/>
        <item x="786"/>
        <item x="2550"/>
        <item x="1026"/>
        <item x="1751"/>
        <item x="1065"/>
        <item x="4035"/>
        <item x="2132"/>
        <item x="1566"/>
        <item x="3840"/>
        <item x="3142"/>
        <item x="3344"/>
        <item x="1516"/>
        <item x="1031"/>
        <item x="4091"/>
        <item x="4532"/>
        <item x="1847"/>
        <item x="1461"/>
        <item x="1408"/>
        <item x="3636"/>
        <item x="2494"/>
        <item x="1558"/>
        <item x="952"/>
        <item x="195"/>
        <item x="310"/>
        <item x="54"/>
        <item x="1280"/>
        <item x="763"/>
        <item x="219"/>
        <item x="91"/>
        <item x="2945"/>
        <item x="2885"/>
        <item x="4191"/>
        <item x="1333"/>
        <item x="1444"/>
        <item x="298"/>
        <item x="1673"/>
        <item x="2940"/>
        <item x="1987"/>
        <item x="791"/>
        <item x="4054"/>
        <item x="501"/>
        <item x="2175"/>
        <item x="1022"/>
        <item x="2634"/>
        <item x="2234"/>
        <item x="2986"/>
        <item x="3710"/>
        <item x="4455"/>
        <item x="875"/>
        <item x="1164"/>
        <item x="3940"/>
        <item x="4253"/>
        <item x="2631"/>
        <item x="4448"/>
        <item x="3178"/>
        <item x="962"/>
        <item x="2161"/>
        <item x="3630"/>
        <item x="523"/>
        <item x="2097"/>
        <item x="4383"/>
        <item x="2029"/>
        <item x="2982"/>
        <item x="355"/>
        <item x="4343"/>
        <item x="2680"/>
        <item x="4288"/>
        <item x="4428"/>
        <item x="339"/>
        <item x="2890"/>
        <item x="1477"/>
        <item x="3836"/>
        <item x="1776"/>
        <item x="1589"/>
        <item x="4156"/>
        <item x="286"/>
        <item x="1914"/>
        <item x="1583"/>
        <item x="1796"/>
        <item x="2710"/>
        <item x="3975"/>
        <item x="3443"/>
        <item x="2170"/>
        <item x="1952"/>
        <item x="1992"/>
        <item x="2542"/>
        <item x="3405"/>
        <item x="781"/>
        <item x="1818"/>
        <item x="2412"/>
        <item x="1519"/>
        <item x="852"/>
        <item x="1837"/>
        <item x="1376"/>
        <item x="3247"/>
        <item x="3104"/>
        <item x="997"/>
        <item x="3657"/>
        <item x="2353"/>
        <item x="1547"/>
        <item x="4201"/>
        <item x="359"/>
        <item x="1703"/>
        <item x="3398"/>
        <item x="1682"/>
        <item x="3790"/>
        <item x="3549"/>
        <item x="1004"/>
        <item x="4151"/>
        <item x="2317"/>
        <item x="3541"/>
        <item x="1784"/>
        <item x="946"/>
        <item x="2044"/>
        <item x="4501"/>
        <item x="3245"/>
        <item x="1397"/>
        <item x="209"/>
        <item x="2594"/>
        <item x="1504"/>
        <item x="3741"/>
        <item x="2245"/>
        <item x="3356"/>
        <item x="4145"/>
        <item x="599"/>
        <item x="1943"/>
        <item x="3299"/>
        <item x="3994"/>
        <item x="2118"/>
        <item x="2114"/>
        <item x="3872"/>
        <item x="3709"/>
        <item x="417"/>
        <item x="3599"/>
        <item x="4275"/>
        <item x="4393"/>
        <item x="4282"/>
        <item x="2043"/>
        <item x="3453"/>
        <item x="356"/>
        <item x="4471"/>
        <item x="1664"/>
        <item x="63"/>
        <item x="2387"/>
        <item x="652"/>
        <item x="4114"/>
        <item x="3154"/>
        <item x="3017"/>
        <item x="3128"/>
        <item x="1521"/>
        <item x="180"/>
        <item x="1674"/>
        <item x="674"/>
        <item x="665"/>
        <item x="773"/>
        <item x="461"/>
        <item x="4196"/>
        <item x="94"/>
        <item x="210"/>
        <item x="3556"/>
        <item x="2657"/>
        <item x="41"/>
        <item x="234"/>
        <item x="134"/>
        <item x="1130"/>
        <item x="382"/>
        <item x="322"/>
        <item x="98"/>
        <item x="96"/>
        <item x="596"/>
        <item x="1188"/>
        <item x="1840"/>
        <item x="3334"/>
        <item x="2159"/>
        <item x="3007"/>
        <item x="4350"/>
        <item x="2746"/>
        <item x="85"/>
        <item x="2850"/>
        <item x="424"/>
        <item x="1143"/>
        <item x="1146"/>
        <item x="3330"/>
        <item x="3342"/>
        <item x="2954"/>
        <item x="970"/>
        <item x="2951"/>
        <item x="3110"/>
        <item x="3795"/>
        <item x="1922"/>
        <item x="2758"/>
        <item x="1489"/>
        <item x="2712"/>
        <item x="1068"/>
        <item x="2610"/>
        <item x="4315"/>
        <item x="1357"/>
        <item x="3845"/>
        <item x="65"/>
        <item x="2078"/>
        <item x="3048"/>
        <item x="335"/>
        <item x="2562"/>
        <item x="3968"/>
        <item x="2941"/>
        <item x="1529"/>
        <item x="1440"/>
        <item x="3045"/>
        <item x="440"/>
        <item x="3076"/>
        <item x="2279"/>
        <item x="2742"/>
        <item x="3785"/>
        <item x="2895"/>
        <item x="2136"/>
        <item x="1730"/>
        <item x="1053"/>
        <item x="2584"/>
        <item x="3661"/>
        <item x="318"/>
        <item x="1272"/>
        <item x="2664"/>
        <item x="2932"/>
        <item x="3770"/>
        <item x="4444"/>
        <item x="2618"/>
        <item x="552"/>
        <item x="2465"/>
        <item x="494"/>
        <item x="4245"/>
        <item x="3160"/>
        <item x="3544"/>
        <item x="3060"/>
        <item x="1740"/>
        <item x="2135"/>
        <item x="1588"/>
        <item x="3839"/>
        <item x="4064"/>
        <item x="3946"/>
        <item x="2484"/>
        <item x="1019"/>
        <item x="4489"/>
        <item x="4036"/>
        <item x="194"/>
        <item x="3484"/>
        <item x="1078"/>
        <item x="3947"/>
        <item x="2397"/>
        <item x="4357"/>
        <item x="4061"/>
        <item x="2354"/>
        <item x="2566"/>
        <item x="1564"/>
        <item x="2072"/>
        <item x="2682"/>
        <item x="2613"/>
        <item x="4206"/>
        <item x="1923"/>
        <item x="4263"/>
        <item x="2876"/>
        <item x="1317"/>
        <item x="1766"/>
        <item x="362"/>
        <item x="2750"/>
        <item x="2989"/>
        <item x="3495"/>
        <item x="690"/>
        <item x="3612"/>
        <item x="2224"/>
        <item x="2598"/>
        <item x="4185"/>
        <item x="1050"/>
        <item x="1389"/>
        <item x="1142"/>
        <item x="1890"/>
        <item x="15"/>
        <item x="4266"/>
        <item x="1083"/>
        <item x="1915"/>
        <item x="2323"/>
        <item x="1827"/>
        <item x="2821"/>
        <item x="788"/>
        <item x="2648"/>
        <item x="3213"/>
        <item x="2670"/>
        <item x="14"/>
        <item x="2079"/>
        <item x="3115"/>
        <item x="1472"/>
        <item x="3769"/>
        <item x="1424"/>
        <item x="3813"/>
        <item x="1445"/>
        <item x="2976"/>
        <item x="394"/>
        <item x="1932"/>
        <item x="3898"/>
        <item x="2442"/>
        <item x="842"/>
        <item x="2125"/>
        <item x="3106"/>
        <item x="1782"/>
        <item x="3280"/>
        <item x="3893"/>
        <item x="1098"/>
        <item x="903"/>
        <item x="4291"/>
        <item x="3529"/>
        <item x="2206"/>
        <item x="985"/>
        <item x="3565"/>
        <item x="1864"/>
        <item x="3621"/>
        <item x="1160"/>
        <item x="1691"/>
        <item x="1434"/>
        <item x="2847"/>
        <item x="4392"/>
        <item x="1754"/>
        <item x="1314"/>
        <item x="364"/>
        <item x="4274"/>
        <item x="1046"/>
        <item x="2586"/>
        <item x="1327"/>
        <item x="4022"/>
        <item x="1977"/>
        <item x="2011"/>
        <item x="2422"/>
        <item x="811"/>
        <item x="1717"/>
        <item x="3633"/>
        <item x="4530"/>
        <item x="1629"/>
        <item x="705"/>
        <item x="334"/>
        <item x="2201"/>
        <item x="3101"/>
        <item x="2441"/>
        <item x="4097"/>
        <item x="1378"/>
        <item x="583"/>
        <item x="4031"/>
        <item x="410"/>
        <item x="2700"/>
        <item x="2864"/>
        <item x="3991"/>
        <item x="4009"/>
        <item x="2757"/>
        <item x="1230"/>
        <item x="493"/>
        <item x="2842"/>
        <item x="3980"/>
        <item x="72"/>
        <item x="3638"/>
        <item x="46"/>
        <item x="667"/>
        <item x="3294"/>
        <item x="4182"/>
        <item x="152"/>
        <item x="1216"/>
        <item x="2641"/>
        <item x="2959"/>
        <item x="2212"/>
        <item x="3932"/>
        <item x="856"/>
        <item x="450"/>
        <item x="1447"/>
        <item x="3622"/>
        <item x="3697"/>
        <item x="990"/>
        <item x="2622"/>
        <item x="3042"/>
        <item x="3780"/>
        <item x="2476"/>
        <item x="2255"/>
        <item x="284"/>
        <item x="3781"/>
        <item x="1072"/>
        <item x="207"/>
        <item x="944"/>
        <item x="4217"/>
        <item x="2841"/>
        <item x="3269"/>
        <item x="3131"/>
        <item x="4369"/>
        <item x="1614"/>
        <item x="2054"/>
        <item x="1874"/>
        <item x="1993"/>
        <item x="586"/>
        <item x="2038"/>
        <item x="2150"/>
        <item x="2748"/>
        <item x="4358"/>
        <item x="4100"/>
        <item x="1645"/>
        <item x="404"/>
        <item x="1937"/>
        <item x="1798"/>
        <item x="2565"/>
        <item x="4051"/>
        <item x="4141"/>
        <item x="2616"/>
        <item x="1420"/>
        <item x="2217"/>
        <item x="4414"/>
        <item x="1204"/>
        <item x="2818"/>
        <item x="2743"/>
        <item x="4027"/>
        <item x="1849"/>
        <item x="2774"/>
        <item x="3925"/>
        <item x="2897"/>
        <item x="2753"/>
        <item x="4212"/>
        <item x="3822"/>
        <item x="1879"/>
        <item x="3530"/>
        <item x="3833"/>
        <item x="4168"/>
        <item x="4535"/>
        <item x="961"/>
        <item x="3203"/>
        <item x="3046"/>
        <item x="4339"/>
        <item x="403"/>
        <item x="2858"/>
        <item x="1722"/>
        <item x="3087"/>
        <item x="1300"/>
        <item x="2790"/>
        <item x="3370"/>
        <item x="2507"/>
        <item x="1882"/>
        <item x="3748"/>
        <item x="3939"/>
        <item x="1427"/>
        <item x="587"/>
        <item x="4107"/>
        <item x="3852"/>
        <item x="1739"/>
        <item x="3004"/>
        <item x="1575"/>
        <item x="1464"/>
        <item x="960"/>
        <item x="4060"/>
        <item x="1712"/>
        <item x="1650"/>
        <item x="4149"/>
        <item x="2058"/>
        <item x="996"/>
        <item x="1967"/>
        <item x="3026"/>
        <item x="3860"/>
        <item x="3984"/>
        <item x="2408"/>
        <item x="2794"/>
        <item x="1107"/>
        <item x="2588"/>
        <item x="2327"/>
        <item x="3431"/>
        <item x="3411"/>
        <item x="1695"/>
        <item x="1172"/>
        <item x="3909"/>
        <item x="1707"/>
        <item x="604"/>
        <item x="2022"/>
        <item x="3680"/>
        <item x="758"/>
        <item x="3514"/>
        <item x="4129"/>
        <item x="3065"/>
        <item x="2440"/>
        <item x="1224"/>
        <item x="2644"/>
        <item x="4409"/>
        <item x="1331"/>
        <item x="2301"/>
        <item x="4540"/>
        <item x="3338"/>
        <item x="4352"/>
        <item x="4367"/>
        <item x="1955"/>
        <item x="397"/>
        <item x="129"/>
        <item x="186"/>
        <item x="918"/>
        <item x="915"/>
        <item x="2063"/>
        <item x="3803"/>
        <item x="3197"/>
        <item x="3620"/>
        <item x="2964"/>
        <item x="3779"/>
        <item x="2905"/>
        <item x="270"/>
        <item x="998"/>
        <item x="276"/>
        <item x="373"/>
        <item x="1800"/>
        <item x="1793"/>
        <item x="2527"/>
        <item x="3183"/>
        <item x="4527"/>
        <item x="814"/>
        <item x="861"/>
        <item x="2719"/>
        <item x="2264"/>
        <item x="511"/>
        <item x="2908"/>
        <item x="2261"/>
        <item x="2721"/>
        <item x="1981"/>
        <item x="1661"/>
        <item x="3931"/>
        <item x="4426"/>
        <item x="1913"/>
        <item x="2443"/>
        <item x="4046"/>
        <item x="143"/>
        <item x="3998"/>
        <item x="3444"/>
        <item x="2373"/>
        <item x="1632"/>
        <item x="2822"/>
        <item x="2112"/>
        <item x="648"/>
        <item x="3905"/>
        <item x="835"/>
        <item x="51"/>
        <item x="4368"/>
        <item x="3239"/>
        <item x="231"/>
        <item x="4385"/>
        <item x="807"/>
        <item x="2896"/>
        <item x="4109"/>
        <item x="116"/>
        <item x="4512"/>
        <item x="2496"/>
        <item x="4517"/>
        <item x="1813"/>
        <item x="1457"/>
        <item x="4537"/>
        <item x="295"/>
        <item x="3057"/>
        <item x="862"/>
        <item x="2611"/>
        <item x="402"/>
        <item x="1292"/>
        <item x="4320"/>
        <item x="2061"/>
        <item x="86"/>
        <item x="839"/>
        <item x="3423"/>
        <item x="1869"/>
        <item x="2299"/>
        <item x="388"/>
        <item x="3847"/>
        <item x="1910"/>
        <item x="4014"/>
        <item x="2235"/>
        <item x="1720"/>
        <item x="2249"/>
        <item x="1845"/>
        <item x="4525"/>
        <item x="2585"/>
        <item x="1015"/>
        <item x="1348"/>
        <item x="2623"/>
        <item x="1600"/>
        <item x="2952"/>
        <item x="2084"/>
        <item x="3298"/>
        <item x="2661"/>
        <item x="3713"/>
        <item x="3108"/>
        <item x="1515"/>
        <item x="1122"/>
        <item x="1032"/>
        <item x="1490"/>
        <item x="3733"/>
        <item x="3868"/>
        <item x="4117"/>
        <item x="4154"/>
        <item x="2048"/>
        <item x="4074"/>
        <item x="2265"/>
        <item x="1089"/>
        <item x="333"/>
        <item x="3205"/>
        <item x="3858"/>
        <item x="1718"/>
        <item x="1686"/>
        <item x="1435"/>
        <item x="3251"/>
        <item x="3038"/>
        <item x="3195"/>
        <item x="4167"/>
        <item x="4229"/>
        <item x="472"/>
        <item x="2999"/>
        <item x="1194"/>
        <item x="670"/>
        <item x="864"/>
        <item x="4190"/>
        <item x="500"/>
        <item x="2728"/>
        <item x="1410"/>
        <item x="409"/>
        <item x="2406"/>
        <item x="1620"/>
        <item x="3167"/>
        <item x="4276"/>
        <item x="4373"/>
        <item x="3283"/>
        <item x="3089"/>
        <item x="1141"/>
        <item x="389"/>
        <item x="3468"/>
        <item x="3350"/>
        <item x="3969"/>
        <item x="2383"/>
        <item x="3564"/>
        <item x="3614"/>
        <item x="2966"/>
        <item x="360"/>
        <item x="3627"/>
        <item x="2713"/>
        <item x="1801"/>
        <item x="4481"/>
        <item x="1688"/>
        <item x="183"/>
        <item x="653"/>
        <item x="3808"/>
        <item x="58"/>
        <item x="189"/>
        <item x="3597"/>
        <item x="3853"/>
        <item x="3896"/>
        <item x="1841"/>
        <item x="2236"/>
        <item x="173"/>
        <item x="4211"/>
        <item x="1295"/>
        <item x="4388"/>
        <item x="3670"/>
        <item x="4555"/>
        <item x="4271"/>
        <item x="3526"/>
        <item x="3675"/>
        <item x="3373"/>
        <item x="1715"/>
        <item x="2315"/>
        <item x="4445"/>
        <item x="4033"/>
        <item x="3022"/>
        <item x="3962"/>
        <item x="3815"/>
        <item x="3091"/>
        <item x="3071"/>
        <item x="2881"/>
        <item x="1556"/>
        <item x="3873"/>
        <item x="2957"/>
        <item x="3252"/>
        <item x="645"/>
        <item x="126"/>
        <item x="3092"/>
        <item x="1593"/>
        <item x="241"/>
        <item x="2187"/>
        <item x="4193"/>
        <item x="2333"/>
        <item x="2956"/>
        <item x="4430"/>
        <item x="2883"/>
        <item x="3570"/>
        <item x="1338"/>
        <item x="1669"/>
        <item x="1005"/>
        <item x="3717"/>
        <item x="2683"/>
        <item x="4058"/>
        <item x="2312"/>
        <item x="2409"/>
        <item x="881"/>
        <item x="2862"/>
        <item x="3849"/>
        <item x="2872"/>
        <item x="1470"/>
        <item x="2468"/>
        <item x="432"/>
        <item x="3454"/>
        <item x="258"/>
        <item x="368"/>
        <item x="4354"/>
        <item x="3687"/>
        <item x="4314"/>
        <item x="779"/>
        <item x="3417"/>
        <item x="4219"/>
        <item x="2658"/>
        <item x="3019"/>
        <item x="4131"/>
        <item x="1270"/>
        <item x="813"/>
        <item x="483"/>
        <item x="9"/>
        <item x="3938"/>
        <item x="157"/>
        <item x="2277"/>
        <item x="2709"/>
        <item x="2785"/>
        <item x="991"/>
        <item x="2739"/>
        <item x="3463"/>
        <item x="1183"/>
        <item x="3316"/>
        <item x="2094"/>
        <item x="2156"/>
        <item x="1880"/>
        <item x="3194"/>
        <item x="1433"/>
        <item x="921"/>
        <item x="1946"/>
        <item x="1176"/>
        <item x="4523"/>
        <item x="1758"/>
        <item x="2789"/>
        <item x="629"/>
        <item x="3324"/>
        <item x="858"/>
        <item x="1543"/>
        <item x="2416"/>
        <item x="2308"/>
        <item x="3470"/>
        <item x="613"/>
        <item x="2478"/>
        <item x="938"/>
        <item x="2669"/>
        <item x="957"/>
        <item x="3367"/>
        <item x="1887"/>
        <item x="3766"/>
        <item x="2987"/>
        <item x="2068"/>
        <item x="2145"/>
        <item x="3012"/>
        <item x="3288"/>
        <item x="593"/>
        <item x="2722"/>
        <item x="2604"/>
        <item x="2399"/>
        <item x="1359"/>
        <item x="4460"/>
        <item x="1180"/>
        <item x="822"/>
        <item x="165"/>
        <item x="3035"/>
        <item x="3548"/>
        <item x="3708"/>
        <item x="2346"/>
        <item x="4244"/>
        <item x="1831"/>
        <item x="2433"/>
        <item x="1900"/>
        <item x="1485"/>
        <item x="4208"/>
        <item x="784"/>
        <item x="4513"/>
        <item x="2099"/>
        <item x="1648"/>
        <item x="3289"/>
        <item x="888"/>
        <item x="1501"/>
        <item x="149"/>
        <item x="3015"/>
        <item x="343"/>
        <item x="914"/>
        <item x="2423"/>
        <item x="4256"/>
        <item x="1820"/>
        <item x="2343"/>
        <item x="749"/>
        <item x="3778"/>
        <item x="3902"/>
        <item x="2242"/>
        <item x="4404"/>
        <item x="3139"/>
        <item x="2005"/>
        <item x="1084"/>
        <item x="3550"/>
        <item x="992"/>
        <item x="513"/>
        <item x="2028"/>
        <item x="3425"/>
        <item x="4335"/>
        <item x="2832"/>
        <item x="3132"/>
        <item x="762"/>
        <item x="1034"/>
        <item x="2250"/>
        <item x="2653"/>
        <item x="1059"/>
        <item x="2126"/>
        <item x="3585"/>
        <item x="3383"/>
        <item x="3226"/>
        <item x="4063"/>
        <item x="1757"/>
        <item x="2263"/>
        <item x="2838"/>
        <item x="3225"/>
        <item x="3786"/>
        <item x="172"/>
        <item x="2237"/>
        <item x="2848"/>
        <item x="3263"/>
        <item x="4019"/>
        <item x="1302"/>
        <item x="2639"/>
        <item x="3518"/>
        <item x="1406"/>
        <item x="2814"/>
        <item x="1836"/>
        <item x="2963"/>
        <item x="4534"/>
        <item x="3759"/>
        <item x="522"/>
        <item x="3754"/>
        <item x="2691"/>
        <item x="4446"/>
        <item x="2980"/>
        <item x="2365"/>
        <item x="4465"/>
        <item x="4449"/>
        <item x="1251"/>
        <item x="1129"/>
        <item x="803"/>
        <item x="4112"/>
        <item x="4215"/>
        <item x="528"/>
        <item x="2012"/>
        <item x="4227"/>
        <item x="1350"/>
        <item x="598"/>
        <item x="3094"/>
        <item x="4307"/>
        <item x="1484"/>
        <item x="3185"/>
        <item x="4086"/>
        <item x="4431"/>
        <item x="3147"/>
        <item x="495"/>
        <item x="2009"/>
        <item x="989"/>
        <item x="3389"/>
        <item x="2398"/>
        <item x="1303"/>
        <item x="1582"/>
        <item x="3143"/>
        <item x="1926"/>
        <item x="4059"/>
        <item x="1824"/>
        <item x="4547"/>
        <item x="1905"/>
        <item x="177"/>
        <item x="4258"/>
        <item x="965"/>
        <item x="3250"/>
        <item x="1229"/>
        <item x="3074"/>
        <item x="3844"/>
        <item x="3961"/>
        <item x="3291"/>
        <item x="200"/>
        <item x="867"/>
        <item x="2532"/>
        <item x="1401"/>
        <item x="1441"/>
        <item x="1346"/>
        <item x="3504"/>
        <item x="790"/>
        <item x="4498"/>
        <item x="453"/>
        <item x="3883"/>
        <item x="378"/>
        <item x="1966"/>
        <item x="2492"/>
        <item x="3437"/>
        <item x="2372"/>
        <item x="2953"/>
        <item x="4132"/>
        <item x="3446"/>
        <item x="2933"/>
        <item x="4401"/>
        <item x="878"/>
        <item x="3419"/>
        <item x="2833"/>
        <item x="3027"/>
        <item x="2958"/>
        <item x="4123"/>
        <item x="1628"/>
        <item x="3958"/>
        <item x="2119"/>
        <item x="800"/>
        <item x="1916"/>
        <item x="4104"/>
        <item x="704"/>
        <item x="3941"/>
        <item x="837"/>
        <item x="569"/>
        <item x="3166"/>
        <item x="4153"/>
        <item x="1396"/>
        <item t="default"/>
      </items>
      <autoSortScope>
        <pivotArea dataOnly="0" outline="0" fieldPosition="0">
          <references count="1">
            <reference field="4294967294" count="1" selected="0">
              <x v="1"/>
            </reference>
          </references>
        </pivotArea>
      </autoSortScope>
    </pivotField>
    <pivotField showAll="0"/>
  </pivotFields>
  <rowFields count="1">
    <field x="8"/>
  </rowFields>
  <rowItems count="11">
    <i>
      <x v="1742"/>
    </i>
    <i>
      <x v="2253"/>
    </i>
    <i>
      <x v="3671"/>
    </i>
    <i>
      <x v="313"/>
    </i>
    <i>
      <x v="241"/>
    </i>
    <i>
      <x v="3402"/>
    </i>
    <i>
      <x v="2721"/>
    </i>
    <i>
      <x v="2260"/>
    </i>
    <i>
      <x v="2608"/>
    </i>
    <i>
      <x v="927"/>
    </i>
    <i t="grand">
      <x/>
    </i>
  </rowItems>
  <colFields count="1">
    <field x="-2"/>
  </colFields>
  <colItems count="2">
    <i>
      <x/>
    </i>
    <i i="1">
      <x v="1"/>
    </i>
  </colItems>
  <dataFields count="2">
    <dataField name="Sum of price" fld="3" baseField="0" baseItem="0"/>
    <dataField name="Sum of discount_price" fld="2" baseField="0" baseItem="0"/>
  </dataFields>
  <formats count="2">
    <format dxfId="94">
      <pivotArea collapsedLevelsAreSubtotals="1" fieldPosition="0">
        <references count="1">
          <reference field="8" count="10">
            <x v="241"/>
            <x v="313"/>
            <x v="927"/>
            <x v="1742"/>
            <x v="2253"/>
            <x v="2260"/>
            <x v="2608"/>
            <x v="2721"/>
            <x v="3402"/>
            <x v="3671"/>
          </reference>
        </references>
      </pivotArea>
    </format>
    <format dxfId="93">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FD661B-2F12-45A9-BAA7-E780DC31FCD3}" sourceName="category">
  <pivotTables>
    <pivotTable tabId="6" name="discount dist across sub_categories"/>
    <pivotTable tabId="6" name="Top 10 brands"/>
    <pivotTable tabId="6" name="PivotTable1"/>
    <pivotTable tabId="6" name="PivotTable2"/>
    <pivotTable tabId="6" name="PivotTable3"/>
    <pivotTable tabId="6" name="PivotTable6"/>
  </pivotTables>
  <data>
    <tabular pivotCacheId="1797577428">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DC1DF8A-0566-46A9-B85B-3CDFB05253D6}" sourceName="sub-category">
  <pivotTables>
    <pivotTable tabId="6" name="discount dist across sub_categories"/>
    <pivotTable tabId="6" name="Top 10 brands"/>
    <pivotTable tabId="6" name="PivotTable1"/>
    <pivotTable tabId="6" name="PivotTable2"/>
    <pivotTable tabId="6" name="PivotTable3"/>
  </pivotTables>
  <data>
    <tabular pivotCacheId="1797577428">
      <items count="13">
        <i x="12" s="1"/>
        <i x="0" s="1"/>
        <i x="1" s="1"/>
        <i x="7" s="1"/>
        <i x="5" s="1"/>
        <i x="8" s="1"/>
        <i x="11" s="1"/>
        <i x="2" s="1"/>
        <i x="4" s="1"/>
        <i x="10" s="1"/>
        <i x="3" s="1"/>
        <i x="9"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56A36D1-6785-44B9-A241-78D5E9C0FA59}" cache="Slicer_category" caption="category" style="SlicerStyleDark5" rowHeight="241300"/>
  <slicer name="sub-category" xr10:uid="{0552BAA0-308C-4812-ACD7-1EEF5A61CEE7}" cache="Slicer_sub_category" caption="sub-category" startItem="3"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DC7D86-63A5-4926-BCBC-FB1B1FD04009}" name="Table1" displayName="Table1" ref="A1:K20951" totalsRowShown="0">
  <autoFilter ref="A1:K20951" xr:uid="{ADDC7D86-63A5-4926-BCBC-FB1B1FD04009}"/>
  <sortState xmlns:xlrd2="http://schemas.microsoft.com/office/spreadsheetml/2017/richdata2" ref="A2:I20951">
    <sortCondition ref="E1:E20951"/>
  </sortState>
  <tableColumns count="11">
    <tableColumn id="1" xr3:uid="{35E1B453-001E-407C-9A9B-0CFC817A46DB}" name="title"/>
    <tableColumn id="2" xr3:uid="{755A4081-E3BF-4C87-A412-C228ABFACD75}" name="rating"/>
    <tableColumn id="3" xr3:uid="{BDA247D0-6EEC-4D4B-8FEF-CBCD97376F19}" name="discount_price"/>
    <tableColumn id="4" xr3:uid="{67940AC0-1EE2-4B0A-926E-229885C25DE7}" name="price"/>
    <tableColumn id="5" xr3:uid="{1472E1F1-8221-469A-801F-F5D98F85EBC3}" name="discount"/>
    <tableColumn id="6" xr3:uid="{4B0C6880-E4BE-42ED-9FBD-D47AD3CB1517}" name="category"/>
    <tableColumn id="7" xr3:uid="{430BD437-67F4-4A4E-98EE-765A94C6402E}" name="sub-category"/>
    <tableColumn id="8" xr3:uid="{5D7B2FD3-BA4C-43BD-8AE4-EED3B3E66F42}" name="ratings_count"/>
    <tableColumn id="9" xr3:uid="{89A94BCC-7221-41F7-B8FC-A16013F38EF6}" name="brand_name"/>
    <tableColumn id="10" xr3:uid="{7684E76A-55E3-42EC-8D8E-788BCCA9BFB5}" name="discount_applied" dataDxfId="96">
      <calculatedColumnFormula xml:space="preserve"> IF(Table1[[#This Row],[discount]]&gt;4, "Yes", "No")</calculatedColumnFormula>
    </tableColumn>
    <tableColumn id="11" xr3:uid="{33B4A43F-423B-4C7C-BF87-DB13CDEEA0A1}" name="Column1" dataDxfId="9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953"/>
  <sheetViews>
    <sheetView topLeftCell="B20937" workbookViewId="0">
      <selection activeCell="H20953" sqref="H20953"/>
    </sheetView>
  </sheetViews>
  <sheetFormatPr defaultColWidth="9" defaultRowHeight="15"/>
  <cols>
    <col min="1" max="1" width="110.140625" bestFit="1" customWidth="1"/>
    <col min="2" max="2" width="8.42578125" bestFit="1" customWidth="1"/>
    <col min="3" max="3" width="16.42578125" bestFit="1" customWidth="1"/>
    <col min="4" max="4" width="7.7109375" bestFit="1" customWidth="1"/>
    <col min="5" max="5" width="10.85546875" bestFit="1" customWidth="1"/>
    <col min="6" max="6" width="26" bestFit="1" customWidth="1"/>
    <col min="7" max="7" width="27.42578125" bestFit="1" customWidth="1"/>
    <col min="8" max="8" width="15.42578125" bestFit="1" customWidth="1"/>
    <col min="9" max="9" width="20.28515625" bestFit="1" customWidth="1"/>
  </cols>
  <sheetData>
    <row r="1" spans="1:11">
      <c r="A1" t="s">
        <v>0</v>
      </c>
      <c r="B1" t="s">
        <v>1</v>
      </c>
      <c r="C1" t="s">
        <v>2</v>
      </c>
      <c r="D1" t="s">
        <v>3</v>
      </c>
      <c r="E1" t="s">
        <v>4</v>
      </c>
      <c r="F1" t="s">
        <v>5</v>
      </c>
      <c r="G1" t="s">
        <v>6</v>
      </c>
      <c r="H1" t="s">
        <v>7</v>
      </c>
      <c r="I1" t="s">
        <v>8</v>
      </c>
      <c r="J1" t="s">
        <v>23396</v>
      </c>
      <c r="K1" t="s">
        <v>23401</v>
      </c>
    </row>
    <row r="2" spans="1:11">
      <c r="A2" t="s">
        <v>3198</v>
      </c>
      <c r="B2">
        <v>0</v>
      </c>
      <c r="C2">
        <v>208990</v>
      </c>
      <c r="D2">
        <v>209990</v>
      </c>
      <c r="E2">
        <v>0</v>
      </c>
      <c r="F2" t="s">
        <v>16</v>
      </c>
      <c r="G2" t="s">
        <v>890</v>
      </c>
      <c r="H2">
        <v>0</v>
      </c>
      <c r="I2" t="s">
        <v>3197</v>
      </c>
      <c r="J2" t="str">
        <f xml:space="preserve"> IF(Table1[[#This Row],[discount]]&gt;4, "Yes", "No")</f>
        <v>No</v>
      </c>
    </row>
    <row r="3" spans="1:11">
      <c r="A3" t="s">
        <v>4757</v>
      </c>
      <c r="B3">
        <v>0</v>
      </c>
      <c r="C3">
        <v>189990</v>
      </c>
      <c r="D3">
        <v>190400</v>
      </c>
      <c r="E3">
        <v>0</v>
      </c>
      <c r="F3" t="s">
        <v>16</v>
      </c>
      <c r="G3" t="s">
        <v>479</v>
      </c>
      <c r="H3">
        <v>0</v>
      </c>
      <c r="I3" t="s">
        <v>4452</v>
      </c>
      <c r="J3" t="str">
        <f xml:space="preserve"> IF(Table1[[#This Row],[discount]]&gt;4, "Yes", "No")</f>
        <v>No</v>
      </c>
    </row>
    <row r="4" spans="1:11">
      <c r="A4" t="s">
        <v>17565</v>
      </c>
      <c r="B4">
        <v>4.0999999999999996</v>
      </c>
      <c r="C4">
        <v>123999</v>
      </c>
      <c r="D4">
        <v>124995</v>
      </c>
      <c r="E4">
        <v>0</v>
      </c>
      <c r="F4" t="s">
        <v>16</v>
      </c>
      <c r="G4" t="s">
        <v>890</v>
      </c>
      <c r="H4">
        <v>20</v>
      </c>
      <c r="I4" t="s">
        <v>3207</v>
      </c>
      <c r="J4" t="str">
        <f xml:space="preserve"> IF(Table1[[#This Row],[discount]]&gt;4, "Yes", "No")</f>
        <v>No</v>
      </c>
    </row>
    <row r="5" spans="1:11">
      <c r="A5" t="s">
        <v>11383</v>
      </c>
      <c r="B5">
        <v>4.5</v>
      </c>
      <c r="C5">
        <v>91490</v>
      </c>
      <c r="D5">
        <v>91900</v>
      </c>
      <c r="E5">
        <v>0</v>
      </c>
      <c r="F5" t="s">
        <v>16</v>
      </c>
      <c r="G5" t="s">
        <v>479</v>
      </c>
      <c r="H5">
        <v>17</v>
      </c>
      <c r="I5" t="s">
        <v>4452</v>
      </c>
      <c r="J5" t="str">
        <f xml:space="preserve"> IF(Table1[[#This Row],[discount]]&gt;4, "Yes", "No")</f>
        <v>No</v>
      </c>
    </row>
    <row r="6" spans="1:11">
      <c r="A6" t="s">
        <v>7484</v>
      </c>
      <c r="B6">
        <v>0</v>
      </c>
      <c r="C6">
        <v>75989</v>
      </c>
      <c r="D6">
        <v>75990</v>
      </c>
      <c r="E6">
        <v>0</v>
      </c>
      <c r="F6" t="s">
        <v>10</v>
      </c>
      <c r="G6" t="s">
        <v>1516</v>
      </c>
      <c r="H6">
        <v>0</v>
      </c>
      <c r="I6" t="s">
        <v>7444</v>
      </c>
      <c r="J6" t="str">
        <f xml:space="preserve"> IF(Table1[[#This Row],[discount]]&gt;4, "Yes", "No")</f>
        <v>No</v>
      </c>
    </row>
    <row r="7" spans="1:11">
      <c r="A7" t="s">
        <v>7489</v>
      </c>
      <c r="B7">
        <v>0</v>
      </c>
      <c r="C7">
        <v>57999</v>
      </c>
      <c r="D7">
        <v>58400</v>
      </c>
      <c r="E7">
        <v>0</v>
      </c>
      <c r="F7" t="s">
        <v>10</v>
      </c>
      <c r="G7" t="s">
        <v>1516</v>
      </c>
      <c r="H7">
        <v>0</v>
      </c>
      <c r="I7" t="s">
        <v>7409</v>
      </c>
      <c r="J7" t="str">
        <f xml:space="preserve"> IF(Table1[[#This Row],[discount]]&gt;4, "Yes", "No")</f>
        <v>No</v>
      </c>
    </row>
    <row r="8" spans="1:11">
      <c r="A8" t="s">
        <v>11845</v>
      </c>
      <c r="B8">
        <v>3.7</v>
      </c>
      <c r="C8">
        <v>47800</v>
      </c>
      <c r="D8">
        <v>47900</v>
      </c>
      <c r="E8">
        <v>0</v>
      </c>
      <c r="F8" t="s">
        <v>10</v>
      </c>
      <c r="G8" t="s">
        <v>1516</v>
      </c>
      <c r="H8">
        <v>11</v>
      </c>
      <c r="I8" t="s">
        <v>5993</v>
      </c>
      <c r="J8" t="str">
        <f xml:space="preserve"> IF(Table1[[#This Row],[discount]]&gt;4, "Yes", "No")</f>
        <v>No</v>
      </c>
    </row>
    <row r="9" spans="1:11">
      <c r="A9" t="s">
        <v>10379</v>
      </c>
      <c r="B9">
        <v>4</v>
      </c>
      <c r="C9">
        <v>45890</v>
      </c>
      <c r="D9">
        <v>45990</v>
      </c>
      <c r="E9">
        <v>0</v>
      </c>
      <c r="F9" t="s">
        <v>10</v>
      </c>
      <c r="G9" t="s">
        <v>1516</v>
      </c>
      <c r="H9">
        <v>25</v>
      </c>
      <c r="I9" t="s">
        <v>7403</v>
      </c>
      <c r="J9" t="str">
        <f xml:space="preserve"> IF(Table1[[#This Row],[discount]]&gt;4, "Yes", "No")</f>
        <v>No</v>
      </c>
    </row>
    <row r="10" spans="1:11">
      <c r="A10" t="s">
        <v>11689</v>
      </c>
      <c r="B10">
        <v>4.5</v>
      </c>
      <c r="C10">
        <v>39988</v>
      </c>
      <c r="D10">
        <v>39999</v>
      </c>
      <c r="E10">
        <v>0</v>
      </c>
      <c r="F10" t="s">
        <v>16</v>
      </c>
      <c r="G10" t="s">
        <v>17</v>
      </c>
      <c r="H10">
        <v>5812</v>
      </c>
      <c r="I10" t="s">
        <v>9825</v>
      </c>
      <c r="J10" t="str">
        <f xml:space="preserve"> IF(Table1[[#This Row],[discount]]&gt;4, "Yes", "No")</f>
        <v>No</v>
      </c>
    </row>
    <row r="11" spans="1:11">
      <c r="A11" t="s">
        <v>14771</v>
      </c>
      <c r="B11">
        <v>3.9</v>
      </c>
      <c r="C11">
        <v>38990</v>
      </c>
      <c r="D11">
        <v>39192</v>
      </c>
      <c r="E11">
        <v>0</v>
      </c>
      <c r="F11" t="s">
        <v>16</v>
      </c>
      <c r="G11" t="s">
        <v>479</v>
      </c>
      <c r="H11">
        <v>36</v>
      </c>
      <c r="I11" t="s">
        <v>4454</v>
      </c>
      <c r="J11" t="str">
        <f xml:space="preserve"> IF(Table1[[#This Row],[discount]]&gt;4, "Yes", "No")</f>
        <v>No</v>
      </c>
    </row>
    <row r="12" spans="1:11">
      <c r="A12" t="s">
        <v>13874</v>
      </c>
      <c r="B12">
        <v>4.4000000000000004</v>
      </c>
      <c r="C12">
        <v>37630</v>
      </c>
      <c r="D12">
        <v>37999</v>
      </c>
      <c r="E12">
        <v>0</v>
      </c>
      <c r="F12" t="s">
        <v>16</v>
      </c>
      <c r="G12" t="s">
        <v>17</v>
      </c>
      <c r="H12">
        <v>1576</v>
      </c>
      <c r="I12" t="s">
        <v>9825</v>
      </c>
      <c r="J12" t="str">
        <f xml:space="preserve"> IF(Table1[[#This Row],[discount]]&gt;4, "Yes", "No")</f>
        <v>No</v>
      </c>
    </row>
    <row r="13" spans="1:11">
      <c r="A13" t="s">
        <v>10336</v>
      </c>
      <c r="B13">
        <v>4.5999999999999996</v>
      </c>
      <c r="C13">
        <v>29785</v>
      </c>
      <c r="D13">
        <v>29999</v>
      </c>
      <c r="E13">
        <v>0</v>
      </c>
      <c r="F13" t="s">
        <v>16</v>
      </c>
      <c r="G13" t="s">
        <v>17</v>
      </c>
      <c r="H13">
        <v>253</v>
      </c>
      <c r="I13" t="s">
        <v>9825</v>
      </c>
      <c r="J13" t="str">
        <f xml:space="preserve"> IF(Table1[[#This Row],[discount]]&gt;4, "Yes", "No")</f>
        <v>No</v>
      </c>
    </row>
    <row r="14" spans="1:11">
      <c r="A14" t="s">
        <v>10337</v>
      </c>
      <c r="B14">
        <v>4.5999999999999996</v>
      </c>
      <c r="C14">
        <v>29785</v>
      </c>
      <c r="D14">
        <v>29999</v>
      </c>
      <c r="E14">
        <v>0</v>
      </c>
      <c r="F14" t="s">
        <v>16</v>
      </c>
      <c r="G14" t="s">
        <v>17</v>
      </c>
      <c r="H14">
        <v>253</v>
      </c>
      <c r="I14" t="s">
        <v>9825</v>
      </c>
      <c r="J14" t="str">
        <f xml:space="preserve"> IF(Table1[[#This Row],[discount]]&gt;4, "Yes", "No")</f>
        <v>No</v>
      </c>
    </row>
    <row r="15" spans="1:11">
      <c r="A15" t="s">
        <v>14001</v>
      </c>
      <c r="B15">
        <v>4.4000000000000004</v>
      </c>
      <c r="C15">
        <v>27570</v>
      </c>
      <c r="D15">
        <v>27575</v>
      </c>
      <c r="E15">
        <v>0</v>
      </c>
      <c r="F15" t="s">
        <v>10</v>
      </c>
      <c r="G15" t="s">
        <v>1516</v>
      </c>
      <c r="H15">
        <v>834</v>
      </c>
      <c r="I15" t="s">
        <v>7639</v>
      </c>
      <c r="J15" t="str">
        <f xml:space="preserve"> IF(Table1[[#This Row],[discount]]&gt;4, "Yes", "No")</f>
        <v>No</v>
      </c>
    </row>
    <row r="16" spans="1:11">
      <c r="A16" t="s">
        <v>9955</v>
      </c>
      <c r="B16">
        <v>3.4</v>
      </c>
      <c r="C16">
        <v>26990</v>
      </c>
      <c r="D16">
        <v>27064</v>
      </c>
      <c r="E16">
        <v>0</v>
      </c>
      <c r="F16" t="s">
        <v>16</v>
      </c>
      <c r="G16" t="s">
        <v>479</v>
      </c>
      <c r="H16">
        <v>22</v>
      </c>
      <c r="I16" t="s">
        <v>4486</v>
      </c>
      <c r="J16" t="str">
        <f xml:space="preserve"> IF(Table1[[#This Row],[discount]]&gt;4, "Yes", "No")</f>
        <v>No</v>
      </c>
    </row>
    <row r="17" spans="1:10">
      <c r="A17" t="s">
        <v>19350</v>
      </c>
      <c r="B17">
        <v>4.3</v>
      </c>
      <c r="C17">
        <v>25990</v>
      </c>
      <c r="D17">
        <v>26000</v>
      </c>
      <c r="E17">
        <v>0</v>
      </c>
      <c r="F17" t="s">
        <v>10</v>
      </c>
      <c r="G17" t="s">
        <v>1516</v>
      </c>
      <c r="H17">
        <v>68411</v>
      </c>
      <c r="I17" t="s">
        <v>3458</v>
      </c>
      <c r="J17" t="str">
        <f xml:space="preserve"> IF(Table1[[#This Row],[discount]]&gt;4, "Yes", "No")</f>
        <v>No</v>
      </c>
    </row>
    <row r="18" spans="1:10">
      <c r="A18" t="s">
        <v>13190</v>
      </c>
      <c r="B18">
        <v>3.8</v>
      </c>
      <c r="C18">
        <v>19998</v>
      </c>
      <c r="D18">
        <v>19999</v>
      </c>
      <c r="E18">
        <v>0</v>
      </c>
      <c r="F18" t="s">
        <v>16</v>
      </c>
      <c r="G18" t="s">
        <v>17</v>
      </c>
      <c r="H18">
        <v>43</v>
      </c>
      <c r="I18" t="s">
        <v>9215</v>
      </c>
      <c r="J18" t="str">
        <f xml:space="preserve"> IF(Table1[[#This Row],[discount]]&gt;4, "Yes", "No")</f>
        <v>No</v>
      </c>
    </row>
    <row r="19" spans="1:10">
      <c r="A19" t="s">
        <v>11846</v>
      </c>
      <c r="B19">
        <v>3.7</v>
      </c>
      <c r="C19">
        <v>15899</v>
      </c>
      <c r="D19">
        <v>15999</v>
      </c>
      <c r="E19">
        <v>0</v>
      </c>
      <c r="F19" t="s">
        <v>10</v>
      </c>
      <c r="G19" t="s">
        <v>11</v>
      </c>
      <c r="H19">
        <v>36</v>
      </c>
      <c r="I19" t="s">
        <v>11847</v>
      </c>
      <c r="J19" t="str">
        <f xml:space="preserve"> IF(Table1[[#This Row],[discount]]&gt;4, "Yes", "No")</f>
        <v>No</v>
      </c>
    </row>
    <row r="20" spans="1:10">
      <c r="A20" t="s">
        <v>10138</v>
      </c>
      <c r="B20">
        <v>4</v>
      </c>
      <c r="C20">
        <v>13995</v>
      </c>
      <c r="D20">
        <v>13999</v>
      </c>
      <c r="E20">
        <v>0</v>
      </c>
      <c r="F20" t="s">
        <v>10</v>
      </c>
      <c r="G20" t="s">
        <v>399</v>
      </c>
      <c r="H20">
        <v>4</v>
      </c>
      <c r="I20" t="s">
        <v>2121</v>
      </c>
      <c r="J20" t="str">
        <f xml:space="preserve"> IF(Table1[[#This Row],[discount]]&gt;4, "Yes", "No")</f>
        <v>No</v>
      </c>
    </row>
    <row r="21" spans="1:10">
      <c r="A21" t="s">
        <v>21147</v>
      </c>
      <c r="B21">
        <v>4.2</v>
      </c>
      <c r="C21">
        <v>12998</v>
      </c>
      <c r="D21">
        <v>12999</v>
      </c>
      <c r="E21">
        <v>0</v>
      </c>
      <c r="F21" t="s">
        <v>10</v>
      </c>
      <c r="G21" t="s">
        <v>11</v>
      </c>
      <c r="H21">
        <v>58</v>
      </c>
      <c r="I21" t="s">
        <v>21148</v>
      </c>
      <c r="J21" t="str">
        <f xml:space="preserve"> IF(Table1[[#This Row],[discount]]&gt;4, "Yes", "No")</f>
        <v>No</v>
      </c>
    </row>
    <row r="22" spans="1:10">
      <c r="A22" t="s">
        <v>19559</v>
      </c>
      <c r="B22">
        <v>4.3</v>
      </c>
      <c r="C22">
        <v>12900</v>
      </c>
      <c r="D22">
        <v>13000</v>
      </c>
      <c r="E22">
        <v>0</v>
      </c>
      <c r="F22" t="s">
        <v>10</v>
      </c>
      <c r="G22" t="s">
        <v>11</v>
      </c>
      <c r="H22">
        <v>6348</v>
      </c>
      <c r="I22" t="s">
        <v>5419</v>
      </c>
      <c r="J22" t="str">
        <f xml:space="preserve"> IF(Table1[[#This Row],[discount]]&gt;4, "Yes", "No")</f>
        <v>No</v>
      </c>
    </row>
    <row r="23" spans="1:10">
      <c r="A23" t="s">
        <v>8837</v>
      </c>
      <c r="B23">
        <v>3</v>
      </c>
      <c r="C23">
        <v>12899</v>
      </c>
      <c r="D23">
        <v>12900</v>
      </c>
      <c r="E23">
        <v>0</v>
      </c>
      <c r="F23" t="s">
        <v>16</v>
      </c>
      <c r="G23" t="s">
        <v>17</v>
      </c>
      <c r="H23">
        <v>6</v>
      </c>
      <c r="I23" t="s">
        <v>4452</v>
      </c>
      <c r="J23" t="str">
        <f xml:space="preserve"> IF(Table1[[#This Row],[discount]]&gt;4, "Yes", "No")</f>
        <v>No</v>
      </c>
    </row>
    <row r="24" spans="1:10">
      <c r="A24" t="s">
        <v>8837</v>
      </c>
      <c r="B24">
        <v>1.8</v>
      </c>
      <c r="C24">
        <v>12899</v>
      </c>
      <c r="D24">
        <v>12900</v>
      </c>
      <c r="E24">
        <v>0</v>
      </c>
      <c r="F24" t="s">
        <v>16</v>
      </c>
      <c r="G24" t="s">
        <v>17</v>
      </c>
      <c r="H24">
        <v>5</v>
      </c>
      <c r="I24" t="s">
        <v>4452</v>
      </c>
      <c r="J24" t="str">
        <f xml:space="preserve"> IF(Table1[[#This Row],[discount]]&gt;4, "Yes", "No")</f>
        <v>No</v>
      </c>
    </row>
    <row r="25" spans="1:10">
      <c r="A25" t="s">
        <v>19563</v>
      </c>
      <c r="B25">
        <v>4.3</v>
      </c>
      <c r="C25">
        <v>11995</v>
      </c>
      <c r="D25">
        <v>12000</v>
      </c>
      <c r="E25">
        <v>0</v>
      </c>
      <c r="F25" t="s">
        <v>10</v>
      </c>
      <c r="G25" t="s">
        <v>11</v>
      </c>
      <c r="H25">
        <v>31</v>
      </c>
      <c r="I25" t="s">
        <v>5993</v>
      </c>
      <c r="J25" t="str">
        <f xml:space="preserve"> IF(Table1[[#This Row],[discount]]&gt;4, "Yes", "No")</f>
        <v>No</v>
      </c>
    </row>
    <row r="26" spans="1:10">
      <c r="A26" t="s">
        <v>19564</v>
      </c>
      <c r="B26">
        <v>4.3</v>
      </c>
      <c r="C26">
        <v>11490</v>
      </c>
      <c r="D26">
        <v>11599</v>
      </c>
      <c r="E26">
        <v>0</v>
      </c>
      <c r="F26" t="s">
        <v>10</v>
      </c>
      <c r="G26" t="s">
        <v>11</v>
      </c>
      <c r="H26">
        <v>189</v>
      </c>
      <c r="I26" t="s">
        <v>6005</v>
      </c>
      <c r="J26" t="str">
        <f xml:space="preserve"> IF(Table1[[#This Row],[discount]]&gt;4, "Yes", "No")</f>
        <v>No</v>
      </c>
    </row>
    <row r="27" spans="1:10">
      <c r="A27" t="s">
        <v>11586</v>
      </c>
      <c r="B27">
        <v>4.5</v>
      </c>
      <c r="C27">
        <v>10994</v>
      </c>
      <c r="D27">
        <v>10995</v>
      </c>
      <c r="E27">
        <v>0</v>
      </c>
      <c r="F27" t="s">
        <v>10</v>
      </c>
      <c r="G27" t="s">
        <v>11</v>
      </c>
      <c r="H27">
        <v>11</v>
      </c>
      <c r="I27" t="s">
        <v>9938</v>
      </c>
      <c r="J27" t="str">
        <f xml:space="preserve"> IF(Table1[[#This Row],[discount]]&gt;4, "Yes", "No")</f>
        <v>No</v>
      </c>
    </row>
    <row r="28" spans="1:10">
      <c r="A28" t="s">
        <v>7532</v>
      </c>
      <c r="B28">
        <v>0</v>
      </c>
      <c r="C28">
        <v>10449</v>
      </c>
      <c r="D28">
        <v>10499</v>
      </c>
      <c r="E28">
        <v>0</v>
      </c>
      <c r="F28" t="s">
        <v>10</v>
      </c>
      <c r="G28" t="s">
        <v>1516</v>
      </c>
      <c r="H28">
        <v>0</v>
      </c>
      <c r="I28" t="s">
        <v>7495</v>
      </c>
      <c r="J28" t="str">
        <f xml:space="preserve"> IF(Table1[[#This Row],[discount]]&gt;4, "Yes", "No")</f>
        <v>No</v>
      </c>
    </row>
    <row r="29" spans="1:10">
      <c r="A29" t="s">
        <v>5422</v>
      </c>
      <c r="B29">
        <v>0</v>
      </c>
      <c r="C29">
        <v>10410</v>
      </c>
      <c r="D29">
        <v>10499</v>
      </c>
      <c r="E29">
        <v>0</v>
      </c>
      <c r="F29" t="s">
        <v>10</v>
      </c>
      <c r="G29" t="s">
        <v>11</v>
      </c>
      <c r="H29">
        <v>0</v>
      </c>
      <c r="I29" t="s">
        <v>5423</v>
      </c>
      <c r="J29" t="str">
        <f xml:space="preserve"> IF(Table1[[#This Row],[discount]]&gt;4, "Yes", "No")</f>
        <v>No</v>
      </c>
    </row>
    <row r="30" spans="1:10">
      <c r="A30" t="s">
        <v>17721</v>
      </c>
      <c r="B30">
        <v>4.0999999999999996</v>
      </c>
      <c r="C30">
        <v>9500</v>
      </c>
      <c r="D30">
        <v>9546</v>
      </c>
      <c r="E30">
        <v>0</v>
      </c>
      <c r="F30" t="s">
        <v>16</v>
      </c>
      <c r="G30" t="s">
        <v>17</v>
      </c>
      <c r="H30">
        <v>250</v>
      </c>
      <c r="I30" t="s">
        <v>10331</v>
      </c>
      <c r="J30" t="str">
        <f xml:space="preserve"> IF(Table1[[#This Row],[discount]]&gt;4, "Yes", "No")</f>
        <v>No</v>
      </c>
    </row>
    <row r="31" spans="1:10">
      <c r="A31" t="s">
        <v>6090</v>
      </c>
      <c r="B31">
        <v>0</v>
      </c>
      <c r="C31">
        <v>8999</v>
      </c>
      <c r="D31">
        <v>9000</v>
      </c>
      <c r="E31">
        <v>0</v>
      </c>
      <c r="F31" t="s">
        <v>10</v>
      </c>
      <c r="G31" t="s">
        <v>11</v>
      </c>
      <c r="H31">
        <v>0</v>
      </c>
      <c r="I31" t="s">
        <v>6091</v>
      </c>
      <c r="J31" t="str">
        <f xml:space="preserve"> IF(Table1[[#This Row],[discount]]&gt;4, "Yes", "No")</f>
        <v>No</v>
      </c>
    </row>
    <row r="32" spans="1:10">
      <c r="A32" t="s">
        <v>15307</v>
      </c>
      <c r="B32">
        <v>3.9</v>
      </c>
      <c r="C32">
        <v>8890</v>
      </c>
      <c r="D32">
        <v>8899</v>
      </c>
      <c r="E32">
        <v>0</v>
      </c>
      <c r="F32" t="s">
        <v>16</v>
      </c>
      <c r="G32" t="s">
        <v>17</v>
      </c>
      <c r="H32">
        <v>52</v>
      </c>
      <c r="I32" t="s">
        <v>15306</v>
      </c>
      <c r="J32" t="str">
        <f xml:space="preserve"> IF(Table1[[#This Row],[discount]]&gt;4, "Yes", "No")</f>
        <v>No</v>
      </c>
    </row>
    <row r="33" spans="1:10">
      <c r="A33" t="s">
        <v>17693</v>
      </c>
      <c r="B33">
        <v>4.0999999999999996</v>
      </c>
      <c r="C33">
        <v>4498</v>
      </c>
      <c r="D33">
        <v>4499</v>
      </c>
      <c r="E33">
        <v>0</v>
      </c>
      <c r="F33" t="s">
        <v>16</v>
      </c>
      <c r="G33" t="s">
        <v>17</v>
      </c>
      <c r="H33">
        <v>97037</v>
      </c>
      <c r="I33" t="s">
        <v>11316</v>
      </c>
      <c r="J33" t="str">
        <f xml:space="preserve"> IF(Table1[[#This Row],[discount]]&gt;4, "Yes", "No")</f>
        <v>No</v>
      </c>
    </row>
    <row r="34" spans="1:10">
      <c r="A34" t="s">
        <v>3457</v>
      </c>
      <c r="B34">
        <v>0</v>
      </c>
      <c r="C34">
        <v>3989</v>
      </c>
      <c r="D34">
        <v>3999</v>
      </c>
      <c r="E34">
        <v>0</v>
      </c>
      <c r="F34" t="s">
        <v>16</v>
      </c>
      <c r="G34" t="s">
        <v>17</v>
      </c>
      <c r="H34">
        <v>0</v>
      </c>
      <c r="I34" t="s">
        <v>3458</v>
      </c>
      <c r="J34" t="str">
        <f xml:space="preserve"> IF(Table1[[#This Row],[discount]]&gt;4, "Yes", "No")</f>
        <v>No</v>
      </c>
    </row>
    <row r="35" spans="1:10">
      <c r="A35" t="s">
        <v>6197</v>
      </c>
      <c r="B35">
        <v>0</v>
      </c>
      <c r="C35">
        <v>3594</v>
      </c>
      <c r="D35">
        <v>3595</v>
      </c>
      <c r="E35">
        <v>0</v>
      </c>
      <c r="F35" t="s">
        <v>10</v>
      </c>
      <c r="G35" t="s">
        <v>11</v>
      </c>
      <c r="H35">
        <v>0</v>
      </c>
      <c r="I35" t="s">
        <v>6198</v>
      </c>
      <c r="J35" t="str">
        <f xml:space="preserve"> IF(Table1[[#This Row],[discount]]&gt;4, "Yes", "No")</f>
        <v>No</v>
      </c>
    </row>
    <row r="36" spans="1:10">
      <c r="A36" t="s">
        <v>17700</v>
      </c>
      <c r="B36">
        <v>4.0999999999999996</v>
      </c>
      <c r="C36">
        <v>2998</v>
      </c>
      <c r="D36">
        <v>2999</v>
      </c>
      <c r="E36">
        <v>0</v>
      </c>
      <c r="F36" t="s">
        <v>16</v>
      </c>
      <c r="G36" t="s">
        <v>17</v>
      </c>
      <c r="H36">
        <v>562</v>
      </c>
      <c r="I36" t="s">
        <v>2548</v>
      </c>
      <c r="J36" t="str">
        <f xml:space="preserve"> IF(Table1[[#This Row],[discount]]&gt;4, "Yes", "No")</f>
        <v>No</v>
      </c>
    </row>
    <row r="37" spans="1:10">
      <c r="A37" t="s">
        <v>8352</v>
      </c>
      <c r="B37">
        <v>2</v>
      </c>
      <c r="C37">
        <v>2640</v>
      </c>
      <c r="D37">
        <v>2660</v>
      </c>
      <c r="E37">
        <v>0</v>
      </c>
      <c r="F37" t="s">
        <v>10</v>
      </c>
      <c r="G37" t="s">
        <v>20</v>
      </c>
      <c r="H37">
        <v>3</v>
      </c>
      <c r="I37" t="s">
        <v>8353</v>
      </c>
      <c r="J37" t="str">
        <f xml:space="preserve"> IF(Table1[[#This Row],[discount]]&gt;4, "Yes", "No")</f>
        <v>No</v>
      </c>
    </row>
    <row r="38" spans="1:10">
      <c r="A38" t="s">
        <v>16502</v>
      </c>
      <c r="B38">
        <v>4</v>
      </c>
      <c r="C38">
        <v>2490</v>
      </c>
      <c r="D38">
        <v>2499</v>
      </c>
      <c r="E38">
        <v>0</v>
      </c>
      <c r="F38" t="s">
        <v>10</v>
      </c>
      <c r="G38" t="s">
        <v>11</v>
      </c>
      <c r="H38">
        <v>26</v>
      </c>
      <c r="I38" t="s">
        <v>1085</v>
      </c>
      <c r="J38" t="str">
        <f xml:space="preserve"> IF(Table1[[#This Row],[discount]]&gt;4, "Yes", "No")</f>
        <v>No</v>
      </c>
    </row>
    <row r="39" spans="1:10">
      <c r="A39" t="s">
        <v>3482</v>
      </c>
      <c r="B39">
        <v>0</v>
      </c>
      <c r="C39">
        <v>2298</v>
      </c>
      <c r="D39">
        <v>2299</v>
      </c>
      <c r="E39">
        <v>0</v>
      </c>
      <c r="F39" t="s">
        <v>16</v>
      </c>
      <c r="G39" t="s">
        <v>17</v>
      </c>
      <c r="H39">
        <v>0</v>
      </c>
      <c r="I39" t="s">
        <v>3471</v>
      </c>
      <c r="J39" t="str">
        <f xml:space="preserve"> IF(Table1[[#This Row],[discount]]&gt;4, "Yes", "No")</f>
        <v>No</v>
      </c>
    </row>
    <row r="40" spans="1:10">
      <c r="A40" t="s">
        <v>8352</v>
      </c>
      <c r="B40">
        <v>4.8</v>
      </c>
      <c r="C40">
        <v>2047</v>
      </c>
      <c r="D40">
        <v>2055</v>
      </c>
      <c r="E40">
        <v>0</v>
      </c>
      <c r="F40" t="s">
        <v>10</v>
      </c>
      <c r="G40" t="s">
        <v>20</v>
      </c>
      <c r="H40">
        <v>4</v>
      </c>
      <c r="I40" t="s">
        <v>8353</v>
      </c>
      <c r="J40" t="str">
        <f xml:space="preserve"> IF(Table1[[#This Row],[discount]]&gt;4, "Yes", "No")</f>
        <v>No</v>
      </c>
    </row>
    <row r="41" spans="1:10">
      <c r="A41" t="s">
        <v>4341</v>
      </c>
      <c r="B41">
        <v>0</v>
      </c>
      <c r="C41">
        <v>1999</v>
      </c>
      <c r="D41">
        <v>2000</v>
      </c>
      <c r="E41">
        <v>0</v>
      </c>
      <c r="F41" t="s">
        <v>114</v>
      </c>
      <c r="G41" t="s">
        <v>115</v>
      </c>
      <c r="H41">
        <v>0</v>
      </c>
      <c r="I41" t="s">
        <v>4342</v>
      </c>
      <c r="J41" t="str">
        <f xml:space="preserve"> IF(Table1[[#This Row],[discount]]&gt;4, "Yes", "No")</f>
        <v>No</v>
      </c>
    </row>
    <row r="42" spans="1:10">
      <c r="A42" t="s">
        <v>5930</v>
      </c>
      <c r="B42">
        <v>0</v>
      </c>
      <c r="C42">
        <v>1999</v>
      </c>
      <c r="D42">
        <v>2000</v>
      </c>
      <c r="E42">
        <v>0</v>
      </c>
      <c r="F42" t="s">
        <v>10</v>
      </c>
      <c r="G42" t="s">
        <v>11</v>
      </c>
      <c r="H42">
        <v>0</v>
      </c>
      <c r="I42" t="s">
        <v>5919</v>
      </c>
      <c r="J42" t="str">
        <f xml:space="preserve"> IF(Table1[[#This Row],[discount]]&gt;4, "Yes", "No")</f>
        <v>No</v>
      </c>
    </row>
    <row r="43" spans="1:10">
      <c r="A43" t="s">
        <v>14092</v>
      </c>
      <c r="B43">
        <v>4.4000000000000004</v>
      </c>
      <c r="C43">
        <v>1790</v>
      </c>
      <c r="D43">
        <v>1795</v>
      </c>
      <c r="E43">
        <v>0</v>
      </c>
      <c r="F43" t="s">
        <v>108</v>
      </c>
      <c r="G43" t="s">
        <v>109</v>
      </c>
      <c r="H43">
        <v>112</v>
      </c>
      <c r="I43" t="s">
        <v>3324</v>
      </c>
      <c r="J43" t="str">
        <f xml:space="preserve"> IF(Table1[[#This Row],[discount]]&gt;4, "Yes", "No")</f>
        <v>No</v>
      </c>
    </row>
    <row r="44" spans="1:10">
      <c r="A44" t="s">
        <v>10666</v>
      </c>
      <c r="B44">
        <v>3.5</v>
      </c>
      <c r="C44">
        <v>1789</v>
      </c>
      <c r="D44">
        <v>1790</v>
      </c>
      <c r="E44">
        <v>0</v>
      </c>
      <c r="F44" t="s">
        <v>108</v>
      </c>
      <c r="G44" t="s">
        <v>577</v>
      </c>
      <c r="H44">
        <v>11</v>
      </c>
      <c r="I44" t="s">
        <v>10667</v>
      </c>
      <c r="J44" t="str">
        <f xml:space="preserve"> IF(Table1[[#This Row],[discount]]&gt;4, "Yes", "No")</f>
        <v>No</v>
      </c>
    </row>
    <row r="45" spans="1:10">
      <c r="A45" t="s">
        <v>18143</v>
      </c>
      <c r="B45">
        <v>4.0999999999999996</v>
      </c>
      <c r="C45">
        <v>1775</v>
      </c>
      <c r="D45">
        <v>1790</v>
      </c>
      <c r="E45">
        <v>0</v>
      </c>
      <c r="F45" t="s">
        <v>10</v>
      </c>
      <c r="G45" t="s">
        <v>399</v>
      </c>
      <c r="H45">
        <v>316</v>
      </c>
      <c r="I45" t="s">
        <v>6008</v>
      </c>
      <c r="J45" t="str">
        <f xml:space="preserve"> IF(Table1[[#This Row],[discount]]&gt;4, "Yes", "No")</f>
        <v>No</v>
      </c>
    </row>
    <row r="46" spans="1:10">
      <c r="A46" t="s">
        <v>21716</v>
      </c>
      <c r="B46">
        <v>4.2</v>
      </c>
      <c r="C46">
        <v>1690</v>
      </c>
      <c r="D46">
        <v>1695</v>
      </c>
      <c r="E46">
        <v>0</v>
      </c>
      <c r="F46" t="s">
        <v>108</v>
      </c>
      <c r="G46" t="s">
        <v>109</v>
      </c>
      <c r="H46">
        <v>84</v>
      </c>
      <c r="I46" t="s">
        <v>810</v>
      </c>
      <c r="J46" t="str">
        <f xml:space="preserve"> IF(Table1[[#This Row],[discount]]&gt;4, "Yes", "No")</f>
        <v>No</v>
      </c>
    </row>
    <row r="47" spans="1:10">
      <c r="A47" t="s">
        <v>12466</v>
      </c>
      <c r="B47">
        <v>3.9</v>
      </c>
      <c r="C47">
        <v>1494</v>
      </c>
      <c r="D47">
        <v>1495</v>
      </c>
      <c r="E47">
        <v>0</v>
      </c>
      <c r="F47" t="s">
        <v>10</v>
      </c>
      <c r="G47" t="s">
        <v>20</v>
      </c>
      <c r="H47">
        <v>15</v>
      </c>
      <c r="I47" t="s">
        <v>8356</v>
      </c>
      <c r="J47" t="str">
        <f xml:space="preserve"> IF(Table1[[#This Row],[discount]]&gt;4, "Yes", "No")</f>
        <v>No</v>
      </c>
    </row>
    <row r="48" spans="1:10">
      <c r="A48" t="s">
        <v>11227</v>
      </c>
      <c r="B48">
        <v>3.6</v>
      </c>
      <c r="C48">
        <v>1199</v>
      </c>
      <c r="D48">
        <v>1200</v>
      </c>
      <c r="E48">
        <v>0</v>
      </c>
      <c r="F48" t="s">
        <v>108</v>
      </c>
      <c r="G48" t="s">
        <v>109</v>
      </c>
      <c r="H48">
        <v>16</v>
      </c>
      <c r="I48" t="s">
        <v>1508</v>
      </c>
      <c r="J48" t="str">
        <f xml:space="preserve"> IF(Table1[[#This Row],[discount]]&gt;4, "Yes", "No")</f>
        <v>No</v>
      </c>
    </row>
    <row r="49" spans="1:10">
      <c r="A49" t="s">
        <v>18810</v>
      </c>
      <c r="B49">
        <v>4.0999999999999996</v>
      </c>
      <c r="C49">
        <v>1089</v>
      </c>
      <c r="D49">
        <v>1099</v>
      </c>
      <c r="E49">
        <v>0</v>
      </c>
      <c r="F49" t="s">
        <v>108</v>
      </c>
      <c r="G49" t="s">
        <v>577</v>
      </c>
      <c r="H49">
        <v>46</v>
      </c>
      <c r="I49" t="s">
        <v>18659</v>
      </c>
      <c r="J49" t="str">
        <f xml:space="preserve"> IF(Table1[[#This Row],[discount]]&gt;4, "Yes", "No")</f>
        <v>No</v>
      </c>
    </row>
    <row r="50" spans="1:10">
      <c r="A50" t="s">
        <v>17102</v>
      </c>
      <c r="B50">
        <v>4</v>
      </c>
      <c r="C50">
        <v>985</v>
      </c>
      <c r="D50">
        <v>990</v>
      </c>
      <c r="E50">
        <v>0</v>
      </c>
      <c r="F50" t="s">
        <v>108</v>
      </c>
      <c r="G50" t="s">
        <v>109</v>
      </c>
      <c r="H50">
        <v>279</v>
      </c>
      <c r="I50" t="s">
        <v>810</v>
      </c>
      <c r="J50" t="str">
        <f xml:space="preserve"> IF(Table1[[#This Row],[discount]]&gt;4, "Yes", "No")</f>
        <v>No</v>
      </c>
    </row>
    <row r="51" spans="1:10">
      <c r="A51" t="s">
        <v>18592</v>
      </c>
      <c r="B51">
        <v>4.0999999999999996</v>
      </c>
      <c r="C51">
        <v>929</v>
      </c>
      <c r="D51">
        <v>930</v>
      </c>
      <c r="E51">
        <v>0</v>
      </c>
      <c r="F51" t="s">
        <v>108</v>
      </c>
      <c r="G51" t="s">
        <v>109</v>
      </c>
      <c r="H51">
        <v>135</v>
      </c>
      <c r="I51" t="s">
        <v>18593</v>
      </c>
      <c r="J51" t="str">
        <f xml:space="preserve"> IF(Table1[[#This Row],[discount]]&gt;4, "Yes", "No")</f>
        <v>No</v>
      </c>
    </row>
    <row r="52" spans="1:10">
      <c r="A52" t="s">
        <v>22551</v>
      </c>
      <c r="B52">
        <v>4.2</v>
      </c>
      <c r="C52">
        <v>898</v>
      </c>
      <c r="D52">
        <v>899</v>
      </c>
      <c r="E52">
        <v>0</v>
      </c>
      <c r="F52" t="s">
        <v>108</v>
      </c>
      <c r="G52" t="s">
        <v>577</v>
      </c>
      <c r="H52">
        <v>12</v>
      </c>
      <c r="I52" t="s">
        <v>10693</v>
      </c>
      <c r="J52" t="str">
        <f xml:space="preserve"> IF(Table1[[#This Row],[discount]]&gt;4, "Yes", "No")</f>
        <v>No</v>
      </c>
    </row>
    <row r="53" spans="1:10">
      <c r="A53" t="s">
        <v>14264</v>
      </c>
      <c r="B53">
        <v>4.4000000000000004</v>
      </c>
      <c r="C53">
        <v>793</v>
      </c>
      <c r="D53">
        <v>799</v>
      </c>
      <c r="E53">
        <v>0</v>
      </c>
      <c r="F53" t="s">
        <v>108</v>
      </c>
      <c r="G53" t="s">
        <v>577</v>
      </c>
      <c r="H53">
        <v>128</v>
      </c>
      <c r="I53" t="s">
        <v>10695</v>
      </c>
      <c r="J53" t="str">
        <f xml:space="preserve"> IF(Table1[[#This Row],[discount]]&gt;4, "Yes", "No")</f>
        <v>No</v>
      </c>
    </row>
    <row r="54" spans="1:10">
      <c r="A54" t="s">
        <v>21805</v>
      </c>
      <c r="B54">
        <v>4.2</v>
      </c>
      <c r="C54">
        <v>747</v>
      </c>
      <c r="D54">
        <v>750</v>
      </c>
      <c r="E54">
        <v>0</v>
      </c>
      <c r="F54" t="s">
        <v>108</v>
      </c>
      <c r="G54" t="s">
        <v>448</v>
      </c>
      <c r="H54">
        <v>100</v>
      </c>
      <c r="I54" t="s">
        <v>2260</v>
      </c>
      <c r="J54" t="str">
        <f xml:space="preserve"> IF(Table1[[#This Row],[discount]]&gt;4, "Yes", "No")</f>
        <v>No</v>
      </c>
    </row>
    <row r="55" spans="1:10">
      <c r="A55" t="s">
        <v>14494</v>
      </c>
      <c r="B55">
        <v>4.4000000000000004</v>
      </c>
      <c r="C55">
        <v>705</v>
      </c>
      <c r="D55">
        <v>707</v>
      </c>
      <c r="E55">
        <v>0</v>
      </c>
      <c r="F55" t="s">
        <v>108</v>
      </c>
      <c r="G55" t="s">
        <v>412</v>
      </c>
      <c r="H55">
        <v>206</v>
      </c>
      <c r="I55" t="s">
        <v>14495</v>
      </c>
      <c r="J55" t="str">
        <f xml:space="preserve"> IF(Table1[[#This Row],[discount]]&gt;4, "Yes", "No")</f>
        <v>No</v>
      </c>
    </row>
    <row r="56" spans="1:10">
      <c r="A56" t="s">
        <v>9308</v>
      </c>
      <c r="B56">
        <v>4.3</v>
      </c>
      <c r="C56">
        <v>695</v>
      </c>
      <c r="D56">
        <v>700</v>
      </c>
      <c r="E56">
        <v>0</v>
      </c>
      <c r="F56" t="s">
        <v>10</v>
      </c>
      <c r="G56" t="s">
        <v>20</v>
      </c>
      <c r="H56">
        <v>24</v>
      </c>
      <c r="I56" t="s">
        <v>8449</v>
      </c>
      <c r="J56" t="str">
        <f xml:space="preserve"> IF(Table1[[#This Row],[discount]]&gt;4, "Yes", "No")</f>
        <v>No</v>
      </c>
    </row>
    <row r="57" spans="1:10">
      <c r="A57" t="s">
        <v>3575</v>
      </c>
      <c r="B57">
        <v>0</v>
      </c>
      <c r="C57">
        <v>695</v>
      </c>
      <c r="D57">
        <v>699</v>
      </c>
      <c r="E57">
        <v>0</v>
      </c>
      <c r="F57" t="s">
        <v>108</v>
      </c>
      <c r="G57" t="s">
        <v>577</v>
      </c>
      <c r="H57">
        <v>0</v>
      </c>
      <c r="I57" t="s">
        <v>3576</v>
      </c>
      <c r="J57" t="str">
        <f xml:space="preserve"> IF(Table1[[#This Row],[discount]]&gt;4, "Yes", "No")</f>
        <v>No</v>
      </c>
    </row>
    <row r="58" spans="1:10">
      <c r="A58" t="s">
        <v>18313</v>
      </c>
      <c r="B58">
        <v>4.0999999999999996</v>
      </c>
      <c r="C58">
        <v>595</v>
      </c>
      <c r="D58">
        <v>599</v>
      </c>
      <c r="E58">
        <v>0</v>
      </c>
      <c r="F58" t="s">
        <v>108</v>
      </c>
      <c r="G58" t="s">
        <v>412</v>
      </c>
      <c r="H58">
        <v>54</v>
      </c>
      <c r="I58" t="s">
        <v>2811</v>
      </c>
      <c r="J58" t="str">
        <f xml:space="preserve"> IF(Table1[[#This Row],[discount]]&gt;4, "Yes", "No")</f>
        <v>No</v>
      </c>
    </row>
    <row r="59" spans="1:10">
      <c r="A59" t="s">
        <v>20346</v>
      </c>
      <c r="B59">
        <v>4.3</v>
      </c>
      <c r="C59">
        <v>574</v>
      </c>
      <c r="D59">
        <v>575</v>
      </c>
      <c r="E59">
        <v>0</v>
      </c>
      <c r="F59" t="s">
        <v>108</v>
      </c>
      <c r="G59" t="s">
        <v>412</v>
      </c>
      <c r="H59">
        <v>254</v>
      </c>
      <c r="I59" t="s">
        <v>20347</v>
      </c>
      <c r="J59" t="str">
        <f xml:space="preserve"> IF(Table1[[#This Row],[discount]]&gt;4, "Yes", "No")</f>
        <v>No</v>
      </c>
    </row>
    <row r="60" spans="1:10">
      <c r="A60" t="s">
        <v>19183</v>
      </c>
      <c r="B60">
        <v>4.0999999999999996</v>
      </c>
      <c r="C60">
        <v>549</v>
      </c>
      <c r="D60">
        <v>550</v>
      </c>
      <c r="E60">
        <v>0</v>
      </c>
      <c r="F60" t="s">
        <v>108</v>
      </c>
      <c r="G60" t="s">
        <v>448</v>
      </c>
      <c r="H60">
        <v>375</v>
      </c>
      <c r="I60" t="s">
        <v>8828</v>
      </c>
      <c r="J60" t="str">
        <f xml:space="preserve"> IF(Table1[[#This Row],[discount]]&gt;4, "Yes", "No")</f>
        <v>No</v>
      </c>
    </row>
    <row r="61" spans="1:10">
      <c r="A61" t="s">
        <v>2910</v>
      </c>
      <c r="B61">
        <v>0</v>
      </c>
      <c r="C61">
        <v>548</v>
      </c>
      <c r="D61">
        <v>549</v>
      </c>
      <c r="E61">
        <v>0</v>
      </c>
      <c r="F61" t="s">
        <v>108</v>
      </c>
      <c r="G61" t="s">
        <v>412</v>
      </c>
      <c r="H61">
        <v>0</v>
      </c>
      <c r="I61" t="s">
        <v>2911</v>
      </c>
      <c r="J61" t="str">
        <f xml:space="preserve"> IF(Table1[[#This Row],[discount]]&gt;4, "Yes", "No")</f>
        <v>No</v>
      </c>
    </row>
    <row r="62" spans="1:10">
      <c r="A62" t="s">
        <v>21631</v>
      </c>
      <c r="B62">
        <v>4.2</v>
      </c>
      <c r="C62">
        <v>499</v>
      </c>
      <c r="D62">
        <v>500</v>
      </c>
      <c r="E62">
        <v>0</v>
      </c>
      <c r="F62" t="s">
        <v>114</v>
      </c>
      <c r="G62" t="s">
        <v>115</v>
      </c>
      <c r="H62">
        <v>17</v>
      </c>
      <c r="I62" t="s">
        <v>446</v>
      </c>
      <c r="J62" t="str">
        <f xml:space="preserve"> IF(Table1[[#This Row],[discount]]&gt;4, "Yes", "No")</f>
        <v>No</v>
      </c>
    </row>
    <row r="63" spans="1:10">
      <c r="A63" t="s">
        <v>21989</v>
      </c>
      <c r="B63">
        <v>4.2</v>
      </c>
      <c r="C63">
        <v>495</v>
      </c>
      <c r="D63">
        <v>499</v>
      </c>
      <c r="E63">
        <v>0</v>
      </c>
      <c r="F63" t="s">
        <v>108</v>
      </c>
      <c r="G63" t="s">
        <v>412</v>
      </c>
      <c r="H63">
        <v>73</v>
      </c>
      <c r="I63" t="s">
        <v>9389</v>
      </c>
      <c r="J63" t="str">
        <f xml:space="preserve"> IF(Table1[[#This Row],[discount]]&gt;4, "Yes", "No")</f>
        <v>No</v>
      </c>
    </row>
    <row r="64" spans="1:10">
      <c r="A64" t="s">
        <v>8856</v>
      </c>
      <c r="B64">
        <v>4.5999999999999996</v>
      </c>
      <c r="C64">
        <v>495</v>
      </c>
      <c r="D64">
        <v>498</v>
      </c>
      <c r="E64">
        <v>0</v>
      </c>
      <c r="F64" t="s">
        <v>108</v>
      </c>
      <c r="G64" t="s">
        <v>577</v>
      </c>
      <c r="H64">
        <v>5</v>
      </c>
      <c r="I64" t="s">
        <v>8857</v>
      </c>
      <c r="J64" t="str">
        <f xml:space="preserve"> IF(Table1[[#This Row],[discount]]&gt;4, "Yes", "No")</f>
        <v>No</v>
      </c>
    </row>
    <row r="65" spans="1:10">
      <c r="A65" t="s">
        <v>22343</v>
      </c>
      <c r="B65">
        <v>4.2</v>
      </c>
      <c r="C65">
        <v>494</v>
      </c>
      <c r="D65">
        <v>498</v>
      </c>
      <c r="E65">
        <v>0</v>
      </c>
      <c r="F65" t="s">
        <v>108</v>
      </c>
      <c r="G65" t="s">
        <v>577</v>
      </c>
      <c r="H65">
        <v>394</v>
      </c>
      <c r="I65" t="s">
        <v>22276</v>
      </c>
      <c r="J65" t="str">
        <f xml:space="preserve"> IF(Table1[[#This Row],[discount]]&gt;4, "Yes", "No")</f>
        <v>No</v>
      </c>
    </row>
    <row r="66" spans="1:10">
      <c r="A66" t="s">
        <v>11369</v>
      </c>
      <c r="B66">
        <v>4.5</v>
      </c>
      <c r="C66">
        <v>489</v>
      </c>
      <c r="D66">
        <v>492</v>
      </c>
      <c r="E66">
        <v>0</v>
      </c>
      <c r="F66" t="s">
        <v>108</v>
      </c>
      <c r="G66" t="s">
        <v>412</v>
      </c>
      <c r="H66">
        <v>23</v>
      </c>
      <c r="I66" t="s">
        <v>11370</v>
      </c>
      <c r="J66" t="str">
        <f xml:space="preserve"> IF(Table1[[#This Row],[discount]]&gt;4, "Yes", "No")</f>
        <v>No</v>
      </c>
    </row>
    <row r="67" spans="1:10">
      <c r="A67" t="s">
        <v>22320</v>
      </c>
      <c r="B67">
        <v>4.2</v>
      </c>
      <c r="C67">
        <v>445</v>
      </c>
      <c r="D67">
        <v>449</v>
      </c>
      <c r="E67">
        <v>0</v>
      </c>
      <c r="F67" t="s">
        <v>108</v>
      </c>
      <c r="G67" t="s">
        <v>577</v>
      </c>
      <c r="H67">
        <v>104</v>
      </c>
      <c r="I67" t="s">
        <v>3235</v>
      </c>
      <c r="J67" t="str">
        <f xml:space="preserve"> IF(Table1[[#This Row],[discount]]&gt;4, "Yes", "No")</f>
        <v>No</v>
      </c>
    </row>
    <row r="68" spans="1:10">
      <c r="A68" t="s">
        <v>14435</v>
      </c>
      <c r="B68">
        <v>4.4000000000000004</v>
      </c>
      <c r="C68">
        <v>411</v>
      </c>
      <c r="D68">
        <v>415</v>
      </c>
      <c r="E68">
        <v>0</v>
      </c>
      <c r="F68" t="s">
        <v>108</v>
      </c>
      <c r="G68" t="s">
        <v>412</v>
      </c>
      <c r="H68">
        <v>26010</v>
      </c>
      <c r="I68" t="s">
        <v>14436</v>
      </c>
      <c r="J68" t="str">
        <f xml:space="preserve"> IF(Table1[[#This Row],[discount]]&gt;4, "Yes", "No")</f>
        <v>No</v>
      </c>
    </row>
    <row r="69" spans="1:10">
      <c r="A69" t="s">
        <v>20114</v>
      </c>
      <c r="B69">
        <v>4.3</v>
      </c>
      <c r="C69">
        <v>399</v>
      </c>
      <c r="D69">
        <v>400</v>
      </c>
      <c r="E69">
        <v>0</v>
      </c>
      <c r="F69" t="s">
        <v>108</v>
      </c>
      <c r="G69" t="s">
        <v>412</v>
      </c>
      <c r="H69">
        <v>648</v>
      </c>
      <c r="I69" t="s">
        <v>2121</v>
      </c>
      <c r="J69" t="str">
        <f xml:space="preserve"> IF(Table1[[#This Row],[discount]]&gt;4, "Yes", "No")</f>
        <v>No</v>
      </c>
    </row>
    <row r="70" spans="1:10">
      <c r="A70" t="s">
        <v>6830</v>
      </c>
      <c r="B70">
        <v>0</v>
      </c>
      <c r="C70">
        <v>399</v>
      </c>
      <c r="D70">
        <v>400</v>
      </c>
      <c r="E70">
        <v>0</v>
      </c>
      <c r="F70" t="s">
        <v>10</v>
      </c>
      <c r="G70" t="s">
        <v>399</v>
      </c>
      <c r="H70">
        <v>0</v>
      </c>
      <c r="I70" t="s">
        <v>6773</v>
      </c>
      <c r="J70" t="str">
        <f xml:space="preserve"> IF(Table1[[#This Row],[discount]]&gt;4, "Yes", "No")</f>
        <v>No</v>
      </c>
    </row>
    <row r="71" spans="1:10">
      <c r="A71" t="s">
        <v>17240</v>
      </c>
      <c r="B71">
        <v>4</v>
      </c>
      <c r="C71">
        <v>397</v>
      </c>
      <c r="D71">
        <v>399</v>
      </c>
      <c r="E71">
        <v>0</v>
      </c>
      <c r="F71" t="s">
        <v>108</v>
      </c>
      <c r="G71" t="s">
        <v>448</v>
      </c>
      <c r="H71">
        <v>380</v>
      </c>
      <c r="I71" t="s">
        <v>12310</v>
      </c>
      <c r="J71" t="str">
        <f xml:space="preserve"> IF(Table1[[#This Row],[discount]]&gt;4, "Yes", "No")</f>
        <v>No</v>
      </c>
    </row>
    <row r="72" spans="1:10">
      <c r="A72" t="s">
        <v>8059</v>
      </c>
      <c r="B72">
        <v>3.7</v>
      </c>
      <c r="C72">
        <v>392</v>
      </c>
      <c r="D72">
        <v>395</v>
      </c>
      <c r="E72">
        <v>0</v>
      </c>
      <c r="F72" t="s">
        <v>108</v>
      </c>
      <c r="G72" t="s">
        <v>577</v>
      </c>
      <c r="H72">
        <v>3</v>
      </c>
      <c r="I72" t="s">
        <v>8060</v>
      </c>
      <c r="J72" t="str">
        <f xml:space="preserve"> IF(Table1[[#This Row],[discount]]&gt;4, "Yes", "No")</f>
        <v>No</v>
      </c>
    </row>
    <row r="73" spans="1:10">
      <c r="A73" t="s">
        <v>18464</v>
      </c>
      <c r="B73">
        <v>4.0999999999999996</v>
      </c>
      <c r="C73">
        <v>369</v>
      </c>
      <c r="D73">
        <v>370</v>
      </c>
      <c r="E73">
        <v>0</v>
      </c>
      <c r="F73" t="s">
        <v>108</v>
      </c>
      <c r="G73" t="s">
        <v>412</v>
      </c>
      <c r="H73">
        <v>671</v>
      </c>
      <c r="I73" t="s">
        <v>14139</v>
      </c>
      <c r="J73" t="str">
        <f xml:space="preserve"> IF(Table1[[#This Row],[discount]]&gt;4, "Yes", "No")</f>
        <v>No</v>
      </c>
    </row>
    <row r="74" spans="1:10">
      <c r="A74" t="s">
        <v>22213</v>
      </c>
      <c r="B74">
        <v>4.2</v>
      </c>
      <c r="C74">
        <v>349</v>
      </c>
      <c r="D74">
        <v>350</v>
      </c>
      <c r="E74">
        <v>0</v>
      </c>
      <c r="F74" t="s">
        <v>108</v>
      </c>
      <c r="G74" t="s">
        <v>412</v>
      </c>
      <c r="H74">
        <v>122</v>
      </c>
      <c r="I74" t="s">
        <v>22065</v>
      </c>
      <c r="J74" t="str">
        <f xml:space="preserve"> IF(Table1[[#This Row],[discount]]&gt;4, "Yes", "No")</f>
        <v>No</v>
      </c>
    </row>
    <row r="75" spans="1:10">
      <c r="A75" t="s">
        <v>16760</v>
      </c>
      <c r="B75">
        <v>4</v>
      </c>
      <c r="C75">
        <v>299</v>
      </c>
      <c r="D75">
        <v>300</v>
      </c>
      <c r="E75">
        <v>0</v>
      </c>
      <c r="F75" t="s">
        <v>108</v>
      </c>
      <c r="G75" t="s">
        <v>577</v>
      </c>
      <c r="H75">
        <v>792</v>
      </c>
      <c r="I75" t="s">
        <v>14184</v>
      </c>
      <c r="J75" t="str">
        <f xml:space="preserve"> IF(Table1[[#This Row],[discount]]&gt;4, "Yes", "No")</f>
        <v>No</v>
      </c>
    </row>
    <row r="76" spans="1:10">
      <c r="A76" t="s">
        <v>19184</v>
      </c>
      <c r="B76">
        <v>4.0999999999999996</v>
      </c>
      <c r="C76">
        <v>298</v>
      </c>
      <c r="D76">
        <v>299</v>
      </c>
      <c r="E76">
        <v>0</v>
      </c>
      <c r="F76" t="s">
        <v>108</v>
      </c>
      <c r="G76" t="s">
        <v>448</v>
      </c>
      <c r="H76">
        <v>2553</v>
      </c>
      <c r="I76" t="s">
        <v>12306</v>
      </c>
      <c r="J76" t="str">
        <f xml:space="preserve"> IF(Table1[[#This Row],[discount]]&gt;4, "Yes", "No")</f>
        <v>No</v>
      </c>
    </row>
    <row r="77" spans="1:10">
      <c r="A77" t="s">
        <v>18643</v>
      </c>
      <c r="B77">
        <v>4.0999999999999996</v>
      </c>
      <c r="C77">
        <v>298</v>
      </c>
      <c r="D77">
        <v>300</v>
      </c>
      <c r="E77">
        <v>0</v>
      </c>
      <c r="F77" t="s">
        <v>108</v>
      </c>
      <c r="G77" t="s">
        <v>577</v>
      </c>
      <c r="H77">
        <v>2168</v>
      </c>
      <c r="I77" t="s">
        <v>9948</v>
      </c>
      <c r="J77" t="str">
        <f xml:space="preserve"> IF(Table1[[#This Row],[discount]]&gt;4, "Yes", "No")</f>
        <v>No</v>
      </c>
    </row>
    <row r="78" spans="1:10">
      <c r="A78" t="s">
        <v>20389</v>
      </c>
      <c r="B78">
        <v>4.3</v>
      </c>
      <c r="C78">
        <v>297</v>
      </c>
      <c r="D78">
        <v>299</v>
      </c>
      <c r="E78">
        <v>0</v>
      </c>
      <c r="F78" t="s">
        <v>108</v>
      </c>
      <c r="G78" t="s">
        <v>448</v>
      </c>
      <c r="H78">
        <v>155</v>
      </c>
      <c r="I78" t="s">
        <v>3261</v>
      </c>
      <c r="J78" t="str">
        <f xml:space="preserve"> IF(Table1[[#This Row],[discount]]&gt;4, "Yes", "No")</f>
        <v>No</v>
      </c>
    </row>
    <row r="79" spans="1:10">
      <c r="A79" t="s">
        <v>22060</v>
      </c>
      <c r="B79">
        <v>4.2</v>
      </c>
      <c r="C79">
        <v>279</v>
      </c>
      <c r="D79">
        <v>280</v>
      </c>
      <c r="E79">
        <v>0</v>
      </c>
      <c r="F79" t="s">
        <v>108</v>
      </c>
      <c r="G79" t="s">
        <v>412</v>
      </c>
      <c r="H79">
        <v>578</v>
      </c>
      <c r="I79" t="s">
        <v>14944</v>
      </c>
      <c r="J79" t="str">
        <f xml:space="preserve"> IF(Table1[[#This Row],[discount]]&gt;4, "Yes", "No")</f>
        <v>No</v>
      </c>
    </row>
    <row r="80" spans="1:10">
      <c r="A80" t="s">
        <v>17287</v>
      </c>
      <c r="B80">
        <v>4</v>
      </c>
      <c r="C80">
        <v>248</v>
      </c>
      <c r="D80">
        <v>249</v>
      </c>
      <c r="E80">
        <v>0</v>
      </c>
      <c r="F80" t="s">
        <v>108</v>
      </c>
      <c r="G80" t="s">
        <v>448</v>
      </c>
      <c r="H80">
        <v>124</v>
      </c>
      <c r="I80" t="s">
        <v>3250</v>
      </c>
      <c r="J80" t="str">
        <f xml:space="preserve"> IF(Table1[[#This Row],[discount]]&gt;4, "Yes", "No")</f>
        <v>No</v>
      </c>
    </row>
    <row r="81" spans="1:10">
      <c r="A81" t="s">
        <v>20308</v>
      </c>
      <c r="B81">
        <v>4.3</v>
      </c>
      <c r="C81">
        <v>239</v>
      </c>
      <c r="D81">
        <v>240</v>
      </c>
      <c r="E81">
        <v>0</v>
      </c>
      <c r="F81" t="s">
        <v>108</v>
      </c>
      <c r="G81" t="s">
        <v>412</v>
      </c>
      <c r="H81">
        <v>601</v>
      </c>
      <c r="I81" t="s">
        <v>3620</v>
      </c>
      <c r="J81" t="str">
        <f xml:space="preserve"> IF(Table1[[#This Row],[discount]]&gt;4, "Yes", "No")</f>
        <v>No</v>
      </c>
    </row>
    <row r="82" spans="1:10">
      <c r="A82" t="s">
        <v>14071</v>
      </c>
      <c r="B82">
        <v>4.4000000000000004</v>
      </c>
      <c r="C82">
        <v>229</v>
      </c>
      <c r="D82">
        <v>230</v>
      </c>
      <c r="E82">
        <v>0</v>
      </c>
      <c r="F82" t="s">
        <v>108</v>
      </c>
      <c r="G82" t="s">
        <v>448</v>
      </c>
      <c r="H82">
        <v>24</v>
      </c>
      <c r="I82" t="s">
        <v>14072</v>
      </c>
      <c r="J82" t="str">
        <f xml:space="preserve"> IF(Table1[[#This Row],[discount]]&gt;4, "Yes", "No")</f>
        <v>No</v>
      </c>
    </row>
    <row r="83" spans="1:10">
      <c r="A83" t="s">
        <v>18986</v>
      </c>
      <c r="B83">
        <v>4.0999999999999996</v>
      </c>
      <c r="C83">
        <v>228</v>
      </c>
      <c r="D83">
        <v>229</v>
      </c>
      <c r="E83">
        <v>0</v>
      </c>
      <c r="F83" t="s">
        <v>108</v>
      </c>
      <c r="G83" t="s">
        <v>448</v>
      </c>
      <c r="H83">
        <v>1012</v>
      </c>
      <c r="I83" t="s">
        <v>9103</v>
      </c>
      <c r="J83" t="str">
        <f xml:space="preserve"> IF(Table1[[#This Row],[discount]]&gt;4, "Yes", "No")</f>
        <v>No</v>
      </c>
    </row>
    <row r="84" spans="1:10">
      <c r="A84" t="s">
        <v>18554</v>
      </c>
      <c r="B84">
        <v>4.0999999999999996</v>
      </c>
      <c r="C84">
        <v>224</v>
      </c>
      <c r="D84">
        <v>225</v>
      </c>
      <c r="E84">
        <v>0</v>
      </c>
      <c r="F84" t="s">
        <v>108</v>
      </c>
      <c r="G84" t="s">
        <v>412</v>
      </c>
      <c r="H84">
        <v>500</v>
      </c>
      <c r="I84" t="s">
        <v>10012</v>
      </c>
      <c r="J84" t="str">
        <f xml:space="preserve"> IF(Table1[[#This Row],[discount]]&gt;4, "Yes", "No")</f>
        <v>No</v>
      </c>
    </row>
    <row r="85" spans="1:10">
      <c r="A85" t="s">
        <v>16972</v>
      </c>
      <c r="B85">
        <v>4</v>
      </c>
      <c r="C85">
        <v>219</v>
      </c>
      <c r="D85">
        <v>220</v>
      </c>
      <c r="E85">
        <v>0</v>
      </c>
      <c r="F85" t="s">
        <v>108</v>
      </c>
      <c r="G85" t="s">
        <v>412</v>
      </c>
      <c r="H85">
        <v>198</v>
      </c>
      <c r="I85" t="s">
        <v>16973</v>
      </c>
      <c r="J85" t="str">
        <f xml:space="preserve"> IF(Table1[[#This Row],[discount]]&gt;4, "Yes", "No")</f>
        <v>No</v>
      </c>
    </row>
    <row r="86" spans="1:10">
      <c r="A86" t="s">
        <v>18791</v>
      </c>
      <c r="B86">
        <v>4.0999999999999996</v>
      </c>
      <c r="C86">
        <v>219</v>
      </c>
      <c r="D86">
        <v>220</v>
      </c>
      <c r="E86">
        <v>0</v>
      </c>
      <c r="F86" t="s">
        <v>108</v>
      </c>
      <c r="G86" t="s">
        <v>577</v>
      </c>
      <c r="H86">
        <v>75</v>
      </c>
      <c r="I86" t="s">
        <v>10674</v>
      </c>
      <c r="J86" t="str">
        <f xml:space="preserve"> IF(Table1[[#This Row],[discount]]&gt;4, "Yes", "No")</f>
        <v>No</v>
      </c>
    </row>
    <row r="87" spans="1:10">
      <c r="A87" t="s">
        <v>18978</v>
      </c>
      <c r="B87">
        <v>4.0999999999999996</v>
      </c>
      <c r="C87">
        <v>199</v>
      </c>
      <c r="D87">
        <v>200</v>
      </c>
      <c r="E87">
        <v>0</v>
      </c>
      <c r="F87" t="s">
        <v>108</v>
      </c>
      <c r="G87" t="s">
        <v>448</v>
      </c>
      <c r="H87">
        <v>27</v>
      </c>
      <c r="I87" t="s">
        <v>18979</v>
      </c>
      <c r="J87" t="str">
        <f xml:space="preserve"> IF(Table1[[#This Row],[discount]]&gt;4, "Yes", "No")</f>
        <v>No</v>
      </c>
    </row>
    <row r="88" spans="1:10">
      <c r="A88" t="s">
        <v>22308</v>
      </c>
      <c r="B88">
        <v>4.2</v>
      </c>
      <c r="C88">
        <v>198</v>
      </c>
      <c r="D88">
        <v>199</v>
      </c>
      <c r="E88">
        <v>0</v>
      </c>
      <c r="F88" t="s">
        <v>108</v>
      </c>
      <c r="G88" t="s">
        <v>577</v>
      </c>
      <c r="H88">
        <v>1767</v>
      </c>
      <c r="I88" t="s">
        <v>11572</v>
      </c>
      <c r="J88" t="str">
        <f xml:space="preserve"> IF(Table1[[#This Row],[discount]]&gt;4, "Yes", "No")</f>
        <v>No</v>
      </c>
    </row>
    <row r="89" spans="1:10">
      <c r="A89" t="s">
        <v>14397</v>
      </c>
      <c r="B89">
        <v>4.4000000000000004</v>
      </c>
      <c r="C89">
        <v>184</v>
      </c>
      <c r="D89">
        <v>185</v>
      </c>
      <c r="E89">
        <v>0</v>
      </c>
      <c r="F89" t="s">
        <v>108</v>
      </c>
      <c r="G89" t="s">
        <v>412</v>
      </c>
      <c r="H89">
        <v>1635</v>
      </c>
      <c r="I89" t="s">
        <v>14398</v>
      </c>
      <c r="J89" t="str">
        <f xml:space="preserve"> IF(Table1[[#This Row],[discount]]&gt;4, "Yes", "No")</f>
        <v>No</v>
      </c>
    </row>
    <row r="90" spans="1:10">
      <c r="A90" t="s">
        <v>22195</v>
      </c>
      <c r="B90">
        <v>4.2</v>
      </c>
      <c r="C90">
        <v>179</v>
      </c>
      <c r="D90">
        <v>180</v>
      </c>
      <c r="E90">
        <v>0</v>
      </c>
      <c r="F90" t="s">
        <v>108</v>
      </c>
      <c r="G90" t="s">
        <v>412</v>
      </c>
      <c r="H90">
        <v>231</v>
      </c>
      <c r="I90" t="s">
        <v>22065</v>
      </c>
      <c r="J90" t="str">
        <f xml:space="preserve"> IF(Table1[[#This Row],[discount]]&gt;4, "Yes", "No")</f>
        <v>No</v>
      </c>
    </row>
    <row r="91" spans="1:10">
      <c r="A91" t="s">
        <v>22041</v>
      </c>
      <c r="B91">
        <v>4.2</v>
      </c>
      <c r="C91">
        <v>169</v>
      </c>
      <c r="D91">
        <v>170</v>
      </c>
      <c r="E91">
        <v>0</v>
      </c>
      <c r="F91" t="s">
        <v>108</v>
      </c>
      <c r="G91" t="s">
        <v>412</v>
      </c>
      <c r="H91">
        <v>7304</v>
      </c>
      <c r="I91" t="s">
        <v>18454</v>
      </c>
      <c r="J91" t="str">
        <f xml:space="preserve"> IF(Table1[[#This Row],[discount]]&gt;4, "Yes", "No")</f>
        <v>No</v>
      </c>
    </row>
    <row r="92" spans="1:10">
      <c r="A92" t="s">
        <v>19162</v>
      </c>
      <c r="B92">
        <v>4.0999999999999996</v>
      </c>
      <c r="C92">
        <v>164</v>
      </c>
      <c r="D92">
        <v>165</v>
      </c>
      <c r="E92">
        <v>0</v>
      </c>
      <c r="F92" t="s">
        <v>108</v>
      </c>
      <c r="G92" t="s">
        <v>448</v>
      </c>
      <c r="H92">
        <v>63</v>
      </c>
      <c r="I92" t="s">
        <v>1375</v>
      </c>
      <c r="J92" t="str">
        <f xml:space="preserve"> IF(Table1[[#This Row],[discount]]&gt;4, "Yes", "No")</f>
        <v>No</v>
      </c>
    </row>
    <row r="93" spans="1:10">
      <c r="A93" t="s">
        <v>5806</v>
      </c>
      <c r="B93">
        <v>0</v>
      </c>
      <c r="C93">
        <v>85800</v>
      </c>
      <c r="D93">
        <v>86800</v>
      </c>
      <c r="E93">
        <v>1</v>
      </c>
      <c r="F93" t="s">
        <v>10</v>
      </c>
      <c r="G93" t="s">
        <v>11</v>
      </c>
      <c r="H93">
        <v>0</v>
      </c>
      <c r="I93" t="s">
        <v>5807</v>
      </c>
      <c r="J93" t="str">
        <f xml:space="preserve"> IF(Table1[[#This Row],[discount]]&gt;4, "Yes", "No")</f>
        <v>No</v>
      </c>
    </row>
    <row r="94" spans="1:10">
      <c r="A94" t="s">
        <v>4758</v>
      </c>
      <c r="B94">
        <v>0</v>
      </c>
      <c r="C94">
        <v>82200</v>
      </c>
      <c r="D94">
        <v>83300</v>
      </c>
      <c r="E94">
        <v>1</v>
      </c>
      <c r="F94" t="s">
        <v>16</v>
      </c>
      <c r="G94" t="s">
        <v>479</v>
      </c>
      <c r="H94">
        <v>0</v>
      </c>
      <c r="I94" t="s">
        <v>4744</v>
      </c>
      <c r="J94" t="str">
        <f xml:space="preserve"> IF(Table1[[#This Row],[discount]]&gt;4, "Yes", "No")</f>
        <v>No</v>
      </c>
    </row>
    <row r="95" spans="1:10">
      <c r="A95" t="s">
        <v>17908</v>
      </c>
      <c r="B95">
        <v>4.0999999999999996</v>
      </c>
      <c r="C95">
        <v>61999</v>
      </c>
      <c r="D95">
        <v>62990</v>
      </c>
      <c r="E95">
        <v>1</v>
      </c>
      <c r="F95" t="s">
        <v>10</v>
      </c>
      <c r="G95" t="s">
        <v>1516</v>
      </c>
      <c r="H95">
        <v>8689</v>
      </c>
      <c r="I95" t="s">
        <v>7403</v>
      </c>
      <c r="J95" t="str">
        <f xml:space="preserve"> IF(Table1[[#This Row],[discount]]&gt;4, "Yes", "No")</f>
        <v>No</v>
      </c>
    </row>
    <row r="96" spans="1:10">
      <c r="A96" t="s">
        <v>11794</v>
      </c>
      <c r="B96">
        <v>4.5</v>
      </c>
      <c r="C96">
        <v>56899</v>
      </c>
      <c r="D96">
        <v>57900</v>
      </c>
      <c r="E96">
        <v>1</v>
      </c>
      <c r="F96" t="s">
        <v>10</v>
      </c>
      <c r="G96" t="s">
        <v>1516</v>
      </c>
      <c r="H96">
        <v>112</v>
      </c>
      <c r="I96" t="s">
        <v>9855</v>
      </c>
      <c r="J96" t="str">
        <f xml:space="preserve"> IF(Table1[[#This Row],[discount]]&gt;4, "Yes", "No")</f>
        <v>No</v>
      </c>
    </row>
    <row r="97" spans="1:10">
      <c r="A97" t="s">
        <v>4843</v>
      </c>
      <c r="B97">
        <v>0</v>
      </c>
      <c r="C97">
        <v>53546</v>
      </c>
      <c r="D97">
        <v>54436</v>
      </c>
      <c r="E97">
        <v>1</v>
      </c>
      <c r="F97" t="s">
        <v>16</v>
      </c>
      <c r="G97" t="s">
        <v>479</v>
      </c>
      <c r="H97">
        <v>0</v>
      </c>
      <c r="I97" t="s">
        <v>4744</v>
      </c>
      <c r="J97" t="str">
        <f xml:space="preserve"> IF(Table1[[#This Row],[discount]]&gt;4, "Yes", "No")</f>
        <v>No</v>
      </c>
    </row>
    <row r="98" spans="1:10">
      <c r="A98" t="s">
        <v>7465</v>
      </c>
      <c r="B98">
        <v>0</v>
      </c>
      <c r="C98">
        <v>41910</v>
      </c>
      <c r="D98">
        <v>42700</v>
      </c>
      <c r="E98">
        <v>1</v>
      </c>
      <c r="F98" t="s">
        <v>10</v>
      </c>
      <c r="G98" t="s">
        <v>1516</v>
      </c>
      <c r="H98">
        <v>0</v>
      </c>
      <c r="I98" t="s">
        <v>3197</v>
      </c>
      <c r="J98" t="str">
        <f xml:space="preserve"> IF(Table1[[#This Row],[discount]]&gt;4, "Yes", "No")</f>
        <v>No</v>
      </c>
    </row>
    <row r="99" spans="1:10">
      <c r="A99" t="s">
        <v>5826</v>
      </c>
      <c r="B99">
        <v>0</v>
      </c>
      <c r="C99">
        <v>27500</v>
      </c>
      <c r="D99">
        <v>28000</v>
      </c>
      <c r="E99">
        <v>1</v>
      </c>
      <c r="F99" t="s">
        <v>10</v>
      </c>
      <c r="G99" t="s">
        <v>11</v>
      </c>
      <c r="H99">
        <v>0</v>
      </c>
      <c r="I99" t="s">
        <v>5807</v>
      </c>
      <c r="J99" t="str">
        <f xml:space="preserve"> IF(Table1[[#This Row],[discount]]&gt;4, "Yes", "No")</f>
        <v>No</v>
      </c>
    </row>
    <row r="100" spans="1:10">
      <c r="A100" t="s">
        <v>21119</v>
      </c>
      <c r="B100">
        <v>4.2</v>
      </c>
      <c r="C100">
        <v>16699</v>
      </c>
      <c r="D100">
        <v>16999</v>
      </c>
      <c r="E100">
        <v>1</v>
      </c>
      <c r="F100" t="s">
        <v>10</v>
      </c>
      <c r="G100" t="s">
        <v>1516</v>
      </c>
      <c r="H100">
        <v>2007</v>
      </c>
      <c r="I100" t="s">
        <v>5807</v>
      </c>
      <c r="J100" t="str">
        <f xml:space="preserve"> IF(Table1[[#This Row],[discount]]&gt;4, "Yes", "No")</f>
        <v>No</v>
      </c>
    </row>
    <row r="101" spans="1:10">
      <c r="A101" t="s">
        <v>11582</v>
      </c>
      <c r="B101">
        <v>4.5</v>
      </c>
      <c r="C101">
        <v>11500</v>
      </c>
      <c r="D101">
        <v>11690</v>
      </c>
      <c r="E101">
        <v>1</v>
      </c>
      <c r="F101" t="s">
        <v>10</v>
      </c>
      <c r="G101" t="s">
        <v>11</v>
      </c>
      <c r="H101">
        <v>86</v>
      </c>
      <c r="I101" t="s">
        <v>3197</v>
      </c>
      <c r="J101" t="str">
        <f xml:space="preserve"> IF(Table1[[#This Row],[discount]]&gt;4, "Yes", "No")</f>
        <v>No</v>
      </c>
    </row>
    <row r="102" spans="1:10">
      <c r="A102" t="s">
        <v>21209</v>
      </c>
      <c r="B102">
        <v>4.2</v>
      </c>
      <c r="C102">
        <v>10503</v>
      </c>
      <c r="D102">
        <v>10700</v>
      </c>
      <c r="E102">
        <v>1</v>
      </c>
      <c r="F102" t="s">
        <v>10</v>
      </c>
      <c r="G102" t="s">
        <v>11</v>
      </c>
      <c r="H102">
        <v>274</v>
      </c>
      <c r="I102" t="s">
        <v>5987</v>
      </c>
      <c r="J102" t="str">
        <f xml:space="preserve"> IF(Table1[[#This Row],[discount]]&gt;4, "Yes", "No")</f>
        <v>No</v>
      </c>
    </row>
    <row r="103" spans="1:10">
      <c r="A103" t="s">
        <v>7213</v>
      </c>
      <c r="B103">
        <v>0</v>
      </c>
      <c r="C103">
        <v>10196</v>
      </c>
      <c r="D103">
        <v>10299</v>
      </c>
      <c r="E103">
        <v>1</v>
      </c>
      <c r="F103" t="s">
        <v>10</v>
      </c>
      <c r="G103" t="s">
        <v>20</v>
      </c>
      <c r="H103">
        <v>0</v>
      </c>
      <c r="I103" t="s">
        <v>7212</v>
      </c>
      <c r="J103" t="str">
        <f xml:space="preserve"> IF(Table1[[#This Row],[discount]]&gt;4, "Yes", "No")</f>
        <v>No</v>
      </c>
    </row>
    <row r="104" spans="1:10">
      <c r="A104" t="s">
        <v>21133</v>
      </c>
      <c r="B104">
        <v>4.2</v>
      </c>
      <c r="C104">
        <v>9895</v>
      </c>
      <c r="D104">
        <v>10059</v>
      </c>
      <c r="E104">
        <v>1</v>
      </c>
      <c r="F104" t="s">
        <v>10</v>
      </c>
      <c r="G104" t="s">
        <v>11</v>
      </c>
      <c r="H104">
        <v>667</v>
      </c>
      <c r="I104" t="s">
        <v>5406</v>
      </c>
      <c r="J104" t="str">
        <f xml:space="preserve"> IF(Table1[[#This Row],[discount]]&gt;4, "Yes", "No")</f>
        <v>No</v>
      </c>
    </row>
    <row r="105" spans="1:10">
      <c r="A105" t="s">
        <v>7213</v>
      </c>
      <c r="B105">
        <v>0</v>
      </c>
      <c r="C105">
        <v>7622</v>
      </c>
      <c r="D105">
        <v>7700</v>
      </c>
      <c r="E105">
        <v>1</v>
      </c>
      <c r="F105" t="s">
        <v>10</v>
      </c>
      <c r="G105" t="s">
        <v>20</v>
      </c>
      <c r="H105">
        <v>0</v>
      </c>
      <c r="I105" t="s">
        <v>7212</v>
      </c>
      <c r="J105" t="str">
        <f xml:space="preserve"> IF(Table1[[#This Row],[discount]]&gt;4, "Yes", "No")</f>
        <v>No</v>
      </c>
    </row>
    <row r="106" spans="1:10">
      <c r="A106" t="s">
        <v>13768</v>
      </c>
      <c r="B106">
        <v>4.4000000000000004</v>
      </c>
      <c r="C106">
        <v>3860</v>
      </c>
      <c r="D106">
        <v>3900</v>
      </c>
      <c r="E106">
        <v>1</v>
      </c>
      <c r="F106" t="s">
        <v>10</v>
      </c>
      <c r="G106" t="s">
        <v>20</v>
      </c>
      <c r="H106">
        <v>24</v>
      </c>
      <c r="I106" t="s">
        <v>7212</v>
      </c>
      <c r="J106" t="str">
        <f xml:space="preserve"> IF(Table1[[#This Row],[discount]]&gt;4, "Yes", "No")</f>
        <v>No</v>
      </c>
    </row>
    <row r="107" spans="1:10">
      <c r="A107" t="s">
        <v>20908</v>
      </c>
      <c r="B107">
        <v>4.2</v>
      </c>
      <c r="C107">
        <v>3152</v>
      </c>
      <c r="D107">
        <v>3200</v>
      </c>
      <c r="E107">
        <v>1</v>
      </c>
      <c r="F107" t="s">
        <v>10</v>
      </c>
      <c r="G107" t="s">
        <v>399</v>
      </c>
      <c r="H107">
        <v>57</v>
      </c>
      <c r="I107" t="s">
        <v>1451</v>
      </c>
      <c r="J107" t="str">
        <f xml:space="preserve"> IF(Table1[[#This Row],[discount]]&gt;4, "Yes", "No")</f>
        <v>No</v>
      </c>
    </row>
    <row r="108" spans="1:10">
      <c r="A108" t="s">
        <v>11310</v>
      </c>
      <c r="B108">
        <v>4.5</v>
      </c>
      <c r="C108">
        <v>2959</v>
      </c>
      <c r="D108">
        <v>3009</v>
      </c>
      <c r="E108">
        <v>1</v>
      </c>
      <c r="F108" t="s">
        <v>10</v>
      </c>
      <c r="G108" t="s">
        <v>11</v>
      </c>
      <c r="H108">
        <v>84</v>
      </c>
      <c r="I108" t="s">
        <v>3197</v>
      </c>
      <c r="J108" t="str">
        <f xml:space="preserve"> IF(Table1[[#This Row],[discount]]&gt;4, "Yes", "No")</f>
        <v>No</v>
      </c>
    </row>
    <row r="109" spans="1:10">
      <c r="A109" t="s">
        <v>20504</v>
      </c>
      <c r="B109">
        <v>4.3</v>
      </c>
      <c r="C109">
        <v>2473</v>
      </c>
      <c r="D109">
        <v>2500</v>
      </c>
      <c r="E109">
        <v>1</v>
      </c>
      <c r="F109" t="s">
        <v>108</v>
      </c>
      <c r="G109" t="s">
        <v>109</v>
      </c>
      <c r="H109">
        <v>37</v>
      </c>
      <c r="I109" t="s">
        <v>3290</v>
      </c>
      <c r="J109" t="str">
        <f xml:space="preserve"> IF(Table1[[#This Row],[discount]]&gt;4, "Yes", "No")</f>
        <v>No</v>
      </c>
    </row>
    <row r="110" spans="1:10">
      <c r="A110" t="s">
        <v>20529</v>
      </c>
      <c r="B110">
        <v>4.3</v>
      </c>
      <c r="C110">
        <v>2099</v>
      </c>
      <c r="D110">
        <v>2132</v>
      </c>
      <c r="E110">
        <v>1</v>
      </c>
      <c r="F110" t="s">
        <v>108</v>
      </c>
      <c r="G110" t="s">
        <v>109</v>
      </c>
      <c r="H110">
        <v>33</v>
      </c>
      <c r="I110" t="s">
        <v>810</v>
      </c>
      <c r="J110" t="str">
        <f xml:space="preserve"> IF(Table1[[#This Row],[discount]]&gt;4, "Yes", "No")</f>
        <v>No</v>
      </c>
    </row>
    <row r="111" spans="1:10">
      <c r="A111" t="s">
        <v>6018</v>
      </c>
      <c r="B111">
        <v>0</v>
      </c>
      <c r="C111">
        <v>1710</v>
      </c>
      <c r="D111">
        <v>1735</v>
      </c>
      <c r="E111">
        <v>1</v>
      </c>
      <c r="F111" t="s">
        <v>10</v>
      </c>
      <c r="G111" t="s">
        <v>11</v>
      </c>
      <c r="H111">
        <v>0</v>
      </c>
      <c r="I111" t="s">
        <v>6019</v>
      </c>
      <c r="J111" t="str">
        <f xml:space="preserve"> IF(Table1[[#This Row],[discount]]&gt;4, "Yes", "No")</f>
        <v>No</v>
      </c>
    </row>
    <row r="112" spans="1:10">
      <c r="A112" t="s">
        <v>14093</v>
      </c>
      <c r="B112">
        <v>4.4000000000000004</v>
      </c>
      <c r="C112">
        <v>1075</v>
      </c>
      <c r="D112">
        <v>1095</v>
      </c>
      <c r="E112">
        <v>1</v>
      </c>
      <c r="F112" t="s">
        <v>108</v>
      </c>
      <c r="G112" t="s">
        <v>109</v>
      </c>
      <c r="H112">
        <v>34</v>
      </c>
      <c r="I112" t="s">
        <v>810</v>
      </c>
      <c r="J112" t="str">
        <f xml:space="preserve"> IF(Table1[[#This Row],[discount]]&gt;4, "Yes", "No")</f>
        <v>No</v>
      </c>
    </row>
    <row r="113" spans="1:10">
      <c r="A113" t="s">
        <v>19825</v>
      </c>
      <c r="B113">
        <v>4.3</v>
      </c>
      <c r="C113">
        <v>800</v>
      </c>
      <c r="D113">
        <v>809</v>
      </c>
      <c r="E113">
        <v>1</v>
      </c>
      <c r="F113" t="s">
        <v>16</v>
      </c>
      <c r="G113" t="s">
        <v>479</v>
      </c>
      <c r="H113">
        <v>527</v>
      </c>
      <c r="I113" t="s">
        <v>16039</v>
      </c>
      <c r="J113" t="str">
        <f xml:space="preserve"> IF(Table1[[#This Row],[discount]]&gt;4, "Yes", "No")</f>
        <v>No</v>
      </c>
    </row>
    <row r="114" spans="1:10">
      <c r="A114" t="s">
        <v>11478</v>
      </c>
      <c r="B114">
        <v>4.5</v>
      </c>
      <c r="C114">
        <v>761</v>
      </c>
      <c r="D114">
        <v>770</v>
      </c>
      <c r="E114">
        <v>1</v>
      </c>
      <c r="F114" t="s">
        <v>108</v>
      </c>
      <c r="G114" t="s">
        <v>412</v>
      </c>
      <c r="H114">
        <v>469</v>
      </c>
      <c r="I114" t="s">
        <v>11479</v>
      </c>
      <c r="J114" t="str">
        <f xml:space="preserve"> IF(Table1[[#This Row],[discount]]&gt;4, "Yes", "No")</f>
        <v>No</v>
      </c>
    </row>
    <row r="115" spans="1:10">
      <c r="A115" t="s">
        <v>14332</v>
      </c>
      <c r="B115">
        <v>4.4000000000000004</v>
      </c>
      <c r="C115">
        <v>650</v>
      </c>
      <c r="D115">
        <v>660</v>
      </c>
      <c r="E115">
        <v>1</v>
      </c>
      <c r="F115" t="s">
        <v>108</v>
      </c>
      <c r="G115" t="s">
        <v>412</v>
      </c>
      <c r="H115">
        <v>162</v>
      </c>
      <c r="I115" t="s">
        <v>2940</v>
      </c>
      <c r="J115" t="str">
        <f xml:space="preserve"> IF(Table1[[#This Row],[discount]]&gt;4, "Yes", "No")</f>
        <v>No</v>
      </c>
    </row>
    <row r="116" spans="1:10">
      <c r="A116" t="s">
        <v>22505</v>
      </c>
      <c r="B116">
        <v>4.2</v>
      </c>
      <c r="C116">
        <v>650</v>
      </c>
      <c r="D116">
        <v>660</v>
      </c>
      <c r="E116">
        <v>1</v>
      </c>
      <c r="F116" t="s">
        <v>108</v>
      </c>
      <c r="G116" t="s">
        <v>577</v>
      </c>
      <c r="H116">
        <v>32</v>
      </c>
      <c r="I116" t="s">
        <v>22506</v>
      </c>
      <c r="J116" t="str">
        <f xml:space="preserve"> IF(Table1[[#This Row],[discount]]&gt;4, "Yes", "No")</f>
        <v>No</v>
      </c>
    </row>
    <row r="117" spans="1:10">
      <c r="A117" t="s">
        <v>14267</v>
      </c>
      <c r="B117">
        <v>4.4000000000000004</v>
      </c>
      <c r="C117">
        <v>620</v>
      </c>
      <c r="D117">
        <v>630</v>
      </c>
      <c r="E117">
        <v>1</v>
      </c>
      <c r="F117" t="s">
        <v>108</v>
      </c>
      <c r="G117" t="s">
        <v>577</v>
      </c>
      <c r="H117">
        <v>17</v>
      </c>
      <c r="I117" t="s">
        <v>14268</v>
      </c>
      <c r="J117" t="str">
        <f xml:space="preserve"> IF(Table1[[#This Row],[discount]]&gt;4, "Yes", "No")</f>
        <v>No</v>
      </c>
    </row>
    <row r="118" spans="1:10">
      <c r="A118" t="s">
        <v>22540</v>
      </c>
      <c r="B118">
        <v>4.2</v>
      </c>
      <c r="C118">
        <v>583</v>
      </c>
      <c r="D118">
        <v>590</v>
      </c>
      <c r="E118">
        <v>1</v>
      </c>
      <c r="F118" t="s">
        <v>108</v>
      </c>
      <c r="G118" t="s">
        <v>577</v>
      </c>
      <c r="H118">
        <v>46</v>
      </c>
      <c r="I118" t="s">
        <v>22541</v>
      </c>
      <c r="J118" t="str">
        <f xml:space="preserve"> IF(Table1[[#This Row],[discount]]&gt;4, "Yes", "No")</f>
        <v>No</v>
      </c>
    </row>
    <row r="119" spans="1:10">
      <c r="A119" t="s">
        <v>18860</v>
      </c>
      <c r="B119">
        <v>4.0999999999999996</v>
      </c>
      <c r="C119">
        <v>494</v>
      </c>
      <c r="D119">
        <v>499</v>
      </c>
      <c r="E119">
        <v>1</v>
      </c>
      <c r="F119" t="s">
        <v>108</v>
      </c>
      <c r="G119" t="s">
        <v>577</v>
      </c>
      <c r="H119">
        <v>355</v>
      </c>
      <c r="I119" t="s">
        <v>13360</v>
      </c>
      <c r="J119" t="str">
        <f xml:space="preserve"> IF(Table1[[#This Row],[discount]]&gt;4, "Yes", "No")</f>
        <v>No</v>
      </c>
    </row>
    <row r="120" spans="1:10">
      <c r="A120" t="s">
        <v>16896</v>
      </c>
      <c r="B120">
        <v>4</v>
      </c>
      <c r="C120">
        <v>494</v>
      </c>
      <c r="D120">
        <v>499</v>
      </c>
      <c r="E120">
        <v>1</v>
      </c>
      <c r="F120" t="s">
        <v>108</v>
      </c>
      <c r="G120" t="s">
        <v>577</v>
      </c>
      <c r="H120">
        <v>189</v>
      </c>
      <c r="I120" t="s">
        <v>13360</v>
      </c>
      <c r="J120" t="str">
        <f xml:space="preserve"> IF(Table1[[#This Row],[discount]]&gt;4, "Yes", "No")</f>
        <v>No</v>
      </c>
    </row>
    <row r="121" spans="1:10">
      <c r="A121" t="s">
        <v>13359</v>
      </c>
      <c r="B121">
        <v>3.8</v>
      </c>
      <c r="C121">
        <v>494</v>
      </c>
      <c r="D121">
        <v>499</v>
      </c>
      <c r="E121">
        <v>1</v>
      </c>
      <c r="F121" t="s">
        <v>108</v>
      </c>
      <c r="G121" t="s">
        <v>577</v>
      </c>
      <c r="H121">
        <v>10</v>
      </c>
      <c r="I121" t="s">
        <v>13360</v>
      </c>
      <c r="J121" t="str">
        <f xml:space="preserve"> IF(Table1[[#This Row],[discount]]&gt;4, "Yes", "No")</f>
        <v>No</v>
      </c>
    </row>
    <row r="122" spans="1:10">
      <c r="A122" t="s">
        <v>12129</v>
      </c>
      <c r="B122">
        <v>3.7</v>
      </c>
      <c r="C122">
        <v>493</v>
      </c>
      <c r="D122">
        <v>499</v>
      </c>
      <c r="E122">
        <v>1</v>
      </c>
      <c r="F122" t="s">
        <v>108</v>
      </c>
      <c r="G122" t="s">
        <v>448</v>
      </c>
      <c r="H122">
        <v>10</v>
      </c>
      <c r="I122" t="s">
        <v>12130</v>
      </c>
      <c r="J122" t="str">
        <f xml:space="preserve"> IF(Table1[[#This Row],[discount]]&gt;4, "Yes", "No")</f>
        <v>No</v>
      </c>
    </row>
    <row r="123" spans="1:10">
      <c r="A123" t="s">
        <v>16905</v>
      </c>
      <c r="B123">
        <v>4</v>
      </c>
      <c r="C123">
        <v>449</v>
      </c>
      <c r="D123">
        <v>458</v>
      </c>
      <c r="E123">
        <v>1</v>
      </c>
      <c r="F123" t="s">
        <v>108</v>
      </c>
      <c r="G123" t="s">
        <v>577</v>
      </c>
      <c r="H123">
        <v>114</v>
      </c>
      <c r="I123" t="s">
        <v>9802</v>
      </c>
      <c r="J123" t="str">
        <f xml:space="preserve"> IF(Table1[[#This Row],[discount]]&gt;4, "Yes", "No")</f>
        <v>No</v>
      </c>
    </row>
    <row r="124" spans="1:10">
      <c r="A124" t="s">
        <v>14283</v>
      </c>
      <c r="B124">
        <v>4.4000000000000004</v>
      </c>
      <c r="C124">
        <v>428</v>
      </c>
      <c r="D124">
        <v>436</v>
      </c>
      <c r="E124">
        <v>1</v>
      </c>
      <c r="F124" t="s">
        <v>108</v>
      </c>
      <c r="G124" t="s">
        <v>577</v>
      </c>
      <c r="H124">
        <v>69</v>
      </c>
      <c r="I124" t="s">
        <v>9802</v>
      </c>
      <c r="J124" t="str">
        <f xml:space="preserve"> IF(Table1[[#This Row],[discount]]&gt;4, "Yes", "No")</f>
        <v>No</v>
      </c>
    </row>
    <row r="125" spans="1:10">
      <c r="A125" t="s">
        <v>14360</v>
      </c>
      <c r="B125">
        <v>4.4000000000000004</v>
      </c>
      <c r="C125">
        <v>423</v>
      </c>
      <c r="D125">
        <v>429</v>
      </c>
      <c r="E125">
        <v>1</v>
      </c>
      <c r="F125" t="s">
        <v>108</v>
      </c>
      <c r="G125" t="s">
        <v>412</v>
      </c>
      <c r="H125">
        <v>10</v>
      </c>
      <c r="I125" t="s">
        <v>2901</v>
      </c>
      <c r="J125" t="str">
        <f xml:space="preserve"> IF(Table1[[#This Row],[discount]]&gt;4, "Yes", "No")</f>
        <v>No</v>
      </c>
    </row>
    <row r="126" spans="1:10">
      <c r="A126" t="s">
        <v>18312</v>
      </c>
      <c r="B126">
        <v>4.0999999999999996</v>
      </c>
      <c r="C126">
        <v>395</v>
      </c>
      <c r="D126">
        <v>400</v>
      </c>
      <c r="E126">
        <v>1</v>
      </c>
      <c r="F126" t="s">
        <v>108</v>
      </c>
      <c r="G126" t="s">
        <v>412</v>
      </c>
      <c r="H126">
        <v>8</v>
      </c>
      <c r="I126" t="s">
        <v>14318</v>
      </c>
      <c r="J126" t="str">
        <f xml:space="preserve"> IF(Table1[[#This Row],[discount]]&gt;4, "Yes", "No")</f>
        <v>No</v>
      </c>
    </row>
    <row r="127" spans="1:10">
      <c r="A127" t="s">
        <v>12416</v>
      </c>
      <c r="B127">
        <v>3.7</v>
      </c>
      <c r="C127">
        <v>376</v>
      </c>
      <c r="D127">
        <v>380</v>
      </c>
      <c r="E127">
        <v>1</v>
      </c>
      <c r="F127" t="s">
        <v>108</v>
      </c>
      <c r="G127" t="s">
        <v>412</v>
      </c>
      <c r="H127">
        <v>238</v>
      </c>
      <c r="I127" t="s">
        <v>3618</v>
      </c>
      <c r="J127" t="str">
        <f xml:space="preserve"> IF(Table1[[#This Row],[discount]]&gt;4, "Yes", "No")</f>
        <v>No</v>
      </c>
    </row>
    <row r="128" spans="1:10">
      <c r="A128" t="s">
        <v>18357</v>
      </c>
      <c r="B128">
        <v>4.0999999999999996</v>
      </c>
      <c r="C128">
        <v>355</v>
      </c>
      <c r="D128">
        <v>360</v>
      </c>
      <c r="E128">
        <v>1</v>
      </c>
      <c r="F128" t="s">
        <v>108</v>
      </c>
      <c r="G128" t="s">
        <v>412</v>
      </c>
      <c r="H128">
        <v>1154</v>
      </c>
      <c r="I128" t="s">
        <v>18358</v>
      </c>
      <c r="J128" t="str">
        <f xml:space="preserve"> IF(Table1[[#This Row],[discount]]&gt;4, "Yes", "No")</f>
        <v>No</v>
      </c>
    </row>
    <row r="129" spans="1:10">
      <c r="A129" t="s">
        <v>14183</v>
      </c>
      <c r="B129">
        <v>4.4000000000000004</v>
      </c>
      <c r="C129">
        <v>346</v>
      </c>
      <c r="D129">
        <v>350</v>
      </c>
      <c r="E129">
        <v>1</v>
      </c>
      <c r="F129" t="s">
        <v>108</v>
      </c>
      <c r="G129" t="s">
        <v>577</v>
      </c>
      <c r="H129">
        <v>2494</v>
      </c>
      <c r="I129" t="s">
        <v>14184</v>
      </c>
      <c r="J129" t="str">
        <f xml:space="preserve"> IF(Table1[[#This Row],[discount]]&gt;4, "Yes", "No")</f>
        <v>No</v>
      </c>
    </row>
    <row r="130" spans="1:10">
      <c r="A130" t="s">
        <v>18414</v>
      </c>
      <c r="B130">
        <v>4.0999999999999996</v>
      </c>
      <c r="C130">
        <v>345</v>
      </c>
      <c r="D130">
        <v>350</v>
      </c>
      <c r="E130">
        <v>1</v>
      </c>
      <c r="F130" t="s">
        <v>108</v>
      </c>
      <c r="G130" t="s">
        <v>412</v>
      </c>
      <c r="H130">
        <v>111</v>
      </c>
      <c r="I130" t="s">
        <v>18415</v>
      </c>
      <c r="J130" t="str">
        <f xml:space="preserve"> IF(Table1[[#This Row],[discount]]&gt;4, "Yes", "No")</f>
        <v>No</v>
      </c>
    </row>
    <row r="131" spans="1:10">
      <c r="A131" t="s">
        <v>20675</v>
      </c>
      <c r="B131">
        <v>4.3</v>
      </c>
      <c r="C131">
        <v>336</v>
      </c>
      <c r="D131">
        <v>340</v>
      </c>
      <c r="E131">
        <v>1</v>
      </c>
      <c r="F131" t="s">
        <v>108</v>
      </c>
      <c r="G131" t="s">
        <v>577</v>
      </c>
      <c r="H131">
        <v>279</v>
      </c>
      <c r="I131" t="s">
        <v>11540</v>
      </c>
      <c r="J131" t="str">
        <f xml:space="preserve"> IF(Table1[[#This Row],[discount]]&gt;4, "Yes", "No")</f>
        <v>No</v>
      </c>
    </row>
    <row r="132" spans="1:10">
      <c r="A132" t="s">
        <v>18423</v>
      </c>
      <c r="B132">
        <v>4.0999999999999996</v>
      </c>
      <c r="C132">
        <v>335</v>
      </c>
      <c r="D132">
        <v>340</v>
      </c>
      <c r="E132">
        <v>1</v>
      </c>
      <c r="F132" t="s">
        <v>108</v>
      </c>
      <c r="G132" t="s">
        <v>412</v>
      </c>
      <c r="H132">
        <v>74</v>
      </c>
      <c r="I132" t="s">
        <v>10244</v>
      </c>
      <c r="J132" t="str">
        <f xml:space="preserve"> IF(Table1[[#This Row],[discount]]&gt;4, "Yes", "No")</f>
        <v>No</v>
      </c>
    </row>
    <row r="133" spans="1:10">
      <c r="A133" t="s">
        <v>20236</v>
      </c>
      <c r="B133">
        <v>4.3</v>
      </c>
      <c r="C133">
        <v>335</v>
      </c>
      <c r="D133">
        <v>340</v>
      </c>
      <c r="E133">
        <v>1</v>
      </c>
      <c r="F133" t="s">
        <v>108</v>
      </c>
      <c r="G133" t="s">
        <v>412</v>
      </c>
      <c r="H133">
        <v>57</v>
      </c>
      <c r="I133" t="s">
        <v>20237</v>
      </c>
      <c r="J133" t="str">
        <f xml:space="preserve"> IF(Table1[[#This Row],[discount]]&gt;4, "Yes", "No")</f>
        <v>No</v>
      </c>
    </row>
    <row r="134" spans="1:10">
      <c r="A134" t="s">
        <v>18712</v>
      </c>
      <c r="B134">
        <v>4.0999999999999996</v>
      </c>
      <c r="C134">
        <v>333</v>
      </c>
      <c r="D134">
        <v>339</v>
      </c>
      <c r="E134">
        <v>1</v>
      </c>
      <c r="F134" t="s">
        <v>108</v>
      </c>
      <c r="G134" t="s">
        <v>577</v>
      </c>
      <c r="H134">
        <v>81</v>
      </c>
      <c r="I134" t="s">
        <v>18713</v>
      </c>
      <c r="J134" t="str">
        <f xml:space="preserve"> IF(Table1[[#This Row],[discount]]&gt;4, "Yes", "No")</f>
        <v>No</v>
      </c>
    </row>
    <row r="135" spans="1:10">
      <c r="A135" t="s">
        <v>3223</v>
      </c>
      <c r="B135">
        <v>0</v>
      </c>
      <c r="C135">
        <v>325</v>
      </c>
      <c r="D135">
        <v>329</v>
      </c>
      <c r="E135">
        <v>1</v>
      </c>
      <c r="F135" t="s">
        <v>108</v>
      </c>
      <c r="G135" t="s">
        <v>448</v>
      </c>
      <c r="H135">
        <v>0</v>
      </c>
      <c r="I135" t="s">
        <v>1568</v>
      </c>
      <c r="J135" t="str">
        <f xml:space="preserve"> IF(Table1[[#This Row],[discount]]&gt;4, "Yes", "No")</f>
        <v>No</v>
      </c>
    </row>
    <row r="136" spans="1:10">
      <c r="A136" t="s">
        <v>20645</v>
      </c>
      <c r="B136">
        <v>4.3</v>
      </c>
      <c r="C136">
        <v>305</v>
      </c>
      <c r="D136">
        <v>309</v>
      </c>
      <c r="E136">
        <v>1</v>
      </c>
      <c r="F136" t="s">
        <v>108</v>
      </c>
      <c r="G136" t="s">
        <v>577</v>
      </c>
      <c r="H136">
        <v>548</v>
      </c>
      <c r="I136" t="s">
        <v>20646</v>
      </c>
      <c r="J136" t="str">
        <f xml:space="preserve"> IF(Table1[[#This Row],[discount]]&gt;4, "Yes", "No")</f>
        <v>No</v>
      </c>
    </row>
    <row r="137" spans="1:10">
      <c r="A137" t="s">
        <v>17059</v>
      </c>
      <c r="B137">
        <v>4</v>
      </c>
      <c r="C137">
        <v>297</v>
      </c>
      <c r="D137">
        <v>300</v>
      </c>
      <c r="E137">
        <v>1</v>
      </c>
      <c r="F137" t="s">
        <v>108</v>
      </c>
      <c r="G137" t="s">
        <v>412</v>
      </c>
      <c r="H137">
        <v>2272</v>
      </c>
      <c r="I137" t="s">
        <v>14184</v>
      </c>
      <c r="J137" t="str">
        <f xml:space="preserve"> IF(Table1[[#This Row],[discount]]&gt;4, "Yes", "No")</f>
        <v>No</v>
      </c>
    </row>
    <row r="138" spans="1:10">
      <c r="A138" t="s">
        <v>12206</v>
      </c>
      <c r="B138">
        <v>3.7</v>
      </c>
      <c r="C138">
        <v>293</v>
      </c>
      <c r="D138">
        <v>298</v>
      </c>
      <c r="E138">
        <v>1</v>
      </c>
      <c r="F138" t="s">
        <v>108</v>
      </c>
      <c r="G138" t="s">
        <v>412</v>
      </c>
      <c r="H138">
        <v>21</v>
      </c>
      <c r="I138" t="s">
        <v>9614</v>
      </c>
      <c r="J138" t="str">
        <f xml:space="preserve"> IF(Table1[[#This Row],[discount]]&gt;4, "Yes", "No")</f>
        <v>No</v>
      </c>
    </row>
    <row r="139" spans="1:10">
      <c r="A139" t="s">
        <v>14403</v>
      </c>
      <c r="B139">
        <v>4.4000000000000004</v>
      </c>
      <c r="C139">
        <v>290</v>
      </c>
      <c r="D139">
        <v>295</v>
      </c>
      <c r="E139">
        <v>1</v>
      </c>
      <c r="F139" t="s">
        <v>108</v>
      </c>
      <c r="G139" t="s">
        <v>412</v>
      </c>
      <c r="H139">
        <v>87</v>
      </c>
      <c r="I139" t="s">
        <v>14404</v>
      </c>
      <c r="J139" t="str">
        <f xml:space="preserve"> IF(Table1[[#This Row],[discount]]&gt;4, "Yes", "No")</f>
        <v>No</v>
      </c>
    </row>
    <row r="140" spans="1:10">
      <c r="A140" t="s">
        <v>18501</v>
      </c>
      <c r="B140">
        <v>4.0999999999999996</v>
      </c>
      <c r="C140">
        <v>285</v>
      </c>
      <c r="D140">
        <v>290</v>
      </c>
      <c r="E140">
        <v>1</v>
      </c>
      <c r="F140" t="s">
        <v>108</v>
      </c>
      <c r="G140" t="s">
        <v>412</v>
      </c>
      <c r="H140">
        <v>1136</v>
      </c>
      <c r="I140" t="s">
        <v>18358</v>
      </c>
      <c r="J140" t="str">
        <f xml:space="preserve"> IF(Table1[[#This Row],[discount]]&gt;4, "Yes", "No")</f>
        <v>No</v>
      </c>
    </row>
    <row r="141" spans="1:10">
      <c r="A141" t="s">
        <v>20622</v>
      </c>
      <c r="B141">
        <v>4.3</v>
      </c>
      <c r="C141">
        <v>276</v>
      </c>
      <c r="D141">
        <v>280</v>
      </c>
      <c r="E141">
        <v>1</v>
      </c>
      <c r="F141" t="s">
        <v>108</v>
      </c>
      <c r="G141" t="s">
        <v>577</v>
      </c>
      <c r="H141">
        <v>682</v>
      </c>
      <c r="I141" t="s">
        <v>14139</v>
      </c>
      <c r="J141" t="str">
        <f xml:space="preserve"> IF(Table1[[#This Row],[discount]]&gt;4, "Yes", "No")</f>
        <v>No</v>
      </c>
    </row>
    <row r="142" spans="1:10">
      <c r="A142" t="s">
        <v>19152</v>
      </c>
      <c r="B142">
        <v>4.0999999999999996</v>
      </c>
      <c r="C142">
        <v>275</v>
      </c>
      <c r="D142">
        <v>279</v>
      </c>
      <c r="E142">
        <v>1</v>
      </c>
      <c r="F142" t="s">
        <v>108</v>
      </c>
      <c r="G142" t="s">
        <v>448</v>
      </c>
      <c r="H142">
        <v>275</v>
      </c>
      <c r="I142" t="s">
        <v>12306</v>
      </c>
      <c r="J142" t="str">
        <f xml:space="preserve"> IF(Table1[[#This Row],[discount]]&gt;4, "Yes", "No")</f>
        <v>No</v>
      </c>
    </row>
    <row r="143" spans="1:10">
      <c r="A143" t="s">
        <v>19182</v>
      </c>
      <c r="B143">
        <v>4.0999999999999996</v>
      </c>
      <c r="C143">
        <v>275</v>
      </c>
      <c r="D143">
        <v>279</v>
      </c>
      <c r="E143">
        <v>1</v>
      </c>
      <c r="F143" t="s">
        <v>108</v>
      </c>
      <c r="G143" t="s">
        <v>448</v>
      </c>
      <c r="H143">
        <v>275</v>
      </c>
      <c r="I143" t="s">
        <v>12306</v>
      </c>
      <c r="J143" t="str">
        <f xml:space="preserve"> IF(Table1[[#This Row],[discount]]&gt;4, "Yes", "No")</f>
        <v>No</v>
      </c>
    </row>
    <row r="144" spans="1:10">
      <c r="A144" t="s">
        <v>18387</v>
      </c>
      <c r="B144">
        <v>4.0999999999999996</v>
      </c>
      <c r="C144">
        <v>265</v>
      </c>
      <c r="D144">
        <v>270</v>
      </c>
      <c r="E144">
        <v>1</v>
      </c>
      <c r="F144" t="s">
        <v>108</v>
      </c>
      <c r="G144" t="s">
        <v>412</v>
      </c>
      <c r="H144">
        <v>49</v>
      </c>
      <c r="I144" t="s">
        <v>11469</v>
      </c>
      <c r="J144" t="str">
        <f xml:space="preserve"> IF(Table1[[#This Row],[discount]]&gt;4, "Yes", "No")</f>
        <v>No</v>
      </c>
    </row>
    <row r="145" spans="1:10">
      <c r="A145" t="s">
        <v>18446</v>
      </c>
      <c r="B145">
        <v>4.0999999999999996</v>
      </c>
      <c r="C145">
        <v>257</v>
      </c>
      <c r="D145">
        <v>260</v>
      </c>
      <c r="E145">
        <v>1</v>
      </c>
      <c r="F145" t="s">
        <v>108</v>
      </c>
      <c r="G145" t="s">
        <v>412</v>
      </c>
      <c r="H145">
        <v>890</v>
      </c>
      <c r="I145" t="s">
        <v>9616</v>
      </c>
      <c r="J145" t="str">
        <f xml:space="preserve"> IF(Table1[[#This Row],[discount]]&gt;4, "Yes", "No")</f>
        <v>No</v>
      </c>
    </row>
    <row r="146" spans="1:10">
      <c r="A146" t="s">
        <v>10353</v>
      </c>
      <c r="B146">
        <v>4.5999999999999996</v>
      </c>
      <c r="C146">
        <v>226</v>
      </c>
      <c r="D146">
        <v>230</v>
      </c>
      <c r="E146">
        <v>1</v>
      </c>
      <c r="F146" t="s">
        <v>108</v>
      </c>
      <c r="G146" t="s">
        <v>577</v>
      </c>
      <c r="H146">
        <v>33</v>
      </c>
      <c r="I146" t="s">
        <v>10354</v>
      </c>
      <c r="J146" t="str">
        <f xml:space="preserve"> IF(Table1[[#This Row],[discount]]&gt;4, "Yes", "No")</f>
        <v>No</v>
      </c>
    </row>
    <row r="147" spans="1:10">
      <c r="A147" t="s">
        <v>21802</v>
      </c>
      <c r="B147">
        <v>4.2</v>
      </c>
      <c r="C147">
        <v>221</v>
      </c>
      <c r="D147">
        <v>225</v>
      </c>
      <c r="E147">
        <v>1</v>
      </c>
      <c r="F147" t="s">
        <v>108</v>
      </c>
      <c r="G147" t="s">
        <v>448</v>
      </c>
      <c r="H147">
        <v>17</v>
      </c>
      <c r="I147" t="s">
        <v>3250</v>
      </c>
      <c r="J147" t="str">
        <f xml:space="preserve"> IF(Table1[[#This Row],[discount]]&gt;4, "Yes", "No")</f>
        <v>No</v>
      </c>
    </row>
    <row r="148" spans="1:10">
      <c r="A148" t="s">
        <v>20140</v>
      </c>
      <c r="B148">
        <v>4.3</v>
      </c>
      <c r="C148">
        <v>217</v>
      </c>
      <c r="D148">
        <v>220</v>
      </c>
      <c r="E148">
        <v>1</v>
      </c>
      <c r="F148" t="s">
        <v>108</v>
      </c>
      <c r="G148" t="s">
        <v>412</v>
      </c>
      <c r="H148">
        <v>7</v>
      </c>
      <c r="I148" t="s">
        <v>11488</v>
      </c>
      <c r="J148" t="str">
        <f xml:space="preserve"> IF(Table1[[#This Row],[discount]]&gt;4, "Yes", "No")</f>
        <v>No</v>
      </c>
    </row>
    <row r="149" spans="1:10">
      <c r="A149" t="s">
        <v>9947</v>
      </c>
      <c r="B149">
        <v>3.4</v>
      </c>
      <c r="C149">
        <v>198</v>
      </c>
      <c r="D149">
        <v>200</v>
      </c>
      <c r="E149">
        <v>1</v>
      </c>
      <c r="F149" t="s">
        <v>108</v>
      </c>
      <c r="G149" t="s">
        <v>412</v>
      </c>
      <c r="H149">
        <v>29</v>
      </c>
      <c r="I149" t="s">
        <v>9948</v>
      </c>
      <c r="J149" t="str">
        <f xml:space="preserve"> IF(Table1[[#This Row],[discount]]&gt;4, "Yes", "No")</f>
        <v>No</v>
      </c>
    </row>
    <row r="150" spans="1:10">
      <c r="A150" t="s">
        <v>18678</v>
      </c>
      <c r="B150">
        <v>4.2</v>
      </c>
      <c r="C150">
        <v>196</v>
      </c>
      <c r="D150">
        <v>199</v>
      </c>
      <c r="E150">
        <v>1</v>
      </c>
      <c r="F150" t="s">
        <v>108</v>
      </c>
      <c r="G150" t="s">
        <v>577</v>
      </c>
      <c r="H150">
        <v>16435</v>
      </c>
      <c r="I150" t="s">
        <v>574</v>
      </c>
      <c r="J150" t="str">
        <f xml:space="preserve"> IF(Table1[[#This Row],[discount]]&gt;4, "Yes", "No")</f>
        <v>No</v>
      </c>
    </row>
    <row r="151" spans="1:10">
      <c r="A151" t="s">
        <v>22244</v>
      </c>
      <c r="B151">
        <v>4.2</v>
      </c>
      <c r="C151">
        <v>196</v>
      </c>
      <c r="D151">
        <v>199</v>
      </c>
      <c r="E151">
        <v>1</v>
      </c>
      <c r="F151" t="s">
        <v>108</v>
      </c>
      <c r="G151" t="s">
        <v>577</v>
      </c>
      <c r="H151">
        <v>13782</v>
      </c>
      <c r="I151" t="s">
        <v>574</v>
      </c>
      <c r="J151" t="str">
        <f xml:space="preserve"> IF(Table1[[#This Row],[discount]]&gt;4, "Yes", "No")</f>
        <v>No</v>
      </c>
    </row>
    <row r="152" spans="1:10">
      <c r="A152" t="s">
        <v>16984</v>
      </c>
      <c r="B152">
        <v>4</v>
      </c>
      <c r="C152">
        <v>196</v>
      </c>
      <c r="D152">
        <v>199</v>
      </c>
      <c r="E152">
        <v>1</v>
      </c>
      <c r="F152" t="s">
        <v>108</v>
      </c>
      <c r="G152" t="s">
        <v>412</v>
      </c>
      <c r="H152">
        <v>5460</v>
      </c>
      <c r="I152" t="s">
        <v>574</v>
      </c>
      <c r="J152" t="str">
        <f xml:space="preserve"> IF(Table1[[#This Row],[discount]]&gt;4, "Yes", "No")</f>
        <v>No</v>
      </c>
    </row>
    <row r="153" spans="1:10">
      <c r="A153" t="s">
        <v>20418</v>
      </c>
      <c r="B153">
        <v>4.3</v>
      </c>
      <c r="C153">
        <v>196</v>
      </c>
      <c r="D153">
        <v>199</v>
      </c>
      <c r="E153">
        <v>1</v>
      </c>
      <c r="F153" t="s">
        <v>108</v>
      </c>
      <c r="G153" t="s">
        <v>448</v>
      </c>
      <c r="H153">
        <v>9</v>
      </c>
      <c r="I153" t="s">
        <v>12302</v>
      </c>
      <c r="J153" t="str">
        <f xml:space="preserve"> IF(Table1[[#This Row],[discount]]&gt;4, "Yes", "No")</f>
        <v>No</v>
      </c>
    </row>
    <row r="154" spans="1:10">
      <c r="A154" t="s">
        <v>11140</v>
      </c>
      <c r="B154">
        <v>3.6</v>
      </c>
      <c r="C154">
        <v>189</v>
      </c>
      <c r="D154">
        <v>192</v>
      </c>
      <c r="E154">
        <v>1</v>
      </c>
      <c r="F154" t="s">
        <v>108</v>
      </c>
      <c r="G154" t="s">
        <v>412</v>
      </c>
      <c r="H154">
        <v>2300</v>
      </c>
      <c r="I154" t="s">
        <v>11141</v>
      </c>
      <c r="J154" t="str">
        <f xml:space="preserve"> IF(Table1[[#This Row],[discount]]&gt;4, "Yes", "No")</f>
        <v>No</v>
      </c>
    </row>
    <row r="155" spans="1:10">
      <c r="A155" t="s">
        <v>16722</v>
      </c>
      <c r="B155">
        <v>4</v>
      </c>
      <c r="C155">
        <v>147</v>
      </c>
      <c r="D155">
        <v>149</v>
      </c>
      <c r="E155">
        <v>1</v>
      </c>
      <c r="F155" t="s">
        <v>108</v>
      </c>
      <c r="G155" t="s">
        <v>577</v>
      </c>
      <c r="H155">
        <v>5799</v>
      </c>
      <c r="I155" t="s">
        <v>2121</v>
      </c>
      <c r="J155" t="str">
        <f xml:space="preserve"> IF(Table1[[#This Row],[discount]]&gt;4, "Yes", "No")</f>
        <v>No</v>
      </c>
    </row>
    <row r="156" spans="1:10">
      <c r="A156" t="s">
        <v>21786</v>
      </c>
      <c r="B156">
        <v>4.2</v>
      </c>
      <c r="C156">
        <v>143</v>
      </c>
      <c r="D156">
        <v>145</v>
      </c>
      <c r="E156">
        <v>1</v>
      </c>
      <c r="F156" t="s">
        <v>108</v>
      </c>
      <c r="G156" t="s">
        <v>448</v>
      </c>
      <c r="H156">
        <v>286</v>
      </c>
      <c r="I156" t="s">
        <v>1375</v>
      </c>
      <c r="J156" t="str">
        <f xml:space="preserve"> IF(Table1[[#This Row],[discount]]&gt;4, "Yes", "No")</f>
        <v>No</v>
      </c>
    </row>
    <row r="157" spans="1:10">
      <c r="A157" t="s">
        <v>21943</v>
      </c>
      <c r="B157">
        <v>4.2</v>
      </c>
      <c r="C157">
        <v>123</v>
      </c>
      <c r="D157">
        <v>125</v>
      </c>
      <c r="E157">
        <v>1</v>
      </c>
      <c r="F157" t="s">
        <v>108</v>
      </c>
      <c r="G157" t="s">
        <v>412</v>
      </c>
      <c r="H157">
        <v>8388</v>
      </c>
      <c r="I157" t="s">
        <v>574</v>
      </c>
      <c r="J157" t="str">
        <f xml:space="preserve"> IF(Table1[[#This Row],[discount]]&gt;4, "Yes", "No")</f>
        <v>No</v>
      </c>
    </row>
    <row r="158" spans="1:10">
      <c r="A158" t="s">
        <v>12105</v>
      </c>
      <c r="B158">
        <v>3.7</v>
      </c>
      <c r="C158">
        <v>123</v>
      </c>
      <c r="D158">
        <v>125</v>
      </c>
      <c r="E158">
        <v>1</v>
      </c>
      <c r="F158" t="s">
        <v>108</v>
      </c>
      <c r="G158" t="s">
        <v>448</v>
      </c>
      <c r="H158">
        <v>205</v>
      </c>
      <c r="I158" t="s">
        <v>1375</v>
      </c>
      <c r="J158" t="str">
        <f xml:space="preserve"> IF(Table1[[#This Row],[discount]]&gt;4, "Yes", "No")</f>
        <v>No</v>
      </c>
    </row>
    <row r="159" spans="1:10">
      <c r="A159" t="s">
        <v>17181</v>
      </c>
      <c r="B159">
        <v>4</v>
      </c>
      <c r="C159">
        <v>118</v>
      </c>
      <c r="D159">
        <v>120</v>
      </c>
      <c r="E159">
        <v>1</v>
      </c>
      <c r="F159" t="s">
        <v>108</v>
      </c>
      <c r="G159" t="s">
        <v>448</v>
      </c>
      <c r="H159">
        <v>2584</v>
      </c>
      <c r="I159" t="s">
        <v>1375</v>
      </c>
      <c r="J159" t="str">
        <f xml:space="preserve"> IF(Table1[[#This Row],[discount]]&gt;4, "Yes", "No")</f>
        <v>No</v>
      </c>
    </row>
    <row r="160" spans="1:10">
      <c r="A160" t="s">
        <v>18682</v>
      </c>
      <c r="B160">
        <v>4.0999999999999996</v>
      </c>
      <c r="C160">
        <v>98</v>
      </c>
      <c r="D160">
        <v>99</v>
      </c>
      <c r="E160">
        <v>1</v>
      </c>
      <c r="F160" t="s">
        <v>108</v>
      </c>
      <c r="G160" t="s">
        <v>577</v>
      </c>
      <c r="H160">
        <v>2541</v>
      </c>
      <c r="I160" t="s">
        <v>11565</v>
      </c>
      <c r="J160" t="str">
        <f xml:space="preserve"> IF(Table1[[#This Row],[discount]]&gt;4, "Yes", "No")</f>
        <v>No</v>
      </c>
    </row>
    <row r="161" spans="1:10">
      <c r="A161" t="s">
        <v>5334</v>
      </c>
      <c r="B161">
        <v>0</v>
      </c>
      <c r="C161">
        <v>161990</v>
      </c>
      <c r="D161">
        <v>165999</v>
      </c>
      <c r="E161">
        <v>2</v>
      </c>
      <c r="F161" t="s">
        <v>16</v>
      </c>
      <c r="G161" t="s">
        <v>479</v>
      </c>
      <c r="H161">
        <v>0</v>
      </c>
      <c r="I161" t="s">
        <v>5294</v>
      </c>
      <c r="J161" t="str">
        <f xml:space="preserve"> IF(Table1[[#This Row],[discount]]&gt;4, "Yes", "No")</f>
        <v>No</v>
      </c>
    </row>
    <row r="162" spans="1:10">
      <c r="A162" t="s">
        <v>5343</v>
      </c>
      <c r="B162">
        <v>0</v>
      </c>
      <c r="C162">
        <v>139990</v>
      </c>
      <c r="D162">
        <v>142999</v>
      </c>
      <c r="E162">
        <v>2</v>
      </c>
      <c r="F162" t="s">
        <v>16</v>
      </c>
      <c r="G162" t="s">
        <v>479</v>
      </c>
      <c r="H162">
        <v>0</v>
      </c>
      <c r="I162" t="s">
        <v>5294</v>
      </c>
      <c r="J162" t="str">
        <f xml:space="preserve"> IF(Table1[[#This Row],[discount]]&gt;4, "Yes", "No")</f>
        <v>No</v>
      </c>
    </row>
    <row r="163" spans="1:10">
      <c r="A163" t="s">
        <v>5293</v>
      </c>
      <c r="B163">
        <v>0</v>
      </c>
      <c r="C163">
        <v>131990</v>
      </c>
      <c r="D163">
        <v>134999</v>
      </c>
      <c r="E163">
        <v>2</v>
      </c>
      <c r="F163" t="s">
        <v>16</v>
      </c>
      <c r="G163" t="s">
        <v>479</v>
      </c>
      <c r="H163">
        <v>0</v>
      </c>
      <c r="I163" t="s">
        <v>5294</v>
      </c>
      <c r="J163" t="str">
        <f xml:space="preserve"> IF(Table1[[#This Row],[discount]]&gt;4, "Yes", "No")</f>
        <v>No</v>
      </c>
    </row>
    <row r="164" spans="1:10">
      <c r="A164" t="s">
        <v>5312</v>
      </c>
      <c r="B164">
        <v>0</v>
      </c>
      <c r="C164">
        <v>113990</v>
      </c>
      <c r="D164">
        <v>116999</v>
      </c>
      <c r="E164">
        <v>2</v>
      </c>
      <c r="F164" t="s">
        <v>16</v>
      </c>
      <c r="G164" t="s">
        <v>479</v>
      </c>
      <c r="H164">
        <v>0</v>
      </c>
      <c r="I164" t="s">
        <v>5294</v>
      </c>
      <c r="J164" t="str">
        <f xml:space="preserve"> IF(Table1[[#This Row],[discount]]&gt;4, "Yes", "No")</f>
        <v>No</v>
      </c>
    </row>
    <row r="165" spans="1:10">
      <c r="A165" t="s">
        <v>17432</v>
      </c>
      <c r="B165">
        <v>4</v>
      </c>
      <c r="C165">
        <v>92999</v>
      </c>
      <c r="D165">
        <v>94990</v>
      </c>
      <c r="E165">
        <v>2</v>
      </c>
      <c r="F165" t="s">
        <v>16</v>
      </c>
      <c r="G165" t="s">
        <v>890</v>
      </c>
      <c r="H165">
        <v>4</v>
      </c>
      <c r="I165" t="s">
        <v>3197</v>
      </c>
      <c r="J165" t="str">
        <f xml:space="preserve"> IF(Table1[[#This Row],[discount]]&gt;4, "Yes", "No")</f>
        <v>No</v>
      </c>
    </row>
    <row r="166" spans="1:10">
      <c r="A166" t="s">
        <v>21019</v>
      </c>
      <c r="B166">
        <v>4.2</v>
      </c>
      <c r="C166">
        <v>80990</v>
      </c>
      <c r="D166">
        <v>82990</v>
      </c>
      <c r="E166">
        <v>2</v>
      </c>
      <c r="F166" t="s">
        <v>10</v>
      </c>
      <c r="G166" t="s">
        <v>1516</v>
      </c>
      <c r="H166">
        <v>740</v>
      </c>
      <c r="I166" t="s">
        <v>3458</v>
      </c>
      <c r="J166" t="str">
        <f xml:space="preserve"> IF(Table1[[#This Row],[discount]]&gt;4, "Yes", "No")</f>
        <v>No</v>
      </c>
    </row>
    <row r="167" spans="1:10">
      <c r="A167" t="s">
        <v>10323</v>
      </c>
      <c r="B167">
        <v>4.5999999999999996</v>
      </c>
      <c r="C167">
        <v>67900</v>
      </c>
      <c r="D167">
        <v>69900</v>
      </c>
      <c r="E167">
        <v>2</v>
      </c>
      <c r="F167" t="s">
        <v>16</v>
      </c>
      <c r="G167" t="s">
        <v>17</v>
      </c>
      <c r="H167">
        <v>83252</v>
      </c>
      <c r="I167" t="s">
        <v>4452</v>
      </c>
      <c r="J167" t="str">
        <f xml:space="preserve"> IF(Table1[[#This Row],[discount]]&gt;4, "Yes", "No")</f>
        <v>No</v>
      </c>
    </row>
    <row r="168" spans="1:10">
      <c r="A168" t="s">
        <v>10332</v>
      </c>
      <c r="B168">
        <v>4.5999999999999996</v>
      </c>
      <c r="C168">
        <v>67900</v>
      </c>
      <c r="D168">
        <v>69900</v>
      </c>
      <c r="E168">
        <v>2</v>
      </c>
      <c r="F168" t="s">
        <v>16</v>
      </c>
      <c r="G168" t="s">
        <v>17</v>
      </c>
      <c r="H168">
        <v>83252</v>
      </c>
      <c r="I168" t="s">
        <v>4452</v>
      </c>
      <c r="J168" t="str">
        <f xml:space="preserve"> IF(Table1[[#This Row],[discount]]&gt;4, "Yes", "No")</f>
        <v>No</v>
      </c>
    </row>
    <row r="169" spans="1:10">
      <c r="A169" t="s">
        <v>4826</v>
      </c>
      <c r="B169">
        <v>0</v>
      </c>
      <c r="C169">
        <v>44268</v>
      </c>
      <c r="D169">
        <v>45248</v>
      </c>
      <c r="E169">
        <v>2</v>
      </c>
      <c r="F169" t="s">
        <v>16</v>
      </c>
      <c r="G169" t="s">
        <v>479</v>
      </c>
      <c r="H169">
        <v>0</v>
      </c>
      <c r="I169" t="s">
        <v>4744</v>
      </c>
      <c r="J169" t="str">
        <f xml:space="preserve"> IF(Table1[[#This Row],[discount]]&gt;4, "Yes", "No")</f>
        <v>No</v>
      </c>
    </row>
    <row r="170" spans="1:10">
      <c r="A170" t="s">
        <v>19275</v>
      </c>
      <c r="B170">
        <v>4.3</v>
      </c>
      <c r="C170">
        <v>38990</v>
      </c>
      <c r="D170">
        <v>39990</v>
      </c>
      <c r="E170">
        <v>2</v>
      </c>
      <c r="F170" t="s">
        <v>10</v>
      </c>
      <c r="G170" t="s">
        <v>1516</v>
      </c>
      <c r="H170">
        <v>347</v>
      </c>
      <c r="I170" t="s">
        <v>5993</v>
      </c>
      <c r="J170" t="str">
        <f xml:space="preserve"> IF(Table1[[#This Row],[discount]]&gt;4, "Yes", "No")</f>
        <v>No</v>
      </c>
    </row>
    <row r="171" spans="1:10">
      <c r="A171" t="s">
        <v>13878</v>
      </c>
      <c r="B171">
        <v>4.4000000000000004</v>
      </c>
      <c r="C171">
        <v>35175</v>
      </c>
      <c r="D171">
        <v>35999</v>
      </c>
      <c r="E171">
        <v>2</v>
      </c>
      <c r="F171" t="s">
        <v>16</v>
      </c>
      <c r="G171" t="s">
        <v>17</v>
      </c>
      <c r="H171">
        <v>87</v>
      </c>
      <c r="I171" t="s">
        <v>9825</v>
      </c>
      <c r="J171" t="str">
        <f xml:space="preserve"> IF(Table1[[#This Row],[discount]]&gt;4, "Yes", "No")</f>
        <v>No</v>
      </c>
    </row>
    <row r="172" spans="1:10">
      <c r="A172" t="s">
        <v>13615</v>
      </c>
      <c r="B172">
        <v>4.4000000000000004</v>
      </c>
      <c r="C172">
        <v>34990</v>
      </c>
      <c r="D172">
        <v>35995</v>
      </c>
      <c r="E172">
        <v>2</v>
      </c>
      <c r="F172" t="s">
        <v>16</v>
      </c>
      <c r="G172" t="s">
        <v>890</v>
      </c>
      <c r="H172">
        <v>29089</v>
      </c>
      <c r="I172" t="s">
        <v>3207</v>
      </c>
      <c r="J172" t="str">
        <f xml:space="preserve"> IF(Table1[[#This Row],[discount]]&gt;4, "Yes", "No")</f>
        <v>No</v>
      </c>
    </row>
    <row r="173" spans="1:10">
      <c r="A173" t="s">
        <v>17684</v>
      </c>
      <c r="B173">
        <v>4.0999999999999996</v>
      </c>
      <c r="C173">
        <v>29990</v>
      </c>
      <c r="D173">
        <v>30751</v>
      </c>
      <c r="E173">
        <v>2</v>
      </c>
      <c r="F173" t="s">
        <v>16</v>
      </c>
      <c r="G173" t="s">
        <v>479</v>
      </c>
      <c r="H173">
        <v>10967</v>
      </c>
      <c r="I173" t="s">
        <v>1619</v>
      </c>
      <c r="J173" t="str">
        <f xml:space="preserve"> IF(Table1[[#This Row],[discount]]&gt;4, "Yes", "No")</f>
        <v>No</v>
      </c>
    </row>
    <row r="174" spans="1:10">
      <c r="A174" t="s">
        <v>19812</v>
      </c>
      <c r="B174">
        <v>4.3</v>
      </c>
      <c r="C174">
        <v>23990</v>
      </c>
      <c r="D174">
        <v>24540</v>
      </c>
      <c r="E174">
        <v>2</v>
      </c>
      <c r="F174" t="s">
        <v>16</v>
      </c>
      <c r="G174" t="s">
        <v>479</v>
      </c>
      <c r="H174">
        <v>44</v>
      </c>
      <c r="I174" t="s">
        <v>1619</v>
      </c>
      <c r="J174" t="str">
        <f xml:space="preserve"> IF(Table1[[#This Row],[discount]]&gt;4, "Yes", "No")</f>
        <v>No</v>
      </c>
    </row>
    <row r="175" spans="1:10">
      <c r="A175" t="s">
        <v>7680</v>
      </c>
      <c r="B175">
        <v>0</v>
      </c>
      <c r="C175">
        <v>22851</v>
      </c>
      <c r="D175">
        <v>23490</v>
      </c>
      <c r="E175">
        <v>2</v>
      </c>
      <c r="F175" t="s">
        <v>10</v>
      </c>
      <c r="G175" t="s">
        <v>1516</v>
      </c>
      <c r="H175">
        <v>0</v>
      </c>
      <c r="I175" t="s">
        <v>5993</v>
      </c>
      <c r="J175" t="str">
        <f xml:space="preserve"> IF(Table1[[#This Row],[discount]]&gt;4, "Yes", "No")</f>
        <v>No</v>
      </c>
    </row>
    <row r="176" spans="1:10">
      <c r="A176" t="s">
        <v>8155</v>
      </c>
      <c r="B176">
        <v>5</v>
      </c>
      <c r="C176">
        <v>19500</v>
      </c>
      <c r="D176">
        <v>19999</v>
      </c>
      <c r="E176">
        <v>2</v>
      </c>
      <c r="F176" t="s">
        <v>10</v>
      </c>
      <c r="G176" t="s">
        <v>1516</v>
      </c>
      <c r="H176">
        <v>3</v>
      </c>
      <c r="I176" t="s">
        <v>7535</v>
      </c>
      <c r="J176" t="str">
        <f xml:space="preserve"> IF(Table1[[#This Row],[discount]]&gt;4, "Yes", "No")</f>
        <v>No</v>
      </c>
    </row>
    <row r="177" spans="1:10">
      <c r="A177" t="s">
        <v>4966</v>
      </c>
      <c r="B177">
        <v>0</v>
      </c>
      <c r="C177">
        <v>17499</v>
      </c>
      <c r="D177">
        <v>17999</v>
      </c>
      <c r="E177">
        <v>2</v>
      </c>
      <c r="F177" t="s">
        <v>16</v>
      </c>
      <c r="G177" t="s">
        <v>479</v>
      </c>
      <c r="H177">
        <v>0</v>
      </c>
      <c r="I177" t="s">
        <v>4597</v>
      </c>
      <c r="J177" t="str">
        <f xml:space="preserve"> IF(Table1[[#This Row],[discount]]&gt;4, "Yes", "No")</f>
        <v>No</v>
      </c>
    </row>
    <row r="178" spans="1:10">
      <c r="A178" t="s">
        <v>6383</v>
      </c>
      <c r="B178">
        <v>0</v>
      </c>
      <c r="C178">
        <v>16500</v>
      </c>
      <c r="D178">
        <v>17000</v>
      </c>
      <c r="E178">
        <v>2</v>
      </c>
      <c r="F178" t="s">
        <v>10</v>
      </c>
      <c r="G178" t="s">
        <v>399</v>
      </c>
      <c r="H178">
        <v>0</v>
      </c>
      <c r="I178" t="s">
        <v>6384</v>
      </c>
      <c r="J178" t="str">
        <f xml:space="preserve"> IF(Table1[[#This Row],[discount]]&gt;4, "Yes", "No")</f>
        <v>No</v>
      </c>
    </row>
    <row r="179" spans="1:10">
      <c r="A179" t="s">
        <v>6144</v>
      </c>
      <c r="B179">
        <v>0</v>
      </c>
      <c r="C179">
        <v>12200</v>
      </c>
      <c r="D179">
        <v>12500</v>
      </c>
      <c r="E179">
        <v>2</v>
      </c>
      <c r="F179" t="s">
        <v>10</v>
      </c>
      <c r="G179" t="s">
        <v>11</v>
      </c>
      <c r="H179">
        <v>0</v>
      </c>
      <c r="I179" t="s">
        <v>6023</v>
      </c>
      <c r="J179" t="str">
        <f xml:space="preserve"> IF(Table1[[#This Row],[discount]]&gt;4, "Yes", "No")</f>
        <v>No</v>
      </c>
    </row>
    <row r="180" spans="1:10">
      <c r="A180" t="s">
        <v>5485</v>
      </c>
      <c r="B180">
        <v>0</v>
      </c>
      <c r="C180">
        <v>8800</v>
      </c>
      <c r="D180">
        <v>9000</v>
      </c>
      <c r="E180">
        <v>2</v>
      </c>
      <c r="F180" t="s">
        <v>10</v>
      </c>
      <c r="G180" t="s">
        <v>11</v>
      </c>
      <c r="H180">
        <v>0</v>
      </c>
      <c r="I180" t="s">
        <v>5473</v>
      </c>
      <c r="J180" t="str">
        <f xml:space="preserve"> IF(Table1[[#This Row],[discount]]&gt;4, "Yes", "No")</f>
        <v>No</v>
      </c>
    </row>
    <row r="181" spans="1:10">
      <c r="A181" t="s">
        <v>5538</v>
      </c>
      <c r="B181">
        <v>0</v>
      </c>
      <c r="C181">
        <v>8800</v>
      </c>
      <c r="D181">
        <v>9000</v>
      </c>
      <c r="E181">
        <v>2</v>
      </c>
      <c r="F181" t="s">
        <v>10</v>
      </c>
      <c r="G181" t="s">
        <v>11</v>
      </c>
      <c r="H181">
        <v>0</v>
      </c>
      <c r="I181" t="s">
        <v>5473</v>
      </c>
      <c r="J181" t="str">
        <f xml:space="preserve"> IF(Table1[[#This Row],[discount]]&gt;4, "Yes", "No")</f>
        <v>No</v>
      </c>
    </row>
    <row r="182" spans="1:10">
      <c r="A182" t="s">
        <v>7213</v>
      </c>
      <c r="B182">
        <v>0</v>
      </c>
      <c r="C182">
        <v>8329</v>
      </c>
      <c r="D182">
        <v>8500</v>
      </c>
      <c r="E182">
        <v>2</v>
      </c>
      <c r="F182" t="s">
        <v>10</v>
      </c>
      <c r="G182" t="s">
        <v>20</v>
      </c>
      <c r="H182">
        <v>0</v>
      </c>
      <c r="I182" t="s">
        <v>7212</v>
      </c>
      <c r="J182" t="str">
        <f xml:space="preserve"> IF(Table1[[#This Row],[discount]]&gt;4, "Yes", "No")</f>
        <v>No</v>
      </c>
    </row>
    <row r="183" spans="1:10">
      <c r="A183" t="s">
        <v>21219</v>
      </c>
      <c r="B183">
        <v>4.2</v>
      </c>
      <c r="C183">
        <v>6099</v>
      </c>
      <c r="D183">
        <v>6265</v>
      </c>
      <c r="E183">
        <v>2</v>
      </c>
      <c r="F183" t="s">
        <v>10</v>
      </c>
      <c r="G183" t="s">
        <v>11</v>
      </c>
      <c r="H183">
        <v>39</v>
      </c>
      <c r="I183" t="s">
        <v>5428</v>
      </c>
      <c r="J183" t="str">
        <f xml:space="preserve"> IF(Table1[[#This Row],[discount]]&gt;4, "Yes", "No")</f>
        <v>No</v>
      </c>
    </row>
    <row r="184" spans="1:10">
      <c r="A184" t="s">
        <v>5977</v>
      </c>
      <c r="B184">
        <v>0</v>
      </c>
      <c r="C184">
        <v>5750</v>
      </c>
      <c r="D184">
        <v>5890</v>
      </c>
      <c r="E184">
        <v>2</v>
      </c>
      <c r="F184" t="s">
        <v>10</v>
      </c>
      <c r="G184" t="s">
        <v>11</v>
      </c>
      <c r="H184">
        <v>0</v>
      </c>
      <c r="I184" t="s">
        <v>5782</v>
      </c>
      <c r="J184" t="str">
        <f xml:space="preserve"> IF(Table1[[#This Row],[discount]]&gt;4, "Yes", "No")</f>
        <v>No</v>
      </c>
    </row>
    <row r="185" spans="1:10">
      <c r="A185" t="s">
        <v>5893</v>
      </c>
      <c r="B185">
        <v>0</v>
      </c>
      <c r="C185">
        <v>4399</v>
      </c>
      <c r="D185">
        <v>4505</v>
      </c>
      <c r="E185">
        <v>2</v>
      </c>
      <c r="F185" t="s">
        <v>10</v>
      </c>
      <c r="G185" t="s">
        <v>11</v>
      </c>
      <c r="H185">
        <v>0</v>
      </c>
      <c r="I185" t="s">
        <v>5846</v>
      </c>
      <c r="J185" t="str">
        <f xml:space="preserve"> IF(Table1[[#This Row],[discount]]&gt;4, "Yes", "No")</f>
        <v>No</v>
      </c>
    </row>
    <row r="186" spans="1:10">
      <c r="A186" t="s">
        <v>11404</v>
      </c>
      <c r="B186">
        <v>4.5</v>
      </c>
      <c r="C186">
        <v>3599</v>
      </c>
      <c r="D186">
        <v>3705</v>
      </c>
      <c r="E186">
        <v>2</v>
      </c>
      <c r="F186" t="s">
        <v>114</v>
      </c>
      <c r="G186" t="s">
        <v>115</v>
      </c>
      <c r="H186">
        <v>678</v>
      </c>
      <c r="I186" t="s">
        <v>4331</v>
      </c>
      <c r="J186" t="str">
        <f xml:space="preserve"> IF(Table1[[#This Row],[discount]]&gt;4, "Yes", "No")</f>
        <v>No</v>
      </c>
    </row>
    <row r="187" spans="1:10">
      <c r="A187" t="s">
        <v>8537</v>
      </c>
      <c r="B187">
        <v>5</v>
      </c>
      <c r="C187">
        <v>3182</v>
      </c>
      <c r="D187">
        <v>3280</v>
      </c>
      <c r="E187">
        <v>2</v>
      </c>
      <c r="F187" t="s">
        <v>114</v>
      </c>
      <c r="G187" t="s">
        <v>115</v>
      </c>
      <c r="H187">
        <v>4</v>
      </c>
      <c r="I187" t="s">
        <v>8538</v>
      </c>
      <c r="J187" t="str">
        <f xml:space="preserve"> IF(Table1[[#This Row],[discount]]&gt;4, "Yes", "No")</f>
        <v>No</v>
      </c>
    </row>
    <row r="188" spans="1:10">
      <c r="A188" t="s">
        <v>10479</v>
      </c>
      <c r="B188">
        <v>3.5</v>
      </c>
      <c r="C188">
        <v>2234</v>
      </c>
      <c r="D188">
        <v>2280</v>
      </c>
      <c r="E188">
        <v>2</v>
      </c>
      <c r="F188" t="s">
        <v>108</v>
      </c>
      <c r="G188" t="s">
        <v>412</v>
      </c>
      <c r="H188">
        <v>13</v>
      </c>
      <c r="I188" t="s">
        <v>2847</v>
      </c>
      <c r="J188" t="str">
        <f xml:space="preserve"> IF(Table1[[#This Row],[discount]]&gt;4, "Yes", "No")</f>
        <v>No</v>
      </c>
    </row>
    <row r="189" spans="1:10">
      <c r="A189" t="s">
        <v>12357</v>
      </c>
      <c r="B189">
        <v>3.7</v>
      </c>
      <c r="C189">
        <v>2049</v>
      </c>
      <c r="D189">
        <v>2099</v>
      </c>
      <c r="E189">
        <v>2</v>
      </c>
      <c r="F189" t="s">
        <v>16</v>
      </c>
      <c r="G189" t="s">
        <v>17</v>
      </c>
      <c r="H189">
        <v>15</v>
      </c>
      <c r="I189" t="s">
        <v>12358</v>
      </c>
      <c r="J189" t="str">
        <f xml:space="preserve"> IF(Table1[[#This Row],[discount]]&gt;4, "Yes", "No")</f>
        <v>No</v>
      </c>
    </row>
    <row r="190" spans="1:10">
      <c r="A190" t="s">
        <v>8822</v>
      </c>
      <c r="B190">
        <v>3.6</v>
      </c>
      <c r="C190">
        <v>1940</v>
      </c>
      <c r="D190">
        <v>1998</v>
      </c>
      <c r="E190">
        <v>2</v>
      </c>
      <c r="F190" t="s">
        <v>16</v>
      </c>
      <c r="G190" t="s">
        <v>479</v>
      </c>
      <c r="H190">
        <v>5</v>
      </c>
      <c r="I190" t="s">
        <v>8823</v>
      </c>
      <c r="J190" t="str">
        <f xml:space="preserve"> IF(Table1[[#This Row],[discount]]&gt;4, "Yes", "No")</f>
        <v>No</v>
      </c>
    </row>
    <row r="191" spans="1:10">
      <c r="A191" t="s">
        <v>20133</v>
      </c>
      <c r="B191">
        <v>4.3</v>
      </c>
      <c r="C191">
        <v>1881</v>
      </c>
      <c r="D191">
        <v>1920</v>
      </c>
      <c r="E191">
        <v>2</v>
      </c>
      <c r="F191" t="s">
        <v>108</v>
      </c>
      <c r="G191" t="s">
        <v>412</v>
      </c>
      <c r="H191">
        <v>331</v>
      </c>
      <c r="I191" t="s">
        <v>2847</v>
      </c>
      <c r="J191" t="str">
        <f xml:space="preserve"> IF(Table1[[#This Row],[discount]]&gt;4, "Yes", "No")</f>
        <v>No</v>
      </c>
    </row>
    <row r="192" spans="1:10">
      <c r="A192" t="s">
        <v>16953</v>
      </c>
      <c r="B192">
        <v>4</v>
      </c>
      <c r="C192">
        <v>1470</v>
      </c>
      <c r="D192">
        <v>1500</v>
      </c>
      <c r="E192">
        <v>2</v>
      </c>
      <c r="F192" t="s">
        <v>108</v>
      </c>
      <c r="G192" t="s">
        <v>412</v>
      </c>
      <c r="H192">
        <v>5</v>
      </c>
      <c r="I192" t="s">
        <v>2847</v>
      </c>
      <c r="J192" t="str">
        <f xml:space="preserve"> IF(Table1[[#This Row],[discount]]&gt;4, "Yes", "No")</f>
        <v>No</v>
      </c>
    </row>
    <row r="193" spans="1:10">
      <c r="A193" t="s">
        <v>6915</v>
      </c>
      <c r="B193">
        <v>0</v>
      </c>
      <c r="C193">
        <v>1467</v>
      </c>
      <c r="D193">
        <v>1499</v>
      </c>
      <c r="E193">
        <v>2</v>
      </c>
      <c r="F193" t="s">
        <v>10</v>
      </c>
      <c r="G193" t="s">
        <v>20</v>
      </c>
      <c r="H193">
        <v>0</v>
      </c>
      <c r="I193" t="s">
        <v>6916</v>
      </c>
      <c r="J193" t="str">
        <f xml:space="preserve"> IF(Table1[[#This Row],[discount]]&gt;4, "Yes", "No")</f>
        <v>No</v>
      </c>
    </row>
    <row r="194" spans="1:10">
      <c r="A194" t="s">
        <v>2846</v>
      </c>
      <c r="B194">
        <v>0</v>
      </c>
      <c r="C194">
        <v>1293</v>
      </c>
      <c r="D194">
        <v>1320</v>
      </c>
      <c r="E194">
        <v>2</v>
      </c>
      <c r="F194" t="s">
        <v>108</v>
      </c>
      <c r="G194" t="s">
        <v>412</v>
      </c>
      <c r="H194">
        <v>0</v>
      </c>
      <c r="I194" t="s">
        <v>2847</v>
      </c>
      <c r="J194" t="str">
        <f xml:space="preserve"> IF(Table1[[#This Row],[discount]]&gt;4, "Yes", "No")</f>
        <v>No</v>
      </c>
    </row>
    <row r="195" spans="1:10">
      <c r="A195" t="s">
        <v>13675</v>
      </c>
      <c r="B195">
        <v>4.4000000000000004</v>
      </c>
      <c r="C195">
        <v>1045</v>
      </c>
      <c r="D195">
        <v>1071</v>
      </c>
      <c r="E195">
        <v>2</v>
      </c>
      <c r="F195" t="s">
        <v>16</v>
      </c>
      <c r="G195" t="s">
        <v>479</v>
      </c>
      <c r="H195">
        <v>5805</v>
      </c>
      <c r="I195" t="s">
        <v>1619</v>
      </c>
      <c r="J195" t="str">
        <f xml:space="preserve"> IF(Table1[[#This Row],[discount]]&gt;4, "Yes", "No")</f>
        <v>No</v>
      </c>
    </row>
    <row r="196" spans="1:10">
      <c r="A196" t="s">
        <v>12224</v>
      </c>
      <c r="B196">
        <v>3.8</v>
      </c>
      <c r="C196">
        <v>998</v>
      </c>
      <c r="D196">
        <v>1024</v>
      </c>
      <c r="E196">
        <v>2</v>
      </c>
      <c r="F196" t="s">
        <v>16</v>
      </c>
      <c r="G196" t="s">
        <v>180</v>
      </c>
      <c r="H196">
        <v>1688</v>
      </c>
      <c r="I196" t="s">
        <v>3458</v>
      </c>
      <c r="J196" t="str">
        <f xml:space="preserve"> IF(Table1[[#This Row],[discount]]&gt;4, "Yes", "No")</f>
        <v>No</v>
      </c>
    </row>
    <row r="197" spans="1:10">
      <c r="A197" t="s">
        <v>9164</v>
      </c>
      <c r="B197">
        <v>3.4</v>
      </c>
      <c r="C197">
        <v>978</v>
      </c>
      <c r="D197">
        <v>998</v>
      </c>
      <c r="E197">
        <v>2</v>
      </c>
      <c r="F197" t="s">
        <v>10</v>
      </c>
      <c r="G197" t="s">
        <v>20</v>
      </c>
      <c r="H197">
        <v>9</v>
      </c>
      <c r="I197" t="s">
        <v>6916</v>
      </c>
      <c r="J197" t="str">
        <f xml:space="preserve"> IF(Table1[[#This Row],[discount]]&gt;4, "Yes", "No")</f>
        <v>No</v>
      </c>
    </row>
    <row r="198" spans="1:10">
      <c r="A198" t="s">
        <v>16910</v>
      </c>
      <c r="B198">
        <v>4</v>
      </c>
      <c r="C198">
        <v>930</v>
      </c>
      <c r="D198">
        <v>950</v>
      </c>
      <c r="E198">
        <v>2</v>
      </c>
      <c r="F198" t="s">
        <v>108</v>
      </c>
      <c r="G198" t="s">
        <v>577</v>
      </c>
      <c r="H198">
        <v>54</v>
      </c>
      <c r="I198" t="s">
        <v>16911</v>
      </c>
      <c r="J198" t="str">
        <f xml:space="preserve"> IF(Table1[[#This Row],[discount]]&gt;4, "Yes", "No")</f>
        <v>No</v>
      </c>
    </row>
    <row r="199" spans="1:10">
      <c r="A199" t="s">
        <v>19519</v>
      </c>
      <c r="B199">
        <v>4.3</v>
      </c>
      <c r="C199">
        <v>875</v>
      </c>
      <c r="D199">
        <v>899</v>
      </c>
      <c r="E199">
        <v>2</v>
      </c>
      <c r="F199" t="s">
        <v>10</v>
      </c>
      <c r="G199" t="s">
        <v>11</v>
      </c>
      <c r="H199">
        <v>750</v>
      </c>
      <c r="I199" t="s">
        <v>5603</v>
      </c>
      <c r="J199" t="str">
        <f xml:space="preserve"> IF(Table1[[#This Row],[discount]]&gt;4, "Yes", "No")</f>
        <v>No</v>
      </c>
    </row>
    <row r="200" spans="1:10">
      <c r="A200" t="s">
        <v>14298</v>
      </c>
      <c r="B200">
        <v>4.4000000000000004</v>
      </c>
      <c r="C200">
        <v>779</v>
      </c>
      <c r="D200">
        <v>799</v>
      </c>
      <c r="E200">
        <v>2</v>
      </c>
      <c r="F200" t="s">
        <v>108</v>
      </c>
      <c r="G200" t="s">
        <v>577</v>
      </c>
      <c r="H200">
        <v>185</v>
      </c>
      <c r="I200" t="s">
        <v>14299</v>
      </c>
      <c r="J200" t="str">
        <f xml:space="preserve"> IF(Table1[[#This Row],[discount]]&gt;4, "Yes", "No")</f>
        <v>No</v>
      </c>
    </row>
    <row r="201" spans="1:10">
      <c r="A201" t="s">
        <v>20163</v>
      </c>
      <c r="B201">
        <v>4.3</v>
      </c>
      <c r="C201">
        <v>700</v>
      </c>
      <c r="D201">
        <v>720</v>
      </c>
      <c r="E201">
        <v>2</v>
      </c>
      <c r="F201" t="s">
        <v>108</v>
      </c>
      <c r="G201" t="s">
        <v>412</v>
      </c>
      <c r="H201">
        <v>4</v>
      </c>
      <c r="I201" t="s">
        <v>8480</v>
      </c>
      <c r="J201" t="str">
        <f xml:space="preserve"> IF(Table1[[#This Row],[discount]]&gt;4, "Yes", "No")</f>
        <v>No</v>
      </c>
    </row>
    <row r="202" spans="1:10">
      <c r="A202" t="s">
        <v>20302</v>
      </c>
      <c r="B202">
        <v>4.3</v>
      </c>
      <c r="C202">
        <v>650</v>
      </c>
      <c r="D202">
        <v>670</v>
      </c>
      <c r="E202">
        <v>2</v>
      </c>
      <c r="F202" t="s">
        <v>108</v>
      </c>
      <c r="G202" t="s">
        <v>412</v>
      </c>
      <c r="H202">
        <v>157</v>
      </c>
      <c r="I202" t="s">
        <v>20303</v>
      </c>
      <c r="J202" t="str">
        <f xml:space="preserve"> IF(Table1[[#This Row],[discount]]&gt;4, "Yes", "No")</f>
        <v>No</v>
      </c>
    </row>
    <row r="203" spans="1:10">
      <c r="A203" t="s">
        <v>17128</v>
      </c>
      <c r="B203">
        <v>4</v>
      </c>
      <c r="C203">
        <v>599</v>
      </c>
      <c r="D203">
        <v>613</v>
      </c>
      <c r="E203">
        <v>2</v>
      </c>
      <c r="F203" t="s">
        <v>108</v>
      </c>
      <c r="G203" t="s">
        <v>109</v>
      </c>
      <c r="H203">
        <v>366</v>
      </c>
      <c r="I203" t="s">
        <v>12165</v>
      </c>
      <c r="J203" t="str">
        <f xml:space="preserve"> IF(Table1[[#This Row],[discount]]&gt;4, "Yes", "No")</f>
        <v>No</v>
      </c>
    </row>
    <row r="204" spans="1:10">
      <c r="A204" t="s">
        <v>11749</v>
      </c>
      <c r="B204">
        <v>4.5</v>
      </c>
      <c r="C204">
        <v>578</v>
      </c>
      <c r="D204">
        <v>594</v>
      </c>
      <c r="E204">
        <v>2</v>
      </c>
      <c r="F204" t="s">
        <v>108</v>
      </c>
      <c r="G204" t="s">
        <v>577</v>
      </c>
      <c r="H204">
        <v>17</v>
      </c>
      <c r="I204" t="s">
        <v>11750</v>
      </c>
      <c r="J204" t="str">
        <f xml:space="preserve"> IF(Table1[[#This Row],[discount]]&gt;4, "Yes", "No")</f>
        <v>No</v>
      </c>
    </row>
    <row r="205" spans="1:10">
      <c r="A205" t="s">
        <v>18652</v>
      </c>
      <c r="B205">
        <v>4.0999999999999996</v>
      </c>
      <c r="C205">
        <v>486</v>
      </c>
      <c r="D205">
        <v>497</v>
      </c>
      <c r="E205">
        <v>2</v>
      </c>
      <c r="F205" t="s">
        <v>108</v>
      </c>
      <c r="G205" t="s">
        <v>577</v>
      </c>
      <c r="H205">
        <v>1124</v>
      </c>
      <c r="I205" t="s">
        <v>16830</v>
      </c>
      <c r="J205" t="str">
        <f xml:space="preserve"> IF(Table1[[#This Row],[discount]]&gt;4, "Yes", "No")</f>
        <v>No</v>
      </c>
    </row>
    <row r="206" spans="1:10">
      <c r="A206" t="s">
        <v>16902</v>
      </c>
      <c r="B206">
        <v>4</v>
      </c>
      <c r="C206">
        <v>465</v>
      </c>
      <c r="D206">
        <v>475</v>
      </c>
      <c r="E206">
        <v>2</v>
      </c>
      <c r="F206" t="s">
        <v>108</v>
      </c>
      <c r="G206" t="s">
        <v>577</v>
      </c>
      <c r="H206">
        <v>104</v>
      </c>
      <c r="I206" t="s">
        <v>11197</v>
      </c>
      <c r="J206" t="str">
        <f xml:space="preserve"> IF(Table1[[#This Row],[discount]]&gt;4, "Yes", "No")</f>
        <v>No</v>
      </c>
    </row>
    <row r="207" spans="1:10">
      <c r="A207" t="s">
        <v>11567</v>
      </c>
      <c r="B207">
        <v>4.5</v>
      </c>
      <c r="C207">
        <v>450</v>
      </c>
      <c r="D207">
        <v>460</v>
      </c>
      <c r="E207">
        <v>2</v>
      </c>
      <c r="F207" t="s">
        <v>108</v>
      </c>
      <c r="G207" t="s">
        <v>577</v>
      </c>
      <c r="H207">
        <v>80</v>
      </c>
      <c r="I207" t="s">
        <v>11568</v>
      </c>
      <c r="J207" t="str">
        <f xml:space="preserve"> IF(Table1[[#This Row],[discount]]&gt;4, "Yes", "No")</f>
        <v>No</v>
      </c>
    </row>
    <row r="208" spans="1:10">
      <c r="A208" t="s">
        <v>18878</v>
      </c>
      <c r="B208">
        <v>4.0999999999999996</v>
      </c>
      <c r="C208">
        <v>440</v>
      </c>
      <c r="D208">
        <v>450</v>
      </c>
      <c r="E208">
        <v>2</v>
      </c>
      <c r="F208" t="s">
        <v>108</v>
      </c>
      <c r="G208" t="s">
        <v>577</v>
      </c>
      <c r="H208">
        <v>93</v>
      </c>
      <c r="I208" t="s">
        <v>10361</v>
      </c>
      <c r="J208" t="str">
        <f xml:space="preserve"> IF(Table1[[#This Row],[discount]]&gt;4, "Yes", "No")</f>
        <v>No</v>
      </c>
    </row>
    <row r="209" spans="1:10">
      <c r="A209" t="s">
        <v>17281</v>
      </c>
      <c r="B209">
        <v>4</v>
      </c>
      <c r="C209">
        <v>439</v>
      </c>
      <c r="D209">
        <v>449</v>
      </c>
      <c r="E209">
        <v>2</v>
      </c>
      <c r="F209" t="s">
        <v>108</v>
      </c>
      <c r="G209" t="s">
        <v>448</v>
      </c>
      <c r="H209">
        <v>66</v>
      </c>
      <c r="I209" t="s">
        <v>17282</v>
      </c>
      <c r="J209" t="str">
        <f xml:space="preserve"> IF(Table1[[#This Row],[discount]]&gt;4, "Yes", "No")</f>
        <v>No</v>
      </c>
    </row>
    <row r="210" spans="1:10">
      <c r="A210" t="s">
        <v>14273</v>
      </c>
      <c r="B210">
        <v>4.4000000000000004</v>
      </c>
      <c r="C210">
        <v>415</v>
      </c>
      <c r="D210">
        <v>427</v>
      </c>
      <c r="E210">
        <v>2</v>
      </c>
      <c r="F210" t="s">
        <v>108</v>
      </c>
      <c r="G210" t="s">
        <v>577</v>
      </c>
      <c r="H210">
        <v>88</v>
      </c>
      <c r="I210" t="s">
        <v>10365</v>
      </c>
      <c r="J210" t="str">
        <f xml:space="preserve"> IF(Table1[[#This Row],[discount]]&gt;4, "Yes", "No")</f>
        <v>No</v>
      </c>
    </row>
    <row r="211" spans="1:10">
      <c r="A211" t="s">
        <v>14433</v>
      </c>
      <c r="B211">
        <v>4.4000000000000004</v>
      </c>
      <c r="C211">
        <v>399</v>
      </c>
      <c r="D211">
        <v>410</v>
      </c>
      <c r="E211">
        <v>2</v>
      </c>
      <c r="F211" t="s">
        <v>108</v>
      </c>
      <c r="G211" t="s">
        <v>412</v>
      </c>
      <c r="H211">
        <v>84763</v>
      </c>
      <c r="I211" t="s">
        <v>4003</v>
      </c>
      <c r="J211" t="str">
        <f xml:space="preserve"> IF(Table1[[#This Row],[discount]]&gt;4, "Yes", "No")</f>
        <v>No</v>
      </c>
    </row>
    <row r="212" spans="1:10">
      <c r="A212" t="s">
        <v>22162</v>
      </c>
      <c r="B212">
        <v>4.2</v>
      </c>
      <c r="C212">
        <v>391</v>
      </c>
      <c r="D212">
        <v>400</v>
      </c>
      <c r="E212">
        <v>2</v>
      </c>
      <c r="F212" t="s">
        <v>108</v>
      </c>
      <c r="G212" t="s">
        <v>412</v>
      </c>
      <c r="H212">
        <v>191</v>
      </c>
      <c r="I212" t="s">
        <v>22163</v>
      </c>
      <c r="J212" t="str">
        <f xml:space="preserve"> IF(Table1[[#This Row],[discount]]&gt;4, "Yes", "No")</f>
        <v>No</v>
      </c>
    </row>
    <row r="213" spans="1:10">
      <c r="A213" t="s">
        <v>17450</v>
      </c>
      <c r="B213">
        <v>4</v>
      </c>
      <c r="C213">
        <v>389</v>
      </c>
      <c r="D213">
        <v>400</v>
      </c>
      <c r="E213">
        <v>2</v>
      </c>
      <c r="F213" t="s">
        <v>108</v>
      </c>
      <c r="G213" t="s">
        <v>577</v>
      </c>
      <c r="H213">
        <v>4</v>
      </c>
      <c r="I213" t="s">
        <v>17451</v>
      </c>
      <c r="J213" t="str">
        <f xml:space="preserve"> IF(Table1[[#This Row],[discount]]&gt;4, "Yes", "No")</f>
        <v>No</v>
      </c>
    </row>
    <row r="214" spans="1:10">
      <c r="A214" t="s">
        <v>10264</v>
      </c>
      <c r="B214">
        <v>4.5999999999999996</v>
      </c>
      <c r="C214">
        <v>380</v>
      </c>
      <c r="D214">
        <v>390</v>
      </c>
      <c r="E214">
        <v>2</v>
      </c>
      <c r="F214" t="s">
        <v>108</v>
      </c>
      <c r="G214" t="s">
        <v>577</v>
      </c>
      <c r="H214">
        <v>14</v>
      </c>
      <c r="I214" t="s">
        <v>9002</v>
      </c>
      <c r="J214" t="str">
        <f xml:space="preserve"> IF(Table1[[#This Row],[discount]]&gt;4, "Yes", "No")</f>
        <v>No</v>
      </c>
    </row>
    <row r="215" spans="1:10">
      <c r="A215" t="s">
        <v>21965</v>
      </c>
      <c r="B215">
        <v>4.2</v>
      </c>
      <c r="C215">
        <v>379</v>
      </c>
      <c r="D215">
        <v>390</v>
      </c>
      <c r="E215">
        <v>2</v>
      </c>
      <c r="F215" t="s">
        <v>108</v>
      </c>
      <c r="G215" t="s">
        <v>412</v>
      </c>
      <c r="H215">
        <v>71</v>
      </c>
      <c r="I215" t="s">
        <v>11141</v>
      </c>
      <c r="J215" t="str">
        <f xml:space="preserve"> IF(Table1[[#This Row],[discount]]&gt;4, "Yes", "No")</f>
        <v>No</v>
      </c>
    </row>
    <row r="216" spans="1:10">
      <c r="A216" t="s">
        <v>18553</v>
      </c>
      <c r="B216">
        <v>4.0999999999999996</v>
      </c>
      <c r="C216">
        <v>372</v>
      </c>
      <c r="D216">
        <v>380</v>
      </c>
      <c r="E216">
        <v>2</v>
      </c>
      <c r="F216" t="s">
        <v>108</v>
      </c>
      <c r="G216" t="s">
        <v>412</v>
      </c>
      <c r="H216">
        <v>138</v>
      </c>
      <c r="I216" t="s">
        <v>10145</v>
      </c>
      <c r="J216" t="str">
        <f xml:space="preserve"> IF(Table1[[#This Row],[discount]]&gt;4, "Yes", "No")</f>
        <v>No</v>
      </c>
    </row>
    <row r="217" spans="1:10">
      <c r="A217" t="s">
        <v>17054</v>
      </c>
      <c r="B217">
        <v>4</v>
      </c>
      <c r="C217">
        <v>370</v>
      </c>
      <c r="D217">
        <v>380</v>
      </c>
      <c r="E217">
        <v>2</v>
      </c>
      <c r="F217" t="s">
        <v>108</v>
      </c>
      <c r="G217" t="s">
        <v>412</v>
      </c>
      <c r="H217">
        <v>1070</v>
      </c>
      <c r="I217" t="s">
        <v>3618</v>
      </c>
      <c r="J217" t="str">
        <f xml:space="preserve"> IF(Table1[[#This Row],[discount]]&gt;4, "Yes", "No")</f>
        <v>No</v>
      </c>
    </row>
    <row r="218" spans="1:10">
      <c r="A218" t="s">
        <v>14498</v>
      </c>
      <c r="B218">
        <v>4.4000000000000004</v>
      </c>
      <c r="C218">
        <v>370</v>
      </c>
      <c r="D218">
        <v>380</v>
      </c>
      <c r="E218">
        <v>2</v>
      </c>
      <c r="F218" t="s">
        <v>108</v>
      </c>
      <c r="G218" t="s">
        <v>412</v>
      </c>
      <c r="H218">
        <v>18</v>
      </c>
      <c r="I218" t="s">
        <v>14499</v>
      </c>
      <c r="J218" t="str">
        <f xml:space="preserve"> IF(Table1[[#This Row],[discount]]&gt;4, "Yes", "No")</f>
        <v>No</v>
      </c>
    </row>
    <row r="219" spans="1:10">
      <c r="A219" t="s">
        <v>10245</v>
      </c>
      <c r="B219">
        <v>4.5999999999999996</v>
      </c>
      <c r="C219">
        <v>365</v>
      </c>
      <c r="D219">
        <v>375</v>
      </c>
      <c r="E219">
        <v>2</v>
      </c>
      <c r="F219" t="s">
        <v>108</v>
      </c>
      <c r="G219" t="s">
        <v>577</v>
      </c>
      <c r="H219">
        <v>100</v>
      </c>
      <c r="I219" t="s">
        <v>10246</v>
      </c>
      <c r="J219" t="str">
        <f xml:space="preserve"> IF(Table1[[#This Row],[discount]]&gt;4, "Yes", "No")</f>
        <v>No</v>
      </c>
    </row>
    <row r="220" spans="1:10">
      <c r="A220" t="s">
        <v>18405</v>
      </c>
      <c r="B220">
        <v>4.0999999999999996</v>
      </c>
      <c r="C220">
        <v>360</v>
      </c>
      <c r="D220">
        <v>370</v>
      </c>
      <c r="E220">
        <v>2</v>
      </c>
      <c r="F220" t="s">
        <v>108</v>
      </c>
      <c r="G220" t="s">
        <v>412</v>
      </c>
      <c r="H220">
        <v>210</v>
      </c>
      <c r="I220" t="s">
        <v>14426</v>
      </c>
      <c r="J220" t="str">
        <f xml:space="preserve"> IF(Table1[[#This Row],[discount]]&gt;4, "Yes", "No")</f>
        <v>No</v>
      </c>
    </row>
    <row r="221" spans="1:10">
      <c r="A221" t="s">
        <v>18389</v>
      </c>
      <c r="B221">
        <v>4.0999999999999996</v>
      </c>
      <c r="C221">
        <v>350</v>
      </c>
      <c r="D221">
        <v>360</v>
      </c>
      <c r="E221">
        <v>2</v>
      </c>
      <c r="F221" t="s">
        <v>108</v>
      </c>
      <c r="G221" t="s">
        <v>412</v>
      </c>
      <c r="H221">
        <v>86</v>
      </c>
      <c r="I221" t="s">
        <v>18390</v>
      </c>
      <c r="J221" t="str">
        <f xml:space="preserve"> IF(Table1[[#This Row],[discount]]&gt;4, "Yes", "No")</f>
        <v>No</v>
      </c>
    </row>
    <row r="222" spans="1:10">
      <c r="A222" t="s">
        <v>14034</v>
      </c>
      <c r="B222">
        <v>4.4000000000000004</v>
      </c>
      <c r="C222">
        <v>349</v>
      </c>
      <c r="D222">
        <v>358</v>
      </c>
      <c r="E222">
        <v>2</v>
      </c>
      <c r="F222" t="s">
        <v>108</v>
      </c>
      <c r="G222" t="s">
        <v>448</v>
      </c>
      <c r="H222">
        <v>56</v>
      </c>
      <c r="I222" t="s">
        <v>1568</v>
      </c>
      <c r="J222" t="str">
        <f xml:space="preserve"> IF(Table1[[#This Row],[discount]]&gt;4, "Yes", "No")</f>
        <v>No</v>
      </c>
    </row>
    <row r="223" spans="1:10">
      <c r="A223" t="s">
        <v>14034</v>
      </c>
      <c r="B223">
        <v>4.4000000000000004</v>
      </c>
      <c r="C223">
        <v>348</v>
      </c>
      <c r="D223">
        <v>358</v>
      </c>
      <c r="E223">
        <v>2</v>
      </c>
      <c r="F223" t="s">
        <v>108</v>
      </c>
      <c r="G223" t="s">
        <v>448</v>
      </c>
      <c r="H223">
        <v>56</v>
      </c>
      <c r="I223" t="s">
        <v>1568</v>
      </c>
      <c r="J223" t="str">
        <f xml:space="preserve"> IF(Table1[[#This Row],[discount]]&gt;4, "Yes", "No")</f>
        <v>No</v>
      </c>
    </row>
    <row r="224" spans="1:10">
      <c r="A224" t="s">
        <v>12185</v>
      </c>
      <c r="B224">
        <v>3.7</v>
      </c>
      <c r="C224">
        <v>299</v>
      </c>
      <c r="D224">
        <v>308</v>
      </c>
      <c r="E224">
        <v>2</v>
      </c>
      <c r="F224" t="s">
        <v>108</v>
      </c>
      <c r="G224" t="s">
        <v>109</v>
      </c>
      <c r="H224">
        <v>107</v>
      </c>
      <c r="I224" t="s">
        <v>12186</v>
      </c>
      <c r="J224" t="str">
        <f xml:space="preserve"> IF(Table1[[#This Row],[discount]]&gt;4, "Yes", "No")</f>
        <v>No</v>
      </c>
    </row>
    <row r="225" spans="1:10">
      <c r="A225" t="s">
        <v>20686</v>
      </c>
      <c r="B225">
        <v>4.3</v>
      </c>
      <c r="C225">
        <v>291</v>
      </c>
      <c r="D225">
        <v>298</v>
      </c>
      <c r="E225">
        <v>2</v>
      </c>
      <c r="F225" t="s">
        <v>108</v>
      </c>
      <c r="G225" t="s">
        <v>577</v>
      </c>
      <c r="H225">
        <v>492</v>
      </c>
      <c r="I225" t="s">
        <v>7434</v>
      </c>
      <c r="J225" t="str">
        <f xml:space="preserve"> IF(Table1[[#This Row],[discount]]&gt;4, "Yes", "No")</f>
        <v>No</v>
      </c>
    </row>
    <row r="226" spans="1:10">
      <c r="A226" t="s">
        <v>14073</v>
      </c>
      <c r="B226">
        <v>4.4000000000000004</v>
      </c>
      <c r="C226">
        <v>291</v>
      </c>
      <c r="D226">
        <v>299</v>
      </c>
      <c r="E226">
        <v>2</v>
      </c>
      <c r="F226" t="s">
        <v>108</v>
      </c>
      <c r="G226" t="s">
        <v>448</v>
      </c>
      <c r="H226">
        <v>25</v>
      </c>
      <c r="I226" t="s">
        <v>451</v>
      </c>
      <c r="J226" t="str">
        <f xml:space="preserve"> IF(Table1[[#This Row],[discount]]&gt;4, "Yes", "No")</f>
        <v>No</v>
      </c>
    </row>
    <row r="227" spans="1:10">
      <c r="A227" t="s">
        <v>11487</v>
      </c>
      <c r="B227">
        <v>4.5</v>
      </c>
      <c r="C227">
        <v>259</v>
      </c>
      <c r="D227">
        <v>267</v>
      </c>
      <c r="E227">
        <v>2</v>
      </c>
      <c r="F227" t="s">
        <v>108</v>
      </c>
      <c r="G227" t="s">
        <v>412</v>
      </c>
      <c r="H227">
        <v>61</v>
      </c>
      <c r="I227" t="s">
        <v>11488</v>
      </c>
      <c r="J227" t="str">
        <f xml:space="preserve"> IF(Table1[[#This Row],[discount]]&gt;4, "Yes", "No")</f>
        <v>No</v>
      </c>
    </row>
    <row r="228" spans="1:10">
      <c r="A228" t="s">
        <v>22053</v>
      </c>
      <c r="B228">
        <v>4.2</v>
      </c>
      <c r="C228">
        <v>245</v>
      </c>
      <c r="D228">
        <v>250</v>
      </c>
      <c r="E228">
        <v>2</v>
      </c>
      <c r="F228" t="s">
        <v>108</v>
      </c>
      <c r="G228" t="s">
        <v>412</v>
      </c>
      <c r="H228">
        <v>421</v>
      </c>
      <c r="I228" t="s">
        <v>22054</v>
      </c>
      <c r="J228" t="str">
        <f xml:space="preserve"> IF(Table1[[#This Row],[discount]]&gt;4, "Yes", "No")</f>
        <v>No</v>
      </c>
    </row>
    <row r="229" spans="1:10">
      <c r="A229" t="s">
        <v>21760</v>
      </c>
      <c r="B229">
        <v>4.2</v>
      </c>
      <c r="C229">
        <v>244</v>
      </c>
      <c r="D229">
        <v>249</v>
      </c>
      <c r="E229">
        <v>2</v>
      </c>
      <c r="F229" t="s">
        <v>108</v>
      </c>
      <c r="G229" t="s">
        <v>448</v>
      </c>
      <c r="H229">
        <v>268</v>
      </c>
      <c r="I229" t="s">
        <v>3261</v>
      </c>
      <c r="J229" t="str">
        <f xml:space="preserve"> IF(Table1[[#This Row],[discount]]&gt;4, "Yes", "No")</f>
        <v>No</v>
      </c>
    </row>
    <row r="230" spans="1:10">
      <c r="A230" t="s">
        <v>8127</v>
      </c>
      <c r="B230">
        <v>4.3</v>
      </c>
      <c r="C230">
        <v>244</v>
      </c>
      <c r="D230">
        <v>249</v>
      </c>
      <c r="E230">
        <v>2</v>
      </c>
      <c r="F230" t="s">
        <v>108</v>
      </c>
      <c r="G230" t="s">
        <v>448</v>
      </c>
      <c r="H230">
        <v>8</v>
      </c>
      <c r="I230" t="s">
        <v>3261</v>
      </c>
      <c r="J230" t="str">
        <f xml:space="preserve"> IF(Table1[[#This Row],[discount]]&gt;4, "Yes", "No")</f>
        <v>No</v>
      </c>
    </row>
    <row r="231" spans="1:10">
      <c r="A231" t="s">
        <v>14126</v>
      </c>
      <c r="B231">
        <v>4.4000000000000004</v>
      </c>
      <c r="C231">
        <v>240</v>
      </c>
      <c r="D231">
        <v>245</v>
      </c>
      <c r="E231">
        <v>2</v>
      </c>
      <c r="F231" t="s">
        <v>108</v>
      </c>
      <c r="G231" t="s">
        <v>577</v>
      </c>
      <c r="H231">
        <v>24536</v>
      </c>
      <c r="I231" t="s">
        <v>11540</v>
      </c>
      <c r="J231" t="str">
        <f xml:space="preserve"> IF(Table1[[#This Row],[discount]]&gt;4, "Yes", "No")</f>
        <v>No</v>
      </c>
    </row>
    <row r="232" spans="1:10">
      <c r="A232" t="s">
        <v>18891</v>
      </c>
      <c r="B232">
        <v>4.0999999999999996</v>
      </c>
      <c r="C232">
        <v>234</v>
      </c>
      <c r="D232">
        <v>240</v>
      </c>
      <c r="E232">
        <v>2</v>
      </c>
      <c r="F232" t="s">
        <v>108</v>
      </c>
      <c r="G232" t="s">
        <v>577</v>
      </c>
      <c r="H232">
        <v>460</v>
      </c>
      <c r="I232" t="s">
        <v>14139</v>
      </c>
      <c r="J232" t="str">
        <f xml:space="preserve"> IF(Table1[[#This Row],[discount]]&gt;4, "Yes", "No")</f>
        <v>No</v>
      </c>
    </row>
    <row r="233" spans="1:10">
      <c r="A233" t="s">
        <v>22208</v>
      </c>
      <c r="B233">
        <v>4.2</v>
      </c>
      <c r="C233">
        <v>219</v>
      </c>
      <c r="D233">
        <v>225</v>
      </c>
      <c r="E233">
        <v>2</v>
      </c>
      <c r="F233" t="s">
        <v>108</v>
      </c>
      <c r="G233" t="s">
        <v>412</v>
      </c>
      <c r="H233">
        <v>593</v>
      </c>
      <c r="I233" t="s">
        <v>10012</v>
      </c>
      <c r="J233" t="str">
        <f xml:space="preserve"> IF(Table1[[#This Row],[discount]]&gt;4, "Yes", "No")</f>
        <v>No</v>
      </c>
    </row>
    <row r="234" spans="1:10">
      <c r="A234" t="s">
        <v>17040</v>
      </c>
      <c r="B234">
        <v>4</v>
      </c>
      <c r="C234">
        <v>210</v>
      </c>
      <c r="D234">
        <v>215</v>
      </c>
      <c r="E234">
        <v>2</v>
      </c>
      <c r="F234" t="s">
        <v>108</v>
      </c>
      <c r="G234" t="s">
        <v>412</v>
      </c>
      <c r="H234">
        <v>407</v>
      </c>
      <c r="I234" t="s">
        <v>17041</v>
      </c>
      <c r="J234" t="str">
        <f xml:space="preserve"> IF(Table1[[#This Row],[discount]]&gt;4, "Yes", "No")</f>
        <v>No</v>
      </c>
    </row>
    <row r="235" spans="1:10">
      <c r="A235" t="s">
        <v>14814</v>
      </c>
      <c r="B235">
        <v>3.9</v>
      </c>
      <c r="C235">
        <v>194</v>
      </c>
      <c r="D235">
        <v>199</v>
      </c>
      <c r="E235">
        <v>2</v>
      </c>
      <c r="F235" t="s">
        <v>108</v>
      </c>
      <c r="G235" t="s">
        <v>448</v>
      </c>
      <c r="H235">
        <v>35013</v>
      </c>
      <c r="I235" t="s">
        <v>10535</v>
      </c>
      <c r="J235" t="str">
        <f xml:space="preserve"> IF(Table1[[#This Row],[discount]]&gt;4, "Yes", "No")</f>
        <v>No</v>
      </c>
    </row>
    <row r="236" spans="1:10">
      <c r="A236" t="s">
        <v>18862</v>
      </c>
      <c r="B236">
        <v>4.0999999999999996</v>
      </c>
      <c r="C236">
        <v>190</v>
      </c>
      <c r="D236">
        <v>195</v>
      </c>
      <c r="E236">
        <v>2</v>
      </c>
      <c r="F236" t="s">
        <v>108</v>
      </c>
      <c r="G236" t="s">
        <v>577</v>
      </c>
      <c r="H236">
        <v>14435</v>
      </c>
      <c r="I236" t="s">
        <v>10012</v>
      </c>
      <c r="J236" t="str">
        <f xml:space="preserve"> IF(Table1[[#This Row],[discount]]&gt;4, "Yes", "No")</f>
        <v>No</v>
      </c>
    </row>
    <row r="237" spans="1:10">
      <c r="A237" t="s">
        <v>22334</v>
      </c>
      <c r="B237">
        <v>4.2</v>
      </c>
      <c r="C237">
        <v>185</v>
      </c>
      <c r="D237">
        <v>190</v>
      </c>
      <c r="E237">
        <v>2</v>
      </c>
      <c r="F237" t="s">
        <v>108</v>
      </c>
      <c r="G237" t="s">
        <v>577</v>
      </c>
      <c r="H237">
        <v>1878</v>
      </c>
      <c r="I237" t="s">
        <v>10012</v>
      </c>
      <c r="J237" t="str">
        <f xml:space="preserve"> IF(Table1[[#This Row],[discount]]&gt;4, "Yes", "No")</f>
        <v>No</v>
      </c>
    </row>
    <row r="238" spans="1:10">
      <c r="A238" t="s">
        <v>18550</v>
      </c>
      <c r="B238">
        <v>4.0999999999999996</v>
      </c>
      <c r="C238">
        <v>185</v>
      </c>
      <c r="D238">
        <v>190</v>
      </c>
      <c r="E238">
        <v>2</v>
      </c>
      <c r="F238" t="s">
        <v>108</v>
      </c>
      <c r="G238" t="s">
        <v>412</v>
      </c>
      <c r="H238">
        <v>184</v>
      </c>
      <c r="I238" t="s">
        <v>17011</v>
      </c>
      <c r="J238" t="str">
        <f xml:space="preserve"> IF(Table1[[#This Row],[discount]]&gt;4, "Yes", "No")</f>
        <v>No</v>
      </c>
    </row>
    <row r="239" spans="1:10">
      <c r="A239" t="s">
        <v>20316</v>
      </c>
      <c r="B239">
        <v>4.3</v>
      </c>
      <c r="C239">
        <v>180</v>
      </c>
      <c r="D239">
        <v>185</v>
      </c>
      <c r="E239">
        <v>2</v>
      </c>
      <c r="F239" t="s">
        <v>108</v>
      </c>
      <c r="G239" t="s">
        <v>412</v>
      </c>
      <c r="H239">
        <v>601</v>
      </c>
      <c r="I239" t="s">
        <v>3620</v>
      </c>
      <c r="J239" t="str">
        <f xml:space="preserve"> IF(Table1[[#This Row],[discount]]&gt;4, "Yes", "No")</f>
        <v>No</v>
      </c>
    </row>
    <row r="240" spans="1:10">
      <c r="A240" t="s">
        <v>17204</v>
      </c>
      <c r="B240">
        <v>4</v>
      </c>
      <c r="C240">
        <v>175</v>
      </c>
      <c r="D240">
        <v>180</v>
      </c>
      <c r="E240">
        <v>2</v>
      </c>
      <c r="F240" t="s">
        <v>108</v>
      </c>
      <c r="G240" t="s">
        <v>448</v>
      </c>
      <c r="H240">
        <v>519</v>
      </c>
      <c r="I240" t="s">
        <v>11445</v>
      </c>
      <c r="J240" t="str">
        <f xml:space="preserve"> IF(Table1[[#This Row],[discount]]&gt;4, "Yes", "No")</f>
        <v>No</v>
      </c>
    </row>
    <row r="241" spans="1:10">
      <c r="A241" t="s">
        <v>12323</v>
      </c>
      <c r="B241">
        <v>3.7</v>
      </c>
      <c r="C241">
        <v>175</v>
      </c>
      <c r="D241">
        <v>180</v>
      </c>
      <c r="E241">
        <v>2</v>
      </c>
      <c r="F241" t="s">
        <v>108</v>
      </c>
      <c r="G241" t="s">
        <v>577</v>
      </c>
      <c r="H241">
        <v>30</v>
      </c>
      <c r="I241" t="s">
        <v>9948</v>
      </c>
      <c r="J241" t="str">
        <f xml:space="preserve"> IF(Table1[[#This Row],[discount]]&gt;4, "Yes", "No")</f>
        <v>No</v>
      </c>
    </row>
    <row r="242" spans="1:10">
      <c r="A242" t="s">
        <v>12115</v>
      </c>
      <c r="B242">
        <v>3.7</v>
      </c>
      <c r="C242">
        <v>156</v>
      </c>
      <c r="D242">
        <v>160</v>
      </c>
      <c r="E242">
        <v>2</v>
      </c>
      <c r="F242" t="s">
        <v>108</v>
      </c>
      <c r="G242" t="s">
        <v>448</v>
      </c>
      <c r="H242">
        <v>84</v>
      </c>
      <c r="I242" t="s">
        <v>1375</v>
      </c>
      <c r="J242" t="str">
        <f xml:space="preserve"> IF(Table1[[#This Row],[discount]]&gt;4, "Yes", "No")</f>
        <v>No</v>
      </c>
    </row>
    <row r="243" spans="1:10">
      <c r="A243" t="s">
        <v>12393</v>
      </c>
      <c r="B243">
        <v>3.7</v>
      </c>
      <c r="C243">
        <v>145</v>
      </c>
      <c r="D243">
        <v>149</v>
      </c>
      <c r="E243">
        <v>2</v>
      </c>
      <c r="F243" t="s">
        <v>108</v>
      </c>
      <c r="G243" t="s">
        <v>577</v>
      </c>
      <c r="H243">
        <v>2690</v>
      </c>
      <c r="I243" t="s">
        <v>11565</v>
      </c>
      <c r="J243" t="str">
        <f xml:space="preserve"> IF(Table1[[#This Row],[discount]]&gt;4, "Yes", "No")</f>
        <v>No</v>
      </c>
    </row>
    <row r="244" spans="1:10">
      <c r="A244" t="s">
        <v>15253</v>
      </c>
      <c r="B244">
        <v>3.9</v>
      </c>
      <c r="C244">
        <v>145</v>
      </c>
      <c r="D244">
        <v>149</v>
      </c>
      <c r="E244">
        <v>2</v>
      </c>
      <c r="F244" t="s">
        <v>108</v>
      </c>
      <c r="G244" t="s">
        <v>577</v>
      </c>
      <c r="H244">
        <v>218</v>
      </c>
      <c r="I244" t="s">
        <v>11565</v>
      </c>
      <c r="J244" t="str">
        <f xml:space="preserve"> IF(Table1[[#This Row],[discount]]&gt;4, "Yes", "No")</f>
        <v>No</v>
      </c>
    </row>
    <row r="245" spans="1:10">
      <c r="A245" t="s">
        <v>3236</v>
      </c>
      <c r="B245">
        <v>0</v>
      </c>
      <c r="C245">
        <v>145</v>
      </c>
      <c r="D245">
        <v>149</v>
      </c>
      <c r="E245">
        <v>2</v>
      </c>
      <c r="F245" t="s">
        <v>108</v>
      </c>
      <c r="G245" t="s">
        <v>448</v>
      </c>
      <c r="H245">
        <v>0</v>
      </c>
      <c r="I245" t="s">
        <v>3237</v>
      </c>
      <c r="J245" t="str">
        <f xml:space="preserve"> IF(Table1[[#This Row],[discount]]&gt;4, "Yes", "No")</f>
        <v>No</v>
      </c>
    </row>
    <row r="246" spans="1:10">
      <c r="A246" t="s">
        <v>14714</v>
      </c>
      <c r="B246">
        <v>3.9</v>
      </c>
      <c r="C246">
        <v>127</v>
      </c>
      <c r="D246">
        <v>130</v>
      </c>
      <c r="E246">
        <v>2</v>
      </c>
      <c r="F246" t="s">
        <v>108</v>
      </c>
      <c r="G246" t="s">
        <v>412</v>
      </c>
      <c r="H246">
        <v>1801</v>
      </c>
      <c r="I246" t="s">
        <v>14160</v>
      </c>
      <c r="J246" t="str">
        <f xml:space="preserve"> IF(Table1[[#This Row],[discount]]&gt;4, "Yes", "No")</f>
        <v>No</v>
      </c>
    </row>
    <row r="247" spans="1:10">
      <c r="A247" t="s">
        <v>21969</v>
      </c>
      <c r="B247">
        <v>4.2</v>
      </c>
      <c r="C247">
        <v>127</v>
      </c>
      <c r="D247">
        <v>130</v>
      </c>
      <c r="E247">
        <v>2</v>
      </c>
      <c r="F247" t="s">
        <v>108</v>
      </c>
      <c r="G247" t="s">
        <v>412</v>
      </c>
      <c r="H247">
        <v>169</v>
      </c>
      <c r="I247" t="s">
        <v>14160</v>
      </c>
      <c r="J247" t="str">
        <f xml:space="preserve"> IF(Table1[[#This Row],[discount]]&gt;4, "Yes", "No")</f>
        <v>No</v>
      </c>
    </row>
    <row r="248" spans="1:10">
      <c r="A248" t="s">
        <v>18938</v>
      </c>
      <c r="B248">
        <v>4.0999999999999996</v>
      </c>
      <c r="C248">
        <v>117</v>
      </c>
      <c r="D248">
        <v>120</v>
      </c>
      <c r="E248">
        <v>2</v>
      </c>
      <c r="F248" t="s">
        <v>108</v>
      </c>
      <c r="G248" t="s">
        <v>448</v>
      </c>
      <c r="H248">
        <v>63</v>
      </c>
      <c r="I248" t="s">
        <v>11572</v>
      </c>
      <c r="J248" t="str">
        <f xml:space="preserve"> IF(Table1[[#This Row],[discount]]&gt;4, "Yes", "No")</f>
        <v>No</v>
      </c>
    </row>
    <row r="249" spans="1:10">
      <c r="A249" t="s">
        <v>13616</v>
      </c>
      <c r="B249">
        <v>4.4000000000000004</v>
      </c>
      <c r="C249">
        <v>129990</v>
      </c>
      <c r="D249">
        <v>134999</v>
      </c>
      <c r="E249">
        <v>3</v>
      </c>
      <c r="F249" t="s">
        <v>16</v>
      </c>
      <c r="G249" t="s">
        <v>890</v>
      </c>
      <c r="H249">
        <v>125</v>
      </c>
      <c r="I249" t="s">
        <v>3179</v>
      </c>
      <c r="J249" t="str">
        <f xml:space="preserve"> IF(Table1[[#This Row],[discount]]&gt;4, "Yes", "No")</f>
        <v>No</v>
      </c>
    </row>
    <row r="250" spans="1:10">
      <c r="A250" t="s">
        <v>5799</v>
      </c>
      <c r="B250">
        <v>0</v>
      </c>
      <c r="C250">
        <v>120000</v>
      </c>
      <c r="D250">
        <v>124000</v>
      </c>
      <c r="E250">
        <v>3</v>
      </c>
      <c r="F250" t="s">
        <v>10</v>
      </c>
      <c r="G250" t="s">
        <v>11</v>
      </c>
      <c r="H250">
        <v>0</v>
      </c>
      <c r="I250" t="s">
        <v>5800</v>
      </c>
      <c r="J250" t="str">
        <f xml:space="preserve"> IF(Table1[[#This Row],[discount]]&gt;4, "Yes", "No")</f>
        <v>No</v>
      </c>
    </row>
    <row r="251" spans="1:10">
      <c r="A251" t="s">
        <v>10307</v>
      </c>
      <c r="B251">
        <v>4.5999999999999996</v>
      </c>
      <c r="C251">
        <v>115999</v>
      </c>
      <c r="D251">
        <v>119900</v>
      </c>
      <c r="E251">
        <v>3</v>
      </c>
      <c r="F251" t="s">
        <v>16</v>
      </c>
      <c r="G251" t="s">
        <v>17</v>
      </c>
      <c r="H251">
        <v>2314</v>
      </c>
      <c r="I251" t="s">
        <v>4452</v>
      </c>
      <c r="J251" t="str">
        <f xml:space="preserve"> IF(Table1[[#This Row],[discount]]&gt;4, "Yes", "No")</f>
        <v>No</v>
      </c>
    </row>
    <row r="252" spans="1:10">
      <c r="A252" t="s">
        <v>10310</v>
      </c>
      <c r="B252">
        <v>4.5999999999999996</v>
      </c>
      <c r="C252">
        <v>115999</v>
      </c>
      <c r="D252">
        <v>119900</v>
      </c>
      <c r="E252">
        <v>3</v>
      </c>
      <c r="F252" t="s">
        <v>16</v>
      </c>
      <c r="G252" t="s">
        <v>17</v>
      </c>
      <c r="H252">
        <v>2314</v>
      </c>
      <c r="I252" t="s">
        <v>4452</v>
      </c>
      <c r="J252" t="str">
        <f xml:space="preserve"> IF(Table1[[#This Row],[discount]]&gt;4, "Yes", "No")</f>
        <v>No</v>
      </c>
    </row>
    <row r="253" spans="1:10">
      <c r="A253" t="s">
        <v>10314</v>
      </c>
      <c r="B253">
        <v>4.5999999999999996</v>
      </c>
      <c r="C253">
        <v>115999</v>
      </c>
      <c r="D253">
        <v>119900</v>
      </c>
      <c r="E253">
        <v>3</v>
      </c>
      <c r="F253" t="s">
        <v>16</v>
      </c>
      <c r="G253" t="s">
        <v>17</v>
      </c>
      <c r="H253">
        <v>2314</v>
      </c>
      <c r="I253" t="s">
        <v>4452</v>
      </c>
      <c r="J253" t="str">
        <f xml:space="preserve"> IF(Table1[[#This Row],[discount]]&gt;4, "Yes", "No")</f>
        <v>No</v>
      </c>
    </row>
    <row r="254" spans="1:10">
      <c r="A254" t="s">
        <v>14513</v>
      </c>
      <c r="B254">
        <v>3.9</v>
      </c>
      <c r="C254">
        <v>110500</v>
      </c>
      <c r="D254">
        <v>114600</v>
      </c>
      <c r="E254">
        <v>3</v>
      </c>
      <c r="F254" t="s">
        <v>10</v>
      </c>
      <c r="G254" t="s">
        <v>1516</v>
      </c>
      <c r="H254">
        <v>3579</v>
      </c>
      <c r="I254" t="s">
        <v>7427</v>
      </c>
      <c r="J254" t="str">
        <f xml:space="preserve"> IF(Table1[[#This Row],[discount]]&gt;4, "Yes", "No")</f>
        <v>No</v>
      </c>
    </row>
    <row r="255" spans="1:10">
      <c r="A255" t="s">
        <v>10372</v>
      </c>
      <c r="B255">
        <v>4.5999999999999996</v>
      </c>
      <c r="C255">
        <v>60899</v>
      </c>
      <c r="D255">
        <v>62900</v>
      </c>
      <c r="E255">
        <v>3</v>
      </c>
      <c r="F255" t="s">
        <v>10</v>
      </c>
      <c r="G255" t="s">
        <v>1516</v>
      </c>
      <c r="H255">
        <v>16</v>
      </c>
      <c r="I255" t="s">
        <v>9855</v>
      </c>
      <c r="J255" t="str">
        <f xml:space="preserve"> IF(Table1[[#This Row],[discount]]&gt;4, "Yes", "No")</f>
        <v>No</v>
      </c>
    </row>
    <row r="256" spans="1:10">
      <c r="A256" t="s">
        <v>21020</v>
      </c>
      <c r="B256">
        <v>4.2</v>
      </c>
      <c r="C256">
        <v>56990</v>
      </c>
      <c r="D256">
        <v>58990</v>
      </c>
      <c r="E256">
        <v>3</v>
      </c>
      <c r="F256" t="s">
        <v>10</v>
      </c>
      <c r="G256" t="s">
        <v>1516</v>
      </c>
      <c r="H256">
        <v>979</v>
      </c>
      <c r="I256" t="s">
        <v>3458</v>
      </c>
      <c r="J256" t="str">
        <f xml:space="preserve"> IF(Table1[[#This Row],[discount]]&gt;4, "Yes", "No")</f>
        <v>No</v>
      </c>
    </row>
    <row r="257" spans="1:10">
      <c r="A257" t="s">
        <v>21031</v>
      </c>
      <c r="B257">
        <v>4.2</v>
      </c>
      <c r="C257">
        <v>56140</v>
      </c>
      <c r="D257">
        <v>58400</v>
      </c>
      <c r="E257">
        <v>3</v>
      </c>
      <c r="F257" t="s">
        <v>10</v>
      </c>
      <c r="G257" t="s">
        <v>1516</v>
      </c>
      <c r="H257">
        <v>32</v>
      </c>
      <c r="I257" t="s">
        <v>7409</v>
      </c>
      <c r="J257" t="str">
        <f xml:space="preserve"> IF(Table1[[#This Row],[discount]]&gt;4, "Yes", "No")</f>
        <v>No</v>
      </c>
    </row>
    <row r="258" spans="1:10">
      <c r="A258" t="s">
        <v>5042</v>
      </c>
      <c r="B258">
        <v>0</v>
      </c>
      <c r="C258">
        <v>53322</v>
      </c>
      <c r="D258">
        <v>54990</v>
      </c>
      <c r="E258">
        <v>3</v>
      </c>
      <c r="F258" t="s">
        <v>16</v>
      </c>
      <c r="G258" t="s">
        <v>479</v>
      </c>
      <c r="H258">
        <v>0</v>
      </c>
      <c r="I258" t="s">
        <v>5029</v>
      </c>
      <c r="J258" t="str">
        <f xml:space="preserve"> IF(Table1[[#This Row],[discount]]&gt;4, "Yes", "No")</f>
        <v>No</v>
      </c>
    </row>
    <row r="259" spans="1:10">
      <c r="A259" t="s">
        <v>11843</v>
      </c>
      <c r="B259">
        <v>3.7</v>
      </c>
      <c r="C259">
        <v>50999</v>
      </c>
      <c r="D259">
        <v>52999</v>
      </c>
      <c r="E259">
        <v>3</v>
      </c>
      <c r="F259" t="s">
        <v>10</v>
      </c>
      <c r="G259" t="s">
        <v>1516</v>
      </c>
      <c r="H259">
        <v>72</v>
      </c>
      <c r="I259" t="s">
        <v>7403</v>
      </c>
      <c r="J259" t="str">
        <f xml:space="preserve"> IF(Table1[[#This Row],[discount]]&gt;4, "Yes", "No")</f>
        <v>No</v>
      </c>
    </row>
    <row r="260" spans="1:10">
      <c r="A260" t="s">
        <v>11682</v>
      </c>
      <c r="B260">
        <v>4.5</v>
      </c>
      <c r="C260">
        <v>38599</v>
      </c>
      <c r="D260">
        <v>39999</v>
      </c>
      <c r="E260">
        <v>3</v>
      </c>
      <c r="F260" t="s">
        <v>16</v>
      </c>
      <c r="G260" t="s">
        <v>17</v>
      </c>
      <c r="H260">
        <v>5812</v>
      </c>
      <c r="I260" t="s">
        <v>9825</v>
      </c>
      <c r="J260" t="str">
        <f xml:space="preserve"> IF(Table1[[#This Row],[discount]]&gt;4, "Yes", "No")</f>
        <v>No</v>
      </c>
    </row>
    <row r="261" spans="1:10">
      <c r="A261" t="s">
        <v>10334</v>
      </c>
      <c r="B261">
        <v>4.4000000000000004</v>
      </c>
      <c r="C261">
        <v>34804</v>
      </c>
      <c r="D261">
        <v>35999</v>
      </c>
      <c r="E261">
        <v>3</v>
      </c>
      <c r="F261" t="s">
        <v>16</v>
      </c>
      <c r="G261" t="s">
        <v>17</v>
      </c>
      <c r="H261">
        <v>87</v>
      </c>
      <c r="I261" t="s">
        <v>9825</v>
      </c>
      <c r="J261" t="str">
        <f xml:space="preserve"> IF(Table1[[#This Row],[discount]]&gt;4, "Yes", "No")</f>
        <v>No</v>
      </c>
    </row>
    <row r="262" spans="1:10">
      <c r="A262" t="s">
        <v>4922</v>
      </c>
      <c r="B262">
        <v>0</v>
      </c>
      <c r="C262">
        <v>25670</v>
      </c>
      <c r="D262">
        <v>26680</v>
      </c>
      <c r="E262">
        <v>3</v>
      </c>
      <c r="F262" t="s">
        <v>16</v>
      </c>
      <c r="G262" t="s">
        <v>479</v>
      </c>
      <c r="H262">
        <v>0</v>
      </c>
      <c r="I262" t="s">
        <v>4782</v>
      </c>
      <c r="J262" t="str">
        <f xml:space="preserve"> IF(Table1[[#This Row],[discount]]&gt;4, "Yes", "No")</f>
        <v>No</v>
      </c>
    </row>
    <row r="263" spans="1:10">
      <c r="A263" t="s">
        <v>6109</v>
      </c>
      <c r="B263">
        <v>0</v>
      </c>
      <c r="C263">
        <v>17400</v>
      </c>
      <c r="D263">
        <v>17990</v>
      </c>
      <c r="E263">
        <v>3</v>
      </c>
      <c r="F263" t="s">
        <v>10</v>
      </c>
      <c r="G263" t="s">
        <v>11</v>
      </c>
      <c r="H263">
        <v>0</v>
      </c>
      <c r="I263" t="s">
        <v>6107</v>
      </c>
      <c r="J263" t="str">
        <f xml:space="preserve"> IF(Table1[[#This Row],[discount]]&gt;4, "Yes", "No")</f>
        <v>No</v>
      </c>
    </row>
    <row r="264" spans="1:10">
      <c r="A264" t="s">
        <v>19352</v>
      </c>
      <c r="B264">
        <v>4.3</v>
      </c>
      <c r="C264">
        <v>15900</v>
      </c>
      <c r="D264">
        <v>16500</v>
      </c>
      <c r="E264">
        <v>3</v>
      </c>
      <c r="F264" t="s">
        <v>10</v>
      </c>
      <c r="G264" t="s">
        <v>1516</v>
      </c>
      <c r="H264">
        <v>111</v>
      </c>
      <c r="I264" t="s">
        <v>5987</v>
      </c>
      <c r="J264" t="str">
        <f xml:space="preserve"> IF(Table1[[#This Row],[discount]]&gt;4, "Yes", "No")</f>
        <v>No</v>
      </c>
    </row>
    <row r="265" spans="1:10">
      <c r="A265" t="s">
        <v>13884</v>
      </c>
      <c r="B265">
        <v>4.3</v>
      </c>
      <c r="C265">
        <v>13489</v>
      </c>
      <c r="D265">
        <v>13999</v>
      </c>
      <c r="E265">
        <v>3</v>
      </c>
      <c r="F265" t="s">
        <v>16</v>
      </c>
      <c r="G265" t="s">
        <v>17</v>
      </c>
      <c r="H265">
        <v>99</v>
      </c>
      <c r="I265" t="s">
        <v>10331</v>
      </c>
      <c r="J265" t="str">
        <f xml:space="preserve"> IF(Table1[[#This Row],[discount]]&gt;4, "Yes", "No")</f>
        <v>No</v>
      </c>
    </row>
    <row r="266" spans="1:10">
      <c r="A266" t="s">
        <v>19569</v>
      </c>
      <c r="B266">
        <v>4.3</v>
      </c>
      <c r="C266">
        <v>13029</v>
      </c>
      <c r="D266">
        <v>13500</v>
      </c>
      <c r="E266">
        <v>3</v>
      </c>
      <c r="F266" t="s">
        <v>10</v>
      </c>
      <c r="G266" t="s">
        <v>11</v>
      </c>
      <c r="H266">
        <v>11</v>
      </c>
      <c r="I266" t="s">
        <v>5987</v>
      </c>
      <c r="J266" t="str">
        <f xml:space="preserve"> IF(Table1[[#This Row],[discount]]&gt;4, "Yes", "No")</f>
        <v>No</v>
      </c>
    </row>
    <row r="267" spans="1:10">
      <c r="A267" t="s">
        <v>21632</v>
      </c>
      <c r="B267">
        <v>4.2</v>
      </c>
      <c r="C267">
        <v>8827</v>
      </c>
      <c r="D267">
        <v>9100</v>
      </c>
      <c r="E267">
        <v>3</v>
      </c>
      <c r="F267" t="s">
        <v>114</v>
      </c>
      <c r="G267" t="s">
        <v>115</v>
      </c>
      <c r="H267">
        <v>26</v>
      </c>
      <c r="I267" t="s">
        <v>8538</v>
      </c>
      <c r="J267" t="str">
        <f xml:space="preserve"> IF(Table1[[#This Row],[discount]]&gt;4, "Yes", "No")</f>
        <v>No</v>
      </c>
    </row>
    <row r="268" spans="1:10">
      <c r="A268" t="s">
        <v>21642</v>
      </c>
      <c r="B268">
        <v>4.2</v>
      </c>
      <c r="C268">
        <v>6305</v>
      </c>
      <c r="D268">
        <v>6500</v>
      </c>
      <c r="E268">
        <v>3</v>
      </c>
      <c r="F268" t="s">
        <v>114</v>
      </c>
      <c r="G268" t="s">
        <v>115</v>
      </c>
      <c r="H268">
        <v>26</v>
      </c>
      <c r="I268" t="s">
        <v>8538</v>
      </c>
      <c r="J268" t="str">
        <f xml:space="preserve"> IF(Table1[[#This Row],[discount]]&gt;4, "Yes", "No")</f>
        <v>No</v>
      </c>
    </row>
    <row r="269" spans="1:10">
      <c r="A269" t="s">
        <v>21546</v>
      </c>
      <c r="B269">
        <v>4.2</v>
      </c>
      <c r="C269">
        <v>6302</v>
      </c>
      <c r="D269">
        <v>6499</v>
      </c>
      <c r="E269">
        <v>3</v>
      </c>
      <c r="F269" t="s">
        <v>16</v>
      </c>
      <c r="G269" t="s">
        <v>17</v>
      </c>
      <c r="H269">
        <v>2261</v>
      </c>
      <c r="I269" t="s">
        <v>15306</v>
      </c>
      <c r="J269" t="str">
        <f xml:space="preserve"> IF(Table1[[#This Row],[discount]]&gt;4, "Yes", "No")</f>
        <v>No</v>
      </c>
    </row>
    <row r="270" spans="1:10">
      <c r="A270" t="s">
        <v>2720</v>
      </c>
      <c r="B270">
        <v>0</v>
      </c>
      <c r="C270">
        <v>2999</v>
      </c>
      <c r="D270">
        <v>3099</v>
      </c>
      <c r="E270">
        <v>3</v>
      </c>
      <c r="F270" t="s">
        <v>16</v>
      </c>
      <c r="G270" t="s">
        <v>17</v>
      </c>
      <c r="H270">
        <v>0</v>
      </c>
      <c r="I270" t="s">
        <v>2721</v>
      </c>
      <c r="J270" t="str">
        <f xml:space="preserve"> IF(Table1[[#This Row],[discount]]&gt;4, "Yes", "No")</f>
        <v>No</v>
      </c>
    </row>
    <row r="271" spans="1:10">
      <c r="A271" t="s">
        <v>16506</v>
      </c>
      <c r="B271">
        <v>4</v>
      </c>
      <c r="C271">
        <v>2799</v>
      </c>
      <c r="D271">
        <v>2890</v>
      </c>
      <c r="E271">
        <v>3</v>
      </c>
      <c r="F271" t="s">
        <v>10</v>
      </c>
      <c r="G271" t="s">
        <v>11</v>
      </c>
      <c r="H271">
        <v>145</v>
      </c>
      <c r="I271" t="s">
        <v>5419</v>
      </c>
      <c r="J271" t="str">
        <f xml:space="preserve"> IF(Table1[[#This Row],[discount]]&gt;4, "Yes", "No")</f>
        <v>No</v>
      </c>
    </row>
    <row r="272" spans="1:10">
      <c r="A272" t="s">
        <v>16440</v>
      </c>
      <c r="B272">
        <v>4</v>
      </c>
      <c r="C272">
        <v>2495</v>
      </c>
      <c r="D272">
        <v>2595</v>
      </c>
      <c r="E272">
        <v>3</v>
      </c>
      <c r="F272" t="s">
        <v>10</v>
      </c>
      <c r="G272" t="s">
        <v>11</v>
      </c>
      <c r="H272">
        <v>4226</v>
      </c>
      <c r="I272" t="s">
        <v>810</v>
      </c>
      <c r="J272" t="str">
        <f xml:space="preserve"> IF(Table1[[#This Row],[discount]]&gt;4, "Yes", "No")</f>
        <v>No</v>
      </c>
    </row>
    <row r="273" spans="1:10">
      <c r="A273" t="s">
        <v>9113</v>
      </c>
      <c r="B273">
        <v>4.7</v>
      </c>
      <c r="C273">
        <v>2419</v>
      </c>
      <c r="D273">
        <v>2500</v>
      </c>
      <c r="E273">
        <v>3</v>
      </c>
      <c r="F273" t="s">
        <v>108</v>
      </c>
      <c r="G273" t="s">
        <v>109</v>
      </c>
      <c r="H273">
        <v>7</v>
      </c>
      <c r="I273" t="s">
        <v>3290</v>
      </c>
      <c r="J273" t="str">
        <f xml:space="preserve"> IF(Table1[[#This Row],[discount]]&gt;4, "Yes", "No")</f>
        <v>No</v>
      </c>
    </row>
    <row r="274" spans="1:10">
      <c r="A274" t="s">
        <v>15803</v>
      </c>
      <c r="B274">
        <v>3.9</v>
      </c>
      <c r="C274">
        <v>1930</v>
      </c>
      <c r="D274">
        <v>1999</v>
      </c>
      <c r="E274">
        <v>3</v>
      </c>
      <c r="F274" t="s">
        <v>108</v>
      </c>
      <c r="G274" t="s">
        <v>109</v>
      </c>
      <c r="H274">
        <v>83</v>
      </c>
      <c r="I274" t="s">
        <v>15804</v>
      </c>
      <c r="J274" t="str">
        <f xml:space="preserve"> IF(Table1[[#This Row],[discount]]&gt;4, "Yes", "No")</f>
        <v>No</v>
      </c>
    </row>
    <row r="275" spans="1:10">
      <c r="A275" t="s">
        <v>5896</v>
      </c>
      <c r="B275">
        <v>0</v>
      </c>
      <c r="C275">
        <v>1500</v>
      </c>
      <c r="D275">
        <v>1550</v>
      </c>
      <c r="E275">
        <v>3</v>
      </c>
      <c r="F275" t="s">
        <v>10</v>
      </c>
      <c r="G275" t="s">
        <v>11</v>
      </c>
      <c r="H275">
        <v>0</v>
      </c>
      <c r="I275" t="s">
        <v>5897</v>
      </c>
      <c r="J275" t="str">
        <f xml:space="preserve"> IF(Table1[[#This Row],[discount]]&gt;4, "Yes", "No")</f>
        <v>No</v>
      </c>
    </row>
    <row r="276" spans="1:10">
      <c r="A276" t="s">
        <v>15049</v>
      </c>
      <c r="B276">
        <v>3.9</v>
      </c>
      <c r="C276">
        <v>1440</v>
      </c>
      <c r="D276">
        <v>1498</v>
      </c>
      <c r="E276">
        <v>3</v>
      </c>
      <c r="F276" t="s">
        <v>16</v>
      </c>
      <c r="G276" t="s">
        <v>479</v>
      </c>
      <c r="H276">
        <v>7</v>
      </c>
      <c r="I276" t="s">
        <v>8823</v>
      </c>
      <c r="J276" t="str">
        <f xml:space="preserve"> IF(Table1[[#This Row],[discount]]&gt;4, "Yes", "No")</f>
        <v>No</v>
      </c>
    </row>
    <row r="277" spans="1:10">
      <c r="A277" t="s">
        <v>19366</v>
      </c>
      <c r="B277">
        <v>4.3</v>
      </c>
      <c r="C277">
        <v>1349</v>
      </c>
      <c r="D277">
        <v>1395</v>
      </c>
      <c r="E277">
        <v>3</v>
      </c>
      <c r="F277" t="s">
        <v>10</v>
      </c>
      <c r="G277" t="s">
        <v>399</v>
      </c>
      <c r="H277">
        <v>30</v>
      </c>
      <c r="I277" t="s">
        <v>6008</v>
      </c>
      <c r="J277" t="str">
        <f xml:space="preserve"> IF(Table1[[#This Row],[discount]]&gt;4, "Yes", "No")</f>
        <v>No</v>
      </c>
    </row>
    <row r="278" spans="1:10">
      <c r="A278" t="s">
        <v>5745</v>
      </c>
      <c r="B278">
        <v>0</v>
      </c>
      <c r="C278">
        <v>1250</v>
      </c>
      <c r="D278">
        <v>1299</v>
      </c>
      <c r="E278">
        <v>3</v>
      </c>
      <c r="F278" t="s">
        <v>10</v>
      </c>
      <c r="G278" t="s">
        <v>11</v>
      </c>
      <c r="H278">
        <v>0</v>
      </c>
      <c r="I278" t="s">
        <v>5746</v>
      </c>
      <c r="J278" t="str">
        <f xml:space="preserve"> IF(Table1[[#This Row],[discount]]&gt;4, "Yes", "No")</f>
        <v>No</v>
      </c>
    </row>
    <row r="279" spans="1:10">
      <c r="A279" t="s">
        <v>13155</v>
      </c>
      <c r="B279">
        <v>3.8</v>
      </c>
      <c r="C279">
        <v>949</v>
      </c>
      <c r="D279">
        <v>980</v>
      </c>
      <c r="E279">
        <v>3</v>
      </c>
      <c r="F279" t="s">
        <v>108</v>
      </c>
      <c r="G279" t="s">
        <v>577</v>
      </c>
      <c r="H279">
        <v>30</v>
      </c>
      <c r="I279" t="s">
        <v>13156</v>
      </c>
      <c r="J279" t="str">
        <f xml:space="preserve"> IF(Table1[[#This Row],[discount]]&gt;4, "Yes", "No")</f>
        <v>No</v>
      </c>
    </row>
    <row r="280" spans="1:10">
      <c r="A280" t="s">
        <v>19508</v>
      </c>
      <c r="B280">
        <v>4.3</v>
      </c>
      <c r="C280">
        <v>828</v>
      </c>
      <c r="D280">
        <v>860</v>
      </c>
      <c r="E280">
        <v>3</v>
      </c>
      <c r="F280" t="s">
        <v>10</v>
      </c>
      <c r="G280" t="s">
        <v>11</v>
      </c>
      <c r="H280">
        <v>696</v>
      </c>
      <c r="I280" t="s">
        <v>5603</v>
      </c>
      <c r="J280" t="str">
        <f xml:space="preserve"> IF(Table1[[#This Row],[discount]]&gt;4, "Yes", "No")</f>
        <v>No</v>
      </c>
    </row>
    <row r="281" spans="1:10">
      <c r="A281" t="s">
        <v>20836</v>
      </c>
      <c r="B281">
        <v>4.3</v>
      </c>
      <c r="C281">
        <v>775</v>
      </c>
      <c r="D281">
        <v>799</v>
      </c>
      <c r="E281">
        <v>3</v>
      </c>
      <c r="F281" t="s">
        <v>108</v>
      </c>
      <c r="G281" t="s">
        <v>577</v>
      </c>
      <c r="H281">
        <v>135</v>
      </c>
      <c r="I281" t="s">
        <v>10695</v>
      </c>
      <c r="J281" t="str">
        <f xml:space="preserve"> IF(Table1[[#This Row],[discount]]&gt;4, "Yes", "No")</f>
        <v>No</v>
      </c>
    </row>
    <row r="282" spans="1:10">
      <c r="A282" t="s">
        <v>9801</v>
      </c>
      <c r="B282">
        <v>4.7</v>
      </c>
      <c r="C282">
        <v>730</v>
      </c>
      <c r="D282">
        <v>760</v>
      </c>
      <c r="E282">
        <v>3</v>
      </c>
      <c r="F282" t="s">
        <v>108</v>
      </c>
      <c r="G282" t="s">
        <v>577</v>
      </c>
      <c r="H282">
        <v>18</v>
      </c>
      <c r="I282" t="s">
        <v>9802</v>
      </c>
      <c r="J282" t="str">
        <f xml:space="preserve"> IF(Table1[[#This Row],[discount]]&gt;4, "Yes", "No")</f>
        <v>No</v>
      </c>
    </row>
    <row r="283" spans="1:10">
      <c r="A283" t="s">
        <v>3831</v>
      </c>
      <c r="B283">
        <v>0</v>
      </c>
      <c r="C283">
        <v>674</v>
      </c>
      <c r="D283">
        <v>699</v>
      </c>
      <c r="E283">
        <v>3</v>
      </c>
      <c r="F283" t="s">
        <v>108</v>
      </c>
      <c r="G283" t="s">
        <v>109</v>
      </c>
      <c r="H283">
        <v>0</v>
      </c>
      <c r="I283" t="s">
        <v>3832</v>
      </c>
      <c r="J283" t="str">
        <f xml:space="preserve"> IF(Table1[[#This Row],[discount]]&gt;4, "Yes", "No")</f>
        <v>No</v>
      </c>
    </row>
    <row r="284" spans="1:10">
      <c r="A284" t="s">
        <v>14194</v>
      </c>
      <c r="B284">
        <v>4.4000000000000004</v>
      </c>
      <c r="C284">
        <v>580</v>
      </c>
      <c r="D284">
        <v>600</v>
      </c>
      <c r="E284">
        <v>3</v>
      </c>
      <c r="F284" t="s">
        <v>108</v>
      </c>
      <c r="G284" t="s">
        <v>577</v>
      </c>
      <c r="H284">
        <v>1383</v>
      </c>
      <c r="I284" t="s">
        <v>14139</v>
      </c>
      <c r="J284" t="str">
        <f xml:space="preserve"> IF(Table1[[#This Row],[discount]]&gt;4, "Yes", "No")</f>
        <v>No</v>
      </c>
    </row>
    <row r="285" spans="1:10">
      <c r="A285" t="s">
        <v>12075</v>
      </c>
      <c r="B285">
        <v>3.7</v>
      </c>
      <c r="C285">
        <v>520</v>
      </c>
      <c r="D285">
        <v>540</v>
      </c>
      <c r="E285">
        <v>3</v>
      </c>
      <c r="F285" t="s">
        <v>114</v>
      </c>
      <c r="G285" t="s">
        <v>115</v>
      </c>
      <c r="H285">
        <v>71</v>
      </c>
      <c r="I285" t="s">
        <v>9541</v>
      </c>
      <c r="J285" t="str">
        <f xml:space="preserve"> IF(Table1[[#This Row],[discount]]&gt;4, "Yes", "No")</f>
        <v>No</v>
      </c>
    </row>
    <row r="286" spans="1:10">
      <c r="A286" t="s">
        <v>9001</v>
      </c>
      <c r="B286">
        <v>5</v>
      </c>
      <c r="C286">
        <v>479</v>
      </c>
      <c r="D286">
        <v>495</v>
      </c>
      <c r="E286">
        <v>3</v>
      </c>
      <c r="F286" t="s">
        <v>108</v>
      </c>
      <c r="G286" t="s">
        <v>577</v>
      </c>
      <c r="H286">
        <v>6</v>
      </c>
      <c r="I286" t="s">
        <v>9002</v>
      </c>
      <c r="J286" t="str">
        <f xml:space="preserve"> IF(Table1[[#This Row],[discount]]&gt;4, "Yes", "No")</f>
        <v>No</v>
      </c>
    </row>
    <row r="287" spans="1:10">
      <c r="A287" t="s">
        <v>12923</v>
      </c>
      <c r="B287">
        <v>3.8</v>
      </c>
      <c r="C287">
        <v>460</v>
      </c>
      <c r="D287">
        <v>475</v>
      </c>
      <c r="E287">
        <v>3</v>
      </c>
      <c r="F287" t="s">
        <v>108</v>
      </c>
      <c r="G287" t="s">
        <v>448</v>
      </c>
      <c r="H287">
        <v>42</v>
      </c>
      <c r="I287" t="s">
        <v>10038</v>
      </c>
      <c r="J287" t="str">
        <f xml:space="preserve"> IF(Table1[[#This Row],[discount]]&gt;4, "Yes", "No")</f>
        <v>No</v>
      </c>
    </row>
    <row r="288" spans="1:10">
      <c r="A288" t="s">
        <v>22562</v>
      </c>
      <c r="B288">
        <v>4.2</v>
      </c>
      <c r="C288">
        <v>448</v>
      </c>
      <c r="D288">
        <v>462</v>
      </c>
      <c r="E288">
        <v>3</v>
      </c>
      <c r="F288" t="s">
        <v>108</v>
      </c>
      <c r="G288" t="s">
        <v>577</v>
      </c>
      <c r="H288">
        <v>19</v>
      </c>
      <c r="I288" t="s">
        <v>14277</v>
      </c>
      <c r="J288" t="str">
        <f xml:space="preserve"> IF(Table1[[#This Row],[discount]]&gt;4, "Yes", "No")</f>
        <v>No</v>
      </c>
    </row>
    <row r="289" spans="1:10">
      <c r="A289" t="s">
        <v>22085</v>
      </c>
      <c r="B289">
        <v>4.2</v>
      </c>
      <c r="C289">
        <v>429</v>
      </c>
      <c r="D289">
        <v>444</v>
      </c>
      <c r="E289">
        <v>3</v>
      </c>
      <c r="F289" t="s">
        <v>108</v>
      </c>
      <c r="G289" t="s">
        <v>412</v>
      </c>
      <c r="H289">
        <v>846</v>
      </c>
      <c r="I289" t="s">
        <v>11141</v>
      </c>
      <c r="J289" t="str">
        <f xml:space="preserve"> IF(Table1[[#This Row],[discount]]&gt;4, "Yes", "No")</f>
        <v>No</v>
      </c>
    </row>
    <row r="290" spans="1:10">
      <c r="A290" t="s">
        <v>10144</v>
      </c>
      <c r="B290">
        <v>4.4000000000000004</v>
      </c>
      <c r="C290">
        <v>385</v>
      </c>
      <c r="D290">
        <v>400</v>
      </c>
      <c r="E290">
        <v>3</v>
      </c>
      <c r="F290" t="s">
        <v>108</v>
      </c>
      <c r="G290" t="s">
        <v>412</v>
      </c>
      <c r="H290">
        <v>170</v>
      </c>
      <c r="I290" t="s">
        <v>10145</v>
      </c>
      <c r="J290" t="str">
        <f xml:space="preserve"> IF(Table1[[#This Row],[discount]]&gt;4, "Yes", "No")</f>
        <v>No</v>
      </c>
    </row>
    <row r="291" spans="1:10">
      <c r="A291" t="s">
        <v>18354</v>
      </c>
      <c r="B291">
        <v>4.0999999999999996</v>
      </c>
      <c r="C291">
        <v>384</v>
      </c>
      <c r="D291">
        <v>396</v>
      </c>
      <c r="E291">
        <v>3</v>
      </c>
      <c r="F291" t="s">
        <v>108</v>
      </c>
      <c r="G291" t="s">
        <v>412</v>
      </c>
      <c r="H291">
        <v>9936</v>
      </c>
      <c r="I291" t="s">
        <v>18355</v>
      </c>
      <c r="J291" t="str">
        <f xml:space="preserve"> IF(Table1[[#This Row],[discount]]&gt;4, "Yes", "No")</f>
        <v>No</v>
      </c>
    </row>
    <row r="292" spans="1:10">
      <c r="A292" t="s">
        <v>20854</v>
      </c>
      <c r="B292">
        <v>4.3</v>
      </c>
      <c r="C292">
        <v>365</v>
      </c>
      <c r="D292">
        <v>380</v>
      </c>
      <c r="E292">
        <v>3</v>
      </c>
      <c r="F292" t="s">
        <v>108</v>
      </c>
      <c r="G292" t="s">
        <v>577</v>
      </c>
      <c r="H292">
        <v>594</v>
      </c>
      <c r="I292" t="s">
        <v>14246</v>
      </c>
      <c r="J292" t="str">
        <f xml:space="preserve"> IF(Table1[[#This Row],[discount]]&gt;4, "Yes", "No")</f>
        <v>No</v>
      </c>
    </row>
    <row r="293" spans="1:10">
      <c r="A293" t="s">
        <v>21961</v>
      </c>
      <c r="B293">
        <v>4.2</v>
      </c>
      <c r="C293">
        <v>338</v>
      </c>
      <c r="D293">
        <v>349</v>
      </c>
      <c r="E293">
        <v>3</v>
      </c>
      <c r="F293" t="s">
        <v>108</v>
      </c>
      <c r="G293" t="s">
        <v>412</v>
      </c>
      <c r="H293">
        <v>2432</v>
      </c>
      <c r="I293" t="s">
        <v>574</v>
      </c>
      <c r="J293" t="str">
        <f xml:space="preserve"> IF(Table1[[#This Row],[discount]]&gt;4, "Yes", "No")</f>
        <v>No</v>
      </c>
    </row>
    <row r="294" spans="1:10">
      <c r="A294" t="s">
        <v>20692</v>
      </c>
      <c r="B294">
        <v>4.3</v>
      </c>
      <c r="C294">
        <v>337</v>
      </c>
      <c r="D294">
        <v>349</v>
      </c>
      <c r="E294">
        <v>3</v>
      </c>
      <c r="F294" t="s">
        <v>108</v>
      </c>
      <c r="G294" t="s">
        <v>577</v>
      </c>
      <c r="H294">
        <v>329</v>
      </c>
      <c r="I294" t="s">
        <v>18659</v>
      </c>
      <c r="J294" t="str">
        <f xml:space="preserve"> IF(Table1[[#This Row],[discount]]&gt;4, "Yes", "No")</f>
        <v>No</v>
      </c>
    </row>
    <row r="295" spans="1:10">
      <c r="A295" t="s">
        <v>16738</v>
      </c>
      <c r="B295">
        <v>4</v>
      </c>
      <c r="C295">
        <v>309</v>
      </c>
      <c r="D295">
        <v>320</v>
      </c>
      <c r="E295">
        <v>3</v>
      </c>
      <c r="F295" t="s">
        <v>108</v>
      </c>
      <c r="G295" t="s">
        <v>577</v>
      </c>
      <c r="H295">
        <v>4299</v>
      </c>
      <c r="I295" t="s">
        <v>8640</v>
      </c>
      <c r="J295" t="str">
        <f xml:space="preserve"> IF(Table1[[#This Row],[discount]]&gt;4, "Yes", "No")</f>
        <v>No</v>
      </c>
    </row>
    <row r="296" spans="1:10">
      <c r="A296" t="s">
        <v>22354</v>
      </c>
      <c r="B296">
        <v>4.2</v>
      </c>
      <c r="C296">
        <v>290</v>
      </c>
      <c r="D296">
        <v>300</v>
      </c>
      <c r="E296">
        <v>3</v>
      </c>
      <c r="F296" t="s">
        <v>108</v>
      </c>
      <c r="G296" t="s">
        <v>577</v>
      </c>
      <c r="H296">
        <v>191</v>
      </c>
      <c r="I296" t="s">
        <v>22355</v>
      </c>
      <c r="J296" t="str">
        <f xml:space="preserve"> IF(Table1[[#This Row],[discount]]&gt;4, "Yes", "No")</f>
        <v>No</v>
      </c>
    </row>
    <row r="297" spans="1:10">
      <c r="A297" t="s">
        <v>14416</v>
      </c>
      <c r="B297">
        <v>4.4000000000000004</v>
      </c>
      <c r="C297">
        <v>290</v>
      </c>
      <c r="D297">
        <v>299</v>
      </c>
      <c r="E297">
        <v>3</v>
      </c>
      <c r="F297" t="s">
        <v>108</v>
      </c>
      <c r="G297" t="s">
        <v>412</v>
      </c>
      <c r="H297">
        <v>90</v>
      </c>
      <c r="I297" t="s">
        <v>11467</v>
      </c>
      <c r="J297" t="str">
        <f xml:space="preserve"> IF(Table1[[#This Row],[discount]]&gt;4, "Yes", "No")</f>
        <v>No</v>
      </c>
    </row>
    <row r="298" spans="1:10">
      <c r="A298" t="s">
        <v>18910</v>
      </c>
      <c r="B298">
        <v>4.0999999999999996</v>
      </c>
      <c r="C298">
        <v>281</v>
      </c>
      <c r="D298">
        <v>290</v>
      </c>
      <c r="E298">
        <v>3</v>
      </c>
      <c r="F298" t="s">
        <v>108</v>
      </c>
      <c r="G298" t="s">
        <v>577</v>
      </c>
      <c r="H298">
        <v>146</v>
      </c>
      <c r="I298" t="s">
        <v>11488</v>
      </c>
      <c r="J298" t="str">
        <f xml:space="preserve"> IF(Table1[[#This Row],[discount]]&gt;4, "Yes", "No")</f>
        <v>No</v>
      </c>
    </row>
    <row r="299" spans="1:10">
      <c r="A299" t="s">
        <v>17389</v>
      </c>
      <c r="B299">
        <v>4.2</v>
      </c>
      <c r="C299">
        <v>269</v>
      </c>
      <c r="D299">
        <v>280</v>
      </c>
      <c r="E299">
        <v>3</v>
      </c>
      <c r="F299" t="s">
        <v>108</v>
      </c>
      <c r="G299" t="s">
        <v>448</v>
      </c>
      <c r="H299">
        <v>3928</v>
      </c>
      <c r="I299" t="s">
        <v>11445</v>
      </c>
      <c r="J299" t="str">
        <f xml:space="preserve"> IF(Table1[[#This Row],[discount]]&gt;4, "Yes", "No")</f>
        <v>No</v>
      </c>
    </row>
    <row r="300" spans="1:10">
      <c r="A300" t="s">
        <v>17389</v>
      </c>
      <c r="B300">
        <v>4</v>
      </c>
      <c r="C300">
        <v>269</v>
      </c>
      <c r="D300">
        <v>280</v>
      </c>
      <c r="E300">
        <v>3</v>
      </c>
      <c r="F300" t="s">
        <v>108</v>
      </c>
      <c r="G300" t="s">
        <v>448</v>
      </c>
      <c r="H300">
        <v>140</v>
      </c>
      <c r="I300" t="s">
        <v>11445</v>
      </c>
      <c r="J300" t="str">
        <f xml:space="preserve"> IF(Table1[[#This Row],[discount]]&gt;4, "Yes", "No")</f>
        <v>No</v>
      </c>
    </row>
    <row r="301" spans="1:10">
      <c r="A301" t="s">
        <v>14063</v>
      </c>
      <c r="B301">
        <v>4.2</v>
      </c>
      <c r="C301">
        <v>265</v>
      </c>
      <c r="D301">
        <v>275</v>
      </c>
      <c r="E301">
        <v>3</v>
      </c>
      <c r="F301" t="s">
        <v>108</v>
      </c>
      <c r="G301" t="s">
        <v>448</v>
      </c>
      <c r="H301">
        <v>246</v>
      </c>
      <c r="I301" t="s">
        <v>11445</v>
      </c>
      <c r="J301" t="str">
        <f xml:space="preserve"> IF(Table1[[#This Row],[discount]]&gt;4, "Yes", "No")</f>
        <v>No</v>
      </c>
    </row>
    <row r="302" spans="1:10">
      <c r="A302" t="s">
        <v>14063</v>
      </c>
      <c r="B302">
        <v>4.4000000000000004</v>
      </c>
      <c r="C302">
        <v>265</v>
      </c>
      <c r="D302">
        <v>275</v>
      </c>
      <c r="E302">
        <v>3</v>
      </c>
      <c r="F302" t="s">
        <v>108</v>
      </c>
      <c r="G302" t="s">
        <v>448</v>
      </c>
      <c r="H302">
        <v>133</v>
      </c>
      <c r="I302" t="s">
        <v>11445</v>
      </c>
      <c r="J302" t="str">
        <f xml:space="preserve"> IF(Table1[[#This Row],[discount]]&gt;4, "Yes", "No")</f>
        <v>No</v>
      </c>
    </row>
    <row r="303" spans="1:10">
      <c r="A303" t="s">
        <v>14063</v>
      </c>
      <c r="B303">
        <v>4.4000000000000004</v>
      </c>
      <c r="C303">
        <v>265</v>
      </c>
      <c r="D303">
        <v>275</v>
      </c>
      <c r="E303">
        <v>3</v>
      </c>
      <c r="F303" t="s">
        <v>108</v>
      </c>
      <c r="G303" t="s">
        <v>448</v>
      </c>
      <c r="H303">
        <v>64</v>
      </c>
      <c r="I303" t="s">
        <v>11445</v>
      </c>
      <c r="J303" t="str">
        <f xml:space="preserve"> IF(Table1[[#This Row],[discount]]&gt;4, "Yes", "No")</f>
        <v>No</v>
      </c>
    </row>
    <row r="304" spans="1:10">
      <c r="A304" t="s">
        <v>21796</v>
      </c>
      <c r="B304">
        <v>4.2</v>
      </c>
      <c r="C304">
        <v>265</v>
      </c>
      <c r="D304">
        <v>275</v>
      </c>
      <c r="E304">
        <v>3</v>
      </c>
      <c r="F304" t="s">
        <v>108</v>
      </c>
      <c r="G304" t="s">
        <v>448</v>
      </c>
      <c r="H304">
        <v>6</v>
      </c>
      <c r="I304" t="s">
        <v>10038</v>
      </c>
      <c r="J304" t="str">
        <f xml:space="preserve"> IF(Table1[[#This Row],[discount]]&gt;4, "Yes", "No")</f>
        <v>No</v>
      </c>
    </row>
    <row r="305" spans="1:10">
      <c r="A305" t="s">
        <v>18383</v>
      </c>
      <c r="B305">
        <v>4.0999999999999996</v>
      </c>
      <c r="C305">
        <v>251</v>
      </c>
      <c r="D305">
        <v>260</v>
      </c>
      <c r="E305">
        <v>3</v>
      </c>
      <c r="F305" t="s">
        <v>108</v>
      </c>
      <c r="G305" t="s">
        <v>412</v>
      </c>
      <c r="H305">
        <v>422</v>
      </c>
      <c r="I305" t="s">
        <v>9616</v>
      </c>
      <c r="J305" t="str">
        <f xml:space="preserve"> IF(Table1[[#This Row],[discount]]&gt;4, "Yes", "No")</f>
        <v>No</v>
      </c>
    </row>
    <row r="306" spans="1:10">
      <c r="A306" t="s">
        <v>21871</v>
      </c>
      <c r="B306">
        <v>4.2</v>
      </c>
      <c r="C306">
        <v>242</v>
      </c>
      <c r="D306">
        <v>250</v>
      </c>
      <c r="E306">
        <v>3</v>
      </c>
      <c r="F306" t="s">
        <v>108</v>
      </c>
      <c r="G306" t="s">
        <v>448</v>
      </c>
      <c r="H306">
        <v>1378</v>
      </c>
      <c r="I306" t="s">
        <v>1375</v>
      </c>
      <c r="J306" t="str">
        <f xml:space="preserve"> IF(Table1[[#This Row],[discount]]&gt;4, "Yes", "No")</f>
        <v>No</v>
      </c>
    </row>
    <row r="307" spans="1:10">
      <c r="A307" t="s">
        <v>17277</v>
      </c>
      <c r="B307">
        <v>4</v>
      </c>
      <c r="C307">
        <v>217</v>
      </c>
      <c r="D307">
        <v>225</v>
      </c>
      <c r="E307">
        <v>3</v>
      </c>
      <c r="F307" t="s">
        <v>108</v>
      </c>
      <c r="G307" t="s">
        <v>448</v>
      </c>
      <c r="H307">
        <v>132</v>
      </c>
      <c r="I307" t="s">
        <v>3250</v>
      </c>
      <c r="J307" t="str">
        <f xml:space="preserve"> IF(Table1[[#This Row],[discount]]&gt;4, "Yes", "No")</f>
        <v>No</v>
      </c>
    </row>
    <row r="308" spans="1:10">
      <c r="A308" t="s">
        <v>18307</v>
      </c>
      <c r="B308">
        <v>4.0999999999999996</v>
      </c>
      <c r="C308">
        <v>193</v>
      </c>
      <c r="D308">
        <v>199</v>
      </c>
      <c r="E308">
        <v>3</v>
      </c>
      <c r="F308" t="s">
        <v>108</v>
      </c>
      <c r="G308" t="s">
        <v>412</v>
      </c>
      <c r="H308">
        <v>2708</v>
      </c>
      <c r="I308" t="s">
        <v>16718</v>
      </c>
      <c r="J308" t="str">
        <f xml:space="preserve"> IF(Table1[[#This Row],[discount]]&gt;4, "Yes", "No")</f>
        <v>No</v>
      </c>
    </row>
    <row r="309" spans="1:10">
      <c r="A309" t="s">
        <v>14816</v>
      </c>
      <c r="B309">
        <v>3.9</v>
      </c>
      <c r="C309">
        <v>193</v>
      </c>
      <c r="D309">
        <v>199</v>
      </c>
      <c r="E309">
        <v>3</v>
      </c>
      <c r="F309" t="s">
        <v>108</v>
      </c>
      <c r="G309" t="s">
        <v>448</v>
      </c>
      <c r="H309">
        <v>152</v>
      </c>
      <c r="I309" t="s">
        <v>8106</v>
      </c>
      <c r="J309" t="str">
        <f xml:space="preserve"> IF(Table1[[#This Row],[discount]]&gt;4, "Yes", "No")</f>
        <v>No</v>
      </c>
    </row>
    <row r="310" spans="1:10">
      <c r="A310" t="s">
        <v>12098</v>
      </c>
      <c r="B310">
        <v>3.7</v>
      </c>
      <c r="C310">
        <v>193</v>
      </c>
      <c r="D310">
        <v>199</v>
      </c>
      <c r="E310">
        <v>3</v>
      </c>
      <c r="F310" t="s">
        <v>108</v>
      </c>
      <c r="G310" t="s">
        <v>448</v>
      </c>
      <c r="H310">
        <v>106</v>
      </c>
      <c r="I310" t="s">
        <v>448</v>
      </c>
      <c r="J310" t="str">
        <f xml:space="preserve"> IF(Table1[[#This Row],[discount]]&gt;4, "Yes", "No")</f>
        <v>No</v>
      </c>
    </row>
    <row r="311" spans="1:10">
      <c r="A311" t="s">
        <v>8105</v>
      </c>
      <c r="B311">
        <v>5</v>
      </c>
      <c r="C311">
        <v>193</v>
      </c>
      <c r="D311">
        <v>199</v>
      </c>
      <c r="E311">
        <v>3</v>
      </c>
      <c r="F311" t="s">
        <v>108</v>
      </c>
      <c r="G311" t="s">
        <v>448</v>
      </c>
      <c r="H311">
        <v>3</v>
      </c>
      <c r="I311" t="s">
        <v>8106</v>
      </c>
      <c r="J311" t="str">
        <f xml:space="preserve"> IF(Table1[[#This Row],[discount]]&gt;4, "Yes", "No")</f>
        <v>No</v>
      </c>
    </row>
    <row r="312" spans="1:10">
      <c r="A312" t="s">
        <v>14716</v>
      </c>
      <c r="B312">
        <v>3.9</v>
      </c>
      <c r="C312">
        <v>150</v>
      </c>
      <c r="D312">
        <v>155</v>
      </c>
      <c r="E312">
        <v>3</v>
      </c>
      <c r="F312" t="s">
        <v>108</v>
      </c>
      <c r="G312" t="s">
        <v>412</v>
      </c>
      <c r="H312">
        <v>134</v>
      </c>
      <c r="I312" t="s">
        <v>14404</v>
      </c>
      <c r="J312" t="str">
        <f xml:space="preserve"> IF(Table1[[#This Row],[discount]]&gt;4, "Yes", "No")</f>
        <v>No</v>
      </c>
    </row>
    <row r="313" spans="1:10">
      <c r="A313" t="s">
        <v>4743</v>
      </c>
      <c r="B313">
        <v>0</v>
      </c>
      <c r="C313">
        <v>82915</v>
      </c>
      <c r="D313">
        <v>87000</v>
      </c>
      <c r="E313">
        <v>4</v>
      </c>
      <c r="F313" t="s">
        <v>16</v>
      </c>
      <c r="G313" t="s">
        <v>479</v>
      </c>
      <c r="H313">
        <v>0</v>
      </c>
      <c r="I313" t="s">
        <v>4744</v>
      </c>
      <c r="J313" t="str">
        <f xml:space="preserve"> IF(Table1[[#This Row],[discount]]&gt;4, "Yes", "No")</f>
        <v>No</v>
      </c>
    </row>
    <row r="314" spans="1:10">
      <c r="A314" t="s">
        <v>8490</v>
      </c>
      <c r="B314">
        <v>4.5</v>
      </c>
      <c r="C314">
        <v>71990</v>
      </c>
      <c r="D314">
        <v>75000</v>
      </c>
      <c r="E314">
        <v>4</v>
      </c>
      <c r="F314" t="s">
        <v>16</v>
      </c>
      <c r="G314" t="s">
        <v>479</v>
      </c>
      <c r="H314">
        <v>4</v>
      </c>
      <c r="I314" t="s">
        <v>4486</v>
      </c>
      <c r="J314" t="str">
        <f xml:space="preserve"> IF(Table1[[#This Row],[discount]]&gt;4, "Yes", "No")</f>
        <v>No</v>
      </c>
    </row>
    <row r="315" spans="1:10">
      <c r="A315" t="s">
        <v>16621</v>
      </c>
      <c r="B315">
        <v>4</v>
      </c>
      <c r="C315">
        <v>66999</v>
      </c>
      <c r="D315">
        <v>69999</v>
      </c>
      <c r="E315">
        <v>4</v>
      </c>
      <c r="F315" t="s">
        <v>10</v>
      </c>
      <c r="G315" t="s">
        <v>1516</v>
      </c>
      <c r="H315">
        <v>7400</v>
      </c>
      <c r="I315" t="s">
        <v>7639</v>
      </c>
      <c r="J315" t="str">
        <f xml:space="preserve"> IF(Table1[[#This Row],[discount]]&gt;4, "Yes", "No")</f>
        <v>No</v>
      </c>
    </row>
    <row r="316" spans="1:10">
      <c r="A316" t="s">
        <v>7484</v>
      </c>
      <c r="B316">
        <v>0</v>
      </c>
      <c r="C316">
        <v>65000</v>
      </c>
      <c r="D316">
        <v>67999</v>
      </c>
      <c r="E316">
        <v>4</v>
      </c>
      <c r="F316" t="s">
        <v>10</v>
      </c>
      <c r="G316" t="s">
        <v>1516</v>
      </c>
      <c r="H316">
        <v>0</v>
      </c>
      <c r="I316" t="s">
        <v>7444</v>
      </c>
      <c r="J316" t="str">
        <f xml:space="preserve"> IF(Table1[[#This Row],[discount]]&gt;4, "Yes", "No")</f>
        <v>No</v>
      </c>
    </row>
    <row r="317" spans="1:10">
      <c r="A317" t="s">
        <v>21106</v>
      </c>
      <c r="B317">
        <v>4.2</v>
      </c>
      <c r="C317">
        <v>45990</v>
      </c>
      <c r="D317">
        <v>47990</v>
      </c>
      <c r="E317">
        <v>4</v>
      </c>
      <c r="F317" t="s">
        <v>10</v>
      </c>
      <c r="G317" t="s">
        <v>1516</v>
      </c>
      <c r="H317">
        <v>482</v>
      </c>
      <c r="I317" t="s">
        <v>7432</v>
      </c>
      <c r="J317" t="str">
        <f xml:space="preserve"> IF(Table1[[#This Row],[discount]]&gt;4, "Yes", "No")</f>
        <v>No</v>
      </c>
    </row>
    <row r="318" spans="1:10">
      <c r="A318" t="s">
        <v>7490</v>
      </c>
      <c r="B318">
        <v>0</v>
      </c>
      <c r="C318">
        <v>44134</v>
      </c>
      <c r="D318">
        <v>46320</v>
      </c>
      <c r="E318">
        <v>4</v>
      </c>
      <c r="F318" t="s">
        <v>10</v>
      </c>
      <c r="G318" t="s">
        <v>1516</v>
      </c>
      <c r="H318">
        <v>0</v>
      </c>
      <c r="I318" t="s">
        <v>7458</v>
      </c>
      <c r="J318" t="str">
        <f xml:space="preserve"> IF(Table1[[#This Row],[discount]]&gt;4, "Yes", "No")</f>
        <v>No</v>
      </c>
    </row>
    <row r="319" spans="1:10">
      <c r="A319" t="s">
        <v>17717</v>
      </c>
      <c r="B319">
        <v>4.0999999999999996</v>
      </c>
      <c r="C319">
        <v>41999</v>
      </c>
      <c r="D319">
        <v>43999</v>
      </c>
      <c r="E319">
        <v>4</v>
      </c>
      <c r="F319" t="s">
        <v>16</v>
      </c>
      <c r="G319" t="s">
        <v>17</v>
      </c>
      <c r="H319">
        <v>22296</v>
      </c>
      <c r="I319" t="s">
        <v>13795</v>
      </c>
      <c r="J319" t="str">
        <f xml:space="preserve"> IF(Table1[[#This Row],[discount]]&gt;4, "Yes", "No")</f>
        <v>No</v>
      </c>
    </row>
    <row r="320" spans="1:10">
      <c r="A320" t="s">
        <v>21470</v>
      </c>
      <c r="B320">
        <v>4.2</v>
      </c>
      <c r="C320">
        <v>34990</v>
      </c>
      <c r="D320">
        <v>36470</v>
      </c>
      <c r="E320">
        <v>4</v>
      </c>
      <c r="F320" t="s">
        <v>16</v>
      </c>
      <c r="G320" t="s">
        <v>479</v>
      </c>
      <c r="H320">
        <v>642</v>
      </c>
      <c r="I320" t="s">
        <v>5340</v>
      </c>
      <c r="J320" t="str">
        <f xml:space="preserve"> IF(Table1[[#This Row],[discount]]&gt;4, "Yes", "No")</f>
        <v>No</v>
      </c>
    </row>
    <row r="321" spans="1:10">
      <c r="A321" t="s">
        <v>11827</v>
      </c>
      <c r="B321">
        <v>4.5</v>
      </c>
      <c r="C321">
        <v>32990</v>
      </c>
      <c r="D321">
        <v>34700</v>
      </c>
      <c r="E321">
        <v>4</v>
      </c>
      <c r="F321" t="s">
        <v>10</v>
      </c>
      <c r="G321" t="s">
        <v>1516</v>
      </c>
      <c r="H321">
        <v>442</v>
      </c>
      <c r="I321" t="s">
        <v>3458</v>
      </c>
      <c r="J321" t="str">
        <f xml:space="preserve"> IF(Table1[[#This Row],[discount]]&gt;4, "Yes", "No")</f>
        <v>No</v>
      </c>
    </row>
    <row r="322" spans="1:10">
      <c r="A322" t="s">
        <v>14527</v>
      </c>
      <c r="B322">
        <v>3.9</v>
      </c>
      <c r="C322">
        <v>29190</v>
      </c>
      <c r="D322">
        <v>30520</v>
      </c>
      <c r="E322">
        <v>4</v>
      </c>
      <c r="F322" t="s">
        <v>10</v>
      </c>
      <c r="G322" t="s">
        <v>1516</v>
      </c>
      <c r="H322">
        <v>8</v>
      </c>
      <c r="I322" t="s">
        <v>7458</v>
      </c>
      <c r="J322" t="str">
        <f xml:space="preserve"> IF(Table1[[#This Row],[discount]]&gt;4, "Yes", "No")</f>
        <v>No</v>
      </c>
    </row>
    <row r="323" spans="1:10">
      <c r="A323" t="s">
        <v>14772</v>
      </c>
      <c r="B323">
        <v>3.9</v>
      </c>
      <c r="C323">
        <v>27767</v>
      </c>
      <c r="D323">
        <v>28999</v>
      </c>
      <c r="E323">
        <v>4</v>
      </c>
      <c r="F323" t="s">
        <v>16</v>
      </c>
      <c r="G323" t="s">
        <v>479</v>
      </c>
      <c r="H323">
        <v>29</v>
      </c>
      <c r="I323" t="s">
        <v>4486</v>
      </c>
      <c r="J323" t="str">
        <f xml:space="preserve"> IF(Table1[[#This Row],[discount]]&gt;4, "Yes", "No")</f>
        <v>No</v>
      </c>
    </row>
    <row r="324" spans="1:10">
      <c r="A324" t="s">
        <v>15525</v>
      </c>
      <c r="B324">
        <v>3.9</v>
      </c>
      <c r="C324">
        <v>22390</v>
      </c>
      <c r="D324">
        <v>23490</v>
      </c>
      <c r="E324">
        <v>4</v>
      </c>
      <c r="F324" t="s">
        <v>10</v>
      </c>
      <c r="G324" t="s">
        <v>1516</v>
      </c>
      <c r="H324">
        <v>180</v>
      </c>
      <c r="I324" t="s">
        <v>8946</v>
      </c>
      <c r="J324" t="str">
        <f xml:space="preserve"> IF(Table1[[#This Row],[discount]]&gt;4, "Yes", "No")</f>
        <v>No</v>
      </c>
    </row>
    <row r="325" spans="1:10">
      <c r="A325" t="s">
        <v>19334</v>
      </c>
      <c r="B325">
        <v>4.3</v>
      </c>
      <c r="C325">
        <v>20490</v>
      </c>
      <c r="D325">
        <v>21490</v>
      </c>
      <c r="E325">
        <v>4</v>
      </c>
      <c r="F325" t="s">
        <v>10</v>
      </c>
      <c r="G325" t="s">
        <v>1516</v>
      </c>
      <c r="H325">
        <v>1192</v>
      </c>
      <c r="I325" t="s">
        <v>7403</v>
      </c>
      <c r="J325" t="str">
        <f xml:space="preserve"> IF(Table1[[#This Row],[discount]]&gt;4, "Yes", "No")</f>
        <v>No</v>
      </c>
    </row>
    <row r="326" spans="1:10">
      <c r="A326" t="s">
        <v>21117</v>
      </c>
      <c r="B326">
        <v>4.2</v>
      </c>
      <c r="C326">
        <v>18590</v>
      </c>
      <c r="D326">
        <v>19500</v>
      </c>
      <c r="E326">
        <v>4</v>
      </c>
      <c r="F326" t="s">
        <v>10</v>
      </c>
      <c r="G326" t="s">
        <v>1516</v>
      </c>
      <c r="H326">
        <v>1269</v>
      </c>
      <c r="I326" t="s">
        <v>5807</v>
      </c>
      <c r="J326" t="str">
        <f xml:space="preserve"> IF(Table1[[#This Row],[discount]]&gt;4, "Yes", "No")</f>
        <v>No</v>
      </c>
    </row>
    <row r="327" spans="1:10">
      <c r="A327" t="s">
        <v>5812</v>
      </c>
      <c r="B327">
        <v>0</v>
      </c>
      <c r="C327">
        <v>15800</v>
      </c>
      <c r="D327">
        <v>16500</v>
      </c>
      <c r="E327">
        <v>4</v>
      </c>
      <c r="F327" t="s">
        <v>10</v>
      </c>
      <c r="G327" t="s">
        <v>11</v>
      </c>
      <c r="H327">
        <v>0</v>
      </c>
      <c r="I327" t="s">
        <v>5813</v>
      </c>
      <c r="J327" t="str">
        <f xml:space="preserve"> IF(Table1[[#This Row],[discount]]&gt;4, "Yes", "No")</f>
        <v>No</v>
      </c>
    </row>
    <row r="328" spans="1:10">
      <c r="A328" t="s">
        <v>7674</v>
      </c>
      <c r="B328">
        <v>0</v>
      </c>
      <c r="C328">
        <v>13985</v>
      </c>
      <c r="D328">
        <v>14700</v>
      </c>
      <c r="E328">
        <v>4</v>
      </c>
      <c r="F328" t="s">
        <v>10</v>
      </c>
      <c r="G328" t="s">
        <v>1516</v>
      </c>
      <c r="H328">
        <v>0</v>
      </c>
      <c r="I328" t="s">
        <v>7403</v>
      </c>
      <c r="J328" t="str">
        <f xml:space="preserve"> IF(Table1[[#This Row],[discount]]&gt;4, "Yes", "No")</f>
        <v>No</v>
      </c>
    </row>
    <row r="329" spans="1:10">
      <c r="A329" t="s">
        <v>7213</v>
      </c>
      <c r="B329">
        <v>0</v>
      </c>
      <c r="C329">
        <v>7421</v>
      </c>
      <c r="D329">
        <v>7800</v>
      </c>
      <c r="E329">
        <v>4</v>
      </c>
      <c r="F329" t="s">
        <v>10</v>
      </c>
      <c r="G329" t="s">
        <v>20</v>
      </c>
      <c r="H329">
        <v>0</v>
      </c>
      <c r="I329" t="s">
        <v>7212</v>
      </c>
      <c r="J329" t="str">
        <f xml:space="preserve"> IF(Table1[[#This Row],[discount]]&gt;4, "Yes", "No")</f>
        <v>No</v>
      </c>
    </row>
    <row r="330" spans="1:10">
      <c r="A330" t="s">
        <v>5564</v>
      </c>
      <c r="B330">
        <v>0</v>
      </c>
      <c r="C330">
        <v>6999</v>
      </c>
      <c r="D330">
        <v>7299</v>
      </c>
      <c r="E330">
        <v>4</v>
      </c>
      <c r="F330" t="s">
        <v>10</v>
      </c>
      <c r="G330" t="s">
        <v>11</v>
      </c>
      <c r="H330">
        <v>0</v>
      </c>
      <c r="I330" t="s">
        <v>1733</v>
      </c>
      <c r="J330" t="str">
        <f xml:space="preserve"> IF(Table1[[#This Row],[discount]]&gt;4, "Yes", "No")</f>
        <v>No</v>
      </c>
    </row>
    <row r="331" spans="1:10">
      <c r="A331" t="s">
        <v>5885</v>
      </c>
      <c r="B331">
        <v>0</v>
      </c>
      <c r="C331">
        <v>6990</v>
      </c>
      <c r="D331">
        <v>7300</v>
      </c>
      <c r="E331">
        <v>4</v>
      </c>
      <c r="F331" t="s">
        <v>10</v>
      </c>
      <c r="G331" t="s">
        <v>11</v>
      </c>
      <c r="H331">
        <v>0</v>
      </c>
      <c r="I331" t="s">
        <v>5846</v>
      </c>
      <c r="J331" t="str">
        <f xml:space="preserve"> IF(Table1[[#This Row],[discount]]&gt;4, "Yes", "No")</f>
        <v>No</v>
      </c>
    </row>
    <row r="332" spans="1:10">
      <c r="A332" t="s">
        <v>19504</v>
      </c>
      <c r="B332">
        <v>4.3</v>
      </c>
      <c r="C332">
        <v>6985</v>
      </c>
      <c r="D332">
        <v>7295</v>
      </c>
      <c r="E332">
        <v>4</v>
      </c>
      <c r="F332" t="s">
        <v>10</v>
      </c>
      <c r="G332" t="s">
        <v>11</v>
      </c>
      <c r="H332">
        <v>220</v>
      </c>
      <c r="I332" t="s">
        <v>5406</v>
      </c>
      <c r="J332" t="str">
        <f xml:space="preserve"> IF(Table1[[#This Row],[discount]]&gt;4, "Yes", "No")</f>
        <v>No</v>
      </c>
    </row>
    <row r="333" spans="1:10">
      <c r="A333" t="s">
        <v>6374</v>
      </c>
      <c r="B333">
        <v>0</v>
      </c>
      <c r="C333">
        <v>6528</v>
      </c>
      <c r="D333">
        <v>6800</v>
      </c>
      <c r="E333">
        <v>4</v>
      </c>
      <c r="F333" t="s">
        <v>10</v>
      </c>
      <c r="G333" t="s">
        <v>399</v>
      </c>
      <c r="H333">
        <v>0</v>
      </c>
      <c r="I333" t="s">
        <v>6375</v>
      </c>
      <c r="J333" t="str">
        <f xml:space="preserve"> IF(Table1[[#This Row],[discount]]&gt;4, "Yes", "No")</f>
        <v>No</v>
      </c>
    </row>
    <row r="334" spans="1:10">
      <c r="A334" t="s">
        <v>15496</v>
      </c>
      <c r="B334">
        <v>3.9</v>
      </c>
      <c r="C334">
        <v>5749</v>
      </c>
      <c r="D334">
        <v>6000</v>
      </c>
      <c r="E334">
        <v>4</v>
      </c>
      <c r="F334" t="s">
        <v>10</v>
      </c>
      <c r="G334" t="s">
        <v>1516</v>
      </c>
      <c r="H334">
        <v>622</v>
      </c>
      <c r="I334" t="s">
        <v>7495</v>
      </c>
      <c r="J334" t="str">
        <f xml:space="preserve"> IF(Table1[[#This Row],[discount]]&gt;4, "Yes", "No")</f>
        <v>No</v>
      </c>
    </row>
    <row r="335" spans="1:10">
      <c r="A335" t="s">
        <v>18082</v>
      </c>
      <c r="B335">
        <v>4.0999999999999996</v>
      </c>
      <c r="C335">
        <v>4779</v>
      </c>
      <c r="D335">
        <v>5000</v>
      </c>
      <c r="E335">
        <v>4</v>
      </c>
      <c r="F335" t="s">
        <v>10</v>
      </c>
      <c r="G335" t="s">
        <v>11</v>
      </c>
      <c r="H335">
        <v>167</v>
      </c>
      <c r="I335" t="s">
        <v>8602</v>
      </c>
      <c r="J335" t="str">
        <f xml:space="preserve"> IF(Table1[[#This Row],[discount]]&gt;4, "Yes", "No")</f>
        <v>No</v>
      </c>
    </row>
    <row r="336" spans="1:10">
      <c r="A336" t="s">
        <v>11341</v>
      </c>
      <c r="B336">
        <v>4.5</v>
      </c>
      <c r="C336">
        <v>4000</v>
      </c>
      <c r="D336">
        <v>4200</v>
      </c>
      <c r="E336">
        <v>4</v>
      </c>
      <c r="F336" t="s">
        <v>10</v>
      </c>
      <c r="G336" t="s">
        <v>399</v>
      </c>
      <c r="H336">
        <v>18</v>
      </c>
      <c r="I336" t="s">
        <v>1460</v>
      </c>
      <c r="J336" t="str">
        <f xml:space="preserve"> IF(Table1[[#This Row],[discount]]&gt;4, "Yes", "No")</f>
        <v>No</v>
      </c>
    </row>
    <row r="337" spans="1:10">
      <c r="A337" t="s">
        <v>13450</v>
      </c>
      <c r="B337">
        <v>3.8</v>
      </c>
      <c r="C337">
        <v>3299</v>
      </c>
      <c r="D337">
        <v>3439</v>
      </c>
      <c r="E337">
        <v>4</v>
      </c>
      <c r="F337" t="s">
        <v>10</v>
      </c>
      <c r="G337" t="s">
        <v>1516</v>
      </c>
      <c r="H337">
        <v>6997</v>
      </c>
      <c r="I337" t="s">
        <v>7495</v>
      </c>
      <c r="J337" t="str">
        <f xml:space="preserve"> IF(Table1[[#This Row],[discount]]&gt;4, "Yes", "No")</f>
        <v>No</v>
      </c>
    </row>
    <row r="338" spans="1:10">
      <c r="A338" t="s">
        <v>5818</v>
      </c>
      <c r="B338">
        <v>0</v>
      </c>
      <c r="C338">
        <v>2199</v>
      </c>
      <c r="D338">
        <v>2299</v>
      </c>
      <c r="E338">
        <v>4</v>
      </c>
      <c r="F338" t="s">
        <v>10</v>
      </c>
      <c r="G338" t="s">
        <v>11</v>
      </c>
      <c r="H338">
        <v>0</v>
      </c>
      <c r="I338" t="s">
        <v>1811</v>
      </c>
      <c r="J338" t="str">
        <f xml:space="preserve"> IF(Table1[[#This Row],[discount]]&gt;4, "Yes", "No")</f>
        <v>No</v>
      </c>
    </row>
    <row r="339" spans="1:10">
      <c r="A339" t="s">
        <v>17158</v>
      </c>
      <c r="B339">
        <v>4</v>
      </c>
      <c r="C339">
        <v>2099</v>
      </c>
      <c r="D339">
        <v>2199</v>
      </c>
      <c r="E339">
        <v>4</v>
      </c>
      <c r="F339" t="s">
        <v>108</v>
      </c>
      <c r="G339" t="s">
        <v>109</v>
      </c>
      <c r="H339">
        <v>27</v>
      </c>
      <c r="I339" t="s">
        <v>17159</v>
      </c>
      <c r="J339" t="str">
        <f xml:space="preserve"> IF(Table1[[#This Row],[discount]]&gt;4, "Yes", "No")</f>
        <v>No</v>
      </c>
    </row>
    <row r="340" spans="1:10">
      <c r="A340" t="s">
        <v>14569</v>
      </c>
      <c r="B340">
        <v>3.9</v>
      </c>
      <c r="C340">
        <v>1999</v>
      </c>
      <c r="D340">
        <v>2090</v>
      </c>
      <c r="E340">
        <v>4</v>
      </c>
      <c r="F340" t="s">
        <v>10</v>
      </c>
      <c r="G340" t="s">
        <v>11</v>
      </c>
      <c r="H340">
        <v>9</v>
      </c>
      <c r="I340" t="s">
        <v>5430</v>
      </c>
      <c r="J340" t="str">
        <f xml:space="preserve"> IF(Table1[[#This Row],[discount]]&gt;4, "Yes", "No")</f>
        <v>No</v>
      </c>
    </row>
    <row r="341" spans="1:10">
      <c r="A341" t="s">
        <v>20502</v>
      </c>
      <c r="B341">
        <v>4.3</v>
      </c>
      <c r="C341">
        <v>1990</v>
      </c>
      <c r="D341">
        <v>2091</v>
      </c>
      <c r="E341">
        <v>4</v>
      </c>
      <c r="F341" t="s">
        <v>108</v>
      </c>
      <c r="G341" t="s">
        <v>109</v>
      </c>
      <c r="H341">
        <v>1602</v>
      </c>
      <c r="I341" t="s">
        <v>810</v>
      </c>
      <c r="J341" t="str">
        <f xml:space="preserve"> IF(Table1[[#This Row],[discount]]&gt;4, "Yes", "No")</f>
        <v>No</v>
      </c>
    </row>
    <row r="342" spans="1:10">
      <c r="A342" t="s">
        <v>18598</v>
      </c>
      <c r="B342">
        <v>4.0999999999999996</v>
      </c>
      <c r="C342">
        <v>1899</v>
      </c>
      <c r="D342">
        <v>1995</v>
      </c>
      <c r="E342">
        <v>4</v>
      </c>
      <c r="F342" t="s">
        <v>108</v>
      </c>
      <c r="G342" t="s">
        <v>109</v>
      </c>
      <c r="H342">
        <v>41</v>
      </c>
      <c r="I342" t="s">
        <v>3370</v>
      </c>
      <c r="J342" t="str">
        <f xml:space="preserve"> IF(Table1[[#This Row],[discount]]&gt;4, "Yes", "No")</f>
        <v>No</v>
      </c>
    </row>
    <row r="343" spans="1:10">
      <c r="A343" t="s">
        <v>14091</v>
      </c>
      <c r="B343">
        <v>4.4000000000000004</v>
      </c>
      <c r="C343">
        <v>1570</v>
      </c>
      <c r="D343">
        <v>1645</v>
      </c>
      <c r="E343">
        <v>4</v>
      </c>
      <c r="F343" t="s">
        <v>108</v>
      </c>
      <c r="G343" t="s">
        <v>109</v>
      </c>
      <c r="H343">
        <v>280</v>
      </c>
      <c r="I343" t="s">
        <v>3324</v>
      </c>
      <c r="J343" t="str">
        <f xml:space="preserve"> IF(Table1[[#This Row],[discount]]&gt;4, "Yes", "No")</f>
        <v>No</v>
      </c>
    </row>
    <row r="344" spans="1:10">
      <c r="A344" t="s">
        <v>3611</v>
      </c>
      <c r="B344">
        <v>0</v>
      </c>
      <c r="C344">
        <v>1399</v>
      </c>
      <c r="D344">
        <v>1460</v>
      </c>
      <c r="E344">
        <v>4</v>
      </c>
      <c r="F344" t="s">
        <v>108</v>
      </c>
      <c r="G344" t="s">
        <v>577</v>
      </c>
      <c r="H344">
        <v>0</v>
      </c>
      <c r="I344" t="s">
        <v>3612</v>
      </c>
      <c r="J344" t="str">
        <f xml:space="preserve"> IF(Table1[[#This Row],[discount]]&gt;4, "Yes", "No")</f>
        <v>No</v>
      </c>
    </row>
    <row r="345" spans="1:10">
      <c r="A345" t="s">
        <v>8938</v>
      </c>
      <c r="B345">
        <v>5</v>
      </c>
      <c r="C345">
        <v>1050</v>
      </c>
      <c r="D345">
        <v>1099</v>
      </c>
      <c r="E345">
        <v>4</v>
      </c>
      <c r="F345" t="s">
        <v>108</v>
      </c>
      <c r="G345" t="s">
        <v>412</v>
      </c>
      <c r="H345">
        <v>6</v>
      </c>
      <c r="I345" t="s">
        <v>8939</v>
      </c>
      <c r="J345" t="str">
        <f xml:space="preserve"> IF(Table1[[#This Row],[discount]]&gt;4, "Yes", "No")</f>
        <v>No</v>
      </c>
    </row>
    <row r="346" spans="1:10">
      <c r="A346" t="s">
        <v>12739</v>
      </c>
      <c r="B346">
        <v>3.8</v>
      </c>
      <c r="C346">
        <v>1049</v>
      </c>
      <c r="D346">
        <v>1095</v>
      </c>
      <c r="E346">
        <v>4</v>
      </c>
      <c r="F346" t="s">
        <v>108</v>
      </c>
      <c r="G346" t="s">
        <v>412</v>
      </c>
      <c r="H346">
        <v>16</v>
      </c>
      <c r="I346" t="s">
        <v>417</v>
      </c>
      <c r="J346" t="str">
        <f xml:space="preserve"> IF(Table1[[#This Row],[discount]]&gt;4, "Yes", "No")</f>
        <v>No</v>
      </c>
    </row>
    <row r="347" spans="1:10">
      <c r="A347" t="s">
        <v>10897</v>
      </c>
      <c r="B347">
        <v>3.6</v>
      </c>
      <c r="C347">
        <v>999</v>
      </c>
      <c r="D347">
        <v>1049</v>
      </c>
      <c r="E347">
        <v>4</v>
      </c>
      <c r="F347" t="s">
        <v>114</v>
      </c>
      <c r="G347" t="s">
        <v>115</v>
      </c>
      <c r="H347">
        <v>56</v>
      </c>
      <c r="I347" t="s">
        <v>10898</v>
      </c>
      <c r="J347" t="str">
        <f xml:space="preserve"> IF(Table1[[#This Row],[discount]]&gt;4, "Yes", "No")</f>
        <v>No</v>
      </c>
    </row>
    <row r="348" spans="1:10">
      <c r="A348" t="s">
        <v>22544</v>
      </c>
      <c r="B348">
        <v>4.2</v>
      </c>
      <c r="C348">
        <v>992</v>
      </c>
      <c r="D348">
        <v>1039</v>
      </c>
      <c r="E348">
        <v>4</v>
      </c>
      <c r="F348" t="s">
        <v>108</v>
      </c>
      <c r="G348" t="s">
        <v>577</v>
      </c>
      <c r="H348">
        <v>171</v>
      </c>
      <c r="I348" t="s">
        <v>18776</v>
      </c>
      <c r="J348" t="str">
        <f xml:space="preserve"> IF(Table1[[#This Row],[discount]]&gt;4, "Yes", "No")</f>
        <v>No</v>
      </c>
    </row>
    <row r="349" spans="1:10">
      <c r="A349" t="s">
        <v>18630</v>
      </c>
      <c r="B349">
        <v>4.0999999999999996</v>
      </c>
      <c r="C349">
        <v>949</v>
      </c>
      <c r="D349">
        <v>995</v>
      </c>
      <c r="E349">
        <v>4</v>
      </c>
      <c r="F349" t="s">
        <v>108</v>
      </c>
      <c r="G349" t="s">
        <v>109</v>
      </c>
      <c r="H349">
        <v>155127</v>
      </c>
      <c r="I349" t="s">
        <v>810</v>
      </c>
      <c r="J349" t="str">
        <f xml:space="preserve"> IF(Table1[[#This Row],[discount]]&gt;4, "Yes", "No")</f>
        <v>No</v>
      </c>
    </row>
    <row r="350" spans="1:10">
      <c r="A350" t="s">
        <v>14359</v>
      </c>
      <c r="B350">
        <v>4.4000000000000004</v>
      </c>
      <c r="C350">
        <v>762</v>
      </c>
      <c r="D350">
        <v>795</v>
      </c>
      <c r="E350">
        <v>4</v>
      </c>
      <c r="F350" t="s">
        <v>108</v>
      </c>
      <c r="G350" t="s">
        <v>412</v>
      </c>
      <c r="H350">
        <v>51</v>
      </c>
      <c r="I350" t="s">
        <v>9176</v>
      </c>
      <c r="J350" t="str">
        <f xml:space="preserve"> IF(Table1[[#This Row],[discount]]&gt;4, "Yes", "No")</f>
        <v>No</v>
      </c>
    </row>
    <row r="351" spans="1:10">
      <c r="A351" t="s">
        <v>12836</v>
      </c>
      <c r="B351">
        <v>3.8</v>
      </c>
      <c r="C351">
        <v>699</v>
      </c>
      <c r="D351">
        <v>729</v>
      </c>
      <c r="E351">
        <v>4</v>
      </c>
      <c r="F351" t="s">
        <v>114</v>
      </c>
      <c r="G351" t="s">
        <v>115</v>
      </c>
      <c r="H351">
        <v>529</v>
      </c>
      <c r="I351" t="s">
        <v>10061</v>
      </c>
      <c r="J351" t="str">
        <f xml:space="preserve"> IF(Table1[[#This Row],[discount]]&gt;4, "Yes", "No")</f>
        <v>No</v>
      </c>
    </row>
    <row r="352" spans="1:10">
      <c r="A352" t="s">
        <v>11752</v>
      </c>
      <c r="B352">
        <v>4.5</v>
      </c>
      <c r="C352">
        <v>695</v>
      </c>
      <c r="D352">
        <v>729</v>
      </c>
      <c r="E352">
        <v>4</v>
      </c>
      <c r="F352" t="s">
        <v>108</v>
      </c>
      <c r="G352" t="s">
        <v>577</v>
      </c>
      <c r="H352">
        <v>32</v>
      </c>
      <c r="I352" t="s">
        <v>11753</v>
      </c>
      <c r="J352" t="str">
        <f xml:space="preserve"> IF(Table1[[#This Row],[discount]]&gt;4, "Yes", "No")</f>
        <v>No</v>
      </c>
    </row>
    <row r="353" spans="1:10">
      <c r="A353" t="s">
        <v>12474</v>
      </c>
      <c r="B353">
        <v>3.7</v>
      </c>
      <c r="C353">
        <v>650</v>
      </c>
      <c r="D353">
        <v>682</v>
      </c>
      <c r="E353">
        <v>4</v>
      </c>
      <c r="F353" t="s">
        <v>108</v>
      </c>
      <c r="G353" t="s">
        <v>577</v>
      </c>
      <c r="H353">
        <v>12</v>
      </c>
      <c r="I353" t="s">
        <v>12475</v>
      </c>
      <c r="J353" t="str">
        <f xml:space="preserve"> IF(Table1[[#This Row],[discount]]&gt;4, "Yes", "No")</f>
        <v>No</v>
      </c>
    </row>
    <row r="354" spans="1:10">
      <c r="A354" t="s">
        <v>18931</v>
      </c>
      <c r="B354">
        <v>4.0999999999999996</v>
      </c>
      <c r="C354">
        <v>640</v>
      </c>
      <c r="D354">
        <v>670</v>
      </c>
      <c r="E354">
        <v>4</v>
      </c>
      <c r="F354" t="s">
        <v>108</v>
      </c>
      <c r="G354" t="s">
        <v>577</v>
      </c>
      <c r="H354">
        <v>8</v>
      </c>
      <c r="I354" t="s">
        <v>18932</v>
      </c>
      <c r="J354" t="str">
        <f xml:space="preserve"> IF(Table1[[#This Row],[discount]]&gt;4, "Yes", "No")</f>
        <v>No</v>
      </c>
    </row>
    <row r="355" spans="1:10">
      <c r="A355" t="s">
        <v>22395</v>
      </c>
      <c r="B355">
        <v>4.2</v>
      </c>
      <c r="C355">
        <v>617</v>
      </c>
      <c r="D355">
        <v>649</v>
      </c>
      <c r="E355">
        <v>4</v>
      </c>
      <c r="F355" t="s">
        <v>108</v>
      </c>
      <c r="G355" t="s">
        <v>577</v>
      </c>
      <c r="H355">
        <v>440</v>
      </c>
      <c r="I355" t="s">
        <v>3583</v>
      </c>
      <c r="J355" t="str">
        <f xml:space="preserve"> IF(Table1[[#This Row],[discount]]&gt;4, "Yes", "No")</f>
        <v>No</v>
      </c>
    </row>
    <row r="356" spans="1:10">
      <c r="A356" t="s">
        <v>14197</v>
      </c>
      <c r="B356">
        <v>4.4000000000000004</v>
      </c>
      <c r="C356">
        <v>571</v>
      </c>
      <c r="D356">
        <v>599</v>
      </c>
      <c r="E356">
        <v>4</v>
      </c>
      <c r="F356" t="s">
        <v>108</v>
      </c>
      <c r="G356" t="s">
        <v>577</v>
      </c>
      <c r="H356">
        <v>163</v>
      </c>
      <c r="I356" t="s">
        <v>14198</v>
      </c>
      <c r="J356" t="str">
        <f xml:space="preserve"> IF(Table1[[#This Row],[discount]]&gt;4, "Yes", "No")</f>
        <v>No</v>
      </c>
    </row>
    <row r="357" spans="1:10">
      <c r="A357" t="s">
        <v>22422</v>
      </c>
      <c r="B357">
        <v>4.2</v>
      </c>
      <c r="C357">
        <v>502</v>
      </c>
      <c r="D357">
        <v>527</v>
      </c>
      <c r="E357">
        <v>4</v>
      </c>
      <c r="F357" t="s">
        <v>108</v>
      </c>
      <c r="G357" t="s">
        <v>577</v>
      </c>
      <c r="H357">
        <v>632</v>
      </c>
      <c r="I357" t="s">
        <v>10192</v>
      </c>
      <c r="J357" t="str">
        <f xml:space="preserve"> IF(Table1[[#This Row],[discount]]&gt;4, "Yes", "No")</f>
        <v>No</v>
      </c>
    </row>
    <row r="358" spans="1:10">
      <c r="A358" t="s">
        <v>20770</v>
      </c>
      <c r="B358">
        <v>4.3</v>
      </c>
      <c r="C358">
        <v>475</v>
      </c>
      <c r="D358">
        <v>499</v>
      </c>
      <c r="E358">
        <v>4</v>
      </c>
      <c r="F358" t="s">
        <v>108</v>
      </c>
      <c r="G358" t="s">
        <v>577</v>
      </c>
      <c r="H358">
        <v>52</v>
      </c>
      <c r="I358" t="s">
        <v>20771</v>
      </c>
      <c r="J358" t="str">
        <f xml:space="preserve"> IF(Table1[[#This Row],[discount]]&gt;4, "Yes", "No")</f>
        <v>No</v>
      </c>
    </row>
    <row r="359" spans="1:10">
      <c r="A359" t="s">
        <v>11452</v>
      </c>
      <c r="B359">
        <v>4.5</v>
      </c>
      <c r="C359">
        <v>475</v>
      </c>
      <c r="D359">
        <v>495</v>
      </c>
      <c r="E359">
        <v>4</v>
      </c>
      <c r="F359" t="s">
        <v>108</v>
      </c>
      <c r="G359" t="s">
        <v>448</v>
      </c>
      <c r="H359">
        <v>13</v>
      </c>
      <c r="I359" t="s">
        <v>10038</v>
      </c>
      <c r="J359" t="str">
        <f xml:space="preserve"> IF(Table1[[#This Row],[discount]]&gt;4, "Yes", "No")</f>
        <v>No</v>
      </c>
    </row>
    <row r="360" spans="1:10">
      <c r="A360" t="s">
        <v>10355</v>
      </c>
      <c r="B360">
        <v>4.5999999999999996</v>
      </c>
      <c r="C360">
        <v>466</v>
      </c>
      <c r="D360">
        <v>490</v>
      </c>
      <c r="E360">
        <v>4</v>
      </c>
      <c r="F360" t="s">
        <v>108</v>
      </c>
      <c r="G360" t="s">
        <v>577</v>
      </c>
      <c r="H360">
        <v>32</v>
      </c>
      <c r="I360" t="s">
        <v>9226</v>
      </c>
      <c r="J360" t="str">
        <f xml:space="preserve"> IF(Table1[[#This Row],[discount]]&gt;4, "Yes", "No")</f>
        <v>No</v>
      </c>
    </row>
    <row r="361" spans="1:10">
      <c r="A361" t="s">
        <v>22532</v>
      </c>
      <c r="B361">
        <v>4.2</v>
      </c>
      <c r="C361">
        <v>460</v>
      </c>
      <c r="D361">
        <v>483</v>
      </c>
      <c r="E361">
        <v>4</v>
      </c>
      <c r="F361" t="s">
        <v>108</v>
      </c>
      <c r="G361" t="s">
        <v>577</v>
      </c>
      <c r="H361">
        <v>113</v>
      </c>
      <c r="I361" t="s">
        <v>22533</v>
      </c>
      <c r="J361" t="str">
        <f xml:space="preserve"> IF(Table1[[#This Row],[discount]]&gt;4, "Yes", "No")</f>
        <v>No</v>
      </c>
    </row>
    <row r="362" spans="1:10">
      <c r="A362" t="s">
        <v>13352</v>
      </c>
      <c r="B362">
        <v>3.8</v>
      </c>
      <c r="C362">
        <v>455</v>
      </c>
      <c r="D362">
        <v>475</v>
      </c>
      <c r="E362">
        <v>4</v>
      </c>
      <c r="F362" t="s">
        <v>108</v>
      </c>
      <c r="G362" t="s">
        <v>577</v>
      </c>
      <c r="H362">
        <v>5</v>
      </c>
      <c r="I362" t="s">
        <v>13353</v>
      </c>
      <c r="J362" t="str">
        <f xml:space="preserve"> IF(Table1[[#This Row],[discount]]&gt;4, "Yes", "No")</f>
        <v>No</v>
      </c>
    </row>
    <row r="363" spans="1:10">
      <c r="A363" t="s">
        <v>11613</v>
      </c>
      <c r="B363">
        <v>4.5</v>
      </c>
      <c r="C363">
        <v>430</v>
      </c>
      <c r="D363">
        <v>450</v>
      </c>
      <c r="E363">
        <v>4</v>
      </c>
      <c r="F363" t="s">
        <v>108</v>
      </c>
      <c r="G363" t="s">
        <v>412</v>
      </c>
      <c r="H363">
        <v>75</v>
      </c>
      <c r="I363" t="s">
        <v>11614</v>
      </c>
      <c r="J363" t="str">
        <f xml:space="preserve"> IF(Table1[[#This Row],[discount]]&gt;4, "Yes", "No")</f>
        <v>No</v>
      </c>
    </row>
    <row r="364" spans="1:10">
      <c r="A364" t="s">
        <v>17852</v>
      </c>
      <c r="B364">
        <v>4.0999999999999996</v>
      </c>
      <c r="C364">
        <v>429</v>
      </c>
      <c r="D364">
        <v>449</v>
      </c>
      <c r="E364">
        <v>4</v>
      </c>
      <c r="F364" t="s">
        <v>16</v>
      </c>
      <c r="G364" t="s">
        <v>180</v>
      </c>
      <c r="H364">
        <v>1500</v>
      </c>
      <c r="I364" t="s">
        <v>810</v>
      </c>
      <c r="J364" t="str">
        <f xml:space="preserve"> IF(Table1[[#This Row],[discount]]&gt;4, "Yes", "No")</f>
        <v>No</v>
      </c>
    </row>
    <row r="365" spans="1:10">
      <c r="A365" t="s">
        <v>21774</v>
      </c>
      <c r="B365">
        <v>4.2</v>
      </c>
      <c r="C365">
        <v>407</v>
      </c>
      <c r="D365">
        <v>425</v>
      </c>
      <c r="E365">
        <v>4</v>
      </c>
      <c r="F365" t="s">
        <v>108</v>
      </c>
      <c r="G365" t="s">
        <v>448</v>
      </c>
      <c r="H365">
        <v>1106</v>
      </c>
      <c r="I365" t="s">
        <v>2260</v>
      </c>
      <c r="J365" t="str">
        <f xml:space="preserve"> IF(Table1[[#This Row],[discount]]&gt;4, "Yes", "No")</f>
        <v>No</v>
      </c>
    </row>
    <row r="366" spans="1:10">
      <c r="A366" t="s">
        <v>14105</v>
      </c>
      <c r="B366">
        <v>4.4000000000000004</v>
      </c>
      <c r="C366">
        <v>335</v>
      </c>
      <c r="D366">
        <v>349</v>
      </c>
      <c r="E366">
        <v>4</v>
      </c>
      <c r="F366" t="s">
        <v>108</v>
      </c>
      <c r="G366" t="s">
        <v>448</v>
      </c>
      <c r="H366">
        <v>77</v>
      </c>
      <c r="I366" t="s">
        <v>10239</v>
      </c>
      <c r="J366" t="str">
        <f xml:space="preserve"> IF(Table1[[#This Row],[discount]]&gt;4, "Yes", "No")</f>
        <v>No</v>
      </c>
    </row>
    <row r="367" spans="1:10">
      <c r="A367" t="s">
        <v>22301</v>
      </c>
      <c r="B367">
        <v>4.2</v>
      </c>
      <c r="C367">
        <v>285</v>
      </c>
      <c r="D367">
        <v>299</v>
      </c>
      <c r="E367">
        <v>4</v>
      </c>
      <c r="F367" t="s">
        <v>108</v>
      </c>
      <c r="G367" t="s">
        <v>577</v>
      </c>
      <c r="H367">
        <v>573</v>
      </c>
      <c r="I367" t="s">
        <v>8828</v>
      </c>
      <c r="J367" t="str">
        <f xml:space="preserve"> IF(Table1[[#This Row],[discount]]&gt;4, "Yes", "No")</f>
        <v>No</v>
      </c>
    </row>
    <row r="368" spans="1:10">
      <c r="A368" t="s">
        <v>8479</v>
      </c>
      <c r="B368">
        <v>4.8</v>
      </c>
      <c r="C368">
        <v>285</v>
      </c>
      <c r="D368">
        <v>299</v>
      </c>
      <c r="E368">
        <v>4</v>
      </c>
      <c r="F368" t="s">
        <v>108</v>
      </c>
      <c r="G368" t="s">
        <v>412</v>
      </c>
      <c r="H368">
        <v>4</v>
      </c>
      <c r="I368" t="s">
        <v>8480</v>
      </c>
      <c r="J368" t="str">
        <f xml:space="preserve"> IF(Table1[[#This Row],[discount]]&gt;4, "Yes", "No")</f>
        <v>No</v>
      </c>
    </row>
    <row r="369" spans="1:10">
      <c r="A369" t="s">
        <v>18909</v>
      </c>
      <c r="B369">
        <v>4.0999999999999996</v>
      </c>
      <c r="C369">
        <v>282</v>
      </c>
      <c r="D369">
        <v>295</v>
      </c>
      <c r="E369">
        <v>4</v>
      </c>
      <c r="F369" t="s">
        <v>108</v>
      </c>
      <c r="G369" t="s">
        <v>577</v>
      </c>
      <c r="H369">
        <v>2891</v>
      </c>
      <c r="I369" t="s">
        <v>13267</v>
      </c>
      <c r="J369" t="str">
        <f xml:space="preserve"> IF(Table1[[#This Row],[discount]]&gt;4, "Yes", "No")</f>
        <v>No</v>
      </c>
    </row>
    <row r="370" spans="1:10">
      <c r="A370" t="s">
        <v>16734</v>
      </c>
      <c r="B370">
        <v>4</v>
      </c>
      <c r="C370">
        <v>264</v>
      </c>
      <c r="D370">
        <v>275</v>
      </c>
      <c r="E370">
        <v>4</v>
      </c>
      <c r="F370" t="s">
        <v>108</v>
      </c>
      <c r="G370" t="s">
        <v>577</v>
      </c>
      <c r="H370">
        <v>197</v>
      </c>
      <c r="I370" t="s">
        <v>16735</v>
      </c>
      <c r="J370" t="str">
        <f xml:space="preserve"> IF(Table1[[#This Row],[discount]]&gt;4, "Yes", "No")</f>
        <v>No</v>
      </c>
    </row>
    <row r="371" spans="1:10">
      <c r="A371" t="s">
        <v>16963</v>
      </c>
      <c r="B371">
        <v>4</v>
      </c>
      <c r="C371">
        <v>259</v>
      </c>
      <c r="D371">
        <v>270</v>
      </c>
      <c r="E371">
        <v>4</v>
      </c>
      <c r="F371" t="s">
        <v>108</v>
      </c>
      <c r="G371" t="s">
        <v>412</v>
      </c>
      <c r="H371">
        <v>47</v>
      </c>
      <c r="I371" t="s">
        <v>16964</v>
      </c>
      <c r="J371" t="str">
        <f xml:space="preserve"> IF(Table1[[#This Row],[discount]]&gt;4, "Yes", "No")</f>
        <v>No</v>
      </c>
    </row>
    <row r="372" spans="1:10">
      <c r="A372" t="s">
        <v>16778</v>
      </c>
      <c r="B372">
        <v>4</v>
      </c>
      <c r="C372">
        <v>240</v>
      </c>
      <c r="D372">
        <v>250</v>
      </c>
      <c r="E372">
        <v>4</v>
      </c>
      <c r="F372" t="s">
        <v>108</v>
      </c>
      <c r="G372" t="s">
        <v>577</v>
      </c>
      <c r="H372">
        <v>4361</v>
      </c>
      <c r="I372" t="s">
        <v>2121</v>
      </c>
      <c r="J372" t="str">
        <f xml:space="preserve"> IF(Table1[[#This Row],[discount]]&gt;4, "Yes", "No")</f>
        <v>No</v>
      </c>
    </row>
    <row r="373" spans="1:10">
      <c r="A373" t="s">
        <v>16876</v>
      </c>
      <c r="B373">
        <v>4</v>
      </c>
      <c r="C373">
        <v>240</v>
      </c>
      <c r="D373">
        <v>250</v>
      </c>
      <c r="E373">
        <v>4</v>
      </c>
      <c r="F373" t="s">
        <v>108</v>
      </c>
      <c r="G373" t="s">
        <v>577</v>
      </c>
      <c r="H373">
        <v>467</v>
      </c>
      <c r="I373" t="s">
        <v>14281</v>
      </c>
      <c r="J373" t="str">
        <f xml:space="preserve"> IF(Table1[[#This Row],[discount]]&gt;4, "Yes", "No")</f>
        <v>No</v>
      </c>
    </row>
    <row r="374" spans="1:10">
      <c r="A374" t="s">
        <v>18491</v>
      </c>
      <c r="B374">
        <v>4.0999999999999996</v>
      </c>
      <c r="C374">
        <v>240</v>
      </c>
      <c r="D374">
        <v>250</v>
      </c>
      <c r="E374">
        <v>4</v>
      </c>
      <c r="F374" t="s">
        <v>108</v>
      </c>
      <c r="G374" t="s">
        <v>412</v>
      </c>
      <c r="H374">
        <v>292</v>
      </c>
      <c r="I374" t="s">
        <v>13291</v>
      </c>
      <c r="J374" t="str">
        <f xml:space="preserve"> IF(Table1[[#This Row],[discount]]&gt;4, "Yes", "No")</f>
        <v>No</v>
      </c>
    </row>
    <row r="375" spans="1:10">
      <c r="A375" t="s">
        <v>22042</v>
      </c>
      <c r="B375">
        <v>4.2</v>
      </c>
      <c r="C375">
        <v>239</v>
      </c>
      <c r="D375">
        <v>249</v>
      </c>
      <c r="E375">
        <v>4</v>
      </c>
      <c r="F375" t="s">
        <v>108</v>
      </c>
      <c r="G375" t="s">
        <v>412</v>
      </c>
      <c r="H375">
        <v>51</v>
      </c>
      <c r="I375" t="s">
        <v>17066</v>
      </c>
      <c r="J375" t="str">
        <f xml:space="preserve"> IF(Table1[[#This Row],[discount]]&gt;4, "Yes", "No")</f>
        <v>No</v>
      </c>
    </row>
    <row r="376" spans="1:10">
      <c r="A376" t="s">
        <v>18954</v>
      </c>
      <c r="B376">
        <v>4.0999999999999996</v>
      </c>
      <c r="C376">
        <v>225</v>
      </c>
      <c r="D376">
        <v>235</v>
      </c>
      <c r="E376">
        <v>4</v>
      </c>
      <c r="F376" t="s">
        <v>108</v>
      </c>
      <c r="G376" t="s">
        <v>448</v>
      </c>
      <c r="H376">
        <v>132</v>
      </c>
      <c r="I376" t="s">
        <v>1375</v>
      </c>
      <c r="J376" t="str">
        <f xml:space="preserve"> IF(Table1[[#This Row],[discount]]&gt;4, "Yes", "No")</f>
        <v>No</v>
      </c>
    </row>
    <row r="377" spans="1:10">
      <c r="A377" t="s">
        <v>18305</v>
      </c>
      <c r="B377">
        <v>4.0999999999999996</v>
      </c>
      <c r="C377">
        <v>224</v>
      </c>
      <c r="D377">
        <v>235</v>
      </c>
      <c r="E377">
        <v>4</v>
      </c>
      <c r="F377" t="s">
        <v>108</v>
      </c>
      <c r="G377" t="s">
        <v>412</v>
      </c>
      <c r="H377">
        <v>950</v>
      </c>
      <c r="I377" t="s">
        <v>10012</v>
      </c>
      <c r="J377" t="str">
        <f xml:space="preserve"> IF(Table1[[#This Row],[discount]]&gt;4, "Yes", "No")</f>
        <v>No</v>
      </c>
    </row>
    <row r="378" spans="1:10">
      <c r="A378" t="s">
        <v>22063</v>
      </c>
      <c r="B378">
        <v>4.2</v>
      </c>
      <c r="C378">
        <v>220</v>
      </c>
      <c r="D378">
        <v>230</v>
      </c>
      <c r="E378">
        <v>4</v>
      </c>
      <c r="F378" t="s">
        <v>108</v>
      </c>
      <c r="G378" t="s">
        <v>412</v>
      </c>
      <c r="H378">
        <v>100</v>
      </c>
      <c r="I378" t="s">
        <v>3406</v>
      </c>
      <c r="J378" t="str">
        <f xml:space="preserve"> IF(Table1[[#This Row],[discount]]&gt;4, "Yes", "No")</f>
        <v>No</v>
      </c>
    </row>
    <row r="379" spans="1:10">
      <c r="A379" t="s">
        <v>3224</v>
      </c>
      <c r="B379">
        <v>0</v>
      </c>
      <c r="C379">
        <v>219</v>
      </c>
      <c r="D379">
        <v>229</v>
      </c>
      <c r="E379">
        <v>4</v>
      </c>
      <c r="F379" t="s">
        <v>108</v>
      </c>
      <c r="G379" t="s">
        <v>448</v>
      </c>
      <c r="H379">
        <v>0</v>
      </c>
      <c r="I379" t="s">
        <v>3225</v>
      </c>
      <c r="J379" t="str">
        <f xml:space="preserve"> IF(Table1[[#This Row],[discount]]&gt;4, "Yes", "No")</f>
        <v>No</v>
      </c>
    </row>
    <row r="380" spans="1:10">
      <c r="A380" t="s">
        <v>22217</v>
      </c>
      <c r="B380">
        <v>4.2</v>
      </c>
      <c r="C380">
        <v>210</v>
      </c>
      <c r="D380">
        <v>220</v>
      </c>
      <c r="E380">
        <v>4</v>
      </c>
      <c r="F380" t="s">
        <v>108</v>
      </c>
      <c r="G380" t="s">
        <v>412</v>
      </c>
      <c r="H380">
        <v>490</v>
      </c>
      <c r="I380" t="s">
        <v>14488</v>
      </c>
      <c r="J380" t="str">
        <f xml:space="preserve"> IF(Table1[[#This Row],[discount]]&gt;4, "Yes", "No")</f>
        <v>No</v>
      </c>
    </row>
    <row r="381" spans="1:10">
      <c r="A381" t="s">
        <v>14948</v>
      </c>
      <c r="B381">
        <v>3.9</v>
      </c>
      <c r="C381">
        <v>210</v>
      </c>
      <c r="D381">
        <v>220</v>
      </c>
      <c r="E381">
        <v>4</v>
      </c>
      <c r="F381" t="s">
        <v>108</v>
      </c>
      <c r="G381" t="s">
        <v>412</v>
      </c>
      <c r="H381">
        <v>190</v>
      </c>
      <c r="I381" t="s">
        <v>3401</v>
      </c>
      <c r="J381" t="str">
        <f xml:space="preserve"> IF(Table1[[#This Row],[discount]]&gt;4, "Yes", "No")</f>
        <v>No</v>
      </c>
    </row>
    <row r="382" spans="1:10">
      <c r="A382" t="s">
        <v>14719</v>
      </c>
      <c r="B382">
        <v>3.9</v>
      </c>
      <c r="C382">
        <v>209</v>
      </c>
      <c r="D382">
        <v>219</v>
      </c>
      <c r="E382">
        <v>4</v>
      </c>
      <c r="F382" t="s">
        <v>108</v>
      </c>
      <c r="G382" t="s">
        <v>412</v>
      </c>
      <c r="H382">
        <v>8</v>
      </c>
      <c r="I382" t="s">
        <v>14318</v>
      </c>
      <c r="J382" t="str">
        <f xml:space="preserve"> IF(Table1[[#This Row],[discount]]&gt;4, "Yes", "No")</f>
        <v>No</v>
      </c>
    </row>
    <row r="383" spans="1:10">
      <c r="A383" t="s">
        <v>17380</v>
      </c>
      <c r="B383">
        <v>4</v>
      </c>
      <c r="C383">
        <v>190</v>
      </c>
      <c r="D383">
        <v>199</v>
      </c>
      <c r="E383">
        <v>4</v>
      </c>
      <c r="F383" t="s">
        <v>108</v>
      </c>
      <c r="G383" t="s">
        <v>448</v>
      </c>
      <c r="H383">
        <v>68</v>
      </c>
      <c r="I383" t="s">
        <v>11445</v>
      </c>
      <c r="J383" t="str">
        <f xml:space="preserve"> IF(Table1[[#This Row],[discount]]&gt;4, "Yes", "No")</f>
        <v>No</v>
      </c>
    </row>
    <row r="384" spans="1:10">
      <c r="A384" t="s">
        <v>14496</v>
      </c>
      <c r="B384">
        <v>4.0999999999999996</v>
      </c>
      <c r="C384">
        <v>181</v>
      </c>
      <c r="D384">
        <v>190</v>
      </c>
      <c r="E384">
        <v>4</v>
      </c>
      <c r="F384" t="s">
        <v>108</v>
      </c>
      <c r="G384" t="s">
        <v>412</v>
      </c>
      <c r="H384">
        <v>397</v>
      </c>
      <c r="I384" t="s">
        <v>14497</v>
      </c>
      <c r="J384" t="str">
        <f xml:space="preserve"> IF(Table1[[#This Row],[discount]]&gt;4, "Yes", "No")</f>
        <v>No</v>
      </c>
    </row>
    <row r="385" spans="1:10">
      <c r="A385" t="s">
        <v>14852</v>
      </c>
      <c r="B385">
        <v>3.9</v>
      </c>
      <c r="C385">
        <v>163</v>
      </c>
      <c r="D385">
        <v>170</v>
      </c>
      <c r="E385">
        <v>4</v>
      </c>
      <c r="F385" t="s">
        <v>108</v>
      </c>
      <c r="G385" t="s">
        <v>448</v>
      </c>
      <c r="H385">
        <v>300</v>
      </c>
      <c r="I385" t="s">
        <v>1375</v>
      </c>
      <c r="J385" t="str">
        <f xml:space="preserve"> IF(Table1[[#This Row],[discount]]&gt;4, "Yes", "No")</f>
        <v>No</v>
      </c>
    </row>
    <row r="386" spans="1:10">
      <c r="A386" t="s">
        <v>14407</v>
      </c>
      <c r="B386">
        <v>4.4000000000000004</v>
      </c>
      <c r="C386">
        <v>163</v>
      </c>
      <c r="D386">
        <v>170</v>
      </c>
      <c r="E386">
        <v>4</v>
      </c>
      <c r="F386" t="s">
        <v>108</v>
      </c>
      <c r="G386" t="s">
        <v>412</v>
      </c>
      <c r="H386">
        <v>96</v>
      </c>
      <c r="I386" t="s">
        <v>14408</v>
      </c>
      <c r="J386" t="str">
        <f xml:space="preserve"> IF(Table1[[#This Row],[discount]]&gt;4, "Yes", "No")</f>
        <v>No</v>
      </c>
    </row>
    <row r="387" spans="1:10">
      <c r="A387" t="s">
        <v>14147</v>
      </c>
      <c r="B387">
        <v>4.4000000000000004</v>
      </c>
      <c r="C387">
        <v>162</v>
      </c>
      <c r="D387">
        <v>170</v>
      </c>
      <c r="E387">
        <v>4</v>
      </c>
      <c r="F387" t="s">
        <v>108</v>
      </c>
      <c r="G387" t="s">
        <v>577</v>
      </c>
      <c r="H387">
        <v>1545</v>
      </c>
      <c r="I387" t="s">
        <v>14148</v>
      </c>
      <c r="J387" t="str">
        <f xml:space="preserve"> IF(Table1[[#This Row],[discount]]&gt;4, "Yes", "No")</f>
        <v>No</v>
      </c>
    </row>
    <row r="388" spans="1:10">
      <c r="A388" t="s">
        <v>12895</v>
      </c>
      <c r="B388">
        <v>3.8</v>
      </c>
      <c r="C388">
        <v>143</v>
      </c>
      <c r="D388">
        <v>149</v>
      </c>
      <c r="E388">
        <v>4</v>
      </c>
      <c r="F388" t="s">
        <v>108</v>
      </c>
      <c r="G388" t="s">
        <v>448</v>
      </c>
      <c r="H388">
        <v>183</v>
      </c>
      <c r="I388" t="s">
        <v>1375</v>
      </c>
      <c r="J388" t="str">
        <f xml:space="preserve"> IF(Table1[[#This Row],[discount]]&gt;4, "Yes", "No")</f>
        <v>No</v>
      </c>
    </row>
    <row r="389" spans="1:10">
      <c r="A389" t="s">
        <v>22136</v>
      </c>
      <c r="B389">
        <v>4.2</v>
      </c>
      <c r="C389">
        <v>138</v>
      </c>
      <c r="D389">
        <v>145</v>
      </c>
      <c r="E389">
        <v>4</v>
      </c>
      <c r="F389" t="s">
        <v>108</v>
      </c>
      <c r="G389" t="s">
        <v>412</v>
      </c>
      <c r="H389">
        <v>1764</v>
      </c>
      <c r="I389" t="s">
        <v>14404</v>
      </c>
      <c r="J389" t="str">
        <f xml:space="preserve"> IF(Table1[[#This Row],[discount]]&gt;4, "Yes", "No")</f>
        <v>No</v>
      </c>
    </row>
    <row r="390" spans="1:10">
      <c r="A390" t="s">
        <v>13137</v>
      </c>
      <c r="B390">
        <v>3.8</v>
      </c>
      <c r="C390">
        <v>129</v>
      </c>
      <c r="D390">
        <v>135</v>
      </c>
      <c r="E390">
        <v>4</v>
      </c>
      <c r="F390" t="s">
        <v>108</v>
      </c>
      <c r="G390" t="s">
        <v>448</v>
      </c>
      <c r="H390">
        <v>574</v>
      </c>
      <c r="I390" t="s">
        <v>8962</v>
      </c>
      <c r="J390" t="str">
        <f xml:space="preserve"> IF(Table1[[#This Row],[discount]]&gt;4, "Yes", "No")</f>
        <v>No</v>
      </c>
    </row>
    <row r="391" spans="1:10">
      <c r="A391" t="s">
        <v>11489</v>
      </c>
      <c r="B391">
        <v>4.5</v>
      </c>
      <c r="C391">
        <v>105</v>
      </c>
      <c r="D391">
        <v>110</v>
      </c>
      <c r="E391">
        <v>4</v>
      </c>
      <c r="F391" t="s">
        <v>108</v>
      </c>
      <c r="G391" t="s">
        <v>412</v>
      </c>
      <c r="H391">
        <v>8</v>
      </c>
      <c r="I391" t="s">
        <v>2903</v>
      </c>
      <c r="J391" t="str">
        <f xml:space="preserve"> IF(Table1[[#This Row],[discount]]&gt;4, "Yes", "No")</f>
        <v>No</v>
      </c>
    </row>
    <row r="392" spans="1:10">
      <c r="A392" t="s">
        <v>3206</v>
      </c>
      <c r="B392">
        <v>0</v>
      </c>
      <c r="C392">
        <v>473310</v>
      </c>
      <c r="D392">
        <v>499995</v>
      </c>
      <c r="E392">
        <v>5</v>
      </c>
      <c r="F392" t="s">
        <v>16</v>
      </c>
      <c r="G392" t="s">
        <v>890</v>
      </c>
      <c r="H392">
        <v>0</v>
      </c>
      <c r="I392" t="s">
        <v>3207</v>
      </c>
      <c r="J392" t="str">
        <f xml:space="preserve"> IF(Table1[[#This Row],[discount]]&gt;4, "Yes", "No")</f>
        <v>Yes</v>
      </c>
    </row>
    <row r="393" spans="1:10">
      <c r="A393" t="s">
        <v>3199</v>
      </c>
      <c r="B393">
        <v>0</v>
      </c>
      <c r="C393">
        <v>227899</v>
      </c>
      <c r="D393">
        <v>241995</v>
      </c>
      <c r="E393">
        <v>5</v>
      </c>
      <c r="F393" t="s">
        <v>16</v>
      </c>
      <c r="G393" t="s">
        <v>890</v>
      </c>
      <c r="H393">
        <v>0</v>
      </c>
      <c r="I393" t="s">
        <v>3179</v>
      </c>
      <c r="J393" t="str">
        <f xml:space="preserve"> IF(Table1[[#This Row],[discount]]&gt;4, "Yes", "No")</f>
        <v>Yes</v>
      </c>
    </row>
    <row r="394" spans="1:10">
      <c r="A394" t="s">
        <v>3202</v>
      </c>
      <c r="B394">
        <v>0</v>
      </c>
      <c r="C394">
        <v>183699</v>
      </c>
      <c r="D394">
        <v>194995</v>
      </c>
      <c r="E394">
        <v>5</v>
      </c>
      <c r="F394" t="s">
        <v>16</v>
      </c>
      <c r="G394" t="s">
        <v>890</v>
      </c>
      <c r="H394">
        <v>0</v>
      </c>
      <c r="I394" t="s">
        <v>3179</v>
      </c>
      <c r="J394" t="str">
        <f xml:space="preserve"> IF(Table1[[#This Row],[discount]]&gt;4, "Yes", "No")</f>
        <v>Yes</v>
      </c>
    </row>
    <row r="395" spans="1:10">
      <c r="A395" t="s">
        <v>4493</v>
      </c>
      <c r="B395">
        <v>0</v>
      </c>
      <c r="C395">
        <v>164490</v>
      </c>
      <c r="D395">
        <v>174900</v>
      </c>
      <c r="E395">
        <v>5</v>
      </c>
      <c r="F395" t="s">
        <v>16</v>
      </c>
      <c r="G395" t="s">
        <v>479</v>
      </c>
      <c r="H395">
        <v>0</v>
      </c>
      <c r="I395" t="s">
        <v>4452</v>
      </c>
      <c r="J395" t="str">
        <f xml:space="preserve"> IF(Table1[[#This Row],[discount]]&gt;4, "Yes", "No")</f>
        <v>Yes</v>
      </c>
    </row>
    <row r="396" spans="1:10">
      <c r="A396" t="s">
        <v>10228</v>
      </c>
      <c r="B396">
        <v>4.5999999999999996</v>
      </c>
      <c r="C396">
        <v>126890</v>
      </c>
      <c r="D396">
        <v>134900</v>
      </c>
      <c r="E396">
        <v>5</v>
      </c>
      <c r="F396" t="s">
        <v>16</v>
      </c>
      <c r="G396" t="s">
        <v>479</v>
      </c>
      <c r="H396">
        <v>417</v>
      </c>
      <c r="I396" t="s">
        <v>4452</v>
      </c>
      <c r="J396" t="str">
        <f xml:space="preserve"> IF(Table1[[#This Row],[discount]]&gt;4, "Yes", "No")</f>
        <v>Yes</v>
      </c>
    </row>
    <row r="397" spans="1:10">
      <c r="A397" t="s">
        <v>4451</v>
      </c>
      <c r="B397">
        <v>5</v>
      </c>
      <c r="C397">
        <v>126890</v>
      </c>
      <c r="D397">
        <v>134900</v>
      </c>
      <c r="E397">
        <v>5</v>
      </c>
      <c r="F397" t="s">
        <v>16</v>
      </c>
      <c r="G397" t="s">
        <v>479</v>
      </c>
      <c r="H397">
        <v>2</v>
      </c>
      <c r="I397" t="s">
        <v>4452</v>
      </c>
      <c r="J397" t="str">
        <f xml:space="preserve"> IF(Table1[[#This Row],[discount]]&gt;4, "Yes", "No")</f>
        <v>Yes</v>
      </c>
    </row>
    <row r="398" spans="1:10">
      <c r="A398" t="s">
        <v>4451</v>
      </c>
      <c r="B398">
        <v>0</v>
      </c>
      <c r="C398">
        <v>126890</v>
      </c>
      <c r="D398">
        <v>134900</v>
      </c>
      <c r="E398">
        <v>5</v>
      </c>
      <c r="F398" t="s">
        <v>16</v>
      </c>
      <c r="G398" t="s">
        <v>479</v>
      </c>
      <c r="H398">
        <v>0</v>
      </c>
      <c r="I398" t="s">
        <v>4452</v>
      </c>
      <c r="J398" t="str">
        <f xml:space="preserve"> IF(Table1[[#This Row],[discount]]&gt;4, "Yes", "No")</f>
        <v>Yes</v>
      </c>
    </row>
    <row r="399" spans="1:10">
      <c r="A399" t="s">
        <v>4785</v>
      </c>
      <c r="B399">
        <v>0</v>
      </c>
      <c r="C399">
        <v>82006</v>
      </c>
      <c r="D399">
        <v>86798</v>
      </c>
      <c r="E399">
        <v>5</v>
      </c>
      <c r="F399" t="s">
        <v>16</v>
      </c>
      <c r="G399" t="s">
        <v>479</v>
      </c>
      <c r="H399">
        <v>0</v>
      </c>
      <c r="I399" t="s">
        <v>4744</v>
      </c>
      <c r="J399" t="str">
        <f xml:space="preserve"> IF(Table1[[#This Row],[discount]]&gt;4, "Yes", "No")</f>
        <v>Yes</v>
      </c>
    </row>
    <row r="400" spans="1:10">
      <c r="A400" t="s">
        <v>13797</v>
      </c>
      <c r="B400">
        <v>4.4000000000000004</v>
      </c>
      <c r="C400">
        <v>71999</v>
      </c>
      <c r="D400">
        <v>75999</v>
      </c>
      <c r="E400">
        <v>5</v>
      </c>
      <c r="F400" t="s">
        <v>16</v>
      </c>
      <c r="G400" t="s">
        <v>17</v>
      </c>
      <c r="H400">
        <v>11945</v>
      </c>
      <c r="I400" t="s">
        <v>13795</v>
      </c>
      <c r="J400" t="str">
        <f xml:space="preserve"> IF(Table1[[#This Row],[discount]]&gt;4, "Yes", "No")</f>
        <v>Yes</v>
      </c>
    </row>
    <row r="401" spans="1:10">
      <c r="A401" t="s">
        <v>13798</v>
      </c>
      <c r="B401">
        <v>4.4000000000000004</v>
      </c>
      <c r="C401">
        <v>71999</v>
      </c>
      <c r="D401">
        <v>75999</v>
      </c>
      <c r="E401">
        <v>5</v>
      </c>
      <c r="F401" t="s">
        <v>16</v>
      </c>
      <c r="G401" t="s">
        <v>17</v>
      </c>
      <c r="H401">
        <v>11945</v>
      </c>
      <c r="I401" t="s">
        <v>13795</v>
      </c>
      <c r="J401" t="str">
        <f xml:space="preserve"> IF(Table1[[#This Row],[discount]]&gt;4, "Yes", "No")</f>
        <v>Yes</v>
      </c>
    </row>
    <row r="402" spans="1:10">
      <c r="A402" t="s">
        <v>13799</v>
      </c>
      <c r="B402">
        <v>4.4000000000000004</v>
      </c>
      <c r="C402">
        <v>71999</v>
      </c>
      <c r="D402">
        <v>75999</v>
      </c>
      <c r="E402">
        <v>5</v>
      </c>
      <c r="F402" t="s">
        <v>16</v>
      </c>
      <c r="G402" t="s">
        <v>17</v>
      </c>
      <c r="H402">
        <v>11945</v>
      </c>
      <c r="I402" t="s">
        <v>13795</v>
      </c>
      <c r="J402" t="str">
        <f xml:space="preserve"> IF(Table1[[#This Row],[discount]]&gt;4, "Yes", "No")</f>
        <v>Yes</v>
      </c>
    </row>
    <row r="403" spans="1:10">
      <c r="A403" t="s">
        <v>13803</v>
      </c>
      <c r="B403">
        <v>4.4000000000000004</v>
      </c>
      <c r="C403">
        <v>71999</v>
      </c>
      <c r="D403">
        <v>75999</v>
      </c>
      <c r="E403">
        <v>5</v>
      </c>
      <c r="F403" t="s">
        <v>16</v>
      </c>
      <c r="G403" t="s">
        <v>17</v>
      </c>
      <c r="H403">
        <v>11945</v>
      </c>
      <c r="I403" t="s">
        <v>13795</v>
      </c>
      <c r="J403" t="str">
        <f xml:space="preserve"> IF(Table1[[#This Row],[discount]]&gt;4, "Yes", "No")</f>
        <v>Yes</v>
      </c>
    </row>
    <row r="404" spans="1:10">
      <c r="A404" t="s">
        <v>4854</v>
      </c>
      <c r="B404">
        <v>0</v>
      </c>
      <c r="C404">
        <v>59990</v>
      </c>
      <c r="D404">
        <v>63224</v>
      </c>
      <c r="E404">
        <v>5</v>
      </c>
      <c r="F404" t="s">
        <v>16</v>
      </c>
      <c r="G404" t="s">
        <v>479</v>
      </c>
      <c r="H404">
        <v>0</v>
      </c>
      <c r="I404" t="s">
        <v>4744</v>
      </c>
      <c r="J404" t="str">
        <f xml:space="preserve"> IF(Table1[[#This Row],[discount]]&gt;4, "Yes", "No")</f>
        <v>Yes</v>
      </c>
    </row>
    <row r="405" spans="1:10">
      <c r="A405" t="s">
        <v>17903</v>
      </c>
      <c r="B405">
        <v>4.0999999999999996</v>
      </c>
      <c r="C405">
        <v>55999</v>
      </c>
      <c r="D405">
        <v>58999</v>
      </c>
      <c r="E405">
        <v>5</v>
      </c>
      <c r="F405" t="s">
        <v>10</v>
      </c>
      <c r="G405" t="s">
        <v>1516</v>
      </c>
      <c r="H405">
        <v>6023</v>
      </c>
      <c r="I405" t="s">
        <v>7639</v>
      </c>
      <c r="J405" t="str">
        <f xml:space="preserve"> IF(Table1[[#This Row],[discount]]&gt;4, "Yes", "No")</f>
        <v>Yes</v>
      </c>
    </row>
    <row r="406" spans="1:10">
      <c r="A406" t="s">
        <v>8220</v>
      </c>
      <c r="B406">
        <v>4.8</v>
      </c>
      <c r="C406">
        <v>54900</v>
      </c>
      <c r="D406">
        <v>58174</v>
      </c>
      <c r="E406">
        <v>5</v>
      </c>
      <c r="F406" t="s">
        <v>16</v>
      </c>
      <c r="G406" t="s">
        <v>479</v>
      </c>
      <c r="H406">
        <v>4</v>
      </c>
      <c r="I406" t="s">
        <v>1619</v>
      </c>
      <c r="J406" t="str">
        <f xml:space="preserve"> IF(Table1[[#This Row],[discount]]&gt;4, "Yes", "No")</f>
        <v>Yes</v>
      </c>
    </row>
    <row r="407" spans="1:10">
      <c r="A407" t="s">
        <v>4892</v>
      </c>
      <c r="B407">
        <v>0</v>
      </c>
      <c r="C407">
        <v>53214</v>
      </c>
      <c r="D407">
        <v>56053</v>
      </c>
      <c r="E407">
        <v>5</v>
      </c>
      <c r="F407" t="s">
        <v>16</v>
      </c>
      <c r="G407" t="s">
        <v>479</v>
      </c>
      <c r="H407">
        <v>0</v>
      </c>
      <c r="I407" t="s">
        <v>4744</v>
      </c>
      <c r="J407" t="str">
        <f xml:space="preserve"> IF(Table1[[#This Row],[discount]]&gt;4, "Yes", "No")</f>
        <v>Yes</v>
      </c>
    </row>
    <row r="408" spans="1:10">
      <c r="A408" t="s">
        <v>17745</v>
      </c>
      <c r="B408">
        <v>4.0999999999999996</v>
      </c>
      <c r="C408">
        <v>49999</v>
      </c>
      <c r="D408">
        <v>52999</v>
      </c>
      <c r="E408">
        <v>5</v>
      </c>
      <c r="F408" t="s">
        <v>16</v>
      </c>
      <c r="G408" t="s">
        <v>17</v>
      </c>
      <c r="H408">
        <v>1312</v>
      </c>
      <c r="I408" t="s">
        <v>13795</v>
      </c>
      <c r="J408" t="str">
        <f xml:space="preserve"> IF(Table1[[#This Row],[discount]]&gt;4, "Yes", "No")</f>
        <v>Yes</v>
      </c>
    </row>
    <row r="409" spans="1:10">
      <c r="A409" t="s">
        <v>20059</v>
      </c>
      <c r="B409">
        <v>4.3</v>
      </c>
      <c r="C409">
        <v>46499</v>
      </c>
      <c r="D409">
        <v>48999</v>
      </c>
      <c r="E409">
        <v>5</v>
      </c>
      <c r="F409" t="s">
        <v>16</v>
      </c>
      <c r="G409" t="s">
        <v>17</v>
      </c>
      <c r="H409">
        <v>242</v>
      </c>
      <c r="I409" t="s">
        <v>3458</v>
      </c>
      <c r="J409" t="str">
        <f xml:space="preserve"> IF(Table1[[#This Row],[discount]]&gt;4, "Yes", "No")</f>
        <v>Yes</v>
      </c>
    </row>
    <row r="410" spans="1:10">
      <c r="A410" t="s">
        <v>19336</v>
      </c>
      <c r="B410">
        <v>4.3</v>
      </c>
      <c r="C410">
        <v>44490</v>
      </c>
      <c r="D410">
        <v>46990</v>
      </c>
      <c r="E410">
        <v>5</v>
      </c>
      <c r="F410" t="s">
        <v>10</v>
      </c>
      <c r="G410" t="s">
        <v>1516</v>
      </c>
      <c r="H410">
        <v>188</v>
      </c>
      <c r="I410" t="s">
        <v>5993</v>
      </c>
      <c r="J410" t="str">
        <f xml:space="preserve"> IF(Table1[[#This Row],[discount]]&gt;4, "Yes", "No")</f>
        <v>Yes</v>
      </c>
    </row>
    <row r="411" spans="1:10">
      <c r="A411" t="s">
        <v>13877</v>
      </c>
      <c r="B411">
        <v>4.4000000000000004</v>
      </c>
      <c r="C411">
        <v>40499</v>
      </c>
      <c r="D411">
        <v>42999</v>
      </c>
      <c r="E411">
        <v>5</v>
      </c>
      <c r="F411" t="s">
        <v>16</v>
      </c>
      <c r="G411" t="s">
        <v>17</v>
      </c>
      <c r="H411">
        <v>397</v>
      </c>
      <c r="I411" t="s">
        <v>3458</v>
      </c>
      <c r="J411" t="str">
        <f xml:space="preserve"> IF(Table1[[#This Row],[discount]]&gt;4, "Yes", "No")</f>
        <v>Yes</v>
      </c>
    </row>
    <row r="412" spans="1:10">
      <c r="A412" t="s">
        <v>14019</v>
      </c>
      <c r="B412">
        <v>4.4000000000000004</v>
      </c>
      <c r="C412">
        <v>33680</v>
      </c>
      <c r="D412">
        <v>35490</v>
      </c>
      <c r="E412">
        <v>5</v>
      </c>
      <c r="F412" t="s">
        <v>10</v>
      </c>
      <c r="G412" t="s">
        <v>1516</v>
      </c>
      <c r="H412">
        <v>4644</v>
      </c>
      <c r="I412" t="s">
        <v>5993</v>
      </c>
      <c r="J412" t="str">
        <f xml:space="preserve"> IF(Table1[[#This Row],[discount]]&gt;4, "Yes", "No")</f>
        <v>Yes</v>
      </c>
    </row>
    <row r="413" spans="1:10">
      <c r="A413" t="s">
        <v>17600</v>
      </c>
      <c r="B413">
        <v>4.0999999999999996</v>
      </c>
      <c r="C413">
        <v>32990</v>
      </c>
      <c r="D413">
        <v>34937</v>
      </c>
      <c r="E413">
        <v>5</v>
      </c>
      <c r="F413" t="s">
        <v>16</v>
      </c>
      <c r="G413" t="s">
        <v>479</v>
      </c>
      <c r="H413">
        <v>48</v>
      </c>
      <c r="I413" t="s">
        <v>1619</v>
      </c>
      <c r="J413" t="str">
        <f xml:space="preserve"> IF(Table1[[#This Row],[discount]]&gt;4, "Yes", "No")</f>
        <v>Yes</v>
      </c>
    </row>
    <row r="414" spans="1:10">
      <c r="A414" t="s">
        <v>19548</v>
      </c>
      <c r="B414">
        <v>4.3</v>
      </c>
      <c r="C414">
        <v>22589</v>
      </c>
      <c r="D414">
        <v>23890</v>
      </c>
      <c r="E414">
        <v>5</v>
      </c>
      <c r="F414" t="s">
        <v>10</v>
      </c>
      <c r="G414" t="s">
        <v>11</v>
      </c>
      <c r="H414">
        <v>3</v>
      </c>
      <c r="I414" t="s">
        <v>5800</v>
      </c>
      <c r="J414" t="str">
        <f xml:space="preserve"> IF(Table1[[#This Row],[discount]]&gt;4, "Yes", "No")</f>
        <v>Yes</v>
      </c>
    </row>
    <row r="415" spans="1:10">
      <c r="A415" t="s">
        <v>21103</v>
      </c>
      <c r="B415">
        <v>4.2</v>
      </c>
      <c r="C415">
        <v>21599</v>
      </c>
      <c r="D415">
        <v>22900</v>
      </c>
      <c r="E415">
        <v>5</v>
      </c>
      <c r="F415" t="s">
        <v>10</v>
      </c>
      <c r="G415" t="s">
        <v>1516</v>
      </c>
      <c r="H415">
        <v>1481</v>
      </c>
      <c r="I415" t="s">
        <v>7639</v>
      </c>
      <c r="J415" t="str">
        <f xml:space="preserve"> IF(Table1[[#This Row],[discount]]&gt;4, "Yes", "No")</f>
        <v>Yes</v>
      </c>
    </row>
    <row r="416" spans="1:10">
      <c r="A416" t="s">
        <v>21330</v>
      </c>
      <c r="B416">
        <v>4.2</v>
      </c>
      <c r="C416">
        <v>17990</v>
      </c>
      <c r="D416">
        <v>18990</v>
      </c>
      <c r="E416">
        <v>5</v>
      </c>
      <c r="F416" t="s">
        <v>16</v>
      </c>
      <c r="G416" t="s">
        <v>180</v>
      </c>
      <c r="H416">
        <v>582</v>
      </c>
      <c r="I416" t="s">
        <v>21331</v>
      </c>
      <c r="J416" t="str">
        <f xml:space="preserve"> IF(Table1[[#This Row],[discount]]&gt;4, "Yes", "No")</f>
        <v>Yes</v>
      </c>
    </row>
    <row r="417" spans="1:10">
      <c r="A417" t="s">
        <v>10828</v>
      </c>
      <c r="B417">
        <v>3.6</v>
      </c>
      <c r="C417">
        <v>17906</v>
      </c>
      <c r="D417">
        <v>18849</v>
      </c>
      <c r="E417">
        <v>5</v>
      </c>
      <c r="F417" t="s">
        <v>10</v>
      </c>
      <c r="G417" t="s">
        <v>11</v>
      </c>
      <c r="H417">
        <v>7</v>
      </c>
      <c r="I417" t="s">
        <v>5863</v>
      </c>
      <c r="J417" t="str">
        <f xml:space="preserve"> IF(Table1[[#This Row],[discount]]&gt;4, "Yes", "No")</f>
        <v>Yes</v>
      </c>
    </row>
    <row r="418" spans="1:10">
      <c r="A418" t="s">
        <v>8136</v>
      </c>
      <c r="B418">
        <v>4</v>
      </c>
      <c r="C418">
        <v>16680</v>
      </c>
      <c r="D418">
        <v>17690</v>
      </c>
      <c r="E418">
        <v>5</v>
      </c>
      <c r="F418" t="s">
        <v>10</v>
      </c>
      <c r="G418" t="s">
        <v>11</v>
      </c>
      <c r="H418">
        <v>39</v>
      </c>
      <c r="I418" t="s">
        <v>3458</v>
      </c>
      <c r="J418" t="str">
        <f xml:space="preserve"> IF(Table1[[#This Row],[discount]]&gt;4, "Yes", "No")</f>
        <v>Yes</v>
      </c>
    </row>
    <row r="419" spans="1:10">
      <c r="A419" t="s">
        <v>13171</v>
      </c>
      <c r="B419">
        <v>3.8</v>
      </c>
      <c r="C419">
        <v>9896</v>
      </c>
      <c r="D419">
        <v>10450</v>
      </c>
      <c r="E419">
        <v>5</v>
      </c>
      <c r="F419" t="s">
        <v>10</v>
      </c>
      <c r="G419" t="s">
        <v>11</v>
      </c>
      <c r="H419">
        <v>236</v>
      </c>
      <c r="I419" t="s">
        <v>13168</v>
      </c>
      <c r="J419" t="str">
        <f xml:space="preserve"> IF(Table1[[#This Row],[discount]]&gt;4, "Yes", "No")</f>
        <v>Yes</v>
      </c>
    </row>
    <row r="420" spans="1:10">
      <c r="A420" t="s">
        <v>5808</v>
      </c>
      <c r="B420">
        <v>0</v>
      </c>
      <c r="C420">
        <v>9879</v>
      </c>
      <c r="D420">
        <v>10399</v>
      </c>
      <c r="E420">
        <v>5</v>
      </c>
      <c r="F420" t="s">
        <v>10</v>
      </c>
      <c r="G420" t="s">
        <v>11</v>
      </c>
      <c r="H420">
        <v>0</v>
      </c>
      <c r="I420" t="s">
        <v>5773</v>
      </c>
      <c r="J420" t="str">
        <f xml:space="preserve"> IF(Table1[[#This Row],[discount]]&gt;4, "Yes", "No")</f>
        <v>Yes</v>
      </c>
    </row>
    <row r="421" spans="1:10">
      <c r="A421" t="s">
        <v>19367</v>
      </c>
      <c r="B421">
        <v>4.3</v>
      </c>
      <c r="C421">
        <v>7798</v>
      </c>
      <c r="D421">
        <v>8290</v>
      </c>
      <c r="E421">
        <v>5</v>
      </c>
      <c r="F421" t="s">
        <v>10</v>
      </c>
      <c r="G421" t="s">
        <v>399</v>
      </c>
      <c r="H421">
        <v>9</v>
      </c>
      <c r="I421" t="s">
        <v>6255</v>
      </c>
      <c r="J421" t="str">
        <f xml:space="preserve"> IF(Table1[[#This Row],[discount]]&gt;4, "Yes", "No")</f>
        <v>Yes</v>
      </c>
    </row>
    <row r="422" spans="1:10">
      <c r="A422" t="s">
        <v>7213</v>
      </c>
      <c r="B422">
        <v>0</v>
      </c>
      <c r="C422">
        <v>7275</v>
      </c>
      <c r="D422">
        <v>7699</v>
      </c>
      <c r="E422">
        <v>5</v>
      </c>
      <c r="F422" t="s">
        <v>10</v>
      </c>
      <c r="G422" t="s">
        <v>20</v>
      </c>
      <c r="H422">
        <v>0</v>
      </c>
      <c r="I422" t="s">
        <v>7212</v>
      </c>
      <c r="J422" t="str">
        <f xml:space="preserve"> IF(Table1[[#This Row],[discount]]&gt;4, "Yes", "No")</f>
        <v>Yes</v>
      </c>
    </row>
    <row r="423" spans="1:10">
      <c r="A423" t="s">
        <v>7213</v>
      </c>
      <c r="B423">
        <v>0</v>
      </c>
      <c r="C423">
        <v>6630</v>
      </c>
      <c r="D423">
        <v>7000</v>
      </c>
      <c r="E423">
        <v>5</v>
      </c>
      <c r="F423" t="s">
        <v>10</v>
      </c>
      <c r="G423" t="s">
        <v>20</v>
      </c>
      <c r="H423">
        <v>0</v>
      </c>
      <c r="I423" t="s">
        <v>7212</v>
      </c>
      <c r="J423" t="str">
        <f xml:space="preserve"> IF(Table1[[#This Row],[discount]]&gt;4, "Yes", "No")</f>
        <v>Yes</v>
      </c>
    </row>
    <row r="424" spans="1:10">
      <c r="A424" t="s">
        <v>7213</v>
      </c>
      <c r="B424">
        <v>0</v>
      </c>
      <c r="C424">
        <v>6624</v>
      </c>
      <c r="D424">
        <v>7000</v>
      </c>
      <c r="E424">
        <v>5</v>
      </c>
      <c r="F424" t="s">
        <v>10</v>
      </c>
      <c r="G424" t="s">
        <v>20</v>
      </c>
      <c r="H424">
        <v>0</v>
      </c>
      <c r="I424" t="s">
        <v>7212</v>
      </c>
      <c r="J424" t="str">
        <f xml:space="preserve"> IF(Table1[[#This Row],[discount]]&gt;4, "Yes", "No")</f>
        <v>Yes</v>
      </c>
    </row>
    <row r="425" spans="1:10">
      <c r="A425" t="s">
        <v>6317</v>
      </c>
      <c r="B425">
        <v>0</v>
      </c>
      <c r="C425">
        <v>5700</v>
      </c>
      <c r="D425">
        <v>6000</v>
      </c>
      <c r="E425">
        <v>5</v>
      </c>
      <c r="F425" t="s">
        <v>10</v>
      </c>
      <c r="G425" t="s">
        <v>399</v>
      </c>
      <c r="H425">
        <v>0</v>
      </c>
      <c r="I425" t="s">
        <v>6318</v>
      </c>
      <c r="J425" t="str">
        <f xml:space="preserve"> IF(Table1[[#This Row],[discount]]&gt;4, "Yes", "No")</f>
        <v>Yes</v>
      </c>
    </row>
    <row r="426" spans="1:10">
      <c r="A426" t="s">
        <v>21182</v>
      </c>
      <c r="B426">
        <v>4.2</v>
      </c>
      <c r="C426">
        <v>4800</v>
      </c>
      <c r="D426">
        <v>5100</v>
      </c>
      <c r="E426">
        <v>5</v>
      </c>
      <c r="F426" t="s">
        <v>10</v>
      </c>
      <c r="G426" t="s">
        <v>11</v>
      </c>
      <c r="H426">
        <v>14</v>
      </c>
      <c r="I426" t="s">
        <v>5846</v>
      </c>
      <c r="J426" t="str">
        <f xml:space="preserve"> IF(Table1[[#This Row],[discount]]&gt;4, "Yes", "No")</f>
        <v>Yes</v>
      </c>
    </row>
    <row r="427" spans="1:10">
      <c r="A427" t="s">
        <v>16496</v>
      </c>
      <c r="B427">
        <v>4</v>
      </c>
      <c r="C427">
        <v>3799</v>
      </c>
      <c r="D427">
        <v>3999</v>
      </c>
      <c r="E427">
        <v>5</v>
      </c>
      <c r="F427" t="s">
        <v>10</v>
      </c>
      <c r="G427" t="s">
        <v>11</v>
      </c>
      <c r="H427">
        <v>19354</v>
      </c>
      <c r="I427" t="s">
        <v>1811</v>
      </c>
      <c r="J427" t="str">
        <f xml:space="preserve"> IF(Table1[[#This Row],[discount]]&gt;4, "Yes", "No")</f>
        <v>Yes</v>
      </c>
    </row>
    <row r="428" spans="1:10">
      <c r="A428" t="s">
        <v>13591</v>
      </c>
      <c r="B428">
        <v>4.4000000000000004</v>
      </c>
      <c r="C428">
        <v>3500</v>
      </c>
      <c r="D428">
        <v>3700</v>
      </c>
      <c r="E428">
        <v>5</v>
      </c>
      <c r="F428" t="s">
        <v>10</v>
      </c>
      <c r="G428" t="s">
        <v>399</v>
      </c>
      <c r="H428">
        <v>29</v>
      </c>
      <c r="I428" t="s">
        <v>1460</v>
      </c>
      <c r="J428" t="str">
        <f xml:space="preserve"> IF(Table1[[#This Row],[discount]]&gt;4, "Yes", "No")</f>
        <v>Yes</v>
      </c>
    </row>
    <row r="429" spans="1:10">
      <c r="A429" t="s">
        <v>22219</v>
      </c>
      <c r="B429">
        <v>4.2</v>
      </c>
      <c r="C429">
        <v>2850</v>
      </c>
      <c r="D429">
        <v>3000</v>
      </c>
      <c r="E429">
        <v>5</v>
      </c>
      <c r="F429" t="s">
        <v>108</v>
      </c>
      <c r="G429" t="s">
        <v>412</v>
      </c>
      <c r="H429">
        <v>246</v>
      </c>
      <c r="I429" t="s">
        <v>22220</v>
      </c>
      <c r="J429" t="str">
        <f xml:space="preserve"> IF(Table1[[#This Row],[discount]]&gt;4, "Yes", "No")</f>
        <v>Yes</v>
      </c>
    </row>
    <row r="430" spans="1:10">
      <c r="A430" t="s">
        <v>5894</v>
      </c>
      <c r="B430">
        <v>0</v>
      </c>
      <c r="C430">
        <v>2822</v>
      </c>
      <c r="D430">
        <v>2990</v>
      </c>
      <c r="E430">
        <v>5</v>
      </c>
      <c r="F430" t="s">
        <v>10</v>
      </c>
      <c r="G430" t="s">
        <v>11</v>
      </c>
      <c r="H430">
        <v>0</v>
      </c>
      <c r="I430" t="s">
        <v>5773</v>
      </c>
      <c r="J430" t="str">
        <f xml:space="preserve"> IF(Table1[[#This Row],[discount]]&gt;4, "Yes", "No")</f>
        <v>Yes</v>
      </c>
    </row>
    <row r="431" spans="1:10">
      <c r="A431" t="s">
        <v>21986</v>
      </c>
      <c r="B431">
        <v>4.2</v>
      </c>
      <c r="C431">
        <v>2052</v>
      </c>
      <c r="D431">
        <v>2160</v>
      </c>
      <c r="E431">
        <v>5</v>
      </c>
      <c r="F431" t="s">
        <v>108</v>
      </c>
      <c r="G431" t="s">
        <v>412</v>
      </c>
      <c r="H431">
        <v>6</v>
      </c>
      <c r="I431" t="s">
        <v>2923</v>
      </c>
      <c r="J431" t="str">
        <f xml:space="preserve"> IF(Table1[[#This Row],[discount]]&gt;4, "Yes", "No")</f>
        <v>Yes</v>
      </c>
    </row>
    <row r="432" spans="1:10">
      <c r="A432" t="s">
        <v>19528</v>
      </c>
      <c r="B432">
        <v>4.3</v>
      </c>
      <c r="C432">
        <v>1899</v>
      </c>
      <c r="D432">
        <v>2000</v>
      </c>
      <c r="E432">
        <v>5</v>
      </c>
      <c r="F432" t="s">
        <v>10</v>
      </c>
      <c r="G432" t="s">
        <v>11</v>
      </c>
      <c r="H432">
        <v>219</v>
      </c>
      <c r="I432" t="s">
        <v>19529</v>
      </c>
      <c r="J432" t="str">
        <f xml:space="preserve"> IF(Table1[[#This Row],[discount]]&gt;4, "Yes", "No")</f>
        <v>Yes</v>
      </c>
    </row>
    <row r="433" spans="1:10">
      <c r="A433" t="s">
        <v>16480</v>
      </c>
      <c r="B433">
        <v>4</v>
      </c>
      <c r="C433">
        <v>1897</v>
      </c>
      <c r="D433">
        <v>1999</v>
      </c>
      <c r="E433">
        <v>5</v>
      </c>
      <c r="F433" t="s">
        <v>10</v>
      </c>
      <c r="G433" t="s">
        <v>11</v>
      </c>
      <c r="H433">
        <v>3</v>
      </c>
      <c r="I433" t="s">
        <v>1369</v>
      </c>
      <c r="J433" t="str">
        <f xml:space="preserve"> IF(Table1[[#This Row],[discount]]&gt;4, "Yes", "No")</f>
        <v>Yes</v>
      </c>
    </row>
    <row r="434" spans="1:10">
      <c r="A434" t="s">
        <v>2922</v>
      </c>
      <c r="B434">
        <v>0</v>
      </c>
      <c r="C434">
        <v>1881</v>
      </c>
      <c r="D434">
        <v>1980</v>
      </c>
      <c r="E434">
        <v>5</v>
      </c>
      <c r="F434" t="s">
        <v>108</v>
      </c>
      <c r="G434" t="s">
        <v>412</v>
      </c>
      <c r="H434">
        <v>0</v>
      </c>
      <c r="I434" t="s">
        <v>2923</v>
      </c>
      <c r="J434" t="str">
        <f xml:space="preserve"> IF(Table1[[#This Row],[discount]]&gt;4, "Yes", "No")</f>
        <v>Yes</v>
      </c>
    </row>
    <row r="435" spans="1:10">
      <c r="A435" t="s">
        <v>18775</v>
      </c>
      <c r="B435">
        <v>4.0999999999999996</v>
      </c>
      <c r="C435">
        <v>1855</v>
      </c>
      <c r="D435">
        <v>1969</v>
      </c>
      <c r="E435">
        <v>5</v>
      </c>
      <c r="F435" t="s">
        <v>108</v>
      </c>
      <c r="G435" t="s">
        <v>577</v>
      </c>
      <c r="H435">
        <v>139</v>
      </c>
      <c r="I435" t="s">
        <v>18776</v>
      </c>
      <c r="J435" t="str">
        <f xml:space="preserve"> IF(Table1[[#This Row],[discount]]&gt;4, "Yes", "No")</f>
        <v>Yes</v>
      </c>
    </row>
    <row r="436" spans="1:10">
      <c r="A436" t="s">
        <v>16475</v>
      </c>
      <c r="B436">
        <v>4</v>
      </c>
      <c r="C436">
        <v>1799</v>
      </c>
      <c r="D436">
        <v>1895</v>
      </c>
      <c r="E436">
        <v>5</v>
      </c>
      <c r="F436" t="s">
        <v>10</v>
      </c>
      <c r="G436" t="s">
        <v>11</v>
      </c>
      <c r="H436">
        <v>252</v>
      </c>
      <c r="I436" t="s">
        <v>6017</v>
      </c>
      <c r="J436" t="str">
        <f xml:space="preserve"> IF(Table1[[#This Row],[discount]]&gt;4, "Yes", "No")</f>
        <v>Yes</v>
      </c>
    </row>
    <row r="437" spans="1:10">
      <c r="A437" t="s">
        <v>13275</v>
      </c>
      <c r="B437">
        <v>3.8</v>
      </c>
      <c r="C437">
        <v>1757</v>
      </c>
      <c r="D437">
        <v>1850</v>
      </c>
      <c r="E437">
        <v>5</v>
      </c>
      <c r="F437" t="s">
        <v>108</v>
      </c>
      <c r="G437" t="s">
        <v>577</v>
      </c>
      <c r="H437">
        <v>6</v>
      </c>
      <c r="I437" t="s">
        <v>13276</v>
      </c>
      <c r="J437" t="str">
        <f xml:space="preserve"> IF(Table1[[#This Row],[discount]]&gt;4, "Yes", "No")</f>
        <v>Yes</v>
      </c>
    </row>
    <row r="438" spans="1:10">
      <c r="A438" t="s">
        <v>19541</v>
      </c>
      <c r="B438">
        <v>4.3</v>
      </c>
      <c r="C438">
        <v>1750</v>
      </c>
      <c r="D438">
        <v>1850</v>
      </c>
      <c r="E438">
        <v>5</v>
      </c>
      <c r="F438" t="s">
        <v>10</v>
      </c>
      <c r="G438" t="s">
        <v>11</v>
      </c>
      <c r="H438">
        <v>32</v>
      </c>
      <c r="I438" t="s">
        <v>5671</v>
      </c>
      <c r="J438" t="str">
        <f xml:space="preserve"> IF(Table1[[#This Row],[discount]]&gt;4, "Yes", "No")</f>
        <v>Yes</v>
      </c>
    </row>
    <row r="439" spans="1:10">
      <c r="A439" t="s">
        <v>8758</v>
      </c>
      <c r="B439">
        <v>3.4</v>
      </c>
      <c r="C439">
        <v>1709</v>
      </c>
      <c r="D439">
        <v>1800</v>
      </c>
      <c r="E439">
        <v>5</v>
      </c>
      <c r="F439" t="s">
        <v>108</v>
      </c>
      <c r="G439" t="s">
        <v>412</v>
      </c>
      <c r="H439">
        <v>5</v>
      </c>
      <c r="I439" t="s">
        <v>2923</v>
      </c>
      <c r="J439" t="str">
        <f xml:space="preserve"> IF(Table1[[#This Row],[discount]]&gt;4, "Yes", "No")</f>
        <v>Yes</v>
      </c>
    </row>
    <row r="440" spans="1:10">
      <c r="A440" t="s">
        <v>8481</v>
      </c>
      <c r="B440">
        <v>5</v>
      </c>
      <c r="C440">
        <v>1709</v>
      </c>
      <c r="D440">
        <v>1800</v>
      </c>
      <c r="E440">
        <v>5</v>
      </c>
      <c r="F440" t="s">
        <v>108</v>
      </c>
      <c r="G440" t="s">
        <v>412</v>
      </c>
      <c r="H440">
        <v>4</v>
      </c>
      <c r="I440" t="s">
        <v>2923</v>
      </c>
      <c r="J440" t="str">
        <f xml:space="preserve"> IF(Table1[[#This Row],[discount]]&gt;4, "Yes", "No")</f>
        <v>Yes</v>
      </c>
    </row>
    <row r="441" spans="1:10">
      <c r="A441" t="s">
        <v>8091</v>
      </c>
      <c r="B441">
        <v>5</v>
      </c>
      <c r="C441">
        <v>1709</v>
      </c>
      <c r="D441">
        <v>1800</v>
      </c>
      <c r="E441">
        <v>5</v>
      </c>
      <c r="F441" t="s">
        <v>108</v>
      </c>
      <c r="G441" t="s">
        <v>412</v>
      </c>
      <c r="H441">
        <v>3</v>
      </c>
      <c r="I441" t="s">
        <v>2923</v>
      </c>
      <c r="J441" t="str">
        <f xml:space="preserve"> IF(Table1[[#This Row],[discount]]&gt;4, "Yes", "No")</f>
        <v>Yes</v>
      </c>
    </row>
    <row r="442" spans="1:10">
      <c r="A442" t="s">
        <v>11361</v>
      </c>
      <c r="B442">
        <v>4.5</v>
      </c>
      <c r="C442">
        <v>1539</v>
      </c>
      <c r="D442">
        <v>1620</v>
      </c>
      <c r="E442">
        <v>5</v>
      </c>
      <c r="F442" t="s">
        <v>108</v>
      </c>
      <c r="G442" t="s">
        <v>412</v>
      </c>
      <c r="H442">
        <v>33</v>
      </c>
      <c r="I442" t="s">
        <v>2923</v>
      </c>
      <c r="J442" t="str">
        <f xml:space="preserve"> IF(Table1[[#This Row],[discount]]&gt;4, "Yes", "No")</f>
        <v>Yes</v>
      </c>
    </row>
    <row r="443" spans="1:10">
      <c r="A443" t="s">
        <v>6145</v>
      </c>
      <c r="B443">
        <v>0</v>
      </c>
      <c r="C443">
        <v>1500</v>
      </c>
      <c r="D443">
        <v>1580</v>
      </c>
      <c r="E443">
        <v>5</v>
      </c>
      <c r="F443" t="s">
        <v>10</v>
      </c>
      <c r="G443" t="s">
        <v>11</v>
      </c>
      <c r="H443">
        <v>0</v>
      </c>
      <c r="I443" t="s">
        <v>6146</v>
      </c>
      <c r="J443" t="str">
        <f xml:space="preserve"> IF(Table1[[#This Row],[discount]]&gt;4, "Yes", "No")</f>
        <v>Yes</v>
      </c>
    </row>
    <row r="444" spans="1:10">
      <c r="A444" t="s">
        <v>19538</v>
      </c>
      <c r="B444">
        <v>4.3</v>
      </c>
      <c r="C444">
        <v>1495</v>
      </c>
      <c r="D444">
        <v>1590</v>
      </c>
      <c r="E444">
        <v>5</v>
      </c>
      <c r="F444" t="s">
        <v>10</v>
      </c>
      <c r="G444" t="s">
        <v>11</v>
      </c>
      <c r="H444">
        <v>76</v>
      </c>
      <c r="I444" t="s">
        <v>5428</v>
      </c>
      <c r="J444" t="str">
        <f xml:space="preserve"> IF(Table1[[#This Row],[discount]]&gt;4, "Yes", "No")</f>
        <v>Yes</v>
      </c>
    </row>
    <row r="445" spans="1:10">
      <c r="A445" t="s">
        <v>19517</v>
      </c>
      <c r="B445">
        <v>4.3</v>
      </c>
      <c r="C445">
        <v>1424</v>
      </c>
      <c r="D445">
        <v>1499</v>
      </c>
      <c r="E445">
        <v>5</v>
      </c>
      <c r="F445" t="s">
        <v>10</v>
      </c>
      <c r="G445" t="s">
        <v>11</v>
      </c>
      <c r="H445">
        <v>153</v>
      </c>
      <c r="I445" t="s">
        <v>1369</v>
      </c>
      <c r="J445" t="str">
        <f xml:space="preserve"> IF(Table1[[#This Row],[discount]]&gt;4, "Yes", "No")</f>
        <v>Yes</v>
      </c>
    </row>
    <row r="446" spans="1:10">
      <c r="A446" t="s">
        <v>19545</v>
      </c>
      <c r="B446">
        <v>4.3</v>
      </c>
      <c r="C446">
        <v>1279</v>
      </c>
      <c r="D446">
        <v>1350</v>
      </c>
      <c r="E446">
        <v>5</v>
      </c>
      <c r="F446" t="s">
        <v>10</v>
      </c>
      <c r="G446" t="s">
        <v>11</v>
      </c>
      <c r="H446">
        <v>172</v>
      </c>
      <c r="I446" t="s">
        <v>5603</v>
      </c>
      <c r="J446" t="str">
        <f xml:space="preserve"> IF(Table1[[#This Row],[discount]]&gt;4, "Yes", "No")</f>
        <v>Yes</v>
      </c>
    </row>
    <row r="447" spans="1:10">
      <c r="A447" t="s">
        <v>14116</v>
      </c>
      <c r="B447">
        <v>4.4000000000000004</v>
      </c>
      <c r="C447">
        <v>950</v>
      </c>
      <c r="D447">
        <v>1000</v>
      </c>
      <c r="E447">
        <v>5</v>
      </c>
      <c r="F447" t="s">
        <v>108</v>
      </c>
      <c r="G447" t="s">
        <v>577</v>
      </c>
      <c r="H447">
        <v>38063</v>
      </c>
      <c r="I447" t="s">
        <v>14117</v>
      </c>
      <c r="J447" t="str">
        <f xml:space="preserve"> IF(Table1[[#This Row],[discount]]&gt;4, "Yes", "No")</f>
        <v>Yes</v>
      </c>
    </row>
    <row r="448" spans="1:10">
      <c r="A448" t="s">
        <v>23026</v>
      </c>
      <c r="B448">
        <v>4.3</v>
      </c>
      <c r="C448">
        <v>949</v>
      </c>
      <c r="D448">
        <v>999</v>
      </c>
      <c r="E448">
        <v>5</v>
      </c>
      <c r="F448" t="s">
        <v>108</v>
      </c>
      <c r="G448" t="s">
        <v>412</v>
      </c>
      <c r="H448">
        <v>252</v>
      </c>
      <c r="I448" t="s">
        <v>23027</v>
      </c>
      <c r="J448" t="str">
        <f xml:space="preserve"> IF(Table1[[#This Row],[discount]]&gt;4, "Yes", "No")</f>
        <v>Yes</v>
      </c>
    </row>
    <row r="449" spans="1:10">
      <c r="A449" t="s">
        <v>374</v>
      </c>
      <c r="B449">
        <v>0</v>
      </c>
      <c r="C449">
        <v>949</v>
      </c>
      <c r="D449">
        <v>999</v>
      </c>
      <c r="E449">
        <v>5</v>
      </c>
      <c r="F449" t="s">
        <v>10</v>
      </c>
      <c r="G449" t="s">
        <v>11</v>
      </c>
      <c r="H449">
        <v>0</v>
      </c>
      <c r="I449" t="s">
        <v>367</v>
      </c>
      <c r="J449" t="str">
        <f xml:space="preserve"> IF(Table1[[#This Row],[discount]]&gt;4, "Yes", "No")</f>
        <v>Yes</v>
      </c>
    </row>
    <row r="450" spans="1:10">
      <c r="A450" t="s">
        <v>11955</v>
      </c>
      <c r="B450">
        <v>4.0999999999999996</v>
      </c>
      <c r="C450">
        <v>948</v>
      </c>
      <c r="D450">
        <v>999</v>
      </c>
      <c r="E450">
        <v>5</v>
      </c>
      <c r="F450" t="s">
        <v>10</v>
      </c>
      <c r="G450" t="s">
        <v>399</v>
      </c>
      <c r="H450">
        <v>2434</v>
      </c>
      <c r="I450" t="s">
        <v>11956</v>
      </c>
      <c r="J450" t="str">
        <f xml:space="preserve"> IF(Table1[[#This Row],[discount]]&gt;4, "Yes", "No")</f>
        <v>Yes</v>
      </c>
    </row>
    <row r="451" spans="1:10">
      <c r="A451" t="s">
        <v>19786</v>
      </c>
      <c r="B451">
        <v>4.3</v>
      </c>
      <c r="C451">
        <v>899</v>
      </c>
      <c r="D451">
        <v>950</v>
      </c>
      <c r="E451">
        <v>5</v>
      </c>
      <c r="F451" t="s">
        <v>114</v>
      </c>
      <c r="G451" t="s">
        <v>115</v>
      </c>
      <c r="H451">
        <v>255</v>
      </c>
      <c r="I451" t="s">
        <v>13240</v>
      </c>
      <c r="J451" t="str">
        <f xml:space="preserve"> IF(Table1[[#This Row],[discount]]&gt;4, "Yes", "No")</f>
        <v>Yes</v>
      </c>
    </row>
    <row r="452" spans="1:10">
      <c r="A452" t="s">
        <v>22129</v>
      </c>
      <c r="B452">
        <v>4.2</v>
      </c>
      <c r="C452">
        <v>896</v>
      </c>
      <c r="D452">
        <v>950</v>
      </c>
      <c r="E452">
        <v>5</v>
      </c>
      <c r="F452" t="s">
        <v>108</v>
      </c>
      <c r="G452" t="s">
        <v>412</v>
      </c>
      <c r="H452">
        <v>4519</v>
      </c>
      <c r="I452" t="s">
        <v>11347</v>
      </c>
      <c r="J452" t="str">
        <f xml:space="preserve"> IF(Table1[[#This Row],[discount]]&gt;4, "Yes", "No")</f>
        <v>Yes</v>
      </c>
    </row>
    <row r="453" spans="1:10">
      <c r="A453" t="s">
        <v>10694</v>
      </c>
      <c r="B453">
        <v>3.5</v>
      </c>
      <c r="C453">
        <v>853</v>
      </c>
      <c r="D453">
        <v>899</v>
      </c>
      <c r="E453">
        <v>5</v>
      </c>
      <c r="F453" t="s">
        <v>108</v>
      </c>
      <c r="G453" t="s">
        <v>577</v>
      </c>
      <c r="H453">
        <v>11</v>
      </c>
      <c r="I453" t="s">
        <v>10695</v>
      </c>
      <c r="J453" t="str">
        <f xml:space="preserve"> IF(Table1[[#This Row],[discount]]&gt;4, "Yes", "No")</f>
        <v>Yes</v>
      </c>
    </row>
    <row r="454" spans="1:10">
      <c r="A454" t="s">
        <v>11546</v>
      </c>
      <c r="B454">
        <v>4.5</v>
      </c>
      <c r="C454">
        <v>806</v>
      </c>
      <c r="D454">
        <v>849</v>
      </c>
      <c r="E454">
        <v>5</v>
      </c>
      <c r="F454" t="s">
        <v>108</v>
      </c>
      <c r="G454" t="s">
        <v>577</v>
      </c>
      <c r="H454">
        <v>573378</v>
      </c>
      <c r="I454" t="s">
        <v>9389</v>
      </c>
      <c r="J454" t="str">
        <f xml:space="preserve"> IF(Table1[[#This Row],[discount]]&gt;4, "Yes", "No")</f>
        <v>Yes</v>
      </c>
    </row>
    <row r="455" spans="1:10">
      <c r="A455" t="s">
        <v>2964</v>
      </c>
      <c r="B455">
        <v>0</v>
      </c>
      <c r="C455">
        <v>802</v>
      </c>
      <c r="D455">
        <v>845</v>
      </c>
      <c r="E455">
        <v>5</v>
      </c>
      <c r="F455" t="s">
        <v>108</v>
      </c>
      <c r="G455" t="s">
        <v>412</v>
      </c>
      <c r="H455">
        <v>0</v>
      </c>
      <c r="I455" t="s">
        <v>2965</v>
      </c>
      <c r="J455" t="str">
        <f xml:space="preserve"> IF(Table1[[#This Row],[discount]]&gt;4, "Yes", "No")</f>
        <v>Yes</v>
      </c>
    </row>
    <row r="456" spans="1:10">
      <c r="A456" t="s">
        <v>18917</v>
      </c>
      <c r="B456">
        <v>4.0999999999999996</v>
      </c>
      <c r="C456">
        <v>789</v>
      </c>
      <c r="D456">
        <v>837</v>
      </c>
      <c r="E456">
        <v>5</v>
      </c>
      <c r="F456" t="s">
        <v>108</v>
      </c>
      <c r="G456" t="s">
        <v>577</v>
      </c>
      <c r="H456">
        <v>53</v>
      </c>
      <c r="I456" t="s">
        <v>11197</v>
      </c>
      <c r="J456" t="str">
        <f xml:space="preserve"> IF(Table1[[#This Row],[discount]]&gt;4, "Yes", "No")</f>
        <v>Yes</v>
      </c>
    </row>
    <row r="457" spans="1:10">
      <c r="A457" t="s">
        <v>20108</v>
      </c>
      <c r="B457">
        <v>4.3</v>
      </c>
      <c r="C457">
        <v>760</v>
      </c>
      <c r="D457">
        <v>800</v>
      </c>
      <c r="E457">
        <v>5</v>
      </c>
      <c r="F457" t="s">
        <v>108</v>
      </c>
      <c r="G457" t="s">
        <v>412</v>
      </c>
      <c r="H457">
        <v>964</v>
      </c>
      <c r="I457" t="s">
        <v>14331</v>
      </c>
      <c r="J457" t="str">
        <f xml:space="preserve"> IF(Table1[[#This Row],[discount]]&gt;4, "Yes", "No")</f>
        <v>Yes</v>
      </c>
    </row>
    <row r="458" spans="1:10">
      <c r="A458" t="s">
        <v>20122</v>
      </c>
      <c r="B458">
        <v>4.3</v>
      </c>
      <c r="C458">
        <v>760</v>
      </c>
      <c r="D458">
        <v>800</v>
      </c>
      <c r="E458">
        <v>5</v>
      </c>
      <c r="F458" t="s">
        <v>108</v>
      </c>
      <c r="G458" t="s">
        <v>412</v>
      </c>
      <c r="H458">
        <v>47</v>
      </c>
      <c r="I458" t="s">
        <v>14331</v>
      </c>
      <c r="J458" t="str">
        <f xml:space="preserve"> IF(Table1[[#This Row],[discount]]&gt;4, "Yes", "No")</f>
        <v>Yes</v>
      </c>
    </row>
    <row r="459" spans="1:10">
      <c r="A459" t="s">
        <v>14059</v>
      </c>
      <c r="B459">
        <v>4.4000000000000004</v>
      </c>
      <c r="C459">
        <v>759</v>
      </c>
      <c r="D459">
        <v>799</v>
      </c>
      <c r="E459">
        <v>5</v>
      </c>
      <c r="F459" t="s">
        <v>108</v>
      </c>
      <c r="G459" t="s">
        <v>448</v>
      </c>
      <c r="H459">
        <v>5</v>
      </c>
      <c r="I459" t="s">
        <v>14060</v>
      </c>
      <c r="J459" t="str">
        <f xml:space="preserve"> IF(Table1[[#This Row],[discount]]&gt;4, "Yes", "No")</f>
        <v>Yes</v>
      </c>
    </row>
    <row r="460" spans="1:10">
      <c r="A460" t="s">
        <v>9132</v>
      </c>
      <c r="B460">
        <v>4.7</v>
      </c>
      <c r="C460">
        <v>750</v>
      </c>
      <c r="D460">
        <v>790</v>
      </c>
      <c r="E460">
        <v>5</v>
      </c>
      <c r="F460" t="s">
        <v>108</v>
      </c>
      <c r="G460" t="s">
        <v>412</v>
      </c>
      <c r="H460">
        <v>7</v>
      </c>
      <c r="I460" t="s">
        <v>9133</v>
      </c>
      <c r="J460" t="str">
        <f xml:space="preserve"> IF(Table1[[#This Row],[discount]]&gt;4, "Yes", "No")</f>
        <v>Yes</v>
      </c>
    </row>
    <row r="461" spans="1:10">
      <c r="A461" t="s">
        <v>20274</v>
      </c>
      <c r="B461">
        <v>4.3</v>
      </c>
      <c r="C461">
        <v>746</v>
      </c>
      <c r="D461">
        <v>790</v>
      </c>
      <c r="E461">
        <v>5</v>
      </c>
      <c r="F461" t="s">
        <v>108</v>
      </c>
      <c r="G461" t="s">
        <v>412</v>
      </c>
      <c r="H461">
        <v>5580</v>
      </c>
      <c r="I461" t="s">
        <v>11347</v>
      </c>
      <c r="J461" t="str">
        <f xml:space="preserve"> IF(Table1[[#This Row],[discount]]&gt;4, "Yes", "No")</f>
        <v>Yes</v>
      </c>
    </row>
    <row r="462" spans="1:10">
      <c r="A462" t="s">
        <v>22547</v>
      </c>
      <c r="B462">
        <v>4.2</v>
      </c>
      <c r="C462">
        <v>736</v>
      </c>
      <c r="D462">
        <v>780</v>
      </c>
      <c r="E462">
        <v>5</v>
      </c>
      <c r="F462" t="s">
        <v>108</v>
      </c>
      <c r="G462" t="s">
        <v>577</v>
      </c>
      <c r="H462">
        <v>10</v>
      </c>
      <c r="I462" t="s">
        <v>2887</v>
      </c>
      <c r="J462" t="str">
        <f xml:space="preserve"> IF(Table1[[#This Row],[discount]]&gt;4, "Yes", "No")</f>
        <v>Yes</v>
      </c>
    </row>
    <row r="463" spans="1:10">
      <c r="A463" t="s">
        <v>17082</v>
      </c>
      <c r="B463">
        <v>4</v>
      </c>
      <c r="C463">
        <v>712</v>
      </c>
      <c r="D463">
        <v>750</v>
      </c>
      <c r="E463">
        <v>5</v>
      </c>
      <c r="F463" t="s">
        <v>108</v>
      </c>
      <c r="G463" t="s">
        <v>412</v>
      </c>
      <c r="H463">
        <v>218</v>
      </c>
      <c r="I463" t="s">
        <v>14331</v>
      </c>
      <c r="J463" t="str">
        <f xml:space="preserve"> IF(Table1[[#This Row],[discount]]&gt;4, "Yes", "No")</f>
        <v>Yes</v>
      </c>
    </row>
    <row r="464" spans="1:10">
      <c r="A464" t="s">
        <v>16936</v>
      </c>
      <c r="B464">
        <v>4</v>
      </c>
      <c r="C464">
        <v>689</v>
      </c>
      <c r="D464">
        <v>730</v>
      </c>
      <c r="E464">
        <v>5</v>
      </c>
      <c r="F464" t="s">
        <v>108</v>
      </c>
      <c r="G464" t="s">
        <v>577</v>
      </c>
      <c r="H464">
        <v>20</v>
      </c>
      <c r="I464" t="s">
        <v>16937</v>
      </c>
      <c r="J464" t="str">
        <f xml:space="preserve"> IF(Table1[[#This Row],[discount]]&gt;4, "Yes", "No")</f>
        <v>Yes</v>
      </c>
    </row>
    <row r="465" spans="1:10">
      <c r="A465" t="s">
        <v>20726</v>
      </c>
      <c r="B465">
        <v>4.3</v>
      </c>
      <c r="C465">
        <v>664</v>
      </c>
      <c r="D465">
        <v>699</v>
      </c>
      <c r="E465">
        <v>5</v>
      </c>
      <c r="F465" t="s">
        <v>108</v>
      </c>
      <c r="G465" t="s">
        <v>577</v>
      </c>
      <c r="H465">
        <v>921</v>
      </c>
      <c r="I465" t="s">
        <v>3583</v>
      </c>
      <c r="J465" t="str">
        <f xml:space="preserve"> IF(Table1[[#This Row],[discount]]&gt;4, "Yes", "No")</f>
        <v>Yes</v>
      </c>
    </row>
    <row r="466" spans="1:10">
      <c r="A466" t="s">
        <v>22273</v>
      </c>
      <c r="B466">
        <v>4.2</v>
      </c>
      <c r="C466">
        <v>617</v>
      </c>
      <c r="D466">
        <v>650</v>
      </c>
      <c r="E466">
        <v>5</v>
      </c>
      <c r="F466" t="s">
        <v>108</v>
      </c>
      <c r="G466" t="s">
        <v>577</v>
      </c>
      <c r="H466">
        <v>6620</v>
      </c>
      <c r="I466" t="s">
        <v>13267</v>
      </c>
      <c r="J466" t="str">
        <f xml:space="preserve"> IF(Table1[[#This Row],[discount]]&gt;4, "Yes", "No")</f>
        <v>Yes</v>
      </c>
    </row>
    <row r="467" spans="1:10">
      <c r="A467" t="s">
        <v>18780</v>
      </c>
      <c r="B467">
        <v>4.0999999999999996</v>
      </c>
      <c r="C467">
        <v>617</v>
      </c>
      <c r="D467">
        <v>650</v>
      </c>
      <c r="E467">
        <v>5</v>
      </c>
      <c r="F467" t="s">
        <v>108</v>
      </c>
      <c r="G467" t="s">
        <v>577</v>
      </c>
      <c r="H467">
        <v>855</v>
      </c>
      <c r="I467" t="s">
        <v>16720</v>
      </c>
      <c r="J467" t="str">
        <f xml:space="preserve"> IF(Table1[[#This Row],[discount]]&gt;4, "Yes", "No")</f>
        <v>Yes</v>
      </c>
    </row>
    <row r="468" spans="1:10">
      <c r="A468" t="s">
        <v>18738</v>
      </c>
      <c r="B468">
        <v>4.0999999999999996</v>
      </c>
      <c r="C468">
        <v>569</v>
      </c>
      <c r="D468">
        <v>599</v>
      </c>
      <c r="E468">
        <v>5</v>
      </c>
      <c r="F468" t="s">
        <v>108</v>
      </c>
      <c r="G468" t="s">
        <v>577</v>
      </c>
      <c r="H468">
        <v>25671</v>
      </c>
      <c r="I468" t="s">
        <v>3583</v>
      </c>
      <c r="J468" t="str">
        <f xml:space="preserve"> IF(Table1[[#This Row],[discount]]&gt;4, "Yes", "No")</f>
        <v>Yes</v>
      </c>
    </row>
    <row r="469" spans="1:10">
      <c r="A469" t="s">
        <v>22378</v>
      </c>
      <c r="B469">
        <v>4.2</v>
      </c>
      <c r="C469">
        <v>569</v>
      </c>
      <c r="D469">
        <v>599</v>
      </c>
      <c r="E469">
        <v>5</v>
      </c>
      <c r="F469" t="s">
        <v>108</v>
      </c>
      <c r="G469" t="s">
        <v>577</v>
      </c>
      <c r="H469">
        <v>6599</v>
      </c>
      <c r="I469" t="s">
        <v>3583</v>
      </c>
      <c r="J469" t="str">
        <f xml:space="preserve"> IF(Table1[[#This Row],[discount]]&gt;4, "Yes", "No")</f>
        <v>Yes</v>
      </c>
    </row>
    <row r="470" spans="1:10">
      <c r="A470" t="s">
        <v>20719</v>
      </c>
      <c r="B470">
        <v>4.3</v>
      </c>
      <c r="C470">
        <v>569</v>
      </c>
      <c r="D470">
        <v>599</v>
      </c>
      <c r="E470">
        <v>5</v>
      </c>
      <c r="F470" t="s">
        <v>108</v>
      </c>
      <c r="G470" t="s">
        <v>577</v>
      </c>
      <c r="H470">
        <v>3699</v>
      </c>
      <c r="I470" t="s">
        <v>3583</v>
      </c>
      <c r="J470" t="str">
        <f xml:space="preserve"> IF(Table1[[#This Row],[discount]]&gt;4, "Yes", "No")</f>
        <v>Yes</v>
      </c>
    </row>
    <row r="471" spans="1:10">
      <c r="A471" t="s">
        <v>20292</v>
      </c>
      <c r="B471">
        <v>4.3</v>
      </c>
      <c r="C471">
        <v>569</v>
      </c>
      <c r="D471">
        <v>599</v>
      </c>
      <c r="E471">
        <v>5</v>
      </c>
      <c r="F471" t="s">
        <v>108</v>
      </c>
      <c r="G471" t="s">
        <v>412</v>
      </c>
      <c r="H471">
        <v>369</v>
      </c>
      <c r="I471" t="s">
        <v>3583</v>
      </c>
      <c r="J471" t="str">
        <f xml:space="preserve"> IF(Table1[[#This Row],[discount]]&gt;4, "Yes", "No")</f>
        <v>Yes</v>
      </c>
    </row>
    <row r="472" spans="1:10">
      <c r="A472" t="s">
        <v>20465</v>
      </c>
      <c r="B472">
        <v>4.3</v>
      </c>
      <c r="C472">
        <v>569</v>
      </c>
      <c r="D472">
        <v>599</v>
      </c>
      <c r="E472">
        <v>5</v>
      </c>
      <c r="F472" t="s">
        <v>108</v>
      </c>
      <c r="G472" t="s">
        <v>448</v>
      </c>
      <c r="H472">
        <v>6</v>
      </c>
      <c r="I472" t="s">
        <v>17260</v>
      </c>
      <c r="J472" t="str">
        <f xml:space="preserve"> IF(Table1[[#This Row],[discount]]&gt;4, "Yes", "No")</f>
        <v>Yes</v>
      </c>
    </row>
    <row r="473" spans="1:10">
      <c r="A473" t="s">
        <v>18739</v>
      </c>
      <c r="B473">
        <v>4.0999999999999996</v>
      </c>
      <c r="C473">
        <v>521</v>
      </c>
      <c r="D473">
        <v>549</v>
      </c>
      <c r="E473">
        <v>5</v>
      </c>
      <c r="F473" t="s">
        <v>108</v>
      </c>
      <c r="G473" t="s">
        <v>577</v>
      </c>
      <c r="H473">
        <v>26228</v>
      </c>
      <c r="I473" t="s">
        <v>3583</v>
      </c>
      <c r="J473" t="str">
        <f xml:space="preserve"> IF(Table1[[#This Row],[discount]]&gt;4, "Yes", "No")</f>
        <v>Yes</v>
      </c>
    </row>
    <row r="474" spans="1:10">
      <c r="A474" t="s">
        <v>20835</v>
      </c>
      <c r="B474">
        <v>4.3</v>
      </c>
      <c r="C474">
        <v>521</v>
      </c>
      <c r="D474">
        <v>549</v>
      </c>
      <c r="E474">
        <v>5</v>
      </c>
      <c r="F474" t="s">
        <v>108</v>
      </c>
      <c r="G474" t="s">
        <v>577</v>
      </c>
      <c r="H474">
        <v>174</v>
      </c>
      <c r="I474" t="s">
        <v>20617</v>
      </c>
      <c r="J474" t="str">
        <f xml:space="preserve"> IF(Table1[[#This Row],[discount]]&gt;4, "Yes", "No")</f>
        <v>Yes</v>
      </c>
    </row>
    <row r="475" spans="1:10">
      <c r="A475" t="s">
        <v>14790</v>
      </c>
      <c r="B475">
        <v>3.9</v>
      </c>
      <c r="C475">
        <v>519</v>
      </c>
      <c r="D475">
        <v>549</v>
      </c>
      <c r="E475">
        <v>5</v>
      </c>
      <c r="F475" t="s">
        <v>114</v>
      </c>
      <c r="G475" t="s">
        <v>115</v>
      </c>
      <c r="H475">
        <v>32</v>
      </c>
      <c r="I475" t="s">
        <v>424</v>
      </c>
      <c r="J475" t="str">
        <f xml:space="preserve"> IF(Table1[[#This Row],[discount]]&gt;4, "Yes", "No")</f>
        <v>Yes</v>
      </c>
    </row>
    <row r="476" spans="1:10">
      <c r="A476" t="s">
        <v>11573</v>
      </c>
      <c r="B476">
        <v>4.5</v>
      </c>
      <c r="C476">
        <v>495</v>
      </c>
      <c r="D476">
        <v>525</v>
      </c>
      <c r="E476">
        <v>5</v>
      </c>
      <c r="F476" t="s">
        <v>108</v>
      </c>
      <c r="G476" t="s">
        <v>577</v>
      </c>
      <c r="H476">
        <v>244</v>
      </c>
      <c r="I476" t="s">
        <v>11574</v>
      </c>
      <c r="J476" t="str">
        <f xml:space="preserve"> IF(Table1[[#This Row],[discount]]&gt;4, "Yes", "No")</f>
        <v>Yes</v>
      </c>
    </row>
    <row r="477" spans="1:10">
      <c r="A477" t="s">
        <v>18880</v>
      </c>
      <c r="B477">
        <v>4.0999999999999996</v>
      </c>
      <c r="C477">
        <v>474</v>
      </c>
      <c r="D477">
        <v>499</v>
      </c>
      <c r="E477">
        <v>5</v>
      </c>
      <c r="F477" t="s">
        <v>108</v>
      </c>
      <c r="G477" t="s">
        <v>577</v>
      </c>
      <c r="H477">
        <v>274</v>
      </c>
      <c r="I477" t="s">
        <v>3583</v>
      </c>
      <c r="J477" t="str">
        <f xml:space="preserve"> IF(Table1[[#This Row],[discount]]&gt;4, "Yes", "No")</f>
        <v>Yes</v>
      </c>
    </row>
    <row r="478" spans="1:10">
      <c r="A478" t="s">
        <v>20714</v>
      </c>
      <c r="B478">
        <v>4.3</v>
      </c>
      <c r="C478">
        <v>474</v>
      </c>
      <c r="D478">
        <v>499</v>
      </c>
      <c r="E478">
        <v>5</v>
      </c>
      <c r="F478" t="s">
        <v>108</v>
      </c>
      <c r="G478" t="s">
        <v>577</v>
      </c>
      <c r="H478">
        <v>163</v>
      </c>
      <c r="I478" t="s">
        <v>15150</v>
      </c>
      <c r="J478" t="str">
        <f xml:space="preserve"> IF(Table1[[#This Row],[discount]]&gt;4, "Yes", "No")</f>
        <v>Yes</v>
      </c>
    </row>
    <row r="479" spans="1:10">
      <c r="A479" t="s">
        <v>20823</v>
      </c>
      <c r="B479">
        <v>4.3</v>
      </c>
      <c r="C479">
        <v>474</v>
      </c>
      <c r="D479">
        <v>499</v>
      </c>
      <c r="E479">
        <v>5</v>
      </c>
      <c r="F479" t="s">
        <v>108</v>
      </c>
      <c r="G479" t="s">
        <v>577</v>
      </c>
      <c r="H479">
        <v>160</v>
      </c>
      <c r="I479" t="s">
        <v>3583</v>
      </c>
      <c r="J479" t="str">
        <f xml:space="preserve"> IF(Table1[[#This Row],[discount]]&gt;4, "Yes", "No")</f>
        <v>Yes</v>
      </c>
    </row>
    <row r="480" spans="1:10">
      <c r="A480" t="s">
        <v>20453</v>
      </c>
      <c r="B480">
        <v>4.3</v>
      </c>
      <c r="C480">
        <v>474</v>
      </c>
      <c r="D480">
        <v>499</v>
      </c>
      <c r="E480">
        <v>5</v>
      </c>
      <c r="F480" t="s">
        <v>108</v>
      </c>
      <c r="G480" t="s">
        <v>448</v>
      </c>
      <c r="H480">
        <v>99</v>
      </c>
      <c r="I480" t="s">
        <v>10200</v>
      </c>
      <c r="J480" t="str">
        <f xml:space="preserve"> IF(Table1[[#This Row],[discount]]&gt;4, "Yes", "No")</f>
        <v>Yes</v>
      </c>
    </row>
    <row r="481" spans="1:10">
      <c r="A481" t="s">
        <v>17259</v>
      </c>
      <c r="B481">
        <v>4.0999999999999996</v>
      </c>
      <c r="C481">
        <v>474</v>
      </c>
      <c r="D481">
        <v>499</v>
      </c>
      <c r="E481">
        <v>5</v>
      </c>
      <c r="F481" t="s">
        <v>108</v>
      </c>
      <c r="G481" t="s">
        <v>448</v>
      </c>
      <c r="H481">
        <v>68</v>
      </c>
      <c r="I481" t="s">
        <v>17260</v>
      </c>
      <c r="J481" t="str">
        <f xml:space="preserve"> IF(Table1[[#This Row],[discount]]&gt;4, "Yes", "No")</f>
        <v>Yes</v>
      </c>
    </row>
    <row r="482" spans="1:10">
      <c r="A482" t="s">
        <v>15402</v>
      </c>
      <c r="B482">
        <v>3.9</v>
      </c>
      <c r="C482">
        <v>474</v>
      </c>
      <c r="D482">
        <v>499</v>
      </c>
      <c r="E482">
        <v>5</v>
      </c>
      <c r="F482" t="s">
        <v>108</v>
      </c>
      <c r="G482" t="s">
        <v>577</v>
      </c>
      <c r="H482">
        <v>43</v>
      </c>
      <c r="I482" t="s">
        <v>15150</v>
      </c>
      <c r="J482" t="str">
        <f xml:space="preserve"> IF(Table1[[#This Row],[discount]]&gt;4, "Yes", "No")</f>
        <v>Yes</v>
      </c>
    </row>
    <row r="483" spans="1:10">
      <c r="A483" t="s">
        <v>17259</v>
      </c>
      <c r="B483">
        <v>4</v>
      </c>
      <c r="C483">
        <v>474</v>
      </c>
      <c r="D483">
        <v>499</v>
      </c>
      <c r="E483">
        <v>5</v>
      </c>
      <c r="F483" t="s">
        <v>108</v>
      </c>
      <c r="G483" t="s">
        <v>448</v>
      </c>
      <c r="H483">
        <v>42</v>
      </c>
      <c r="I483" t="s">
        <v>17260</v>
      </c>
      <c r="J483" t="str">
        <f xml:space="preserve"> IF(Table1[[#This Row],[discount]]&gt;4, "Yes", "No")</f>
        <v>Yes</v>
      </c>
    </row>
    <row r="484" spans="1:10">
      <c r="A484" t="s">
        <v>17259</v>
      </c>
      <c r="B484">
        <v>4.0999999999999996</v>
      </c>
      <c r="C484">
        <v>474</v>
      </c>
      <c r="D484">
        <v>499</v>
      </c>
      <c r="E484">
        <v>5</v>
      </c>
      <c r="F484" t="s">
        <v>108</v>
      </c>
      <c r="G484" t="s">
        <v>448</v>
      </c>
      <c r="H484">
        <v>30</v>
      </c>
      <c r="I484" t="s">
        <v>17260</v>
      </c>
      <c r="J484" t="str">
        <f xml:space="preserve"> IF(Table1[[#This Row],[discount]]&gt;4, "Yes", "No")</f>
        <v>Yes</v>
      </c>
    </row>
    <row r="485" spans="1:10">
      <c r="A485" t="s">
        <v>14490</v>
      </c>
      <c r="B485">
        <v>4.4000000000000004</v>
      </c>
      <c r="C485">
        <v>460</v>
      </c>
      <c r="D485">
        <v>485</v>
      </c>
      <c r="E485">
        <v>5</v>
      </c>
      <c r="F485" t="s">
        <v>108</v>
      </c>
      <c r="G485" t="s">
        <v>412</v>
      </c>
      <c r="H485">
        <v>32</v>
      </c>
      <c r="I485" t="s">
        <v>2260</v>
      </c>
      <c r="J485" t="str">
        <f xml:space="preserve"> IF(Table1[[#This Row],[discount]]&gt;4, "Yes", "No")</f>
        <v>Yes</v>
      </c>
    </row>
    <row r="486" spans="1:10">
      <c r="A486" t="s">
        <v>10271</v>
      </c>
      <c r="B486">
        <v>4.5999999999999996</v>
      </c>
      <c r="C486">
        <v>440</v>
      </c>
      <c r="D486">
        <v>465</v>
      </c>
      <c r="E486">
        <v>5</v>
      </c>
      <c r="F486" t="s">
        <v>108</v>
      </c>
      <c r="G486" t="s">
        <v>577</v>
      </c>
      <c r="H486">
        <v>16</v>
      </c>
      <c r="I486" t="s">
        <v>10012</v>
      </c>
      <c r="J486" t="str">
        <f xml:space="preserve"> IF(Table1[[#This Row],[discount]]&gt;4, "Yes", "No")</f>
        <v>Yes</v>
      </c>
    </row>
    <row r="487" spans="1:10">
      <c r="A487" t="s">
        <v>20803</v>
      </c>
      <c r="B487">
        <v>4.3</v>
      </c>
      <c r="C487">
        <v>435</v>
      </c>
      <c r="D487">
        <v>458</v>
      </c>
      <c r="E487">
        <v>5</v>
      </c>
      <c r="F487" t="s">
        <v>108</v>
      </c>
      <c r="G487" t="s">
        <v>577</v>
      </c>
      <c r="H487">
        <v>512</v>
      </c>
      <c r="I487" t="s">
        <v>9802</v>
      </c>
      <c r="J487" t="str">
        <f xml:space="preserve"> IF(Table1[[#This Row],[discount]]&gt;4, "Yes", "No")</f>
        <v>Yes</v>
      </c>
    </row>
    <row r="488" spans="1:10">
      <c r="A488" t="s">
        <v>13363</v>
      </c>
      <c r="B488">
        <v>3.8</v>
      </c>
      <c r="C488">
        <v>435</v>
      </c>
      <c r="D488">
        <v>458</v>
      </c>
      <c r="E488">
        <v>5</v>
      </c>
      <c r="F488" t="s">
        <v>108</v>
      </c>
      <c r="G488" t="s">
        <v>577</v>
      </c>
      <c r="H488">
        <v>86</v>
      </c>
      <c r="I488" t="s">
        <v>9802</v>
      </c>
      <c r="J488" t="str">
        <f xml:space="preserve"> IF(Table1[[#This Row],[discount]]&gt;4, "Yes", "No")</f>
        <v>Yes</v>
      </c>
    </row>
    <row r="489" spans="1:10">
      <c r="A489" t="s">
        <v>11764</v>
      </c>
      <c r="B489">
        <v>4.5</v>
      </c>
      <c r="C489">
        <v>433</v>
      </c>
      <c r="D489">
        <v>460</v>
      </c>
      <c r="E489">
        <v>5</v>
      </c>
      <c r="F489" t="s">
        <v>108</v>
      </c>
      <c r="G489" t="s">
        <v>577</v>
      </c>
      <c r="H489">
        <v>70</v>
      </c>
      <c r="I489" t="s">
        <v>9800</v>
      </c>
      <c r="J489" t="str">
        <f xml:space="preserve"> IF(Table1[[#This Row],[discount]]&gt;4, "Yes", "No")</f>
        <v>Yes</v>
      </c>
    </row>
    <row r="490" spans="1:10">
      <c r="A490" t="s">
        <v>18334</v>
      </c>
      <c r="B490">
        <v>4.0999999999999996</v>
      </c>
      <c r="C490">
        <v>427</v>
      </c>
      <c r="D490">
        <v>450</v>
      </c>
      <c r="E490">
        <v>5</v>
      </c>
      <c r="F490" t="s">
        <v>108</v>
      </c>
      <c r="G490" t="s">
        <v>412</v>
      </c>
      <c r="H490">
        <v>20</v>
      </c>
      <c r="I490" t="s">
        <v>18335</v>
      </c>
      <c r="J490" t="str">
        <f xml:space="preserve"> IF(Table1[[#This Row],[discount]]&gt;4, "Yes", "No")</f>
        <v>Yes</v>
      </c>
    </row>
    <row r="491" spans="1:10">
      <c r="A491" t="s">
        <v>9308</v>
      </c>
      <c r="B491">
        <v>4.8</v>
      </c>
      <c r="C491">
        <v>427</v>
      </c>
      <c r="D491">
        <v>450</v>
      </c>
      <c r="E491">
        <v>5</v>
      </c>
      <c r="F491" t="s">
        <v>10</v>
      </c>
      <c r="G491" t="s">
        <v>20</v>
      </c>
      <c r="H491">
        <v>8</v>
      </c>
      <c r="I491" t="s">
        <v>8449</v>
      </c>
      <c r="J491" t="str">
        <f xml:space="preserve"> IF(Table1[[#This Row],[discount]]&gt;4, "Yes", "No")</f>
        <v>Yes</v>
      </c>
    </row>
    <row r="492" spans="1:10">
      <c r="A492" t="s">
        <v>22488</v>
      </c>
      <c r="B492">
        <v>4.2</v>
      </c>
      <c r="C492">
        <v>426</v>
      </c>
      <c r="D492">
        <v>449</v>
      </c>
      <c r="E492">
        <v>5</v>
      </c>
      <c r="F492" t="s">
        <v>108</v>
      </c>
      <c r="G492" t="s">
        <v>577</v>
      </c>
      <c r="H492">
        <v>1218</v>
      </c>
      <c r="I492" t="s">
        <v>20617</v>
      </c>
      <c r="J492" t="str">
        <f xml:space="preserve"> IF(Table1[[#This Row],[discount]]&gt;4, "Yes", "No")</f>
        <v>Yes</v>
      </c>
    </row>
    <row r="493" spans="1:10">
      <c r="A493" t="s">
        <v>9388</v>
      </c>
      <c r="B493">
        <v>3.2</v>
      </c>
      <c r="C493">
        <v>425</v>
      </c>
      <c r="D493">
        <v>449</v>
      </c>
      <c r="E493">
        <v>5</v>
      </c>
      <c r="F493" t="s">
        <v>108</v>
      </c>
      <c r="G493" t="s">
        <v>412</v>
      </c>
      <c r="H493">
        <v>19</v>
      </c>
      <c r="I493" t="s">
        <v>9389</v>
      </c>
      <c r="J493" t="str">
        <f xml:space="preserve"> IF(Table1[[#This Row],[discount]]&gt;4, "Yes", "No")</f>
        <v>Yes</v>
      </c>
    </row>
    <row r="494" spans="1:10">
      <c r="A494" t="s">
        <v>11471</v>
      </c>
      <c r="B494">
        <v>4.5</v>
      </c>
      <c r="C494">
        <v>408</v>
      </c>
      <c r="D494">
        <v>430</v>
      </c>
      <c r="E494">
        <v>5</v>
      </c>
      <c r="F494" t="s">
        <v>108</v>
      </c>
      <c r="G494" t="s">
        <v>412</v>
      </c>
      <c r="H494">
        <v>107502</v>
      </c>
      <c r="I494" t="s">
        <v>9614</v>
      </c>
      <c r="J494" t="str">
        <f xml:space="preserve"> IF(Table1[[#This Row],[discount]]&gt;4, "Yes", "No")</f>
        <v>Yes</v>
      </c>
    </row>
    <row r="495" spans="1:10">
      <c r="A495" t="s">
        <v>18718</v>
      </c>
      <c r="B495">
        <v>4.0999999999999996</v>
      </c>
      <c r="C495">
        <v>407</v>
      </c>
      <c r="D495">
        <v>429</v>
      </c>
      <c r="E495">
        <v>5</v>
      </c>
      <c r="F495" t="s">
        <v>108</v>
      </c>
      <c r="G495" t="s">
        <v>577</v>
      </c>
      <c r="H495">
        <v>1906</v>
      </c>
      <c r="I495" t="s">
        <v>18659</v>
      </c>
      <c r="J495" t="str">
        <f xml:space="preserve"> IF(Table1[[#This Row],[discount]]&gt;4, "Yes", "No")</f>
        <v>Yes</v>
      </c>
    </row>
    <row r="496" spans="1:10">
      <c r="A496" t="s">
        <v>17272</v>
      </c>
      <c r="B496">
        <v>4</v>
      </c>
      <c r="C496">
        <v>407</v>
      </c>
      <c r="D496">
        <v>429</v>
      </c>
      <c r="E496">
        <v>5</v>
      </c>
      <c r="F496" t="s">
        <v>108</v>
      </c>
      <c r="G496" t="s">
        <v>448</v>
      </c>
      <c r="H496">
        <v>609</v>
      </c>
      <c r="I496" t="s">
        <v>10200</v>
      </c>
      <c r="J496" t="str">
        <f xml:space="preserve"> IF(Table1[[#This Row],[discount]]&gt;4, "Yes", "No")</f>
        <v>Yes</v>
      </c>
    </row>
    <row r="497" spans="1:10">
      <c r="A497" t="s">
        <v>20634</v>
      </c>
      <c r="B497">
        <v>4.3</v>
      </c>
      <c r="C497">
        <v>405</v>
      </c>
      <c r="D497">
        <v>429</v>
      </c>
      <c r="E497">
        <v>5</v>
      </c>
      <c r="F497" t="s">
        <v>108</v>
      </c>
      <c r="G497" t="s">
        <v>577</v>
      </c>
      <c r="H497">
        <v>3870</v>
      </c>
      <c r="I497" t="s">
        <v>18659</v>
      </c>
      <c r="J497" t="str">
        <f xml:space="preserve"> IF(Table1[[#This Row],[discount]]&gt;4, "Yes", "No")</f>
        <v>Yes</v>
      </c>
    </row>
    <row r="498" spans="1:10">
      <c r="A498" t="s">
        <v>20660</v>
      </c>
      <c r="B498">
        <v>4.3</v>
      </c>
      <c r="C498">
        <v>399</v>
      </c>
      <c r="D498">
        <v>420</v>
      </c>
      <c r="E498">
        <v>5</v>
      </c>
      <c r="F498" t="s">
        <v>108</v>
      </c>
      <c r="G498" t="s">
        <v>577</v>
      </c>
      <c r="H498">
        <v>12236</v>
      </c>
      <c r="I498" t="s">
        <v>11572</v>
      </c>
      <c r="J498" t="str">
        <f xml:space="preserve"> IF(Table1[[#This Row],[discount]]&gt;4, "Yes", "No")</f>
        <v>Yes</v>
      </c>
    </row>
    <row r="499" spans="1:10">
      <c r="A499" t="s">
        <v>19055</v>
      </c>
      <c r="B499">
        <v>4.0999999999999996</v>
      </c>
      <c r="C499">
        <v>399</v>
      </c>
      <c r="D499">
        <v>420</v>
      </c>
      <c r="E499">
        <v>5</v>
      </c>
      <c r="F499" t="s">
        <v>108</v>
      </c>
      <c r="G499" t="s">
        <v>448</v>
      </c>
      <c r="H499">
        <v>612</v>
      </c>
      <c r="I499" t="s">
        <v>9990</v>
      </c>
      <c r="J499" t="str">
        <f xml:space="preserve"> IF(Table1[[#This Row],[discount]]&gt;4, "Yes", "No")</f>
        <v>Yes</v>
      </c>
    </row>
    <row r="500" spans="1:10">
      <c r="A500" t="s">
        <v>22348</v>
      </c>
      <c r="B500">
        <v>4.2</v>
      </c>
      <c r="C500">
        <v>399</v>
      </c>
      <c r="D500">
        <v>420</v>
      </c>
      <c r="E500">
        <v>5</v>
      </c>
      <c r="F500" t="s">
        <v>108</v>
      </c>
      <c r="G500" t="s">
        <v>577</v>
      </c>
      <c r="H500">
        <v>57</v>
      </c>
      <c r="I500" t="s">
        <v>22349</v>
      </c>
      <c r="J500" t="str">
        <f xml:space="preserve"> IF(Table1[[#This Row],[discount]]&gt;4, "Yes", "No")</f>
        <v>Yes</v>
      </c>
    </row>
    <row r="501" spans="1:10">
      <c r="A501" t="s">
        <v>22356</v>
      </c>
      <c r="B501">
        <v>4.2</v>
      </c>
      <c r="C501">
        <v>395</v>
      </c>
      <c r="D501">
        <v>420</v>
      </c>
      <c r="E501">
        <v>5</v>
      </c>
      <c r="F501" t="s">
        <v>108</v>
      </c>
      <c r="G501" t="s">
        <v>577</v>
      </c>
      <c r="H501">
        <v>665</v>
      </c>
      <c r="I501" t="s">
        <v>2907</v>
      </c>
      <c r="J501" t="str">
        <f xml:space="preserve"> IF(Table1[[#This Row],[discount]]&gt;4, "Yes", "No")</f>
        <v>Yes</v>
      </c>
    </row>
    <row r="502" spans="1:10">
      <c r="A502" t="s">
        <v>21764</v>
      </c>
      <c r="B502">
        <v>4.2</v>
      </c>
      <c r="C502">
        <v>387</v>
      </c>
      <c r="D502">
        <v>408</v>
      </c>
      <c r="E502">
        <v>5</v>
      </c>
      <c r="F502" t="s">
        <v>108</v>
      </c>
      <c r="G502" t="s">
        <v>448</v>
      </c>
      <c r="H502">
        <v>971</v>
      </c>
      <c r="I502" t="s">
        <v>1568</v>
      </c>
      <c r="J502" t="str">
        <f xml:space="preserve"> IF(Table1[[#This Row],[discount]]&gt;4, "Yes", "No")</f>
        <v>Yes</v>
      </c>
    </row>
    <row r="503" spans="1:10">
      <c r="A503" t="s">
        <v>16946</v>
      </c>
      <c r="B503">
        <v>4</v>
      </c>
      <c r="C503">
        <v>380</v>
      </c>
      <c r="D503">
        <v>400</v>
      </c>
      <c r="E503">
        <v>5</v>
      </c>
      <c r="F503" t="s">
        <v>108</v>
      </c>
      <c r="G503" t="s">
        <v>412</v>
      </c>
      <c r="H503">
        <v>391</v>
      </c>
      <c r="I503" t="s">
        <v>2126</v>
      </c>
      <c r="J503" t="str">
        <f xml:space="preserve"> IF(Table1[[#This Row],[discount]]&gt;4, "Yes", "No")</f>
        <v>Yes</v>
      </c>
    </row>
    <row r="504" spans="1:10">
      <c r="A504" t="s">
        <v>20847</v>
      </c>
      <c r="B504">
        <v>4.3</v>
      </c>
      <c r="C504">
        <v>380</v>
      </c>
      <c r="D504">
        <v>400</v>
      </c>
      <c r="E504">
        <v>5</v>
      </c>
      <c r="F504" t="s">
        <v>108</v>
      </c>
      <c r="G504" t="s">
        <v>577</v>
      </c>
      <c r="H504">
        <v>200</v>
      </c>
      <c r="I504" t="s">
        <v>20848</v>
      </c>
      <c r="J504" t="str">
        <f xml:space="preserve"> IF(Table1[[#This Row],[discount]]&gt;4, "Yes", "No")</f>
        <v>Yes</v>
      </c>
    </row>
    <row r="505" spans="1:10">
      <c r="A505" t="s">
        <v>20324</v>
      </c>
      <c r="B505">
        <v>4.2</v>
      </c>
      <c r="C505">
        <v>380</v>
      </c>
      <c r="D505">
        <v>400</v>
      </c>
      <c r="E505">
        <v>5</v>
      </c>
      <c r="F505" t="s">
        <v>108</v>
      </c>
      <c r="G505" t="s">
        <v>412</v>
      </c>
      <c r="H505">
        <v>124</v>
      </c>
      <c r="I505" t="s">
        <v>2126</v>
      </c>
      <c r="J505" t="str">
        <f xml:space="preserve"> IF(Table1[[#This Row],[discount]]&gt;4, "Yes", "No")</f>
        <v>Yes</v>
      </c>
    </row>
    <row r="506" spans="1:10">
      <c r="A506" t="s">
        <v>9125</v>
      </c>
      <c r="B506">
        <v>4.5999999999999996</v>
      </c>
      <c r="C506">
        <v>380</v>
      </c>
      <c r="D506">
        <v>400</v>
      </c>
      <c r="E506">
        <v>5</v>
      </c>
      <c r="F506" t="s">
        <v>108</v>
      </c>
      <c r="G506" t="s">
        <v>577</v>
      </c>
      <c r="H506">
        <v>7</v>
      </c>
      <c r="I506" t="s">
        <v>9126</v>
      </c>
      <c r="J506" t="str">
        <f xml:space="preserve"> IF(Table1[[#This Row],[discount]]&gt;4, "Yes", "No")</f>
        <v>Yes</v>
      </c>
    </row>
    <row r="507" spans="1:10">
      <c r="A507" t="s">
        <v>22467</v>
      </c>
      <c r="B507">
        <v>4.2</v>
      </c>
      <c r="C507">
        <v>379</v>
      </c>
      <c r="D507">
        <v>399</v>
      </c>
      <c r="E507">
        <v>5</v>
      </c>
      <c r="F507" t="s">
        <v>108</v>
      </c>
      <c r="G507" t="s">
        <v>577</v>
      </c>
      <c r="H507">
        <v>62150</v>
      </c>
      <c r="I507" t="s">
        <v>3583</v>
      </c>
      <c r="J507" t="str">
        <f xml:space="preserve"> IF(Table1[[#This Row],[discount]]&gt;4, "Yes", "No")</f>
        <v>Yes</v>
      </c>
    </row>
    <row r="508" spans="1:10">
      <c r="A508" t="s">
        <v>21881</v>
      </c>
      <c r="B508">
        <v>4.2</v>
      </c>
      <c r="C508">
        <v>379</v>
      </c>
      <c r="D508">
        <v>399</v>
      </c>
      <c r="E508">
        <v>5</v>
      </c>
      <c r="F508" t="s">
        <v>108</v>
      </c>
      <c r="G508" t="s">
        <v>448</v>
      </c>
      <c r="H508">
        <v>11250</v>
      </c>
      <c r="I508" t="s">
        <v>8828</v>
      </c>
      <c r="J508" t="str">
        <f xml:space="preserve"> IF(Table1[[#This Row],[discount]]&gt;4, "Yes", "No")</f>
        <v>Yes</v>
      </c>
    </row>
    <row r="509" spans="1:10">
      <c r="A509" t="s">
        <v>17003</v>
      </c>
      <c r="B509">
        <v>4</v>
      </c>
      <c r="C509">
        <v>379</v>
      </c>
      <c r="D509">
        <v>399</v>
      </c>
      <c r="E509">
        <v>5</v>
      </c>
      <c r="F509" t="s">
        <v>108</v>
      </c>
      <c r="G509" t="s">
        <v>412</v>
      </c>
      <c r="H509">
        <v>4088</v>
      </c>
      <c r="I509" t="s">
        <v>11733</v>
      </c>
      <c r="J509" t="str">
        <f xml:space="preserve"> IF(Table1[[#This Row],[discount]]&gt;4, "Yes", "No")</f>
        <v>Yes</v>
      </c>
    </row>
    <row r="510" spans="1:10">
      <c r="A510" t="s">
        <v>22381</v>
      </c>
      <c r="B510">
        <v>4.2</v>
      </c>
      <c r="C510">
        <v>379</v>
      </c>
      <c r="D510">
        <v>399</v>
      </c>
      <c r="E510">
        <v>5</v>
      </c>
      <c r="F510" t="s">
        <v>108</v>
      </c>
      <c r="G510" t="s">
        <v>577</v>
      </c>
      <c r="H510">
        <v>884</v>
      </c>
      <c r="I510" t="s">
        <v>16720</v>
      </c>
      <c r="J510" t="str">
        <f xml:space="preserve"> IF(Table1[[#This Row],[discount]]&gt;4, "Yes", "No")</f>
        <v>Yes</v>
      </c>
    </row>
    <row r="511" spans="1:10">
      <c r="A511" t="s">
        <v>21847</v>
      </c>
      <c r="B511">
        <v>4.2</v>
      </c>
      <c r="C511">
        <v>379</v>
      </c>
      <c r="D511">
        <v>399</v>
      </c>
      <c r="E511">
        <v>5</v>
      </c>
      <c r="F511" t="s">
        <v>108</v>
      </c>
      <c r="G511" t="s">
        <v>448</v>
      </c>
      <c r="H511">
        <v>616</v>
      </c>
      <c r="I511" t="s">
        <v>10200</v>
      </c>
      <c r="J511" t="str">
        <f xml:space="preserve"> IF(Table1[[#This Row],[discount]]&gt;4, "Yes", "No")</f>
        <v>Yes</v>
      </c>
    </row>
    <row r="512" spans="1:10">
      <c r="A512" t="s">
        <v>19049</v>
      </c>
      <c r="B512">
        <v>4.0999999999999996</v>
      </c>
      <c r="C512">
        <v>379</v>
      </c>
      <c r="D512">
        <v>399</v>
      </c>
      <c r="E512">
        <v>5</v>
      </c>
      <c r="F512" t="s">
        <v>108</v>
      </c>
      <c r="G512" t="s">
        <v>448</v>
      </c>
      <c r="H512">
        <v>583</v>
      </c>
      <c r="I512" t="s">
        <v>10200</v>
      </c>
      <c r="J512" t="str">
        <f xml:space="preserve"> IF(Table1[[#This Row],[discount]]&gt;4, "Yes", "No")</f>
        <v>Yes</v>
      </c>
    </row>
    <row r="513" spans="1:10">
      <c r="A513" t="s">
        <v>19056</v>
      </c>
      <c r="B513">
        <v>4.0999999999999996</v>
      </c>
      <c r="C513">
        <v>379</v>
      </c>
      <c r="D513">
        <v>399</v>
      </c>
      <c r="E513">
        <v>5</v>
      </c>
      <c r="F513" t="s">
        <v>108</v>
      </c>
      <c r="G513" t="s">
        <v>448</v>
      </c>
      <c r="H513">
        <v>583</v>
      </c>
      <c r="I513" t="s">
        <v>10200</v>
      </c>
      <c r="J513" t="str">
        <f xml:space="preserve"> IF(Table1[[#This Row],[discount]]&gt;4, "Yes", "No")</f>
        <v>Yes</v>
      </c>
    </row>
    <row r="514" spans="1:10">
      <c r="A514" t="s">
        <v>19002</v>
      </c>
      <c r="B514">
        <v>4.0999999999999996</v>
      </c>
      <c r="C514">
        <v>379</v>
      </c>
      <c r="D514">
        <v>399</v>
      </c>
      <c r="E514">
        <v>5</v>
      </c>
      <c r="F514" t="s">
        <v>108</v>
      </c>
      <c r="G514" t="s">
        <v>448</v>
      </c>
      <c r="H514">
        <v>545</v>
      </c>
      <c r="I514" t="s">
        <v>10200</v>
      </c>
      <c r="J514" t="str">
        <f xml:space="preserve"> IF(Table1[[#This Row],[discount]]&gt;4, "Yes", "No")</f>
        <v>Yes</v>
      </c>
    </row>
    <row r="515" spans="1:10">
      <c r="A515" t="s">
        <v>19028</v>
      </c>
      <c r="B515">
        <v>4.0999999999999996</v>
      </c>
      <c r="C515">
        <v>379</v>
      </c>
      <c r="D515">
        <v>399</v>
      </c>
      <c r="E515">
        <v>5</v>
      </c>
      <c r="F515" t="s">
        <v>108</v>
      </c>
      <c r="G515" t="s">
        <v>448</v>
      </c>
      <c r="H515">
        <v>545</v>
      </c>
      <c r="I515" t="s">
        <v>10200</v>
      </c>
      <c r="J515" t="str">
        <f xml:space="preserve"> IF(Table1[[#This Row],[discount]]&gt;4, "Yes", "No")</f>
        <v>Yes</v>
      </c>
    </row>
    <row r="516" spans="1:10">
      <c r="A516" t="s">
        <v>18758</v>
      </c>
      <c r="B516">
        <v>4.0999999999999996</v>
      </c>
      <c r="C516">
        <v>379</v>
      </c>
      <c r="D516">
        <v>399</v>
      </c>
      <c r="E516">
        <v>5</v>
      </c>
      <c r="F516" t="s">
        <v>108</v>
      </c>
      <c r="G516" t="s">
        <v>577</v>
      </c>
      <c r="H516">
        <v>88</v>
      </c>
      <c r="I516" t="s">
        <v>16720</v>
      </c>
      <c r="J516" t="str">
        <f xml:space="preserve"> IF(Table1[[#This Row],[discount]]&gt;4, "Yes", "No")</f>
        <v>Yes</v>
      </c>
    </row>
    <row r="517" spans="1:10">
      <c r="A517" t="s">
        <v>18830</v>
      </c>
      <c r="B517">
        <v>4.0999999999999996</v>
      </c>
      <c r="C517">
        <v>379</v>
      </c>
      <c r="D517">
        <v>399</v>
      </c>
      <c r="E517">
        <v>5</v>
      </c>
      <c r="F517" t="s">
        <v>108</v>
      </c>
      <c r="G517" t="s">
        <v>577</v>
      </c>
      <c r="H517">
        <v>70</v>
      </c>
      <c r="I517" t="s">
        <v>16720</v>
      </c>
      <c r="J517" t="str">
        <f xml:space="preserve"> IF(Table1[[#This Row],[discount]]&gt;4, "Yes", "No")</f>
        <v>Yes</v>
      </c>
    </row>
    <row r="518" spans="1:10">
      <c r="A518" t="s">
        <v>22401</v>
      </c>
      <c r="B518">
        <v>4.2</v>
      </c>
      <c r="C518">
        <v>379</v>
      </c>
      <c r="D518">
        <v>399</v>
      </c>
      <c r="E518">
        <v>5</v>
      </c>
      <c r="F518" t="s">
        <v>108</v>
      </c>
      <c r="G518" t="s">
        <v>577</v>
      </c>
      <c r="H518">
        <v>68</v>
      </c>
      <c r="I518" t="s">
        <v>16720</v>
      </c>
      <c r="J518" t="str">
        <f xml:space="preserve"> IF(Table1[[#This Row],[discount]]&gt;4, "Yes", "No")</f>
        <v>Yes</v>
      </c>
    </row>
    <row r="519" spans="1:10">
      <c r="A519" t="s">
        <v>19177</v>
      </c>
      <c r="B519">
        <v>4.0999999999999996</v>
      </c>
      <c r="C519">
        <v>379</v>
      </c>
      <c r="D519">
        <v>399</v>
      </c>
      <c r="E519">
        <v>5</v>
      </c>
      <c r="F519" t="s">
        <v>108</v>
      </c>
      <c r="G519" t="s">
        <v>448</v>
      </c>
      <c r="H519">
        <v>24</v>
      </c>
      <c r="I519" t="s">
        <v>10194</v>
      </c>
      <c r="J519" t="str">
        <f xml:space="preserve"> IF(Table1[[#This Row],[discount]]&gt;4, "Yes", "No")</f>
        <v>Yes</v>
      </c>
    </row>
    <row r="520" spans="1:10">
      <c r="A520" t="s">
        <v>18786</v>
      </c>
      <c r="B520">
        <v>4.0999999999999996</v>
      </c>
      <c r="C520">
        <v>379</v>
      </c>
      <c r="D520">
        <v>400</v>
      </c>
      <c r="E520">
        <v>5</v>
      </c>
      <c r="F520" t="s">
        <v>108</v>
      </c>
      <c r="G520" t="s">
        <v>577</v>
      </c>
      <c r="H520">
        <v>23</v>
      </c>
      <c r="I520" t="s">
        <v>18787</v>
      </c>
      <c r="J520" t="str">
        <f xml:space="preserve"> IF(Table1[[#This Row],[discount]]&gt;4, "Yes", "No")</f>
        <v>Yes</v>
      </c>
    </row>
    <row r="521" spans="1:10">
      <c r="A521" t="s">
        <v>20765</v>
      </c>
      <c r="B521">
        <v>4.3</v>
      </c>
      <c r="C521">
        <v>379</v>
      </c>
      <c r="D521">
        <v>399</v>
      </c>
      <c r="E521">
        <v>5</v>
      </c>
      <c r="F521" t="s">
        <v>108</v>
      </c>
      <c r="G521" t="s">
        <v>577</v>
      </c>
      <c r="H521">
        <v>15</v>
      </c>
      <c r="I521" t="s">
        <v>10244</v>
      </c>
      <c r="J521" t="str">
        <f xml:space="preserve"> IF(Table1[[#This Row],[discount]]&gt;4, "Yes", "No")</f>
        <v>Yes</v>
      </c>
    </row>
    <row r="522" spans="1:10">
      <c r="A522" t="s">
        <v>19050</v>
      </c>
      <c r="B522">
        <v>4.0999999999999996</v>
      </c>
      <c r="C522">
        <v>378</v>
      </c>
      <c r="D522">
        <v>399</v>
      </c>
      <c r="E522">
        <v>5</v>
      </c>
      <c r="F522" t="s">
        <v>108</v>
      </c>
      <c r="G522" t="s">
        <v>448</v>
      </c>
      <c r="H522">
        <v>115</v>
      </c>
      <c r="I522" t="s">
        <v>9103</v>
      </c>
      <c r="J522" t="str">
        <f xml:space="preserve"> IF(Table1[[#This Row],[discount]]&gt;4, "Yes", "No")</f>
        <v>Yes</v>
      </c>
    </row>
    <row r="523" spans="1:10">
      <c r="A523" t="s">
        <v>21869</v>
      </c>
      <c r="B523">
        <v>4.2</v>
      </c>
      <c r="C523">
        <v>378</v>
      </c>
      <c r="D523">
        <v>399</v>
      </c>
      <c r="E523">
        <v>5</v>
      </c>
      <c r="F523" t="s">
        <v>108</v>
      </c>
      <c r="G523" t="s">
        <v>448</v>
      </c>
      <c r="H523">
        <v>14</v>
      </c>
      <c r="I523" t="s">
        <v>1568</v>
      </c>
      <c r="J523" t="str">
        <f xml:space="preserve"> IF(Table1[[#This Row],[discount]]&gt;4, "Yes", "No")</f>
        <v>Yes</v>
      </c>
    </row>
    <row r="524" spans="1:10">
      <c r="A524" t="s">
        <v>12882</v>
      </c>
      <c r="B524">
        <v>3.8</v>
      </c>
      <c r="C524">
        <v>378</v>
      </c>
      <c r="D524">
        <v>398</v>
      </c>
      <c r="E524">
        <v>5</v>
      </c>
      <c r="F524" t="s">
        <v>108</v>
      </c>
      <c r="G524" t="s">
        <v>448</v>
      </c>
      <c r="H524">
        <v>9</v>
      </c>
      <c r="I524" t="s">
        <v>3273</v>
      </c>
      <c r="J524" t="str">
        <f xml:space="preserve"> IF(Table1[[#This Row],[discount]]&gt;4, "Yes", "No")</f>
        <v>Yes</v>
      </c>
    </row>
    <row r="525" spans="1:10">
      <c r="A525" t="s">
        <v>17375</v>
      </c>
      <c r="B525">
        <v>4</v>
      </c>
      <c r="C525">
        <v>375</v>
      </c>
      <c r="D525">
        <v>395</v>
      </c>
      <c r="E525">
        <v>5</v>
      </c>
      <c r="F525" t="s">
        <v>108</v>
      </c>
      <c r="G525" t="s">
        <v>448</v>
      </c>
      <c r="H525">
        <v>117</v>
      </c>
      <c r="I525" t="s">
        <v>10038</v>
      </c>
      <c r="J525" t="str">
        <f xml:space="preserve"> IF(Table1[[#This Row],[discount]]&gt;4, "Yes", "No")</f>
        <v>Yes</v>
      </c>
    </row>
    <row r="526" spans="1:10">
      <c r="A526" t="s">
        <v>16802</v>
      </c>
      <c r="B526">
        <v>4</v>
      </c>
      <c r="C526">
        <v>369</v>
      </c>
      <c r="D526">
        <v>389</v>
      </c>
      <c r="E526">
        <v>5</v>
      </c>
      <c r="F526" t="s">
        <v>108</v>
      </c>
      <c r="G526" t="s">
        <v>577</v>
      </c>
      <c r="H526">
        <v>16</v>
      </c>
      <c r="I526" t="s">
        <v>8857</v>
      </c>
      <c r="J526" t="str">
        <f xml:space="preserve"> IF(Table1[[#This Row],[discount]]&gt;4, "Yes", "No")</f>
        <v>Yes</v>
      </c>
    </row>
    <row r="527" spans="1:10">
      <c r="A527" t="s">
        <v>18365</v>
      </c>
      <c r="B527">
        <v>4.0999999999999996</v>
      </c>
      <c r="C527">
        <v>362</v>
      </c>
      <c r="D527">
        <v>384</v>
      </c>
      <c r="E527">
        <v>5</v>
      </c>
      <c r="F527" t="s">
        <v>108</v>
      </c>
      <c r="G527" t="s">
        <v>412</v>
      </c>
      <c r="H527">
        <v>1417</v>
      </c>
      <c r="I527" t="s">
        <v>14961</v>
      </c>
      <c r="J527" t="str">
        <f xml:space="preserve"> IF(Table1[[#This Row],[discount]]&gt;4, "Yes", "No")</f>
        <v>Yes</v>
      </c>
    </row>
    <row r="528" spans="1:10">
      <c r="A528" t="s">
        <v>17017</v>
      </c>
      <c r="B528">
        <v>4</v>
      </c>
      <c r="C528">
        <v>362</v>
      </c>
      <c r="D528">
        <v>384</v>
      </c>
      <c r="E528">
        <v>5</v>
      </c>
      <c r="F528" t="s">
        <v>108</v>
      </c>
      <c r="G528" t="s">
        <v>412</v>
      </c>
      <c r="H528">
        <v>1283</v>
      </c>
      <c r="I528" t="s">
        <v>14961</v>
      </c>
      <c r="J528" t="str">
        <f xml:space="preserve"> IF(Table1[[#This Row],[discount]]&gt;4, "Yes", "No")</f>
        <v>Yes</v>
      </c>
    </row>
    <row r="529" spans="1:10">
      <c r="A529" t="s">
        <v>17442</v>
      </c>
      <c r="B529">
        <v>4</v>
      </c>
      <c r="C529">
        <v>361</v>
      </c>
      <c r="D529">
        <v>380</v>
      </c>
      <c r="E529">
        <v>5</v>
      </c>
      <c r="F529" t="s">
        <v>108</v>
      </c>
      <c r="G529" t="s">
        <v>412</v>
      </c>
      <c r="H529">
        <v>4</v>
      </c>
      <c r="I529" t="s">
        <v>11467</v>
      </c>
      <c r="J529" t="str">
        <f xml:space="preserve"> IF(Table1[[#This Row],[discount]]&gt;4, "Yes", "No")</f>
        <v>Yes</v>
      </c>
    </row>
    <row r="530" spans="1:10">
      <c r="A530" t="s">
        <v>13298</v>
      </c>
      <c r="B530">
        <v>3.8</v>
      </c>
      <c r="C530">
        <v>360</v>
      </c>
      <c r="D530">
        <v>380</v>
      </c>
      <c r="E530">
        <v>5</v>
      </c>
      <c r="F530" t="s">
        <v>108</v>
      </c>
      <c r="G530" t="s">
        <v>412</v>
      </c>
      <c r="H530">
        <v>623</v>
      </c>
      <c r="I530" t="s">
        <v>3618</v>
      </c>
      <c r="J530" t="str">
        <f xml:space="preserve"> IF(Table1[[#This Row],[discount]]&gt;4, "Yes", "No")</f>
        <v>Yes</v>
      </c>
    </row>
    <row r="531" spans="1:10">
      <c r="A531" t="s">
        <v>14496</v>
      </c>
      <c r="B531">
        <v>4.4000000000000004</v>
      </c>
      <c r="C531">
        <v>360</v>
      </c>
      <c r="D531">
        <v>380</v>
      </c>
      <c r="E531">
        <v>5</v>
      </c>
      <c r="F531" t="s">
        <v>108</v>
      </c>
      <c r="G531" t="s">
        <v>412</v>
      </c>
      <c r="H531">
        <v>34</v>
      </c>
      <c r="I531" t="s">
        <v>14497</v>
      </c>
      <c r="J531" t="str">
        <f xml:space="preserve"> IF(Table1[[#This Row],[discount]]&gt;4, "Yes", "No")</f>
        <v>Yes</v>
      </c>
    </row>
    <row r="532" spans="1:10">
      <c r="A532" t="s">
        <v>3253</v>
      </c>
      <c r="B532">
        <v>0</v>
      </c>
      <c r="C532">
        <v>360</v>
      </c>
      <c r="D532">
        <v>379</v>
      </c>
      <c r="E532">
        <v>5</v>
      </c>
      <c r="F532" t="s">
        <v>108</v>
      </c>
      <c r="G532" t="s">
        <v>448</v>
      </c>
      <c r="H532">
        <v>0</v>
      </c>
      <c r="I532" t="s">
        <v>1568</v>
      </c>
      <c r="J532" t="str">
        <f xml:space="preserve"> IF(Table1[[#This Row],[discount]]&gt;4, "Yes", "No")</f>
        <v>Yes</v>
      </c>
    </row>
    <row r="533" spans="1:10">
      <c r="A533" t="s">
        <v>14881</v>
      </c>
      <c r="B533">
        <v>3.9</v>
      </c>
      <c r="C533">
        <v>359</v>
      </c>
      <c r="D533">
        <v>379</v>
      </c>
      <c r="E533">
        <v>5</v>
      </c>
      <c r="F533" t="s">
        <v>108</v>
      </c>
      <c r="G533" t="s">
        <v>448</v>
      </c>
      <c r="H533">
        <v>8</v>
      </c>
      <c r="I533" t="s">
        <v>1568</v>
      </c>
      <c r="J533" t="str">
        <f xml:space="preserve"> IF(Table1[[#This Row],[discount]]&gt;4, "Yes", "No")</f>
        <v>Yes</v>
      </c>
    </row>
    <row r="534" spans="1:10">
      <c r="A534" t="s">
        <v>3256</v>
      </c>
      <c r="B534">
        <v>0</v>
      </c>
      <c r="C534">
        <v>359</v>
      </c>
      <c r="D534">
        <v>379</v>
      </c>
      <c r="E534">
        <v>5</v>
      </c>
      <c r="F534" t="s">
        <v>108</v>
      </c>
      <c r="G534" t="s">
        <v>448</v>
      </c>
      <c r="H534">
        <v>0</v>
      </c>
      <c r="I534" t="s">
        <v>1568</v>
      </c>
      <c r="J534" t="str">
        <f xml:space="preserve"> IF(Table1[[#This Row],[discount]]&gt;4, "Yes", "No")</f>
        <v>Yes</v>
      </c>
    </row>
    <row r="535" spans="1:10">
      <c r="A535" t="s">
        <v>20886</v>
      </c>
      <c r="B535">
        <v>4.3</v>
      </c>
      <c r="C535">
        <v>342</v>
      </c>
      <c r="D535">
        <v>360</v>
      </c>
      <c r="E535">
        <v>5</v>
      </c>
      <c r="F535" t="s">
        <v>108</v>
      </c>
      <c r="G535" t="s">
        <v>577</v>
      </c>
      <c r="H535">
        <v>9</v>
      </c>
      <c r="I535" t="s">
        <v>10361</v>
      </c>
      <c r="J535" t="str">
        <f xml:space="preserve"> IF(Table1[[#This Row],[discount]]&gt;4, "Yes", "No")</f>
        <v>Yes</v>
      </c>
    </row>
    <row r="536" spans="1:10">
      <c r="A536" t="s">
        <v>9202</v>
      </c>
      <c r="B536">
        <v>5</v>
      </c>
      <c r="C536">
        <v>335</v>
      </c>
      <c r="D536">
        <v>355</v>
      </c>
      <c r="E536">
        <v>5</v>
      </c>
      <c r="F536" t="s">
        <v>108</v>
      </c>
      <c r="G536" t="s">
        <v>412</v>
      </c>
      <c r="H536">
        <v>9</v>
      </c>
      <c r="I536" t="s">
        <v>9203</v>
      </c>
      <c r="J536" t="str">
        <f xml:space="preserve"> IF(Table1[[#This Row],[discount]]&gt;4, "Yes", "No")</f>
        <v>Yes</v>
      </c>
    </row>
    <row r="537" spans="1:10">
      <c r="A537" t="s">
        <v>18467</v>
      </c>
      <c r="B537">
        <v>4.0999999999999996</v>
      </c>
      <c r="C537">
        <v>332</v>
      </c>
      <c r="D537">
        <v>350</v>
      </c>
      <c r="E537">
        <v>5</v>
      </c>
      <c r="F537" t="s">
        <v>108</v>
      </c>
      <c r="G537" t="s">
        <v>412</v>
      </c>
      <c r="H537">
        <v>3859</v>
      </c>
      <c r="I537" t="s">
        <v>2126</v>
      </c>
      <c r="J537" t="str">
        <f xml:space="preserve"> IF(Table1[[#This Row],[discount]]&gt;4, "Yes", "No")</f>
        <v>Yes</v>
      </c>
    </row>
    <row r="538" spans="1:10">
      <c r="A538" t="s">
        <v>15273</v>
      </c>
      <c r="B538">
        <v>3.9</v>
      </c>
      <c r="C538">
        <v>332</v>
      </c>
      <c r="D538">
        <v>350</v>
      </c>
      <c r="E538">
        <v>5</v>
      </c>
      <c r="F538" t="s">
        <v>108</v>
      </c>
      <c r="G538" t="s">
        <v>412</v>
      </c>
      <c r="H538">
        <v>2959</v>
      </c>
      <c r="I538" t="s">
        <v>2126</v>
      </c>
      <c r="J538" t="str">
        <f xml:space="preserve"> IF(Table1[[#This Row],[discount]]&gt;4, "Yes", "No")</f>
        <v>Yes</v>
      </c>
    </row>
    <row r="539" spans="1:10">
      <c r="A539" t="s">
        <v>22235</v>
      </c>
      <c r="B539">
        <v>4.2</v>
      </c>
      <c r="C539">
        <v>331</v>
      </c>
      <c r="D539">
        <v>349</v>
      </c>
      <c r="E539">
        <v>5</v>
      </c>
      <c r="F539" t="s">
        <v>108</v>
      </c>
      <c r="G539" t="s">
        <v>577</v>
      </c>
      <c r="H539">
        <v>22187</v>
      </c>
      <c r="I539" t="s">
        <v>3583</v>
      </c>
      <c r="J539" t="str">
        <f xml:space="preserve"> IF(Table1[[#This Row],[discount]]&gt;4, "Yes", "No")</f>
        <v>Yes</v>
      </c>
    </row>
    <row r="540" spans="1:10">
      <c r="A540" t="s">
        <v>15136</v>
      </c>
      <c r="B540">
        <v>3.9</v>
      </c>
      <c r="C540">
        <v>331</v>
      </c>
      <c r="D540">
        <v>349</v>
      </c>
      <c r="E540">
        <v>5</v>
      </c>
      <c r="F540" t="s">
        <v>108</v>
      </c>
      <c r="G540" t="s">
        <v>577</v>
      </c>
      <c r="H540">
        <v>219</v>
      </c>
      <c r="I540" t="s">
        <v>14728</v>
      </c>
      <c r="J540" t="str">
        <f xml:space="preserve"> IF(Table1[[#This Row],[discount]]&gt;4, "Yes", "No")</f>
        <v>Yes</v>
      </c>
    </row>
    <row r="541" spans="1:10">
      <c r="A541" t="s">
        <v>21885</v>
      </c>
      <c r="B541">
        <v>4.2</v>
      </c>
      <c r="C541">
        <v>312</v>
      </c>
      <c r="D541">
        <v>329</v>
      </c>
      <c r="E541">
        <v>5</v>
      </c>
      <c r="F541" t="s">
        <v>108</v>
      </c>
      <c r="G541" t="s">
        <v>448</v>
      </c>
      <c r="H541">
        <v>65609</v>
      </c>
      <c r="I541" t="s">
        <v>11536</v>
      </c>
      <c r="J541" t="str">
        <f xml:space="preserve"> IF(Table1[[#This Row],[discount]]&gt;4, "Yes", "No")</f>
        <v>Yes</v>
      </c>
    </row>
    <row r="542" spans="1:10">
      <c r="A542" t="s">
        <v>20648</v>
      </c>
      <c r="B542">
        <v>4.3</v>
      </c>
      <c r="C542">
        <v>312</v>
      </c>
      <c r="D542">
        <v>330</v>
      </c>
      <c r="E542">
        <v>5</v>
      </c>
      <c r="F542" t="s">
        <v>108</v>
      </c>
      <c r="G542" t="s">
        <v>577</v>
      </c>
      <c r="H542">
        <v>573</v>
      </c>
      <c r="I542" t="s">
        <v>8857</v>
      </c>
      <c r="J542" t="str">
        <f xml:space="preserve"> IF(Table1[[#This Row],[discount]]&gt;4, "Yes", "No")</f>
        <v>Yes</v>
      </c>
    </row>
    <row r="543" spans="1:10">
      <c r="A543" t="s">
        <v>12858</v>
      </c>
      <c r="B543">
        <v>3.8</v>
      </c>
      <c r="C543">
        <v>312</v>
      </c>
      <c r="D543">
        <v>329</v>
      </c>
      <c r="E543">
        <v>5</v>
      </c>
      <c r="F543" t="s">
        <v>108</v>
      </c>
      <c r="G543" t="s">
        <v>448</v>
      </c>
      <c r="H543">
        <v>5</v>
      </c>
      <c r="I543" t="s">
        <v>1568</v>
      </c>
      <c r="J543" t="str">
        <f xml:space="preserve"> IF(Table1[[#This Row],[discount]]&gt;4, "Yes", "No")</f>
        <v>Yes</v>
      </c>
    </row>
    <row r="544" spans="1:10">
      <c r="A544" t="s">
        <v>18380</v>
      </c>
      <c r="B544">
        <v>4.0999999999999996</v>
      </c>
      <c r="C544">
        <v>311</v>
      </c>
      <c r="D544">
        <v>330</v>
      </c>
      <c r="E544">
        <v>5</v>
      </c>
      <c r="F544" t="s">
        <v>108</v>
      </c>
      <c r="G544" t="s">
        <v>412</v>
      </c>
      <c r="H544">
        <v>390</v>
      </c>
      <c r="I544" t="s">
        <v>17011</v>
      </c>
      <c r="J544" t="str">
        <f xml:space="preserve"> IF(Table1[[#This Row],[discount]]&gt;4, "Yes", "No")</f>
        <v>Yes</v>
      </c>
    </row>
    <row r="545" spans="1:10">
      <c r="A545" t="s">
        <v>20812</v>
      </c>
      <c r="B545">
        <v>4.3</v>
      </c>
      <c r="C545">
        <v>303</v>
      </c>
      <c r="D545">
        <v>319</v>
      </c>
      <c r="E545">
        <v>5</v>
      </c>
      <c r="F545" t="s">
        <v>108</v>
      </c>
      <c r="G545" t="s">
        <v>577</v>
      </c>
      <c r="H545">
        <v>100</v>
      </c>
      <c r="I545" t="s">
        <v>10200</v>
      </c>
      <c r="J545" t="str">
        <f xml:space="preserve"> IF(Table1[[#This Row],[discount]]&gt;4, "Yes", "No")</f>
        <v>Yes</v>
      </c>
    </row>
    <row r="546" spans="1:10">
      <c r="A546" t="s">
        <v>20322</v>
      </c>
      <c r="B546">
        <v>4.3</v>
      </c>
      <c r="C546">
        <v>285</v>
      </c>
      <c r="D546">
        <v>300</v>
      </c>
      <c r="E546">
        <v>5</v>
      </c>
      <c r="F546" t="s">
        <v>108</v>
      </c>
      <c r="G546" t="s">
        <v>412</v>
      </c>
      <c r="H546">
        <v>558</v>
      </c>
      <c r="I546" t="s">
        <v>8665</v>
      </c>
      <c r="J546" t="str">
        <f xml:space="preserve"> IF(Table1[[#This Row],[discount]]&gt;4, "Yes", "No")</f>
        <v>Yes</v>
      </c>
    </row>
    <row r="547" spans="1:10">
      <c r="A547" t="s">
        <v>22238</v>
      </c>
      <c r="B547">
        <v>4.2</v>
      </c>
      <c r="C547">
        <v>284</v>
      </c>
      <c r="D547">
        <v>299</v>
      </c>
      <c r="E547">
        <v>5</v>
      </c>
      <c r="F547" t="s">
        <v>108</v>
      </c>
      <c r="G547" t="s">
        <v>577</v>
      </c>
      <c r="H547">
        <v>12172</v>
      </c>
      <c r="I547" t="s">
        <v>3583</v>
      </c>
      <c r="J547" t="str">
        <f xml:space="preserve"> IF(Table1[[#This Row],[discount]]&gt;4, "Yes", "No")</f>
        <v>Yes</v>
      </c>
    </row>
    <row r="548" spans="1:10">
      <c r="A548" t="s">
        <v>14409</v>
      </c>
      <c r="B548">
        <v>4.4000000000000004</v>
      </c>
      <c r="C548">
        <v>284</v>
      </c>
      <c r="D548">
        <v>300</v>
      </c>
      <c r="E548">
        <v>5</v>
      </c>
      <c r="F548" t="s">
        <v>108</v>
      </c>
      <c r="G548" t="s">
        <v>412</v>
      </c>
      <c r="H548">
        <v>19</v>
      </c>
      <c r="I548" t="s">
        <v>2809</v>
      </c>
      <c r="J548" t="str">
        <f xml:space="preserve"> IF(Table1[[#This Row],[discount]]&gt;4, "Yes", "No")</f>
        <v>Yes</v>
      </c>
    </row>
    <row r="549" spans="1:10">
      <c r="A549" t="s">
        <v>14070</v>
      </c>
      <c r="B549">
        <v>4.4000000000000004</v>
      </c>
      <c r="C549">
        <v>284</v>
      </c>
      <c r="D549">
        <v>299</v>
      </c>
      <c r="E549">
        <v>5</v>
      </c>
      <c r="F549" t="s">
        <v>108</v>
      </c>
      <c r="G549" t="s">
        <v>448</v>
      </c>
      <c r="H549">
        <v>7</v>
      </c>
      <c r="I549" t="s">
        <v>1568</v>
      </c>
      <c r="J549" t="str">
        <f xml:space="preserve"> IF(Table1[[#This Row],[discount]]&gt;4, "Yes", "No")</f>
        <v>Yes</v>
      </c>
    </row>
    <row r="550" spans="1:10">
      <c r="A550" t="s">
        <v>3619</v>
      </c>
      <c r="B550">
        <v>0</v>
      </c>
      <c r="C550">
        <v>284</v>
      </c>
      <c r="D550">
        <v>299</v>
      </c>
      <c r="E550">
        <v>5</v>
      </c>
      <c r="F550" t="s">
        <v>108</v>
      </c>
      <c r="G550" t="s">
        <v>577</v>
      </c>
      <c r="H550">
        <v>0</v>
      </c>
      <c r="I550" t="s">
        <v>3620</v>
      </c>
      <c r="J550" t="str">
        <f xml:space="preserve"> IF(Table1[[#This Row],[discount]]&gt;4, "Yes", "No")</f>
        <v>Yes</v>
      </c>
    </row>
    <row r="551" spans="1:10">
      <c r="A551" t="s">
        <v>20693</v>
      </c>
      <c r="B551">
        <v>4.3</v>
      </c>
      <c r="C551">
        <v>283</v>
      </c>
      <c r="D551">
        <v>299</v>
      </c>
      <c r="E551">
        <v>5</v>
      </c>
      <c r="F551" t="s">
        <v>108</v>
      </c>
      <c r="G551" t="s">
        <v>577</v>
      </c>
      <c r="H551">
        <v>9077</v>
      </c>
      <c r="I551" t="s">
        <v>574</v>
      </c>
      <c r="J551" t="str">
        <f xml:space="preserve"> IF(Table1[[#This Row],[discount]]&gt;4, "Yes", "No")</f>
        <v>Yes</v>
      </c>
    </row>
    <row r="552" spans="1:10">
      <c r="A552" t="s">
        <v>20614</v>
      </c>
      <c r="B552">
        <v>4.3</v>
      </c>
      <c r="C552">
        <v>283</v>
      </c>
      <c r="D552">
        <v>299</v>
      </c>
      <c r="E552">
        <v>5</v>
      </c>
      <c r="F552" t="s">
        <v>108</v>
      </c>
      <c r="G552" t="s">
        <v>577</v>
      </c>
      <c r="H552">
        <v>5714</v>
      </c>
      <c r="I552" t="s">
        <v>574</v>
      </c>
      <c r="J552" t="str">
        <f xml:space="preserve"> IF(Table1[[#This Row],[discount]]&gt;4, "Yes", "No")</f>
        <v>Yes</v>
      </c>
    </row>
    <row r="553" spans="1:10">
      <c r="A553" t="s">
        <v>18965</v>
      </c>
      <c r="B553">
        <v>4.0999999999999996</v>
      </c>
      <c r="C553">
        <v>283</v>
      </c>
      <c r="D553">
        <v>299</v>
      </c>
      <c r="E553">
        <v>5</v>
      </c>
      <c r="F553" t="s">
        <v>108</v>
      </c>
      <c r="G553" t="s">
        <v>448</v>
      </c>
      <c r="H553">
        <v>49</v>
      </c>
      <c r="I553" t="s">
        <v>3250</v>
      </c>
      <c r="J553" t="str">
        <f xml:space="preserve"> IF(Table1[[#This Row],[discount]]&gt;4, "Yes", "No")</f>
        <v>Yes</v>
      </c>
    </row>
    <row r="554" spans="1:10">
      <c r="A554" t="s">
        <v>12086</v>
      </c>
      <c r="B554">
        <v>3.7</v>
      </c>
      <c r="C554">
        <v>282</v>
      </c>
      <c r="D554">
        <v>299</v>
      </c>
      <c r="E554">
        <v>5</v>
      </c>
      <c r="F554" t="s">
        <v>108</v>
      </c>
      <c r="G554" t="s">
        <v>448</v>
      </c>
      <c r="H554">
        <v>355</v>
      </c>
      <c r="I554" t="s">
        <v>1568</v>
      </c>
      <c r="J554" t="str">
        <f xml:space="preserve"> IF(Table1[[#This Row],[discount]]&gt;4, "Yes", "No")</f>
        <v>Yes</v>
      </c>
    </row>
    <row r="555" spans="1:10">
      <c r="A555" t="s">
        <v>14192</v>
      </c>
      <c r="B555">
        <v>4.4000000000000004</v>
      </c>
      <c r="C555">
        <v>270</v>
      </c>
      <c r="D555">
        <v>285</v>
      </c>
      <c r="E555">
        <v>5</v>
      </c>
      <c r="F555" t="s">
        <v>108</v>
      </c>
      <c r="G555" t="s">
        <v>577</v>
      </c>
      <c r="H555">
        <v>4006</v>
      </c>
      <c r="I555" t="s">
        <v>11540</v>
      </c>
      <c r="J555" t="str">
        <f xml:space="preserve"> IF(Table1[[#This Row],[discount]]&gt;4, "Yes", "No")</f>
        <v>Yes</v>
      </c>
    </row>
    <row r="556" spans="1:10">
      <c r="A556" t="s">
        <v>15294</v>
      </c>
      <c r="B556">
        <v>3.9</v>
      </c>
      <c r="C556">
        <v>269</v>
      </c>
      <c r="D556">
        <v>285</v>
      </c>
      <c r="E556">
        <v>5</v>
      </c>
      <c r="F556" t="s">
        <v>108</v>
      </c>
      <c r="G556" t="s">
        <v>412</v>
      </c>
      <c r="H556">
        <v>1166</v>
      </c>
      <c r="I556" t="s">
        <v>14431</v>
      </c>
      <c r="J556" t="str">
        <f xml:space="preserve"> IF(Table1[[#This Row],[discount]]&gt;4, "Yes", "No")</f>
        <v>Yes</v>
      </c>
    </row>
    <row r="557" spans="1:10">
      <c r="A557" t="s">
        <v>19187</v>
      </c>
      <c r="B557">
        <v>4.0999999999999996</v>
      </c>
      <c r="C557">
        <v>265</v>
      </c>
      <c r="D557">
        <v>279</v>
      </c>
      <c r="E557">
        <v>5</v>
      </c>
      <c r="F557" t="s">
        <v>108</v>
      </c>
      <c r="G557" t="s">
        <v>448</v>
      </c>
      <c r="H557">
        <v>275</v>
      </c>
      <c r="I557" t="s">
        <v>12306</v>
      </c>
      <c r="J557" t="str">
        <f xml:space="preserve"> IF(Table1[[#This Row],[discount]]&gt;4, "Yes", "No")</f>
        <v>Yes</v>
      </c>
    </row>
    <row r="558" spans="1:10">
      <c r="A558" t="s">
        <v>12090</v>
      </c>
      <c r="B558">
        <v>3.7</v>
      </c>
      <c r="C558">
        <v>261</v>
      </c>
      <c r="D558">
        <v>275</v>
      </c>
      <c r="E558">
        <v>5</v>
      </c>
      <c r="F558" t="s">
        <v>108</v>
      </c>
      <c r="G558" t="s">
        <v>448</v>
      </c>
      <c r="H558">
        <v>84</v>
      </c>
      <c r="I558" t="s">
        <v>8828</v>
      </c>
      <c r="J558" t="str">
        <f xml:space="preserve"> IF(Table1[[#This Row],[discount]]&gt;4, "Yes", "No")</f>
        <v>Yes</v>
      </c>
    </row>
    <row r="559" spans="1:10">
      <c r="A559" t="s">
        <v>3249</v>
      </c>
      <c r="B559">
        <v>0</v>
      </c>
      <c r="C559">
        <v>261</v>
      </c>
      <c r="D559">
        <v>275</v>
      </c>
      <c r="E559">
        <v>5</v>
      </c>
      <c r="F559" t="s">
        <v>108</v>
      </c>
      <c r="G559" t="s">
        <v>448</v>
      </c>
      <c r="H559">
        <v>0</v>
      </c>
      <c r="I559" t="s">
        <v>3250</v>
      </c>
      <c r="J559" t="str">
        <f xml:space="preserve"> IF(Table1[[#This Row],[discount]]&gt;4, "Yes", "No")</f>
        <v>Yes</v>
      </c>
    </row>
    <row r="560" spans="1:10">
      <c r="A560" t="s">
        <v>16918</v>
      </c>
      <c r="B560">
        <v>4</v>
      </c>
      <c r="C560">
        <v>260</v>
      </c>
      <c r="D560">
        <v>275</v>
      </c>
      <c r="E560">
        <v>5</v>
      </c>
      <c r="F560" t="s">
        <v>108</v>
      </c>
      <c r="G560" t="s">
        <v>577</v>
      </c>
      <c r="H560">
        <v>572</v>
      </c>
      <c r="I560" t="s">
        <v>16752</v>
      </c>
      <c r="J560" t="str">
        <f xml:space="preserve"> IF(Table1[[#This Row],[discount]]&gt;4, "Yes", "No")</f>
        <v>Yes</v>
      </c>
    </row>
    <row r="561" spans="1:10">
      <c r="A561" t="s">
        <v>19104</v>
      </c>
      <c r="B561">
        <v>4.0999999999999996</v>
      </c>
      <c r="C561">
        <v>260</v>
      </c>
      <c r="D561">
        <v>275</v>
      </c>
      <c r="E561">
        <v>5</v>
      </c>
      <c r="F561" t="s">
        <v>108</v>
      </c>
      <c r="G561" t="s">
        <v>448</v>
      </c>
      <c r="H561">
        <v>22</v>
      </c>
      <c r="I561" t="s">
        <v>3255</v>
      </c>
      <c r="J561" t="str">
        <f xml:space="preserve"> IF(Table1[[#This Row],[discount]]&gt;4, "Yes", "No")</f>
        <v>Yes</v>
      </c>
    </row>
    <row r="562" spans="1:10">
      <c r="A562" t="s">
        <v>18729</v>
      </c>
      <c r="B562">
        <v>4.0999999999999996</v>
      </c>
      <c r="C562">
        <v>251</v>
      </c>
      <c r="D562">
        <v>265</v>
      </c>
      <c r="E562">
        <v>5</v>
      </c>
      <c r="F562" t="s">
        <v>108</v>
      </c>
      <c r="G562" t="s">
        <v>577</v>
      </c>
      <c r="H562">
        <v>692</v>
      </c>
      <c r="I562" t="s">
        <v>8640</v>
      </c>
      <c r="J562" t="str">
        <f xml:space="preserve"> IF(Table1[[#This Row],[discount]]&gt;4, "Yes", "No")</f>
        <v>Yes</v>
      </c>
    </row>
    <row r="563" spans="1:10">
      <c r="A563" t="s">
        <v>18655</v>
      </c>
      <c r="B563">
        <v>4.0999999999999996</v>
      </c>
      <c r="C563">
        <v>237</v>
      </c>
      <c r="D563">
        <v>250</v>
      </c>
      <c r="E563">
        <v>5</v>
      </c>
      <c r="F563" t="s">
        <v>108</v>
      </c>
      <c r="G563" t="s">
        <v>577</v>
      </c>
      <c r="H563">
        <v>1694</v>
      </c>
      <c r="I563" t="s">
        <v>16720</v>
      </c>
      <c r="J563" t="str">
        <f xml:space="preserve"> IF(Table1[[#This Row],[discount]]&gt;4, "Yes", "No")</f>
        <v>Yes</v>
      </c>
    </row>
    <row r="564" spans="1:10">
      <c r="A564" t="s">
        <v>16719</v>
      </c>
      <c r="B564">
        <v>4</v>
      </c>
      <c r="C564">
        <v>237</v>
      </c>
      <c r="D564">
        <v>250</v>
      </c>
      <c r="E564">
        <v>5</v>
      </c>
      <c r="F564" t="s">
        <v>108</v>
      </c>
      <c r="G564" t="s">
        <v>577</v>
      </c>
      <c r="H564">
        <v>1393</v>
      </c>
      <c r="I564" t="s">
        <v>16720</v>
      </c>
      <c r="J564" t="str">
        <f xml:space="preserve"> IF(Table1[[#This Row],[discount]]&gt;4, "Yes", "No")</f>
        <v>Yes</v>
      </c>
    </row>
    <row r="565" spans="1:10">
      <c r="A565" t="s">
        <v>16724</v>
      </c>
      <c r="B565">
        <v>4</v>
      </c>
      <c r="C565">
        <v>237</v>
      </c>
      <c r="D565">
        <v>250</v>
      </c>
      <c r="E565">
        <v>5</v>
      </c>
      <c r="F565" t="s">
        <v>108</v>
      </c>
      <c r="G565" t="s">
        <v>577</v>
      </c>
      <c r="H565">
        <v>1109</v>
      </c>
      <c r="I565" t="s">
        <v>16720</v>
      </c>
      <c r="J565" t="str">
        <f xml:space="preserve"> IF(Table1[[#This Row],[discount]]&gt;4, "Yes", "No")</f>
        <v>Yes</v>
      </c>
    </row>
    <row r="566" spans="1:10">
      <c r="A566" t="s">
        <v>20451</v>
      </c>
      <c r="B566">
        <v>4.3</v>
      </c>
      <c r="C566">
        <v>237</v>
      </c>
      <c r="D566">
        <v>250</v>
      </c>
      <c r="E566">
        <v>5</v>
      </c>
      <c r="F566" t="s">
        <v>108</v>
      </c>
      <c r="G566" t="s">
        <v>448</v>
      </c>
      <c r="H566">
        <v>491</v>
      </c>
      <c r="I566" t="s">
        <v>8828</v>
      </c>
      <c r="J566" t="str">
        <f xml:space="preserve"> IF(Table1[[#This Row],[discount]]&gt;4, "Yes", "No")</f>
        <v>Yes</v>
      </c>
    </row>
    <row r="567" spans="1:10">
      <c r="A567" t="s">
        <v>18722</v>
      </c>
      <c r="B567">
        <v>4.0999999999999996</v>
      </c>
      <c r="C567">
        <v>237</v>
      </c>
      <c r="D567">
        <v>250</v>
      </c>
      <c r="E567">
        <v>5</v>
      </c>
      <c r="F567" t="s">
        <v>108</v>
      </c>
      <c r="G567" t="s">
        <v>577</v>
      </c>
      <c r="H567">
        <v>354</v>
      </c>
      <c r="I567" t="s">
        <v>16720</v>
      </c>
      <c r="J567" t="str">
        <f xml:space="preserve"> IF(Table1[[#This Row],[discount]]&gt;4, "Yes", "No")</f>
        <v>Yes</v>
      </c>
    </row>
    <row r="568" spans="1:10">
      <c r="A568" t="s">
        <v>22300</v>
      </c>
      <c r="B568">
        <v>4.2</v>
      </c>
      <c r="C568">
        <v>236</v>
      </c>
      <c r="D568">
        <v>249</v>
      </c>
      <c r="E568">
        <v>5</v>
      </c>
      <c r="F568" t="s">
        <v>108</v>
      </c>
      <c r="G568" t="s">
        <v>577</v>
      </c>
      <c r="H568">
        <v>1142</v>
      </c>
      <c r="I568" t="s">
        <v>8828</v>
      </c>
      <c r="J568" t="str">
        <f xml:space="preserve"> IF(Table1[[#This Row],[discount]]&gt;4, "Yes", "No")</f>
        <v>Yes</v>
      </c>
    </row>
    <row r="569" spans="1:10">
      <c r="A569" t="s">
        <v>14319</v>
      </c>
      <c r="B569">
        <v>4.4000000000000004</v>
      </c>
      <c r="C569">
        <v>228</v>
      </c>
      <c r="D569">
        <v>240</v>
      </c>
      <c r="E569">
        <v>5</v>
      </c>
      <c r="F569" t="s">
        <v>108</v>
      </c>
      <c r="G569" t="s">
        <v>412</v>
      </c>
      <c r="H569">
        <v>2802</v>
      </c>
      <c r="I569" t="s">
        <v>11347</v>
      </c>
      <c r="J569" t="str">
        <f xml:space="preserve"> IF(Table1[[#This Row],[discount]]&gt;4, "Yes", "No")</f>
        <v>Yes</v>
      </c>
    </row>
    <row r="570" spans="1:10">
      <c r="A570" t="s">
        <v>14977</v>
      </c>
      <c r="B570">
        <v>3.9</v>
      </c>
      <c r="C570">
        <v>228</v>
      </c>
      <c r="D570">
        <v>240</v>
      </c>
      <c r="E570">
        <v>5</v>
      </c>
      <c r="F570" t="s">
        <v>108</v>
      </c>
      <c r="G570" t="s">
        <v>412</v>
      </c>
      <c r="H570">
        <v>56</v>
      </c>
      <c r="I570" t="s">
        <v>11467</v>
      </c>
      <c r="J570" t="str">
        <f xml:space="preserve"> IF(Table1[[#This Row],[discount]]&gt;4, "Yes", "No")</f>
        <v>Yes</v>
      </c>
    </row>
    <row r="571" spans="1:10">
      <c r="A571" t="s">
        <v>21965</v>
      </c>
      <c r="B571">
        <v>4.2</v>
      </c>
      <c r="C571">
        <v>221</v>
      </c>
      <c r="D571">
        <v>234</v>
      </c>
      <c r="E571">
        <v>5</v>
      </c>
      <c r="F571" t="s">
        <v>108</v>
      </c>
      <c r="G571" t="s">
        <v>412</v>
      </c>
      <c r="H571">
        <v>466</v>
      </c>
      <c r="I571" t="s">
        <v>11141</v>
      </c>
      <c r="J571" t="str">
        <f xml:space="preserve"> IF(Table1[[#This Row],[discount]]&gt;4, "Yes", "No")</f>
        <v>Yes</v>
      </c>
    </row>
    <row r="572" spans="1:10">
      <c r="A572" t="s">
        <v>14384</v>
      </c>
      <c r="B572">
        <v>4.4000000000000004</v>
      </c>
      <c r="C572">
        <v>218</v>
      </c>
      <c r="D572">
        <v>230</v>
      </c>
      <c r="E572">
        <v>5</v>
      </c>
      <c r="F572" t="s">
        <v>108</v>
      </c>
      <c r="G572" t="s">
        <v>412</v>
      </c>
      <c r="H572">
        <v>52690</v>
      </c>
      <c r="I572" t="s">
        <v>11467</v>
      </c>
      <c r="J572" t="str">
        <f xml:space="preserve"> IF(Table1[[#This Row],[discount]]&gt;4, "Yes", "No")</f>
        <v>Yes</v>
      </c>
    </row>
    <row r="573" spans="1:10">
      <c r="A573" t="s">
        <v>18496</v>
      </c>
      <c r="B573">
        <v>4.0999999999999996</v>
      </c>
      <c r="C573">
        <v>218</v>
      </c>
      <c r="D573">
        <v>230</v>
      </c>
      <c r="E573">
        <v>5</v>
      </c>
      <c r="F573" t="s">
        <v>108</v>
      </c>
      <c r="G573" t="s">
        <v>412</v>
      </c>
      <c r="H573">
        <v>3254</v>
      </c>
      <c r="I573" t="s">
        <v>18497</v>
      </c>
      <c r="J573" t="str">
        <f xml:space="preserve"> IF(Table1[[#This Row],[discount]]&gt;4, "Yes", "No")</f>
        <v>Yes</v>
      </c>
    </row>
    <row r="574" spans="1:10">
      <c r="A574" t="s">
        <v>22321</v>
      </c>
      <c r="B574">
        <v>4.2</v>
      </c>
      <c r="C574">
        <v>213</v>
      </c>
      <c r="D574">
        <v>225</v>
      </c>
      <c r="E574">
        <v>5</v>
      </c>
      <c r="F574" t="s">
        <v>108</v>
      </c>
      <c r="G574" t="s">
        <v>577</v>
      </c>
      <c r="H574">
        <v>696</v>
      </c>
      <c r="I574" t="s">
        <v>16720</v>
      </c>
      <c r="J574" t="str">
        <f xml:space="preserve"> IF(Table1[[#This Row],[discount]]&gt;4, "Yes", "No")</f>
        <v>Yes</v>
      </c>
    </row>
    <row r="575" spans="1:10">
      <c r="A575" t="s">
        <v>22152</v>
      </c>
      <c r="B575">
        <v>4.2</v>
      </c>
      <c r="C575">
        <v>209</v>
      </c>
      <c r="D575">
        <v>220</v>
      </c>
      <c r="E575">
        <v>5</v>
      </c>
      <c r="F575" t="s">
        <v>108</v>
      </c>
      <c r="G575" t="s">
        <v>412</v>
      </c>
      <c r="H575">
        <v>1309</v>
      </c>
      <c r="I575" t="s">
        <v>18497</v>
      </c>
      <c r="J575" t="str">
        <f xml:space="preserve"> IF(Table1[[#This Row],[discount]]&gt;4, "Yes", "No")</f>
        <v>Yes</v>
      </c>
    </row>
    <row r="576" spans="1:10">
      <c r="A576" t="s">
        <v>14444</v>
      </c>
      <c r="B576">
        <v>4.4000000000000004</v>
      </c>
      <c r="C576">
        <v>208</v>
      </c>
      <c r="D576">
        <v>219</v>
      </c>
      <c r="E576">
        <v>5</v>
      </c>
      <c r="F576" t="s">
        <v>108</v>
      </c>
      <c r="G576" t="s">
        <v>412</v>
      </c>
      <c r="H576">
        <v>34527</v>
      </c>
      <c r="I576" t="s">
        <v>11347</v>
      </c>
      <c r="J576" t="str">
        <f xml:space="preserve"> IF(Table1[[#This Row],[discount]]&gt;4, "Yes", "No")</f>
        <v>Yes</v>
      </c>
    </row>
    <row r="577" spans="1:10">
      <c r="A577" t="s">
        <v>22168</v>
      </c>
      <c r="B577">
        <v>4.2</v>
      </c>
      <c r="C577">
        <v>204</v>
      </c>
      <c r="D577">
        <v>215</v>
      </c>
      <c r="E577">
        <v>5</v>
      </c>
      <c r="F577" t="s">
        <v>108</v>
      </c>
      <c r="G577" t="s">
        <v>412</v>
      </c>
      <c r="H577">
        <v>671</v>
      </c>
      <c r="I577" t="s">
        <v>14148</v>
      </c>
      <c r="J577" t="str">
        <f xml:space="preserve"> IF(Table1[[#This Row],[discount]]&gt;4, "Yes", "No")</f>
        <v>Yes</v>
      </c>
    </row>
    <row r="578" spans="1:10">
      <c r="A578" t="s">
        <v>18474</v>
      </c>
      <c r="B578">
        <v>4.0999999999999996</v>
      </c>
      <c r="C578">
        <v>199</v>
      </c>
      <c r="D578">
        <v>210</v>
      </c>
      <c r="E578">
        <v>5</v>
      </c>
      <c r="F578" t="s">
        <v>108</v>
      </c>
      <c r="G578" t="s">
        <v>412</v>
      </c>
      <c r="H578">
        <v>9575</v>
      </c>
      <c r="I578" t="s">
        <v>11141</v>
      </c>
      <c r="J578" t="str">
        <f xml:space="preserve"> IF(Table1[[#This Row],[discount]]&gt;4, "Yes", "No")</f>
        <v>Yes</v>
      </c>
    </row>
    <row r="579" spans="1:10">
      <c r="A579" t="s">
        <v>22427</v>
      </c>
      <c r="B579">
        <v>4.2</v>
      </c>
      <c r="C579">
        <v>199</v>
      </c>
      <c r="D579">
        <v>210</v>
      </c>
      <c r="E579">
        <v>5</v>
      </c>
      <c r="F579" t="s">
        <v>108</v>
      </c>
      <c r="G579" t="s">
        <v>577</v>
      </c>
      <c r="H579">
        <v>408</v>
      </c>
      <c r="I579" t="s">
        <v>18825</v>
      </c>
      <c r="J579" t="str">
        <f xml:space="preserve"> IF(Table1[[#This Row],[discount]]&gt;4, "Yes", "No")</f>
        <v>Yes</v>
      </c>
    </row>
    <row r="580" spans="1:10">
      <c r="A580" t="s">
        <v>19014</v>
      </c>
      <c r="B580">
        <v>4.0999999999999996</v>
      </c>
      <c r="C580">
        <v>190</v>
      </c>
      <c r="D580">
        <v>200</v>
      </c>
      <c r="E580">
        <v>5</v>
      </c>
      <c r="F580" t="s">
        <v>108</v>
      </c>
      <c r="G580" t="s">
        <v>448</v>
      </c>
      <c r="H580">
        <v>245</v>
      </c>
      <c r="I580" t="s">
        <v>1375</v>
      </c>
      <c r="J580" t="str">
        <f xml:space="preserve"> IF(Table1[[#This Row],[discount]]&gt;4, "Yes", "No")</f>
        <v>Yes</v>
      </c>
    </row>
    <row r="581" spans="1:10">
      <c r="A581" t="s">
        <v>17319</v>
      </c>
      <c r="B581">
        <v>4</v>
      </c>
      <c r="C581">
        <v>190</v>
      </c>
      <c r="D581">
        <v>200</v>
      </c>
      <c r="E581">
        <v>5</v>
      </c>
      <c r="F581" t="s">
        <v>108</v>
      </c>
      <c r="G581" t="s">
        <v>448</v>
      </c>
      <c r="H581">
        <v>3</v>
      </c>
      <c r="I581" t="s">
        <v>17303</v>
      </c>
      <c r="J581" t="str">
        <f xml:space="preserve"> IF(Table1[[#This Row],[discount]]&gt;4, "Yes", "No")</f>
        <v>Yes</v>
      </c>
    </row>
    <row r="582" spans="1:10">
      <c r="A582" t="s">
        <v>20585</v>
      </c>
      <c r="B582">
        <v>4.3</v>
      </c>
      <c r="C582">
        <v>189</v>
      </c>
      <c r="D582">
        <v>199</v>
      </c>
      <c r="E582">
        <v>5</v>
      </c>
      <c r="F582" t="s">
        <v>108</v>
      </c>
      <c r="G582" t="s">
        <v>577</v>
      </c>
      <c r="H582">
        <v>14564</v>
      </c>
      <c r="I582" t="s">
        <v>18659</v>
      </c>
      <c r="J582" t="str">
        <f xml:space="preserve"> IF(Table1[[#This Row],[discount]]&gt;4, "Yes", "No")</f>
        <v>Yes</v>
      </c>
    </row>
    <row r="583" spans="1:10">
      <c r="A583" t="s">
        <v>20613</v>
      </c>
      <c r="B583">
        <v>4.3</v>
      </c>
      <c r="C583">
        <v>189</v>
      </c>
      <c r="D583">
        <v>199</v>
      </c>
      <c r="E583">
        <v>5</v>
      </c>
      <c r="F583" t="s">
        <v>108</v>
      </c>
      <c r="G583" t="s">
        <v>577</v>
      </c>
      <c r="H583">
        <v>702</v>
      </c>
      <c r="I583" t="s">
        <v>8828</v>
      </c>
      <c r="J583" t="str">
        <f xml:space="preserve"> IF(Table1[[#This Row],[discount]]&gt;4, "Yes", "No")</f>
        <v>Yes</v>
      </c>
    </row>
    <row r="584" spans="1:10">
      <c r="A584" t="s">
        <v>20444</v>
      </c>
      <c r="B584">
        <v>4.3</v>
      </c>
      <c r="C584">
        <v>189</v>
      </c>
      <c r="D584">
        <v>199</v>
      </c>
      <c r="E584">
        <v>5</v>
      </c>
      <c r="F584" t="s">
        <v>108</v>
      </c>
      <c r="G584" t="s">
        <v>448</v>
      </c>
      <c r="H584">
        <v>18</v>
      </c>
      <c r="I584" t="s">
        <v>14072</v>
      </c>
      <c r="J584" t="str">
        <f xml:space="preserve"> IF(Table1[[#This Row],[discount]]&gt;4, "Yes", "No")</f>
        <v>Yes</v>
      </c>
    </row>
    <row r="585" spans="1:10">
      <c r="A585" t="s">
        <v>8546</v>
      </c>
      <c r="B585">
        <v>4.5</v>
      </c>
      <c r="C585">
        <v>189</v>
      </c>
      <c r="D585">
        <v>199</v>
      </c>
      <c r="E585">
        <v>5</v>
      </c>
      <c r="F585" t="s">
        <v>108</v>
      </c>
      <c r="G585" t="s">
        <v>448</v>
      </c>
      <c r="H585">
        <v>4</v>
      </c>
      <c r="I585" t="s">
        <v>1568</v>
      </c>
      <c r="J585" t="str">
        <f xml:space="preserve"> IF(Table1[[#This Row],[discount]]&gt;4, "Yes", "No")</f>
        <v>Yes</v>
      </c>
    </row>
    <row r="586" spans="1:10">
      <c r="A586" t="s">
        <v>8932</v>
      </c>
      <c r="B586">
        <v>3.5</v>
      </c>
      <c r="C586">
        <v>185</v>
      </c>
      <c r="D586">
        <v>195</v>
      </c>
      <c r="E586">
        <v>5</v>
      </c>
      <c r="F586" t="s">
        <v>108</v>
      </c>
      <c r="G586" t="s">
        <v>412</v>
      </c>
      <c r="H586">
        <v>6</v>
      </c>
      <c r="I586" t="s">
        <v>8933</v>
      </c>
      <c r="J586" t="str">
        <f xml:space="preserve"> IF(Table1[[#This Row],[discount]]&gt;4, "Yes", "No")</f>
        <v>Yes</v>
      </c>
    </row>
    <row r="587" spans="1:10">
      <c r="A587" t="s">
        <v>22032</v>
      </c>
      <c r="B587">
        <v>4.2</v>
      </c>
      <c r="C587">
        <v>180</v>
      </c>
      <c r="D587">
        <v>190</v>
      </c>
      <c r="E587">
        <v>5</v>
      </c>
      <c r="F587" t="s">
        <v>108</v>
      </c>
      <c r="G587" t="s">
        <v>412</v>
      </c>
      <c r="H587">
        <v>1152</v>
      </c>
      <c r="I587" t="s">
        <v>18497</v>
      </c>
      <c r="J587" t="str">
        <f xml:space="preserve"> IF(Table1[[#This Row],[discount]]&gt;4, "Yes", "No")</f>
        <v>Yes</v>
      </c>
    </row>
    <row r="588" spans="1:10">
      <c r="A588" t="s">
        <v>21780</v>
      </c>
      <c r="B588">
        <v>4.2</v>
      </c>
      <c r="C588">
        <v>169</v>
      </c>
      <c r="D588">
        <v>179</v>
      </c>
      <c r="E588">
        <v>5</v>
      </c>
      <c r="F588" t="s">
        <v>108</v>
      </c>
      <c r="G588" t="s">
        <v>448</v>
      </c>
      <c r="H588">
        <v>35</v>
      </c>
      <c r="I588" t="s">
        <v>1568</v>
      </c>
      <c r="J588" t="str">
        <f xml:space="preserve"> IF(Table1[[#This Row],[discount]]&gt;4, "Yes", "No")</f>
        <v>Yes</v>
      </c>
    </row>
    <row r="589" spans="1:10">
      <c r="A589" t="s">
        <v>20187</v>
      </c>
      <c r="B589">
        <v>4.3</v>
      </c>
      <c r="C589">
        <v>166</v>
      </c>
      <c r="D589">
        <v>175</v>
      </c>
      <c r="E589">
        <v>5</v>
      </c>
      <c r="F589" t="s">
        <v>108</v>
      </c>
      <c r="G589" t="s">
        <v>412</v>
      </c>
      <c r="H589">
        <v>131681</v>
      </c>
      <c r="I589" t="s">
        <v>10145</v>
      </c>
      <c r="J589" t="str">
        <f xml:space="preserve"> IF(Table1[[#This Row],[discount]]&gt;4, "Yes", "No")</f>
        <v>Yes</v>
      </c>
    </row>
    <row r="590" spans="1:10">
      <c r="A590" t="s">
        <v>14367</v>
      </c>
      <c r="B590">
        <v>4.4000000000000004</v>
      </c>
      <c r="C590">
        <v>166</v>
      </c>
      <c r="D590">
        <v>175</v>
      </c>
      <c r="E590">
        <v>5</v>
      </c>
      <c r="F590" t="s">
        <v>108</v>
      </c>
      <c r="G590" t="s">
        <v>412</v>
      </c>
      <c r="H590">
        <v>73005</v>
      </c>
      <c r="I590" t="s">
        <v>11467</v>
      </c>
      <c r="J590" t="str">
        <f xml:space="preserve"> IF(Table1[[#This Row],[discount]]&gt;4, "Yes", "No")</f>
        <v>Yes</v>
      </c>
    </row>
    <row r="591" spans="1:10">
      <c r="A591" t="s">
        <v>18906</v>
      </c>
      <c r="B591">
        <v>4.0999999999999996</v>
      </c>
      <c r="C591">
        <v>165</v>
      </c>
      <c r="D591">
        <v>175</v>
      </c>
      <c r="E591">
        <v>5</v>
      </c>
      <c r="F591" t="s">
        <v>108</v>
      </c>
      <c r="G591" t="s">
        <v>577</v>
      </c>
      <c r="H591">
        <v>112</v>
      </c>
      <c r="I591" t="s">
        <v>9180</v>
      </c>
      <c r="J591" t="str">
        <f xml:space="preserve"> IF(Table1[[#This Row],[discount]]&gt;4, "Yes", "No")</f>
        <v>Yes</v>
      </c>
    </row>
    <row r="592" spans="1:10">
      <c r="A592" t="s">
        <v>14387</v>
      </c>
      <c r="B592">
        <v>4.4000000000000004</v>
      </c>
      <c r="C592">
        <v>163</v>
      </c>
      <c r="D592">
        <v>172</v>
      </c>
      <c r="E592">
        <v>5</v>
      </c>
      <c r="F592" t="s">
        <v>108</v>
      </c>
      <c r="G592" t="s">
        <v>412</v>
      </c>
      <c r="H592">
        <v>7022</v>
      </c>
      <c r="I592" t="s">
        <v>11469</v>
      </c>
      <c r="J592" t="str">
        <f xml:space="preserve"> IF(Table1[[#This Row],[discount]]&gt;4, "Yes", "No")</f>
        <v>Yes</v>
      </c>
    </row>
    <row r="593" spans="1:10">
      <c r="A593" t="s">
        <v>22161</v>
      </c>
      <c r="B593">
        <v>4.2</v>
      </c>
      <c r="C593">
        <v>151</v>
      </c>
      <c r="D593">
        <v>160</v>
      </c>
      <c r="E593">
        <v>5</v>
      </c>
      <c r="F593" t="s">
        <v>108</v>
      </c>
      <c r="G593" t="s">
        <v>412</v>
      </c>
      <c r="H593">
        <v>14498</v>
      </c>
      <c r="I593" t="s">
        <v>14431</v>
      </c>
      <c r="J593" t="str">
        <f xml:space="preserve"> IF(Table1[[#This Row],[discount]]&gt;4, "Yes", "No")</f>
        <v>Yes</v>
      </c>
    </row>
    <row r="594" spans="1:10">
      <c r="A594" t="s">
        <v>20629</v>
      </c>
      <c r="B594">
        <v>4.3</v>
      </c>
      <c r="C594">
        <v>133</v>
      </c>
      <c r="D594">
        <v>140</v>
      </c>
      <c r="E594">
        <v>5</v>
      </c>
      <c r="F594" t="s">
        <v>108</v>
      </c>
      <c r="G594" t="s">
        <v>577</v>
      </c>
      <c r="H594">
        <v>12236</v>
      </c>
      <c r="I594" t="s">
        <v>11572</v>
      </c>
      <c r="J594" t="str">
        <f xml:space="preserve"> IF(Table1[[#This Row],[discount]]&gt;4, "Yes", "No")</f>
        <v>Yes</v>
      </c>
    </row>
    <row r="595" spans="1:10">
      <c r="A595" t="s">
        <v>20345</v>
      </c>
      <c r="B595">
        <v>4.3</v>
      </c>
      <c r="C595">
        <v>133</v>
      </c>
      <c r="D595">
        <v>140</v>
      </c>
      <c r="E595">
        <v>5</v>
      </c>
      <c r="F595" t="s">
        <v>108</v>
      </c>
      <c r="G595" t="s">
        <v>412</v>
      </c>
      <c r="H595">
        <v>395</v>
      </c>
      <c r="I595" t="s">
        <v>8665</v>
      </c>
      <c r="J595" t="str">
        <f xml:space="preserve"> IF(Table1[[#This Row],[discount]]&gt;4, "Yes", "No")</f>
        <v>Yes</v>
      </c>
    </row>
    <row r="596" spans="1:10">
      <c r="A596" t="s">
        <v>22080</v>
      </c>
      <c r="B596">
        <v>4.2</v>
      </c>
      <c r="C596">
        <v>123</v>
      </c>
      <c r="D596">
        <v>130</v>
      </c>
      <c r="E596">
        <v>5</v>
      </c>
      <c r="F596" t="s">
        <v>108</v>
      </c>
      <c r="G596" t="s">
        <v>412</v>
      </c>
      <c r="H596">
        <v>103</v>
      </c>
      <c r="I596" t="s">
        <v>8665</v>
      </c>
      <c r="J596" t="str">
        <f xml:space="preserve"> IF(Table1[[#This Row],[discount]]&gt;4, "Yes", "No")</f>
        <v>Yes</v>
      </c>
    </row>
    <row r="597" spans="1:10">
      <c r="A597" t="s">
        <v>12107</v>
      </c>
      <c r="B597">
        <v>3.7</v>
      </c>
      <c r="C597">
        <v>113</v>
      </c>
      <c r="D597">
        <v>119</v>
      </c>
      <c r="E597">
        <v>5</v>
      </c>
      <c r="F597" t="s">
        <v>108</v>
      </c>
      <c r="G597" t="s">
        <v>448</v>
      </c>
      <c r="H597">
        <v>348</v>
      </c>
      <c r="I597" t="s">
        <v>12108</v>
      </c>
      <c r="J597" t="str">
        <f xml:space="preserve"> IF(Table1[[#This Row],[discount]]&gt;4, "Yes", "No")</f>
        <v>Yes</v>
      </c>
    </row>
    <row r="598" spans="1:10">
      <c r="A598" t="s">
        <v>19119</v>
      </c>
      <c r="B598">
        <v>4.0999999999999996</v>
      </c>
      <c r="C598">
        <v>104</v>
      </c>
      <c r="D598">
        <v>110</v>
      </c>
      <c r="E598">
        <v>5</v>
      </c>
      <c r="F598" t="s">
        <v>108</v>
      </c>
      <c r="G598" t="s">
        <v>448</v>
      </c>
      <c r="H598">
        <v>23</v>
      </c>
      <c r="I598" t="s">
        <v>3255</v>
      </c>
      <c r="J598" t="str">
        <f xml:space="preserve"> IF(Table1[[#This Row],[discount]]&gt;4, "Yes", "No")</f>
        <v>Yes</v>
      </c>
    </row>
    <row r="599" spans="1:10">
      <c r="A599" t="s">
        <v>14391</v>
      </c>
      <c r="B599">
        <v>4.4000000000000004</v>
      </c>
      <c r="C599">
        <v>76</v>
      </c>
      <c r="D599">
        <v>80</v>
      </c>
      <c r="E599">
        <v>5</v>
      </c>
      <c r="F599" t="s">
        <v>108</v>
      </c>
      <c r="G599" t="s">
        <v>412</v>
      </c>
      <c r="H599">
        <v>4166</v>
      </c>
      <c r="I599" t="s">
        <v>14382</v>
      </c>
      <c r="J599" t="str">
        <f xml:space="preserve"> IF(Table1[[#This Row],[discount]]&gt;4, "Yes", "No")</f>
        <v>Yes</v>
      </c>
    </row>
    <row r="600" spans="1:10">
      <c r="A600" t="s">
        <v>22066</v>
      </c>
      <c r="B600">
        <v>4.2</v>
      </c>
      <c r="C600">
        <v>76</v>
      </c>
      <c r="D600">
        <v>80</v>
      </c>
      <c r="E600">
        <v>5</v>
      </c>
      <c r="F600" t="s">
        <v>108</v>
      </c>
      <c r="G600" t="s">
        <v>412</v>
      </c>
      <c r="H600">
        <v>428</v>
      </c>
      <c r="I600" t="s">
        <v>8665</v>
      </c>
      <c r="J600" t="str">
        <f xml:space="preserve"> IF(Table1[[#This Row],[discount]]&gt;4, "Yes", "No")</f>
        <v>Yes</v>
      </c>
    </row>
    <row r="601" spans="1:10">
      <c r="A601" t="s">
        <v>8099</v>
      </c>
      <c r="B601">
        <v>5</v>
      </c>
      <c r="C601">
        <v>187990</v>
      </c>
      <c r="D601">
        <v>199990</v>
      </c>
      <c r="E601">
        <v>6</v>
      </c>
      <c r="F601" t="s">
        <v>16</v>
      </c>
      <c r="G601" t="s">
        <v>890</v>
      </c>
      <c r="H601">
        <v>3</v>
      </c>
      <c r="I601" t="s">
        <v>3181</v>
      </c>
      <c r="J601" t="str">
        <f xml:space="preserve"> IF(Table1[[#This Row],[discount]]&gt;4, "Yes", "No")</f>
        <v>Yes</v>
      </c>
    </row>
    <row r="602" spans="1:10">
      <c r="A602" t="s">
        <v>8100</v>
      </c>
      <c r="B602">
        <v>5</v>
      </c>
      <c r="C602">
        <v>187989</v>
      </c>
      <c r="D602">
        <v>199990</v>
      </c>
      <c r="E602">
        <v>6</v>
      </c>
      <c r="F602" t="s">
        <v>16</v>
      </c>
      <c r="G602" t="s">
        <v>890</v>
      </c>
      <c r="H602">
        <v>3</v>
      </c>
      <c r="I602" t="s">
        <v>3181</v>
      </c>
      <c r="J602" t="str">
        <f xml:space="preserve"> IF(Table1[[#This Row],[discount]]&gt;4, "Yes", "No")</f>
        <v>Yes</v>
      </c>
    </row>
    <row r="603" spans="1:10">
      <c r="A603" t="s">
        <v>10229</v>
      </c>
      <c r="B603">
        <v>4.5999999999999996</v>
      </c>
      <c r="C603">
        <v>145490</v>
      </c>
      <c r="D603">
        <v>154900</v>
      </c>
      <c r="E603">
        <v>6</v>
      </c>
      <c r="F603" t="s">
        <v>16</v>
      </c>
      <c r="G603" t="s">
        <v>479</v>
      </c>
      <c r="H603">
        <v>417</v>
      </c>
      <c r="I603" t="s">
        <v>4452</v>
      </c>
      <c r="J603" t="str">
        <f xml:space="preserve"> IF(Table1[[#This Row],[discount]]&gt;4, "Yes", "No")</f>
        <v>Yes</v>
      </c>
    </row>
    <row r="604" spans="1:10">
      <c r="A604" t="s">
        <v>4451</v>
      </c>
      <c r="B604">
        <v>0</v>
      </c>
      <c r="C604">
        <v>145490</v>
      </c>
      <c r="D604">
        <v>154900</v>
      </c>
      <c r="E604">
        <v>6</v>
      </c>
      <c r="F604" t="s">
        <v>16</v>
      </c>
      <c r="G604" t="s">
        <v>479</v>
      </c>
      <c r="H604">
        <v>0</v>
      </c>
      <c r="I604" t="s">
        <v>4452</v>
      </c>
      <c r="J604" t="str">
        <f xml:space="preserve"> IF(Table1[[#This Row],[discount]]&gt;4, "Yes", "No")</f>
        <v>Yes</v>
      </c>
    </row>
    <row r="605" spans="1:10">
      <c r="A605" t="s">
        <v>3180</v>
      </c>
      <c r="B605">
        <v>0</v>
      </c>
      <c r="C605">
        <v>140836</v>
      </c>
      <c r="D605">
        <v>149990</v>
      </c>
      <c r="E605">
        <v>6</v>
      </c>
      <c r="F605" t="s">
        <v>16</v>
      </c>
      <c r="G605" t="s">
        <v>890</v>
      </c>
      <c r="H605">
        <v>0</v>
      </c>
      <c r="I605" t="s">
        <v>3181</v>
      </c>
      <c r="J605" t="str">
        <f xml:space="preserve"> IF(Table1[[#This Row],[discount]]&gt;4, "Yes", "No")</f>
        <v>Yes</v>
      </c>
    </row>
    <row r="606" spans="1:10">
      <c r="A606" t="s">
        <v>10321</v>
      </c>
      <c r="B606">
        <v>4.5999999999999996</v>
      </c>
      <c r="C606">
        <v>125999</v>
      </c>
      <c r="D606">
        <v>134900</v>
      </c>
      <c r="E606">
        <v>6</v>
      </c>
      <c r="F606" t="s">
        <v>16</v>
      </c>
      <c r="G606" t="s">
        <v>17</v>
      </c>
      <c r="H606">
        <v>1966</v>
      </c>
      <c r="I606" t="s">
        <v>4452</v>
      </c>
      <c r="J606" t="str">
        <f xml:space="preserve"> IF(Table1[[#This Row],[discount]]&gt;4, "Yes", "No")</f>
        <v>Yes</v>
      </c>
    </row>
    <row r="607" spans="1:10">
      <c r="A607" t="s">
        <v>10322</v>
      </c>
      <c r="B607">
        <v>4.5999999999999996</v>
      </c>
      <c r="C607">
        <v>125999</v>
      </c>
      <c r="D607">
        <v>134900</v>
      </c>
      <c r="E607">
        <v>6</v>
      </c>
      <c r="F607" t="s">
        <v>16</v>
      </c>
      <c r="G607" t="s">
        <v>17</v>
      </c>
      <c r="H607">
        <v>1966</v>
      </c>
      <c r="I607" t="s">
        <v>4452</v>
      </c>
      <c r="J607" t="str">
        <f xml:space="preserve"> IF(Table1[[#This Row],[discount]]&gt;4, "Yes", "No")</f>
        <v>Yes</v>
      </c>
    </row>
    <row r="608" spans="1:10">
      <c r="A608" t="s">
        <v>10327</v>
      </c>
      <c r="B608">
        <v>4.5999999999999996</v>
      </c>
      <c r="C608">
        <v>125999</v>
      </c>
      <c r="D608">
        <v>134900</v>
      </c>
      <c r="E608">
        <v>6</v>
      </c>
      <c r="F608" t="s">
        <v>16</v>
      </c>
      <c r="G608" t="s">
        <v>17</v>
      </c>
      <c r="H608">
        <v>1966</v>
      </c>
      <c r="I608" t="s">
        <v>4452</v>
      </c>
      <c r="J608" t="str">
        <f xml:space="preserve"> IF(Table1[[#This Row],[discount]]&gt;4, "Yes", "No")</f>
        <v>Yes</v>
      </c>
    </row>
    <row r="609" spans="1:10">
      <c r="A609" t="s">
        <v>13886</v>
      </c>
      <c r="B609">
        <v>4.4000000000000004</v>
      </c>
      <c r="C609">
        <v>106999</v>
      </c>
      <c r="D609">
        <v>113999</v>
      </c>
      <c r="E609">
        <v>6</v>
      </c>
      <c r="F609" t="s">
        <v>16</v>
      </c>
      <c r="G609" t="s">
        <v>17</v>
      </c>
      <c r="H609">
        <v>967</v>
      </c>
      <c r="I609" t="s">
        <v>13795</v>
      </c>
      <c r="J609" t="str">
        <f xml:space="preserve"> IF(Table1[[#This Row],[discount]]&gt;4, "Yes", "No")</f>
        <v>Yes</v>
      </c>
    </row>
    <row r="610" spans="1:10">
      <c r="A610" t="s">
        <v>13888</v>
      </c>
      <c r="B610">
        <v>4.4000000000000004</v>
      </c>
      <c r="C610">
        <v>99999</v>
      </c>
      <c r="D610">
        <v>106999</v>
      </c>
      <c r="E610">
        <v>6</v>
      </c>
      <c r="F610" t="s">
        <v>16</v>
      </c>
      <c r="G610" t="s">
        <v>17</v>
      </c>
      <c r="H610">
        <v>967</v>
      </c>
      <c r="I610" t="s">
        <v>13795</v>
      </c>
      <c r="J610" t="str">
        <f xml:space="preserve"> IF(Table1[[#This Row],[discount]]&gt;4, "Yes", "No")</f>
        <v>Yes</v>
      </c>
    </row>
    <row r="611" spans="1:10">
      <c r="A611" t="s">
        <v>13889</v>
      </c>
      <c r="B611">
        <v>4.4000000000000004</v>
      </c>
      <c r="C611">
        <v>99999</v>
      </c>
      <c r="D611">
        <v>106999</v>
      </c>
      <c r="E611">
        <v>6</v>
      </c>
      <c r="F611" t="s">
        <v>16</v>
      </c>
      <c r="G611" t="s">
        <v>17</v>
      </c>
      <c r="H611">
        <v>967</v>
      </c>
      <c r="I611" t="s">
        <v>13795</v>
      </c>
      <c r="J611" t="str">
        <f xml:space="preserve"> IF(Table1[[#This Row],[discount]]&gt;4, "Yes", "No")</f>
        <v>Yes</v>
      </c>
    </row>
    <row r="612" spans="1:10">
      <c r="A612" t="s">
        <v>10328</v>
      </c>
      <c r="B612">
        <v>4.5999999999999996</v>
      </c>
      <c r="C612">
        <v>92999</v>
      </c>
      <c r="D612">
        <v>99900</v>
      </c>
      <c r="E612">
        <v>6</v>
      </c>
      <c r="F612" t="s">
        <v>16</v>
      </c>
      <c r="G612" t="s">
        <v>17</v>
      </c>
      <c r="H612">
        <v>170252</v>
      </c>
      <c r="I612" t="s">
        <v>4452</v>
      </c>
      <c r="J612" t="str">
        <f xml:space="preserve"> IF(Table1[[#This Row],[discount]]&gt;4, "Yes", "No")</f>
        <v>Yes</v>
      </c>
    </row>
    <row r="613" spans="1:10">
      <c r="A613" t="s">
        <v>5285</v>
      </c>
      <c r="B613">
        <v>0</v>
      </c>
      <c r="C613">
        <v>78490</v>
      </c>
      <c r="D613">
        <v>84390</v>
      </c>
      <c r="E613">
        <v>6</v>
      </c>
      <c r="F613" t="s">
        <v>16</v>
      </c>
      <c r="G613" t="s">
        <v>479</v>
      </c>
      <c r="H613">
        <v>0</v>
      </c>
      <c r="I613" t="s">
        <v>1619</v>
      </c>
      <c r="J613" t="str">
        <f xml:space="preserve"> IF(Table1[[#This Row],[discount]]&gt;4, "Yes", "No")</f>
        <v>Yes</v>
      </c>
    </row>
    <row r="614" spans="1:10">
      <c r="A614" t="s">
        <v>13794</v>
      </c>
      <c r="B614">
        <v>4.4000000000000004</v>
      </c>
      <c r="C614">
        <v>77999</v>
      </c>
      <c r="D614">
        <v>82999</v>
      </c>
      <c r="E614">
        <v>6</v>
      </c>
      <c r="F614" t="s">
        <v>16</v>
      </c>
      <c r="G614" t="s">
        <v>17</v>
      </c>
      <c r="H614">
        <v>11945</v>
      </c>
      <c r="I614" t="s">
        <v>13795</v>
      </c>
      <c r="J614" t="str">
        <f xml:space="preserve"> IF(Table1[[#This Row],[discount]]&gt;4, "Yes", "No")</f>
        <v>Yes</v>
      </c>
    </row>
    <row r="615" spans="1:10">
      <c r="A615" t="s">
        <v>10339</v>
      </c>
      <c r="B615">
        <v>4.5999999999999996</v>
      </c>
      <c r="C615">
        <v>60990</v>
      </c>
      <c r="D615">
        <v>64999</v>
      </c>
      <c r="E615">
        <v>6</v>
      </c>
      <c r="F615" t="s">
        <v>16</v>
      </c>
      <c r="G615" t="s">
        <v>17</v>
      </c>
      <c r="H615">
        <v>1051</v>
      </c>
      <c r="I615" t="s">
        <v>9825</v>
      </c>
      <c r="J615" t="str">
        <f xml:space="preserve"> IF(Table1[[#This Row],[discount]]&gt;4, "Yes", "No")</f>
        <v>Yes</v>
      </c>
    </row>
    <row r="616" spans="1:10">
      <c r="A616" t="s">
        <v>10341</v>
      </c>
      <c r="B616">
        <v>4.5999999999999996</v>
      </c>
      <c r="C616">
        <v>60960</v>
      </c>
      <c r="D616">
        <v>64999</v>
      </c>
      <c r="E616">
        <v>6</v>
      </c>
      <c r="F616" t="s">
        <v>16</v>
      </c>
      <c r="G616" t="s">
        <v>17</v>
      </c>
      <c r="H616">
        <v>1051</v>
      </c>
      <c r="I616" t="s">
        <v>9825</v>
      </c>
      <c r="J616" t="str">
        <f xml:space="preserve"> IF(Table1[[#This Row],[discount]]&gt;4, "Yes", "No")</f>
        <v>Yes</v>
      </c>
    </row>
    <row r="617" spans="1:10">
      <c r="A617" t="s">
        <v>7462</v>
      </c>
      <c r="B617">
        <v>0</v>
      </c>
      <c r="C617">
        <v>59990</v>
      </c>
      <c r="D617">
        <v>64386</v>
      </c>
      <c r="E617">
        <v>6</v>
      </c>
      <c r="F617" t="s">
        <v>10</v>
      </c>
      <c r="G617" t="s">
        <v>1516</v>
      </c>
      <c r="H617">
        <v>0</v>
      </c>
      <c r="I617" t="s">
        <v>7458</v>
      </c>
      <c r="J617" t="str">
        <f xml:space="preserve"> IF(Table1[[#This Row],[discount]]&gt;4, "Yes", "No")</f>
        <v>Yes</v>
      </c>
    </row>
    <row r="618" spans="1:10">
      <c r="A618" t="s">
        <v>4781</v>
      </c>
      <c r="B618">
        <v>0</v>
      </c>
      <c r="C618">
        <v>50678</v>
      </c>
      <c r="D618">
        <v>54234</v>
      </c>
      <c r="E618">
        <v>6</v>
      </c>
      <c r="F618" t="s">
        <v>16</v>
      </c>
      <c r="G618" t="s">
        <v>479</v>
      </c>
      <c r="H618">
        <v>0</v>
      </c>
      <c r="I618" t="s">
        <v>4782</v>
      </c>
      <c r="J618" t="str">
        <f xml:space="preserve"> IF(Table1[[#This Row],[discount]]&gt;4, "Yes", "No")</f>
        <v>Yes</v>
      </c>
    </row>
    <row r="619" spans="1:10">
      <c r="A619" t="s">
        <v>4827</v>
      </c>
      <c r="B619">
        <v>0</v>
      </c>
      <c r="C619">
        <v>45000</v>
      </c>
      <c r="D619">
        <v>48000</v>
      </c>
      <c r="E619">
        <v>6</v>
      </c>
      <c r="F619" t="s">
        <v>16</v>
      </c>
      <c r="G619" t="s">
        <v>479</v>
      </c>
      <c r="H619">
        <v>0</v>
      </c>
      <c r="I619" t="s">
        <v>4828</v>
      </c>
      <c r="J619" t="str">
        <f xml:space="preserve"> IF(Table1[[#This Row],[discount]]&gt;4, "Yes", "No")</f>
        <v>Yes</v>
      </c>
    </row>
    <row r="620" spans="1:10">
      <c r="A620" t="s">
        <v>7487</v>
      </c>
      <c r="B620">
        <v>0</v>
      </c>
      <c r="C620">
        <v>41890</v>
      </c>
      <c r="D620">
        <v>44990</v>
      </c>
      <c r="E620">
        <v>6</v>
      </c>
      <c r="F620" t="s">
        <v>10</v>
      </c>
      <c r="G620" t="s">
        <v>1516</v>
      </c>
      <c r="H620">
        <v>0</v>
      </c>
      <c r="I620" t="s">
        <v>7444</v>
      </c>
      <c r="J620" t="str">
        <f xml:space="preserve"> IF(Table1[[#This Row],[discount]]&gt;4, "Yes", "No")</f>
        <v>Yes</v>
      </c>
    </row>
    <row r="621" spans="1:10">
      <c r="A621" t="s">
        <v>11674</v>
      </c>
      <c r="B621">
        <v>4.5</v>
      </c>
      <c r="C621">
        <v>40999</v>
      </c>
      <c r="D621">
        <v>43999</v>
      </c>
      <c r="E621">
        <v>6</v>
      </c>
      <c r="F621" t="s">
        <v>16</v>
      </c>
      <c r="G621" t="s">
        <v>17</v>
      </c>
      <c r="H621">
        <v>1299</v>
      </c>
      <c r="I621" t="s">
        <v>10331</v>
      </c>
      <c r="J621" t="str">
        <f xml:space="preserve"> IF(Table1[[#This Row],[discount]]&gt;4, "Yes", "No")</f>
        <v>Yes</v>
      </c>
    </row>
    <row r="622" spans="1:10">
      <c r="A622" t="s">
        <v>11676</v>
      </c>
      <c r="B622">
        <v>4.5</v>
      </c>
      <c r="C622">
        <v>40999</v>
      </c>
      <c r="D622">
        <v>43999</v>
      </c>
      <c r="E622">
        <v>6</v>
      </c>
      <c r="F622" t="s">
        <v>16</v>
      </c>
      <c r="G622" t="s">
        <v>17</v>
      </c>
      <c r="H622">
        <v>1299</v>
      </c>
      <c r="I622" t="s">
        <v>10331</v>
      </c>
      <c r="J622" t="str">
        <f xml:space="preserve"> IF(Table1[[#This Row],[discount]]&gt;4, "Yes", "No")</f>
        <v>Yes</v>
      </c>
    </row>
    <row r="623" spans="1:10">
      <c r="A623" t="s">
        <v>16629</v>
      </c>
      <c r="B623">
        <v>4</v>
      </c>
      <c r="C623">
        <v>35544</v>
      </c>
      <c r="D623">
        <v>37990</v>
      </c>
      <c r="E623">
        <v>6</v>
      </c>
      <c r="F623" t="s">
        <v>10</v>
      </c>
      <c r="G623" t="s">
        <v>1516</v>
      </c>
      <c r="H623">
        <v>34</v>
      </c>
      <c r="I623" t="s">
        <v>16630</v>
      </c>
      <c r="J623" t="str">
        <f xml:space="preserve"> IF(Table1[[#This Row],[discount]]&gt;4, "Yes", "No")</f>
        <v>Yes</v>
      </c>
    </row>
    <row r="624" spans="1:10">
      <c r="A624" t="s">
        <v>13843</v>
      </c>
      <c r="B624">
        <v>4.4000000000000004</v>
      </c>
      <c r="C624">
        <v>28999</v>
      </c>
      <c r="D624">
        <v>30999</v>
      </c>
      <c r="E624">
        <v>6</v>
      </c>
      <c r="F624" t="s">
        <v>16</v>
      </c>
      <c r="G624" t="s">
        <v>17</v>
      </c>
      <c r="H624">
        <v>3581</v>
      </c>
      <c r="I624" t="s">
        <v>10331</v>
      </c>
      <c r="J624" t="str">
        <f xml:space="preserve"> IF(Table1[[#This Row],[discount]]&gt;4, "Yes", "No")</f>
        <v>Yes</v>
      </c>
    </row>
    <row r="625" spans="1:10">
      <c r="A625" t="s">
        <v>13852</v>
      </c>
      <c r="B625">
        <v>4.4000000000000004</v>
      </c>
      <c r="C625">
        <v>28999</v>
      </c>
      <c r="D625">
        <v>30999</v>
      </c>
      <c r="E625">
        <v>6</v>
      </c>
      <c r="F625" t="s">
        <v>16</v>
      </c>
      <c r="G625" t="s">
        <v>17</v>
      </c>
      <c r="H625">
        <v>3581</v>
      </c>
      <c r="I625" t="s">
        <v>10331</v>
      </c>
      <c r="J625" t="str">
        <f xml:space="preserve"> IF(Table1[[#This Row],[discount]]&gt;4, "Yes", "No")</f>
        <v>Yes</v>
      </c>
    </row>
    <row r="626" spans="1:10">
      <c r="A626" t="s">
        <v>13867</v>
      </c>
      <c r="B626">
        <v>4.4000000000000004</v>
      </c>
      <c r="C626">
        <v>28999</v>
      </c>
      <c r="D626">
        <v>30999</v>
      </c>
      <c r="E626">
        <v>6</v>
      </c>
      <c r="F626" t="s">
        <v>16</v>
      </c>
      <c r="G626" t="s">
        <v>17</v>
      </c>
      <c r="H626">
        <v>3581</v>
      </c>
      <c r="I626" t="s">
        <v>10331</v>
      </c>
      <c r="J626" t="str">
        <f xml:space="preserve"> IF(Table1[[#This Row],[discount]]&gt;4, "Yes", "No")</f>
        <v>Yes</v>
      </c>
    </row>
    <row r="627" spans="1:10">
      <c r="A627" t="s">
        <v>13891</v>
      </c>
      <c r="B627">
        <v>4.4000000000000004</v>
      </c>
      <c r="C627">
        <v>27999</v>
      </c>
      <c r="D627">
        <v>29999</v>
      </c>
      <c r="E627">
        <v>6</v>
      </c>
      <c r="F627" t="s">
        <v>16</v>
      </c>
      <c r="G627" t="s">
        <v>17</v>
      </c>
      <c r="H627">
        <v>56</v>
      </c>
      <c r="I627" t="s">
        <v>11699</v>
      </c>
      <c r="J627" t="str">
        <f xml:space="preserve"> IF(Table1[[#This Row],[discount]]&gt;4, "Yes", "No")</f>
        <v>Yes</v>
      </c>
    </row>
    <row r="628" spans="1:10">
      <c r="A628" t="s">
        <v>13853</v>
      </c>
      <c r="B628">
        <v>4.4000000000000004</v>
      </c>
      <c r="C628">
        <v>26999</v>
      </c>
      <c r="D628">
        <v>28999</v>
      </c>
      <c r="E628">
        <v>6</v>
      </c>
      <c r="F628" t="s">
        <v>16</v>
      </c>
      <c r="G628" t="s">
        <v>17</v>
      </c>
      <c r="H628">
        <v>3581</v>
      </c>
      <c r="I628" t="s">
        <v>10331</v>
      </c>
      <c r="J628" t="str">
        <f xml:space="preserve"> IF(Table1[[#This Row],[discount]]&gt;4, "Yes", "No")</f>
        <v>Yes</v>
      </c>
    </row>
    <row r="629" spans="1:10">
      <c r="A629" t="s">
        <v>13859</v>
      </c>
      <c r="B629">
        <v>4.4000000000000004</v>
      </c>
      <c r="C629">
        <v>26999</v>
      </c>
      <c r="D629">
        <v>28999</v>
      </c>
      <c r="E629">
        <v>6</v>
      </c>
      <c r="F629" t="s">
        <v>16</v>
      </c>
      <c r="G629" t="s">
        <v>17</v>
      </c>
      <c r="H629">
        <v>3581</v>
      </c>
      <c r="I629" t="s">
        <v>10331</v>
      </c>
      <c r="J629" t="str">
        <f xml:space="preserve"> IF(Table1[[#This Row],[discount]]&gt;4, "Yes", "No")</f>
        <v>Yes</v>
      </c>
    </row>
    <row r="630" spans="1:10">
      <c r="A630" t="s">
        <v>13868</v>
      </c>
      <c r="B630">
        <v>4.4000000000000004</v>
      </c>
      <c r="C630">
        <v>26999</v>
      </c>
      <c r="D630">
        <v>28999</v>
      </c>
      <c r="E630">
        <v>6</v>
      </c>
      <c r="F630" t="s">
        <v>16</v>
      </c>
      <c r="G630" t="s">
        <v>17</v>
      </c>
      <c r="H630">
        <v>3581</v>
      </c>
      <c r="I630" t="s">
        <v>10331</v>
      </c>
      <c r="J630" t="str">
        <f xml:space="preserve"> IF(Table1[[#This Row],[discount]]&gt;4, "Yes", "No")</f>
        <v>Yes</v>
      </c>
    </row>
    <row r="631" spans="1:10">
      <c r="A631" t="s">
        <v>19348</v>
      </c>
      <c r="B631">
        <v>4.3</v>
      </c>
      <c r="C631">
        <v>26200</v>
      </c>
      <c r="D631">
        <v>28100</v>
      </c>
      <c r="E631">
        <v>6</v>
      </c>
      <c r="F631" t="s">
        <v>10</v>
      </c>
      <c r="G631" t="s">
        <v>1516</v>
      </c>
      <c r="H631">
        <v>89</v>
      </c>
      <c r="I631" t="s">
        <v>3458</v>
      </c>
      <c r="J631" t="str">
        <f xml:space="preserve"> IF(Table1[[#This Row],[discount]]&gt;4, "Yes", "No")</f>
        <v>Yes</v>
      </c>
    </row>
    <row r="632" spans="1:10">
      <c r="A632" t="s">
        <v>7652</v>
      </c>
      <c r="B632">
        <v>0</v>
      </c>
      <c r="C632">
        <v>17229</v>
      </c>
      <c r="D632">
        <v>18500</v>
      </c>
      <c r="E632">
        <v>6</v>
      </c>
      <c r="F632" t="s">
        <v>10</v>
      </c>
      <c r="G632" t="s">
        <v>1516</v>
      </c>
      <c r="H632">
        <v>0</v>
      </c>
      <c r="I632" t="s">
        <v>3458</v>
      </c>
      <c r="J632" t="str">
        <f xml:space="preserve"> IF(Table1[[#This Row],[discount]]&gt;4, "Yes", "No")</f>
        <v>Yes</v>
      </c>
    </row>
    <row r="633" spans="1:10">
      <c r="A633" t="s">
        <v>9670</v>
      </c>
      <c r="B633">
        <v>3</v>
      </c>
      <c r="C633">
        <v>15570</v>
      </c>
      <c r="D633">
        <v>16590</v>
      </c>
      <c r="E633">
        <v>6</v>
      </c>
      <c r="F633" t="s">
        <v>10</v>
      </c>
      <c r="G633" t="s">
        <v>11</v>
      </c>
      <c r="H633">
        <v>2</v>
      </c>
      <c r="I633" t="s">
        <v>3197</v>
      </c>
      <c r="J633" t="str">
        <f xml:space="preserve"> IF(Table1[[#This Row],[discount]]&gt;4, "Yes", "No")</f>
        <v>Yes</v>
      </c>
    </row>
    <row r="634" spans="1:10">
      <c r="A634" t="s">
        <v>11795</v>
      </c>
      <c r="B634">
        <v>4.5</v>
      </c>
      <c r="C634">
        <v>14280</v>
      </c>
      <c r="D634">
        <v>15290</v>
      </c>
      <c r="E634">
        <v>6</v>
      </c>
      <c r="F634" t="s">
        <v>10</v>
      </c>
      <c r="G634" t="s">
        <v>1516</v>
      </c>
      <c r="H634">
        <v>25</v>
      </c>
      <c r="I634" t="s">
        <v>7495</v>
      </c>
      <c r="J634" t="str">
        <f xml:space="preserve"> IF(Table1[[#This Row],[discount]]&gt;4, "Yes", "No")</f>
        <v>Yes</v>
      </c>
    </row>
    <row r="635" spans="1:10">
      <c r="A635" t="s">
        <v>13876</v>
      </c>
      <c r="B635">
        <v>4.3</v>
      </c>
      <c r="C635">
        <v>13132</v>
      </c>
      <c r="D635">
        <v>13999</v>
      </c>
      <c r="E635">
        <v>6</v>
      </c>
      <c r="F635" t="s">
        <v>16</v>
      </c>
      <c r="G635" t="s">
        <v>17</v>
      </c>
      <c r="H635">
        <v>99</v>
      </c>
      <c r="I635" t="s">
        <v>10331</v>
      </c>
      <c r="J635" t="str">
        <f xml:space="preserve"> IF(Table1[[#This Row],[discount]]&gt;4, "Yes", "No")</f>
        <v>Yes</v>
      </c>
    </row>
    <row r="636" spans="1:10">
      <c r="A636" t="s">
        <v>13741</v>
      </c>
      <c r="B636">
        <v>4.4000000000000004</v>
      </c>
      <c r="C636">
        <v>8950</v>
      </c>
      <c r="D636">
        <v>9590</v>
      </c>
      <c r="E636">
        <v>6</v>
      </c>
      <c r="F636" t="s">
        <v>10</v>
      </c>
      <c r="G636" t="s">
        <v>11</v>
      </c>
      <c r="H636">
        <v>70</v>
      </c>
      <c r="I636" t="s">
        <v>7637</v>
      </c>
      <c r="J636" t="str">
        <f xml:space="preserve"> IF(Table1[[#This Row],[discount]]&gt;4, "Yes", "No")</f>
        <v>Yes</v>
      </c>
    </row>
    <row r="637" spans="1:10">
      <c r="A637" t="s">
        <v>13746</v>
      </c>
      <c r="B637">
        <v>4.4000000000000004</v>
      </c>
      <c r="C637">
        <v>8220</v>
      </c>
      <c r="D637">
        <v>8799</v>
      </c>
      <c r="E637">
        <v>6</v>
      </c>
      <c r="F637" t="s">
        <v>10</v>
      </c>
      <c r="G637" t="s">
        <v>11</v>
      </c>
      <c r="H637">
        <v>128</v>
      </c>
      <c r="I637" t="s">
        <v>5993</v>
      </c>
      <c r="J637" t="str">
        <f xml:space="preserve"> IF(Table1[[#This Row],[discount]]&gt;4, "Yes", "No")</f>
        <v>Yes</v>
      </c>
    </row>
    <row r="638" spans="1:10">
      <c r="A638" t="s">
        <v>5567</v>
      </c>
      <c r="B638">
        <v>0</v>
      </c>
      <c r="C638">
        <v>7500</v>
      </c>
      <c r="D638">
        <v>8000</v>
      </c>
      <c r="E638">
        <v>6</v>
      </c>
      <c r="F638" t="s">
        <v>10</v>
      </c>
      <c r="G638" t="s">
        <v>11</v>
      </c>
      <c r="H638">
        <v>0</v>
      </c>
      <c r="I638" t="s">
        <v>5452</v>
      </c>
      <c r="J638" t="str">
        <f xml:space="preserve"> IF(Table1[[#This Row],[discount]]&gt;4, "Yes", "No")</f>
        <v>Yes</v>
      </c>
    </row>
    <row r="639" spans="1:10">
      <c r="A639" t="s">
        <v>13741</v>
      </c>
      <c r="B639">
        <v>4.4000000000000004</v>
      </c>
      <c r="C639">
        <v>7490</v>
      </c>
      <c r="D639">
        <v>7990</v>
      </c>
      <c r="E639">
        <v>6</v>
      </c>
      <c r="F639" t="s">
        <v>10</v>
      </c>
      <c r="G639" t="s">
        <v>11</v>
      </c>
      <c r="H639">
        <v>70</v>
      </c>
      <c r="I639" t="s">
        <v>7637</v>
      </c>
      <c r="J639" t="str">
        <f xml:space="preserve"> IF(Table1[[#This Row],[discount]]&gt;4, "Yes", "No")</f>
        <v>Yes</v>
      </c>
    </row>
    <row r="640" spans="1:10">
      <c r="A640" t="s">
        <v>13725</v>
      </c>
      <c r="B640">
        <v>4.4000000000000004</v>
      </c>
      <c r="C640">
        <v>6990</v>
      </c>
      <c r="D640">
        <v>7500</v>
      </c>
      <c r="E640">
        <v>6</v>
      </c>
      <c r="F640" t="s">
        <v>10</v>
      </c>
      <c r="G640" t="s">
        <v>11</v>
      </c>
      <c r="H640">
        <v>29961</v>
      </c>
      <c r="I640" t="s">
        <v>6005</v>
      </c>
      <c r="J640" t="str">
        <f xml:space="preserve"> IF(Table1[[#This Row],[discount]]&gt;4, "Yes", "No")</f>
        <v>Yes</v>
      </c>
    </row>
    <row r="641" spans="1:10">
      <c r="A641" t="s">
        <v>6007</v>
      </c>
      <c r="B641">
        <v>0</v>
      </c>
      <c r="C641">
        <v>5599</v>
      </c>
      <c r="D641">
        <v>5995</v>
      </c>
      <c r="E641">
        <v>6</v>
      </c>
      <c r="F641" t="s">
        <v>10</v>
      </c>
      <c r="G641" t="s">
        <v>11</v>
      </c>
      <c r="H641">
        <v>0</v>
      </c>
      <c r="I641" t="s">
        <v>6008</v>
      </c>
      <c r="J641" t="str">
        <f xml:space="preserve"> IF(Table1[[#This Row],[discount]]&gt;4, "Yes", "No")</f>
        <v>Yes</v>
      </c>
    </row>
    <row r="642" spans="1:10">
      <c r="A642" t="s">
        <v>21188</v>
      </c>
      <c r="B642">
        <v>4.2</v>
      </c>
      <c r="C642">
        <v>4770</v>
      </c>
      <c r="D642">
        <v>5100</v>
      </c>
      <c r="E642">
        <v>6</v>
      </c>
      <c r="F642" t="s">
        <v>10</v>
      </c>
      <c r="G642" t="s">
        <v>11</v>
      </c>
      <c r="H642">
        <v>5</v>
      </c>
      <c r="I642" t="s">
        <v>5846</v>
      </c>
      <c r="J642" t="str">
        <f xml:space="preserve"> IF(Table1[[#This Row],[discount]]&gt;4, "Yes", "No")</f>
        <v>Yes</v>
      </c>
    </row>
    <row r="643" spans="1:10">
      <c r="A643" t="s">
        <v>2293</v>
      </c>
      <c r="B643">
        <v>0</v>
      </c>
      <c r="C643">
        <v>2799</v>
      </c>
      <c r="D643">
        <v>2999</v>
      </c>
      <c r="E643">
        <v>6</v>
      </c>
      <c r="F643" t="s">
        <v>16</v>
      </c>
      <c r="G643" t="s">
        <v>890</v>
      </c>
      <c r="H643">
        <v>0</v>
      </c>
      <c r="I643" t="s">
        <v>2294</v>
      </c>
      <c r="J643" t="str">
        <f xml:space="preserve"> IF(Table1[[#This Row],[discount]]&gt;4, "Yes", "No")</f>
        <v>Yes</v>
      </c>
    </row>
    <row r="644" spans="1:10">
      <c r="A644" t="s">
        <v>15609</v>
      </c>
      <c r="B644">
        <v>4.5999999999999996</v>
      </c>
      <c r="C644">
        <v>1874</v>
      </c>
      <c r="D644">
        <v>1999</v>
      </c>
      <c r="E644">
        <v>6</v>
      </c>
      <c r="F644" t="s">
        <v>10</v>
      </c>
      <c r="G644" t="s">
        <v>11</v>
      </c>
      <c r="H644">
        <v>16</v>
      </c>
      <c r="I644" t="s">
        <v>1369</v>
      </c>
      <c r="J644" t="str">
        <f xml:space="preserve"> IF(Table1[[#This Row],[discount]]&gt;4, "Yes", "No")</f>
        <v>Yes</v>
      </c>
    </row>
    <row r="645" spans="1:10">
      <c r="A645" t="s">
        <v>9094</v>
      </c>
      <c r="B645">
        <v>4.5999999999999996</v>
      </c>
      <c r="C645">
        <v>1499</v>
      </c>
      <c r="D645">
        <v>1599</v>
      </c>
      <c r="E645">
        <v>6</v>
      </c>
      <c r="F645" t="s">
        <v>114</v>
      </c>
      <c r="G645" t="s">
        <v>115</v>
      </c>
      <c r="H645">
        <v>7</v>
      </c>
      <c r="I645" t="s">
        <v>439</v>
      </c>
      <c r="J645" t="str">
        <f xml:space="preserve"> IF(Table1[[#This Row],[discount]]&gt;4, "Yes", "No")</f>
        <v>Yes</v>
      </c>
    </row>
    <row r="646" spans="1:10">
      <c r="A646" t="s">
        <v>11412</v>
      </c>
      <c r="B646">
        <v>4.5</v>
      </c>
      <c r="C646">
        <v>1403</v>
      </c>
      <c r="D646">
        <v>1499</v>
      </c>
      <c r="E646">
        <v>6</v>
      </c>
      <c r="F646" t="s">
        <v>114</v>
      </c>
      <c r="G646" t="s">
        <v>115</v>
      </c>
      <c r="H646">
        <v>1876</v>
      </c>
      <c r="I646" t="s">
        <v>11411</v>
      </c>
      <c r="J646" t="str">
        <f xml:space="preserve"> IF(Table1[[#This Row],[discount]]&gt;4, "Yes", "No")</f>
        <v>Yes</v>
      </c>
    </row>
    <row r="647" spans="1:10">
      <c r="A647" t="s">
        <v>8258</v>
      </c>
      <c r="B647">
        <v>3.3</v>
      </c>
      <c r="C647">
        <v>1354</v>
      </c>
      <c r="D647">
        <v>1449</v>
      </c>
      <c r="E647">
        <v>6</v>
      </c>
      <c r="F647" t="s">
        <v>16</v>
      </c>
      <c r="G647" t="s">
        <v>890</v>
      </c>
      <c r="H647">
        <v>3</v>
      </c>
      <c r="I647" t="s">
        <v>8259</v>
      </c>
      <c r="J647" t="str">
        <f xml:space="preserve"> IF(Table1[[#This Row],[discount]]&gt;4, "Yes", "No")</f>
        <v>Yes</v>
      </c>
    </row>
    <row r="648" spans="1:10">
      <c r="A648" t="s">
        <v>3613</v>
      </c>
      <c r="B648">
        <v>0</v>
      </c>
      <c r="C648">
        <v>1110</v>
      </c>
      <c r="D648">
        <v>1183</v>
      </c>
      <c r="E648">
        <v>6</v>
      </c>
      <c r="F648" t="s">
        <v>108</v>
      </c>
      <c r="G648" t="s">
        <v>577</v>
      </c>
      <c r="H648">
        <v>0</v>
      </c>
      <c r="I648" t="s">
        <v>3614</v>
      </c>
      <c r="J648" t="str">
        <f xml:space="preserve"> IF(Table1[[#This Row],[discount]]&gt;4, "Yes", "No")</f>
        <v>Yes</v>
      </c>
    </row>
    <row r="649" spans="1:10">
      <c r="A649" t="s">
        <v>12224</v>
      </c>
      <c r="B649">
        <v>3.7</v>
      </c>
      <c r="C649">
        <v>1029</v>
      </c>
      <c r="D649">
        <v>1099</v>
      </c>
      <c r="E649">
        <v>6</v>
      </c>
      <c r="F649" t="s">
        <v>16</v>
      </c>
      <c r="G649" t="s">
        <v>180</v>
      </c>
      <c r="H649">
        <v>832</v>
      </c>
      <c r="I649" t="s">
        <v>3458</v>
      </c>
      <c r="J649" t="str">
        <f xml:space="preserve"> IF(Table1[[#This Row],[discount]]&gt;4, "Yes", "No")</f>
        <v>Yes</v>
      </c>
    </row>
    <row r="650" spans="1:10">
      <c r="A650" t="s">
        <v>22983</v>
      </c>
      <c r="B650">
        <v>3.9</v>
      </c>
      <c r="C650">
        <v>938</v>
      </c>
      <c r="D650">
        <v>999</v>
      </c>
      <c r="E650">
        <v>6</v>
      </c>
      <c r="F650" t="s">
        <v>108</v>
      </c>
      <c r="G650" t="s">
        <v>109</v>
      </c>
      <c r="H650">
        <v>30</v>
      </c>
      <c r="I650" t="s">
        <v>3290</v>
      </c>
      <c r="J650" t="str">
        <f xml:space="preserve"> IF(Table1[[#This Row],[discount]]&gt;4, "Yes", "No")</f>
        <v>Yes</v>
      </c>
    </row>
    <row r="651" spans="1:10">
      <c r="A651" t="s">
        <v>14280</v>
      </c>
      <c r="B651">
        <v>4.4000000000000004</v>
      </c>
      <c r="C651">
        <v>750</v>
      </c>
      <c r="D651">
        <v>799</v>
      </c>
      <c r="E651">
        <v>6</v>
      </c>
      <c r="F651" t="s">
        <v>108</v>
      </c>
      <c r="G651" t="s">
        <v>577</v>
      </c>
      <c r="H651">
        <v>9</v>
      </c>
      <c r="I651" t="s">
        <v>14281</v>
      </c>
      <c r="J651" t="str">
        <f xml:space="preserve"> IF(Table1[[#This Row],[discount]]&gt;4, "Yes", "No")</f>
        <v>Yes</v>
      </c>
    </row>
    <row r="652" spans="1:10">
      <c r="A652" t="s">
        <v>19026</v>
      </c>
      <c r="B652">
        <v>4.0999999999999996</v>
      </c>
      <c r="C652">
        <v>749</v>
      </c>
      <c r="D652">
        <v>799</v>
      </c>
      <c r="E652">
        <v>6</v>
      </c>
      <c r="F652" t="s">
        <v>108</v>
      </c>
      <c r="G652" t="s">
        <v>448</v>
      </c>
      <c r="H652">
        <v>872</v>
      </c>
      <c r="I652" t="s">
        <v>19027</v>
      </c>
      <c r="J652" t="str">
        <f xml:space="preserve"> IF(Table1[[#This Row],[discount]]&gt;4, "Yes", "No")</f>
        <v>Yes</v>
      </c>
    </row>
    <row r="653" spans="1:10">
      <c r="A653" t="s">
        <v>18854</v>
      </c>
      <c r="B653">
        <v>4.0999999999999996</v>
      </c>
      <c r="C653">
        <v>702</v>
      </c>
      <c r="D653">
        <v>749</v>
      </c>
      <c r="E653">
        <v>6</v>
      </c>
      <c r="F653" t="s">
        <v>108</v>
      </c>
      <c r="G653" t="s">
        <v>577</v>
      </c>
      <c r="H653">
        <v>790</v>
      </c>
      <c r="I653" t="s">
        <v>18855</v>
      </c>
      <c r="J653" t="str">
        <f xml:space="preserve"> IF(Table1[[#This Row],[discount]]&gt;4, "Yes", "No")</f>
        <v>Yes</v>
      </c>
    </row>
    <row r="654" spans="1:10">
      <c r="A654" t="s">
        <v>14486</v>
      </c>
      <c r="B654">
        <v>4.4000000000000004</v>
      </c>
      <c r="C654">
        <v>699</v>
      </c>
      <c r="D654">
        <v>750</v>
      </c>
      <c r="E654">
        <v>6</v>
      </c>
      <c r="F654" t="s">
        <v>108</v>
      </c>
      <c r="G654" t="s">
        <v>412</v>
      </c>
      <c r="H654">
        <v>323</v>
      </c>
      <c r="I654" t="s">
        <v>14472</v>
      </c>
      <c r="J654" t="str">
        <f xml:space="preserve"> IF(Table1[[#This Row],[discount]]&gt;4, "Yes", "No")</f>
        <v>Yes</v>
      </c>
    </row>
    <row r="655" spans="1:10">
      <c r="A655" t="s">
        <v>18858</v>
      </c>
      <c r="B655">
        <v>4.2</v>
      </c>
      <c r="C655">
        <v>632</v>
      </c>
      <c r="D655">
        <v>675</v>
      </c>
      <c r="E655">
        <v>6</v>
      </c>
      <c r="F655" t="s">
        <v>108</v>
      </c>
      <c r="G655" t="s">
        <v>577</v>
      </c>
      <c r="H655">
        <v>199</v>
      </c>
      <c r="I655" t="s">
        <v>14246</v>
      </c>
      <c r="J655" t="str">
        <f xml:space="preserve"> IF(Table1[[#This Row],[discount]]&gt;4, "Yes", "No")</f>
        <v>Yes</v>
      </c>
    </row>
    <row r="656" spans="1:10">
      <c r="A656" t="s">
        <v>20305</v>
      </c>
      <c r="B656">
        <v>4.3</v>
      </c>
      <c r="C656">
        <v>599</v>
      </c>
      <c r="D656">
        <v>643</v>
      </c>
      <c r="E656">
        <v>6</v>
      </c>
      <c r="F656" t="s">
        <v>108</v>
      </c>
      <c r="G656" t="s">
        <v>412</v>
      </c>
      <c r="H656">
        <v>59</v>
      </c>
      <c r="I656" t="s">
        <v>3614</v>
      </c>
      <c r="J656" t="str">
        <f xml:space="preserve"> IF(Table1[[#This Row],[discount]]&gt;4, "Yes", "No")</f>
        <v>Yes</v>
      </c>
    </row>
    <row r="657" spans="1:10">
      <c r="A657" t="s">
        <v>17088</v>
      </c>
      <c r="B657">
        <v>4</v>
      </c>
      <c r="C657">
        <v>599</v>
      </c>
      <c r="D657">
        <v>643</v>
      </c>
      <c r="E657">
        <v>6</v>
      </c>
      <c r="F657" t="s">
        <v>108</v>
      </c>
      <c r="G657" t="s">
        <v>412</v>
      </c>
      <c r="H657">
        <v>21</v>
      </c>
      <c r="I657" t="s">
        <v>3614</v>
      </c>
      <c r="J657" t="str">
        <f xml:space="preserve"> IF(Table1[[#This Row],[discount]]&gt;4, "Yes", "No")</f>
        <v>Yes</v>
      </c>
    </row>
    <row r="658" spans="1:10">
      <c r="A658" t="s">
        <v>9057</v>
      </c>
      <c r="B658">
        <v>4.5999999999999996</v>
      </c>
      <c r="C658">
        <v>599</v>
      </c>
      <c r="D658">
        <v>643</v>
      </c>
      <c r="E658">
        <v>6</v>
      </c>
      <c r="F658" t="s">
        <v>108</v>
      </c>
      <c r="G658" t="s">
        <v>412</v>
      </c>
      <c r="H658">
        <v>7</v>
      </c>
      <c r="I658" t="s">
        <v>3614</v>
      </c>
      <c r="J658" t="str">
        <f xml:space="preserve"> IF(Table1[[#This Row],[discount]]&gt;4, "Yes", "No")</f>
        <v>Yes</v>
      </c>
    </row>
    <row r="659" spans="1:10">
      <c r="A659" t="s">
        <v>14157</v>
      </c>
      <c r="B659">
        <v>4.4000000000000004</v>
      </c>
      <c r="C659">
        <v>560</v>
      </c>
      <c r="D659">
        <v>599</v>
      </c>
      <c r="E659">
        <v>6</v>
      </c>
      <c r="F659" t="s">
        <v>108</v>
      </c>
      <c r="G659" t="s">
        <v>577</v>
      </c>
      <c r="H659">
        <v>209</v>
      </c>
      <c r="I659" t="s">
        <v>9798</v>
      </c>
      <c r="J659" t="str">
        <f xml:space="preserve"> IF(Table1[[#This Row],[discount]]&gt;4, "Yes", "No")</f>
        <v>Yes</v>
      </c>
    </row>
    <row r="660" spans="1:10">
      <c r="A660" t="s">
        <v>10935</v>
      </c>
      <c r="B660">
        <v>3.6</v>
      </c>
      <c r="C660">
        <v>559</v>
      </c>
      <c r="D660">
        <v>599</v>
      </c>
      <c r="E660">
        <v>6</v>
      </c>
      <c r="F660" t="s">
        <v>108</v>
      </c>
      <c r="G660" t="s">
        <v>448</v>
      </c>
      <c r="H660">
        <v>18</v>
      </c>
      <c r="I660" t="s">
        <v>3273</v>
      </c>
      <c r="J660" t="str">
        <f xml:space="preserve"> IF(Table1[[#This Row],[discount]]&gt;4, "Yes", "No")</f>
        <v>Yes</v>
      </c>
    </row>
    <row r="661" spans="1:10">
      <c r="A661" t="s">
        <v>18698</v>
      </c>
      <c r="B661">
        <v>4.0999999999999996</v>
      </c>
      <c r="C661">
        <v>549</v>
      </c>
      <c r="D661">
        <v>585</v>
      </c>
      <c r="E661">
        <v>6</v>
      </c>
      <c r="F661" t="s">
        <v>108</v>
      </c>
      <c r="G661" t="s">
        <v>577</v>
      </c>
      <c r="H661">
        <v>825</v>
      </c>
      <c r="I661" t="s">
        <v>2963</v>
      </c>
      <c r="J661" t="str">
        <f xml:space="preserve"> IF(Table1[[#This Row],[discount]]&gt;4, "Yes", "No")</f>
        <v>Yes</v>
      </c>
    </row>
    <row r="662" spans="1:10">
      <c r="A662" t="s">
        <v>22330</v>
      </c>
      <c r="B662">
        <v>4.2</v>
      </c>
      <c r="C662">
        <v>526</v>
      </c>
      <c r="D662">
        <v>565</v>
      </c>
      <c r="E662">
        <v>6</v>
      </c>
      <c r="F662" t="s">
        <v>108</v>
      </c>
      <c r="G662" t="s">
        <v>577</v>
      </c>
      <c r="H662">
        <v>428</v>
      </c>
      <c r="I662" t="s">
        <v>10192</v>
      </c>
      <c r="J662" t="str">
        <f xml:space="preserve"> IF(Table1[[#This Row],[discount]]&gt;4, "Yes", "No")</f>
        <v>Yes</v>
      </c>
    </row>
    <row r="663" spans="1:10">
      <c r="A663" t="s">
        <v>19173</v>
      </c>
      <c r="B663">
        <v>4.0999999999999996</v>
      </c>
      <c r="C663">
        <v>515</v>
      </c>
      <c r="D663">
        <v>549</v>
      </c>
      <c r="E663">
        <v>6</v>
      </c>
      <c r="F663" t="s">
        <v>108</v>
      </c>
      <c r="G663" t="s">
        <v>448</v>
      </c>
      <c r="H663">
        <v>26</v>
      </c>
      <c r="I663" t="s">
        <v>2887</v>
      </c>
      <c r="J663" t="str">
        <f xml:space="preserve"> IF(Table1[[#This Row],[discount]]&gt;4, "Yes", "No")</f>
        <v>Yes</v>
      </c>
    </row>
    <row r="664" spans="1:10">
      <c r="A664" t="s">
        <v>22275</v>
      </c>
      <c r="B664">
        <v>4.2</v>
      </c>
      <c r="C664">
        <v>478</v>
      </c>
      <c r="D664">
        <v>512</v>
      </c>
      <c r="E664">
        <v>6</v>
      </c>
      <c r="F664" t="s">
        <v>108</v>
      </c>
      <c r="G664" t="s">
        <v>577</v>
      </c>
      <c r="H664">
        <v>768</v>
      </c>
      <c r="I664" t="s">
        <v>22276</v>
      </c>
      <c r="J664" t="str">
        <f xml:space="preserve"> IF(Table1[[#This Row],[discount]]&gt;4, "Yes", "No")</f>
        <v>Yes</v>
      </c>
    </row>
    <row r="665" spans="1:10">
      <c r="A665" t="s">
        <v>8672</v>
      </c>
      <c r="B665">
        <v>4.5</v>
      </c>
      <c r="C665">
        <v>470</v>
      </c>
      <c r="D665">
        <v>505</v>
      </c>
      <c r="E665">
        <v>6</v>
      </c>
      <c r="F665" t="s">
        <v>108</v>
      </c>
      <c r="G665" t="s">
        <v>577</v>
      </c>
      <c r="H665">
        <v>4</v>
      </c>
      <c r="I665" t="s">
        <v>8673</v>
      </c>
      <c r="J665" t="str">
        <f xml:space="preserve"> IF(Table1[[#This Row],[discount]]&gt;4, "Yes", "No")</f>
        <v>Yes</v>
      </c>
    </row>
    <row r="666" spans="1:10">
      <c r="A666" t="s">
        <v>8543</v>
      </c>
      <c r="B666">
        <v>5</v>
      </c>
      <c r="C666">
        <v>469</v>
      </c>
      <c r="D666">
        <v>499</v>
      </c>
      <c r="E666">
        <v>6</v>
      </c>
      <c r="F666" t="s">
        <v>108</v>
      </c>
      <c r="G666" t="s">
        <v>448</v>
      </c>
      <c r="H666">
        <v>4</v>
      </c>
      <c r="I666" t="s">
        <v>3261</v>
      </c>
      <c r="J666" t="str">
        <f xml:space="preserve"> IF(Table1[[#This Row],[discount]]&gt;4, "Yes", "No")</f>
        <v>Yes</v>
      </c>
    </row>
    <row r="667" spans="1:10">
      <c r="A667" t="s">
        <v>18333</v>
      </c>
      <c r="B667">
        <v>4.0999999999999996</v>
      </c>
      <c r="C667">
        <v>449</v>
      </c>
      <c r="D667">
        <v>479</v>
      </c>
      <c r="E667">
        <v>6</v>
      </c>
      <c r="F667" t="s">
        <v>108</v>
      </c>
      <c r="G667" t="s">
        <v>412</v>
      </c>
      <c r="H667">
        <v>37</v>
      </c>
      <c r="I667" t="s">
        <v>3235</v>
      </c>
      <c r="J667" t="str">
        <f xml:space="preserve"> IF(Table1[[#This Row],[discount]]&gt;4, "Yes", "No")</f>
        <v>Yes</v>
      </c>
    </row>
    <row r="668" spans="1:10">
      <c r="A668" t="s">
        <v>9308</v>
      </c>
      <c r="B668">
        <v>4</v>
      </c>
      <c r="C668">
        <v>420</v>
      </c>
      <c r="D668">
        <v>450</v>
      </c>
      <c r="E668">
        <v>6</v>
      </c>
      <c r="F668" t="s">
        <v>10</v>
      </c>
      <c r="G668" t="s">
        <v>20</v>
      </c>
      <c r="H668">
        <v>25</v>
      </c>
      <c r="I668" t="s">
        <v>8449</v>
      </c>
      <c r="J668" t="str">
        <f xml:space="preserve"> IF(Table1[[#This Row],[discount]]&gt;4, "Yes", "No")</f>
        <v>Yes</v>
      </c>
    </row>
    <row r="669" spans="1:10">
      <c r="A669" t="s">
        <v>22342</v>
      </c>
      <c r="B669">
        <v>4.2</v>
      </c>
      <c r="C669">
        <v>400</v>
      </c>
      <c r="D669">
        <v>429</v>
      </c>
      <c r="E669">
        <v>6</v>
      </c>
      <c r="F669" t="s">
        <v>108</v>
      </c>
      <c r="G669" t="s">
        <v>577</v>
      </c>
      <c r="H669">
        <v>215</v>
      </c>
      <c r="I669" t="s">
        <v>18659</v>
      </c>
      <c r="J669" t="str">
        <f xml:space="preserve"> IF(Table1[[#This Row],[discount]]&gt;4, "Yes", "No")</f>
        <v>Yes</v>
      </c>
    </row>
    <row r="670" spans="1:10">
      <c r="A670" t="s">
        <v>19034</v>
      </c>
      <c r="B670">
        <v>4.0999999999999996</v>
      </c>
      <c r="C670">
        <v>399</v>
      </c>
      <c r="D670">
        <v>429</v>
      </c>
      <c r="E670">
        <v>6</v>
      </c>
      <c r="F670" t="s">
        <v>108</v>
      </c>
      <c r="G670" t="s">
        <v>448</v>
      </c>
      <c r="H670">
        <v>761</v>
      </c>
      <c r="I670" t="s">
        <v>1568</v>
      </c>
      <c r="J670" t="str">
        <f xml:space="preserve"> IF(Table1[[#This Row],[discount]]&gt;4, "Yes", "No")</f>
        <v>Yes</v>
      </c>
    </row>
    <row r="671" spans="1:10">
      <c r="A671" t="s">
        <v>20383</v>
      </c>
      <c r="B671">
        <v>4.3</v>
      </c>
      <c r="C671">
        <v>399</v>
      </c>
      <c r="D671">
        <v>429</v>
      </c>
      <c r="E671">
        <v>6</v>
      </c>
      <c r="F671" t="s">
        <v>108</v>
      </c>
      <c r="G671" t="s">
        <v>448</v>
      </c>
      <c r="H671">
        <v>47</v>
      </c>
      <c r="I671" t="s">
        <v>3261</v>
      </c>
      <c r="J671" t="str">
        <f xml:space="preserve"> IF(Table1[[#This Row],[discount]]&gt;4, "Yes", "No")</f>
        <v>Yes</v>
      </c>
    </row>
    <row r="672" spans="1:10">
      <c r="A672" t="s">
        <v>17295</v>
      </c>
      <c r="B672">
        <v>4</v>
      </c>
      <c r="C672">
        <v>399</v>
      </c>
      <c r="D672">
        <v>429</v>
      </c>
      <c r="E672">
        <v>6</v>
      </c>
      <c r="F672" t="s">
        <v>108</v>
      </c>
      <c r="G672" t="s">
        <v>448</v>
      </c>
      <c r="H672">
        <v>19</v>
      </c>
      <c r="I672" t="s">
        <v>1568</v>
      </c>
      <c r="J672" t="str">
        <f xml:space="preserve"> IF(Table1[[#This Row],[discount]]&gt;4, "Yes", "No")</f>
        <v>Yes</v>
      </c>
    </row>
    <row r="673" spans="1:10">
      <c r="A673" t="s">
        <v>17297</v>
      </c>
      <c r="B673">
        <v>4</v>
      </c>
      <c r="C673">
        <v>373</v>
      </c>
      <c r="D673">
        <v>399</v>
      </c>
      <c r="E673">
        <v>6</v>
      </c>
      <c r="F673" t="s">
        <v>108</v>
      </c>
      <c r="G673" t="s">
        <v>448</v>
      </c>
      <c r="H673">
        <v>17</v>
      </c>
      <c r="I673" t="s">
        <v>17298</v>
      </c>
      <c r="J673" t="str">
        <f xml:space="preserve"> IF(Table1[[#This Row],[discount]]&gt;4, "Yes", "No")</f>
        <v>Yes</v>
      </c>
    </row>
    <row r="674" spans="1:10">
      <c r="A674" t="s">
        <v>20141</v>
      </c>
      <c r="B674">
        <v>4.3</v>
      </c>
      <c r="C674">
        <v>370</v>
      </c>
      <c r="D674">
        <v>396</v>
      </c>
      <c r="E674">
        <v>6</v>
      </c>
      <c r="F674" t="s">
        <v>108</v>
      </c>
      <c r="G674" t="s">
        <v>412</v>
      </c>
      <c r="H674">
        <v>57</v>
      </c>
      <c r="I674" t="s">
        <v>20142</v>
      </c>
      <c r="J674" t="str">
        <f xml:space="preserve"> IF(Table1[[#This Row],[discount]]&gt;4, "Yes", "No")</f>
        <v>Yes</v>
      </c>
    </row>
    <row r="675" spans="1:10">
      <c r="A675" t="s">
        <v>20408</v>
      </c>
      <c r="B675">
        <v>4.3</v>
      </c>
      <c r="C675">
        <v>363</v>
      </c>
      <c r="D675">
        <v>390</v>
      </c>
      <c r="E675">
        <v>6</v>
      </c>
      <c r="F675" t="s">
        <v>108</v>
      </c>
      <c r="G675" t="s">
        <v>448</v>
      </c>
      <c r="H675">
        <v>185</v>
      </c>
      <c r="I675" t="s">
        <v>1375</v>
      </c>
      <c r="J675" t="str">
        <f xml:space="preserve"> IF(Table1[[#This Row],[discount]]&gt;4, "Yes", "No")</f>
        <v>Yes</v>
      </c>
    </row>
    <row r="676" spans="1:10">
      <c r="A676" t="s">
        <v>11609</v>
      </c>
      <c r="B676">
        <v>4.5</v>
      </c>
      <c r="C676">
        <v>350</v>
      </c>
      <c r="D676">
        <v>375</v>
      </c>
      <c r="E676">
        <v>6</v>
      </c>
      <c r="F676" t="s">
        <v>108</v>
      </c>
      <c r="G676" t="s">
        <v>412</v>
      </c>
      <c r="H676">
        <v>1334</v>
      </c>
      <c r="I676" t="s">
        <v>11476</v>
      </c>
      <c r="J676" t="str">
        <f xml:space="preserve"> IF(Table1[[#This Row],[discount]]&gt;4, "Yes", "No")</f>
        <v>Yes</v>
      </c>
    </row>
    <row r="677" spans="1:10">
      <c r="A677" t="s">
        <v>22185</v>
      </c>
      <c r="B677">
        <v>4.2</v>
      </c>
      <c r="C677">
        <v>338</v>
      </c>
      <c r="D677">
        <v>360</v>
      </c>
      <c r="E677">
        <v>6</v>
      </c>
      <c r="F677" t="s">
        <v>108</v>
      </c>
      <c r="G677" t="s">
        <v>412</v>
      </c>
      <c r="H677">
        <v>186</v>
      </c>
      <c r="I677" t="s">
        <v>8640</v>
      </c>
      <c r="J677" t="str">
        <f xml:space="preserve"> IF(Table1[[#This Row],[discount]]&gt;4, "Yes", "No")</f>
        <v>Yes</v>
      </c>
    </row>
    <row r="678" spans="1:10">
      <c r="A678" t="s">
        <v>14200</v>
      </c>
      <c r="B678">
        <v>4.4000000000000004</v>
      </c>
      <c r="C678">
        <v>329</v>
      </c>
      <c r="D678">
        <v>350</v>
      </c>
      <c r="E678">
        <v>6</v>
      </c>
      <c r="F678" t="s">
        <v>108</v>
      </c>
      <c r="G678" t="s">
        <v>577</v>
      </c>
      <c r="H678">
        <v>110</v>
      </c>
      <c r="I678" t="s">
        <v>14201</v>
      </c>
      <c r="J678" t="str">
        <f xml:space="preserve"> IF(Table1[[#This Row],[discount]]&gt;4, "Yes", "No")</f>
        <v>Yes</v>
      </c>
    </row>
    <row r="679" spans="1:10">
      <c r="A679" t="s">
        <v>22224</v>
      </c>
      <c r="B679">
        <v>4.2</v>
      </c>
      <c r="C679">
        <v>315</v>
      </c>
      <c r="D679">
        <v>336</v>
      </c>
      <c r="E679">
        <v>6</v>
      </c>
      <c r="F679" t="s">
        <v>108</v>
      </c>
      <c r="G679" t="s">
        <v>412</v>
      </c>
      <c r="H679">
        <v>219</v>
      </c>
      <c r="I679" t="s">
        <v>22225</v>
      </c>
      <c r="J679" t="str">
        <f xml:space="preserve"> IF(Table1[[#This Row],[discount]]&gt;4, "Yes", "No")</f>
        <v>Yes</v>
      </c>
    </row>
    <row r="680" spans="1:10">
      <c r="A680" t="s">
        <v>21885</v>
      </c>
      <c r="B680">
        <v>4.2</v>
      </c>
      <c r="C680">
        <v>309</v>
      </c>
      <c r="D680">
        <v>329</v>
      </c>
      <c r="E680">
        <v>6</v>
      </c>
      <c r="F680" t="s">
        <v>108</v>
      </c>
      <c r="G680" t="s">
        <v>448</v>
      </c>
      <c r="H680">
        <v>65609</v>
      </c>
      <c r="I680" t="s">
        <v>11536</v>
      </c>
      <c r="J680" t="str">
        <f xml:space="preserve"> IF(Table1[[#This Row],[discount]]&gt;4, "Yes", "No")</f>
        <v>Yes</v>
      </c>
    </row>
    <row r="681" spans="1:10">
      <c r="A681" t="s">
        <v>22056</v>
      </c>
      <c r="B681">
        <v>4.2</v>
      </c>
      <c r="C681">
        <v>308</v>
      </c>
      <c r="D681">
        <v>330</v>
      </c>
      <c r="E681">
        <v>6</v>
      </c>
      <c r="F681" t="s">
        <v>108</v>
      </c>
      <c r="G681" t="s">
        <v>412</v>
      </c>
      <c r="H681">
        <v>495</v>
      </c>
      <c r="I681" t="s">
        <v>17011</v>
      </c>
      <c r="J681" t="str">
        <f xml:space="preserve"> IF(Table1[[#This Row],[discount]]&gt;4, "Yes", "No")</f>
        <v>Yes</v>
      </c>
    </row>
    <row r="682" spans="1:10">
      <c r="A682" t="s">
        <v>17377</v>
      </c>
      <c r="B682">
        <v>4</v>
      </c>
      <c r="C682">
        <v>306</v>
      </c>
      <c r="D682">
        <v>329</v>
      </c>
      <c r="E682">
        <v>6</v>
      </c>
      <c r="F682" t="s">
        <v>108</v>
      </c>
      <c r="G682" t="s">
        <v>448</v>
      </c>
      <c r="H682">
        <v>13880</v>
      </c>
      <c r="I682" t="s">
        <v>12306</v>
      </c>
      <c r="J682" t="str">
        <f xml:space="preserve"> IF(Table1[[#This Row],[discount]]&gt;4, "Yes", "No")</f>
        <v>Yes</v>
      </c>
    </row>
    <row r="683" spans="1:10">
      <c r="A683" t="s">
        <v>18416</v>
      </c>
      <c r="B683">
        <v>4.0999999999999996</v>
      </c>
      <c r="C683">
        <v>299</v>
      </c>
      <c r="D683">
        <v>320</v>
      </c>
      <c r="E683">
        <v>6</v>
      </c>
      <c r="F683" t="s">
        <v>108</v>
      </c>
      <c r="G683" t="s">
        <v>412</v>
      </c>
      <c r="H683">
        <v>145</v>
      </c>
      <c r="I683" t="s">
        <v>14944</v>
      </c>
      <c r="J683" t="str">
        <f xml:space="preserve"> IF(Table1[[#This Row],[discount]]&gt;4, "Yes", "No")</f>
        <v>Yes</v>
      </c>
    </row>
    <row r="684" spans="1:10">
      <c r="A684" t="s">
        <v>10538</v>
      </c>
      <c r="B684">
        <v>3.5</v>
      </c>
      <c r="C684">
        <v>299</v>
      </c>
      <c r="D684">
        <v>319</v>
      </c>
      <c r="E684">
        <v>6</v>
      </c>
      <c r="F684" t="s">
        <v>108</v>
      </c>
      <c r="G684" t="s">
        <v>448</v>
      </c>
      <c r="H684">
        <v>14</v>
      </c>
      <c r="I684" t="s">
        <v>1568</v>
      </c>
      <c r="J684" t="str">
        <f xml:space="preserve"> IF(Table1[[#This Row],[discount]]&gt;4, "Yes", "No")</f>
        <v>Yes</v>
      </c>
    </row>
    <row r="685" spans="1:10">
      <c r="A685" t="s">
        <v>14835</v>
      </c>
      <c r="B685">
        <v>3.9</v>
      </c>
      <c r="C685">
        <v>289</v>
      </c>
      <c r="D685">
        <v>308</v>
      </c>
      <c r="E685">
        <v>6</v>
      </c>
      <c r="F685" t="s">
        <v>108</v>
      </c>
      <c r="G685" t="s">
        <v>448</v>
      </c>
      <c r="H685">
        <v>3854</v>
      </c>
      <c r="I685" t="s">
        <v>8962</v>
      </c>
      <c r="J685" t="str">
        <f xml:space="preserve"> IF(Table1[[#This Row],[discount]]&gt;4, "Yes", "No")</f>
        <v>Yes</v>
      </c>
    </row>
    <row r="686" spans="1:10">
      <c r="A686" t="s">
        <v>16940</v>
      </c>
      <c r="B686">
        <v>4</v>
      </c>
      <c r="C686">
        <v>281</v>
      </c>
      <c r="D686">
        <v>300</v>
      </c>
      <c r="E686">
        <v>6</v>
      </c>
      <c r="F686" t="s">
        <v>108</v>
      </c>
      <c r="G686" t="s">
        <v>577</v>
      </c>
      <c r="H686">
        <v>142</v>
      </c>
      <c r="I686" t="s">
        <v>16752</v>
      </c>
      <c r="J686" t="str">
        <f xml:space="preserve"> IF(Table1[[#This Row],[discount]]&gt;4, "Yes", "No")</f>
        <v>Yes</v>
      </c>
    </row>
    <row r="687" spans="1:10">
      <c r="A687" t="s">
        <v>6708</v>
      </c>
      <c r="B687">
        <v>0</v>
      </c>
      <c r="C687">
        <v>281</v>
      </c>
      <c r="D687">
        <v>299</v>
      </c>
      <c r="E687">
        <v>6</v>
      </c>
      <c r="F687" t="s">
        <v>10</v>
      </c>
      <c r="G687" t="s">
        <v>399</v>
      </c>
      <c r="H687">
        <v>0</v>
      </c>
      <c r="I687" t="s">
        <v>961</v>
      </c>
      <c r="J687" t="str">
        <f xml:space="preserve"> IF(Table1[[#This Row],[discount]]&gt;4, "Yes", "No")</f>
        <v>Yes</v>
      </c>
    </row>
    <row r="688" spans="1:10">
      <c r="A688" t="s">
        <v>11480</v>
      </c>
      <c r="B688">
        <v>4.5</v>
      </c>
      <c r="C688">
        <v>280</v>
      </c>
      <c r="D688">
        <v>300</v>
      </c>
      <c r="E688">
        <v>6</v>
      </c>
      <c r="F688" t="s">
        <v>108</v>
      </c>
      <c r="G688" t="s">
        <v>412</v>
      </c>
      <c r="H688">
        <v>78</v>
      </c>
      <c r="I688" t="s">
        <v>9614</v>
      </c>
      <c r="J688" t="str">
        <f xml:space="preserve"> IF(Table1[[#This Row],[discount]]&gt;4, "Yes", "No")</f>
        <v>Yes</v>
      </c>
    </row>
    <row r="689" spans="1:10">
      <c r="A689" t="s">
        <v>18936</v>
      </c>
      <c r="B689">
        <v>4.0999999999999996</v>
      </c>
      <c r="C689">
        <v>279</v>
      </c>
      <c r="D689">
        <v>299</v>
      </c>
      <c r="E689">
        <v>6</v>
      </c>
      <c r="F689" t="s">
        <v>108</v>
      </c>
      <c r="G689" t="s">
        <v>448</v>
      </c>
      <c r="H689">
        <v>4423</v>
      </c>
      <c r="I689" t="s">
        <v>1568</v>
      </c>
      <c r="J689" t="str">
        <f xml:space="preserve"> IF(Table1[[#This Row],[discount]]&gt;4, "Yes", "No")</f>
        <v>Yes</v>
      </c>
    </row>
    <row r="690" spans="1:10">
      <c r="A690" t="s">
        <v>14421</v>
      </c>
      <c r="B690">
        <v>4.4000000000000004</v>
      </c>
      <c r="C690">
        <v>279</v>
      </c>
      <c r="D690">
        <v>299</v>
      </c>
      <c r="E690">
        <v>6</v>
      </c>
      <c r="F690" t="s">
        <v>108</v>
      </c>
      <c r="G690" t="s">
        <v>412</v>
      </c>
      <c r="H690">
        <v>257</v>
      </c>
      <c r="I690" t="s">
        <v>14347</v>
      </c>
      <c r="J690" t="str">
        <f xml:space="preserve"> IF(Table1[[#This Row],[discount]]&gt;4, "Yes", "No")</f>
        <v>Yes</v>
      </c>
    </row>
    <row r="691" spans="1:10">
      <c r="A691" t="s">
        <v>10190</v>
      </c>
      <c r="B691">
        <v>4.5999999999999996</v>
      </c>
      <c r="C691">
        <v>279</v>
      </c>
      <c r="D691">
        <v>299</v>
      </c>
      <c r="E691">
        <v>6</v>
      </c>
      <c r="F691" t="s">
        <v>108</v>
      </c>
      <c r="G691" t="s">
        <v>448</v>
      </c>
      <c r="H691">
        <v>40</v>
      </c>
      <c r="I691" t="s">
        <v>3261</v>
      </c>
      <c r="J691" t="str">
        <f xml:space="preserve"> IF(Table1[[#This Row],[discount]]&gt;4, "Yes", "No")</f>
        <v>Yes</v>
      </c>
    </row>
    <row r="692" spans="1:10">
      <c r="A692" t="s">
        <v>15399</v>
      </c>
      <c r="B692">
        <v>3.9</v>
      </c>
      <c r="C692">
        <v>256</v>
      </c>
      <c r="D692">
        <v>275</v>
      </c>
      <c r="E692">
        <v>6</v>
      </c>
      <c r="F692" t="s">
        <v>108</v>
      </c>
      <c r="G692" t="s">
        <v>577</v>
      </c>
      <c r="H692">
        <v>72</v>
      </c>
      <c r="I692" t="s">
        <v>15400</v>
      </c>
      <c r="J692" t="str">
        <f xml:space="preserve"> IF(Table1[[#This Row],[discount]]&gt;4, "Yes", "No")</f>
        <v>Yes</v>
      </c>
    </row>
    <row r="693" spans="1:10">
      <c r="A693" t="s">
        <v>20814</v>
      </c>
      <c r="B693">
        <v>4.3</v>
      </c>
      <c r="C693">
        <v>256</v>
      </c>
      <c r="D693">
        <v>275</v>
      </c>
      <c r="E693">
        <v>6</v>
      </c>
      <c r="F693" t="s">
        <v>108</v>
      </c>
      <c r="G693" t="s">
        <v>577</v>
      </c>
      <c r="H693">
        <v>7</v>
      </c>
      <c r="I693" t="s">
        <v>15400</v>
      </c>
      <c r="J693" t="str">
        <f xml:space="preserve"> IF(Table1[[#This Row],[discount]]&gt;4, "Yes", "No")</f>
        <v>Yes</v>
      </c>
    </row>
    <row r="694" spans="1:10">
      <c r="A694" t="s">
        <v>19010</v>
      </c>
      <c r="B694">
        <v>4.0999999999999996</v>
      </c>
      <c r="C694">
        <v>249</v>
      </c>
      <c r="D694">
        <v>265</v>
      </c>
      <c r="E694">
        <v>6</v>
      </c>
      <c r="F694" t="s">
        <v>108</v>
      </c>
      <c r="G694" t="s">
        <v>448</v>
      </c>
      <c r="H694">
        <v>835</v>
      </c>
      <c r="I694" t="s">
        <v>11445</v>
      </c>
      <c r="J694" t="str">
        <f xml:space="preserve"> IF(Table1[[#This Row],[discount]]&gt;4, "Yes", "No")</f>
        <v>Yes</v>
      </c>
    </row>
    <row r="695" spans="1:10">
      <c r="A695" t="s">
        <v>19046</v>
      </c>
      <c r="B695">
        <v>4.0999999999999996</v>
      </c>
      <c r="C695">
        <v>249</v>
      </c>
      <c r="D695">
        <v>265</v>
      </c>
      <c r="E695">
        <v>6</v>
      </c>
      <c r="F695" t="s">
        <v>108</v>
      </c>
      <c r="G695" t="s">
        <v>448</v>
      </c>
      <c r="H695">
        <v>835</v>
      </c>
      <c r="I695" t="s">
        <v>11445</v>
      </c>
      <c r="J695" t="str">
        <f xml:space="preserve"> IF(Table1[[#This Row],[discount]]&gt;4, "Yes", "No")</f>
        <v>Yes</v>
      </c>
    </row>
    <row r="696" spans="1:10">
      <c r="A696" t="s">
        <v>19058</v>
      </c>
      <c r="B696">
        <v>4.0999999999999996</v>
      </c>
      <c r="C696">
        <v>249</v>
      </c>
      <c r="D696">
        <v>265</v>
      </c>
      <c r="E696">
        <v>6</v>
      </c>
      <c r="F696" t="s">
        <v>108</v>
      </c>
      <c r="G696" t="s">
        <v>448</v>
      </c>
      <c r="H696">
        <v>835</v>
      </c>
      <c r="I696" t="s">
        <v>11445</v>
      </c>
      <c r="J696" t="str">
        <f xml:space="preserve"> IF(Table1[[#This Row],[discount]]&gt;4, "Yes", "No")</f>
        <v>Yes</v>
      </c>
    </row>
    <row r="697" spans="1:10">
      <c r="A697" t="s">
        <v>22082</v>
      </c>
      <c r="B697">
        <v>4.2</v>
      </c>
      <c r="C697">
        <v>235</v>
      </c>
      <c r="D697">
        <v>250</v>
      </c>
      <c r="E697">
        <v>6</v>
      </c>
      <c r="F697" t="s">
        <v>108</v>
      </c>
      <c r="G697" t="s">
        <v>412</v>
      </c>
      <c r="H697">
        <v>264</v>
      </c>
      <c r="I697" t="s">
        <v>9614</v>
      </c>
      <c r="J697" t="str">
        <f xml:space="preserve"> IF(Table1[[#This Row],[discount]]&gt;4, "Yes", "No")</f>
        <v>Yes</v>
      </c>
    </row>
    <row r="698" spans="1:10">
      <c r="A698" t="s">
        <v>18999</v>
      </c>
      <c r="B698">
        <v>4.0999999999999996</v>
      </c>
      <c r="C698">
        <v>215</v>
      </c>
      <c r="D698">
        <v>230</v>
      </c>
      <c r="E698">
        <v>6</v>
      </c>
      <c r="F698" t="s">
        <v>108</v>
      </c>
      <c r="G698" t="s">
        <v>448</v>
      </c>
      <c r="H698">
        <v>1416</v>
      </c>
      <c r="I698" t="s">
        <v>11445</v>
      </c>
      <c r="J698" t="str">
        <f xml:space="preserve"> IF(Table1[[#This Row],[discount]]&gt;4, "Yes", "No")</f>
        <v>Yes</v>
      </c>
    </row>
    <row r="699" spans="1:10">
      <c r="A699" t="s">
        <v>19009</v>
      </c>
      <c r="B699">
        <v>4.0999999999999996</v>
      </c>
      <c r="C699">
        <v>215</v>
      </c>
      <c r="D699">
        <v>230</v>
      </c>
      <c r="E699">
        <v>6</v>
      </c>
      <c r="F699" t="s">
        <v>108</v>
      </c>
      <c r="G699" t="s">
        <v>448</v>
      </c>
      <c r="H699">
        <v>1416</v>
      </c>
      <c r="I699" t="s">
        <v>11445</v>
      </c>
      <c r="J699" t="str">
        <f xml:space="preserve"> IF(Table1[[#This Row],[discount]]&gt;4, "Yes", "No")</f>
        <v>Yes</v>
      </c>
    </row>
    <row r="700" spans="1:10">
      <c r="A700" t="s">
        <v>19029</v>
      </c>
      <c r="B700">
        <v>4.0999999999999996</v>
      </c>
      <c r="C700">
        <v>215</v>
      </c>
      <c r="D700">
        <v>230</v>
      </c>
      <c r="E700">
        <v>6</v>
      </c>
      <c r="F700" t="s">
        <v>108</v>
      </c>
      <c r="G700" t="s">
        <v>448</v>
      </c>
      <c r="H700">
        <v>1416</v>
      </c>
      <c r="I700" t="s">
        <v>11445</v>
      </c>
      <c r="J700" t="str">
        <f xml:space="preserve"> IF(Table1[[#This Row],[discount]]&gt;4, "Yes", "No")</f>
        <v>Yes</v>
      </c>
    </row>
    <row r="701" spans="1:10">
      <c r="A701" t="s">
        <v>12307</v>
      </c>
      <c r="B701">
        <v>3.7</v>
      </c>
      <c r="C701">
        <v>169</v>
      </c>
      <c r="D701">
        <v>180</v>
      </c>
      <c r="E701">
        <v>6</v>
      </c>
      <c r="F701" t="s">
        <v>108</v>
      </c>
      <c r="G701" t="s">
        <v>448</v>
      </c>
      <c r="H701">
        <v>262</v>
      </c>
      <c r="I701" t="s">
        <v>11445</v>
      </c>
      <c r="J701" t="str">
        <f xml:space="preserve"> IF(Table1[[#This Row],[discount]]&gt;4, "Yes", "No")</f>
        <v>Yes</v>
      </c>
    </row>
    <row r="702" spans="1:10">
      <c r="A702" t="s">
        <v>19123</v>
      </c>
      <c r="B702">
        <v>4.0999999999999996</v>
      </c>
      <c r="C702">
        <v>168</v>
      </c>
      <c r="D702">
        <v>180</v>
      </c>
      <c r="E702">
        <v>6</v>
      </c>
      <c r="F702" t="s">
        <v>108</v>
      </c>
      <c r="G702" t="s">
        <v>448</v>
      </c>
      <c r="H702">
        <v>990</v>
      </c>
      <c r="I702" t="s">
        <v>1375</v>
      </c>
      <c r="J702" t="str">
        <f xml:space="preserve"> IF(Table1[[#This Row],[discount]]&gt;4, "Yes", "No")</f>
        <v>Yes</v>
      </c>
    </row>
    <row r="703" spans="1:10">
      <c r="A703" t="s">
        <v>18523</v>
      </c>
      <c r="B703">
        <v>4.0999999999999996</v>
      </c>
      <c r="C703">
        <v>166</v>
      </c>
      <c r="D703">
        <v>178</v>
      </c>
      <c r="E703">
        <v>6</v>
      </c>
      <c r="F703" t="s">
        <v>108</v>
      </c>
      <c r="G703" t="s">
        <v>412</v>
      </c>
      <c r="H703">
        <v>410</v>
      </c>
      <c r="I703" t="s">
        <v>17066</v>
      </c>
      <c r="J703" t="str">
        <f xml:space="preserve"> IF(Table1[[#This Row],[discount]]&gt;4, "Yes", "No")</f>
        <v>Yes</v>
      </c>
    </row>
    <row r="704" spans="1:10">
      <c r="A704" t="s">
        <v>12902</v>
      </c>
      <c r="B704">
        <v>3.8</v>
      </c>
      <c r="C704">
        <v>149</v>
      </c>
      <c r="D704">
        <v>160</v>
      </c>
      <c r="E704">
        <v>6</v>
      </c>
      <c r="F704" t="s">
        <v>108</v>
      </c>
      <c r="G704" t="s">
        <v>448</v>
      </c>
      <c r="H704">
        <v>1611</v>
      </c>
      <c r="I704" t="s">
        <v>1375</v>
      </c>
      <c r="J704" t="str">
        <f xml:space="preserve"> IF(Table1[[#This Row],[discount]]&gt;4, "Yes", "No")</f>
        <v>Yes</v>
      </c>
    </row>
    <row r="705" spans="1:10">
      <c r="A705" t="s">
        <v>13112</v>
      </c>
      <c r="B705">
        <v>3.8</v>
      </c>
      <c r="C705">
        <v>141</v>
      </c>
      <c r="D705">
        <v>150</v>
      </c>
      <c r="E705">
        <v>6</v>
      </c>
      <c r="F705" t="s">
        <v>108</v>
      </c>
      <c r="G705" t="s">
        <v>448</v>
      </c>
      <c r="H705">
        <v>42</v>
      </c>
      <c r="I705" t="s">
        <v>3255</v>
      </c>
      <c r="J705" t="str">
        <f xml:space="preserve"> IF(Table1[[#This Row],[discount]]&gt;4, "Yes", "No")</f>
        <v>Yes</v>
      </c>
    </row>
    <row r="706" spans="1:10">
      <c r="A706" t="s">
        <v>13290</v>
      </c>
      <c r="B706">
        <v>3.8</v>
      </c>
      <c r="C706">
        <v>140</v>
      </c>
      <c r="D706">
        <v>150</v>
      </c>
      <c r="E706">
        <v>6</v>
      </c>
      <c r="F706" t="s">
        <v>108</v>
      </c>
      <c r="G706" t="s">
        <v>412</v>
      </c>
      <c r="H706">
        <v>270</v>
      </c>
      <c r="I706" t="s">
        <v>13291</v>
      </c>
      <c r="J706" t="str">
        <f xml:space="preserve"> IF(Table1[[#This Row],[discount]]&gt;4, "Yes", "No")</f>
        <v>Yes</v>
      </c>
    </row>
    <row r="707" spans="1:10">
      <c r="A707" t="s">
        <v>3254</v>
      </c>
      <c r="B707">
        <v>0</v>
      </c>
      <c r="C707">
        <v>93</v>
      </c>
      <c r="D707">
        <v>99</v>
      </c>
      <c r="E707">
        <v>6</v>
      </c>
      <c r="F707" t="s">
        <v>108</v>
      </c>
      <c r="G707" t="s">
        <v>448</v>
      </c>
      <c r="H707">
        <v>0</v>
      </c>
      <c r="I707" t="s">
        <v>3255</v>
      </c>
      <c r="J707" t="str">
        <f xml:space="preserve"> IF(Table1[[#This Row],[discount]]&gt;4, "Yes", "No")</f>
        <v>Yes</v>
      </c>
    </row>
    <row r="708" spans="1:10">
      <c r="A708" t="s">
        <v>3196</v>
      </c>
      <c r="B708">
        <v>0</v>
      </c>
      <c r="C708">
        <v>398990</v>
      </c>
      <c r="D708">
        <v>429990</v>
      </c>
      <c r="E708">
        <v>7</v>
      </c>
      <c r="F708" t="s">
        <v>16</v>
      </c>
      <c r="G708" t="s">
        <v>890</v>
      </c>
      <c r="H708">
        <v>0</v>
      </c>
      <c r="I708" t="s">
        <v>3197</v>
      </c>
      <c r="J708" t="str">
        <f xml:space="preserve"> IF(Table1[[#This Row],[discount]]&gt;4, "Yes", "No")</f>
        <v>Yes</v>
      </c>
    </row>
    <row r="709" spans="1:10">
      <c r="A709" t="s">
        <v>3194</v>
      </c>
      <c r="B709">
        <v>0</v>
      </c>
      <c r="C709">
        <v>203999</v>
      </c>
      <c r="D709">
        <v>219999</v>
      </c>
      <c r="E709">
        <v>7</v>
      </c>
      <c r="F709" t="s">
        <v>16</v>
      </c>
      <c r="G709" t="s">
        <v>890</v>
      </c>
      <c r="H709">
        <v>0</v>
      </c>
      <c r="I709" t="s">
        <v>3190</v>
      </c>
      <c r="J709" t="str">
        <f xml:space="preserve"> IF(Table1[[#This Row],[discount]]&gt;4, "Yes", "No")</f>
        <v>Yes</v>
      </c>
    </row>
    <row r="710" spans="1:10">
      <c r="A710" t="s">
        <v>3189</v>
      </c>
      <c r="B710">
        <v>0</v>
      </c>
      <c r="C710">
        <v>194999</v>
      </c>
      <c r="D710">
        <v>209999</v>
      </c>
      <c r="E710">
        <v>7</v>
      </c>
      <c r="F710" t="s">
        <v>16</v>
      </c>
      <c r="G710" t="s">
        <v>890</v>
      </c>
      <c r="H710">
        <v>0</v>
      </c>
      <c r="I710" t="s">
        <v>3190</v>
      </c>
      <c r="J710" t="str">
        <f xml:space="preserve"> IF(Table1[[#This Row],[discount]]&gt;4, "Yes", "No")</f>
        <v>Yes</v>
      </c>
    </row>
    <row r="711" spans="1:10">
      <c r="A711" t="s">
        <v>5274</v>
      </c>
      <c r="B711">
        <v>0</v>
      </c>
      <c r="C711">
        <v>179990</v>
      </c>
      <c r="D711">
        <v>194990</v>
      </c>
      <c r="E711">
        <v>7</v>
      </c>
      <c r="F711" t="s">
        <v>16</v>
      </c>
      <c r="G711" t="s">
        <v>479</v>
      </c>
      <c r="H711">
        <v>0</v>
      </c>
      <c r="I711" t="s">
        <v>4454</v>
      </c>
      <c r="J711" t="str">
        <f xml:space="preserve"> IF(Table1[[#This Row],[discount]]&gt;4, "Yes", "No")</f>
        <v>Yes</v>
      </c>
    </row>
    <row r="712" spans="1:10">
      <c r="A712" t="s">
        <v>8038</v>
      </c>
      <c r="B712">
        <v>3.7</v>
      </c>
      <c r="C712">
        <v>174990</v>
      </c>
      <c r="D712">
        <v>189900</v>
      </c>
      <c r="E712">
        <v>7</v>
      </c>
      <c r="F712" t="s">
        <v>16</v>
      </c>
      <c r="G712" t="s">
        <v>479</v>
      </c>
      <c r="H712">
        <v>3</v>
      </c>
      <c r="I712" t="s">
        <v>4452</v>
      </c>
      <c r="J712" t="str">
        <f xml:space="preserve"> IF(Table1[[#This Row],[discount]]&gt;4, "Yes", "No")</f>
        <v>Yes</v>
      </c>
    </row>
    <row r="713" spans="1:10">
      <c r="A713" t="s">
        <v>3203</v>
      </c>
      <c r="B713">
        <v>0</v>
      </c>
      <c r="C713">
        <v>157990</v>
      </c>
      <c r="D713">
        <v>169999</v>
      </c>
      <c r="E713">
        <v>7</v>
      </c>
      <c r="F713" t="s">
        <v>16</v>
      </c>
      <c r="G713" t="s">
        <v>890</v>
      </c>
      <c r="H713">
        <v>0</v>
      </c>
      <c r="I713" t="s">
        <v>3190</v>
      </c>
      <c r="J713" t="str">
        <f xml:space="preserve"> IF(Table1[[#This Row],[discount]]&gt;4, "Yes", "No")</f>
        <v>Yes</v>
      </c>
    </row>
    <row r="714" spans="1:10">
      <c r="A714" t="s">
        <v>4756</v>
      </c>
      <c r="B714">
        <v>0</v>
      </c>
      <c r="C714">
        <v>99989</v>
      </c>
      <c r="D714">
        <v>107900</v>
      </c>
      <c r="E714">
        <v>7</v>
      </c>
      <c r="F714" t="s">
        <v>16</v>
      </c>
      <c r="G714" t="s">
        <v>479</v>
      </c>
      <c r="H714">
        <v>0</v>
      </c>
      <c r="I714" t="s">
        <v>4452</v>
      </c>
      <c r="J714" t="str">
        <f xml:space="preserve"> IF(Table1[[#This Row],[discount]]&gt;4, "Yes", "No")</f>
        <v>Yes</v>
      </c>
    </row>
    <row r="715" spans="1:10">
      <c r="A715" t="s">
        <v>10315</v>
      </c>
      <c r="B715">
        <v>4.5999999999999996</v>
      </c>
      <c r="C715">
        <v>82999</v>
      </c>
      <c r="D715">
        <v>89900</v>
      </c>
      <c r="E715">
        <v>7</v>
      </c>
      <c r="F715" t="s">
        <v>16</v>
      </c>
      <c r="G715" t="s">
        <v>17</v>
      </c>
      <c r="H715">
        <v>26943</v>
      </c>
      <c r="I715" t="s">
        <v>4452</v>
      </c>
      <c r="J715" t="str">
        <f xml:space="preserve"> IF(Table1[[#This Row],[discount]]&gt;4, "Yes", "No")</f>
        <v>Yes</v>
      </c>
    </row>
    <row r="716" spans="1:10">
      <c r="A716" t="s">
        <v>17924</v>
      </c>
      <c r="B716">
        <v>4.0999999999999996</v>
      </c>
      <c r="C716">
        <v>74399</v>
      </c>
      <c r="D716">
        <v>79999</v>
      </c>
      <c r="E716">
        <v>7</v>
      </c>
      <c r="F716" t="s">
        <v>10</v>
      </c>
      <c r="G716" t="s">
        <v>1516</v>
      </c>
      <c r="H716">
        <v>40280</v>
      </c>
      <c r="I716" t="s">
        <v>5993</v>
      </c>
      <c r="J716" t="str">
        <f xml:space="preserve"> IF(Table1[[#This Row],[discount]]&gt;4, "Yes", "No")</f>
        <v>Yes</v>
      </c>
    </row>
    <row r="717" spans="1:10">
      <c r="A717" t="s">
        <v>4790</v>
      </c>
      <c r="B717">
        <v>0</v>
      </c>
      <c r="C717">
        <v>67490</v>
      </c>
      <c r="D717">
        <v>73077</v>
      </c>
      <c r="E717">
        <v>7</v>
      </c>
      <c r="F717" t="s">
        <v>16</v>
      </c>
      <c r="G717" t="s">
        <v>479</v>
      </c>
      <c r="H717">
        <v>0</v>
      </c>
      <c r="I717" t="s">
        <v>1619</v>
      </c>
      <c r="J717" t="str">
        <f xml:space="preserve"> IF(Table1[[#This Row],[discount]]&gt;4, "Yes", "No")</f>
        <v>Yes</v>
      </c>
    </row>
    <row r="718" spans="1:10">
      <c r="A718" t="s">
        <v>17913</v>
      </c>
      <c r="B718">
        <v>4.0999999999999996</v>
      </c>
      <c r="C718">
        <v>65099</v>
      </c>
      <c r="D718">
        <v>69999</v>
      </c>
      <c r="E718">
        <v>7</v>
      </c>
      <c r="F718" t="s">
        <v>10</v>
      </c>
      <c r="G718" t="s">
        <v>1516</v>
      </c>
      <c r="H718">
        <v>40280</v>
      </c>
      <c r="I718" t="s">
        <v>5993</v>
      </c>
      <c r="J718" t="str">
        <f xml:space="preserve"> IF(Table1[[#This Row],[discount]]&gt;4, "Yes", "No")</f>
        <v>Yes</v>
      </c>
    </row>
    <row r="719" spans="1:10">
      <c r="A719" t="s">
        <v>17925</v>
      </c>
      <c r="B719">
        <v>4.0999999999999996</v>
      </c>
      <c r="C719">
        <v>65099</v>
      </c>
      <c r="D719">
        <v>69999</v>
      </c>
      <c r="E719">
        <v>7</v>
      </c>
      <c r="F719" t="s">
        <v>10</v>
      </c>
      <c r="G719" t="s">
        <v>1516</v>
      </c>
      <c r="H719">
        <v>40280</v>
      </c>
      <c r="I719" t="s">
        <v>5993</v>
      </c>
      <c r="J719" t="str">
        <f xml:space="preserve"> IF(Table1[[#This Row],[discount]]&gt;4, "Yes", "No")</f>
        <v>Yes</v>
      </c>
    </row>
    <row r="720" spans="1:10">
      <c r="A720" t="s">
        <v>4402</v>
      </c>
      <c r="B720">
        <v>0</v>
      </c>
      <c r="C720">
        <v>64963</v>
      </c>
      <c r="D720">
        <v>70000</v>
      </c>
      <c r="E720">
        <v>7</v>
      </c>
      <c r="F720" t="s">
        <v>114</v>
      </c>
      <c r="G720" t="s">
        <v>115</v>
      </c>
      <c r="H720">
        <v>0</v>
      </c>
      <c r="I720" t="s">
        <v>4372</v>
      </c>
      <c r="J720" t="str">
        <f xml:space="preserve"> IF(Table1[[#This Row],[discount]]&gt;4, "Yes", "No")</f>
        <v>Yes</v>
      </c>
    </row>
    <row r="721" spans="1:10">
      <c r="A721" t="s">
        <v>7478</v>
      </c>
      <c r="B721">
        <v>0</v>
      </c>
      <c r="C721">
        <v>60999</v>
      </c>
      <c r="D721">
        <v>65900</v>
      </c>
      <c r="E721">
        <v>7</v>
      </c>
      <c r="F721" t="s">
        <v>10</v>
      </c>
      <c r="G721" t="s">
        <v>1516</v>
      </c>
      <c r="H721">
        <v>0</v>
      </c>
      <c r="I721" t="s">
        <v>7479</v>
      </c>
      <c r="J721" t="str">
        <f xml:space="preserve"> IF(Table1[[#This Row],[discount]]&gt;4, "Yes", "No")</f>
        <v>Yes</v>
      </c>
    </row>
    <row r="722" spans="1:10">
      <c r="A722" t="s">
        <v>8393</v>
      </c>
      <c r="B722">
        <v>4</v>
      </c>
      <c r="C722">
        <v>58990</v>
      </c>
      <c r="D722">
        <v>63999</v>
      </c>
      <c r="E722">
        <v>7</v>
      </c>
      <c r="F722" t="s">
        <v>10</v>
      </c>
      <c r="G722" t="s">
        <v>1516</v>
      </c>
      <c r="H722">
        <v>5</v>
      </c>
      <c r="I722" t="s">
        <v>7444</v>
      </c>
      <c r="J722" t="str">
        <f xml:space="preserve"> IF(Table1[[#This Row],[discount]]&gt;4, "Yes", "No")</f>
        <v>Yes</v>
      </c>
    </row>
    <row r="723" spans="1:10">
      <c r="A723" t="s">
        <v>19198</v>
      </c>
      <c r="B723">
        <v>4.3</v>
      </c>
      <c r="C723">
        <v>55799</v>
      </c>
      <c r="D723">
        <v>59999</v>
      </c>
      <c r="E723">
        <v>7</v>
      </c>
      <c r="F723" t="s">
        <v>10</v>
      </c>
      <c r="G723" t="s">
        <v>1516</v>
      </c>
      <c r="H723">
        <v>4292</v>
      </c>
      <c r="I723" t="s">
        <v>5993</v>
      </c>
      <c r="J723" t="str">
        <f xml:space="preserve"> IF(Table1[[#This Row],[discount]]&gt;4, "Yes", "No")</f>
        <v>Yes</v>
      </c>
    </row>
    <row r="724" spans="1:10">
      <c r="A724" t="s">
        <v>21026</v>
      </c>
      <c r="B724">
        <v>4.2</v>
      </c>
      <c r="C724">
        <v>51300</v>
      </c>
      <c r="D724">
        <v>55400</v>
      </c>
      <c r="E724">
        <v>7</v>
      </c>
      <c r="F724" t="s">
        <v>10</v>
      </c>
      <c r="G724" t="s">
        <v>1516</v>
      </c>
      <c r="H724">
        <v>2002</v>
      </c>
      <c r="I724" t="s">
        <v>7409</v>
      </c>
      <c r="J724" t="str">
        <f xml:space="preserve"> IF(Table1[[#This Row],[discount]]&gt;4, "Yes", "No")</f>
        <v>Yes</v>
      </c>
    </row>
    <row r="725" spans="1:10">
      <c r="A725" t="s">
        <v>12593</v>
      </c>
      <c r="B725">
        <v>3.8</v>
      </c>
      <c r="C725">
        <v>51149</v>
      </c>
      <c r="D725">
        <v>54999</v>
      </c>
      <c r="E725">
        <v>7</v>
      </c>
      <c r="F725" t="s">
        <v>10</v>
      </c>
      <c r="G725" t="s">
        <v>1516</v>
      </c>
      <c r="H725">
        <v>14</v>
      </c>
      <c r="I725" t="s">
        <v>7409</v>
      </c>
      <c r="J725" t="str">
        <f xml:space="preserve"> IF(Table1[[#This Row],[discount]]&gt;4, "Yes", "No")</f>
        <v>Yes</v>
      </c>
    </row>
    <row r="726" spans="1:10">
      <c r="A726" t="s">
        <v>4624</v>
      </c>
      <c r="B726">
        <v>0</v>
      </c>
      <c r="C726">
        <v>50000</v>
      </c>
      <c r="D726">
        <v>54000</v>
      </c>
      <c r="E726">
        <v>7</v>
      </c>
      <c r="F726" t="s">
        <v>16</v>
      </c>
      <c r="G726" t="s">
        <v>479</v>
      </c>
      <c r="H726">
        <v>0</v>
      </c>
      <c r="I726" t="s">
        <v>4625</v>
      </c>
      <c r="J726" t="str">
        <f xml:space="preserve"> IF(Table1[[#This Row],[discount]]&gt;4, "Yes", "No")</f>
        <v>Yes</v>
      </c>
    </row>
    <row r="727" spans="1:10">
      <c r="A727" t="s">
        <v>4394</v>
      </c>
      <c r="B727">
        <v>0</v>
      </c>
      <c r="C727">
        <v>36990</v>
      </c>
      <c r="D727">
        <v>39890</v>
      </c>
      <c r="E727">
        <v>7</v>
      </c>
      <c r="F727" t="s">
        <v>114</v>
      </c>
      <c r="G727" t="s">
        <v>115</v>
      </c>
      <c r="H727">
        <v>0</v>
      </c>
      <c r="I727" t="s">
        <v>4372</v>
      </c>
      <c r="J727" t="str">
        <f xml:space="preserve"> IF(Table1[[#This Row],[discount]]&gt;4, "Yes", "No")</f>
        <v>Yes</v>
      </c>
    </row>
    <row r="728" spans="1:10">
      <c r="A728" t="s">
        <v>20056</v>
      </c>
      <c r="B728">
        <v>4.3</v>
      </c>
      <c r="C728">
        <v>34349</v>
      </c>
      <c r="D728">
        <v>36999</v>
      </c>
      <c r="E728">
        <v>7</v>
      </c>
      <c r="F728" t="s">
        <v>16</v>
      </c>
      <c r="G728" t="s">
        <v>17</v>
      </c>
      <c r="H728">
        <v>1842</v>
      </c>
      <c r="I728" t="s">
        <v>3458</v>
      </c>
      <c r="J728" t="str">
        <f xml:space="preserve"> IF(Table1[[#This Row],[discount]]&gt;4, "Yes", "No")</f>
        <v>Yes</v>
      </c>
    </row>
    <row r="729" spans="1:10">
      <c r="A729" t="s">
        <v>20064</v>
      </c>
      <c r="B729">
        <v>4.3</v>
      </c>
      <c r="C729">
        <v>34349</v>
      </c>
      <c r="D729">
        <v>36999</v>
      </c>
      <c r="E729">
        <v>7</v>
      </c>
      <c r="F729" t="s">
        <v>16</v>
      </c>
      <c r="G729" t="s">
        <v>17</v>
      </c>
      <c r="H729">
        <v>1842</v>
      </c>
      <c r="I729" t="s">
        <v>3458</v>
      </c>
      <c r="J729" t="str">
        <f xml:space="preserve"> IF(Table1[[#This Row],[discount]]&gt;4, "Yes", "No")</f>
        <v>Yes</v>
      </c>
    </row>
    <row r="730" spans="1:10">
      <c r="A730" t="s">
        <v>20079</v>
      </c>
      <c r="B730">
        <v>4.3</v>
      </c>
      <c r="C730">
        <v>34349</v>
      </c>
      <c r="D730">
        <v>36999</v>
      </c>
      <c r="E730">
        <v>7</v>
      </c>
      <c r="F730" t="s">
        <v>16</v>
      </c>
      <c r="G730" t="s">
        <v>17</v>
      </c>
      <c r="H730">
        <v>1842</v>
      </c>
      <c r="I730" t="s">
        <v>3458</v>
      </c>
      <c r="J730" t="str">
        <f xml:space="preserve"> IF(Table1[[#This Row],[discount]]&gt;4, "Yes", "No")</f>
        <v>Yes</v>
      </c>
    </row>
    <row r="731" spans="1:10">
      <c r="A731" t="s">
        <v>20040</v>
      </c>
      <c r="B731">
        <v>4.3</v>
      </c>
      <c r="C731">
        <v>31349</v>
      </c>
      <c r="D731">
        <v>33999</v>
      </c>
      <c r="E731">
        <v>7</v>
      </c>
      <c r="F731" t="s">
        <v>16</v>
      </c>
      <c r="G731" t="s">
        <v>17</v>
      </c>
      <c r="H731">
        <v>1842</v>
      </c>
      <c r="I731" t="s">
        <v>3458</v>
      </c>
      <c r="J731" t="str">
        <f xml:space="preserve"> IF(Table1[[#This Row],[discount]]&gt;4, "Yes", "No")</f>
        <v>Yes</v>
      </c>
    </row>
    <row r="732" spans="1:10">
      <c r="A732" t="s">
        <v>20071</v>
      </c>
      <c r="B732">
        <v>4.3</v>
      </c>
      <c r="C732">
        <v>31349</v>
      </c>
      <c r="D732">
        <v>33999</v>
      </c>
      <c r="E732">
        <v>7</v>
      </c>
      <c r="F732" t="s">
        <v>16</v>
      </c>
      <c r="G732" t="s">
        <v>17</v>
      </c>
      <c r="H732">
        <v>1842</v>
      </c>
      <c r="I732" t="s">
        <v>3458</v>
      </c>
      <c r="J732" t="str">
        <f xml:space="preserve"> IF(Table1[[#This Row],[discount]]&gt;4, "Yes", "No")</f>
        <v>Yes</v>
      </c>
    </row>
    <row r="733" spans="1:10">
      <c r="A733" t="s">
        <v>21589</v>
      </c>
      <c r="B733">
        <v>4.2</v>
      </c>
      <c r="C733">
        <v>23999</v>
      </c>
      <c r="D733">
        <v>25999</v>
      </c>
      <c r="E733">
        <v>7</v>
      </c>
      <c r="F733" t="s">
        <v>16</v>
      </c>
      <c r="G733" t="s">
        <v>17</v>
      </c>
      <c r="H733">
        <v>6375</v>
      </c>
      <c r="I733" t="s">
        <v>13757</v>
      </c>
      <c r="J733" t="str">
        <f xml:space="preserve"> IF(Table1[[#This Row],[discount]]&gt;4, "Yes", "No")</f>
        <v>Yes</v>
      </c>
    </row>
    <row r="734" spans="1:10">
      <c r="A734" t="s">
        <v>4960</v>
      </c>
      <c r="B734">
        <v>0</v>
      </c>
      <c r="C734">
        <v>23599</v>
      </c>
      <c r="D734">
        <v>25499</v>
      </c>
      <c r="E734">
        <v>7</v>
      </c>
      <c r="F734" t="s">
        <v>16</v>
      </c>
      <c r="G734" t="s">
        <v>479</v>
      </c>
      <c r="H734">
        <v>0</v>
      </c>
      <c r="I734" t="s">
        <v>4597</v>
      </c>
      <c r="J734" t="str">
        <f xml:space="preserve"> IF(Table1[[#This Row],[discount]]&gt;4, "Yes", "No")</f>
        <v>Yes</v>
      </c>
    </row>
    <row r="735" spans="1:10">
      <c r="A735" t="s">
        <v>7680</v>
      </c>
      <c r="B735">
        <v>4.3</v>
      </c>
      <c r="C735">
        <v>23000</v>
      </c>
      <c r="D735">
        <v>24999</v>
      </c>
      <c r="E735">
        <v>7</v>
      </c>
      <c r="F735" t="s">
        <v>10</v>
      </c>
      <c r="G735" t="s">
        <v>1516</v>
      </c>
      <c r="H735">
        <v>274</v>
      </c>
      <c r="I735" t="s">
        <v>5993</v>
      </c>
      <c r="J735" t="str">
        <f xml:space="preserve"> IF(Table1[[#This Row],[discount]]&gt;4, "Yes", "No")</f>
        <v>Yes</v>
      </c>
    </row>
    <row r="736" spans="1:10">
      <c r="A736" t="s">
        <v>19326</v>
      </c>
      <c r="B736">
        <v>4.3</v>
      </c>
      <c r="C736">
        <v>22200</v>
      </c>
      <c r="D736">
        <v>24000</v>
      </c>
      <c r="E736">
        <v>7</v>
      </c>
      <c r="F736" t="s">
        <v>10</v>
      </c>
      <c r="G736" t="s">
        <v>1516</v>
      </c>
      <c r="H736">
        <v>319</v>
      </c>
      <c r="I736" t="s">
        <v>3458</v>
      </c>
      <c r="J736" t="str">
        <f xml:space="preserve"> IF(Table1[[#This Row],[discount]]&gt;4, "Yes", "No")</f>
        <v>Yes</v>
      </c>
    </row>
    <row r="737" spans="1:10">
      <c r="A737" t="s">
        <v>4865</v>
      </c>
      <c r="B737">
        <v>0</v>
      </c>
      <c r="C737">
        <v>19517</v>
      </c>
      <c r="D737">
        <v>20999</v>
      </c>
      <c r="E737">
        <v>7</v>
      </c>
      <c r="F737" t="s">
        <v>16</v>
      </c>
      <c r="G737" t="s">
        <v>479</v>
      </c>
      <c r="H737">
        <v>0</v>
      </c>
      <c r="I737" t="s">
        <v>4474</v>
      </c>
      <c r="J737" t="str">
        <f xml:space="preserve"> IF(Table1[[#This Row],[discount]]&gt;4, "Yes", "No")</f>
        <v>Yes</v>
      </c>
    </row>
    <row r="738" spans="1:10">
      <c r="A738" t="s">
        <v>11817</v>
      </c>
      <c r="B738">
        <v>4.5</v>
      </c>
      <c r="C738">
        <v>18979</v>
      </c>
      <c r="D738">
        <v>20490</v>
      </c>
      <c r="E738">
        <v>7</v>
      </c>
      <c r="F738" t="s">
        <v>10</v>
      </c>
      <c r="G738" t="s">
        <v>1516</v>
      </c>
      <c r="H738">
        <v>1069</v>
      </c>
      <c r="I738" t="s">
        <v>5993</v>
      </c>
      <c r="J738" t="str">
        <f xml:space="preserve"> IF(Table1[[#This Row],[discount]]&gt;4, "Yes", "No")</f>
        <v>Yes</v>
      </c>
    </row>
    <row r="739" spans="1:10">
      <c r="A739" t="s">
        <v>8136</v>
      </c>
      <c r="B739">
        <v>4.3</v>
      </c>
      <c r="C739">
        <v>14690</v>
      </c>
      <c r="D739">
        <v>15950</v>
      </c>
      <c r="E739">
        <v>7</v>
      </c>
      <c r="F739" t="s">
        <v>10</v>
      </c>
      <c r="G739" t="s">
        <v>11</v>
      </c>
      <c r="H739">
        <v>247</v>
      </c>
      <c r="I739" t="s">
        <v>3458</v>
      </c>
      <c r="J739" t="str">
        <f xml:space="preserve"> IF(Table1[[#This Row],[discount]]&gt;4, "Yes", "No")</f>
        <v>Yes</v>
      </c>
    </row>
    <row r="740" spans="1:10">
      <c r="A740" t="s">
        <v>1728</v>
      </c>
      <c r="B740">
        <v>0</v>
      </c>
      <c r="C740">
        <v>9299</v>
      </c>
      <c r="D740">
        <v>9999</v>
      </c>
      <c r="E740">
        <v>7</v>
      </c>
      <c r="F740" t="s">
        <v>10</v>
      </c>
      <c r="G740" t="s">
        <v>11</v>
      </c>
      <c r="H740">
        <v>0</v>
      </c>
      <c r="I740" t="s">
        <v>1729</v>
      </c>
      <c r="J740" t="str">
        <f xml:space="preserve"> IF(Table1[[#This Row],[discount]]&gt;4, "Yes", "No")</f>
        <v>Yes</v>
      </c>
    </row>
    <row r="741" spans="1:10">
      <c r="A741" t="s">
        <v>7213</v>
      </c>
      <c r="B741">
        <v>0</v>
      </c>
      <c r="C741">
        <v>7869</v>
      </c>
      <c r="D741">
        <v>8500</v>
      </c>
      <c r="E741">
        <v>7</v>
      </c>
      <c r="F741" t="s">
        <v>10</v>
      </c>
      <c r="G741" t="s">
        <v>20</v>
      </c>
      <c r="H741">
        <v>0</v>
      </c>
      <c r="I741" t="s">
        <v>7212</v>
      </c>
      <c r="J741" t="str">
        <f xml:space="preserve"> IF(Table1[[#This Row],[discount]]&gt;4, "Yes", "No")</f>
        <v>Yes</v>
      </c>
    </row>
    <row r="742" spans="1:10">
      <c r="A742" t="s">
        <v>7213</v>
      </c>
      <c r="B742">
        <v>0</v>
      </c>
      <c r="C742">
        <v>7077</v>
      </c>
      <c r="D742">
        <v>7650</v>
      </c>
      <c r="E742">
        <v>7</v>
      </c>
      <c r="F742" t="s">
        <v>10</v>
      </c>
      <c r="G742" t="s">
        <v>20</v>
      </c>
      <c r="H742">
        <v>0</v>
      </c>
      <c r="I742" t="s">
        <v>7212</v>
      </c>
      <c r="J742" t="str">
        <f xml:space="preserve"> IF(Table1[[#This Row],[discount]]&gt;4, "Yes", "No")</f>
        <v>Yes</v>
      </c>
    </row>
    <row r="743" spans="1:10">
      <c r="A743" t="s">
        <v>21099</v>
      </c>
      <c r="B743">
        <v>4.2</v>
      </c>
      <c r="C743">
        <v>6199</v>
      </c>
      <c r="D743">
        <v>6690</v>
      </c>
      <c r="E743">
        <v>7</v>
      </c>
      <c r="F743" t="s">
        <v>10</v>
      </c>
      <c r="G743" t="s">
        <v>1516</v>
      </c>
      <c r="H743">
        <v>27747</v>
      </c>
      <c r="I743" t="s">
        <v>9244</v>
      </c>
      <c r="J743" t="str">
        <f xml:space="preserve"> IF(Table1[[#This Row],[discount]]&gt;4, "Yes", "No")</f>
        <v>Yes</v>
      </c>
    </row>
    <row r="744" spans="1:10">
      <c r="A744" t="s">
        <v>7216</v>
      </c>
      <c r="B744">
        <v>0</v>
      </c>
      <c r="C744">
        <v>5642</v>
      </c>
      <c r="D744">
        <v>6100</v>
      </c>
      <c r="E744">
        <v>7</v>
      </c>
      <c r="F744" t="s">
        <v>10</v>
      </c>
      <c r="G744" t="s">
        <v>20</v>
      </c>
      <c r="H744">
        <v>0</v>
      </c>
      <c r="I744" t="s">
        <v>7212</v>
      </c>
      <c r="J744" t="str">
        <f xml:space="preserve"> IF(Table1[[#This Row],[discount]]&gt;4, "Yes", "No")</f>
        <v>Yes</v>
      </c>
    </row>
    <row r="745" spans="1:10">
      <c r="A745" t="s">
        <v>6311</v>
      </c>
      <c r="B745">
        <v>0</v>
      </c>
      <c r="C745">
        <v>4269</v>
      </c>
      <c r="D745">
        <v>4600</v>
      </c>
      <c r="E745">
        <v>7</v>
      </c>
      <c r="F745" t="s">
        <v>10</v>
      </c>
      <c r="G745" t="s">
        <v>399</v>
      </c>
      <c r="H745">
        <v>0</v>
      </c>
      <c r="I745" t="s">
        <v>6312</v>
      </c>
      <c r="J745" t="str">
        <f xml:space="preserve"> IF(Table1[[#This Row],[discount]]&gt;4, "Yes", "No")</f>
        <v>Yes</v>
      </c>
    </row>
    <row r="746" spans="1:10">
      <c r="A746" t="s">
        <v>16649</v>
      </c>
      <c r="B746">
        <v>4</v>
      </c>
      <c r="C746">
        <v>3499</v>
      </c>
      <c r="D746">
        <v>3799</v>
      </c>
      <c r="E746">
        <v>7</v>
      </c>
      <c r="F746" t="s">
        <v>10</v>
      </c>
      <c r="G746" t="s">
        <v>1516</v>
      </c>
      <c r="H746">
        <v>10817</v>
      </c>
      <c r="I746" t="s">
        <v>7495</v>
      </c>
      <c r="J746" t="str">
        <f xml:space="preserve"> IF(Table1[[#This Row],[discount]]&gt;4, "Yes", "No")</f>
        <v>Yes</v>
      </c>
    </row>
    <row r="747" spans="1:10">
      <c r="A747" t="s">
        <v>14357</v>
      </c>
      <c r="B747">
        <v>4.4000000000000004</v>
      </c>
      <c r="C747">
        <v>2995</v>
      </c>
      <c r="D747">
        <v>3250</v>
      </c>
      <c r="E747">
        <v>7</v>
      </c>
      <c r="F747" t="s">
        <v>108</v>
      </c>
      <c r="G747" t="s">
        <v>412</v>
      </c>
      <c r="H747">
        <v>8</v>
      </c>
      <c r="I747" t="s">
        <v>14358</v>
      </c>
      <c r="J747" t="str">
        <f xml:space="preserve"> IF(Table1[[#This Row],[discount]]&gt;4, "Yes", "No")</f>
        <v>Yes</v>
      </c>
    </row>
    <row r="748" spans="1:10">
      <c r="A748" t="s">
        <v>20908</v>
      </c>
      <c r="B748">
        <v>4.2</v>
      </c>
      <c r="C748">
        <v>2899</v>
      </c>
      <c r="D748">
        <v>3140</v>
      </c>
      <c r="E748">
        <v>7</v>
      </c>
      <c r="F748" t="s">
        <v>10</v>
      </c>
      <c r="G748" t="s">
        <v>399</v>
      </c>
      <c r="H748">
        <v>116</v>
      </c>
      <c r="I748" t="s">
        <v>1451</v>
      </c>
      <c r="J748" t="str">
        <f xml:space="preserve"> IF(Table1[[#This Row],[discount]]&gt;4, "Yes", "No")</f>
        <v>Yes</v>
      </c>
    </row>
    <row r="749" spans="1:10">
      <c r="A749" t="s">
        <v>13203</v>
      </c>
      <c r="B749">
        <v>3.8</v>
      </c>
      <c r="C749">
        <v>2074</v>
      </c>
      <c r="D749">
        <v>2250</v>
      </c>
      <c r="E749">
        <v>7</v>
      </c>
      <c r="F749" t="s">
        <v>16</v>
      </c>
      <c r="G749" t="s">
        <v>17</v>
      </c>
      <c r="H749">
        <v>3404</v>
      </c>
      <c r="I749" t="s">
        <v>13204</v>
      </c>
      <c r="J749" t="str">
        <f xml:space="preserve"> IF(Table1[[#This Row],[discount]]&gt;4, "Yes", "No")</f>
        <v>Yes</v>
      </c>
    </row>
    <row r="750" spans="1:10">
      <c r="A750" t="s">
        <v>5163</v>
      </c>
      <c r="B750">
        <v>0</v>
      </c>
      <c r="C750">
        <v>1999</v>
      </c>
      <c r="D750">
        <v>2163</v>
      </c>
      <c r="E750">
        <v>7</v>
      </c>
      <c r="F750" t="s">
        <v>16</v>
      </c>
      <c r="G750" t="s">
        <v>479</v>
      </c>
      <c r="H750">
        <v>0</v>
      </c>
      <c r="I750" t="s">
        <v>1619</v>
      </c>
      <c r="J750" t="str">
        <f xml:space="preserve"> IF(Table1[[#This Row],[discount]]&gt;4, "Yes", "No")</f>
        <v>Yes</v>
      </c>
    </row>
    <row r="751" spans="1:10">
      <c r="A751" t="s">
        <v>19510</v>
      </c>
      <c r="B751">
        <v>4.3</v>
      </c>
      <c r="C751">
        <v>1549</v>
      </c>
      <c r="D751">
        <v>1675</v>
      </c>
      <c r="E751">
        <v>7</v>
      </c>
      <c r="F751" t="s">
        <v>10</v>
      </c>
      <c r="G751" t="s">
        <v>11</v>
      </c>
      <c r="H751">
        <v>545</v>
      </c>
      <c r="I751" t="s">
        <v>5671</v>
      </c>
      <c r="J751" t="str">
        <f xml:space="preserve"> IF(Table1[[#This Row],[discount]]&gt;4, "Yes", "No")</f>
        <v>Yes</v>
      </c>
    </row>
    <row r="752" spans="1:10">
      <c r="A752" t="s">
        <v>18763</v>
      </c>
      <c r="B752">
        <v>4.0999999999999996</v>
      </c>
      <c r="C752">
        <v>1371</v>
      </c>
      <c r="D752">
        <v>1475</v>
      </c>
      <c r="E752">
        <v>7</v>
      </c>
      <c r="F752" t="s">
        <v>108</v>
      </c>
      <c r="G752" t="s">
        <v>577</v>
      </c>
      <c r="H752">
        <v>756</v>
      </c>
      <c r="I752" t="s">
        <v>15150</v>
      </c>
      <c r="J752" t="str">
        <f xml:space="preserve"> IF(Table1[[#This Row],[discount]]&gt;4, "Yes", "No")</f>
        <v>Yes</v>
      </c>
    </row>
    <row r="753" spans="1:10">
      <c r="A753" t="s">
        <v>17280</v>
      </c>
      <c r="B753">
        <v>4</v>
      </c>
      <c r="C753">
        <v>1298</v>
      </c>
      <c r="D753">
        <v>1399</v>
      </c>
      <c r="E753">
        <v>7</v>
      </c>
      <c r="F753" t="s">
        <v>108</v>
      </c>
      <c r="G753" t="s">
        <v>448</v>
      </c>
      <c r="H753">
        <v>73</v>
      </c>
      <c r="I753" t="s">
        <v>3235</v>
      </c>
      <c r="J753" t="str">
        <f xml:space="preserve"> IF(Table1[[#This Row],[discount]]&gt;4, "Yes", "No")</f>
        <v>Yes</v>
      </c>
    </row>
    <row r="754" spans="1:10">
      <c r="A754" t="s">
        <v>5146</v>
      </c>
      <c r="B754">
        <v>0</v>
      </c>
      <c r="C754">
        <v>1199</v>
      </c>
      <c r="D754">
        <v>1299</v>
      </c>
      <c r="E754">
        <v>7</v>
      </c>
      <c r="F754" t="s">
        <v>16</v>
      </c>
      <c r="G754" t="s">
        <v>479</v>
      </c>
      <c r="H754">
        <v>0</v>
      </c>
      <c r="I754" t="s">
        <v>5147</v>
      </c>
      <c r="J754" t="str">
        <f xml:space="preserve"> IF(Table1[[#This Row],[discount]]&gt;4, "Yes", "No")</f>
        <v>Yes</v>
      </c>
    </row>
    <row r="755" spans="1:10">
      <c r="A755" t="s">
        <v>12466</v>
      </c>
      <c r="B755">
        <v>3.8</v>
      </c>
      <c r="C755">
        <v>1108</v>
      </c>
      <c r="D755">
        <v>1195</v>
      </c>
      <c r="E755">
        <v>7</v>
      </c>
      <c r="F755" t="s">
        <v>10</v>
      </c>
      <c r="G755" t="s">
        <v>20</v>
      </c>
      <c r="H755">
        <v>14</v>
      </c>
      <c r="I755" t="s">
        <v>8356</v>
      </c>
      <c r="J755" t="str">
        <f xml:space="preserve"> IF(Table1[[#This Row],[discount]]&gt;4, "Yes", "No")</f>
        <v>Yes</v>
      </c>
    </row>
    <row r="756" spans="1:10">
      <c r="A756" t="s">
        <v>17943</v>
      </c>
      <c r="B756">
        <v>4.0999999999999996</v>
      </c>
      <c r="C756">
        <v>1050</v>
      </c>
      <c r="D756">
        <v>1138</v>
      </c>
      <c r="E756">
        <v>7</v>
      </c>
      <c r="F756" t="s">
        <v>10</v>
      </c>
      <c r="G756" t="s">
        <v>1516</v>
      </c>
      <c r="H756">
        <v>230</v>
      </c>
      <c r="I756" t="s">
        <v>7535</v>
      </c>
      <c r="J756" t="str">
        <f xml:space="preserve"> IF(Table1[[#This Row],[discount]]&gt;4, "Yes", "No")</f>
        <v>Yes</v>
      </c>
    </row>
    <row r="757" spans="1:10">
      <c r="A757" t="s">
        <v>12479</v>
      </c>
      <c r="B757">
        <v>3.7</v>
      </c>
      <c r="C757">
        <v>777</v>
      </c>
      <c r="D757">
        <v>837</v>
      </c>
      <c r="E757">
        <v>7</v>
      </c>
      <c r="F757" t="s">
        <v>108</v>
      </c>
      <c r="G757" t="s">
        <v>577</v>
      </c>
      <c r="H757">
        <v>52</v>
      </c>
      <c r="I757" t="s">
        <v>11197</v>
      </c>
      <c r="J757" t="str">
        <f xml:space="preserve"> IF(Table1[[#This Row],[discount]]&gt;4, "Yes", "No")</f>
        <v>Yes</v>
      </c>
    </row>
    <row r="758" spans="1:10">
      <c r="A758" t="s">
        <v>14276</v>
      </c>
      <c r="B758">
        <v>4.4000000000000004</v>
      </c>
      <c r="C758">
        <v>690</v>
      </c>
      <c r="D758">
        <v>749</v>
      </c>
      <c r="E758">
        <v>7</v>
      </c>
      <c r="F758" t="s">
        <v>108</v>
      </c>
      <c r="G758" t="s">
        <v>577</v>
      </c>
      <c r="H758">
        <v>18</v>
      </c>
      <c r="I758" t="s">
        <v>14277</v>
      </c>
      <c r="J758" t="str">
        <f xml:space="preserve"> IF(Table1[[#This Row],[discount]]&gt;4, "Yes", "No")</f>
        <v>Yes</v>
      </c>
    </row>
    <row r="759" spans="1:10">
      <c r="A759" t="s">
        <v>22517</v>
      </c>
      <c r="B759">
        <v>4.2</v>
      </c>
      <c r="C759">
        <v>670</v>
      </c>
      <c r="D759">
        <v>725</v>
      </c>
      <c r="E759">
        <v>7</v>
      </c>
      <c r="F759" t="s">
        <v>108</v>
      </c>
      <c r="G759" t="s">
        <v>577</v>
      </c>
      <c r="H759">
        <v>134</v>
      </c>
      <c r="I759" t="s">
        <v>11750</v>
      </c>
      <c r="J759" t="str">
        <f xml:space="preserve"> IF(Table1[[#This Row],[discount]]&gt;4, "Yes", "No")</f>
        <v>Yes</v>
      </c>
    </row>
    <row r="760" spans="1:10">
      <c r="A760" t="s">
        <v>16979</v>
      </c>
      <c r="B760">
        <v>4</v>
      </c>
      <c r="C760">
        <v>651</v>
      </c>
      <c r="D760">
        <v>700</v>
      </c>
      <c r="E760">
        <v>7</v>
      </c>
      <c r="F760" t="s">
        <v>108</v>
      </c>
      <c r="G760" t="s">
        <v>412</v>
      </c>
      <c r="H760">
        <v>72</v>
      </c>
      <c r="I760" t="s">
        <v>2963</v>
      </c>
      <c r="J760" t="str">
        <f xml:space="preserve"> IF(Table1[[#This Row],[discount]]&gt;4, "Yes", "No")</f>
        <v>Yes</v>
      </c>
    </row>
    <row r="761" spans="1:10">
      <c r="A761" t="s">
        <v>17541</v>
      </c>
      <c r="B761">
        <v>4.0999999999999996</v>
      </c>
      <c r="C761">
        <v>649</v>
      </c>
      <c r="D761">
        <v>700</v>
      </c>
      <c r="E761">
        <v>7</v>
      </c>
      <c r="F761" t="s">
        <v>114</v>
      </c>
      <c r="G761" t="s">
        <v>115</v>
      </c>
      <c r="H761">
        <v>199</v>
      </c>
      <c r="I761" t="s">
        <v>13240</v>
      </c>
      <c r="J761" t="str">
        <f xml:space="preserve"> IF(Table1[[#This Row],[discount]]&gt;4, "Yes", "No")</f>
        <v>Yes</v>
      </c>
    </row>
    <row r="762" spans="1:10">
      <c r="A762" t="s">
        <v>18588</v>
      </c>
      <c r="B762">
        <v>4.0999999999999996</v>
      </c>
      <c r="C762">
        <v>649</v>
      </c>
      <c r="D762">
        <v>699</v>
      </c>
      <c r="E762">
        <v>7</v>
      </c>
      <c r="F762" t="s">
        <v>108</v>
      </c>
      <c r="G762" t="s">
        <v>109</v>
      </c>
      <c r="H762">
        <v>58</v>
      </c>
      <c r="I762" t="s">
        <v>18589</v>
      </c>
      <c r="J762" t="str">
        <f xml:space="preserve"> IF(Table1[[#This Row],[discount]]&gt;4, "Yes", "No")</f>
        <v>Yes</v>
      </c>
    </row>
    <row r="763" spans="1:10">
      <c r="A763" t="s">
        <v>11438</v>
      </c>
      <c r="B763">
        <v>4.5</v>
      </c>
      <c r="C763">
        <v>649</v>
      </c>
      <c r="D763">
        <v>699</v>
      </c>
      <c r="E763">
        <v>7</v>
      </c>
      <c r="F763" t="s">
        <v>108</v>
      </c>
      <c r="G763" t="s">
        <v>448</v>
      </c>
      <c r="H763">
        <v>2</v>
      </c>
      <c r="I763" t="s">
        <v>4344</v>
      </c>
      <c r="J763" t="str">
        <f xml:space="preserve"> IF(Table1[[#This Row],[discount]]&gt;4, "Yes", "No")</f>
        <v>Yes</v>
      </c>
    </row>
    <row r="764" spans="1:10">
      <c r="A764" t="s">
        <v>5868</v>
      </c>
      <c r="B764">
        <v>0</v>
      </c>
      <c r="C764">
        <v>646</v>
      </c>
      <c r="D764">
        <v>700</v>
      </c>
      <c r="E764">
        <v>7</v>
      </c>
      <c r="F764" t="s">
        <v>10</v>
      </c>
      <c r="G764" t="s">
        <v>11</v>
      </c>
      <c r="H764">
        <v>0</v>
      </c>
      <c r="I764" t="s">
        <v>5869</v>
      </c>
      <c r="J764" t="str">
        <f xml:space="preserve"> IF(Table1[[#This Row],[discount]]&gt;4, "Yes", "No")</f>
        <v>Yes</v>
      </c>
    </row>
    <row r="765" spans="1:10">
      <c r="A765" t="s">
        <v>20136</v>
      </c>
      <c r="B765">
        <v>4.3</v>
      </c>
      <c r="C765">
        <v>627</v>
      </c>
      <c r="D765">
        <v>675</v>
      </c>
      <c r="E765">
        <v>7</v>
      </c>
      <c r="F765" t="s">
        <v>108</v>
      </c>
      <c r="G765" t="s">
        <v>412</v>
      </c>
      <c r="H765">
        <v>10</v>
      </c>
      <c r="I765" t="s">
        <v>18448</v>
      </c>
      <c r="J765" t="str">
        <f xml:space="preserve"> IF(Table1[[#This Row],[discount]]&gt;4, "Yes", "No")</f>
        <v>Yes</v>
      </c>
    </row>
    <row r="766" spans="1:10">
      <c r="A766" t="s">
        <v>13635</v>
      </c>
      <c r="B766">
        <v>4.4000000000000004</v>
      </c>
      <c r="C766">
        <v>599</v>
      </c>
      <c r="D766">
        <v>649</v>
      </c>
      <c r="E766">
        <v>7</v>
      </c>
      <c r="F766" t="s">
        <v>114</v>
      </c>
      <c r="G766" t="s">
        <v>115</v>
      </c>
      <c r="H766">
        <v>1111</v>
      </c>
      <c r="I766" t="s">
        <v>13636</v>
      </c>
      <c r="J766" t="str">
        <f xml:space="preserve"> IF(Table1[[#This Row],[discount]]&gt;4, "Yes", "No")</f>
        <v>Yes</v>
      </c>
    </row>
    <row r="767" spans="1:10">
      <c r="A767" t="s">
        <v>20317</v>
      </c>
      <c r="B767">
        <v>4.3</v>
      </c>
      <c r="C767">
        <v>599</v>
      </c>
      <c r="D767">
        <v>650</v>
      </c>
      <c r="E767">
        <v>7</v>
      </c>
      <c r="F767" t="s">
        <v>108</v>
      </c>
      <c r="G767" t="s">
        <v>412</v>
      </c>
      <c r="H767">
        <v>55</v>
      </c>
      <c r="I767" t="s">
        <v>20318</v>
      </c>
      <c r="J767" t="str">
        <f xml:space="preserve"> IF(Table1[[#This Row],[discount]]&gt;4, "Yes", "No")</f>
        <v>Yes</v>
      </c>
    </row>
    <row r="768" spans="1:10">
      <c r="A768" t="s">
        <v>12249</v>
      </c>
      <c r="B768">
        <v>3.7</v>
      </c>
      <c r="C768">
        <v>599</v>
      </c>
      <c r="D768">
        <v>650</v>
      </c>
      <c r="E768">
        <v>7</v>
      </c>
      <c r="F768" t="s">
        <v>16</v>
      </c>
      <c r="G768" t="s">
        <v>479</v>
      </c>
      <c r="H768">
        <v>20</v>
      </c>
      <c r="I768" t="s">
        <v>488</v>
      </c>
      <c r="J768" t="str">
        <f xml:space="preserve"> IF(Table1[[#This Row],[discount]]&gt;4, "Yes", "No")</f>
        <v>Yes</v>
      </c>
    </row>
    <row r="769" spans="1:10">
      <c r="A769" t="s">
        <v>2810</v>
      </c>
      <c r="B769">
        <v>0</v>
      </c>
      <c r="C769">
        <v>599</v>
      </c>
      <c r="D769">
        <v>650</v>
      </c>
      <c r="E769">
        <v>7</v>
      </c>
      <c r="F769" t="s">
        <v>108</v>
      </c>
      <c r="G769" t="s">
        <v>412</v>
      </c>
      <c r="H769">
        <v>0</v>
      </c>
      <c r="I769" t="s">
        <v>2811</v>
      </c>
      <c r="J769" t="str">
        <f xml:space="preserve"> IF(Table1[[#This Row],[discount]]&gt;4, "Yes", "No")</f>
        <v>Yes</v>
      </c>
    </row>
    <row r="770" spans="1:10">
      <c r="A770" t="s">
        <v>4039</v>
      </c>
      <c r="B770">
        <v>0</v>
      </c>
      <c r="C770">
        <v>598</v>
      </c>
      <c r="D770">
        <v>649</v>
      </c>
      <c r="E770">
        <v>7</v>
      </c>
      <c r="F770" t="s">
        <v>114</v>
      </c>
      <c r="G770" t="s">
        <v>115</v>
      </c>
      <c r="H770">
        <v>0</v>
      </c>
      <c r="I770" t="s">
        <v>424</v>
      </c>
      <c r="J770" t="str">
        <f xml:space="preserve"> IF(Table1[[#This Row],[discount]]&gt;4, "Yes", "No")</f>
        <v>Yes</v>
      </c>
    </row>
    <row r="771" spans="1:10">
      <c r="A771" t="s">
        <v>21950</v>
      </c>
      <c r="B771">
        <v>4.2</v>
      </c>
      <c r="C771">
        <v>548</v>
      </c>
      <c r="D771">
        <v>590</v>
      </c>
      <c r="E771">
        <v>7</v>
      </c>
      <c r="F771" t="s">
        <v>108</v>
      </c>
      <c r="G771" t="s">
        <v>412</v>
      </c>
      <c r="H771">
        <v>574</v>
      </c>
      <c r="I771" t="s">
        <v>21951</v>
      </c>
      <c r="J771" t="str">
        <f xml:space="preserve"> IF(Table1[[#This Row],[discount]]&gt;4, "Yes", "No")</f>
        <v>Yes</v>
      </c>
    </row>
    <row r="772" spans="1:10">
      <c r="A772" t="s">
        <v>9390</v>
      </c>
      <c r="B772">
        <v>4.8</v>
      </c>
      <c r="C772">
        <v>525</v>
      </c>
      <c r="D772">
        <v>569</v>
      </c>
      <c r="E772">
        <v>7</v>
      </c>
      <c r="F772" t="s">
        <v>108</v>
      </c>
      <c r="G772" t="s">
        <v>412</v>
      </c>
      <c r="H772">
        <v>37</v>
      </c>
      <c r="I772" t="s">
        <v>9391</v>
      </c>
      <c r="J772" t="str">
        <f xml:space="preserve"> IF(Table1[[#This Row],[discount]]&gt;4, "Yes", "No")</f>
        <v>Yes</v>
      </c>
    </row>
    <row r="773" spans="1:10">
      <c r="A773" t="s">
        <v>13295</v>
      </c>
      <c r="B773">
        <v>3.8</v>
      </c>
      <c r="C773">
        <v>499</v>
      </c>
      <c r="D773">
        <v>540</v>
      </c>
      <c r="E773">
        <v>7</v>
      </c>
      <c r="F773" t="s">
        <v>108</v>
      </c>
      <c r="G773" t="s">
        <v>412</v>
      </c>
      <c r="H773">
        <v>258</v>
      </c>
      <c r="I773" t="s">
        <v>13296</v>
      </c>
      <c r="J773" t="str">
        <f xml:space="preserve"> IF(Table1[[#This Row],[discount]]&gt;4, "Yes", "No")</f>
        <v>Yes</v>
      </c>
    </row>
    <row r="774" spans="1:10">
      <c r="A774" t="s">
        <v>13365</v>
      </c>
      <c r="B774">
        <v>3.8</v>
      </c>
      <c r="C774">
        <v>492</v>
      </c>
      <c r="D774">
        <v>534</v>
      </c>
      <c r="E774">
        <v>7</v>
      </c>
      <c r="F774" t="s">
        <v>108</v>
      </c>
      <c r="G774" t="s">
        <v>577</v>
      </c>
      <c r="H774">
        <v>29</v>
      </c>
      <c r="I774" t="s">
        <v>13360</v>
      </c>
      <c r="J774" t="str">
        <f xml:space="preserve"> IF(Table1[[#This Row],[discount]]&gt;4, "Yes", "No")</f>
        <v>Yes</v>
      </c>
    </row>
    <row r="775" spans="1:10">
      <c r="A775" t="s">
        <v>22001</v>
      </c>
      <c r="B775">
        <v>4.2</v>
      </c>
      <c r="C775">
        <v>440</v>
      </c>
      <c r="D775">
        <v>475</v>
      </c>
      <c r="E775">
        <v>7</v>
      </c>
      <c r="F775" t="s">
        <v>108</v>
      </c>
      <c r="G775" t="s">
        <v>412</v>
      </c>
      <c r="H775">
        <v>75</v>
      </c>
      <c r="I775" t="s">
        <v>9389</v>
      </c>
      <c r="J775" t="str">
        <f xml:space="preserve"> IF(Table1[[#This Row],[discount]]&gt;4, "Yes", "No")</f>
        <v>Yes</v>
      </c>
    </row>
    <row r="776" spans="1:10">
      <c r="A776" t="s">
        <v>14179</v>
      </c>
      <c r="B776">
        <v>4.4000000000000004</v>
      </c>
      <c r="C776">
        <v>438</v>
      </c>
      <c r="D776">
        <v>476</v>
      </c>
      <c r="E776">
        <v>7</v>
      </c>
      <c r="F776" t="s">
        <v>108</v>
      </c>
      <c r="G776" t="s">
        <v>577</v>
      </c>
      <c r="H776">
        <v>262</v>
      </c>
      <c r="I776" t="s">
        <v>14180</v>
      </c>
      <c r="J776" t="str">
        <f xml:space="preserve"> IF(Table1[[#This Row],[discount]]&gt;4, "Yes", "No")</f>
        <v>Yes</v>
      </c>
    </row>
    <row r="777" spans="1:10">
      <c r="A777" t="s">
        <v>16814</v>
      </c>
      <c r="B777">
        <v>4</v>
      </c>
      <c r="C777">
        <v>416</v>
      </c>
      <c r="D777">
        <v>448</v>
      </c>
      <c r="E777">
        <v>7</v>
      </c>
      <c r="F777" t="s">
        <v>108</v>
      </c>
      <c r="G777" t="s">
        <v>577</v>
      </c>
      <c r="H777">
        <v>3</v>
      </c>
      <c r="I777" t="s">
        <v>8857</v>
      </c>
      <c r="J777" t="str">
        <f xml:space="preserve"> IF(Table1[[#This Row],[discount]]&gt;4, "Yes", "No")</f>
        <v>Yes</v>
      </c>
    </row>
    <row r="778" spans="1:10">
      <c r="A778" t="s">
        <v>21826</v>
      </c>
      <c r="B778">
        <v>4.2</v>
      </c>
      <c r="C778">
        <v>398</v>
      </c>
      <c r="D778">
        <v>429</v>
      </c>
      <c r="E778">
        <v>7</v>
      </c>
      <c r="F778" t="s">
        <v>108</v>
      </c>
      <c r="G778" t="s">
        <v>448</v>
      </c>
      <c r="H778">
        <v>366</v>
      </c>
      <c r="I778" t="s">
        <v>1568</v>
      </c>
      <c r="J778" t="str">
        <f xml:space="preserve"> IF(Table1[[#This Row],[discount]]&gt;4, "Yes", "No")</f>
        <v>Yes</v>
      </c>
    </row>
    <row r="779" spans="1:10">
      <c r="A779" t="s">
        <v>20818</v>
      </c>
      <c r="B779">
        <v>4.3</v>
      </c>
      <c r="C779">
        <v>395</v>
      </c>
      <c r="D779">
        <v>425</v>
      </c>
      <c r="E779">
        <v>7</v>
      </c>
      <c r="F779" t="s">
        <v>108</v>
      </c>
      <c r="G779" t="s">
        <v>577</v>
      </c>
      <c r="H779">
        <v>372</v>
      </c>
      <c r="I779" t="s">
        <v>8341</v>
      </c>
      <c r="J779" t="str">
        <f xml:space="preserve"> IF(Table1[[#This Row],[discount]]&gt;4, "Yes", "No")</f>
        <v>Yes</v>
      </c>
    </row>
    <row r="780" spans="1:10">
      <c r="A780" t="s">
        <v>17229</v>
      </c>
      <c r="B780">
        <v>4</v>
      </c>
      <c r="C780">
        <v>377</v>
      </c>
      <c r="D780">
        <v>408</v>
      </c>
      <c r="E780">
        <v>7</v>
      </c>
      <c r="F780" t="s">
        <v>108</v>
      </c>
      <c r="G780" t="s">
        <v>448</v>
      </c>
      <c r="H780">
        <v>53</v>
      </c>
      <c r="I780" t="s">
        <v>1568</v>
      </c>
      <c r="J780" t="str">
        <f xml:space="preserve"> IF(Table1[[#This Row],[discount]]&gt;4, "Yes", "No")</f>
        <v>Yes</v>
      </c>
    </row>
    <row r="781" spans="1:10">
      <c r="A781" t="s">
        <v>6683</v>
      </c>
      <c r="B781">
        <v>0</v>
      </c>
      <c r="C781">
        <v>370</v>
      </c>
      <c r="D781">
        <v>399</v>
      </c>
      <c r="E781">
        <v>7</v>
      </c>
      <c r="F781" t="s">
        <v>10</v>
      </c>
      <c r="G781" t="s">
        <v>399</v>
      </c>
      <c r="H781">
        <v>0</v>
      </c>
      <c r="I781" t="s">
        <v>6684</v>
      </c>
      <c r="J781" t="str">
        <f xml:space="preserve"> IF(Table1[[#This Row],[discount]]&gt;4, "Yes", "No")</f>
        <v>Yes</v>
      </c>
    </row>
    <row r="782" spans="1:10">
      <c r="A782" t="s">
        <v>14964</v>
      </c>
      <c r="B782">
        <v>3.9</v>
      </c>
      <c r="C782">
        <v>369</v>
      </c>
      <c r="D782">
        <v>400</v>
      </c>
      <c r="E782">
        <v>7</v>
      </c>
      <c r="F782" t="s">
        <v>108</v>
      </c>
      <c r="G782" t="s">
        <v>412</v>
      </c>
      <c r="H782">
        <v>228</v>
      </c>
      <c r="I782" t="s">
        <v>14965</v>
      </c>
      <c r="J782" t="str">
        <f xml:space="preserve"> IF(Table1[[#This Row],[discount]]&gt;4, "Yes", "No")</f>
        <v>Yes</v>
      </c>
    </row>
    <row r="783" spans="1:10">
      <c r="A783" t="s">
        <v>17288</v>
      </c>
      <c r="B783">
        <v>4</v>
      </c>
      <c r="C783">
        <v>369</v>
      </c>
      <c r="D783">
        <v>400</v>
      </c>
      <c r="E783">
        <v>7</v>
      </c>
      <c r="F783" t="s">
        <v>108</v>
      </c>
      <c r="G783" t="s">
        <v>448</v>
      </c>
      <c r="H783">
        <v>81</v>
      </c>
      <c r="I783" t="s">
        <v>696</v>
      </c>
      <c r="J783" t="str">
        <f xml:space="preserve"> IF(Table1[[#This Row],[discount]]&gt;4, "Yes", "No")</f>
        <v>Yes</v>
      </c>
    </row>
    <row r="784" spans="1:10">
      <c r="A784" t="s">
        <v>16879</v>
      </c>
      <c r="B784">
        <v>4</v>
      </c>
      <c r="C784">
        <v>325</v>
      </c>
      <c r="D784">
        <v>350</v>
      </c>
      <c r="E784">
        <v>7</v>
      </c>
      <c r="F784" t="s">
        <v>108</v>
      </c>
      <c r="G784" t="s">
        <v>577</v>
      </c>
      <c r="H784">
        <v>143</v>
      </c>
      <c r="I784" t="s">
        <v>12414</v>
      </c>
      <c r="J784" t="str">
        <f xml:space="preserve"> IF(Table1[[#This Row],[discount]]&gt;4, "Yes", "No")</f>
        <v>Yes</v>
      </c>
    </row>
    <row r="785" spans="1:10">
      <c r="A785" t="s">
        <v>20632</v>
      </c>
      <c r="B785">
        <v>4.3</v>
      </c>
      <c r="C785">
        <v>324</v>
      </c>
      <c r="D785">
        <v>350</v>
      </c>
      <c r="E785">
        <v>7</v>
      </c>
      <c r="F785" t="s">
        <v>108</v>
      </c>
      <c r="G785" t="s">
        <v>577</v>
      </c>
      <c r="H785">
        <v>335</v>
      </c>
      <c r="I785" t="s">
        <v>14201</v>
      </c>
      <c r="J785" t="str">
        <f xml:space="preserve"> IF(Table1[[#This Row],[discount]]&gt;4, "Yes", "No")</f>
        <v>Yes</v>
      </c>
    </row>
    <row r="786" spans="1:10">
      <c r="A786" t="s">
        <v>21793</v>
      </c>
      <c r="B786">
        <v>4.2</v>
      </c>
      <c r="C786">
        <v>323</v>
      </c>
      <c r="D786">
        <v>350</v>
      </c>
      <c r="E786">
        <v>7</v>
      </c>
      <c r="F786" t="s">
        <v>108</v>
      </c>
      <c r="G786" t="s">
        <v>448</v>
      </c>
      <c r="H786">
        <v>110</v>
      </c>
      <c r="I786" t="s">
        <v>17394</v>
      </c>
      <c r="J786" t="str">
        <f xml:space="preserve"> IF(Table1[[#This Row],[discount]]&gt;4, "Yes", "No")</f>
        <v>Yes</v>
      </c>
    </row>
    <row r="787" spans="1:10">
      <c r="A787" t="s">
        <v>14461</v>
      </c>
      <c r="B787">
        <v>4.4000000000000004</v>
      </c>
      <c r="C787">
        <v>320</v>
      </c>
      <c r="D787">
        <v>345</v>
      </c>
      <c r="E787">
        <v>7</v>
      </c>
      <c r="F787" t="s">
        <v>108</v>
      </c>
      <c r="G787" t="s">
        <v>412</v>
      </c>
      <c r="H787">
        <v>2338</v>
      </c>
      <c r="I787" t="s">
        <v>14318</v>
      </c>
      <c r="J787" t="str">
        <f xml:space="preserve"> IF(Table1[[#This Row],[discount]]&gt;4, "Yes", "No")</f>
        <v>Yes</v>
      </c>
    </row>
    <row r="788" spans="1:10">
      <c r="A788" t="s">
        <v>22222</v>
      </c>
      <c r="B788">
        <v>4.2</v>
      </c>
      <c r="C788">
        <v>315</v>
      </c>
      <c r="D788">
        <v>340</v>
      </c>
      <c r="E788">
        <v>7</v>
      </c>
      <c r="F788" t="s">
        <v>108</v>
      </c>
      <c r="G788" t="s">
        <v>412</v>
      </c>
      <c r="H788">
        <v>73</v>
      </c>
      <c r="I788" t="s">
        <v>22223</v>
      </c>
      <c r="J788" t="str">
        <f xml:space="preserve"> IF(Table1[[#This Row],[discount]]&gt;4, "Yes", "No")</f>
        <v>Yes</v>
      </c>
    </row>
    <row r="789" spans="1:10">
      <c r="A789" t="s">
        <v>20670</v>
      </c>
      <c r="B789">
        <v>4.3</v>
      </c>
      <c r="C789">
        <v>305</v>
      </c>
      <c r="D789">
        <v>330</v>
      </c>
      <c r="E789">
        <v>7</v>
      </c>
      <c r="F789" t="s">
        <v>108</v>
      </c>
      <c r="G789" t="s">
        <v>577</v>
      </c>
      <c r="H789">
        <v>646</v>
      </c>
      <c r="I789" t="s">
        <v>8857</v>
      </c>
      <c r="J789" t="str">
        <f xml:space="preserve"> IF(Table1[[#This Row],[discount]]&gt;4, "Yes", "No")</f>
        <v>Yes</v>
      </c>
    </row>
    <row r="790" spans="1:10">
      <c r="A790" t="s">
        <v>20698</v>
      </c>
      <c r="B790">
        <v>4.3</v>
      </c>
      <c r="C790">
        <v>302</v>
      </c>
      <c r="D790">
        <v>325</v>
      </c>
      <c r="E790">
        <v>7</v>
      </c>
      <c r="F790" t="s">
        <v>108</v>
      </c>
      <c r="G790" t="s">
        <v>577</v>
      </c>
      <c r="H790">
        <v>533</v>
      </c>
      <c r="I790" t="s">
        <v>11540</v>
      </c>
      <c r="J790" t="str">
        <f xml:space="preserve"> IF(Table1[[#This Row],[discount]]&gt;4, "Yes", "No")</f>
        <v>Yes</v>
      </c>
    </row>
    <row r="791" spans="1:10">
      <c r="A791" t="s">
        <v>20154</v>
      </c>
      <c r="B791">
        <v>4.3</v>
      </c>
      <c r="C791">
        <v>290</v>
      </c>
      <c r="D791">
        <v>315</v>
      </c>
      <c r="E791">
        <v>7</v>
      </c>
      <c r="F791" t="s">
        <v>108</v>
      </c>
      <c r="G791" t="s">
        <v>412</v>
      </c>
      <c r="H791">
        <v>27</v>
      </c>
      <c r="I791" t="s">
        <v>9990</v>
      </c>
      <c r="J791" t="str">
        <f xml:space="preserve"> IF(Table1[[#This Row],[discount]]&gt;4, "Yes", "No")</f>
        <v>Yes</v>
      </c>
    </row>
    <row r="792" spans="1:10">
      <c r="A792" t="s">
        <v>20867</v>
      </c>
      <c r="B792">
        <v>4.3</v>
      </c>
      <c r="C792">
        <v>279</v>
      </c>
      <c r="D792">
        <v>300</v>
      </c>
      <c r="E792">
        <v>7</v>
      </c>
      <c r="F792" t="s">
        <v>108</v>
      </c>
      <c r="G792" t="s">
        <v>577</v>
      </c>
      <c r="H792">
        <v>7</v>
      </c>
      <c r="I792" t="s">
        <v>14176</v>
      </c>
      <c r="J792" t="str">
        <f xml:space="preserve"> IF(Table1[[#This Row],[discount]]&gt;4, "Yes", "No")</f>
        <v>Yes</v>
      </c>
    </row>
    <row r="793" spans="1:10">
      <c r="A793" t="s">
        <v>12298</v>
      </c>
      <c r="B793">
        <v>3.7</v>
      </c>
      <c r="C793">
        <v>278</v>
      </c>
      <c r="D793">
        <v>299</v>
      </c>
      <c r="E793">
        <v>7</v>
      </c>
      <c r="F793" t="s">
        <v>108</v>
      </c>
      <c r="G793" t="s">
        <v>448</v>
      </c>
      <c r="H793">
        <v>12</v>
      </c>
      <c r="I793" t="s">
        <v>1568</v>
      </c>
      <c r="J793" t="str">
        <f xml:space="preserve"> IF(Table1[[#This Row],[discount]]&gt;4, "Yes", "No")</f>
        <v>Yes</v>
      </c>
    </row>
    <row r="794" spans="1:10">
      <c r="A794" t="s">
        <v>14950</v>
      </c>
      <c r="B794">
        <v>3.9</v>
      </c>
      <c r="C794">
        <v>269</v>
      </c>
      <c r="D794">
        <v>291</v>
      </c>
      <c r="E794">
        <v>7</v>
      </c>
      <c r="F794" t="s">
        <v>108</v>
      </c>
      <c r="G794" t="s">
        <v>412</v>
      </c>
      <c r="H794">
        <v>432</v>
      </c>
      <c r="I794" t="s">
        <v>14951</v>
      </c>
      <c r="J794" t="str">
        <f xml:space="preserve"> IF(Table1[[#This Row],[discount]]&gt;4, "Yes", "No")</f>
        <v>Yes</v>
      </c>
    </row>
    <row r="795" spans="1:10">
      <c r="A795" t="s">
        <v>19180</v>
      </c>
      <c r="B795">
        <v>4.0999999999999996</v>
      </c>
      <c r="C795">
        <v>258</v>
      </c>
      <c r="D795">
        <v>279</v>
      </c>
      <c r="E795">
        <v>7</v>
      </c>
      <c r="F795" t="s">
        <v>108</v>
      </c>
      <c r="G795" t="s">
        <v>448</v>
      </c>
      <c r="H795">
        <v>275</v>
      </c>
      <c r="I795" t="s">
        <v>12306</v>
      </c>
      <c r="J795" t="str">
        <f xml:space="preserve"> IF(Table1[[#This Row],[discount]]&gt;4, "Yes", "No")</f>
        <v>Yes</v>
      </c>
    </row>
    <row r="796" spans="1:10">
      <c r="A796" t="s">
        <v>13241</v>
      </c>
      <c r="B796">
        <v>3.8</v>
      </c>
      <c r="C796">
        <v>250</v>
      </c>
      <c r="D796">
        <v>270</v>
      </c>
      <c r="E796">
        <v>7</v>
      </c>
      <c r="F796" t="s">
        <v>114</v>
      </c>
      <c r="G796" t="s">
        <v>115</v>
      </c>
      <c r="H796">
        <v>19</v>
      </c>
      <c r="I796" t="s">
        <v>13242</v>
      </c>
      <c r="J796" t="str">
        <f xml:space="preserve"> IF(Table1[[#This Row],[discount]]&gt;4, "Yes", "No")</f>
        <v>Yes</v>
      </c>
    </row>
    <row r="797" spans="1:10">
      <c r="A797" t="s">
        <v>20200</v>
      </c>
      <c r="B797">
        <v>4.3</v>
      </c>
      <c r="C797">
        <v>231</v>
      </c>
      <c r="D797">
        <v>249</v>
      </c>
      <c r="E797">
        <v>7</v>
      </c>
      <c r="F797" t="s">
        <v>108</v>
      </c>
      <c r="G797" t="s">
        <v>412</v>
      </c>
      <c r="H797">
        <v>360</v>
      </c>
      <c r="I797" t="s">
        <v>3235</v>
      </c>
      <c r="J797" t="str">
        <f xml:space="preserve"> IF(Table1[[#This Row],[discount]]&gt;4, "Yes", "No")</f>
        <v>Yes</v>
      </c>
    </row>
    <row r="798" spans="1:10">
      <c r="A798" t="s">
        <v>21773</v>
      </c>
      <c r="B798">
        <v>4.2</v>
      </c>
      <c r="C798">
        <v>226</v>
      </c>
      <c r="D798">
        <v>245</v>
      </c>
      <c r="E798">
        <v>7</v>
      </c>
      <c r="F798" t="s">
        <v>108</v>
      </c>
      <c r="G798" t="s">
        <v>448</v>
      </c>
      <c r="H798">
        <v>73</v>
      </c>
      <c r="I798" t="s">
        <v>3250</v>
      </c>
      <c r="J798" t="str">
        <f xml:space="preserve"> IF(Table1[[#This Row],[discount]]&gt;4, "Yes", "No")</f>
        <v>Yes</v>
      </c>
    </row>
    <row r="799" spans="1:10">
      <c r="A799" t="s">
        <v>17580</v>
      </c>
      <c r="B799">
        <v>4.0999999999999996</v>
      </c>
      <c r="C799">
        <v>209</v>
      </c>
      <c r="D799">
        <v>225</v>
      </c>
      <c r="E799">
        <v>7</v>
      </c>
      <c r="F799" t="s">
        <v>16</v>
      </c>
      <c r="G799" t="s">
        <v>890</v>
      </c>
      <c r="H799">
        <v>1133</v>
      </c>
      <c r="I799" t="s">
        <v>1712</v>
      </c>
      <c r="J799" t="str">
        <f xml:space="preserve"> IF(Table1[[#This Row],[discount]]&gt;4, "Yes", "No")</f>
        <v>Yes</v>
      </c>
    </row>
    <row r="800" spans="1:10">
      <c r="A800" t="s">
        <v>14056</v>
      </c>
      <c r="B800">
        <v>4.4000000000000004</v>
      </c>
      <c r="C800">
        <v>209</v>
      </c>
      <c r="D800">
        <v>225</v>
      </c>
      <c r="E800">
        <v>7</v>
      </c>
      <c r="F800" t="s">
        <v>108</v>
      </c>
      <c r="G800" t="s">
        <v>448</v>
      </c>
      <c r="H800">
        <v>16</v>
      </c>
      <c r="I800" t="s">
        <v>10532</v>
      </c>
      <c r="J800" t="str">
        <f xml:space="preserve"> IF(Table1[[#This Row],[discount]]&gt;4, "Yes", "No")</f>
        <v>Yes</v>
      </c>
    </row>
    <row r="801" spans="1:10">
      <c r="A801" t="s">
        <v>19167</v>
      </c>
      <c r="B801">
        <v>4.0999999999999996</v>
      </c>
      <c r="C801">
        <v>209</v>
      </c>
      <c r="D801">
        <v>225</v>
      </c>
      <c r="E801">
        <v>7</v>
      </c>
      <c r="F801" t="s">
        <v>108</v>
      </c>
      <c r="G801" t="s">
        <v>448</v>
      </c>
      <c r="H801">
        <v>15</v>
      </c>
      <c r="I801" t="s">
        <v>3250</v>
      </c>
      <c r="J801" t="str">
        <f xml:space="preserve"> IF(Table1[[#This Row],[discount]]&gt;4, "Yes", "No")</f>
        <v>Yes</v>
      </c>
    </row>
    <row r="802" spans="1:10">
      <c r="A802" t="s">
        <v>20139</v>
      </c>
      <c r="B802">
        <v>4.3</v>
      </c>
      <c r="C802">
        <v>185</v>
      </c>
      <c r="D802">
        <v>200</v>
      </c>
      <c r="E802">
        <v>7</v>
      </c>
      <c r="F802" t="s">
        <v>108</v>
      </c>
      <c r="G802" t="s">
        <v>412</v>
      </c>
      <c r="H802">
        <v>570</v>
      </c>
      <c r="I802" t="s">
        <v>10145</v>
      </c>
      <c r="J802" t="str">
        <f xml:space="preserve"> IF(Table1[[#This Row],[discount]]&gt;4, "Yes", "No")</f>
        <v>Yes</v>
      </c>
    </row>
    <row r="803" spans="1:10">
      <c r="A803" t="s">
        <v>18991</v>
      </c>
      <c r="B803">
        <v>4.0999999999999996</v>
      </c>
      <c r="C803">
        <v>175</v>
      </c>
      <c r="D803">
        <v>190</v>
      </c>
      <c r="E803">
        <v>7</v>
      </c>
      <c r="F803" t="s">
        <v>108</v>
      </c>
      <c r="G803" t="s">
        <v>448</v>
      </c>
      <c r="H803">
        <v>7</v>
      </c>
      <c r="I803" t="s">
        <v>11445</v>
      </c>
      <c r="J803" t="str">
        <f xml:space="preserve"> IF(Table1[[#This Row],[discount]]&gt;4, "Yes", "No")</f>
        <v>Yes</v>
      </c>
    </row>
    <row r="804" spans="1:10">
      <c r="A804" t="s">
        <v>17393</v>
      </c>
      <c r="B804">
        <v>4</v>
      </c>
      <c r="C804">
        <v>171</v>
      </c>
      <c r="D804">
        <v>185</v>
      </c>
      <c r="E804">
        <v>7</v>
      </c>
      <c r="F804" t="s">
        <v>108</v>
      </c>
      <c r="G804" t="s">
        <v>448</v>
      </c>
      <c r="H804">
        <v>574</v>
      </c>
      <c r="I804" t="s">
        <v>17394</v>
      </c>
      <c r="J804" t="str">
        <f xml:space="preserve"> IF(Table1[[#This Row],[discount]]&gt;4, "Yes", "No")</f>
        <v>Yes</v>
      </c>
    </row>
    <row r="805" spans="1:10">
      <c r="A805" t="s">
        <v>14856</v>
      </c>
      <c r="B805">
        <v>3.9</v>
      </c>
      <c r="C805">
        <v>151</v>
      </c>
      <c r="D805">
        <v>163</v>
      </c>
      <c r="E805">
        <v>7</v>
      </c>
      <c r="F805" t="s">
        <v>108</v>
      </c>
      <c r="G805" t="s">
        <v>448</v>
      </c>
      <c r="H805">
        <v>31</v>
      </c>
      <c r="I805" t="s">
        <v>1375</v>
      </c>
      <c r="J805" t="str">
        <f xml:space="preserve"> IF(Table1[[#This Row],[discount]]&gt;4, "Yes", "No")</f>
        <v>Yes</v>
      </c>
    </row>
    <row r="806" spans="1:10">
      <c r="A806" t="s">
        <v>17367</v>
      </c>
      <c r="B806">
        <v>4</v>
      </c>
      <c r="C806">
        <v>139</v>
      </c>
      <c r="D806">
        <v>150</v>
      </c>
      <c r="E806">
        <v>7</v>
      </c>
      <c r="F806" t="s">
        <v>108</v>
      </c>
      <c r="G806" t="s">
        <v>448</v>
      </c>
      <c r="H806">
        <v>31</v>
      </c>
      <c r="I806" t="s">
        <v>3255</v>
      </c>
      <c r="J806" t="str">
        <f xml:space="preserve"> IF(Table1[[#This Row],[discount]]&gt;4, "Yes", "No")</f>
        <v>Yes</v>
      </c>
    </row>
    <row r="807" spans="1:10">
      <c r="A807" t="s">
        <v>14897</v>
      </c>
      <c r="B807">
        <v>3.9</v>
      </c>
      <c r="C807">
        <v>138</v>
      </c>
      <c r="D807">
        <v>149</v>
      </c>
      <c r="E807">
        <v>7</v>
      </c>
      <c r="F807" t="s">
        <v>108</v>
      </c>
      <c r="G807" t="s">
        <v>448</v>
      </c>
      <c r="H807">
        <v>144</v>
      </c>
      <c r="I807" t="s">
        <v>1375</v>
      </c>
      <c r="J807" t="str">
        <f xml:space="preserve"> IF(Table1[[#This Row],[discount]]&gt;4, "Yes", "No")</f>
        <v>Yes</v>
      </c>
    </row>
    <row r="808" spans="1:10">
      <c r="A808" t="s">
        <v>21757</v>
      </c>
      <c r="B808">
        <v>4.2</v>
      </c>
      <c r="C808">
        <v>120</v>
      </c>
      <c r="D808">
        <v>130</v>
      </c>
      <c r="E808">
        <v>7</v>
      </c>
      <c r="F808" t="s">
        <v>108</v>
      </c>
      <c r="G808" t="s">
        <v>448</v>
      </c>
      <c r="H808">
        <v>71980</v>
      </c>
      <c r="I808" t="s">
        <v>8828</v>
      </c>
      <c r="J808" t="str">
        <f xml:space="preserve"> IF(Table1[[#This Row],[discount]]&gt;4, "Yes", "No")</f>
        <v>Yes</v>
      </c>
    </row>
    <row r="809" spans="1:10">
      <c r="A809" t="s">
        <v>4672</v>
      </c>
      <c r="B809">
        <v>0</v>
      </c>
      <c r="C809">
        <v>154890</v>
      </c>
      <c r="D809">
        <v>170000</v>
      </c>
      <c r="E809">
        <v>8</v>
      </c>
      <c r="F809" t="s">
        <v>16</v>
      </c>
      <c r="G809" t="s">
        <v>479</v>
      </c>
      <c r="H809">
        <v>0</v>
      </c>
      <c r="I809" t="s">
        <v>4536</v>
      </c>
      <c r="J809" t="str">
        <f xml:space="preserve"> IF(Table1[[#This Row],[discount]]&gt;4, "Yes", "No")</f>
        <v>Yes</v>
      </c>
    </row>
    <row r="810" spans="1:10">
      <c r="A810" t="s">
        <v>13710</v>
      </c>
      <c r="B810">
        <v>4.4000000000000004</v>
      </c>
      <c r="C810">
        <v>111990</v>
      </c>
      <c r="D810">
        <v>122990</v>
      </c>
      <c r="E810">
        <v>8</v>
      </c>
      <c r="F810" t="s">
        <v>16</v>
      </c>
      <c r="G810" t="s">
        <v>479</v>
      </c>
      <c r="H810">
        <v>23</v>
      </c>
      <c r="I810" t="s">
        <v>4454</v>
      </c>
      <c r="J810" t="str">
        <f xml:space="preserve"> IF(Table1[[#This Row],[discount]]&gt;4, "Yes", "No")</f>
        <v>Yes</v>
      </c>
    </row>
    <row r="811" spans="1:10">
      <c r="A811" t="s">
        <v>19903</v>
      </c>
      <c r="B811">
        <v>4.3</v>
      </c>
      <c r="C811">
        <v>85400</v>
      </c>
      <c r="D811">
        <v>93527</v>
      </c>
      <c r="E811">
        <v>8</v>
      </c>
      <c r="F811" t="s">
        <v>16</v>
      </c>
      <c r="G811" t="s">
        <v>479</v>
      </c>
      <c r="H811">
        <v>196</v>
      </c>
      <c r="I811" t="s">
        <v>1619</v>
      </c>
      <c r="J811" t="str">
        <f xml:space="preserve"> IF(Table1[[#This Row],[discount]]&gt;4, "Yes", "No")</f>
        <v>Yes</v>
      </c>
    </row>
    <row r="812" spans="1:10">
      <c r="A812" t="s">
        <v>4956</v>
      </c>
      <c r="B812">
        <v>0</v>
      </c>
      <c r="C812">
        <v>81454</v>
      </c>
      <c r="D812">
        <v>89000</v>
      </c>
      <c r="E812">
        <v>8</v>
      </c>
      <c r="F812" t="s">
        <v>16</v>
      </c>
      <c r="G812" t="s">
        <v>479</v>
      </c>
      <c r="H812">
        <v>0</v>
      </c>
      <c r="I812" t="s">
        <v>4744</v>
      </c>
      <c r="J812" t="str">
        <f xml:space="preserve"> IF(Table1[[#This Row],[discount]]&gt;4, "Yes", "No")</f>
        <v>Yes</v>
      </c>
    </row>
    <row r="813" spans="1:10">
      <c r="A813" t="s">
        <v>10295</v>
      </c>
      <c r="B813">
        <v>4.5999999999999996</v>
      </c>
      <c r="C813">
        <v>72999</v>
      </c>
      <c r="D813">
        <v>79900</v>
      </c>
      <c r="E813">
        <v>8</v>
      </c>
      <c r="F813" t="s">
        <v>16</v>
      </c>
      <c r="G813" t="s">
        <v>17</v>
      </c>
      <c r="H813">
        <v>170252</v>
      </c>
      <c r="I813" t="s">
        <v>4452</v>
      </c>
      <c r="J813" t="str">
        <f xml:space="preserve"> IF(Table1[[#This Row],[discount]]&gt;4, "Yes", "No")</f>
        <v>Yes</v>
      </c>
    </row>
    <row r="814" spans="1:10">
      <c r="A814" t="s">
        <v>10296</v>
      </c>
      <c r="B814">
        <v>4.5999999999999996</v>
      </c>
      <c r="C814">
        <v>72999</v>
      </c>
      <c r="D814">
        <v>79900</v>
      </c>
      <c r="E814">
        <v>8</v>
      </c>
      <c r="F814" t="s">
        <v>16</v>
      </c>
      <c r="G814" t="s">
        <v>17</v>
      </c>
      <c r="H814">
        <v>170252</v>
      </c>
      <c r="I814" t="s">
        <v>4452</v>
      </c>
      <c r="J814" t="str">
        <f xml:space="preserve"> IF(Table1[[#This Row],[discount]]&gt;4, "Yes", "No")</f>
        <v>Yes</v>
      </c>
    </row>
    <row r="815" spans="1:10">
      <c r="A815" t="s">
        <v>10297</v>
      </c>
      <c r="B815">
        <v>4.5999999999999996</v>
      </c>
      <c r="C815">
        <v>72999</v>
      </c>
      <c r="D815">
        <v>79900</v>
      </c>
      <c r="E815">
        <v>8</v>
      </c>
      <c r="F815" t="s">
        <v>16</v>
      </c>
      <c r="G815" t="s">
        <v>17</v>
      </c>
      <c r="H815">
        <v>170252</v>
      </c>
      <c r="I815" t="s">
        <v>4452</v>
      </c>
      <c r="J815" t="str">
        <f xml:space="preserve"> IF(Table1[[#This Row],[discount]]&gt;4, "Yes", "No")</f>
        <v>Yes</v>
      </c>
    </row>
    <row r="816" spans="1:10">
      <c r="A816" t="s">
        <v>10300</v>
      </c>
      <c r="B816">
        <v>4.5999999999999996</v>
      </c>
      <c r="C816">
        <v>72999</v>
      </c>
      <c r="D816">
        <v>79900</v>
      </c>
      <c r="E816">
        <v>8</v>
      </c>
      <c r="F816" t="s">
        <v>16</v>
      </c>
      <c r="G816" t="s">
        <v>17</v>
      </c>
      <c r="H816">
        <v>170252</v>
      </c>
      <c r="I816" t="s">
        <v>4452</v>
      </c>
      <c r="J816" t="str">
        <f xml:space="preserve"> IF(Table1[[#This Row],[discount]]&gt;4, "Yes", "No")</f>
        <v>Yes</v>
      </c>
    </row>
    <row r="817" spans="1:10">
      <c r="A817" t="s">
        <v>10313</v>
      </c>
      <c r="B817">
        <v>4.5999999999999996</v>
      </c>
      <c r="C817">
        <v>72999</v>
      </c>
      <c r="D817">
        <v>79900</v>
      </c>
      <c r="E817">
        <v>8</v>
      </c>
      <c r="F817" t="s">
        <v>16</v>
      </c>
      <c r="G817" t="s">
        <v>17</v>
      </c>
      <c r="H817">
        <v>170252</v>
      </c>
      <c r="I817" t="s">
        <v>4452</v>
      </c>
      <c r="J817" t="str">
        <f xml:space="preserve"> IF(Table1[[#This Row],[discount]]&gt;4, "Yes", "No")</f>
        <v>Yes</v>
      </c>
    </row>
    <row r="818" spans="1:10">
      <c r="A818" t="s">
        <v>10288</v>
      </c>
      <c r="B818">
        <v>4.5999999999999996</v>
      </c>
      <c r="C818">
        <v>72999</v>
      </c>
      <c r="D818">
        <v>79900</v>
      </c>
      <c r="E818">
        <v>8</v>
      </c>
      <c r="F818" t="s">
        <v>16</v>
      </c>
      <c r="G818" t="s">
        <v>17</v>
      </c>
      <c r="H818">
        <v>26943</v>
      </c>
      <c r="I818" t="s">
        <v>4452</v>
      </c>
      <c r="J818" t="str">
        <f xml:space="preserve"> IF(Table1[[#This Row],[discount]]&gt;4, "Yes", "No")</f>
        <v>Yes</v>
      </c>
    </row>
    <row r="819" spans="1:10">
      <c r="A819" t="s">
        <v>10292</v>
      </c>
      <c r="B819">
        <v>4.5999999999999996</v>
      </c>
      <c r="C819">
        <v>72999</v>
      </c>
      <c r="D819">
        <v>79900</v>
      </c>
      <c r="E819">
        <v>8</v>
      </c>
      <c r="F819" t="s">
        <v>16</v>
      </c>
      <c r="G819" t="s">
        <v>17</v>
      </c>
      <c r="H819">
        <v>26943</v>
      </c>
      <c r="I819" t="s">
        <v>4452</v>
      </c>
      <c r="J819" t="str">
        <f xml:space="preserve"> IF(Table1[[#This Row],[discount]]&gt;4, "Yes", "No")</f>
        <v>Yes</v>
      </c>
    </row>
    <row r="820" spans="1:10">
      <c r="A820" t="s">
        <v>10293</v>
      </c>
      <c r="B820">
        <v>4.5999999999999996</v>
      </c>
      <c r="C820">
        <v>72999</v>
      </c>
      <c r="D820">
        <v>79900</v>
      </c>
      <c r="E820">
        <v>8</v>
      </c>
      <c r="F820" t="s">
        <v>16</v>
      </c>
      <c r="G820" t="s">
        <v>17</v>
      </c>
      <c r="H820">
        <v>26943</v>
      </c>
      <c r="I820" t="s">
        <v>4452</v>
      </c>
      <c r="J820" t="str">
        <f xml:space="preserve"> IF(Table1[[#This Row],[discount]]&gt;4, "Yes", "No")</f>
        <v>Yes</v>
      </c>
    </row>
    <row r="821" spans="1:10">
      <c r="A821" t="s">
        <v>10294</v>
      </c>
      <c r="B821">
        <v>4.5999999999999996</v>
      </c>
      <c r="C821">
        <v>72999</v>
      </c>
      <c r="D821">
        <v>79900</v>
      </c>
      <c r="E821">
        <v>8</v>
      </c>
      <c r="F821" t="s">
        <v>16</v>
      </c>
      <c r="G821" t="s">
        <v>17</v>
      </c>
      <c r="H821">
        <v>26943</v>
      </c>
      <c r="I821" t="s">
        <v>4452</v>
      </c>
      <c r="J821" t="str">
        <f xml:space="preserve"> IF(Table1[[#This Row],[discount]]&gt;4, "Yes", "No")</f>
        <v>Yes</v>
      </c>
    </row>
    <row r="822" spans="1:10">
      <c r="A822" t="s">
        <v>10301</v>
      </c>
      <c r="B822">
        <v>4.5999999999999996</v>
      </c>
      <c r="C822">
        <v>72999</v>
      </c>
      <c r="D822">
        <v>79900</v>
      </c>
      <c r="E822">
        <v>8</v>
      </c>
      <c r="F822" t="s">
        <v>16</v>
      </c>
      <c r="G822" t="s">
        <v>17</v>
      </c>
      <c r="H822">
        <v>26943</v>
      </c>
      <c r="I822" t="s">
        <v>4452</v>
      </c>
      <c r="J822" t="str">
        <f xml:space="preserve"> IF(Table1[[#This Row],[discount]]&gt;4, "Yes", "No")</f>
        <v>Yes</v>
      </c>
    </row>
    <row r="823" spans="1:10">
      <c r="A823" t="s">
        <v>10168</v>
      </c>
      <c r="B823">
        <v>4.5999999999999996</v>
      </c>
      <c r="C823">
        <v>72990</v>
      </c>
      <c r="D823">
        <v>79900</v>
      </c>
      <c r="E823">
        <v>8</v>
      </c>
      <c r="F823" t="s">
        <v>16</v>
      </c>
      <c r="G823" t="s">
        <v>479</v>
      </c>
      <c r="H823">
        <v>51</v>
      </c>
      <c r="I823" t="s">
        <v>4452</v>
      </c>
      <c r="J823" t="str">
        <f xml:space="preserve"> IF(Table1[[#This Row],[discount]]&gt;4, "Yes", "No")</f>
        <v>Yes</v>
      </c>
    </row>
    <row r="824" spans="1:10">
      <c r="A824" t="s">
        <v>4413</v>
      </c>
      <c r="B824">
        <v>0</v>
      </c>
      <c r="C824">
        <v>63999</v>
      </c>
      <c r="D824">
        <v>70000</v>
      </c>
      <c r="E824">
        <v>8</v>
      </c>
      <c r="F824" t="s">
        <v>114</v>
      </c>
      <c r="G824" t="s">
        <v>115</v>
      </c>
      <c r="H824">
        <v>0</v>
      </c>
      <c r="I824" t="s">
        <v>4392</v>
      </c>
      <c r="J824" t="str">
        <f xml:space="preserve"> IF(Table1[[#This Row],[discount]]&gt;4, "Yes", "No")</f>
        <v>Yes</v>
      </c>
    </row>
    <row r="825" spans="1:10">
      <c r="A825" t="s">
        <v>8095</v>
      </c>
      <c r="B825">
        <v>5</v>
      </c>
      <c r="C825">
        <v>62990</v>
      </c>
      <c r="D825">
        <v>68990</v>
      </c>
      <c r="E825">
        <v>8</v>
      </c>
      <c r="F825" t="s">
        <v>16</v>
      </c>
      <c r="G825" t="s">
        <v>479</v>
      </c>
      <c r="H825">
        <v>3</v>
      </c>
      <c r="I825" t="s">
        <v>1619</v>
      </c>
      <c r="J825" t="str">
        <f xml:space="preserve"> IF(Table1[[#This Row],[discount]]&gt;4, "Yes", "No")</f>
        <v>Yes</v>
      </c>
    </row>
    <row r="826" spans="1:10">
      <c r="A826" t="s">
        <v>11702</v>
      </c>
      <c r="B826">
        <v>4.5</v>
      </c>
      <c r="C826">
        <v>55999</v>
      </c>
      <c r="D826">
        <v>60999</v>
      </c>
      <c r="E826">
        <v>8</v>
      </c>
      <c r="F826" t="s">
        <v>16</v>
      </c>
      <c r="G826" t="s">
        <v>17</v>
      </c>
      <c r="H826">
        <v>495</v>
      </c>
      <c r="I826" t="s">
        <v>3419</v>
      </c>
      <c r="J826" t="str">
        <f xml:space="preserve"> IF(Table1[[#This Row],[discount]]&gt;4, "Yes", "No")</f>
        <v>Yes</v>
      </c>
    </row>
    <row r="827" spans="1:10">
      <c r="A827" t="s">
        <v>11711</v>
      </c>
      <c r="B827">
        <v>4.5</v>
      </c>
      <c r="C827">
        <v>55999</v>
      </c>
      <c r="D827">
        <v>60999</v>
      </c>
      <c r="E827">
        <v>8</v>
      </c>
      <c r="F827" t="s">
        <v>16</v>
      </c>
      <c r="G827" t="s">
        <v>17</v>
      </c>
      <c r="H827">
        <v>495</v>
      </c>
      <c r="I827" t="s">
        <v>3419</v>
      </c>
      <c r="J827" t="str">
        <f xml:space="preserve"> IF(Table1[[#This Row],[discount]]&gt;4, "Yes", "No")</f>
        <v>Yes</v>
      </c>
    </row>
    <row r="828" spans="1:10">
      <c r="A828" t="s">
        <v>5862</v>
      </c>
      <c r="B828">
        <v>0</v>
      </c>
      <c r="C828">
        <v>49999</v>
      </c>
      <c r="D828">
        <v>54599</v>
      </c>
      <c r="E828">
        <v>8</v>
      </c>
      <c r="F828" t="s">
        <v>10</v>
      </c>
      <c r="G828" t="s">
        <v>11</v>
      </c>
      <c r="H828">
        <v>0</v>
      </c>
      <c r="I828" t="s">
        <v>5863</v>
      </c>
      <c r="J828" t="str">
        <f xml:space="preserve"> IF(Table1[[#This Row],[discount]]&gt;4, "Yes", "No")</f>
        <v>Yes</v>
      </c>
    </row>
    <row r="829" spans="1:10">
      <c r="A829" t="s">
        <v>11674</v>
      </c>
      <c r="B829">
        <v>4.5</v>
      </c>
      <c r="C829">
        <v>42999</v>
      </c>
      <c r="D829">
        <v>46999</v>
      </c>
      <c r="E829">
        <v>8</v>
      </c>
      <c r="F829" t="s">
        <v>16</v>
      </c>
      <c r="G829" t="s">
        <v>17</v>
      </c>
      <c r="H829">
        <v>599</v>
      </c>
      <c r="I829" t="s">
        <v>10331</v>
      </c>
      <c r="J829" t="str">
        <f xml:space="preserve"> IF(Table1[[#This Row],[discount]]&gt;4, "Yes", "No")</f>
        <v>Yes</v>
      </c>
    </row>
    <row r="830" spans="1:10">
      <c r="A830" t="s">
        <v>4864</v>
      </c>
      <c r="B830">
        <v>0</v>
      </c>
      <c r="C830">
        <v>42968</v>
      </c>
      <c r="D830">
        <v>46830</v>
      </c>
      <c r="E830">
        <v>8</v>
      </c>
      <c r="F830" t="s">
        <v>16</v>
      </c>
      <c r="G830" t="s">
        <v>479</v>
      </c>
      <c r="H830">
        <v>0</v>
      </c>
      <c r="I830" t="s">
        <v>4744</v>
      </c>
      <c r="J830" t="str">
        <f xml:space="preserve"> IF(Table1[[#This Row],[discount]]&gt;4, "Yes", "No")</f>
        <v>Yes</v>
      </c>
    </row>
    <row r="831" spans="1:10">
      <c r="A831" t="s">
        <v>4864</v>
      </c>
      <c r="B831">
        <v>0</v>
      </c>
      <c r="C831">
        <v>40440</v>
      </c>
      <c r="D831">
        <v>44082</v>
      </c>
      <c r="E831">
        <v>8</v>
      </c>
      <c r="F831" t="s">
        <v>16</v>
      </c>
      <c r="G831" t="s">
        <v>479</v>
      </c>
      <c r="H831">
        <v>0</v>
      </c>
      <c r="I831" t="s">
        <v>4744</v>
      </c>
      <c r="J831" t="str">
        <f xml:space="preserve"> IF(Table1[[#This Row],[discount]]&gt;4, "Yes", "No")</f>
        <v>Yes</v>
      </c>
    </row>
    <row r="832" spans="1:10">
      <c r="A832" t="s">
        <v>8899</v>
      </c>
      <c r="B832">
        <v>2</v>
      </c>
      <c r="C832">
        <v>36500</v>
      </c>
      <c r="D832">
        <v>40000</v>
      </c>
      <c r="E832">
        <v>8</v>
      </c>
      <c r="F832" t="s">
        <v>10</v>
      </c>
      <c r="G832" t="s">
        <v>1516</v>
      </c>
      <c r="H832">
        <v>6</v>
      </c>
      <c r="I832" t="s">
        <v>7458</v>
      </c>
      <c r="J832" t="str">
        <f xml:space="preserve"> IF(Table1[[#This Row],[discount]]&gt;4, "Yes", "No")</f>
        <v>Yes</v>
      </c>
    </row>
    <row r="833" spans="1:10">
      <c r="A833" t="s">
        <v>18001</v>
      </c>
      <c r="B833">
        <v>4.0999999999999996</v>
      </c>
      <c r="C833">
        <v>32099</v>
      </c>
      <c r="D833">
        <v>35000</v>
      </c>
      <c r="E833">
        <v>8</v>
      </c>
      <c r="F833" t="s">
        <v>10</v>
      </c>
      <c r="G833" t="s">
        <v>1516</v>
      </c>
      <c r="H833">
        <v>378</v>
      </c>
      <c r="I833" t="s">
        <v>7639</v>
      </c>
      <c r="J833" t="str">
        <f xml:space="preserve"> IF(Table1[[#This Row],[discount]]&gt;4, "Yes", "No")</f>
        <v>Yes</v>
      </c>
    </row>
    <row r="834" spans="1:10">
      <c r="A834" t="s">
        <v>20037</v>
      </c>
      <c r="B834">
        <v>4.3</v>
      </c>
      <c r="C834">
        <v>31999</v>
      </c>
      <c r="D834">
        <v>34999</v>
      </c>
      <c r="E834">
        <v>8</v>
      </c>
      <c r="F834" t="s">
        <v>16</v>
      </c>
      <c r="G834" t="s">
        <v>17</v>
      </c>
      <c r="H834">
        <v>336</v>
      </c>
      <c r="I834" t="s">
        <v>10331</v>
      </c>
      <c r="J834" t="str">
        <f xml:space="preserve"> IF(Table1[[#This Row],[discount]]&gt;4, "Yes", "No")</f>
        <v>Yes</v>
      </c>
    </row>
    <row r="835" spans="1:10">
      <c r="A835" t="s">
        <v>20039</v>
      </c>
      <c r="B835">
        <v>4.3</v>
      </c>
      <c r="C835">
        <v>31999</v>
      </c>
      <c r="D835">
        <v>34999</v>
      </c>
      <c r="E835">
        <v>8</v>
      </c>
      <c r="F835" t="s">
        <v>16</v>
      </c>
      <c r="G835" t="s">
        <v>17</v>
      </c>
      <c r="H835">
        <v>336</v>
      </c>
      <c r="I835" t="s">
        <v>10331</v>
      </c>
      <c r="J835" t="str">
        <f xml:space="preserve"> IF(Table1[[#This Row],[discount]]&gt;4, "Yes", "No")</f>
        <v>Yes</v>
      </c>
    </row>
    <row r="836" spans="1:10">
      <c r="A836" t="s">
        <v>20063</v>
      </c>
      <c r="B836">
        <v>4.3</v>
      </c>
      <c r="C836">
        <v>31999</v>
      </c>
      <c r="D836">
        <v>34999</v>
      </c>
      <c r="E836">
        <v>8</v>
      </c>
      <c r="F836" t="s">
        <v>16</v>
      </c>
      <c r="G836" t="s">
        <v>17</v>
      </c>
      <c r="H836">
        <v>336</v>
      </c>
      <c r="I836" t="s">
        <v>10331</v>
      </c>
      <c r="J836" t="str">
        <f xml:space="preserve"> IF(Table1[[#This Row],[discount]]&gt;4, "Yes", "No")</f>
        <v>Yes</v>
      </c>
    </row>
    <row r="837" spans="1:10">
      <c r="A837" t="s">
        <v>19294</v>
      </c>
      <c r="B837">
        <v>4.3</v>
      </c>
      <c r="C837">
        <v>29990</v>
      </c>
      <c r="D837">
        <v>32950</v>
      </c>
      <c r="E837">
        <v>8</v>
      </c>
      <c r="F837" t="s">
        <v>10</v>
      </c>
      <c r="G837" t="s">
        <v>1516</v>
      </c>
      <c r="H837">
        <v>38</v>
      </c>
      <c r="I837" t="s">
        <v>7637</v>
      </c>
      <c r="J837" t="str">
        <f xml:space="preserve"> IF(Table1[[#This Row],[discount]]&gt;4, "Yes", "No")</f>
        <v>Yes</v>
      </c>
    </row>
    <row r="838" spans="1:10">
      <c r="A838" t="s">
        <v>21361</v>
      </c>
      <c r="B838">
        <v>4.2</v>
      </c>
      <c r="C838">
        <v>28490</v>
      </c>
      <c r="D838">
        <v>31091</v>
      </c>
      <c r="E838">
        <v>8</v>
      </c>
      <c r="F838" t="s">
        <v>16</v>
      </c>
      <c r="G838" t="s">
        <v>479</v>
      </c>
      <c r="H838">
        <v>16</v>
      </c>
      <c r="I838" t="s">
        <v>4454</v>
      </c>
      <c r="J838" t="str">
        <f xml:space="preserve"> IF(Table1[[#This Row],[discount]]&gt;4, "Yes", "No")</f>
        <v>Yes</v>
      </c>
    </row>
    <row r="839" spans="1:10">
      <c r="A839" t="s">
        <v>13992</v>
      </c>
      <c r="B839">
        <v>4.4000000000000004</v>
      </c>
      <c r="C839">
        <v>26490</v>
      </c>
      <c r="D839">
        <v>28990</v>
      </c>
      <c r="E839">
        <v>8</v>
      </c>
      <c r="F839" t="s">
        <v>10</v>
      </c>
      <c r="G839" t="s">
        <v>1516</v>
      </c>
      <c r="H839">
        <v>622</v>
      </c>
      <c r="I839" t="s">
        <v>5993</v>
      </c>
      <c r="J839" t="str">
        <f xml:space="preserve"> IF(Table1[[#This Row],[discount]]&gt;4, "Yes", "No")</f>
        <v>Yes</v>
      </c>
    </row>
    <row r="840" spans="1:10">
      <c r="A840" t="s">
        <v>13844</v>
      </c>
      <c r="B840">
        <v>4.4000000000000004</v>
      </c>
      <c r="C840">
        <v>21984</v>
      </c>
      <c r="D840">
        <v>23999</v>
      </c>
      <c r="E840">
        <v>8</v>
      </c>
      <c r="F840" t="s">
        <v>16</v>
      </c>
      <c r="G840" t="s">
        <v>17</v>
      </c>
      <c r="H840">
        <v>4277</v>
      </c>
      <c r="I840" t="s">
        <v>9825</v>
      </c>
      <c r="J840" t="str">
        <f xml:space="preserve"> IF(Table1[[#This Row],[discount]]&gt;4, "Yes", "No")</f>
        <v>Yes</v>
      </c>
    </row>
    <row r="841" spans="1:10">
      <c r="A841" t="s">
        <v>4960</v>
      </c>
      <c r="B841">
        <v>0</v>
      </c>
      <c r="C841">
        <v>20699</v>
      </c>
      <c r="D841">
        <v>22499</v>
      </c>
      <c r="E841">
        <v>8</v>
      </c>
      <c r="F841" t="s">
        <v>16</v>
      </c>
      <c r="G841" t="s">
        <v>479</v>
      </c>
      <c r="H841">
        <v>0</v>
      </c>
      <c r="I841" t="s">
        <v>4597</v>
      </c>
      <c r="J841" t="str">
        <f xml:space="preserve"> IF(Table1[[#This Row],[discount]]&gt;4, "Yes", "No")</f>
        <v>Yes</v>
      </c>
    </row>
    <row r="842" spans="1:10">
      <c r="A842" t="s">
        <v>19284</v>
      </c>
      <c r="B842">
        <v>4.3</v>
      </c>
      <c r="C842">
        <v>19650</v>
      </c>
      <c r="D842">
        <v>21490</v>
      </c>
      <c r="E842">
        <v>8</v>
      </c>
      <c r="F842" t="s">
        <v>10</v>
      </c>
      <c r="G842" t="s">
        <v>1516</v>
      </c>
      <c r="H842">
        <v>19745</v>
      </c>
      <c r="I842" t="s">
        <v>7637</v>
      </c>
      <c r="J842" t="str">
        <f xml:space="preserve"> IF(Table1[[#This Row],[discount]]&gt;4, "Yes", "No")</f>
        <v>Yes</v>
      </c>
    </row>
    <row r="843" spans="1:10">
      <c r="A843" t="s">
        <v>18081</v>
      </c>
      <c r="B843">
        <v>4.0999999999999996</v>
      </c>
      <c r="C843">
        <v>16547</v>
      </c>
      <c r="D843">
        <v>18000</v>
      </c>
      <c r="E843">
        <v>8</v>
      </c>
      <c r="F843" t="s">
        <v>10</v>
      </c>
      <c r="G843" t="s">
        <v>11</v>
      </c>
      <c r="H843">
        <v>93</v>
      </c>
      <c r="I843" t="s">
        <v>5987</v>
      </c>
      <c r="J843" t="str">
        <f xml:space="preserve"> IF(Table1[[#This Row],[discount]]&gt;4, "Yes", "No")</f>
        <v>Yes</v>
      </c>
    </row>
    <row r="844" spans="1:10">
      <c r="A844" t="s">
        <v>21241</v>
      </c>
      <c r="B844">
        <v>4.2</v>
      </c>
      <c r="C844">
        <v>14568</v>
      </c>
      <c r="D844">
        <v>15999</v>
      </c>
      <c r="E844">
        <v>8</v>
      </c>
      <c r="F844" t="s">
        <v>10</v>
      </c>
      <c r="G844" t="s">
        <v>11</v>
      </c>
      <c r="H844">
        <v>111</v>
      </c>
      <c r="I844" t="s">
        <v>5459</v>
      </c>
      <c r="J844" t="str">
        <f xml:space="preserve"> IF(Table1[[#This Row],[discount]]&gt;4, "Yes", "No")</f>
        <v>Yes</v>
      </c>
    </row>
    <row r="845" spans="1:10">
      <c r="A845" t="s">
        <v>13732</v>
      </c>
      <c r="B845">
        <v>4.4000000000000004</v>
      </c>
      <c r="C845">
        <v>12690</v>
      </c>
      <c r="D845">
        <v>13813</v>
      </c>
      <c r="E845">
        <v>8</v>
      </c>
      <c r="F845" t="s">
        <v>10</v>
      </c>
      <c r="G845" t="s">
        <v>11</v>
      </c>
      <c r="H845">
        <v>6464</v>
      </c>
      <c r="I845" t="s">
        <v>5993</v>
      </c>
      <c r="J845" t="str">
        <f xml:space="preserve"> IF(Table1[[#This Row],[discount]]&gt;4, "Yes", "No")</f>
        <v>Yes</v>
      </c>
    </row>
    <row r="846" spans="1:10">
      <c r="A846" t="s">
        <v>13480</v>
      </c>
      <c r="B846">
        <v>3.8</v>
      </c>
      <c r="C846">
        <v>10999</v>
      </c>
      <c r="D846">
        <v>11999</v>
      </c>
      <c r="E846">
        <v>8</v>
      </c>
      <c r="F846" t="s">
        <v>10</v>
      </c>
      <c r="G846" t="s">
        <v>1516</v>
      </c>
      <c r="H846">
        <v>84</v>
      </c>
      <c r="I846" t="s">
        <v>7434</v>
      </c>
      <c r="J846" t="str">
        <f xml:space="preserve"> IF(Table1[[#This Row],[discount]]&gt;4, "Yes", "No")</f>
        <v>Yes</v>
      </c>
    </row>
    <row r="847" spans="1:10">
      <c r="A847" t="s">
        <v>19261</v>
      </c>
      <c r="B847">
        <v>4.3</v>
      </c>
      <c r="C847">
        <v>9090</v>
      </c>
      <c r="D847">
        <v>9900</v>
      </c>
      <c r="E847">
        <v>8</v>
      </c>
      <c r="F847" t="s">
        <v>10</v>
      </c>
      <c r="G847" t="s">
        <v>1516</v>
      </c>
      <c r="H847">
        <v>35540</v>
      </c>
      <c r="I847" t="s">
        <v>3458</v>
      </c>
      <c r="J847" t="str">
        <f xml:space="preserve"> IF(Table1[[#This Row],[discount]]&gt;4, "Yes", "No")</f>
        <v>Yes</v>
      </c>
    </row>
    <row r="848" spans="1:10">
      <c r="A848" t="s">
        <v>5455</v>
      </c>
      <c r="B848">
        <v>0</v>
      </c>
      <c r="C848">
        <v>8000</v>
      </c>
      <c r="D848">
        <v>8699</v>
      </c>
      <c r="E848">
        <v>8</v>
      </c>
      <c r="F848" t="s">
        <v>10</v>
      </c>
      <c r="G848" t="s">
        <v>11</v>
      </c>
      <c r="H848">
        <v>0</v>
      </c>
      <c r="I848" t="s">
        <v>5452</v>
      </c>
      <c r="J848" t="str">
        <f xml:space="preserve"> IF(Table1[[#This Row],[discount]]&gt;4, "Yes", "No")</f>
        <v>Yes</v>
      </c>
    </row>
    <row r="849" spans="1:10">
      <c r="A849" t="s">
        <v>20046</v>
      </c>
      <c r="B849">
        <v>4.3</v>
      </c>
      <c r="C849">
        <v>6899</v>
      </c>
      <c r="D849">
        <v>7499</v>
      </c>
      <c r="E849">
        <v>8</v>
      </c>
      <c r="F849" t="s">
        <v>16</v>
      </c>
      <c r="G849" t="s">
        <v>17</v>
      </c>
      <c r="H849">
        <v>553</v>
      </c>
      <c r="I849" t="s">
        <v>17728</v>
      </c>
      <c r="J849" t="str">
        <f xml:space="preserve"> IF(Table1[[#This Row],[discount]]&gt;4, "Yes", "No")</f>
        <v>Yes</v>
      </c>
    </row>
    <row r="850" spans="1:10">
      <c r="A850" t="s">
        <v>20050</v>
      </c>
      <c r="B850">
        <v>4.3</v>
      </c>
      <c r="C850">
        <v>6899</v>
      </c>
      <c r="D850">
        <v>7499</v>
      </c>
      <c r="E850">
        <v>8</v>
      </c>
      <c r="F850" t="s">
        <v>16</v>
      </c>
      <c r="G850" t="s">
        <v>17</v>
      </c>
      <c r="H850">
        <v>553</v>
      </c>
      <c r="I850" t="s">
        <v>17728</v>
      </c>
      <c r="J850" t="str">
        <f xml:space="preserve"> IF(Table1[[#This Row],[discount]]&gt;4, "Yes", "No")</f>
        <v>Yes</v>
      </c>
    </row>
    <row r="851" spans="1:10">
      <c r="A851" t="s">
        <v>10751</v>
      </c>
      <c r="B851">
        <v>3.5</v>
      </c>
      <c r="C851">
        <v>6890</v>
      </c>
      <c r="D851">
        <v>7490</v>
      </c>
      <c r="E851">
        <v>8</v>
      </c>
      <c r="F851" t="s">
        <v>10</v>
      </c>
      <c r="G851" t="s">
        <v>1516</v>
      </c>
      <c r="H851">
        <v>21</v>
      </c>
      <c r="I851" t="s">
        <v>7432</v>
      </c>
      <c r="J851" t="str">
        <f xml:space="preserve"> IF(Table1[[#This Row],[discount]]&gt;4, "Yes", "No")</f>
        <v>Yes</v>
      </c>
    </row>
    <row r="852" spans="1:10">
      <c r="A852" t="s">
        <v>7213</v>
      </c>
      <c r="B852">
        <v>0</v>
      </c>
      <c r="C852">
        <v>6416</v>
      </c>
      <c r="D852">
        <v>7000</v>
      </c>
      <c r="E852">
        <v>8</v>
      </c>
      <c r="F852" t="s">
        <v>10</v>
      </c>
      <c r="G852" t="s">
        <v>20</v>
      </c>
      <c r="H852">
        <v>0</v>
      </c>
      <c r="I852" t="s">
        <v>7212</v>
      </c>
      <c r="J852" t="str">
        <f xml:space="preserve"> IF(Table1[[#This Row],[discount]]&gt;4, "Yes", "No")</f>
        <v>Yes</v>
      </c>
    </row>
    <row r="853" spans="1:10">
      <c r="A853" t="s">
        <v>7213</v>
      </c>
      <c r="B853">
        <v>0</v>
      </c>
      <c r="C853">
        <v>6400</v>
      </c>
      <c r="D853">
        <v>7000</v>
      </c>
      <c r="E853">
        <v>8</v>
      </c>
      <c r="F853" t="s">
        <v>10</v>
      </c>
      <c r="G853" t="s">
        <v>20</v>
      </c>
      <c r="H853">
        <v>0</v>
      </c>
      <c r="I853" t="s">
        <v>7212</v>
      </c>
      <c r="J853" t="str">
        <f xml:space="preserve"> IF(Table1[[#This Row],[discount]]&gt;4, "Yes", "No")</f>
        <v>Yes</v>
      </c>
    </row>
    <row r="854" spans="1:10">
      <c r="A854" t="s">
        <v>12553</v>
      </c>
      <c r="B854">
        <v>3.7</v>
      </c>
      <c r="C854">
        <v>6399</v>
      </c>
      <c r="D854">
        <v>6999</v>
      </c>
      <c r="E854">
        <v>8</v>
      </c>
      <c r="F854" t="s">
        <v>10</v>
      </c>
      <c r="G854" t="s">
        <v>1516</v>
      </c>
      <c r="H854">
        <v>54</v>
      </c>
      <c r="I854" t="s">
        <v>7495</v>
      </c>
      <c r="J854" t="str">
        <f xml:space="preserve"> IF(Table1[[#This Row],[discount]]&gt;4, "Yes", "No")</f>
        <v>Yes</v>
      </c>
    </row>
    <row r="855" spans="1:10">
      <c r="A855" t="s">
        <v>5781</v>
      </c>
      <c r="B855">
        <v>0</v>
      </c>
      <c r="C855">
        <v>6090</v>
      </c>
      <c r="D855">
        <v>6690</v>
      </c>
      <c r="E855">
        <v>8</v>
      </c>
      <c r="F855" t="s">
        <v>10</v>
      </c>
      <c r="G855" t="s">
        <v>11</v>
      </c>
      <c r="H855">
        <v>0</v>
      </c>
      <c r="I855" t="s">
        <v>5782</v>
      </c>
      <c r="J855" t="str">
        <f xml:space="preserve"> IF(Table1[[#This Row],[discount]]&gt;4, "Yes", "No")</f>
        <v>Yes</v>
      </c>
    </row>
    <row r="856" spans="1:10">
      <c r="A856" t="s">
        <v>16309</v>
      </c>
      <c r="B856">
        <v>4.3</v>
      </c>
      <c r="C856">
        <v>5490</v>
      </c>
      <c r="D856">
        <v>5999</v>
      </c>
      <c r="E856">
        <v>8</v>
      </c>
      <c r="F856" t="s">
        <v>10</v>
      </c>
      <c r="G856" t="s">
        <v>399</v>
      </c>
      <c r="H856">
        <v>37</v>
      </c>
      <c r="I856" t="s">
        <v>16310</v>
      </c>
      <c r="J856" t="str">
        <f xml:space="preserve"> IF(Table1[[#This Row],[discount]]&gt;4, "Yes", "No")</f>
        <v>Yes</v>
      </c>
    </row>
    <row r="857" spans="1:10">
      <c r="A857" t="s">
        <v>4745</v>
      </c>
      <c r="B857">
        <v>0</v>
      </c>
      <c r="C857">
        <v>4596</v>
      </c>
      <c r="D857">
        <v>4999</v>
      </c>
      <c r="E857">
        <v>8</v>
      </c>
      <c r="F857" t="s">
        <v>16</v>
      </c>
      <c r="G857" t="s">
        <v>479</v>
      </c>
      <c r="H857">
        <v>0</v>
      </c>
      <c r="I857" t="s">
        <v>4746</v>
      </c>
      <c r="J857" t="str">
        <f xml:space="preserve"> IF(Table1[[#This Row],[discount]]&gt;4, "Yes", "No")</f>
        <v>Yes</v>
      </c>
    </row>
    <row r="858" spans="1:10">
      <c r="A858" t="s">
        <v>8930</v>
      </c>
      <c r="B858">
        <v>5</v>
      </c>
      <c r="C858">
        <v>3666</v>
      </c>
      <c r="D858">
        <v>4000</v>
      </c>
      <c r="E858">
        <v>8</v>
      </c>
      <c r="F858" t="s">
        <v>108</v>
      </c>
      <c r="G858" t="s">
        <v>412</v>
      </c>
      <c r="H858">
        <v>6</v>
      </c>
      <c r="I858" t="s">
        <v>8931</v>
      </c>
      <c r="J858" t="str">
        <f xml:space="preserve"> IF(Table1[[#This Row],[discount]]&gt;4, "Yes", "No")</f>
        <v>Yes</v>
      </c>
    </row>
    <row r="859" spans="1:10">
      <c r="A859" t="s">
        <v>8693</v>
      </c>
      <c r="B859">
        <v>3.3</v>
      </c>
      <c r="C859">
        <v>3399</v>
      </c>
      <c r="D859">
        <v>3699</v>
      </c>
      <c r="E859">
        <v>8</v>
      </c>
      <c r="F859" t="s">
        <v>10</v>
      </c>
      <c r="G859" t="s">
        <v>1516</v>
      </c>
      <c r="H859">
        <v>4</v>
      </c>
      <c r="I859" t="s">
        <v>7569</v>
      </c>
      <c r="J859" t="str">
        <f xml:space="preserve"> IF(Table1[[#This Row],[discount]]&gt;4, "Yes", "No")</f>
        <v>Yes</v>
      </c>
    </row>
    <row r="860" spans="1:10">
      <c r="A860" t="s">
        <v>6429</v>
      </c>
      <c r="B860">
        <v>0</v>
      </c>
      <c r="C860">
        <v>3299</v>
      </c>
      <c r="D860">
        <v>3599</v>
      </c>
      <c r="E860">
        <v>8</v>
      </c>
      <c r="F860" t="s">
        <v>10</v>
      </c>
      <c r="G860" t="s">
        <v>399</v>
      </c>
      <c r="H860">
        <v>0</v>
      </c>
      <c r="I860" t="s">
        <v>6312</v>
      </c>
      <c r="J860" t="str">
        <f xml:space="preserve"> IF(Table1[[#This Row],[discount]]&gt;4, "Yes", "No")</f>
        <v>Yes</v>
      </c>
    </row>
    <row r="861" spans="1:10">
      <c r="A861" t="s">
        <v>9528</v>
      </c>
      <c r="B861">
        <v>3.3</v>
      </c>
      <c r="C861">
        <v>3199</v>
      </c>
      <c r="D861">
        <v>3499</v>
      </c>
      <c r="E861">
        <v>8</v>
      </c>
      <c r="F861" t="s">
        <v>16</v>
      </c>
      <c r="G861" t="s">
        <v>890</v>
      </c>
      <c r="H861">
        <v>10</v>
      </c>
      <c r="I861" t="s">
        <v>8018</v>
      </c>
      <c r="J861" t="str">
        <f xml:space="preserve"> IF(Table1[[#This Row],[discount]]&gt;4, "Yes", "No")</f>
        <v>Yes</v>
      </c>
    </row>
    <row r="862" spans="1:10">
      <c r="A862" t="s">
        <v>9084</v>
      </c>
      <c r="B862">
        <v>3.4</v>
      </c>
      <c r="C862">
        <v>3199</v>
      </c>
      <c r="D862">
        <v>3499</v>
      </c>
      <c r="E862">
        <v>8</v>
      </c>
      <c r="F862" t="s">
        <v>16</v>
      </c>
      <c r="G862" t="s">
        <v>890</v>
      </c>
      <c r="H862">
        <v>7</v>
      </c>
      <c r="I862" t="s">
        <v>8018</v>
      </c>
      <c r="J862" t="str">
        <f xml:space="preserve"> IF(Table1[[#This Row],[discount]]&gt;4, "Yes", "No")</f>
        <v>Yes</v>
      </c>
    </row>
    <row r="863" spans="1:10">
      <c r="A863" t="s">
        <v>6300</v>
      </c>
      <c r="B863">
        <v>0</v>
      </c>
      <c r="C863">
        <v>2739</v>
      </c>
      <c r="D863">
        <v>3000</v>
      </c>
      <c r="E863">
        <v>8</v>
      </c>
      <c r="F863" t="s">
        <v>10</v>
      </c>
      <c r="G863" t="s">
        <v>399</v>
      </c>
      <c r="H863">
        <v>0</v>
      </c>
      <c r="I863" t="s">
        <v>1460</v>
      </c>
      <c r="J863" t="str">
        <f xml:space="preserve"> IF(Table1[[#This Row],[discount]]&gt;4, "Yes", "No")</f>
        <v>Yes</v>
      </c>
    </row>
    <row r="864" spans="1:10">
      <c r="A864" t="s">
        <v>6124</v>
      </c>
      <c r="B864">
        <v>0</v>
      </c>
      <c r="C864">
        <v>2290</v>
      </c>
      <c r="D864">
        <v>2499</v>
      </c>
      <c r="E864">
        <v>8</v>
      </c>
      <c r="F864" t="s">
        <v>10</v>
      </c>
      <c r="G864" t="s">
        <v>11</v>
      </c>
      <c r="H864">
        <v>0</v>
      </c>
      <c r="I864" t="s">
        <v>6027</v>
      </c>
      <c r="J864" t="str">
        <f xml:space="preserve"> IF(Table1[[#This Row],[discount]]&gt;4, "Yes", "No")</f>
        <v>Yes</v>
      </c>
    </row>
    <row r="865" spans="1:10">
      <c r="A865" t="s">
        <v>19835</v>
      </c>
      <c r="B865">
        <v>4.3</v>
      </c>
      <c r="C865">
        <v>2199</v>
      </c>
      <c r="D865">
        <v>2399</v>
      </c>
      <c r="E865">
        <v>8</v>
      </c>
      <c r="F865" t="s">
        <v>16</v>
      </c>
      <c r="G865" t="s">
        <v>479</v>
      </c>
      <c r="H865">
        <v>20</v>
      </c>
      <c r="I865" t="s">
        <v>8585</v>
      </c>
      <c r="J865" t="str">
        <f xml:space="preserve"> IF(Table1[[#This Row],[discount]]&gt;4, "Yes", "No")</f>
        <v>Yes</v>
      </c>
    </row>
    <row r="866" spans="1:10">
      <c r="A866" t="s">
        <v>19530</v>
      </c>
      <c r="B866">
        <v>4.3</v>
      </c>
      <c r="C866">
        <v>1699</v>
      </c>
      <c r="D866">
        <v>1850</v>
      </c>
      <c r="E866">
        <v>8</v>
      </c>
      <c r="F866" t="s">
        <v>10</v>
      </c>
      <c r="G866" t="s">
        <v>11</v>
      </c>
      <c r="H866">
        <v>32</v>
      </c>
      <c r="I866" t="s">
        <v>5671</v>
      </c>
      <c r="J866" t="str">
        <f xml:space="preserve"> IF(Table1[[#This Row],[discount]]&gt;4, "Yes", "No")</f>
        <v>Yes</v>
      </c>
    </row>
    <row r="867" spans="1:10">
      <c r="A867" t="s">
        <v>5810</v>
      </c>
      <c r="B867">
        <v>0</v>
      </c>
      <c r="C867">
        <v>1600</v>
      </c>
      <c r="D867">
        <v>1757</v>
      </c>
      <c r="E867">
        <v>8</v>
      </c>
      <c r="F867" t="s">
        <v>10</v>
      </c>
      <c r="G867" t="s">
        <v>11</v>
      </c>
      <c r="H867">
        <v>0</v>
      </c>
      <c r="I867" t="s">
        <v>5811</v>
      </c>
      <c r="J867" t="str">
        <f xml:space="preserve"> IF(Table1[[#This Row],[discount]]&gt;4, "Yes", "No")</f>
        <v>Yes</v>
      </c>
    </row>
    <row r="868" spans="1:10">
      <c r="A868" t="s">
        <v>10148</v>
      </c>
      <c r="B868">
        <v>4.5999999999999996</v>
      </c>
      <c r="C868">
        <v>1450</v>
      </c>
      <c r="D868">
        <v>1590</v>
      </c>
      <c r="E868">
        <v>8</v>
      </c>
      <c r="F868" t="s">
        <v>108</v>
      </c>
      <c r="G868" t="s">
        <v>412</v>
      </c>
      <c r="H868">
        <v>13</v>
      </c>
      <c r="I868" t="s">
        <v>10149</v>
      </c>
      <c r="J868" t="str">
        <f xml:space="preserve"> IF(Table1[[#This Row],[discount]]&gt;4, "Yes", "No")</f>
        <v>Yes</v>
      </c>
    </row>
    <row r="869" spans="1:10">
      <c r="A869" t="s">
        <v>4747</v>
      </c>
      <c r="B869">
        <v>0</v>
      </c>
      <c r="C869">
        <v>1099</v>
      </c>
      <c r="D869">
        <v>1199</v>
      </c>
      <c r="E869">
        <v>8</v>
      </c>
      <c r="F869" t="s">
        <v>16</v>
      </c>
      <c r="G869" t="s">
        <v>479</v>
      </c>
      <c r="H869">
        <v>0</v>
      </c>
      <c r="I869" t="s">
        <v>4748</v>
      </c>
      <c r="J869" t="str">
        <f xml:space="preserve"> IF(Table1[[#This Row],[discount]]&gt;4, "Yes", "No")</f>
        <v>Yes</v>
      </c>
    </row>
    <row r="870" spans="1:10">
      <c r="A870" t="s">
        <v>20310</v>
      </c>
      <c r="B870">
        <v>4.3</v>
      </c>
      <c r="C870">
        <v>920</v>
      </c>
      <c r="D870">
        <v>1000</v>
      </c>
      <c r="E870">
        <v>8</v>
      </c>
      <c r="F870" t="s">
        <v>108</v>
      </c>
      <c r="G870" t="s">
        <v>412</v>
      </c>
      <c r="H870">
        <v>248</v>
      </c>
      <c r="I870" t="s">
        <v>5807</v>
      </c>
      <c r="J870" t="str">
        <f xml:space="preserve"> IF(Table1[[#This Row],[discount]]&gt;4, "Yes", "No")</f>
        <v>Yes</v>
      </c>
    </row>
    <row r="871" spans="1:10">
      <c r="A871" t="s">
        <v>21694</v>
      </c>
      <c r="B871">
        <v>4.2</v>
      </c>
      <c r="C871">
        <v>911</v>
      </c>
      <c r="D871">
        <v>995</v>
      </c>
      <c r="E871">
        <v>8</v>
      </c>
      <c r="F871" t="s">
        <v>108</v>
      </c>
      <c r="G871" t="s">
        <v>109</v>
      </c>
      <c r="H871">
        <v>1138</v>
      </c>
      <c r="I871" t="s">
        <v>810</v>
      </c>
      <c r="J871" t="str">
        <f xml:space="preserve"> IF(Table1[[#This Row],[discount]]&gt;4, "Yes", "No")</f>
        <v>Yes</v>
      </c>
    </row>
    <row r="872" spans="1:10">
      <c r="A872" t="s">
        <v>5916</v>
      </c>
      <c r="B872">
        <v>0</v>
      </c>
      <c r="C872">
        <v>865</v>
      </c>
      <c r="D872">
        <v>949</v>
      </c>
      <c r="E872">
        <v>8</v>
      </c>
      <c r="F872" t="s">
        <v>10</v>
      </c>
      <c r="G872" t="s">
        <v>11</v>
      </c>
      <c r="H872">
        <v>0</v>
      </c>
      <c r="I872" t="s">
        <v>5773</v>
      </c>
      <c r="J872" t="str">
        <f xml:space="preserve"> IF(Table1[[#This Row],[discount]]&gt;4, "Yes", "No")</f>
        <v>Yes</v>
      </c>
    </row>
    <row r="873" spans="1:10">
      <c r="A873" t="s">
        <v>14349</v>
      </c>
      <c r="B873">
        <v>4.4000000000000004</v>
      </c>
      <c r="C873">
        <v>820</v>
      </c>
      <c r="D873">
        <v>899</v>
      </c>
      <c r="E873">
        <v>8</v>
      </c>
      <c r="F873" t="s">
        <v>108</v>
      </c>
      <c r="G873" t="s">
        <v>412</v>
      </c>
      <c r="H873">
        <v>41</v>
      </c>
      <c r="I873" t="s">
        <v>417</v>
      </c>
      <c r="J873" t="str">
        <f xml:space="preserve"> IF(Table1[[#This Row],[discount]]&gt;4, "Yes", "No")</f>
        <v>Yes</v>
      </c>
    </row>
    <row r="874" spans="1:10">
      <c r="A874" t="s">
        <v>16468</v>
      </c>
      <c r="B874">
        <v>4</v>
      </c>
      <c r="C874">
        <v>775</v>
      </c>
      <c r="D874">
        <v>845</v>
      </c>
      <c r="E874">
        <v>8</v>
      </c>
      <c r="F874" t="s">
        <v>10</v>
      </c>
      <c r="G874" t="s">
        <v>11</v>
      </c>
      <c r="H874">
        <v>451</v>
      </c>
      <c r="I874" t="s">
        <v>6017</v>
      </c>
      <c r="J874" t="str">
        <f xml:space="preserve"> IF(Table1[[#This Row],[discount]]&gt;4, "Yes", "No")</f>
        <v>Yes</v>
      </c>
    </row>
    <row r="875" spans="1:10">
      <c r="A875" t="s">
        <v>18882</v>
      </c>
      <c r="B875">
        <v>4.0999999999999996</v>
      </c>
      <c r="C875">
        <v>699</v>
      </c>
      <c r="D875">
        <v>760</v>
      </c>
      <c r="E875">
        <v>8</v>
      </c>
      <c r="F875" t="s">
        <v>108</v>
      </c>
      <c r="G875" t="s">
        <v>577</v>
      </c>
      <c r="H875">
        <v>64</v>
      </c>
      <c r="I875" t="s">
        <v>9802</v>
      </c>
      <c r="J875" t="str">
        <f xml:space="preserve"> IF(Table1[[#This Row],[discount]]&gt;4, "Yes", "No")</f>
        <v>Yes</v>
      </c>
    </row>
    <row r="876" spans="1:10">
      <c r="A876" t="s">
        <v>18886</v>
      </c>
      <c r="B876">
        <v>4.0999999999999996</v>
      </c>
      <c r="C876">
        <v>666</v>
      </c>
      <c r="D876">
        <v>725</v>
      </c>
      <c r="E876">
        <v>8</v>
      </c>
      <c r="F876" t="s">
        <v>108</v>
      </c>
      <c r="G876" t="s">
        <v>577</v>
      </c>
      <c r="H876">
        <v>181</v>
      </c>
      <c r="I876" t="s">
        <v>16830</v>
      </c>
      <c r="J876" t="str">
        <f xml:space="preserve"> IF(Table1[[#This Row],[discount]]&gt;4, "Yes", "No")</f>
        <v>Yes</v>
      </c>
    </row>
    <row r="877" spans="1:10">
      <c r="A877" t="s">
        <v>18872</v>
      </c>
      <c r="B877">
        <v>4.0999999999999996</v>
      </c>
      <c r="C877">
        <v>660</v>
      </c>
      <c r="D877">
        <v>725</v>
      </c>
      <c r="E877">
        <v>8</v>
      </c>
      <c r="F877" t="s">
        <v>108</v>
      </c>
      <c r="G877" t="s">
        <v>577</v>
      </c>
      <c r="H877">
        <v>708</v>
      </c>
      <c r="I877" t="s">
        <v>16830</v>
      </c>
      <c r="J877" t="str">
        <f xml:space="preserve"> IF(Table1[[#This Row],[discount]]&gt;4, "Yes", "No")</f>
        <v>Yes</v>
      </c>
    </row>
    <row r="878" spans="1:10">
      <c r="A878" t="s">
        <v>22553</v>
      </c>
      <c r="B878">
        <v>4.2</v>
      </c>
      <c r="C878">
        <v>639</v>
      </c>
      <c r="D878">
        <v>699</v>
      </c>
      <c r="E878">
        <v>8</v>
      </c>
      <c r="F878" t="s">
        <v>108</v>
      </c>
      <c r="G878" t="s">
        <v>577</v>
      </c>
      <c r="H878">
        <v>191</v>
      </c>
      <c r="I878" t="s">
        <v>22554</v>
      </c>
      <c r="J878" t="str">
        <f xml:space="preserve"> IF(Table1[[#This Row],[discount]]&gt;4, "Yes", "No")</f>
        <v>Yes</v>
      </c>
    </row>
    <row r="879" spans="1:10">
      <c r="A879" t="s">
        <v>17026</v>
      </c>
      <c r="B879">
        <v>4</v>
      </c>
      <c r="C879">
        <v>594</v>
      </c>
      <c r="D879">
        <v>649</v>
      </c>
      <c r="E879">
        <v>8</v>
      </c>
      <c r="F879" t="s">
        <v>108</v>
      </c>
      <c r="G879" t="s">
        <v>412</v>
      </c>
      <c r="H879">
        <v>147</v>
      </c>
      <c r="I879" t="s">
        <v>5228</v>
      </c>
      <c r="J879" t="str">
        <f xml:space="preserve"> IF(Table1[[#This Row],[discount]]&gt;4, "Yes", "No")</f>
        <v>Yes</v>
      </c>
    </row>
    <row r="880" spans="1:10">
      <c r="A880" t="s">
        <v>21750</v>
      </c>
      <c r="B880">
        <v>4.2</v>
      </c>
      <c r="C880">
        <v>551</v>
      </c>
      <c r="D880">
        <v>599</v>
      </c>
      <c r="E880">
        <v>8</v>
      </c>
      <c r="F880" t="s">
        <v>108</v>
      </c>
      <c r="G880" t="s">
        <v>448</v>
      </c>
      <c r="H880">
        <v>40410</v>
      </c>
      <c r="I880" t="s">
        <v>11536</v>
      </c>
      <c r="J880" t="str">
        <f xml:space="preserve"> IF(Table1[[#This Row],[discount]]&gt;4, "Yes", "No")</f>
        <v>Yes</v>
      </c>
    </row>
    <row r="881" spans="1:10">
      <c r="A881" t="s">
        <v>10144</v>
      </c>
      <c r="B881">
        <v>4.5999999999999996</v>
      </c>
      <c r="C881">
        <v>550</v>
      </c>
      <c r="D881">
        <v>600</v>
      </c>
      <c r="E881">
        <v>8</v>
      </c>
      <c r="F881" t="s">
        <v>108</v>
      </c>
      <c r="G881" t="s">
        <v>412</v>
      </c>
      <c r="H881">
        <v>78</v>
      </c>
      <c r="I881" t="s">
        <v>10145</v>
      </c>
      <c r="J881" t="str">
        <f xml:space="preserve"> IF(Table1[[#This Row],[discount]]&gt;4, "Yes", "No")</f>
        <v>Yes</v>
      </c>
    </row>
    <row r="882" spans="1:10">
      <c r="A882" t="s">
        <v>17038</v>
      </c>
      <c r="B882">
        <v>4</v>
      </c>
      <c r="C882">
        <v>550</v>
      </c>
      <c r="D882">
        <v>600</v>
      </c>
      <c r="E882">
        <v>8</v>
      </c>
      <c r="F882" t="s">
        <v>108</v>
      </c>
      <c r="G882" t="s">
        <v>412</v>
      </c>
      <c r="H882">
        <v>44</v>
      </c>
      <c r="I882" t="s">
        <v>10147</v>
      </c>
      <c r="J882" t="str">
        <f xml:space="preserve"> IF(Table1[[#This Row],[discount]]&gt;4, "Yes", "No")</f>
        <v>Yes</v>
      </c>
    </row>
    <row r="883" spans="1:10">
      <c r="A883" t="s">
        <v>19174</v>
      </c>
      <c r="B883">
        <v>4.0999999999999996</v>
      </c>
      <c r="C883">
        <v>549</v>
      </c>
      <c r="D883">
        <v>599</v>
      </c>
      <c r="E883">
        <v>8</v>
      </c>
      <c r="F883" t="s">
        <v>108</v>
      </c>
      <c r="G883" t="s">
        <v>448</v>
      </c>
      <c r="H883">
        <v>375</v>
      </c>
      <c r="I883" t="s">
        <v>8828</v>
      </c>
      <c r="J883" t="str">
        <f xml:space="preserve"> IF(Table1[[#This Row],[discount]]&gt;4, "Yes", "No")</f>
        <v>Yes</v>
      </c>
    </row>
    <row r="884" spans="1:10">
      <c r="A884" t="s">
        <v>18863</v>
      </c>
      <c r="B884">
        <v>4.0999999999999996</v>
      </c>
      <c r="C884">
        <v>549</v>
      </c>
      <c r="D884">
        <v>599</v>
      </c>
      <c r="E884">
        <v>8</v>
      </c>
      <c r="F884" t="s">
        <v>108</v>
      </c>
      <c r="G884" t="s">
        <v>577</v>
      </c>
      <c r="H884">
        <v>27</v>
      </c>
      <c r="I884" t="s">
        <v>18864</v>
      </c>
      <c r="J884" t="str">
        <f xml:space="preserve"> IF(Table1[[#This Row],[discount]]&gt;4, "Yes", "No")</f>
        <v>Yes</v>
      </c>
    </row>
    <row r="885" spans="1:10">
      <c r="A885" t="s">
        <v>2259</v>
      </c>
      <c r="B885">
        <v>0</v>
      </c>
      <c r="C885">
        <v>549</v>
      </c>
      <c r="D885">
        <v>599</v>
      </c>
      <c r="E885">
        <v>8</v>
      </c>
      <c r="F885" t="s">
        <v>108</v>
      </c>
      <c r="G885" t="s">
        <v>577</v>
      </c>
      <c r="H885">
        <v>0</v>
      </c>
      <c r="I885" t="s">
        <v>2260</v>
      </c>
      <c r="J885" t="str">
        <f xml:space="preserve"> IF(Table1[[#This Row],[discount]]&gt;4, "Yes", "No")</f>
        <v>Yes</v>
      </c>
    </row>
    <row r="886" spans="1:10">
      <c r="A886" t="s">
        <v>17274</v>
      </c>
      <c r="B886">
        <v>4</v>
      </c>
      <c r="C886">
        <v>459</v>
      </c>
      <c r="D886">
        <v>499</v>
      </c>
      <c r="E886">
        <v>8</v>
      </c>
      <c r="F886" t="s">
        <v>108</v>
      </c>
      <c r="G886" t="s">
        <v>448</v>
      </c>
      <c r="H886">
        <v>142</v>
      </c>
      <c r="I886" t="s">
        <v>1568</v>
      </c>
      <c r="J886" t="str">
        <f xml:space="preserve"> IF(Table1[[#This Row],[discount]]&gt;4, "Yes", "No")</f>
        <v>Yes</v>
      </c>
    </row>
    <row r="887" spans="1:10">
      <c r="A887" t="s">
        <v>12305</v>
      </c>
      <c r="B887">
        <v>3.7</v>
      </c>
      <c r="C887">
        <v>455</v>
      </c>
      <c r="D887">
        <v>499</v>
      </c>
      <c r="E887">
        <v>8</v>
      </c>
      <c r="F887" t="s">
        <v>108</v>
      </c>
      <c r="G887" t="s">
        <v>448</v>
      </c>
      <c r="H887">
        <v>182</v>
      </c>
      <c r="I887" t="s">
        <v>12306</v>
      </c>
      <c r="J887" t="str">
        <f xml:space="preserve"> IF(Table1[[#This Row],[discount]]&gt;4, "Yes", "No")</f>
        <v>Yes</v>
      </c>
    </row>
    <row r="888" spans="1:10">
      <c r="A888" t="s">
        <v>11448</v>
      </c>
      <c r="B888">
        <v>4.5</v>
      </c>
      <c r="C888">
        <v>449</v>
      </c>
      <c r="D888">
        <v>489</v>
      </c>
      <c r="E888">
        <v>8</v>
      </c>
      <c r="F888" t="s">
        <v>108</v>
      </c>
      <c r="G888" t="s">
        <v>448</v>
      </c>
      <c r="H888">
        <v>22</v>
      </c>
      <c r="I888" t="s">
        <v>696</v>
      </c>
      <c r="J888" t="str">
        <f xml:space="preserve"> IF(Table1[[#This Row],[discount]]&gt;4, "Yes", "No")</f>
        <v>Yes</v>
      </c>
    </row>
    <row r="889" spans="1:10">
      <c r="A889" t="s">
        <v>14286</v>
      </c>
      <c r="B889">
        <v>4.4000000000000004</v>
      </c>
      <c r="C889">
        <v>445</v>
      </c>
      <c r="D889">
        <v>485</v>
      </c>
      <c r="E889">
        <v>8</v>
      </c>
      <c r="F889" t="s">
        <v>108</v>
      </c>
      <c r="G889" t="s">
        <v>577</v>
      </c>
      <c r="H889">
        <v>69</v>
      </c>
      <c r="I889" t="s">
        <v>11743</v>
      </c>
      <c r="J889" t="str">
        <f xml:space="preserve"> IF(Table1[[#This Row],[discount]]&gt;4, "Yes", "No")</f>
        <v>Yes</v>
      </c>
    </row>
    <row r="890" spans="1:10">
      <c r="A890" t="s">
        <v>11763</v>
      </c>
      <c r="B890">
        <v>4.5</v>
      </c>
      <c r="C890">
        <v>445</v>
      </c>
      <c r="D890">
        <v>485</v>
      </c>
      <c r="E890">
        <v>8</v>
      </c>
      <c r="F890" t="s">
        <v>108</v>
      </c>
      <c r="G890" t="s">
        <v>577</v>
      </c>
      <c r="H890">
        <v>11</v>
      </c>
      <c r="I890" t="s">
        <v>11743</v>
      </c>
      <c r="J890" t="str">
        <f xml:space="preserve"> IF(Table1[[#This Row],[discount]]&gt;4, "Yes", "No")</f>
        <v>Yes</v>
      </c>
    </row>
    <row r="891" spans="1:10">
      <c r="A891" t="s">
        <v>3441</v>
      </c>
      <c r="B891">
        <v>0</v>
      </c>
      <c r="C891">
        <v>429</v>
      </c>
      <c r="D891">
        <v>469</v>
      </c>
      <c r="E891">
        <v>8</v>
      </c>
      <c r="F891" t="s">
        <v>108</v>
      </c>
      <c r="G891" t="s">
        <v>448</v>
      </c>
      <c r="H891">
        <v>0</v>
      </c>
      <c r="I891" t="s">
        <v>3261</v>
      </c>
      <c r="J891" t="str">
        <f xml:space="preserve"> IF(Table1[[#This Row],[discount]]&gt;4, "Yes", "No")</f>
        <v>Yes</v>
      </c>
    </row>
    <row r="892" spans="1:10">
      <c r="A892" t="s">
        <v>19169</v>
      </c>
      <c r="B892">
        <v>4.0999999999999996</v>
      </c>
      <c r="C892">
        <v>369</v>
      </c>
      <c r="D892">
        <v>405</v>
      </c>
      <c r="E892">
        <v>8</v>
      </c>
      <c r="F892" t="s">
        <v>108</v>
      </c>
      <c r="G892" t="s">
        <v>448</v>
      </c>
      <c r="H892">
        <v>291</v>
      </c>
      <c r="I892" t="s">
        <v>1375</v>
      </c>
      <c r="J892" t="str">
        <f xml:space="preserve"> IF(Table1[[#This Row],[discount]]&gt;4, "Yes", "No")</f>
        <v>Yes</v>
      </c>
    </row>
    <row r="893" spans="1:10">
      <c r="A893" t="s">
        <v>17264</v>
      </c>
      <c r="B893">
        <v>4</v>
      </c>
      <c r="C893">
        <v>367</v>
      </c>
      <c r="D893">
        <v>399</v>
      </c>
      <c r="E893">
        <v>8</v>
      </c>
      <c r="F893" t="s">
        <v>108</v>
      </c>
      <c r="G893" t="s">
        <v>448</v>
      </c>
      <c r="H893">
        <v>2832</v>
      </c>
      <c r="I893" t="s">
        <v>11536</v>
      </c>
      <c r="J893" t="str">
        <f xml:space="preserve"> IF(Table1[[#This Row],[discount]]&gt;4, "Yes", "No")</f>
        <v>Yes</v>
      </c>
    </row>
    <row r="894" spans="1:10">
      <c r="A894" t="s">
        <v>8754</v>
      </c>
      <c r="B894">
        <v>3.4</v>
      </c>
      <c r="C894">
        <v>367</v>
      </c>
      <c r="D894">
        <v>399</v>
      </c>
      <c r="E894">
        <v>8</v>
      </c>
      <c r="F894" t="s">
        <v>108</v>
      </c>
      <c r="G894" t="s">
        <v>412</v>
      </c>
      <c r="H894">
        <v>5</v>
      </c>
      <c r="I894" t="s">
        <v>8755</v>
      </c>
      <c r="J894" t="str">
        <f xml:space="preserve"> IF(Table1[[#This Row],[discount]]&gt;4, "Yes", "No")</f>
        <v>Yes</v>
      </c>
    </row>
    <row r="895" spans="1:10">
      <c r="A895" t="s">
        <v>22226</v>
      </c>
      <c r="B895">
        <v>4.2</v>
      </c>
      <c r="C895">
        <v>330</v>
      </c>
      <c r="D895">
        <v>360</v>
      </c>
      <c r="E895">
        <v>8</v>
      </c>
      <c r="F895" t="s">
        <v>108</v>
      </c>
      <c r="G895" t="s">
        <v>412</v>
      </c>
      <c r="H895">
        <v>497</v>
      </c>
      <c r="I895" t="s">
        <v>22037</v>
      </c>
      <c r="J895" t="str">
        <f xml:space="preserve"> IF(Table1[[#This Row],[discount]]&gt;4, "Yes", "No")</f>
        <v>Yes</v>
      </c>
    </row>
    <row r="896" spans="1:10">
      <c r="A896" t="s">
        <v>14485</v>
      </c>
      <c r="B896">
        <v>4.4000000000000004</v>
      </c>
      <c r="C896">
        <v>326</v>
      </c>
      <c r="D896">
        <v>357</v>
      </c>
      <c r="E896">
        <v>8</v>
      </c>
      <c r="F896" t="s">
        <v>108</v>
      </c>
      <c r="G896" t="s">
        <v>412</v>
      </c>
      <c r="H896">
        <v>91</v>
      </c>
      <c r="I896" t="s">
        <v>11476</v>
      </c>
      <c r="J896" t="str">
        <f xml:space="preserve"> IF(Table1[[#This Row],[discount]]&gt;4, "Yes", "No")</f>
        <v>Yes</v>
      </c>
    </row>
    <row r="897" spans="1:10">
      <c r="A897" t="s">
        <v>12477</v>
      </c>
      <c r="B897">
        <v>3.7</v>
      </c>
      <c r="C897">
        <v>322</v>
      </c>
      <c r="D897">
        <v>352</v>
      </c>
      <c r="E897">
        <v>8</v>
      </c>
      <c r="F897" t="s">
        <v>108</v>
      </c>
      <c r="G897" t="s">
        <v>577</v>
      </c>
      <c r="H897">
        <v>743</v>
      </c>
      <c r="I897" t="s">
        <v>12478</v>
      </c>
      <c r="J897" t="str">
        <f xml:space="preserve"> IF(Table1[[#This Row],[discount]]&gt;4, "Yes", "No")</f>
        <v>Yes</v>
      </c>
    </row>
    <row r="898" spans="1:10">
      <c r="A898" t="s">
        <v>14240</v>
      </c>
      <c r="B898">
        <v>4.4000000000000004</v>
      </c>
      <c r="C898">
        <v>321</v>
      </c>
      <c r="D898">
        <v>349</v>
      </c>
      <c r="E898">
        <v>8</v>
      </c>
      <c r="F898" t="s">
        <v>108</v>
      </c>
      <c r="G898" t="s">
        <v>577</v>
      </c>
      <c r="H898">
        <v>6912</v>
      </c>
      <c r="I898" t="s">
        <v>11760</v>
      </c>
      <c r="J898" t="str">
        <f xml:space="preserve"> IF(Table1[[#This Row],[discount]]&gt;4, "Yes", "No")</f>
        <v>Yes</v>
      </c>
    </row>
    <row r="899" spans="1:10">
      <c r="A899" t="s">
        <v>22512</v>
      </c>
      <c r="B899">
        <v>4.2</v>
      </c>
      <c r="C899">
        <v>319</v>
      </c>
      <c r="D899">
        <v>349</v>
      </c>
      <c r="E899">
        <v>8</v>
      </c>
      <c r="F899" t="s">
        <v>108</v>
      </c>
      <c r="G899" t="s">
        <v>577</v>
      </c>
      <c r="H899">
        <v>1697</v>
      </c>
      <c r="I899" t="s">
        <v>11768</v>
      </c>
      <c r="J899" t="str">
        <f xml:space="preserve"> IF(Table1[[#This Row],[discount]]&gt;4, "Yes", "No")</f>
        <v>Yes</v>
      </c>
    </row>
    <row r="900" spans="1:10">
      <c r="A900" t="s">
        <v>20205</v>
      </c>
      <c r="B900">
        <v>4.3</v>
      </c>
      <c r="C900">
        <v>319</v>
      </c>
      <c r="D900">
        <v>350</v>
      </c>
      <c r="E900">
        <v>8</v>
      </c>
      <c r="F900" t="s">
        <v>108</v>
      </c>
      <c r="G900" t="s">
        <v>412</v>
      </c>
      <c r="H900">
        <v>864</v>
      </c>
      <c r="I900" t="s">
        <v>11479</v>
      </c>
      <c r="J900" t="str">
        <f xml:space="preserve"> IF(Table1[[#This Row],[discount]]&gt;4, "Yes", "No")</f>
        <v>Yes</v>
      </c>
    </row>
    <row r="901" spans="1:10">
      <c r="A901" t="s">
        <v>22559</v>
      </c>
      <c r="B901">
        <v>4.2</v>
      </c>
      <c r="C901">
        <v>319</v>
      </c>
      <c r="D901">
        <v>349</v>
      </c>
      <c r="E901">
        <v>8</v>
      </c>
      <c r="F901" t="s">
        <v>108</v>
      </c>
      <c r="G901" t="s">
        <v>577</v>
      </c>
      <c r="H901">
        <v>711</v>
      </c>
      <c r="I901" t="s">
        <v>11768</v>
      </c>
      <c r="J901" t="str">
        <f xml:space="preserve"> IF(Table1[[#This Row],[discount]]&gt;4, "Yes", "No")</f>
        <v>Yes</v>
      </c>
    </row>
    <row r="902" spans="1:10">
      <c r="A902" t="s">
        <v>17262</v>
      </c>
      <c r="B902">
        <v>4</v>
      </c>
      <c r="C902">
        <v>315</v>
      </c>
      <c r="D902">
        <v>345</v>
      </c>
      <c r="E902">
        <v>8</v>
      </c>
      <c r="F902" t="s">
        <v>108</v>
      </c>
      <c r="G902" t="s">
        <v>448</v>
      </c>
      <c r="H902">
        <v>72</v>
      </c>
      <c r="I902" t="s">
        <v>11445</v>
      </c>
      <c r="J902" t="str">
        <f xml:space="preserve"> IF(Table1[[#This Row],[discount]]&gt;4, "Yes", "No")</f>
        <v>Yes</v>
      </c>
    </row>
    <row r="903" spans="1:10">
      <c r="A903" t="s">
        <v>16961</v>
      </c>
      <c r="B903">
        <v>4</v>
      </c>
      <c r="C903">
        <v>299</v>
      </c>
      <c r="D903">
        <v>325</v>
      </c>
      <c r="E903">
        <v>8</v>
      </c>
      <c r="F903" t="s">
        <v>108</v>
      </c>
      <c r="G903" t="s">
        <v>412</v>
      </c>
      <c r="H903">
        <v>189</v>
      </c>
      <c r="I903" t="s">
        <v>9990</v>
      </c>
      <c r="J903" t="str">
        <f xml:space="preserve"> IF(Table1[[#This Row],[discount]]&gt;4, "Yes", "No")</f>
        <v>Yes</v>
      </c>
    </row>
    <row r="904" spans="1:10">
      <c r="A904" t="s">
        <v>18318</v>
      </c>
      <c r="B904">
        <v>4.0999999999999996</v>
      </c>
      <c r="C904">
        <v>299</v>
      </c>
      <c r="D904">
        <v>325</v>
      </c>
      <c r="E904">
        <v>8</v>
      </c>
      <c r="F904" t="s">
        <v>108</v>
      </c>
      <c r="G904" t="s">
        <v>412</v>
      </c>
      <c r="H904">
        <v>111</v>
      </c>
      <c r="I904" t="s">
        <v>9990</v>
      </c>
      <c r="J904" t="str">
        <f xml:space="preserve"> IF(Table1[[#This Row],[discount]]&gt;4, "Yes", "No")</f>
        <v>Yes</v>
      </c>
    </row>
    <row r="905" spans="1:10">
      <c r="A905" t="s">
        <v>14723</v>
      </c>
      <c r="B905">
        <v>3.9</v>
      </c>
      <c r="C905">
        <v>299</v>
      </c>
      <c r="D905">
        <v>325</v>
      </c>
      <c r="E905">
        <v>8</v>
      </c>
      <c r="F905" t="s">
        <v>108</v>
      </c>
      <c r="G905" t="s">
        <v>412</v>
      </c>
      <c r="H905">
        <v>58</v>
      </c>
      <c r="I905" t="s">
        <v>9990</v>
      </c>
      <c r="J905" t="str">
        <f xml:space="preserve"> IF(Table1[[#This Row],[discount]]&gt;4, "Yes", "No")</f>
        <v>Yes</v>
      </c>
    </row>
    <row r="906" spans="1:10">
      <c r="A906" t="s">
        <v>11470</v>
      </c>
      <c r="B906">
        <v>4.5</v>
      </c>
      <c r="C906">
        <v>276</v>
      </c>
      <c r="D906">
        <v>300</v>
      </c>
      <c r="E906">
        <v>8</v>
      </c>
      <c r="F906" t="s">
        <v>108</v>
      </c>
      <c r="G906" t="s">
        <v>412</v>
      </c>
      <c r="H906">
        <v>17420</v>
      </c>
      <c r="I906" t="s">
        <v>11469</v>
      </c>
      <c r="J906" t="str">
        <f xml:space="preserve"> IF(Table1[[#This Row],[discount]]&gt;4, "Yes", "No")</f>
        <v>Yes</v>
      </c>
    </row>
    <row r="907" spans="1:10">
      <c r="A907" t="s">
        <v>14140</v>
      </c>
      <c r="B907">
        <v>4.4000000000000004</v>
      </c>
      <c r="C907">
        <v>275</v>
      </c>
      <c r="D907">
        <v>299</v>
      </c>
      <c r="E907">
        <v>8</v>
      </c>
      <c r="F907" t="s">
        <v>108</v>
      </c>
      <c r="G907" t="s">
        <v>577</v>
      </c>
      <c r="H907">
        <v>104561</v>
      </c>
      <c r="I907" t="s">
        <v>8828</v>
      </c>
      <c r="J907" t="str">
        <f xml:space="preserve"> IF(Table1[[#This Row],[discount]]&gt;4, "Yes", "No")</f>
        <v>Yes</v>
      </c>
    </row>
    <row r="908" spans="1:10">
      <c r="A908" t="s">
        <v>19105</v>
      </c>
      <c r="B908">
        <v>4.0999999999999996</v>
      </c>
      <c r="C908">
        <v>275</v>
      </c>
      <c r="D908">
        <v>299</v>
      </c>
      <c r="E908">
        <v>8</v>
      </c>
      <c r="F908" t="s">
        <v>108</v>
      </c>
      <c r="G908" t="s">
        <v>448</v>
      </c>
      <c r="H908">
        <v>304</v>
      </c>
      <c r="I908" t="s">
        <v>3261</v>
      </c>
      <c r="J908" t="str">
        <f xml:space="preserve"> IF(Table1[[#This Row],[discount]]&gt;4, "Yes", "No")</f>
        <v>Yes</v>
      </c>
    </row>
    <row r="909" spans="1:10">
      <c r="A909" t="s">
        <v>14479</v>
      </c>
      <c r="B909">
        <v>4.4000000000000004</v>
      </c>
      <c r="C909">
        <v>275</v>
      </c>
      <c r="D909">
        <v>300</v>
      </c>
      <c r="E909">
        <v>8</v>
      </c>
      <c r="F909" t="s">
        <v>108</v>
      </c>
      <c r="G909" t="s">
        <v>412</v>
      </c>
      <c r="H909">
        <v>120</v>
      </c>
      <c r="I909" t="s">
        <v>14480</v>
      </c>
      <c r="J909" t="str">
        <f xml:space="preserve"> IF(Table1[[#This Row],[discount]]&gt;4, "Yes", "No")</f>
        <v>Yes</v>
      </c>
    </row>
    <row r="910" spans="1:10">
      <c r="A910" t="s">
        <v>14242</v>
      </c>
      <c r="B910">
        <v>4.2</v>
      </c>
      <c r="C910">
        <v>274</v>
      </c>
      <c r="D910">
        <v>299</v>
      </c>
      <c r="E910">
        <v>8</v>
      </c>
      <c r="F910" t="s">
        <v>108</v>
      </c>
      <c r="G910" t="s">
        <v>577</v>
      </c>
      <c r="H910">
        <v>49625</v>
      </c>
      <c r="I910" t="s">
        <v>2121</v>
      </c>
      <c r="J910" t="str">
        <f xml:space="preserve"> IF(Table1[[#This Row],[discount]]&gt;4, "Yes", "No")</f>
        <v>Yes</v>
      </c>
    </row>
    <row r="911" spans="1:10">
      <c r="A911" t="s">
        <v>2953</v>
      </c>
      <c r="B911">
        <v>0</v>
      </c>
      <c r="C911">
        <v>270</v>
      </c>
      <c r="D911">
        <v>295</v>
      </c>
      <c r="E911">
        <v>8</v>
      </c>
      <c r="F911" t="s">
        <v>108</v>
      </c>
      <c r="G911" t="s">
        <v>412</v>
      </c>
      <c r="H911">
        <v>0</v>
      </c>
      <c r="I911" t="s">
        <v>2954</v>
      </c>
      <c r="J911" t="str">
        <f xml:space="preserve"> IF(Table1[[#This Row],[discount]]&gt;4, "Yes", "No")</f>
        <v>Yes</v>
      </c>
    </row>
    <row r="912" spans="1:10">
      <c r="A912" t="s">
        <v>17389</v>
      </c>
      <c r="B912">
        <v>4.2</v>
      </c>
      <c r="C912">
        <v>255</v>
      </c>
      <c r="D912">
        <v>280</v>
      </c>
      <c r="E912">
        <v>8</v>
      </c>
      <c r="F912" t="s">
        <v>108</v>
      </c>
      <c r="G912" t="s">
        <v>448</v>
      </c>
      <c r="H912">
        <v>3928</v>
      </c>
      <c r="I912" t="s">
        <v>11445</v>
      </c>
      <c r="J912" t="str">
        <f xml:space="preserve"> IF(Table1[[#This Row],[discount]]&gt;4, "Yes", "No")</f>
        <v>Yes</v>
      </c>
    </row>
    <row r="913" spans="1:10">
      <c r="A913" t="s">
        <v>19149</v>
      </c>
      <c r="B913">
        <v>4.0999999999999996</v>
      </c>
      <c r="C913">
        <v>255</v>
      </c>
      <c r="D913">
        <v>280</v>
      </c>
      <c r="E913">
        <v>8</v>
      </c>
      <c r="F913" t="s">
        <v>108</v>
      </c>
      <c r="G913" t="s">
        <v>448</v>
      </c>
      <c r="H913">
        <v>513</v>
      </c>
      <c r="I913" t="s">
        <v>11445</v>
      </c>
      <c r="J913" t="str">
        <f xml:space="preserve"> IF(Table1[[#This Row],[discount]]&gt;4, "Yes", "No")</f>
        <v>Yes</v>
      </c>
    </row>
    <row r="914" spans="1:10">
      <c r="A914" t="s">
        <v>22302</v>
      </c>
      <c r="B914">
        <v>4.2</v>
      </c>
      <c r="C914">
        <v>246</v>
      </c>
      <c r="D914">
        <v>270</v>
      </c>
      <c r="E914">
        <v>8</v>
      </c>
      <c r="F914" t="s">
        <v>108</v>
      </c>
      <c r="G914" t="s">
        <v>577</v>
      </c>
      <c r="H914">
        <v>1485</v>
      </c>
      <c r="I914" t="s">
        <v>969</v>
      </c>
      <c r="J914" t="str">
        <f xml:space="preserve"> IF(Table1[[#This Row],[discount]]&gt;4, "Yes", "No")</f>
        <v>Yes</v>
      </c>
    </row>
    <row r="915" spans="1:10">
      <c r="A915" t="s">
        <v>14260</v>
      </c>
      <c r="B915">
        <v>4.4000000000000004</v>
      </c>
      <c r="C915">
        <v>243</v>
      </c>
      <c r="D915">
        <v>265</v>
      </c>
      <c r="E915">
        <v>8</v>
      </c>
      <c r="F915" t="s">
        <v>108</v>
      </c>
      <c r="G915" t="s">
        <v>577</v>
      </c>
      <c r="H915">
        <v>224</v>
      </c>
      <c r="I915" t="s">
        <v>14261</v>
      </c>
      <c r="J915" t="str">
        <f xml:space="preserve"> IF(Table1[[#This Row],[discount]]&gt;4, "Yes", "No")</f>
        <v>Yes</v>
      </c>
    </row>
    <row r="916" spans="1:10">
      <c r="A916" t="s">
        <v>22249</v>
      </c>
      <c r="B916">
        <v>4.2</v>
      </c>
      <c r="C916">
        <v>239</v>
      </c>
      <c r="D916">
        <v>260</v>
      </c>
      <c r="E916">
        <v>8</v>
      </c>
      <c r="F916" t="s">
        <v>108</v>
      </c>
      <c r="G916" t="s">
        <v>577</v>
      </c>
      <c r="H916">
        <v>24379</v>
      </c>
      <c r="I916" t="s">
        <v>8828</v>
      </c>
      <c r="J916" t="str">
        <f xml:space="preserve"> IF(Table1[[#This Row],[discount]]&gt;4, "Yes", "No")</f>
        <v>Yes</v>
      </c>
    </row>
    <row r="917" spans="1:10">
      <c r="A917" t="s">
        <v>20398</v>
      </c>
      <c r="B917">
        <v>4.3</v>
      </c>
      <c r="C917">
        <v>229</v>
      </c>
      <c r="D917">
        <v>249</v>
      </c>
      <c r="E917">
        <v>8</v>
      </c>
      <c r="F917" t="s">
        <v>108</v>
      </c>
      <c r="G917" t="s">
        <v>448</v>
      </c>
      <c r="H917">
        <v>107</v>
      </c>
      <c r="I917" t="s">
        <v>11445</v>
      </c>
      <c r="J917" t="str">
        <f xml:space="preserve"> IF(Table1[[#This Row],[discount]]&gt;4, "Yes", "No")</f>
        <v>Yes</v>
      </c>
    </row>
    <row r="918" spans="1:10">
      <c r="A918" t="s">
        <v>14882</v>
      </c>
      <c r="B918">
        <v>3.9</v>
      </c>
      <c r="C918">
        <v>227</v>
      </c>
      <c r="D918">
        <v>249</v>
      </c>
      <c r="E918">
        <v>8</v>
      </c>
      <c r="F918" t="s">
        <v>108</v>
      </c>
      <c r="G918" t="s">
        <v>448</v>
      </c>
      <c r="H918">
        <v>1068</v>
      </c>
      <c r="I918" t="s">
        <v>12306</v>
      </c>
      <c r="J918" t="str">
        <f xml:space="preserve"> IF(Table1[[#This Row],[discount]]&gt;4, "Yes", "No")</f>
        <v>Yes</v>
      </c>
    </row>
    <row r="919" spans="1:10">
      <c r="A919" t="s">
        <v>21779</v>
      </c>
      <c r="B919">
        <v>4.2</v>
      </c>
      <c r="C919">
        <v>227</v>
      </c>
      <c r="D919">
        <v>249</v>
      </c>
      <c r="E919">
        <v>8</v>
      </c>
      <c r="F919" t="s">
        <v>108</v>
      </c>
      <c r="G919" t="s">
        <v>448</v>
      </c>
      <c r="H919">
        <v>35</v>
      </c>
      <c r="I919" t="s">
        <v>3261</v>
      </c>
      <c r="J919" t="str">
        <f xml:space="preserve"> IF(Table1[[#This Row],[discount]]&gt;4, "Yes", "No")</f>
        <v>Yes</v>
      </c>
    </row>
    <row r="920" spans="1:10">
      <c r="A920" t="s">
        <v>22030</v>
      </c>
      <c r="B920">
        <v>4.2</v>
      </c>
      <c r="C920">
        <v>220</v>
      </c>
      <c r="D920">
        <v>240</v>
      </c>
      <c r="E920">
        <v>8</v>
      </c>
      <c r="F920" t="s">
        <v>108</v>
      </c>
      <c r="G920" t="s">
        <v>412</v>
      </c>
      <c r="H920">
        <v>341</v>
      </c>
      <c r="I920" t="s">
        <v>15291</v>
      </c>
      <c r="J920" t="str">
        <f xml:space="preserve"> IF(Table1[[#This Row],[discount]]&gt;4, "Yes", "No")</f>
        <v>Yes</v>
      </c>
    </row>
    <row r="921" spans="1:10">
      <c r="A921" t="s">
        <v>18731</v>
      </c>
      <c r="B921">
        <v>4.0999999999999996</v>
      </c>
      <c r="C921">
        <v>210</v>
      </c>
      <c r="D921">
        <v>230</v>
      </c>
      <c r="E921">
        <v>8</v>
      </c>
      <c r="F921" t="s">
        <v>108</v>
      </c>
      <c r="G921" t="s">
        <v>577</v>
      </c>
      <c r="H921">
        <v>1492</v>
      </c>
      <c r="I921" t="s">
        <v>14944</v>
      </c>
      <c r="J921" t="str">
        <f xml:space="preserve"> IF(Table1[[#This Row],[discount]]&gt;4, "Yes", "No")</f>
        <v>Yes</v>
      </c>
    </row>
    <row r="922" spans="1:10">
      <c r="A922" t="s">
        <v>18532</v>
      </c>
      <c r="B922">
        <v>4.0999999999999996</v>
      </c>
      <c r="C922">
        <v>210</v>
      </c>
      <c r="D922">
        <v>229</v>
      </c>
      <c r="E922">
        <v>8</v>
      </c>
      <c r="F922" t="s">
        <v>108</v>
      </c>
      <c r="G922" t="s">
        <v>412</v>
      </c>
      <c r="H922">
        <v>682</v>
      </c>
      <c r="I922" t="s">
        <v>18533</v>
      </c>
      <c r="J922" t="str">
        <f xml:space="preserve"> IF(Table1[[#This Row],[discount]]&gt;4, "Yes", "No")</f>
        <v>Yes</v>
      </c>
    </row>
    <row r="923" spans="1:10">
      <c r="A923" t="s">
        <v>20747</v>
      </c>
      <c r="B923">
        <v>4.3</v>
      </c>
      <c r="C923">
        <v>207</v>
      </c>
      <c r="D923">
        <v>225</v>
      </c>
      <c r="E923">
        <v>8</v>
      </c>
      <c r="F923" t="s">
        <v>108</v>
      </c>
      <c r="G923" t="s">
        <v>577</v>
      </c>
      <c r="H923">
        <v>457</v>
      </c>
      <c r="I923" t="s">
        <v>14261</v>
      </c>
      <c r="J923" t="str">
        <f xml:space="preserve"> IF(Table1[[#This Row],[discount]]&gt;4, "Yes", "No")</f>
        <v>Yes</v>
      </c>
    </row>
    <row r="924" spans="1:10">
      <c r="A924" t="s">
        <v>21827</v>
      </c>
      <c r="B924">
        <v>4.2</v>
      </c>
      <c r="C924">
        <v>205</v>
      </c>
      <c r="D924">
        <v>225</v>
      </c>
      <c r="E924">
        <v>8</v>
      </c>
      <c r="F924" t="s">
        <v>108</v>
      </c>
      <c r="G924" t="s">
        <v>448</v>
      </c>
      <c r="H924">
        <v>1378</v>
      </c>
      <c r="I924" t="s">
        <v>1375</v>
      </c>
      <c r="J924" t="str">
        <f xml:space="preserve"> IF(Table1[[#This Row],[discount]]&gt;4, "Yes", "No")</f>
        <v>Yes</v>
      </c>
    </row>
    <row r="925" spans="1:10">
      <c r="A925" t="s">
        <v>21841</v>
      </c>
      <c r="B925">
        <v>4.2</v>
      </c>
      <c r="C925">
        <v>205</v>
      </c>
      <c r="D925">
        <v>225</v>
      </c>
      <c r="E925">
        <v>8</v>
      </c>
      <c r="F925" t="s">
        <v>108</v>
      </c>
      <c r="G925" t="s">
        <v>448</v>
      </c>
      <c r="H925">
        <v>1378</v>
      </c>
      <c r="I925" t="s">
        <v>1375</v>
      </c>
      <c r="J925" t="str">
        <f xml:space="preserve"> IF(Table1[[#This Row],[discount]]&gt;4, "Yes", "No")</f>
        <v>Yes</v>
      </c>
    </row>
    <row r="926" spans="1:10">
      <c r="A926" t="s">
        <v>14123</v>
      </c>
      <c r="B926">
        <v>4.4000000000000004</v>
      </c>
      <c r="C926">
        <v>202</v>
      </c>
      <c r="D926">
        <v>220</v>
      </c>
      <c r="E926">
        <v>8</v>
      </c>
      <c r="F926" t="s">
        <v>108</v>
      </c>
      <c r="G926" t="s">
        <v>577</v>
      </c>
      <c r="H926">
        <v>36271</v>
      </c>
      <c r="I926" t="s">
        <v>8828</v>
      </c>
      <c r="J926" t="str">
        <f xml:space="preserve"> IF(Table1[[#This Row],[discount]]&gt;4, "Yes", "No")</f>
        <v>Yes</v>
      </c>
    </row>
    <row r="927" spans="1:10">
      <c r="A927" t="s">
        <v>18511</v>
      </c>
      <c r="B927">
        <v>4.0999999999999996</v>
      </c>
      <c r="C927">
        <v>174</v>
      </c>
      <c r="D927">
        <v>190</v>
      </c>
      <c r="E927">
        <v>8</v>
      </c>
      <c r="F927" t="s">
        <v>108</v>
      </c>
      <c r="G927" t="s">
        <v>412</v>
      </c>
      <c r="H927">
        <v>1159</v>
      </c>
      <c r="I927" t="s">
        <v>18448</v>
      </c>
      <c r="J927" t="str">
        <f xml:space="preserve"> IF(Table1[[#This Row],[discount]]&gt;4, "Yes", "No")</f>
        <v>Yes</v>
      </c>
    </row>
    <row r="928" spans="1:10">
      <c r="A928" t="s">
        <v>17062</v>
      </c>
      <c r="B928">
        <v>4</v>
      </c>
      <c r="C928">
        <v>164</v>
      </c>
      <c r="D928">
        <v>180</v>
      </c>
      <c r="E928">
        <v>8</v>
      </c>
      <c r="F928" t="s">
        <v>108</v>
      </c>
      <c r="G928" t="s">
        <v>412</v>
      </c>
      <c r="H928">
        <v>10343</v>
      </c>
      <c r="I928" t="s">
        <v>14488</v>
      </c>
      <c r="J928" t="str">
        <f xml:space="preserve"> IF(Table1[[#This Row],[discount]]&gt;4, "Yes", "No")</f>
        <v>Yes</v>
      </c>
    </row>
    <row r="929" spans="1:10">
      <c r="A929" t="s">
        <v>18536</v>
      </c>
      <c r="B929">
        <v>4.0999999999999996</v>
      </c>
      <c r="C929">
        <v>151</v>
      </c>
      <c r="D929">
        <v>165</v>
      </c>
      <c r="E929">
        <v>8</v>
      </c>
      <c r="F929" t="s">
        <v>108</v>
      </c>
      <c r="G929" t="s">
        <v>412</v>
      </c>
      <c r="H929">
        <v>64</v>
      </c>
      <c r="I929" t="s">
        <v>18448</v>
      </c>
      <c r="J929" t="str">
        <f xml:space="preserve"> IF(Table1[[#This Row],[discount]]&gt;4, "Yes", "No")</f>
        <v>Yes</v>
      </c>
    </row>
    <row r="930" spans="1:10">
      <c r="A930" t="s">
        <v>18447</v>
      </c>
      <c r="B930">
        <v>4.0999999999999996</v>
      </c>
      <c r="C930">
        <v>138</v>
      </c>
      <c r="D930">
        <v>150</v>
      </c>
      <c r="E930">
        <v>8</v>
      </c>
      <c r="F930" t="s">
        <v>108</v>
      </c>
      <c r="G930" t="s">
        <v>412</v>
      </c>
      <c r="H930">
        <v>1514</v>
      </c>
      <c r="I930" t="s">
        <v>18448</v>
      </c>
      <c r="J930" t="str">
        <f xml:space="preserve"> IF(Table1[[#This Row],[discount]]&gt;4, "Yes", "No")</f>
        <v>Yes</v>
      </c>
    </row>
    <row r="931" spans="1:10">
      <c r="A931" t="s">
        <v>17231</v>
      </c>
      <c r="B931">
        <v>4</v>
      </c>
      <c r="C931">
        <v>138</v>
      </c>
      <c r="D931">
        <v>150</v>
      </c>
      <c r="E931">
        <v>8</v>
      </c>
      <c r="F931" t="s">
        <v>108</v>
      </c>
      <c r="G931" t="s">
        <v>448</v>
      </c>
      <c r="H931">
        <v>288</v>
      </c>
      <c r="I931" t="s">
        <v>1375</v>
      </c>
      <c r="J931" t="str">
        <f xml:space="preserve"> IF(Table1[[#This Row],[discount]]&gt;4, "Yes", "No")</f>
        <v>Yes</v>
      </c>
    </row>
    <row r="932" spans="1:10">
      <c r="A932" t="s">
        <v>17085</v>
      </c>
      <c r="B932">
        <v>4</v>
      </c>
      <c r="C932">
        <v>129</v>
      </c>
      <c r="D932">
        <v>141</v>
      </c>
      <c r="E932">
        <v>8</v>
      </c>
      <c r="F932" t="s">
        <v>108</v>
      </c>
      <c r="G932" t="s">
        <v>412</v>
      </c>
      <c r="H932">
        <v>925</v>
      </c>
      <c r="I932" t="s">
        <v>11141</v>
      </c>
      <c r="J932" t="str">
        <f xml:space="preserve"> IF(Table1[[#This Row],[discount]]&gt;4, "Yes", "No")</f>
        <v>Yes</v>
      </c>
    </row>
    <row r="933" spans="1:10">
      <c r="A933" t="s">
        <v>17015</v>
      </c>
      <c r="B933">
        <v>4</v>
      </c>
      <c r="C933">
        <v>110</v>
      </c>
      <c r="D933">
        <v>120</v>
      </c>
      <c r="E933">
        <v>8</v>
      </c>
      <c r="F933" t="s">
        <v>108</v>
      </c>
      <c r="G933" t="s">
        <v>412</v>
      </c>
      <c r="H933">
        <v>297</v>
      </c>
      <c r="I933" t="s">
        <v>17016</v>
      </c>
      <c r="J933" t="str">
        <f xml:space="preserve"> IF(Table1[[#This Row],[discount]]&gt;4, "Yes", "No")</f>
        <v>Yes</v>
      </c>
    </row>
    <row r="934" spans="1:10">
      <c r="A934" t="s">
        <v>17382</v>
      </c>
      <c r="B934">
        <v>4</v>
      </c>
      <c r="C934">
        <v>105</v>
      </c>
      <c r="D934">
        <v>115</v>
      </c>
      <c r="E934">
        <v>8</v>
      </c>
      <c r="F934" t="s">
        <v>108</v>
      </c>
      <c r="G934" t="s">
        <v>448</v>
      </c>
      <c r="H934">
        <v>3896</v>
      </c>
      <c r="I934" t="s">
        <v>11445</v>
      </c>
      <c r="J934" t="str">
        <f xml:space="preserve"> IF(Table1[[#This Row],[discount]]&gt;4, "Yes", "No")</f>
        <v>Yes</v>
      </c>
    </row>
    <row r="935" spans="1:10">
      <c r="A935" t="s">
        <v>18440</v>
      </c>
      <c r="B935">
        <v>4.0999999999999996</v>
      </c>
      <c r="C935">
        <v>46</v>
      </c>
      <c r="D935">
        <v>50</v>
      </c>
      <c r="E935">
        <v>8</v>
      </c>
      <c r="F935" t="s">
        <v>108</v>
      </c>
      <c r="G935" t="s">
        <v>412</v>
      </c>
      <c r="H935">
        <v>323</v>
      </c>
      <c r="I935" t="s">
        <v>18441</v>
      </c>
      <c r="J935" t="str">
        <f xml:space="preserve"> IF(Table1[[#This Row],[discount]]&gt;4, "Yes", "No")</f>
        <v>Yes</v>
      </c>
    </row>
    <row r="936" spans="1:10">
      <c r="A936" t="s">
        <v>13711</v>
      </c>
      <c r="B936">
        <v>4.4000000000000004</v>
      </c>
      <c r="C936">
        <v>165990</v>
      </c>
      <c r="D936">
        <v>183999</v>
      </c>
      <c r="E936">
        <v>9</v>
      </c>
      <c r="F936" t="s">
        <v>16</v>
      </c>
      <c r="G936" t="s">
        <v>479</v>
      </c>
      <c r="H936">
        <v>20</v>
      </c>
      <c r="I936" t="s">
        <v>4989</v>
      </c>
      <c r="J936" t="str">
        <f xml:space="preserve"> IF(Table1[[#This Row],[discount]]&gt;4, "Yes", "No")</f>
        <v>Yes</v>
      </c>
    </row>
    <row r="937" spans="1:10">
      <c r="A937" t="s">
        <v>10329</v>
      </c>
      <c r="B937">
        <v>4.5999999999999996</v>
      </c>
      <c r="C937">
        <v>121999</v>
      </c>
      <c r="D937">
        <v>134999</v>
      </c>
      <c r="E937">
        <v>9</v>
      </c>
      <c r="F937" t="s">
        <v>16</v>
      </c>
      <c r="G937" t="s">
        <v>17</v>
      </c>
      <c r="H937">
        <v>2231</v>
      </c>
      <c r="I937" t="s">
        <v>3458</v>
      </c>
      <c r="J937" t="str">
        <f xml:space="preserve"> IF(Table1[[#This Row],[discount]]&gt;4, "Yes", "No")</f>
        <v>Yes</v>
      </c>
    </row>
    <row r="938" spans="1:10">
      <c r="A938" t="s">
        <v>10338</v>
      </c>
      <c r="B938">
        <v>4.5999999999999996</v>
      </c>
      <c r="C938">
        <v>121999</v>
      </c>
      <c r="D938">
        <v>134999</v>
      </c>
      <c r="E938">
        <v>9</v>
      </c>
      <c r="F938" t="s">
        <v>16</v>
      </c>
      <c r="G938" t="s">
        <v>17</v>
      </c>
      <c r="H938">
        <v>2231</v>
      </c>
      <c r="I938" t="s">
        <v>3458</v>
      </c>
      <c r="J938" t="str">
        <f xml:space="preserve"> IF(Table1[[#This Row],[discount]]&gt;4, "Yes", "No")</f>
        <v>Yes</v>
      </c>
    </row>
    <row r="939" spans="1:10">
      <c r="A939" t="s">
        <v>3178</v>
      </c>
      <c r="B939">
        <v>0</v>
      </c>
      <c r="C939">
        <v>95990</v>
      </c>
      <c r="D939">
        <v>105995</v>
      </c>
      <c r="E939">
        <v>9</v>
      </c>
      <c r="F939" t="s">
        <v>16</v>
      </c>
      <c r="G939" t="s">
        <v>890</v>
      </c>
      <c r="H939">
        <v>0</v>
      </c>
      <c r="I939" t="s">
        <v>3179</v>
      </c>
      <c r="J939" t="str">
        <f xml:space="preserve"> IF(Table1[[#This Row],[discount]]&gt;4, "Yes", "No")</f>
        <v>Yes</v>
      </c>
    </row>
    <row r="940" spans="1:10">
      <c r="A940" t="s">
        <v>4750</v>
      </c>
      <c r="B940">
        <v>0</v>
      </c>
      <c r="C940">
        <v>84500</v>
      </c>
      <c r="D940">
        <v>93000</v>
      </c>
      <c r="E940">
        <v>9</v>
      </c>
      <c r="F940" t="s">
        <v>16</v>
      </c>
      <c r="G940" t="s">
        <v>479</v>
      </c>
      <c r="H940">
        <v>0</v>
      </c>
      <c r="I940" t="s">
        <v>1619</v>
      </c>
      <c r="J940" t="str">
        <f xml:space="preserve"> IF(Table1[[#This Row],[discount]]&gt;4, "Yes", "No")</f>
        <v>Yes</v>
      </c>
    </row>
    <row r="941" spans="1:10">
      <c r="A941" t="s">
        <v>4733</v>
      </c>
      <c r="B941">
        <v>0</v>
      </c>
      <c r="C941">
        <v>71890</v>
      </c>
      <c r="D941">
        <v>79332</v>
      </c>
      <c r="E941">
        <v>9</v>
      </c>
      <c r="F941" t="s">
        <v>16</v>
      </c>
      <c r="G941" t="s">
        <v>479</v>
      </c>
      <c r="H941">
        <v>0</v>
      </c>
      <c r="I941" t="s">
        <v>1619</v>
      </c>
      <c r="J941" t="str">
        <f xml:space="preserve"> IF(Table1[[#This Row],[discount]]&gt;4, "Yes", "No")</f>
        <v>Yes</v>
      </c>
    </row>
    <row r="942" spans="1:10">
      <c r="A942" t="s">
        <v>4420</v>
      </c>
      <c r="B942">
        <v>0</v>
      </c>
      <c r="C942">
        <v>65000</v>
      </c>
      <c r="D942">
        <v>72000</v>
      </c>
      <c r="E942">
        <v>9</v>
      </c>
      <c r="F942" t="s">
        <v>114</v>
      </c>
      <c r="G942" t="s">
        <v>115</v>
      </c>
      <c r="H942">
        <v>0</v>
      </c>
      <c r="I942" t="s">
        <v>4421</v>
      </c>
      <c r="J942" t="str">
        <f xml:space="preserve"> IF(Table1[[#This Row],[discount]]&gt;4, "Yes", "No")</f>
        <v>Yes</v>
      </c>
    </row>
    <row r="943" spans="1:10">
      <c r="A943" t="s">
        <v>10287</v>
      </c>
      <c r="B943">
        <v>4.5999999999999996</v>
      </c>
      <c r="C943">
        <v>62999</v>
      </c>
      <c r="D943">
        <v>69900</v>
      </c>
      <c r="E943">
        <v>9</v>
      </c>
      <c r="F943" t="s">
        <v>16</v>
      </c>
      <c r="G943" t="s">
        <v>17</v>
      </c>
      <c r="H943">
        <v>170252</v>
      </c>
      <c r="I943" t="s">
        <v>4452</v>
      </c>
      <c r="J943" t="str">
        <f xml:space="preserve"> IF(Table1[[#This Row],[discount]]&gt;4, "Yes", "No")</f>
        <v>Yes</v>
      </c>
    </row>
    <row r="944" spans="1:10">
      <c r="A944" t="s">
        <v>10289</v>
      </c>
      <c r="B944">
        <v>4.5999999999999996</v>
      </c>
      <c r="C944">
        <v>62999</v>
      </c>
      <c r="D944">
        <v>69900</v>
      </c>
      <c r="E944">
        <v>9</v>
      </c>
      <c r="F944" t="s">
        <v>16</v>
      </c>
      <c r="G944" t="s">
        <v>17</v>
      </c>
      <c r="H944">
        <v>170252</v>
      </c>
      <c r="I944" t="s">
        <v>4452</v>
      </c>
      <c r="J944" t="str">
        <f xml:space="preserve"> IF(Table1[[#This Row],[discount]]&gt;4, "Yes", "No")</f>
        <v>Yes</v>
      </c>
    </row>
    <row r="945" spans="1:10">
      <c r="A945" t="s">
        <v>10290</v>
      </c>
      <c r="B945">
        <v>4.5999999999999996</v>
      </c>
      <c r="C945">
        <v>62999</v>
      </c>
      <c r="D945">
        <v>69900</v>
      </c>
      <c r="E945">
        <v>9</v>
      </c>
      <c r="F945" t="s">
        <v>16</v>
      </c>
      <c r="G945" t="s">
        <v>17</v>
      </c>
      <c r="H945">
        <v>170252</v>
      </c>
      <c r="I945" t="s">
        <v>4452</v>
      </c>
      <c r="J945" t="str">
        <f xml:space="preserve"> IF(Table1[[#This Row],[discount]]&gt;4, "Yes", "No")</f>
        <v>Yes</v>
      </c>
    </row>
    <row r="946" spans="1:10">
      <c r="A946" t="s">
        <v>10291</v>
      </c>
      <c r="B946">
        <v>4.5999999999999996</v>
      </c>
      <c r="C946">
        <v>62999</v>
      </c>
      <c r="D946">
        <v>69900</v>
      </c>
      <c r="E946">
        <v>9</v>
      </c>
      <c r="F946" t="s">
        <v>16</v>
      </c>
      <c r="G946" t="s">
        <v>17</v>
      </c>
      <c r="H946">
        <v>170252</v>
      </c>
      <c r="I946" t="s">
        <v>4452</v>
      </c>
      <c r="J946" t="str">
        <f xml:space="preserve"> IF(Table1[[#This Row],[discount]]&gt;4, "Yes", "No")</f>
        <v>Yes</v>
      </c>
    </row>
    <row r="947" spans="1:10">
      <c r="A947" t="s">
        <v>10302</v>
      </c>
      <c r="B947">
        <v>4.5999999999999996</v>
      </c>
      <c r="C947">
        <v>62999</v>
      </c>
      <c r="D947">
        <v>69900</v>
      </c>
      <c r="E947">
        <v>9</v>
      </c>
      <c r="F947" t="s">
        <v>16</v>
      </c>
      <c r="G947" t="s">
        <v>17</v>
      </c>
      <c r="H947">
        <v>170252</v>
      </c>
      <c r="I947" t="s">
        <v>4452</v>
      </c>
      <c r="J947" t="str">
        <f xml:space="preserve"> IF(Table1[[#This Row],[discount]]&gt;4, "Yes", "No")</f>
        <v>Yes</v>
      </c>
    </row>
    <row r="948" spans="1:10">
      <c r="A948" t="s">
        <v>12763</v>
      </c>
      <c r="B948">
        <v>3.8</v>
      </c>
      <c r="C948">
        <v>55400</v>
      </c>
      <c r="D948">
        <v>60990</v>
      </c>
      <c r="E948">
        <v>9</v>
      </c>
      <c r="F948" t="s">
        <v>16</v>
      </c>
      <c r="G948" t="s">
        <v>479</v>
      </c>
      <c r="H948">
        <v>16</v>
      </c>
      <c r="I948" t="s">
        <v>4454</v>
      </c>
      <c r="J948" t="str">
        <f xml:space="preserve"> IF(Table1[[#This Row],[discount]]&gt;4, "Yes", "No")</f>
        <v>Yes</v>
      </c>
    </row>
    <row r="949" spans="1:10">
      <c r="A949" t="s">
        <v>11700</v>
      </c>
      <c r="B949">
        <v>4.5</v>
      </c>
      <c r="C949">
        <v>49999</v>
      </c>
      <c r="D949">
        <v>54999</v>
      </c>
      <c r="E949">
        <v>9</v>
      </c>
      <c r="F949" t="s">
        <v>16</v>
      </c>
      <c r="G949" t="s">
        <v>17</v>
      </c>
      <c r="H949">
        <v>719</v>
      </c>
      <c r="I949" t="s">
        <v>3419</v>
      </c>
      <c r="J949" t="str">
        <f xml:space="preserve"> IF(Table1[[#This Row],[discount]]&gt;4, "Yes", "No")</f>
        <v>Yes</v>
      </c>
    </row>
    <row r="950" spans="1:10">
      <c r="A950" t="s">
        <v>11701</v>
      </c>
      <c r="B950">
        <v>4.5</v>
      </c>
      <c r="C950">
        <v>49999</v>
      </c>
      <c r="D950">
        <v>54999</v>
      </c>
      <c r="E950">
        <v>9</v>
      </c>
      <c r="F950" t="s">
        <v>16</v>
      </c>
      <c r="G950" t="s">
        <v>17</v>
      </c>
      <c r="H950">
        <v>719</v>
      </c>
      <c r="I950" t="s">
        <v>3419</v>
      </c>
      <c r="J950" t="str">
        <f xml:space="preserve"> IF(Table1[[#This Row],[discount]]&gt;4, "Yes", "No")</f>
        <v>Yes</v>
      </c>
    </row>
    <row r="951" spans="1:10">
      <c r="A951" t="s">
        <v>17672</v>
      </c>
      <c r="B951">
        <v>4.0999999999999996</v>
      </c>
      <c r="C951">
        <v>37715</v>
      </c>
      <c r="D951">
        <v>41518</v>
      </c>
      <c r="E951">
        <v>9</v>
      </c>
      <c r="F951" t="s">
        <v>16</v>
      </c>
      <c r="G951" t="s">
        <v>479</v>
      </c>
      <c r="H951">
        <v>3735</v>
      </c>
      <c r="I951" t="s">
        <v>1619</v>
      </c>
      <c r="J951" t="str">
        <f xml:space="preserve"> IF(Table1[[#This Row],[discount]]&gt;4, "Yes", "No")</f>
        <v>Yes</v>
      </c>
    </row>
    <row r="952" spans="1:10">
      <c r="A952" t="s">
        <v>11658</v>
      </c>
      <c r="B952">
        <v>4.5</v>
      </c>
      <c r="C952">
        <v>36999</v>
      </c>
      <c r="D952">
        <v>40999</v>
      </c>
      <c r="E952">
        <v>9</v>
      </c>
      <c r="F952" t="s">
        <v>16</v>
      </c>
      <c r="G952" t="s">
        <v>17</v>
      </c>
      <c r="H952">
        <v>2912</v>
      </c>
      <c r="I952" t="s">
        <v>10331</v>
      </c>
      <c r="J952" t="str">
        <f xml:space="preserve"> IF(Table1[[#This Row],[discount]]&gt;4, "Yes", "No")</f>
        <v>Yes</v>
      </c>
    </row>
    <row r="953" spans="1:10">
      <c r="A953" t="s">
        <v>11659</v>
      </c>
      <c r="B953">
        <v>4.5</v>
      </c>
      <c r="C953">
        <v>36999</v>
      </c>
      <c r="D953">
        <v>40999</v>
      </c>
      <c r="E953">
        <v>9</v>
      </c>
      <c r="F953" t="s">
        <v>16</v>
      </c>
      <c r="G953" t="s">
        <v>17</v>
      </c>
      <c r="H953">
        <v>2912</v>
      </c>
      <c r="I953" t="s">
        <v>10331</v>
      </c>
      <c r="J953" t="str">
        <f xml:space="preserve"> IF(Table1[[#This Row],[discount]]&gt;4, "Yes", "No")</f>
        <v>Yes</v>
      </c>
    </row>
    <row r="954" spans="1:10">
      <c r="A954" t="s">
        <v>4657</v>
      </c>
      <c r="B954">
        <v>0</v>
      </c>
      <c r="C954">
        <v>32499</v>
      </c>
      <c r="D954">
        <v>35999</v>
      </c>
      <c r="E954">
        <v>9</v>
      </c>
      <c r="F954" t="s">
        <v>16</v>
      </c>
      <c r="G954" t="s">
        <v>479</v>
      </c>
      <c r="H954">
        <v>0</v>
      </c>
      <c r="I954" t="s">
        <v>4597</v>
      </c>
      <c r="J954" t="str">
        <f xml:space="preserve"> IF(Table1[[#This Row],[discount]]&gt;4, "Yes", "No")</f>
        <v>Yes</v>
      </c>
    </row>
    <row r="955" spans="1:10">
      <c r="A955" t="s">
        <v>10335</v>
      </c>
      <c r="B955">
        <v>4.5999999999999996</v>
      </c>
      <c r="C955">
        <v>29892</v>
      </c>
      <c r="D955">
        <v>32999</v>
      </c>
      <c r="E955">
        <v>9</v>
      </c>
      <c r="F955" t="s">
        <v>16</v>
      </c>
      <c r="G955" t="s">
        <v>17</v>
      </c>
      <c r="H955">
        <v>253</v>
      </c>
      <c r="I955" t="s">
        <v>9825</v>
      </c>
      <c r="J955" t="str">
        <f xml:space="preserve"> IF(Table1[[#This Row],[discount]]&gt;4, "Yes", "No")</f>
        <v>Yes</v>
      </c>
    </row>
    <row r="956" spans="1:10">
      <c r="A956" t="s">
        <v>10334</v>
      </c>
      <c r="B956">
        <v>4.5999999999999996</v>
      </c>
      <c r="C956">
        <v>29745</v>
      </c>
      <c r="D956">
        <v>32999</v>
      </c>
      <c r="E956">
        <v>9</v>
      </c>
      <c r="F956" t="s">
        <v>16</v>
      </c>
      <c r="G956" t="s">
        <v>17</v>
      </c>
      <c r="H956">
        <v>253</v>
      </c>
      <c r="I956" t="s">
        <v>9825</v>
      </c>
      <c r="J956" t="str">
        <f xml:space="preserve"> IF(Table1[[#This Row],[discount]]&gt;4, "Yes", "No")</f>
        <v>Yes</v>
      </c>
    </row>
    <row r="957" spans="1:10">
      <c r="A957" t="s">
        <v>11664</v>
      </c>
      <c r="B957">
        <v>4.5</v>
      </c>
      <c r="C957">
        <v>27999</v>
      </c>
      <c r="D957">
        <v>30999</v>
      </c>
      <c r="E957">
        <v>9</v>
      </c>
      <c r="F957" t="s">
        <v>16</v>
      </c>
      <c r="G957" t="s">
        <v>17</v>
      </c>
      <c r="H957">
        <v>1840</v>
      </c>
      <c r="I957" t="s">
        <v>10331</v>
      </c>
      <c r="J957" t="str">
        <f xml:space="preserve"> IF(Table1[[#This Row],[discount]]&gt;4, "Yes", "No")</f>
        <v>Yes</v>
      </c>
    </row>
    <row r="958" spans="1:10">
      <c r="A958" t="s">
        <v>11672</v>
      </c>
      <c r="B958">
        <v>4.5</v>
      </c>
      <c r="C958">
        <v>24455</v>
      </c>
      <c r="D958">
        <v>26999</v>
      </c>
      <c r="E958">
        <v>9</v>
      </c>
      <c r="F958" t="s">
        <v>16</v>
      </c>
      <c r="G958" t="s">
        <v>17</v>
      </c>
      <c r="H958">
        <v>14640</v>
      </c>
      <c r="I958" t="s">
        <v>9825</v>
      </c>
      <c r="J958" t="str">
        <f xml:space="preserve"> IF(Table1[[#This Row],[discount]]&gt;4, "Yes", "No")</f>
        <v>Yes</v>
      </c>
    </row>
    <row r="959" spans="1:10">
      <c r="A959" t="s">
        <v>11671</v>
      </c>
      <c r="B959">
        <v>4.5</v>
      </c>
      <c r="C959">
        <v>24390</v>
      </c>
      <c r="D959">
        <v>26999</v>
      </c>
      <c r="E959">
        <v>9</v>
      </c>
      <c r="F959" t="s">
        <v>16</v>
      </c>
      <c r="G959" t="s">
        <v>17</v>
      </c>
      <c r="H959">
        <v>14640</v>
      </c>
      <c r="I959" t="s">
        <v>9825</v>
      </c>
      <c r="J959" t="str">
        <f xml:space="preserve"> IF(Table1[[#This Row],[discount]]&gt;4, "Yes", "No")</f>
        <v>Yes</v>
      </c>
    </row>
    <row r="960" spans="1:10">
      <c r="A960" t="s">
        <v>6163</v>
      </c>
      <c r="B960">
        <v>0</v>
      </c>
      <c r="C960">
        <v>19999</v>
      </c>
      <c r="D960">
        <v>21999</v>
      </c>
      <c r="E960">
        <v>9</v>
      </c>
      <c r="F960" t="s">
        <v>10</v>
      </c>
      <c r="G960" t="s">
        <v>11</v>
      </c>
      <c r="H960">
        <v>0</v>
      </c>
      <c r="I960" t="s">
        <v>6164</v>
      </c>
      <c r="J960" t="str">
        <f xml:space="preserve"> IF(Table1[[#This Row],[discount]]&gt;4, "Yes", "No")</f>
        <v>Yes</v>
      </c>
    </row>
    <row r="961" spans="1:10">
      <c r="A961" t="s">
        <v>18000</v>
      </c>
      <c r="B961">
        <v>4.0999999999999996</v>
      </c>
      <c r="C961">
        <v>18600</v>
      </c>
      <c r="D961">
        <v>20500</v>
      </c>
      <c r="E961">
        <v>9</v>
      </c>
      <c r="F961" t="s">
        <v>10</v>
      </c>
      <c r="G961" t="s">
        <v>1516</v>
      </c>
      <c r="H961">
        <v>140</v>
      </c>
      <c r="I961" t="s">
        <v>7639</v>
      </c>
      <c r="J961" t="str">
        <f xml:space="preserve"> IF(Table1[[#This Row],[discount]]&gt;4, "Yes", "No")</f>
        <v>Yes</v>
      </c>
    </row>
    <row r="962" spans="1:10">
      <c r="A962" t="s">
        <v>6001</v>
      </c>
      <c r="B962">
        <v>4.5</v>
      </c>
      <c r="C962">
        <v>15780</v>
      </c>
      <c r="D962">
        <v>17490</v>
      </c>
      <c r="E962">
        <v>9</v>
      </c>
      <c r="F962" t="s">
        <v>10</v>
      </c>
      <c r="G962" t="s">
        <v>11</v>
      </c>
      <c r="H962">
        <v>240</v>
      </c>
      <c r="I962" t="s">
        <v>3197</v>
      </c>
      <c r="J962" t="str">
        <f xml:space="preserve"> IF(Table1[[#This Row],[discount]]&gt;4, "Yes", "No")</f>
        <v>Yes</v>
      </c>
    </row>
    <row r="963" spans="1:10">
      <c r="A963" t="s">
        <v>19321</v>
      </c>
      <c r="B963">
        <v>4.3</v>
      </c>
      <c r="C963">
        <v>15200</v>
      </c>
      <c r="D963">
        <v>16800</v>
      </c>
      <c r="E963">
        <v>9</v>
      </c>
      <c r="F963" t="s">
        <v>10</v>
      </c>
      <c r="G963" t="s">
        <v>1516</v>
      </c>
      <c r="H963">
        <v>11445</v>
      </c>
      <c r="I963" t="s">
        <v>3197</v>
      </c>
      <c r="J963" t="str">
        <f xml:space="preserve"> IF(Table1[[#This Row],[discount]]&gt;4, "Yes", "No")</f>
        <v>Yes</v>
      </c>
    </row>
    <row r="964" spans="1:10">
      <c r="A964" t="s">
        <v>5531</v>
      </c>
      <c r="B964">
        <v>0</v>
      </c>
      <c r="C964">
        <v>15000</v>
      </c>
      <c r="D964">
        <v>16500</v>
      </c>
      <c r="E964">
        <v>9</v>
      </c>
      <c r="F964" t="s">
        <v>10</v>
      </c>
      <c r="G964" t="s">
        <v>11</v>
      </c>
      <c r="H964">
        <v>0</v>
      </c>
      <c r="I964" t="s">
        <v>5452</v>
      </c>
      <c r="J964" t="str">
        <f xml:space="preserve"> IF(Table1[[#This Row],[discount]]&gt;4, "Yes", "No")</f>
        <v>Yes</v>
      </c>
    </row>
    <row r="965" spans="1:10">
      <c r="A965" t="s">
        <v>13740</v>
      </c>
      <c r="B965">
        <v>4.4000000000000004</v>
      </c>
      <c r="C965">
        <v>14790</v>
      </c>
      <c r="D965">
        <v>16324</v>
      </c>
      <c r="E965">
        <v>9</v>
      </c>
      <c r="F965" t="s">
        <v>10</v>
      </c>
      <c r="G965" t="s">
        <v>11</v>
      </c>
      <c r="H965">
        <v>6464</v>
      </c>
      <c r="I965" t="s">
        <v>5993</v>
      </c>
      <c r="J965" t="str">
        <f xml:space="preserve"> IF(Table1[[#This Row],[discount]]&gt;4, "Yes", "No")</f>
        <v>Yes</v>
      </c>
    </row>
    <row r="966" spans="1:10">
      <c r="A966" t="s">
        <v>19342</v>
      </c>
      <c r="B966">
        <v>4.3</v>
      </c>
      <c r="C966">
        <v>14749</v>
      </c>
      <c r="D966">
        <v>16250</v>
      </c>
      <c r="E966">
        <v>9</v>
      </c>
      <c r="F966" t="s">
        <v>10</v>
      </c>
      <c r="G966" t="s">
        <v>1516</v>
      </c>
      <c r="H966">
        <v>2809</v>
      </c>
      <c r="I966" t="s">
        <v>7639</v>
      </c>
      <c r="J966" t="str">
        <f xml:space="preserve"> IF(Table1[[#This Row],[discount]]&gt;4, "Yes", "No")</f>
        <v>Yes</v>
      </c>
    </row>
    <row r="967" spans="1:10">
      <c r="A967" t="s">
        <v>16669</v>
      </c>
      <c r="B967">
        <v>4</v>
      </c>
      <c r="C967">
        <v>13990</v>
      </c>
      <c r="D967">
        <v>15499</v>
      </c>
      <c r="E967">
        <v>9</v>
      </c>
      <c r="F967" t="s">
        <v>10</v>
      </c>
      <c r="G967" t="s">
        <v>1516</v>
      </c>
      <c r="H967">
        <v>13391</v>
      </c>
      <c r="I967" t="s">
        <v>11286</v>
      </c>
      <c r="J967" t="str">
        <f xml:space="preserve"> IF(Table1[[#This Row],[discount]]&gt;4, "Yes", "No")</f>
        <v>Yes</v>
      </c>
    </row>
    <row r="968" spans="1:10">
      <c r="A968" t="s">
        <v>5892</v>
      </c>
      <c r="B968">
        <v>0</v>
      </c>
      <c r="C968">
        <v>11500</v>
      </c>
      <c r="D968">
        <v>12690</v>
      </c>
      <c r="E968">
        <v>9</v>
      </c>
      <c r="F968" t="s">
        <v>10</v>
      </c>
      <c r="G968" t="s">
        <v>11</v>
      </c>
      <c r="H968">
        <v>0</v>
      </c>
      <c r="I968" t="s">
        <v>5782</v>
      </c>
      <c r="J968" t="str">
        <f xml:space="preserve"> IF(Table1[[#This Row],[discount]]&gt;4, "Yes", "No")</f>
        <v>Yes</v>
      </c>
    </row>
    <row r="969" spans="1:10">
      <c r="A969" t="s">
        <v>6160</v>
      </c>
      <c r="B969">
        <v>0</v>
      </c>
      <c r="C969">
        <v>11000</v>
      </c>
      <c r="D969">
        <v>12200</v>
      </c>
      <c r="E969">
        <v>9</v>
      </c>
      <c r="F969" t="s">
        <v>10</v>
      </c>
      <c r="G969" t="s">
        <v>11</v>
      </c>
      <c r="H969">
        <v>0</v>
      </c>
      <c r="I969" t="s">
        <v>5987</v>
      </c>
      <c r="J969" t="str">
        <f xml:space="preserve"> IF(Table1[[#This Row],[discount]]&gt;4, "Yes", "No")</f>
        <v>Yes</v>
      </c>
    </row>
    <row r="970" spans="1:10">
      <c r="A970" t="s">
        <v>7516</v>
      </c>
      <c r="B970">
        <v>0</v>
      </c>
      <c r="C970">
        <v>10902</v>
      </c>
      <c r="D970">
        <v>11999</v>
      </c>
      <c r="E970">
        <v>9</v>
      </c>
      <c r="F970" t="s">
        <v>10</v>
      </c>
      <c r="G970" t="s">
        <v>1516</v>
      </c>
      <c r="H970">
        <v>0</v>
      </c>
      <c r="I970" t="s">
        <v>7517</v>
      </c>
      <c r="J970" t="str">
        <f xml:space="preserve"> IF(Table1[[#This Row],[discount]]&gt;4, "Yes", "No")</f>
        <v>Yes</v>
      </c>
    </row>
    <row r="971" spans="1:10">
      <c r="A971" t="s">
        <v>3017</v>
      </c>
      <c r="B971">
        <v>0</v>
      </c>
      <c r="C971">
        <v>9999</v>
      </c>
      <c r="D971">
        <v>10999</v>
      </c>
      <c r="E971">
        <v>9</v>
      </c>
      <c r="F971" t="s">
        <v>16</v>
      </c>
      <c r="G971" t="s">
        <v>890</v>
      </c>
      <c r="H971">
        <v>0</v>
      </c>
      <c r="I971" t="s">
        <v>3018</v>
      </c>
      <c r="J971" t="str">
        <f xml:space="preserve"> IF(Table1[[#This Row],[discount]]&gt;4, "Yes", "No")</f>
        <v>Yes</v>
      </c>
    </row>
    <row r="972" spans="1:10">
      <c r="A972" t="s">
        <v>19557</v>
      </c>
      <c r="B972">
        <v>4.3</v>
      </c>
      <c r="C972">
        <v>8160</v>
      </c>
      <c r="D972">
        <v>8990</v>
      </c>
      <c r="E972">
        <v>9</v>
      </c>
      <c r="F972" t="s">
        <v>10</v>
      </c>
      <c r="G972" t="s">
        <v>11</v>
      </c>
      <c r="H972">
        <v>939</v>
      </c>
      <c r="I972" t="s">
        <v>7637</v>
      </c>
      <c r="J972" t="str">
        <f xml:space="preserve"> IF(Table1[[#This Row],[discount]]&gt;4, "Yes", "No")</f>
        <v>Yes</v>
      </c>
    </row>
    <row r="973" spans="1:10">
      <c r="A973" t="s">
        <v>9255</v>
      </c>
      <c r="B973">
        <v>2.9</v>
      </c>
      <c r="C973">
        <v>7654</v>
      </c>
      <c r="D973">
        <v>8490</v>
      </c>
      <c r="E973">
        <v>9</v>
      </c>
      <c r="F973" t="s">
        <v>10</v>
      </c>
      <c r="G973" t="s">
        <v>11</v>
      </c>
      <c r="H973">
        <v>10</v>
      </c>
      <c r="I973" t="s">
        <v>5408</v>
      </c>
      <c r="J973" t="str">
        <f xml:space="preserve"> IF(Table1[[#This Row],[discount]]&gt;4, "Yes", "No")</f>
        <v>Yes</v>
      </c>
    </row>
    <row r="974" spans="1:10">
      <c r="A974" t="s">
        <v>9213</v>
      </c>
      <c r="B974">
        <v>3.4</v>
      </c>
      <c r="C974">
        <v>7500</v>
      </c>
      <c r="D974">
        <v>8295</v>
      </c>
      <c r="E974">
        <v>9</v>
      </c>
      <c r="F974" t="s">
        <v>10</v>
      </c>
      <c r="G974" t="s">
        <v>11</v>
      </c>
      <c r="H974">
        <v>9</v>
      </c>
      <c r="I974" t="s">
        <v>5419</v>
      </c>
      <c r="J974" t="str">
        <f xml:space="preserve"> IF(Table1[[#This Row],[discount]]&gt;4, "Yes", "No")</f>
        <v>Yes</v>
      </c>
    </row>
    <row r="975" spans="1:10">
      <c r="A975" t="s">
        <v>6047</v>
      </c>
      <c r="B975">
        <v>0</v>
      </c>
      <c r="C975">
        <v>7196</v>
      </c>
      <c r="D975">
        <v>7995</v>
      </c>
      <c r="E975">
        <v>9</v>
      </c>
      <c r="F975" t="s">
        <v>10</v>
      </c>
      <c r="G975" t="s">
        <v>11</v>
      </c>
      <c r="H975">
        <v>0</v>
      </c>
      <c r="I975" t="s">
        <v>5603</v>
      </c>
      <c r="J975" t="str">
        <f xml:space="preserve"> IF(Table1[[#This Row],[discount]]&gt;4, "Yes", "No")</f>
        <v>Yes</v>
      </c>
    </row>
    <row r="976" spans="1:10">
      <c r="A976" t="s">
        <v>21635</v>
      </c>
      <c r="B976">
        <v>4.2</v>
      </c>
      <c r="C976">
        <v>5431</v>
      </c>
      <c r="D976">
        <v>5999</v>
      </c>
      <c r="E976">
        <v>9</v>
      </c>
      <c r="F976" t="s">
        <v>114</v>
      </c>
      <c r="G976" t="s">
        <v>115</v>
      </c>
      <c r="H976">
        <v>46</v>
      </c>
      <c r="I976" t="s">
        <v>4006</v>
      </c>
      <c r="J976" t="str">
        <f xml:space="preserve"> IF(Table1[[#This Row],[discount]]&gt;4, "Yes", "No")</f>
        <v>Yes</v>
      </c>
    </row>
    <row r="977" spans="1:10">
      <c r="A977" t="s">
        <v>7216</v>
      </c>
      <c r="B977">
        <v>0</v>
      </c>
      <c r="C977">
        <v>5191</v>
      </c>
      <c r="D977">
        <v>5750</v>
      </c>
      <c r="E977">
        <v>9</v>
      </c>
      <c r="F977" t="s">
        <v>10</v>
      </c>
      <c r="G977" t="s">
        <v>20</v>
      </c>
      <c r="H977">
        <v>0</v>
      </c>
      <c r="I977" t="s">
        <v>7212</v>
      </c>
      <c r="J977" t="str">
        <f xml:space="preserve"> IF(Table1[[#This Row],[discount]]&gt;4, "Yes", "No")</f>
        <v>Yes</v>
      </c>
    </row>
    <row r="978" spans="1:10">
      <c r="A978" t="s">
        <v>5451</v>
      </c>
      <c r="B978">
        <v>0</v>
      </c>
      <c r="C978">
        <v>5000</v>
      </c>
      <c r="D978">
        <v>5500</v>
      </c>
      <c r="E978">
        <v>9</v>
      </c>
      <c r="F978" t="s">
        <v>10</v>
      </c>
      <c r="G978" t="s">
        <v>11</v>
      </c>
      <c r="H978">
        <v>0</v>
      </c>
      <c r="I978" t="s">
        <v>5452</v>
      </c>
      <c r="J978" t="str">
        <f xml:space="preserve"> IF(Table1[[#This Row],[discount]]&gt;4, "Yes", "No")</f>
        <v>Yes</v>
      </c>
    </row>
    <row r="979" spans="1:10">
      <c r="A979" t="s">
        <v>13935</v>
      </c>
      <c r="B979">
        <v>4.4000000000000004</v>
      </c>
      <c r="C979">
        <v>4498</v>
      </c>
      <c r="D979">
        <v>4995</v>
      </c>
      <c r="E979">
        <v>9</v>
      </c>
      <c r="F979" t="s">
        <v>16</v>
      </c>
      <c r="G979" t="s">
        <v>890</v>
      </c>
      <c r="H979">
        <v>383</v>
      </c>
      <c r="I979" t="s">
        <v>8064</v>
      </c>
      <c r="J979" t="str">
        <f xml:space="preserve"> IF(Table1[[#This Row],[discount]]&gt;4, "Yes", "No")</f>
        <v>Yes</v>
      </c>
    </row>
    <row r="980" spans="1:10">
      <c r="A980" t="s">
        <v>10636</v>
      </c>
      <c r="B980">
        <v>3.5</v>
      </c>
      <c r="C980">
        <v>4299</v>
      </c>
      <c r="D980">
        <v>4725</v>
      </c>
      <c r="E980">
        <v>9</v>
      </c>
      <c r="F980" t="s">
        <v>10</v>
      </c>
      <c r="G980" t="s">
        <v>11</v>
      </c>
      <c r="H980">
        <v>29</v>
      </c>
      <c r="I980" t="s">
        <v>5430</v>
      </c>
      <c r="J980" t="str">
        <f xml:space="preserve"> IF(Table1[[#This Row],[discount]]&gt;4, "Yes", "No")</f>
        <v>Yes</v>
      </c>
    </row>
    <row r="981" spans="1:10">
      <c r="A981" t="s">
        <v>16463</v>
      </c>
      <c r="B981">
        <v>4</v>
      </c>
      <c r="C981">
        <v>3375</v>
      </c>
      <c r="D981">
        <v>3725</v>
      </c>
      <c r="E981">
        <v>9</v>
      </c>
      <c r="F981" t="s">
        <v>10</v>
      </c>
      <c r="G981" t="s">
        <v>11</v>
      </c>
      <c r="H981">
        <v>4226</v>
      </c>
      <c r="I981" t="s">
        <v>810</v>
      </c>
      <c r="J981" t="str">
        <f xml:space="preserve"> IF(Table1[[#This Row],[discount]]&gt;4, "Yes", "No")</f>
        <v>Yes</v>
      </c>
    </row>
    <row r="982" spans="1:10">
      <c r="A982" t="s">
        <v>8784</v>
      </c>
      <c r="B982">
        <v>3.3</v>
      </c>
      <c r="C982">
        <v>2997</v>
      </c>
      <c r="D982">
        <v>3299</v>
      </c>
      <c r="E982">
        <v>9</v>
      </c>
      <c r="F982" t="s">
        <v>16</v>
      </c>
      <c r="G982" t="s">
        <v>890</v>
      </c>
      <c r="H982">
        <v>46</v>
      </c>
      <c r="I982" t="s">
        <v>8785</v>
      </c>
      <c r="J982" t="str">
        <f xml:space="preserve"> IF(Table1[[#This Row],[discount]]&gt;4, "Yes", "No")</f>
        <v>Yes</v>
      </c>
    </row>
    <row r="983" spans="1:10">
      <c r="A983" t="s">
        <v>5581</v>
      </c>
      <c r="B983">
        <v>4.3</v>
      </c>
      <c r="C983">
        <v>1888</v>
      </c>
      <c r="D983">
        <v>2095</v>
      </c>
      <c r="E983">
        <v>9</v>
      </c>
      <c r="F983" t="s">
        <v>10</v>
      </c>
      <c r="G983" t="s">
        <v>11</v>
      </c>
      <c r="H983">
        <v>186</v>
      </c>
      <c r="I983" t="s">
        <v>810</v>
      </c>
      <c r="J983" t="str">
        <f xml:space="preserve"> IF(Table1[[#This Row],[discount]]&gt;4, "Yes", "No")</f>
        <v>Yes</v>
      </c>
    </row>
    <row r="984" spans="1:10">
      <c r="A984" t="s">
        <v>17403</v>
      </c>
      <c r="B984">
        <v>4</v>
      </c>
      <c r="C984">
        <v>1373</v>
      </c>
      <c r="D984">
        <v>1525</v>
      </c>
      <c r="E984">
        <v>9</v>
      </c>
      <c r="F984" t="s">
        <v>10</v>
      </c>
      <c r="G984" t="s">
        <v>11</v>
      </c>
      <c r="H984">
        <v>4</v>
      </c>
      <c r="I984" t="s">
        <v>5603</v>
      </c>
      <c r="J984" t="str">
        <f xml:space="preserve"> IF(Table1[[#This Row],[discount]]&gt;4, "Yes", "No")</f>
        <v>Yes</v>
      </c>
    </row>
    <row r="985" spans="1:10">
      <c r="A985" t="s">
        <v>19060</v>
      </c>
      <c r="B985">
        <v>4.0999999999999996</v>
      </c>
      <c r="C985">
        <v>1199</v>
      </c>
      <c r="D985">
        <v>1325</v>
      </c>
      <c r="E985">
        <v>9</v>
      </c>
      <c r="F985" t="s">
        <v>108</v>
      </c>
      <c r="G985" t="s">
        <v>448</v>
      </c>
      <c r="H985">
        <v>131</v>
      </c>
      <c r="I985" t="s">
        <v>9990</v>
      </c>
      <c r="J985" t="str">
        <f xml:space="preserve"> IF(Table1[[#This Row],[discount]]&gt;4, "Yes", "No")</f>
        <v>Yes</v>
      </c>
    </row>
    <row r="986" spans="1:10">
      <c r="A986" t="s">
        <v>18029</v>
      </c>
      <c r="B986">
        <v>4.0999999999999996</v>
      </c>
      <c r="C986">
        <v>999</v>
      </c>
      <c r="D986">
        <v>1102</v>
      </c>
      <c r="E986">
        <v>9</v>
      </c>
      <c r="F986" t="s">
        <v>10</v>
      </c>
      <c r="G986" t="s">
        <v>11</v>
      </c>
      <c r="H986">
        <v>5265</v>
      </c>
      <c r="I986" t="s">
        <v>5603</v>
      </c>
      <c r="J986" t="str">
        <f xml:space="preserve"> IF(Table1[[#This Row],[discount]]&gt;4, "Yes", "No")</f>
        <v>Yes</v>
      </c>
    </row>
    <row r="987" spans="1:10">
      <c r="A987" t="s">
        <v>21811</v>
      </c>
      <c r="B987">
        <v>4.2</v>
      </c>
      <c r="C987">
        <v>999</v>
      </c>
      <c r="D987">
        <v>1099</v>
      </c>
      <c r="E987">
        <v>9</v>
      </c>
      <c r="F987" t="s">
        <v>108</v>
      </c>
      <c r="G987" t="s">
        <v>448</v>
      </c>
      <c r="H987">
        <v>2213</v>
      </c>
      <c r="I987" t="s">
        <v>21812</v>
      </c>
      <c r="J987" t="str">
        <f xml:space="preserve"> IF(Table1[[#This Row],[discount]]&gt;4, "Yes", "No")</f>
        <v>Yes</v>
      </c>
    </row>
    <row r="988" spans="1:10">
      <c r="A988" t="s">
        <v>21816</v>
      </c>
      <c r="B988">
        <v>4.2</v>
      </c>
      <c r="C988">
        <v>999</v>
      </c>
      <c r="D988">
        <v>1099</v>
      </c>
      <c r="E988">
        <v>9</v>
      </c>
      <c r="F988" t="s">
        <v>108</v>
      </c>
      <c r="G988" t="s">
        <v>448</v>
      </c>
      <c r="H988">
        <v>2213</v>
      </c>
      <c r="I988" t="s">
        <v>21812</v>
      </c>
      <c r="J988" t="str">
        <f xml:space="preserve"> IF(Table1[[#This Row],[discount]]&gt;4, "Yes", "No")</f>
        <v>Yes</v>
      </c>
    </row>
    <row r="989" spans="1:10">
      <c r="A989" t="s">
        <v>21817</v>
      </c>
      <c r="B989">
        <v>4.2</v>
      </c>
      <c r="C989">
        <v>999</v>
      </c>
      <c r="D989">
        <v>1099</v>
      </c>
      <c r="E989">
        <v>9</v>
      </c>
      <c r="F989" t="s">
        <v>108</v>
      </c>
      <c r="G989" t="s">
        <v>448</v>
      </c>
      <c r="H989">
        <v>2213</v>
      </c>
      <c r="I989" t="s">
        <v>21812</v>
      </c>
      <c r="J989" t="str">
        <f xml:space="preserve"> IF(Table1[[#This Row],[discount]]&gt;4, "Yes", "No")</f>
        <v>Yes</v>
      </c>
    </row>
    <row r="990" spans="1:10">
      <c r="A990" t="s">
        <v>21859</v>
      </c>
      <c r="B990">
        <v>4.2</v>
      </c>
      <c r="C990">
        <v>999</v>
      </c>
      <c r="D990">
        <v>1099</v>
      </c>
      <c r="E990">
        <v>9</v>
      </c>
      <c r="F990" t="s">
        <v>108</v>
      </c>
      <c r="G990" t="s">
        <v>448</v>
      </c>
      <c r="H990">
        <v>2213</v>
      </c>
      <c r="I990" t="s">
        <v>21812</v>
      </c>
      <c r="J990" t="str">
        <f xml:space="preserve"> IF(Table1[[#This Row],[discount]]&gt;4, "Yes", "No")</f>
        <v>Yes</v>
      </c>
    </row>
    <row r="991" spans="1:10">
      <c r="A991" t="s">
        <v>21864</v>
      </c>
      <c r="B991">
        <v>4.2</v>
      </c>
      <c r="C991">
        <v>999</v>
      </c>
      <c r="D991">
        <v>1099</v>
      </c>
      <c r="E991">
        <v>9</v>
      </c>
      <c r="F991" t="s">
        <v>108</v>
      </c>
      <c r="G991" t="s">
        <v>448</v>
      </c>
      <c r="H991">
        <v>2213</v>
      </c>
      <c r="I991" t="s">
        <v>21812</v>
      </c>
      <c r="J991" t="str">
        <f xml:space="preserve"> IF(Table1[[#This Row],[discount]]&gt;4, "Yes", "No")</f>
        <v>Yes</v>
      </c>
    </row>
    <row r="992" spans="1:10">
      <c r="A992" t="s">
        <v>7703</v>
      </c>
      <c r="B992">
        <v>0</v>
      </c>
      <c r="C992">
        <v>999</v>
      </c>
      <c r="D992">
        <v>1099</v>
      </c>
      <c r="E992">
        <v>9</v>
      </c>
      <c r="F992" t="s">
        <v>10</v>
      </c>
      <c r="G992" t="s">
        <v>11</v>
      </c>
      <c r="H992">
        <v>0</v>
      </c>
      <c r="I992" t="s">
        <v>7704</v>
      </c>
      <c r="J992" t="str">
        <f xml:space="preserve"> IF(Table1[[#This Row],[discount]]&gt;4, "Yes", "No")</f>
        <v>Yes</v>
      </c>
    </row>
    <row r="993" spans="1:10">
      <c r="A993" t="s">
        <v>22103</v>
      </c>
      <c r="B993">
        <v>4.2</v>
      </c>
      <c r="C993">
        <v>923</v>
      </c>
      <c r="D993">
        <v>1025</v>
      </c>
      <c r="E993">
        <v>9</v>
      </c>
      <c r="F993" t="s">
        <v>108</v>
      </c>
      <c r="G993" t="s">
        <v>412</v>
      </c>
      <c r="H993">
        <v>4282</v>
      </c>
      <c r="I993" t="s">
        <v>11347</v>
      </c>
      <c r="J993" t="str">
        <f xml:space="preserve"> IF(Table1[[#This Row],[discount]]&gt;4, "Yes", "No")</f>
        <v>Yes</v>
      </c>
    </row>
    <row r="994" spans="1:10">
      <c r="A994" t="s">
        <v>22509</v>
      </c>
      <c r="B994">
        <v>4.2</v>
      </c>
      <c r="C994">
        <v>745</v>
      </c>
      <c r="D994">
        <v>825</v>
      </c>
      <c r="E994">
        <v>9</v>
      </c>
      <c r="F994" t="s">
        <v>108</v>
      </c>
      <c r="G994" t="s">
        <v>577</v>
      </c>
      <c r="H994">
        <v>181</v>
      </c>
      <c r="I994" t="s">
        <v>11753</v>
      </c>
      <c r="J994" t="str">
        <f xml:space="preserve"> IF(Table1[[#This Row],[discount]]&gt;4, "Yes", "No")</f>
        <v>Yes</v>
      </c>
    </row>
    <row r="995" spans="1:10">
      <c r="A995" t="s">
        <v>14292</v>
      </c>
      <c r="B995">
        <v>4.4000000000000004</v>
      </c>
      <c r="C995">
        <v>724</v>
      </c>
      <c r="D995">
        <v>799</v>
      </c>
      <c r="E995">
        <v>9</v>
      </c>
      <c r="F995" t="s">
        <v>108</v>
      </c>
      <c r="G995" t="s">
        <v>577</v>
      </c>
      <c r="H995">
        <v>176</v>
      </c>
      <c r="I995" t="s">
        <v>10695</v>
      </c>
      <c r="J995" t="str">
        <f xml:space="preserve"> IF(Table1[[#This Row],[discount]]&gt;4, "Yes", "No")</f>
        <v>Yes</v>
      </c>
    </row>
    <row r="996" spans="1:10">
      <c r="A996" t="s">
        <v>14441</v>
      </c>
      <c r="B996">
        <v>4.4000000000000004</v>
      </c>
      <c r="C996">
        <v>712</v>
      </c>
      <c r="D996">
        <v>790</v>
      </c>
      <c r="E996">
        <v>9</v>
      </c>
      <c r="F996" t="s">
        <v>108</v>
      </c>
      <c r="G996" t="s">
        <v>412</v>
      </c>
      <c r="H996">
        <v>9844</v>
      </c>
      <c r="I996" t="s">
        <v>11347</v>
      </c>
      <c r="J996" t="str">
        <f xml:space="preserve"> IF(Table1[[#This Row],[discount]]&gt;4, "Yes", "No")</f>
        <v>Yes</v>
      </c>
    </row>
    <row r="997" spans="1:10">
      <c r="A997" t="s">
        <v>17007</v>
      </c>
      <c r="B997">
        <v>4</v>
      </c>
      <c r="C997">
        <v>670</v>
      </c>
      <c r="D997">
        <v>740</v>
      </c>
      <c r="E997">
        <v>9</v>
      </c>
      <c r="F997" t="s">
        <v>108</v>
      </c>
      <c r="G997" t="s">
        <v>412</v>
      </c>
      <c r="H997">
        <v>349</v>
      </c>
      <c r="I997" t="s">
        <v>17008</v>
      </c>
      <c r="J997" t="str">
        <f xml:space="preserve"> IF(Table1[[#This Row],[discount]]&gt;4, "Yes", "No")</f>
        <v>Yes</v>
      </c>
    </row>
    <row r="998" spans="1:10">
      <c r="A998" t="s">
        <v>20811</v>
      </c>
      <c r="B998">
        <v>4.3</v>
      </c>
      <c r="C998">
        <v>643</v>
      </c>
      <c r="D998">
        <v>707</v>
      </c>
      <c r="E998">
        <v>9</v>
      </c>
      <c r="F998" t="s">
        <v>108</v>
      </c>
      <c r="G998" t="s">
        <v>577</v>
      </c>
      <c r="H998">
        <v>247</v>
      </c>
      <c r="I998" t="s">
        <v>11738</v>
      </c>
      <c r="J998" t="str">
        <f xml:space="preserve"> IF(Table1[[#This Row],[discount]]&gt;4, "Yes", "No")</f>
        <v>Yes</v>
      </c>
    </row>
    <row r="999" spans="1:10">
      <c r="A999" t="s">
        <v>20706</v>
      </c>
      <c r="B999">
        <v>4.3</v>
      </c>
      <c r="C999">
        <v>609</v>
      </c>
      <c r="D999">
        <v>670</v>
      </c>
      <c r="E999">
        <v>9</v>
      </c>
      <c r="F999" t="s">
        <v>108</v>
      </c>
      <c r="G999" t="s">
        <v>577</v>
      </c>
      <c r="H999">
        <v>130</v>
      </c>
      <c r="I999" t="s">
        <v>20707</v>
      </c>
      <c r="J999" t="str">
        <f xml:space="preserve"> IF(Table1[[#This Row],[discount]]&gt;4, "Yes", "No")</f>
        <v>Yes</v>
      </c>
    </row>
    <row r="1000" spans="1:10">
      <c r="A1000" t="s">
        <v>14101</v>
      </c>
      <c r="B1000">
        <v>4.4000000000000004</v>
      </c>
      <c r="C1000">
        <v>589</v>
      </c>
      <c r="D1000">
        <v>650</v>
      </c>
      <c r="E1000">
        <v>9</v>
      </c>
      <c r="F1000" t="s">
        <v>108</v>
      </c>
      <c r="G1000" t="s">
        <v>448</v>
      </c>
      <c r="H1000">
        <v>24</v>
      </c>
      <c r="I1000" t="s">
        <v>14102</v>
      </c>
      <c r="J1000" t="str">
        <f xml:space="preserve"> IF(Table1[[#This Row],[discount]]&gt;4, "Yes", "No")</f>
        <v>Yes</v>
      </c>
    </row>
    <row r="1001" spans="1:10">
      <c r="A1001" t="s">
        <v>9797</v>
      </c>
      <c r="B1001">
        <v>4.7</v>
      </c>
      <c r="C1001">
        <v>585</v>
      </c>
      <c r="D1001">
        <v>649</v>
      </c>
      <c r="E1001">
        <v>9</v>
      </c>
      <c r="F1001" t="s">
        <v>108</v>
      </c>
      <c r="G1001" t="s">
        <v>577</v>
      </c>
      <c r="H1001">
        <v>522</v>
      </c>
      <c r="I1001" t="s">
        <v>9798</v>
      </c>
      <c r="J1001" t="str">
        <f xml:space="preserve"> IF(Table1[[#This Row],[discount]]&gt;4, "Yes", "No")</f>
        <v>Yes</v>
      </c>
    </row>
    <row r="1002" spans="1:10">
      <c r="A1002" t="s">
        <v>20312</v>
      </c>
      <c r="B1002">
        <v>4.3</v>
      </c>
      <c r="C1002">
        <v>560</v>
      </c>
      <c r="D1002">
        <v>620</v>
      </c>
      <c r="E1002">
        <v>9</v>
      </c>
      <c r="F1002" t="s">
        <v>108</v>
      </c>
      <c r="G1002" t="s">
        <v>412</v>
      </c>
      <c r="H1002">
        <v>1421</v>
      </c>
      <c r="I1002" t="s">
        <v>14165</v>
      </c>
      <c r="J1002" t="str">
        <f xml:space="preserve"> IF(Table1[[#This Row],[discount]]&gt;4, "Yes", "No")</f>
        <v>Yes</v>
      </c>
    </row>
    <row r="1003" spans="1:10">
      <c r="A1003" t="s">
        <v>13637</v>
      </c>
      <c r="B1003">
        <v>4.4000000000000004</v>
      </c>
      <c r="C1003">
        <v>545</v>
      </c>
      <c r="D1003">
        <v>599</v>
      </c>
      <c r="E1003">
        <v>9</v>
      </c>
      <c r="F1003" t="s">
        <v>114</v>
      </c>
      <c r="G1003" t="s">
        <v>115</v>
      </c>
      <c r="H1003">
        <v>11</v>
      </c>
      <c r="I1003" t="s">
        <v>424</v>
      </c>
      <c r="J1003" t="str">
        <f xml:space="preserve"> IF(Table1[[#This Row],[discount]]&gt;4, "Yes", "No")</f>
        <v>Yes</v>
      </c>
    </row>
    <row r="1004" spans="1:10">
      <c r="A1004" t="s">
        <v>17022</v>
      </c>
      <c r="B1004">
        <v>4</v>
      </c>
      <c r="C1004">
        <v>524</v>
      </c>
      <c r="D1004">
        <v>582</v>
      </c>
      <c r="E1004">
        <v>9</v>
      </c>
      <c r="F1004" t="s">
        <v>108</v>
      </c>
      <c r="G1004" t="s">
        <v>412</v>
      </c>
      <c r="H1004">
        <v>915</v>
      </c>
      <c r="I1004" t="s">
        <v>14951</v>
      </c>
      <c r="J1004" t="str">
        <f xml:space="preserve"> IF(Table1[[#This Row],[discount]]&gt;4, "Yes", "No")</f>
        <v>Yes</v>
      </c>
    </row>
    <row r="1005" spans="1:10">
      <c r="A1005" t="s">
        <v>20608</v>
      </c>
      <c r="B1005">
        <v>4.3</v>
      </c>
      <c r="C1005">
        <v>489</v>
      </c>
      <c r="D1005">
        <v>540</v>
      </c>
      <c r="E1005">
        <v>9</v>
      </c>
      <c r="F1005" t="s">
        <v>108</v>
      </c>
      <c r="G1005" t="s">
        <v>577</v>
      </c>
      <c r="H1005">
        <v>131</v>
      </c>
      <c r="I1005" t="s">
        <v>20609</v>
      </c>
      <c r="J1005" t="str">
        <f xml:space="preserve"> IF(Table1[[#This Row],[discount]]&gt;4, "Yes", "No")</f>
        <v>Yes</v>
      </c>
    </row>
    <row r="1006" spans="1:10">
      <c r="A1006" t="s">
        <v>17086</v>
      </c>
      <c r="B1006">
        <v>4</v>
      </c>
      <c r="C1006">
        <v>455</v>
      </c>
      <c r="D1006">
        <v>500</v>
      </c>
      <c r="E1006">
        <v>9</v>
      </c>
      <c r="F1006" t="s">
        <v>108</v>
      </c>
      <c r="G1006" t="s">
        <v>412</v>
      </c>
      <c r="H1006">
        <v>967</v>
      </c>
      <c r="I1006" t="s">
        <v>17087</v>
      </c>
      <c r="J1006" t="str">
        <f xml:space="preserve"> IF(Table1[[#This Row],[discount]]&gt;4, "Yes", "No")</f>
        <v>Yes</v>
      </c>
    </row>
    <row r="1007" spans="1:10">
      <c r="A1007" t="s">
        <v>9799</v>
      </c>
      <c r="B1007">
        <v>4.7</v>
      </c>
      <c r="C1007">
        <v>443</v>
      </c>
      <c r="D1007">
        <v>490</v>
      </c>
      <c r="E1007">
        <v>9</v>
      </c>
      <c r="F1007" t="s">
        <v>108</v>
      </c>
      <c r="G1007" t="s">
        <v>577</v>
      </c>
      <c r="H1007">
        <v>48</v>
      </c>
      <c r="I1007" t="s">
        <v>9800</v>
      </c>
      <c r="J1007" t="str">
        <f xml:space="preserve"> IF(Table1[[#This Row],[discount]]&gt;4, "Yes", "No")</f>
        <v>Yes</v>
      </c>
    </row>
    <row r="1008" spans="1:10">
      <c r="A1008" t="s">
        <v>17025</v>
      </c>
      <c r="B1008">
        <v>4</v>
      </c>
      <c r="C1008">
        <v>409</v>
      </c>
      <c r="D1008">
        <v>451</v>
      </c>
      <c r="E1008">
        <v>9</v>
      </c>
      <c r="F1008" t="s">
        <v>108</v>
      </c>
      <c r="G1008" t="s">
        <v>412</v>
      </c>
      <c r="H1008">
        <v>1283</v>
      </c>
      <c r="I1008" t="s">
        <v>14961</v>
      </c>
      <c r="J1008" t="str">
        <f xml:space="preserve"> IF(Table1[[#This Row],[discount]]&gt;4, "Yes", "No")</f>
        <v>Yes</v>
      </c>
    </row>
    <row r="1009" spans="1:10">
      <c r="A1009" t="s">
        <v>18392</v>
      </c>
      <c r="B1009">
        <v>4.0999999999999996</v>
      </c>
      <c r="C1009">
        <v>409</v>
      </c>
      <c r="D1009">
        <v>450</v>
      </c>
      <c r="E1009">
        <v>9</v>
      </c>
      <c r="F1009" t="s">
        <v>108</v>
      </c>
      <c r="G1009" t="s">
        <v>412</v>
      </c>
      <c r="H1009">
        <v>307</v>
      </c>
      <c r="I1009" t="s">
        <v>18393</v>
      </c>
      <c r="J1009" t="str">
        <f xml:space="preserve"> IF(Table1[[#This Row],[discount]]&gt;4, "Yes", "No")</f>
        <v>Yes</v>
      </c>
    </row>
    <row r="1010" spans="1:10">
      <c r="A1010" t="s">
        <v>20354</v>
      </c>
      <c r="B1010">
        <v>4.3</v>
      </c>
      <c r="C1010">
        <v>399</v>
      </c>
      <c r="D1010">
        <v>439</v>
      </c>
      <c r="E1010">
        <v>9</v>
      </c>
      <c r="F1010" t="s">
        <v>108</v>
      </c>
      <c r="G1010" t="s">
        <v>412</v>
      </c>
      <c r="H1010">
        <v>104</v>
      </c>
      <c r="I1010" t="s">
        <v>20355</v>
      </c>
      <c r="J1010" t="str">
        <f xml:space="preserve"> IF(Table1[[#This Row],[discount]]&gt;4, "Yes", "No")</f>
        <v>Yes</v>
      </c>
    </row>
    <row r="1011" spans="1:10">
      <c r="A1011" t="s">
        <v>20176</v>
      </c>
      <c r="B1011">
        <v>4.3</v>
      </c>
      <c r="C1011">
        <v>394</v>
      </c>
      <c r="D1011">
        <v>433</v>
      </c>
      <c r="E1011">
        <v>9</v>
      </c>
      <c r="F1011" t="s">
        <v>108</v>
      </c>
      <c r="G1011" t="s">
        <v>412</v>
      </c>
      <c r="H1011">
        <v>131681</v>
      </c>
      <c r="I1011" t="s">
        <v>10145</v>
      </c>
      <c r="J1011" t="str">
        <f xml:space="preserve"> IF(Table1[[#This Row],[discount]]&gt;4, "Yes", "No")</f>
        <v>Yes</v>
      </c>
    </row>
    <row r="1012" spans="1:10">
      <c r="A1012" t="s">
        <v>22227</v>
      </c>
      <c r="B1012">
        <v>4.2</v>
      </c>
      <c r="C1012">
        <v>390</v>
      </c>
      <c r="D1012">
        <v>430</v>
      </c>
      <c r="E1012">
        <v>9</v>
      </c>
      <c r="F1012" t="s">
        <v>108</v>
      </c>
      <c r="G1012" t="s">
        <v>412</v>
      </c>
      <c r="H1012">
        <v>794</v>
      </c>
      <c r="I1012" t="s">
        <v>14184</v>
      </c>
      <c r="J1012" t="str">
        <f xml:space="preserve"> IF(Table1[[#This Row],[discount]]&gt;4, "Yes", "No")</f>
        <v>Yes</v>
      </c>
    </row>
    <row r="1013" spans="1:10">
      <c r="A1013" t="s">
        <v>22177</v>
      </c>
      <c r="B1013">
        <v>4.2</v>
      </c>
      <c r="C1013">
        <v>380</v>
      </c>
      <c r="D1013">
        <v>420</v>
      </c>
      <c r="E1013">
        <v>9</v>
      </c>
      <c r="F1013" t="s">
        <v>108</v>
      </c>
      <c r="G1013" t="s">
        <v>412</v>
      </c>
      <c r="H1013">
        <v>652</v>
      </c>
      <c r="I1013" t="s">
        <v>20142</v>
      </c>
      <c r="J1013" t="str">
        <f xml:space="preserve"> IF(Table1[[#This Row],[discount]]&gt;4, "Yes", "No")</f>
        <v>Yes</v>
      </c>
    </row>
    <row r="1014" spans="1:10">
      <c r="A1014" t="s">
        <v>18351</v>
      </c>
      <c r="B1014">
        <v>4.0999999999999996</v>
      </c>
      <c r="C1014">
        <v>364</v>
      </c>
      <c r="D1014">
        <v>400</v>
      </c>
      <c r="E1014">
        <v>9</v>
      </c>
      <c r="F1014" t="s">
        <v>108</v>
      </c>
      <c r="G1014" t="s">
        <v>412</v>
      </c>
      <c r="H1014">
        <v>2753</v>
      </c>
      <c r="I1014" t="s">
        <v>18352</v>
      </c>
      <c r="J1014" t="str">
        <f xml:space="preserve"> IF(Table1[[#This Row],[discount]]&gt;4, "Yes", "No")</f>
        <v>Yes</v>
      </c>
    </row>
    <row r="1015" spans="1:10">
      <c r="A1015" t="s">
        <v>20178</v>
      </c>
      <c r="B1015">
        <v>4.3</v>
      </c>
      <c r="C1015">
        <v>363</v>
      </c>
      <c r="D1015">
        <v>400</v>
      </c>
      <c r="E1015">
        <v>9</v>
      </c>
      <c r="F1015" t="s">
        <v>108</v>
      </c>
      <c r="G1015" t="s">
        <v>412</v>
      </c>
      <c r="H1015">
        <v>1513</v>
      </c>
      <c r="I1015" t="s">
        <v>20179</v>
      </c>
      <c r="J1015" t="str">
        <f xml:space="preserve"> IF(Table1[[#This Row],[discount]]&gt;4, "Yes", "No")</f>
        <v>Yes</v>
      </c>
    </row>
    <row r="1016" spans="1:10">
      <c r="A1016" t="s">
        <v>21873</v>
      </c>
      <c r="B1016">
        <v>4.2</v>
      </c>
      <c r="C1016">
        <v>362</v>
      </c>
      <c r="D1016">
        <v>399</v>
      </c>
      <c r="E1016">
        <v>9</v>
      </c>
      <c r="F1016" t="s">
        <v>108</v>
      </c>
      <c r="G1016" t="s">
        <v>448</v>
      </c>
      <c r="H1016">
        <v>14</v>
      </c>
      <c r="I1016" t="s">
        <v>3273</v>
      </c>
      <c r="J1016" t="str">
        <f xml:space="preserve"> IF(Table1[[#This Row],[discount]]&gt;4, "Yes", "No")</f>
        <v>Yes</v>
      </c>
    </row>
    <row r="1017" spans="1:10">
      <c r="A1017" t="s">
        <v>20683</v>
      </c>
      <c r="B1017">
        <v>4.3</v>
      </c>
      <c r="C1017">
        <v>361</v>
      </c>
      <c r="D1017">
        <v>398</v>
      </c>
      <c r="E1017">
        <v>9</v>
      </c>
      <c r="F1017" t="s">
        <v>108</v>
      </c>
      <c r="G1017" t="s">
        <v>577</v>
      </c>
      <c r="H1017">
        <v>1071</v>
      </c>
      <c r="I1017" t="s">
        <v>18659</v>
      </c>
      <c r="J1017" t="str">
        <f xml:space="preserve"> IF(Table1[[#This Row],[discount]]&gt;4, "Yes", "No")</f>
        <v>Yes</v>
      </c>
    </row>
    <row r="1018" spans="1:10">
      <c r="A1018" t="s">
        <v>15413</v>
      </c>
      <c r="B1018">
        <v>3.9</v>
      </c>
      <c r="C1018">
        <v>359</v>
      </c>
      <c r="D1018">
        <v>395</v>
      </c>
      <c r="E1018">
        <v>9</v>
      </c>
      <c r="F1018" t="s">
        <v>108</v>
      </c>
      <c r="G1018" t="s">
        <v>577</v>
      </c>
      <c r="H1018">
        <v>140</v>
      </c>
      <c r="I1018" t="s">
        <v>9717</v>
      </c>
      <c r="J1018" t="str">
        <f xml:space="preserve"> IF(Table1[[#This Row],[discount]]&gt;4, "Yes", "No")</f>
        <v>Yes</v>
      </c>
    </row>
    <row r="1019" spans="1:10">
      <c r="A1019" t="s">
        <v>11615</v>
      </c>
      <c r="B1019">
        <v>4.5</v>
      </c>
      <c r="C1019">
        <v>330</v>
      </c>
      <c r="D1019">
        <v>366</v>
      </c>
      <c r="E1019">
        <v>9</v>
      </c>
      <c r="F1019" t="s">
        <v>108</v>
      </c>
      <c r="G1019" t="s">
        <v>412</v>
      </c>
      <c r="H1019">
        <v>76</v>
      </c>
      <c r="I1019" t="s">
        <v>11476</v>
      </c>
      <c r="J1019" t="str">
        <f xml:space="preserve"> IF(Table1[[#This Row],[discount]]&gt;4, "Yes", "No")</f>
        <v>Yes</v>
      </c>
    </row>
    <row r="1020" spans="1:10">
      <c r="A1020" t="s">
        <v>11594</v>
      </c>
      <c r="B1020">
        <v>4.5</v>
      </c>
      <c r="C1020">
        <v>300</v>
      </c>
      <c r="D1020">
        <v>331</v>
      </c>
      <c r="E1020">
        <v>9</v>
      </c>
      <c r="F1020" t="s">
        <v>108</v>
      </c>
      <c r="G1020" t="s">
        <v>577</v>
      </c>
      <c r="H1020">
        <v>181</v>
      </c>
      <c r="I1020" t="s">
        <v>11476</v>
      </c>
      <c r="J1020" t="str">
        <f xml:space="preserve"> IF(Table1[[#This Row],[discount]]&gt;4, "Yes", "No")</f>
        <v>Yes</v>
      </c>
    </row>
    <row r="1021" spans="1:10">
      <c r="A1021" t="s">
        <v>2966</v>
      </c>
      <c r="B1021">
        <v>0</v>
      </c>
      <c r="C1021">
        <v>300</v>
      </c>
      <c r="D1021">
        <v>330</v>
      </c>
      <c r="E1021">
        <v>9</v>
      </c>
      <c r="F1021" t="s">
        <v>108</v>
      </c>
      <c r="G1021" t="s">
        <v>412</v>
      </c>
      <c r="H1021">
        <v>0</v>
      </c>
      <c r="I1021" t="s">
        <v>2967</v>
      </c>
      <c r="J1021" t="str">
        <f xml:space="preserve"> IF(Table1[[#This Row],[discount]]&gt;4, "Yes", "No")</f>
        <v>Yes</v>
      </c>
    </row>
    <row r="1022" spans="1:10">
      <c r="A1022" t="s">
        <v>17392</v>
      </c>
      <c r="B1022">
        <v>4</v>
      </c>
      <c r="C1022">
        <v>299</v>
      </c>
      <c r="D1022">
        <v>329</v>
      </c>
      <c r="E1022">
        <v>9</v>
      </c>
      <c r="F1022" t="s">
        <v>108</v>
      </c>
      <c r="G1022" t="s">
        <v>448</v>
      </c>
      <c r="H1022">
        <v>13880</v>
      </c>
      <c r="I1022" t="s">
        <v>12306</v>
      </c>
      <c r="J1022" t="str">
        <f xml:space="preserve"> IF(Table1[[#This Row],[discount]]&gt;4, "Yes", "No")</f>
        <v>Yes</v>
      </c>
    </row>
    <row r="1023" spans="1:10">
      <c r="A1023" t="s">
        <v>22147</v>
      </c>
      <c r="B1023">
        <v>4.2</v>
      </c>
      <c r="C1023">
        <v>299</v>
      </c>
      <c r="D1023">
        <v>330</v>
      </c>
      <c r="E1023">
        <v>9</v>
      </c>
      <c r="F1023" t="s">
        <v>108</v>
      </c>
      <c r="G1023" t="s">
        <v>412</v>
      </c>
      <c r="H1023">
        <v>2376</v>
      </c>
      <c r="I1023" t="s">
        <v>16973</v>
      </c>
      <c r="J1023" t="str">
        <f xml:space="preserve"> IF(Table1[[#This Row],[discount]]&gt;4, "Yes", "No")</f>
        <v>Yes</v>
      </c>
    </row>
    <row r="1024" spans="1:10">
      <c r="A1024" t="s">
        <v>20314</v>
      </c>
      <c r="B1024">
        <v>4.3</v>
      </c>
      <c r="C1024">
        <v>283</v>
      </c>
      <c r="D1024">
        <v>312</v>
      </c>
      <c r="E1024">
        <v>9</v>
      </c>
      <c r="F1024" t="s">
        <v>108</v>
      </c>
      <c r="G1024" t="s">
        <v>412</v>
      </c>
      <c r="H1024">
        <v>475</v>
      </c>
      <c r="I1024" t="s">
        <v>11488</v>
      </c>
      <c r="J1024" t="str">
        <f xml:space="preserve"> IF(Table1[[#This Row],[discount]]&gt;4, "Yes", "No")</f>
        <v>Yes</v>
      </c>
    </row>
    <row r="1025" spans="1:10">
      <c r="A1025" t="s">
        <v>22190</v>
      </c>
      <c r="B1025">
        <v>4.2</v>
      </c>
      <c r="C1025">
        <v>273</v>
      </c>
      <c r="D1025">
        <v>300</v>
      </c>
      <c r="E1025">
        <v>9</v>
      </c>
      <c r="F1025" t="s">
        <v>108</v>
      </c>
      <c r="G1025" t="s">
        <v>412</v>
      </c>
      <c r="H1025">
        <v>354</v>
      </c>
      <c r="I1025" t="s">
        <v>14944</v>
      </c>
      <c r="J1025" t="str">
        <f xml:space="preserve"> IF(Table1[[#This Row],[discount]]&gt;4, "Yes", "No")</f>
        <v>Yes</v>
      </c>
    </row>
    <row r="1026" spans="1:10">
      <c r="A1026" t="s">
        <v>15290</v>
      </c>
      <c r="B1026">
        <v>3.9</v>
      </c>
      <c r="C1026">
        <v>273</v>
      </c>
      <c r="D1026">
        <v>300</v>
      </c>
      <c r="E1026">
        <v>9</v>
      </c>
      <c r="F1026" t="s">
        <v>108</v>
      </c>
      <c r="G1026" t="s">
        <v>412</v>
      </c>
      <c r="H1026">
        <v>219</v>
      </c>
      <c r="I1026" t="s">
        <v>15291</v>
      </c>
      <c r="J1026" t="str">
        <f xml:space="preserve"> IF(Table1[[#This Row],[discount]]&gt;4, "Yes", "No")</f>
        <v>Yes</v>
      </c>
    </row>
    <row r="1027" spans="1:10">
      <c r="A1027" t="s">
        <v>20216</v>
      </c>
      <c r="B1027">
        <v>4.3</v>
      </c>
      <c r="C1027">
        <v>272</v>
      </c>
      <c r="D1027">
        <v>300</v>
      </c>
      <c r="E1027">
        <v>9</v>
      </c>
      <c r="F1027" t="s">
        <v>108</v>
      </c>
      <c r="G1027" t="s">
        <v>412</v>
      </c>
      <c r="H1027">
        <v>312</v>
      </c>
      <c r="I1027" t="s">
        <v>20217</v>
      </c>
      <c r="J1027" t="str">
        <f xml:space="preserve"> IF(Table1[[#This Row],[discount]]&gt;4, "Yes", "No")</f>
        <v>Yes</v>
      </c>
    </row>
    <row r="1028" spans="1:10">
      <c r="A1028" t="s">
        <v>16757</v>
      </c>
      <c r="B1028">
        <v>4</v>
      </c>
      <c r="C1028">
        <v>270</v>
      </c>
      <c r="D1028">
        <v>299</v>
      </c>
      <c r="E1028">
        <v>9</v>
      </c>
      <c r="F1028" t="s">
        <v>108</v>
      </c>
      <c r="G1028" t="s">
        <v>577</v>
      </c>
      <c r="H1028">
        <v>52</v>
      </c>
      <c r="I1028" t="s">
        <v>969</v>
      </c>
      <c r="J1028" t="str">
        <f xml:space="preserve"> IF(Table1[[#This Row],[discount]]&gt;4, "Yes", "No")</f>
        <v>Yes</v>
      </c>
    </row>
    <row r="1029" spans="1:10">
      <c r="A1029" t="s">
        <v>8271</v>
      </c>
      <c r="B1029">
        <v>4.7</v>
      </c>
      <c r="C1029">
        <v>270</v>
      </c>
      <c r="D1029">
        <v>299</v>
      </c>
      <c r="E1029">
        <v>9</v>
      </c>
      <c r="F1029" t="s">
        <v>108</v>
      </c>
      <c r="G1029" t="s">
        <v>448</v>
      </c>
      <c r="H1029">
        <v>3</v>
      </c>
      <c r="I1029" t="s">
        <v>8272</v>
      </c>
      <c r="J1029" t="str">
        <f xml:space="preserve"> IF(Table1[[#This Row],[discount]]&gt;4, "Yes", "No")</f>
        <v>Yes</v>
      </c>
    </row>
    <row r="1030" spans="1:10">
      <c r="A1030" t="s">
        <v>20392</v>
      </c>
      <c r="B1030">
        <v>4.3</v>
      </c>
      <c r="C1030">
        <v>269</v>
      </c>
      <c r="D1030">
        <v>298</v>
      </c>
      <c r="E1030">
        <v>9</v>
      </c>
      <c r="F1030" t="s">
        <v>108</v>
      </c>
      <c r="G1030" t="s">
        <v>448</v>
      </c>
      <c r="H1030">
        <v>497</v>
      </c>
      <c r="I1030" t="s">
        <v>4344</v>
      </c>
      <c r="J1030" t="str">
        <f xml:space="preserve"> IF(Table1[[#This Row],[discount]]&gt;4, "Yes", "No")</f>
        <v>Yes</v>
      </c>
    </row>
    <row r="1031" spans="1:10">
      <c r="A1031" t="s">
        <v>16965</v>
      </c>
      <c r="B1031">
        <v>4</v>
      </c>
      <c r="C1031">
        <v>263</v>
      </c>
      <c r="D1031">
        <v>290</v>
      </c>
      <c r="E1031">
        <v>9</v>
      </c>
      <c r="F1031" t="s">
        <v>108</v>
      </c>
      <c r="G1031" t="s">
        <v>412</v>
      </c>
      <c r="H1031">
        <v>24</v>
      </c>
      <c r="I1031" t="s">
        <v>14404</v>
      </c>
      <c r="J1031" t="str">
        <f xml:space="preserve"> IF(Table1[[#This Row],[discount]]&gt;4, "Yes", "No")</f>
        <v>Yes</v>
      </c>
    </row>
    <row r="1032" spans="1:10">
      <c r="A1032" t="s">
        <v>22581</v>
      </c>
      <c r="B1032">
        <v>4.2</v>
      </c>
      <c r="C1032">
        <v>250</v>
      </c>
      <c r="D1032">
        <v>275</v>
      </c>
      <c r="E1032">
        <v>9</v>
      </c>
      <c r="F1032" t="s">
        <v>108</v>
      </c>
      <c r="G1032" t="s">
        <v>577</v>
      </c>
      <c r="H1032">
        <v>310</v>
      </c>
      <c r="I1032" t="s">
        <v>14261</v>
      </c>
      <c r="J1032" t="str">
        <f xml:space="preserve"> IF(Table1[[#This Row],[discount]]&gt;4, "Yes", "No")</f>
        <v>Yes</v>
      </c>
    </row>
    <row r="1033" spans="1:10">
      <c r="A1033" t="s">
        <v>21901</v>
      </c>
      <c r="B1033">
        <v>4.2</v>
      </c>
      <c r="C1033">
        <v>249</v>
      </c>
      <c r="D1033">
        <v>275</v>
      </c>
      <c r="E1033">
        <v>9</v>
      </c>
      <c r="F1033" t="s">
        <v>108</v>
      </c>
      <c r="G1033" t="s">
        <v>448</v>
      </c>
      <c r="H1033">
        <v>873</v>
      </c>
      <c r="I1033" t="s">
        <v>10532</v>
      </c>
      <c r="J1033" t="str">
        <f xml:space="preserve"> IF(Table1[[#This Row],[discount]]&gt;4, "Yes", "No")</f>
        <v>Yes</v>
      </c>
    </row>
    <row r="1034" spans="1:10">
      <c r="A1034" t="s">
        <v>14304</v>
      </c>
      <c r="B1034">
        <v>4.4000000000000004</v>
      </c>
      <c r="C1034">
        <v>235</v>
      </c>
      <c r="D1034">
        <v>259</v>
      </c>
      <c r="E1034">
        <v>9</v>
      </c>
      <c r="F1034" t="s">
        <v>108</v>
      </c>
      <c r="G1034" t="s">
        <v>412</v>
      </c>
      <c r="H1034">
        <v>18053</v>
      </c>
      <c r="I1034" t="s">
        <v>11347</v>
      </c>
      <c r="J1034" t="str">
        <f xml:space="preserve"> IF(Table1[[#This Row],[discount]]&gt;4, "Yes", "No")</f>
        <v>Yes</v>
      </c>
    </row>
    <row r="1035" spans="1:10">
      <c r="A1035" t="s">
        <v>18969</v>
      </c>
      <c r="B1035">
        <v>4.0999999999999996</v>
      </c>
      <c r="C1035">
        <v>227</v>
      </c>
      <c r="D1035">
        <v>250</v>
      </c>
      <c r="E1035">
        <v>9</v>
      </c>
      <c r="F1035" t="s">
        <v>108</v>
      </c>
      <c r="G1035" t="s">
        <v>448</v>
      </c>
      <c r="H1035">
        <v>590</v>
      </c>
      <c r="I1035" t="s">
        <v>1375</v>
      </c>
      <c r="J1035" t="str">
        <f xml:space="preserve"> IF(Table1[[#This Row],[discount]]&gt;4, "Yes", "No")</f>
        <v>Yes</v>
      </c>
    </row>
    <row r="1036" spans="1:10">
      <c r="A1036" t="s">
        <v>22370</v>
      </c>
      <c r="B1036">
        <v>4.2</v>
      </c>
      <c r="C1036">
        <v>226</v>
      </c>
      <c r="D1036">
        <v>249</v>
      </c>
      <c r="E1036">
        <v>9</v>
      </c>
      <c r="F1036" t="s">
        <v>108</v>
      </c>
      <c r="G1036" t="s">
        <v>577</v>
      </c>
      <c r="H1036">
        <v>50043</v>
      </c>
      <c r="I1036" t="s">
        <v>10192</v>
      </c>
      <c r="J1036" t="str">
        <f xml:space="preserve"> IF(Table1[[#This Row],[discount]]&gt;4, "Yes", "No")</f>
        <v>Yes</v>
      </c>
    </row>
    <row r="1037" spans="1:10">
      <c r="A1037" t="s">
        <v>18735</v>
      </c>
      <c r="B1037">
        <v>4.0999999999999996</v>
      </c>
      <c r="C1037">
        <v>226</v>
      </c>
      <c r="D1037">
        <v>249</v>
      </c>
      <c r="E1037">
        <v>9</v>
      </c>
      <c r="F1037" t="s">
        <v>108</v>
      </c>
      <c r="G1037" t="s">
        <v>577</v>
      </c>
      <c r="H1037">
        <v>15803</v>
      </c>
      <c r="I1037" t="s">
        <v>11733</v>
      </c>
      <c r="J1037" t="str">
        <f xml:space="preserve"> IF(Table1[[#This Row],[discount]]&gt;4, "Yes", "No")</f>
        <v>Yes</v>
      </c>
    </row>
    <row r="1038" spans="1:10">
      <c r="A1038" t="s">
        <v>21872</v>
      </c>
      <c r="B1038">
        <v>4.2</v>
      </c>
      <c r="C1038">
        <v>226</v>
      </c>
      <c r="D1038">
        <v>250</v>
      </c>
      <c r="E1038">
        <v>9</v>
      </c>
      <c r="F1038" t="s">
        <v>108</v>
      </c>
      <c r="G1038" t="s">
        <v>448</v>
      </c>
      <c r="H1038">
        <v>1378</v>
      </c>
      <c r="I1038" t="s">
        <v>1375</v>
      </c>
      <c r="J1038" t="str">
        <f xml:space="preserve"> IF(Table1[[#This Row],[discount]]&gt;4, "Yes", "No")</f>
        <v>Yes</v>
      </c>
    </row>
    <row r="1039" spans="1:10">
      <c r="A1039" t="s">
        <v>20850</v>
      </c>
      <c r="B1039">
        <v>4.3</v>
      </c>
      <c r="C1039">
        <v>200</v>
      </c>
      <c r="D1039">
        <v>222</v>
      </c>
      <c r="E1039">
        <v>9</v>
      </c>
      <c r="F1039" t="s">
        <v>108</v>
      </c>
      <c r="G1039" t="s">
        <v>577</v>
      </c>
      <c r="H1039">
        <v>781</v>
      </c>
      <c r="I1039" t="s">
        <v>11476</v>
      </c>
      <c r="J1039" t="str">
        <f xml:space="preserve"> IF(Table1[[#This Row],[discount]]&gt;4, "Yes", "No")</f>
        <v>Yes</v>
      </c>
    </row>
    <row r="1040" spans="1:10">
      <c r="A1040" t="s">
        <v>12097</v>
      </c>
      <c r="B1040">
        <v>3.7</v>
      </c>
      <c r="C1040">
        <v>199</v>
      </c>
      <c r="D1040">
        <v>220</v>
      </c>
      <c r="E1040">
        <v>9</v>
      </c>
      <c r="F1040" t="s">
        <v>108</v>
      </c>
      <c r="G1040" t="s">
        <v>448</v>
      </c>
      <c r="H1040">
        <v>167</v>
      </c>
      <c r="I1040" t="s">
        <v>8962</v>
      </c>
      <c r="J1040" t="str">
        <f xml:space="preserve"> IF(Table1[[#This Row],[discount]]&gt;4, "Yes", "No")</f>
        <v>Yes</v>
      </c>
    </row>
    <row r="1041" spans="1:10">
      <c r="A1041" t="s">
        <v>16714</v>
      </c>
      <c r="B1041">
        <v>4</v>
      </c>
      <c r="C1041">
        <v>163</v>
      </c>
      <c r="D1041">
        <v>180</v>
      </c>
      <c r="E1041">
        <v>9</v>
      </c>
      <c r="F1041" t="s">
        <v>108</v>
      </c>
      <c r="G1041" t="s">
        <v>577</v>
      </c>
      <c r="H1041">
        <v>5614</v>
      </c>
      <c r="I1041" t="s">
        <v>8857</v>
      </c>
      <c r="J1041" t="str">
        <f xml:space="preserve"> IF(Table1[[#This Row],[discount]]&gt;4, "Yes", "No")</f>
        <v>Yes</v>
      </c>
    </row>
    <row r="1042" spans="1:10">
      <c r="A1042" t="s">
        <v>21797</v>
      </c>
      <c r="B1042">
        <v>4.2</v>
      </c>
      <c r="C1042">
        <v>159</v>
      </c>
      <c r="D1042">
        <v>176</v>
      </c>
      <c r="E1042">
        <v>9</v>
      </c>
      <c r="F1042" t="s">
        <v>108</v>
      </c>
      <c r="G1042" t="s">
        <v>448</v>
      </c>
      <c r="H1042">
        <v>158</v>
      </c>
      <c r="I1042" t="s">
        <v>1375</v>
      </c>
      <c r="J1042" t="str">
        <f xml:space="preserve"> IF(Table1[[#This Row],[discount]]&gt;4, "Yes", "No")</f>
        <v>Yes</v>
      </c>
    </row>
    <row r="1043" spans="1:10">
      <c r="A1043" t="s">
        <v>16730</v>
      </c>
      <c r="B1043">
        <v>4</v>
      </c>
      <c r="C1043">
        <v>104</v>
      </c>
      <c r="D1043">
        <v>115</v>
      </c>
      <c r="E1043">
        <v>9</v>
      </c>
      <c r="F1043" t="s">
        <v>108</v>
      </c>
      <c r="G1043" t="s">
        <v>577</v>
      </c>
      <c r="H1043">
        <v>191</v>
      </c>
      <c r="I1043" t="s">
        <v>14944</v>
      </c>
      <c r="J1043" t="str">
        <f xml:space="preserve"> IF(Table1[[#This Row],[discount]]&gt;4, "Yes", "No")</f>
        <v>Yes</v>
      </c>
    </row>
    <row r="1044" spans="1:10">
      <c r="A1044" t="s">
        <v>3187</v>
      </c>
      <c r="B1044">
        <v>0</v>
      </c>
      <c r="C1044">
        <v>499988</v>
      </c>
      <c r="D1044">
        <v>559990</v>
      </c>
      <c r="E1044">
        <v>10</v>
      </c>
      <c r="F1044" t="s">
        <v>16</v>
      </c>
      <c r="G1044" t="s">
        <v>890</v>
      </c>
      <c r="H1044">
        <v>0</v>
      </c>
      <c r="I1044" t="s">
        <v>3181</v>
      </c>
      <c r="J1044" t="str">
        <f xml:space="preserve"> IF(Table1[[#This Row],[discount]]&gt;4, "Yes", "No")</f>
        <v>Yes</v>
      </c>
    </row>
    <row r="1045" spans="1:10">
      <c r="A1045" t="s">
        <v>5337</v>
      </c>
      <c r="B1045">
        <v>0</v>
      </c>
      <c r="C1045">
        <v>150990</v>
      </c>
      <c r="D1045">
        <v>168617</v>
      </c>
      <c r="E1045">
        <v>10</v>
      </c>
      <c r="F1045" t="s">
        <v>16</v>
      </c>
      <c r="G1045" t="s">
        <v>479</v>
      </c>
      <c r="H1045">
        <v>0</v>
      </c>
      <c r="I1045" t="s">
        <v>1619</v>
      </c>
      <c r="J1045" t="str">
        <f xml:space="preserve"> IF(Table1[[#This Row],[discount]]&gt;4, "Yes", "No")</f>
        <v>Yes</v>
      </c>
    </row>
    <row r="1046" spans="1:10">
      <c r="A1046" t="s">
        <v>5302</v>
      </c>
      <c r="B1046">
        <v>0</v>
      </c>
      <c r="C1046">
        <v>89990</v>
      </c>
      <c r="D1046">
        <v>100999</v>
      </c>
      <c r="E1046">
        <v>10</v>
      </c>
      <c r="F1046" t="s">
        <v>16</v>
      </c>
      <c r="G1046" t="s">
        <v>479</v>
      </c>
      <c r="H1046">
        <v>0</v>
      </c>
      <c r="I1046" t="s">
        <v>5294</v>
      </c>
      <c r="J1046" t="str">
        <f xml:space="preserve"> IF(Table1[[#This Row],[discount]]&gt;4, "Yes", "No")</f>
        <v>Yes</v>
      </c>
    </row>
    <row r="1047" spans="1:10">
      <c r="A1047" t="s">
        <v>10172</v>
      </c>
      <c r="B1047">
        <v>4.5999999999999996</v>
      </c>
      <c r="C1047">
        <v>87990</v>
      </c>
      <c r="D1047">
        <v>97995</v>
      </c>
      <c r="E1047">
        <v>10</v>
      </c>
      <c r="F1047" t="s">
        <v>16</v>
      </c>
      <c r="G1047" t="s">
        <v>890</v>
      </c>
      <c r="H1047">
        <v>381</v>
      </c>
      <c r="I1047" t="s">
        <v>3207</v>
      </c>
      <c r="J1047" t="str">
        <f xml:space="preserve"> IF(Table1[[#This Row],[discount]]&gt;4, "Yes", "No")</f>
        <v>Yes</v>
      </c>
    </row>
    <row r="1048" spans="1:10">
      <c r="A1048" t="s">
        <v>19616</v>
      </c>
      <c r="B1048">
        <v>4.3</v>
      </c>
      <c r="C1048">
        <v>87899</v>
      </c>
      <c r="D1048">
        <v>97795</v>
      </c>
      <c r="E1048">
        <v>10</v>
      </c>
      <c r="F1048" t="s">
        <v>16</v>
      </c>
      <c r="G1048" t="s">
        <v>890</v>
      </c>
      <c r="H1048">
        <v>107</v>
      </c>
      <c r="I1048" t="s">
        <v>3179</v>
      </c>
      <c r="J1048" t="str">
        <f xml:space="preserve"> IF(Table1[[#This Row],[discount]]&gt;4, "Yes", "No")</f>
        <v>Yes</v>
      </c>
    </row>
    <row r="1049" spans="1:10">
      <c r="A1049" t="s">
        <v>4817</v>
      </c>
      <c r="B1049">
        <v>0</v>
      </c>
      <c r="C1049">
        <v>86135</v>
      </c>
      <c r="D1049">
        <v>96138</v>
      </c>
      <c r="E1049">
        <v>10</v>
      </c>
      <c r="F1049" t="s">
        <v>16</v>
      </c>
      <c r="G1049" t="s">
        <v>479</v>
      </c>
      <c r="H1049">
        <v>0</v>
      </c>
      <c r="I1049" t="s">
        <v>4744</v>
      </c>
      <c r="J1049" t="str">
        <f xml:space="preserve"> IF(Table1[[#This Row],[discount]]&gt;4, "Yes", "No")</f>
        <v>Yes</v>
      </c>
    </row>
    <row r="1050" spans="1:10">
      <c r="A1050" t="s">
        <v>19617</v>
      </c>
      <c r="B1050">
        <v>4.3</v>
      </c>
      <c r="C1050">
        <v>84599</v>
      </c>
      <c r="D1050">
        <v>94495</v>
      </c>
      <c r="E1050">
        <v>10</v>
      </c>
      <c r="F1050" t="s">
        <v>16</v>
      </c>
      <c r="G1050" t="s">
        <v>890</v>
      </c>
      <c r="H1050">
        <v>107</v>
      </c>
      <c r="I1050" t="s">
        <v>3179</v>
      </c>
      <c r="J1050" t="str">
        <f xml:space="preserve"> IF(Table1[[#This Row],[discount]]&gt;4, "Yes", "No")</f>
        <v>Yes</v>
      </c>
    </row>
    <row r="1051" spans="1:10">
      <c r="A1051" t="s">
        <v>4755</v>
      </c>
      <c r="B1051">
        <v>0</v>
      </c>
      <c r="C1051">
        <v>79490</v>
      </c>
      <c r="D1051">
        <v>89000</v>
      </c>
      <c r="E1051">
        <v>10</v>
      </c>
      <c r="F1051" t="s">
        <v>16</v>
      </c>
      <c r="G1051" t="s">
        <v>479</v>
      </c>
      <c r="H1051">
        <v>0</v>
      </c>
      <c r="I1051" t="s">
        <v>4536</v>
      </c>
      <c r="J1051" t="str">
        <f xml:space="preserve"> IF(Table1[[#This Row],[discount]]&gt;4, "Yes", "No")</f>
        <v>Yes</v>
      </c>
    </row>
    <row r="1052" spans="1:10">
      <c r="A1052" t="s">
        <v>5757</v>
      </c>
      <c r="B1052">
        <v>0</v>
      </c>
      <c r="C1052">
        <v>71999</v>
      </c>
      <c r="D1052">
        <v>79999</v>
      </c>
      <c r="E1052">
        <v>10</v>
      </c>
      <c r="F1052" t="s">
        <v>10</v>
      </c>
      <c r="G1052" t="s">
        <v>11</v>
      </c>
      <c r="H1052">
        <v>0</v>
      </c>
      <c r="I1052" t="s">
        <v>810</v>
      </c>
      <c r="J1052" t="str">
        <f xml:space="preserve"> IF(Table1[[#This Row],[discount]]&gt;4, "Yes", "No")</f>
        <v>Yes</v>
      </c>
    </row>
    <row r="1053" spans="1:10">
      <c r="A1053" t="s">
        <v>16073</v>
      </c>
      <c r="B1053">
        <v>4</v>
      </c>
      <c r="C1053">
        <v>67499</v>
      </c>
      <c r="D1053">
        <v>75414</v>
      </c>
      <c r="E1053">
        <v>10</v>
      </c>
      <c r="F1053" t="s">
        <v>16</v>
      </c>
      <c r="G1053" t="s">
        <v>479</v>
      </c>
      <c r="H1053">
        <v>110</v>
      </c>
      <c r="I1053" t="s">
        <v>1619</v>
      </c>
      <c r="J1053" t="str">
        <f xml:space="preserve"> IF(Table1[[#This Row],[discount]]&gt;4, "Yes", "No")</f>
        <v>Yes</v>
      </c>
    </row>
    <row r="1054" spans="1:10">
      <c r="A1054" t="s">
        <v>4780</v>
      </c>
      <c r="B1054">
        <v>0</v>
      </c>
      <c r="C1054">
        <v>59990</v>
      </c>
      <c r="D1054">
        <v>66666</v>
      </c>
      <c r="E1054">
        <v>10</v>
      </c>
      <c r="F1054" t="s">
        <v>16</v>
      </c>
      <c r="G1054" t="s">
        <v>479</v>
      </c>
      <c r="H1054">
        <v>0</v>
      </c>
      <c r="I1054" t="s">
        <v>1619</v>
      </c>
      <c r="J1054" t="str">
        <f xml:space="preserve"> IF(Table1[[#This Row],[discount]]&gt;4, "Yes", "No")</f>
        <v>Yes</v>
      </c>
    </row>
    <row r="1055" spans="1:10">
      <c r="A1055" t="s">
        <v>10339</v>
      </c>
      <c r="B1055">
        <v>4.5999999999999996</v>
      </c>
      <c r="C1055">
        <v>57990</v>
      </c>
      <c r="D1055">
        <v>64999</v>
      </c>
      <c r="E1055">
        <v>10</v>
      </c>
      <c r="F1055" t="s">
        <v>16</v>
      </c>
      <c r="G1055" t="s">
        <v>17</v>
      </c>
      <c r="H1055">
        <v>1051</v>
      </c>
      <c r="I1055" t="s">
        <v>9825</v>
      </c>
      <c r="J1055" t="str">
        <f xml:space="preserve"> IF(Table1[[#This Row],[discount]]&gt;4, "Yes", "No")</f>
        <v>Yes</v>
      </c>
    </row>
    <row r="1056" spans="1:10">
      <c r="A1056" t="s">
        <v>7457</v>
      </c>
      <c r="B1056">
        <v>0</v>
      </c>
      <c r="C1056">
        <v>50200</v>
      </c>
      <c r="D1056">
        <v>55790</v>
      </c>
      <c r="E1056">
        <v>10</v>
      </c>
      <c r="F1056" t="s">
        <v>10</v>
      </c>
      <c r="G1056" t="s">
        <v>1516</v>
      </c>
      <c r="H1056">
        <v>0</v>
      </c>
      <c r="I1056" t="s">
        <v>7458</v>
      </c>
      <c r="J1056" t="str">
        <f xml:space="preserve"> IF(Table1[[#This Row],[discount]]&gt;4, "Yes", "No")</f>
        <v>Yes</v>
      </c>
    </row>
    <row r="1057" spans="1:10">
      <c r="A1057" t="s">
        <v>9854</v>
      </c>
      <c r="B1057">
        <v>4.7</v>
      </c>
      <c r="C1057">
        <v>49900</v>
      </c>
      <c r="D1057">
        <v>55900</v>
      </c>
      <c r="E1057">
        <v>10</v>
      </c>
      <c r="F1057" t="s">
        <v>10</v>
      </c>
      <c r="G1057" t="s">
        <v>1516</v>
      </c>
      <c r="H1057">
        <v>134</v>
      </c>
      <c r="I1057" t="s">
        <v>9855</v>
      </c>
      <c r="J1057" t="str">
        <f xml:space="preserve"> IF(Table1[[#This Row],[discount]]&gt;4, "Yes", "No")</f>
        <v>Yes</v>
      </c>
    </row>
    <row r="1058" spans="1:10">
      <c r="A1058" t="s">
        <v>11679</v>
      </c>
      <c r="B1058">
        <v>4.5</v>
      </c>
      <c r="C1058">
        <v>41060</v>
      </c>
      <c r="D1058">
        <v>45999</v>
      </c>
      <c r="E1058">
        <v>10</v>
      </c>
      <c r="F1058" t="s">
        <v>16</v>
      </c>
      <c r="G1058" t="s">
        <v>17</v>
      </c>
      <c r="H1058">
        <v>3102</v>
      </c>
      <c r="I1058" t="s">
        <v>9825</v>
      </c>
      <c r="J1058" t="str">
        <f xml:space="preserve"> IF(Table1[[#This Row],[discount]]&gt;4, "Yes", "No")</f>
        <v>Yes</v>
      </c>
    </row>
    <row r="1059" spans="1:10">
      <c r="A1059" t="s">
        <v>16696</v>
      </c>
      <c r="B1059">
        <v>4</v>
      </c>
      <c r="C1059">
        <v>39990</v>
      </c>
      <c r="D1059">
        <v>44900</v>
      </c>
      <c r="E1059">
        <v>10</v>
      </c>
      <c r="F1059" t="s">
        <v>10</v>
      </c>
      <c r="G1059" t="s">
        <v>1516</v>
      </c>
      <c r="H1059">
        <v>31</v>
      </c>
      <c r="I1059" t="s">
        <v>3458</v>
      </c>
      <c r="J1059" t="str">
        <f xml:space="preserve"> IF(Table1[[#This Row],[discount]]&gt;4, "Yes", "No")</f>
        <v>Yes</v>
      </c>
    </row>
    <row r="1060" spans="1:10">
      <c r="A1060" t="s">
        <v>11663</v>
      </c>
      <c r="B1060">
        <v>4.5</v>
      </c>
      <c r="C1060">
        <v>35999</v>
      </c>
      <c r="D1060">
        <v>39999</v>
      </c>
      <c r="E1060">
        <v>10</v>
      </c>
      <c r="F1060" t="s">
        <v>16</v>
      </c>
      <c r="G1060" t="s">
        <v>17</v>
      </c>
      <c r="H1060">
        <v>1957</v>
      </c>
      <c r="I1060" t="s">
        <v>3419</v>
      </c>
      <c r="J1060" t="str">
        <f xml:space="preserve"> IF(Table1[[#This Row],[discount]]&gt;4, "Yes", "No")</f>
        <v>Yes</v>
      </c>
    </row>
    <row r="1061" spans="1:10">
      <c r="A1061" t="s">
        <v>11668</v>
      </c>
      <c r="B1061">
        <v>4.5</v>
      </c>
      <c r="C1061">
        <v>35999</v>
      </c>
      <c r="D1061">
        <v>39999</v>
      </c>
      <c r="E1061">
        <v>10</v>
      </c>
      <c r="F1061" t="s">
        <v>16</v>
      </c>
      <c r="G1061" t="s">
        <v>17</v>
      </c>
      <c r="H1061">
        <v>1957</v>
      </c>
      <c r="I1061" t="s">
        <v>3419</v>
      </c>
      <c r="J1061" t="str">
        <f xml:space="preserve"> IF(Table1[[#This Row],[discount]]&gt;4, "Yes", "No")</f>
        <v>Yes</v>
      </c>
    </row>
    <row r="1062" spans="1:10">
      <c r="A1062" t="s">
        <v>11656</v>
      </c>
      <c r="B1062">
        <v>4.5</v>
      </c>
      <c r="C1062">
        <v>34999</v>
      </c>
      <c r="D1062">
        <v>38999</v>
      </c>
      <c r="E1062">
        <v>10</v>
      </c>
      <c r="F1062" t="s">
        <v>16</v>
      </c>
      <c r="G1062" t="s">
        <v>17</v>
      </c>
      <c r="H1062">
        <v>2912</v>
      </c>
      <c r="I1062" t="s">
        <v>10331</v>
      </c>
      <c r="J1062" t="str">
        <f xml:space="preserve"> IF(Table1[[#This Row],[discount]]&gt;4, "Yes", "No")</f>
        <v>Yes</v>
      </c>
    </row>
    <row r="1063" spans="1:10">
      <c r="A1063" t="s">
        <v>11657</v>
      </c>
      <c r="B1063">
        <v>4.5</v>
      </c>
      <c r="C1063">
        <v>34999</v>
      </c>
      <c r="D1063">
        <v>38999</v>
      </c>
      <c r="E1063">
        <v>10</v>
      </c>
      <c r="F1063" t="s">
        <v>16</v>
      </c>
      <c r="G1063" t="s">
        <v>17</v>
      </c>
      <c r="H1063">
        <v>2912</v>
      </c>
      <c r="I1063" t="s">
        <v>10331</v>
      </c>
      <c r="J1063" t="str">
        <f xml:space="preserve"> IF(Table1[[#This Row],[discount]]&gt;4, "Yes", "No")</f>
        <v>Yes</v>
      </c>
    </row>
    <row r="1064" spans="1:10">
      <c r="A1064" t="s">
        <v>11663</v>
      </c>
      <c r="B1064">
        <v>4.5</v>
      </c>
      <c r="C1064">
        <v>33999</v>
      </c>
      <c r="D1064">
        <v>37999</v>
      </c>
      <c r="E1064">
        <v>10</v>
      </c>
      <c r="F1064" t="s">
        <v>16</v>
      </c>
      <c r="G1064" t="s">
        <v>17</v>
      </c>
      <c r="H1064">
        <v>4425</v>
      </c>
      <c r="I1064" t="s">
        <v>3419</v>
      </c>
      <c r="J1064" t="str">
        <f xml:space="preserve"> IF(Table1[[#This Row],[discount]]&gt;4, "Yes", "No")</f>
        <v>Yes</v>
      </c>
    </row>
    <row r="1065" spans="1:10">
      <c r="A1065" t="s">
        <v>11668</v>
      </c>
      <c r="B1065">
        <v>4.5</v>
      </c>
      <c r="C1065">
        <v>33999</v>
      </c>
      <c r="D1065">
        <v>37999</v>
      </c>
      <c r="E1065">
        <v>10</v>
      </c>
      <c r="F1065" t="s">
        <v>16</v>
      </c>
      <c r="G1065" t="s">
        <v>17</v>
      </c>
      <c r="H1065">
        <v>4425</v>
      </c>
      <c r="I1065" t="s">
        <v>3419</v>
      </c>
      <c r="J1065" t="str">
        <f xml:space="preserve"> IF(Table1[[#This Row],[discount]]&gt;4, "Yes", "No")</f>
        <v>Yes</v>
      </c>
    </row>
    <row r="1066" spans="1:10">
      <c r="A1066" t="s">
        <v>11652</v>
      </c>
      <c r="B1066">
        <v>4.5</v>
      </c>
      <c r="C1066">
        <v>32999</v>
      </c>
      <c r="D1066">
        <v>36999</v>
      </c>
      <c r="E1066">
        <v>10</v>
      </c>
      <c r="F1066" t="s">
        <v>16</v>
      </c>
      <c r="G1066" t="s">
        <v>17</v>
      </c>
      <c r="H1066">
        <v>4625</v>
      </c>
      <c r="I1066" t="s">
        <v>10331</v>
      </c>
      <c r="J1066" t="str">
        <f xml:space="preserve"> IF(Table1[[#This Row],[discount]]&gt;4, "Yes", "No")</f>
        <v>Yes</v>
      </c>
    </row>
    <row r="1067" spans="1:10">
      <c r="A1067" t="s">
        <v>11656</v>
      </c>
      <c r="B1067">
        <v>4.5</v>
      </c>
      <c r="C1067">
        <v>32999</v>
      </c>
      <c r="D1067">
        <v>36999</v>
      </c>
      <c r="E1067">
        <v>10</v>
      </c>
      <c r="F1067" t="s">
        <v>16</v>
      </c>
      <c r="G1067" t="s">
        <v>17</v>
      </c>
      <c r="H1067">
        <v>4625</v>
      </c>
      <c r="I1067" t="s">
        <v>10331</v>
      </c>
      <c r="J1067" t="str">
        <f xml:space="preserve"> IF(Table1[[#This Row],[discount]]&gt;4, "Yes", "No")</f>
        <v>Yes</v>
      </c>
    </row>
    <row r="1068" spans="1:10">
      <c r="A1068" t="s">
        <v>11657</v>
      </c>
      <c r="B1068">
        <v>4.5</v>
      </c>
      <c r="C1068">
        <v>32999</v>
      </c>
      <c r="D1068">
        <v>36999</v>
      </c>
      <c r="E1068">
        <v>10</v>
      </c>
      <c r="F1068" t="s">
        <v>16</v>
      </c>
      <c r="G1068" t="s">
        <v>17</v>
      </c>
      <c r="H1068">
        <v>4625</v>
      </c>
      <c r="I1068" t="s">
        <v>10331</v>
      </c>
      <c r="J1068" t="str">
        <f xml:space="preserve"> IF(Table1[[#This Row],[discount]]&gt;4, "Yes", "No")</f>
        <v>Yes</v>
      </c>
    </row>
    <row r="1069" spans="1:10">
      <c r="A1069" t="s">
        <v>9884</v>
      </c>
      <c r="B1069">
        <v>4.7</v>
      </c>
      <c r="C1069">
        <v>32990</v>
      </c>
      <c r="D1069">
        <v>36790</v>
      </c>
      <c r="E1069">
        <v>10</v>
      </c>
      <c r="F1069" t="s">
        <v>10</v>
      </c>
      <c r="G1069" t="s">
        <v>1516</v>
      </c>
      <c r="H1069">
        <v>16</v>
      </c>
      <c r="I1069" t="s">
        <v>7637</v>
      </c>
      <c r="J1069" t="str">
        <f xml:space="preserve"> IF(Table1[[#This Row],[discount]]&gt;4, "Yes", "No")</f>
        <v>Yes</v>
      </c>
    </row>
    <row r="1070" spans="1:10">
      <c r="A1070" t="s">
        <v>19315</v>
      </c>
      <c r="B1070">
        <v>4.3</v>
      </c>
      <c r="C1070">
        <v>31590</v>
      </c>
      <c r="D1070">
        <v>35290</v>
      </c>
      <c r="E1070">
        <v>10</v>
      </c>
      <c r="F1070" t="s">
        <v>10</v>
      </c>
      <c r="G1070" t="s">
        <v>1516</v>
      </c>
      <c r="H1070">
        <v>1193</v>
      </c>
      <c r="I1070" t="s">
        <v>7637</v>
      </c>
      <c r="J1070" t="str">
        <f xml:space="preserve"> IF(Table1[[#This Row],[discount]]&gt;4, "Yes", "No")</f>
        <v>Yes</v>
      </c>
    </row>
    <row r="1071" spans="1:10">
      <c r="A1071" t="s">
        <v>5875</v>
      </c>
      <c r="B1071">
        <v>0</v>
      </c>
      <c r="C1071">
        <v>30599</v>
      </c>
      <c r="D1071">
        <v>33999</v>
      </c>
      <c r="E1071">
        <v>10</v>
      </c>
      <c r="F1071" t="s">
        <v>10</v>
      </c>
      <c r="G1071" t="s">
        <v>11</v>
      </c>
      <c r="H1071">
        <v>0</v>
      </c>
      <c r="I1071" t="s">
        <v>1375</v>
      </c>
      <c r="J1071" t="str">
        <f xml:space="preserve"> IF(Table1[[#This Row],[discount]]&gt;4, "Yes", "No")</f>
        <v>Yes</v>
      </c>
    </row>
    <row r="1072" spans="1:10">
      <c r="A1072" t="s">
        <v>14002</v>
      </c>
      <c r="B1072">
        <v>4.3</v>
      </c>
      <c r="C1072">
        <v>29950</v>
      </c>
      <c r="D1072">
        <v>33490</v>
      </c>
      <c r="E1072">
        <v>10</v>
      </c>
      <c r="F1072" t="s">
        <v>10</v>
      </c>
      <c r="G1072" t="s">
        <v>1516</v>
      </c>
      <c r="H1072">
        <v>173</v>
      </c>
      <c r="I1072" t="s">
        <v>7637</v>
      </c>
      <c r="J1072" t="str">
        <f xml:space="preserve"> IF(Table1[[#This Row],[discount]]&gt;4, "Yes", "No")</f>
        <v>Yes</v>
      </c>
    </row>
    <row r="1073" spans="1:10">
      <c r="A1073" t="s">
        <v>5769</v>
      </c>
      <c r="B1073">
        <v>0</v>
      </c>
      <c r="C1073">
        <v>28350</v>
      </c>
      <c r="D1073">
        <v>31500</v>
      </c>
      <c r="E1073">
        <v>10</v>
      </c>
      <c r="F1073" t="s">
        <v>10</v>
      </c>
      <c r="G1073" t="s">
        <v>11</v>
      </c>
      <c r="H1073">
        <v>0</v>
      </c>
      <c r="I1073" t="s">
        <v>5763</v>
      </c>
      <c r="J1073" t="str">
        <f xml:space="preserve"> IF(Table1[[#This Row],[discount]]&gt;4, "Yes", "No")</f>
        <v>Yes</v>
      </c>
    </row>
    <row r="1074" spans="1:10">
      <c r="A1074" t="s">
        <v>13811</v>
      </c>
      <c r="B1074">
        <v>4.4000000000000004</v>
      </c>
      <c r="C1074">
        <v>26999</v>
      </c>
      <c r="D1074">
        <v>29999</v>
      </c>
      <c r="E1074">
        <v>10</v>
      </c>
      <c r="F1074" t="s">
        <v>16</v>
      </c>
      <c r="G1074" t="s">
        <v>17</v>
      </c>
      <c r="H1074">
        <v>10281</v>
      </c>
      <c r="I1074" t="s">
        <v>13036</v>
      </c>
      <c r="J1074" t="str">
        <f xml:space="preserve"> IF(Table1[[#This Row],[discount]]&gt;4, "Yes", "No")</f>
        <v>Yes</v>
      </c>
    </row>
    <row r="1075" spans="1:10">
      <c r="A1075" t="s">
        <v>13817</v>
      </c>
      <c r="B1075">
        <v>4.4000000000000004</v>
      </c>
      <c r="C1075">
        <v>26999</v>
      </c>
      <c r="D1075">
        <v>29999</v>
      </c>
      <c r="E1075">
        <v>10</v>
      </c>
      <c r="F1075" t="s">
        <v>16</v>
      </c>
      <c r="G1075" t="s">
        <v>17</v>
      </c>
      <c r="H1075">
        <v>10281</v>
      </c>
      <c r="I1075" t="s">
        <v>13036</v>
      </c>
      <c r="J1075" t="str">
        <f xml:space="preserve"> IF(Table1[[#This Row],[discount]]&gt;4, "Yes", "No")</f>
        <v>Yes</v>
      </c>
    </row>
    <row r="1076" spans="1:10">
      <c r="A1076" t="s">
        <v>13819</v>
      </c>
      <c r="B1076">
        <v>4.4000000000000004</v>
      </c>
      <c r="C1076">
        <v>26999</v>
      </c>
      <c r="D1076">
        <v>29999</v>
      </c>
      <c r="E1076">
        <v>10</v>
      </c>
      <c r="F1076" t="s">
        <v>16</v>
      </c>
      <c r="G1076" t="s">
        <v>17</v>
      </c>
      <c r="H1076">
        <v>10281</v>
      </c>
      <c r="I1076" t="s">
        <v>13036</v>
      </c>
      <c r="J1076" t="str">
        <f xml:space="preserve"> IF(Table1[[#This Row],[discount]]&gt;4, "Yes", "No")</f>
        <v>Yes</v>
      </c>
    </row>
    <row r="1077" spans="1:10">
      <c r="A1077" t="s">
        <v>13883</v>
      </c>
      <c r="B1077">
        <v>4</v>
      </c>
      <c r="C1077">
        <v>26999</v>
      </c>
      <c r="D1077">
        <v>29999</v>
      </c>
      <c r="E1077">
        <v>10</v>
      </c>
      <c r="F1077" t="s">
        <v>16</v>
      </c>
      <c r="G1077" t="s">
        <v>17</v>
      </c>
      <c r="H1077">
        <v>55</v>
      </c>
      <c r="I1077" t="s">
        <v>10331</v>
      </c>
      <c r="J1077" t="str">
        <f xml:space="preserve"> IF(Table1[[#This Row],[discount]]&gt;4, "Yes", "No")</f>
        <v>Yes</v>
      </c>
    </row>
    <row r="1078" spans="1:10">
      <c r="A1078" t="s">
        <v>4652</v>
      </c>
      <c r="B1078">
        <v>0</v>
      </c>
      <c r="C1078">
        <v>26999</v>
      </c>
      <c r="D1078">
        <v>29999</v>
      </c>
      <c r="E1078">
        <v>10</v>
      </c>
      <c r="F1078" t="s">
        <v>16</v>
      </c>
      <c r="G1078" t="s">
        <v>479</v>
      </c>
      <c r="H1078">
        <v>0</v>
      </c>
      <c r="I1078" t="s">
        <v>4653</v>
      </c>
      <c r="J1078" t="str">
        <f xml:space="preserve"> IF(Table1[[#This Row],[discount]]&gt;4, "Yes", "No")</f>
        <v>Yes</v>
      </c>
    </row>
    <row r="1079" spans="1:10">
      <c r="A1079" t="s">
        <v>14514</v>
      </c>
      <c r="B1079">
        <v>3.9</v>
      </c>
      <c r="C1079">
        <v>26900</v>
      </c>
      <c r="D1079">
        <v>30000</v>
      </c>
      <c r="E1079">
        <v>10</v>
      </c>
      <c r="F1079" t="s">
        <v>10</v>
      </c>
      <c r="G1079" t="s">
        <v>1516</v>
      </c>
      <c r="H1079">
        <v>56</v>
      </c>
      <c r="I1079" t="s">
        <v>1375</v>
      </c>
      <c r="J1079" t="str">
        <f xml:space="preserve"> IF(Table1[[#This Row],[discount]]&gt;4, "Yes", "No")</f>
        <v>Yes</v>
      </c>
    </row>
    <row r="1080" spans="1:10">
      <c r="A1080" t="s">
        <v>11626</v>
      </c>
      <c r="B1080">
        <v>4.5</v>
      </c>
      <c r="C1080">
        <v>24999</v>
      </c>
      <c r="D1080">
        <v>27999</v>
      </c>
      <c r="E1080">
        <v>10</v>
      </c>
      <c r="F1080" t="s">
        <v>16</v>
      </c>
      <c r="G1080" t="s">
        <v>17</v>
      </c>
      <c r="H1080">
        <v>64504</v>
      </c>
      <c r="I1080" t="s">
        <v>11627</v>
      </c>
      <c r="J1080" t="str">
        <f xml:space="preserve"> IF(Table1[[#This Row],[discount]]&gt;4, "Yes", "No")</f>
        <v>Yes</v>
      </c>
    </row>
    <row r="1081" spans="1:10">
      <c r="A1081" t="s">
        <v>11637</v>
      </c>
      <c r="B1081">
        <v>4.5</v>
      </c>
      <c r="C1081">
        <v>24999</v>
      </c>
      <c r="D1081">
        <v>27999</v>
      </c>
      <c r="E1081">
        <v>10</v>
      </c>
      <c r="F1081" t="s">
        <v>16</v>
      </c>
      <c r="G1081" t="s">
        <v>17</v>
      </c>
      <c r="H1081">
        <v>64504</v>
      </c>
      <c r="I1081" t="s">
        <v>11627</v>
      </c>
      <c r="J1081" t="str">
        <f xml:space="preserve"> IF(Table1[[#This Row],[discount]]&gt;4, "Yes", "No")</f>
        <v>Yes</v>
      </c>
    </row>
    <row r="1082" spans="1:10">
      <c r="A1082" t="s">
        <v>11638</v>
      </c>
      <c r="B1082">
        <v>4.5</v>
      </c>
      <c r="C1082">
        <v>24999</v>
      </c>
      <c r="D1082">
        <v>27999</v>
      </c>
      <c r="E1082">
        <v>10</v>
      </c>
      <c r="F1082" t="s">
        <v>16</v>
      </c>
      <c r="G1082" t="s">
        <v>17</v>
      </c>
      <c r="H1082">
        <v>64504</v>
      </c>
      <c r="I1082" t="s">
        <v>11627</v>
      </c>
      <c r="J1082" t="str">
        <f xml:space="preserve"> IF(Table1[[#This Row],[discount]]&gt;4, "Yes", "No")</f>
        <v>Yes</v>
      </c>
    </row>
    <row r="1083" spans="1:10">
      <c r="A1083" t="s">
        <v>11645</v>
      </c>
      <c r="B1083">
        <v>4.5</v>
      </c>
      <c r="C1083">
        <v>24999</v>
      </c>
      <c r="D1083">
        <v>27999</v>
      </c>
      <c r="E1083">
        <v>10</v>
      </c>
      <c r="F1083" t="s">
        <v>16</v>
      </c>
      <c r="G1083" t="s">
        <v>17</v>
      </c>
      <c r="H1083">
        <v>64504</v>
      </c>
      <c r="I1083" t="s">
        <v>11627</v>
      </c>
      <c r="J1083" t="str">
        <f xml:space="preserve"> IF(Table1[[#This Row],[discount]]&gt;4, "Yes", "No")</f>
        <v>Yes</v>
      </c>
    </row>
    <row r="1084" spans="1:10">
      <c r="A1084" t="s">
        <v>13812</v>
      </c>
      <c r="B1084">
        <v>4.4000000000000004</v>
      </c>
      <c r="C1084">
        <v>24999</v>
      </c>
      <c r="D1084">
        <v>27999</v>
      </c>
      <c r="E1084">
        <v>10</v>
      </c>
      <c r="F1084" t="s">
        <v>16</v>
      </c>
      <c r="G1084" t="s">
        <v>17</v>
      </c>
      <c r="H1084">
        <v>64025</v>
      </c>
      <c r="I1084" t="s">
        <v>13036</v>
      </c>
      <c r="J1084" t="str">
        <f xml:space="preserve"> IF(Table1[[#This Row],[discount]]&gt;4, "Yes", "No")</f>
        <v>Yes</v>
      </c>
    </row>
    <row r="1085" spans="1:10">
      <c r="A1085" t="s">
        <v>13819</v>
      </c>
      <c r="B1085">
        <v>4.4000000000000004</v>
      </c>
      <c r="C1085">
        <v>24999</v>
      </c>
      <c r="D1085">
        <v>27999</v>
      </c>
      <c r="E1085">
        <v>10</v>
      </c>
      <c r="F1085" t="s">
        <v>16</v>
      </c>
      <c r="G1085" t="s">
        <v>17</v>
      </c>
      <c r="H1085">
        <v>64025</v>
      </c>
      <c r="I1085" t="s">
        <v>13036</v>
      </c>
      <c r="J1085" t="str">
        <f xml:space="preserve"> IF(Table1[[#This Row],[discount]]&gt;4, "Yes", "No")</f>
        <v>Yes</v>
      </c>
    </row>
    <row r="1086" spans="1:10">
      <c r="A1086" t="s">
        <v>13817</v>
      </c>
      <c r="B1086">
        <v>4.4000000000000004</v>
      </c>
      <c r="C1086">
        <v>24999</v>
      </c>
      <c r="D1086">
        <v>27999</v>
      </c>
      <c r="E1086">
        <v>10</v>
      </c>
      <c r="F1086" t="s">
        <v>16</v>
      </c>
      <c r="G1086" t="s">
        <v>17</v>
      </c>
      <c r="H1086">
        <v>64025</v>
      </c>
      <c r="I1086" t="s">
        <v>13036</v>
      </c>
      <c r="J1086" t="str">
        <f xml:space="preserve"> IF(Table1[[#This Row],[discount]]&gt;4, "Yes", "No")</f>
        <v>Yes</v>
      </c>
    </row>
    <row r="1087" spans="1:10">
      <c r="A1087" t="s">
        <v>13811</v>
      </c>
      <c r="B1087">
        <v>4.4000000000000004</v>
      </c>
      <c r="C1087">
        <v>24999</v>
      </c>
      <c r="D1087">
        <v>27999</v>
      </c>
      <c r="E1087">
        <v>10</v>
      </c>
      <c r="F1087" t="s">
        <v>16</v>
      </c>
      <c r="G1087" t="s">
        <v>17</v>
      </c>
      <c r="H1087">
        <v>64025</v>
      </c>
      <c r="I1087" t="s">
        <v>13036</v>
      </c>
      <c r="J1087" t="str">
        <f xml:space="preserve"> IF(Table1[[#This Row],[discount]]&gt;4, "Yes", "No")</f>
        <v>Yes</v>
      </c>
    </row>
    <row r="1088" spans="1:10">
      <c r="A1088" t="s">
        <v>11665</v>
      </c>
      <c r="B1088">
        <v>4.5</v>
      </c>
      <c r="C1088">
        <v>24999</v>
      </c>
      <c r="D1088">
        <v>27999</v>
      </c>
      <c r="E1088">
        <v>10</v>
      </c>
      <c r="F1088" t="s">
        <v>16</v>
      </c>
      <c r="G1088" t="s">
        <v>17</v>
      </c>
      <c r="H1088">
        <v>1840</v>
      </c>
      <c r="I1088" t="s">
        <v>10331</v>
      </c>
      <c r="J1088" t="str">
        <f xml:space="preserve"> IF(Table1[[#This Row],[discount]]&gt;4, "Yes", "No")</f>
        <v>Yes</v>
      </c>
    </row>
    <row r="1089" spans="1:10">
      <c r="A1089" t="s">
        <v>11667</v>
      </c>
      <c r="B1089">
        <v>4.5</v>
      </c>
      <c r="C1089">
        <v>24999</v>
      </c>
      <c r="D1089">
        <v>27999</v>
      </c>
      <c r="E1089">
        <v>10</v>
      </c>
      <c r="F1089" t="s">
        <v>16</v>
      </c>
      <c r="G1089" t="s">
        <v>17</v>
      </c>
      <c r="H1089">
        <v>1840</v>
      </c>
      <c r="I1089" t="s">
        <v>10331</v>
      </c>
      <c r="J1089" t="str">
        <f xml:space="preserve"> IF(Table1[[#This Row],[discount]]&gt;4, "Yes", "No")</f>
        <v>Yes</v>
      </c>
    </row>
    <row r="1090" spans="1:10">
      <c r="A1090" t="s">
        <v>13866</v>
      </c>
      <c r="B1090">
        <v>4.4000000000000004</v>
      </c>
      <c r="C1090">
        <v>24999</v>
      </c>
      <c r="D1090">
        <v>27999</v>
      </c>
      <c r="E1090">
        <v>10</v>
      </c>
      <c r="F1090" t="s">
        <v>16</v>
      </c>
      <c r="G1090" t="s">
        <v>17</v>
      </c>
      <c r="H1090">
        <v>506</v>
      </c>
      <c r="I1090" t="s">
        <v>10331</v>
      </c>
      <c r="J1090" t="str">
        <f xml:space="preserve"> IF(Table1[[#This Row],[discount]]&gt;4, "Yes", "No")</f>
        <v>Yes</v>
      </c>
    </row>
    <row r="1091" spans="1:10">
      <c r="A1091" t="s">
        <v>13883</v>
      </c>
      <c r="B1091">
        <v>4.4000000000000004</v>
      </c>
      <c r="C1091">
        <v>24999</v>
      </c>
      <c r="D1091">
        <v>27999</v>
      </c>
      <c r="E1091">
        <v>10</v>
      </c>
      <c r="F1091" t="s">
        <v>16</v>
      </c>
      <c r="G1091" t="s">
        <v>17</v>
      </c>
      <c r="H1091">
        <v>506</v>
      </c>
      <c r="I1091" t="s">
        <v>10331</v>
      </c>
      <c r="J1091" t="str">
        <f xml:space="preserve"> IF(Table1[[#This Row],[discount]]&gt;4, "Yes", "No")</f>
        <v>Yes</v>
      </c>
    </row>
    <row r="1092" spans="1:10">
      <c r="A1092" t="s">
        <v>11706</v>
      </c>
      <c r="B1092">
        <v>4.5</v>
      </c>
      <c r="C1092">
        <v>24980</v>
      </c>
      <c r="D1092">
        <v>27999</v>
      </c>
      <c r="E1092">
        <v>10</v>
      </c>
      <c r="F1092" t="s">
        <v>16</v>
      </c>
      <c r="G1092" t="s">
        <v>17</v>
      </c>
      <c r="H1092">
        <v>239</v>
      </c>
      <c r="I1092" t="s">
        <v>11699</v>
      </c>
      <c r="J1092" t="str">
        <f xml:space="preserve"> IF(Table1[[#This Row],[discount]]&gt;4, "Yes", "No")</f>
        <v>Yes</v>
      </c>
    </row>
    <row r="1093" spans="1:10">
      <c r="A1093" t="s">
        <v>17599</v>
      </c>
      <c r="B1093">
        <v>4.0999999999999996</v>
      </c>
      <c r="C1093">
        <v>22990</v>
      </c>
      <c r="D1093">
        <v>25632</v>
      </c>
      <c r="E1093">
        <v>10</v>
      </c>
      <c r="F1093" t="s">
        <v>16</v>
      </c>
      <c r="G1093" t="s">
        <v>479</v>
      </c>
      <c r="H1093">
        <v>137</v>
      </c>
      <c r="I1093" t="s">
        <v>1619</v>
      </c>
      <c r="J1093" t="str">
        <f xml:space="preserve"> IF(Table1[[#This Row],[discount]]&gt;4, "Yes", "No")</f>
        <v>Yes</v>
      </c>
    </row>
    <row r="1094" spans="1:10">
      <c r="A1094" t="s">
        <v>5964</v>
      </c>
      <c r="B1094">
        <v>0</v>
      </c>
      <c r="C1094">
        <v>22500</v>
      </c>
      <c r="D1094">
        <v>25000</v>
      </c>
      <c r="E1094">
        <v>10</v>
      </c>
      <c r="F1094" t="s">
        <v>10</v>
      </c>
      <c r="G1094" t="s">
        <v>11</v>
      </c>
      <c r="H1094">
        <v>0</v>
      </c>
      <c r="I1094" t="s">
        <v>5763</v>
      </c>
      <c r="J1094" t="str">
        <f xml:space="preserve"> IF(Table1[[#This Row],[discount]]&gt;4, "Yes", "No")</f>
        <v>Yes</v>
      </c>
    </row>
    <row r="1095" spans="1:10">
      <c r="A1095" t="s">
        <v>11673</v>
      </c>
      <c r="B1095">
        <v>4.5</v>
      </c>
      <c r="C1095">
        <v>22425</v>
      </c>
      <c r="D1095">
        <v>24999</v>
      </c>
      <c r="E1095">
        <v>10</v>
      </c>
      <c r="F1095" t="s">
        <v>16</v>
      </c>
      <c r="G1095" t="s">
        <v>17</v>
      </c>
      <c r="H1095">
        <v>14640</v>
      </c>
      <c r="I1095" t="s">
        <v>9825</v>
      </c>
      <c r="J1095" t="str">
        <f xml:space="preserve"> IF(Table1[[#This Row],[discount]]&gt;4, "Yes", "No")</f>
        <v>Yes</v>
      </c>
    </row>
    <row r="1096" spans="1:10">
      <c r="A1096" t="s">
        <v>16682</v>
      </c>
      <c r="B1096">
        <v>4</v>
      </c>
      <c r="C1096">
        <v>19330</v>
      </c>
      <c r="D1096">
        <v>21500</v>
      </c>
      <c r="E1096">
        <v>10</v>
      </c>
      <c r="F1096" t="s">
        <v>10</v>
      </c>
      <c r="G1096" t="s">
        <v>1516</v>
      </c>
      <c r="H1096">
        <v>7</v>
      </c>
      <c r="I1096" t="s">
        <v>3458</v>
      </c>
      <c r="J1096" t="str">
        <f xml:space="preserve"> IF(Table1[[#This Row],[discount]]&gt;4, "Yes", "No")</f>
        <v>Yes</v>
      </c>
    </row>
    <row r="1097" spans="1:10">
      <c r="A1097" t="s">
        <v>4558</v>
      </c>
      <c r="B1097">
        <v>0</v>
      </c>
      <c r="C1097">
        <v>18000</v>
      </c>
      <c r="D1097">
        <v>20000</v>
      </c>
      <c r="E1097">
        <v>10</v>
      </c>
      <c r="F1097" t="s">
        <v>16</v>
      </c>
      <c r="G1097" t="s">
        <v>479</v>
      </c>
      <c r="H1097">
        <v>0</v>
      </c>
      <c r="I1097" t="s">
        <v>4559</v>
      </c>
      <c r="J1097" t="str">
        <f xml:space="preserve"> IF(Table1[[#This Row],[discount]]&gt;4, "Yes", "No")</f>
        <v>Yes</v>
      </c>
    </row>
    <row r="1098" spans="1:10">
      <c r="A1098" t="s">
        <v>5839</v>
      </c>
      <c r="B1098">
        <v>0</v>
      </c>
      <c r="C1098">
        <v>17999</v>
      </c>
      <c r="D1098">
        <v>19999</v>
      </c>
      <c r="E1098">
        <v>10</v>
      </c>
      <c r="F1098" t="s">
        <v>10</v>
      </c>
      <c r="G1098" t="s">
        <v>11</v>
      </c>
      <c r="H1098">
        <v>0</v>
      </c>
      <c r="I1098" t="s">
        <v>1375</v>
      </c>
      <c r="J1098" t="str">
        <f xml:space="preserve"> IF(Table1[[#This Row],[discount]]&gt;4, "Yes", "No")</f>
        <v>Yes</v>
      </c>
    </row>
    <row r="1099" spans="1:10">
      <c r="A1099" t="s">
        <v>21108</v>
      </c>
      <c r="B1099">
        <v>4.2</v>
      </c>
      <c r="C1099">
        <v>16990</v>
      </c>
      <c r="D1099">
        <v>18990</v>
      </c>
      <c r="E1099">
        <v>10</v>
      </c>
      <c r="F1099" t="s">
        <v>10</v>
      </c>
      <c r="G1099" t="s">
        <v>1516</v>
      </c>
      <c r="H1099">
        <v>304</v>
      </c>
      <c r="I1099" t="s">
        <v>9244</v>
      </c>
      <c r="J1099" t="str">
        <f xml:space="preserve"> IF(Table1[[#This Row],[discount]]&gt;4, "Yes", "No")</f>
        <v>Yes</v>
      </c>
    </row>
    <row r="1100" spans="1:10">
      <c r="A1100" t="s">
        <v>5762</v>
      </c>
      <c r="B1100">
        <v>0</v>
      </c>
      <c r="C1100">
        <v>16875</v>
      </c>
      <c r="D1100">
        <v>18750</v>
      </c>
      <c r="E1100">
        <v>10</v>
      </c>
      <c r="F1100" t="s">
        <v>10</v>
      </c>
      <c r="G1100" t="s">
        <v>11</v>
      </c>
      <c r="H1100">
        <v>0</v>
      </c>
      <c r="I1100" t="s">
        <v>5763</v>
      </c>
      <c r="J1100" t="str">
        <f xml:space="preserve"> IF(Table1[[#This Row],[discount]]&gt;4, "Yes", "No")</f>
        <v>Yes</v>
      </c>
    </row>
    <row r="1101" spans="1:10">
      <c r="A1101" t="s">
        <v>14007</v>
      </c>
      <c r="B1101">
        <v>4.4000000000000004</v>
      </c>
      <c r="C1101">
        <v>16480</v>
      </c>
      <c r="D1101">
        <v>18400</v>
      </c>
      <c r="E1101">
        <v>10</v>
      </c>
      <c r="F1101" t="s">
        <v>10</v>
      </c>
      <c r="G1101" t="s">
        <v>1516</v>
      </c>
      <c r="H1101">
        <v>793</v>
      </c>
      <c r="I1101" t="s">
        <v>3458</v>
      </c>
      <c r="J1101" t="str">
        <f xml:space="preserve"> IF(Table1[[#This Row],[discount]]&gt;4, "Yes", "No")</f>
        <v>Yes</v>
      </c>
    </row>
    <row r="1102" spans="1:10">
      <c r="A1102" t="s">
        <v>5953</v>
      </c>
      <c r="B1102">
        <v>0</v>
      </c>
      <c r="C1102">
        <v>15795</v>
      </c>
      <c r="D1102">
        <v>17550</v>
      </c>
      <c r="E1102">
        <v>10</v>
      </c>
      <c r="F1102" t="s">
        <v>10</v>
      </c>
      <c r="G1102" t="s">
        <v>11</v>
      </c>
      <c r="H1102">
        <v>0</v>
      </c>
      <c r="I1102" t="s">
        <v>5763</v>
      </c>
      <c r="J1102" t="str">
        <f xml:space="preserve"> IF(Table1[[#This Row],[discount]]&gt;4, "Yes", "No")</f>
        <v>Yes</v>
      </c>
    </row>
    <row r="1103" spans="1:10">
      <c r="A1103" t="s">
        <v>5957</v>
      </c>
      <c r="B1103">
        <v>0</v>
      </c>
      <c r="C1103">
        <v>14750</v>
      </c>
      <c r="D1103">
        <v>16500</v>
      </c>
      <c r="E1103">
        <v>10</v>
      </c>
      <c r="F1103" t="s">
        <v>10</v>
      </c>
      <c r="G1103" t="s">
        <v>11</v>
      </c>
      <c r="H1103">
        <v>0</v>
      </c>
      <c r="I1103" t="s">
        <v>5763</v>
      </c>
      <c r="J1103" t="str">
        <f xml:space="preserve"> IF(Table1[[#This Row],[discount]]&gt;4, "Yes", "No")</f>
        <v>Yes</v>
      </c>
    </row>
    <row r="1104" spans="1:10">
      <c r="A1104" t="s">
        <v>5856</v>
      </c>
      <c r="B1104">
        <v>0</v>
      </c>
      <c r="C1104">
        <v>10800</v>
      </c>
      <c r="D1104">
        <v>12000</v>
      </c>
      <c r="E1104">
        <v>10</v>
      </c>
      <c r="F1104" t="s">
        <v>10</v>
      </c>
      <c r="G1104" t="s">
        <v>11</v>
      </c>
      <c r="H1104">
        <v>0</v>
      </c>
      <c r="I1104" t="s">
        <v>5763</v>
      </c>
      <c r="J1104" t="str">
        <f xml:space="preserve"> IF(Table1[[#This Row],[discount]]&gt;4, "Yes", "No")</f>
        <v>Yes</v>
      </c>
    </row>
    <row r="1105" spans="1:10">
      <c r="A1105" t="s">
        <v>4519</v>
      </c>
      <c r="B1105">
        <v>0</v>
      </c>
      <c r="C1105">
        <v>9000</v>
      </c>
      <c r="D1105">
        <v>10000</v>
      </c>
      <c r="E1105">
        <v>10</v>
      </c>
      <c r="F1105" t="s">
        <v>16</v>
      </c>
      <c r="G1105" t="s">
        <v>479</v>
      </c>
      <c r="H1105">
        <v>0</v>
      </c>
      <c r="I1105" t="s">
        <v>4520</v>
      </c>
      <c r="J1105" t="str">
        <f xml:space="preserve"> IF(Table1[[#This Row],[discount]]&gt;4, "Yes", "No")</f>
        <v>Yes</v>
      </c>
    </row>
    <row r="1106" spans="1:10">
      <c r="A1106" t="s">
        <v>16655</v>
      </c>
      <c r="B1106">
        <v>4</v>
      </c>
      <c r="C1106">
        <v>8999</v>
      </c>
      <c r="D1106">
        <v>9999</v>
      </c>
      <c r="E1106">
        <v>10</v>
      </c>
      <c r="F1106" t="s">
        <v>10</v>
      </c>
      <c r="G1106" t="s">
        <v>1516</v>
      </c>
      <c r="H1106">
        <v>281</v>
      </c>
      <c r="I1106" t="s">
        <v>16656</v>
      </c>
      <c r="J1106" t="str">
        <f xml:space="preserve"> IF(Table1[[#This Row],[discount]]&gt;4, "Yes", "No")</f>
        <v>Yes</v>
      </c>
    </row>
    <row r="1107" spans="1:10">
      <c r="A1107" t="s">
        <v>8381</v>
      </c>
      <c r="B1107">
        <v>2</v>
      </c>
      <c r="C1107">
        <v>8999</v>
      </c>
      <c r="D1107">
        <v>9999</v>
      </c>
      <c r="E1107">
        <v>10</v>
      </c>
      <c r="F1107" t="s">
        <v>10</v>
      </c>
      <c r="G1107" t="s">
        <v>1516</v>
      </c>
      <c r="H1107">
        <v>3</v>
      </c>
      <c r="I1107" t="s">
        <v>5861</v>
      </c>
      <c r="J1107" t="str">
        <f xml:space="preserve"> IF(Table1[[#This Row],[discount]]&gt;4, "Yes", "No")</f>
        <v>Yes</v>
      </c>
    </row>
    <row r="1108" spans="1:10">
      <c r="A1108" t="s">
        <v>6346</v>
      </c>
      <c r="B1108">
        <v>0</v>
      </c>
      <c r="C1108">
        <v>8990</v>
      </c>
      <c r="D1108">
        <v>9989</v>
      </c>
      <c r="E1108">
        <v>10</v>
      </c>
      <c r="F1108" t="s">
        <v>10</v>
      </c>
      <c r="G1108" t="s">
        <v>399</v>
      </c>
      <c r="H1108">
        <v>0</v>
      </c>
      <c r="I1108" t="s">
        <v>6347</v>
      </c>
      <c r="J1108" t="str">
        <f xml:space="preserve"> IF(Table1[[#This Row],[discount]]&gt;4, "Yes", "No")</f>
        <v>Yes</v>
      </c>
    </row>
    <row r="1109" spans="1:10">
      <c r="A1109" t="s">
        <v>20046</v>
      </c>
      <c r="B1109">
        <v>4.3</v>
      </c>
      <c r="C1109">
        <v>7199</v>
      </c>
      <c r="D1109">
        <v>7999</v>
      </c>
      <c r="E1109">
        <v>10</v>
      </c>
      <c r="F1109" t="s">
        <v>16</v>
      </c>
      <c r="G1109" t="s">
        <v>17</v>
      </c>
      <c r="H1109">
        <v>1213</v>
      </c>
      <c r="I1109" t="s">
        <v>17728</v>
      </c>
      <c r="J1109" t="str">
        <f xml:space="preserve"> IF(Table1[[#This Row],[discount]]&gt;4, "Yes", "No")</f>
        <v>Yes</v>
      </c>
    </row>
    <row r="1110" spans="1:10">
      <c r="A1110" t="s">
        <v>20047</v>
      </c>
      <c r="B1110">
        <v>4.3</v>
      </c>
      <c r="C1110">
        <v>7199</v>
      </c>
      <c r="D1110">
        <v>7999</v>
      </c>
      <c r="E1110">
        <v>10</v>
      </c>
      <c r="F1110" t="s">
        <v>16</v>
      </c>
      <c r="G1110" t="s">
        <v>17</v>
      </c>
      <c r="H1110">
        <v>1213</v>
      </c>
      <c r="I1110" t="s">
        <v>17728</v>
      </c>
      <c r="J1110" t="str">
        <f xml:space="preserve"> IF(Table1[[#This Row],[discount]]&gt;4, "Yes", "No")</f>
        <v>Yes</v>
      </c>
    </row>
    <row r="1111" spans="1:10">
      <c r="A1111" t="s">
        <v>20050</v>
      </c>
      <c r="B1111">
        <v>4.3</v>
      </c>
      <c r="C1111">
        <v>7199</v>
      </c>
      <c r="D1111">
        <v>7999</v>
      </c>
      <c r="E1111">
        <v>10</v>
      </c>
      <c r="F1111" t="s">
        <v>16</v>
      </c>
      <c r="G1111" t="s">
        <v>17</v>
      </c>
      <c r="H1111">
        <v>1213</v>
      </c>
      <c r="I1111" t="s">
        <v>17728</v>
      </c>
      <c r="J1111" t="str">
        <f xml:space="preserve"> IF(Table1[[#This Row],[discount]]&gt;4, "Yes", "No")</f>
        <v>Yes</v>
      </c>
    </row>
    <row r="1112" spans="1:10">
      <c r="A1112" t="s">
        <v>3383</v>
      </c>
      <c r="B1112">
        <v>0</v>
      </c>
      <c r="C1112">
        <v>7199</v>
      </c>
      <c r="D1112">
        <v>7999</v>
      </c>
      <c r="E1112">
        <v>10</v>
      </c>
      <c r="F1112" t="s">
        <v>108</v>
      </c>
      <c r="G1112" t="s">
        <v>109</v>
      </c>
      <c r="H1112">
        <v>0</v>
      </c>
      <c r="I1112" t="s">
        <v>3290</v>
      </c>
      <c r="J1112" t="str">
        <f xml:space="preserve"> IF(Table1[[#This Row],[discount]]&gt;4, "Yes", "No")</f>
        <v>Yes</v>
      </c>
    </row>
    <row r="1113" spans="1:10">
      <c r="A1113" t="s">
        <v>20047</v>
      </c>
      <c r="B1113">
        <v>4.3</v>
      </c>
      <c r="C1113">
        <v>6699</v>
      </c>
      <c r="D1113">
        <v>7499</v>
      </c>
      <c r="E1113">
        <v>10</v>
      </c>
      <c r="F1113" t="s">
        <v>16</v>
      </c>
      <c r="G1113" t="s">
        <v>17</v>
      </c>
      <c r="H1113">
        <v>553</v>
      </c>
      <c r="I1113" t="s">
        <v>17728</v>
      </c>
      <c r="J1113" t="str">
        <f xml:space="preserve"> IF(Table1[[#This Row],[discount]]&gt;4, "Yes", "No")</f>
        <v>Yes</v>
      </c>
    </row>
    <row r="1114" spans="1:10">
      <c r="A1114" t="s">
        <v>13722</v>
      </c>
      <c r="B1114">
        <v>4.2</v>
      </c>
      <c r="C1114">
        <v>6250</v>
      </c>
      <c r="D1114">
        <v>6990</v>
      </c>
      <c r="E1114">
        <v>10</v>
      </c>
      <c r="F1114" t="s">
        <v>10</v>
      </c>
      <c r="G1114" t="s">
        <v>11</v>
      </c>
      <c r="H1114">
        <v>155</v>
      </c>
      <c r="I1114" t="s">
        <v>3197</v>
      </c>
      <c r="J1114" t="str">
        <f xml:space="preserve"> IF(Table1[[#This Row],[discount]]&gt;4, "Yes", "No")</f>
        <v>Yes</v>
      </c>
    </row>
    <row r="1115" spans="1:10">
      <c r="A1115" t="s">
        <v>10753</v>
      </c>
      <c r="B1115">
        <v>4</v>
      </c>
      <c r="C1115">
        <v>5799</v>
      </c>
      <c r="D1115">
        <v>6499</v>
      </c>
      <c r="E1115">
        <v>10</v>
      </c>
      <c r="F1115" t="s">
        <v>10</v>
      </c>
      <c r="G1115" t="s">
        <v>1516</v>
      </c>
      <c r="H1115">
        <v>51</v>
      </c>
      <c r="I1115" t="s">
        <v>9240</v>
      </c>
      <c r="J1115" t="str">
        <f xml:space="preserve"> IF(Table1[[#This Row],[discount]]&gt;4, "Yes", "No")</f>
        <v>Yes</v>
      </c>
    </row>
    <row r="1116" spans="1:10">
      <c r="A1116" t="s">
        <v>16699</v>
      </c>
      <c r="B1116">
        <v>4</v>
      </c>
      <c r="C1116">
        <v>5391</v>
      </c>
      <c r="D1116">
        <v>5990</v>
      </c>
      <c r="E1116">
        <v>10</v>
      </c>
      <c r="F1116" t="s">
        <v>10</v>
      </c>
      <c r="G1116" t="s">
        <v>1516</v>
      </c>
      <c r="H1116">
        <v>157</v>
      </c>
      <c r="I1116" t="s">
        <v>16700</v>
      </c>
      <c r="J1116" t="str">
        <f xml:space="preserve"> IF(Table1[[#This Row],[discount]]&gt;4, "Yes", "No")</f>
        <v>Yes</v>
      </c>
    </row>
    <row r="1117" spans="1:10">
      <c r="A1117" t="s">
        <v>5472</v>
      </c>
      <c r="B1117">
        <v>0</v>
      </c>
      <c r="C1117">
        <v>4500</v>
      </c>
      <c r="D1117">
        <v>5000</v>
      </c>
      <c r="E1117">
        <v>10</v>
      </c>
      <c r="F1117" t="s">
        <v>10</v>
      </c>
      <c r="G1117" t="s">
        <v>11</v>
      </c>
      <c r="H1117">
        <v>0</v>
      </c>
      <c r="I1117" t="s">
        <v>5473</v>
      </c>
      <c r="J1117" t="str">
        <f xml:space="preserve"> IF(Table1[[#This Row],[discount]]&gt;4, "Yes", "No")</f>
        <v>Yes</v>
      </c>
    </row>
    <row r="1118" spans="1:10">
      <c r="A1118" t="s">
        <v>5524</v>
      </c>
      <c r="B1118">
        <v>0</v>
      </c>
      <c r="C1118">
        <v>4500</v>
      </c>
      <c r="D1118">
        <v>5000</v>
      </c>
      <c r="E1118">
        <v>10</v>
      </c>
      <c r="F1118" t="s">
        <v>10</v>
      </c>
      <c r="G1118" t="s">
        <v>11</v>
      </c>
      <c r="H1118">
        <v>0</v>
      </c>
      <c r="I1118" t="s">
        <v>5525</v>
      </c>
      <c r="J1118" t="str">
        <f xml:space="preserve"> IF(Table1[[#This Row],[discount]]&gt;4, "Yes", "No")</f>
        <v>Yes</v>
      </c>
    </row>
    <row r="1119" spans="1:10">
      <c r="A1119" t="s">
        <v>15165</v>
      </c>
      <c r="B1119">
        <v>3.9</v>
      </c>
      <c r="C1119">
        <v>3767</v>
      </c>
      <c r="D1119">
        <v>4195</v>
      </c>
      <c r="E1119">
        <v>10</v>
      </c>
      <c r="F1119" t="s">
        <v>10</v>
      </c>
      <c r="G1119" t="s">
        <v>11</v>
      </c>
      <c r="H1119">
        <v>8</v>
      </c>
      <c r="I1119" t="s">
        <v>5406</v>
      </c>
      <c r="J1119" t="str">
        <f xml:space="preserve"> IF(Table1[[#This Row],[discount]]&gt;4, "Yes", "No")</f>
        <v>Yes</v>
      </c>
    </row>
    <row r="1120" spans="1:10">
      <c r="A1120" t="s">
        <v>6089</v>
      </c>
      <c r="B1120">
        <v>0</v>
      </c>
      <c r="C1120">
        <v>3705</v>
      </c>
      <c r="D1120">
        <v>4117</v>
      </c>
      <c r="E1120">
        <v>10</v>
      </c>
      <c r="F1120" t="s">
        <v>10</v>
      </c>
      <c r="G1120" t="s">
        <v>11</v>
      </c>
      <c r="H1120">
        <v>0</v>
      </c>
      <c r="I1120" t="s">
        <v>5430</v>
      </c>
      <c r="J1120" t="str">
        <f xml:space="preserve"> IF(Table1[[#This Row],[discount]]&gt;4, "Yes", "No")</f>
        <v>Yes</v>
      </c>
    </row>
    <row r="1121" spans="1:10">
      <c r="A1121" t="s">
        <v>18153</v>
      </c>
      <c r="B1121">
        <v>4.3</v>
      </c>
      <c r="C1121">
        <v>3599</v>
      </c>
      <c r="D1121">
        <v>4000</v>
      </c>
      <c r="E1121">
        <v>10</v>
      </c>
      <c r="F1121" t="s">
        <v>10</v>
      </c>
      <c r="G1121" t="s">
        <v>399</v>
      </c>
      <c r="H1121">
        <v>184</v>
      </c>
      <c r="I1121" t="s">
        <v>6312</v>
      </c>
      <c r="J1121" t="str">
        <f xml:space="preserve"> IF(Table1[[#This Row],[discount]]&gt;4, "Yes", "No")</f>
        <v>Yes</v>
      </c>
    </row>
    <row r="1122" spans="1:10">
      <c r="A1122" t="s">
        <v>12174</v>
      </c>
      <c r="B1122">
        <v>3.7</v>
      </c>
      <c r="C1122">
        <v>2700</v>
      </c>
      <c r="D1122">
        <v>3000</v>
      </c>
      <c r="E1122">
        <v>10</v>
      </c>
      <c r="F1122" t="s">
        <v>108</v>
      </c>
      <c r="G1122" t="s">
        <v>109</v>
      </c>
      <c r="H1122">
        <v>6</v>
      </c>
      <c r="I1122" t="s">
        <v>3349</v>
      </c>
      <c r="J1122" t="str">
        <f xml:space="preserve"> IF(Table1[[#This Row],[discount]]&gt;4, "Yes", "No")</f>
        <v>Yes</v>
      </c>
    </row>
    <row r="1123" spans="1:10">
      <c r="A1123" t="s">
        <v>16136</v>
      </c>
      <c r="B1123">
        <v>4</v>
      </c>
      <c r="C1123">
        <v>2690</v>
      </c>
      <c r="D1123">
        <v>2999</v>
      </c>
      <c r="E1123">
        <v>10</v>
      </c>
      <c r="F1123" t="s">
        <v>16</v>
      </c>
      <c r="G1123" t="s">
        <v>17</v>
      </c>
      <c r="H1123">
        <v>2775</v>
      </c>
      <c r="I1123" t="s">
        <v>12423</v>
      </c>
      <c r="J1123" t="str">
        <f xml:space="preserve"> IF(Table1[[#This Row],[discount]]&gt;4, "Yes", "No")</f>
        <v>Yes</v>
      </c>
    </row>
    <row r="1124" spans="1:10">
      <c r="A1124" t="s">
        <v>8819</v>
      </c>
      <c r="B1124">
        <v>3</v>
      </c>
      <c r="C1124">
        <v>2249</v>
      </c>
      <c r="D1124">
        <v>2499</v>
      </c>
      <c r="E1124">
        <v>10</v>
      </c>
      <c r="F1124" t="s">
        <v>16</v>
      </c>
      <c r="G1124" t="s">
        <v>479</v>
      </c>
      <c r="H1124">
        <v>5</v>
      </c>
      <c r="I1124" t="s">
        <v>1619</v>
      </c>
      <c r="J1124" t="str">
        <f xml:space="preserve"> IF(Table1[[#This Row],[discount]]&gt;4, "Yes", "No")</f>
        <v>Yes</v>
      </c>
    </row>
    <row r="1125" spans="1:10">
      <c r="A1125" t="s">
        <v>14464</v>
      </c>
      <c r="B1125">
        <v>4.4000000000000004</v>
      </c>
      <c r="C1125">
        <v>1970</v>
      </c>
      <c r="D1125">
        <v>2200</v>
      </c>
      <c r="E1125">
        <v>10</v>
      </c>
      <c r="F1125" t="s">
        <v>108</v>
      </c>
      <c r="G1125" t="s">
        <v>412</v>
      </c>
      <c r="H1125">
        <v>1156</v>
      </c>
      <c r="I1125" t="s">
        <v>5807</v>
      </c>
      <c r="J1125" t="str">
        <f xml:space="preserve"> IF(Table1[[#This Row],[discount]]&gt;4, "Yes", "No")</f>
        <v>Yes</v>
      </c>
    </row>
    <row r="1126" spans="1:10">
      <c r="A1126" t="s">
        <v>5581</v>
      </c>
      <c r="B1126">
        <v>0</v>
      </c>
      <c r="C1126">
        <v>1880</v>
      </c>
      <c r="D1126">
        <v>2095</v>
      </c>
      <c r="E1126">
        <v>10</v>
      </c>
      <c r="F1126" t="s">
        <v>10</v>
      </c>
      <c r="G1126" t="s">
        <v>11</v>
      </c>
      <c r="H1126">
        <v>0</v>
      </c>
      <c r="I1126" t="s">
        <v>810</v>
      </c>
      <c r="J1126" t="str">
        <f xml:space="preserve"> IF(Table1[[#This Row],[discount]]&gt;4, "Yes", "No")</f>
        <v>Yes</v>
      </c>
    </row>
    <row r="1127" spans="1:10">
      <c r="A1127" t="s">
        <v>1559</v>
      </c>
      <c r="B1127">
        <v>0</v>
      </c>
      <c r="C1127">
        <v>1799</v>
      </c>
      <c r="D1127">
        <v>1999</v>
      </c>
      <c r="E1127">
        <v>10</v>
      </c>
      <c r="F1127" t="s">
        <v>16</v>
      </c>
      <c r="G1127" t="s">
        <v>17</v>
      </c>
      <c r="H1127">
        <v>0</v>
      </c>
      <c r="I1127" t="s">
        <v>1560</v>
      </c>
      <c r="J1127" t="str">
        <f xml:space="preserve"> IF(Table1[[#This Row],[discount]]&gt;4, "Yes", "No")</f>
        <v>Yes</v>
      </c>
    </row>
    <row r="1128" spans="1:10">
      <c r="A1128" t="s">
        <v>2939</v>
      </c>
      <c r="B1128">
        <v>0</v>
      </c>
      <c r="C1128">
        <v>1777</v>
      </c>
      <c r="D1128">
        <v>1975</v>
      </c>
      <c r="E1128">
        <v>10</v>
      </c>
      <c r="F1128" t="s">
        <v>108</v>
      </c>
      <c r="G1128" t="s">
        <v>412</v>
      </c>
      <c r="H1128">
        <v>0</v>
      </c>
      <c r="I1128" t="s">
        <v>2940</v>
      </c>
      <c r="J1128" t="str">
        <f xml:space="preserve"> IF(Table1[[#This Row],[discount]]&gt;4, "Yes", "No")</f>
        <v>Yes</v>
      </c>
    </row>
    <row r="1129" spans="1:10">
      <c r="A1129" t="s">
        <v>21735</v>
      </c>
      <c r="B1129">
        <v>4.2</v>
      </c>
      <c r="C1129">
        <v>1699</v>
      </c>
      <c r="D1129">
        <v>1895</v>
      </c>
      <c r="E1129">
        <v>10</v>
      </c>
      <c r="F1129" t="s">
        <v>108</v>
      </c>
      <c r="G1129" t="s">
        <v>109</v>
      </c>
      <c r="H1129">
        <v>6395</v>
      </c>
      <c r="I1129" t="s">
        <v>810</v>
      </c>
      <c r="J1129" t="str">
        <f xml:space="preserve"> IF(Table1[[#This Row],[discount]]&gt;4, "Yes", "No")</f>
        <v>Yes</v>
      </c>
    </row>
    <row r="1130" spans="1:10">
      <c r="A1130" t="s">
        <v>12723</v>
      </c>
      <c r="B1130">
        <v>3.8</v>
      </c>
      <c r="C1130">
        <v>1699</v>
      </c>
      <c r="D1130">
        <v>1895</v>
      </c>
      <c r="E1130">
        <v>10</v>
      </c>
      <c r="F1130" t="s">
        <v>10</v>
      </c>
      <c r="G1130" t="s">
        <v>399</v>
      </c>
      <c r="H1130">
        <v>18</v>
      </c>
      <c r="I1130" t="s">
        <v>6008</v>
      </c>
      <c r="J1130" t="str">
        <f xml:space="preserve"> IF(Table1[[#This Row],[discount]]&gt;4, "Yes", "No")</f>
        <v>Yes</v>
      </c>
    </row>
    <row r="1131" spans="1:10">
      <c r="A1131" t="s">
        <v>5934</v>
      </c>
      <c r="B1131">
        <v>0</v>
      </c>
      <c r="C1131">
        <v>1614</v>
      </c>
      <c r="D1131">
        <v>1799</v>
      </c>
      <c r="E1131">
        <v>10</v>
      </c>
      <c r="F1131" t="s">
        <v>10</v>
      </c>
      <c r="G1131" t="s">
        <v>11</v>
      </c>
      <c r="H1131">
        <v>0</v>
      </c>
      <c r="I1131" t="s">
        <v>1369</v>
      </c>
      <c r="J1131" t="str">
        <f xml:space="preserve"> IF(Table1[[#This Row],[discount]]&gt;4, "Yes", "No")</f>
        <v>Yes</v>
      </c>
    </row>
    <row r="1132" spans="1:10">
      <c r="A1132" t="s">
        <v>5982</v>
      </c>
      <c r="B1132">
        <v>0</v>
      </c>
      <c r="C1132">
        <v>1439</v>
      </c>
      <c r="D1132">
        <v>1599</v>
      </c>
      <c r="E1132">
        <v>10</v>
      </c>
      <c r="F1132" t="s">
        <v>10</v>
      </c>
      <c r="G1132" t="s">
        <v>11</v>
      </c>
      <c r="H1132">
        <v>0</v>
      </c>
      <c r="I1132" t="s">
        <v>5983</v>
      </c>
      <c r="J1132" t="str">
        <f xml:space="preserve"> IF(Table1[[#This Row],[discount]]&gt;4, "Yes", "No")</f>
        <v>Yes</v>
      </c>
    </row>
    <row r="1133" spans="1:10">
      <c r="A1133" t="s">
        <v>21742</v>
      </c>
      <c r="B1133">
        <v>4.2</v>
      </c>
      <c r="C1133">
        <v>1334</v>
      </c>
      <c r="D1133">
        <v>1495</v>
      </c>
      <c r="E1133">
        <v>10</v>
      </c>
      <c r="F1133" t="s">
        <v>108</v>
      </c>
      <c r="G1133" t="s">
        <v>109</v>
      </c>
      <c r="H1133">
        <v>39898</v>
      </c>
      <c r="I1133" t="s">
        <v>810</v>
      </c>
      <c r="J1133" t="str">
        <f xml:space="preserve"> IF(Table1[[#This Row],[discount]]&gt;4, "Yes", "No")</f>
        <v>Yes</v>
      </c>
    </row>
    <row r="1134" spans="1:10">
      <c r="A1134" t="s">
        <v>5602</v>
      </c>
      <c r="B1134">
        <v>0</v>
      </c>
      <c r="C1134">
        <v>1303</v>
      </c>
      <c r="D1134">
        <v>1450</v>
      </c>
      <c r="E1134">
        <v>10</v>
      </c>
      <c r="F1134" t="s">
        <v>10</v>
      </c>
      <c r="G1134" t="s">
        <v>11</v>
      </c>
      <c r="H1134">
        <v>0</v>
      </c>
      <c r="I1134" t="s">
        <v>5603</v>
      </c>
      <c r="J1134" t="str">
        <f xml:space="preserve"> IF(Table1[[#This Row],[discount]]&gt;4, "Yes", "No")</f>
        <v>Yes</v>
      </c>
    </row>
    <row r="1135" spans="1:10">
      <c r="A1135" t="s">
        <v>13520</v>
      </c>
      <c r="B1135">
        <v>4.4000000000000004</v>
      </c>
      <c r="C1135">
        <v>1299</v>
      </c>
      <c r="D1135">
        <v>1449</v>
      </c>
      <c r="E1135">
        <v>10</v>
      </c>
      <c r="F1135" t="s">
        <v>10</v>
      </c>
      <c r="G1135" t="s">
        <v>11</v>
      </c>
      <c r="H1135">
        <v>119</v>
      </c>
      <c r="I1135" t="s">
        <v>5603</v>
      </c>
      <c r="J1135" t="str">
        <f xml:space="preserve"> IF(Table1[[#This Row],[discount]]&gt;4, "Yes", "No")</f>
        <v>Yes</v>
      </c>
    </row>
    <row r="1136" spans="1:10">
      <c r="A1136" t="s">
        <v>20172</v>
      </c>
      <c r="B1136">
        <v>4.3</v>
      </c>
      <c r="C1136">
        <v>1260</v>
      </c>
      <c r="D1136">
        <v>1400</v>
      </c>
      <c r="E1136">
        <v>10</v>
      </c>
      <c r="F1136" t="s">
        <v>108</v>
      </c>
      <c r="G1136" t="s">
        <v>412</v>
      </c>
      <c r="H1136">
        <v>1023</v>
      </c>
      <c r="I1136" t="s">
        <v>14331</v>
      </c>
      <c r="J1136" t="str">
        <f xml:space="preserve"> IF(Table1[[#This Row],[discount]]&gt;4, "Yes", "No")</f>
        <v>Yes</v>
      </c>
    </row>
    <row r="1137" spans="1:10">
      <c r="A1137" t="s">
        <v>5924</v>
      </c>
      <c r="B1137">
        <v>0</v>
      </c>
      <c r="C1137">
        <v>1250</v>
      </c>
      <c r="D1137">
        <v>1399</v>
      </c>
      <c r="E1137">
        <v>10</v>
      </c>
      <c r="F1137" t="s">
        <v>10</v>
      </c>
      <c r="G1137" t="s">
        <v>11</v>
      </c>
      <c r="H1137">
        <v>0</v>
      </c>
      <c r="I1137" t="s">
        <v>5837</v>
      </c>
      <c r="J1137" t="str">
        <f xml:space="preserve"> IF(Table1[[#This Row],[discount]]&gt;4, "Yes", "No")</f>
        <v>Yes</v>
      </c>
    </row>
    <row r="1138" spans="1:10">
      <c r="A1138" t="s">
        <v>9107</v>
      </c>
      <c r="B1138">
        <v>4.5999999999999996</v>
      </c>
      <c r="C1138">
        <v>1170</v>
      </c>
      <c r="D1138">
        <v>1300</v>
      </c>
      <c r="E1138">
        <v>10</v>
      </c>
      <c r="F1138" t="s">
        <v>108</v>
      </c>
      <c r="G1138" t="s">
        <v>448</v>
      </c>
      <c r="H1138">
        <v>7</v>
      </c>
      <c r="I1138" t="s">
        <v>2907</v>
      </c>
      <c r="J1138" t="str">
        <f xml:space="preserve"> IF(Table1[[#This Row],[discount]]&gt;4, "Yes", "No")</f>
        <v>Yes</v>
      </c>
    </row>
    <row r="1139" spans="1:10">
      <c r="A1139" t="s">
        <v>9710</v>
      </c>
      <c r="B1139">
        <v>4.9000000000000004</v>
      </c>
      <c r="C1139">
        <v>1079</v>
      </c>
      <c r="D1139">
        <v>1199</v>
      </c>
      <c r="E1139">
        <v>10</v>
      </c>
      <c r="F1139" t="s">
        <v>108</v>
      </c>
      <c r="G1139" t="s">
        <v>577</v>
      </c>
      <c r="H1139">
        <v>47</v>
      </c>
      <c r="I1139" t="s">
        <v>9378</v>
      </c>
      <c r="J1139" t="str">
        <f xml:space="preserve"> IF(Table1[[#This Row],[discount]]&gt;4, "Yes", "No")</f>
        <v>Yes</v>
      </c>
    </row>
    <row r="1140" spans="1:10">
      <c r="A1140" t="s">
        <v>17058</v>
      </c>
      <c r="B1140">
        <v>4</v>
      </c>
      <c r="C1140">
        <v>1035</v>
      </c>
      <c r="D1140">
        <v>1150</v>
      </c>
      <c r="E1140">
        <v>10</v>
      </c>
      <c r="F1140" t="s">
        <v>108</v>
      </c>
      <c r="G1140" t="s">
        <v>412</v>
      </c>
      <c r="H1140">
        <v>697</v>
      </c>
      <c r="I1140" t="s">
        <v>14331</v>
      </c>
      <c r="J1140" t="str">
        <f xml:space="preserve"> IF(Table1[[#This Row],[discount]]&gt;4, "Yes", "No")</f>
        <v>Yes</v>
      </c>
    </row>
    <row r="1141" spans="1:10">
      <c r="A1141" t="s">
        <v>20761</v>
      </c>
      <c r="B1141">
        <v>4.3</v>
      </c>
      <c r="C1141">
        <v>1033</v>
      </c>
      <c r="D1141">
        <v>1148</v>
      </c>
      <c r="E1141">
        <v>10</v>
      </c>
      <c r="F1141" t="s">
        <v>108</v>
      </c>
      <c r="G1141" t="s">
        <v>577</v>
      </c>
      <c r="H1141">
        <v>548</v>
      </c>
      <c r="I1141" t="s">
        <v>3583</v>
      </c>
      <c r="J1141" t="str">
        <f xml:space="preserve"> IF(Table1[[#This Row],[discount]]&gt;4, "Yes", "No")</f>
        <v>Yes</v>
      </c>
    </row>
    <row r="1142" spans="1:10">
      <c r="A1142" t="s">
        <v>2906</v>
      </c>
      <c r="B1142">
        <v>0</v>
      </c>
      <c r="C1142">
        <v>1021</v>
      </c>
      <c r="D1142">
        <v>1135</v>
      </c>
      <c r="E1142">
        <v>10</v>
      </c>
      <c r="F1142" t="s">
        <v>108</v>
      </c>
      <c r="G1142" t="s">
        <v>412</v>
      </c>
      <c r="H1142">
        <v>0</v>
      </c>
      <c r="I1142" t="s">
        <v>2907</v>
      </c>
      <c r="J1142" t="str">
        <f xml:space="preserve"> IF(Table1[[#This Row],[discount]]&gt;4, "Yes", "No")</f>
        <v>Yes</v>
      </c>
    </row>
    <row r="1143" spans="1:10">
      <c r="A1143" t="s">
        <v>11364</v>
      </c>
      <c r="B1143">
        <v>4.5</v>
      </c>
      <c r="C1143">
        <v>990</v>
      </c>
      <c r="D1143">
        <v>1100</v>
      </c>
      <c r="E1143">
        <v>10</v>
      </c>
      <c r="F1143" t="s">
        <v>108</v>
      </c>
      <c r="G1143" t="s">
        <v>412</v>
      </c>
      <c r="H1143">
        <v>13</v>
      </c>
      <c r="I1143" t="s">
        <v>11365</v>
      </c>
      <c r="J1143" t="str">
        <f xml:space="preserve"> IF(Table1[[#This Row],[discount]]&gt;4, "Yes", "No")</f>
        <v>Yes</v>
      </c>
    </row>
    <row r="1144" spans="1:10">
      <c r="A1144" t="s">
        <v>3299</v>
      </c>
      <c r="B1144">
        <v>0</v>
      </c>
      <c r="C1144">
        <v>980</v>
      </c>
      <c r="D1144">
        <v>1099</v>
      </c>
      <c r="E1144">
        <v>10</v>
      </c>
      <c r="F1144" t="s">
        <v>108</v>
      </c>
      <c r="G1144" t="s">
        <v>109</v>
      </c>
      <c r="H1144">
        <v>0</v>
      </c>
      <c r="I1144" t="s">
        <v>3290</v>
      </c>
      <c r="J1144" t="str">
        <f xml:space="preserve"> IF(Table1[[#This Row],[discount]]&gt;4, "Yes", "No")</f>
        <v>Yes</v>
      </c>
    </row>
    <row r="1145" spans="1:10">
      <c r="A1145" t="s">
        <v>15313</v>
      </c>
      <c r="B1145">
        <v>3.9</v>
      </c>
      <c r="C1145">
        <v>970</v>
      </c>
      <c r="D1145">
        <v>1081</v>
      </c>
      <c r="E1145">
        <v>10</v>
      </c>
      <c r="F1145" t="s">
        <v>16</v>
      </c>
      <c r="G1145" t="s">
        <v>17</v>
      </c>
      <c r="H1145">
        <v>5925</v>
      </c>
      <c r="I1145" t="s">
        <v>12421</v>
      </c>
      <c r="J1145" t="str">
        <f xml:space="preserve"> IF(Table1[[#This Row],[discount]]&gt;4, "Yes", "No")</f>
        <v>Yes</v>
      </c>
    </row>
    <row r="1146" spans="1:10">
      <c r="A1146" t="s">
        <v>14330</v>
      </c>
      <c r="B1146">
        <v>4.4000000000000004</v>
      </c>
      <c r="C1146">
        <v>945</v>
      </c>
      <c r="D1146">
        <v>1050</v>
      </c>
      <c r="E1146">
        <v>10</v>
      </c>
      <c r="F1146" t="s">
        <v>108</v>
      </c>
      <c r="G1146" t="s">
        <v>412</v>
      </c>
      <c r="H1146">
        <v>157</v>
      </c>
      <c r="I1146" t="s">
        <v>14331</v>
      </c>
      <c r="J1146" t="str">
        <f xml:space="preserve"> IF(Table1[[#This Row],[discount]]&gt;4, "Yes", "No")</f>
        <v>Yes</v>
      </c>
    </row>
    <row r="1147" spans="1:10">
      <c r="A1147" t="s">
        <v>18804</v>
      </c>
      <c r="B1147">
        <v>4.0999999999999996</v>
      </c>
      <c r="C1147">
        <v>945</v>
      </c>
      <c r="D1147">
        <v>1050</v>
      </c>
      <c r="E1147">
        <v>10</v>
      </c>
      <c r="F1147" t="s">
        <v>108</v>
      </c>
      <c r="G1147" t="s">
        <v>577</v>
      </c>
      <c r="H1147">
        <v>48</v>
      </c>
      <c r="I1147" t="s">
        <v>15150</v>
      </c>
      <c r="J1147" t="str">
        <f xml:space="preserve"> IF(Table1[[#This Row],[discount]]&gt;4, "Yes", "No")</f>
        <v>Yes</v>
      </c>
    </row>
    <row r="1148" spans="1:10">
      <c r="A1148" t="s">
        <v>22757</v>
      </c>
      <c r="B1148">
        <v>4.2</v>
      </c>
      <c r="C1148">
        <v>899</v>
      </c>
      <c r="D1148">
        <v>999</v>
      </c>
      <c r="E1148">
        <v>10</v>
      </c>
      <c r="F1148" t="s">
        <v>10</v>
      </c>
      <c r="G1148" t="s">
        <v>399</v>
      </c>
      <c r="H1148">
        <v>5090</v>
      </c>
      <c r="I1148" t="s">
        <v>11956</v>
      </c>
      <c r="J1148" t="str">
        <f xml:space="preserve"> IF(Table1[[#This Row],[discount]]&gt;4, "Yes", "No")</f>
        <v>Yes</v>
      </c>
    </row>
    <row r="1149" spans="1:10">
      <c r="A1149" t="s">
        <v>22849</v>
      </c>
      <c r="B1149">
        <v>3.6</v>
      </c>
      <c r="C1149">
        <v>899</v>
      </c>
      <c r="D1149">
        <v>999</v>
      </c>
      <c r="E1149">
        <v>10</v>
      </c>
      <c r="F1149" t="s">
        <v>114</v>
      </c>
      <c r="G1149" t="s">
        <v>115</v>
      </c>
      <c r="H1149">
        <v>2038</v>
      </c>
      <c r="I1149" t="s">
        <v>12037</v>
      </c>
      <c r="J1149" t="str">
        <f xml:space="preserve"> IF(Table1[[#This Row],[discount]]&gt;4, "Yes", "No")</f>
        <v>Yes</v>
      </c>
    </row>
    <row r="1150" spans="1:10">
      <c r="A1150" t="s">
        <v>22669</v>
      </c>
      <c r="B1150">
        <v>4</v>
      </c>
      <c r="C1150">
        <v>899</v>
      </c>
      <c r="D1150">
        <v>999</v>
      </c>
      <c r="E1150">
        <v>10</v>
      </c>
      <c r="F1150" t="s">
        <v>16</v>
      </c>
      <c r="G1150" t="s">
        <v>17</v>
      </c>
      <c r="H1150">
        <v>175</v>
      </c>
      <c r="I1150" t="s">
        <v>2639</v>
      </c>
      <c r="J1150" t="str">
        <f xml:space="preserve"> IF(Table1[[#This Row],[discount]]&gt;4, "Yes", "No")</f>
        <v>Yes</v>
      </c>
    </row>
    <row r="1151" spans="1:10">
      <c r="A1151" t="s">
        <v>23003</v>
      </c>
      <c r="B1151">
        <v>4.2</v>
      </c>
      <c r="C1151">
        <v>899</v>
      </c>
      <c r="D1151">
        <v>999</v>
      </c>
      <c r="E1151">
        <v>10</v>
      </c>
      <c r="F1151" t="s">
        <v>108</v>
      </c>
      <c r="G1151" t="s">
        <v>109</v>
      </c>
      <c r="H1151">
        <v>74</v>
      </c>
      <c r="I1151" t="s">
        <v>3551</v>
      </c>
      <c r="J1151" t="str">
        <f xml:space="preserve"> IF(Table1[[#This Row],[discount]]&gt;4, "Yes", "No")</f>
        <v>Yes</v>
      </c>
    </row>
    <row r="1152" spans="1:10">
      <c r="A1152" t="s">
        <v>22989</v>
      </c>
      <c r="B1152">
        <v>3.7</v>
      </c>
      <c r="C1152">
        <v>899</v>
      </c>
      <c r="D1152">
        <v>999</v>
      </c>
      <c r="E1152">
        <v>10</v>
      </c>
      <c r="F1152" t="s">
        <v>108</v>
      </c>
      <c r="G1152" t="s">
        <v>109</v>
      </c>
      <c r="H1152">
        <v>22</v>
      </c>
      <c r="I1152" t="s">
        <v>22990</v>
      </c>
      <c r="J1152" t="str">
        <f xml:space="preserve"> IF(Table1[[#This Row],[discount]]&gt;4, "Yes", "No")</f>
        <v>Yes</v>
      </c>
    </row>
    <row r="1153" spans="1:10">
      <c r="A1153" t="s">
        <v>22754</v>
      </c>
      <c r="B1153">
        <v>3.7</v>
      </c>
      <c r="C1153">
        <v>899</v>
      </c>
      <c r="D1153">
        <v>999</v>
      </c>
      <c r="E1153">
        <v>10</v>
      </c>
      <c r="F1153" t="s">
        <v>10</v>
      </c>
      <c r="G1153" t="s">
        <v>11</v>
      </c>
      <c r="H1153">
        <v>3</v>
      </c>
      <c r="I1153" t="s">
        <v>22755</v>
      </c>
      <c r="J1153" t="str">
        <f xml:space="preserve"> IF(Table1[[#This Row],[discount]]&gt;4, "Yes", "No")</f>
        <v>Yes</v>
      </c>
    </row>
    <row r="1154" spans="1:10">
      <c r="A1154" t="s">
        <v>258</v>
      </c>
      <c r="B1154">
        <v>1</v>
      </c>
      <c r="C1154">
        <v>899</v>
      </c>
      <c r="D1154">
        <v>999</v>
      </c>
      <c r="E1154">
        <v>10</v>
      </c>
      <c r="F1154" t="s">
        <v>16</v>
      </c>
      <c r="G1154" t="s">
        <v>17</v>
      </c>
      <c r="H1154">
        <v>1</v>
      </c>
      <c r="I1154" t="s">
        <v>259</v>
      </c>
      <c r="J1154" t="str">
        <f xml:space="preserve"> IF(Table1[[#This Row],[discount]]&gt;4, "Yes", "No")</f>
        <v>Yes</v>
      </c>
    </row>
    <row r="1155" spans="1:10">
      <c r="A1155" t="s">
        <v>258</v>
      </c>
      <c r="B1155">
        <v>0</v>
      </c>
      <c r="C1155">
        <v>899</v>
      </c>
      <c r="D1155">
        <v>999</v>
      </c>
      <c r="E1155">
        <v>10</v>
      </c>
      <c r="F1155" t="s">
        <v>16</v>
      </c>
      <c r="G1155" t="s">
        <v>17</v>
      </c>
      <c r="H1155">
        <v>0</v>
      </c>
      <c r="I1155" t="s">
        <v>259</v>
      </c>
      <c r="J1155" t="str">
        <f xml:space="preserve"> IF(Table1[[#This Row],[discount]]&gt;4, "Yes", "No")</f>
        <v>Yes</v>
      </c>
    </row>
    <row r="1156" spans="1:10">
      <c r="A1156" t="s">
        <v>434</v>
      </c>
      <c r="B1156">
        <v>0</v>
      </c>
      <c r="C1156">
        <v>899</v>
      </c>
      <c r="D1156">
        <v>999</v>
      </c>
      <c r="E1156">
        <v>10</v>
      </c>
      <c r="F1156" t="s">
        <v>114</v>
      </c>
      <c r="G1156" t="s">
        <v>115</v>
      </c>
      <c r="H1156">
        <v>0</v>
      </c>
      <c r="I1156" t="s">
        <v>435</v>
      </c>
      <c r="J1156" t="str">
        <f xml:space="preserve"> IF(Table1[[#This Row],[discount]]&gt;4, "Yes", "No")</f>
        <v>Yes</v>
      </c>
    </row>
    <row r="1157" spans="1:10">
      <c r="A1157" t="s">
        <v>22765</v>
      </c>
      <c r="B1157">
        <v>3.5</v>
      </c>
      <c r="C1157">
        <v>896</v>
      </c>
      <c r="D1157">
        <v>999</v>
      </c>
      <c r="E1157">
        <v>10</v>
      </c>
      <c r="F1157" t="s">
        <v>108</v>
      </c>
      <c r="G1157" t="s">
        <v>412</v>
      </c>
      <c r="H1157">
        <v>4</v>
      </c>
      <c r="I1157" t="s">
        <v>417</v>
      </c>
      <c r="J1157" t="str">
        <f xml:space="preserve"> IF(Table1[[#This Row],[discount]]&gt;4, "Yes", "No")</f>
        <v>Yes</v>
      </c>
    </row>
    <row r="1158" spans="1:10">
      <c r="A1158" t="s">
        <v>14051</v>
      </c>
      <c r="B1158">
        <v>4.4000000000000004</v>
      </c>
      <c r="C1158">
        <v>895</v>
      </c>
      <c r="D1158">
        <v>995</v>
      </c>
      <c r="E1158">
        <v>10</v>
      </c>
      <c r="F1158" t="s">
        <v>108</v>
      </c>
      <c r="G1158" t="s">
        <v>448</v>
      </c>
      <c r="H1158">
        <v>148</v>
      </c>
      <c r="I1158" t="s">
        <v>3216</v>
      </c>
      <c r="J1158" t="str">
        <f xml:space="preserve"> IF(Table1[[#This Row],[discount]]&gt;4, "Yes", "No")</f>
        <v>Yes</v>
      </c>
    </row>
    <row r="1159" spans="1:10">
      <c r="A1159" t="s">
        <v>14052</v>
      </c>
      <c r="B1159">
        <v>4.4000000000000004</v>
      </c>
      <c r="C1159">
        <v>895</v>
      </c>
      <c r="D1159">
        <v>995</v>
      </c>
      <c r="E1159">
        <v>10</v>
      </c>
      <c r="F1159" t="s">
        <v>108</v>
      </c>
      <c r="G1159" t="s">
        <v>448</v>
      </c>
      <c r="H1159">
        <v>148</v>
      </c>
      <c r="I1159" t="s">
        <v>3216</v>
      </c>
      <c r="J1159" t="str">
        <f xml:space="preserve"> IF(Table1[[#This Row],[discount]]&gt;4, "Yes", "No")</f>
        <v>Yes</v>
      </c>
    </row>
    <row r="1160" spans="1:10">
      <c r="A1160" t="s">
        <v>495</v>
      </c>
      <c r="B1160">
        <v>0</v>
      </c>
      <c r="C1160">
        <v>890</v>
      </c>
      <c r="D1160">
        <v>999</v>
      </c>
      <c r="E1160">
        <v>10</v>
      </c>
      <c r="F1160" t="s">
        <v>16</v>
      </c>
      <c r="G1160" t="s">
        <v>479</v>
      </c>
      <c r="H1160">
        <v>0</v>
      </c>
      <c r="I1160" t="s">
        <v>496</v>
      </c>
      <c r="J1160" t="str">
        <f xml:space="preserve"> IF(Table1[[#This Row],[discount]]&gt;4, "Yes", "No")</f>
        <v>Yes</v>
      </c>
    </row>
    <row r="1161" spans="1:10">
      <c r="A1161" t="s">
        <v>14491</v>
      </c>
      <c r="B1161">
        <v>4.4000000000000004</v>
      </c>
      <c r="C1161">
        <v>873</v>
      </c>
      <c r="D1161">
        <v>970</v>
      </c>
      <c r="E1161">
        <v>10</v>
      </c>
      <c r="F1161" t="s">
        <v>108</v>
      </c>
      <c r="G1161" t="s">
        <v>412</v>
      </c>
      <c r="H1161">
        <v>205</v>
      </c>
      <c r="I1161" t="s">
        <v>14492</v>
      </c>
      <c r="J1161" t="str">
        <f xml:space="preserve"> IF(Table1[[#This Row],[discount]]&gt;4, "Yes", "No")</f>
        <v>Yes</v>
      </c>
    </row>
    <row r="1162" spans="1:10">
      <c r="A1162" t="s">
        <v>22456</v>
      </c>
      <c r="B1162">
        <v>4.2</v>
      </c>
      <c r="C1162">
        <v>868</v>
      </c>
      <c r="D1162">
        <v>965</v>
      </c>
      <c r="E1162">
        <v>10</v>
      </c>
      <c r="F1162" t="s">
        <v>108</v>
      </c>
      <c r="G1162" t="s">
        <v>577</v>
      </c>
      <c r="H1162">
        <v>109</v>
      </c>
      <c r="I1162" t="s">
        <v>2907</v>
      </c>
      <c r="J1162" t="str">
        <f xml:space="preserve"> IF(Table1[[#This Row],[discount]]&gt;4, "Yes", "No")</f>
        <v>Yes</v>
      </c>
    </row>
    <row r="1163" spans="1:10">
      <c r="A1163" t="s">
        <v>14342</v>
      </c>
      <c r="B1163">
        <v>4.4000000000000004</v>
      </c>
      <c r="C1163">
        <v>864</v>
      </c>
      <c r="D1163">
        <v>960</v>
      </c>
      <c r="E1163">
        <v>10</v>
      </c>
      <c r="F1163" t="s">
        <v>108</v>
      </c>
      <c r="G1163" t="s">
        <v>412</v>
      </c>
      <c r="H1163">
        <v>119</v>
      </c>
      <c r="I1163" t="s">
        <v>417</v>
      </c>
      <c r="J1163" t="str">
        <f xml:space="preserve"> IF(Table1[[#This Row],[discount]]&gt;4, "Yes", "No")</f>
        <v>Yes</v>
      </c>
    </row>
    <row r="1164" spans="1:10">
      <c r="A1164" t="s">
        <v>21993</v>
      </c>
      <c r="B1164">
        <v>4.2</v>
      </c>
      <c r="C1164">
        <v>864</v>
      </c>
      <c r="D1164">
        <v>960</v>
      </c>
      <c r="E1164">
        <v>10</v>
      </c>
      <c r="F1164" t="s">
        <v>108</v>
      </c>
      <c r="G1164" t="s">
        <v>412</v>
      </c>
      <c r="H1164">
        <v>38</v>
      </c>
      <c r="I1164" t="s">
        <v>417</v>
      </c>
      <c r="J1164" t="str">
        <f xml:space="preserve"> IF(Table1[[#This Row],[discount]]&gt;4, "Yes", "No")</f>
        <v>Yes</v>
      </c>
    </row>
    <row r="1165" spans="1:10">
      <c r="A1165" t="s">
        <v>10284</v>
      </c>
      <c r="B1165">
        <v>4.5999999999999996</v>
      </c>
      <c r="C1165">
        <v>850</v>
      </c>
      <c r="D1165">
        <v>950</v>
      </c>
      <c r="E1165">
        <v>10</v>
      </c>
      <c r="F1165" t="s">
        <v>108</v>
      </c>
      <c r="G1165" t="s">
        <v>412</v>
      </c>
      <c r="H1165">
        <v>174</v>
      </c>
      <c r="I1165" t="s">
        <v>2915</v>
      </c>
      <c r="J1165" t="str">
        <f xml:space="preserve"> IF(Table1[[#This Row],[discount]]&gt;4, "Yes", "No")</f>
        <v>Yes</v>
      </c>
    </row>
    <row r="1166" spans="1:10">
      <c r="A1166" t="s">
        <v>21386</v>
      </c>
      <c r="B1166">
        <v>4.2</v>
      </c>
      <c r="C1166">
        <v>849</v>
      </c>
      <c r="D1166">
        <v>944</v>
      </c>
      <c r="E1166">
        <v>10</v>
      </c>
      <c r="F1166" t="s">
        <v>16</v>
      </c>
      <c r="G1166" t="s">
        <v>479</v>
      </c>
      <c r="H1166">
        <v>3069</v>
      </c>
      <c r="I1166" t="s">
        <v>4593</v>
      </c>
      <c r="J1166" t="str">
        <f xml:space="preserve"> IF(Table1[[#This Row],[discount]]&gt;4, "Yes", "No")</f>
        <v>Yes</v>
      </c>
    </row>
    <row r="1167" spans="1:10">
      <c r="A1167" t="s">
        <v>2961</v>
      </c>
      <c r="B1167">
        <v>0</v>
      </c>
      <c r="C1167">
        <v>849</v>
      </c>
      <c r="D1167">
        <v>950</v>
      </c>
      <c r="E1167">
        <v>10</v>
      </c>
      <c r="F1167" t="s">
        <v>108</v>
      </c>
      <c r="G1167" t="s">
        <v>412</v>
      </c>
      <c r="H1167">
        <v>0</v>
      </c>
      <c r="I1167" t="s">
        <v>2915</v>
      </c>
      <c r="J1167" t="str">
        <f xml:space="preserve"> IF(Table1[[#This Row],[discount]]&gt;4, "Yes", "No")</f>
        <v>Yes</v>
      </c>
    </row>
    <row r="1168" spans="1:10">
      <c r="A1168" t="s">
        <v>3905</v>
      </c>
      <c r="B1168">
        <v>0</v>
      </c>
      <c r="C1168">
        <v>849</v>
      </c>
      <c r="D1168">
        <v>949</v>
      </c>
      <c r="E1168">
        <v>10</v>
      </c>
      <c r="F1168" t="s">
        <v>16</v>
      </c>
      <c r="G1168" t="s">
        <v>890</v>
      </c>
      <c r="H1168">
        <v>0</v>
      </c>
      <c r="I1168" t="s">
        <v>3906</v>
      </c>
      <c r="J1168" t="str">
        <f xml:space="preserve"> IF(Table1[[#This Row],[discount]]&gt;4, "Yes", "No")</f>
        <v>Yes</v>
      </c>
    </row>
    <row r="1169" spans="1:10">
      <c r="A1169" t="s">
        <v>17149</v>
      </c>
      <c r="B1169">
        <v>4</v>
      </c>
      <c r="C1169">
        <v>845</v>
      </c>
      <c r="D1169">
        <v>945</v>
      </c>
      <c r="E1169">
        <v>10</v>
      </c>
      <c r="F1169" t="s">
        <v>108</v>
      </c>
      <c r="G1169" t="s">
        <v>109</v>
      </c>
      <c r="H1169">
        <v>163019</v>
      </c>
      <c r="I1169" t="s">
        <v>810</v>
      </c>
      <c r="J1169" t="str">
        <f xml:space="preserve"> IF(Table1[[#This Row],[discount]]&gt;4, "Yes", "No")</f>
        <v>Yes</v>
      </c>
    </row>
    <row r="1170" spans="1:10">
      <c r="A1170" t="s">
        <v>12840</v>
      </c>
      <c r="B1170">
        <v>3.8</v>
      </c>
      <c r="C1170">
        <v>809</v>
      </c>
      <c r="D1170">
        <v>899</v>
      </c>
      <c r="E1170">
        <v>10</v>
      </c>
      <c r="F1170" t="s">
        <v>114</v>
      </c>
      <c r="G1170" t="s">
        <v>115</v>
      </c>
      <c r="H1170">
        <v>294</v>
      </c>
      <c r="I1170" t="s">
        <v>10909</v>
      </c>
      <c r="J1170" t="str">
        <f xml:space="preserve"> IF(Table1[[#This Row],[discount]]&gt;4, "Yes", "No")</f>
        <v>Yes</v>
      </c>
    </row>
    <row r="1171" spans="1:10">
      <c r="A1171" t="s">
        <v>18754</v>
      </c>
      <c r="B1171">
        <v>4.0999999999999996</v>
      </c>
      <c r="C1171">
        <v>808</v>
      </c>
      <c r="D1171">
        <v>899</v>
      </c>
      <c r="E1171">
        <v>10</v>
      </c>
      <c r="F1171" t="s">
        <v>108</v>
      </c>
      <c r="G1171" t="s">
        <v>577</v>
      </c>
      <c r="H1171">
        <v>3134</v>
      </c>
      <c r="I1171" t="s">
        <v>2121</v>
      </c>
      <c r="J1171" t="str">
        <f xml:space="preserve"> IF(Table1[[#This Row],[discount]]&gt;4, "Yes", "No")</f>
        <v>Yes</v>
      </c>
    </row>
    <row r="1172" spans="1:10">
      <c r="A1172" t="s">
        <v>3582</v>
      </c>
      <c r="B1172">
        <v>0</v>
      </c>
      <c r="C1172">
        <v>782</v>
      </c>
      <c r="D1172">
        <v>869</v>
      </c>
      <c r="E1172">
        <v>10</v>
      </c>
      <c r="F1172" t="s">
        <v>108</v>
      </c>
      <c r="G1172" t="s">
        <v>577</v>
      </c>
      <c r="H1172">
        <v>0</v>
      </c>
      <c r="I1172" t="s">
        <v>3583</v>
      </c>
      <c r="J1172" t="str">
        <f xml:space="preserve"> IF(Table1[[#This Row],[discount]]&gt;4, "Yes", "No")</f>
        <v>Yes</v>
      </c>
    </row>
    <row r="1173" spans="1:10">
      <c r="A1173" t="s">
        <v>21692</v>
      </c>
      <c r="B1173">
        <v>4.2</v>
      </c>
      <c r="C1173">
        <v>774</v>
      </c>
      <c r="D1173">
        <v>861</v>
      </c>
      <c r="E1173">
        <v>10</v>
      </c>
      <c r="F1173" t="s">
        <v>108</v>
      </c>
      <c r="G1173" t="s">
        <v>109</v>
      </c>
      <c r="H1173">
        <v>47322</v>
      </c>
      <c r="I1173" t="s">
        <v>3290</v>
      </c>
      <c r="J1173" t="str">
        <f xml:space="preserve"> IF(Table1[[#This Row],[discount]]&gt;4, "Yes", "No")</f>
        <v>Yes</v>
      </c>
    </row>
    <row r="1174" spans="1:10">
      <c r="A1174" t="s">
        <v>21979</v>
      </c>
      <c r="B1174">
        <v>4.2</v>
      </c>
      <c r="C1174">
        <v>742</v>
      </c>
      <c r="D1174">
        <v>825</v>
      </c>
      <c r="E1174">
        <v>10</v>
      </c>
      <c r="F1174" t="s">
        <v>108</v>
      </c>
      <c r="G1174" t="s">
        <v>412</v>
      </c>
      <c r="H1174">
        <v>61</v>
      </c>
      <c r="I1174" t="s">
        <v>2878</v>
      </c>
      <c r="J1174" t="str">
        <f xml:space="preserve"> IF(Table1[[#This Row],[discount]]&gt;4, "Yes", "No")</f>
        <v>Yes</v>
      </c>
    </row>
    <row r="1175" spans="1:10">
      <c r="A1175" t="s">
        <v>22509</v>
      </c>
      <c r="B1175">
        <v>4.2</v>
      </c>
      <c r="C1175">
        <v>740</v>
      </c>
      <c r="D1175">
        <v>823</v>
      </c>
      <c r="E1175">
        <v>10</v>
      </c>
      <c r="F1175" t="s">
        <v>108</v>
      </c>
      <c r="G1175" t="s">
        <v>577</v>
      </c>
      <c r="H1175">
        <v>36</v>
      </c>
      <c r="I1175" t="s">
        <v>11753</v>
      </c>
      <c r="J1175" t="str">
        <f xml:space="preserve"> IF(Table1[[#This Row],[discount]]&gt;4, "Yes", "No")</f>
        <v>Yes</v>
      </c>
    </row>
    <row r="1176" spans="1:10">
      <c r="A1176" t="s">
        <v>18861</v>
      </c>
      <c r="B1176">
        <v>4.0999999999999996</v>
      </c>
      <c r="C1176">
        <v>739</v>
      </c>
      <c r="D1176">
        <v>824</v>
      </c>
      <c r="E1176">
        <v>10</v>
      </c>
      <c r="F1176" t="s">
        <v>108</v>
      </c>
      <c r="G1176" t="s">
        <v>577</v>
      </c>
      <c r="H1176">
        <v>47</v>
      </c>
      <c r="I1176" t="s">
        <v>10357</v>
      </c>
      <c r="J1176" t="str">
        <f xml:space="preserve"> IF(Table1[[#This Row],[discount]]&gt;4, "Yes", "No")</f>
        <v>Yes</v>
      </c>
    </row>
    <row r="1177" spans="1:10">
      <c r="A1177" t="s">
        <v>10356</v>
      </c>
      <c r="B1177">
        <v>4.5999999999999996</v>
      </c>
      <c r="C1177">
        <v>739</v>
      </c>
      <c r="D1177">
        <v>824</v>
      </c>
      <c r="E1177">
        <v>10</v>
      </c>
      <c r="F1177" t="s">
        <v>108</v>
      </c>
      <c r="G1177" t="s">
        <v>577</v>
      </c>
      <c r="H1177">
        <v>19</v>
      </c>
      <c r="I1177" t="s">
        <v>10357</v>
      </c>
      <c r="J1177" t="str">
        <f xml:space="preserve"> IF(Table1[[#This Row],[discount]]&gt;4, "Yes", "No")</f>
        <v>Yes</v>
      </c>
    </row>
    <row r="1178" spans="1:10">
      <c r="A1178" t="s">
        <v>14066</v>
      </c>
      <c r="B1178">
        <v>4.4000000000000004</v>
      </c>
      <c r="C1178">
        <v>720</v>
      </c>
      <c r="D1178">
        <v>800</v>
      </c>
      <c r="E1178">
        <v>10</v>
      </c>
      <c r="F1178" t="s">
        <v>108</v>
      </c>
      <c r="G1178" t="s">
        <v>448</v>
      </c>
      <c r="H1178">
        <v>42</v>
      </c>
      <c r="I1178" t="s">
        <v>14067</v>
      </c>
      <c r="J1178" t="str">
        <f xml:space="preserve"> IF(Table1[[#This Row],[discount]]&gt;4, "Yes", "No")</f>
        <v>Yes</v>
      </c>
    </row>
    <row r="1179" spans="1:10">
      <c r="A1179" t="s">
        <v>14224</v>
      </c>
      <c r="B1179">
        <v>4.4000000000000004</v>
      </c>
      <c r="C1179">
        <v>719</v>
      </c>
      <c r="D1179">
        <v>799</v>
      </c>
      <c r="E1179">
        <v>10</v>
      </c>
      <c r="F1179" t="s">
        <v>108</v>
      </c>
      <c r="G1179" t="s">
        <v>577</v>
      </c>
      <c r="H1179">
        <v>757</v>
      </c>
      <c r="I1179" t="s">
        <v>9719</v>
      </c>
      <c r="J1179" t="str">
        <f xml:space="preserve"> IF(Table1[[#This Row],[discount]]&gt;4, "Yes", "No")</f>
        <v>Yes</v>
      </c>
    </row>
    <row r="1180" spans="1:10">
      <c r="A1180" t="s">
        <v>10275</v>
      </c>
      <c r="B1180">
        <v>4.5999999999999996</v>
      </c>
      <c r="C1180">
        <v>719</v>
      </c>
      <c r="D1180">
        <v>799</v>
      </c>
      <c r="E1180">
        <v>10</v>
      </c>
      <c r="F1180" t="s">
        <v>108</v>
      </c>
      <c r="G1180" t="s">
        <v>577</v>
      </c>
      <c r="H1180">
        <v>340</v>
      </c>
      <c r="I1180" t="s">
        <v>9719</v>
      </c>
      <c r="J1180" t="str">
        <f xml:space="preserve"> IF(Table1[[#This Row],[discount]]&gt;4, "Yes", "No")</f>
        <v>Yes</v>
      </c>
    </row>
    <row r="1181" spans="1:10">
      <c r="A1181" t="s">
        <v>9561</v>
      </c>
      <c r="B1181">
        <v>5</v>
      </c>
      <c r="C1181">
        <v>719</v>
      </c>
      <c r="D1181">
        <v>800</v>
      </c>
      <c r="E1181">
        <v>10</v>
      </c>
      <c r="F1181" t="s">
        <v>114</v>
      </c>
      <c r="G1181" t="s">
        <v>115</v>
      </c>
      <c r="H1181">
        <v>2</v>
      </c>
      <c r="I1181" t="s">
        <v>9554</v>
      </c>
      <c r="J1181" t="str">
        <f xml:space="preserve"> IF(Table1[[#This Row],[discount]]&gt;4, "Yes", "No")</f>
        <v>Yes</v>
      </c>
    </row>
    <row r="1182" spans="1:10">
      <c r="A1182" t="s">
        <v>20447</v>
      </c>
      <c r="B1182">
        <v>4.3</v>
      </c>
      <c r="C1182">
        <v>697</v>
      </c>
      <c r="D1182">
        <v>775</v>
      </c>
      <c r="E1182">
        <v>10</v>
      </c>
      <c r="F1182" t="s">
        <v>108</v>
      </c>
      <c r="G1182" t="s">
        <v>448</v>
      </c>
      <c r="H1182">
        <v>17</v>
      </c>
      <c r="I1182" t="s">
        <v>3216</v>
      </c>
      <c r="J1182" t="str">
        <f xml:space="preserve"> IF(Table1[[#This Row],[discount]]&gt;4, "Yes", "No")</f>
        <v>Yes</v>
      </c>
    </row>
    <row r="1183" spans="1:10">
      <c r="A1183" t="s">
        <v>9377</v>
      </c>
      <c r="B1183">
        <v>4.7</v>
      </c>
      <c r="C1183">
        <v>675</v>
      </c>
      <c r="D1183">
        <v>750</v>
      </c>
      <c r="E1183">
        <v>10</v>
      </c>
      <c r="F1183" t="s">
        <v>108</v>
      </c>
      <c r="G1183" t="s">
        <v>412</v>
      </c>
      <c r="H1183">
        <v>17</v>
      </c>
      <c r="I1183" t="s">
        <v>9378</v>
      </c>
      <c r="J1183" t="str">
        <f xml:space="preserve"> IF(Table1[[#This Row],[discount]]&gt;4, "Yes", "No")</f>
        <v>Yes</v>
      </c>
    </row>
    <row r="1184" spans="1:10">
      <c r="A1184" t="s">
        <v>14718</v>
      </c>
      <c r="B1184">
        <v>3.9</v>
      </c>
      <c r="C1184">
        <v>675</v>
      </c>
      <c r="D1184">
        <v>750</v>
      </c>
      <c r="E1184">
        <v>10</v>
      </c>
      <c r="F1184" t="s">
        <v>108</v>
      </c>
      <c r="G1184" t="s">
        <v>412</v>
      </c>
      <c r="H1184">
        <v>17</v>
      </c>
      <c r="I1184" t="s">
        <v>14472</v>
      </c>
      <c r="J1184" t="str">
        <f xml:space="preserve"> IF(Table1[[#This Row],[discount]]&gt;4, "Yes", "No")</f>
        <v>Yes</v>
      </c>
    </row>
    <row r="1185" spans="1:10">
      <c r="A1185" t="s">
        <v>9058</v>
      </c>
      <c r="B1185">
        <v>4.5999999999999996</v>
      </c>
      <c r="C1185">
        <v>675</v>
      </c>
      <c r="D1185">
        <v>750</v>
      </c>
      <c r="E1185">
        <v>10</v>
      </c>
      <c r="F1185" t="s">
        <v>108</v>
      </c>
      <c r="G1185" t="s">
        <v>412</v>
      </c>
      <c r="H1185">
        <v>7</v>
      </c>
      <c r="I1185" t="s">
        <v>9059</v>
      </c>
      <c r="J1185" t="str">
        <f xml:space="preserve"> IF(Table1[[#This Row],[discount]]&gt;4, "Yes", "No")</f>
        <v>Yes</v>
      </c>
    </row>
    <row r="1186" spans="1:10">
      <c r="A1186" t="s">
        <v>20813</v>
      </c>
      <c r="B1186">
        <v>4.3</v>
      </c>
      <c r="C1186">
        <v>652</v>
      </c>
      <c r="D1186">
        <v>725</v>
      </c>
      <c r="E1186">
        <v>10</v>
      </c>
      <c r="F1186" t="s">
        <v>108</v>
      </c>
      <c r="G1186" t="s">
        <v>577</v>
      </c>
      <c r="H1186">
        <v>496</v>
      </c>
      <c r="I1186" t="s">
        <v>9802</v>
      </c>
      <c r="J1186" t="str">
        <f xml:space="preserve"> IF(Table1[[#This Row],[discount]]&gt;4, "Yes", "No")</f>
        <v>Yes</v>
      </c>
    </row>
    <row r="1187" spans="1:10">
      <c r="A1187" t="s">
        <v>14226</v>
      </c>
      <c r="B1187">
        <v>4.4000000000000004</v>
      </c>
      <c r="C1187">
        <v>652</v>
      </c>
      <c r="D1187">
        <v>725</v>
      </c>
      <c r="E1187">
        <v>10</v>
      </c>
      <c r="F1187" t="s">
        <v>108</v>
      </c>
      <c r="G1187" t="s">
        <v>577</v>
      </c>
      <c r="H1187">
        <v>65</v>
      </c>
      <c r="I1187" t="s">
        <v>1375</v>
      </c>
      <c r="J1187" t="str">
        <f xml:space="preserve"> IF(Table1[[#This Row],[discount]]&gt;4, "Yes", "No")</f>
        <v>Yes</v>
      </c>
    </row>
    <row r="1188" spans="1:10">
      <c r="A1188" t="s">
        <v>9718</v>
      </c>
      <c r="B1188">
        <v>4.7</v>
      </c>
      <c r="C1188">
        <v>629</v>
      </c>
      <c r="D1188">
        <v>699</v>
      </c>
      <c r="E1188">
        <v>10</v>
      </c>
      <c r="F1188" t="s">
        <v>108</v>
      </c>
      <c r="G1188" t="s">
        <v>577</v>
      </c>
      <c r="H1188">
        <v>105</v>
      </c>
      <c r="I1188" t="s">
        <v>9719</v>
      </c>
      <c r="J1188" t="str">
        <f xml:space="preserve"> IF(Table1[[#This Row],[discount]]&gt;4, "Yes", "No")</f>
        <v>Yes</v>
      </c>
    </row>
    <row r="1189" spans="1:10">
      <c r="A1189" t="s">
        <v>9404</v>
      </c>
      <c r="B1189">
        <v>5</v>
      </c>
      <c r="C1189">
        <v>629</v>
      </c>
      <c r="D1189">
        <v>699</v>
      </c>
      <c r="E1189">
        <v>10</v>
      </c>
      <c r="F1189" t="s">
        <v>108</v>
      </c>
      <c r="G1189" t="s">
        <v>412</v>
      </c>
      <c r="H1189">
        <v>25</v>
      </c>
      <c r="I1189" t="s">
        <v>9391</v>
      </c>
      <c r="J1189" t="str">
        <f xml:space="preserve"> IF(Table1[[#This Row],[discount]]&gt;4, "Yes", "No")</f>
        <v>Yes</v>
      </c>
    </row>
    <row r="1190" spans="1:10">
      <c r="A1190" t="s">
        <v>9346</v>
      </c>
      <c r="B1190">
        <v>3.2</v>
      </c>
      <c r="C1190">
        <v>629</v>
      </c>
      <c r="D1190">
        <v>699</v>
      </c>
      <c r="E1190">
        <v>10</v>
      </c>
      <c r="F1190" t="s">
        <v>10</v>
      </c>
      <c r="G1190" t="s">
        <v>11</v>
      </c>
      <c r="H1190">
        <v>19</v>
      </c>
      <c r="I1190" t="s">
        <v>106</v>
      </c>
      <c r="J1190" t="str">
        <f xml:space="preserve"> IF(Table1[[#This Row],[discount]]&gt;4, "Yes", "No")</f>
        <v>Yes</v>
      </c>
    </row>
    <row r="1191" spans="1:10">
      <c r="A1191" t="s">
        <v>10146</v>
      </c>
      <c r="B1191">
        <v>4.5999999999999996</v>
      </c>
      <c r="C1191">
        <v>629</v>
      </c>
      <c r="D1191">
        <v>699</v>
      </c>
      <c r="E1191">
        <v>10</v>
      </c>
      <c r="F1191" t="s">
        <v>108</v>
      </c>
      <c r="G1191" t="s">
        <v>412</v>
      </c>
      <c r="H1191">
        <v>13</v>
      </c>
      <c r="I1191" t="s">
        <v>10147</v>
      </c>
      <c r="J1191" t="str">
        <f xml:space="preserve"> IF(Table1[[#This Row],[discount]]&gt;4, "Yes", "No")</f>
        <v>Yes</v>
      </c>
    </row>
    <row r="1192" spans="1:10">
      <c r="A1192" t="s">
        <v>17422</v>
      </c>
      <c r="B1192">
        <v>4</v>
      </c>
      <c r="C1192">
        <v>629</v>
      </c>
      <c r="D1192">
        <v>699</v>
      </c>
      <c r="E1192">
        <v>10</v>
      </c>
      <c r="F1192" t="s">
        <v>108</v>
      </c>
      <c r="G1192" t="s">
        <v>412</v>
      </c>
      <c r="H1192">
        <v>4</v>
      </c>
      <c r="I1192" t="s">
        <v>17423</v>
      </c>
      <c r="J1192" t="str">
        <f xml:space="preserve"> IF(Table1[[#This Row],[discount]]&gt;4, "Yes", "No")</f>
        <v>Yes</v>
      </c>
    </row>
    <row r="1193" spans="1:10">
      <c r="A1193" t="s">
        <v>22396</v>
      </c>
      <c r="B1193">
        <v>4.2</v>
      </c>
      <c r="C1193">
        <v>628</v>
      </c>
      <c r="D1193">
        <v>699</v>
      </c>
      <c r="E1193">
        <v>10</v>
      </c>
      <c r="F1193" t="s">
        <v>108</v>
      </c>
      <c r="G1193" t="s">
        <v>577</v>
      </c>
      <c r="H1193">
        <v>3466</v>
      </c>
      <c r="I1193" t="s">
        <v>574</v>
      </c>
      <c r="J1193" t="str">
        <f xml:space="preserve"> IF(Table1[[#This Row],[discount]]&gt;4, "Yes", "No")</f>
        <v>Yes</v>
      </c>
    </row>
    <row r="1194" spans="1:10">
      <c r="A1194" t="s">
        <v>18756</v>
      </c>
      <c r="B1194">
        <v>4.0999999999999996</v>
      </c>
      <c r="C1194">
        <v>628</v>
      </c>
      <c r="D1194">
        <v>699</v>
      </c>
      <c r="E1194">
        <v>10</v>
      </c>
      <c r="F1194" t="s">
        <v>108</v>
      </c>
      <c r="G1194" t="s">
        <v>577</v>
      </c>
      <c r="H1194">
        <v>811</v>
      </c>
      <c r="I1194" t="s">
        <v>2121</v>
      </c>
      <c r="J1194" t="str">
        <f xml:space="preserve"> IF(Table1[[#This Row],[discount]]&gt;4, "Yes", "No")</f>
        <v>Yes</v>
      </c>
    </row>
    <row r="1195" spans="1:10">
      <c r="A1195" t="s">
        <v>20740</v>
      </c>
      <c r="B1195">
        <v>4.3</v>
      </c>
      <c r="C1195">
        <v>628</v>
      </c>
      <c r="D1195">
        <v>699</v>
      </c>
      <c r="E1195">
        <v>10</v>
      </c>
      <c r="F1195" t="s">
        <v>108</v>
      </c>
      <c r="G1195" t="s">
        <v>577</v>
      </c>
      <c r="H1195">
        <v>587</v>
      </c>
      <c r="I1195" t="s">
        <v>574</v>
      </c>
      <c r="J1195" t="str">
        <f xml:space="preserve"> IF(Table1[[#This Row],[discount]]&gt;4, "Yes", "No")</f>
        <v>Yes</v>
      </c>
    </row>
    <row r="1196" spans="1:10">
      <c r="A1196" t="s">
        <v>18510</v>
      </c>
      <c r="B1196">
        <v>4.0999999999999996</v>
      </c>
      <c r="C1196">
        <v>621</v>
      </c>
      <c r="D1196">
        <v>690</v>
      </c>
      <c r="E1196">
        <v>10</v>
      </c>
      <c r="F1196" t="s">
        <v>108</v>
      </c>
      <c r="G1196" t="s">
        <v>412</v>
      </c>
      <c r="H1196">
        <v>3254</v>
      </c>
      <c r="I1196" t="s">
        <v>18497</v>
      </c>
      <c r="J1196" t="str">
        <f xml:space="preserve"> IF(Table1[[#This Row],[discount]]&gt;4, "Yes", "No")</f>
        <v>Yes</v>
      </c>
    </row>
    <row r="1197" spans="1:10">
      <c r="A1197" t="s">
        <v>2857</v>
      </c>
      <c r="B1197">
        <v>0</v>
      </c>
      <c r="C1197">
        <v>585</v>
      </c>
      <c r="D1197">
        <v>650</v>
      </c>
      <c r="E1197">
        <v>10</v>
      </c>
      <c r="F1197" t="s">
        <v>108</v>
      </c>
      <c r="G1197" t="s">
        <v>412</v>
      </c>
      <c r="H1197">
        <v>0</v>
      </c>
      <c r="I1197" t="s">
        <v>2858</v>
      </c>
      <c r="J1197" t="str">
        <f xml:space="preserve"> IF(Table1[[#This Row],[discount]]&gt;4, "Yes", "No")</f>
        <v>Yes</v>
      </c>
    </row>
    <row r="1198" spans="1:10">
      <c r="A1198" t="s">
        <v>16873</v>
      </c>
      <c r="B1198">
        <v>4</v>
      </c>
      <c r="C1198">
        <v>581</v>
      </c>
      <c r="D1198">
        <v>650</v>
      </c>
      <c r="E1198">
        <v>10</v>
      </c>
      <c r="F1198" t="s">
        <v>108</v>
      </c>
      <c r="G1198" t="s">
        <v>577</v>
      </c>
      <c r="H1198">
        <v>20</v>
      </c>
      <c r="I1198" t="s">
        <v>16874</v>
      </c>
      <c r="J1198" t="str">
        <f xml:space="preserve"> IF(Table1[[#This Row],[discount]]&gt;4, "Yes", "No")</f>
        <v>Yes</v>
      </c>
    </row>
    <row r="1199" spans="1:10">
      <c r="A1199" t="s">
        <v>22335</v>
      </c>
      <c r="B1199">
        <v>4.2</v>
      </c>
      <c r="C1199">
        <v>579</v>
      </c>
      <c r="D1199">
        <v>649</v>
      </c>
      <c r="E1199">
        <v>10</v>
      </c>
      <c r="F1199" t="s">
        <v>108</v>
      </c>
      <c r="G1199" t="s">
        <v>577</v>
      </c>
      <c r="H1199">
        <v>284</v>
      </c>
      <c r="I1199" t="s">
        <v>22336</v>
      </c>
      <c r="J1199" t="str">
        <f xml:space="preserve"> IF(Table1[[#This Row],[discount]]&gt;4, "Yes", "No")</f>
        <v>Yes</v>
      </c>
    </row>
    <row r="1200" spans="1:10">
      <c r="A1200" t="s">
        <v>22107</v>
      </c>
      <c r="B1200">
        <v>4.2</v>
      </c>
      <c r="C1200">
        <v>562</v>
      </c>
      <c r="D1200">
        <v>625</v>
      </c>
      <c r="E1200">
        <v>10</v>
      </c>
      <c r="F1200" t="s">
        <v>108</v>
      </c>
      <c r="G1200" t="s">
        <v>412</v>
      </c>
      <c r="H1200">
        <v>2619</v>
      </c>
      <c r="I1200" t="s">
        <v>14492</v>
      </c>
      <c r="J1200" t="str">
        <f xml:space="preserve"> IF(Table1[[#This Row],[discount]]&gt;4, "Yes", "No")</f>
        <v>Yes</v>
      </c>
    </row>
    <row r="1201" spans="1:10">
      <c r="A1201" t="s">
        <v>22383</v>
      </c>
      <c r="B1201">
        <v>4.2</v>
      </c>
      <c r="C1201">
        <v>539</v>
      </c>
      <c r="D1201">
        <v>599</v>
      </c>
      <c r="E1201">
        <v>10</v>
      </c>
      <c r="F1201" t="s">
        <v>108</v>
      </c>
      <c r="G1201" t="s">
        <v>577</v>
      </c>
      <c r="H1201">
        <v>6675</v>
      </c>
      <c r="I1201" t="s">
        <v>3583</v>
      </c>
      <c r="J1201" t="str">
        <f xml:space="preserve"> IF(Table1[[#This Row],[discount]]&gt;4, "Yes", "No")</f>
        <v>Yes</v>
      </c>
    </row>
    <row r="1202" spans="1:10">
      <c r="A1202" t="s">
        <v>20852</v>
      </c>
      <c r="B1202">
        <v>4.3</v>
      </c>
      <c r="C1202">
        <v>539</v>
      </c>
      <c r="D1202">
        <v>599</v>
      </c>
      <c r="E1202">
        <v>10</v>
      </c>
      <c r="F1202" t="s">
        <v>108</v>
      </c>
      <c r="G1202" t="s">
        <v>577</v>
      </c>
      <c r="H1202">
        <v>6</v>
      </c>
      <c r="I1202" t="s">
        <v>2887</v>
      </c>
      <c r="J1202" t="str">
        <f xml:space="preserve"> IF(Table1[[#This Row],[discount]]&gt;4, "Yes", "No")</f>
        <v>Yes</v>
      </c>
    </row>
    <row r="1203" spans="1:10">
      <c r="A1203" t="s">
        <v>18764</v>
      </c>
      <c r="B1203">
        <v>4.0999999999999996</v>
      </c>
      <c r="C1203">
        <v>538</v>
      </c>
      <c r="D1203">
        <v>599</v>
      </c>
      <c r="E1203">
        <v>10</v>
      </c>
      <c r="F1203" t="s">
        <v>108</v>
      </c>
      <c r="G1203" t="s">
        <v>577</v>
      </c>
      <c r="H1203">
        <v>77486</v>
      </c>
      <c r="I1203" t="s">
        <v>574</v>
      </c>
      <c r="J1203" t="str">
        <f xml:space="preserve"> IF(Table1[[#This Row],[discount]]&gt;4, "Yes", "No")</f>
        <v>Yes</v>
      </c>
    </row>
    <row r="1204" spans="1:10">
      <c r="A1204" t="s">
        <v>22385</v>
      </c>
      <c r="B1204">
        <v>4.2</v>
      </c>
      <c r="C1204">
        <v>538</v>
      </c>
      <c r="D1204">
        <v>599</v>
      </c>
      <c r="E1204">
        <v>10</v>
      </c>
      <c r="F1204" t="s">
        <v>108</v>
      </c>
      <c r="G1204" t="s">
        <v>577</v>
      </c>
      <c r="H1204">
        <v>24074</v>
      </c>
      <c r="I1204" t="s">
        <v>574</v>
      </c>
      <c r="J1204" t="str">
        <f xml:space="preserve"> IF(Table1[[#This Row],[discount]]&gt;4, "Yes", "No")</f>
        <v>Yes</v>
      </c>
    </row>
    <row r="1205" spans="1:10">
      <c r="A1205" t="s">
        <v>22269</v>
      </c>
      <c r="B1205">
        <v>4.2</v>
      </c>
      <c r="C1205">
        <v>538</v>
      </c>
      <c r="D1205">
        <v>599</v>
      </c>
      <c r="E1205">
        <v>10</v>
      </c>
      <c r="F1205" t="s">
        <v>108</v>
      </c>
      <c r="G1205" t="s">
        <v>577</v>
      </c>
      <c r="H1205">
        <v>7791</v>
      </c>
      <c r="I1205" t="s">
        <v>574</v>
      </c>
      <c r="J1205" t="str">
        <f xml:space="preserve"> IF(Table1[[#This Row],[discount]]&gt;4, "Yes", "No")</f>
        <v>Yes</v>
      </c>
    </row>
    <row r="1206" spans="1:10">
      <c r="A1206" t="s">
        <v>18676</v>
      </c>
      <c r="B1206">
        <v>4.0999999999999996</v>
      </c>
      <c r="C1206">
        <v>538</v>
      </c>
      <c r="D1206">
        <v>598</v>
      </c>
      <c r="E1206">
        <v>10</v>
      </c>
      <c r="F1206" t="s">
        <v>108</v>
      </c>
      <c r="G1206" t="s">
        <v>577</v>
      </c>
      <c r="H1206">
        <v>595</v>
      </c>
      <c r="I1206" t="s">
        <v>18677</v>
      </c>
      <c r="J1206" t="str">
        <f xml:space="preserve"> IF(Table1[[#This Row],[discount]]&gt;4, "Yes", "No")</f>
        <v>Yes</v>
      </c>
    </row>
    <row r="1207" spans="1:10">
      <c r="A1207" t="s">
        <v>20325</v>
      </c>
      <c r="B1207">
        <v>4.3</v>
      </c>
      <c r="C1207">
        <v>535</v>
      </c>
      <c r="D1207">
        <v>595</v>
      </c>
      <c r="E1207">
        <v>10</v>
      </c>
      <c r="F1207" t="s">
        <v>108</v>
      </c>
      <c r="G1207" t="s">
        <v>412</v>
      </c>
      <c r="H1207">
        <v>2588</v>
      </c>
      <c r="I1207" t="s">
        <v>14309</v>
      </c>
      <c r="J1207" t="str">
        <f xml:space="preserve"> IF(Table1[[#This Row],[discount]]&gt;4, "Yes", "No")</f>
        <v>Yes</v>
      </c>
    </row>
    <row r="1208" spans="1:10">
      <c r="A1208" t="s">
        <v>22409</v>
      </c>
      <c r="B1208">
        <v>4.2</v>
      </c>
      <c r="C1208">
        <v>535</v>
      </c>
      <c r="D1208">
        <v>595</v>
      </c>
      <c r="E1208">
        <v>10</v>
      </c>
      <c r="F1208" t="s">
        <v>108</v>
      </c>
      <c r="G1208" t="s">
        <v>577</v>
      </c>
      <c r="H1208">
        <v>81</v>
      </c>
      <c r="I1208" t="s">
        <v>16799</v>
      </c>
      <c r="J1208" t="str">
        <f xml:space="preserve"> IF(Table1[[#This Row],[discount]]&gt;4, "Yes", "No")</f>
        <v>Yes</v>
      </c>
    </row>
    <row r="1209" spans="1:10">
      <c r="A1209" t="s">
        <v>22543</v>
      </c>
      <c r="B1209">
        <v>4.2</v>
      </c>
      <c r="C1209">
        <v>498</v>
      </c>
      <c r="D1209">
        <v>558</v>
      </c>
      <c r="E1209">
        <v>10</v>
      </c>
      <c r="F1209" t="s">
        <v>108</v>
      </c>
      <c r="G1209" t="s">
        <v>577</v>
      </c>
      <c r="H1209">
        <v>76</v>
      </c>
      <c r="I1209" t="s">
        <v>6818</v>
      </c>
      <c r="J1209" t="str">
        <f xml:space="preserve"> IF(Table1[[#This Row],[discount]]&gt;4, "Yes", "No")</f>
        <v>Yes</v>
      </c>
    </row>
    <row r="1210" spans="1:10">
      <c r="A1210" t="s">
        <v>8928</v>
      </c>
      <c r="B1210">
        <v>4.7</v>
      </c>
      <c r="C1210">
        <v>492</v>
      </c>
      <c r="D1210">
        <v>550</v>
      </c>
      <c r="E1210">
        <v>10</v>
      </c>
      <c r="F1210" t="s">
        <v>108</v>
      </c>
      <c r="G1210" t="s">
        <v>412</v>
      </c>
      <c r="H1210">
        <v>6</v>
      </c>
      <c r="I1210" t="s">
        <v>8929</v>
      </c>
      <c r="J1210" t="str">
        <f xml:space="preserve"> IF(Table1[[#This Row],[discount]]&gt;4, "Yes", "No")</f>
        <v>Yes</v>
      </c>
    </row>
    <row r="1211" spans="1:10">
      <c r="A1211" t="s">
        <v>4127</v>
      </c>
      <c r="B1211">
        <v>0</v>
      </c>
      <c r="C1211">
        <v>490</v>
      </c>
      <c r="D1211">
        <v>545</v>
      </c>
      <c r="E1211">
        <v>10</v>
      </c>
      <c r="F1211" t="s">
        <v>114</v>
      </c>
      <c r="G1211" t="s">
        <v>115</v>
      </c>
      <c r="H1211">
        <v>0</v>
      </c>
      <c r="I1211" t="s">
        <v>4128</v>
      </c>
      <c r="J1211" t="str">
        <f xml:space="preserve"> IF(Table1[[#This Row],[discount]]&gt;4, "Yes", "No")</f>
        <v>Yes</v>
      </c>
    </row>
    <row r="1212" spans="1:10">
      <c r="A1212" t="s">
        <v>20291</v>
      </c>
      <c r="B1212">
        <v>4.3</v>
      </c>
      <c r="C1212">
        <v>489</v>
      </c>
      <c r="D1212">
        <v>545</v>
      </c>
      <c r="E1212">
        <v>10</v>
      </c>
      <c r="F1212" t="s">
        <v>108</v>
      </c>
      <c r="G1212" t="s">
        <v>412</v>
      </c>
      <c r="H1212">
        <v>8286</v>
      </c>
      <c r="I1212" t="s">
        <v>14309</v>
      </c>
      <c r="J1212" t="str">
        <f xml:space="preserve"> IF(Table1[[#This Row],[discount]]&gt;4, "Yes", "No")</f>
        <v>Yes</v>
      </c>
    </row>
    <row r="1213" spans="1:10">
      <c r="A1213" t="s">
        <v>14487</v>
      </c>
      <c r="B1213">
        <v>4.4000000000000004</v>
      </c>
      <c r="C1213">
        <v>483</v>
      </c>
      <c r="D1213">
        <v>540</v>
      </c>
      <c r="E1213">
        <v>10</v>
      </c>
      <c r="F1213" t="s">
        <v>108</v>
      </c>
      <c r="G1213" t="s">
        <v>412</v>
      </c>
      <c r="H1213">
        <v>345</v>
      </c>
      <c r="I1213" t="s">
        <v>14488</v>
      </c>
      <c r="J1213" t="str">
        <f xml:space="preserve"> IF(Table1[[#This Row],[discount]]&gt;4, "Yes", "No")</f>
        <v>Yes</v>
      </c>
    </row>
    <row r="1214" spans="1:10">
      <c r="A1214" t="s">
        <v>14644</v>
      </c>
      <c r="B1214">
        <v>3.9</v>
      </c>
      <c r="C1214">
        <v>474</v>
      </c>
      <c r="D1214">
        <v>530</v>
      </c>
      <c r="E1214">
        <v>10</v>
      </c>
      <c r="F1214" t="s">
        <v>16</v>
      </c>
      <c r="G1214" t="s">
        <v>17</v>
      </c>
      <c r="H1214">
        <v>77</v>
      </c>
      <c r="I1214" t="s">
        <v>2656</v>
      </c>
      <c r="J1214" t="str">
        <f xml:space="preserve"> IF(Table1[[#This Row],[discount]]&gt;4, "Yes", "No")</f>
        <v>Yes</v>
      </c>
    </row>
    <row r="1215" spans="1:10">
      <c r="A1215" t="s">
        <v>20605</v>
      </c>
      <c r="B1215">
        <v>4.3</v>
      </c>
      <c r="C1215">
        <v>472</v>
      </c>
      <c r="D1215">
        <v>525</v>
      </c>
      <c r="E1215">
        <v>10</v>
      </c>
      <c r="F1215" t="s">
        <v>108</v>
      </c>
      <c r="G1215" t="s">
        <v>577</v>
      </c>
      <c r="H1215">
        <v>196</v>
      </c>
      <c r="I1215" t="s">
        <v>16799</v>
      </c>
      <c r="J1215" t="str">
        <f xml:space="preserve"> IF(Table1[[#This Row],[discount]]&gt;4, "Yes", "No")</f>
        <v>Yes</v>
      </c>
    </row>
    <row r="1216" spans="1:10">
      <c r="A1216" t="s">
        <v>14271</v>
      </c>
      <c r="B1216">
        <v>4.4000000000000004</v>
      </c>
      <c r="C1216">
        <v>472</v>
      </c>
      <c r="D1216">
        <v>525</v>
      </c>
      <c r="E1216">
        <v>10</v>
      </c>
      <c r="F1216" t="s">
        <v>108</v>
      </c>
      <c r="G1216" t="s">
        <v>577</v>
      </c>
      <c r="H1216">
        <v>121</v>
      </c>
      <c r="I1216" t="s">
        <v>14272</v>
      </c>
      <c r="J1216" t="str">
        <f xml:space="preserve"> IF(Table1[[#This Row],[discount]]&gt;4, "Yes", "No")</f>
        <v>Yes</v>
      </c>
    </row>
    <row r="1217" spans="1:10">
      <c r="A1217" t="s">
        <v>14045</v>
      </c>
      <c r="B1217">
        <v>4.4000000000000004</v>
      </c>
      <c r="C1217">
        <v>472</v>
      </c>
      <c r="D1217">
        <v>525</v>
      </c>
      <c r="E1217">
        <v>10</v>
      </c>
      <c r="F1217" t="s">
        <v>108</v>
      </c>
      <c r="G1217" t="s">
        <v>448</v>
      </c>
      <c r="H1217">
        <v>5</v>
      </c>
      <c r="I1217" t="s">
        <v>3216</v>
      </c>
      <c r="J1217" t="str">
        <f xml:space="preserve"> IF(Table1[[#This Row],[discount]]&gt;4, "Yes", "No")</f>
        <v>Yes</v>
      </c>
    </row>
    <row r="1218" spans="1:10">
      <c r="A1218" t="s">
        <v>20128</v>
      </c>
      <c r="B1218">
        <v>4.3</v>
      </c>
      <c r="C1218">
        <v>468</v>
      </c>
      <c r="D1218">
        <v>520</v>
      </c>
      <c r="E1218">
        <v>10</v>
      </c>
      <c r="F1218" t="s">
        <v>108</v>
      </c>
      <c r="G1218" t="s">
        <v>412</v>
      </c>
      <c r="H1218">
        <v>31</v>
      </c>
      <c r="I1218" t="s">
        <v>15150</v>
      </c>
      <c r="J1218" t="str">
        <f xml:space="preserve"> IF(Table1[[#This Row],[discount]]&gt;4, "Yes", "No")</f>
        <v>Yes</v>
      </c>
    </row>
    <row r="1219" spans="1:10">
      <c r="A1219" t="s">
        <v>8542</v>
      </c>
      <c r="B1219">
        <v>3.8</v>
      </c>
      <c r="C1219">
        <v>468</v>
      </c>
      <c r="D1219">
        <v>520</v>
      </c>
      <c r="E1219">
        <v>10</v>
      </c>
      <c r="F1219" t="s">
        <v>108</v>
      </c>
      <c r="G1219" t="s">
        <v>448</v>
      </c>
      <c r="H1219">
        <v>4</v>
      </c>
      <c r="I1219" t="s">
        <v>2907</v>
      </c>
      <c r="J1219" t="str">
        <f xml:space="preserve"> IF(Table1[[#This Row],[discount]]&gt;4, "Yes", "No")</f>
        <v>Yes</v>
      </c>
    </row>
    <row r="1220" spans="1:10">
      <c r="A1220" t="s">
        <v>20357</v>
      </c>
      <c r="B1220">
        <v>4.3</v>
      </c>
      <c r="C1220">
        <v>450</v>
      </c>
      <c r="D1220">
        <v>500</v>
      </c>
      <c r="E1220">
        <v>10</v>
      </c>
      <c r="F1220" t="s">
        <v>108</v>
      </c>
      <c r="G1220" t="s">
        <v>412</v>
      </c>
      <c r="H1220">
        <v>366</v>
      </c>
      <c r="I1220" t="s">
        <v>15291</v>
      </c>
      <c r="J1220" t="str">
        <f xml:space="preserve"> IF(Table1[[#This Row],[discount]]&gt;4, "Yes", "No")</f>
        <v>Yes</v>
      </c>
    </row>
    <row r="1221" spans="1:10">
      <c r="A1221" t="s">
        <v>18436</v>
      </c>
      <c r="B1221">
        <v>4.0999999999999996</v>
      </c>
      <c r="C1221">
        <v>450</v>
      </c>
      <c r="D1221">
        <v>500</v>
      </c>
      <c r="E1221">
        <v>10</v>
      </c>
      <c r="F1221" t="s">
        <v>108</v>
      </c>
      <c r="G1221" t="s">
        <v>412</v>
      </c>
      <c r="H1221">
        <v>156</v>
      </c>
      <c r="I1221" t="s">
        <v>15291</v>
      </c>
      <c r="J1221" t="str">
        <f xml:space="preserve"> IF(Table1[[#This Row],[discount]]&gt;4, "Yes", "No")</f>
        <v>Yes</v>
      </c>
    </row>
    <row r="1222" spans="1:10">
      <c r="A1222" t="s">
        <v>22132</v>
      </c>
      <c r="B1222">
        <v>4.2</v>
      </c>
      <c r="C1222">
        <v>449</v>
      </c>
      <c r="D1222">
        <v>499</v>
      </c>
      <c r="E1222">
        <v>10</v>
      </c>
      <c r="F1222" t="s">
        <v>108</v>
      </c>
      <c r="G1222" t="s">
        <v>412</v>
      </c>
      <c r="H1222">
        <v>1571</v>
      </c>
      <c r="I1222" t="s">
        <v>9715</v>
      </c>
      <c r="J1222" t="str">
        <f xml:space="preserve"> IF(Table1[[#This Row],[discount]]&gt;4, "Yes", "No")</f>
        <v>Yes</v>
      </c>
    </row>
    <row r="1223" spans="1:10">
      <c r="A1223" t="s">
        <v>17286</v>
      </c>
      <c r="B1223">
        <v>4</v>
      </c>
      <c r="C1223">
        <v>449</v>
      </c>
      <c r="D1223">
        <v>499</v>
      </c>
      <c r="E1223">
        <v>10</v>
      </c>
      <c r="F1223" t="s">
        <v>108</v>
      </c>
      <c r="G1223" t="s">
        <v>448</v>
      </c>
      <c r="H1223">
        <v>395</v>
      </c>
      <c r="I1223" t="s">
        <v>1568</v>
      </c>
      <c r="J1223" t="str">
        <f xml:space="preserve"> IF(Table1[[#This Row],[discount]]&gt;4, "Yes", "No")</f>
        <v>Yes</v>
      </c>
    </row>
    <row r="1224" spans="1:10">
      <c r="A1224" t="s">
        <v>20341</v>
      </c>
      <c r="B1224">
        <v>4.3</v>
      </c>
      <c r="C1224">
        <v>449</v>
      </c>
      <c r="D1224">
        <v>499</v>
      </c>
      <c r="E1224">
        <v>10</v>
      </c>
      <c r="F1224" t="s">
        <v>108</v>
      </c>
      <c r="G1224" t="s">
        <v>412</v>
      </c>
      <c r="H1224">
        <v>394</v>
      </c>
      <c r="I1224" t="s">
        <v>14309</v>
      </c>
      <c r="J1224" t="str">
        <f xml:space="preserve"> IF(Table1[[#This Row],[discount]]&gt;4, "Yes", "No")</f>
        <v>Yes</v>
      </c>
    </row>
    <row r="1225" spans="1:10">
      <c r="A1225" t="s">
        <v>14417</v>
      </c>
      <c r="B1225">
        <v>4.4000000000000004</v>
      </c>
      <c r="C1225">
        <v>449</v>
      </c>
      <c r="D1225">
        <v>499</v>
      </c>
      <c r="E1225">
        <v>10</v>
      </c>
      <c r="F1225" t="s">
        <v>108</v>
      </c>
      <c r="G1225" t="s">
        <v>412</v>
      </c>
      <c r="H1225">
        <v>193</v>
      </c>
      <c r="I1225" t="s">
        <v>14418</v>
      </c>
      <c r="J1225" t="str">
        <f xml:space="preserve"> IF(Table1[[#This Row],[discount]]&gt;4, "Yes", "No")</f>
        <v>Yes</v>
      </c>
    </row>
    <row r="1226" spans="1:10">
      <c r="A1226" t="s">
        <v>22090</v>
      </c>
      <c r="B1226">
        <v>4.2</v>
      </c>
      <c r="C1226">
        <v>449</v>
      </c>
      <c r="D1226">
        <v>500</v>
      </c>
      <c r="E1226">
        <v>10</v>
      </c>
      <c r="F1226" t="s">
        <v>108</v>
      </c>
      <c r="G1226" t="s">
        <v>412</v>
      </c>
      <c r="H1226">
        <v>126</v>
      </c>
      <c r="I1226" t="s">
        <v>22054</v>
      </c>
      <c r="J1226" t="str">
        <f xml:space="preserve"> IF(Table1[[#This Row],[discount]]&gt;4, "Yes", "No")</f>
        <v>Yes</v>
      </c>
    </row>
    <row r="1227" spans="1:10">
      <c r="A1227" t="s">
        <v>22549</v>
      </c>
      <c r="B1227">
        <v>4.2</v>
      </c>
      <c r="C1227">
        <v>449</v>
      </c>
      <c r="D1227">
        <v>499</v>
      </c>
      <c r="E1227">
        <v>10</v>
      </c>
      <c r="F1227" t="s">
        <v>108</v>
      </c>
      <c r="G1227" t="s">
        <v>577</v>
      </c>
      <c r="H1227">
        <v>81</v>
      </c>
      <c r="I1227" t="s">
        <v>9990</v>
      </c>
      <c r="J1227" t="str">
        <f xml:space="preserve"> IF(Table1[[#This Row],[discount]]&gt;4, "Yes", "No")</f>
        <v>Yes</v>
      </c>
    </row>
    <row r="1228" spans="1:10">
      <c r="A1228" t="s">
        <v>9724</v>
      </c>
      <c r="B1228">
        <v>4.9000000000000004</v>
      </c>
      <c r="C1228">
        <v>449</v>
      </c>
      <c r="D1228">
        <v>499</v>
      </c>
      <c r="E1228">
        <v>10</v>
      </c>
      <c r="F1228" t="s">
        <v>108</v>
      </c>
      <c r="G1228" t="s">
        <v>577</v>
      </c>
      <c r="H1228">
        <v>55</v>
      </c>
      <c r="I1228" t="s">
        <v>8640</v>
      </c>
      <c r="J1228" t="str">
        <f xml:space="preserve"> IF(Table1[[#This Row],[discount]]&gt;4, "Yes", "No")</f>
        <v>Yes</v>
      </c>
    </row>
    <row r="1229" spans="1:10">
      <c r="A1229" t="s">
        <v>20468</v>
      </c>
      <c r="B1229">
        <v>4.3</v>
      </c>
      <c r="C1229">
        <v>449</v>
      </c>
      <c r="D1229">
        <v>499</v>
      </c>
      <c r="E1229">
        <v>10</v>
      </c>
      <c r="F1229" t="s">
        <v>108</v>
      </c>
      <c r="G1229" t="s">
        <v>448</v>
      </c>
      <c r="H1229">
        <v>16</v>
      </c>
      <c r="I1229" t="s">
        <v>8962</v>
      </c>
      <c r="J1229" t="str">
        <f xml:space="preserve"> IF(Table1[[#This Row],[discount]]&gt;4, "Yes", "No")</f>
        <v>Yes</v>
      </c>
    </row>
    <row r="1230" spans="1:10">
      <c r="A1230" t="s">
        <v>8862</v>
      </c>
      <c r="B1230">
        <v>5</v>
      </c>
      <c r="C1230">
        <v>449</v>
      </c>
      <c r="D1230">
        <v>499</v>
      </c>
      <c r="E1230">
        <v>10</v>
      </c>
      <c r="F1230" t="s">
        <v>108</v>
      </c>
      <c r="G1230" t="s">
        <v>577</v>
      </c>
      <c r="H1230">
        <v>5</v>
      </c>
      <c r="I1230" t="s">
        <v>8640</v>
      </c>
      <c r="J1230" t="str">
        <f xml:space="preserve"> IF(Table1[[#This Row],[discount]]&gt;4, "Yes", "No")</f>
        <v>Yes</v>
      </c>
    </row>
    <row r="1231" spans="1:10">
      <c r="A1231" t="s">
        <v>8639</v>
      </c>
      <c r="B1231">
        <v>4.8</v>
      </c>
      <c r="C1231">
        <v>449</v>
      </c>
      <c r="D1231">
        <v>499</v>
      </c>
      <c r="E1231">
        <v>10</v>
      </c>
      <c r="F1231" t="s">
        <v>108</v>
      </c>
      <c r="G1231" t="s">
        <v>577</v>
      </c>
      <c r="H1231">
        <v>4</v>
      </c>
      <c r="I1231" t="s">
        <v>8640</v>
      </c>
      <c r="J1231" t="str">
        <f xml:space="preserve"> IF(Table1[[#This Row],[discount]]&gt;4, "Yes", "No")</f>
        <v>Yes</v>
      </c>
    </row>
    <row r="1232" spans="1:10">
      <c r="A1232" t="s">
        <v>20783</v>
      </c>
      <c r="B1232">
        <v>4.3</v>
      </c>
      <c r="C1232">
        <v>448</v>
      </c>
      <c r="D1232">
        <v>499</v>
      </c>
      <c r="E1232">
        <v>10</v>
      </c>
      <c r="F1232" t="s">
        <v>108</v>
      </c>
      <c r="G1232" t="s">
        <v>577</v>
      </c>
      <c r="H1232">
        <v>46815</v>
      </c>
      <c r="I1232" t="s">
        <v>2121</v>
      </c>
      <c r="J1232" t="str">
        <f xml:space="preserve"> IF(Table1[[#This Row],[discount]]&gt;4, "Yes", "No")</f>
        <v>Yes</v>
      </c>
    </row>
    <row r="1233" spans="1:10">
      <c r="A1233" t="s">
        <v>16800</v>
      </c>
      <c r="B1233">
        <v>4</v>
      </c>
      <c r="C1233">
        <v>448</v>
      </c>
      <c r="D1233">
        <v>499</v>
      </c>
      <c r="E1233">
        <v>10</v>
      </c>
      <c r="F1233" t="s">
        <v>108</v>
      </c>
      <c r="G1233" t="s">
        <v>577</v>
      </c>
      <c r="H1233">
        <v>541</v>
      </c>
      <c r="I1233" t="s">
        <v>574</v>
      </c>
      <c r="J1233" t="str">
        <f xml:space="preserve"> IF(Table1[[#This Row],[discount]]&gt;4, "Yes", "No")</f>
        <v>Yes</v>
      </c>
    </row>
    <row r="1234" spans="1:10">
      <c r="A1234" t="s">
        <v>22567</v>
      </c>
      <c r="B1234">
        <v>4.2</v>
      </c>
      <c r="C1234">
        <v>448</v>
      </c>
      <c r="D1234">
        <v>499</v>
      </c>
      <c r="E1234">
        <v>10</v>
      </c>
      <c r="F1234" t="s">
        <v>108</v>
      </c>
      <c r="G1234" t="s">
        <v>577</v>
      </c>
      <c r="H1234">
        <v>461</v>
      </c>
      <c r="I1234" t="s">
        <v>2121</v>
      </c>
      <c r="J1234" t="str">
        <f xml:space="preserve"> IF(Table1[[#This Row],[discount]]&gt;4, "Yes", "No")</f>
        <v>Yes</v>
      </c>
    </row>
    <row r="1235" spans="1:10">
      <c r="A1235" t="s">
        <v>20704</v>
      </c>
      <c r="B1235">
        <v>4.3</v>
      </c>
      <c r="C1235">
        <v>448</v>
      </c>
      <c r="D1235">
        <v>498</v>
      </c>
      <c r="E1235">
        <v>10</v>
      </c>
      <c r="F1235" t="s">
        <v>108</v>
      </c>
      <c r="G1235" t="s">
        <v>577</v>
      </c>
      <c r="H1235">
        <v>20</v>
      </c>
      <c r="I1235" t="s">
        <v>15392</v>
      </c>
      <c r="J1235" t="str">
        <f xml:space="preserve"> IF(Table1[[#This Row],[discount]]&gt;4, "Yes", "No")</f>
        <v>Yes</v>
      </c>
    </row>
    <row r="1236" spans="1:10">
      <c r="A1236" t="s">
        <v>12693</v>
      </c>
      <c r="B1236">
        <v>3.8</v>
      </c>
      <c r="C1236">
        <v>446</v>
      </c>
      <c r="D1236">
        <v>500</v>
      </c>
      <c r="E1236">
        <v>10</v>
      </c>
      <c r="F1236" t="s">
        <v>10</v>
      </c>
      <c r="G1236" t="s">
        <v>20</v>
      </c>
      <c r="H1236">
        <v>79</v>
      </c>
      <c r="I1236" t="s">
        <v>8449</v>
      </c>
      <c r="J1236" t="str">
        <f xml:space="preserve"> IF(Table1[[#This Row],[discount]]&gt;4, "Yes", "No")</f>
        <v>Yes</v>
      </c>
    </row>
    <row r="1237" spans="1:10">
      <c r="A1237" t="s">
        <v>20832</v>
      </c>
      <c r="B1237">
        <v>4.3</v>
      </c>
      <c r="C1237">
        <v>445</v>
      </c>
      <c r="D1237">
        <v>495</v>
      </c>
      <c r="E1237">
        <v>10</v>
      </c>
      <c r="F1237" t="s">
        <v>108</v>
      </c>
      <c r="G1237" t="s">
        <v>577</v>
      </c>
      <c r="H1237">
        <v>64</v>
      </c>
      <c r="I1237" t="s">
        <v>20833</v>
      </c>
      <c r="J1237" t="str">
        <f xml:space="preserve"> IF(Table1[[#This Row],[discount]]&gt;4, "Yes", "No")</f>
        <v>Yes</v>
      </c>
    </row>
    <row r="1238" spans="1:10">
      <c r="A1238" t="s">
        <v>14720</v>
      </c>
      <c r="B1238">
        <v>3.9</v>
      </c>
      <c r="C1238">
        <v>436</v>
      </c>
      <c r="D1238">
        <v>485</v>
      </c>
      <c r="E1238">
        <v>10</v>
      </c>
      <c r="F1238" t="s">
        <v>108</v>
      </c>
      <c r="G1238" t="s">
        <v>412</v>
      </c>
      <c r="H1238">
        <v>10</v>
      </c>
      <c r="I1238" t="s">
        <v>2260</v>
      </c>
      <c r="J1238" t="str">
        <f xml:space="preserve"> IF(Table1[[#This Row],[discount]]&gt;4, "Yes", "No")</f>
        <v>Yes</v>
      </c>
    </row>
    <row r="1239" spans="1:10">
      <c r="A1239" t="s">
        <v>15151</v>
      </c>
      <c r="B1239">
        <v>3.9</v>
      </c>
      <c r="C1239">
        <v>432</v>
      </c>
      <c r="D1239">
        <v>480</v>
      </c>
      <c r="E1239">
        <v>10</v>
      </c>
      <c r="F1239" t="s">
        <v>108</v>
      </c>
      <c r="G1239" t="s">
        <v>577</v>
      </c>
      <c r="H1239">
        <v>83</v>
      </c>
      <c r="I1239" t="s">
        <v>15152</v>
      </c>
      <c r="J1239" t="str">
        <f xml:space="preserve"> IF(Table1[[#This Row],[discount]]&gt;4, "Yes", "No")</f>
        <v>Yes</v>
      </c>
    </row>
    <row r="1240" spans="1:10">
      <c r="A1240" t="s">
        <v>8031</v>
      </c>
      <c r="B1240">
        <v>3.7</v>
      </c>
      <c r="C1240">
        <v>432</v>
      </c>
      <c r="D1240">
        <v>480</v>
      </c>
      <c r="E1240">
        <v>10</v>
      </c>
      <c r="F1240" t="s">
        <v>108</v>
      </c>
      <c r="G1240" t="s">
        <v>412</v>
      </c>
      <c r="H1240">
        <v>3</v>
      </c>
      <c r="I1240" t="s">
        <v>8032</v>
      </c>
      <c r="J1240" t="str">
        <f xml:space="preserve"> IF(Table1[[#This Row],[discount]]&gt;4, "Yes", "No")</f>
        <v>Yes</v>
      </c>
    </row>
    <row r="1241" spans="1:10">
      <c r="A1241" t="s">
        <v>21191</v>
      </c>
      <c r="B1241">
        <v>4.2</v>
      </c>
      <c r="C1241">
        <v>431</v>
      </c>
      <c r="D1241">
        <v>479</v>
      </c>
      <c r="E1241">
        <v>10</v>
      </c>
      <c r="F1241" t="s">
        <v>10</v>
      </c>
      <c r="G1241" t="s">
        <v>11</v>
      </c>
      <c r="H1241">
        <v>53</v>
      </c>
      <c r="I1241" t="s">
        <v>2562</v>
      </c>
      <c r="J1241" t="str">
        <f xml:space="preserve"> IF(Table1[[#This Row],[discount]]&gt;4, "Yes", "No")</f>
        <v>Yes</v>
      </c>
    </row>
    <row r="1242" spans="1:10">
      <c r="A1242" t="s">
        <v>20470</v>
      </c>
      <c r="B1242">
        <v>4.3</v>
      </c>
      <c r="C1242">
        <v>431</v>
      </c>
      <c r="D1242">
        <v>479</v>
      </c>
      <c r="E1242">
        <v>10</v>
      </c>
      <c r="F1242" t="s">
        <v>108</v>
      </c>
      <c r="G1242" t="s">
        <v>448</v>
      </c>
      <c r="H1242">
        <v>10</v>
      </c>
      <c r="I1242" t="s">
        <v>1568</v>
      </c>
      <c r="J1242" t="str">
        <f xml:space="preserve"> IF(Table1[[#This Row],[discount]]&gt;4, "Yes", "No")</f>
        <v>Yes</v>
      </c>
    </row>
    <row r="1243" spans="1:10">
      <c r="A1243" t="s">
        <v>20787</v>
      </c>
      <c r="B1243">
        <v>4.3</v>
      </c>
      <c r="C1243">
        <v>427</v>
      </c>
      <c r="D1243">
        <v>475</v>
      </c>
      <c r="E1243">
        <v>10</v>
      </c>
      <c r="F1243" t="s">
        <v>108</v>
      </c>
      <c r="G1243" t="s">
        <v>577</v>
      </c>
      <c r="H1243">
        <v>1639</v>
      </c>
      <c r="I1243" t="s">
        <v>11365</v>
      </c>
      <c r="J1243" t="str">
        <f xml:space="preserve"> IF(Table1[[#This Row],[discount]]&gt;4, "Yes", "No")</f>
        <v>Yes</v>
      </c>
    </row>
    <row r="1244" spans="1:10">
      <c r="A1244" t="s">
        <v>14336</v>
      </c>
      <c r="B1244">
        <v>4.4000000000000004</v>
      </c>
      <c r="C1244">
        <v>427</v>
      </c>
      <c r="D1244">
        <v>475</v>
      </c>
      <c r="E1244">
        <v>10</v>
      </c>
      <c r="F1244" t="s">
        <v>108</v>
      </c>
      <c r="G1244" t="s">
        <v>412</v>
      </c>
      <c r="H1244">
        <v>85</v>
      </c>
      <c r="I1244" t="s">
        <v>2915</v>
      </c>
      <c r="J1244" t="str">
        <f xml:space="preserve"> IF(Table1[[#This Row],[discount]]&gt;4, "Yes", "No")</f>
        <v>Yes</v>
      </c>
    </row>
    <row r="1245" spans="1:10">
      <c r="A1245" t="s">
        <v>8090</v>
      </c>
      <c r="B1245">
        <v>5</v>
      </c>
      <c r="C1245">
        <v>425</v>
      </c>
      <c r="D1245">
        <v>475</v>
      </c>
      <c r="E1245">
        <v>10</v>
      </c>
      <c r="F1245" t="s">
        <v>108</v>
      </c>
      <c r="G1245" t="s">
        <v>412</v>
      </c>
      <c r="H1245">
        <v>3</v>
      </c>
      <c r="I1245" t="s">
        <v>2915</v>
      </c>
      <c r="J1245" t="str">
        <f xml:space="preserve"> IF(Table1[[#This Row],[discount]]&gt;4, "Yes", "No")</f>
        <v>Yes</v>
      </c>
    </row>
    <row r="1246" spans="1:10">
      <c r="A1246" t="s">
        <v>2914</v>
      </c>
      <c r="B1246">
        <v>0</v>
      </c>
      <c r="C1246">
        <v>424</v>
      </c>
      <c r="D1246">
        <v>475</v>
      </c>
      <c r="E1246">
        <v>10</v>
      </c>
      <c r="F1246" t="s">
        <v>108</v>
      </c>
      <c r="G1246" t="s">
        <v>412</v>
      </c>
      <c r="H1246">
        <v>0</v>
      </c>
      <c r="I1246" t="s">
        <v>2915</v>
      </c>
      <c r="J1246" t="str">
        <f xml:space="preserve"> IF(Table1[[#This Row],[discount]]&gt;4, "Yes", "No")</f>
        <v>Yes</v>
      </c>
    </row>
    <row r="1247" spans="1:10">
      <c r="A1247" t="s">
        <v>14287</v>
      </c>
      <c r="B1247">
        <v>4.4000000000000004</v>
      </c>
      <c r="C1247">
        <v>420</v>
      </c>
      <c r="D1247">
        <v>470</v>
      </c>
      <c r="E1247">
        <v>10</v>
      </c>
      <c r="F1247" t="s">
        <v>108</v>
      </c>
      <c r="G1247" t="s">
        <v>577</v>
      </c>
      <c r="H1247">
        <v>288</v>
      </c>
      <c r="I1247" t="s">
        <v>14288</v>
      </c>
      <c r="J1247" t="str">
        <f xml:space="preserve"> IF(Table1[[#This Row],[discount]]&gt;4, "Yes", "No")</f>
        <v>Yes</v>
      </c>
    </row>
    <row r="1248" spans="1:10">
      <c r="A1248" t="s">
        <v>22122</v>
      </c>
      <c r="B1248">
        <v>4.2</v>
      </c>
      <c r="C1248">
        <v>405</v>
      </c>
      <c r="D1248">
        <v>450</v>
      </c>
      <c r="E1248">
        <v>10</v>
      </c>
      <c r="F1248" t="s">
        <v>108</v>
      </c>
      <c r="G1248" t="s">
        <v>412</v>
      </c>
      <c r="H1248">
        <v>893</v>
      </c>
      <c r="I1248" t="s">
        <v>20120</v>
      </c>
      <c r="J1248" t="str">
        <f xml:space="preserve"> IF(Table1[[#This Row],[discount]]&gt;4, "Yes", "No")</f>
        <v>Yes</v>
      </c>
    </row>
    <row r="1249" spans="1:10">
      <c r="A1249" t="s">
        <v>2834</v>
      </c>
      <c r="B1249">
        <v>0</v>
      </c>
      <c r="C1249">
        <v>405</v>
      </c>
      <c r="D1249">
        <v>450</v>
      </c>
      <c r="E1249">
        <v>10</v>
      </c>
      <c r="F1249" t="s">
        <v>108</v>
      </c>
      <c r="G1249" t="s">
        <v>412</v>
      </c>
      <c r="H1249">
        <v>0</v>
      </c>
      <c r="I1249" t="s">
        <v>2835</v>
      </c>
      <c r="J1249" t="str">
        <f xml:space="preserve"> IF(Table1[[#This Row],[discount]]&gt;4, "Yes", "No")</f>
        <v>Yes</v>
      </c>
    </row>
    <row r="1250" spans="1:10">
      <c r="A1250" t="s">
        <v>17047</v>
      </c>
      <c r="B1250">
        <v>4</v>
      </c>
      <c r="C1250">
        <v>404</v>
      </c>
      <c r="D1250">
        <v>449</v>
      </c>
      <c r="E1250">
        <v>10</v>
      </c>
      <c r="F1250" t="s">
        <v>108</v>
      </c>
      <c r="G1250" t="s">
        <v>412</v>
      </c>
      <c r="H1250">
        <v>9144</v>
      </c>
      <c r="I1250" t="s">
        <v>14942</v>
      </c>
      <c r="J1250" t="str">
        <f xml:space="preserve"> IF(Table1[[#This Row],[discount]]&gt;4, "Yes", "No")</f>
        <v>Yes</v>
      </c>
    </row>
    <row r="1251" spans="1:10">
      <c r="A1251" t="s">
        <v>20616</v>
      </c>
      <c r="B1251">
        <v>4.3</v>
      </c>
      <c r="C1251">
        <v>404</v>
      </c>
      <c r="D1251">
        <v>449</v>
      </c>
      <c r="E1251">
        <v>10</v>
      </c>
      <c r="F1251" t="s">
        <v>108</v>
      </c>
      <c r="G1251" t="s">
        <v>577</v>
      </c>
      <c r="H1251">
        <v>430</v>
      </c>
      <c r="I1251" t="s">
        <v>20617</v>
      </c>
      <c r="J1251" t="str">
        <f xml:space="preserve"> IF(Table1[[#This Row],[discount]]&gt;4, "Yes", "No")</f>
        <v>Yes</v>
      </c>
    </row>
    <row r="1252" spans="1:10">
      <c r="A1252" t="s">
        <v>20792</v>
      </c>
      <c r="B1252">
        <v>4.3</v>
      </c>
      <c r="C1252">
        <v>403</v>
      </c>
      <c r="D1252">
        <v>449</v>
      </c>
      <c r="E1252">
        <v>10</v>
      </c>
      <c r="F1252" t="s">
        <v>108</v>
      </c>
      <c r="G1252" t="s">
        <v>577</v>
      </c>
      <c r="H1252">
        <v>1781</v>
      </c>
      <c r="I1252" t="s">
        <v>574</v>
      </c>
      <c r="J1252" t="str">
        <f xml:space="preserve"> IF(Table1[[#This Row],[discount]]&gt;4, "Yes", "No")</f>
        <v>Yes</v>
      </c>
    </row>
    <row r="1253" spans="1:10">
      <c r="A1253" t="s">
        <v>16798</v>
      </c>
      <c r="B1253">
        <v>4</v>
      </c>
      <c r="C1253">
        <v>400</v>
      </c>
      <c r="D1253">
        <v>445</v>
      </c>
      <c r="E1253">
        <v>10</v>
      </c>
      <c r="F1253" t="s">
        <v>108</v>
      </c>
      <c r="G1253" t="s">
        <v>577</v>
      </c>
      <c r="H1253">
        <v>202</v>
      </c>
      <c r="I1253" t="s">
        <v>16799</v>
      </c>
      <c r="J1253" t="str">
        <f xml:space="preserve"> IF(Table1[[#This Row],[discount]]&gt;4, "Yes", "No")</f>
        <v>Yes</v>
      </c>
    </row>
    <row r="1254" spans="1:10">
      <c r="A1254" t="s">
        <v>18329</v>
      </c>
      <c r="B1254">
        <v>4.0999999999999996</v>
      </c>
      <c r="C1254">
        <v>387</v>
      </c>
      <c r="D1254">
        <v>430</v>
      </c>
      <c r="E1254">
        <v>10</v>
      </c>
      <c r="F1254" t="s">
        <v>108</v>
      </c>
      <c r="G1254" t="s">
        <v>412</v>
      </c>
      <c r="H1254">
        <v>30</v>
      </c>
      <c r="I1254" t="s">
        <v>2907</v>
      </c>
      <c r="J1254" t="str">
        <f xml:space="preserve"> IF(Table1[[#This Row],[discount]]&gt;4, "Yes", "No")</f>
        <v>Yes</v>
      </c>
    </row>
    <row r="1255" spans="1:10">
      <c r="A1255" t="s">
        <v>19035</v>
      </c>
      <c r="B1255">
        <v>4.0999999999999996</v>
      </c>
      <c r="C1255">
        <v>386</v>
      </c>
      <c r="D1255">
        <v>429</v>
      </c>
      <c r="E1255">
        <v>10</v>
      </c>
      <c r="F1255" t="s">
        <v>108</v>
      </c>
      <c r="G1255" t="s">
        <v>448</v>
      </c>
      <c r="H1255">
        <v>5423</v>
      </c>
      <c r="I1255" t="s">
        <v>1568</v>
      </c>
      <c r="J1255" t="str">
        <f xml:space="preserve"> IF(Table1[[#This Row],[discount]]&gt;4, "Yes", "No")</f>
        <v>Yes</v>
      </c>
    </row>
    <row r="1256" spans="1:10">
      <c r="A1256" t="s">
        <v>18658</v>
      </c>
      <c r="B1256">
        <v>4.0999999999999996</v>
      </c>
      <c r="C1256">
        <v>386</v>
      </c>
      <c r="D1256">
        <v>429</v>
      </c>
      <c r="E1256">
        <v>10</v>
      </c>
      <c r="F1256" t="s">
        <v>108</v>
      </c>
      <c r="G1256" t="s">
        <v>577</v>
      </c>
      <c r="H1256">
        <v>4811</v>
      </c>
      <c r="I1256" t="s">
        <v>18659</v>
      </c>
      <c r="J1256" t="str">
        <f xml:space="preserve"> IF(Table1[[#This Row],[discount]]&gt;4, "Yes", "No")</f>
        <v>Yes</v>
      </c>
    </row>
    <row r="1257" spans="1:10">
      <c r="A1257" t="s">
        <v>17324</v>
      </c>
      <c r="B1257">
        <v>4</v>
      </c>
      <c r="C1257">
        <v>386</v>
      </c>
      <c r="D1257">
        <v>429</v>
      </c>
      <c r="E1257">
        <v>10</v>
      </c>
      <c r="F1257" t="s">
        <v>108</v>
      </c>
      <c r="G1257" t="s">
        <v>448</v>
      </c>
      <c r="H1257">
        <v>160</v>
      </c>
      <c r="I1257" t="s">
        <v>1568</v>
      </c>
      <c r="J1257" t="str">
        <f xml:space="preserve"> IF(Table1[[#This Row],[discount]]&gt;4, "Yes", "No")</f>
        <v>Yes</v>
      </c>
    </row>
    <row r="1258" spans="1:10">
      <c r="A1258" t="s">
        <v>20455</v>
      </c>
      <c r="B1258">
        <v>4.3</v>
      </c>
      <c r="C1258">
        <v>382</v>
      </c>
      <c r="D1258">
        <v>425</v>
      </c>
      <c r="E1258">
        <v>10</v>
      </c>
      <c r="F1258" t="s">
        <v>108</v>
      </c>
      <c r="G1258" t="s">
        <v>448</v>
      </c>
      <c r="H1258">
        <v>32</v>
      </c>
      <c r="I1258" t="s">
        <v>2907</v>
      </c>
      <c r="J1258" t="str">
        <f xml:space="preserve"> IF(Table1[[#This Row],[discount]]&gt;4, "Yes", "No")</f>
        <v>Yes</v>
      </c>
    </row>
    <row r="1259" spans="1:10">
      <c r="A1259" t="s">
        <v>8209</v>
      </c>
      <c r="B1259">
        <v>4.7</v>
      </c>
      <c r="C1259">
        <v>382</v>
      </c>
      <c r="D1259">
        <v>425</v>
      </c>
      <c r="E1259">
        <v>10</v>
      </c>
      <c r="F1259" t="s">
        <v>108</v>
      </c>
      <c r="G1259" t="s">
        <v>412</v>
      </c>
      <c r="H1259">
        <v>3</v>
      </c>
      <c r="I1259" t="s">
        <v>8210</v>
      </c>
      <c r="J1259" t="str">
        <f xml:space="preserve"> IF(Table1[[#This Row],[discount]]&gt;4, "Yes", "No")</f>
        <v>Yes</v>
      </c>
    </row>
    <row r="1260" spans="1:10">
      <c r="A1260" t="s">
        <v>22007</v>
      </c>
      <c r="B1260">
        <v>4.2</v>
      </c>
      <c r="C1260">
        <v>376</v>
      </c>
      <c r="D1260">
        <v>419</v>
      </c>
      <c r="E1260">
        <v>10</v>
      </c>
      <c r="F1260" t="s">
        <v>108</v>
      </c>
      <c r="G1260" t="s">
        <v>412</v>
      </c>
      <c r="H1260">
        <v>17397</v>
      </c>
      <c r="I1260" t="s">
        <v>574</v>
      </c>
      <c r="J1260" t="str">
        <f xml:space="preserve"> IF(Table1[[#This Row],[discount]]&gt;4, "Yes", "No")</f>
        <v>Yes</v>
      </c>
    </row>
    <row r="1261" spans="1:10">
      <c r="A1261" t="s">
        <v>20227</v>
      </c>
      <c r="B1261">
        <v>4.3</v>
      </c>
      <c r="C1261">
        <v>376</v>
      </c>
      <c r="D1261">
        <v>419</v>
      </c>
      <c r="E1261">
        <v>10</v>
      </c>
      <c r="F1261" t="s">
        <v>108</v>
      </c>
      <c r="G1261" t="s">
        <v>412</v>
      </c>
      <c r="H1261">
        <v>2151</v>
      </c>
      <c r="I1261" t="s">
        <v>574</v>
      </c>
      <c r="J1261" t="str">
        <f xml:space="preserve"> IF(Table1[[#This Row],[discount]]&gt;4, "Yes", "No")</f>
        <v>Yes</v>
      </c>
    </row>
    <row r="1262" spans="1:10">
      <c r="A1262" t="s">
        <v>14415</v>
      </c>
      <c r="B1262">
        <v>4.4000000000000004</v>
      </c>
      <c r="C1262">
        <v>376</v>
      </c>
      <c r="D1262">
        <v>419</v>
      </c>
      <c r="E1262">
        <v>10</v>
      </c>
      <c r="F1262" t="s">
        <v>108</v>
      </c>
      <c r="G1262" t="s">
        <v>412</v>
      </c>
      <c r="H1262">
        <v>370</v>
      </c>
      <c r="I1262" t="s">
        <v>574</v>
      </c>
      <c r="J1262" t="str">
        <f xml:space="preserve"> IF(Table1[[#This Row],[discount]]&gt;4, "Yes", "No")</f>
        <v>Yes</v>
      </c>
    </row>
    <row r="1263" spans="1:10">
      <c r="A1263" t="s">
        <v>22074</v>
      </c>
      <c r="B1263">
        <v>4.2</v>
      </c>
      <c r="C1263">
        <v>369</v>
      </c>
      <c r="D1263">
        <v>410</v>
      </c>
      <c r="E1263">
        <v>10</v>
      </c>
      <c r="F1263" t="s">
        <v>108</v>
      </c>
      <c r="G1263" t="s">
        <v>412</v>
      </c>
      <c r="H1263">
        <v>239</v>
      </c>
      <c r="I1263" t="s">
        <v>18497</v>
      </c>
      <c r="J1263" t="str">
        <f xml:space="preserve"> IF(Table1[[#This Row],[discount]]&gt;4, "Yes", "No")</f>
        <v>Yes</v>
      </c>
    </row>
    <row r="1264" spans="1:10">
      <c r="A1264" t="s">
        <v>20313</v>
      </c>
      <c r="B1264">
        <v>4.3</v>
      </c>
      <c r="C1264">
        <v>360</v>
      </c>
      <c r="D1264">
        <v>400</v>
      </c>
      <c r="E1264">
        <v>10</v>
      </c>
      <c r="F1264" t="s">
        <v>108</v>
      </c>
      <c r="G1264" t="s">
        <v>412</v>
      </c>
      <c r="H1264">
        <v>1350</v>
      </c>
      <c r="I1264" t="s">
        <v>18386</v>
      </c>
      <c r="J1264" t="str">
        <f xml:space="preserve"> IF(Table1[[#This Row],[discount]]&gt;4, "Yes", "No")</f>
        <v>Yes</v>
      </c>
    </row>
    <row r="1265" spans="1:10">
      <c r="A1265" t="s">
        <v>18552</v>
      </c>
      <c r="B1265">
        <v>4.0999999999999996</v>
      </c>
      <c r="C1265">
        <v>360</v>
      </c>
      <c r="D1265">
        <v>400</v>
      </c>
      <c r="E1265">
        <v>10</v>
      </c>
      <c r="F1265" t="s">
        <v>108</v>
      </c>
      <c r="G1265" t="s">
        <v>412</v>
      </c>
      <c r="H1265">
        <v>911</v>
      </c>
      <c r="I1265" t="s">
        <v>14184</v>
      </c>
      <c r="J1265" t="str">
        <f xml:space="preserve"> IF(Table1[[#This Row],[discount]]&gt;4, "Yes", "No")</f>
        <v>Yes</v>
      </c>
    </row>
    <row r="1266" spans="1:10">
      <c r="A1266" t="s">
        <v>11559</v>
      </c>
      <c r="B1266">
        <v>4.5</v>
      </c>
      <c r="C1266">
        <v>360</v>
      </c>
      <c r="D1266">
        <v>402</v>
      </c>
      <c r="E1266">
        <v>10</v>
      </c>
      <c r="F1266" t="s">
        <v>108</v>
      </c>
      <c r="G1266" t="s">
        <v>577</v>
      </c>
      <c r="H1266">
        <v>796</v>
      </c>
      <c r="I1266" t="s">
        <v>11476</v>
      </c>
      <c r="J1266" t="str">
        <f xml:space="preserve"> IF(Table1[[#This Row],[discount]]&gt;4, "Yes", "No")</f>
        <v>Yes</v>
      </c>
    </row>
    <row r="1267" spans="1:10">
      <c r="A1267" t="s">
        <v>11569</v>
      </c>
      <c r="B1267">
        <v>4.5</v>
      </c>
      <c r="C1267">
        <v>360</v>
      </c>
      <c r="D1267">
        <v>400</v>
      </c>
      <c r="E1267">
        <v>10</v>
      </c>
      <c r="F1267" t="s">
        <v>108</v>
      </c>
      <c r="G1267" t="s">
        <v>577</v>
      </c>
      <c r="H1267">
        <v>761</v>
      </c>
      <c r="I1267" t="s">
        <v>11476</v>
      </c>
      <c r="J1267" t="str">
        <f xml:space="preserve"> IF(Table1[[#This Row],[discount]]&gt;4, "Yes", "No")</f>
        <v>Yes</v>
      </c>
    </row>
    <row r="1268" spans="1:10">
      <c r="A1268" t="s">
        <v>18481</v>
      </c>
      <c r="B1268">
        <v>4.0999999999999996</v>
      </c>
      <c r="C1268">
        <v>360</v>
      </c>
      <c r="D1268">
        <v>400</v>
      </c>
      <c r="E1268">
        <v>10</v>
      </c>
      <c r="F1268" t="s">
        <v>108</v>
      </c>
      <c r="G1268" t="s">
        <v>412</v>
      </c>
      <c r="H1268">
        <v>338</v>
      </c>
      <c r="I1268" t="s">
        <v>2835</v>
      </c>
      <c r="J1268" t="str">
        <f xml:space="preserve"> IF(Table1[[#This Row],[discount]]&gt;4, "Yes", "No")</f>
        <v>Yes</v>
      </c>
    </row>
    <row r="1269" spans="1:10">
      <c r="A1269" t="s">
        <v>14196</v>
      </c>
      <c r="B1269">
        <v>4.4000000000000004</v>
      </c>
      <c r="C1269">
        <v>359</v>
      </c>
      <c r="D1269">
        <v>399</v>
      </c>
      <c r="E1269">
        <v>10</v>
      </c>
      <c r="F1269" t="s">
        <v>108</v>
      </c>
      <c r="G1269" t="s">
        <v>577</v>
      </c>
      <c r="H1269">
        <v>2008</v>
      </c>
      <c r="I1269" t="s">
        <v>8857</v>
      </c>
      <c r="J1269" t="str">
        <f xml:space="preserve"> IF(Table1[[#This Row],[discount]]&gt;4, "Yes", "No")</f>
        <v>Yes</v>
      </c>
    </row>
    <row r="1270" spans="1:10">
      <c r="A1270" t="s">
        <v>18681</v>
      </c>
      <c r="B1270">
        <v>4.0999999999999996</v>
      </c>
      <c r="C1270">
        <v>359</v>
      </c>
      <c r="D1270">
        <v>399</v>
      </c>
      <c r="E1270">
        <v>10</v>
      </c>
      <c r="F1270" t="s">
        <v>108</v>
      </c>
      <c r="G1270" t="s">
        <v>577</v>
      </c>
      <c r="H1270">
        <v>1108</v>
      </c>
      <c r="I1270" t="s">
        <v>11980</v>
      </c>
      <c r="J1270" t="str">
        <f xml:space="preserve"> IF(Table1[[#This Row],[discount]]&gt;4, "Yes", "No")</f>
        <v>Yes</v>
      </c>
    </row>
    <row r="1271" spans="1:10">
      <c r="A1271" t="s">
        <v>22479</v>
      </c>
      <c r="B1271">
        <v>4.2</v>
      </c>
      <c r="C1271">
        <v>359</v>
      </c>
      <c r="D1271">
        <v>399</v>
      </c>
      <c r="E1271">
        <v>10</v>
      </c>
      <c r="F1271" t="s">
        <v>108</v>
      </c>
      <c r="G1271" t="s">
        <v>577</v>
      </c>
      <c r="H1271">
        <v>95</v>
      </c>
      <c r="I1271" t="s">
        <v>15246</v>
      </c>
      <c r="J1271" t="str">
        <f xml:space="preserve"> IF(Table1[[#This Row],[discount]]&gt;4, "Yes", "No")</f>
        <v>Yes</v>
      </c>
    </row>
    <row r="1272" spans="1:10">
      <c r="A1272" t="s">
        <v>22408</v>
      </c>
      <c r="B1272">
        <v>4.2</v>
      </c>
      <c r="C1272">
        <v>359</v>
      </c>
      <c r="D1272">
        <v>399</v>
      </c>
      <c r="E1272">
        <v>10</v>
      </c>
      <c r="F1272" t="s">
        <v>108</v>
      </c>
      <c r="G1272" t="s">
        <v>577</v>
      </c>
      <c r="H1272">
        <v>76</v>
      </c>
      <c r="I1272" t="s">
        <v>16713</v>
      </c>
      <c r="J1272" t="str">
        <f xml:space="preserve"> IF(Table1[[#This Row],[discount]]&gt;4, "Yes", "No")</f>
        <v>Yes</v>
      </c>
    </row>
    <row r="1273" spans="1:10">
      <c r="A1273" t="s">
        <v>12876</v>
      </c>
      <c r="B1273">
        <v>3.8</v>
      </c>
      <c r="C1273">
        <v>359</v>
      </c>
      <c r="D1273">
        <v>399</v>
      </c>
      <c r="E1273">
        <v>10</v>
      </c>
      <c r="F1273" t="s">
        <v>108</v>
      </c>
      <c r="G1273" t="s">
        <v>448</v>
      </c>
      <c r="H1273">
        <v>74</v>
      </c>
      <c r="I1273" t="s">
        <v>4344</v>
      </c>
      <c r="J1273" t="str">
        <f xml:space="preserve"> IF(Table1[[#This Row],[discount]]&gt;4, "Yes", "No")</f>
        <v>Yes</v>
      </c>
    </row>
    <row r="1274" spans="1:10">
      <c r="A1274" t="s">
        <v>21981</v>
      </c>
      <c r="B1274">
        <v>4.2</v>
      </c>
      <c r="C1274">
        <v>359</v>
      </c>
      <c r="D1274">
        <v>399</v>
      </c>
      <c r="E1274">
        <v>10</v>
      </c>
      <c r="F1274" t="s">
        <v>108</v>
      </c>
      <c r="G1274" t="s">
        <v>412</v>
      </c>
      <c r="H1274">
        <v>20</v>
      </c>
      <c r="I1274" t="s">
        <v>11565</v>
      </c>
      <c r="J1274" t="str">
        <f xml:space="preserve"> IF(Table1[[#This Row],[discount]]&gt;4, "Yes", "No")</f>
        <v>Yes</v>
      </c>
    </row>
    <row r="1275" spans="1:10">
      <c r="A1275" t="s">
        <v>11054</v>
      </c>
      <c r="B1275">
        <v>3.6</v>
      </c>
      <c r="C1275">
        <v>359</v>
      </c>
      <c r="D1275">
        <v>399</v>
      </c>
      <c r="E1275">
        <v>10</v>
      </c>
      <c r="F1275" t="s">
        <v>108</v>
      </c>
      <c r="G1275" t="s">
        <v>448</v>
      </c>
      <c r="H1275">
        <v>7</v>
      </c>
      <c r="I1275" t="s">
        <v>3250</v>
      </c>
      <c r="J1275" t="str">
        <f xml:space="preserve"> IF(Table1[[#This Row],[discount]]&gt;4, "Yes", "No")</f>
        <v>Yes</v>
      </c>
    </row>
    <row r="1276" spans="1:10">
      <c r="A1276" t="s">
        <v>17330</v>
      </c>
      <c r="B1276">
        <v>4</v>
      </c>
      <c r="C1276">
        <v>359</v>
      </c>
      <c r="D1276">
        <v>399</v>
      </c>
      <c r="E1276">
        <v>10</v>
      </c>
      <c r="F1276" t="s">
        <v>108</v>
      </c>
      <c r="G1276" t="s">
        <v>448</v>
      </c>
      <c r="H1276">
        <v>3</v>
      </c>
      <c r="I1276" t="s">
        <v>8962</v>
      </c>
      <c r="J1276" t="str">
        <f xml:space="preserve"> IF(Table1[[#This Row],[discount]]&gt;4, "Yes", "No")</f>
        <v>Yes</v>
      </c>
    </row>
    <row r="1277" spans="1:10">
      <c r="A1277" t="s">
        <v>3215</v>
      </c>
      <c r="B1277">
        <v>0</v>
      </c>
      <c r="C1277">
        <v>359</v>
      </c>
      <c r="D1277">
        <v>399</v>
      </c>
      <c r="E1277">
        <v>10</v>
      </c>
      <c r="F1277" t="s">
        <v>108</v>
      </c>
      <c r="G1277" t="s">
        <v>448</v>
      </c>
      <c r="H1277">
        <v>0</v>
      </c>
      <c r="I1277" t="s">
        <v>3216</v>
      </c>
      <c r="J1277" t="str">
        <f xml:space="preserve"> IF(Table1[[#This Row],[discount]]&gt;4, "Yes", "No")</f>
        <v>Yes</v>
      </c>
    </row>
    <row r="1278" spans="1:10">
      <c r="A1278" t="s">
        <v>3217</v>
      </c>
      <c r="B1278">
        <v>0</v>
      </c>
      <c r="C1278">
        <v>359</v>
      </c>
      <c r="D1278">
        <v>399</v>
      </c>
      <c r="E1278">
        <v>10</v>
      </c>
      <c r="F1278" t="s">
        <v>108</v>
      </c>
      <c r="G1278" t="s">
        <v>448</v>
      </c>
      <c r="H1278">
        <v>0</v>
      </c>
      <c r="I1278" t="s">
        <v>3216</v>
      </c>
      <c r="J1278" t="str">
        <f xml:space="preserve"> IF(Table1[[#This Row],[discount]]&gt;4, "Yes", "No")</f>
        <v>Yes</v>
      </c>
    </row>
    <row r="1279" spans="1:10">
      <c r="A1279" t="s">
        <v>6829</v>
      </c>
      <c r="B1279">
        <v>0</v>
      </c>
      <c r="C1279">
        <v>359</v>
      </c>
      <c r="D1279">
        <v>400</v>
      </c>
      <c r="E1279">
        <v>10</v>
      </c>
      <c r="F1279" t="s">
        <v>10</v>
      </c>
      <c r="G1279" t="s">
        <v>399</v>
      </c>
      <c r="H1279">
        <v>0</v>
      </c>
      <c r="I1279" t="s">
        <v>6773</v>
      </c>
      <c r="J1279" t="str">
        <f xml:space="preserve"> IF(Table1[[#This Row],[discount]]&gt;4, "Yes", "No")</f>
        <v>Yes</v>
      </c>
    </row>
    <row r="1280" spans="1:10">
      <c r="A1280" t="s">
        <v>18843</v>
      </c>
      <c r="B1280">
        <v>4.0999999999999996</v>
      </c>
      <c r="C1280">
        <v>358</v>
      </c>
      <c r="D1280">
        <v>399</v>
      </c>
      <c r="E1280">
        <v>10</v>
      </c>
      <c r="F1280" t="s">
        <v>108</v>
      </c>
      <c r="G1280" t="s">
        <v>577</v>
      </c>
      <c r="H1280">
        <v>10648</v>
      </c>
      <c r="I1280" t="s">
        <v>2121</v>
      </c>
      <c r="J1280" t="str">
        <f xml:space="preserve"> IF(Table1[[#This Row],[discount]]&gt;4, "Yes", "No")</f>
        <v>Yes</v>
      </c>
    </row>
    <row r="1281" spans="1:10">
      <c r="A1281" t="s">
        <v>16877</v>
      </c>
      <c r="B1281">
        <v>4</v>
      </c>
      <c r="C1281">
        <v>358</v>
      </c>
      <c r="D1281">
        <v>399</v>
      </c>
      <c r="E1281">
        <v>10</v>
      </c>
      <c r="F1281" t="s">
        <v>108</v>
      </c>
      <c r="G1281" t="s">
        <v>577</v>
      </c>
      <c r="H1281">
        <v>1635</v>
      </c>
      <c r="I1281" t="s">
        <v>574</v>
      </c>
      <c r="J1281" t="str">
        <f xml:space="preserve"> IF(Table1[[#This Row],[discount]]&gt;4, "Yes", "No")</f>
        <v>Yes</v>
      </c>
    </row>
    <row r="1282" spans="1:10">
      <c r="A1282" t="s">
        <v>22389</v>
      </c>
      <c r="B1282">
        <v>4.2</v>
      </c>
      <c r="C1282">
        <v>358</v>
      </c>
      <c r="D1282">
        <v>399</v>
      </c>
      <c r="E1282">
        <v>10</v>
      </c>
      <c r="F1282" t="s">
        <v>108</v>
      </c>
      <c r="G1282" t="s">
        <v>577</v>
      </c>
      <c r="H1282">
        <v>943</v>
      </c>
      <c r="I1282" t="s">
        <v>2121</v>
      </c>
      <c r="J1282" t="str">
        <f xml:space="preserve"> IF(Table1[[#This Row],[discount]]&gt;4, "Yes", "No")</f>
        <v>Yes</v>
      </c>
    </row>
    <row r="1283" spans="1:10">
      <c r="A1283" t="s">
        <v>20625</v>
      </c>
      <c r="B1283">
        <v>4.3</v>
      </c>
      <c r="C1283">
        <v>358</v>
      </c>
      <c r="D1283">
        <v>399</v>
      </c>
      <c r="E1283">
        <v>10</v>
      </c>
      <c r="F1283" t="s">
        <v>108</v>
      </c>
      <c r="G1283" t="s">
        <v>577</v>
      </c>
      <c r="H1283">
        <v>324</v>
      </c>
      <c r="I1283" t="s">
        <v>574</v>
      </c>
      <c r="J1283" t="str">
        <f xml:space="preserve"> IF(Table1[[#This Row],[discount]]&gt;4, "Yes", "No")</f>
        <v>Yes</v>
      </c>
    </row>
    <row r="1284" spans="1:10">
      <c r="A1284" t="s">
        <v>20321</v>
      </c>
      <c r="B1284">
        <v>4.3</v>
      </c>
      <c r="C1284">
        <v>358</v>
      </c>
      <c r="D1284">
        <v>399</v>
      </c>
      <c r="E1284">
        <v>10</v>
      </c>
      <c r="F1284" t="s">
        <v>108</v>
      </c>
      <c r="G1284" t="s">
        <v>412</v>
      </c>
      <c r="H1284">
        <v>154</v>
      </c>
      <c r="I1284" t="s">
        <v>14323</v>
      </c>
      <c r="J1284" t="str">
        <f xml:space="preserve"> IF(Table1[[#This Row],[discount]]&gt;4, "Yes", "No")</f>
        <v>Yes</v>
      </c>
    </row>
    <row r="1285" spans="1:10">
      <c r="A1285" t="s">
        <v>14322</v>
      </c>
      <c r="B1285">
        <v>4.4000000000000004</v>
      </c>
      <c r="C1285">
        <v>358</v>
      </c>
      <c r="D1285">
        <v>399</v>
      </c>
      <c r="E1285">
        <v>10</v>
      </c>
      <c r="F1285" t="s">
        <v>108</v>
      </c>
      <c r="G1285" t="s">
        <v>412</v>
      </c>
      <c r="H1285">
        <v>86</v>
      </c>
      <c r="I1285" t="s">
        <v>14323</v>
      </c>
      <c r="J1285" t="str">
        <f xml:space="preserve"> IF(Table1[[#This Row],[discount]]&gt;4, "Yes", "No")</f>
        <v>Yes</v>
      </c>
    </row>
    <row r="1286" spans="1:10">
      <c r="A1286" t="s">
        <v>20277</v>
      </c>
      <c r="B1286">
        <v>4.3</v>
      </c>
      <c r="C1286">
        <v>356</v>
      </c>
      <c r="D1286">
        <v>396</v>
      </c>
      <c r="E1286">
        <v>10</v>
      </c>
      <c r="F1286" t="s">
        <v>108</v>
      </c>
      <c r="G1286" t="s">
        <v>412</v>
      </c>
      <c r="H1286">
        <v>1113</v>
      </c>
      <c r="I1286" t="s">
        <v>14144</v>
      </c>
      <c r="J1286" t="str">
        <f xml:space="preserve"> IF(Table1[[#This Row],[discount]]&gt;4, "Yes", "No")</f>
        <v>Yes</v>
      </c>
    </row>
    <row r="1287" spans="1:10">
      <c r="A1287" t="s">
        <v>22477</v>
      </c>
      <c r="B1287">
        <v>4.2</v>
      </c>
      <c r="C1287">
        <v>355</v>
      </c>
      <c r="D1287">
        <v>395</v>
      </c>
      <c r="E1287">
        <v>10</v>
      </c>
      <c r="F1287" t="s">
        <v>108</v>
      </c>
      <c r="G1287" t="s">
        <v>577</v>
      </c>
      <c r="H1287">
        <v>11146</v>
      </c>
      <c r="I1287" t="s">
        <v>16799</v>
      </c>
      <c r="J1287" t="str">
        <f xml:space="preserve"> IF(Table1[[#This Row],[discount]]&gt;4, "Yes", "No")</f>
        <v>Yes</v>
      </c>
    </row>
    <row r="1288" spans="1:10">
      <c r="A1288" t="s">
        <v>18715</v>
      </c>
      <c r="B1288">
        <v>4.0999999999999996</v>
      </c>
      <c r="C1288">
        <v>355</v>
      </c>
      <c r="D1288">
        <v>395</v>
      </c>
      <c r="E1288">
        <v>10</v>
      </c>
      <c r="F1288" t="s">
        <v>108</v>
      </c>
      <c r="G1288" t="s">
        <v>577</v>
      </c>
      <c r="H1288">
        <v>3600</v>
      </c>
      <c r="I1288" t="s">
        <v>10012</v>
      </c>
      <c r="J1288" t="str">
        <f xml:space="preserve"> IF(Table1[[#This Row],[discount]]&gt;4, "Yes", "No")</f>
        <v>Yes</v>
      </c>
    </row>
    <row r="1289" spans="1:10">
      <c r="A1289" t="s">
        <v>21834</v>
      </c>
      <c r="B1289">
        <v>4.2</v>
      </c>
      <c r="C1289">
        <v>348</v>
      </c>
      <c r="D1289">
        <v>390</v>
      </c>
      <c r="E1289">
        <v>10</v>
      </c>
      <c r="F1289" t="s">
        <v>108</v>
      </c>
      <c r="G1289" t="s">
        <v>448</v>
      </c>
      <c r="H1289">
        <v>6166</v>
      </c>
      <c r="I1289" t="s">
        <v>3608</v>
      </c>
      <c r="J1289" t="str">
        <f xml:space="preserve"> IF(Table1[[#This Row],[discount]]&gt;4, "Yes", "No")</f>
        <v>Yes</v>
      </c>
    </row>
    <row r="1290" spans="1:10">
      <c r="A1290" t="s">
        <v>22232</v>
      </c>
      <c r="B1290">
        <v>4.2</v>
      </c>
      <c r="C1290">
        <v>346</v>
      </c>
      <c r="D1290">
        <v>385</v>
      </c>
      <c r="E1290">
        <v>10</v>
      </c>
      <c r="F1290" t="s">
        <v>108</v>
      </c>
      <c r="G1290" t="s">
        <v>412</v>
      </c>
      <c r="H1290">
        <v>2111</v>
      </c>
      <c r="I1290" t="s">
        <v>2878</v>
      </c>
      <c r="J1290" t="str">
        <f xml:space="preserve"> IF(Table1[[#This Row],[discount]]&gt;4, "Yes", "No")</f>
        <v>Yes</v>
      </c>
    </row>
    <row r="1291" spans="1:10">
      <c r="A1291" t="s">
        <v>20342</v>
      </c>
      <c r="B1291">
        <v>4.3</v>
      </c>
      <c r="C1291">
        <v>342</v>
      </c>
      <c r="D1291">
        <v>380</v>
      </c>
      <c r="E1291">
        <v>10</v>
      </c>
      <c r="F1291" t="s">
        <v>108</v>
      </c>
      <c r="G1291" t="s">
        <v>412</v>
      </c>
      <c r="H1291">
        <v>422</v>
      </c>
      <c r="I1291" t="s">
        <v>14497</v>
      </c>
      <c r="J1291" t="str">
        <f xml:space="preserve"> IF(Table1[[#This Row],[discount]]&gt;4, "Yes", "No")</f>
        <v>Yes</v>
      </c>
    </row>
    <row r="1292" spans="1:10">
      <c r="A1292" t="s">
        <v>20289</v>
      </c>
      <c r="B1292">
        <v>4.3</v>
      </c>
      <c r="C1292">
        <v>341</v>
      </c>
      <c r="D1292">
        <v>379</v>
      </c>
      <c r="E1292">
        <v>10</v>
      </c>
      <c r="F1292" t="s">
        <v>108</v>
      </c>
      <c r="G1292" t="s">
        <v>412</v>
      </c>
      <c r="H1292">
        <v>4695</v>
      </c>
      <c r="I1292" t="s">
        <v>9176</v>
      </c>
      <c r="J1292" t="str">
        <f xml:space="preserve"> IF(Table1[[#This Row],[discount]]&gt;4, "Yes", "No")</f>
        <v>Yes</v>
      </c>
    </row>
    <row r="1293" spans="1:10">
      <c r="A1293" t="s">
        <v>20439</v>
      </c>
      <c r="B1293">
        <v>4.3</v>
      </c>
      <c r="C1293">
        <v>337</v>
      </c>
      <c r="D1293">
        <v>375</v>
      </c>
      <c r="E1293">
        <v>10</v>
      </c>
      <c r="F1293" t="s">
        <v>108</v>
      </c>
      <c r="G1293" t="s">
        <v>448</v>
      </c>
      <c r="H1293">
        <v>104143</v>
      </c>
      <c r="I1293" t="s">
        <v>8828</v>
      </c>
      <c r="J1293" t="str">
        <f xml:space="preserve"> IF(Table1[[#This Row],[discount]]&gt;4, "Yes", "No")</f>
        <v>Yes</v>
      </c>
    </row>
    <row r="1294" spans="1:10">
      <c r="A1294" t="s">
        <v>20429</v>
      </c>
      <c r="B1294">
        <v>4.3</v>
      </c>
      <c r="C1294">
        <v>337</v>
      </c>
      <c r="D1294">
        <v>375</v>
      </c>
      <c r="E1294">
        <v>10</v>
      </c>
      <c r="F1294" t="s">
        <v>108</v>
      </c>
      <c r="G1294" t="s">
        <v>448</v>
      </c>
      <c r="H1294">
        <v>86805</v>
      </c>
      <c r="I1294" t="s">
        <v>20430</v>
      </c>
      <c r="J1294" t="str">
        <f xml:space="preserve"> IF(Table1[[#This Row],[discount]]&gt;4, "Yes", "No")</f>
        <v>Yes</v>
      </c>
    </row>
    <row r="1295" spans="1:10">
      <c r="A1295" t="s">
        <v>20421</v>
      </c>
      <c r="B1295">
        <v>4.3</v>
      </c>
      <c r="C1295">
        <v>324</v>
      </c>
      <c r="D1295">
        <v>360</v>
      </c>
      <c r="E1295">
        <v>10</v>
      </c>
      <c r="F1295" t="s">
        <v>108</v>
      </c>
      <c r="G1295" t="s">
        <v>448</v>
      </c>
      <c r="H1295">
        <v>185653</v>
      </c>
      <c r="I1295" t="s">
        <v>8828</v>
      </c>
      <c r="J1295" t="str">
        <f xml:space="preserve"> IF(Table1[[#This Row],[discount]]&gt;4, "Yes", "No")</f>
        <v>Yes</v>
      </c>
    </row>
    <row r="1296" spans="1:10">
      <c r="A1296" t="s">
        <v>20421</v>
      </c>
      <c r="B1296">
        <v>4.3</v>
      </c>
      <c r="C1296">
        <v>324</v>
      </c>
      <c r="D1296">
        <v>360</v>
      </c>
      <c r="E1296">
        <v>10</v>
      </c>
      <c r="F1296" t="s">
        <v>108</v>
      </c>
      <c r="G1296" t="s">
        <v>448</v>
      </c>
      <c r="H1296">
        <v>117547</v>
      </c>
      <c r="I1296" t="s">
        <v>8828</v>
      </c>
      <c r="J1296" t="str">
        <f xml:space="preserve"> IF(Table1[[#This Row],[discount]]&gt;4, "Yes", "No")</f>
        <v>Yes</v>
      </c>
    </row>
    <row r="1297" spans="1:10">
      <c r="A1297" t="s">
        <v>20324</v>
      </c>
      <c r="B1297">
        <v>4.3</v>
      </c>
      <c r="C1297">
        <v>315</v>
      </c>
      <c r="D1297">
        <v>350</v>
      </c>
      <c r="E1297">
        <v>10</v>
      </c>
      <c r="F1297" t="s">
        <v>108</v>
      </c>
      <c r="G1297" t="s">
        <v>412</v>
      </c>
      <c r="H1297">
        <v>290</v>
      </c>
      <c r="I1297" t="s">
        <v>2126</v>
      </c>
      <c r="J1297" t="str">
        <f xml:space="preserve"> IF(Table1[[#This Row],[discount]]&gt;4, "Yes", "No")</f>
        <v>Yes</v>
      </c>
    </row>
    <row r="1298" spans="1:10">
      <c r="A1298" t="s">
        <v>20560</v>
      </c>
      <c r="B1298">
        <v>4.3</v>
      </c>
      <c r="C1298">
        <v>314</v>
      </c>
      <c r="D1298">
        <v>349</v>
      </c>
      <c r="E1298">
        <v>10</v>
      </c>
      <c r="F1298" t="s">
        <v>108</v>
      </c>
      <c r="G1298" t="s">
        <v>577</v>
      </c>
      <c r="H1298">
        <v>1213</v>
      </c>
      <c r="I1298" t="s">
        <v>11980</v>
      </c>
      <c r="J1298" t="str">
        <f xml:space="preserve"> IF(Table1[[#This Row],[discount]]&gt;4, "Yes", "No")</f>
        <v>Yes</v>
      </c>
    </row>
    <row r="1299" spans="1:10">
      <c r="A1299" t="s">
        <v>11732</v>
      </c>
      <c r="B1299">
        <v>4.5</v>
      </c>
      <c r="C1299">
        <v>314</v>
      </c>
      <c r="D1299">
        <v>349</v>
      </c>
      <c r="E1299">
        <v>10</v>
      </c>
      <c r="F1299" t="s">
        <v>108</v>
      </c>
      <c r="G1299" t="s">
        <v>577</v>
      </c>
      <c r="H1299">
        <v>1136</v>
      </c>
      <c r="I1299" t="s">
        <v>11733</v>
      </c>
      <c r="J1299" t="str">
        <f xml:space="preserve"> IF(Table1[[#This Row],[discount]]&gt;4, "Yes", "No")</f>
        <v>Yes</v>
      </c>
    </row>
    <row r="1300" spans="1:10">
      <c r="A1300" t="s">
        <v>11254</v>
      </c>
      <c r="B1300">
        <v>3.6</v>
      </c>
      <c r="C1300">
        <v>314</v>
      </c>
      <c r="D1300">
        <v>349</v>
      </c>
      <c r="E1300">
        <v>10</v>
      </c>
      <c r="F1300" t="s">
        <v>16</v>
      </c>
      <c r="G1300" t="s">
        <v>890</v>
      </c>
      <c r="H1300">
        <v>13</v>
      </c>
      <c r="I1300" t="s">
        <v>10458</v>
      </c>
      <c r="J1300" t="str">
        <f xml:space="preserve"> IF(Table1[[#This Row],[discount]]&gt;4, "Yes", "No")</f>
        <v>Yes</v>
      </c>
    </row>
    <row r="1301" spans="1:10">
      <c r="A1301" t="s">
        <v>16772</v>
      </c>
      <c r="B1301">
        <v>4</v>
      </c>
      <c r="C1301">
        <v>313</v>
      </c>
      <c r="D1301">
        <v>349</v>
      </c>
      <c r="E1301">
        <v>10</v>
      </c>
      <c r="F1301" t="s">
        <v>108</v>
      </c>
      <c r="G1301" t="s">
        <v>577</v>
      </c>
      <c r="H1301">
        <v>50514</v>
      </c>
      <c r="I1301" t="s">
        <v>2121</v>
      </c>
      <c r="J1301" t="str">
        <f xml:space="preserve"> IF(Table1[[#This Row],[discount]]&gt;4, "Yes", "No")</f>
        <v>Yes</v>
      </c>
    </row>
    <row r="1302" spans="1:10">
      <c r="A1302" t="s">
        <v>18480</v>
      </c>
      <c r="B1302">
        <v>4.0999999999999996</v>
      </c>
      <c r="C1302">
        <v>313</v>
      </c>
      <c r="D1302">
        <v>349</v>
      </c>
      <c r="E1302">
        <v>10</v>
      </c>
      <c r="F1302" t="s">
        <v>108</v>
      </c>
      <c r="G1302" t="s">
        <v>412</v>
      </c>
      <c r="H1302">
        <v>29371</v>
      </c>
      <c r="I1302" t="s">
        <v>574</v>
      </c>
      <c r="J1302" t="str">
        <f xml:space="preserve"> IF(Table1[[#This Row],[discount]]&gt;4, "Yes", "No")</f>
        <v>Yes</v>
      </c>
    </row>
    <row r="1303" spans="1:10">
      <c r="A1303" t="s">
        <v>16867</v>
      </c>
      <c r="B1303">
        <v>4</v>
      </c>
      <c r="C1303">
        <v>313</v>
      </c>
      <c r="D1303">
        <v>349</v>
      </c>
      <c r="E1303">
        <v>10</v>
      </c>
      <c r="F1303" t="s">
        <v>108</v>
      </c>
      <c r="G1303" t="s">
        <v>577</v>
      </c>
      <c r="H1303">
        <v>28333</v>
      </c>
      <c r="I1303" t="s">
        <v>574</v>
      </c>
      <c r="J1303" t="str">
        <f xml:space="preserve"> IF(Table1[[#This Row],[discount]]&gt;4, "Yes", "No")</f>
        <v>Yes</v>
      </c>
    </row>
    <row r="1304" spans="1:10">
      <c r="A1304" t="s">
        <v>18748</v>
      </c>
      <c r="B1304">
        <v>4.0999999999999996</v>
      </c>
      <c r="C1304">
        <v>313</v>
      </c>
      <c r="D1304">
        <v>349</v>
      </c>
      <c r="E1304">
        <v>10</v>
      </c>
      <c r="F1304" t="s">
        <v>108</v>
      </c>
      <c r="G1304" t="s">
        <v>577</v>
      </c>
      <c r="H1304">
        <v>28300</v>
      </c>
      <c r="I1304" t="s">
        <v>574</v>
      </c>
      <c r="J1304" t="str">
        <f xml:space="preserve"> IF(Table1[[#This Row],[discount]]&gt;4, "Yes", "No")</f>
        <v>Yes</v>
      </c>
    </row>
    <row r="1305" spans="1:10">
      <c r="A1305" t="s">
        <v>21942</v>
      </c>
      <c r="B1305">
        <v>4.2</v>
      </c>
      <c r="C1305">
        <v>313</v>
      </c>
      <c r="D1305">
        <v>349</v>
      </c>
      <c r="E1305">
        <v>10</v>
      </c>
      <c r="F1305" t="s">
        <v>108</v>
      </c>
      <c r="G1305" t="s">
        <v>412</v>
      </c>
      <c r="H1305">
        <v>25362</v>
      </c>
      <c r="I1305" t="s">
        <v>574</v>
      </c>
      <c r="J1305" t="str">
        <f xml:space="preserve"> IF(Table1[[#This Row],[discount]]&gt;4, "Yes", "No")</f>
        <v>Yes</v>
      </c>
    </row>
    <row r="1306" spans="1:10">
      <c r="A1306" t="s">
        <v>22116</v>
      </c>
      <c r="B1306">
        <v>4.2</v>
      </c>
      <c r="C1306">
        <v>313</v>
      </c>
      <c r="D1306">
        <v>349</v>
      </c>
      <c r="E1306">
        <v>10</v>
      </c>
      <c r="F1306" t="s">
        <v>108</v>
      </c>
      <c r="G1306" t="s">
        <v>412</v>
      </c>
      <c r="H1306">
        <v>16999</v>
      </c>
      <c r="I1306" t="s">
        <v>574</v>
      </c>
      <c r="J1306" t="str">
        <f xml:space="preserve"> IF(Table1[[#This Row],[discount]]&gt;4, "Yes", "No")</f>
        <v>Yes</v>
      </c>
    </row>
    <row r="1307" spans="1:10">
      <c r="A1307" t="s">
        <v>22108</v>
      </c>
      <c r="B1307">
        <v>4.2</v>
      </c>
      <c r="C1307">
        <v>313</v>
      </c>
      <c r="D1307">
        <v>349</v>
      </c>
      <c r="E1307">
        <v>10</v>
      </c>
      <c r="F1307" t="s">
        <v>108</v>
      </c>
      <c r="G1307" t="s">
        <v>412</v>
      </c>
      <c r="H1307">
        <v>14702</v>
      </c>
      <c r="I1307" t="s">
        <v>574</v>
      </c>
      <c r="J1307" t="str">
        <f xml:space="preserve"> IF(Table1[[#This Row],[discount]]&gt;4, "Yes", "No")</f>
        <v>Yes</v>
      </c>
    </row>
    <row r="1308" spans="1:10">
      <c r="A1308" t="s">
        <v>22242</v>
      </c>
      <c r="B1308">
        <v>4.2</v>
      </c>
      <c r="C1308">
        <v>313</v>
      </c>
      <c r="D1308">
        <v>349</v>
      </c>
      <c r="E1308">
        <v>10</v>
      </c>
      <c r="F1308" t="s">
        <v>108</v>
      </c>
      <c r="G1308" t="s">
        <v>577</v>
      </c>
      <c r="H1308">
        <v>10143</v>
      </c>
      <c r="I1308" t="s">
        <v>2121</v>
      </c>
      <c r="J1308" t="str">
        <f xml:space="preserve"> IF(Table1[[#This Row],[discount]]&gt;4, "Yes", "No")</f>
        <v>Yes</v>
      </c>
    </row>
    <row r="1309" spans="1:10">
      <c r="A1309" t="s">
        <v>21944</v>
      </c>
      <c r="B1309">
        <v>4.2</v>
      </c>
      <c r="C1309">
        <v>313</v>
      </c>
      <c r="D1309">
        <v>349</v>
      </c>
      <c r="E1309">
        <v>10</v>
      </c>
      <c r="F1309" t="s">
        <v>108</v>
      </c>
      <c r="G1309" t="s">
        <v>412</v>
      </c>
      <c r="H1309">
        <v>7409</v>
      </c>
      <c r="I1309" t="s">
        <v>574</v>
      </c>
      <c r="J1309" t="str">
        <f xml:space="preserve"> IF(Table1[[#This Row],[discount]]&gt;4, "Yes", "No")</f>
        <v>Yes</v>
      </c>
    </row>
    <row r="1310" spans="1:10">
      <c r="A1310" t="s">
        <v>22243</v>
      </c>
      <c r="B1310">
        <v>4.2</v>
      </c>
      <c r="C1310">
        <v>313</v>
      </c>
      <c r="D1310">
        <v>349</v>
      </c>
      <c r="E1310">
        <v>10</v>
      </c>
      <c r="F1310" t="s">
        <v>108</v>
      </c>
      <c r="G1310" t="s">
        <v>577</v>
      </c>
      <c r="H1310">
        <v>6359</v>
      </c>
      <c r="I1310" t="s">
        <v>2121</v>
      </c>
      <c r="J1310" t="str">
        <f xml:space="preserve"> IF(Table1[[#This Row],[discount]]&gt;4, "Yes", "No")</f>
        <v>Yes</v>
      </c>
    </row>
    <row r="1311" spans="1:10">
      <c r="A1311" t="s">
        <v>22236</v>
      </c>
      <c r="B1311">
        <v>4.2</v>
      </c>
      <c r="C1311">
        <v>313</v>
      </c>
      <c r="D1311">
        <v>349</v>
      </c>
      <c r="E1311">
        <v>10</v>
      </c>
      <c r="F1311" t="s">
        <v>108</v>
      </c>
      <c r="G1311" t="s">
        <v>577</v>
      </c>
      <c r="H1311">
        <v>5540</v>
      </c>
      <c r="I1311" t="s">
        <v>2121</v>
      </c>
      <c r="J1311" t="str">
        <f xml:space="preserve"> IF(Table1[[#This Row],[discount]]&gt;4, "Yes", "No")</f>
        <v>Yes</v>
      </c>
    </row>
    <row r="1312" spans="1:10">
      <c r="A1312" t="s">
        <v>21949</v>
      </c>
      <c r="B1312">
        <v>4.2</v>
      </c>
      <c r="C1312">
        <v>313</v>
      </c>
      <c r="D1312">
        <v>349</v>
      </c>
      <c r="E1312">
        <v>10</v>
      </c>
      <c r="F1312" t="s">
        <v>108</v>
      </c>
      <c r="G1312" t="s">
        <v>412</v>
      </c>
      <c r="H1312">
        <v>4273</v>
      </c>
      <c r="I1312" t="s">
        <v>574</v>
      </c>
      <c r="J1312" t="str">
        <f xml:space="preserve"> IF(Table1[[#This Row],[discount]]&gt;4, "Yes", "No")</f>
        <v>Yes</v>
      </c>
    </row>
    <row r="1313" spans="1:10">
      <c r="A1313" t="s">
        <v>16776</v>
      </c>
      <c r="B1313">
        <v>4</v>
      </c>
      <c r="C1313">
        <v>313</v>
      </c>
      <c r="D1313">
        <v>349</v>
      </c>
      <c r="E1313">
        <v>10</v>
      </c>
      <c r="F1313" t="s">
        <v>108</v>
      </c>
      <c r="G1313" t="s">
        <v>577</v>
      </c>
      <c r="H1313">
        <v>3262</v>
      </c>
      <c r="I1313" t="s">
        <v>2121</v>
      </c>
      <c r="J1313" t="str">
        <f xml:space="preserve"> IF(Table1[[#This Row],[discount]]&gt;4, "Yes", "No")</f>
        <v>Yes</v>
      </c>
    </row>
    <row r="1314" spans="1:10">
      <c r="A1314" t="s">
        <v>22170</v>
      </c>
      <c r="B1314">
        <v>4.2</v>
      </c>
      <c r="C1314">
        <v>313</v>
      </c>
      <c r="D1314">
        <v>349</v>
      </c>
      <c r="E1314">
        <v>10</v>
      </c>
      <c r="F1314" t="s">
        <v>108</v>
      </c>
      <c r="G1314" t="s">
        <v>412</v>
      </c>
      <c r="H1314">
        <v>3044</v>
      </c>
      <c r="I1314" t="s">
        <v>574</v>
      </c>
      <c r="J1314" t="str">
        <f xml:space="preserve"> IF(Table1[[#This Row],[discount]]&gt;4, "Yes", "No")</f>
        <v>Yes</v>
      </c>
    </row>
    <row r="1315" spans="1:10">
      <c r="A1315" t="s">
        <v>18647</v>
      </c>
      <c r="B1315">
        <v>4.0999999999999996</v>
      </c>
      <c r="C1315">
        <v>313</v>
      </c>
      <c r="D1315">
        <v>349</v>
      </c>
      <c r="E1315">
        <v>10</v>
      </c>
      <c r="F1315" t="s">
        <v>108</v>
      </c>
      <c r="G1315" t="s">
        <v>577</v>
      </c>
      <c r="H1315">
        <v>2604</v>
      </c>
      <c r="I1315" t="s">
        <v>2121</v>
      </c>
      <c r="J1315" t="str">
        <f xml:space="preserve"> IF(Table1[[#This Row],[discount]]&gt;4, "Yes", "No")</f>
        <v>Yes</v>
      </c>
    </row>
    <row r="1316" spans="1:10">
      <c r="A1316" t="s">
        <v>20600</v>
      </c>
      <c r="B1316">
        <v>4.3</v>
      </c>
      <c r="C1316">
        <v>313</v>
      </c>
      <c r="D1316">
        <v>349</v>
      </c>
      <c r="E1316">
        <v>10</v>
      </c>
      <c r="F1316" t="s">
        <v>108</v>
      </c>
      <c r="G1316" t="s">
        <v>577</v>
      </c>
      <c r="H1316">
        <v>2394</v>
      </c>
      <c r="I1316" t="s">
        <v>2121</v>
      </c>
      <c r="J1316" t="str">
        <f xml:space="preserve"> IF(Table1[[#This Row],[discount]]&gt;4, "Yes", "No")</f>
        <v>Yes</v>
      </c>
    </row>
    <row r="1317" spans="1:10">
      <c r="A1317" t="s">
        <v>21947</v>
      </c>
      <c r="B1317">
        <v>4.2</v>
      </c>
      <c r="C1317">
        <v>313</v>
      </c>
      <c r="D1317">
        <v>349</v>
      </c>
      <c r="E1317">
        <v>10</v>
      </c>
      <c r="F1317" t="s">
        <v>108</v>
      </c>
      <c r="G1317" t="s">
        <v>412</v>
      </c>
      <c r="H1317">
        <v>2177</v>
      </c>
      <c r="I1317" t="s">
        <v>574</v>
      </c>
      <c r="J1317" t="str">
        <f xml:space="preserve"> IF(Table1[[#This Row],[discount]]&gt;4, "Yes", "No")</f>
        <v>Yes</v>
      </c>
    </row>
    <row r="1318" spans="1:10">
      <c r="A1318" t="s">
        <v>21964</v>
      </c>
      <c r="B1318">
        <v>4.2</v>
      </c>
      <c r="C1318">
        <v>313</v>
      </c>
      <c r="D1318">
        <v>349</v>
      </c>
      <c r="E1318">
        <v>10</v>
      </c>
      <c r="F1318" t="s">
        <v>108</v>
      </c>
      <c r="G1318" t="s">
        <v>412</v>
      </c>
      <c r="H1318">
        <v>1986</v>
      </c>
      <c r="I1318" t="s">
        <v>574</v>
      </c>
      <c r="J1318" t="str">
        <f xml:space="preserve"> IF(Table1[[#This Row],[discount]]&gt;4, "Yes", "No")</f>
        <v>Yes</v>
      </c>
    </row>
    <row r="1319" spans="1:10">
      <c r="A1319" t="s">
        <v>18495</v>
      </c>
      <c r="B1319">
        <v>4.0999999999999996</v>
      </c>
      <c r="C1319">
        <v>313</v>
      </c>
      <c r="D1319">
        <v>349</v>
      </c>
      <c r="E1319">
        <v>10</v>
      </c>
      <c r="F1319" t="s">
        <v>108</v>
      </c>
      <c r="G1319" t="s">
        <v>412</v>
      </c>
      <c r="H1319">
        <v>1937</v>
      </c>
      <c r="I1319" t="s">
        <v>574</v>
      </c>
      <c r="J1319" t="str">
        <f xml:space="preserve"> IF(Table1[[#This Row],[discount]]&gt;4, "Yes", "No")</f>
        <v>Yes</v>
      </c>
    </row>
    <row r="1320" spans="1:10">
      <c r="A1320" t="s">
        <v>18505</v>
      </c>
      <c r="B1320">
        <v>4.0999999999999996</v>
      </c>
      <c r="C1320">
        <v>313</v>
      </c>
      <c r="D1320">
        <v>349</v>
      </c>
      <c r="E1320">
        <v>10</v>
      </c>
      <c r="F1320" t="s">
        <v>108</v>
      </c>
      <c r="G1320" t="s">
        <v>412</v>
      </c>
      <c r="H1320">
        <v>861</v>
      </c>
      <c r="I1320" t="s">
        <v>574</v>
      </c>
      <c r="J1320" t="str">
        <f xml:space="preserve"> IF(Table1[[#This Row],[discount]]&gt;4, "Yes", "No")</f>
        <v>Yes</v>
      </c>
    </row>
    <row r="1321" spans="1:10">
      <c r="A1321" t="s">
        <v>22218</v>
      </c>
      <c r="B1321">
        <v>4.2</v>
      </c>
      <c r="C1321">
        <v>313</v>
      </c>
      <c r="D1321">
        <v>349</v>
      </c>
      <c r="E1321">
        <v>10</v>
      </c>
      <c r="F1321" t="s">
        <v>108</v>
      </c>
      <c r="G1321" t="s">
        <v>412</v>
      </c>
      <c r="H1321">
        <v>233</v>
      </c>
      <c r="I1321" t="s">
        <v>574</v>
      </c>
      <c r="J1321" t="str">
        <f xml:space="preserve"> IF(Table1[[#This Row],[discount]]&gt;4, "Yes", "No")</f>
        <v>Yes</v>
      </c>
    </row>
    <row r="1322" spans="1:10">
      <c r="A1322" t="s">
        <v>21953</v>
      </c>
      <c r="B1322">
        <v>4.2</v>
      </c>
      <c r="C1322">
        <v>313</v>
      </c>
      <c r="D1322">
        <v>349</v>
      </c>
      <c r="E1322">
        <v>10</v>
      </c>
      <c r="F1322" t="s">
        <v>108</v>
      </c>
      <c r="G1322" t="s">
        <v>412</v>
      </c>
      <c r="H1322">
        <v>229</v>
      </c>
      <c r="I1322" t="s">
        <v>574</v>
      </c>
      <c r="J1322" t="str">
        <f xml:space="preserve"> IF(Table1[[#This Row],[discount]]&gt;4, "Yes", "No")</f>
        <v>Yes</v>
      </c>
    </row>
    <row r="1323" spans="1:10">
      <c r="A1323" t="s">
        <v>20118</v>
      </c>
      <c r="B1323">
        <v>4.3</v>
      </c>
      <c r="C1323">
        <v>313</v>
      </c>
      <c r="D1323">
        <v>349</v>
      </c>
      <c r="E1323">
        <v>10</v>
      </c>
      <c r="F1323" t="s">
        <v>108</v>
      </c>
      <c r="G1323" t="s">
        <v>412</v>
      </c>
      <c r="H1323">
        <v>63</v>
      </c>
      <c r="I1323" t="s">
        <v>574</v>
      </c>
      <c r="J1323" t="str">
        <f xml:space="preserve"> IF(Table1[[#This Row],[discount]]&gt;4, "Yes", "No")</f>
        <v>Yes</v>
      </c>
    </row>
    <row r="1324" spans="1:10">
      <c r="A1324" t="s">
        <v>14186</v>
      </c>
      <c r="B1324">
        <v>4.4000000000000004</v>
      </c>
      <c r="C1324">
        <v>310</v>
      </c>
      <c r="D1324">
        <v>348</v>
      </c>
      <c r="E1324">
        <v>10</v>
      </c>
      <c r="F1324" t="s">
        <v>108</v>
      </c>
      <c r="G1324" t="s">
        <v>577</v>
      </c>
      <c r="H1324">
        <v>1889</v>
      </c>
      <c r="I1324" t="s">
        <v>11476</v>
      </c>
      <c r="J1324" t="str">
        <f xml:space="preserve"> IF(Table1[[#This Row],[discount]]&gt;4, "Yes", "No")</f>
        <v>Yes</v>
      </c>
    </row>
    <row r="1325" spans="1:10">
      <c r="A1325" t="s">
        <v>17351</v>
      </c>
      <c r="B1325">
        <v>4.0999999999999996</v>
      </c>
      <c r="C1325">
        <v>310</v>
      </c>
      <c r="D1325">
        <v>345</v>
      </c>
      <c r="E1325">
        <v>10</v>
      </c>
      <c r="F1325" t="s">
        <v>108</v>
      </c>
      <c r="G1325" t="s">
        <v>448</v>
      </c>
      <c r="H1325">
        <v>1005</v>
      </c>
      <c r="I1325" t="s">
        <v>11445</v>
      </c>
      <c r="J1325" t="str">
        <f xml:space="preserve"> IF(Table1[[#This Row],[discount]]&gt;4, "Yes", "No")</f>
        <v>Yes</v>
      </c>
    </row>
    <row r="1326" spans="1:10">
      <c r="A1326" t="s">
        <v>18518</v>
      </c>
      <c r="B1326">
        <v>4.0999999999999996</v>
      </c>
      <c r="C1326">
        <v>310</v>
      </c>
      <c r="D1326">
        <v>345</v>
      </c>
      <c r="E1326">
        <v>10</v>
      </c>
      <c r="F1326" t="s">
        <v>108</v>
      </c>
      <c r="G1326" t="s">
        <v>412</v>
      </c>
      <c r="H1326">
        <v>743</v>
      </c>
      <c r="I1326" t="s">
        <v>16799</v>
      </c>
      <c r="J1326" t="str">
        <f xml:space="preserve"> IF(Table1[[#This Row],[discount]]&gt;4, "Yes", "No")</f>
        <v>Yes</v>
      </c>
    </row>
    <row r="1327" spans="1:10">
      <c r="A1327" t="s">
        <v>16901</v>
      </c>
      <c r="B1327">
        <v>4</v>
      </c>
      <c r="C1327">
        <v>309</v>
      </c>
      <c r="D1327">
        <v>344</v>
      </c>
      <c r="E1327">
        <v>10</v>
      </c>
      <c r="F1327" t="s">
        <v>108</v>
      </c>
      <c r="G1327" t="s">
        <v>577</v>
      </c>
      <c r="H1327">
        <v>166</v>
      </c>
      <c r="I1327" t="s">
        <v>10365</v>
      </c>
      <c r="J1327" t="str">
        <f xml:space="preserve"> IF(Table1[[#This Row],[discount]]&gt;4, "Yes", "No")</f>
        <v>Yes</v>
      </c>
    </row>
    <row r="1328" spans="1:10">
      <c r="A1328" t="s">
        <v>15411</v>
      </c>
      <c r="B1328">
        <v>3.9</v>
      </c>
      <c r="C1328">
        <v>305</v>
      </c>
      <c r="D1328">
        <v>339</v>
      </c>
      <c r="E1328">
        <v>10</v>
      </c>
      <c r="F1328" t="s">
        <v>108</v>
      </c>
      <c r="G1328" t="s">
        <v>577</v>
      </c>
      <c r="H1328">
        <v>22</v>
      </c>
      <c r="I1328" t="s">
        <v>8857</v>
      </c>
      <c r="J1328" t="str">
        <f xml:space="preserve"> IF(Table1[[#This Row],[discount]]&gt;4, "Yes", "No")</f>
        <v>Yes</v>
      </c>
    </row>
    <row r="1329" spans="1:10">
      <c r="A1329" t="s">
        <v>18506</v>
      </c>
      <c r="B1329">
        <v>4.0999999999999996</v>
      </c>
      <c r="C1329">
        <v>304</v>
      </c>
      <c r="D1329">
        <v>340</v>
      </c>
      <c r="E1329">
        <v>10</v>
      </c>
      <c r="F1329" t="s">
        <v>108</v>
      </c>
      <c r="G1329" t="s">
        <v>412</v>
      </c>
      <c r="H1329">
        <v>800</v>
      </c>
      <c r="I1329" t="s">
        <v>18507</v>
      </c>
      <c r="J1329" t="str">
        <f xml:space="preserve"> IF(Table1[[#This Row],[discount]]&gt;4, "Yes", "No")</f>
        <v>Yes</v>
      </c>
    </row>
    <row r="1330" spans="1:10">
      <c r="A1330" t="s">
        <v>20404</v>
      </c>
      <c r="B1330">
        <v>4.3</v>
      </c>
      <c r="C1330">
        <v>303</v>
      </c>
      <c r="D1330">
        <v>340</v>
      </c>
      <c r="E1330">
        <v>10</v>
      </c>
      <c r="F1330" t="s">
        <v>108</v>
      </c>
      <c r="G1330" t="s">
        <v>448</v>
      </c>
      <c r="H1330">
        <v>34</v>
      </c>
      <c r="I1330" t="s">
        <v>2260</v>
      </c>
      <c r="J1330" t="str">
        <f xml:space="preserve"> IF(Table1[[#This Row],[discount]]&gt;4, "Yes", "No")</f>
        <v>Yes</v>
      </c>
    </row>
    <row r="1331" spans="1:10">
      <c r="A1331" t="s">
        <v>20791</v>
      </c>
      <c r="B1331">
        <v>4.3</v>
      </c>
      <c r="C1331">
        <v>301</v>
      </c>
      <c r="D1331">
        <v>335</v>
      </c>
      <c r="E1331">
        <v>10</v>
      </c>
      <c r="F1331" t="s">
        <v>108</v>
      </c>
      <c r="G1331" t="s">
        <v>577</v>
      </c>
      <c r="H1331">
        <v>1022</v>
      </c>
      <c r="I1331" t="s">
        <v>11365</v>
      </c>
      <c r="J1331" t="str">
        <f xml:space="preserve"> IF(Table1[[#This Row],[discount]]&gt;4, "Yes", "No")</f>
        <v>Yes</v>
      </c>
    </row>
    <row r="1332" spans="1:10">
      <c r="A1332" t="s">
        <v>21930</v>
      </c>
      <c r="B1332">
        <v>4.2</v>
      </c>
      <c r="C1332">
        <v>299</v>
      </c>
      <c r="D1332">
        <v>335</v>
      </c>
      <c r="E1332">
        <v>10</v>
      </c>
      <c r="F1332" t="s">
        <v>108</v>
      </c>
      <c r="G1332" t="s">
        <v>448</v>
      </c>
      <c r="H1332">
        <v>708</v>
      </c>
      <c r="I1332" t="s">
        <v>11445</v>
      </c>
      <c r="J1332" t="str">
        <f xml:space="preserve"> IF(Table1[[#This Row],[discount]]&gt;4, "Yes", "No")</f>
        <v>Yes</v>
      </c>
    </row>
    <row r="1333" spans="1:10">
      <c r="A1333" t="s">
        <v>14321</v>
      </c>
      <c r="B1333">
        <v>4.4000000000000004</v>
      </c>
      <c r="C1333">
        <v>296</v>
      </c>
      <c r="D1333">
        <v>329</v>
      </c>
      <c r="E1333">
        <v>10</v>
      </c>
      <c r="F1333" t="s">
        <v>108</v>
      </c>
      <c r="G1333" t="s">
        <v>412</v>
      </c>
      <c r="H1333">
        <v>2330</v>
      </c>
      <c r="I1333" t="s">
        <v>14303</v>
      </c>
      <c r="J1333" t="str">
        <f xml:space="preserve"> IF(Table1[[#This Row],[discount]]&gt;4, "Yes", "No")</f>
        <v>Yes</v>
      </c>
    </row>
    <row r="1334" spans="1:10">
      <c r="A1334" t="s">
        <v>22481</v>
      </c>
      <c r="B1334">
        <v>4.2</v>
      </c>
      <c r="C1334">
        <v>288</v>
      </c>
      <c r="D1334">
        <v>320</v>
      </c>
      <c r="E1334">
        <v>10</v>
      </c>
      <c r="F1334" t="s">
        <v>108</v>
      </c>
      <c r="G1334" t="s">
        <v>577</v>
      </c>
      <c r="H1334">
        <v>18334</v>
      </c>
      <c r="I1334" t="s">
        <v>8640</v>
      </c>
      <c r="J1334" t="str">
        <f xml:space="preserve"> IF(Table1[[#This Row],[discount]]&gt;4, "Yes", "No")</f>
        <v>Yes</v>
      </c>
    </row>
    <row r="1335" spans="1:10">
      <c r="A1335" t="s">
        <v>20800</v>
      </c>
      <c r="B1335">
        <v>4.3</v>
      </c>
      <c r="C1335">
        <v>288</v>
      </c>
      <c r="D1335">
        <v>320</v>
      </c>
      <c r="E1335">
        <v>10</v>
      </c>
      <c r="F1335" t="s">
        <v>108</v>
      </c>
      <c r="G1335" t="s">
        <v>577</v>
      </c>
      <c r="H1335">
        <v>4452</v>
      </c>
      <c r="I1335" t="s">
        <v>8640</v>
      </c>
      <c r="J1335" t="str">
        <f xml:space="preserve"> IF(Table1[[#This Row],[discount]]&gt;4, "Yes", "No")</f>
        <v>Yes</v>
      </c>
    </row>
    <row r="1336" spans="1:10">
      <c r="A1336" t="s">
        <v>22582</v>
      </c>
      <c r="B1336">
        <v>4.2</v>
      </c>
      <c r="C1336">
        <v>288</v>
      </c>
      <c r="D1336">
        <v>320</v>
      </c>
      <c r="E1336">
        <v>10</v>
      </c>
      <c r="F1336" t="s">
        <v>108</v>
      </c>
      <c r="G1336" t="s">
        <v>577</v>
      </c>
      <c r="H1336">
        <v>152</v>
      </c>
      <c r="I1336" t="s">
        <v>8640</v>
      </c>
      <c r="J1336" t="str">
        <f xml:space="preserve"> IF(Table1[[#This Row],[discount]]&gt;4, "Yes", "No")</f>
        <v>Yes</v>
      </c>
    </row>
    <row r="1337" spans="1:10">
      <c r="A1337" t="s">
        <v>20568</v>
      </c>
      <c r="B1337">
        <v>4.3</v>
      </c>
      <c r="C1337">
        <v>286</v>
      </c>
      <c r="D1337">
        <v>319</v>
      </c>
      <c r="E1337">
        <v>10</v>
      </c>
      <c r="F1337" t="s">
        <v>108</v>
      </c>
      <c r="G1337" t="s">
        <v>577</v>
      </c>
      <c r="H1337">
        <v>41195</v>
      </c>
      <c r="I1337" t="s">
        <v>574</v>
      </c>
      <c r="J1337" t="str">
        <f xml:space="preserve"> IF(Table1[[#This Row],[discount]]&gt;4, "Yes", "No")</f>
        <v>Yes</v>
      </c>
    </row>
    <row r="1338" spans="1:10">
      <c r="A1338" t="s">
        <v>20569</v>
      </c>
      <c r="B1338">
        <v>4.3</v>
      </c>
      <c r="C1338">
        <v>286</v>
      </c>
      <c r="D1338">
        <v>319</v>
      </c>
      <c r="E1338">
        <v>10</v>
      </c>
      <c r="F1338" t="s">
        <v>108</v>
      </c>
      <c r="G1338" t="s">
        <v>577</v>
      </c>
      <c r="H1338">
        <v>26654</v>
      </c>
      <c r="I1338" t="s">
        <v>574</v>
      </c>
      <c r="J1338" t="str">
        <f xml:space="preserve"> IF(Table1[[#This Row],[discount]]&gt;4, "Yes", "No")</f>
        <v>Yes</v>
      </c>
    </row>
    <row r="1339" spans="1:10">
      <c r="A1339" t="s">
        <v>20554</v>
      </c>
      <c r="B1339">
        <v>4.3</v>
      </c>
      <c r="C1339">
        <v>286</v>
      </c>
      <c r="D1339">
        <v>319</v>
      </c>
      <c r="E1339">
        <v>10</v>
      </c>
      <c r="F1339" t="s">
        <v>108</v>
      </c>
      <c r="G1339" t="s">
        <v>577</v>
      </c>
      <c r="H1339">
        <v>20685</v>
      </c>
      <c r="I1339" t="s">
        <v>574</v>
      </c>
      <c r="J1339" t="str">
        <f xml:space="preserve"> IF(Table1[[#This Row],[discount]]&gt;4, "Yes", "No")</f>
        <v>Yes</v>
      </c>
    </row>
    <row r="1340" spans="1:10">
      <c r="A1340" t="s">
        <v>18690</v>
      </c>
      <c r="B1340">
        <v>4.0999999999999996</v>
      </c>
      <c r="C1340">
        <v>286</v>
      </c>
      <c r="D1340">
        <v>319</v>
      </c>
      <c r="E1340">
        <v>10</v>
      </c>
      <c r="F1340" t="s">
        <v>108</v>
      </c>
      <c r="G1340" t="s">
        <v>577</v>
      </c>
      <c r="H1340">
        <v>3448</v>
      </c>
      <c r="I1340" t="s">
        <v>574</v>
      </c>
      <c r="J1340" t="str">
        <f xml:space="preserve"> IF(Table1[[#This Row],[discount]]&gt;4, "Yes", "No")</f>
        <v>Yes</v>
      </c>
    </row>
    <row r="1341" spans="1:10">
      <c r="A1341" t="s">
        <v>18424</v>
      </c>
      <c r="B1341">
        <v>4.0999999999999996</v>
      </c>
      <c r="C1341">
        <v>281</v>
      </c>
      <c r="D1341">
        <v>315</v>
      </c>
      <c r="E1341">
        <v>10</v>
      </c>
      <c r="F1341" t="s">
        <v>108</v>
      </c>
      <c r="G1341" t="s">
        <v>412</v>
      </c>
      <c r="H1341">
        <v>59</v>
      </c>
      <c r="I1341" t="s">
        <v>18425</v>
      </c>
      <c r="J1341" t="str">
        <f xml:space="preserve"> IF(Table1[[#This Row],[discount]]&gt;4, "Yes", "No")</f>
        <v>Yes</v>
      </c>
    </row>
    <row r="1342" spans="1:10">
      <c r="A1342" t="s">
        <v>22326</v>
      </c>
      <c r="B1342">
        <v>4.2</v>
      </c>
      <c r="C1342">
        <v>270</v>
      </c>
      <c r="D1342">
        <v>300</v>
      </c>
      <c r="E1342">
        <v>10</v>
      </c>
      <c r="F1342" t="s">
        <v>108</v>
      </c>
      <c r="G1342" t="s">
        <v>577</v>
      </c>
      <c r="H1342">
        <v>413</v>
      </c>
      <c r="I1342" t="s">
        <v>2835</v>
      </c>
      <c r="J1342" t="str">
        <f xml:space="preserve"> IF(Table1[[#This Row],[discount]]&gt;4, "Yes", "No")</f>
        <v>Yes</v>
      </c>
    </row>
    <row r="1343" spans="1:10">
      <c r="A1343" t="s">
        <v>20785</v>
      </c>
      <c r="B1343">
        <v>4.2</v>
      </c>
      <c r="C1343">
        <v>269</v>
      </c>
      <c r="D1343">
        <v>299</v>
      </c>
      <c r="E1343">
        <v>10</v>
      </c>
      <c r="F1343" t="s">
        <v>108</v>
      </c>
      <c r="G1343" t="s">
        <v>577</v>
      </c>
      <c r="H1343">
        <v>123001</v>
      </c>
      <c r="I1343" t="s">
        <v>13267</v>
      </c>
      <c r="J1343" t="str">
        <f xml:space="preserve"> IF(Table1[[#This Row],[discount]]&gt;4, "Yes", "No")</f>
        <v>Yes</v>
      </c>
    </row>
    <row r="1344" spans="1:10">
      <c r="A1344" t="s">
        <v>16717</v>
      </c>
      <c r="B1344">
        <v>4</v>
      </c>
      <c r="C1344">
        <v>269</v>
      </c>
      <c r="D1344">
        <v>299</v>
      </c>
      <c r="E1344">
        <v>10</v>
      </c>
      <c r="F1344" t="s">
        <v>108</v>
      </c>
      <c r="G1344" t="s">
        <v>577</v>
      </c>
      <c r="H1344">
        <v>57741</v>
      </c>
      <c r="I1344" t="s">
        <v>16718</v>
      </c>
      <c r="J1344" t="str">
        <f xml:space="preserve"> IF(Table1[[#This Row],[discount]]&gt;4, "Yes", "No")</f>
        <v>Yes</v>
      </c>
    </row>
    <row r="1345" spans="1:10">
      <c r="A1345" t="s">
        <v>14028</v>
      </c>
      <c r="B1345">
        <v>4.4000000000000004</v>
      </c>
      <c r="C1345">
        <v>269</v>
      </c>
      <c r="D1345">
        <v>299</v>
      </c>
      <c r="E1345">
        <v>10</v>
      </c>
      <c r="F1345" t="s">
        <v>108</v>
      </c>
      <c r="G1345" t="s">
        <v>448</v>
      </c>
      <c r="H1345">
        <v>21651</v>
      </c>
      <c r="I1345" t="s">
        <v>8828</v>
      </c>
      <c r="J1345" t="str">
        <f xml:space="preserve"> IF(Table1[[#This Row],[discount]]&gt;4, "Yes", "No")</f>
        <v>Yes</v>
      </c>
    </row>
    <row r="1346" spans="1:10">
      <c r="A1346" t="s">
        <v>18478</v>
      </c>
      <c r="B1346">
        <v>4.0999999999999996</v>
      </c>
      <c r="C1346">
        <v>269</v>
      </c>
      <c r="D1346">
        <v>300</v>
      </c>
      <c r="E1346">
        <v>10</v>
      </c>
      <c r="F1346" t="s">
        <v>108</v>
      </c>
      <c r="G1346" t="s">
        <v>412</v>
      </c>
      <c r="H1346">
        <v>2131</v>
      </c>
      <c r="I1346" t="s">
        <v>18393</v>
      </c>
      <c r="J1346" t="str">
        <f xml:space="preserve"> IF(Table1[[#This Row],[discount]]&gt;4, "Yes", "No")</f>
        <v>Yes</v>
      </c>
    </row>
    <row r="1347" spans="1:10">
      <c r="A1347" t="s">
        <v>16805</v>
      </c>
      <c r="B1347">
        <v>4</v>
      </c>
      <c r="C1347">
        <v>269</v>
      </c>
      <c r="D1347">
        <v>299</v>
      </c>
      <c r="E1347">
        <v>10</v>
      </c>
      <c r="F1347" t="s">
        <v>108</v>
      </c>
      <c r="G1347" t="s">
        <v>577</v>
      </c>
      <c r="H1347">
        <v>522</v>
      </c>
      <c r="I1347" t="s">
        <v>2878</v>
      </c>
      <c r="J1347" t="str">
        <f xml:space="preserve"> IF(Table1[[#This Row],[discount]]&gt;4, "Yes", "No")</f>
        <v>Yes</v>
      </c>
    </row>
    <row r="1348" spans="1:10">
      <c r="A1348" t="s">
        <v>9369</v>
      </c>
      <c r="B1348">
        <v>4.9000000000000004</v>
      </c>
      <c r="C1348">
        <v>269</v>
      </c>
      <c r="D1348">
        <v>299</v>
      </c>
      <c r="E1348">
        <v>10</v>
      </c>
      <c r="F1348" t="s">
        <v>108</v>
      </c>
      <c r="G1348" t="s">
        <v>412</v>
      </c>
      <c r="H1348">
        <v>103</v>
      </c>
      <c r="I1348" t="s">
        <v>9370</v>
      </c>
      <c r="J1348" t="str">
        <f xml:space="preserve"> IF(Table1[[#This Row],[discount]]&gt;4, "Yes", "No")</f>
        <v>Yes</v>
      </c>
    </row>
    <row r="1349" spans="1:10">
      <c r="A1349" t="s">
        <v>7066</v>
      </c>
      <c r="B1349">
        <v>0</v>
      </c>
      <c r="C1349">
        <v>269</v>
      </c>
      <c r="D1349">
        <v>299</v>
      </c>
      <c r="E1349">
        <v>10</v>
      </c>
      <c r="F1349" t="s">
        <v>10</v>
      </c>
      <c r="G1349" t="s">
        <v>20</v>
      </c>
      <c r="H1349">
        <v>0</v>
      </c>
      <c r="I1349" t="s">
        <v>295</v>
      </c>
      <c r="J1349" t="str">
        <f xml:space="preserve"> IF(Table1[[#This Row],[discount]]&gt;4, "Yes", "No")</f>
        <v>Yes</v>
      </c>
    </row>
    <row r="1350" spans="1:10">
      <c r="A1350" t="s">
        <v>22012</v>
      </c>
      <c r="B1350">
        <v>4.2</v>
      </c>
      <c r="C1350">
        <v>268</v>
      </c>
      <c r="D1350">
        <v>299</v>
      </c>
      <c r="E1350">
        <v>10</v>
      </c>
      <c r="F1350" t="s">
        <v>108</v>
      </c>
      <c r="G1350" t="s">
        <v>412</v>
      </c>
      <c r="H1350">
        <v>36490</v>
      </c>
      <c r="I1350" t="s">
        <v>574</v>
      </c>
      <c r="J1350" t="str">
        <f xml:space="preserve"> IF(Table1[[#This Row],[discount]]&gt;4, "Yes", "No")</f>
        <v>Yes</v>
      </c>
    </row>
    <row r="1351" spans="1:10">
      <c r="A1351" t="s">
        <v>20677</v>
      </c>
      <c r="B1351">
        <v>4.3</v>
      </c>
      <c r="C1351">
        <v>268</v>
      </c>
      <c r="D1351">
        <v>299</v>
      </c>
      <c r="E1351">
        <v>10</v>
      </c>
      <c r="F1351" t="s">
        <v>108</v>
      </c>
      <c r="G1351" t="s">
        <v>577</v>
      </c>
      <c r="H1351">
        <v>15476</v>
      </c>
      <c r="I1351" t="s">
        <v>574</v>
      </c>
      <c r="J1351" t="str">
        <f xml:space="preserve"> IF(Table1[[#This Row],[discount]]&gt;4, "Yes", "No")</f>
        <v>Yes</v>
      </c>
    </row>
    <row r="1352" spans="1:10">
      <c r="A1352" t="s">
        <v>14275</v>
      </c>
      <c r="B1352">
        <v>4.0999999999999996</v>
      </c>
      <c r="C1352">
        <v>268</v>
      </c>
      <c r="D1352">
        <v>299</v>
      </c>
      <c r="E1352">
        <v>10</v>
      </c>
      <c r="F1352" t="s">
        <v>108</v>
      </c>
      <c r="G1352" t="s">
        <v>577</v>
      </c>
      <c r="H1352">
        <v>3406</v>
      </c>
      <c r="I1352" t="s">
        <v>10244</v>
      </c>
      <c r="J1352" t="str">
        <f xml:space="preserve"> IF(Table1[[#This Row],[discount]]&gt;4, "Yes", "No")</f>
        <v>Yes</v>
      </c>
    </row>
    <row r="1353" spans="1:10">
      <c r="A1353" t="s">
        <v>22314</v>
      </c>
      <c r="B1353">
        <v>4.2</v>
      </c>
      <c r="C1353">
        <v>268</v>
      </c>
      <c r="D1353">
        <v>299</v>
      </c>
      <c r="E1353">
        <v>10</v>
      </c>
      <c r="F1353" t="s">
        <v>108</v>
      </c>
      <c r="G1353" t="s">
        <v>577</v>
      </c>
      <c r="H1353">
        <v>2821</v>
      </c>
      <c r="I1353" t="s">
        <v>574</v>
      </c>
      <c r="J1353" t="str">
        <f xml:space="preserve"> IF(Table1[[#This Row],[discount]]&gt;4, "Yes", "No")</f>
        <v>Yes</v>
      </c>
    </row>
    <row r="1354" spans="1:10">
      <c r="A1354" t="s">
        <v>17318</v>
      </c>
      <c r="B1354">
        <v>4</v>
      </c>
      <c r="C1354">
        <v>268</v>
      </c>
      <c r="D1354">
        <v>299</v>
      </c>
      <c r="E1354">
        <v>10</v>
      </c>
      <c r="F1354" t="s">
        <v>108</v>
      </c>
      <c r="G1354" t="s">
        <v>448</v>
      </c>
      <c r="H1354">
        <v>2798</v>
      </c>
      <c r="I1354" t="s">
        <v>10532</v>
      </c>
      <c r="J1354" t="str">
        <f xml:space="preserve"> IF(Table1[[#This Row],[discount]]&gt;4, "Yes", "No")</f>
        <v>Yes</v>
      </c>
    </row>
    <row r="1355" spans="1:10">
      <c r="A1355" t="s">
        <v>22501</v>
      </c>
      <c r="B1355">
        <v>4.2</v>
      </c>
      <c r="C1355">
        <v>268</v>
      </c>
      <c r="D1355">
        <v>298</v>
      </c>
      <c r="E1355">
        <v>10</v>
      </c>
      <c r="F1355" t="s">
        <v>108</v>
      </c>
      <c r="G1355" t="s">
        <v>577</v>
      </c>
      <c r="H1355">
        <v>407</v>
      </c>
      <c r="I1355" t="s">
        <v>14144</v>
      </c>
      <c r="J1355" t="str">
        <f xml:space="preserve"> IF(Table1[[#This Row],[discount]]&gt;4, "Yes", "No")</f>
        <v>Yes</v>
      </c>
    </row>
    <row r="1356" spans="1:10">
      <c r="A1356" t="s">
        <v>13349</v>
      </c>
      <c r="B1356">
        <v>3.8</v>
      </c>
      <c r="C1356">
        <v>268</v>
      </c>
      <c r="D1356">
        <v>299</v>
      </c>
      <c r="E1356">
        <v>10</v>
      </c>
      <c r="F1356" t="s">
        <v>108</v>
      </c>
      <c r="G1356" t="s">
        <v>577</v>
      </c>
      <c r="H1356">
        <v>299</v>
      </c>
      <c r="I1356" t="s">
        <v>11554</v>
      </c>
      <c r="J1356" t="str">
        <f xml:space="preserve"> IF(Table1[[#This Row],[discount]]&gt;4, "Yes", "No")</f>
        <v>Yes</v>
      </c>
    </row>
    <row r="1357" spans="1:10">
      <c r="A1357" t="s">
        <v>11491</v>
      </c>
      <c r="B1357">
        <v>4.5</v>
      </c>
      <c r="C1357">
        <v>268</v>
      </c>
      <c r="D1357">
        <v>299</v>
      </c>
      <c r="E1357">
        <v>10</v>
      </c>
      <c r="F1357" t="s">
        <v>108</v>
      </c>
      <c r="G1357" t="s">
        <v>412</v>
      </c>
      <c r="H1357">
        <v>44</v>
      </c>
      <c r="I1357" t="s">
        <v>574</v>
      </c>
      <c r="J1357" t="str">
        <f xml:space="preserve"> IF(Table1[[#This Row],[discount]]&gt;4, "Yes", "No")</f>
        <v>Yes</v>
      </c>
    </row>
    <row r="1358" spans="1:10">
      <c r="A1358" t="s">
        <v>16837</v>
      </c>
      <c r="B1358">
        <v>4</v>
      </c>
      <c r="C1358">
        <v>268</v>
      </c>
      <c r="D1358">
        <v>298</v>
      </c>
      <c r="E1358">
        <v>10</v>
      </c>
      <c r="F1358" t="s">
        <v>108</v>
      </c>
      <c r="G1358" t="s">
        <v>577</v>
      </c>
      <c r="H1358">
        <v>23</v>
      </c>
      <c r="I1358" t="s">
        <v>16838</v>
      </c>
      <c r="J1358" t="str">
        <f xml:space="preserve"> IF(Table1[[#This Row],[discount]]&gt;4, "Yes", "No")</f>
        <v>Yes</v>
      </c>
    </row>
    <row r="1359" spans="1:10">
      <c r="A1359" t="s">
        <v>20555</v>
      </c>
      <c r="B1359">
        <v>4.3</v>
      </c>
      <c r="C1359">
        <v>265</v>
      </c>
      <c r="D1359">
        <v>295</v>
      </c>
      <c r="E1359">
        <v>10</v>
      </c>
      <c r="F1359" t="s">
        <v>108</v>
      </c>
      <c r="G1359" t="s">
        <v>577</v>
      </c>
      <c r="H1359">
        <v>10637</v>
      </c>
      <c r="I1359" t="s">
        <v>16799</v>
      </c>
      <c r="J1359" t="str">
        <f xml:space="preserve"> IF(Table1[[#This Row],[discount]]&gt;4, "Yes", "No")</f>
        <v>Yes</v>
      </c>
    </row>
    <row r="1360" spans="1:10">
      <c r="A1360" t="s">
        <v>12860</v>
      </c>
      <c r="B1360">
        <v>3.8</v>
      </c>
      <c r="C1360">
        <v>265</v>
      </c>
      <c r="D1360">
        <v>295</v>
      </c>
      <c r="E1360">
        <v>10</v>
      </c>
      <c r="F1360" t="s">
        <v>108</v>
      </c>
      <c r="G1360" t="s">
        <v>448</v>
      </c>
      <c r="H1360">
        <v>8</v>
      </c>
      <c r="I1360" t="s">
        <v>3216</v>
      </c>
      <c r="J1360" t="str">
        <f xml:space="preserve"> IF(Table1[[#This Row],[discount]]&gt;4, "Yes", "No")</f>
        <v>Yes</v>
      </c>
    </row>
    <row r="1361" spans="1:10">
      <c r="A1361" t="s">
        <v>14185</v>
      </c>
      <c r="B1361">
        <v>4.4000000000000004</v>
      </c>
      <c r="C1361">
        <v>261</v>
      </c>
      <c r="D1361">
        <v>290</v>
      </c>
      <c r="E1361">
        <v>10</v>
      </c>
      <c r="F1361" t="s">
        <v>108</v>
      </c>
      <c r="G1361" t="s">
        <v>577</v>
      </c>
      <c r="H1361">
        <v>17685</v>
      </c>
      <c r="I1361" t="s">
        <v>11540</v>
      </c>
      <c r="J1361" t="str">
        <f xml:space="preserve"> IF(Table1[[#This Row],[discount]]&gt;4, "Yes", "No")</f>
        <v>Yes</v>
      </c>
    </row>
    <row r="1362" spans="1:10">
      <c r="A1362" t="s">
        <v>20105</v>
      </c>
      <c r="B1362">
        <v>4.3</v>
      </c>
      <c r="C1362">
        <v>261</v>
      </c>
      <c r="D1362">
        <v>290</v>
      </c>
      <c r="E1362">
        <v>10</v>
      </c>
      <c r="F1362" t="s">
        <v>108</v>
      </c>
      <c r="G1362" t="s">
        <v>412</v>
      </c>
      <c r="H1362">
        <v>15490</v>
      </c>
      <c r="I1362" t="s">
        <v>14303</v>
      </c>
      <c r="J1362" t="str">
        <f xml:space="preserve"> IF(Table1[[#This Row],[discount]]&gt;4, "Yes", "No")</f>
        <v>Yes</v>
      </c>
    </row>
    <row r="1363" spans="1:10">
      <c r="A1363" t="s">
        <v>9733</v>
      </c>
      <c r="B1363">
        <v>4.7</v>
      </c>
      <c r="C1363">
        <v>259</v>
      </c>
      <c r="D1363">
        <v>290</v>
      </c>
      <c r="E1363">
        <v>10</v>
      </c>
      <c r="F1363" t="s">
        <v>108</v>
      </c>
      <c r="G1363" t="s">
        <v>412</v>
      </c>
      <c r="H1363">
        <v>942</v>
      </c>
      <c r="I1363" t="s">
        <v>9610</v>
      </c>
      <c r="J1363" t="str">
        <f xml:space="preserve"> IF(Table1[[#This Row],[discount]]&gt;4, "Yes", "No")</f>
        <v>Yes</v>
      </c>
    </row>
    <row r="1364" spans="1:10">
      <c r="A1364" t="s">
        <v>21926</v>
      </c>
      <c r="B1364">
        <v>4.2</v>
      </c>
      <c r="C1364">
        <v>251</v>
      </c>
      <c r="D1364">
        <v>279</v>
      </c>
      <c r="E1364">
        <v>10</v>
      </c>
      <c r="F1364" t="s">
        <v>108</v>
      </c>
      <c r="G1364" t="s">
        <v>448</v>
      </c>
      <c r="H1364">
        <v>21464</v>
      </c>
      <c r="I1364" t="s">
        <v>12306</v>
      </c>
      <c r="J1364" t="str">
        <f xml:space="preserve"> IF(Table1[[#This Row],[discount]]&gt;4, "Yes", "No")</f>
        <v>Yes</v>
      </c>
    </row>
    <row r="1365" spans="1:10">
      <c r="A1365" t="s">
        <v>21921</v>
      </c>
      <c r="B1365">
        <v>4.2</v>
      </c>
      <c r="C1365">
        <v>250</v>
      </c>
      <c r="D1365">
        <v>279</v>
      </c>
      <c r="E1365">
        <v>10</v>
      </c>
      <c r="F1365" t="s">
        <v>108</v>
      </c>
      <c r="G1365" t="s">
        <v>448</v>
      </c>
      <c r="H1365">
        <v>21464</v>
      </c>
      <c r="I1365" t="s">
        <v>12306</v>
      </c>
      <c r="J1365" t="str">
        <f xml:space="preserve"> IF(Table1[[#This Row],[discount]]&gt;4, "Yes", "No")</f>
        <v>Yes</v>
      </c>
    </row>
    <row r="1366" spans="1:10">
      <c r="A1366" t="s">
        <v>20412</v>
      </c>
      <c r="B1366">
        <v>4.3</v>
      </c>
      <c r="C1366">
        <v>250</v>
      </c>
      <c r="D1366">
        <v>279</v>
      </c>
      <c r="E1366">
        <v>10</v>
      </c>
      <c r="F1366" t="s">
        <v>108</v>
      </c>
      <c r="G1366" t="s">
        <v>448</v>
      </c>
      <c r="H1366">
        <v>3</v>
      </c>
      <c r="I1366" t="s">
        <v>8135</v>
      </c>
      <c r="J1366" t="str">
        <f xml:space="preserve"> IF(Table1[[#This Row],[discount]]&gt;4, "Yes", "No")</f>
        <v>Yes</v>
      </c>
    </row>
    <row r="1367" spans="1:10">
      <c r="A1367" t="s">
        <v>20190</v>
      </c>
      <c r="B1367">
        <v>4.3</v>
      </c>
      <c r="C1367">
        <v>247</v>
      </c>
      <c r="D1367">
        <v>275</v>
      </c>
      <c r="E1367">
        <v>10</v>
      </c>
      <c r="F1367" t="s">
        <v>108</v>
      </c>
      <c r="G1367" t="s">
        <v>412</v>
      </c>
      <c r="H1367">
        <v>12556</v>
      </c>
      <c r="I1367" t="s">
        <v>11352</v>
      </c>
      <c r="J1367" t="str">
        <f xml:space="preserve"> IF(Table1[[#This Row],[discount]]&gt;4, "Yes", "No")</f>
        <v>Yes</v>
      </c>
    </row>
    <row r="1368" spans="1:10">
      <c r="A1368" t="s">
        <v>17300</v>
      </c>
      <c r="B1368">
        <v>4</v>
      </c>
      <c r="C1368">
        <v>245</v>
      </c>
      <c r="D1368">
        <v>275</v>
      </c>
      <c r="E1368">
        <v>10</v>
      </c>
      <c r="F1368" t="s">
        <v>108</v>
      </c>
      <c r="G1368" t="s">
        <v>448</v>
      </c>
      <c r="H1368">
        <v>199</v>
      </c>
      <c r="I1368" t="s">
        <v>11445</v>
      </c>
      <c r="J1368" t="str">
        <f xml:space="preserve"> IF(Table1[[#This Row],[discount]]&gt;4, "Yes", "No")</f>
        <v>Yes</v>
      </c>
    </row>
    <row r="1369" spans="1:10">
      <c r="A1369" t="s">
        <v>18857</v>
      </c>
      <c r="B1369">
        <v>4.0999999999999996</v>
      </c>
      <c r="C1369">
        <v>243</v>
      </c>
      <c r="D1369">
        <v>270</v>
      </c>
      <c r="E1369">
        <v>10</v>
      </c>
      <c r="F1369" t="s">
        <v>108</v>
      </c>
      <c r="G1369" t="s">
        <v>577</v>
      </c>
      <c r="H1369">
        <v>262</v>
      </c>
      <c r="I1369" t="s">
        <v>14148</v>
      </c>
      <c r="J1369" t="str">
        <f xml:space="preserve"> IF(Table1[[#This Row],[discount]]&gt;4, "Yes", "No")</f>
        <v>Yes</v>
      </c>
    </row>
    <row r="1370" spans="1:10">
      <c r="A1370" t="s">
        <v>14313</v>
      </c>
      <c r="B1370">
        <v>4.4000000000000004</v>
      </c>
      <c r="C1370">
        <v>242</v>
      </c>
      <c r="D1370">
        <v>269</v>
      </c>
      <c r="E1370">
        <v>10</v>
      </c>
      <c r="F1370" t="s">
        <v>108</v>
      </c>
      <c r="G1370" t="s">
        <v>412</v>
      </c>
      <c r="H1370">
        <v>32236</v>
      </c>
      <c r="I1370" t="s">
        <v>14303</v>
      </c>
      <c r="J1370" t="str">
        <f xml:space="preserve"> IF(Table1[[#This Row],[discount]]&gt;4, "Yes", "No")</f>
        <v>Yes</v>
      </c>
    </row>
    <row r="1371" spans="1:10">
      <c r="A1371" t="s">
        <v>20262</v>
      </c>
      <c r="B1371">
        <v>4.3</v>
      </c>
      <c r="C1371">
        <v>234</v>
      </c>
      <c r="D1371">
        <v>260</v>
      </c>
      <c r="E1371">
        <v>10</v>
      </c>
      <c r="F1371" t="s">
        <v>108</v>
      </c>
      <c r="G1371" t="s">
        <v>412</v>
      </c>
      <c r="H1371">
        <v>8980</v>
      </c>
      <c r="I1371" t="s">
        <v>20263</v>
      </c>
      <c r="J1371" t="str">
        <f xml:space="preserve"> IF(Table1[[#This Row],[discount]]&gt;4, "Yes", "No")</f>
        <v>Yes</v>
      </c>
    </row>
    <row r="1372" spans="1:10">
      <c r="A1372" t="s">
        <v>22299</v>
      </c>
      <c r="B1372">
        <v>4.2</v>
      </c>
      <c r="C1372">
        <v>234</v>
      </c>
      <c r="D1372">
        <v>260</v>
      </c>
      <c r="E1372">
        <v>10</v>
      </c>
      <c r="F1372" t="s">
        <v>108</v>
      </c>
      <c r="G1372" t="s">
        <v>577</v>
      </c>
      <c r="H1372">
        <v>1385</v>
      </c>
      <c r="I1372" t="s">
        <v>15389</v>
      </c>
      <c r="J1372" t="str">
        <f xml:space="preserve"> IF(Table1[[#This Row],[discount]]&gt;4, "Yes", "No")</f>
        <v>Yes</v>
      </c>
    </row>
    <row r="1373" spans="1:10">
      <c r="A1373" t="s">
        <v>20136</v>
      </c>
      <c r="B1373">
        <v>4.2</v>
      </c>
      <c r="C1373">
        <v>234</v>
      </c>
      <c r="D1373">
        <v>260</v>
      </c>
      <c r="E1373">
        <v>10</v>
      </c>
      <c r="F1373" t="s">
        <v>108</v>
      </c>
      <c r="G1373" t="s">
        <v>412</v>
      </c>
      <c r="H1373">
        <v>210</v>
      </c>
      <c r="I1373" t="s">
        <v>18448</v>
      </c>
      <c r="J1373" t="str">
        <f xml:space="preserve"> IF(Table1[[#This Row],[discount]]&gt;4, "Yes", "No")</f>
        <v>Yes</v>
      </c>
    </row>
    <row r="1374" spans="1:10">
      <c r="A1374" t="s">
        <v>22112</v>
      </c>
      <c r="B1374">
        <v>4.2</v>
      </c>
      <c r="C1374">
        <v>224</v>
      </c>
      <c r="D1374">
        <v>249</v>
      </c>
      <c r="E1374">
        <v>10</v>
      </c>
      <c r="F1374" t="s">
        <v>108</v>
      </c>
      <c r="G1374" t="s">
        <v>412</v>
      </c>
      <c r="H1374">
        <v>4864</v>
      </c>
      <c r="I1374" t="s">
        <v>22113</v>
      </c>
      <c r="J1374" t="str">
        <f xml:space="preserve"> IF(Table1[[#This Row],[discount]]&gt;4, "Yes", "No")</f>
        <v>Yes</v>
      </c>
    </row>
    <row r="1375" spans="1:10">
      <c r="A1375" t="s">
        <v>17177</v>
      </c>
      <c r="B1375">
        <v>4</v>
      </c>
      <c r="C1375">
        <v>224</v>
      </c>
      <c r="D1375">
        <v>249</v>
      </c>
      <c r="E1375">
        <v>10</v>
      </c>
      <c r="F1375" t="s">
        <v>108</v>
      </c>
      <c r="G1375" t="s">
        <v>448</v>
      </c>
      <c r="H1375">
        <v>296</v>
      </c>
      <c r="I1375" t="s">
        <v>3261</v>
      </c>
      <c r="J1375" t="str">
        <f xml:space="preserve"> IF(Table1[[#This Row],[discount]]&gt;4, "Yes", "No")</f>
        <v>Yes</v>
      </c>
    </row>
    <row r="1376" spans="1:10">
      <c r="A1376" t="s">
        <v>3285</v>
      </c>
      <c r="B1376">
        <v>0</v>
      </c>
      <c r="C1376">
        <v>224</v>
      </c>
      <c r="D1376">
        <v>249</v>
      </c>
      <c r="E1376">
        <v>10</v>
      </c>
      <c r="F1376" t="s">
        <v>108</v>
      </c>
      <c r="G1376" t="s">
        <v>448</v>
      </c>
      <c r="H1376">
        <v>0</v>
      </c>
      <c r="I1376" t="s">
        <v>3286</v>
      </c>
      <c r="J1376" t="str">
        <f xml:space="preserve"> IF(Table1[[#This Row],[discount]]&gt;4, "Yes", "No")</f>
        <v>Yes</v>
      </c>
    </row>
    <row r="1377" spans="1:10">
      <c r="A1377" t="s">
        <v>18639</v>
      </c>
      <c r="B1377">
        <v>4.0999999999999996</v>
      </c>
      <c r="C1377">
        <v>223</v>
      </c>
      <c r="D1377">
        <v>249</v>
      </c>
      <c r="E1377">
        <v>10</v>
      </c>
      <c r="F1377" t="s">
        <v>108</v>
      </c>
      <c r="G1377" t="s">
        <v>577</v>
      </c>
      <c r="H1377">
        <v>118429</v>
      </c>
      <c r="I1377" t="s">
        <v>574</v>
      </c>
      <c r="J1377" t="str">
        <f xml:space="preserve"> IF(Table1[[#This Row],[discount]]&gt;4, "Yes", "No")</f>
        <v>Yes</v>
      </c>
    </row>
    <row r="1378" spans="1:10">
      <c r="A1378" t="s">
        <v>18732</v>
      </c>
      <c r="B1378">
        <v>4.0999999999999996</v>
      </c>
      <c r="C1378">
        <v>223</v>
      </c>
      <c r="D1378">
        <v>249</v>
      </c>
      <c r="E1378">
        <v>10</v>
      </c>
      <c r="F1378" t="s">
        <v>108</v>
      </c>
      <c r="G1378" t="s">
        <v>577</v>
      </c>
      <c r="H1378">
        <v>86866</v>
      </c>
      <c r="I1378" t="s">
        <v>2121</v>
      </c>
      <c r="J1378" t="str">
        <f xml:space="preserve"> IF(Table1[[#This Row],[discount]]&gt;4, "Yes", "No")</f>
        <v>Yes</v>
      </c>
    </row>
    <row r="1379" spans="1:10">
      <c r="A1379" t="s">
        <v>16763</v>
      </c>
      <c r="B1379">
        <v>4</v>
      </c>
      <c r="C1379">
        <v>223</v>
      </c>
      <c r="D1379">
        <v>249</v>
      </c>
      <c r="E1379">
        <v>10</v>
      </c>
      <c r="F1379" t="s">
        <v>108</v>
      </c>
      <c r="G1379" t="s">
        <v>577</v>
      </c>
      <c r="H1379">
        <v>55884</v>
      </c>
      <c r="I1379" t="s">
        <v>2121</v>
      </c>
      <c r="J1379" t="str">
        <f xml:space="preserve"> IF(Table1[[#This Row],[discount]]&gt;4, "Yes", "No")</f>
        <v>Yes</v>
      </c>
    </row>
    <row r="1380" spans="1:10">
      <c r="A1380" t="s">
        <v>18737</v>
      </c>
      <c r="B1380">
        <v>4.0999999999999996</v>
      </c>
      <c r="C1380">
        <v>223</v>
      </c>
      <c r="D1380">
        <v>249</v>
      </c>
      <c r="E1380">
        <v>10</v>
      </c>
      <c r="F1380" t="s">
        <v>108</v>
      </c>
      <c r="G1380" t="s">
        <v>577</v>
      </c>
      <c r="H1380">
        <v>41929</v>
      </c>
      <c r="I1380" t="s">
        <v>2121</v>
      </c>
      <c r="J1380" t="str">
        <f xml:space="preserve"> IF(Table1[[#This Row],[discount]]&gt;4, "Yes", "No")</f>
        <v>Yes</v>
      </c>
    </row>
    <row r="1381" spans="1:10">
      <c r="A1381" t="s">
        <v>22258</v>
      </c>
      <c r="B1381">
        <v>4.2</v>
      </c>
      <c r="C1381">
        <v>223</v>
      </c>
      <c r="D1381">
        <v>249</v>
      </c>
      <c r="E1381">
        <v>10</v>
      </c>
      <c r="F1381" t="s">
        <v>108</v>
      </c>
      <c r="G1381" t="s">
        <v>577</v>
      </c>
      <c r="H1381">
        <v>4716</v>
      </c>
      <c r="I1381" t="s">
        <v>574</v>
      </c>
      <c r="J1381" t="str">
        <f xml:space="preserve"> IF(Table1[[#This Row],[discount]]&gt;4, "Yes", "No")</f>
        <v>Yes</v>
      </c>
    </row>
    <row r="1382" spans="1:10">
      <c r="A1382" t="s">
        <v>13106</v>
      </c>
      <c r="B1382">
        <v>3.8</v>
      </c>
      <c r="C1382">
        <v>223</v>
      </c>
      <c r="D1382">
        <v>249</v>
      </c>
      <c r="E1382">
        <v>10</v>
      </c>
      <c r="F1382" t="s">
        <v>108</v>
      </c>
      <c r="G1382" t="s">
        <v>448</v>
      </c>
      <c r="H1382">
        <v>1077</v>
      </c>
      <c r="I1382" t="s">
        <v>574</v>
      </c>
      <c r="J1382" t="str">
        <f xml:space="preserve"> IF(Table1[[#This Row],[discount]]&gt;4, "Yes", "No")</f>
        <v>Yes</v>
      </c>
    </row>
    <row r="1383" spans="1:10">
      <c r="A1383" t="s">
        <v>14310</v>
      </c>
      <c r="B1383">
        <v>4.4000000000000004</v>
      </c>
      <c r="C1383">
        <v>220</v>
      </c>
      <c r="D1383">
        <v>245</v>
      </c>
      <c r="E1383">
        <v>10</v>
      </c>
      <c r="F1383" t="s">
        <v>108</v>
      </c>
      <c r="G1383" t="s">
        <v>412</v>
      </c>
      <c r="H1383">
        <v>63186</v>
      </c>
      <c r="I1383" t="s">
        <v>9176</v>
      </c>
      <c r="J1383" t="str">
        <f xml:space="preserve"> IF(Table1[[#This Row],[discount]]&gt;4, "Yes", "No")</f>
        <v>Yes</v>
      </c>
    </row>
    <row r="1384" spans="1:10">
      <c r="A1384" t="s">
        <v>14312</v>
      </c>
      <c r="B1384">
        <v>4.4000000000000004</v>
      </c>
      <c r="C1384">
        <v>220</v>
      </c>
      <c r="D1384">
        <v>245</v>
      </c>
      <c r="E1384">
        <v>10</v>
      </c>
      <c r="F1384" t="s">
        <v>108</v>
      </c>
      <c r="G1384" t="s">
        <v>412</v>
      </c>
      <c r="H1384">
        <v>62034</v>
      </c>
      <c r="I1384" t="s">
        <v>9176</v>
      </c>
      <c r="J1384" t="str">
        <f xml:space="preserve"> IF(Table1[[#This Row],[discount]]&gt;4, "Yes", "No")</f>
        <v>Yes</v>
      </c>
    </row>
    <row r="1385" spans="1:10">
      <c r="A1385" t="s">
        <v>14307</v>
      </c>
      <c r="B1385">
        <v>4.4000000000000004</v>
      </c>
      <c r="C1385">
        <v>220</v>
      </c>
      <c r="D1385">
        <v>245</v>
      </c>
      <c r="E1385">
        <v>10</v>
      </c>
      <c r="F1385" t="s">
        <v>108</v>
      </c>
      <c r="G1385" t="s">
        <v>412</v>
      </c>
      <c r="H1385">
        <v>24207</v>
      </c>
      <c r="I1385" t="s">
        <v>9176</v>
      </c>
      <c r="J1385" t="str">
        <f xml:space="preserve"> IF(Table1[[#This Row],[discount]]&gt;4, "Yes", "No")</f>
        <v>Yes</v>
      </c>
    </row>
    <row r="1386" spans="1:10">
      <c r="A1386" t="s">
        <v>14311</v>
      </c>
      <c r="B1386">
        <v>4.4000000000000004</v>
      </c>
      <c r="C1386">
        <v>220</v>
      </c>
      <c r="D1386">
        <v>245</v>
      </c>
      <c r="E1386">
        <v>10</v>
      </c>
      <c r="F1386" t="s">
        <v>108</v>
      </c>
      <c r="G1386" t="s">
        <v>412</v>
      </c>
      <c r="H1386">
        <v>23598</v>
      </c>
      <c r="I1386" t="s">
        <v>9176</v>
      </c>
      <c r="J1386" t="str">
        <f xml:space="preserve"> IF(Table1[[#This Row],[discount]]&gt;4, "Yes", "No")</f>
        <v>Yes</v>
      </c>
    </row>
    <row r="1387" spans="1:10">
      <c r="A1387" t="s">
        <v>18875</v>
      </c>
      <c r="B1387">
        <v>4.0999999999999996</v>
      </c>
      <c r="C1387">
        <v>220</v>
      </c>
      <c r="D1387">
        <v>245</v>
      </c>
      <c r="E1387">
        <v>10</v>
      </c>
      <c r="F1387" t="s">
        <v>108</v>
      </c>
      <c r="G1387" t="s">
        <v>577</v>
      </c>
      <c r="H1387">
        <v>311</v>
      </c>
      <c r="I1387" t="s">
        <v>2907</v>
      </c>
      <c r="J1387" t="str">
        <f xml:space="preserve"> IF(Table1[[#This Row],[discount]]&gt;4, "Yes", "No")</f>
        <v>Yes</v>
      </c>
    </row>
    <row r="1388" spans="1:10">
      <c r="A1388" t="s">
        <v>22542</v>
      </c>
      <c r="B1388">
        <v>4.2</v>
      </c>
      <c r="C1388">
        <v>220</v>
      </c>
      <c r="D1388">
        <v>245</v>
      </c>
      <c r="E1388">
        <v>10</v>
      </c>
      <c r="F1388" t="s">
        <v>108</v>
      </c>
      <c r="G1388" t="s">
        <v>577</v>
      </c>
      <c r="H1388">
        <v>109</v>
      </c>
      <c r="I1388" t="s">
        <v>2907</v>
      </c>
      <c r="J1388" t="str">
        <f xml:space="preserve"> IF(Table1[[#This Row],[discount]]&gt;4, "Yes", "No")</f>
        <v>Yes</v>
      </c>
    </row>
    <row r="1389" spans="1:10">
      <c r="A1389" t="s">
        <v>22143</v>
      </c>
      <c r="B1389">
        <v>4.2</v>
      </c>
      <c r="C1389">
        <v>216</v>
      </c>
      <c r="D1389">
        <v>240</v>
      </c>
      <c r="E1389">
        <v>10</v>
      </c>
      <c r="F1389" t="s">
        <v>108</v>
      </c>
      <c r="G1389" t="s">
        <v>412</v>
      </c>
      <c r="H1389">
        <v>2424</v>
      </c>
      <c r="I1389" t="s">
        <v>22144</v>
      </c>
      <c r="J1389" t="str">
        <f xml:space="preserve"> IF(Table1[[#This Row],[discount]]&gt;4, "Yes", "No")</f>
        <v>Yes</v>
      </c>
    </row>
    <row r="1390" spans="1:10">
      <c r="A1390" t="s">
        <v>18332</v>
      </c>
      <c r="B1390">
        <v>4.0999999999999996</v>
      </c>
      <c r="C1390">
        <v>211</v>
      </c>
      <c r="D1390">
        <v>235</v>
      </c>
      <c r="E1390">
        <v>10</v>
      </c>
      <c r="F1390" t="s">
        <v>108</v>
      </c>
      <c r="G1390" t="s">
        <v>412</v>
      </c>
      <c r="H1390">
        <v>59</v>
      </c>
      <c r="I1390" t="s">
        <v>14261</v>
      </c>
      <c r="J1390" t="str">
        <f xml:space="preserve"> IF(Table1[[#This Row],[discount]]&gt;4, "Yes", "No")</f>
        <v>Yes</v>
      </c>
    </row>
    <row r="1391" spans="1:10">
      <c r="A1391" t="s">
        <v>8112</v>
      </c>
      <c r="B1391">
        <v>5</v>
      </c>
      <c r="C1391">
        <v>206</v>
      </c>
      <c r="D1391">
        <v>229</v>
      </c>
      <c r="E1391">
        <v>10</v>
      </c>
      <c r="F1391" t="s">
        <v>108</v>
      </c>
      <c r="G1391" t="s">
        <v>448</v>
      </c>
      <c r="H1391">
        <v>3</v>
      </c>
      <c r="I1391" t="s">
        <v>8113</v>
      </c>
      <c r="J1391" t="str">
        <f xml:space="preserve"> IF(Table1[[#This Row],[discount]]&gt;4, "Yes", "No")</f>
        <v>Yes</v>
      </c>
    </row>
    <row r="1392" spans="1:10">
      <c r="A1392" t="s">
        <v>19118</v>
      </c>
      <c r="B1392">
        <v>4.0999999999999996</v>
      </c>
      <c r="C1392">
        <v>205</v>
      </c>
      <c r="D1392">
        <v>229</v>
      </c>
      <c r="E1392">
        <v>10</v>
      </c>
      <c r="F1392" t="s">
        <v>108</v>
      </c>
      <c r="G1392" t="s">
        <v>448</v>
      </c>
      <c r="H1392">
        <v>836</v>
      </c>
      <c r="I1392" t="s">
        <v>12306</v>
      </c>
      <c r="J1392" t="str">
        <f xml:space="preserve"> IF(Table1[[#This Row],[discount]]&gt;4, "Yes", "No")</f>
        <v>Yes</v>
      </c>
    </row>
    <row r="1393" spans="1:10">
      <c r="A1393" t="s">
        <v>18733</v>
      </c>
      <c r="B1393">
        <v>4.0999999999999996</v>
      </c>
      <c r="C1393">
        <v>202</v>
      </c>
      <c r="D1393">
        <v>225</v>
      </c>
      <c r="E1393">
        <v>10</v>
      </c>
      <c r="F1393" t="s">
        <v>108</v>
      </c>
      <c r="G1393" t="s">
        <v>577</v>
      </c>
      <c r="H1393">
        <v>56725</v>
      </c>
      <c r="I1393" t="s">
        <v>574</v>
      </c>
      <c r="J1393" t="str">
        <f xml:space="preserve"> IF(Table1[[#This Row],[discount]]&gt;4, "Yes", "No")</f>
        <v>Yes</v>
      </c>
    </row>
    <row r="1394" spans="1:10">
      <c r="A1394" t="s">
        <v>12930</v>
      </c>
      <c r="B1394">
        <v>3.8</v>
      </c>
      <c r="C1394">
        <v>202</v>
      </c>
      <c r="D1394">
        <v>225</v>
      </c>
      <c r="E1394">
        <v>10</v>
      </c>
      <c r="F1394" t="s">
        <v>108</v>
      </c>
      <c r="G1394" t="s">
        <v>448</v>
      </c>
      <c r="H1394">
        <v>6</v>
      </c>
      <c r="I1394" t="s">
        <v>1375</v>
      </c>
      <c r="J1394" t="str">
        <f xml:space="preserve"> IF(Table1[[#This Row],[discount]]&gt;4, "Yes", "No")</f>
        <v>Yes</v>
      </c>
    </row>
    <row r="1395" spans="1:10">
      <c r="A1395" t="s">
        <v>8563</v>
      </c>
      <c r="B1395">
        <v>5</v>
      </c>
      <c r="C1395">
        <v>202</v>
      </c>
      <c r="D1395">
        <v>225</v>
      </c>
      <c r="E1395">
        <v>10</v>
      </c>
      <c r="F1395" t="s">
        <v>108</v>
      </c>
      <c r="G1395" t="s">
        <v>448</v>
      </c>
      <c r="H1395">
        <v>4</v>
      </c>
      <c r="I1395" t="s">
        <v>1375</v>
      </c>
      <c r="J1395" t="str">
        <f xml:space="preserve"> IF(Table1[[#This Row],[discount]]&gt;4, "Yes", "No")</f>
        <v>Yes</v>
      </c>
    </row>
    <row r="1396" spans="1:10">
      <c r="A1396" t="s">
        <v>21876</v>
      </c>
      <c r="B1396">
        <v>4.2</v>
      </c>
      <c r="C1396">
        <v>198</v>
      </c>
      <c r="D1396">
        <v>222</v>
      </c>
      <c r="E1396">
        <v>10</v>
      </c>
      <c r="F1396" t="s">
        <v>108</v>
      </c>
      <c r="G1396" t="s">
        <v>448</v>
      </c>
      <c r="H1396">
        <v>5</v>
      </c>
      <c r="I1396" t="s">
        <v>8962</v>
      </c>
      <c r="J1396" t="str">
        <f xml:space="preserve"> IF(Table1[[#This Row],[discount]]&gt;4, "Yes", "No")</f>
        <v>Yes</v>
      </c>
    </row>
    <row r="1397" spans="1:10">
      <c r="A1397" t="s">
        <v>12872</v>
      </c>
      <c r="B1397">
        <v>3.8</v>
      </c>
      <c r="C1397">
        <v>188</v>
      </c>
      <c r="D1397">
        <v>210</v>
      </c>
      <c r="E1397">
        <v>10</v>
      </c>
      <c r="F1397" t="s">
        <v>108</v>
      </c>
      <c r="G1397" t="s">
        <v>448</v>
      </c>
      <c r="H1397">
        <v>1288</v>
      </c>
      <c r="I1397" t="s">
        <v>10038</v>
      </c>
      <c r="J1397" t="str">
        <f xml:space="preserve"> IF(Table1[[#This Row],[discount]]&gt;4, "Yes", "No")</f>
        <v>Yes</v>
      </c>
    </row>
    <row r="1398" spans="1:10">
      <c r="A1398" t="s">
        <v>21879</v>
      </c>
      <c r="B1398">
        <v>4.2</v>
      </c>
      <c r="C1398">
        <v>180</v>
      </c>
      <c r="D1398">
        <v>200</v>
      </c>
      <c r="E1398">
        <v>10</v>
      </c>
      <c r="F1398" t="s">
        <v>108</v>
      </c>
      <c r="G1398" t="s">
        <v>448</v>
      </c>
      <c r="H1398">
        <v>26702</v>
      </c>
      <c r="I1398" t="s">
        <v>10928</v>
      </c>
      <c r="J1398" t="str">
        <f xml:space="preserve"> IF(Table1[[#This Row],[discount]]&gt;4, "Yes", "No")</f>
        <v>Yes</v>
      </c>
    </row>
    <row r="1399" spans="1:10">
      <c r="A1399" t="s">
        <v>21752</v>
      </c>
      <c r="B1399">
        <v>4.2</v>
      </c>
      <c r="C1399">
        <v>180</v>
      </c>
      <c r="D1399">
        <v>200</v>
      </c>
      <c r="E1399">
        <v>10</v>
      </c>
      <c r="F1399" t="s">
        <v>108</v>
      </c>
      <c r="G1399" t="s">
        <v>448</v>
      </c>
      <c r="H1399">
        <v>673</v>
      </c>
      <c r="I1399" t="s">
        <v>10928</v>
      </c>
      <c r="J1399" t="str">
        <f xml:space="preserve"> IF(Table1[[#This Row],[discount]]&gt;4, "Yes", "No")</f>
        <v>Yes</v>
      </c>
    </row>
    <row r="1400" spans="1:10">
      <c r="A1400" t="s">
        <v>19071</v>
      </c>
      <c r="B1400">
        <v>4.0999999999999996</v>
      </c>
      <c r="C1400">
        <v>179</v>
      </c>
      <c r="D1400">
        <v>199</v>
      </c>
      <c r="E1400">
        <v>10</v>
      </c>
      <c r="F1400" t="s">
        <v>108</v>
      </c>
      <c r="G1400" t="s">
        <v>448</v>
      </c>
      <c r="H1400">
        <v>33338</v>
      </c>
      <c r="I1400" t="s">
        <v>1568</v>
      </c>
      <c r="J1400" t="str">
        <f xml:space="preserve"> IF(Table1[[#This Row],[discount]]&gt;4, "Yes", "No")</f>
        <v>Yes</v>
      </c>
    </row>
    <row r="1401" spans="1:10">
      <c r="A1401" t="s">
        <v>18838</v>
      </c>
      <c r="B1401">
        <v>4.0999999999999996</v>
      </c>
      <c r="C1401">
        <v>179</v>
      </c>
      <c r="D1401">
        <v>199</v>
      </c>
      <c r="E1401">
        <v>10</v>
      </c>
      <c r="F1401" t="s">
        <v>108</v>
      </c>
      <c r="G1401" t="s">
        <v>577</v>
      </c>
      <c r="H1401">
        <v>7506</v>
      </c>
      <c r="I1401" t="s">
        <v>16713</v>
      </c>
      <c r="J1401" t="str">
        <f xml:space="preserve"> IF(Table1[[#This Row],[discount]]&gt;4, "Yes", "No")</f>
        <v>Yes</v>
      </c>
    </row>
    <row r="1402" spans="1:10">
      <c r="A1402" t="s">
        <v>14846</v>
      </c>
      <c r="B1402">
        <v>3.9</v>
      </c>
      <c r="C1402">
        <v>179</v>
      </c>
      <c r="D1402">
        <v>199</v>
      </c>
      <c r="E1402">
        <v>10</v>
      </c>
      <c r="F1402" t="s">
        <v>108</v>
      </c>
      <c r="G1402" t="s">
        <v>448</v>
      </c>
      <c r="H1402">
        <v>3578</v>
      </c>
      <c r="I1402" t="s">
        <v>14827</v>
      </c>
      <c r="J1402" t="str">
        <f xml:space="preserve"> IF(Table1[[#This Row],[discount]]&gt;4, "Yes", "No")</f>
        <v>Yes</v>
      </c>
    </row>
    <row r="1403" spans="1:10">
      <c r="A1403" t="s">
        <v>14713</v>
      </c>
      <c r="B1403">
        <v>3.9</v>
      </c>
      <c r="C1403">
        <v>179</v>
      </c>
      <c r="D1403">
        <v>199</v>
      </c>
      <c r="E1403">
        <v>10</v>
      </c>
      <c r="F1403" t="s">
        <v>108</v>
      </c>
      <c r="G1403" t="s">
        <v>412</v>
      </c>
      <c r="H1403">
        <v>2369</v>
      </c>
      <c r="I1403" t="s">
        <v>2967</v>
      </c>
      <c r="J1403" t="str">
        <f xml:space="preserve"> IF(Table1[[#This Row],[discount]]&gt;4, "Yes", "No")</f>
        <v>Yes</v>
      </c>
    </row>
    <row r="1404" spans="1:10">
      <c r="A1404" t="s">
        <v>19147</v>
      </c>
      <c r="B1404">
        <v>4.0999999999999996</v>
      </c>
      <c r="C1404">
        <v>179</v>
      </c>
      <c r="D1404">
        <v>199</v>
      </c>
      <c r="E1404">
        <v>10</v>
      </c>
      <c r="F1404" t="s">
        <v>108</v>
      </c>
      <c r="G1404" t="s">
        <v>448</v>
      </c>
      <c r="H1404">
        <v>184</v>
      </c>
      <c r="I1404" t="s">
        <v>3250</v>
      </c>
      <c r="J1404" t="str">
        <f xml:space="preserve"> IF(Table1[[#This Row],[discount]]&gt;4, "Yes", "No")</f>
        <v>Yes</v>
      </c>
    </row>
    <row r="1405" spans="1:10">
      <c r="A1405" t="s">
        <v>19016</v>
      </c>
      <c r="B1405">
        <v>4.0999999999999996</v>
      </c>
      <c r="C1405">
        <v>179</v>
      </c>
      <c r="D1405">
        <v>199</v>
      </c>
      <c r="E1405">
        <v>10</v>
      </c>
      <c r="F1405" t="s">
        <v>108</v>
      </c>
      <c r="G1405" t="s">
        <v>448</v>
      </c>
      <c r="H1405">
        <v>116</v>
      </c>
      <c r="I1405" t="s">
        <v>3273</v>
      </c>
      <c r="J1405" t="str">
        <f xml:space="preserve"> IF(Table1[[#This Row],[discount]]&gt;4, "Yes", "No")</f>
        <v>Yes</v>
      </c>
    </row>
    <row r="1406" spans="1:10">
      <c r="A1406" t="s">
        <v>11989</v>
      </c>
      <c r="B1406">
        <v>3.7</v>
      </c>
      <c r="C1406">
        <v>179</v>
      </c>
      <c r="D1406">
        <v>199</v>
      </c>
      <c r="E1406">
        <v>10</v>
      </c>
      <c r="F1406" t="s">
        <v>108</v>
      </c>
      <c r="G1406" t="s">
        <v>412</v>
      </c>
      <c r="H1406">
        <v>79</v>
      </c>
      <c r="I1406" t="s">
        <v>2809</v>
      </c>
      <c r="J1406" t="str">
        <f xml:space="preserve"> IF(Table1[[#This Row],[discount]]&gt;4, "Yes", "No")</f>
        <v>Yes</v>
      </c>
    </row>
    <row r="1407" spans="1:10">
      <c r="A1407" t="s">
        <v>8549</v>
      </c>
      <c r="B1407">
        <v>3.8</v>
      </c>
      <c r="C1407">
        <v>179</v>
      </c>
      <c r="D1407">
        <v>199</v>
      </c>
      <c r="E1407">
        <v>10</v>
      </c>
      <c r="F1407" t="s">
        <v>108</v>
      </c>
      <c r="G1407" t="s">
        <v>448</v>
      </c>
      <c r="H1407">
        <v>4</v>
      </c>
      <c r="I1407" t="s">
        <v>3273</v>
      </c>
      <c r="J1407" t="str">
        <f xml:space="preserve"> IF(Table1[[#This Row],[discount]]&gt;4, "Yes", "No")</f>
        <v>Yes</v>
      </c>
    </row>
    <row r="1408" spans="1:10">
      <c r="A1408" t="s">
        <v>21968</v>
      </c>
      <c r="B1408">
        <v>4.2</v>
      </c>
      <c r="C1408">
        <v>175</v>
      </c>
      <c r="D1408">
        <v>195</v>
      </c>
      <c r="E1408">
        <v>10</v>
      </c>
      <c r="F1408" t="s">
        <v>108</v>
      </c>
      <c r="G1408" t="s">
        <v>412</v>
      </c>
      <c r="H1408">
        <v>285</v>
      </c>
      <c r="I1408" t="s">
        <v>14338</v>
      </c>
      <c r="J1408" t="str">
        <f xml:space="preserve"> IF(Table1[[#This Row],[discount]]&gt;4, "Yes", "No")</f>
        <v>Yes</v>
      </c>
    </row>
    <row r="1409" spans="1:10">
      <c r="A1409" t="s">
        <v>20596</v>
      </c>
      <c r="B1409">
        <v>4.3</v>
      </c>
      <c r="C1409">
        <v>171</v>
      </c>
      <c r="D1409">
        <v>190</v>
      </c>
      <c r="E1409">
        <v>10</v>
      </c>
      <c r="F1409" t="s">
        <v>108</v>
      </c>
      <c r="G1409" t="s">
        <v>577</v>
      </c>
      <c r="H1409">
        <v>1787</v>
      </c>
      <c r="I1409" t="s">
        <v>2121</v>
      </c>
      <c r="J1409" t="str">
        <f xml:space="preserve"> IF(Table1[[#This Row],[discount]]&gt;4, "Yes", "No")</f>
        <v>Yes</v>
      </c>
    </row>
    <row r="1410" spans="1:10">
      <c r="A1410" t="s">
        <v>22197</v>
      </c>
      <c r="B1410">
        <v>4.2</v>
      </c>
      <c r="C1410">
        <v>170</v>
      </c>
      <c r="D1410">
        <v>189</v>
      </c>
      <c r="E1410">
        <v>10</v>
      </c>
      <c r="F1410" t="s">
        <v>108</v>
      </c>
      <c r="G1410" t="s">
        <v>412</v>
      </c>
      <c r="H1410">
        <v>174</v>
      </c>
      <c r="I1410" t="s">
        <v>11991</v>
      </c>
      <c r="J1410" t="str">
        <f xml:space="preserve"> IF(Table1[[#This Row],[discount]]&gt;4, "Yes", "No")</f>
        <v>Yes</v>
      </c>
    </row>
    <row r="1411" spans="1:10">
      <c r="A1411" t="s">
        <v>20175</v>
      </c>
      <c r="B1411">
        <v>4.3</v>
      </c>
      <c r="C1411">
        <v>163</v>
      </c>
      <c r="D1411">
        <v>182</v>
      </c>
      <c r="E1411">
        <v>10</v>
      </c>
      <c r="F1411" t="s">
        <v>108</v>
      </c>
      <c r="G1411" t="s">
        <v>412</v>
      </c>
      <c r="H1411">
        <v>6426</v>
      </c>
      <c r="I1411" t="s">
        <v>11467</v>
      </c>
      <c r="J1411" t="str">
        <f xml:space="preserve"> IF(Table1[[#This Row],[discount]]&gt;4, "Yes", "No")</f>
        <v>Yes</v>
      </c>
    </row>
    <row r="1412" spans="1:10">
      <c r="A1412" t="s">
        <v>18691</v>
      </c>
      <c r="B1412">
        <v>4.0999999999999996</v>
      </c>
      <c r="C1412">
        <v>162</v>
      </c>
      <c r="D1412">
        <v>180</v>
      </c>
      <c r="E1412">
        <v>10</v>
      </c>
      <c r="F1412" t="s">
        <v>108</v>
      </c>
      <c r="G1412" t="s">
        <v>577</v>
      </c>
      <c r="H1412">
        <v>2190</v>
      </c>
      <c r="I1412" t="s">
        <v>14139</v>
      </c>
      <c r="J1412" t="str">
        <f xml:space="preserve"> IF(Table1[[#This Row],[discount]]&gt;4, "Yes", "No")</f>
        <v>Yes</v>
      </c>
    </row>
    <row r="1413" spans="1:10">
      <c r="A1413" t="s">
        <v>18989</v>
      </c>
      <c r="B1413">
        <v>4.0999999999999996</v>
      </c>
      <c r="C1413">
        <v>162</v>
      </c>
      <c r="D1413">
        <v>180</v>
      </c>
      <c r="E1413">
        <v>10</v>
      </c>
      <c r="F1413" t="s">
        <v>108</v>
      </c>
      <c r="G1413" t="s">
        <v>448</v>
      </c>
      <c r="H1413">
        <v>7</v>
      </c>
      <c r="I1413" t="s">
        <v>9101</v>
      </c>
      <c r="J1413" t="str">
        <f xml:space="preserve"> IF(Table1[[#This Row],[discount]]&gt;4, "Yes", "No")</f>
        <v>Yes</v>
      </c>
    </row>
    <row r="1414" spans="1:10">
      <c r="A1414" t="s">
        <v>14838</v>
      </c>
      <c r="B1414">
        <v>3.9</v>
      </c>
      <c r="C1414">
        <v>159</v>
      </c>
      <c r="D1414">
        <v>177</v>
      </c>
      <c r="E1414">
        <v>10</v>
      </c>
      <c r="F1414" t="s">
        <v>108</v>
      </c>
      <c r="G1414" t="s">
        <v>448</v>
      </c>
      <c r="H1414">
        <v>1062</v>
      </c>
      <c r="I1414" t="s">
        <v>10924</v>
      </c>
      <c r="J1414" t="str">
        <f xml:space="preserve"> IF(Table1[[#This Row],[discount]]&gt;4, "Yes", "No")</f>
        <v>Yes</v>
      </c>
    </row>
    <row r="1415" spans="1:10">
      <c r="A1415" t="s">
        <v>18916</v>
      </c>
      <c r="B1415">
        <v>4.0999999999999996</v>
      </c>
      <c r="C1415">
        <v>157</v>
      </c>
      <c r="D1415">
        <v>175</v>
      </c>
      <c r="E1415">
        <v>10</v>
      </c>
      <c r="F1415" t="s">
        <v>108</v>
      </c>
      <c r="G1415" t="s">
        <v>577</v>
      </c>
      <c r="H1415">
        <v>161</v>
      </c>
      <c r="I1415" t="s">
        <v>2907</v>
      </c>
      <c r="J1415" t="str">
        <f xml:space="preserve"> IF(Table1[[#This Row],[discount]]&gt;4, "Yes", "No")</f>
        <v>Yes</v>
      </c>
    </row>
    <row r="1416" spans="1:10">
      <c r="A1416" t="s">
        <v>19023</v>
      </c>
      <c r="B1416">
        <v>4.0999999999999996</v>
      </c>
      <c r="C1416">
        <v>153</v>
      </c>
      <c r="D1416">
        <v>170</v>
      </c>
      <c r="E1416">
        <v>10</v>
      </c>
      <c r="F1416" t="s">
        <v>108</v>
      </c>
      <c r="G1416" t="s">
        <v>448</v>
      </c>
      <c r="H1416">
        <v>353</v>
      </c>
      <c r="I1416" t="s">
        <v>8933</v>
      </c>
      <c r="J1416" t="str">
        <f xml:space="preserve"> IF(Table1[[#This Row],[discount]]&gt;4, "Yes", "No")</f>
        <v>Yes</v>
      </c>
    </row>
    <row r="1417" spans="1:10">
      <c r="A1417" t="s">
        <v>19003</v>
      </c>
      <c r="B1417">
        <v>4.0999999999999996</v>
      </c>
      <c r="C1417">
        <v>153</v>
      </c>
      <c r="D1417">
        <v>170</v>
      </c>
      <c r="E1417">
        <v>10</v>
      </c>
      <c r="F1417" t="s">
        <v>108</v>
      </c>
      <c r="G1417" t="s">
        <v>448</v>
      </c>
      <c r="H1417">
        <v>329</v>
      </c>
      <c r="I1417" t="s">
        <v>8933</v>
      </c>
      <c r="J1417" t="str">
        <f xml:space="preserve"> IF(Table1[[#This Row],[discount]]&gt;4, "Yes", "No")</f>
        <v>Yes</v>
      </c>
    </row>
    <row r="1418" spans="1:10">
      <c r="A1418" t="s">
        <v>14161</v>
      </c>
      <c r="B1418">
        <v>4.4000000000000004</v>
      </c>
      <c r="C1418">
        <v>150</v>
      </c>
      <c r="D1418">
        <v>168</v>
      </c>
      <c r="E1418">
        <v>10</v>
      </c>
      <c r="F1418" t="s">
        <v>108</v>
      </c>
      <c r="G1418" t="s">
        <v>577</v>
      </c>
      <c r="H1418">
        <v>174</v>
      </c>
      <c r="I1418" t="s">
        <v>11579</v>
      </c>
      <c r="J1418" t="str">
        <f xml:space="preserve"> IF(Table1[[#This Row],[discount]]&gt;4, "Yes", "No")</f>
        <v>Yes</v>
      </c>
    </row>
    <row r="1419" spans="1:10">
      <c r="A1419" t="s">
        <v>11490</v>
      </c>
      <c r="B1419">
        <v>4.5</v>
      </c>
      <c r="C1419">
        <v>144</v>
      </c>
      <c r="D1419">
        <v>160</v>
      </c>
      <c r="E1419">
        <v>10</v>
      </c>
      <c r="F1419" t="s">
        <v>108</v>
      </c>
      <c r="G1419" t="s">
        <v>412</v>
      </c>
      <c r="H1419">
        <v>197</v>
      </c>
      <c r="I1419" t="s">
        <v>11473</v>
      </c>
      <c r="J1419" t="str">
        <f xml:space="preserve"> IF(Table1[[#This Row],[discount]]&gt;4, "Yes", "No")</f>
        <v>Yes</v>
      </c>
    </row>
    <row r="1420" spans="1:10">
      <c r="A1420" t="s">
        <v>22015</v>
      </c>
      <c r="B1420">
        <v>4.2</v>
      </c>
      <c r="C1420">
        <v>139</v>
      </c>
      <c r="D1420">
        <v>155</v>
      </c>
      <c r="E1420">
        <v>10</v>
      </c>
      <c r="F1420" t="s">
        <v>108</v>
      </c>
      <c r="G1420" t="s">
        <v>412</v>
      </c>
      <c r="H1420">
        <v>5623</v>
      </c>
      <c r="I1420" t="s">
        <v>11760</v>
      </c>
      <c r="J1420" t="str">
        <f xml:space="preserve"> IF(Table1[[#This Row],[discount]]&gt;4, "Yes", "No")</f>
        <v>Yes</v>
      </c>
    </row>
    <row r="1421" spans="1:10">
      <c r="A1421" t="s">
        <v>20339</v>
      </c>
      <c r="B1421">
        <v>4.3</v>
      </c>
      <c r="C1421">
        <v>133</v>
      </c>
      <c r="D1421">
        <v>148</v>
      </c>
      <c r="E1421">
        <v>10</v>
      </c>
      <c r="F1421" t="s">
        <v>108</v>
      </c>
      <c r="G1421" t="s">
        <v>412</v>
      </c>
      <c r="H1421">
        <v>714</v>
      </c>
      <c r="I1421" t="s">
        <v>14144</v>
      </c>
      <c r="J1421" t="str">
        <f xml:space="preserve"> IF(Table1[[#This Row],[discount]]&gt;4, "Yes", "No")</f>
        <v>Yes</v>
      </c>
    </row>
    <row r="1422" spans="1:10">
      <c r="A1422" t="s">
        <v>22573</v>
      </c>
      <c r="B1422">
        <v>4.2</v>
      </c>
      <c r="C1422">
        <v>126</v>
      </c>
      <c r="D1422">
        <v>140</v>
      </c>
      <c r="E1422">
        <v>10</v>
      </c>
      <c r="F1422" t="s">
        <v>108</v>
      </c>
      <c r="G1422" t="s">
        <v>577</v>
      </c>
      <c r="H1422">
        <v>113</v>
      </c>
      <c r="I1422" t="s">
        <v>10674</v>
      </c>
      <c r="J1422" t="str">
        <f xml:space="preserve"> IF(Table1[[#This Row],[discount]]&gt;4, "Yes", "No")</f>
        <v>Yes</v>
      </c>
    </row>
    <row r="1423" spans="1:10">
      <c r="A1423" t="s">
        <v>9104</v>
      </c>
      <c r="B1423">
        <v>4.5999999999999996</v>
      </c>
      <c r="C1423">
        <v>126</v>
      </c>
      <c r="D1423">
        <v>140</v>
      </c>
      <c r="E1423">
        <v>10</v>
      </c>
      <c r="F1423" t="s">
        <v>108</v>
      </c>
      <c r="G1423" t="s">
        <v>448</v>
      </c>
      <c r="H1423">
        <v>7</v>
      </c>
      <c r="I1423" t="s">
        <v>8933</v>
      </c>
      <c r="J1423" t="str">
        <f xml:space="preserve"> IF(Table1[[#This Row],[discount]]&gt;4, "Yes", "No")</f>
        <v>Yes</v>
      </c>
    </row>
    <row r="1424" spans="1:10">
      <c r="A1424" t="s">
        <v>18665</v>
      </c>
      <c r="B1424">
        <v>4.0999999999999996</v>
      </c>
      <c r="C1424">
        <v>99</v>
      </c>
      <c r="D1424">
        <v>110</v>
      </c>
      <c r="E1424">
        <v>10</v>
      </c>
      <c r="F1424" t="s">
        <v>108</v>
      </c>
      <c r="G1424" t="s">
        <v>577</v>
      </c>
      <c r="H1424">
        <v>648</v>
      </c>
      <c r="I1424" t="s">
        <v>14139</v>
      </c>
      <c r="J1424" t="str">
        <f xml:space="preserve"> IF(Table1[[#This Row],[discount]]&gt;4, "Yes", "No")</f>
        <v>Yes</v>
      </c>
    </row>
    <row r="1425" spans="1:10">
      <c r="A1425" t="s">
        <v>9196</v>
      </c>
      <c r="B1425">
        <v>4.5999999999999996</v>
      </c>
      <c r="C1425">
        <v>343990</v>
      </c>
      <c r="D1425">
        <v>388995</v>
      </c>
      <c r="E1425">
        <v>11</v>
      </c>
      <c r="F1425" t="s">
        <v>16</v>
      </c>
      <c r="G1425" t="s">
        <v>890</v>
      </c>
      <c r="H1425">
        <v>9</v>
      </c>
      <c r="I1425" t="s">
        <v>3179</v>
      </c>
      <c r="J1425" t="str">
        <f xml:space="preserve"> IF(Table1[[#This Row],[discount]]&gt;4, "Yes", "No")</f>
        <v>Yes</v>
      </c>
    </row>
    <row r="1426" spans="1:10">
      <c r="A1426" t="s">
        <v>21307</v>
      </c>
      <c r="B1426">
        <v>4.2</v>
      </c>
      <c r="C1426">
        <v>296989</v>
      </c>
      <c r="D1426">
        <v>334990</v>
      </c>
      <c r="E1426">
        <v>11</v>
      </c>
      <c r="F1426" t="s">
        <v>16</v>
      </c>
      <c r="G1426" t="s">
        <v>890</v>
      </c>
      <c r="H1426">
        <v>13</v>
      </c>
      <c r="I1426" t="s">
        <v>3181</v>
      </c>
      <c r="J1426" t="str">
        <f xml:space="preserve"> IF(Table1[[#This Row],[discount]]&gt;4, "Yes", "No")</f>
        <v>Yes</v>
      </c>
    </row>
    <row r="1427" spans="1:10">
      <c r="A1427" t="s">
        <v>21306</v>
      </c>
      <c r="B1427">
        <v>4.2</v>
      </c>
      <c r="C1427">
        <v>296988</v>
      </c>
      <c r="D1427">
        <v>334990</v>
      </c>
      <c r="E1427">
        <v>11</v>
      </c>
      <c r="F1427" t="s">
        <v>16</v>
      </c>
      <c r="G1427" t="s">
        <v>890</v>
      </c>
      <c r="H1427">
        <v>13</v>
      </c>
      <c r="I1427" t="s">
        <v>3181</v>
      </c>
      <c r="J1427" t="str">
        <f xml:space="preserve"> IF(Table1[[#This Row],[discount]]&gt;4, "Yes", "No")</f>
        <v>Yes</v>
      </c>
    </row>
    <row r="1428" spans="1:10">
      <c r="A1428" t="s">
        <v>3204</v>
      </c>
      <c r="B1428">
        <v>0</v>
      </c>
      <c r="C1428">
        <v>258990</v>
      </c>
      <c r="D1428">
        <v>293990</v>
      </c>
      <c r="E1428">
        <v>11</v>
      </c>
      <c r="F1428" t="s">
        <v>16</v>
      </c>
      <c r="G1428" t="s">
        <v>890</v>
      </c>
      <c r="H1428">
        <v>0</v>
      </c>
      <c r="I1428" t="s">
        <v>3181</v>
      </c>
      <c r="J1428" t="str">
        <f xml:space="preserve"> IF(Table1[[#This Row],[discount]]&gt;4, "Yes", "No")</f>
        <v>Yes</v>
      </c>
    </row>
    <row r="1429" spans="1:10">
      <c r="A1429" t="s">
        <v>10183</v>
      </c>
      <c r="B1429">
        <v>4.5999999999999996</v>
      </c>
      <c r="C1429">
        <v>151989</v>
      </c>
      <c r="D1429">
        <v>172590</v>
      </c>
      <c r="E1429">
        <v>11</v>
      </c>
      <c r="F1429" t="s">
        <v>16</v>
      </c>
      <c r="G1429" t="s">
        <v>890</v>
      </c>
      <c r="H1429">
        <v>94</v>
      </c>
      <c r="I1429" t="s">
        <v>3181</v>
      </c>
      <c r="J1429" t="str">
        <f xml:space="preserve"> IF(Table1[[#This Row],[discount]]&gt;4, "Yes", "No")</f>
        <v>Yes</v>
      </c>
    </row>
    <row r="1430" spans="1:10">
      <c r="A1430" t="s">
        <v>13718</v>
      </c>
      <c r="B1430">
        <v>4.4000000000000004</v>
      </c>
      <c r="C1430">
        <v>139990</v>
      </c>
      <c r="D1430">
        <v>157999</v>
      </c>
      <c r="E1430">
        <v>11</v>
      </c>
      <c r="F1430" t="s">
        <v>16</v>
      </c>
      <c r="G1430" t="s">
        <v>479</v>
      </c>
      <c r="H1430">
        <v>17</v>
      </c>
      <c r="I1430" t="s">
        <v>4989</v>
      </c>
      <c r="J1430" t="str">
        <f xml:space="preserve"> IF(Table1[[#This Row],[discount]]&gt;4, "Yes", "No")</f>
        <v>Yes</v>
      </c>
    </row>
    <row r="1431" spans="1:10">
      <c r="A1431" t="s">
        <v>9088</v>
      </c>
      <c r="B1431">
        <v>5</v>
      </c>
      <c r="C1431">
        <v>130990</v>
      </c>
      <c r="D1431">
        <v>147490</v>
      </c>
      <c r="E1431">
        <v>11</v>
      </c>
      <c r="F1431" t="s">
        <v>16</v>
      </c>
      <c r="G1431" t="s">
        <v>890</v>
      </c>
      <c r="H1431">
        <v>7</v>
      </c>
      <c r="I1431" t="s">
        <v>3181</v>
      </c>
      <c r="J1431" t="str">
        <f xml:space="preserve"> IF(Table1[[#This Row],[discount]]&gt;4, "Yes", "No")</f>
        <v>Yes</v>
      </c>
    </row>
    <row r="1432" spans="1:10">
      <c r="A1432" t="s">
        <v>9087</v>
      </c>
      <c r="B1432">
        <v>5</v>
      </c>
      <c r="C1432">
        <v>130989</v>
      </c>
      <c r="D1432">
        <v>147490</v>
      </c>
      <c r="E1432">
        <v>11</v>
      </c>
      <c r="F1432" t="s">
        <v>16</v>
      </c>
      <c r="G1432" t="s">
        <v>890</v>
      </c>
      <c r="H1432">
        <v>7</v>
      </c>
      <c r="I1432" t="s">
        <v>3181</v>
      </c>
      <c r="J1432" t="str">
        <f xml:space="preserve"> IF(Table1[[#This Row],[discount]]&gt;4, "Yes", "No")</f>
        <v>Yes</v>
      </c>
    </row>
    <row r="1433" spans="1:10">
      <c r="A1433" t="s">
        <v>10177</v>
      </c>
      <c r="B1433">
        <v>4.5999999999999996</v>
      </c>
      <c r="C1433">
        <v>125989</v>
      </c>
      <c r="D1433">
        <v>142990</v>
      </c>
      <c r="E1433">
        <v>11</v>
      </c>
      <c r="F1433" t="s">
        <v>16</v>
      </c>
      <c r="G1433" t="s">
        <v>890</v>
      </c>
      <c r="H1433">
        <v>94</v>
      </c>
      <c r="I1433" t="s">
        <v>3181</v>
      </c>
      <c r="J1433" t="str">
        <f xml:space="preserve"> IF(Table1[[#This Row],[discount]]&gt;4, "Yes", "No")</f>
        <v>Yes</v>
      </c>
    </row>
    <row r="1434" spans="1:10">
      <c r="A1434" t="s">
        <v>9535</v>
      </c>
      <c r="B1434">
        <v>4.9000000000000004</v>
      </c>
      <c r="C1434">
        <v>121490</v>
      </c>
      <c r="D1434">
        <v>136900</v>
      </c>
      <c r="E1434">
        <v>11</v>
      </c>
      <c r="F1434" t="s">
        <v>16</v>
      </c>
      <c r="G1434" t="s">
        <v>890</v>
      </c>
      <c r="H1434">
        <v>14</v>
      </c>
      <c r="I1434" t="s">
        <v>3181</v>
      </c>
      <c r="J1434" t="str">
        <f xml:space="preserve"> IF(Table1[[#This Row],[discount]]&gt;4, "Yes", "No")</f>
        <v>Yes</v>
      </c>
    </row>
    <row r="1435" spans="1:10">
      <c r="A1435" t="s">
        <v>3184</v>
      </c>
      <c r="B1435">
        <v>0</v>
      </c>
      <c r="C1435">
        <v>121489</v>
      </c>
      <c r="D1435">
        <v>136990</v>
      </c>
      <c r="E1435">
        <v>11</v>
      </c>
      <c r="F1435" t="s">
        <v>16</v>
      </c>
      <c r="G1435" t="s">
        <v>890</v>
      </c>
      <c r="H1435">
        <v>0</v>
      </c>
      <c r="I1435" t="s">
        <v>3181</v>
      </c>
      <c r="J1435" t="str">
        <f xml:space="preserve"> IF(Table1[[#This Row],[discount]]&gt;4, "Yes", "No")</f>
        <v>Yes</v>
      </c>
    </row>
    <row r="1436" spans="1:10">
      <c r="A1436" t="s">
        <v>9643</v>
      </c>
      <c r="B1436">
        <v>4.7</v>
      </c>
      <c r="C1436">
        <v>109990</v>
      </c>
      <c r="D1436">
        <v>124900</v>
      </c>
      <c r="E1436">
        <v>11</v>
      </c>
      <c r="F1436" t="s">
        <v>16</v>
      </c>
      <c r="G1436" t="s">
        <v>479</v>
      </c>
      <c r="H1436">
        <v>400</v>
      </c>
      <c r="I1436" t="s">
        <v>4452</v>
      </c>
      <c r="J1436" t="str">
        <f xml:space="preserve"> IF(Table1[[#This Row],[discount]]&gt;4, "Yes", "No")</f>
        <v>Yes</v>
      </c>
    </row>
    <row r="1437" spans="1:10">
      <c r="A1437" t="s">
        <v>9649</v>
      </c>
      <c r="B1437">
        <v>4.7</v>
      </c>
      <c r="C1437">
        <v>109990</v>
      </c>
      <c r="D1437">
        <v>124900</v>
      </c>
      <c r="E1437">
        <v>11</v>
      </c>
      <c r="F1437" t="s">
        <v>16</v>
      </c>
      <c r="G1437" t="s">
        <v>479</v>
      </c>
      <c r="H1437">
        <v>400</v>
      </c>
      <c r="I1437" t="s">
        <v>4452</v>
      </c>
      <c r="J1437" t="str">
        <f xml:space="preserve"> IF(Table1[[#This Row],[discount]]&gt;4, "Yes", "No")</f>
        <v>Yes</v>
      </c>
    </row>
    <row r="1438" spans="1:10">
      <c r="A1438" t="s">
        <v>3195</v>
      </c>
      <c r="B1438">
        <v>0</v>
      </c>
      <c r="C1438">
        <v>106699</v>
      </c>
      <c r="D1438">
        <v>120995</v>
      </c>
      <c r="E1438">
        <v>11</v>
      </c>
      <c r="F1438" t="s">
        <v>16</v>
      </c>
      <c r="G1438" t="s">
        <v>890</v>
      </c>
      <c r="H1438">
        <v>0</v>
      </c>
      <c r="I1438" t="s">
        <v>3179</v>
      </c>
      <c r="J1438" t="str">
        <f xml:space="preserve"> IF(Table1[[#This Row],[discount]]&gt;4, "Yes", "No")</f>
        <v>Yes</v>
      </c>
    </row>
    <row r="1439" spans="1:10">
      <c r="A1439" t="s">
        <v>4582</v>
      </c>
      <c r="B1439">
        <v>0</v>
      </c>
      <c r="C1439">
        <v>98890</v>
      </c>
      <c r="D1439">
        <v>112054</v>
      </c>
      <c r="E1439">
        <v>11</v>
      </c>
      <c r="F1439" t="s">
        <v>16</v>
      </c>
      <c r="G1439" t="s">
        <v>479</v>
      </c>
      <c r="H1439">
        <v>0</v>
      </c>
      <c r="I1439" t="s">
        <v>4536</v>
      </c>
      <c r="J1439" t="str">
        <f xml:space="preserve"> IF(Table1[[#This Row],[discount]]&gt;4, "Yes", "No")</f>
        <v>Yes</v>
      </c>
    </row>
    <row r="1440" spans="1:10">
      <c r="A1440" t="s">
        <v>4984</v>
      </c>
      <c r="B1440">
        <v>0</v>
      </c>
      <c r="C1440">
        <v>87990</v>
      </c>
      <c r="D1440">
        <v>98990</v>
      </c>
      <c r="E1440">
        <v>11</v>
      </c>
      <c r="F1440" t="s">
        <v>16</v>
      </c>
      <c r="G1440" t="s">
        <v>479</v>
      </c>
      <c r="H1440">
        <v>0</v>
      </c>
      <c r="I1440" t="s">
        <v>4454</v>
      </c>
      <c r="J1440" t="str">
        <f xml:space="preserve"> IF(Table1[[#This Row],[discount]]&gt;4, "Yes", "No")</f>
        <v>Yes</v>
      </c>
    </row>
    <row r="1441" spans="1:10">
      <c r="A1441" t="s">
        <v>21437</v>
      </c>
      <c r="B1441">
        <v>4.2</v>
      </c>
      <c r="C1441">
        <v>65190</v>
      </c>
      <c r="D1441">
        <v>73990</v>
      </c>
      <c r="E1441">
        <v>11</v>
      </c>
      <c r="F1441" t="s">
        <v>16</v>
      </c>
      <c r="G1441" t="s">
        <v>479</v>
      </c>
      <c r="H1441">
        <v>48</v>
      </c>
      <c r="I1441" t="s">
        <v>4486</v>
      </c>
      <c r="J1441" t="str">
        <f xml:space="preserve"> IF(Table1[[#This Row],[discount]]&gt;4, "Yes", "No")</f>
        <v>Yes</v>
      </c>
    </row>
    <row r="1442" spans="1:10">
      <c r="A1442" t="s">
        <v>21028</v>
      </c>
      <c r="B1442">
        <v>4.2</v>
      </c>
      <c r="C1442">
        <v>64890</v>
      </c>
      <c r="D1442">
        <v>72990</v>
      </c>
      <c r="E1442">
        <v>11</v>
      </c>
      <c r="F1442" t="s">
        <v>10</v>
      </c>
      <c r="G1442" t="s">
        <v>1516</v>
      </c>
      <c r="H1442">
        <v>3537</v>
      </c>
      <c r="I1442" t="s">
        <v>7444</v>
      </c>
      <c r="J1442" t="str">
        <f xml:space="preserve"> IF(Table1[[#This Row],[discount]]&gt;4, "Yes", "No")</f>
        <v>Yes</v>
      </c>
    </row>
    <row r="1443" spans="1:10">
      <c r="A1443" t="s">
        <v>10342</v>
      </c>
      <c r="B1443">
        <v>4.5999999999999996</v>
      </c>
      <c r="C1443">
        <v>61999</v>
      </c>
      <c r="D1443">
        <v>69999</v>
      </c>
      <c r="E1443">
        <v>11</v>
      </c>
      <c r="F1443" t="s">
        <v>16</v>
      </c>
      <c r="G1443" t="s">
        <v>17</v>
      </c>
      <c r="H1443">
        <v>1220</v>
      </c>
      <c r="I1443" t="s">
        <v>9825</v>
      </c>
      <c r="J1443" t="str">
        <f xml:space="preserve"> IF(Table1[[#This Row],[discount]]&gt;4, "Yes", "No")</f>
        <v>Yes</v>
      </c>
    </row>
    <row r="1444" spans="1:10">
      <c r="A1444" t="s">
        <v>10343</v>
      </c>
      <c r="B1444">
        <v>4.5999999999999996</v>
      </c>
      <c r="C1444">
        <v>61999</v>
      </c>
      <c r="D1444">
        <v>69999</v>
      </c>
      <c r="E1444">
        <v>11</v>
      </c>
      <c r="F1444" t="s">
        <v>16</v>
      </c>
      <c r="G1444" t="s">
        <v>17</v>
      </c>
      <c r="H1444">
        <v>1220</v>
      </c>
      <c r="I1444" t="s">
        <v>9825</v>
      </c>
      <c r="J1444" t="str">
        <f xml:space="preserve"> IF(Table1[[#This Row],[discount]]&gt;4, "Yes", "No")</f>
        <v>Yes</v>
      </c>
    </row>
    <row r="1445" spans="1:10">
      <c r="A1445" t="s">
        <v>5758</v>
      </c>
      <c r="B1445">
        <v>0</v>
      </c>
      <c r="C1445">
        <v>61999</v>
      </c>
      <c r="D1445">
        <v>69990</v>
      </c>
      <c r="E1445">
        <v>11</v>
      </c>
      <c r="F1445" t="s">
        <v>10</v>
      </c>
      <c r="G1445" t="s">
        <v>11</v>
      </c>
      <c r="H1445">
        <v>0</v>
      </c>
      <c r="I1445" t="s">
        <v>810</v>
      </c>
      <c r="J1445" t="str">
        <f xml:space="preserve"> IF(Table1[[#This Row],[discount]]&gt;4, "Yes", "No")</f>
        <v>Yes</v>
      </c>
    </row>
    <row r="1446" spans="1:10">
      <c r="A1446" t="s">
        <v>3173</v>
      </c>
      <c r="B1446">
        <v>0</v>
      </c>
      <c r="C1446">
        <v>52999</v>
      </c>
      <c r="D1446">
        <v>59990</v>
      </c>
      <c r="E1446">
        <v>11</v>
      </c>
      <c r="F1446" t="s">
        <v>16</v>
      </c>
      <c r="G1446" t="s">
        <v>890</v>
      </c>
      <c r="H1446">
        <v>0</v>
      </c>
      <c r="I1446" t="s">
        <v>3172</v>
      </c>
      <c r="J1446" t="str">
        <f xml:space="preserve"> IF(Table1[[#This Row],[discount]]&gt;4, "Yes", "No")</f>
        <v>Yes</v>
      </c>
    </row>
    <row r="1447" spans="1:10">
      <c r="A1447" t="s">
        <v>3177</v>
      </c>
      <c r="B1447">
        <v>0</v>
      </c>
      <c r="C1447">
        <v>52999</v>
      </c>
      <c r="D1447">
        <v>59990</v>
      </c>
      <c r="E1447">
        <v>11</v>
      </c>
      <c r="F1447" t="s">
        <v>16</v>
      </c>
      <c r="G1447" t="s">
        <v>890</v>
      </c>
      <c r="H1447">
        <v>0</v>
      </c>
      <c r="I1447" t="s">
        <v>3172</v>
      </c>
      <c r="J1447" t="str">
        <f xml:space="preserve"> IF(Table1[[#This Row],[discount]]&gt;4, "Yes", "No")</f>
        <v>Yes</v>
      </c>
    </row>
    <row r="1448" spans="1:10">
      <c r="A1448" t="s">
        <v>4422</v>
      </c>
      <c r="B1448">
        <v>0</v>
      </c>
      <c r="C1448">
        <v>52999</v>
      </c>
      <c r="D1448">
        <v>60000</v>
      </c>
      <c r="E1448">
        <v>11</v>
      </c>
      <c r="F1448" t="s">
        <v>114</v>
      </c>
      <c r="G1448" t="s">
        <v>115</v>
      </c>
      <c r="H1448">
        <v>0</v>
      </c>
      <c r="I1448" t="s">
        <v>4392</v>
      </c>
      <c r="J1448" t="str">
        <f xml:space="preserve"> IF(Table1[[#This Row],[discount]]&gt;4, "Yes", "No")</f>
        <v>Yes</v>
      </c>
    </row>
    <row r="1449" spans="1:10">
      <c r="A1449" t="s">
        <v>11403</v>
      </c>
      <c r="B1449">
        <v>4.5</v>
      </c>
      <c r="C1449">
        <v>52489</v>
      </c>
      <c r="D1449">
        <v>59490</v>
      </c>
      <c r="E1449">
        <v>11</v>
      </c>
      <c r="F1449" t="s">
        <v>16</v>
      </c>
      <c r="G1449" t="s">
        <v>890</v>
      </c>
      <c r="H1449">
        <v>236</v>
      </c>
      <c r="I1449" t="s">
        <v>3181</v>
      </c>
      <c r="J1449" t="str">
        <f xml:space="preserve"> IF(Table1[[#This Row],[discount]]&gt;4, "Yes", "No")</f>
        <v>Yes</v>
      </c>
    </row>
    <row r="1450" spans="1:10">
      <c r="A1450" t="s">
        <v>11397</v>
      </c>
      <c r="B1450">
        <v>4.5</v>
      </c>
      <c r="C1450">
        <v>52489</v>
      </c>
      <c r="D1450">
        <v>59490</v>
      </c>
      <c r="E1450">
        <v>11</v>
      </c>
      <c r="F1450" t="s">
        <v>16</v>
      </c>
      <c r="G1450" t="s">
        <v>890</v>
      </c>
      <c r="H1450">
        <v>182</v>
      </c>
      <c r="I1450" t="s">
        <v>3181</v>
      </c>
      <c r="J1450" t="str">
        <f xml:space="preserve"> IF(Table1[[#This Row],[discount]]&gt;4, "Yes", "No")</f>
        <v>Yes</v>
      </c>
    </row>
    <row r="1451" spans="1:10">
      <c r="A1451" t="s">
        <v>11390</v>
      </c>
      <c r="B1451">
        <v>4.5</v>
      </c>
      <c r="C1451">
        <v>52488</v>
      </c>
      <c r="D1451">
        <v>59490</v>
      </c>
      <c r="E1451">
        <v>11</v>
      </c>
      <c r="F1451" t="s">
        <v>16</v>
      </c>
      <c r="G1451" t="s">
        <v>890</v>
      </c>
      <c r="H1451">
        <v>182</v>
      </c>
      <c r="I1451" t="s">
        <v>3181</v>
      </c>
      <c r="J1451" t="str">
        <f xml:space="preserve"> IF(Table1[[#This Row],[discount]]&gt;4, "Yes", "No")</f>
        <v>Yes</v>
      </c>
    </row>
    <row r="1452" spans="1:10">
      <c r="A1452" t="s">
        <v>17653</v>
      </c>
      <c r="B1452">
        <v>4.0999999999999996</v>
      </c>
      <c r="C1452">
        <v>45990</v>
      </c>
      <c r="D1452">
        <v>51999</v>
      </c>
      <c r="E1452">
        <v>11</v>
      </c>
      <c r="F1452" t="s">
        <v>16</v>
      </c>
      <c r="G1452" t="s">
        <v>479</v>
      </c>
      <c r="H1452">
        <v>781</v>
      </c>
      <c r="I1452" t="s">
        <v>4989</v>
      </c>
      <c r="J1452" t="str">
        <f xml:space="preserve"> IF(Table1[[#This Row],[discount]]&gt;4, "Yes", "No")</f>
        <v>Yes</v>
      </c>
    </row>
    <row r="1453" spans="1:10">
      <c r="A1453" t="s">
        <v>13990</v>
      </c>
      <c r="B1453">
        <v>4.4000000000000004</v>
      </c>
      <c r="C1453">
        <v>42290</v>
      </c>
      <c r="D1453">
        <v>47990</v>
      </c>
      <c r="E1453">
        <v>11</v>
      </c>
      <c r="F1453" t="s">
        <v>10</v>
      </c>
      <c r="G1453" t="s">
        <v>1516</v>
      </c>
      <c r="H1453">
        <v>1011</v>
      </c>
      <c r="I1453" t="s">
        <v>7637</v>
      </c>
      <c r="J1453" t="str">
        <f xml:space="preserve"> IF(Table1[[#This Row],[discount]]&gt;4, "Yes", "No")</f>
        <v>Yes</v>
      </c>
    </row>
    <row r="1454" spans="1:10">
      <c r="A1454" t="s">
        <v>11703</v>
      </c>
      <c r="B1454">
        <v>4.5</v>
      </c>
      <c r="C1454">
        <v>40599</v>
      </c>
      <c r="D1454">
        <v>45999</v>
      </c>
      <c r="E1454">
        <v>11</v>
      </c>
      <c r="F1454" t="s">
        <v>16</v>
      </c>
      <c r="G1454" t="s">
        <v>17</v>
      </c>
      <c r="H1454">
        <v>3102</v>
      </c>
      <c r="I1454" t="s">
        <v>9825</v>
      </c>
      <c r="J1454" t="str">
        <f xml:space="preserve"> IF(Table1[[#This Row],[discount]]&gt;4, "Yes", "No")</f>
        <v>Yes</v>
      </c>
    </row>
    <row r="1455" spans="1:10">
      <c r="A1455" t="s">
        <v>21013</v>
      </c>
      <c r="B1455">
        <v>4.2</v>
      </c>
      <c r="C1455">
        <v>36999</v>
      </c>
      <c r="D1455">
        <v>41999</v>
      </c>
      <c r="E1455">
        <v>11</v>
      </c>
      <c r="F1455" t="s">
        <v>10</v>
      </c>
      <c r="G1455" t="s">
        <v>1516</v>
      </c>
      <c r="H1455">
        <v>774</v>
      </c>
      <c r="I1455" t="s">
        <v>7403</v>
      </c>
      <c r="J1455" t="str">
        <f xml:space="preserve"> IF(Table1[[#This Row],[discount]]&gt;4, "Yes", "No")</f>
        <v>Yes</v>
      </c>
    </row>
    <row r="1456" spans="1:10">
      <c r="A1456" t="s">
        <v>21102</v>
      </c>
      <c r="B1456">
        <v>4.2</v>
      </c>
      <c r="C1456">
        <v>34190</v>
      </c>
      <c r="D1456">
        <v>38790</v>
      </c>
      <c r="E1456">
        <v>11</v>
      </c>
      <c r="F1456" t="s">
        <v>10</v>
      </c>
      <c r="G1456" t="s">
        <v>1516</v>
      </c>
      <c r="H1456">
        <v>432</v>
      </c>
      <c r="I1456" t="s">
        <v>7637</v>
      </c>
      <c r="J1456" t="str">
        <f xml:space="preserve"> IF(Table1[[#This Row],[discount]]&gt;4, "Yes", "No")</f>
        <v>Yes</v>
      </c>
    </row>
    <row r="1457" spans="1:10">
      <c r="A1457" t="s">
        <v>21100</v>
      </c>
      <c r="B1457">
        <v>4.2</v>
      </c>
      <c r="C1457">
        <v>34190</v>
      </c>
      <c r="D1457">
        <v>38790</v>
      </c>
      <c r="E1457">
        <v>11</v>
      </c>
      <c r="F1457" t="s">
        <v>10</v>
      </c>
      <c r="G1457" t="s">
        <v>1516</v>
      </c>
      <c r="H1457">
        <v>205</v>
      </c>
      <c r="I1457" t="s">
        <v>7637</v>
      </c>
      <c r="J1457" t="str">
        <f xml:space="preserve"> IF(Table1[[#This Row],[discount]]&gt;4, "Yes", "No")</f>
        <v>Yes</v>
      </c>
    </row>
    <row r="1458" spans="1:10">
      <c r="A1458" t="s">
        <v>13822</v>
      </c>
      <c r="B1458">
        <v>4.4000000000000004</v>
      </c>
      <c r="C1458">
        <v>31999</v>
      </c>
      <c r="D1458">
        <v>35999</v>
      </c>
      <c r="E1458">
        <v>11</v>
      </c>
      <c r="F1458" t="s">
        <v>16</v>
      </c>
      <c r="G1458" t="s">
        <v>17</v>
      </c>
      <c r="H1458">
        <v>22417</v>
      </c>
      <c r="I1458" t="s">
        <v>10331</v>
      </c>
      <c r="J1458" t="str">
        <f xml:space="preserve"> IF(Table1[[#This Row],[discount]]&gt;4, "Yes", "No")</f>
        <v>Yes</v>
      </c>
    </row>
    <row r="1459" spans="1:10">
      <c r="A1459" t="s">
        <v>13824</v>
      </c>
      <c r="B1459">
        <v>4.4000000000000004</v>
      </c>
      <c r="C1459">
        <v>31999</v>
      </c>
      <c r="D1459">
        <v>35999</v>
      </c>
      <c r="E1459">
        <v>11</v>
      </c>
      <c r="F1459" t="s">
        <v>16</v>
      </c>
      <c r="G1459" t="s">
        <v>17</v>
      </c>
      <c r="H1459">
        <v>22417</v>
      </c>
      <c r="I1459" t="s">
        <v>10331</v>
      </c>
      <c r="J1459" t="str">
        <f xml:space="preserve"> IF(Table1[[#This Row],[discount]]&gt;4, "Yes", "No")</f>
        <v>Yes</v>
      </c>
    </row>
    <row r="1460" spans="1:10">
      <c r="A1460" t="s">
        <v>13815</v>
      </c>
      <c r="B1460">
        <v>4.4000000000000004</v>
      </c>
      <c r="C1460">
        <v>31999</v>
      </c>
      <c r="D1460">
        <v>35999</v>
      </c>
      <c r="E1460">
        <v>11</v>
      </c>
      <c r="F1460" t="s">
        <v>16</v>
      </c>
      <c r="G1460" t="s">
        <v>17</v>
      </c>
      <c r="H1460">
        <v>22417</v>
      </c>
      <c r="I1460" t="s">
        <v>10331</v>
      </c>
      <c r="J1460" t="str">
        <f xml:space="preserve"> IF(Table1[[#This Row],[discount]]&gt;4, "Yes", "No")</f>
        <v>Yes</v>
      </c>
    </row>
    <row r="1461" spans="1:10">
      <c r="A1461" t="s">
        <v>11669</v>
      </c>
      <c r="B1461">
        <v>4.5</v>
      </c>
      <c r="C1461">
        <v>31999</v>
      </c>
      <c r="D1461">
        <v>35999</v>
      </c>
      <c r="E1461">
        <v>11</v>
      </c>
      <c r="F1461" t="s">
        <v>16</v>
      </c>
      <c r="G1461" t="s">
        <v>17</v>
      </c>
      <c r="H1461">
        <v>4425</v>
      </c>
      <c r="I1461" t="s">
        <v>3419</v>
      </c>
      <c r="J1461" t="str">
        <f xml:space="preserve"> IF(Table1[[#This Row],[discount]]&gt;4, "Yes", "No")</f>
        <v>Yes</v>
      </c>
    </row>
    <row r="1462" spans="1:10">
      <c r="A1462" t="s">
        <v>11670</v>
      </c>
      <c r="B1462">
        <v>4.5</v>
      </c>
      <c r="C1462">
        <v>31999</v>
      </c>
      <c r="D1462">
        <v>35999</v>
      </c>
      <c r="E1462">
        <v>11</v>
      </c>
      <c r="F1462" t="s">
        <v>16</v>
      </c>
      <c r="G1462" t="s">
        <v>17</v>
      </c>
      <c r="H1462">
        <v>4425</v>
      </c>
      <c r="I1462" t="s">
        <v>3419</v>
      </c>
      <c r="J1462" t="str">
        <f xml:space="preserve"> IF(Table1[[#This Row],[discount]]&gt;4, "Yes", "No")</f>
        <v>Yes</v>
      </c>
    </row>
    <row r="1463" spans="1:10">
      <c r="A1463" t="s">
        <v>13991</v>
      </c>
      <c r="B1463">
        <v>4.4000000000000004</v>
      </c>
      <c r="C1463">
        <v>28690</v>
      </c>
      <c r="D1463">
        <v>32590</v>
      </c>
      <c r="E1463">
        <v>11</v>
      </c>
      <c r="F1463" t="s">
        <v>10</v>
      </c>
      <c r="G1463" t="s">
        <v>1516</v>
      </c>
      <c r="H1463">
        <v>262</v>
      </c>
      <c r="I1463" t="s">
        <v>7637</v>
      </c>
      <c r="J1463" t="str">
        <f xml:space="preserve"> IF(Table1[[#This Row],[discount]]&gt;4, "Yes", "No")</f>
        <v>Yes</v>
      </c>
    </row>
    <row r="1464" spans="1:10">
      <c r="A1464" t="s">
        <v>3901</v>
      </c>
      <c r="B1464">
        <v>0</v>
      </c>
      <c r="C1464">
        <v>26699</v>
      </c>
      <c r="D1464">
        <v>30336</v>
      </c>
      <c r="E1464">
        <v>11</v>
      </c>
      <c r="F1464" t="s">
        <v>16</v>
      </c>
      <c r="G1464" t="s">
        <v>890</v>
      </c>
      <c r="H1464">
        <v>0</v>
      </c>
      <c r="I1464" t="s">
        <v>3902</v>
      </c>
      <c r="J1464" t="str">
        <f xml:space="preserve"> IF(Table1[[#This Row],[discount]]&gt;4, "Yes", "No")</f>
        <v>Yes</v>
      </c>
    </row>
    <row r="1465" spans="1:10">
      <c r="A1465" t="s">
        <v>16018</v>
      </c>
      <c r="B1465">
        <v>4</v>
      </c>
      <c r="C1465">
        <v>24990</v>
      </c>
      <c r="D1465">
        <v>28147</v>
      </c>
      <c r="E1465">
        <v>11</v>
      </c>
      <c r="F1465" t="s">
        <v>16</v>
      </c>
      <c r="G1465" t="s">
        <v>479</v>
      </c>
      <c r="H1465">
        <v>28</v>
      </c>
      <c r="I1465" t="s">
        <v>1619</v>
      </c>
      <c r="J1465" t="str">
        <f xml:space="preserve"> IF(Table1[[#This Row],[discount]]&gt;4, "Yes", "No")</f>
        <v>Yes</v>
      </c>
    </row>
    <row r="1466" spans="1:10">
      <c r="A1466" t="s">
        <v>4960</v>
      </c>
      <c r="B1466">
        <v>0</v>
      </c>
      <c r="C1466">
        <v>24899</v>
      </c>
      <c r="D1466">
        <v>27999</v>
      </c>
      <c r="E1466">
        <v>11</v>
      </c>
      <c r="F1466" t="s">
        <v>16</v>
      </c>
      <c r="G1466" t="s">
        <v>479</v>
      </c>
      <c r="H1466">
        <v>0</v>
      </c>
      <c r="I1466" t="s">
        <v>4597</v>
      </c>
      <c r="J1466" t="str">
        <f xml:space="preserve"> IF(Table1[[#This Row],[discount]]&gt;4, "Yes", "No")</f>
        <v>Yes</v>
      </c>
    </row>
    <row r="1467" spans="1:10">
      <c r="A1467" t="s">
        <v>5816</v>
      </c>
      <c r="B1467">
        <v>0</v>
      </c>
      <c r="C1467">
        <v>24000</v>
      </c>
      <c r="D1467">
        <v>27000</v>
      </c>
      <c r="E1467">
        <v>11</v>
      </c>
      <c r="F1467" t="s">
        <v>10</v>
      </c>
      <c r="G1467" t="s">
        <v>11</v>
      </c>
      <c r="H1467">
        <v>0</v>
      </c>
      <c r="I1467" t="s">
        <v>5817</v>
      </c>
      <c r="J1467" t="str">
        <f xml:space="preserve"> IF(Table1[[#This Row],[discount]]&gt;4, "Yes", "No")</f>
        <v>Yes</v>
      </c>
    </row>
    <row r="1468" spans="1:10">
      <c r="A1468" t="s">
        <v>11632</v>
      </c>
      <c r="B1468">
        <v>4.5</v>
      </c>
      <c r="C1468">
        <v>22999</v>
      </c>
      <c r="D1468">
        <v>25999</v>
      </c>
      <c r="E1468">
        <v>11</v>
      </c>
      <c r="F1468" t="s">
        <v>16</v>
      </c>
      <c r="G1468" t="s">
        <v>17</v>
      </c>
      <c r="H1468">
        <v>66510</v>
      </c>
      <c r="I1468" t="s">
        <v>11627</v>
      </c>
      <c r="J1468" t="str">
        <f xml:space="preserve"> IF(Table1[[#This Row],[discount]]&gt;4, "Yes", "No")</f>
        <v>Yes</v>
      </c>
    </row>
    <row r="1469" spans="1:10">
      <c r="A1469" t="s">
        <v>11644</v>
      </c>
      <c r="B1469">
        <v>4.5</v>
      </c>
      <c r="C1469">
        <v>22999</v>
      </c>
      <c r="D1469">
        <v>25999</v>
      </c>
      <c r="E1469">
        <v>11</v>
      </c>
      <c r="F1469" t="s">
        <v>16</v>
      </c>
      <c r="G1469" t="s">
        <v>17</v>
      </c>
      <c r="H1469">
        <v>66510</v>
      </c>
      <c r="I1469" t="s">
        <v>11627</v>
      </c>
      <c r="J1469" t="str">
        <f xml:space="preserve"> IF(Table1[[#This Row],[discount]]&gt;4, "Yes", "No")</f>
        <v>Yes</v>
      </c>
    </row>
    <row r="1470" spans="1:10">
      <c r="A1470" t="s">
        <v>11646</v>
      </c>
      <c r="B1470">
        <v>4.5</v>
      </c>
      <c r="C1470">
        <v>22999</v>
      </c>
      <c r="D1470">
        <v>25999</v>
      </c>
      <c r="E1470">
        <v>11</v>
      </c>
      <c r="F1470" t="s">
        <v>16</v>
      </c>
      <c r="G1470" t="s">
        <v>17</v>
      </c>
      <c r="H1470">
        <v>66510</v>
      </c>
      <c r="I1470" t="s">
        <v>11627</v>
      </c>
      <c r="J1470" t="str">
        <f xml:space="preserve"> IF(Table1[[#This Row],[discount]]&gt;4, "Yes", "No")</f>
        <v>Yes</v>
      </c>
    </row>
    <row r="1471" spans="1:10">
      <c r="A1471" t="s">
        <v>11648</v>
      </c>
      <c r="B1471">
        <v>4.5</v>
      </c>
      <c r="C1471">
        <v>22999</v>
      </c>
      <c r="D1471">
        <v>25999</v>
      </c>
      <c r="E1471">
        <v>11</v>
      </c>
      <c r="F1471" t="s">
        <v>16</v>
      </c>
      <c r="G1471" t="s">
        <v>17</v>
      </c>
      <c r="H1471">
        <v>66510</v>
      </c>
      <c r="I1471" t="s">
        <v>11627</v>
      </c>
      <c r="J1471" t="str">
        <f xml:space="preserve"> IF(Table1[[#This Row],[discount]]&gt;4, "Yes", "No")</f>
        <v>Yes</v>
      </c>
    </row>
    <row r="1472" spans="1:10">
      <c r="A1472" t="s">
        <v>13773</v>
      </c>
      <c r="B1472">
        <v>4.4000000000000004</v>
      </c>
      <c r="C1472">
        <v>22999</v>
      </c>
      <c r="D1472">
        <v>25999</v>
      </c>
      <c r="E1472">
        <v>11</v>
      </c>
      <c r="F1472" t="s">
        <v>16</v>
      </c>
      <c r="G1472" t="s">
        <v>17</v>
      </c>
      <c r="H1472">
        <v>64025</v>
      </c>
      <c r="I1472" t="s">
        <v>13036</v>
      </c>
      <c r="J1472" t="str">
        <f xml:space="preserve"> IF(Table1[[#This Row],[discount]]&gt;4, "Yes", "No")</f>
        <v>Yes</v>
      </c>
    </row>
    <row r="1473" spans="1:10">
      <c r="A1473" t="s">
        <v>13777</v>
      </c>
      <c r="B1473">
        <v>4.4000000000000004</v>
      </c>
      <c r="C1473">
        <v>22999</v>
      </c>
      <c r="D1473">
        <v>25999</v>
      </c>
      <c r="E1473">
        <v>11</v>
      </c>
      <c r="F1473" t="s">
        <v>16</v>
      </c>
      <c r="G1473" t="s">
        <v>17</v>
      </c>
      <c r="H1473">
        <v>64025</v>
      </c>
      <c r="I1473" t="s">
        <v>13036</v>
      </c>
      <c r="J1473" t="str">
        <f xml:space="preserve"> IF(Table1[[#This Row],[discount]]&gt;4, "Yes", "No")</f>
        <v>Yes</v>
      </c>
    </row>
    <row r="1474" spans="1:10">
      <c r="A1474" t="s">
        <v>13818</v>
      </c>
      <c r="B1474">
        <v>4.4000000000000004</v>
      </c>
      <c r="C1474">
        <v>22999</v>
      </c>
      <c r="D1474">
        <v>25999</v>
      </c>
      <c r="E1474">
        <v>11</v>
      </c>
      <c r="F1474" t="s">
        <v>16</v>
      </c>
      <c r="G1474" t="s">
        <v>17</v>
      </c>
      <c r="H1474">
        <v>64025</v>
      </c>
      <c r="I1474" t="s">
        <v>13036</v>
      </c>
      <c r="J1474" t="str">
        <f xml:space="preserve"> IF(Table1[[#This Row],[discount]]&gt;4, "Yes", "No")</f>
        <v>Yes</v>
      </c>
    </row>
    <row r="1475" spans="1:10">
      <c r="A1475" t="s">
        <v>13864</v>
      </c>
      <c r="B1475">
        <v>4.4000000000000004</v>
      </c>
      <c r="C1475">
        <v>22999</v>
      </c>
      <c r="D1475">
        <v>25999</v>
      </c>
      <c r="E1475">
        <v>11</v>
      </c>
      <c r="F1475" t="s">
        <v>16</v>
      </c>
      <c r="G1475" t="s">
        <v>17</v>
      </c>
      <c r="H1475">
        <v>506</v>
      </c>
      <c r="I1475" t="s">
        <v>10331</v>
      </c>
      <c r="J1475" t="str">
        <f xml:space="preserve"> IF(Table1[[#This Row],[discount]]&gt;4, "Yes", "No")</f>
        <v>Yes</v>
      </c>
    </row>
    <row r="1476" spans="1:10">
      <c r="A1476" t="s">
        <v>13865</v>
      </c>
      <c r="B1476">
        <v>4.4000000000000004</v>
      </c>
      <c r="C1476">
        <v>22999</v>
      </c>
      <c r="D1476">
        <v>25999</v>
      </c>
      <c r="E1476">
        <v>11</v>
      </c>
      <c r="F1476" t="s">
        <v>16</v>
      </c>
      <c r="G1476" t="s">
        <v>17</v>
      </c>
      <c r="H1476">
        <v>506</v>
      </c>
      <c r="I1476" t="s">
        <v>10331</v>
      </c>
      <c r="J1476" t="str">
        <f xml:space="preserve"> IF(Table1[[#This Row],[discount]]&gt;4, "Yes", "No")</f>
        <v>Yes</v>
      </c>
    </row>
    <row r="1477" spans="1:10">
      <c r="A1477" t="s">
        <v>13882</v>
      </c>
      <c r="B1477">
        <v>4.4000000000000004</v>
      </c>
      <c r="C1477">
        <v>22999</v>
      </c>
      <c r="D1477">
        <v>25999</v>
      </c>
      <c r="E1477">
        <v>11</v>
      </c>
      <c r="F1477" t="s">
        <v>16</v>
      </c>
      <c r="G1477" t="s">
        <v>17</v>
      </c>
      <c r="H1477">
        <v>506</v>
      </c>
      <c r="I1477" t="s">
        <v>10331</v>
      </c>
      <c r="J1477" t="str">
        <f xml:space="preserve"> IF(Table1[[#This Row],[discount]]&gt;4, "Yes", "No")</f>
        <v>Yes</v>
      </c>
    </row>
    <row r="1478" spans="1:10">
      <c r="A1478" t="s">
        <v>12272</v>
      </c>
      <c r="B1478">
        <v>3.7</v>
      </c>
      <c r="C1478">
        <v>22490</v>
      </c>
      <c r="D1478">
        <v>25451</v>
      </c>
      <c r="E1478">
        <v>11</v>
      </c>
      <c r="F1478" t="s">
        <v>16</v>
      </c>
      <c r="G1478" t="s">
        <v>479</v>
      </c>
      <c r="H1478">
        <v>3308</v>
      </c>
      <c r="I1478" t="s">
        <v>1619</v>
      </c>
      <c r="J1478" t="str">
        <f xml:space="preserve"> IF(Table1[[#This Row],[discount]]&gt;4, "Yes", "No")</f>
        <v>Yes</v>
      </c>
    </row>
    <row r="1479" spans="1:10">
      <c r="A1479" t="s">
        <v>10257</v>
      </c>
      <c r="B1479">
        <v>4.5999999999999996</v>
      </c>
      <c r="C1479">
        <v>21206</v>
      </c>
      <c r="D1479">
        <v>23990</v>
      </c>
      <c r="E1479">
        <v>11</v>
      </c>
      <c r="F1479" t="s">
        <v>10</v>
      </c>
      <c r="G1479" t="s">
        <v>11</v>
      </c>
      <c r="H1479">
        <v>11</v>
      </c>
      <c r="I1479" t="s">
        <v>5993</v>
      </c>
      <c r="J1479" t="str">
        <f xml:space="preserve"> IF(Table1[[#This Row],[discount]]&gt;4, "Yes", "No")</f>
        <v>Yes</v>
      </c>
    </row>
    <row r="1480" spans="1:10">
      <c r="A1480" t="s">
        <v>10619</v>
      </c>
      <c r="B1480">
        <v>3.5</v>
      </c>
      <c r="C1480">
        <v>19529</v>
      </c>
      <c r="D1480">
        <v>21990</v>
      </c>
      <c r="E1480">
        <v>11</v>
      </c>
      <c r="F1480" t="s">
        <v>16</v>
      </c>
      <c r="G1480" t="s">
        <v>479</v>
      </c>
      <c r="H1480">
        <v>1347</v>
      </c>
      <c r="I1480" t="s">
        <v>4454</v>
      </c>
      <c r="J1480" t="str">
        <f xml:space="preserve"> IF(Table1[[#This Row],[discount]]&gt;4, "Yes", "No")</f>
        <v>Yes</v>
      </c>
    </row>
    <row r="1481" spans="1:10">
      <c r="A1481" t="s">
        <v>19347</v>
      </c>
      <c r="B1481">
        <v>4.2</v>
      </c>
      <c r="C1481">
        <v>18999</v>
      </c>
      <c r="D1481">
        <v>21500</v>
      </c>
      <c r="E1481">
        <v>11</v>
      </c>
      <c r="F1481" t="s">
        <v>10</v>
      </c>
      <c r="G1481" t="s">
        <v>1516</v>
      </c>
      <c r="H1481">
        <v>1167</v>
      </c>
      <c r="I1481" t="s">
        <v>7639</v>
      </c>
      <c r="J1481" t="str">
        <f xml:space="preserve"> IF(Table1[[#This Row],[discount]]&gt;4, "Yes", "No")</f>
        <v>Yes</v>
      </c>
    </row>
    <row r="1482" spans="1:10">
      <c r="A1482" t="s">
        <v>14015</v>
      </c>
      <c r="B1482">
        <v>4.4000000000000004</v>
      </c>
      <c r="C1482">
        <v>15990</v>
      </c>
      <c r="D1482">
        <v>17990</v>
      </c>
      <c r="E1482">
        <v>11</v>
      </c>
      <c r="F1482" t="s">
        <v>10</v>
      </c>
      <c r="G1482" t="s">
        <v>1516</v>
      </c>
      <c r="H1482">
        <v>3107</v>
      </c>
      <c r="I1482" t="s">
        <v>5993</v>
      </c>
      <c r="J1482" t="str">
        <f xml:space="preserve"> IF(Table1[[#This Row],[discount]]&gt;4, "Yes", "No")</f>
        <v>Yes</v>
      </c>
    </row>
    <row r="1483" spans="1:10">
      <c r="A1483" t="s">
        <v>16077</v>
      </c>
      <c r="B1483">
        <v>4</v>
      </c>
      <c r="C1483">
        <v>15990</v>
      </c>
      <c r="D1483">
        <v>17990</v>
      </c>
      <c r="E1483">
        <v>11</v>
      </c>
      <c r="F1483" t="s">
        <v>16</v>
      </c>
      <c r="G1483" t="s">
        <v>479</v>
      </c>
      <c r="H1483">
        <v>2807</v>
      </c>
      <c r="I1483" t="s">
        <v>4454</v>
      </c>
      <c r="J1483" t="str">
        <f xml:space="preserve"> IF(Table1[[#This Row],[discount]]&gt;4, "Yes", "No")</f>
        <v>Yes</v>
      </c>
    </row>
    <row r="1484" spans="1:10">
      <c r="A1484" t="s">
        <v>9765</v>
      </c>
      <c r="B1484">
        <v>4.7</v>
      </c>
      <c r="C1484">
        <v>15890</v>
      </c>
      <c r="D1484">
        <v>17999</v>
      </c>
      <c r="E1484">
        <v>11</v>
      </c>
      <c r="F1484" t="s">
        <v>16</v>
      </c>
      <c r="G1484" t="s">
        <v>17</v>
      </c>
      <c r="H1484">
        <v>25</v>
      </c>
      <c r="I1484" t="s">
        <v>9766</v>
      </c>
      <c r="J1484" t="str">
        <f xml:space="preserve"> IF(Table1[[#This Row],[discount]]&gt;4, "Yes", "No")</f>
        <v>Yes</v>
      </c>
    </row>
    <row r="1485" spans="1:10">
      <c r="A1485" t="s">
        <v>19328</v>
      </c>
      <c r="B1485">
        <v>4.3</v>
      </c>
      <c r="C1485">
        <v>15499</v>
      </c>
      <c r="D1485">
        <v>17500</v>
      </c>
      <c r="E1485">
        <v>11</v>
      </c>
      <c r="F1485" t="s">
        <v>10</v>
      </c>
      <c r="G1485" t="s">
        <v>1516</v>
      </c>
      <c r="H1485">
        <v>8623</v>
      </c>
      <c r="I1485" t="s">
        <v>5807</v>
      </c>
      <c r="J1485" t="str">
        <f xml:space="preserve"> IF(Table1[[#This Row],[discount]]&gt;4, "Yes", "No")</f>
        <v>Yes</v>
      </c>
    </row>
    <row r="1486" spans="1:10">
      <c r="A1486" t="s">
        <v>7223</v>
      </c>
      <c r="B1486">
        <v>0</v>
      </c>
      <c r="C1486">
        <v>15374</v>
      </c>
      <c r="D1486">
        <v>17324</v>
      </c>
      <c r="E1486">
        <v>11</v>
      </c>
      <c r="F1486" t="s">
        <v>10</v>
      </c>
      <c r="G1486" t="s">
        <v>20</v>
      </c>
      <c r="H1486">
        <v>0</v>
      </c>
      <c r="I1486" t="s">
        <v>6491</v>
      </c>
      <c r="J1486" t="str">
        <f xml:space="preserve"> IF(Table1[[#This Row],[discount]]&gt;4, "Yes", "No")</f>
        <v>Yes</v>
      </c>
    </row>
    <row r="1487" spans="1:10">
      <c r="A1487" t="s">
        <v>11816</v>
      </c>
      <c r="B1487">
        <v>4.5</v>
      </c>
      <c r="C1487">
        <v>15199</v>
      </c>
      <c r="D1487">
        <v>17230</v>
      </c>
      <c r="E1487">
        <v>11</v>
      </c>
      <c r="F1487" t="s">
        <v>10</v>
      </c>
      <c r="G1487" t="s">
        <v>1516</v>
      </c>
      <c r="H1487">
        <v>1384</v>
      </c>
      <c r="I1487" t="s">
        <v>5993</v>
      </c>
      <c r="J1487" t="str">
        <f xml:space="preserve"> IF(Table1[[#This Row],[discount]]&gt;4, "Yes", "No")</f>
        <v>Yes</v>
      </c>
    </row>
    <row r="1488" spans="1:10">
      <c r="A1488" t="s">
        <v>21571</v>
      </c>
      <c r="B1488">
        <v>4.2</v>
      </c>
      <c r="C1488">
        <v>14999</v>
      </c>
      <c r="D1488">
        <v>16999</v>
      </c>
      <c r="E1488">
        <v>11</v>
      </c>
      <c r="F1488" t="s">
        <v>16</v>
      </c>
      <c r="G1488" t="s">
        <v>17</v>
      </c>
      <c r="H1488">
        <v>25662</v>
      </c>
      <c r="I1488" t="s">
        <v>3458</v>
      </c>
      <c r="J1488" t="str">
        <f xml:space="preserve"> IF(Table1[[#This Row],[discount]]&gt;4, "Yes", "No")</f>
        <v>Yes</v>
      </c>
    </row>
    <row r="1489" spans="1:10">
      <c r="A1489" t="s">
        <v>21575</v>
      </c>
      <c r="B1489">
        <v>4.2</v>
      </c>
      <c r="C1489">
        <v>14999</v>
      </c>
      <c r="D1489">
        <v>16999</v>
      </c>
      <c r="E1489">
        <v>11</v>
      </c>
      <c r="F1489" t="s">
        <v>16</v>
      </c>
      <c r="G1489" t="s">
        <v>17</v>
      </c>
      <c r="H1489">
        <v>25662</v>
      </c>
      <c r="I1489" t="s">
        <v>3458</v>
      </c>
      <c r="J1489" t="str">
        <f xml:space="preserve"> IF(Table1[[#This Row],[discount]]&gt;4, "Yes", "No")</f>
        <v>Yes</v>
      </c>
    </row>
    <row r="1490" spans="1:10">
      <c r="A1490" t="s">
        <v>8832</v>
      </c>
      <c r="B1490">
        <v>3.2</v>
      </c>
      <c r="C1490">
        <v>9599</v>
      </c>
      <c r="D1490">
        <v>10850</v>
      </c>
      <c r="E1490">
        <v>11</v>
      </c>
      <c r="F1490" t="s">
        <v>10</v>
      </c>
      <c r="G1490" t="s">
        <v>11</v>
      </c>
      <c r="H1490">
        <v>5</v>
      </c>
      <c r="I1490" t="s">
        <v>6005</v>
      </c>
      <c r="J1490" t="str">
        <f xml:space="preserve"> IF(Table1[[#This Row],[discount]]&gt;4, "Yes", "No")</f>
        <v>Yes</v>
      </c>
    </row>
    <row r="1491" spans="1:10">
      <c r="A1491" t="s">
        <v>11344</v>
      </c>
      <c r="B1491">
        <v>4.5</v>
      </c>
      <c r="C1491">
        <v>8498</v>
      </c>
      <c r="D1491">
        <v>9599</v>
      </c>
      <c r="E1491">
        <v>11</v>
      </c>
      <c r="F1491" t="s">
        <v>10</v>
      </c>
      <c r="G1491" t="s">
        <v>399</v>
      </c>
      <c r="H1491">
        <v>12</v>
      </c>
      <c r="I1491" t="s">
        <v>6255</v>
      </c>
      <c r="J1491" t="str">
        <f xml:space="preserve"> IF(Table1[[#This Row],[discount]]&gt;4, "Yes", "No")</f>
        <v>Yes</v>
      </c>
    </row>
    <row r="1492" spans="1:10">
      <c r="A1492" t="s">
        <v>21226</v>
      </c>
      <c r="B1492">
        <v>4.2</v>
      </c>
      <c r="C1492">
        <v>7999</v>
      </c>
      <c r="D1492">
        <v>8999</v>
      </c>
      <c r="E1492">
        <v>11</v>
      </c>
      <c r="F1492" t="s">
        <v>10</v>
      </c>
      <c r="G1492" t="s">
        <v>11</v>
      </c>
      <c r="H1492">
        <v>87</v>
      </c>
      <c r="I1492" t="s">
        <v>1811</v>
      </c>
      <c r="J1492" t="str">
        <f xml:space="preserve"> IF(Table1[[#This Row],[discount]]&gt;4, "Yes", "No")</f>
        <v>Yes</v>
      </c>
    </row>
    <row r="1493" spans="1:10">
      <c r="A1493" t="s">
        <v>21229</v>
      </c>
      <c r="B1493">
        <v>4.2</v>
      </c>
      <c r="C1493">
        <v>6299</v>
      </c>
      <c r="D1493">
        <v>7090</v>
      </c>
      <c r="E1493">
        <v>11</v>
      </c>
      <c r="F1493" t="s">
        <v>10</v>
      </c>
      <c r="G1493" t="s">
        <v>11</v>
      </c>
      <c r="H1493">
        <v>293</v>
      </c>
      <c r="I1493" t="s">
        <v>5861</v>
      </c>
      <c r="J1493" t="str">
        <f xml:space="preserve"> IF(Table1[[#This Row],[discount]]&gt;4, "Yes", "No")</f>
        <v>Yes</v>
      </c>
    </row>
    <row r="1494" spans="1:10">
      <c r="A1494" t="s">
        <v>13768</v>
      </c>
      <c r="B1494">
        <v>3.9</v>
      </c>
      <c r="C1494">
        <v>4404</v>
      </c>
      <c r="D1494">
        <v>5000</v>
      </c>
      <c r="E1494">
        <v>11</v>
      </c>
      <c r="F1494" t="s">
        <v>10</v>
      </c>
      <c r="G1494" t="s">
        <v>20</v>
      </c>
      <c r="H1494">
        <v>7</v>
      </c>
      <c r="I1494" t="s">
        <v>7212</v>
      </c>
      <c r="J1494" t="str">
        <f xml:space="preserve"> IF(Table1[[#This Row],[discount]]&gt;4, "Yes", "No")</f>
        <v>Yes</v>
      </c>
    </row>
    <row r="1495" spans="1:10">
      <c r="A1495" t="s">
        <v>17949</v>
      </c>
      <c r="B1495">
        <v>4.0999999999999996</v>
      </c>
      <c r="C1495">
        <v>3999</v>
      </c>
      <c r="D1495">
        <v>4499</v>
      </c>
      <c r="E1495">
        <v>11</v>
      </c>
      <c r="F1495" t="s">
        <v>10</v>
      </c>
      <c r="G1495" t="s">
        <v>1516</v>
      </c>
      <c r="H1495">
        <v>13</v>
      </c>
      <c r="I1495" t="s">
        <v>17950</v>
      </c>
      <c r="J1495" t="str">
        <f xml:space="preserve"> IF(Table1[[#This Row],[discount]]&gt;4, "Yes", "No")</f>
        <v>Yes</v>
      </c>
    </row>
    <row r="1496" spans="1:10">
      <c r="A1496" t="s">
        <v>7568</v>
      </c>
      <c r="B1496">
        <v>0</v>
      </c>
      <c r="C1496">
        <v>2649</v>
      </c>
      <c r="D1496">
        <v>2999</v>
      </c>
      <c r="E1496">
        <v>11</v>
      </c>
      <c r="F1496" t="s">
        <v>10</v>
      </c>
      <c r="G1496" t="s">
        <v>1516</v>
      </c>
      <c r="H1496">
        <v>0</v>
      </c>
      <c r="I1496" t="s">
        <v>7569</v>
      </c>
      <c r="J1496" t="str">
        <f xml:space="preserve"> IF(Table1[[#This Row],[discount]]&gt;4, "Yes", "No")</f>
        <v>Yes</v>
      </c>
    </row>
    <row r="1497" spans="1:10">
      <c r="A1497" t="s">
        <v>6074</v>
      </c>
      <c r="B1497">
        <v>0</v>
      </c>
      <c r="C1497">
        <v>2647</v>
      </c>
      <c r="D1497">
        <v>2975</v>
      </c>
      <c r="E1497">
        <v>11</v>
      </c>
      <c r="F1497" t="s">
        <v>10</v>
      </c>
      <c r="G1497" t="s">
        <v>11</v>
      </c>
      <c r="H1497">
        <v>0</v>
      </c>
      <c r="I1497" t="s">
        <v>6075</v>
      </c>
      <c r="J1497" t="str">
        <f xml:space="preserve"> IF(Table1[[#This Row],[discount]]&gt;4, "Yes", "No")</f>
        <v>Yes</v>
      </c>
    </row>
    <row r="1498" spans="1:10">
      <c r="A1498" t="s">
        <v>18071</v>
      </c>
      <c r="B1498">
        <v>4.0999999999999996</v>
      </c>
      <c r="C1498">
        <v>2517</v>
      </c>
      <c r="D1498">
        <v>2860</v>
      </c>
      <c r="E1498">
        <v>11</v>
      </c>
      <c r="F1498" t="s">
        <v>10</v>
      </c>
      <c r="G1498" t="s">
        <v>11</v>
      </c>
      <c r="H1498">
        <v>229</v>
      </c>
      <c r="I1498" t="s">
        <v>6005</v>
      </c>
      <c r="J1498" t="str">
        <f xml:space="preserve"> IF(Table1[[#This Row],[discount]]&gt;4, "Yes", "No")</f>
        <v>Yes</v>
      </c>
    </row>
    <row r="1499" spans="1:10">
      <c r="A1499" t="s">
        <v>20915</v>
      </c>
      <c r="B1499">
        <v>4.2</v>
      </c>
      <c r="C1499">
        <v>1853</v>
      </c>
      <c r="D1499">
        <v>2100</v>
      </c>
      <c r="E1499">
        <v>11</v>
      </c>
      <c r="F1499" t="s">
        <v>10</v>
      </c>
      <c r="G1499" t="s">
        <v>399</v>
      </c>
      <c r="H1499">
        <v>225</v>
      </c>
      <c r="I1499" t="s">
        <v>6008</v>
      </c>
      <c r="J1499" t="str">
        <f xml:space="preserve"> IF(Table1[[#This Row],[discount]]&gt;4, "Yes", "No")</f>
        <v>Yes</v>
      </c>
    </row>
    <row r="1500" spans="1:10">
      <c r="A1500" t="s">
        <v>18038</v>
      </c>
      <c r="B1500">
        <v>4.0999999999999996</v>
      </c>
      <c r="C1500">
        <v>1645</v>
      </c>
      <c r="D1500">
        <v>1850</v>
      </c>
      <c r="E1500">
        <v>11</v>
      </c>
      <c r="F1500" t="s">
        <v>10</v>
      </c>
      <c r="G1500" t="s">
        <v>11</v>
      </c>
      <c r="H1500">
        <v>410</v>
      </c>
      <c r="I1500" t="s">
        <v>6005</v>
      </c>
      <c r="J1500" t="str">
        <f xml:space="preserve"> IF(Table1[[#This Row],[discount]]&gt;4, "Yes", "No")</f>
        <v>Yes</v>
      </c>
    </row>
    <row r="1501" spans="1:10">
      <c r="A1501" t="s">
        <v>13751</v>
      </c>
      <c r="B1501">
        <v>4.4000000000000004</v>
      </c>
      <c r="C1501">
        <v>1599</v>
      </c>
      <c r="D1501">
        <v>1799</v>
      </c>
      <c r="E1501">
        <v>11</v>
      </c>
      <c r="F1501" t="s">
        <v>10</v>
      </c>
      <c r="G1501" t="s">
        <v>11</v>
      </c>
      <c r="H1501">
        <v>28</v>
      </c>
      <c r="I1501" t="s">
        <v>6005</v>
      </c>
      <c r="J1501" t="str">
        <f xml:space="preserve"> IF(Table1[[#This Row],[discount]]&gt;4, "Yes", "No")</f>
        <v>Yes</v>
      </c>
    </row>
    <row r="1502" spans="1:10">
      <c r="A1502" t="s">
        <v>5114</v>
      </c>
      <c r="B1502">
        <v>0</v>
      </c>
      <c r="C1502">
        <v>1599</v>
      </c>
      <c r="D1502">
        <v>1799</v>
      </c>
      <c r="E1502">
        <v>11</v>
      </c>
      <c r="F1502" t="s">
        <v>16</v>
      </c>
      <c r="G1502" t="s">
        <v>479</v>
      </c>
      <c r="H1502">
        <v>0</v>
      </c>
      <c r="I1502" t="s">
        <v>1634</v>
      </c>
      <c r="J1502" t="str">
        <f xml:space="preserve"> IF(Table1[[#This Row],[discount]]&gt;4, "Yes", "No")</f>
        <v>Yes</v>
      </c>
    </row>
    <row r="1503" spans="1:10">
      <c r="A1503" t="s">
        <v>17757</v>
      </c>
      <c r="B1503">
        <v>4.0999999999999996</v>
      </c>
      <c r="C1503">
        <v>1499</v>
      </c>
      <c r="D1503">
        <v>1699</v>
      </c>
      <c r="E1503">
        <v>11</v>
      </c>
      <c r="F1503" t="s">
        <v>16</v>
      </c>
      <c r="G1503" t="s">
        <v>17</v>
      </c>
      <c r="H1503">
        <v>274</v>
      </c>
      <c r="I1503" t="s">
        <v>11627</v>
      </c>
      <c r="J1503" t="str">
        <f xml:space="preserve"> IF(Table1[[#This Row],[discount]]&gt;4, "Yes", "No")</f>
        <v>Yes</v>
      </c>
    </row>
    <row r="1504" spans="1:10">
      <c r="A1504" t="s">
        <v>5761</v>
      </c>
      <c r="B1504">
        <v>0</v>
      </c>
      <c r="C1504">
        <v>1499</v>
      </c>
      <c r="D1504">
        <v>1699</v>
      </c>
      <c r="E1504">
        <v>11</v>
      </c>
      <c r="F1504" t="s">
        <v>10</v>
      </c>
      <c r="G1504" t="s">
        <v>11</v>
      </c>
      <c r="H1504">
        <v>0</v>
      </c>
      <c r="I1504" t="s">
        <v>1369</v>
      </c>
      <c r="J1504" t="str">
        <f xml:space="preserve"> IF(Table1[[#This Row],[discount]]&gt;4, "Yes", "No")</f>
        <v>Yes</v>
      </c>
    </row>
    <row r="1505" spans="1:10">
      <c r="A1505" t="s">
        <v>7302</v>
      </c>
      <c r="B1505">
        <v>0</v>
      </c>
      <c r="C1505">
        <v>1499</v>
      </c>
      <c r="D1505">
        <v>1699</v>
      </c>
      <c r="E1505">
        <v>11</v>
      </c>
      <c r="F1505" t="s">
        <v>10</v>
      </c>
      <c r="G1505" t="s">
        <v>20</v>
      </c>
      <c r="H1505">
        <v>0</v>
      </c>
      <c r="I1505" t="s">
        <v>7303</v>
      </c>
      <c r="J1505" t="str">
        <f xml:space="preserve"> IF(Table1[[#This Row],[discount]]&gt;4, "Yes", "No")</f>
        <v>Yes</v>
      </c>
    </row>
    <row r="1506" spans="1:10">
      <c r="A1506" t="s">
        <v>8930</v>
      </c>
      <c r="B1506">
        <v>4.4000000000000004</v>
      </c>
      <c r="C1506">
        <v>1498</v>
      </c>
      <c r="D1506">
        <v>1700</v>
      </c>
      <c r="E1506">
        <v>11</v>
      </c>
      <c r="F1506" t="s">
        <v>108</v>
      </c>
      <c r="G1506" t="s">
        <v>412</v>
      </c>
      <c r="H1506">
        <v>202</v>
      </c>
      <c r="I1506" t="s">
        <v>8931</v>
      </c>
      <c r="J1506" t="str">
        <f xml:space="preserve"> IF(Table1[[#This Row],[discount]]&gt;4, "Yes", "No")</f>
        <v>Yes</v>
      </c>
    </row>
    <row r="1507" spans="1:10">
      <c r="A1507" t="s">
        <v>14471</v>
      </c>
      <c r="B1507">
        <v>4.4000000000000004</v>
      </c>
      <c r="C1507">
        <v>1329</v>
      </c>
      <c r="D1507">
        <v>1500</v>
      </c>
      <c r="E1507">
        <v>11</v>
      </c>
      <c r="F1507" t="s">
        <v>108</v>
      </c>
      <c r="G1507" t="s">
        <v>412</v>
      </c>
      <c r="H1507">
        <v>527</v>
      </c>
      <c r="I1507" t="s">
        <v>14472</v>
      </c>
      <c r="J1507" t="str">
        <f xml:space="preserve"> IF(Table1[[#This Row],[discount]]&gt;4, "Yes", "No")</f>
        <v>Yes</v>
      </c>
    </row>
    <row r="1508" spans="1:10">
      <c r="A1508" t="s">
        <v>17325</v>
      </c>
      <c r="B1508">
        <v>4</v>
      </c>
      <c r="C1508">
        <v>1145</v>
      </c>
      <c r="D1508">
        <v>1299</v>
      </c>
      <c r="E1508">
        <v>11</v>
      </c>
      <c r="F1508" t="s">
        <v>108</v>
      </c>
      <c r="G1508" t="s">
        <v>448</v>
      </c>
      <c r="H1508">
        <v>31</v>
      </c>
      <c r="I1508" t="s">
        <v>2260</v>
      </c>
      <c r="J1508" t="str">
        <f xml:space="preserve"> IF(Table1[[#This Row],[discount]]&gt;4, "Yes", "No")</f>
        <v>Yes</v>
      </c>
    </row>
    <row r="1509" spans="1:10">
      <c r="A1509" t="s">
        <v>8637</v>
      </c>
      <c r="B1509">
        <v>5</v>
      </c>
      <c r="C1509">
        <v>1052</v>
      </c>
      <c r="D1509">
        <v>1190</v>
      </c>
      <c r="E1509">
        <v>11</v>
      </c>
      <c r="F1509" t="s">
        <v>108</v>
      </c>
      <c r="G1509" t="s">
        <v>577</v>
      </c>
      <c r="H1509">
        <v>4</v>
      </c>
      <c r="I1509" t="s">
        <v>8638</v>
      </c>
      <c r="J1509" t="str">
        <f xml:space="preserve"> IF(Table1[[#This Row],[discount]]&gt;4, "Yes", "No")</f>
        <v>Yes</v>
      </c>
    </row>
    <row r="1510" spans="1:10">
      <c r="A1510" t="s">
        <v>416</v>
      </c>
      <c r="B1510">
        <v>0</v>
      </c>
      <c r="C1510">
        <v>888</v>
      </c>
      <c r="D1510">
        <v>999</v>
      </c>
      <c r="E1510">
        <v>11</v>
      </c>
      <c r="F1510" t="s">
        <v>108</v>
      </c>
      <c r="G1510" t="s">
        <v>412</v>
      </c>
      <c r="H1510">
        <v>0</v>
      </c>
      <c r="I1510" t="s">
        <v>417</v>
      </c>
      <c r="J1510" t="str">
        <f xml:space="preserve"> IF(Table1[[#This Row],[discount]]&gt;4, "Yes", "No")</f>
        <v>Yes</v>
      </c>
    </row>
    <row r="1511" spans="1:10">
      <c r="A1511" t="s">
        <v>14223</v>
      </c>
      <c r="B1511">
        <v>4.4000000000000004</v>
      </c>
      <c r="C1511">
        <v>886</v>
      </c>
      <c r="D1511">
        <v>998</v>
      </c>
      <c r="E1511">
        <v>11</v>
      </c>
      <c r="F1511" t="s">
        <v>108</v>
      </c>
      <c r="G1511" t="s">
        <v>577</v>
      </c>
      <c r="H1511">
        <v>373</v>
      </c>
      <c r="I1511" t="s">
        <v>14144</v>
      </c>
      <c r="J1511" t="str">
        <f xml:space="preserve"> IF(Table1[[#This Row],[discount]]&gt;4, "Yes", "No")</f>
        <v>Yes</v>
      </c>
    </row>
    <row r="1512" spans="1:10">
      <c r="A1512" t="s">
        <v>15398</v>
      </c>
      <c r="B1512">
        <v>3.9</v>
      </c>
      <c r="C1512">
        <v>811</v>
      </c>
      <c r="D1512">
        <v>915</v>
      </c>
      <c r="E1512">
        <v>11</v>
      </c>
      <c r="F1512" t="s">
        <v>108</v>
      </c>
      <c r="G1512" t="s">
        <v>577</v>
      </c>
      <c r="H1512">
        <v>117</v>
      </c>
      <c r="I1512" t="s">
        <v>11197</v>
      </c>
      <c r="J1512" t="str">
        <f xml:space="preserve"> IF(Table1[[#This Row],[discount]]&gt;4, "Yes", "No")</f>
        <v>Yes</v>
      </c>
    </row>
    <row r="1513" spans="1:10">
      <c r="A1513" t="s">
        <v>21692</v>
      </c>
      <c r="B1513">
        <v>4.2</v>
      </c>
      <c r="C1513">
        <v>799</v>
      </c>
      <c r="D1513">
        <v>899</v>
      </c>
      <c r="E1513">
        <v>11</v>
      </c>
      <c r="F1513" t="s">
        <v>108</v>
      </c>
      <c r="G1513" t="s">
        <v>109</v>
      </c>
      <c r="H1513">
        <v>47322</v>
      </c>
      <c r="I1513" t="s">
        <v>3290</v>
      </c>
      <c r="J1513" t="str">
        <f xml:space="preserve"> IF(Table1[[#This Row],[discount]]&gt;4, "Yes", "No")</f>
        <v>Yes</v>
      </c>
    </row>
    <row r="1514" spans="1:10">
      <c r="A1514" t="s">
        <v>9175</v>
      </c>
      <c r="B1514">
        <v>4.8</v>
      </c>
      <c r="C1514">
        <v>799</v>
      </c>
      <c r="D1514">
        <v>899</v>
      </c>
      <c r="E1514">
        <v>11</v>
      </c>
      <c r="F1514" t="s">
        <v>108</v>
      </c>
      <c r="G1514" t="s">
        <v>412</v>
      </c>
      <c r="H1514">
        <v>9</v>
      </c>
      <c r="I1514" t="s">
        <v>9176</v>
      </c>
      <c r="J1514" t="str">
        <f xml:space="preserve"> IF(Table1[[#This Row],[discount]]&gt;4, "Yes", "No")</f>
        <v>Yes</v>
      </c>
    </row>
    <row r="1515" spans="1:10">
      <c r="A1515" t="s">
        <v>8360</v>
      </c>
      <c r="B1515">
        <v>4.7</v>
      </c>
      <c r="C1515">
        <v>799</v>
      </c>
      <c r="D1515">
        <v>900</v>
      </c>
      <c r="E1515">
        <v>11</v>
      </c>
      <c r="F1515" t="s">
        <v>10</v>
      </c>
      <c r="G1515" t="s">
        <v>20</v>
      </c>
      <c r="H1515">
        <v>3</v>
      </c>
      <c r="I1515" t="s">
        <v>8148</v>
      </c>
      <c r="J1515" t="str">
        <f xml:space="preserve"> IF(Table1[[#This Row],[discount]]&gt;4, "Yes", "No")</f>
        <v>Yes</v>
      </c>
    </row>
    <row r="1516" spans="1:10">
      <c r="A1516" t="s">
        <v>20875</v>
      </c>
      <c r="B1516">
        <v>4.3</v>
      </c>
      <c r="C1516">
        <v>795</v>
      </c>
      <c r="D1516">
        <v>899</v>
      </c>
      <c r="E1516">
        <v>11</v>
      </c>
      <c r="F1516" t="s">
        <v>108</v>
      </c>
      <c r="G1516" t="s">
        <v>577</v>
      </c>
      <c r="H1516">
        <v>153</v>
      </c>
      <c r="I1516">
        <v>360</v>
      </c>
      <c r="J1516" t="str">
        <f xml:space="preserve"> IF(Table1[[#This Row],[discount]]&gt;4, "Yes", "No")</f>
        <v>Yes</v>
      </c>
    </row>
    <row r="1517" spans="1:10">
      <c r="A1517" t="s">
        <v>20858</v>
      </c>
      <c r="B1517">
        <v>4.3</v>
      </c>
      <c r="C1517">
        <v>750</v>
      </c>
      <c r="D1517">
        <v>850</v>
      </c>
      <c r="E1517">
        <v>11</v>
      </c>
      <c r="F1517" t="s">
        <v>108</v>
      </c>
      <c r="G1517" t="s">
        <v>577</v>
      </c>
      <c r="H1517">
        <v>40</v>
      </c>
      <c r="I1517" t="s">
        <v>20859</v>
      </c>
      <c r="J1517" t="str">
        <f xml:space="preserve"> IF(Table1[[#This Row],[discount]]&gt;4, "Yes", "No")</f>
        <v>Yes</v>
      </c>
    </row>
    <row r="1518" spans="1:10">
      <c r="A1518" t="s">
        <v>20876</v>
      </c>
      <c r="B1518">
        <v>4.3</v>
      </c>
      <c r="C1518">
        <v>750</v>
      </c>
      <c r="D1518">
        <v>850</v>
      </c>
      <c r="E1518">
        <v>11</v>
      </c>
      <c r="F1518" t="s">
        <v>108</v>
      </c>
      <c r="G1518" t="s">
        <v>577</v>
      </c>
      <c r="H1518">
        <v>11</v>
      </c>
      <c r="I1518" t="s">
        <v>20859</v>
      </c>
      <c r="J1518" t="str">
        <f xml:space="preserve"> IF(Table1[[#This Row],[discount]]&gt;4, "Yes", "No")</f>
        <v>Yes</v>
      </c>
    </row>
    <row r="1519" spans="1:10">
      <c r="A1519" t="s">
        <v>14442</v>
      </c>
      <c r="B1519">
        <v>4.4000000000000004</v>
      </c>
      <c r="C1519">
        <v>696</v>
      </c>
      <c r="D1519">
        <v>790</v>
      </c>
      <c r="E1519">
        <v>11</v>
      </c>
      <c r="F1519" t="s">
        <v>108</v>
      </c>
      <c r="G1519" t="s">
        <v>412</v>
      </c>
      <c r="H1519">
        <v>2517</v>
      </c>
      <c r="I1519" t="s">
        <v>11347</v>
      </c>
      <c r="J1519" t="str">
        <f xml:space="preserve"> IF(Table1[[#This Row],[discount]]&gt;4, "Yes", "No")</f>
        <v>Yes</v>
      </c>
    </row>
    <row r="1520" spans="1:10">
      <c r="A1520" t="s">
        <v>17074</v>
      </c>
      <c r="B1520">
        <v>4</v>
      </c>
      <c r="C1520">
        <v>664</v>
      </c>
      <c r="D1520">
        <v>750</v>
      </c>
      <c r="E1520">
        <v>11</v>
      </c>
      <c r="F1520" t="s">
        <v>108</v>
      </c>
      <c r="G1520" t="s">
        <v>412</v>
      </c>
      <c r="H1520">
        <v>85</v>
      </c>
      <c r="I1520" t="s">
        <v>2905</v>
      </c>
      <c r="J1520" t="str">
        <f xml:space="preserve"> IF(Table1[[#This Row],[discount]]&gt;4, "Yes", "No")</f>
        <v>Yes</v>
      </c>
    </row>
    <row r="1521" spans="1:10">
      <c r="A1521" t="s">
        <v>18482</v>
      </c>
      <c r="B1521">
        <v>4.0999999999999996</v>
      </c>
      <c r="C1521">
        <v>647</v>
      </c>
      <c r="D1521">
        <v>730</v>
      </c>
      <c r="E1521">
        <v>11</v>
      </c>
      <c r="F1521" t="s">
        <v>108</v>
      </c>
      <c r="G1521" t="s">
        <v>412</v>
      </c>
      <c r="H1521">
        <v>3983</v>
      </c>
      <c r="I1521" t="s">
        <v>14331</v>
      </c>
      <c r="J1521" t="str">
        <f xml:space="preserve"> IF(Table1[[#This Row],[discount]]&gt;4, "Yes", "No")</f>
        <v>Yes</v>
      </c>
    </row>
    <row r="1522" spans="1:10">
      <c r="A1522" t="s">
        <v>22548</v>
      </c>
      <c r="B1522">
        <v>4.2</v>
      </c>
      <c r="C1522">
        <v>628</v>
      </c>
      <c r="D1522">
        <v>711</v>
      </c>
      <c r="E1522">
        <v>11</v>
      </c>
      <c r="F1522" t="s">
        <v>108</v>
      </c>
      <c r="G1522" t="s">
        <v>577</v>
      </c>
      <c r="H1522">
        <v>189</v>
      </c>
      <c r="I1522" t="s">
        <v>9802</v>
      </c>
      <c r="J1522" t="str">
        <f xml:space="preserve"> IF(Table1[[#This Row],[discount]]&gt;4, "Yes", "No")</f>
        <v>Yes</v>
      </c>
    </row>
    <row r="1523" spans="1:10">
      <c r="A1523" t="s">
        <v>22527</v>
      </c>
      <c r="B1523">
        <v>4.2</v>
      </c>
      <c r="C1523">
        <v>621</v>
      </c>
      <c r="D1523">
        <v>699</v>
      </c>
      <c r="E1523">
        <v>11</v>
      </c>
      <c r="F1523" t="s">
        <v>108</v>
      </c>
      <c r="G1523" t="s">
        <v>577</v>
      </c>
      <c r="H1523">
        <v>2064</v>
      </c>
      <c r="I1523" t="s">
        <v>2121</v>
      </c>
      <c r="J1523" t="str">
        <f xml:space="preserve"> IF(Table1[[#This Row],[discount]]&gt;4, "Yes", "No")</f>
        <v>Yes</v>
      </c>
    </row>
    <row r="1524" spans="1:10">
      <c r="A1524" t="s">
        <v>18858</v>
      </c>
      <c r="B1524">
        <v>4.0999999999999996</v>
      </c>
      <c r="C1524">
        <v>620</v>
      </c>
      <c r="D1524">
        <v>700</v>
      </c>
      <c r="E1524">
        <v>11</v>
      </c>
      <c r="F1524" t="s">
        <v>108</v>
      </c>
      <c r="G1524" t="s">
        <v>577</v>
      </c>
      <c r="H1524">
        <v>61</v>
      </c>
      <c r="I1524" t="s">
        <v>14246</v>
      </c>
      <c r="J1524" t="str">
        <f xml:space="preserve"> IF(Table1[[#This Row],[discount]]&gt;4, "Yes", "No")</f>
        <v>Yes</v>
      </c>
    </row>
    <row r="1525" spans="1:10">
      <c r="A1525" t="s">
        <v>8861</v>
      </c>
      <c r="B1525">
        <v>5</v>
      </c>
      <c r="C1525">
        <v>617</v>
      </c>
      <c r="D1525">
        <v>699</v>
      </c>
      <c r="E1525">
        <v>11</v>
      </c>
      <c r="F1525" t="s">
        <v>108</v>
      </c>
      <c r="G1525" t="s">
        <v>577</v>
      </c>
      <c r="H1525">
        <v>5</v>
      </c>
      <c r="I1525" t="s">
        <v>8142</v>
      </c>
      <c r="J1525" t="str">
        <f xml:space="preserve"> IF(Table1[[#This Row],[discount]]&gt;4, "Yes", "No")</f>
        <v>Yes</v>
      </c>
    </row>
    <row r="1526" spans="1:10">
      <c r="A1526" t="s">
        <v>20254</v>
      </c>
      <c r="B1526">
        <v>4.3</v>
      </c>
      <c r="C1526">
        <v>611</v>
      </c>
      <c r="D1526">
        <v>690</v>
      </c>
      <c r="E1526">
        <v>11</v>
      </c>
      <c r="F1526" t="s">
        <v>108</v>
      </c>
      <c r="G1526" t="s">
        <v>412</v>
      </c>
      <c r="H1526">
        <v>22021</v>
      </c>
      <c r="I1526" t="s">
        <v>11347</v>
      </c>
      <c r="J1526" t="str">
        <f xml:space="preserve"> IF(Table1[[#This Row],[discount]]&gt;4, "Yes", "No")</f>
        <v>Yes</v>
      </c>
    </row>
    <row r="1527" spans="1:10">
      <c r="A1527" t="s">
        <v>17147</v>
      </c>
      <c r="B1527">
        <v>4</v>
      </c>
      <c r="C1527">
        <v>584</v>
      </c>
      <c r="D1527">
        <v>661</v>
      </c>
      <c r="E1527">
        <v>11</v>
      </c>
      <c r="F1527" t="s">
        <v>108</v>
      </c>
      <c r="G1527" t="s">
        <v>109</v>
      </c>
      <c r="H1527">
        <v>146</v>
      </c>
      <c r="I1527" t="s">
        <v>17148</v>
      </c>
      <c r="J1527" t="str">
        <f xml:space="preserve"> IF(Table1[[#This Row],[discount]]&gt;4, "Yes", "No")</f>
        <v>Yes</v>
      </c>
    </row>
    <row r="1528" spans="1:10">
      <c r="A1528" t="s">
        <v>22324</v>
      </c>
      <c r="B1528">
        <v>4.2</v>
      </c>
      <c r="C1528">
        <v>532</v>
      </c>
      <c r="D1528">
        <v>599</v>
      </c>
      <c r="E1528">
        <v>11</v>
      </c>
      <c r="F1528" t="s">
        <v>108</v>
      </c>
      <c r="G1528" t="s">
        <v>577</v>
      </c>
      <c r="H1528">
        <v>598</v>
      </c>
      <c r="I1528" t="s">
        <v>2121</v>
      </c>
      <c r="J1528" t="str">
        <f xml:space="preserve"> IF(Table1[[#This Row],[discount]]&gt;4, "Yes", "No")</f>
        <v>Yes</v>
      </c>
    </row>
    <row r="1529" spans="1:10">
      <c r="A1529" t="s">
        <v>14220</v>
      </c>
      <c r="B1529">
        <v>4.4000000000000004</v>
      </c>
      <c r="C1529">
        <v>530</v>
      </c>
      <c r="D1529">
        <v>599</v>
      </c>
      <c r="E1529">
        <v>11</v>
      </c>
      <c r="F1529" t="s">
        <v>108</v>
      </c>
      <c r="G1529" t="s">
        <v>577</v>
      </c>
      <c r="H1529">
        <v>40</v>
      </c>
      <c r="I1529" t="s">
        <v>14221</v>
      </c>
      <c r="J1529" t="str">
        <f xml:space="preserve"> IF(Table1[[#This Row],[discount]]&gt;4, "Yes", "No")</f>
        <v>Yes</v>
      </c>
    </row>
    <row r="1530" spans="1:10">
      <c r="A1530" t="s">
        <v>20356</v>
      </c>
      <c r="B1530">
        <v>4.3</v>
      </c>
      <c r="C1530">
        <v>529</v>
      </c>
      <c r="D1530">
        <v>595</v>
      </c>
      <c r="E1530">
        <v>11</v>
      </c>
      <c r="F1530" t="s">
        <v>108</v>
      </c>
      <c r="G1530" t="s">
        <v>412</v>
      </c>
      <c r="H1530">
        <v>721</v>
      </c>
      <c r="I1530" t="s">
        <v>14309</v>
      </c>
      <c r="J1530" t="str">
        <f xml:space="preserve"> IF(Table1[[#This Row],[discount]]&gt;4, "Yes", "No")</f>
        <v>Yes</v>
      </c>
    </row>
    <row r="1531" spans="1:10">
      <c r="A1531" t="s">
        <v>20106</v>
      </c>
      <c r="B1531">
        <v>4.3</v>
      </c>
      <c r="C1531">
        <v>529</v>
      </c>
      <c r="D1531">
        <v>599</v>
      </c>
      <c r="E1531">
        <v>11</v>
      </c>
      <c r="F1531" t="s">
        <v>108</v>
      </c>
      <c r="G1531" t="s">
        <v>412</v>
      </c>
      <c r="H1531">
        <v>709</v>
      </c>
      <c r="I1531" t="s">
        <v>14309</v>
      </c>
      <c r="J1531" t="str">
        <f xml:space="preserve"> IF(Table1[[#This Row],[discount]]&gt;4, "Yes", "No")</f>
        <v>Yes</v>
      </c>
    </row>
    <row r="1532" spans="1:10">
      <c r="A1532" t="s">
        <v>14172</v>
      </c>
      <c r="B1532">
        <v>4.4000000000000004</v>
      </c>
      <c r="C1532">
        <v>529</v>
      </c>
      <c r="D1532">
        <v>599</v>
      </c>
      <c r="E1532">
        <v>11</v>
      </c>
      <c r="F1532" t="s">
        <v>108</v>
      </c>
      <c r="G1532" t="s">
        <v>577</v>
      </c>
      <c r="H1532">
        <v>281</v>
      </c>
      <c r="I1532" t="s">
        <v>14173</v>
      </c>
      <c r="J1532" t="str">
        <f xml:space="preserve"> IF(Table1[[#This Row],[discount]]&gt;4, "Yes", "No")</f>
        <v>Yes</v>
      </c>
    </row>
    <row r="1533" spans="1:10">
      <c r="A1533" t="s">
        <v>11621</v>
      </c>
      <c r="B1533">
        <v>4.5</v>
      </c>
      <c r="C1533">
        <v>529</v>
      </c>
      <c r="D1533">
        <v>600</v>
      </c>
      <c r="E1533">
        <v>11</v>
      </c>
      <c r="F1533" t="s">
        <v>108</v>
      </c>
      <c r="G1533" t="s">
        <v>412</v>
      </c>
      <c r="H1533">
        <v>34</v>
      </c>
      <c r="I1533" t="s">
        <v>10147</v>
      </c>
      <c r="J1533" t="str">
        <f xml:space="preserve"> IF(Table1[[#This Row],[discount]]&gt;4, "Yes", "No")</f>
        <v>Yes</v>
      </c>
    </row>
    <row r="1534" spans="1:10">
      <c r="A1534" t="s">
        <v>14780</v>
      </c>
      <c r="B1534">
        <v>3.9</v>
      </c>
      <c r="C1534">
        <v>528</v>
      </c>
      <c r="D1534">
        <v>598</v>
      </c>
      <c r="E1534">
        <v>11</v>
      </c>
      <c r="F1534" t="s">
        <v>114</v>
      </c>
      <c r="G1534" t="s">
        <v>115</v>
      </c>
      <c r="H1534">
        <v>9477</v>
      </c>
      <c r="I1534" t="s">
        <v>10909</v>
      </c>
      <c r="J1534" t="str">
        <f xml:space="preserve"> IF(Table1[[#This Row],[discount]]&gt;4, "Yes", "No")</f>
        <v>Yes</v>
      </c>
    </row>
    <row r="1535" spans="1:10">
      <c r="A1535" t="s">
        <v>14470</v>
      </c>
      <c r="B1535">
        <v>4.4000000000000004</v>
      </c>
      <c r="C1535">
        <v>520</v>
      </c>
      <c r="D1535">
        <v>585</v>
      </c>
      <c r="E1535">
        <v>11</v>
      </c>
      <c r="F1535" t="s">
        <v>108</v>
      </c>
      <c r="G1535" t="s">
        <v>412</v>
      </c>
      <c r="H1535">
        <v>48</v>
      </c>
      <c r="I1535" t="s">
        <v>9135</v>
      </c>
      <c r="J1535" t="str">
        <f xml:space="preserve"> IF(Table1[[#This Row],[discount]]&gt;4, "Yes", "No")</f>
        <v>Yes</v>
      </c>
    </row>
    <row r="1536" spans="1:10">
      <c r="A1536" t="s">
        <v>22285</v>
      </c>
      <c r="B1536">
        <v>4.2</v>
      </c>
      <c r="C1536">
        <v>497</v>
      </c>
      <c r="D1536">
        <v>559</v>
      </c>
      <c r="E1536">
        <v>11</v>
      </c>
      <c r="F1536" t="s">
        <v>108</v>
      </c>
      <c r="G1536" t="s">
        <v>577</v>
      </c>
      <c r="H1536">
        <v>642</v>
      </c>
      <c r="I1536" t="s">
        <v>17049</v>
      </c>
      <c r="J1536" t="str">
        <f xml:space="preserve"> IF(Table1[[#This Row],[discount]]&gt;4, "Yes", "No")</f>
        <v>Yes</v>
      </c>
    </row>
    <row r="1537" spans="1:10">
      <c r="A1537" t="s">
        <v>14493</v>
      </c>
      <c r="B1537">
        <v>4.4000000000000004</v>
      </c>
      <c r="C1537">
        <v>488</v>
      </c>
      <c r="D1537">
        <v>550</v>
      </c>
      <c r="E1537">
        <v>11</v>
      </c>
      <c r="F1537" t="s">
        <v>108</v>
      </c>
      <c r="G1537" t="s">
        <v>412</v>
      </c>
      <c r="H1537">
        <v>117</v>
      </c>
      <c r="I1537" t="s">
        <v>8929</v>
      </c>
      <c r="J1537" t="str">
        <f xml:space="preserve"> IF(Table1[[#This Row],[discount]]&gt;4, "Yes", "No")</f>
        <v>Yes</v>
      </c>
    </row>
    <row r="1538" spans="1:10">
      <c r="A1538" t="s">
        <v>20758</v>
      </c>
      <c r="B1538">
        <v>4.3</v>
      </c>
      <c r="C1538">
        <v>485</v>
      </c>
      <c r="D1538">
        <v>550</v>
      </c>
      <c r="E1538">
        <v>11</v>
      </c>
      <c r="F1538" t="s">
        <v>108</v>
      </c>
      <c r="G1538" t="s">
        <v>577</v>
      </c>
      <c r="H1538">
        <v>457</v>
      </c>
      <c r="I1538" t="s">
        <v>20749</v>
      </c>
      <c r="J1538" t="str">
        <f xml:space="preserve"> IF(Table1[[#This Row],[discount]]&gt;4, "Yes", "No")</f>
        <v>Yes</v>
      </c>
    </row>
    <row r="1539" spans="1:10">
      <c r="A1539" t="s">
        <v>16998</v>
      </c>
      <c r="B1539">
        <v>4</v>
      </c>
      <c r="C1539">
        <v>467</v>
      </c>
      <c r="D1539">
        <v>530</v>
      </c>
      <c r="E1539">
        <v>11</v>
      </c>
      <c r="F1539" t="s">
        <v>108</v>
      </c>
      <c r="G1539" t="s">
        <v>412</v>
      </c>
      <c r="H1539">
        <v>2035</v>
      </c>
      <c r="I1539" t="s">
        <v>16999</v>
      </c>
      <c r="J1539" t="str">
        <f xml:space="preserve"> IF(Table1[[#This Row],[discount]]&gt;4, "Yes", "No")</f>
        <v>Yes</v>
      </c>
    </row>
    <row r="1540" spans="1:10">
      <c r="A1540" t="s">
        <v>11766</v>
      </c>
      <c r="B1540">
        <v>4.5</v>
      </c>
      <c r="C1540">
        <v>449</v>
      </c>
      <c r="D1540">
        <v>505</v>
      </c>
      <c r="E1540">
        <v>11</v>
      </c>
      <c r="F1540" t="s">
        <v>108</v>
      </c>
      <c r="G1540" t="s">
        <v>577</v>
      </c>
      <c r="H1540">
        <v>76</v>
      </c>
      <c r="I1540" t="s">
        <v>2915</v>
      </c>
      <c r="J1540" t="str">
        <f xml:space="preserve"> IF(Table1[[#This Row],[discount]]&gt;4, "Yes", "No")</f>
        <v>Yes</v>
      </c>
    </row>
    <row r="1541" spans="1:10">
      <c r="A1541" t="s">
        <v>20695</v>
      </c>
      <c r="B1541">
        <v>4.3</v>
      </c>
      <c r="C1541">
        <v>443</v>
      </c>
      <c r="D1541">
        <v>499</v>
      </c>
      <c r="E1541">
        <v>11</v>
      </c>
      <c r="F1541" t="s">
        <v>108</v>
      </c>
      <c r="G1541" t="s">
        <v>577</v>
      </c>
      <c r="H1541">
        <v>973</v>
      </c>
      <c r="I1541" t="s">
        <v>574</v>
      </c>
      <c r="J1541" t="str">
        <f xml:space="preserve"> IF(Table1[[#This Row],[discount]]&gt;4, "Yes", "No")</f>
        <v>Yes</v>
      </c>
    </row>
    <row r="1542" spans="1:10">
      <c r="A1542" t="s">
        <v>11577</v>
      </c>
      <c r="B1542">
        <v>4.5</v>
      </c>
      <c r="C1542">
        <v>441</v>
      </c>
      <c r="D1542">
        <v>499</v>
      </c>
      <c r="E1542">
        <v>11</v>
      </c>
      <c r="F1542" t="s">
        <v>108</v>
      </c>
      <c r="G1542" t="s">
        <v>577</v>
      </c>
      <c r="H1542">
        <v>333</v>
      </c>
      <c r="I1542" t="s">
        <v>3235</v>
      </c>
      <c r="J1542" t="str">
        <f xml:space="preserve"> IF(Table1[[#This Row],[discount]]&gt;4, "Yes", "No")</f>
        <v>Yes</v>
      </c>
    </row>
    <row r="1543" spans="1:10">
      <c r="A1543" t="s">
        <v>11742</v>
      </c>
      <c r="B1543">
        <v>4.5</v>
      </c>
      <c r="C1543">
        <v>430</v>
      </c>
      <c r="D1543">
        <v>485</v>
      </c>
      <c r="E1543">
        <v>11</v>
      </c>
      <c r="F1543" t="s">
        <v>108</v>
      </c>
      <c r="G1543" t="s">
        <v>577</v>
      </c>
      <c r="H1543">
        <v>42</v>
      </c>
      <c r="I1543" t="s">
        <v>11743</v>
      </c>
      <c r="J1543" t="str">
        <f xml:space="preserve"> IF(Table1[[#This Row],[discount]]&gt;4, "Yes", "No")</f>
        <v>Yes</v>
      </c>
    </row>
    <row r="1544" spans="1:10">
      <c r="A1544" t="s">
        <v>20808</v>
      </c>
      <c r="B1544">
        <v>4.3</v>
      </c>
      <c r="C1544">
        <v>429</v>
      </c>
      <c r="D1544">
        <v>485</v>
      </c>
      <c r="E1544">
        <v>11</v>
      </c>
      <c r="F1544" t="s">
        <v>108</v>
      </c>
      <c r="G1544" t="s">
        <v>577</v>
      </c>
      <c r="H1544">
        <v>859</v>
      </c>
      <c r="I1544" t="s">
        <v>11743</v>
      </c>
      <c r="J1544" t="str">
        <f xml:space="preserve"> IF(Table1[[#This Row],[discount]]&gt;4, "Yes", "No")</f>
        <v>Yes</v>
      </c>
    </row>
    <row r="1545" spans="1:10">
      <c r="A1545" t="s">
        <v>18340</v>
      </c>
      <c r="B1545">
        <v>4.0999999999999996</v>
      </c>
      <c r="C1545">
        <v>424</v>
      </c>
      <c r="D1545">
        <v>480</v>
      </c>
      <c r="E1545">
        <v>11</v>
      </c>
      <c r="F1545" t="s">
        <v>108</v>
      </c>
      <c r="G1545" t="s">
        <v>412</v>
      </c>
      <c r="H1545">
        <v>9</v>
      </c>
      <c r="I1545" t="s">
        <v>18341</v>
      </c>
      <c r="J1545" t="str">
        <f xml:space="preserve"> IF(Table1[[#This Row],[discount]]&gt;4, "Yes", "No")</f>
        <v>Yes</v>
      </c>
    </row>
    <row r="1546" spans="1:10">
      <c r="A1546" t="s">
        <v>10671</v>
      </c>
      <c r="B1546">
        <v>3.5</v>
      </c>
      <c r="C1546">
        <v>400</v>
      </c>
      <c r="D1546">
        <v>450</v>
      </c>
      <c r="E1546">
        <v>11</v>
      </c>
      <c r="F1546" t="s">
        <v>108</v>
      </c>
      <c r="G1546" t="s">
        <v>577</v>
      </c>
      <c r="H1546">
        <v>12</v>
      </c>
      <c r="I1546" t="s">
        <v>10672</v>
      </c>
      <c r="J1546" t="str">
        <f xml:space="preserve"> IF(Table1[[#This Row],[discount]]&gt;4, "Yes", "No")</f>
        <v>Yes</v>
      </c>
    </row>
    <row r="1547" spans="1:10">
      <c r="A1547" t="s">
        <v>22338</v>
      </c>
      <c r="B1547">
        <v>4.2</v>
      </c>
      <c r="C1547">
        <v>399</v>
      </c>
      <c r="D1547">
        <v>450</v>
      </c>
      <c r="E1547">
        <v>11</v>
      </c>
      <c r="F1547" t="s">
        <v>108</v>
      </c>
      <c r="G1547" t="s">
        <v>577</v>
      </c>
      <c r="H1547">
        <v>4207</v>
      </c>
      <c r="I1547" t="s">
        <v>9614</v>
      </c>
      <c r="J1547" t="str">
        <f xml:space="preserve"> IF(Table1[[#This Row],[discount]]&gt;4, "Yes", "No")</f>
        <v>Yes</v>
      </c>
    </row>
    <row r="1548" spans="1:10">
      <c r="A1548" t="s">
        <v>17321</v>
      </c>
      <c r="B1548">
        <v>4</v>
      </c>
      <c r="C1548">
        <v>399</v>
      </c>
      <c r="D1548">
        <v>449</v>
      </c>
      <c r="E1548">
        <v>11</v>
      </c>
      <c r="F1548" t="s">
        <v>108</v>
      </c>
      <c r="G1548" t="s">
        <v>448</v>
      </c>
      <c r="H1548">
        <v>410</v>
      </c>
      <c r="I1548" t="s">
        <v>1568</v>
      </c>
      <c r="J1548" t="str">
        <f xml:space="preserve"> IF(Table1[[#This Row],[discount]]&gt;4, "Yes", "No")</f>
        <v>Yes</v>
      </c>
    </row>
    <row r="1549" spans="1:10">
      <c r="A1549" t="s">
        <v>9171</v>
      </c>
      <c r="B1549">
        <v>5</v>
      </c>
      <c r="C1549">
        <v>399</v>
      </c>
      <c r="D1549">
        <v>449</v>
      </c>
      <c r="E1549">
        <v>11</v>
      </c>
      <c r="F1549" t="s">
        <v>108</v>
      </c>
      <c r="G1549" t="s">
        <v>412</v>
      </c>
      <c r="H1549">
        <v>9</v>
      </c>
      <c r="I1549" t="s">
        <v>9172</v>
      </c>
      <c r="J1549" t="str">
        <f xml:space="preserve"> IF(Table1[[#This Row],[discount]]&gt;4, "Yes", "No")</f>
        <v>Yes</v>
      </c>
    </row>
    <row r="1550" spans="1:10">
      <c r="A1550" t="s">
        <v>2877</v>
      </c>
      <c r="B1550">
        <v>0</v>
      </c>
      <c r="C1550">
        <v>399</v>
      </c>
      <c r="D1550">
        <v>450</v>
      </c>
      <c r="E1550">
        <v>11</v>
      </c>
      <c r="F1550" t="s">
        <v>108</v>
      </c>
      <c r="G1550" t="s">
        <v>412</v>
      </c>
      <c r="H1550">
        <v>0</v>
      </c>
      <c r="I1550" t="s">
        <v>2878</v>
      </c>
      <c r="J1550" t="str">
        <f xml:space="preserve"> IF(Table1[[#This Row],[discount]]&gt;4, "Yes", "No")</f>
        <v>Yes</v>
      </c>
    </row>
    <row r="1551" spans="1:10">
      <c r="A1551" t="s">
        <v>22084</v>
      </c>
      <c r="B1551">
        <v>4.2</v>
      </c>
      <c r="C1551">
        <v>388</v>
      </c>
      <c r="D1551">
        <v>440</v>
      </c>
      <c r="E1551">
        <v>11</v>
      </c>
      <c r="F1551" t="s">
        <v>108</v>
      </c>
      <c r="G1551" t="s">
        <v>412</v>
      </c>
      <c r="H1551">
        <v>704</v>
      </c>
      <c r="I1551" t="s">
        <v>20219</v>
      </c>
      <c r="J1551" t="str">
        <f xml:space="preserve"> IF(Table1[[#This Row],[discount]]&gt;4, "Yes", "No")</f>
        <v>Yes</v>
      </c>
    </row>
    <row r="1552" spans="1:10">
      <c r="A1552" t="s">
        <v>11482</v>
      </c>
      <c r="B1552">
        <v>4.5</v>
      </c>
      <c r="C1552">
        <v>375</v>
      </c>
      <c r="D1552">
        <v>425</v>
      </c>
      <c r="E1552">
        <v>11</v>
      </c>
      <c r="F1552" t="s">
        <v>108</v>
      </c>
      <c r="G1552" t="s">
        <v>412</v>
      </c>
      <c r="H1552">
        <v>5488</v>
      </c>
      <c r="I1552" t="s">
        <v>3406</v>
      </c>
      <c r="J1552" t="str">
        <f xml:space="preserve"> IF(Table1[[#This Row],[discount]]&gt;4, "Yes", "No")</f>
        <v>Yes</v>
      </c>
    </row>
    <row r="1553" spans="1:10">
      <c r="A1553" t="s">
        <v>18401</v>
      </c>
      <c r="B1553">
        <v>4.0999999999999996</v>
      </c>
      <c r="C1553">
        <v>375</v>
      </c>
      <c r="D1553">
        <v>425</v>
      </c>
      <c r="E1553">
        <v>11</v>
      </c>
      <c r="F1553" t="s">
        <v>108</v>
      </c>
      <c r="G1553" t="s">
        <v>412</v>
      </c>
      <c r="H1553">
        <v>695</v>
      </c>
      <c r="I1553" t="s">
        <v>18402</v>
      </c>
      <c r="J1553" t="str">
        <f xml:space="preserve"> IF(Table1[[#This Row],[discount]]&gt;4, "Yes", "No")</f>
        <v>Yes</v>
      </c>
    </row>
    <row r="1554" spans="1:10">
      <c r="A1554" t="s">
        <v>19092</v>
      </c>
      <c r="B1554">
        <v>4.0999999999999996</v>
      </c>
      <c r="C1554">
        <v>356</v>
      </c>
      <c r="D1554">
        <v>400</v>
      </c>
      <c r="E1554">
        <v>11</v>
      </c>
      <c r="F1554" t="s">
        <v>108</v>
      </c>
      <c r="G1554" t="s">
        <v>448</v>
      </c>
      <c r="H1554">
        <v>19027</v>
      </c>
      <c r="I1554" t="s">
        <v>11536</v>
      </c>
      <c r="J1554" t="str">
        <f xml:space="preserve"> IF(Table1[[#This Row],[discount]]&gt;4, "Yes", "No")</f>
        <v>Yes</v>
      </c>
    </row>
    <row r="1555" spans="1:10">
      <c r="A1555" t="s">
        <v>22109</v>
      </c>
      <c r="B1555">
        <v>4.2</v>
      </c>
      <c r="C1555">
        <v>354</v>
      </c>
      <c r="D1555">
        <v>399</v>
      </c>
      <c r="E1555">
        <v>11</v>
      </c>
      <c r="F1555" t="s">
        <v>108</v>
      </c>
      <c r="G1555" t="s">
        <v>412</v>
      </c>
      <c r="H1555">
        <v>3942</v>
      </c>
      <c r="I1555" t="s">
        <v>14323</v>
      </c>
      <c r="J1555" t="str">
        <f xml:space="preserve"> IF(Table1[[#This Row],[discount]]&gt;4, "Yes", "No")</f>
        <v>Yes</v>
      </c>
    </row>
    <row r="1556" spans="1:10">
      <c r="A1556" t="s">
        <v>22100</v>
      </c>
      <c r="B1556">
        <v>4.2</v>
      </c>
      <c r="C1556">
        <v>354</v>
      </c>
      <c r="D1556">
        <v>399</v>
      </c>
      <c r="E1556">
        <v>11</v>
      </c>
      <c r="F1556" t="s">
        <v>108</v>
      </c>
      <c r="G1556" t="s">
        <v>412</v>
      </c>
      <c r="H1556">
        <v>3771</v>
      </c>
      <c r="I1556" t="s">
        <v>14323</v>
      </c>
      <c r="J1556" t="str">
        <f xml:space="preserve"> IF(Table1[[#This Row],[discount]]&gt;4, "Yes", "No")</f>
        <v>Yes</v>
      </c>
    </row>
    <row r="1557" spans="1:10">
      <c r="A1557" t="s">
        <v>20111</v>
      </c>
      <c r="B1557">
        <v>4.3</v>
      </c>
      <c r="C1557">
        <v>354</v>
      </c>
      <c r="D1557">
        <v>399</v>
      </c>
      <c r="E1557">
        <v>11</v>
      </c>
      <c r="F1557" t="s">
        <v>108</v>
      </c>
      <c r="G1557" t="s">
        <v>412</v>
      </c>
      <c r="H1557">
        <v>1580</v>
      </c>
      <c r="I1557" t="s">
        <v>14323</v>
      </c>
      <c r="J1557" t="str">
        <f xml:space="preserve"> IF(Table1[[#This Row],[discount]]&gt;4, "Yes", "No")</f>
        <v>Yes</v>
      </c>
    </row>
    <row r="1558" spans="1:10">
      <c r="A1558" t="s">
        <v>21948</v>
      </c>
      <c r="B1558">
        <v>4.2</v>
      </c>
      <c r="C1558">
        <v>354</v>
      </c>
      <c r="D1558">
        <v>399</v>
      </c>
      <c r="E1558">
        <v>11</v>
      </c>
      <c r="F1558" t="s">
        <v>108</v>
      </c>
      <c r="G1558" t="s">
        <v>412</v>
      </c>
      <c r="H1558">
        <v>1027</v>
      </c>
      <c r="I1558" t="s">
        <v>14323</v>
      </c>
      <c r="J1558" t="str">
        <f xml:space="preserve"> IF(Table1[[#This Row],[discount]]&gt;4, "Yes", "No")</f>
        <v>Yes</v>
      </c>
    </row>
    <row r="1559" spans="1:10">
      <c r="A1559" t="s">
        <v>21967</v>
      </c>
      <c r="B1559">
        <v>4.2</v>
      </c>
      <c r="C1559">
        <v>354</v>
      </c>
      <c r="D1559">
        <v>399</v>
      </c>
      <c r="E1559">
        <v>11</v>
      </c>
      <c r="F1559" t="s">
        <v>108</v>
      </c>
      <c r="G1559" t="s">
        <v>412</v>
      </c>
      <c r="H1559">
        <v>265</v>
      </c>
      <c r="I1559" t="s">
        <v>14323</v>
      </c>
      <c r="J1559" t="str">
        <f xml:space="preserve"> IF(Table1[[#This Row],[discount]]&gt;4, "Yes", "No")</f>
        <v>Yes</v>
      </c>
    </row>
    <row r="1560" spans="1:10">
      <c r="A1560" t="s">
        <v>21966</v>
      </c>
      <c r="B1560">
        <v>4.2</v>
      </c>
      <c r="C1560">
        <v>354</v>
      </c>
      <c r="D1560">
        <v>399</v>
      </c>
      <c r="E1560">
        <v>11</v>
      </c>
      <c r="F1560" t="s">
        <v>108</v>
      </c>
      <c r="G1560" t="s">
        <v>412</v>
      </c>
      <c r="H1560">
        <v>230</v>
      </c>
      <c r="I1560" t="s">
        <v>14323</v>
      </c>
      <c r="J1560" t="str">
        <f xml:space="preserve"> IF(Table1[[#This Row],[discount]]&gt;4, "Yes", "No")</f>
        <v>Yes</v>
      </c>
    </row>
    <row r="1561" spans="1:10">
      <c r="A1561" t="s">
        <v>14335</v>
      </c>
      <c r="B1561">
        <v>4.4000000000000004</v>
      </c>
      <c r="C1561">
        <v>354</v>
      </c>
      <c r="D1561">
        <v>399</v>
      </c>
      <c r="E1561">
        <v>11</v>
      </c>
      <c r="F1561" t="s">
        <v>108</v>
      </c>
      <c r="G1561" t="s">
        <v>412</v>
      </c>
      <c r="H1561">
        <v>86</v>
      </c>
      <c r="I1561" t="s">
        <v>14323</v>
      </c>
      <c r="J1561" t="str">
        <f xml:space="preserve"> IF(Table1[[#This Row],[discount]]&gt;4, "Yes", "No")</f>
        <v>Yes</v>
      </c>
    </row>
    <row r="1562" spans="1:10">
      <c r="A1562" t="s">
        <v>21977</v>
      </c>
      <c r="B1562">
        <v>4.2</v>
      </c>
      <c r="C1562">
        <v>351</v>
      </c>
      <c r="D1562">
        <v>398</v>
      </c>
      <c r="E1562">
        <v>11</v>
      </c>
      <c r="F1562" t="s">
        <v>108</v>
      </c>
      <c r="G1562" t="s">
        <v>412</v>
      </c>
      <c r="H1562">
        <v>62</v>
      </c>
      <c r="I1562" t="s">
        <v>8755</v>
      </c>
      <c r="J1562" t="str">
        <f xml:space="preserve"> IF(Table1[[#This Row],[discount]]&gt;4, "Yes", "No")</f>
        <v>Yes</v>
      </c>
    </row>
    <row r="1563" spans="1:10">
      <c r="A1563" t="s">
        <v>18449</v>
      </c>
      <c r="B1563">
        <v>4.0999999999999996</v>
      </c>
      <c r="C1563">
        <v>349</v>
      </c>
      <c r="D1563">
        <v>396</v>
      </c>
      <c r="E1563">
        <v>11</v>
      </c>
      <c r="F1563" t="s">
        <v>108</v>
      </c>
      <c r="G1563" t="s">
        <v>412</v>
      </c>
      <c r="H1563">
        <v>33</v>
      </c>
      <c r="I1563" t="s">
        <v>18450</v>
      </c>
      <c r="J1563" t="str">
        <f xml:space="preserve"> IF(Table1[[#This Row],[discount]]&gt;4, "Yes", "No")</f>
        <v>Yes</v>
      </c>
    </row>
    <row r="1564" spans="1:10">
      <c r="A1564" t="s">
        <v>22289</v>
      </c>
      <c r="B1564">
        <v>4.2</v>
      </c>
      <c r="C1564">
        <v>332</v>
      </c>
      <c r="D1564">
        <v>375</v>
      </c>
      <c r="E1564">
        <v>11</v>
      </c>
      <c r="F1564" t="s">
        <v>108</v>
      </c>
      <c r="G1564" t="s">
        <v>577</v>
      </c>
      <c r="H1564">
        <v>4026</v>
      </c>
      <c r="I1564" t="s">
        <v>10012</v>
      </c>
      <c r="J1564" t="str">
        <f xml:space="preserve"> IF(Table1[[#This Row],[discount]]&gt;4, "Yes", "No")</f>
        <v>Yes</v>
      </c>
    </row>
    <row r="1565" spans="1:10">
      <c r="A1565" t="s">
        <v>17021</v>
      </c>
      <c r="B1565">
        <v>4</v>
      </c>
      <c r="C1565">
        <v>320</v>
      </c>
      <c r="D1565">
        <v>360</v>
      </c>
      <c r="E1565">
        <v>11</v>
      </c>
      <c r="F1565" t="s">
        <v>108</v>
      </c>
      <c r="G1565" t="s">
        <v>412</v>
      </c>
      <c r="H1565">
        <v>2580</v>
      </c>
      <c r="I1565" t="s">
        <v>2967</v>
      </c>
      <c r="J1565" t="str">
        <f xml:space="preserve"> IF(Table1[[#This Row],[discount]]&gt;4, "Yes", "No")</f>
        <v>Yes</v>
      </c>
    </row>
    <row r="1566" spans="1:10">
      <c r="A1566" t="s">
        <v>22272</v>
      </c>
      <c r="B1566">
        <v>4.2</v>
      </c>
      <c r="C1566">
        <v>310</v>
      </c>
      <c r="D1566">
        <v>349</v>
      </c>
      <c r="E1566">
        <v>11</v>
      </c>
      <c r="F1566" t="s">
        <v>108</v>
      </c>
      <c r="G1566" t="s">
        <v>577</v>
      </c>
      <c r="H1566">
        <v>1076</v>
      </c>
      <c r="I1566" t="s">
        <v>2121</v>
      </c>
      <c r="J1566" t="str">
        <f xml:space="preserve"> IF(Table1[[#This Row],[discount]]&gt;4, "Yes", "No")</f>
        <v>Yes</v>
      </c>
    </row>
    <row r="1567" spans="1:10">
      <c r="A1567" t="s">
        <v>21998</v>
      </c>
      <c r="B1567">
        <v>4.2</v>
      </c>
      <c r="C1567">
        <v>310</v>
      </c>
      <c r="D1567">
        <v>350</v>
      </c>
      <c r="E1567">
        <v>11</v>
      </c>
      <c r="F1567" t="s">
        <v>108</v>
      </c>
      <c r="G1567" t="s">
        <v>412</v>
      </c>
      <c r="H1567">
        <v>98</v>
      </c>
      <c r="I1567" t="s">
        <v>5807</v>
      </c>
      <c r="J1567" t="str">
        <f xml:space="preserve"> IF(Table1[[#This Row],[discount]]&gt;4, "Yes", "No")</f>
        <v>Yes</v>
      </c>
    </row>
    <row r="1568" spans="1:10">
      <c r="A1568" t="s">
        <v>21885</v>
      </c>
      <c r="B1568">
        <v>4.2</v>
      </c>
      <c r="C1568">
        <v>292</v>
      </c>
      <c r="D1568">
        <v>329</v>
      </c>
      <c r="E1568">
        <v>11</v>
      </c>
      <c r="F1568" t="s">
        <v>108</v>
      </c>
      <c r="G1568" t="s">
        <v>448</v>
      </c>
      <c r="H1568">
        <v>65609</v>
      </c>
      <c r="I1568" t="s">
        <v>11536</v>
      </c>
      <c r="J1568" t="str">
        <f xml:space="preserve"> IF(Table1[[#This Row],[discount]]&gt;4, "Yes", "No")</f>
        <v>Yes</v>
      </c>
    </row>
    <row r="1569" spans="1:10">
      <c r="A1569" t="s">
        <v>22083</v>
      </c>
      <c r="B1569">
        <v>4.2</v>
      </c>
      <c r="C1569">
        <v>267</v>
      </c>
      <c r="D1569">
        <v>300</v>
      </c>
      <c r="E1569">
        <v>11</v>
      </c>
      <c r="F1569" t="s">
        <v>108</v>
      </c>
      <c r="G1569" t="s">
        <v>412</v>
      </c>
      <c r="H1569">
        <v>10</v>
      </c>
      <c r="I1569" t="s">
        <v>10145</v>
      </c>
      <c r="J1569" t="str">
        <f xml:space="preserve"> IF(Table1[[#This Row],[discount]]&gt;4, "Yes", "No")</f>
        <v>Yes</v>
      </c>
    </row>
    <row r="1570" spans="1:10">
      <c r="A1570" t="s">
        <v>17275</v>
      </c>
      <c r="B1570">
        <v>4</v>
      </c>
      <c r="C1570">
        <v>266</v>
      </c>
      <c r="D1570">
        <v>299</v>
      </c>
      <c r="E1570">
        <v>11</v>
      </c>
      <c r="F1570" t="s">
        <v>108</v>
      </c>
      <c r="G1570" t="s">
        <v>448</v>
      </c>
      <c r="H1570">
        <v>76</v>
      </c>
      <c r="I1570" t="s">
        <v>3273</v>
      </c>
      <c r="J1570" t="str">
        <f xml:space="preserve"> IF(Table1[[#This Row],[discount]]&gt;4, "Yes", "No")</f>
        <v>Yes</v>
      </c>
    </row>
    <row r="1571" spans="1:10">
      <c r="A1571" t="s">
        <v>18537</v>
      </c>
      <c r="B1571">
        <v>4.0999999999999996</v>
      </c>
      <c r="C1571">
        <v>265</v>
      </c>
      <c r="D1571">
        <v>299</v>
      </c>
      <c r="E1571">
        <v>11</v>
      </c>
      <c r="F1571" t="s">
        <v>108</v>
      </c>
      <c r="G1571" t="s">
        <v>412</v>
      </c>
      <c r="H1571">
        <v>1760</v>
      </c>
      <c r="I1571" t="s">
        <v>14323</v>
      </c>
      <c r="J1571" t="str">
        <f xml:space="preserve"> IF(Table1[[#This Row],[discount]]&gt;4, "Yes", "No")</f>
        <v>Yes</v>
      </c>
    </row>
    <row r="1572" spans="1:10">
      <c r="A1572" t="s">
        <v>12413</v>
      </c>
      <c r="B1572">
        <v>3.7</v>
      </c>
      <c r="C1572">
        <v>265</v>
      </c>
      <c r="D1572">
        <v>300</v>
      </c>
      <c r="E1572">
        <v>11</v>
      </c>
      <c r="F1572" t="s">
        <v>108</v>
      </c>
      <c r="G1572" t="s">
        <v>412</v>
      </c>
      <c r="H1572">
        <v>199</v>
      </c>
      <c r="I1572" t="s">
        <v>12414</v>
      </c>
      <c r="J1572" t="str">
        <f xml:space="preserve"> IF(Table1[[#This Row],[discount]]&gt;4, "Yes", "No")</f>
        <v>Yes</v>
      </c>
    </row>
    <row r="1573" spans="1:10">
      <c r="A1573" t="s">
        <v>20419</v>
      </c>
      <c r="B1573">
        <v>4.3</v>
      </c>
      <c r="C1573">
        <v>261</v>
      </c>
      <c r="D1573">
        <v>294</v>
      </c>
      <c r="E1573">
        <v>11</v>
      </c>
      <c r="F1573" t="s">
        <v>108</v>
      </c>
      <c r="G1573" t="s">
        <v>448</v>
      </c>
      <c r="H1573">
        <v>4</v>
      </c>
      <c r="I1573" t="s">
        <v>18977</v>
      </c>
      <c r="J1573" t="str">
        <f xml:space="preserve"> IF(Table1[[#This Row],[discount]]&gt;4, "Yes", "No")</f>
        <v>Yes</v>
      </c>
    </row>
    <row r="1574" spans="1:10">
      <c r="A1574" t="s">
        <v>15084</v>
      </c>
      <c r="B1574">
        <v>3.9</v>
      </c>
      <c r="C1574">
        <v>221</v>
      </c>
      <c r="D1574">
        <v>249</v>
      </c>
      <c r="E1574">
        <v>11</v>
      </c>
      <c r="F1574" t="s">
        <v>108</v>
      </c>
      <c r="G1574" t="s">
        <v>448</v>
      </c>
      <c r="H1574">
        <v>45147</v>
      </c>
      <c r="I1574" t="s">
        <v>12306</v>
      </c>
      <c r="J1574" t="str">
        <f xml:space="preserve"> IF(Table1[[#This Row],[discount]]&gt;4, "Yes", "No")</f>
        <v>Yes</v>
      </c>
    </row>
    <row r="1575" spans="1:10">
      <c r="A1575" t="s">
        <v>18699</v>
      </c>
      <c r="B1575">
        <v>4.0999999999999996</v>
      </c>
      <c r="C1575">
        <v>220</v>
      </c>
      <c r="D1575">
        <v>249</v>
      </c>
      <c r="E1575">
        <v>11</v>
      </c>
      <c r="F1575" t="s">
        <v>108</v>
      </c>
      <c r="G1575" t="s">
        <v>577</v>
      </c>
      <c r="H1575">
        <v>57</v>
      </c>
      <c r="I1575" t="s">
        <v>7434</v>
      </c>
      <c r="J1575" t="str">
        <f xml:space="preserve"> IF(Table1[[#This Row],[discount]]&gt;4, "Yes", "No")</f>
        <v>Yes</v>
      </c>
    </row>
    <row r="1576" spans="1:10">
      <c r="A1576" t="s">
        <v>22360</v>
      </c>
      <c r="B1576">
        <v>4.2</v>
      </c>
      <c r="C1576">
        <v>199</v>
      </c>
      <c r="D1576">
        <v>225</v>
      </c>
      <c r="E1576">
        <v>11</v>
      </c>
      <c r="F1576" t="s">
        <v>108</v>
      </c>
      <c r="G1576" t="s">
        <v>577</v>
      </c>
      <c r="H1576">
        <v>4202</v>
      </c>
      <c r="I1576" t="s">
        <v>9566</v>
      </c>
      <c r="J1576" t="str">
        <f xml:space="preserve"> IF(Table1[[#This Row],[discount]]&gt;4, "Yes", "No")</f>
        <v>Yes</v>
      </c>
    </row>
    <row r="1577" spans="1:10">
      <c r="A1577" t="s">
        <v>22124</v>
      </c>
      <c r="B1577">
        <v>4.2</v>
      </c>
      <c r="C1577">
        <v>199</v>
      </c>
      <c r="D1577">
        <v>225</v>
      </c>
      <c r="E1577">
        <v>11</v>
      </c>
      <c r="F1577" t="s">
        <v>108</v>
      </c>
      <c r="G1577" t="s">
        <v>412</v>
      </c>
      <c r="H1577">
        <v>1993</v>
      </c>
      <c r="I1577" t="s">
        <v>10012</v>
      </c>
      <c r="J1577" t="str">
        <f xml:space="preserve"> IF(Table1[[#This Row],[discount]]&gt;4, "Yes", "No")</f>
        <v>Yes</v>
      </c>
    </row>
    <row r="1578" spans="1:10">
      <c r="A1578" t="s">
        <v>19043</v>
      </c>
      <c r="B1578">
        <v>4.0999999999999996</v>
      </c>
      <c r="C1578">
        <v>199</v>
      </c>
      <c r="D1578">
        <v>225</v>
      </c>
      <c r="E1578">
        <v>11</v>
      </c>
      <c r="F1578" t="s">
        <v>108</v>
      </c>
      <c r="G1578" t="s">
        <v>448</v>
      </c>
      <c r="H1578">
        <v>159</v>
      </c>
      <c r="I1578" t="s">
        <v>8962</v>
      </c>
      <c r="J1578" t="str">
        <f xml:space="preserve"> IF(Table1[[#This Row],[discount]]&gt;4, "Yes", "No")</f>
        <v>Yes</v>
      </c>
    </row>
    <row r="1579" spans="1:10">
      <c r="A1579" t="s">
        <v>20657</v>
      </c>
      <c r="B1579">
        <v>4.3</v>
      </c>
      <c r="C1579">
        <v>177</v>
      </c>
      <c r="D1579">
        <v>199</v>
      </c>
      <c r="E1579">
        <v>11</v>
      </c>
      <c r="F1579" t="s">
        <v>108</v>
      </c>
      <c r="G1579" t="s">
        <v>577</v>
      </c>
      <c r="H1579">
        <v>14377</v>
      </c>
      <c r="I1579" t="s">
        <v>14139</v>
      </c>
      <c r="J1579" t="str">
        <f xml:space="preserve"> IF(Table1[[#This Row],[discount]]&gt;4, "Yes", "No")</f>
        <v>Yes</v>
      </c>
    </row>
    <row r="1580" spans="1:10">
      <c r="A1580" t="s">
        <v>14337</v>
      </c>
      <c r="B1580">
        <v>4.4000000000000004</v>
      </c>
      <c r="C1580">
        <v>172</v>
      </c>
      <c r="D1580">
        <v>195</v>
      </c>
      <c r="E1580">
        <v>11</v>
      </c>
      <c r="F1580" t="s">
        <v>108</v>
      </c>
      <c r="G1580" t="s">
        <v>412</v>
      </c>
      <c r="H1580">
        <v>17</v>
      </c>
      <c r="I1580" t="s">
        <v>14338</v>
      </c>
      <c r="J1580" t="str">
        <f xml:space="preserve"> IF(Table1[[#This Row],[discount]]&gt;4, "Yes", "No")</f>
        <v>Yes</v>
      </c>
    </row>
    <row r="1581" spans="1:10">
      <c r="A1581" t="s">
        <v>15108</v>
      </c>
      <c r="B1581">
        <v>3.9</v>
      </c>
      <c r="C1581">
        <v>115</v>
      </c>
      <c r="D1581">
        <v>130</v>
      </c>
      <c r="E1581">
        <v>11</v>
      </c>
      <c r="F1581" t="s">
        <v>108</v>
      </c>
      <c r="G1581" t="s">
        <v>448</v>
      </c>
      <c r="H1581">
        <v>976</v>
      </c>
      <c r="I1581" t="s">
        <v>11445</v>
      </c>
      <c r="J1581" t="str">
        <f xml:space="preserve"> IF(Table1[[#This Row],[discount]]&gt;4, "Yes", "No")</f>
        <v>Yes</v>
      </c>
    </row>
    <row r="1582" spans="1:10">
      <c r="A1582" t="s">
        <v>14974</v>
      </c>
      <c r="B1582">
        <v>3.9</v>
      </c>
      <c r="C1582">
        <v>115</v>
      </c>
      <c r="D1582">
        <v>130</v>
      </c>
      <c r="E1582">
        <v>11</v>
      </c>
      <c r="F1582" t="s">
        <v>108</v>
      </c>
      <c r="G1582" t="s">
        <v>412</v>
      </c>
      <c r="H1582">
        <v>748</v>
      </c>
      <c r="I1582" t="s">
        <v>2967</v>
      </c>
      <c r="J1582" t="str">
        <f xml:space="preserve"> IF(Table1[[#This Row],[discount]]&gt;4, "Yes", "No")</f>
        <v>Yes</v>
      </c>
    </row>
    <row r="1583" spans="1:10">
      <c r="A1583" t="s">
        <v>3192</v>
      </c>
      <c r="B1583">
        <v>0</v>
      </c>
      <c r="C1583">
        <v>225990</v>
      </c>
      <c r="D1583">
        <v>256995</v>
      </c>
      <c r="E1583">
        <v>12</v>
      </c>
      <c r="F1583" t="s">
        <v>16</v>
      </c>
      <c r="G1583" t="s">
        <v>890</v>
      </c>
      <c r="H1583">
        <v>0</v>
      </c>
      <c r="I1583" t="s">
        <v>3179</v>
      </c>
      <c r="J1583" t="str">
        <f xml:space="preserve"> IF(Table1[[#This Row],[discount]]&gt;4, "Yes", "No")</f>
        <v>Yes</v>
      </c>
    </row>
    <row r="1584" spans="1:10">
      <c r="A1584" t="s">
        <v>3201</v>
      </c>
      <c r="B1584">
        <v>0</v>
      </c>
      <c r="C1584">
        <v>214490</v>
      </c>
      <c r="D1584">
        <v>243990</v>
      </c>
      <c r="E1584">
        <v>12</v>
      </c>
      <c r="F1584" t="s">
        <v>16</v>
      </c>
      <c r="G1584" t="s">
        <v>890</v>
      </c>
      <c r="H1584">
        <v>0</v>
      </c>
      <c r="I1584" t="s">
        <v>3181</v>
      </c>
      <c r="J1584" t="str">
        <f xml:space="preserve"> IF(Table1[[#This Row],[discount]]&gt;4, "Yes", "No")</f>
        <v>Yes</v>
      </c>
    </row>
    <row r="1585" spans="1:10">
      <c r="A1585" t="s">
        <v>5305</v>
      </c>
      <c r="B1585">
        <v>0</v>
      </c>
      <c r="C1585">
        <v>195990</v>
      </c>
      <c r="D1585">
        <v>224823</v>
      </c>
      <c r="E1585">
        <v>12</v>
      </c>
      <c r="F1585" t="s">
        <v>16</v>
      </c>
      <c r="G1585" t="s">
        <v>479</v>
      </c>
      <c r="H1585">
        <v>0</v>
      </c>
      <c r="I1585" t="s">
        <v>1619</v>
      </c>
      <c r="J1585" t="str">
        <f xml:space="preserve"> IF(Table1[[#This Row],[discount]]&gt;4, "Yes", "No")</f>
        <v>Yes</v>
      </c>
    </row>
    <row r="1586" spans="1:10">
      <c r="A1586" t="s">
        <v>3200</v>
      </c>
      <c r="B1586">
        <v>0</v>
      </c>
      <c r="C1586">
        <v>188990</v>
      </c>
      <c r="D1586">
        <v>214990</v>
      </c>
      <c r="E1586">
        <v>12</v>
      </c>
      <c r="F1586" t="s">
        <v>16</v>
      </c>
      <c r="G1586" t="s">
        <v>890</v>
      </c>
      <c r="H1586">
        <v>0</v>
      </c>
      <c r="I1586" t="s">
        <v>3181</v>
      </c>
      <c r="J1586" t="str">
        <f xml:space="preserve"> IF(Table1[[#This Row],[discount]]&gt;4, "Yes", "No")</f>
        <v>Yes</v>
      </c>
    </row>
    <row r="1587" spans="1:10">
      <c r="A1587" t="s">
        <v>3205</v>
      </c>
      <c r="B1587">
        <v>0</v>
      </c>
      <c r="C1587">
        <v>188990</v>
      </c>
      <c r="D1587">
        <v>214990</v>
      </c>
      <c r="E1587">
        <v>12</v>
      </c>
      <c r="F1587" t="s">
        <v>16</v>
      </c>
      <c r="G1587" t="s">
        <v>890</v>
      </c>
      <c r="H1587">
        <v>0</v>
      </c>
      <c r="I1587" t="s">
        <v>3181</v>
      </c>
      <c r="J1587" t="str">
        <f xml:space="preserve"> IF(Table1[[#This Row],[discount]]&gt;4, "Yes", "No")</f>
        <v>Yes</v>
      </c>
    </row>
    <row r="1588" spans="1:10">
      <c r="A1588" t="s">
        <v>5342</v>
      </c>
      <c r="B1588">
        <v>0</v>
      </c>
      <c r="C1588">
        <v>161990</v>
      </c>
      <c r="D1588">
        <v>186047</v>
      </c>
      <c r="E1588">
        <v>12</v>
      </c>
      <c r="F1588" t="s">
        <v>16</v>
      </c>
      <c r="G1588" t="s">
        <v>479</v>
      </c>
      <c r="H1588">
        <v>0</v>
      </c>
      <c r="I1588" t="s">
        <v>1619</v>
      </c>
      <c r="J1588" t="str">
        <f xml:space="preserve"> IF(Table1[[#This Row],[discount]]&gt;4, "Yes", "No")</f>
        <v>Yes</v>
      </c>
    </row>
    <row r="1589" spans="1:10">
      <c r="A1589" t="s">
        <v>10182</v>
      </c>
      <c r="B1589">
        <v>4.5999999999999996</v>
      </c>
      <c r="C1589">
        <v>141490</v>
      </c>
      <c r="D1589">
        <v>161490</v>
      </c>
      <c r="E1589">
        <v>12</v>
      </c>
      <c r="F1589" t="s">
        <v>16</v>
      </c>
      <c r="G1589" t="s">
        <v>890</v>
      </c>
      <c r="H1589">
        <v>317</v>
      </c>
      <c r="I1589" t="s">
        <v>3181</v>
      </c>
      <c r="J1589" t="str">
        <f xml:space="preserve"> IF(Table1[[#This Row],[discount]]&gt;4, "Yes", "No")</f>
        <v>Yes</v>
      </c>
    </row>
    <row r="1590" spans="1:10">
      <c r="A1590" t="s">
        <v>10312</v>
      </c>
      <c r="B1590">
        <v>4.5999999999999996</v>
      </c>
      <c r="C1590">
        <v>122999</v>
      </c>
      <c r="D1590">
        <v>139900</v>
      </c>
      <c r="E1590">
        <v>12</v>
      </c>
      <c r="F1590" t="s">
        <v>16</v>
      </c>
      <c r="G1590" t="s">
        <v>17</v>
      </c>
      <c r="H1590">
        <v>2314</v>
      </c>
      <c r="I1590" t="s">
        <v>4452</v>
      </c>
      <c r="J1590" t="str">
        <f xml:space="preserve"> IF(Table1[[#This Row],[discount]]&gt;4, "Yes", "No")</f>
        <v>Yes</v>
      </c>
    </row>
    <row r="1591" spans="1:10">
      <c r="A1591" t="s">
        <v>10319</v>
      </c>
      <c r="B1591">
        <v>4.5999999999999996</v>
      </c>
      <c r="C1591">
        <v>122999</v>
      </c>
      <c r="D1591">
        <v>139900</v>
      </c>
      <c r="E1591">
        <v>12</v>
      </c>
      <c r="F1591" t="s">
        <v>16</v>
      </c>
      <c r="G1591" t="s">
        <v>17</v>
      </c>
      <c r="H1591">
        <v>2314</v>
      </c>
      <c r="I1591" t="s">
        <v>4452</v>
      </c>
      <c r="J1591" t="str">
        <f xml:space="preserve"> IF(Table1[[#This Row],[discount]]&gt;4, "Yes", "No")</f>
        <v>Yes</v>
      </c>
    </row>
    <row r="1592" spans="1:10">
      <c r="A1592" t="s">
        <v>11533</v>
      </c>
      <c r="B1592">
        <v>4.5</v>
      </c>
      <c r="C1592">
        <v>102999</v>
      </c>
      <c r="D1592">
        <v>118156</v>
      </c>
      <c r="E1592">
        <v>12</v>
      </c>
      <c r="F1592" t="s">
        <v>16</v>
      </c>
      <c r="G1592" t="s">
        <v>479</v>
      </c>
      <c r="H1592">
        <v>30</v>
      </c>
      <c r="I1592" t="s">
        <v>4536</v>
      </c>
      <c r="J1592" t="str">
        <f xml:space="preserve"> IF(Table1[[#This Row],[discount]]&gt;4, "Yes", "No")</f>
        <v>Yes</v>
      </c>
    </row>
    <row r="1593" spans="1:10">
      <c r="A1593" t="s">
        <v>3182</v>
      </c>
      <c r="B1593">
        <v>0</v>
      </c>
      <c r="C1593">
        <v>94151</v>
      </c>
      <c r="D1593">
        <v>106990</v>
      </c>
      <c r="E1593">
        <v>12</v>
      </c>
      <c r="F1593" t="s">
        <v>16</v>
      </c>
      <c r="G1593" t="s">
        <v>890</v>
      </c>
      <c r="H1593">
        <v>0</v>
      </c>
      <c r="I1593" t="s">
        <v>3172</v>
      </c>
      <c r="J1593" t="str">
        <f xml:space="preserve"> IF(Table1[[#This Row],[discount]]&gt;4, "Yes", "No")</f>
        <v>Yes</v>
      </c>
    </row>
    <row r="1594" spans="1:10">
      <c r="A1594" t="s">
        <v>11396</v>
      </c>
      <c r="B1594">
        <v>4.5</v>
      </c>
      <c r="C1594">
        <v>72599</v>
      </c>
      <c r="D1594">
        <v>82995</v>
      </c>
      <c r="E1594">
        <v>12</v>
      </c>
      <c r="F1594" t="s">
        <v>16</v>
      </c>
      <c r="G1594" t="s">
        <v>890</v>
      </c>
      <c r="H1594">
        <v>464</v>
      </c>
      <c r="I1594" t="s">
        <v>3179</v>
      </c>
      <c r="J1594" t="str">
        <f xml:space="preserve"> IF(Table1[[#This Row],[discount]]&gt;4, "Yes", "No")</f>
        <v>Yes</v>
      </c>
    </row>
    <row r="1595" spans="1:10">
      <c r="A1595" t="s">
        <v>6625</v>
      </c>
      <c r="B1595">
        <v>0</v>
      </c>
      <c r="C1595">
        <v>69999</v>
      </c>
      <c r="D1595">
        <v>79999</v>
      </c>
      <c r="E1595">
        <v>12</v>
      </c>
      <c r="F1595" t="s">
        <v>10</v>
      </c>
      <c r="G1595" t="s">
        <v>399</v>
      </c>
      <c r="H1595">
        <v>0</v>
      </c>
      <c r="I1595" t="s">
        <v>6626</v>
      </c>
      <c r="J1595" t="str">
        <f xml:space="preserve"> IF(Table1[[#This Row],[discount]]&gt;4, "Yes", "No")</f>
        <v>Yes</v>
      </c>
    </row>
    <row r="1596" spans="1:10">
      <c r="A1596" t="s">
        <v>19874</v>
      </c>
      <c r="B1596">
        <v>4.3</v>
      </c>
      <c r="C1596">
        <v>69990</v>
      </c>
      <c r="D1596">
        <v>80314</v>
      </c>
      <c r="E1596">
        <v>12</v>
      </c>
      <c r="F1596" t="s">
        <v>16</v>
      </c>
      <c r="G1596" t="s">
        <v>479</v>
      </c>
      <c r="H1596">
        <v>284</v>
      </c>
      <c r="I1596" t="s">
        <v>1619</v>
      </c>
      <c r="J1596" t="str">
        <f xml:space="preserve"> IF(Table1[[#This Row],[discount]]&gt;4, "Yes", "No")</f>
        <v>Yes</v>
      </c>
    </row>
    <row r="1597" spans="1:10">
      <c r="A1597" t="s">
        <v>3171</v>
      </c>
      <c r="B1597">
        <v>0</v>
      </c>
      <c r="C1597">
        <v>65991</v>
      </c>
      <c r="D1597">
        <v>74990</v>
      </c>
      <c r="E1597">
        <v>12</v>
      </c>
      <c r="F1597" t="s">
        <v>16</v>
      </c>
      <c r="G1597" t="s">
        <v>890</v>
      </c>
      <c r="H1597">
        <v>0</v>
      </c>
      <c r="I1597" t="s">
        <v>3172</v>
      </c>
      <c r="J1597" t="str">
        <f xml:space="preserve"> IF(Table1[[#This Row],[discount]]&gt;4, "Yes", "No")</f>
        <v>Yes</v>
      </c>
    </row>
    <row r="1598" spans="1:10">
      <c r="A1598" t="s">
        <v>17930</v>
      </c>
      <c r="B1598">
        <v>4.0999999999999996</v>
      </c>
      <c r="C1598">
        <v>63999</v>
      </c>
      <c r="D1598">
        <v>72900</v>
      </c>
      <c r="E1598">
        <v>12</v>
      </c>
      <c r="F1598" t="s">
        <v>10</v>
      </c>
      <c r="G1598" t="s">
        <v>1516</v>
      </c>
      <c r="H1598">
        <v>27</v>
      </c>
      <c r="I1598" t="s">
        <v>7409</v>
      </c>
      <c r="J1598" t="str">
        <f xml:space="preserve"> IF(Table1[[#This Row],[discount]]&gt;4, "Yes", "No")</f>
        <v>Yes</v>
      </c>
    </row>
    <row r="1599" spans="1:10">
      <c r="A1599" t="s">
        <v>8008</v>
      </c>
      <c r="B1599">
        <v>3.7</v>
      </c>
      <c r="C1599">
        <v>62999</v>
      </c>
      <c r="D1599">
        <v>72412</v>
      </c>
      <c r="E1599">
        <v>12</v>
      </c>
      <c r="F1599" t="s">
        <v>16</v>
      </c>
      <c r="G1599" t="s">
        <v>479</v>
      </c>
      <c r="H1599">
        <v>3</v>
      </c>
      <c r="I1599" t="s">
        <v>1619</v>
      </c>
      <c r="J1599" t="str">
        <f xml:space="preserve"> IF(Table1[[#This Row],[discount]]&gt;4, "Yes", "No")</f>
        <v>Yes</v>
      </c>
    </row>
    <row r="1600" spans="1:10">
      <c r="A1600" t="s">
        <v>9890</v>
      </c>
      <c r="B1600">
        <v>3.4</v>
      </c>
      <c r="C1600">
        <v>61594</v>
      </c>
      <c r="D1600">
        <v>70530</v>
      </c>
      <c r="E1600">
        <v>12</v>
      </c>
      <c r="F1600" t="s">
        <v>10</v>
      </c>
      <c r="G1600" t="s">
        <v>1516</v>
      </c>
      <c r="H1600">
        <v>8</v>
      </c>
      <c r="I1600" t="s">
        <v>7458</v>
      </c>
      <c r="J1600" t="str">
        <f xml:space="preserve"> IF(Table1[[#This Row],[discount]]&gt;4, "Yes", "No")</f>
        <v>Yes</v>
      </c>
    </row>
    <row r="1601" spans="1:10">
      <c r="A1601" t="s">
        <v>11391</v>
      </c>
      <c r="B1601">
        <v>4.5</v>
      </c>
      <c r="C1601">
        <v>61490</v>
      </c>
      <c r="D1601">
        <v>69990</v>
      </c>
      <c r="E1601">
        <v>12</v>
      </c>
      <c r="F1601" t="s">
        <v>16</v>
      </c>
      <c r="G1601" t="s">
        <v>890</v>
      </c>
      <c r="H1601">
        <v>734</v>
      </c>
      <c r="I1601" t="s">
        <v>3181</v>
      </c>
      <c r="J1601" t="str">
        <f xml:space="preserve"> IF(Table1[[#This Row],[discount]]&gt;4, "Yes", "No")</f>
        <v>Yes</v>
      </c>
    </row>
    <row r="1602" spans="1:10">
      <c r="A1602" t="s">
        <v>11389</v>
      </c>
      <c r="B1602">
        <v>4.5</v>
      </c>
      <c r="C1602">
        <v>61489</v>
      </c>
      <c r="D1602">
        <v>69990</v>
      </c>
      <c r="E1602">
        <v>12</v>
      </c>
      <c r="F1602" t="s">
        <v>16</v>
      </c>
      <c r="G1602" t="s">
        <v>890</v>
      </c>
      <c r="H1602">
        <v>734</v>
      </c>
      <c r="I1602" t="s">
        <v>3181</v>
      </c>
      <c r="J1602" t="str">
        <f xml:space="preserve"> IF(Table1[[#This Row],[discount]]&gt;4, "Yes", "No")</f>
        <v>Yes</v>
      </c>
    </row>
    <row r="1603" spans="1:10">
      <c r="A1603" t="s">
        <v>10340</v>
      </c>
      <c r="B1603">
        <v>4.5999999999999996</v>
      </c>
      <c r="C1603">
        <v>56920</v>
      </c>
      <c r="D1603">
        <v>64999</v>
      </c>
      <c r="E1603">
        <v>12</v>
      </c>
      <c r="F1603" t="s">
        <v>16</v>
      </c>
      <c r="G1603" t="s">
        <v>17</v>
      </c>
      <c r="H1603">
        <v>1051</v>
      </c>
      <c r="I1603" t="s">
        <v>9825</v>
      </c>
      <c r="J1603" t="str">
        <f xml:space="preserve"> IF(Table1[[#This Row],[discount]]&gt;4, "Yes", "No")</f>
        <v>Yes</v>
      </c>
    </row>
    <row r="1604" spans="1:10">
      <c r="A1604" t="s">
        <v>10166</v>
      </c>
      <c r="B1604">
        <v>4.5999999999999996</v>
      </c>
      <c r="C1604">
        <v>54990</v>
      </c>
      <c r="D1604">
        <v>62990</v>
      </c>
      <c r="E1604">
        <v>12</v>
      </c>
      <c r="F1604" t="s">
        <v>16</v>
      </c>
      <c r="G1604" t="s">
        <v>479</v>
      </c>
      <c r="H1604">
        <v>8</v>
      </c>
      <c r="I1604" t="s">
        <v>1619</v>
      </c>
      <c r="J1604" t="str">
        <f xml:space="preserve"> IF(Table1[[#This Row],[discount]]&gt;4, "Yes", "No")</f>
        <v>Yes</v>
      </c>
    </row>
    <row r="1605" spans="1:10">
      <c r="A1605" t="s">
        <v>10167</v>
      </c>
      <c r="B1605">
        <v>4.5999999999999996</v>
      </c>
      <c r="C1605">
        <v>52450</v>
      </c>
      <c r="D1605">
        <v>60000</v>
      </c>
      <c r="E1605">
        <v>12</v>
      </c>
      <c r="F1605" t="s">
        <v>16</v>
      </c>
      <c r="G1605" t="s">
        <v>479</v>
      </c>
      <c r="H1605">
        <v>142</v>
      </c>
      <c r="I1605" t="s">
        <v>4486</v>
      </c>
      <c r="J1605" t="str">
        <f xml:space="preserve"> IF(Table1[[#This Row],[discount]]&gt;4, "Yes", "No")</f>
        <v>Yes</v>
      </c>
    </row>
    <row r="1606" spans="1:10">
      <c r="A1606" t="s">
        <v>11385</v>
      </c>
      <c r="B1606">
        <v>4.5</v>
      </c>
      <c r="C1606">
        <v>41990</v>
      </c>
      <c r="D1606">
        <v>47995</v>
      </c>
      <c r="E1606">
        <v>12</v>
      </c>
      <c r="F1606" t="s">
        <v>16</v>
      </c>
      <c r="G1606" t="s">
        <v>890</v>
      </c>
      <c r="H1606">
        <v>16833</v>
      </c>
      <c r="I1606" t="s">
        <v>3207</v>
      </c>
      <c r="J1606" t="str">
        <f xml:space="preserve"> IF(Table1[[#This Row],[discount]]&gt;4, "Yes", "No")</f>
        <v>Yes</v>
      </c>
    </row>
    <row r="1607" spans="1:10">
      <c r="A1607" t="s">
        <v>6064</v>
      </c>
      <c r="B1607">
        <v>0</v>
      </c>
      <c r="C1607">
        <v>41400</v>
      </c>
      <c r="D1607">
        <v>47500</v>
      </c>
      <c r="E1607">
        <v>12</v>
      </c>
      <c r="F1607" t="s">
        <v>10</v>
      </c>
      <c r="G1607" t="s">
        <v>11</v>
      </c>
      <c r="H1607">
        <v>0</v>
      </c>
      <c r="I1607" t="s">
        <v>5439</v>
      </c>
      <c r="J1607" t="str">
        <f xml:space="preserve"> IF(Table1[[#This Row],[discount]]&gt;4, "Yes", "No")</f>
        <v>Yes</v>
      </c>
    </row>
    <row r="1608" spans="1:10">
      <c r="A1608" t="s">
        <v>11680</v>
      </c>
      <c r="B1608">
        <v>4.5</v>
      </c>
      <c r="C1608">
        <v>34999</v>
      </c>
      <c r="D1608">
        <v>39999</v>
      </c>
      <c r="E1608">
        <v>12</v>
      </c>
      <c r="F1608" t="s">
        <v>16</v>
      </c>
      <c r="G1608" t="s">
        <v>17</v>
      </c>
      <c r="H1608">
        <v>4694</v>
      </c>
      <c r="I1608" t="s">
        <v>3419</v>
      </c>
      <c r="J1608" t="str">
        <f xml:space="preserve"> IF(Table1[[#This Row],[discount]]&gt;4, "Yes", "No")</f>
        <v>Yes</v>
      </c>
    </row>
    <row r="1609" spans="1:10">
      <c r="A1609" t="s">
        <v>11681</v>
      </c>
      <c r="B1609">
        <v>4.5</v>
      </c>
      <c r="C1609">
        <v>34999</v>
      </c>
      <c r="D1609">
        <v>39999</v>
      </c>
      <c r="E1609">
        <v>12</v>
      </c>
      <c r="F1609" t="s">
        <v>16</v>
      </c>
      <c r="G1609" t="s">
        <v>17</v>
      </c>
      <c r="H1609">
        <v>4694</v>
      </c>
      <c r="I1609" t="s">
        <v>3419</v>
      </c>
      <c r="J1609" t="str">
        <f xml:space="preserve"> IF(Table1[[#This Row],[discount]]&gt;4, "Yes", "No")</f>
        <v>Yes</v>
      </c>
    </row>
    <row r="1610" spans="1:10">
      <c r="A1610" t="s">
        <v>11684</v>
      </c>
      <c r="B1610">
        <v>4.5</v>
      </c>
      <c r="C1610">
        <v>34999</v>
      </c>
      <c r="D1610">
        <v>39999</v>
      </c>
      <c r="E1610">
        <v>12</v>
      </c>
      <c r="F1610" t="s">
        <v>16</v>
      </c>
      <c r="G1610" t="s">
        <v>17</v>
      </c>
      <c r="H1610">
        <v>4694</v>
      </c>
      <c r="I1610" t="s">
        <v>3419</v>
      </c>
      <c r="J1610" t="str">
        <f xml:space="preserve"> IF(Table1[[#This Row],[discount]]&gt;4, "Yes", "No")</f>
        <v>Yes</v>
      </c>
    </row>
    <row r="1611" spans="1:10">
      <c r="A1611" t="s">
        <v>4428</v>
      </c>
      <c r="B1611">
        <v>0</v>
      </c>
      <c r="C1611">
        <v>34999</v>
      </c>
      <c r="D1611">
        <v>40000</v>
      </c>
      <c r="E1611">
        <v>12</v>
      </c>
      <c r="F1611" t="s">
        <v>114</v>
      </c>
      <c r="G1611" t="s">
        <v>115</v>
      </c>
      <c r="H1611">
        <v>0</v>
      </c>
      <c r="I1611" t="s">
        <v>4392</v>
      </c>
      <c r="J1611" t="str">
        <f xml:space="preserve"> IF(Table1[[#This Row],[discount]]&gt;4, "Yes", "No")</f>
        <v>Yes</v>
      </c>
    </row>
    <row r="1612" spans="1:10">
      <c r="A1612" t="s">
        <v>19294</v>
      </c>
      <c r="B1612">
        <v>4.3</v>
      </c>
      <c r="C1612">
        <v>28780</v>
      </c>
      <c r="D1612">
        <v>32950</v>
      </c>
      <c r="E1612">
        <v>12</v>
      </c>
      <c r="F1612" t="s">
        <v>10</v>
      </c>
      <c r="G1612" t="s">
        <v>1516</v>
      </c>
      <c r="H1612">
        <v>38</v>
      </c>
      <c r="I1612" t="s">
        <v>7637</v>
      </c>
      <c r="J1612" t="str">
        <f xml:space="preserve"> IF(Table1[[#This Row],[discount]]&gt;4, "Yes", "No")</f>
        <v>Yes</v>
      </c>
    </row>
    <row r="1613" spans="1:10">
      <c r="A1613" t="s">
        <v>20051</v>
      </c>
      <c r="B1613">
        <v>4.3</v>
      </c>
      <c r="C1613">
        <v>20999</v>
      </c>
      <c r="D1613">
        <v>23999</v>
      </c>
      <c r="E1613">
        <v>12</v>
      </c>
      <c r="F1613" t="s">
        <v>16</v>
      </c>
      <c r="G1613" t="s">
        <v>17</v>
      </c>
      <c r="H1613">
        <v>17405</v>
      </c>
      <c r="I1613" t="s">
        <v>10331</v>
      </c>
      <c r="J1613" t="str">
        <f xml:space="preserve"> IF(Table1[[#This Row],[discount]]&gt;4, "Yes", "No")</f>
        <v>Yes</v>
      </c>
    </row>
    <row r="1614" spans="1:10">
      <c r="A1614" t="s">
        <v>20062</v>
      </c>
      <c r="B1614">
        <v>4.3</v>
      </c>
      <c r="C1614">
        <v>20999</v>
      </c>
      <c r="D1614">
        <v>23999</v>
      </c>
      <c r="E1614">
        <v>12</v>
      </c>
      <c r="F1614" t="s">
        <v>16</v>
      </c>
      <c r="G1614" t="s">
        <v>17</v>
      </c>
      <c r="H1614">
        <v>17405</v>
      </c>
      <c r="I1614" t="s">
        <v>10331</v>
      </c>
      <c r="J1614" t="str">
        <f xml:space="preserve"> IF(Table1[[#This Row],[discount]]&gt;4, "Yes", "No")</f>
        <v>Yes</v>
      </c>
    </row>
    <row r="1615" spans="1:10">
      <c r="A1615" t="s">
        <v>16697</v>
      </c>
      <c r="B1615">
        <v>4</v>
      </c>
      <c r="C1615">
        <v>19700</v>
      </c>
      <c r="D1615">
        <v>22500</v>
      </c>
      <c r="E1615">
        <v>12</v>
      </c>
      <c r="F1615" t="s">
        <v>10</v>
      </c>
      <c r="G1615" t="s">
        <v>1516</v>
      </c>
      <c r="H1615">
        <v>23</v>
      </c>
      <c r="I1615" t="s">
        <v>3458</v>
      </c>
      <c r="J1615" t="str">
        <f xml:space="preserve"> IF(Table1[[#This Row],[discount]]&gt;4, "Yes", "No")</f>
        <v>Yes</v>
      </c>
    </row>
    <row r="1616" spans="1:10">
      <c r="A1616" t="s">
        <v>13846</v>
      </c>
      <c r="B1616">
        <v>4.4000000000000004</v>
      </c>
      <c r="C1616">
        <v>18349</v>
      </c>
      <c r="D1616">
        <v>20999</v>
      </c>
      <c r="E1616">
        <v>12</v>
      </c>
      <c r="F1616" t="s">
        <v>16</v>
      </c>
      <c r="G1616" t="s">
        <v>17</v>
      </c>
      <c r="H1616">
        <v>4277</v>
      </c>
      <c r="I1616" t="s">
        <v>9825</v>
      </c>
      <c r="J1616" t="str">
        <f xml:space="preserve"> IF(Table1[[#This Row],[discount]]&gt;4, "Yes", "No")</f>
        <v>Yes</v>
      </c>
    </row>
    <row r="1617" spans="1:10">
      <c r="A1617" t="s">
        <v>11825</v>
      </c>
      <c r="B1617">
        <v>4.5</v>
      </c>
      <c r="C1617">
        <v>17990</v>
      </c>
      <c r="D1617">
        <v>20490</v>
      </c>
      <c r="E1617">
        <v>12</v>
      </c>
      <c r="F1617" t="s">
        <v>10</v>
      </c>
      <c r="G1617" t="s">
        <v>1516</v>
      </c>
      <c r="H1617">
        <v>115</v>
      </c>
      <c r="I1617" t="s">
        <v>5993</v>
      </c>
      <c r="J1617" t="str">
        <f xml:space="preserve"> IF(Table1[[#This Row],[discount]]&gt;4, "Yes", "No")</f>
        <v>Yes</v>
      </c>
    </row>
    <row r="1618" spans="1:10">
      <c r="A1618" t="s">
        <v>21120</v>
      </c>
      <c r="B1618">
        <v>4.2</v>
      </c>
      <c r="C1618">
        <v>16580</v>
      </c>
      <c r="D1618">
        <v>18999</v>
      </c>
      <c r="E1618">
        <v>12</v>
      </c>
      <c r="F1618" t="s">
        <v>10</v>
      </c>
      <c r="G1618" t="s">
        <v>1516</v>
      </c>
      <c r="H1618">
        <v>5927</v>
      </c>
      <c r="I1618" t="s">
        <v>5807</v>
      </c>
      <c r="J1618" t="str">
        <f xml:space="preserve"> IF(Table1[[#This Row],[discount]]&gt;4, "Yes", "No")</f>
        <v>Yes</v>
      </c>
    </row>
    <row r="1619" spans="1:10">
      <c r="A1619" t="s">
        <v>13994</v>
      </c>
      <c r="B1619">
        <v>4.4000000000000004</v>
      </c>
      <c r="C1619">
        <v>14090</v>
      </c>
      <c r="D1619">
        <v>16190</v>
      </c>
      <c r="E1619">
        <v>12</v>
      </c>
      <c r="F1619" t="s">
        <v>10</v>
      </c>
      <c r="G1619" t="s">
        <v>1516</v>
      </c>
      <c r="H1619">
        <v>4386</v>
      </c>
      <c r="I1619" t="s">
        <v>3458</v>
      </c>
      <c r="J1619" t="str">
        <f xml:space="preserve"> IF(Table1[[#This Row],[discount]]&gt;4, "Yes", "No")</f>
        <v>Yes</v>
      </c>
    </row>
    <row r="1620" spans="1:10">
      <c r="A1620" t="s">
        <v>15523</v>
      </c>
      <c r="B1620">
        <v>3.9</v>
      </c>
      <c r="C1620">
        <v>12290</v>
      </c>
      <c r="D1620">
        <v>14000</v>
      </c>
      <c r="E1620">
        <v>12</v>
      </c>
      <c r="F1620" t="s">
        <v>10</v>
      </c>
      <c r="G1620" t="s">
        <v>1516</v>
      </c>
      <c r="H1620">
        <v>87</v>
      </c>
      <c r="I1620" t="s">
        <v>5987</v>
      </c>
      <c r="J1620" t="str">
        <f xml:space="preserve"> IF(Table1[[#This Row],[discount]]&gt;4, "Yes", "No")</f>
        <v>Yes</v>
      </c>
    </row>
    <row r="1621" spans="1:10">
      <c r="A1621" t="s">
        <v>6014</v>
      </c>
      <c r="B1621">
        <v>4.4000000000000004</v>
      </c>
      <c r="C1621">
        <v>12044</v>
      </c>
      <c r="D1621">
        <v>13700</v>
      </c>
      <c r="E1621">
        <v>12</v>
      </c>
      <c r="F1621" t="s">
        <v>10</v>
      </c>
      <c r="G1621" t="s">
        <v>11</v>
      </c>
      <c r="H1621">
        <v>169</v>
      </c>
      <c r="I1621" t="s">
        <v>3458</v>
      </c>
      <c r="J1621" t="str">
        <f xml:space="preserve"> IF(Table1[[#This Row],[discount]]&gt;4, "Yes", "No")</f>
        <v>Yes</v>
      </c>
    </row>
    <row r="1622" spans="1:10">
      <c r="A1622" t="s">
        <v>16693</v>
      </c>
      <c r="B1622">
        <v>4</v>
      </c>
      <c r="C1622">
        <v>9590</v>
      </c>
      <c r="D1622">
        <v>10999</v>
      </c>
      <c r="E1622">
        <v>12</v>
      </c>
      <c r="F1622" t="s">
        <v>10</v>
      </c>
      <c r="G1622" t="s">
        <v>1516</v>
      </c>
      <c r="H1622">
        <v>2283</v>
      </c>
      <c r="I1622" t="s">
        <v>11286</v>
      </c>
      <c r="J1622" t="str">
        <f xml:space="preserve"> IF(Table1[[#This Row],[discount]]&gt;4, "Yes", "No")</f>
        <v>Yes</v>
      </c>
    </row>
    <row r="1623" spans="1:10">
      <c r="A1623" t="s">
        <v>21217</v>
      </c>
      <c r="B1623">
        <v>4.2</v>
      </c>
      <c r="C1623">
        <v>6999</v>
      </c>
      <c r="D1623">
        <v>8000</v>
      </c>
      <c r="E1623">
        <v>12</v>
      </c>
      <c r="F1623" t="s">
        <v>10</v>
      </c>
      <c r="G1623" t="s">
        <v>11</v>
      </c>
      <c r="H1623">
        <v>2132</v>
      </c>
      <c r="I1623" t="s">
        <v>5408</v>
      </c>
      <c r="J1623" t="str">
        <f xml:space="preserve"> IF(Table1[[#This Row],[discount]]&gt;4, "Yes", "No")</f>
        <v>Yes</v>
      </c>
    </row>
    <row r="1624" spans="1:10">
      <c r="A1624" t="s">
        <v>17758</v>
      </c>
      <c r="B1624">
        <v>4.0999999999999996</v>
      </c>
      <c r="C1624">
        <v>6999</v>
      </c>
      <c r="D1624">
        <v>7999</v>
      </c>
      <c r="E1624">
        <v>12</v>
      </c>
      <c r="F1624" t="s">
        <v>16</v>
      </c>
      <c r="G1624" t="s">
        <v>17</v>
      </c>
      <c r="H1624">
        <v>265</v>
      </c>
      <c r="I1624" t="s">
        <v>9766</v>
      </c>
      <c r="J1624" t="str">
        <f xml:space="preserve"> IF(Table1[[#This Row],[discount]]&gt;4, "Yes", "No")</f>
        <v>Yes</v>
      </c>
    </row>
    <row r="1625" spans="1:10">
      <c r="A1625" t="s">
        <v>9521</v>
      </c>
      <c r="B1625">
        <v>2.9</v>
      </c>
      <c r="C1625">
        <v>6999</v>
      </c>
      <c r="D1625">
        <v>7999</v>
      </c>
      <c r="E1625">
        <v>12</v>
      </c>
      <c r="F1625" t="s">
        <v>16</v>
      </c>
      <c r="G1625" t="s">
        <v>890</v>
      </c>
      <c r="H1625">
        <v>10</v>
      </c>
      <c r="I1625" t="s">
        <v>2974</v>
      </c>
      <c r="J1625" t="str">
        <f xml:space="preserve"> IF(Table1[[#This Row],[discount]]&gt;4, "Yes", "No")</f>
        <v>Yes</v>
      </c>
    </row>
    <row r="1626" spans="1:10">
      <c r="A1626" t="s">
        <v>4763</v>
      </c>
      <c r="B1626">
        <v>0</v>
      </c>
      <c r="C1626">
        <v>6999</v>
      </c>
      <c r="D1626">
        <v>7999</v>
      </c>
      <c r="E1626">
        <v>12</v>
      </c>
      <c r="F1626" t="s">
        <v>16</v>
      </c>
      <c r="G1626" t="s">
        <v>479</v>
      </c>
      <c r="H1626">
        <v>0</v>
      </c>
      <c r="I1626" t="s">
        <v>4764</v>
      </c>
      <c r="J1626" t="str">
        <f xml:space="preserve"> IF(Table1[[#This Row],[discount]]&gt;4, "Yes", "No")</f>
        <v>Yes</v>
      </c>
    </row>
    <row r="1627" spans="1:10">
      <c r="A1627" t="s">
        <v>7220</v>
      </c>
      <c r="B1627">
        <v>0</v>
      </c>
      <c r="C1627">
        <v>6727</v>
      </c>
      <c r="D1627">
        <v>7700</v>
      </c>
      <c r="E1627">
        <v>12</v>
      </c>
      <c r="F1627" t="s">
        <v>10</v>
      </c>
      <c r="G1627" t="s">
        <v>20</v>
      </c>
      <c r="H1627">
        <v>0</v>
      </c>
      <c r="I1627" t="s">
        <v>7212</v>
      </c>
      <c r="J1627" t="str">
        <f xml:space="preserve"> IF(Table1[[#This Row],[discount]]&gt;4, "Yes", "No")</f>
        <v>Yes</v>
      </c>
    </row>
    <row r="1628" spans="1:10">
      <c r="A1628" t="s">
        <v>15344</v>
      </c>
      <c r="B1628">
        <v>3.9</v>
      </c>
      <c r="C1628">
        <v>6559</v>
      </c>
      <c r="D1628">
        <v>7500</v>
      </c>
      <c r="E1628">
        <v>12</v>
      </c>
      <c r="F1628" t="s">
        <v>10</v>
      </c>
      <c r="G1628" t="s">
        <v>399</v>
      </c>
      <c r="H1628">
        <v>57</v>
      </c>
      <c r="I1628" t="s">
        <v>1460</v>
      </c>
      <c r="J1628" t="str">
        <f xml:space="preserve"> IF(Table1[[#This Row],[discount]]&gt;4, "Yes", "No")</f>
        <v>Yes</v>
      </c>
    </row>
    <row r="1629" spans="1:10">
      <c r="A1629" t="s">
        <v>7213</v>
      </c>
      <c r="B1629">
        <v>0</v>
      </c>
      <c r="C1629">
        <v>6092</v>
      </c>
      <c r="D1629">
        <v>7000</v>
      </c>
      <c r="E1629">
        <v>12</v>
      </c>
      <c r="F1629" t="s">
        <v>10</v>
      </c>
      <c r="G1629" t="s">
        <v>20</v>
      </c>
      <c r="H1629">
        <v>0</v>
      </c>
      <c r="I1629" t="s">
        <v>7212</v>
      </c>
      <c r="J1629" t="str">
        <f xml:space="preserve"> IF(Table1[[#This Row],[discount]]&gt;4, "Yes", "No")</f>
        <v>Yes</v>
      </c>
    </row>
    <row r="1630" spans="1:10">
      <c r="A1630" t="s">
        <v>7216</v>
      </c>
      <c r="B1630">
        <v>0</v>
      </c>
      <c r="C1630">
        <v>6087</v>
      </c>
      <c r="D1630">
        <v>6950</v>
      </c>
      <c r="E1630">
        <v>12</v>
      </c>
      <c r="F1630" t="s">
        <v>10</v>
      </c>
      <c r="G1630" t="s">
        <v>20</v>
      </c>
      <c r="H1630">
        <v>0</v>
      </c>
      <c r="I1630" t="s">
        <v>7212</v>
      </c>
      <c r="J1630" t="str">
        <f xml:space="preserve"> IF(Table1[[#This Row],[discount]]&gt;4, "Yes", "No")</f>
        <v>Yes</v>
      </c>
    </row>
    <row r="1631" spans="1:10">
      <c r="A1631" t="s">
        <v>2842</v>
      </c>
      <c r="B1631">
        <v>0</v>
      </c>
      <c r="C1631">
        <v>5600</v>
      </c>
      <c r="D1631">
        <v>6400</v>
      </c>
      <c r="E1631">
        <v>12</v>
      </c>
      <c r="F1631" t="s">
        <v>108</v>
      </c>
      <c r="G1631" t="s">
        <v>412</v>
      </c>
      <c r="H1631">
        <v>0</v>
      </c>
      <c r="I1631" t="s">
        <v>2813</v>
      </c>
      <c r="J1631" t="str">
        <f xml:space="preserve"> IF(Table1[[#This Row],[discount]]&gt;4, "Yes", "No")</f>
        <v>Yes</v>
      </c>
    </row>
    <row r="1632" spans="1:10">
      <c r="A1632" t="s">
        <v>5429</v>
      </c>
      <c r="B1632">
        <v>0</v>
      </c>
      <c r="C1632">
        <v>5499</v>
      </c>
      <c r="D1632">
        <v>6271</v>
      </c>
      <c r="E1632">
        <v>12</v>
      </c>
      <c r="F1632" t="s">
        <v>10</v>
      </c>
      <c r="G1632" t="s">
        <v>11</v>
      </c>
      <c r="H1632">
        <v>0</v>
      </c>
      <c r="I1632" t="s">
        <v>5430</v>
      </c>
      <c r="J1632" t="str">
        <f xml:space="preserve"> IF(Table1[[#This Row],[discount]]&gt;4, "Yes", "No")</f>
        <v>Yes</v>
      </c>
    </row>
    <row r="1633" spans="1:10">
      <c r="A1633" t="s">
        <v>2998</v>
      </c>
      <c r="B1633">
        <v>0</v>
      </c>
      <c r="C1633">
        <v>4800</v>
      </c>
      <c r="D1633">
        <v>5500</v>
      </c>
      <c r="E1633">
        <v>12</v>
      </c>
      <c r="F1633" t="s">
        <v>16</v>
      </c>
      <c r="G1633" t="s">
        <v>890</v>
      </c>
      <c r="H1633">
        <v>0</v>
      </c>
      <c r="I1633" t="s">
        <v>2999</v>
      </c>
      <c r="J1633" t="str">
        <f xml:space="preserve"> IF(Table1[[#This Row],[discount]]&gt;4, "Yes", "No")</f>
        <v>Yes</v>
      </c>
    </row>
    <row r="1634" spans="1:10">
      <c r="A1634" t="s">
        <v>5480</v>
      </c>
      <c r="B1634">
        <v>0</v>
      </c>
      <c r="C1634">
        <v>3500</v>
      </c>
      <c r="D1634">
        <v>4000</v>
      </c>
      <c r="E1634">
        <v>12</v>
      </c>
      <c r="F1634" t="s">
        <v>10</v>
      </c>
      <c r="G1634" t="s">
        <v>11</v>
      </c>
      <c r="H1634">
        <v>0</v>
      </c>
      <c r="I1634" t="s">
        <v>5481</v>
      </c>
      <c r="J1634" t="str">
        <f xml:space="preserve"> IF(Table1[[#This Row],[discount]]&gt;4, "Yes", "No")</f>
        <v>Yes</v>
      </c>
    </row>
    <row r="1635" spans="1:10">
      <c r="A1635" t="s">
        <v>5101</v>
      </c>
      <c r="B1635">
        <v>0</v>
      </c>
      <c r="C1635">
        <v>3499</v>
      </c>
      <c r="D1635">
        <v>3999</v>
      </c>
      <c r="E1635">
        <v>12</v>
      </c>
      <c r="F1635" t="s">
        <v>16</v>
      </c>
      <c r="G1635" t="s">
        <v>479</v>
      </c>
      <c r="H1635">
        <v>0</v>
      </c>
      <c r="I1635" t="s">
        <v>5102</v>
      </c>
      <c r="J1635" t="str">
        <f xml:space="preserve"> IF(Table1[[#This Row],[discount]]&gt;4, "Yes", "No")</f>
        <v>Yes</v>
      </c>
    </row>
    <row r="1636" spans="1:10">
      <c r="A1636" t="s">
        <v>6696</v>
      </c>
      <c r="B1636">
        <v>0</v>
      </c>
      <c r="C1636">
        <v>3499</v>
      </c>
      <c r="D1636">
        <v>3999</v>
      </c>
      <c r="E1636">
        <v>12</v>
      </c>
      <c r="F1636" t="s">
        <v>10</v>
      </c>
      <c r="G1636" t="s">
        <v>399</v>
      </c>
      <c r="H1636">
        <v>0</v>
      </c>
      <c r="I1636" t="s">
        <v>6688</v>
      </c>
      <c r="J1636" t="str">
        <f xml:space="preserve"> IF(Table1[[#This Row],[discount]]&gt;4, "Yes", "No")</f>
        <v>Yes</v>
      </c>
    </row>
    <row r="1637" spans="1:10">
      <c r="A1637" t="s">
        <v>20916</v>
      </c>
      <c r="B1637">
        <v>4.2</v>
      </c>
      <c r="C1637">
        <v>3058</v>
      </c>
      <c r="D1637">
        <v>3500</v>
      </c>
      <c r="E1637">
        <v>12</v>
      </c>
      <c r="F1637" t="s">
        <v>10</v>
      </c>
      <c r="G1637" t="s">
        <v>399</v>
      </c>
      <c r="H1637">
        <v>298</v>
      </c>
      <c r="I1637" t="s">
        <v>6312</v>
      </c>
      <c r="J1637" t="str">
        <f xml:space="preserve"> IF(Table1[[#This Row],[discount]]&gt;4, "Yes", "No")</f>
        <v>Yes</v>
      </c>
    </row>
    <row r="1638" spans="1:10">
      <c r="A1638" t="s">
        <v>13333</v>
      </c>
      <c r="B1638">
        <v>3.8</v>
      </c>
      <c r="C1638">
        <v>2530</v>
      </c>
      <c r="D1638">
        <v>2900</v>
      </c>
      <c r="E1638">
        <v>12</v>
      </c>
      <c r="F1638" t="s">
        <v>10</v>
      </c>
      <c r="G1638" t="s">
        <v>20</v>
      </c>
      <c r="H1638">
        <v>34</v>
      </c>
      <c r="I1638" t="s">
        <v>8353</v>
      </c>
      <c r="J1638" t="str">
        <f xml:space="preserve"> IF(Table1[[#This Row],[discount]]&gt;4, "Yes", "No")</f>
        <v>Yes</v>
      </c>
    </row>
    <row r="1639" spans="1:10">
      <c r="A1639" t="s">
        <v>19574</v>
      </c>
      <c r="B1639">
        <v>4.3</v>
      </c>
      <c r="C1639">
        <v>2200</v>
      </c>
      <c r="D1639">
        <v>2500</v>
      </c>
      <c r="E1639">
        <v>12</v>
      </c>
      <c r="F1639" t="s">
        <v>10</v>
      </c>
      <c r="G1639" t="s">
        <v>11</v>
      </c>
      <c r="H1639">
        <v>127</v>
      </c>
      <c r="I1639" t="s">
        <v>6005</v>
      </c>
      <c r="J1639" t="str">
        <f xml:space="preserve"> IF(Table1[[#This Row],[discount]]&gt;4, "Yes", "No")</f>
        <v>Yes</v>
      </c>
    </row>
    <row r="1640" spans="1:10">
      <c r="A1640" t="s">
        <v>21711</v>
      </c>
      <c r="B1640">
        <v>4.2</v>
      </c>
      <c r="C1640">
        <v>1999</v>
      </c>
      <c r="D1640">
        <v>2295</v>
      </c>
      <c r="E1640">
        <v>12</v>
      </c>
      <c r="F1640" t="s">
        <v>108</v>
      </c>
      <c r="G1640" t="s">
        <v>109</v>
      </c>
      <c r="H1640">
        <v>2538</v>
      </c>
      <c r="I1640" t="s">
        <v>810</v>
      </c>
      <c r="J1640" t="str">
        <f xml:space="preserve"> IF(Table1[[#This Row],[discount]]&gt;4, "Yes", "No")</f>
        <v>Yes</v>
      </c>
    </row>
    <row r="1641" spans="1:10">
      <c r="A1641" t="s">
        <v>22446</v>
      </c>
      <c r="B1641">
        <v>4.2</v>
      </c>
      <c r="C1641">
        <v>1759</v>
      </c>
      <c r="D1641">
        <v>1999</v>
      </c>
      <c r="E1641">
        <v>12</v>
      </c>
      <c r="F1641" t="s">
        <v>108</v>
      </c>
      <c r="G1641" t="s">
        <v>577</v>
      </c>
      <c r="H1641">
        <v>239</v>
      </c>
      <c r="I1641" t="s">
        <v>18659</v>
      </c>
      <c r="J1641" t="str">
        <f xml:space="preserve"> IF(Table1[[#This Row],[discount]]&gt;4, "Yes", "No")</f>
        <v>Yes</v>
      </c>
    </row>
    <row r="1642" spans="1:10">
      <c r="A1642" t="s">
        <v>13266</v>
      </c>
      <c r="B1642">
        <v>3.8</v>
      </c>
      <c r="C1642">
        <v>1490</v>
      </c>
      <c r="D1642">
        <v>1699</v>
      </c>
      <c r="E1642">
        <v>12</v>
      </c>
      <c r="F1642" t="s">
        <v>108</v>
      </c>
      <c r="G1642" t="s">
        <v>577</v>
      </c>
      <c r="H1642">
        <v>5</v>
      </c>
      <c r="I1642" t="s">
        <v>13267</v>
      </c>
      <c r="J1642" t="str">
        <f xml:space="preserve"> IF(Table1[[#This Row],[discount]]&gt;4, "Yes", "No")</f>
        <v>Yes</v>
      </c>
    </row>
    <row r="1643" spans="1:10">
      <c r="A1643" t="s">
        <v>19515</v>
      </c>
      <c r="B1643">
        <v>4.3</v>
      </c>
      <c r="C1643">
        <v>1460</v>
      </c>
      <c r="D1643">
        <v>1675</v>
      </c>
      <c r="E1643">
        <v>12</v>
      </c>
      <c r="F1643" t="s">
        <v>10</v>
      </c>
      <c r="G1643" t="s">
        <v>11</v>
      </c>
      <c r="H1643">
        <v>312</v>
      </c>
      <c r="I1643" t="s">
        <v>5671</v>
      </c>
      <c r="J1643" t="str">
        <f xml:space="preserve"> IF(Table1[[#This Row],[discount]]&gt;4, "Yes", "No")</f>
        <v>Yes</v>
      </c>
    </row>
    <row r="1644" spans="1:10">
      <c r="A1644" t="s">
        <v>19510</v>
      </c>
      <c r="B1644">
        <v>4.3</v>
      </c>
      <c r="C1644">
        <v>1399</v>
      </c>
      <c r="D1644">
        <v>1595</v>
      </c>
      <c r="E1644">
        <v>12</v>
      </c>
      <c r="F1644" t="s">
        <v>10</v>
      </c>
      <c r="G1644" t="s">
        <v>11</v>
      </c>
      <c r="H1644">
        <v>5019</v>
      </c>
      <c r="I1644" t="s">
        <v>5671</v>
      </c>
      <c r="J1644" t="str">
        <f xml:space="preserve"> IF(Table1[[#This Row],[discount]]&gt;4, "Yes", "No")</f>
        <v>Yes</v>
      </c>
    </row>
    <row r="1645" spans="1:10">
      <c r="A1645" t="s">
        <v>21708</v>
      </c>
      <c r="B1645">
        <v>4.2</v>
      </c>
      <c r="C1645">
        <v>1399</v>
      </c>
      <c r="D1645">
        <v>1595</v>
      </c>
      <c r="E1645">
        <v>12</v>
      </c>
      <c r="F1645" t="s">
        <v>108</v>
      </c>
      <c r="G1645" t="s">
        <v>109</v>
      </c>
      <c r="H1645">
        <v>268</v>
      </c>
      <c r="I1645" t="s">
        <v>810</v>
      </c>
      <c r="J1645" t="str">
        <f xml:space="preserve"> IF(Table1[[#This Row],[discount]]&gt;4, "Yes", "No")</f>
        <v>Yes</v>
      </c>
    </row>
    <row r="1646" spans="1:10">
      <c r="A1646" t="s">
        <v>16118</v>
      </c>
      <c r="B1646">
        <v>4</v>
      </c>
      <c r="C1646">
        <v>1222</v>
      </c>
      <c r="D1646">
        <v>1399</v>
      </c>
      <c r="E1646">
        <v>12</v>
      </c>
      <c r="F1646" t="s">
        <v>16</v>
      </c>
      <c r="G1646" t="s">
        <v>17</v>
      </c>
      <c r="H1646">
        <v>120235</v>
      </c>
      <c r="I1646" t="s">
        <v>12423</v>
      </c>
      <c r="J1646" t="str">
        <f xml:space="preserve"> IF(Table1[[#This Row],[discount]]&gt;4, "Yes", "No")</f>
        <v>Yes</v>
      </c>
    </row>
    <row r="1647" spans="1:10">
      <c r="A1647" t="s">
        <v>22254</v>
      </c>
      <c r="B1647">
        <v>4.2</v>
      </c>
      <c r="C1647">
        <v>1055</v>
      </c>
      <c r="D1647">
        <v>1199</v>
      </c>
      <c r="E1647">
        <v>12</v>
      </c>
      <c r="F1647" t="s">
        <v>108</v>
      </c>
      <c r="G1647" t="s">
        <v>577</v>
      </c>
      <c r="H1647">
        <v>3504</v>
      </c>
      <c r="I1647" t="s">
        <v>14131</v>
      </c>
      <c r="J1647" t="str">
        <f xml:space="preserve"> IF(Table1[[#This Row],[discount]]&gt;4, "Yes", "No")</f>
        <v>Yes</v>
      </c>
    </row>
    <row r="1648" spans="1:10">
      <c r="A1648" t="s">
        <v>2885</v>
      </c>
      <c r="B1648">
        <v>0</v>
      </c>
      <c r="C1648">
        <v>1050</v>
      </c>
      <c r="D1648">
        <v>1195</v>
      </c>
      <c r="E1648">
        <v>12</v>
      </c>
      <c r="F1648" t="s">
        <v>108</v>
      </c>
      <c r="G1648" t="s">
        <v>412</v>
      </c>
      <c r="H1648">
        <v>0</v>
      </c>
      <c r="I1648" t="s">
        <v>2818</v>
      </c>
      <c r="J1648" t="str">
        <f xml:space="preserve"> IF(Table1[[#This Row],[discount]]&gt;4, "Yes", "No")</f>
        <v>Yes</v>
      </c>
    </row>
    <row r="1649" spans="1:10">
      <c r="A1649" t="s">
        <v>18982</v>
      </c>
      <c r="B1649">
        <v>4.0999999999999996</v>
      </c>
      <c r="C1649">
        <v>1049</v>
      </c>
      <c r="D1649">
        <v>1198</v>
      </c>
      <c r="E1649">
        <v>12</v>
      </c>
      <c r="F1649" t="s">
        <v>108</v>
      </c>
      <c r="G1649" t="s">
        <v>448</v>
      </c>
      <c r="H1649">
        <v>284</v>
      </c>
      <c r="I1649" t="s">
        <v>3235</v>
      </c>
      <c r="J1649" t="str">
        <f xml:space="preserve"> IF(Table1[[#This Row],[discount]]&gt;4, "Yes", "No")</f>
        <v>Yes</v>
      </c>
    </row>
    <row r="1650" spans="1:10">
      <c r="A1650" t="s">
        <v>20361</v>
      </c>
      <c r="B1650">
        <v>4.3</v>
      </c>
      <c r="C1650">
        <v>996</v>
      </c>
      <c r="D1650">
        <v>1134</v>
      </c>
      <c r="E1650">
        <v>12</v>
      </c>
      <c r="F1650" t="s">
        <v>108</v>
      </c>
      <c r="G1650" t="s">
        <v>412</v>
      </c>
      <c r="H1650">
        <v>134</v>
      </c>
      <c r="I1650" t="s">
        <v>20362</v>
      </c>
      <c r="J1650" t="str">
        <f xml:space="preserve"> IF(Table1[[#This Row],[discount]]&gt;4, "Yes", "No")</f>
        <v>Yes</v>
      </c>
    </row>
    <row r="1651" spans="1:10">
      <c r="A1651" t="s">
        <v>20436</v>
      </c>
      <c r="B1651">
        <v>4.3</v>
      </c>
      <c r="C1651">
        <v>923</v>
      </c>
      <c r="D1651">
        <v>1049</v>
      </c>
      <c r="E1651">
        <v>12</v>
      </c>
      <c r="F1651" t="s">
        <v>108</v>
      </c>
      <c r="G1651" t="s">
        <v>448</v>
      </c>
      <c r="H1651">
        <v>4104</v>
      </c>
      <c r="I1651" t="s">
        <v>1423</v>
      </c>
      <c r="J1651" t="str">
        <f xml:space="preserve"> IF(Table1[[#This Row],[discount]]&gt;4, "Yes", "No")</f>
        <v>Yes</v>
      </c>
    </row>
    <row r="1652" spans="1:10">
      <c r="A1652" t="s">
        <v>18889</v>
      </c>
      <c r="B1652">
        <v>4.0999999999999996</v>
      </c>
      <c r="C1652">
        <v>871</v>
      </c>
      <c r="D1652">
        <v>998</v>
      </c>
      <c r="E1652">
        <v>12</v>
      </c>
      <c r="F1652" t="s">
        <v>108</v>
      </c>
      <c r="G1652" t="s">
        <v>577</v>
      </c>
      <c r="H1652">
        <v>272</v>
      </c>
      <c r="I1652" t="s">
        <v>15392</v>
      </c>
      <c r="J1652" t="str">
        <f xml:space="preserve"> IF(Table1[[#This Row],[discount]]&gt;4, "Yes", "No")</f>
        <v>Yes</v>
      </c>
    </row>
    <row r="1653" spans="1:10">
      <c r="A1653" t="s">
        <v>14343</v>
      </c>
      <c r="B1653">
        <v>4.4000000000000004</v>
      </c>
      <c r="C1653">
        <v>844</v>
      </c>
      <c r="D1653">
        <v>970</v>
      </c>
      <c r="E1653">
        <v>12</v>
      </c>
      <c r="F1653" t="s">
        <v>108</v>
      </c>
      <c r="G1653" t="s">
        <v>412</v>
      </c>
      <c r="H1653">
        <v>77</v>
      </c>
      <c r="I1653" t="s">
        <v>14344</v>
      </c>
      <c r="J1653" t="str">
        <f xml:space="preserve"> IF(Table1[[#This Row],[discount]]&gt;4, "Yes", "No")</f>
        <v>Yes</v>
      </c>
    </row>
    <row r="1654" spans="1:10">
      <c r="A1654" t="s">
        <v>18767</v>
      </c>
      <c r="B1654">
        <v>4.0999999999999996</v>
      </c>
      <c r="C1654">
        <v>809</v>
      </c>
      <c r="D1654">
        <v>920</v>
      </c>
      <c r="E1654">
        <v>12</v>
      </c>
      <c r="F1654" t="s">
        <v>108</v>
      </c>
      <c r="G1654" t="s">
        <v>577</v>
      </c>
      <c r="H1654">
        <v>1020</v>
      </c>
      <c r="I1654" t="s">
        <v>15150</v>
      </c>
      <c r="J1654" t="str">
        <f xml:space="preserve"> IF(Table1[[#This Row],[discount]]&gt;4, "Yes", "No")</f>
        <v>Yes</v>
      </c>
    </row>
    <row r="1655" spans="1:10">
      <c r="A1655" t="s">
        <v>11196</v>
      </c>
      <c r="B1655">
        <v>3.6</v>
      </c>
      <c r="C1655">
        <v>799</v>
      </c>
      <c r="D1655">
        <v>915</v>
      </c>
      <c r="E1655">
        <v>12</v>
      </c>
      <c r="F1655" t="s">
        <v>108</v>
      </c>
      <c r="G1655" t="s">
        <v>577</v>
      </c>
      <c r="H1655">
        <v>41</v>
      </c>
      <c r="I1655" t="s">
        <v>11197</v>
      </c>
      <c r="J1655" t="str">
        <f xml:space="preserve"> IF(Table1[[#This Row],[discount]]&gt;4, "Yes", "No")</f>
        <v>Yes</v>
      </c>
    </row>
    <row r="1656" spans="1:10">
      <c r="A1656" t="s">
        <v>20819</v>
      </c>
      <c r="B1656">
        <v>4.3</v>
      </c>
      <c r="C1656">
        <v>790</v>
      </c>
      <c r="D1656">
        <v>899</v>
      </c>
      <c r="E1656">
        <v>12</v>
      </c>
      <c r="F1656" t="s">
        <v>108</v>
      </c>
      <c r="G1656" t="s">
        <v>577</v>
      </c>
      <c r="H1656">
        <v>31</v>
      </c>
      <c r="I1656">
        <v>360</v>
      </c>
      <c r="J1656" t="str">
        <f xml:space="preserve"> IF(Table1[[#This Row],[discount]]&gt;4, "Yes", "No")</f>
        <v>Yes</v>
      </c>
    </row>
    <row r="1657" spans="1:10">
      <c r="A1657" t="s">
        <v>14293</v>
      </c>
      <c r="B1657">
        <v>4.4000000000000004</v>
      </c>
      <c r="C1657">
        <v>699</v>
      </c>
      <c r="D1657">
        <v>799</v>
      </c>
      <c r="E1657">
        <v>12</v>
      </c>
      <c r="F1657" t="s">
        <v>108</v>
      </c>
      <c r="G1657" t="s">
        <v>577</v>
      </c>
      <c r="H1657">
        <v>112</v>
      </c>
      <c r="I1657" t="s">
        <v>14201</v>
      </c>
      <c r="J1657" t="str">
        <f xml:space="preserve"> IF(Table1[[#This Row],[discount]]&gt;4, "Yes", "No")</f>
        <v>Yes</v>
      </c>
    </row>
    <row r="1658" spans="1:10">
      <c r="A1658" t="s">
        <v>20745</v>
      </c>
      <c r="B1658">
        <v>4.3</v>
      </c>
      <c r="C1658">
        <v>699</v>
      </c>
      <c r="D1658">
        <v>799</v>
      </c>
      <c r="E1658">
        <v>12</v>
      </c>
      <c r="F1658" t="s">
        <v>108</v>
      </c>
      <c r="G1658" t="s">
        <v>577</v>
      </c>
      <c r="H1658">
        <v>7</v>
      </c>
      <c r="I1658" t="s">
        <v>20746</v>
      </c>
      <c r="J1658" t="str">
        <f xml:space="preserve"> IF(Table1[[#This Row],[discount]]&gt;4, "Yes", "No")</f>
        <v>Yes</v>
      </c>
    </row>
    <row r="1659" spans="1:10">
      <c r="A1659" t="s">
        <v>8264</v>
      </c>
      <c r="B1659">
        <v>3.3</v>
      </c>
      <c r="C1659">
        <v>699</v>
      </c>
      <c r="D1659">
        <v>798</v>
      </c>
      <c r="E1659">
        <v>12</v>
      </c>
      <c r="F1659" t="s">
        <v>114</v>
      </c>
      <c r="G1659" t="s">
        <v>115</v>
      </c>
      <c r="H1659">
        <v>3</v>
      </c>
      <c r="I1659" t="s">
        <v>3978</v>
      </c>
      <c r="J1659" t="str">
        <f xml:space="preserve"> IF(Table1[[#This Row],[discount]]&gt;4, "Yes", "No")</f>
        <v>Yes</v>
      </c>
    </row>
    <row r="1660" spans="1:10">
      <c r="A1660" t="s">
        <v>11953</v>
      </c>
      <c r="B1660">
        <v>3.7</v>
      </c>
      <c r="C1660">
        <v>695</v>
      </c>
      <c r="D1660">
        <v>795</v>
      </c>
      <c r="E1660">
        <v>12</v>
      </c>
      <c r="F1660" t="s">
        <v>10</v>
      </c>
      <c r="G1660" t="s">
        <v>11</v>
      </c>
      <c r="H1660">
        <v>46</v>
      </c>
      <c r="I1660" t="s">
        <v>11954</v>
      </c>
      <c r="J1660" t="str">
        <f xml:space="preserve"> IF(Table1[[#This Row],[discount]]&gt;4, "Yes", "No")</f>
        <v>Yes</v>
      </c>
    </row>
    <row r="1661" spans="1:10">
      <c r="A1661" t="s">
        <v>20160</v>
      </c>
      <c r="B1661">
        <v>4.3</v>
      </c>
      <c r="C1661">
        <v>694</v>
      </c>
      <c r="D1661">
        <v>795</v>
      </c>
      <c r="E1661">
        <v>12</v>
      </c>
      <c r="F1661" t="s">
        <v>108</v>
      </c>
      <c r="G1661" t="s">
        <v>412</v>
      </c>
      <c r="H1661">
        <v>153</v>
      </c>
      <c r="I1661" t="s">
        <v>9176</v>
      </c>
      <c r="J1661" t="str">
        <f xml:space="preserve"> IF(Table1[[#This Row],[discount]]&gt;4, "Yes", "No")</f>
        <v>Yes</v>
      </c>
    </row>
    <row r="1662" spans="1:10">
      <c r="A1662" t="s">
        <v>16825</v>
      </c>
      <c r="B1662">
        <v>4</v>
      </c>
      <c r="C1662">
        <v>660</v>
      </c>
      <c r="D1662">
        <v>750</v>
      </c>
      <c r="E1662">
        <v>12</v>
      </c>
      <c r="F1662" t="s">
        <v>108</v>
      </c>
      <c r="G1662" t="s">
        <v>577</v>
      </c>
      <c r="H1662">
        <v>34</v>
      </c>
      <c r="I1662" t="s">
        <v>16826</v>
      </c>
      <c r="J1662" t="str">
        <f xml:space="preserve"> IF(Table1[[#This Row],[discount]]&gt;4, "Yes", "No")</f>
        <v>Yes</v>
      </c>
    </row>
    <row r="1663" spans="1:10">
      <c r="A1663" t="s">
        <v>22282</v>
      </c>
      <c r="B1663">
        <v>4.2</v>
      </c>
      <c r="C1663">
        <v>614</v>
      </c>
      <c r="D1663">
        <v>699</v>
      </c>
      <c r="E1663">
        <v>12</v>
      </c>
      <c r="F1663" t="s">
        <v>108</v>
      </c>
      <c r="G1663" t="s">
        <v>577</v>
      </c>
      <c r="H1663">
        <v>4083</v>
      </c>
      <c r="I1663" t="s">
        <v>574</v>
      </c>
      <c r="J1663" t="str">
        <f xml:space="preserve"> IF(Table1[[#This Row],[discount]]&gt;4, "Yes", "No")</f>
        <v>Yes</v>
      </c>
    </row>
    <row r="1664" spans="1:10">
      <c r="A1664" t="s">
        <v>20624</v>
      </c>
      <c r="B1664">
        <v>4.3</v>
      </c>
      <c r="C1664">
        <v>614</v>
      </c>
      <c r="D1664">
        <v>699</v>
      </c>
      <c r="E1664">
        <v>12</v>
      </c>
      <c r="F1664" t="s">
        <v>108</v>
      </c>
      <c r="G1664" t="s">
        <v>577</v>
      </c>
      <c r="H1664">
        <v>2588</v>
      </c>
      <c r="I1664" t="s">
        <v>574</v>
      </c>
      <c r="J1664" t="str">
        <f xml:space="preserve"> IF(Table1[[#This Row],[discount]]&gt;4, "Yes", "No")</f>
        <v>Yes</v>
      </c>
    </row>
    <row r="1665" spans="1:10">
      <c r="A1665" t="s">
        <v>13245</v>
      </c>
      <c r="B1665">
        <v>3.8</v>
      </c>
      <c r="C1665">
        <v>614</v>
      </c>
      <c r="D1665">
        <v>699</v>
      </c>
      <c r="E1665">
        <v>12</v>
      </c>
      <c r="F1665" t="s">
        <v>108</v>
      </c>
      <c r="G1665" t="s">
        <v>577</v>
      </c>
      <c r="H1665">
        <v>771</v>
      </c>
      <c r="I1665" t="s">
        <v>11554</v>
      </c>
      <c r="J1665" t="str">
        <f xml:space="preserve"> IF(Table1[[#This Row],[discount]]&gt;4, "Yes", "No")</f>
        <v>Yes</v>
      </c>
    </row>
    <row r="1666" spans="1:10">
      <c r="A1666" t="s">
        <v>10143</v>
      </c>
      <c r="B1666">
        <v>4.5999999999999996</v>
      </c>
      <c r="C1666">
        <v>610</v>
      </c>
      <c r="D1666">
        <v>700</v>
      </c>
      <c r="E1666">
        <v>12</v>
      </c>
      <c r="F1666" t="s">
        <v>108</v>
      </c>
      <c r="G1666" t="s">
        <v>412</v>
      </c>
      <c r="H1666">
        <v>58</v>
      </c>
      <c r="I1666" t="s">
        <v>5807</v>
      </c>
      <c r="J1666" t="str">
        <f xml:space="preserve"> IF(Table1[[#This Row],[discount]]&gt;4, "Yes", "No")</f>
        <v>Yes</v>
      </c>
    </row>
    <row r="1667" spans="1:10">
      <c r="A1667" t="s">
        <v>16477</v>
      </c>
      <c r="B1667">
        <v>4</v>
      </c>
      <c r="C1667">
        <v>609</v>
      </c>
      <c r="D1667">
        <v>699</v>
      </c>
      <c r="E1667">
        <v>12</v>
      </c>
      <c r="F1667" t="s">
        <v>10</v>
      </c>
      <c r="G1667" t="s">
        <v>11</v>
      </c>
      <c r="H1667">
        <v>287</v>
      </c>
      <c r="I1667" t="s">
        <v>16478</v>
      </c>
      <c r="J1667" t="str">
        <f xml:space="preserve"> IF(Table1[[#This Row],[discount]]&gt;4, "Yes", "No")</f>
        <v>Yes</v>
      </c>
    </row>
    <row r="1668" spans="1:10">
      <c r="A1668" t="s">
        <v>18065</v>
      </c>
      <c r="B1668">
        <v>4.0999999999999996</v>
      </c>
      <c r="C1668">
        <v>609</v>
      </c>
      <c r="D1668">
        <v>699</v>
      </c>
      <c r="E1668">
        <v>12</v>
      </c>
      <c r="F1668" t="s">
        <v>10</v>
      </c>
      <c r="G1668" t="s">
        <v>11</v>
      </c>
      <c r="H1668">
        <v>63</v>
      </c>
      <c r="I1668" t="s">
        <v>18066</v>
      </c>
      <c r="J1668" t="str">
        <f xml:space="preserve"> IF(Table1[[#This Row],[discount]]&gt;4, "Yes", "No")</f>
        <v>Yes</v>
      </c>
    </row>
    <row r="1669" spans="1:10">
      <c r="A1669" t="s">
        <v>11751</v>
      </c>
      <c r="B1669">
        <v>4.5</v>
      </c>
      <c r="C1669">
        <v>595</v>
      </c>
      <c r="D1669">
        <v>680</v>
      </c>
      <c r="E1669">
        <v>12</v>
      </c>
      <c r="F1669" t="s">
        <v>108</v>
      </c>
      <c r="G1669" t="s">
        <v>577</v>
      </c>
      <c r="H1669">
        <v>11</v>
      </c>
      <c r="I1669" t="s">
        <v>3608</v>
      </c>
      <c r="J1669" t="str">
        <f xml:space="preserve"> IF(Table1[[#This Row],[discount]]&gt;4, "Yes", "No")</f>
        <v>Yes</v>
      </c>
    </row>
    <row r="1670" spans="1:10">
      <c r="A1670" t="s">
        <v>20110</v>
      </c>
      <c r="B1670">
        <v>4.3</v>
      </c>
      <c r="C1670">
        <v>594</v>
      </c>
      <c r="D1670">
        <v>675</v>
      </c>
      <c r="E1670">
        <v>12</v>
      </c>
      <c r="F1670" t="s">
        <v>108</v>
      </c>
      <c r="G1670" t="s">
        <v>412</v>
      </c>
      <c r="H1670">
        <v>119</v>
      </c>
      <c r="I1670" t="s">
        <v>14492</v>
      </c>
      <c r="J1670" t="str">
        <f xml:space="preserve"> IF(Table1[[#This Row],[discount]]&gt;4, "Yes", "No")</f>
        <v>Yes</v>
      </c>
    </row>
    <row r="1671" spans="1:10">
      <c r="A1671" t="s">
        <v>20844</v>
      </c>
      <c r="B1671">
        <v>4.3</v>
      </c>
      <c r="C1671">
        <v>592</v>
      </c>
      <c r="D1671">
        <v>675</v>
      </c>
      <c r="E1671">
        <v>12</v>
      </c>
      <c r="F1671" t="s">
        <v>108</v>
      </c>
      <c r="G1671" t="s">
        <v>577</v>
      </c>
      <c r="H1671">
        <v>198</v>
      </c>
      <c r="I1671" t="s">
        <v>11743</v>
      </c>
      <c r="J1671" t="str">
        <f xml:space="preserve"> IF(Table1[[#This Row],[discount]]&gt;4, "Yes", "No")</f>
        <v>Yes</v>
      </c>
    </row>
    <row r="1672" spans="1:10">
      <c r="A1672" t="s">
        <v>16766</v>
      </c>
      <c r="B1672">
        <v>4</v>
      </c>
      <c r="C1672">
        <v>570</v>
      </c>
      <c r="D1672">
        <v>649</v>
      </c>
      <c r="E1672">
        <v>12</v>
      </c>
      <c r="F1672" t="s">
        <v>108</v>
      </c>
      <c r="G1672" t="s">
        <v>577</v>
      </c>
      <c r="H1672">
        <v>50514</v>
      </c>
      <c r="I1672" t="s">
        <v>2121</v>
      </c>
      <c r="J1672" t="str">
        <f xml:space="preserve"> IF(Table1[[#This Row],[discount]]&gt;4, "Yes", "No")</f>
        <v>Yes</v>
      </c>
    </row>
    <row r="1673" spans="1:10">
      <c r="A1673" t="s">
        <v>12911</v>
      </c>
      <c r="B1673">
        <v>3.8</v>
      </c>
      <c r="C1673">
        <v>570</v>
      </c>
      <c r="D1673">
        <v>649</v>
      </c>
      <c r="E1673">
        <v>12</v>
      </c>
      <c r="F1673" t="s">
        <v>108</v>
      </c>
      <c r="G1673" t="s">
        <v>448</v>
      </c>
      <c r="H1673">
        <v>5</v>
      </c>
      <c r="I1673" t="s">
        <v>12912</v>
      </c>
      <c r="J1673" t="str">
        <f xml:space="preserve"> IF(Table1[[#This Row],[discount]]&gt;4, "Yes", "No")</f>
        <v>Yes</v>
      </c>
    </row>
    <row r="1674" spans="1:10">
      <c r="A1674" t="s">
        <v>8141</v>
      </c>
      <c r="B1674">
        <v>5</v>
      </c>
      <c r="C1674">
        <v>569</v>
      </c>
      <c r="D1674">
        <v>649</v>
      </c>
      <c r="E1674">
        <v>12</v>
      </c>
      <c r="F1674" t="s">
        <v>108</v>
      </c>
      <c r="G1674" t="s">
        <v>577</v>
      </c>
      <c r="H1674">
        <v>3</v>
      </c>
      <c r="I1674" t="s">
        <v>8142</v>
      </c>
      <c r="J1674" t="str">
        <f xml:space="preserve"> IF(Table1[[#This Row],[discount]]&gt;4, "Yes", "No")</f>
        <v>Yes</v>
      </c>
    </row>
    <row r="1675" spans="1:10">
      <c r="A1675" t="s">
        <v>20349</v>
      </c>
      <c r="B1675">
        <v>4.3</v>
      </c>
      <c r="C1675">
        <v>549</v>
      </c>
      <c r="D1675">
        <v>626</v>
      </c>
      <c r="E1675">
        <v>12</v>
      </c>
      <c r="F1675" t="s">
        <v>108</v>
      </c>
      <c r="G1675" t="s">
        <v>412</v>
      </c>
      <c r="H1675">
        <v>153</v>
      </c>
      <c r="I1675" t="s">
        <v>2905</v>
      </c>
      <c r="J1675" t="str">
        <f xml:space="preserve"> IF(Table1[[#This Row],[discount]]&gt;4, "Yes", "No")</f>
        <v>Yes</v>
      </c>
    </row>
    <row r="1676" spans="1:10">
      <c r="A1676" t="s">
        <v>14134</v>
      </c>
      <c r="B1676">
        <v>4.4000000000000004</v>
      </c>
      <c r="C1676">
        <v>527</v>
      </c>
      <c r="D1676">
        <v>599</v>
      </c>
      <c r="E1676">
        <v>12</v>
      </c>
      <c r="F1676" t="s">
        <v>108</v>
      </c>
      <c r="G1676" t="s">
        <v>577</v>
      </c>
      <c r="H1676">
        <v>35112</v>
      </c>
      <c r="I1676" t="s">
        <v>14131</v>
      </c>
      <c r="J1676" t="str">
        <f xml:space="preserve"> IF(Table1[[#This Row],[discount]]&gt;4, "Yes", "No")</f>
        <v>Yes</v>
      </c>
    </row>
    <row r="1677" spans="1:10">
      <c r="A1677" t="s">
        <v>22006</v>
      </c>
      <c r="B1677">
        <v>4.2</v>
      </c>
      <c r="C1677">
        <v>526</v>
      </c>
      <c r="D1677">
        <v>599</v>
      </c>
      <c r="E1677">
        <v>12</v>
      </c>
      <c r="F1677" t="s">
        <v>108</v>
      </c>
      <c r="G1677" t="s">
        <v>412</v>
      </c>
      <c r="H1677">
        <v>67170</v>
      </c>
      <c r="I1677" t="s">
        <v>574</v>
      </c>
      <c r="J1677" t="str">
        <f xml:space="preserve"> IF(Table1[[#This Row],[discount]]&gt;4, "Yes", "No")</f>
        <v>Yes</v>
      </c>
    </row>
    <row r="1678" spans="1:10">
      <c r="A1678" t="s">
        <v>19090</v>
      </c>
      <c r="B1678">
        <v>4.0999999999999996</v>
      </c>
      <c r="C1678">
        <v>526</v>
      </c>
      <c r="D1678">
        <v>599</v>
      </c>
      <c r="E1678">
        <v>12</v>
      </c>
      <c r="F1678" t="s">
        <v>108</v>
      </c>
      <c r="G1678" t="s">
        <v>448</v>
      </c>
      <c r="H1678">
        <v>52974</v>
      </c>
      <c r="I1678" t="s">
        <v>574</v>
      </c>
      <c r="J1678" t="str">
        <f xml:space="preserve"> IF(Table1[[#This Row],[discount]]&gt;4, "Yes", "No")</f>
        <v>Yes</v>
      </c>
    </row>
    <row r="1679" spans="1:10">
      <c r="A1679" t="s">
        <v>21814</v>
      </c>
      <c r="B1679">
        <v>4.2</v>
      </c>
      <c r="C1679">
        <v>526</v>
      </c>
      <c r="D1679">
        <v>599</v>
      </c>
      <c r="E1679">
        <v>12</v>
      </c>
      <c r="F1679" t="s">
        <v>108</v>
      </c>
      <c r="G1679" t="s">
        <v>448</v>
      </c>
      <c r="H1679">
        <v>26735</v>
      </c>
      <c r="I1679" t="s">
        <v>574</v>
      </c>
      <c r="J1679" t="str">
        <f xml:space="preserve"> IF(Table1[[#This Row],[discount]]&gt;4, "Yes", "No")</f>
        <v>Yes</v>
      </c>
    </row>
    <row r="1680" spans="1:10">
      <c r="A1680" t="s">
        <v>21912</v>
      </c>
      <c r="B1680">
        <v>4.2</v>
      </c>
      <c r="C1680">
        <v>526</v>
      </c>
      <c r="D1680">
        <v>599</v>
      </c>
      <c r="E1680">
        <v>12</v>
      </c>
      <c r="F1680" t="s">
        <v>108</v>
      </c>
      <c r="G1680" t="s">
        <v>448</v>
      </c>
      <c r="H1680">
        <v>5258</v>
      </c>
      <c r="I1680" t="s">
        <v>574</v>
      </c>
      <c r="J1680" t="str">
        <f xml:space="preserve"> IF(Table1[[#This Row],[discount]]&gt;4, "Yes", "No")</f>
        <v>Yes</v>
      </c>
    </row>
    <row r="1681" spans="1:10">
      <c r="A1681" t="s">
        <v>22322</v>
      </c>
      <c r="B1681">
        <v>4.2</v>
      </c>
      <c r="C1681">
        <v>526</v>
      </c>
      <c r="D1681">
        <v>599</v>
      </c>
      <c r="E1681">
        <v>12</v>
      </c>
      <c r="F1681" t="s">
        <v>108</v>
      </c>
      <c r="G1681" t="s">
        <v>577</v>
      </c>
      <c r="H1681">
        <v>1713</v>
      </c>
      <c r="I1681" t="s">
        <v>574</v>
      </c>
      <c r="J1681" t="str">
        <f xml:space="preserve"> IF(Table1[[#This Row],[discount]]&gt;4, "Yes", "No")</f>
        <v>Yes</v>
      </c>
    </row>
    <row r="1682" spans="1:10">
      <c r="A1682" t="s">
        <v>22386</v>
      </c>
      <c r="B1682">
        <v>4.2</v>
      </c>
      <c r="C1682">
        <v>526</v>
      </c>
      <c r="D1682">
        <v>599</v>
      </c>
      <c r="E1682">
        <v>12</v>
      </c>
      <c r="F1682" t="s">
        <v>108</v>
      </c>
      <c r="G1682" t="s">
        <v>577</v>
      </c>
      <c r="H1682">
        <v>1295</v>
      </c>
      <c r="I1682" t="s">
        <v>11554</v>
      </c>
      <c r="J1682" t="str">
        <f xml:space="preserve"> IF(Table1[[#This Row],[discount]]&gt;4, "Yes", "No")</f>
        <v>Yes</v>
      </c>
    </row>
    <row r="1683" spans="1:10">
      <c r="A1683" t="s">
        <v>22393</v>
      </c>
      <c r="B1683">
        <v>4.2</v>
      </c>
      <c r="C1683">
        <v>526</v>
      </c>
      <c r="D1683">
        <v>599</v>
      </c>
      <c r="E1683">
        <v>12</v>
      </c>
      <c r="F1683" t="s">
        <v>108</v>
      </c>
      <c r="G1683" t="s">
        <v>577</v>
      </c>
      <c r="H1683">
        <v>513</v>
      </c>
      <c r="I1683" t="s">
        <v>11554</v>
      </c>
      <c r="J1683" t="str">
        <f xml:space="preserve"> IF(Table1[[#This Row],[discount]]&gt;4, "Yes", "No")</f>
        <v>Yes</v>
      </c>
    </row>
    <row r="1684" spans="1:10">
      <c r="A1684" t="s">
        <v>18725</v>
      </c>
      <c r="B1684">
        <v>4.0999999999999996</v>
      </c>
      <c r="C1684">
        <v>526</v>
      </c>
      <c r="D1684">
        <v>599</v>
      </c>
      <c r="E1684">
        <v>12</v>
      </c>
      <c r="F1684" t="s">
        <v>108</v>
      </c>
      <c r="G1684" t="s">
        <v>577</v>
      </c>
      <c r="H1684">
        <v>252</v>
      </c>
      <c r="I1684" t="s">
        <v>11554</v>
      </c>
      <c r="J1684" t="str">
        <f xml:space="preserve"> IF(Table1[[#This Row],[discount]]&gt;4, "Yes", "No")</f>
        <v>Yes</v>
      </c>
    </row>
    <row r="1685" spans="1:10">
      <c r="A1685" t="s">
        <v>14218</v>
      </c>
      <c r="B1685">
        <v>4.4000000000000004</v>
      </c>
      <c r="C1685">
        <v>526</v>
      </c>
      <c r="D1685">
        <v>599</v>
      </c>
      <c r="E1685">
        <v>12</v>
      </c>
      <c r="F1685" t="s">
        <v>108</v>
      </c>
      <c r="G1685" t="s">
        <v>577</v>
      </c>
      <c r="H1685">
        <v>184</v>
      </c>
      <c r="I1685" t="s">
        <v>11554</v>
      </c>
      <c r="J1685" t="str">
        <f xml:space="preserve"> IF(Table1[[#This Row],[discount]]&gt;4, "Yes", "No")</f>
        <v>Yes</v>
      </c>
    </row>
    <row r="1686" spans="1:10">
      <c r="A1686" t="s">
        <v>8977</v>
      </c>
      <c r="B1686">
        <v>3.2</v>
      </c>
      <c r="C1686">
        <v>484</v>
      </c>
      <c r="D1686">
        <v>550</v>
      </c>
      <c r="E1686">
        <v>12</v>
      </c>
      <c r="F1686" t="s">
        <v>108</v>
      </c>
      <c r="G1686" t="s">
        <v>448</v>
      </c>
      <c r="H1686">
        <v>6</v>
      </c>
      <c r="I1686" t="s">
        <v>8828</v>
      </c>
      <c r="J1686" t="str">
        <f xml:space="preserve"> IF(Table1[[#This Row],[discount]]&gt;4, "Yes", "No")</f>
        <v>Yes</v>
      </c>
    </row>
    <row r="1687" spans="1:10">
      <c r="A1687" t="s">
        <v>22514</v>
      </c>
      <c r="B1687">
        <v>4.2</v>
      </c>
      <c r="C1687">
        <v>483</v>
      </c>
      <c r="D1687">
        <v>549</v>
      </c>
      <c r="E1687">
        <v>12</v>
      </c>
      <c r="F1687" t="s">
        <v>108</v>
      </c>
      <c r="G1687" t="s">
        <v>577</v>
      </c>
      <c r="H1687">
        <v>194</v>
      </c>
      <c r="I1687" t="s">
        <v>10248</v>
      </c>
      <c r="J1687" t="str">
        <f xml:space="preserve"> IF(Table1[[#This Row],[discount]]&gt;4, "Yes", "No")</f>
        <v>Yes</v>
      </c>
    </row>
    <row r="1688" spans="1:10">
      <c r="A1688" t="s">
        <v>11739</v>
      </c>
      <c r="B1688">
        <v>4.5</v>
      </c>
      <c r="C1688">
        <v>479</v>
      </c>
      <c r="D1688">
        <v>545</v>
      </c>
      <c r="E1688">
        <v>12</v>
      </c>
      <c r="F1688" t="s">
        <v>108</v>
      </c>
      <c r="G1688" t="s">
        <v>577</v>
      </c>
      <c r="H1688">
        <v>199</v>
      </c>
      <c r="I1688" t="s">
        <v>10248</v>
      </c>
      <c r="J1688" t="str">
        <f xml:space="preserve"> IF(Table1[[#This Row],[discount]]&gt;4, "Yes", "No")</f>
        <v>Yes</v>
      </c>
    </row>
    <row r="1689" spans="1:10">
      <c r="A1689" t="s">
        <v>2924</v>
      </c>
      <c r="B1689">
        <v>0</v>
      </c>
      <c r="C1689">
        <v>464</v>
      </c>
      <c r="D1689">
        <v>532</v>
      </c>
      <c r="E1689">
        <v>12</v>
      </c>
      <c r="F1689" t="s">
        <v>108</v>
      </c>
      <c r="G1689" t="s">
        <v>412</v>
      </c>
      <c r="H1689">
        <v>0</v>
      </c>
      <c r="I1689" t="s">
        <v>2905</v>
      </c>
      <c r="J1689" t="str">
        <f xml:space="preserve"> IF(Table1[[#This Row],[discount]]&gt;4, "Yes", "No")</f>
        <v>Yes</v>
      </c>
    </row>
    <row r="1690" spans="1:10">
      <c r="A1690" t="s">
        <v>22374</v>
      </c>
      <c r="B1690">
        <v>4.2</v>
      </c>
      <c r="C1690">
        <v>439</v>
      </c>
      <c r="D1690">
        <v>499</v>
      </c>
      <c r="E1690">
        <v>12</v>
      </c>
      <c r="F1690" t="s">
        <v>108</v>
      </c>
      <c r="G1690" t="s">
        <v>577</v>
      </c>
      <c r="H1690">
        <v>7917</v>
      </c>
      <c r="I1690" t="s">
        <v>10248</v>
      </c>
      <c r="J1690" t="str">
        <f xml:space="preserve"> IF(Table1[[#This Row],[discount]]&gt;4, "Yes", "No")</f>
        <v>Yes</v>
      </c>
    </row>
    <row r="1691" spans="1:10">
      <c r="A1691" t="s">
        <v>11595</v>
      </c>
      <c r="B1691">
        <v>4.5</v>
      </c>
      <c r="C1691">
        <v>439</v>
      </c>
      <c r="D1691">
        <v>499</v>
      </c>
      <c r="E1691">
        <v>12</v>
      </c>
      <c r="F1691" t="s">
        <v>108</v>
      </c>
      <c r="G1691" t="s">
        <v>577</v>
      </c>
      <c r="H1691">
        <v>24</v>
      </c>
      <c r="I1691" t="s">
        <v>10248</v>
      </c>
      <c r="J1691" t="str">
        <f xml:space="preserve"> IF(Table1[[#This Row],[discount]]&gt;4, "Yes", "No")</f>
        <v>Yes</v>
      </c>
    </row>
    <row r="1692" spans="1:10">
      <c r="A1692" t="s">
        <v>21867</v>
      </c>
      <c r="B1692">
        <v>4.2</v>
      </c>
      <c r="C1692">
        <v>439</v>
      </c>
      <c r="D1692">
        <v>499</v>
      </c>
      <c r="E1692">
        <v>12</v>
      </c>
      <c r="F1692" t="s">
        <v>108</v>
      </c>
      <c r="G1692" t="s">
        <v>448</v>
      </c>
      <c r="H1692">
        <v>19</v>
      </c>
      <c r="I1692" t="s">
        <v>3261</v>
      </c>
      <c r="J1692" t="str">
        <f xml:space="preserve"> IF(Table1[[#This Row],[discount]]&gt;4, "Yes", "No")</f>
        <v>Yes</v>
      </c>
    </row>
    <row r="1693" spans="1:10">
      <c r="A1693" t="s">
        <v>8277</v>
      </c>
      <c r="B1693">
        <v>3.3</v>
      </c>
      <c r="C1693">
        <v>439</v>
      </c>
      <c r="D1693">
        <v>499</v>
      </c>
      <c r="E1693">
        <v>12</v>
      </c>
      <c r="F1693" t="s">
        <v>108</v>
      </c>
      <c r="G1693" t="s">
        <v>448</v>
      </c>
      <c r="H1693">
        <v>3</v>
      </c>
      <c r="I1693" t="s">
        <v>1568</v>
      </c>
      <c r="J1693" t="str">
        <f xml:space="preserve"> IF(Table1[[#This Row],[discount]]&gt;4, "Yes", "No")</f>
        <v>Yes</v>
      </c>
    </row>
    <row r="1694" spans="1:10">
      <c r="A1694" t="s">
        <v>2638</v>
      </c>
      <c r="B1694">
        <v>0</v>
      </c>
      <c r="C1694">
        <v>439</v>
      </c>
      <c r="D1694">
        <v>499</v>
      </c>
      <c r="E1694">
        <v>12</v>
      </c>
      <c r="F1694" t="s">
        <v>16</v>
      </c>
      <c r="G1694" t="s">
        <v>17</v>
      </c>
      <c r="H1694">
        <v>0</v>
      </c>
      <c r="I1694" t="s">
        <v>2639</v>
      </c>
      <c r="J1694" t="str">
        <f xml:space="preserve"> IF(Table1[[#This Row],[discount]]&gt;4, "Yes", "No")</f>
        <v>Yes</v>
      </c>
    </row>
    <row r="1695" spans="1:10">
      <c r="A1695" t="s">
        <v>3260</v>
      </c>
      <c r="B1695">
        <v>0</v>
      </c>
      <c r="C1695">
        <v>439</v>
      </c>
      <c r="D1695">
        <v>499</v>
      </c>
      <c r="E1695">
        <v>12</v>
      </c>
      <c r="F1695" t="s">
        <v>108</v>
      </c>
      <c r="G1695" t="s">
        <v>448</v>
      </c>
      <c r="H1695">
        <v>0</v>
      </c>
      <c r="I1695" t="s">
        <v>3261</v>
      </c>
      <c r="J1695" t="str">
        <f xml:space="preserve"> IF(Table1[[#This Row],[discount]]&gt;4, "Yes", "No")</f>
        <v>Yes</v>
      </c>
    </row>
    <row r="1696" spans="1:10">
      <c r="A1696" t="s">
        <v>16763</v>
      </c>
      <c r="B1696">
        <v>4</v>
      </c>
      <c r="C1696">
        <v>438</v>
      </c>
      <c r="D1696">
        <v>499</v>
      </c>
      <c r="E1696">
        <v>12</v>
      </c>
      <c r="F1696" t="s">
        <v>108</v>
      </c>
      <c r="G1696" t="s">
        <v>577</v>
      </c>
      <c r="H1696">
        <v>55884</v>
      </c>
      <c r="I1696" t="s">
        <v>2121</v>
      </c>
      <c r="J1696" t="str">
        <f xml:space="preserve"> IF(Table1[[#This Row],[discount]]&gt;4, "Yes", "No")</f>
        <v>Yes</v>
      </c>
    </row>
    <row r="1697" spans="1:10">
      <c r="A1697" t="s">
        <v>22486</v>
      </c>
      <c r="B1697">
        <v>4.2</v>
      </c>
      <c r="C1697">
        <v>438</v>
      </c>
      <c r="D1697">
        <v>499</v>
      </c>
      <c r="E1697">
        <v>12</v>
      </c>
      <c r="F1697" t="s">
        <v>108</v>
      </c>
      <c r="G1697" t="s">
        <v>577</v>
      </c>
      <c r="H1697">
        <v>49666</v>
      </c>
      <c r="I1697" t="s">
        <v>574</v>
      </c>
      <c r="J1697" t="str">
        <f xml:space="preserve"> IF(Table1[[#This Row],[discount]]&gt;4, "Yes", "No")</f>
        <v>Yes</v>
      </c>
    </row>
    <row r="1698" spans="1:10">
      <c r="A1698" t="s">
        <v>18740</v>
      </c>
      <c r="B1698">
        <v>4.0999999999999996</v>
      </c>
      <c r="C1698">
        <v>438</v>
      </c>
      <c r="D1698">
        <v>499</v>
      </c>
      <c r="E1698">
        <v>12</v>
      </c>
      <c r="F1698" t="s">
        <v>108</v>
      </c>
      <c r="G1698" t="s">
        <v>577</v>
      </c>
      <c r="H1698">
        <v>42456</v>
      </c>
      <c r="I1698" t="s">
        <v>2121</v>
      </c>
      <c r="J1698" t="str">
        <f xml:space="preserve"> IF(Table1[[#This Row],[discount]]&gt;4, "Yes", "No")</f>
        <v>Yes</v>
      </c>
    </row>
    <row r="1699" spans="1:10">
      <c r="A1699" t="s">
        <v>22045</v>
      </c>
      <c r="B1699">
        <v>4.2</v>
      </c>
      <c r="C1699">
        <v>438</v>
      </c>
      <c r="D1699">
        <v>499</v>
      </c>
      <c r="E1699">
        <v>12</v>
      </c>
      <c r="F1699" t="s">
        <v>108</v>
      </c>
      <c r="G1699" t="s">
        <v>412</v>
      </c>
      <c r="H1699">
        <v>7910</v>
      </c>
      <c r="I1699" t="s">
        <v>574</v>
      </c>
      <c r="J1699" t="str">
        <f xml:space="preserve"> IF(Table1[[#This Row],[discount]]&gt;4, "Yes", "No")</f>
        <v>Yes</v>
      </c>
    </row>
    <row r="1700" spans="1:10">
      <c r="A1700" t="s">
        <v>22371</v>
      </c>
      <c r="B1700">
        <v>4.2</v>
      </c>
      <c r="C1700">
        <v>438</v>
      </c>
      <c r="D1700">
        <v>499</v>
      </c>
      <c r="E1700">
        <v>12</v>
      </c>
      <c r="F1700" t="s">
        <v>108</v>
      </c>
      <c r="G1700" t="s">
        <v>577</v>
      </c>
      <c r="H1700">
        <v>4346</v>
      </c>
      <c r="I1700" t="s">
        <v>2121</v>
      </c>
      <c r="J1700" t="str">
        <f xml:space="preserve"> IF(Table1[[#This Row],[discount]]&gt;4, "Yes", "No")</f>
        <v>Yes</v>
      </c>
    </row>
    <row r="1701" spans="1:10">
      <c r="A1701" t="s">
        <v>22256</v>
      </c>
      <c r="B1701">
        <v>4.2</v>
      </c>
      <c r="C1701">
        <v>438</v>
      </c>
      <c r="D1701">
        <v>499</v>
      </c>
      <c r="E1701">
        <v>12</v>
      </c>
      <c r="F1701" t="s">
        <v>108</v>
      </c>
      <c r="G1701" t="s">
        <v>577</v>
      </c>
      <c r="H1701">
        <v>2543</v>
      </c>
      <c r="I1701" t="s">
        <v>11554</v>
      </c>
      <c r="J1701" t="str">
        <f xml:space="preserve"> IF(Table1[[#This Row],[discount]]&gt;4, "Yes", "No")</f>
        <v>Yes</v>
      </c>
    </row>
    <row r="1702" spans="1:10">
      <c r="A1702" t="s">
        <v>18544</v>
      </c>
      <c r="B1702">
        <v>4.0999999999999996</v>
      </c>
      <c r="C1702">
        <v>438</v>
      </c>
      <c r="D1702">
        <v>498</v>
      </c>
      <c r="E1702">
        <v>12</v>
      </c>
      <c r="F1702" t="s">
        <v>108</v>
      </c>
      <c r="G1702" t="s">
        <v>412</v>
      </c>
      <c r="H1702">
        <v>266</v>
      </c>
      <c r="I1702" t="s">
        <v>14144</v>
      </c>
      <c r="J1702" t="str">
        <f xml:space="preserve"> IF(Table1[[#This Row],[discount]]&gt;4, "Yes", "No")</f>
        <v>Yes</v>
      </c>
    </row>
    <row r="1703" spans="1:10">
      <c r="A1703" t="s">
        <v>11967</v>
      </c>
      <c r="B1703">
        <v>3.7</v>
      </c>
      <c r="C1703">
        <v>435</v>
      </c>
      <c r="D1703">
        <v>499</v>
      </c>
      <c r="E1703">
        <v>12</v>
      </c>
      <c r="F1703" t="s">
        <v>10</v>
      </c>
      <c r="G1703" t="s">
        <v>399</v>
      </c>
      <c r="H1703">
        <v>1943</v>
      </c>
      <c r="I1703" t="s">
        <v>11968</v>
      </c>
      <c r="J1703" t="str">
        <f xml:space="preserve"> IF(Table1[[#This Row],[discount]]&gt;4, "Yes", "No")</f>
        <v>Yes</v>
      </c>
    </row>
    <row r="1704" spans="1:10">
      <c r="A1704" t="s">
        <v>20779</v>
      </c>
      <c r="B1704">
        <v>4.3</v>
      </c>
      <c r="C1704">
        <v>394</v>
      </c>
      <c r="D1704">
        <v>449</v>
      </c>
      <c r="E1704">
        <v>12</v>
      </c>
      <c r="F1704" t="s">
        <v>108</v>
      </c>
      <c r="G1704" t="s">
        <v>577</v>
      </c>
      <c r="H1704">
        <v>52456</v>
      </c>
      <c r="I1704" t="s">
        <v>11554</v>
      </c>
      <c r="J1704" t="str">
        <f xml:space="preserve"> IF(Table1[[#This Row],[discount]]&gt;4, "Yes", "No")</f>
        <v>Yes</v>
      </c>
    </row>
    <row r="1705" spans="1:10">
      <c r="A1705" t="s">
        <v>20786</v>
      </c>
      <c r="B1705">
        <v>4.3</v>
      </c>
      <c r="C1705">
        <v>394</v>
      </c>
      <c r="D1705">
        <v>449</v>
      </c>
      <c r="E1705">
        <v>12</v>
      </c>
      <c r="F1705" t="s">
        <v>108</v>
      </c>
      <c r="G1705" t="s">
        <v>577</v>
      </c>
      <c r="H1705">
        <v>9160</v>
      </c>
      <c r="I1705" t="s">
        <v>11554</v>
      </c>
      <c r="J1705" t="str">
        <f xml:space="preserve"> IF(Table1[[#This Row],[discount]]&gt;4, "Yes", "No")</f>
        <v>Yes</v>
      </c>
    </row>
    <row r="1706" spans="1:10">
      <c r="A1706" t="s">
        <v>20807</v>
      </c>
      <c r="B1706">
        <v>4.3</v>
      </c>
      <c r="C1706">
        <v>394</v>
      </c>
      <c r="D1706">
        <v>449</v>
      </c>
      <c r="E1706">
        <v>12</v>
      </c>
      <c r="F1706" t="s">
        <v>108</v>
      </c>
      <c r="G1706" t="s">
        <v>577</v>
      </c>
      <c r="H1706">
        <v>1726</v>
      </c>
      <c r="I1706" t="s">
        <v>11554</v>
      </c>
      <c r="J1706" t="str">
        <f xml:space="preserve"> IF(Table1[[#This Row],[discount]]&gt;4, "Yes", "No")</f>
        <v>Yes</v>
      </c>
    </row>
    <row r="1707" spans="1:10">
      <c r="A1707" t="s">
        <v>9662</v>
      </c>
      <c r="B1707">
        <v>4.9000000000000004</v>
      </c>
      <c r="C1707">
        <v>391</v>
      </c>
      <c r="D1707">
        <v>449</v>
      </c>
      <c r="E1707">
        <v>12</v>
      </c>
      <c r="F1707" t="s">
        <v>108</v>
      </c>
      <c r="G1707" t="s">
        <v>577</v>
      </c>
      <c r="H1707">
        <v>13</v>
      </c>
      <c r="I1707" t="s">
        <v>9172</v>
      </c>
      <c r="J1707" t="str">
        <f xml:space="preserve"> IF(Table1[[#This Row],[discount]]&gt;4, "Yes", "No")</f>
        <v>Yes</v>
      </c>
    </row>
    <row r="1708" spans="1:10">
      <c r="A1708" t="s">
        <v>20243</v>
      </c>
      <c r="B1708">
        <v>4.3</v>
      </c>
      <c r="C1708">
        <v>384</v>
      </c>
      <c r="D1708">
        <v>440</v>
      </c>
      <c r="E1708">
        <v>12</v>
      </c>
      <c r="F1708" t="s">
        <v>108</v>
      </c>
      <c r="G1708" t="s">
        <v>412</v>
      </c>
      <c r="H1708">
        <v>782</v>
      </c>
      <c r="I1708" t="s">
        <v>20219</v>
      </c>
      <c r="J1708" t="str">
        <f xml:space="preserve"> IF(Table1[[#This Row],[discount]]&gt;4, "Yes", "No")</f>
        <v>Yes</v>
      </c>
    </row>
    <row r="1709" spans="1:10">
      <c r="A1709" t="s">
        <v>14255</v>
      </c>
      <c r="B1709">
        <v>4.4000000000000004</v>
      </c>
      <c r="C1709">
        <v>370</v>
      </c>
      <c r="D1709">
        <v>424</v>
      </c>
      <c r="E1709">
        <v>12</v>
      </c>
      <c r="F1709" t="s">
        <v>108</v>
      </c>
      <c r="G1709" t="s">
        <v>577</v>
      </c>
      <c r="H1709">
        <v>112</v>
      </c>
      <c r="I1709" t="s">
        <v>10350</v>
      </c>
      <c r="J1709" t="str">
        <f xml:space="preserve"> IF(Table1[[#This Row],[discount]]&gt;4, "Yes", "No")</f>
        <v>Yes</v>
      </c>
    </row>
    <row r="1710" spans="1:10">
      <c r="A1710" t="s">
        <v>14884</v>
      </c>
      <c r="B1710">
        <v>3.9</v>
      </c>
      <c r="C1710">
        <v>359</v>
      </c>
      <c r="D1710">
        <v>408</v>
      </c>
      <c r="E1710">
        <v>12</v>
      </c>
      <c r="F1710" t="s">
        <v>108</v>
      </c>
      <c r="G1710" t="s">
        <v>448</v>
      </c>
      <c r="H1710">
        <v>64</v>
      </c>
      <c r="I1710" t="s">
        <v>12891</v>
      </c>
      <c r="J1710" t="str">
        <f xml:space="preserve"> IF(Table1[[#This Row],[discount]]&gt;4, "Yes", "No")</f>
        <v>Yes</v>
      </c>
    </row>
    <row r="1711" spans="1:10">
      <c r="A1711" t="s">
        <v>22520</v>
      </c>
      <c r="B1711">
        <v>4.2</v>
      </c>
      <c r="C1711">
        <v>352</v>
      </c>
      <c r="D1711">
        <v>400</v>
      </c>
      <c r="E1711">
        <v>12</v>
      </c>
      <c r="F1711" t="s">
        <v>108</v>
      </c>
      <c r="G1711" t="s">
        <v>577</v>
      </c>
      <c r="H1711">
        <v>136</v>
      </c>
      <c r="I1711" t="s">
        <v>18352</v>
      </c>
      <c r="J1711" t="str">
        <f xml:space="preserve"> IF(Table1[[#This Row],[discount]]&gt;4, "Yes", "No")</f>
        <v>Yes</v>
      </c>
    </row>
    <row r="1712" spans="1:10">
      <c r="A1712" t="s">
        <v>14029</v>
      </c>
      <c r="B1712">
        <v>4.4000000000000004</v>
      </c>
      <c r="C1712">
        <v>350</v>
      </c>
      <c r="D1712">
        <v>399</v>
      </c>
      <c r="E1712">
        <v>12</v>
      </c>
      <c r="F1712" t="s">
        <v>108</v>
      </c>
      <c r="G1712" t="s">
        <v>448</v>
      </c>
      <c r="H1712">
        <v>5544</v>
      </c>
      <c r="I1712" t="s">
        <v>574</v>
      </c>
      <c r="J1712" t="str">
        <f xml:space="preserve"> IF(Table1[[#This Row],[discount]]&gt;4, "Yes", "No")</f>
        <v>Yes</v>
      </c>
    </row>
    <row r="1713" spans="1:10">
      <c r="A1713" t="s">
        <v>20589</v>
      </c>
      <c r="B1713">
        <v>4.3</v>
      </c>
      <c r="C1713">
        <v>350</v>
      </c>
      <c r="D1713">
        <v>399</v>
      </c>
      <c r="E1713">
        <v>12</v>
      </c>
      <c r="F1713" t="s">
        <v>108</v>
      </c>
      <c r="G1713" t="s">
        <v>577</v>
      </c>
      <c r="H1713">
        <v>2978</v>
      </c>
      <c r="I1713" t="s">
        <v>11554</v>
      </c>
      <c r="J1713" t="str">
        <f xml:space="preserve"> IF(Table1[[#This Row],[discount]]&gt;4, "Yes", "No")</f>
        <v>Yes</v>
      </c>
    </row>
    <row r="1714" spans="1:10">
      <c r="A1714" t="s">
        <v>22263</v>
      </c>
      <c r="B1714">
        <v>4.2</v>
      </c>
      <c r="C1714">
        <v>350</v>
      </c>
      <c r="D1714">
        <v>399</v>
      </c>
      <c r="E1714">
        <v>12</v>
      </c>
      <c r="F1714" t="s">
        <v>108</v>
      </c>
      <c r="G1714" t="s">
        <v>577</v>
      </c>
      <c r="H1714">
        <v>2495</v>
      </c>
      <c r="I1714" t="s">
        <v>11554</v>
      </c>
      <c r="J1714" t="str">
        <f xml:space="preserve"> IF(Table1[[#This Row],[discount]]&gt;4, "Yes", "No")</f>
        <v>Yes</v>
      </c>
    </row>
    <row r="1715" spans="1:10">
      <c r="A1715" t="s">
        <v>18892</v>
      </c>
      <c r="B1715">
        <v>4.0999999999999996</v>
      </c>
      <c r="C1715">
        <v>350</v>
      </c>
      <c r="D1715">
        <v>399</v>
      </c>
      <c r="E1715">
        <v>12</v>
      </c>
      <c r="F1715" t="s">
        <v>108</v>
      </c>
      <c r="G1715" t="s">
        <v>577</v>
      </c>
      <c r="H1715">
        <v>953</v>
      </c>
      <c r="I1715" t="s">
        <v>574</v>
      </c>
      <c r="J1715" t="str">
        <f xml:space="preserve"> IF(Table1[[#This Row],[discount]]&gt;4, "Yes", "No")</f>
        <v>Yes</v>
      </c>
    </row>
    <row r="1716" spans="1:10">
      <c r="A1716" t="s">
        <v>22202</v>
      </c>
      <c r="B1716">
        <v>4.2</v>
      </c>
      <c r="C1716">
        <v>350</v>
      </c>
      <c r="D1716">
        <v>399</v>
      </c>
      <c r="E1716">
        <v>12</v>
      </c>
      <c r="F1716" t="s">
        <v>108</v>
      </c>
      <c r="G1716" t="s">
        <v>412</v>
      </c>
      <c r="H1716">
        <v>200</v>
      </c>
      <c r="I1716" t="s">
        <v>14323</v>
      </c>
      <c r="J1716" t="str">
        <f xml:space="preserve"> IF(Table1[[#This Row],[discount]]&gt;4, "Yes", "No")</f>
        <v>Yes</v>
      </c>
    </row>
    <row r="1717" spans="1:10">
      <c r="A1717" t="s">
        <v>6118</v>
      </c>
      <c r="B1717">
        <v>0</v>
      </c>
      <c r="C1717">
        <v>350</v>
      </c>
      <c r="D1717">
        <v>400</v>
      </c>
      <c r="E1717">
        <v>12</v>
      </c>
      <c r="F1717" t="s">
        <v>10</v>
      </c>
      <c r="G1717" t="s">
        <v>11</v>
      </c>
      <c r="H1717">
        <v>0</v>
      </c>
      <c r="I1717" t="s">
        <v>6119</v>
      </c>
      <c r="J1717" t="str">
        <f xml:space="preserve"> IF(Table1[[#This Row],[discount]]&gt;4, "Yes", "No")</f>
        <v>Yes</v>
      </c>
    </row>
    <row r="1718" spans="1:10">
      <c r="A1718" t="s">
        <v>6772</v>
      </c>
      <c r="B1718">
        <v>0</v>
      </c>
      <c r="C1718">
        <v>350</v>
      </c>
      <c r="D1718">
        <v>400</v>
      </c>
      <c r="E1718">
        <v>12</v>
      </c>
      <c r="F1718" t="s">
        <v>10</v>
      </c>
      <c r="G1718" t="s">
        <v>399</v>
      </c>
      <c r="H1718">
        <v>0</v>
      </c>
      <c r="I1718" t="s">
        <v>6773</v>
      </c>
      <c r="J1718" t="str">
        <f xml:space="preserve"> IF(Table1[[#This Row],[discount]]&gt;4, "Yes", "No")</f>
        <v>Yes</v>
      </c>
    </row>
    <row r="1719" spans="1:10">
      <c r="A1719" t="s">
        <v>6779</v>
      </c>
      <c r="B1719">
        <v>0</v>
      </c>
      <c r="C1719">
        <v>350</v>
      </c>
      <c r="D1719">
        <v>400</v>
      </c>
      <c r="E1719">
        <v>12</v>
      </c>
      <c r="F1719" t="s">
        <v>10</v>
      </c>
      <c r="G1719" t="s">
        <v>399</v>
      </c>
      <c r="H1719">
        <v>0</v>
      </c>
      <c r="I1719" t="s">
        <v>6773</v>
      </c>
      <c r="J1719" t="str">
        <f xml:space="preserve"> IF(Table1[[#This Row],[discount]]&gt;4, "Yes", "No")</f>
        <v>Yes</v>
      </c>
    </row>
    <row r="1720" spans="1:10">
      <c r="A1720" t="s">
        <v>6780</v>
      </c>
      <c r="B1720">
        <v>0</v>
      </c>
      <c r="C1720">
        <v>350</v>
      </c>
      <c r="D1720">
        <v>400</v>
      </c>
      <c r="E1720">
        <v>12</v>
      </c>
      <c r="F1720" t="s">
        <v>10</v>
      </c>
      <c r="G1720" t="s">
        <v>399</v>
      </c>
      <c r="H1720">
        <v>0</v>
      </c>
      <c r="I1720" t="s">
        <v>6773</v>
      </c>
      <c r="J1720" t="str">
        <f xml:space="preserve"> IF(Table1[[#This Row],[discount]]&gt;4, "Yes", "No")</f>
        <v>Yes</v>
      </c>
    </row>
    <row r="1721" spans="1:10">
      <c r="A1721" t="s">
        <v>14630</v>
      </c>
      <c r="B1721">
        <v>3.9</v>
      </c>
      <c r="C1721">
        <v>349</v>
      </c>
      <c r="D1721">
        <v>399</v>
      </c>
      <c r="E1721">
        <v>12</v>
      </c>
      <c r="F1721" t="s">
        <v>16</v>
      </c>
      <c r="G1721" t="s">
        <v>17</v>
      </c>
      <c r="H1721">
        <v>8088</v>
      </c>
      <c r="I1721" t="s">
        <v>2639</v>
      </c>
      <c r="J1721" t="str">
        <f xml:space="preserve"> IF(Table1[[#This Row],[discount]]&gt;4, "Yes", "No")</f>
        <v>Yes</v>
      </c>
    </row>
    <row r="1722" spans="1:10">
      <c r="A1722" t="s">
        <v>21839</v>
      </c>
      <c r="B1722">
        <v>4.2</v>
      </c>
      <c r="C1722">
        <v>343</v>
      </c>
      <c r="D1722">
        <v>390</v>
      </c>
      <c r="E1722">
        <v>12</v>
      </c>
      <c r="F1722" t="s">
        <v>108</v>
      </c>
      <c r="G1722" t="s">
        <v>448</v>
      </c>
      <c r="H1722">
        <v>6166</v>
      </c>
      <c r="I1722" t="s">
        <v>3608</v>
      </c>
      <c r="J1722" t="str">
        <f xml:space="preserve"> IF(Table1[[#This Row],[discount]]&gt;4, "Yes", "No")</f>
        <v>Yes</v>
      </c>
    </row>
    <row r="1723" spans="1:10">
      <c r="A1723" t="s">
        <v>20136</v>
      </c>
      <c r="B1723">
        <v>4.3</v>
      </c>
      <c r="C1723">
        <v>343</v>
      </c>
      <c r="D1723">
        <v>390</v>
      </c>
      <c r="E1723">
        <v>12</v>
      </c>
      <c r="F1723" t="s">
        <v>108</v>
      </c>
      <c r="G1723" t="s">
        <v>412</v>
      </c>
      <c r="H1723">
        <v>53</v>
      </c>
      <c r="I1723" t="s">
        <v>18448</v>
      </c>
      <c r="J1723" t="str">
        <f xml:space="preserve"> IF(Table1[[#This Row],[discount]]&gt;4, "Yes", "No")</f>
        <v>Yes</v>
      </c>
    </row>
    <row r="1724" spans="1:10">
      <c r="A1724" t="s">
        <v>18543</v>
      </c>
      <c r="B1724">
        <v>4.0999999999999996</v>
      </c>
      <c r="C1724">
        <v>334</v>
      </c>
      <c r="D1724">
        <v>380</v>
      </c>
      <c r="E1724">
        <v>12</v>
      </c>
      <c r="F1724" t="s">
        <v>108</v>
      </c>
      <c r="G1724" t="s">
        <v>412</v>
      </c>
      <c r="H1724">
        <v>1159</v>
      </c>
      <c r="I1724" t="s">
        <v>18448</v>
      </c>
      <c r="J1724" t="str">
        <f xml:space="preserve"> IF(Table1[[#This Row],[discount]]&gt;4, "Yes", "No")</f>
        <v>Yes</v>
      </c>
    </row>
    <row r="1725" spans="1:10">
      <c r="A1725" t="s">
        <v>22094</v>
      </c>
      <c r="B1725">
        <v>4.2</v>
      </c>
      <c r="C1725">
        <v>323</v>
      </c>
      <c r="D1725">
        <v>369</v>
      </c>
      <c r="E1725">
        <v>12</v>
      </c>
      <c r="F1725" t="s">
        <v>108</v>
      </c>
      <c r="G1725" t="s">
        <v>412</v>
      </c>
      <c r="H1725">
        <v>93</v>
      </c>
      <c r="I1725" t="s">
        <v>22095</v>
      </c>
      <c r="J1725" t="str">
        <f xml:space="preserve"> IF(Table1[[#This Row],[discount]]&gt;4, "Yes", "No")</f>
        <v>Yes</v>
      </c>
    </row>
    <row r="1726" spans="1:10">
      <c r="A1726" t="s">
        <v>20581</v>
      </c>
      <c r="B1726">
        <v>4.3</v>
      </c>
      <c r="C1726">
        <v>306</v>
      </c>
      <c r="D1726">
        <v>349</v>
      </c>
      <c r="E1726">
        <v>12</v>
      </c>
      <c r="F1726" t="s">
        <v>108</v>
      </c>
      <c r="G1726" t="s">
        <v>577</v>
      </c>
      <c r="H1726">
        <v>28776</v>
      </c>
      <c r="I1726" t="s">
        <v>574</v>
      </c>
      <c r="J1726" t="str">
        <f xml:space="preserve"> IF(Table1[[#This Row],[discount]]&gt;4, "Yes", "No")</f>
        <v>Yes</v>
      </c>
    </row>
    <row r="1727" spans="1:10">
      <c r="A1727" t="s">
        <v>20579</v>
      </c>
      <c r="B1727">
        <v>4.3</v>
      </c>
      <c r="C1727">
        <v>306</v>
      </c>
      <c r="D1727">
        <v>349</v>
      </c>
      <c r="E1727">
        <v>12</v>
      </c>
      <c r="F1727" t="s">
        <v>108</v>
      </c>
      <c r="G1727" t="s">
        <v>577</v>
      </c>
      <c r="H1727">
        <v>26179</v>
      </c>
      <c r="I1727" t="s">
        <v>574</v>
      </c>
      <c r="J1727" t="str">
        <f xml:space="preserve"> IF(Table1[[#This Row],[discount]]&gt;4, "Yes", "No")</f>
        <v>Yes</v>
      </c>
    </row>
    <row r="1728" spans="1:10">
      <c r="A1728" t="s">
        <v>17250</v>
      </c>
      <c r="B1728">
        <v>4</v>
      </c>
      <c r="C1728">
        <v>306</v>
      </c>
      <c r="D1728">
        <v>349</v>
      </c>
      <c r="E1728">
        <v>12</v>
      </c>
      <c r="F1728" t="s">
        <v>108</v>
      </c>
      <c r="G1728" t="s">
        <v>448</v>
      </c>
      <c r="H1728">
        <v>12704</v>
      </c>
      <c r="I1728" t="s">
        <v>574</v>
      </c>
      <c r="J1728" t="str">
        <f xml:space="preserve"> IF(Table1[[#This Row],[discount]]&gt;4, "Yes", "No")</f>
        <v>Yes</v>
      </c>
    </row>
    <row r="1729" spans="1:10">
      <c r="A1729" t="s">
        <v>17255</v>
      </c>
      <c r="B1729">
        <v>4</v>
      </c>
      <c r="C1729">
        <v>306</v>
      </c>
      <c r="D1729">
        <v>349</v>
      </c>
      <c r="E1729">
        <v>12</v>
      </c>
      <c r="F1729" t="s">
        <v>108</v>
      </c>
      <c r="G1729" t="s">
        <v>448</v>
      </c>
      <c r="H1729">
        <v>12704</v>
      </c>
      <c r="I1729" t="s">
        <v>574</v>
      </c>
      <c r="J1729" t="str">
        <f xml:space="preserve"> IF(Table1[[#This Row],[discount]]&gt;4, "Yes", "No")</f>
        <v>Yes</v>
      </c>
    </row>
    <row r="1730" spans="1:10">
      <c r="A1730" t="s">
        <v>20618</v>
      </c>
      <c r="B1730">
        <v>4.3</v>
      </c>
      <c r="C1730">
        <v>306</v>
      </c>
      <c r="D1730">
        <v>349</v>
      </c>
      <c r="E1730">
        <v>12</v>
      </c>
      <c r="F1730" t="s">
        <v>108</v>
      </c>
      <c r="G1730" t="s">
        <v>577</v>
      </c>
      <c r="H1730">
        <v>3849</v>
      </c>
      <c r="I1730" t="s">
        <v>574</v>
      </c>
      <c r="J1730" t="str">
        <f xml:space="preserve"> IF(Table1[[#This Row],[discount]]&gt;4, "Yes", "No")</f>
        <v>Yes</v>
      </c>
    </row>
    <row r="1731" spans="1:10">
      <c r="A1731" t="s">
        <v>22209</v>
      </c>
      <c r="B1731">
        <v>4.2</v>
      </c>
      <c r="C1731">
        <v>306</v>
      </c>
      <c r="D1731">
        <v>349</v>
      </c>
      <c r="E1731">
        <v>12</v>
      </c>
      <c r="F1731" t="s">
        <v>108</v>
      </c>
      <c r="G1731" t="s">
        <v>412</v>
      </c>
      <c r="H1731">
        <v>2889</v>
      </c>
      <c r="I1731" t="s">
        <v>574</v>
      </c>
      <c r="J1731" t="str">
        <f xml:space="preserve"> IF(Table1[[#This Row],[discount]]&gt;4, "Yes", "No")</f>
        <v>Yes</v>
      </c>
    </row>
    <row r="1732" spans="1:10">
      <c r="A1732" t="s">
        <v>21941</v>
      </c>
      <c r="B1732">
        <v>4.2</v>
      </c>
      <c r="C1732">
        <v>306</v>
      </c>
      <c r="D1732">
        <v>349</v>
      </c>
      <c r="E1732">
        <v>12</v>
      </c>
      <c r="F1732" t="s">
        <v>108</v>
      </c>
      <c r="G1732" t="s">
        <v>412</v>
      </c>
      <c r="H1732">
        <v>2432</v>
      </c>
      <c r="I1732" t="s">
        <v>574</v>
      </c>
      <c r="J1732" t="str">
        <f xml:space="preserve"> IF(Table1[[#This Row],[discount]]&gt;4, "Yes", "No")</f>
        <v>Yes</v>
      </c>
    </row>
    <row r="1733" spans="1:10">
      <c r="A1733" t="s">
        <v>21952</v>
      </c>
      <c r="B1733">
        <v>4.2</v>
      </c>
      <c r="C1733">
        <v>306</v>
      </c>
      <c r="D1733">
        <v>349</v>
      </c>
      <c r="E1733">
        <v>12</v>
      </c>
      <c r="F1733" t="s">
        <v>108</v>
      </c>
      <c r="G1733" t="s">
        <v>412</v>
      </c>
      <c r="H1733">
        <v>1911</v>
      </c>
      <c r="I1733" t="s">
        <v>574</v>
      </c>
      <c r="J1733" t="str">
        <f xml:space="preserve"> IF(Table1[[#This Row],[discount]]&gt;4, "Yes", "No")</f>
        <v>Yes</v>
      </c>
    </row>
    <row r="1734" spans="1:10">
      <c r="A1734" t="s">
        <v>22247</v>
      </c>
      <c r="B1734">
        <v>4.2</v>
      </c>
      <c r="C1734">
        <v>280</v>
      </c>
      <c r="D1734">
        <v>319</v>
      </c>
      <c r="E1734">
        <v>12</v>
      </c>
      <c r="F1734" t="s">
        <v>108</v>
      </c>
      <c r="G1734" t="s">
        <v>577</v>
      </c>
      <c r="H1734">
        <v>73503</v>
      </c>
      <c r="I1734" t="s">
        <v>574</v>
      </c>
      <c r="J1734" t="str">
        <f xml:space="preserve"> IF(Table1[[#This Row],[discount]]&gt;4, "Yes", "No")</f>
        <v>Yes</v>
      </c>
    </row>
    <row r="1735" spans="1:10">
      <c r="A1735" t="s">
        <v>22306</v>
      </c>
      <c r="B1735">
        <v>4.2</v>
      </c>
      <c r="C1735">
        <v>263</v>
      </c>
      <c r="D1735">
        <v>299</v>
      </c>
      <c r="E1735">
        <v>12</v>
      </c>
      <c r="F1735" t="s">
        <v>108</v>
      </c>
      <c r="G1735" t="s">
        <v>577</v>
      </c>
      <c r="H1735">
        <v>718</v>
      </c>
      <c r="I1735" t="s">
        <v>8857</v>
      </c>
      <c r="J1735" t="str">
        <f xml:space="preserve"> IF(Table1[[#This Row],[discount]]&gt;4, "Yes", "No")</f>
        <v>Yes</v>
      </c>
    </row>
    <row r="1736" spans="1:10">
      <c r="A1736" t="s">
        <v>22412</v>
      </c>
      <c r="B1736">
        <v>4.2</v>
      </c>
      <c r="C1736">
        <v>263</v>
      </c>
      <c r="D1736">
        <v>299</v>
      </c>
      <c r="E1736">
        <v>12</v>
      </c>
      <c r="F1736" t="s">
        <v>108</v>
      </c>
      <c r="G1736" t="s">
        <v>577</v>
      </c>
      <c r="H1736">
        <v>254</v>
      </c>
      <c r="I1736" t="s">
        <v>11565</v>
      </c>
      <c r="J1736" t="str">
        <f xml:space="preserve"> IF(Table1[[#This Row],[discount]]&gt;4, "Yes", "No")</f>
        <v>Yes</v>
      </c>
    </row>
    <row r="1737" spans="1:10">
      <c r="A1737" t="s">
        <v>16723</v>
      </c>
      <c r="B1737">
        <v>4</v>
      </c>
      <c r="C1737">
        <v>262</v>
      </c>
      <c r="D1737">
        <v>299</v>
      </c>
      <c r="E1737">
        <v>12</v>
      </c>
      <c r="F1737" t="s">
        <v>108</v>
      </c>
      <c r="G1737" t="s">
        <v>577</v>
      </c>
      <c r="H1737">
        <v>6560</v>
      </c>
      <c r="I1737" t="s">
        <v>574</v>
      </c>
      <c r="J1737" t="str">
        <f xml:space="preserve"> IF(Table1[[#This Row],[discount]]&gt;4, "Yes", "No")</f>
        <v>Yes</v>
      </c>
    </row>
    <row r="1738" spans="1:10">
      <c r="A1738" t="s">
        <v>16870</v>
      </c>
      <c r="B1738">
        <v>4</v>
      </c>
      <c r="C1738">
        <v>262</v>
      </c>
      <c r="D1738">
        <v>299</v>
      </c>
      <c r="E1738">
        <v>12</v>
      </c>
      <c r="F1738" t="s">
        <v>108</v>
      </c>
      <c r="G1738" t="s">
        <v>577</v>
      </c>
      <c r="H1738">
        <v>1768</v>
      </c>
      <c r="I1738" t="s">
        <v>11554</v>
      </c>
      <c r="J1738" t="str">
        <f xml:space="preserve"> IF(Table1[[#This Row],[discount]]&gt;4, "Yes", "No")</f>
        <v>Yes</v>
      </c>
    </row>
    <row r="1739" spans="1:10">
      <c r="A1739" t="s">
        <v>22044</v>
      </c>
      <c r="B1739">
        <v>4.2</v>
      </c>
      <c r="C1739">
        <v>262</v>
      </c>
      <c r="D1739">
        <v>300</v>
      </c>
      <c r="E1739">
        <v>12</v>
      </c>
      <c r="F1739" t="s">
        <v>108</v>
      </c>
      <c r="G1739" t="s">
        <v>412</v>
      </c>
      <c r="H1739">
        <v>800</v>
      </c>
      <c r="I1739" t="s">
        <v>14404</v>
      </c>
      <c r="J1739" t="str">
        <f xml:space="preserve"> IF(Table1[[#This Row],[discount]]&gt;4, "Yes", "No")</f>
        <v>Yes</v>
      </c>
    </row>
    <row r="1740" spans="1:10">
      <c r="A1740" t="s">
        <v>13136</v>
      </c>
      <c r="B1740">
        <v>3.8</v>
      </c>
      <c r="C1740">
        <v>262</v>
      </c>
      <c r="D1740">
        <v>299</v>
      </c>
      <c r="E1740">
        <v>12</v>
      </c>
      <c r="F1740" t="s">
        <v>108</v>
      </c>
      <c r="G1740" t="s">
        <v>448</v>
      </c>
      <c r="H1740">
        <v>44</v>
      </c>
      <c r="I1740" t="s">
        <v>3273</v>
      </c>
      <c r="J1740" t="str">
        <f xml:space="preserve"> IF(Table1[[#This Row],[discount]]&gt;4, "Yes", "No")</f>
        <v>Yes</v>
      </c>
    </row>
    <row r="1741" spans="1:10">
      <c r="A1741" t="s">
        <v>20718</v>
      </c>
      <c r="B1741">
        <v>4.3</v>
      </c>
      <c r="C1741">
        <v>261</v>
      </c>
      <c r="D1741">
        <v>299</v>
      </c>
      <c r="E1741">
        <v>12</v>
      </c>
      <c r="F1741" t="s">
        <v>108</v>
      </c>
      <c r="G1741" t="s">
        <v>577</v>
      </c>
      <c r="H1741">
        <v>2823</v>
      </c>
      <c r="I1741" t="s">
        <v>8828</v>
      </c>
      <c r="J1741" t="str">
        <f xml:space="preserve"> IF(Table1[[#This Row],[discount]]&gt;4, "Yes", "No")</f>
        <v>Yes</v>
      </c>
    </row>
    <row r="1742" spans="1:10">
      <c r="A1742" t="s">
        <v>17048</v>
      </c>
      <c r="B1742">
        <v>4</v>
      </c>
      <c r="C1742">
        <v>261</v>
      </c>
      <c r="D1742">
        <v>299</v>
      </c>
      <c r="E1742">
        <v>12</v>
      </c>
      <c r="F1742" t="s">
        <v>108</v>
      </c>
      <c r="G1742" t="s">
        <v>412</v>
      </c>
      <c r="H1742">
        <v>1057</v>
      </c>
      <c r="I1742" t="s">
        <v>17049</v>
      </c>
      <c r="J1742" t="str">
        <f xml:space="preserve"> IF(Table1[[#This Row],[discount]]&gt;4, "Yes", "No")</f>
        <v>Yes</v>
      </c>
    </row>
    <row r="1743" spans="1:10">
      <c r="A1743" t="s">
        <v>19018</v>
      </c>
      <c r="B1743">
        <v>4.0999999999999996</v>
      </c>
      <c r="C1743">
        <v>243</v>
      </c>
      <c r="D1743">
        <v>279</v>
      </c>
      <c r="E1743">
        <v>12</v>
      </c>
      <c r="F1743" t="s">
        <v>108</v>
      </c>
      <c r="G1743" t="s">
        <v>448</v>
      </c>
      <c r="H1743">
        <v>235</v>
      </c>
      <c r="I1743" t="s">
        <v>3250</v>
      </c>
      <c r="J1743" t="str">
        <f xml:space="preserve"> IF(Table1[[#This Row],[discount]]&gt;4, "Yes", "No")</f>
        <v>Yes</v>
      </c>
    </row>
    <row r="1744" spans="1:10">
      <c r="A1744" t="s">
        <v>20288</v>
      </c>
      <c r="B1744">
        <v>4.3</v>
      </c>
      <c r="C1744">
        <v>219</v>
      </c>
      <c r="D1744">
        <v>249</v>
      </c>
      <c r="E1744">
        <v>12</v>
      </c>
      <c r="F1744" t="s">
        <v>108</v>
      </c>
      <c r="G1744" t="s">
        <v>412</v>
      </c>
      <c r="H1744">
        <v>14915</v>
      </c>
      <c r="I1744" t="s">
        <v>20269</v>
      </c>
      <c r="J1744" t="str">
        <f xml:space="preserve"> IF(Table1[[#This Row],[discount]]&gt;4, "Yes", "No")</f>
        <v>Yes</v>
      </c>
    </row>
    <row r="1745" spans="1:10">
      <c r="A1745" t="s">
        <v>20311</v>
      </c>
      <c r="B1745">
        <v>4.3</v>
      </c>
      <c r="C1745">
        <v>219</v>
      </c>
      <c r="D1745">
        <v>249</v>
      </c>
      <c r="E1745">
        <v>12</v>
      </c>
      <c r="F1745" t="s">
        <v>108</v>
      </c>
      <c r="G1745" t="s">
        <v>412</v>
      </c>
      <c r="H1745">
        <v>13216</v>
      </c>
      <c r="I1745" t="s">
        <v>20269</v>
      </c>
      <c r="J1745" t="str">
        <f xml:space="preserve"> IF(Table1[[#This Row],[discount]]&gt;4, "Yes", "No")</f>
        <v>Yes</v>
      </c>
    </row>
    <row r="1746" spans="1:10">
      <c r="A1746" t="s">
        <v>22140</v>
      </c>
      <c r="B1746">
        <v>4.2</v>
      </c>
      <c r="C1746">
        <v>219</v>
      </c>
      <c r="D1746">
        <v>249</v>
      </c>
      <c r="E1746">
        <v>12</v>
      </c>
      <c r="F1746" t="s">
        <v>108</v>
      </c>
      <c r="G1746" t="s">
        <v>412</v>
      </c>
      <c r="H1746">
        <v>6678</v>
      </c>
      <c r="I1746" t="s">
        <v>20269</v>
      </c>
      <c r="J1746" t="str">
        <f xml:space="preserve"> IF(Table1[[#This Row],[discount]]&gt;4, "Yes", "No")</f>
        <v>Yes</v>
      </c>
    </row>
    <row r="1747" spans="1:10">
      <c r="A1747" t="s">
        <v>21748</v>
      </c>
      <c r="B1747">
        <v>4.2</v>
      </c>
      <c r="C1747">
        <v>219</v>
      </c>
      <c r="D1747">
        <v>249</v>
      </c>
      <c r="E1747">
        <v>12</v>
      </c>
      <c r="F1747" t="s">
        <v>108</v>
      </c>
      <c r="G1747" t="s">
        <v>448</v>
      </c>
      <c r="H1747">
        <v>6269</v>
      </c>
      <c r="I1747" t="s">
        <v>1568</v>
      </c>
      <c r="J1747" t="str">
        <f xml:space="preserve"> IF(Table1[[#This Row],[discount]]&gt;4, "Yes", "No")</f>
        <v>Yes</v>
      </c>
    </row>
    <row r="1748" spans="1:10">
      <c r="A1748" t="s">
        <v>21917</v>
      </c>
      <c r="B1748">
        <v>4.2</v>
      </c>
      <c r="C1748">
        <v>219</v>
      </c>
      <c r="D1748">
        <v>249</v>
      </c>
      <c r="E1748">
        <v>12</v>
      </c>
      <c r="F1748" t="s">
        <v>108</v>
      </c>
      <c r="G1748" t="s">
        <v>448</v>
      </c>
      <c r="H1748">
        <v>1983</v>
      </c>
      <c r="I1748" t="s">
        <v>1568</v>
      </c>
      <c r="J1748" t="str">
        <f xml:space="preserve"> IF(Table1[[#This Row],[discount]]&gt;4, "Yes", "No")</f>
        <v>Yes</v>
      </c>
    </row>
    <row r="1749" spans="1:10">
      <c r="A1749" t="s">
        <v>20168</v>
      </c>
      <c r="B1749">
        <v>4.3</v>
      </c>
      <c r="C1749">
        <v>219</v>
      </c>
      <c r="D1749">
        <v>250</v>
      </c>
      <c r="E1749">
        <v>12</v>
      </c>
      <c r="F1749" t="s">
        <v>108</v>
      </c>
      <c r="G1749" t="s">
        <v>412</v>
      </c>
      <c r="H1749">
        <v>406</v>
      </c>
      <c r="I1749" t="s">
        <v>20169</v>
      </c>
      <c r="J1749" t="str">
        <f xml:space="preserve"> IF(Table1[[#This Row],[discount]]&gt;4, "Yes", "No")</f>
        <v>Yes</v>
      </c>
    </row>
    <row r="1750" spans="1:10">
      <c r="A1750" t="s">
        <v>16925</v>
      </c>
      <c r="B1750">
        <v>4</v>
      </c>
      <c r="C1750">
        <v>219</v>
      </c>
      <c r="D1750">
        <v>249</v>
      </c>
      <c r="E1750">
        <v>12</v>
      </c>
      <c r="F1750" t="s">
        <v>108</v>
      </c>
      <c r="G1750" t="s">
        <v>577</v>
      </c>
      <c r="H1750">
        <v>384</v>
      </c>
      <c r="I1750" t="s">
        <v>14184</v>
      </c>
      <c r="J1750" t="str">
        <f xml:space="preserve"> IF(Table1[[#This Row],[discount]]&gt;4, "Yes", "No")</f>
        <v>Yes</v>
      </c>
    </row>
    <row r="1751" spans="1:10">
      <c r="A1751" t="s">
        <v>22125</v>
      </c>
      <c r="B1751">
        <v>4.2</v>
      </c>
      <c r="C1751">
        <v>215</v>
      </c>
      <c r="D1751">
        <v>245</v>
      </c>
      <c r="E1751">
        <v>12</v>
      </c>
      <c r="F1751" t="s">
        <v>108</v>
      </c>
      <c r="G1751" t="s">
        <v>412</v>
      </c>
      <c r="H1751">
        <v>6344</v>
      </c>
      <c r="I1751" t="s">
        <v>20269</v>
      </c>
      <c r="J1751" t="str">
        <f xml:space="preserve"> IF(Table1[[#This Row],[discount]]&gt;4, "Yes", "No")</f>
        <v>Yes</v>
      </c>
    </row>
    <row r="1752" spans="1:10">
      <c r="A1752" t="s">
        <v>11464</v>
      </c>
      <c r="B1752">
        <v>4.5</v>
      </c>
      <c r="C1752">
        <v>201</v>
      </c>
      <c r="D1752">
        <v>230</v>
      </c>
      <c r="E1752">
        <v>12</v>
      </c>
      <c r="F1752" t="s">
        <v>108</v>
      </c>
      <c r="G1752" t="s">
        <v>412</v>
      </c>
      <c r="H1752">
        <v>105919</v>
      </c>
      <c r="I1752" t="s">
        <v>11465</v>
      </c>
      <c r="J1752" t="str">
        <f xml:space="preserve"> IF(Table1[[#This Row],[discount]]&gt;4, "Yes", "No")</f>
        <v>Yes</v>
      </c>
    </row>
    <row r="1753" spans="1:10">
      <c r="A1753" t="s">
        <v>14380</v>
      </c>
      <c r="B1753">
        <v>4.4000000000000004</v>
      </c>
      <c r="C1753">
        <v>189</v>
      </c>
      <c r="D1753">
        <v>215</v>
      </c>
      <c r="E1753">
        <v>12</v>
      </c>
      <c r="F1753" t="s">
        <v>108</v>
      </c>
      <c r="G1753" t="s">
        <v>412</v>
      </c>
      <c r="H1753">
        <v>83759</v>
      </c>
      <c r="I1753" t="s">
        <v>14379</v>
      </c>
      <c r="J1753" t="str">
        <f xml:space="preserve"> IF(Table1[[#This Row],[discount]]&gt;4, "Yes", "No")</f>
        <v>Yes</v>
      </c>
    </row>
    <row r="1754" spans="1:10">
      <c r="A1754" t="s">
        <v>18542</v>
      </c>
      <c r="B1754">
        <v>4.0999999999999996</v>
      </c>
      <c r="C1754">
        <v>189</v>
      </c>
      <c r="D1754">
        <v>215</v>
      </c>
      <c r="E1754">
        <v>12</v>
      </c>
      <c r="F1754" t="s">
        <v>108</v>
      </c>
      <c r="G1754" t="s">
        <v>412</v>
      </c>
      <c r="H1754">
        <v>1321</v>
      </c>
      <c r="I1754" t="s">
        <v>2809</v>
      </c>
      <c r="J1754" t="str">
        <f xml:space="preserve"> IF(Table1[[#This Row],[discount]]&gt;4, "Yes", "No")</f>
        <v>Yes</v>
      </c>
    </row>
    <row r="1755" spans="1:10">
      <c r="A1755" t="s">
        <v>14879</v>
      </c>
      <c r="B1755">
        <v>3.9</v>
      </c>
      <c r="C1755">
        <v>175</v>
      </c>
      <c r="D1755">
        <v>199</v>
      </c>
      <c r="E1755">
        <v>12</v>
      </c>
      <c r="F1755" t="s">
        <v>108</v>
      </c>
      <c r="G1755" t="s">
        <v>448</v>
      </c>
      <c r="H1755">
        <v>1278</v>
      </c>
      <c r="I1755" t="s">
        <v>8028</v>
      </c>
      <c r="J1755" t="str">
        <f xml:space="preserve"> IF(Table1[[#This Row],[discount]]&gt;4, "Yes", "No")</f>
        <v>Yes</v>
      </c>
    </row>
    <row r="1756" spans="1:10">
      <c r="A1756" t="s">
        <v>18688</v>
      </c>
      <c r="B1756">
        <v>4.0999999999999996</v>
      </c>
      <c r="C1756">
        <v>175</v>
      </c>
      <c r="D1756">
        <v>199</v>
      </c>
      <c r="E1756">
        <v>12</v>
      </c>
      <c r="F1756" t="s">
        <v>108</v>
      </c>
      <c r="G1756" t="s">
        <v>577</v>
      </c>
      <c r="H1756">
        <v>752</v>
      </c>
      <c r="I1756" t="s">
        <v>2121</v>
      </c>
      <c r="J1756" t="str">
        <f xml:space="preserve"> IF(Table1[[#This Row],[discount]]&gt;4, "Yes", "No")</f>
        <v>Yes</v>
      </c>
    </row>
    <row r="1757" spans="1:10">
      <c r="A1757" t="s">
        <v>10037</v>
      </c>
      <c r="B1757">
        <v>3.4</v>
      </c>
      <c r="C1757">
        <v>175</v>
      </c>
      <c r="D1757">
        <v>199</v>
      </c>
      <c r="E1757">
        <v>12</v>
      </c>
      <c r="F1757" t="s">
        <v>108</v>
      </c>
      <c r="G1757" t="s">
        <v>448</v>
      </c>
      <c r="H1757">
        <v>37</v>
      </c>
      <c r="I1757" t="s">
        <v>10038</v>
      </c>
      <c r="J1757" t="str">
        <f xml:space="preserve"> IF(Table1[[#This Row],[discount]]&gt;4, "Yes", "No")</f>
        <v>Yes</v>
      </c>
    </row>
    <row r="1758" spans="1:10">
      <c r="A1758" t="s">
        <v>11126</v>
      </c>
      <c r="B1758">
        <v>3.6</v>
      </c>
      <c r="C1758">
        <v>174</v>
      </c>
      <c r="D1758">
        <v>199</v>
      </c>
      <c r="E1758">
        <v>12</v>
      </c>
      <c r="F1758" t="s">
        <v>108</v>
      </c>
      <c r="G1758" t="s">
        <v>577</v>
      </c>
      <c r="H1758">
        <v>3334</v>
      </c>
      <c r="I1758" t="s">
        <v>2891</v>
      </c>
      <c r="J1758" t="str">
        <f xml:space="preserve"> IF(Table1[[#This Row],[discount]]&gt;4, "Yes", "No")</f>
        <v>Yes</v>
      </c>
    </row>
    <row r="1759" spans="1:10">
      <c r="A1759" t="s">
        <v>20335</v>
      </c>
      <c r="B1759">
        <v>4.3</v>
      </c>
      <c r="C1759">
        <v>173</v>
      </c>
      <c r="D1759">
        <v>198</v>
      </c>
      <c r="E1759">
        <v>12</v>
      </c>
      <c r="F1759" t="s">
        <v>108</v>
      </c>
      <c r="G1759" t="s">
        <v>412</v>
      </c>
      <c r="H1759">
        <v>1113</v>
      </c>
      <c r="I1759" t="s">
        <v>14144</v>
      </c>
      <c r="J1759" t="str">
        <f xml:space="preserve"> IF(Table1[[#This Row],[discount]]&gt;4, "Yes", "No")</f>
        <v>Yes</v>
      </c>
    </row>
    <row r="1760" spans="1:10">
      <c r="A1760" t="s">
        <v>8957</v>
      </c>
      <c r="B1760">
        <v>5</v>
      </c>
      <c r="C1760">
        <v>209990</v>
      </c>
      <c r="D1760">
        <v>241450</v>
      </c>
      <c r="E1760">
        <v>13</v>
      </c>
      <c r="F1760" t="s">
        <v>16</v>
      </c>
      <c r="G1760" t="s">
        <v>890</v>
      </c>
      <c r="H1760">
        <v>6</v>
      </c>
      <c r="I1760" t="s">
        <v>3179</v>
      </c>
      <c r="J1760" t="str">
        <f xml:space="preserve"> IF(Table1[[#This Row],[discount]]&gt;4, "Yes", "No")</f>
        <v>Yes</v>
      </c>
    </row>
    <row r="1761" spans="1:10">
      <c r="A1761" t="s">
        <v>9120</v>
      </c>
      <c r="B1761">
        <v>5</v>
      </c>
      <c r="C1761">
        <v>163990</v>
      </c>
      <c r="D1761">
        <v>188589</v>
      </c>
      <c r="E1761">
        <v>13</v>
      </c>
      <c r="F1761" t="s">
        <v>16</v>
      </c>
      <c r="G1761" t="s">
        <v>479</v>
      </c>
      <c r="H1761">
        <v>7</v>
      </c>
      <c r="I1761" t="s">
        <v>3458</v>
      </c>
      <c r="J1761" t="str">
        <f xml:space="preserve"> IF(Table1[[#This Row],[discount]]&gt;4, "Yes", "No")</f>
        <v>Yes</v>
      </c>
    </row>
    <row r="1762" spans="1:10">
      <c r="A1762" t="s">
        <v>10184</v>
      </c>
      <c r="B1762">
        <v>4.5999999999999996</v>
      </c>
      <c r="C1762">
        <v>146399</v>
      </c>
      <c r="D1762">
        <v>169995</v>
      </c>
      <c r="E1762">
        <v>13</v>
      </c>
      <c r="F1762" t="s">
        <v>16</v>
      </c>
      <c r="G1762" t="s">
        <v>890</v>
      </c>
      <c r="H1762">
        <v>24</v>
      </c>
      <c r="I1762" t="s">
        <v>3179</v>
      </c>
      <c r="J1762" t="str">
        <f xml:space="preserve"> IF(Table1[[#This Row],[discount]]&gt;4, "Yes", "No")</f>
        <v>Yes</v>
      </c>
    </row>
    <row r="1763" spans="1:10">
      <c r="A1763" t="s">
        <v>10179</v>
      </c>
      <c r="B1763">
        <v>4.5999999999999996</v>
      </c>
      <c r="C1763">
        <v>138989</v>
      </c>
      <c r="D1763">
        <v>161490</v>
      </c>
      <c r="E1763">
        <v>13</v>
      </c>
      <c r="F1763" t="s">
        <v>16</v>
      </c>
      <c r="G1763" t="s">
        <v>890</v>
      </c>
      <c r="H1763">
        <v>317</v>
      </c>
      <c r="I1763" t="s">
        <v>3181</v>
      </c>
      <c r="J1763" t="str">
        <f xml:space="preserve"> IF(Table1[[#This Row],[discount]]&gt;4, "Yes", "No")</f>
        <v>Yes</v>
      </c>
    </row>
    <row r="1764" spans="1:10">
      <c r="A1764" t="s">
        <v>5328</v>
      </c>
      <c r="B1764">
        <v>0</v>
      </c>
      <c r="C1764">
        <v>127990</v>
      </c>
      <c r="D1764">
        <v>147990</v>
      </c>
      <c r="E1764">
        <v>13</v>
      </c>
      <c r="F1764" t="s">
        <v>16</v>
      </c>
      <c r="G1764" t="s">
        <v>479</v>
      </c>
      <c r="H1764">
        <v>0</v>
      </c>
      <c r="I1764" t="s">
        <v>4454</v>
      </c>
      <c r="J1764" t="str">
        <f xml:space="preserve"> IF(Table1[[#This Row],[discount]]&gt;4, "Yes", "No")</f>
        <v>Yes</v>
      </c>
    </row>
    <row r="1765" spans="1:10">
      <c r="A1765" t="s">
        <v>13620</v>
      </c>
      <c r="B1765">
        <v>4.4000000000000004</v>
      </c>
      <c r="C1765">
        <v>127489</v>
      </c>
      <c r="D1765">
        <v>146990</v>
      </c>
      <c r="E1765">
        <v>13</v>
      </c>
      <c r="F1765" t="s">
        <v>16</v>
      </c>
      <c r="G1765" t="s">
        <v>890</v>
      </c>
      <c r="H1765">
        <v>169</v>
      </c>
      <c r="I1765" t="s">
        <v>3181</v>
      </c>
      <c r="J1765" t="str">
        <f xml:space="preserve"> IF(Table1[[#This Row],[discount]]&gt;4, "Yes", "No")</f>
        <v>Yes</v>
      </c>
    </row>
    <row r="1766" spans="1:10">
      <c r="A1766" t="s">
        <v>9642</v>
      </c>
      <c r="B1766">
        <v>4.8</v>
      </c>
      <c r="C1766">
        <v>101990</v>
      </c>
      <c r="D1766">
        <v>117973</v>
      </c>
      <c r="E1766">
        <v>13</v>
      </c>
      <c r="F1766" t="s">
        <v>16</v>
      </c>
      <c r="G1766" t="s">
        <v>479</v>
      </c>
      <c r="H1766">
        <v>14</v>
      </c>
      <c r="I1766" t="s">
        <v>1619</v>
      </c>
      <c r="J1766" t="str">
        <f xml:space="preserve"> IF(Table1[[#This Row],[discount]]&gt;4, "Yes", "No")</f>
        <v>Yes</v>
      </c>
    </row>
    <row r="1767" spans="1:10">
      <c r="A1767" t="s">
        <v>19870</v>
      </c>
      <c r="B1767">
        <v>4.3</v>
      </c>
      <c r="C1767">
        <v>92990</v>
      </c>
      <c r="D1767">
        <v>107990</v>
      </c>
      <c r="E1767">
        <v>13</v>
      </c>
      <c r="F1767" t="s">
        <v>16</v>
      </c>
      <c r="G1767" t="s">
        <v>479</v>
      </c>
      <c r="H1767">
        <v>25</v>
      </c>
      <c r="I1767" t="s">
        <v>4454</v>
      </c>
      <c r="J1767" t="str">
        <f xml:space="preserve"> IF(Table1[[#This Row],[discount]]&gt;4, "Yes", "No")</f>
        <v>Yes</v>
      </c>
    </row>
    <row r="1768" spans="1:10">
      <c r="A1768" t="s">
        <v>8532</v>
      </c>
      <c r="B1768">
        <v>3.8</v>
      </c>
      <c r="C1768">
        <v>84990</v>
      </c>
      <c r="D1768">
        <v>97995</v>
      </c>
      <c r="E1768">
        <v>13</v>
      </c>
      <c r="F1768" t="s">
        <v>16</v>
      </c>
      <c r="G1768" t="s">
        <v>890</v>
      </c>
      <c r="H1768">
        <v>4</v>
      </c>
      <c r="I1768" t="s">
        <v>3179</v>
      </c>
      <c r="J1768" t="str">
        <f xml:space="preserve"> IF(Table1[[#This Row],[discount]]&gt;4, "Yes", "No")</f>
        <v>Yes</v>
      </c>
    </row>
    <row r="1769" spans="1:10">
      <c r="A1769" t="s">
        <v>8094</v>
      </c>
      <c r="B1769">
        <v>5</v>
      </c>
      <c r="C1769">
        <v>84890</v>
      </c>
      <c r="D1769">
        <v>98690</v>
      </c>
      <c r="E1769">
        <v>13</v>
      </c>
      <c r="F1769" t="s">
        <v>16</v>
      </c>
      <c r="G1769" t="s">
        <v>479</v>
      </c>
      <c r="H1769">
        <v>3</v>
      </c>
      <c r="I1769" t="s">
        <v>4486</v>
      </c>
      <c r="J1769" t="str">
        <f xml:space="preserve"> IF(Table1[[#This Row],[discount]]&gt;4, "Yes", "No")</f>
        <v>Yes</v>
      </c>
    </row>
    <row r="1770" spans="1:10">
      <c r="A1770" t="s">
        <v>10171</v>
      </c>
      <c r="B1770">
        <v>4.5999999999999996</v>
      </c>
      <c r="C1770">
        <v>79990</v>
      </c>
      <c r="D1770">
        <v>92995</v>
      </c>
      <c r="E1770">
        <v>13</v>
      </c>
      <c r="F1770" t="s">
        <v>16</v>
      </c>
      <c r="G1770" t="s">
        <v>890</v>
      </c>
      <c r="H1770">
        <v>201</v>
      </c>
      <c r="I1770" t="s">
        <v>3207</v>
      </c>
      <c r="J1770" t="str">
        <f xml:space="preserve"> IF(Table1[[#This Row],[discount]]&gt;4, "Yes", "No")</f>
        <v>Yes</v>
      </c>
    </row>
    <row r="1771" spans="1:10">
      <c r="A1771" t="s">
        <v>11529</v>
      </c>
      <c r="B1771">
        <v>4.4000000000000004</v>
      </c>
      <c r="C1771">
        <v>78990</v>
      </c>
      <c r="D1771">
        <v>90898</v>
      </c>
      <c r="E1771">
        <v>13</v>
      </c>
      <c r="F1771" t="s">
        <v>16</v>
      </c>
      <c r="G1771" t="s">
        <v>479</v>
      </c>
      <c r="H1771">
        <v>14</v>
      </c>
      <c r="I1771" t="s">
        <v>1619</v>
      </c>
      <c r="J1771" t="str">
        <f xml:space="preserve"> IF(Table1[[#This Row],[discount]]&gt;4, "Yes", "No")</f>
        <v>Yes</v>
      </c>
    </row>
    <row r="1772" spans="1:10">
      <c r="A1772" t="s">
        <v>13689</v>
      </c>
      <c r="B1772">
        <v>4.4000000000000004</v>
      </c>
      <c r="C1772">
        <v>75990</v>
      </c>
      <c r="D1772">
        <v>87990</v>
      </c>
      <c r="E1772">
        <v>13</v>
      </c>
      <c r="F1772" t="s">
        <v>16</v>
      </c>
      <c r="G1772" t="s">
        <v>479</v>
      </c>
      <c r="H1772">
        <v>741</v>
      </c>
      <c r="I1772" t="s">
        <v>4454</v>
      </c>
      <c r="J1772" t="str">
        <f xml:space="preserve"> IF(Table1[[#This Row],[discount]]&gt;4, "Yes", "No")</f>
        <v>Yes</v>
      </c>
    </row>
    <row r="1773" spans="1:10">
      <c r="A1773" t="s">
        <v>4351</v>
      </c>
      <c r="B1773">
        <v>0</v>
      </c>
      <c r="C1773">
        <v>74062</v>
      </c>
      <c r="D1773">
        <v>85500</v>
      </c>
      <c r="E1773">
        <v>13</v>
      </c>
      <c r="F1773" t="s">
        <v>114</v>
      </c>
      <c r="G1773" t="s">
        <v>115</v>
      </c>
      <c r="H1773">
        <v>0</v>
      </c>
      <c r="I1773" t="s">
        <v>4340</v>
      </c>
      <c r="J1773" t="str">
        <f xml:space="preserve"> IF(Table1[[#This Row],[discount]]&gt;4, "Yes", "No")</f>
        <v>Yes</v>
      </c>
    </row>
    <row r="1774" spans="1:10">
      <c r="A1774" t="s">
        <v>21429</v>
      </c>
      <c r="B1774">
        <v>4.2</v>
      </c>
      <c r="C1774">
        <v>69990</v>
      </c>
      <c r="D1774">
        <v>80999</v>
      </c>
      <c r="E1774">
        <v>13</v>
      </c>
      <c r="F1774" t="s">
        <v>16</v>
      </c>
      <c r="G1774" t="s">
        <v>479</v>
      </c>
      <c r="H1774">
        <v>34</v>
      </c>
      <c r="I1774" t="s">
        <v>5294</v>
      </c>
      <c r="J1774" t="str">
        <f xml:space="preserve"> IF(Table1[[#This Row],[discount]]&gt;4, "Yes", "No")</f>
        <v>Yes</v>
      </c>
    </row>
    <row r="1775" spans="1:10">
      <c r="A1775" t="s">
        <v>14515</v>
      </c>
      <c r="B1775">
        <v>4</v>
      </c>
      <c r="C1775">
        <v>68799</v>
      </c>
      <c r="D1775">
        <v>79990</v>
      </c>
      <c r="E1775">
        <v>13</v>
      </c>
      <c r="F1775" t="s">
        <v>10</v>
      </c>
      <c r="G1775" t="s">
        <v>1516</v>
      </c>
      <c r="H1775">
        <v>42</v>
      </c>
      <c r="I1775" t="s">
        <v>7432</v>
      </c>
      <c r="J1775" t="str">
        <f xml:space="preserve"> IF(Table1[[#This Row],[discount]]&gt;4, "Yes", "No")</f>
        <v>Yes</v>
      </c>
    </row>
    <row r="1776" spans="1:10">
      <c r="A1776" t="s">
        <v>10173</v>
      </c>
      <c r="B1776">
        <v>4.5999999999999996</v>
      </c>
      <c r="C1776">
        <v>65798</v>
      </c>
      <c r="D1776">
        <v>75995</v>
      </c>
      <c r="E1776">
        <v>13</v>
      </c>
      <c r="F1776" t="s">
        <v>16</v>
      </c>
      <c r="G1776" t="s">
        <v>890</v>
      </c>
      <c r="H1776">
        <v>381</v>
      </c>
      <c r="I1776" t="s">
        <v>3207</v>
      </c>
      <c r="J1776" t="str">
        <f xml:space="preserve"> IF(Table1[[#This Row],[discount]]&gt;4, "Yes", "No")</f>
        <v>Yes</v>
      </c>
    </row>
    <row r="1777" spans="1:10">
      <c r="A1777" t="s">
        <v>9458</v>
      </c>
      <c r="B1777">
        <v>4.7</v>
      </c>
      <c r="C1777">
        <v>51990</v>
      </c>
      <c r="D1777">
        <v>59900</v>
      </c>
      <c r="E1777">
        <v>13</v>
      </c>
      <c r="F1777" t="s">
        <v>16</v>
      </c>
      <c r="G1777" t="s">
        <v>479</v>
      </c>
      <c r="H1777">
        <v>613</v>
      </c>
      <c r="I1777" t="s">
        <v>4452</v>
      </c>
      <c r="J1777" t="str">
        <f xml:space="preserve"> IF(Table1[[#This Row],[discount]]&gt;4, "Yes", "No")</f>
        <v>Yes</v>
      </c>
    </row>
    <row r="1778" spans="1:10">
      <c r="A1778" t="s">
        <v>4507</v>
      </c>
      <c r="B1778">
        <v>3.7</v>
      </c>
      <c r="C1778">
        <v>51990</v>
      </c>
      <c r="D1778">
        <v>60000</v>
      </c>
      <c r="E1778">
        <v>13</v>
      </c>
      <c r="F1778" t="s">
        <v>16</v>
      </c>
      <c r="G1778" t="s">
        <v>479</v>
      </c>
      <c r="H1778">
        <v>6</v>
      </c>
      <c r="I1778" t="s">
        <v>4486</v>
      </c>
      <c r="J1778" t="str">
        <f xml:space="preserve"> IF(Table1[[#This Row],[discount]]&gt;4, "Yes", "No")</f>
        <v>Yes</v>
      </c>
    </row>
    <row r="1779" spans="1:10">
      <c r="A1779" t="s">
        <v>6002</v>
      </c>
      <c r="B1779">
        <v>0</v>
      </c>
      <c r="C1779">
        <v>45999</v>
      </c>
      <c r="D1779">
        <v>53200</v>
      </c>
      <c r="E1779">
        <v>13</v>
      </c>
      <c r="F1779" t="s">
        <v>10</v>
      </c>
      <c r="G1779" t="s">
        <v>11</v>
      </c>
      <c r="H1779">
        <v>0</v>
      </c>
      <c r="I1779" t="s">
        <v>6003</v>
      </c>
      <c r="J1779" t="str">
        <f xml:space="preserve"> IF(Table1[[#This Row],[discount]]&gt;4, "Yes", "No")</f>
        <v>Yes</v>
      </c>
    </row>
    <row r="1780" spans="1:10">
      <c r="A1780" t="s">
        <v>11675</v>
      </c>
      <c r="B1780">
        <v>4.5</v>
      </c>
      <c r="C1780">
        <v>44999</v>
      </c>
      <c r="D1780">
        <v>51999</v>
      </c>
      <c r="E1780">
        <v>13</v>
      </c>
      <c r="F1780" t="s">
        <v>16</v>
      </c>
      <c r="G1780" t="s">
        <v>17</v>
      </c>
      <c r="H1780">
        <v>2104</v>
      </c>
      <c r="I1780" t="s">
        <v>10331</v>
      </c>
      <c r="J1780" t="str">
        <f xml:space="preserve"> IF(Table1[[#This Row],[discount]]&gt;4, "Yes", "No")</f>
        <v>Yes</v>
      </c>
    </row>
    <row r="1781" spans="1:10">
      <c r="A1781" t="s">
        <v>11677</v>
      </c>
      <c r="B1781">
        <v>4.5</v>
      </c>
      <c r="C1781">
        <v>44999</v>
      </c>
      <c r="D1781">
        <v>51999</v>
      </c>
      <c r="E1781">
        <v>13</v>
      </c>
      <c r="F1781" t="s">
        <v>16</v>
      </c>
      <c r="G1781" t="s">
        <v>17</v>
      </c>
      <c r="H1781">
        <v>2104</v>
      </c>
      <c r="I1781" t="s">
        <v>10331</v>
      </c>
      <c r="J1781" t="str">
        <f xml:space="preserve"> IF(Table1[[#This Row],[discount]]&gt;4, "Yes", "No")</f>
        <v>Yes</v>
      </c>
    </row>
    <row r="1782" spans="1:10">
      <c r="A1782" t="s">
        <v>7636</v>
      </c>
      <c r="B1782">
        <v>0</v>
      </c>
      <c r="C1782">
        <v>44800</v>
      </c>
      <c r="D1782">
        <v>51990</v>
      </c>
      <c r="E1782">
        <v>13</v>
      </c>
      <c r="F1782" t="s">
        <v>10</v>
      </c>
      <c r="G1782" t="s">
        <v>1516</v>
      </c>
      <c r="H1782">
        <v>0</v>
      </c>
      <c r="I1782" t="s">
        <v>7637</v>
      </c>
      <c r="J1782" t="str">
        <f xml:space="preserve"> IF(Table1[[#This Row],[discount]]&gt;4, "Yes", "No")</f>
        <v>Yes</v>
      </c>
    </row>
    <row r="1783" spans="1:10">
      <c r="A1783" t="s">
        <v>8097</v>
      </c>
      <c r="B1783">
        <v>5</v>
      </c>
      <c r="C1783">
        <v>41990</v>
      </c>
      <c r="D1783">
        <v>48713</v>
      </c>
      <c r="E1783">
        <v>13</v>
      </c>
      <c r="F1783" t="s">
        <v>16</v>
      </c>
      <c r="G1783" t="s">
        <v>479</v>
      </c>
      <c r="H1783">
        <v>3</v>
      </c>
      <c r="I1783" t="s">
        <v>1619</v>
      </c>
      <c r="J1783" t="str">
        <f xml:space="preserve"> IF(Table1[[#This Row],[discount]]&gt;4, "Yes", "No")</f>
        <v>Yes</v>
      </c>
    </row>
    <row r="1784" spans="1:10">
      <c r="A1784" t="s">
        <v>19324</v>
      </c>
      <c r="B1784">
        <v>4.3</v>
      </c>
      <c r="C1784">
        <v>38990</v>
      </c>
      <c r="D1784">
        <v>44990</v>
      </c>
      <c r="E1784">
        <v>13</v>
      </c>
      <c r="F1784" t="s">
        <v>10</v>
      </c>
      <c r="G1784" t="s">
        <v>1516</v>
      </c>
      <c r="H1784">
        <v>62</v>
      </c>
      <c r="I1784" t="s">
        <v>5993</v>
      </c>
      <c r="J1784" t="str">
        <f xml:space="preserve"> IF(Table1[[#This Row],[discount]]&gt;4, "Yes", "No")</f>
        <v>Yes</v>
      </c>
    </row>
    <row r="1785" spans="1:10">
      <c r="A1785" t="s">
        <v>16704</v>
      </c>
      <c r="B1785">
        <v>4</v>
      </c>
      <c r="C1785">
        <v>37990</v>
      </c>
      <c r="D1785">
        <v>43990</v>
      </c>
      <c r="E1785">
        <v>13</v>
      </c>
      <c r="F1785" t="s">
        <v>10</v>
      </c>
      <c r="G1785" t="s">
        <v>1516</v>
      </c>
      <c r="H1785">
        <v>10</v>
      </c>
      <c r="I1785" t="s">
        <v>5993</v>
      </c>
      <c r="J1785" t="str">
        <f xml:space="preserve"> IF(Table1[[#This Row],[discount]]&gt;4, "Yes", "No")</f>
        <v>Yes</v>
      </c>
    </row>
    <row r="1786" spans="1:10">
      <c r="A1786" t="s">
        <v>13484</v>
      </c>
      <c r="B1786">
        <v>4</v>
      </c>
      <c r="C1786">
        <v>37218</v>
      </c>
      <c r="D1786">
        <v>42990</v>
      </c>
      <c r="E1786">
        <v>13</v>
      </c>
      <c r="F1786" t="s">
        <v>10</v>
      </c>
      <c r="G1786" t="s">
        <v>1516</v>
      </c>
      <c r="H1786">
        <v>53</v>
      </c>
      <c r="I1786" t="s">
        <v>7409</v>
      </c>
      <c r="J1786" t="str">
        <f xml:space="preserve"> IF(Table1[[#This Row],[discount]]&gt;4, "Yes", "No")</f>
        <v>Yes</v>
      </c>
    </row>
    <row r="1787" spans="1:10">
      <c r="A1787" t="s">
        <v>11685</v>
      </c>
      <c r="B1787">
        <v>4.5</v>
      </c>
      <c r="C1787">
        <v>37044</v>
      </c>
      <c r="D1787">
        <v>42999</v>
      </c>
      <c r="E1787">
        <v>13</v>
      </c>
      <c r="F1787" t="s">
        <v>16</v>
      </c>
      <c r="G1787" t="s">
        <v>17</v>
      </c>
      <c r="H1787">
        <v>5812</v>
      </c>
      <c r="I1787" t="s">
        <v>9825</v>
      </c>
      <c r="J1787" t="str">
        <f xml:space="preserve"> IF(Table1[[#This Row],[discount]]&gt;4, "Yes", "No")</f>
        <v>Yes</v>
      </c>
    </row>
    <row r="1788" spans="1:10">
      <c r="A1788" t="s">
        <v>11678</v>
      </c>
      <c r="B1788">
        <v>4.5</v>
      </c>
      <c r="C1788">
        <v>36999</v>
      </c>
      <c r="D1788">
        <v>42999</v>
      </c>
      <c r="E1788">
        <v>13</v>
      </c>
      <c r="F1788" t="s">
        <v>16</v>
      </c>
      <c r="G1788" t="s">
        <v>17</v>
      </c>
      <c r="H1788">
        <v>4694</v>
      </c>
      <c r="I1788" t="s">
        <v>3419</v>
      </c>
      <c r="J1788" t="str">
        <f xml:space="preserve"> IF(Table1[[#This Row],[discount]]&gt;4, "Yes", "No")</f>
        <v>Yes</v>
      </c>
    </row>
    <row r="1789" spans="1:10">
      <c r="A1789" t="s">
        <v>11686</v>
      </c>
      <c r="B1789">
        <v>4.5</v>
      </c>
      <c r="C1789">
        <v>36999</v>
      </c>
      <c r="D1789">
        <v>42999</v>
      </c>
      <c r="E1789">
        <v>13</v>
      </c>
      <c r="F1789" t="s">
        <v>16</v>
      </c>
      <c r="G1789" t="s">
        <v>17</v>
      </c>
      <c r="H1789">
        <v>4694</v>
      </c>
      <c r="I1789" t="s">
        <v>3419</v>
      </c>
      <c r="J1789" t="str">
        <f xml:space="preserve"> IF(Table1[[#This Row],[discount]]&gt;4, "Yes", "No")</f>
        <v>Yes</v>
      </c>
    </row>
    <row r="1790" spans="1:10">
      <c r="A1790" t="s">
        <v>11688</v>
      </c>
      <c r="B1790">
        <v>4.5</v>
      </c>
      <c r="C1790">
        <v>36999</v>
      </c>
      <c r="D1790">
        <v>42999</v>
      </c>
      <c r="E1790">
        <v>13</v>
      </c>
      <c r="F1790" t="s">
        <v>16</v>
      </c>
      <c r="G1790" t="s">
        <v>17</v>
      </c>
      <c r="H1790">
        <v>4694</v>
      </c>
      <c r="I1790" t="s">
        <v>3419</v>
      </c>
      <c r="J1790" t="str">
        <f xml:space="preserve"> IF(Table1[[#This Row],[discount]]&gt;4, "Yes", "No")</f>
        <v>Yes</v>
      </c>
    </row>
    <row r="1791" spans="1:10">
      <c r="A1791" t="s">
        <v>4655</v>
      </c>
      <c r="B1791">
        <v>0</v>
      </c>
      <c r="C1791">
        <v>36499</v>
      </c>
      <c r="D1791">
        <v>42000</v>
      </c>
      <c r="E1791">
        <v>13</v>
      </c>
      <c r="F1791" t="s">
        <v>16</v>
      </c>
      <c r="G1791" t="s">
        <v>479</v>
      </c>
      <c r="H1791">
        <v>0</v>
      </c>
      <c r="I1791" t="s">
        <v>4656</v>
      </c>
      <c r="J1791" t="str">
        <f xml:space="preserve"> IF(Table1[[#This Row],[discount]]&gt;4, "Yes", "No")</f>
        <v>Yes</v>
      </c>
    </row>
    <row r="1792" spans="1:10">
      <c r="A1792" t="s">
        <v>13987</v>
      </c>
      <c r="B1792">
        <v>4.4000000000000004</v>
      </c>
      <c r="C1792">
        <v>32990</v>
      </c>
      <c r="D1792">
        <v>37990</v>
      </c>
      <c r="E1792">
        <v>13</v>
      </c>
      <c r="F1792" t="s">
        <v>10</v>
      </c>
      <c r="G1792" t="s">
        <v>1516</v>
      </c>
      <c r="H1792">
        <v>2964</v>
      </c>
      <c r="I1792" t="s">
        <v>7637</v>
      </c>
      <c r="J1792" t="str">
        <f xml:space="preserve"> IF(Table1[[#This Row],[discount]]&gt;4, "Yes", "No")</f>
        <v>Yes</v>
      </c>
    </row>
    <row r="1793" spans="1:10">
      <c r="A1793" t="s">
        <v>10333</v>
      </c>
      <c r="B1793">
        <v>4.5999999999999996</v>
      </c>
      <c r="C1793">
        <v>32874</v>
      </c>
      <c r="D1793">
        <v>37999</v>
      </c>
      <c r="E1793">
        <v>13</v>
      </c>
      <c r="F1793" t="s">
        <v>16</v>
      </c>
      <c r="G1793" t="s">
        <v>17</v>
      </c>
      <c r="H1793">
        <v>494</v>
      </c>
      <c r="I1793" t="s">
        <v>10331</v>
      </c>
      <c r="J1793" t="str">
        <f xml:space="preserve"> IF(Table1[[#This Row],[discount]]&gt;4, "Yes", "No")</f>
        <v>Yes</v>
      </c>
    </row>
    <row r="1794" spans="1:10">
      <c r="A1794" t="s">
        <v>10333</v>
      </c>
      <c r="B1794">
        <v>4.5999999999999996</v>
      </c>
      <c r="C1794">
        <v>32870</v>
      </c>
      <c r="D1794">
        <v>37999</v>
      </c>
      <c r="E1794">
        <v>13</v>
      </c>
      <c r="F1794" t="s">
        <v>16</v>
      </c>
      <c r="G1794" t="s">
        <v>17</v>
      </c>
      <c r="H1794">
        <v>494</v>
      </c>
      <c r="I1794" t="s">
        <v>10331</v>
      </c>
      <c r="J1794" t="str">
        <f xml:space="preserve"> IF(Table1[[#This Row],[discount]]&gt;4, "Yes", "No")</f>
        <v>Yes</v>
      </c>
    </row>
    <row r="1795" spans="1:10">
      <c r="A1795" t="s">
        <v>10330</v>
      </c>
      <c r="B1795">
        <v>4.5999999999999996</v>
      </c>
      <c r="C1795">
        <v>32690</v>
      </c>
      <c r="D1795">
        <v>37999</v>
      </c>
      <c r="E1795">
        <v>13</v>
      </c>
      <c r="F1795" t="s">
        <v>16</v>
      </c>
      <c r="G1795" t="s">
        <v>17</v>
      </c>
      <c r="H1795">
        <v>494</v>
      </c>
      <c r="I1795" t="s">
        <v>10331</v>
      </c>
      <c r="J1795" t="str">
        <f xml:space="preserve"> IF(Table1[[#This Row],[discount]]&gt;4, "Yes", "No")</f>
        <v>Yes</v>
      </c>
    </row>
    <row r="1796" spans="1:10">
      <c r="A1796" t="s">
        <v>19315</v>
      </c>
      <c r="B1796">
        <v>4.2</v>
      </c>
      <c r="C1796">
        <v>31590</v>
      </c>
      <c r="D1796">
        <v>36690</v>
      </c>
      <c r="E1796">
        <v>13</v>
      </c>
      <c r="F1796" t="s">
        <v>10</v>
      </c>
      <c r="G1796" t="s">
        <v>1516</v>
      </c>
      <c r="H1796">
        <v>11</v>
      </c>
      <c r="I1796" t="s">
        <v>7637</v>
      </c>
      <c r="J1796" t="str">
        <f xml:space="preserve"> IF(Table1[[#This Row],[discount]]&gt;4, "Yes", "No")</f>
        <v>Yes</v>
      </c>
    </row>
    <row r="1797" spans="1:10">
      <c r="A1797" t="s">
        <v>13839</v>
      </c>
      <c r="B1797">
        <v>4.4000000000000004</v>
      </c>
      <c r="C1797">
        <v>30999</v>
      </c>
      <c r="D1797">
        <v>35999</v>
      </c>
      <c r="E1797">
        <v>13</v>
      </c>
      <c r="F1797" t="s">
        <v>16</v>
      </c>
      <c r="G1797" t="s">
        <v>17</v>
      </c>
      <c r="H1797">
        <v>890</v>
      </c>
      <c r="I1797" t="s">
        <v>3419</v>
      </c>
      <c r="J1797" t="str">
        <f xml:space="preserve"> IF(Table1[[#This Row],[discount]]&gt;4, "Yes", "No")</f>
        <v>Yes</v>
      </c>
    </row>
    <row r="1798" spans="1:10">
      <c r="A1798" t="s">
        <v>14006</v>
      </c>
      <c r="B1798">
        <v>4.4000000000000004</v>
      </c>
      <c r="C1798">
        <v>29750</v>
      </c>
      <c r="D1798">
        <v>34590</v>
      </c>
      <c r="E1798">
        <v>13</v>
      </c>
      <c r="F1798" t="s">
        <v>10</v>
      </c>
      <c r="G1798" t="s">
        <v>1516</v>
      </c>
      <c r="H1798">
        <v>7878</v>
      </c>
      <c r="I1798" t="s">
        <v>7637</v>
      </c>
      <c r="J1798" t="str">
        <f xml:space="preserve"> IF(Table1[[#This Row],[discount]]&gt;4, "Yes", "No")</f>
        <v>Yes</v>
      </c>
    </row>
    <row r="1799" spans="1:10">
      <c r="A1799" t="s">
        <v>13821</v>
      </c>
      <c r="B1799">
        <v>4.4000000000000004</v>
      </c>
      <c r="C1799">
        <v>25999</v>
      </c>
      <c r="D1799">
        <v>29999</v>
      </c>
      <c r="E1799">
        <v>13</v>
      </c>
      <c r="F1799" t="s">
        <v>16</v>
      </c>
      <c r="G1799" t="s">
        <v>17</v>
      </c>
      <c r="H1799">
        <v>5353</v>
      </c>
      <c r="I1799" t="s">
        <v>11627</v>
      </c>
      <c r="J1799" t="str">
        <f xml:space="preserve"> IF(Table1[[#This Row],[discount]]&gt;4, "Yes", "No")</f>
        <v>Yes</v>
      </c>
    </row>
    <row r="1800" spans="1:10">
      <c r="A1800" t="s">
        <v>13832</v>
      </c>
      <c r="B1800">
        <v>4.4000000000000004</v>
      </c>
      <c r="C1800">
        <v>25999</v>
      </c>
      <c r="D1800">
        <v>29999</v>
      </c>
      <c r="E1800">
        <v>13</v>
      </c>
      <c r="F1800" t="s">
        <v>16</v>
      </c>
      <c r="G1800" t="s">
        <v>17</v>
      </c>
      <c r="H1800">
        <v>5353</v>
      </c>
      <c r="I1800" t="s">
        <v>11627</v>
      </c>
      <c r="J1800" t="str">
        <f xml:space="preserve"> IF(Table1[[#This Row],[discount]]&gt;4, "Yes", "No")</f>
        <v>Yes</v>
      </c>
    </row>
    <row r="1801" spans="1:10">
      <c r="A1801" t="s">
        <v>13833</v>
      </c>
      <c r="B1801">
        <v>4.4000000000000004</v>
      </c>
      <c r="C1801">
        <v>25999</v>
      </c>
      <c r="D1801">
        <v>29999</v>
      </c>
      <c r="E1801">
        <v>13</v>
      </c>
      <c r="F1801" t="s">
        <v>16</v>
      </c>
      <c r="G1801" t="s">
        <v>17</v>
      </c>
      <c r="H1801">
        <v>5353</v>
      </c>
      <c r="I1801" t="s">
        <v>11627</v>
      </c>
      <c r="J1801" t="str">
        <f xml:space="preserve"> IF(Table1[[#This Row],[discount]]&gt;4, "Yes", "No")</f>
        <v>Yes</v>
      </c>
    </row>
    <row r="1802" spans="1:10">
      <c r="A1802" t="s">
        <v>4577</v>
      </c>
      <c r="B1802">
        <v>0</v>
      </c>
      <c r="C1802">
        <v>25999</v>
      </c>
      <c r="D1802">
        <v>29999</v>
      </c>
      <c r="E1802">
        <v>13</v>
      </c>
      <c r="F1802" t="s">
        <v>16</v>
      </c>
      <c r="G1802" t="s">
        <v>479</v>
      </c>
      <c r="H1802">
        <v>0</v>
      </c>
      <c r="I1802" t="s">
        <v>4578</v>
      </c>
      <c r="J1802" t="str">
        <f xml:space="preserve"> IF(Table1[[#This Row],[discount]]&gt;4, "Yes", "No")</f>
        <v>Yes</v>
      </c>
    </row>
    <row r="1803" spans="1:10">
      <c r="A1803" t="s">
        <v>4833</v>
      </c>
      <c r="B1803">
        <v>0</v>
      </c>
      <c r="C1803">
        <v>25999</v>
      </c>
      <c r="D1803">
        <v>29999</v>
      </c>
      <c r="E1803">
        <v>13</v>
      </c>
      <c r="F1803" t="s">
        <v>16</v>
      </c>
      <c r="G1803" t="s">
        <v>479</v>
      </c>
      <c r="H1803">
        <v>0</v>
      </c>
      <c r="I1803" t="s">
        <v>4834</v>
      </c>
      <c r="J1803" t="str">
        <f xml:space="preserve"> IF(Table1[[#This Row],[discount]]&gt;4, "Yes", "No")</f>
        <v>Yes</v>
      </c>
    </row>
    <row r="1804" spans="1:10">
      <c r="A1804" t="s">
        <v>15533</v>
      </c>
      <c r="B1804">
        <v>3.9</v>
      </c>
      <c r="C1804">
        <v>25590</v>
      </c>
      <c r="D1804">
        <v>29650</v>
      </c>
      <c r="E1804">
        <v>13</v>
      </c>
      <c r="F1804" t="s">
        <v>10</v>
      </c>
      <c r="G1804" t="s">
        <v>1516</v>
      </c>
      <c r="H1804">
        <v>63</v>
      </c>
      <c r="I1804" t="s">
        <v>7639</v>
      </c>
      <c r="J1804" t="str">
        <f xml:space="preserve"> IF(Table1[[#This Row],[discount]]&gt;4, "Yes", "No")</f>
        <v>Yes</v>
      </c>
    </row>
    <row r="1805" spans="1:10">
      <c r="A1805" t="s">
        <v>19267</v>
      </c>
      <c r="B1805">
        <v>4.3</v>
      </c>
      <c r="C1805">
        <v>24990</v>
      </c>
      <c r="D1805">
        <v>28990</v>
      </c>
      <c r="E1805">
        <v>13</v>
      </c>
      <c r="F1805" t="s">
        <v>10</v>
      </c>
      <c r="G1805" t="s">
        <v>1516</v>
      </c>
      <c r="H1805">
        <v>2822</v>
      </c>
      <c r="I1805" t="s">
        <v>7637</v>
      </c>
      <c r="J1805" t="str">
        <f xml:space="preserve"> IF(Table1[[#This Row],[discount]]&gt;4, "Yes", "No")</f>
        <v>Yes</v>
      </c>
    </row>
    <row r="1806" spans="1:10">
      <c r="A1806" t="s">
        <v>4652</v>
      </c>
      <c r="B1806">
        <v>0</v>
      </c>
      <c r="C1806">
        <v>22399</v>
      </c>
      <c r="D1806">
        <v>25999</v>
      </c>
      <c r="E1806">
        <v>13</v>
      </c>
      <c r="F1806" t="s">
        <v>16</v>
      </c>
      <c r="G1806" t="s">
        <v>479</v>
      </c>
      <c r="H1806">
        <v>0</v>
      </c>
      <c r="I1806" t="s">
        <v>4653</v>
      </c>
      <c r="J1806" t="str">
        <f xml:space="preserve"> IF(Table1[[#This Row],[discount]]&gt;4, "Yes", "No")</f>
        <v>Yes</v>
      </c>
    </row>
    <row r="1807" spans="1:10">
      <c r="A1807" t="s">
        <v>11698</v>
      </c>
      <c r="B1807">
        <v>4.5</v>
      </c>
      <c r="C1807">
        <v>22390</v>
      </c>
      <c r="D1807">
        <v>25999</v>
      </c>
      <c r="E1807">
        <v>13</v>
      </c>
      <c r="F1807" t="s">
        <v>16</v>
      </c>
      <c r="G1807" t="s">
        <v>17</v>
      </c>
      <c r="H1807">
        <v>239</v>
      </c>
      <c r="I1807" t="s">
        <v>11699</v>
      </c>
      <c r="J1807" t="str">
        <f xml:space="preserve"> IF(Table1[[#This Row],[discount]]&gt;4, "Yes", "No")</f>
        <v>Yes</v>
      </c>
    </row>
    <row r="1808" spans="1:10">
      <c r="A1808" t="s">
        <v>4707</v>
      </c>
      <c r="B1808">
        <v>0</v>
      </c>
      <c r="C1808">
        <v>21699</v>
      </c>
      <c r="D1808">
        <v>24999</v>
      </c>
      <c r="E1808">
        <v>13</v>
      </c>
      <c r="F1808" t="s">
        <v>16</v>
      </c>
      <c r="G1808" t="s">
        <v>479</v>
      </c>
      <c r="H1808">
        <v>0</v>
      </c>
      <c r="I1808" t="s">
        <v>4653</v>
      </c>
      <c r="J1808" t="str">
        <f xml:space="preserve"> IF(Table1[[#This Row],[discount]]&gt;4, "Yes", "No")</f>
        <v>Yes</v>
      </c>
    </row>
    <row r="1809" spans="1:10">
      <c r="A1809" t="s">
        <v>19340</v>
      </c>
      <c r="B1809">
        <v>4.3</v>
      </c>
      <c r="C1809">
        <v>20990</v>
      </c>
      <c r="D1809">
        <v>24300</v>
      </c>
      <c r="E1809">
        <v>13</v>
      </c>
      <c r="F1809" t="s">
        <v>10</v>
      </c>
      <c r="G1809" t="s">
        <v>1516</v>
      </c>
      <c r="H1809">
        <v>159</v>
      </c>
      <c r="I1809" t="s">
        <v>5807</v>
      </c>
      <c r="J1809" t="str">
        <f xml:space="preserve"> IF(Table1[[#This Row],[discount]]&gt;4, "Yes", "No")</f>
        <v>Yes</v>
      </c>
    </row>
    <row r="1810" spans="1:10">
      <c r="A1810" t="s">
        <v>13789</v>
      </c>
      <c r="B1810">
        <v>4.4000000000000004</v>
      </c>
      <c r="C1810">
        <v>19999</v>
      </c>
      <c r="D1810">
        <v>22999</v>
      </c>
      <c r="E1810">
        <v>13</v>
      </c>
      <c r="F1810" t="s">
        <v>16</v>
      </c>
      <c r="G1810" t="s">
        <v>17</v>
      </c>
      <c r="H1810">
        <v>26095</v>
      </c>
      <c r="I1810" t="s">
        <v>11627</v>
      </c>
      <c r="J1810" t="str">
        <f xml:space="preserve"> IF(Table1[[#This Row],[discount]]&gt;4, "Yes", "No")</f>
        <v>Yes</v>
      </c>
    </row>
    <row r="1811" spans="1:10">
      <c r="A1811" t="s">
        <v>13792</v>
      </c>
      <c r="B1811">
        <v>4.4000000000000004</v>
      </c>
      <c r="C1811">
        <v>19999</v>
      </c>
      <c r="D1811">
        <v>22999</v>
      </c>
      <c r="E1811">
        <v>13</v>
      </c>
      <c r="F1811" t="s">
        <v>16</v>
      </c>
      <c r="G1811" t="s">
        <v>17</v>
      </c>
      <c r="H1811">
        <v>26095</v>
      </c>
      <c r="I1811" t="s">
        <v>11627</v>
      </c>
      <c r="J1811" t="str">
        <f xml:space="preserve"> IF(Table1[[#This Row],[discount]]&gt;4, "Yes", "No")</f>
        <v>Yes</v>
      </c>
    </row>
    <row r="1812" spans="1:10">
      <c r="A1812" t="s">
        <v>13796</v>
      </c>
      <c r="B1812">
        <v>4.4000000000000004</v>
      </c>
      <c r="C1812">
        <v>19999</v>
      </c>
      <c r="D1812">
        <v>22999</v>
      </c>
      <c r="E1812">
        <v>13</v>
      </c>
      <c r="F1812" t="s">
        <v>16</v>
      </c>
      <c r="G1812" t="s">
        <v>17</v>
      </c>
      <c r="H1812">
        <v>26095</v>
      </c>
      <c r="I1812" t="s">
        <v>11627</v>
      </c>
      <c r="J1812" t="str">
        <f xml:space="preserve"> IF(Table1[[#This Row],[discount]]&gt;4, "Yes", "No")</f>
        <v>Yes</v>
      </c>
    </row>
    <row r="1813" spans="1:10">
      <c r="A1813" t="s">
        <v>20087</v>
      </c>
      <c r="B1813">
        <v>4.3</v>
      </c>
      <c r="C1813">
        <v>19999</v>
      </c>
      <c r="D1813">
        <v>22999</v>
      </c>
      <c r="E1813">
        <v>13</v>
      </c>
      <c r="F1813" t="s">
        <v>16</v>
      </c>
      <c r="G1813" t="s">
        <v>17</v>
      </c>
      <c r="H1813">
        <v>1118</v>
      </c>
      <c r="I1813" t="s">
        <v>10681</v>
      </c>
      <c r="J1813" t="str">
        <f xml:space="preserve"> IF(Table1[[#This Row],[discount]]&gt;4, "Yes", "No")</f>
        <v>Yes</v>
      </c>
    </row>
    <row r="1814" spans="1:10">
      <c r="A1814" t="s">
        <v>20088</v>
      </c>
      <c r="B1814">
        <v>4.3</v>
      </c>
      <c r="C1814">
        <v>19999</v>
      </c>
      <c r="D1814">
        <v>22999</v>
      </c>
      <c r="E1814">
        <v>13</v>
      </c>
      <c r="F1814" t="s">
        <v>16</v>
      </c>
      <c r="G1814" t="s">
        <v>17</v>
      </c>
      <c r="H1814">
        <v>1118</v>
      </c>
      <c r="I1814" t="s">
        <v>10681</v>
      </c>
      <c r="J1814" t="str">
        <f xml:space="preserve"> IF(Table1[[#This Row],[discount]]&gt;4, "Yes", "No")</f>
        <v>Yes</v>
      </c>
    </row>
    <row r="1815" spans="1:10">
      <c r="A1815" t="s">
        <v>7658</v>
      </c>
      <c r="B1815">
        <v>4.3</v>
      </c>
      <c r="C1815">
        <v>19990</v>
      </c>
      <c r="D1815">
        <v>23200</v>
      </c>
      <c r="E1815">
        <v>13</v>
      </c>
      <c r="F1815" t="s">
        <v>10</v>
      </c>
      <c r="G1815" t="s">
        <v>1516</v>
      </c>
      <c r="H1815">
        <v>159</v>
      </c>
      <c r="I1815" t="s">
        <v>5807</v>
      </c>
      <c r="J1815" t="str">
        <f xml:space="preserve"> IF(Table1[[#This Row],[discount]]&gt;4, "Yes", "No")</f>
        <v>Yes</v>
      </c>
    </row>
    <row r="1816" spans="1:10">
      <c r="A1816" t="s">
        <v>21097</v>
      </c>
      <c r="B1816">
        <v>4.2</v>
      </c>
      <c r="C1816">
        <v>18490</v>
      </c>
      <c r="D1816">
        <v>21320</v>
      </c>
      <c r="E1816">
        <v>13</v>
      </c>
      <c r="F1816" t="s">
        <v>10</v>
      </c>
      <c r="G1816" t="s">
        <v>1516</v>
      </c>
      <c r="H1816">
        <v>1269</v>
      </c>
      <c r="I1816" t="s">
        <v>5807</v>
      </c>
      <c r="J1816" t="str">
        <f xml:space="preserve"> IF(Table1[[#This Row],[discount]]&gt;4, "Yes", "No")</f>
        <v>Yes</v>
      </c>
    </row>
    <row r="1817" spans="1:10">
      <c r="A1817" t="s">
        <v>14009</v>
      </c>
      <c r="B1817">
        <v>4.4000000000000004</v>
      </c>
      <c r="C1817">
        <v>18399</v>
      </c>
      <c r="D1817">
        <v>21220</v>
      </c>
      <c r="E1817">
        <v>13</v>
      </c>
      <c r="F1817" t="s">
        <v>10</v>
      </c>
      <c r="G1817" t="s">
        <v>1516</v>
      </c>
      <c r="H1817">
        <v>200</v>
      </c>
      <c r="I1817" t="s">
        <v>5993</v>
      </c>
      <c r="J1817" t="str">
        <f xml:space="preserve"> IF(Table1[[#This Row],[discount]]&gt;4, "Yes", "No")</f>
        <v>Yes</v>
      </c>
    </row>
    <row r="1818" spans="1:10">
      <c r="A1818" t="s">
        <v>13734</v>
      </c>
      <c r="B1818">
        <v>4.4000000000000004</v>
      </c>
      <c r="C1818">
        <v>15430</v>
      </c>
      <c r="D1818">
        <v>17849</v>
      </c>
      <c r="E1818">
        <v>13</v>
      </c>
      <c r="F1818" t="s">
        <v>10</v>
      </c>
      <c r="G1818" t="s">
        <v>11</v>
      </c>
      <c r="H1818">
        <v>8028</v>
      </c>
      <c r="I1818" t="s">
        <v>7637</v>
      </c>
      <c r="J1818" t="str">
        <f xml:space="preserve"> IF(Table1[[#This Row],[discount]]&gt;4, "Yes", "No")</f>
        <v>Yes</v>
      </c>
    </row>
    <row r="1819" spans="1:10">
      <c r="A1819" t="s">
        <v>13779</v>
      </c>
      <c r="B1819">
        <v>4.4000000000000004</v>
      </c>
      <c r="C1819">
        <v>12999</v>
      </c>
      <c r="D1819">
        <v>14999</v>
      </c>
      <c r="E1819">
        <v>13</v>
      </c>
      <c r="F1819" t="s">
        <v>16</v>
      </c>
      <c r="G1819" t="s">
        <v>17</v>
      </c>
      <c r="H1819">
        <v>36041</v>
      </c>
      <c r="I1819" t="s">
        <v>11627</v>
      </c>
      <c r="J1819" t="str">
        <f xml:space="preserve"> IF(Table1[[#This Row],[discount]]&gt;4, "Yes", "No")</f>
        <v>Yes</v>
      </c>
    </row>
    <row r="1820" spans="1:10">
      <c r="A1820" t="s">
        <v>13780</v>
      </c>
      <c r="B1820">
        <v>4.4000000000000004</v>
      </c>
      <c r="C1820">
        <v>12999</v>
      </c>
      <c r="D1820">
        <v>14999</v>
      </c>
      <c r="E1820">
        <v>13</v>
      </c>
      <c r="F1820" t="s">
        <v>16</v>
      </c>
      <c r="G1820" t="s">
        <v>17</v>
      </c>
      <c r="H1820">
        <v>36041</v>
      </c>
      <c r="I1820" t="s">
        <v>11627</v>
      </c>
      <c r="J1820" t="str">
        <f xml:space="preserve"> IF(Table1[[#This Row],[discount]]&gt;4, "Yes", "No")</f>
        <v>Yes</v>
      </c>
    </row>
    <row r="1821" spans="1:10">
      <c r="A1821" t="s">
        <v>13800</v>
      </c>
      <c r="B1821">
        <v>4.4000000000000004</v>
      </c>
      <c r="C1821">
        <v>12999</v>
      </c>
      <c r="D1821">
        <v>14999</v>
      </c>
      <c r="E1821">
        <v>13</v>
      </c>
      <c r="F1821" t="s">
        <v>16</v>
      </c>
      <c r="G1821" t="s">
        <v>17</v>
      </c>
      <c r="H1821">
        <v>36041</v>
      </c>
      <c r="I1821" t="s">
        <v>11627</v>
      </c>
      <c r="J1821" t="str">
        <f xml:space="preserve"> IF(Table1[[#This Row],[discount]]&gt;4, "Yes", "No")</f>
        <v>Yes</v>
      </c>
    </row>
    <row r="1822" spans="1:10">
      <c r="A1822" t="s">
        <v>11660</v>
      </c>
      <c r="B1822">
        <v>4.4000000000000004</v>
      </c>
      <c r="C1822">
        <v>12999</v>
      </c>
      <c r="D1822">
        <v>14999</v>
      </c>
      <c r="E1822">
        <v>13</v>
      </c>
      <c r="F1822" t="s">
        <v>16</v>
      </c>
      <c r="G1822" t="s">
        <v>17</v>
      </c>
      <c r="H1822">
        <v>1172</v>
      </c>
      <c r="I1822" t="s">
        <v>10331</v>
      </c>
      <c r="J1822" t="str">
        <f xml:space="preserve"> IF(Table1[[#This Row],[discount]]&gt;4, "Yes", "No")</f>
        <v>Yes</v>
      </c>
    </row>
    <row r="1823" spans="1:10">
      <c r="A1823" t="s">
        <v>19312</v>
      </c>
      <c r="B1823">
        <v>4.3</v>
      </c>
      <c r="C1823">
        <v>11099</v>
      </c>
      <c r="D1823">
        <v>12890</v>
      </c>
      <c r="E1823">
        <v>13</v>
      </c>
      <c r="F1823" t="s">
        <v>10</v>
      </c>
      <c r="G1823" t="s">
        <v>1516</v>
      </c>
      <c r="H1823">
        <v>579</v>
      </c>
      <c r="I1823" t="s">
        <v>7432</v>
      </c>
      <c r="J1823" t="str">
        <f xml:space="preserve"> IF(Table1[[#This Row],[discount]]&gt;4, "Yes", "No")</f>
        <v>Yes</v>
      </c>
    </row>
    <row r="1824" spans="1:10">
      <c r="A1824" t="s">
        <v>7216</v>
      </c>
      <c r="B1824">
        <v>0</v>
      </c>
      <c r="C1824">
        <v>9046</v>
      </c>
      <c r="D1824">
        <v>10500</v>
      </c>
      <c r="E1824">
        <v>13</v>
      </c>
      <c r="F1824" t="s">
        <v>10</v>
      </c>
      <c r="G1824" t="s">
        <v>20</v>
      </c>
      <c r="H1824">
        <v>0</v>
      </c>
      <c r="I1824" t="s">
        <v>7212</v>
      </c>
      <c r="J1824" t="str">
        <f xml:space="preserve"> IF(Table1[[#This Row],[discount]]&gt;4, "Yes", "No")</f>
        <v>Yes</v>
      </c>
    </row>
    <row r="1825" spans="1:10">
      <c r="A1825" t="s">
        <v>19984</v>
      </c>
      <c r="B1825">
        <v>4.3</v>
      </c>
      <c r="C1825">
        <v>7490</v>
      </c>
      <c r="D1825">
        <v>8643</v>
      </c>
      <c r="E1825">
        <v>13</v>
      </c>
      <c r="F1825" t="s">
        <v>16</v>
      </c>
      <c r="G1825" t="s">
        <v>17</v>
      </c>
      <c r="H1825">
        <v>288</v>
      </c>
      <c r="I1825" t="s">
        <v>10331</v>
      </c>
      <c r="J1825" t="str">
        <f xml:space="preserve"> IF(Table1[[#This Row],[discount]]&gt;4, "Yes", "No")</f>
        <v>Yes</v>
      </c>
    </row>
    <row r="1826" spans="1:10">
      <c r="A1826" t="s">
        <v>21042</v>
      </c>
      <c r="B1826">
        <v>4.2</v>
      </c>
      <c r="C1826">
        <v>7139</v>
      </c>
      <c r="D1826">
        <v>8295</v>
      </c>
      <c r="E1826">
        <v>13</v>
      </c>
      <c r="F1826" t="s">
        <v>10</v>
      </c>
      <c r="G1826" t="s">
        <v>1516</v>
      </c>
      <c r="H1826">
        <v>62</v>
      </c>
      <c r="I1826" t="s">
        <v>3197</v>
      </c>
      <c r="J1826" t="str">
        <f xml:space="preserve"> IF(Table1[[#This Row],[discount]]&gt;4, "Yes", "No")</f>
        <v>Yes</v>
      </c>
    </row>
    <row r="1827" spans="1:10">
      <c r="A1827" t="s">
        <v>13596</v>
      </c>
      <c r="B1827">
        <v>4.4000000000000004</v>
      </c>
      <c r="C1827">
        <v>6899</v>
      </c>
      <c r="D1827">
        <v>7999</v>
      </c>
      <c r="E1827">
        <v>13</v>
      </c>
      <c r="F1827" t="s">
        <v>10</v>
      </c>
      <c r="G1827" t="s">
        <v>399</v>
      </c>
      <c r="H1827">
        <v>144</v>
      </c>
      <c r="I1827" t="s">
        <v>13597</v>
      </c>
      <c r="J1827" t="str">
        <f xml:space="preserve"> IF(Table1[[#This Row],[discount]]&gt;4, "Yes", "No")</f>
        <v>Yes</v>
      </c>
    </row>
    <row r="1828" spans="1:10">
      <c r="A1828" t="s">
        <v>6095</v>
      </c>
      <c r="B1828">
        <v>0</v>
      </c>
      <c r="C1828">
        <v>6500</v>
      </c>
      <c r="D1828">
        <v>7500</v>
      </c>
      <c r="E1828">
        <v>13</v>
      </c>
      <c r="F1828" t="s">
        <v>10</v>
      </c>
      <c r="G1828" t="s">
        <v>11</v>
      </c>
      <c r="H1828">
        <v>0</v>
      </c>
      <c r="I1828" t="s">
        <v>6096</v>
      </c>
      <c r="J1828" t="str">
        <f xml:space="preserve"> IF(Table1[[#This Row],[discount]]&gt;4, "Yes", "No")</f>
        <v>Yes</v>
      </c>
    </row>
    <row r="1829" spans="1:10">
      <c r="A1829" t="s">
        <v>7593</v>
      </c>
      <c r="B1829">
        <v>0</v>
      </c>
      <c r="C1829">
        <v>5649</v>
      </c>
      <c r="D1829">
        <v>6500</v>
      </c>
      <c r="E1829">
        <v>13</v>
      </c>
      <c r="F1829" t="s">
        <v>10</v>
      </c>
      <c r="G1829" t="s">
        <v>1516</v>
      </c>
      <c r="H1829">
        <v>0</v>
      </c>
      <c r="I1829" t="s">
        <v>7569</v>
      </c>
      <c r="J1829" t="str">
        <f xml:space="preserve"> IF(Table1[[#This Row],[discount]]&gt;4, "Yes", "No")</f>
        <v>Yes</v>
      </c>
    </row>
    <row r="1830" spans="1:10">
      <c r="A1830" t="s">
        <v>6453</v>
      </c>
      <c r="B1830">
        <v>0</v>
      </c>
      <c r="C1830">
        <v>5350</v>
      </c>
      <c r="D1830">
        <v>6200</v>
      </c>
      <c r="E1830">
        <v>13</v>
      </c>
      <c r="F1830" t="s">
        <v>10</v>
      </c>
      <c r="G1830" t="s">
        <v>399</v>
      </c>
      <c r="H1830">
        <v>0</v>
      </c>
      <c r="I1830" t="s">
        <v>6454</v>
      </c>
      <c r="J1830" t="str">
        <f xml:space="preserve"> IF(Table1[[#This Row],[discount]]&gt;4, "Yes", "No")</f>
        <v>Yes</v>
      </c>
    </row>
    <row r="1831" spans="1:10">
      <c r="A1831" t="s">
        <v>13175</v>
      </c>
      <c r="B1831">
        <v>3.8</v>
      </c>
      <c r="C1831">
        <v>3510</v>
      </c>
      <c r="D1831">
        <v>4050</v>
      </c>
      <c r="E1831">
        <v>13</v>
      </c>
      <c r="F1831" t="s">
        <v>10</v>
      </c>
      <c r="G1831" t="s">
        <v>11</v>
      </c>
      <c r="H1831">
        <v>23</v>
      </c>
      <c r="I1831" t="s">
        <v>13176</v>
      </c>
      <c r="J1831" t="str">
        <f xml:space="preserve"> IF(Table1[[#This Row],[discount]]&gt;4, "Yes", "No")</f>
        <v>Yes</v>
      </c>
    </row>
    <row r="1832" spans="1:10">
      <c r="A1832" t="s">
        <v>17514</v>
      </c>
      <c r="B1832">
        <v>4.0999999999999996</v>
      </c>
      <c r="C1832">
        <v>2599</v>
      </c>
      <c r="D1832">
        <v>2999</v>
      </c>
      <c r="E1832">
        <v>13</v>
      </c>
      <c r="F1832" t="s">
        <v>114</v>
      </c>
      <c r="G1832" t="s">
        <v>115</v>
      </c>
      <c r="H1832">
        <v>56</v>
      </c>
      <c r="I1832" t="s">
        <v>4092</v>
      </c>
      <c r="J1832" t="str">
        <f xml:space="preserve"> IF(Table1[[#This Row],[discount]]&gt;4, "Yes", "No")</f>
        <v>Yes</v>
      </c>
    </row>
    <row r="1833" spans="1:10">
      <c r="A1833" t="s">
        <v>17702</v>
      </c>
      <c r="B1833">
        <v>4.0999999999999996</v>
      </c>
      <c r="C1833">
        <v>1999</v>
      </c>
      <c r="D1833">
        <v>2300</v>
      </c>
      <c r="E1833">
        <v>13</v>
      </c>
      <c r="F1833" t="s">
        <v>16</v>
      </c>
      <c r="G1833" t="s">
        <v>17</v>
      </c>
      <c r="H1833">
        <v>33207</v>
      </c>
      <c r="I1833" t="s">
        <v>9215</v>
      </c>
      <c r="J1833" t="str">
        <f xml:space="preserve"> IF(Table1[[#This Row],[discount]]&gt;4, "Yes", "No")</f>
        <v>Yes</v>
      </c>
    </row>
    <row r="1834" spans="1:10">
      <c r="A1834" t="s">
        <v>20501</v>
      </c>
      <c r="B1834">
        <v>4.3</v>
      </c>
      <c r="C1834">
        <v>1996</v>
      </c>
      <c r="D1834">
        <v>2295</v>
      </c>
      <c r="E1834">
        <v>13</v>
      </c>
      <c r="F1834" t="s">
        <v>108</v>
      </c>
      <c r="G1834" t="s">
        <v>109</v>
      </c>
      <c r="H1834">
        <v>53258</v>
      </c>
      <c r="I1834" t="s">
        <v>810</v>
      </c>
      <c r="J1834" t="str">
        <f xml:space="preserve"> IF(Table1[[#This Row],[discount]]&gt;4, "Yes", "No")</f>
        <v>Yes</v>
      </c>
    </row>
    <row r="1835" spans="1:10">
      <c r="A1835" t="s">
        <v>8410</v>
      </c>
      <c r="B1835">
        <v>3</v>
      </c>
      <c r="C1835">
        <v>1899</v>
      </c>
      <c r="D1835">
        <v>2199</v>
      </c>
      <c r="E1835">
        <v>13</v>
      </c>
      <c r="F1835" t="s">
        <v>10</v>
      </c>
      <c r="G1835" t="s">
        <v>11</v>
      </c>
      <c r="H1835">
        <v>4</v>
      </c>
      <c r="I1835" t="s">
        <v>5408</v>
      </c>
      <c r="J1835" t="str">
        <f xml:space="preserve"> IF(Table1[[#This Row],[discount]]&gt;4, "Yes", "No")</f>
        <v>Yes</v>
      </c>
    </row>
    <row r="1836" spans="1:10">
      <c r="A1836" t="s">
        <v>5625</v>
      </c>
      <c r="B1836">
        <v>0</v>
      </c>
      <c r="C1836">
        <v>1899</v>
      </c>
      <c r="D1836">
        <v>2199</v>
      </c>
      <c r="E1836">
        <v>13</v>
      </c>
      <c r="F1836" t="s">
        <v>10</v>
      </c>
      <c r="G1836" t="s">
        <v>11</v>
      </c>
      <c r="H1836">
        <v>0</v>
      </c>
      <c r="I1836" t="s">
        <v>864</v>
      </c>
      <c r="J1836" t="str">
        <f xml:space="preserve"> IF(Table1[[#This Row],[discount]]&gt;4, "Yes", "No")</f>
        <v>Yes</v>
      </c>
    </row>
    <row r="1837" spans="1:10">
      <c r="A1837" t="s">
        <v>19535</v>
      </c>
      <c r="B1837">
        <v>4.3</v>
      </c>
      <c r="C1837">
        <v>1699</v>
      </c>
      <c r="D1837">
        <v>1975</v>
      </c>
      <c r="E1837">
        <v>13</v>
      </c>
      <c r="F1837" t="s">
        <v>10</v>
      </c>
      <c r="G1837" t="s">
        <v>11</v>
      </c>
      <c r="H1837">
        <v>83</v>
      </c>
      <c r="I1837" t="s">
        <v>5419</v>
      </c>
      <c r="J1837" t="str">
        <f xml:space="preserve"> IF(Table1[[#This Row],[discount]]&gt;4, "Yes", "No")</f>
        <v>Yes</v>
      </c>
    </row>
    <row r="1838" spans="1:10">
      <c r="A1838" t="s">
        <v>14893</v>
      </c>
      <c r="B1838">
        <v>3.9</v>
      </c>
      <c r="C1838">
        <v>1652</v>
      </c>
      <c r="D1838">
        <v>1899</v>
      </c>
      <c r="E1838">
        <v>13</v>
      </c>
      <c r="F1838" t="s">
        <v>108</v>
      </c>
      <c r="G1838" t="s">
        <v>448</v>
      </c>
      <c r="H1838">
        <v>22</v>
      </c>
      <c r="I1838" t="s">
        <v>1423</v>
      </c>
      <c r="J1838" t="str">
        <f xml:space="preserve"> IF(Table1[[#This Row],[discount]]&gt;4, "Yes", "No")</f>
        <v>Yes</v>
      </c>
    </row>
    <row r="1839" spans="1:10">
      <c r="A1839" t="s">
        <v>21835</v>
      </c>
      <c r="B1839">
        <v>4.2</v>
      </c>
      <c r="C1839">
        <v>1434</v>
      </c>
      <c r="D1839">
        <v>1649</v>
      </c>
      <c r="E1839">
        <v>13</v>
      </c>
      <c r="F1839" t="s">
        <v>108</v>
      </c>
      <c r="G1839" t="s">
        <v>448</v>
      </c>
      <c r="H1839">
        <v>569</v>
      </c>
      <c r="I1839" t="s">
        <v>1423</v>
      </c>
      <c r="J1839" t="str">
        <f xml:space="preserve"> IF(Table1[[#This Row],[discount]]&gt;4, "Yes", "No")</f>
        <v>Yes</v>
      </c>
    </row>
    <row r="1840" spans="1:10">
      <c r="A1840" t="s">
        <v>15314</v>
      </c>
      <c r="B1840">
        <v>3.9</v>
      </c>
      <c r="C1840">
        <v>1381</v>
      </c>
      <c r="D1840">
        <v>1599</v>
      </c>
      <c r="E1840">
        <v>13</v>
      </c>
      <c r="F1840" t="s">
        <v>16</v>
      </c>
      <c r="G1840" t="s">
        <v>17</v>
      </c>
      <c r="H1840">
        <v>340</v>
      </c>
      <c r="I1840" t="s">
        <v>15306</v>
      </c>
      <c r="J1840" t="str">
        <f xml:space="preserve"> IF(Table1[[#This Row],[discount]]&gt;4, "Yes", "No")</f>
        <v>Yes</v>
      </c>
    </row>
    <row r="1841" spans="1:10">
      <c r="A1841" t="s">
        <v>11420</v>
      </c>
      <c r="B1841">
        <v>4.5</v>
      </c>
      <c r="C1841">
        <v>1299</v>
      </c>
      <c r="D1841">
        <v>1500</v>
      </c>
      <c r="E1841">
        <v>13</v>
      </c>
      <c r="F1841" t="s">
        <v>114</v>
      </c>
      <c r="G1841" t="s">
        <v>115</v>
      </c>
      <c r="H1841">
        <v>3290</v>
      </c>
      <c r="I1841" t="s">
        <v>11407</v>
      </c>
      <c r="J1841" t="str">
        <f xml:space="preserve"> IF(Table1[[#This Row],[discount]]&gt;4, "Yes", "No")</f>
        <v>Yes</v>
      </c>
    </row>
    <row r="1842" spans="1:10">
      <c r="A1842" t="s">
        <v>21747</v>
      </c>
      <c r="B1842">
        <v>4.2</v>
      </c>
      <c r="C1842">
        <v>1299</v>
      </c>
      <c r="D1842">
        <v>1499</v>
      </c>
      <c r="E1842">
        <v>13</v>
      </c>
      <c r="F1842" t="s">
        <v>108</v>
      </c>
      <c r="G1842" t="s">
        <v>109</v>
      </c>
      <c r="H1842">
        <v>9</v>
      </c>
      <c r="I1842" t="s">
        <v>1811</v>
      </c>
      <c r="J1842" t="str">
        <f xml:space="preserve"> IF(Table1[[#This Row],[discount]]&gt;4, "Yes", "No")</f>
        <v>Yes</v>
      </c>
    </row>
    <row r="1843" spans="1:10">
      <c r="A1843" t="s">
        <v>5672</v>
      </c>
      <c r="B1843">
        <v>4</v>
      </c>
      <c r="C1843">
        <v>1178</v>
      </c>
      <c r="D1843">
        <v>1355</v>
      </c>
      <c r="E1843">
        <v>13</v>
      </c>
      <c r="F1843" t="s">
        <v>10</v>
      </c>
      <c r="G1843" t="s">
        <v>11</v>
      </c>
      <c r="H1843">
        <v>5</v>
      </c>
      <c r="I1843" t="s">
        <v>5603</v>
      </c>
      <c r="J1843" t="str">
        <f xml:space="preserve"> IF(Table1[[#This Row],[discount]]&gt;4, "Yes", "No")</f>
        <v>Yes</v>
      </c>
    </row>
    <row r="1844" spans="1:10">
      <c r="A1844" t="s">
        <v>11976</v>
      </c>
      <c r="B1844">
        <v>3.7</v>
      </c>
      <c r="C1844">
        <v>1118</v>
      </c>
      <c r="D1844">
        <v>1299</v>
      </c>
      <c r="E1844">
        <v>13</v>
      </c>
      <c r="F1844" t="s">
        <v>108</v>
      </c>
      <c r="G1844" t="s">
        <v>412</v>
      </c>
      <c r="H1844">
        <v>48</v>
      </c>
      <c r="I1844" t="s">
        <v>8931</v>
      </c>
      <c r="J1844" t="str">
        <f xml:space="preserve"> IF(Table1[[#This Row],[discount]]&gt;4, "Yes", "No")</f>
        <v>Yes</v>
      </c>
    </row>
    <row r="1845" spans="1:10">
      <c r="A1845" t="s">
        <v>4053</v>
      </c>
      <c r="B1845">
        <v>0</v>
      </c>
      <c r="C1845">
        <v>997</v>
      </c>
      <c r="D1845">
        <v>1149</v>
      </c>
      <c r="E1845">
        <v>13</v>
      </c>
      <c r="F1845" t="s">
        <v>114</v>
      </c>
      <c r="G1845" t="s">
        <v>115</v>
      </c>
      <c r="H1845">
        <v>0</v>
      </c>
      <c r="I1845" t="s">
        <v>424</v>
      </c>
      <c r="J1845" t="str">
        <f xml:space="preserve"> IF(Table1[[#This Row],[discount]]&gt;4, "Yes", "No")</f>
        <v>Yes</v>
      </c>
    </row>
    <row r="1846" spans="1:10">
      <c r="A1846" t="s">
        <v>20433</v>
      </c>
      <c r="B1846">
        <v>4.3</v>
      </c>
      <c r="C1846">
        <v>912</v>
      </c>
      <c r="D1846">
        <v>1049</v>
      </c>
      <c r="E1846">
        <v>13</v>
      </c>
      <c r="F1846" t="s">
        <v>108</v>
      </c>
      <c r="G1846" t="s">
        <v>448</v>
      </c>
      <c r="H1846">
        <v>4104</v>
      </c>
      <c r="I1846" t="s">
        <v>1423</v>
      </c>
      <c r="J1846" t="str">
        <f xml:space="preserve"> IF(Table1[[#This Row],[discount]]&gt;4, "Yes", "No")</f>
        <v>Yes</v>
      </c>
    </row>
    <row r="1847" spans="1:10">
      <c r="A1847" t="s">
        <v>20436</v>
      </c>
      <c r="B1847">
        <v>4.3</v>
      </c>
      <c r="C1847">
        <v>912</v>
      </c>
      <c r="D1847">
        <v>1049</v>
      </c>
      <c r="E1847">
        <v>13</v>
      </c>
      <c r="F1847" t="s">
        <v>108</v>
      </c>
      <c r="G1847" t="s">
        <v>448</v>
      </c>
      <c r="H1847">
        <v>4104</v>
      </c>
      <c r="I1847" t="s">
        <v>1423</v>
      </c>
      <c r="J1847" t="str">
        <f xml:space="preserve"> IF(Table1[[#This Row],[discount]]&gt;4, "Yes", "No")</f>
        <v>Yes</v>
      </c>
    </row>
    <row r="1848" spans="1:10">
      <c r="A1848" t="s">
        <v>22852</v>
      </c>
      <c r="B1848">
        <v>3.9</v>
      </c>
      <c r="C1848">
        <v>869</v>
      </c>
      <c r="D1848">
        <v>999</v>
      </c>
      <c r="E1848">
        <v>13</v>
      </c>
      <c r="F1848" t="s">
        <v>108</v>
      </c>
      <c r="G1848" t="s">
        <v>448</v>
      </c>
      <c r="H1848">
        <v>9</v>
      </c>
      <c r="I1848" t="s">
        <v>1423</v>
      </c>
      <c r="J1848" t="str">
        <f xml:space="preserve"> IF(Table1[[#This Row],[discount]]&gt;4, "Yes", "No")</f>
        <v>Yes</v>
      </c>
    </row>
    <row r="1849" spans="1:10">
      <c r="A1849" t="s">
        <v>17149</v>
      </c>
      <c r="B1849">
        <v>4</v>
      </c>
      <c r="C1849">
        <v>819</v>
      </c>
      <c r="D1849">
        <v>945</v>
      </c>
      <c r="E1849">
        <v>13</v>
      </c>
      <c r="F1849" t="s">
        <v>108</v>
      </c>
      <c r="G1849" t="s">
        <v>109</v>
      </c>
      <c r="H1849">
        <v>163019</v>
      </c>
      <c r="I1849" t="s">
        <v>810</v>
      </c>
      <c r="J1849" t="str">
        <f xml:space="preserve"> IF(Table1[[#This Row],[discount]]&gt;4, "Yes", "No")</f>
        <v>Yes</v>
      </c>
    </row>
    <row r="1850" spans="1:10">
      <c r="A1850" t="s">
        <v>11734</v>
      </c>
      <c r="B1850">
        <v>4.5</v>
      </c>
      <c r="C1850">
        <v>793</v>
      </c>
      <c r="D1850">
        <v>915</v>
      </c>
      <c r="E1850">
        <v>13</v>
      </c>
      <c r="F1850" t="s">
        <v>108</v>
      </c>
      <c r="G1850" t="s">
        <v>577</v>
      </c>
      <c r="H1850">
        <v>41</v>
      </c>
      <c r="I1850" t="s">
        <v>11197</v>
      </c>
      <c r="J1850" t="str">
        <f xml:space="preserve"> IF(Table1[[#This Row],[discount]]&gt;4, "Yes", "No")</f>
        <v>Yes</v>
      </c>
    </row>
    <row r="1851" spans="1:10">
      <c r="A1851" t="s">
        <v>12927</v>
      </c>
      <c r="B1851">
        <v>3.8</v>
      </c>
      <c r="C1851">
        <v>780</v>
      </c>
      <c r="D1851">
        <v>899</v>
      </c>
      <c r="E1851">
        <v>13</v>
      </c>
      <c r="F1851" t="s">
        <v>108</v>
      </c>
      <c r="G1851" t="s">
        <v>448</v>
      </c>
      <c r="H1851">
        <v>37</v>
      </c>
      <c r="I1851" t="s">
        <v>8828</v>
      </c>
      <c r="J1851" t="str">
        <f xml:space="preserve"> IF(Table1[[#This Row],[discount]]&gt;4, "Yes", "No")</f>
        <v>Yes</v>
      </c>
    </row>
    <row r="1852" spans="1:10">
      <c r="A1852" t="s">
        <v>14960</v>
      </c>
      <c r="B1852">
        <v>3.9</v>
      </c>
      <c r="C1852">
        <v>724</v>
      </c>
      <c r="D1852">
        <v>840</v>
      </c>
      <c r="E1852">
        <v>13</v>
      </c>
      <c r="F1852" t="s">
        <v>108</v>
      </c>
      <c r="G1852" t="s">
        <v>412</v>
      </c>
      <c r="H1852">
        <v>1122</v>
      </c>
      <c r="I1852" t="s">
        <v>14961</v>
      </c>
      <c r="J1852" t="str">
        <f xml:space="preserve"> IF(Table1[[#This Row],[discount]]&gt;4, "Yes", "No")</f>
        <v>Yes</v>
      </c>
    </row>
    <row r="1853" spans="1:10">
      <c r="A1853" t="s">
        <v>20403</v>
      </c>
      <c r="B1853">
        <v>4.3</v>
      </c>
      <c r="C1853">
        <v>695</v>
      </c>
      <c r="D1853">
        <v>799</v>
      </c>
      <c r="E1853">
        <v>13</v>
      </c>
      <c r="F1853" t="s">
        <v>108</v>
      </c>
      <c r="G1853" t="s">
        <v>448</v>
      </c>
      <c r="H1853">
        <v>7</v>
      </c>
      <c r="I1853" t="s">
        <v>1423</v>
      </c>
      <c r="J1853" t="str">
        <f xml:space="preserve"> IF(Table1[[#This Row],[discount]]&gt;4, "Yes", "No")</f>
        <v>Yes</v>
      </c>
    </row>
    <row r="1854" spans="1:10">
      <c r="A1854" t="s">
        <v>16812</v>
      </c>
      <c r="B1854">
        <v>4</v>
      </c>
      <c r="C1854">
        <v>694</v>
      </c>
      <c r="D1854">
        <v>800</v>
      </c>
      <c r="E1854">
        <v>13</v>
      </c>
      <c r="F1854" t="s">
        <v>108</v>
      </c>
      <c r="G1854" t="s">
        <v>577</v>
      </c>
      <c r="H1854">
        <v>1457</v>
      </c>
      <c r="I1854" t="s">
        <v>16813</v>
      </c>
      <c r="J1854" t="str">
        <f xml:space="preserve"> IF(Table1[[#This Row],[discount]]&gt;4, "Yes", "No")</f>
        <v>Yes</v>
      </c>
    </row>
    <row r="1855" spans="1:10">
      <c r="A1855" t="s">
        <v>11762</v>
      </c>
      <c r="B1855">
        <v>4.5</v>
      </c>
      <c r="C1855">
        <v>676</v>
      </c>
      <c r="D1855">
        <v>785</v>
      </c>
      <c r="E1855">
        <v>13</v>
      </c>
      <c r="F1855" t="s">
        <v>108</v>
      </c>
      <c r="G1855" t="s">
        <v>577</v>
      </c>
      <c r="H1855">
        <v>8</v>
      </c>
      <c r="I1855" t="s">
        <v>9802</v>
      </c>
      <c r="J1855" t="str">
        <f xml:space="preserve"> IF(Table1[[#This Row],[discount]]&gt;4, "Yes", "No")</f>
        <v>Yes</v>
      </c>
    </row>
    <row r="1856" spans="1:10">
      <c r="A1856" t="s">
        <v>11475</v>
      </c>
      <c r="B1856">
        <v>4.5</v>
      </c>
      <c r="C1856">
        <v>650</v>
      </c>
      <c r="D1856">
        <v>753</v>
      </c>
      <c r="E1856">
        <v>13</v>
      </c>
      <c r="F1856" t="s">
        <v>108</v>
      </c>
      <c r="G1856" t="s">
        <v>412</v>
      </c>
      <c r="H1856">
        <v>1518</v>
      </c>
      <c r="I1856" t="s">
        <v>11476</v>
      </c>
      <c r="J1856" t="str">
        <f xml:space="preserve"> IF(Table1[[#This Row],[discount]]&gt;4, "Yes", "No")</f>
        <v>Yes</v>
      </c>
    </row>
    <row r="1857" spans="1:10">
      <c r="A1857" t="s">
        <v>9276</v>
      </c>
      <c r="B1857">
        <v>4.7</v>
      </c>
      <c r="C1857">
        <v>649</v>
      </c>
      <c r="D1857">
        <v>749</v>
      </c>
      <c r="E1857">
        <v>13</v>
      </c>
      <c r="F1857" t="s">
        <v>16</v>
      </c>
      <c r="G1857" t="s">
        <v>180</v>
      </c>
      <c r="H1857">
        <v>94</v>
      </c>
      <c r="I1857" t="s">
        <v>1539</v>
      </c>
      <c r="J1857" t="str">
        <f xml:space="preserve"> IF(Table1[[#This Row],[discount]]&gt;4, "Yes", "No")</f>
        <v>Yes</v>
      </c>
    </row>
    <row r="1858" spans="1:10">
      <c r="A1858" t="s">
        <v>19644</v>
      </c>
      <c r="B1858">
        <v>4.3</v>
      </c>
      <c r="C1858">
        <v>649</v>
      </c>
      <c r="D1858">
        <v>749</v>
      </c>
      <c r="E1858">
        <v>13</v>
      </c>
      <c r="F1858" t="s">
        <v>16</v>
      </c>
      <c r="G1858" t="s">
        <v>890</v>
      </c>
      <c r="H1858">
        <v>12</v>
      </c>
      <c r="I1858" t="s">
        <v>19645</v>
      </c>
      <c r="J1858" t="str">
        <f xml:space="preserve"> IF(Table1[[#This Row],[discount]]&gt;4, "Yes", "No")</f>
        <v>Yes</v>
      </c>
    </row>
    <row r="1859" spans="1:10">
      <c r="A1859" t="s">
        <v>9983</v>
      </c>
      <c r="B1859">
        <v>3.4</v>
      </c>
      <c r="C1859">
        <v>648</v>
      </c>
      <c r="D1859">
        <v>750</v>
      </c>
      <c r="E1859">
        <v>13</v>
      </c>
      <c r="F1859" t="s">
        <v>114</v>
      </c>
      <c r="G1859" t="s">
        <v>115</v>
      </c>
      <c r="H1859">
        <v>194</v>
      </c>
      <c r="I1859" t="s">
        <v>9984</v>
      </c>
      <c r="J1859" t="str">
        <f xml:space="preserve"> IF(Table1[[#This Row],[discount]]&gt;4, "Yes", "No")</f>
        <v>Yes</v>
      </c>
    </row>
    <row r="1860" spans="1:10">
      <c r="A1860" t="s">
        <v>8827</v>
      </c>
      <c r="B1860">
        <v>4.5999999999999996</v>
      </c>
      <c r="C1860">
        <v>648</v>
      </c>
      <c r="D1860">
        <v>750</v>
      </c>
      <c r="E1860">
        <v>13</v>
      </c>
      <c r="F1860" t="s">
        <v>108</v>
      </c>
      <c r="G1860" t="s">
        <v>448</v>
      </c>
      <c r="H1860">
        <v>5</v>
      </c>
      <c r="I1860" t="s">
        <v>8828</v>
      </c>
      <c r="J1860" t="str">
        <f xml:space="preserve"> IF(Table1[[#This Row],[discount]]&gt;4, "Yes", "No")</f>
        <v>Yes</v>
      </c>
    </row>
    <row r="1861" spans="1:10">
      <c r="A1861" t="s">
        <v>13367</v>
      </c>
      <c r="B1861">
        <v>3.8</v>
      </c>
      <c r="C1861">
        <v>607</v>
      </c>
      <c r="D1861">
        <v>699</v>
      </c>
      <c r="E1861">
        <v>13</v>
      </c>
      <c r="F1861" t="s">
        <v>108</v>
      </c>
      <c r="G1861" t="s">
        <v>577</v>
      </c>
      <c r="H1861">
        <v>426</v>
      </c>
      <c r="I1861" t="s">
        <v>2121</v>
      </c>
      <c r="J1861" t="str">
        <f xml:space="preserve"> IF(Table1[[#This Row],[discount]]&gt;4, "Yes", "No")</f>
        <v>Yes</v>
      </c>
    </row>
    <row r="1862" spans="1:10">
      <c r="A1862" t="s">
        <v>19168</v>
      </c>
      <c r="B1862">
        <v>4.0999999999999996</v>
      </c>
      <c r="C1862">
        <v>605</v>
      </c>
      <c r="D1862">
        <v>700</v>
      </c>
      <c r="E1862">
        <v>13</v>
      </c>
      <c r="F1862" t="s">
        <v>108</v>
      </c>
      <c r="G1862" t="s">
        <v>448</v>
      </c>
      <c r="H1862">
        <v>7</v>
      </c>
      <c r="I1862" t="s">
        <v>8828</v>
      </c>
      <c r="J1862" t="str">
        <f xml:space="preserve"> IF(Table1[[#This Row],[discount]]&gt;4, "Yes", "No")</f>
        <v>Yes</v>
      </c>
    </row>
    <row r="1863" spans="1:10">
      <c r="A1863" t="s">
        <v>9809</v>
      </c>
      <c r="B1863">
        <v>4.7</v>
      </c>
      <c r="C1863">
        <v>560</v>
      </c>
      <c r="D1863">
        <v>650</v>
      </c>
      <c r="E1863">
        <v>13</v>
      </c>
      <c r="F1863" t="s">
        <v>108</v>
      </c>
      <c r="G1863" t="s">
        <v>577</v>
      </c>
      <c r="H1863">
        <v>23</v>
      </c>
      <c r="I1863" t="s">
        <v>9810</v>
      </c>
      <c r="J1863" t="str">
        <f xml:space="preserve"> IF(Table1[[#This Row],[discount]]&gt;4, "Yes", "No")</f>
        <v>Yes</v>
      </c>
    </row>
    <row r="1864" spans="1:10">
      <c r="A1864" t="s">
        <v>2962</v>
      </c>
      <c r="B1864">
        <v>0</v>
      </c>
      <c r="C1864">
        <v>541</v>
      </c>
      <c r="D1864">
        <v>625</v>
      </c>
      <c r="E1864">
        <v>13</v>
      </c>
      <c r="F1864" t="s">
        <v>108</v>
      </c>
      <c r="G1864" t="s">
        <v>412</v>
      </c>
      <c r="H1864">
        <v>0</v>
      </c>
      <c r="I1864" t="s">
        <v>2963</v>
      </c>
      <c r="J1864" t="str">
        <f xml:space="preserve"> IF(Table1[[#This Row],[discount]]&gt;4, "Yes", "No")</f>
        <v>Yes</v>
      </c>
    </row>
    <row r="1865" spans="1:10">
      <c r="A1865" t="s">
        <v>20406</v>
      </c>
      <c r="B1865">
        <v>4.3</v>
      </c>
      <c r="C1865">
        <v>521</v>
      </c>
      <c r="D1865">
        <v>599</v>
      </c>
      <c r="E1865">
        <v>13</v>
      </c>
      <c r="F1865" t="s">
        <v>108</v>
      </c>
      <c r="G1865" t="s">
        <v>448</v>
      </c>
      <c r="H1865">
        <v>3</v>
      </c>
      <c r="I1865" t="s">
        <v>1423</v>
      </c>
      <c r="J1865" t="str">
        <f xml:space="preserve"> IF(Table1[[#This Row],[discount]]&gt;4, "Yes", "No")</f>
        <v>Yes</v>
      </c>
    </row>
    <row r="1866" spans="1:10">
      <c r="A1866" t="s">
        <v>2128</v>
      </c>
      <c r="B1866">
        <v>0</v>
      </c>
      <c r="C1866">
        <v>520</v>
      </c>
      <c r="D1866">
        <v>599</v>
      </c>
      <c r="E1866">
        <v>13</v>
      </c>
      <c r="F1866" t="s">
        <v>108</v>
      </c>
      <c r="G1866" t="s">
        <v>448</v>
      </c>
      <c r="H1866">
        <v>0</v>
      </c>
      <c r="I1866" t="s">
        <v>2129</v>
      </c>
      <c r="J1866" t="str">
        <f xml:space="preserve"> IF(Table1[[#This Row],[discount]]&gt;4, "Yes", "No")</f>
        <v>Yes</v>
      </c>
    </row>
    <row r="1867" spans="1:10">
      <c r="A1867" t="s">
        <v>15038</v>
      </c>
      <c r="B1867">
        <v>3.9</v>
      </c>
      <c r="C1867">
        <v>519</v>
      </c>
      <c r="D1867">
        <v>599</v>
      </c>
      <c r="E1867">
        <v>13</v>
      </c>
      <c r="F1867" t="s">
        <v>16</v>
      </c>
      <c r="G1867" t="s">
        <v>479</v>
      </c>
      <c r="H1867">
        <v>13624</v>
      </c>
      <c r="I1867" t="s">
        <v>1652</v>
      </c>
      <c r="J1867" t="str">
        <f xml:space="preserve"> IF(Table1[[#This Row],[discount]]&gt;4, "Yes", "No")</f>
        <v>Yes</v>
      </c>
    </row>
    <row r="1868" spans="1:10">
      <c r="A1868" t="s">
        <v>16710</v>
      </c>
      <c r="B1868">
        <v>4</v>
      </c>
      <c r="C1868">
        <v>519</v>
      </c>
      <c r="D1868">
        <v>599</v>
      </c>
      <c r="E1868">
        <v>13</v>
      </c>
      <c r="F1868" t="s">
        <v>108</v>
      </c>
      <c r="G1868" t="s">
        <v>577</v>
      </c>
      <c r="H1868">
        <v>5264</v>
      </c>
      <c r="I1868" t="s">
        <v>16711</v>
      </c>
      <c r="J1868" t="str">
        <f xml:space="preserve"> IF(Table1[[#This Row],[discount]]&gt;4, "Yes", "No")</f>
        <v>Yes</v>
      </c>
    </row>
    <row r="1869" spans="1:10">
      <c r="A1869" t="s">
        <v>19179</v>
      </c>
      <c r="B1869">
        <v>4.0999999999999996</v>
      </c>
      <c r="C1869">
        <v>517</v>
      </c>
      <c r="D1869">
        <v>599</v>
      </c>
      <c r="E1869">
        <v>13</v>
      </c>
      <c r="F1869" t="s">
        <v>108</v>
      </c>
      <c r="G1869" t="s">
        <v>448</v>
      </c>
      <c r="H1869">
        <v>119</v>
      </c>
      <c r="I1869" t="s">
        <v>1568</v>
      </c>
      <c r="J1869" t="str">
        <f xml:space="preserve"> IF(Table1[[#This Row],[discount]]&gt;4, "Yes", "No")</f>
        <v>Yes</v>
      </c>
    </row>
    <row r="1870" spans="1:10">
      <c r="A1870" t="s">
        <v>20182</v>
      </c>
      <c r="B1870">
        <v>4.3</v>
      </c>
      <c r="C1870">
        <v>512</v>
      </c>
      <c r="D1870">
        <v>590</v>
      </c>
      <c r="E1870">
        <v>13</v>
      </c>
      <c r="F1870" t="s">
        <v>108</v>
      </c>
      <c r="G1870" t="s">
        <v>412</v>
      </c>
      <c r="H1870">
        <v>2238</v>
      </c>
      <c r="I1870" t="s">
        <v>18409</v>
      </c>
      <c r="J1870" t="str">
        <f xml:space="preserve"> IF(Table1[[#This Row],[discount]]&gt;4, "Yes", "No")</f>
        <v>Yes</v>
      </c>
    </row>
    <row r="1871" spans="1:10">
      <c r="A1871" t="s">
        <v>14962</v>
      </c>
      <c r="B1871">
        <v>3.9</v>
      </c>
      <c r="C1871">
        <v>495</v>
      </c>
      <c r="D1871">
        <v>569</v>
      </c>
      <c r="E1871">
        <v>13</v>
      </c>
      <c r="F1871" t="s">
        <v>108</v>
      </c>
      <c r="G1871" t="s">
        <v>412</v>
      </c>
      <c r="H1871">
        <v>619</v>
      </c>
      <c r="I1871" t="s">
        <v>2967</v>
      </c>
      <c r="J1871" t="str">
        <f xml:space="preserve"> IF(Table1[[#This Row],[discount]]&gt;4, "Yes", "No")</f>
        <v>Yes</v>
      </c>
    </row>
    <row r="1872" spans="1:10">
      <c r="A1872" t="s">
        <v>2853</v>
      </c>
      <c r="B1872">
        <v>0</v>
      </c>
      <c r="C1872">
        <v>476</v>
      </c>
      <c r="D1872">
        <v>550</v>
      </c>
      <c r="E1872">
        <v>13</v>
      </c>
      <c r="F1872" t="s">
        <v>108</v>
      </c>
      <c r="G1872" t="s">
        <v>412</v>
      </c>
      <c r="H1872">
        <v>0</v>
      </c>
      <c r="I1872" t="s">
        <v>2854</v>
      </c>
      <c r="J1872" t="str">
        <f xml:space="preserve"> IF(Table1[[#This Row],[discount]]&gt;4, "Yes", "No")</f>
        <v>Yes</v>
      </c>
    </row>
    <row r="1873" spans="1:10">
      <c r="A1873" t="s">
        <v>9308</v>
      </c>
      <c r="B1873">
        <v>4</v>
      </c>
      <c r="C1873">
        <v>475</v>
      </c>
      <c r="D1873">
        <v>550</v>
      </c>
      <c r="E1873">
        <v>13</v>
      </c>
      <c r="F1873" t="s">
        <v>10</v>
      </c>
      <c r="G1873" t="s">
        <v>20</v>
      </c>
      <c r="H1873">
        <v>26</v>
      </c>
      <c r="I1873" t="s">
        <v>8449</v>
      </c>
      <c r="J1873" t="str">
        <f xml:space="preserve"> IF(Table1[[#This Row],[discount]]&gt;4, "Yes", "No")</f>
        <v>Yes</v>
      </c>
    </row>
    <row r="1874" spans="1:10">
      <c r="A1874" t="s">
        <v>22205</v>
      </c>
      <c r="B1874">
        <v>4.2</v>
      </c>
      <c r="C1874">
        <v>435</v>
      </c>
      <c r="D1874">
        <v>500</v>
      </c>
      <c r="E1874">
        <v>13</v>
      </c>
      <c r="F1874" t="s">
        <v>108</v>
      </c>
      <c r="G1874" t="s">
        <v>412</v>
      </c>
      <c r="H1874">
        <v>312</v>
      </c>
      <c r="I1874" t="s">
        <v>5807</v>
      </c>
      <c r="J1874" t="str">
        <f xml:space="preserve"> IF(Table1[[#This Row],[discount]]&gt;4, "Yes", "No")</f>
        <v>Yes</v>
      </c>
    </row>
    <row r="1875" spans="1:10">
      <c r="A1875" t="s">
        <v>14275</v>
      </c>
      <c r="B1875">
        <v>4.2</v>
      </c>
      <c r="C1875">
        <v>433</v>
      </c>
      <c r="D1875">
        <v>499</v>
      </c>
      <c r="E1875">
        <v>13</v>
      </c>
      <c r="F1875" t="s">
        <v>108</v>
      </c>
      <c r="G1875" t="s">
        <v>577</v>
      </c>
      <c r="H1875">
        <v>52815</v>
      </c>
      <c r="I1875" t="s">
        <v>10244</v>
      </c>
      <c r="J1875" t="str">
        <f xml:space="preserve"> IF(Table1[[#This Row],[discount]]&gt;4, "Yes", "No")</f>
        <v>Yes</v>
      </c>
    </row>
    <row r="1876" spans="1:10">
      <c r="A1876" t="s">
        <v>21929</v>
      </c>
      <c r="B1876">
        <v>4.2</v>
      </c>
      <c r="C1876">
        <v>430</v>
      </c>
      <c r="D1876">
        <v>499</v>
      </c>
      <c r="E1876">
        <v>13</v>
      </c>
      <c r="F1876" t="s">
        <v>108</v>
      </c>
      <c r="G1876" t="s">
        <v>448</v>
      </c>
      <c r="H1876">
        <v>4726</v>
      </c>
      <c r="I1876" t="s">
        <v>12306</v>
      </c>
      <c r="J1876" t="str">
        <f xml:space="preserve"> IF(Table1[[#This Row],[discount]]&gt;4, "Yes", "No")</f>
        <v>Yes</v>
      </c>
    </row>
    <row r="1877" spans="1:10">
      <c r="A1877" t="s">
        <v>18330</v>
      </c>
      <c r="B1877">
        <v>4.0999999999999996</v>
      </c>
      <c r="C1877">
        <v>398</v>
      </c>
      <c r="D1877">
        <v>459</v>
      </c>
      <c r="E1877">
        <v>13</v>
      </c>
      <c r="F1877" t="s">
        <v>108</v>
      </c>
      <c r="G1877" t="s">
        <v>412</v>
      </c>
      <c r="H1877">
        <v>451</v>
      </c>
      <c r="I1877" t="s">
        <v>3235</v>
      </c>
      <c r="J1877" t="str">
        <f xml:space="preserve"> IF(Table1[[#This Row],[discount]]&gt;4, "Yes", "No")</f>
        <v>Yes</v>
      </c>
    </row>
    <row r="1878" spans="1:10">
      <c r="A1878" t="s">
        <v>14419</v>
      </c>
      <c r="B1878">
        <v>4.4000000000000004</v>
      </c>
      <c r="C1878">
        <v>390</v>
      </c>
      <c r="D1878">
        <v>450</v>
      </c>
      <c r="E1878">
        <v>13</v>
      </c>
      <c r="F1878" t="s">
        <v>108</v>
      </c>
      <c r="G1878" t="s">
        <v>412</v>
      </c>
      <c r="H1878">
        <v>38</v>
      </c>
      <c r="I1878" t="s">
        <v>14420</v>
      </c>
      <c r="J1878" t="str">
        <f xml:space="preserve"> IF(Table1[[#This Row],[discount]]&gt;4, "Yes", "No")</f>
        <v>Yes</v>
      </c>
    </row>
    <row r="1879" spans="1:10">
      <c r="A1879" t="s">
        <v>21851</v>
      </c>
      <c r="B1879">
        <v>4.2</v>
      </c>
      <c r="C1879">
        <v>388</v>
      </c>
      <c r="D1879">
        <v>449</v>
      </c>
      <c r="E1879">
        <v>13</v>
      </c>
      <c r="F1879" t="s">
        <v>108</v>
      </c>
      <c r="G1879" t="s">
        <v>448</v>
      </c>
      <c r="H1879">
        <v>4298</v>
      </c>
      <c r="I1879" t="s">
        <v>12306</v>
      </c>
      <c r="J1879" t="str">
        <f xml:space="preserve"> IF(Table1[[#This Row],[discount]]&gt;4, "Yes", "No")</f>
        <v>Yes</v>
      </c>
    </row>
    <row r="1880" spans="1:10">
      <c r="A1880" t="s">
        <v>18371</v>
      </c>
      <c r="B1880">
        <v>4.0999999999999996</v>
      </c>
      <c r="C1880">
        <v>379</v>
      </c>
      <c r="D1880">
        <v>440</v>
      </c>
      <c r="E1880">
        <v>13</v>
      </c>
      <c r="F1880" t="s">
        <v>108</v>
      </c>
      <c r="G1880" t="s">
        <v>412</v>
      </c>
      <c r="H1880">
        <v>648</v>
      </c>
      <c r="I1880" t="s">
        <v>16999</v>
      </c>
      <c r="J1880" t="str">
        <f xml:space="preserve"> IF(Table1[[#This Row],[discount]]&gt;4, "Yes", "No")</f>
        <v>Yes</v>
      </c>
    </row>
    <row r="1881" spans="1:10">
      <c r="A1881" t="s">
        <v>18384</v>
      </c>
      <c r="B1881">
        <v>4.0999999999999996</v>
      </c>
      <c r="C1881">
        <v>373</v>
      </c>
      <c r="D1881">
        <v>430</v>
      </c>
      <c r="E1881">
        <v>13</v>
      </c>
      <c r="F1881" t="s">
        <v>108</v>
      </c>
      <c r="G1881" t="s">
        <v>412</v>
      </c>
      <c r="H1881">
        <v>375</v>
      </c>
      <c r="I1881" t="s">
        <v>17041</v>
      </c>
      <c r="J1881" t="str">
        <f xml:space="preserve"> IF(Table1[[#This Row],[discount]]&gt;4, "Yes", "No")</f>
        <v>Yes</v>
      </c>
    </row>
    <row r="1882" spans="1:10">
      <c r="A1882" t="s">
        <v>22028</v>
      </c>
      <c r="B1882">
        <v>4.2</v>
      </c>
      <c r="C1882">
        <v>368</v>
      </c>
      <c r="D1882">
        <v>425</v>
      </c>
      <c r="E1882">
        <v>13</v>
      </c>
      <c r="F1882" t="s">
        <v>108</v>
      </c>
      <c r="G1882" t="s">
        <v>412</v>
      </c>
      <c r="H1882">
        <v>5451</v>
      </c>
      <c r="I1882" t="s">
        <v>18386</v>
      </c>
      <c r="J1882" t="str">
        <f xml:space="preserve"> IF(Table1[[#This Row],[discount]]&gt;4, "Yes", "No")</f>
        <v>Yes</v>
      </c>
    </row>
    <row r="1883" spans="1:10">
      <c r="A1883" t="s">
        <v>21762</v>
      </c>
      <c r="B1883">
        <v>4.2</v>
      </c>
      <c r="C1883">
        <v>363</v>
      </c>
      <c r="D1883">
        <v>420</v>
      </c>
      <c r="E1883">
        <v>13</v>
      </c>
      <c r="F1883" t="s">
        <v>108</v>
      </c>
      <c r="G1883" t="s">
        <v>448</v>
      </c>
      <c r="H1883">
        <v>720</v>
      </c>
      <c r="I1883" t="s">
        <v>1375</v>
      </c>
      <c r="J1883" t="str">
        <f xml:space="preserve"> IF(Table1[[#This Row],[discount]]&gt;4, "Yes", "No")</f>
        <v>Yes</v>
      </c>
    </row>
    <row r="1884" spans="1:10">
      <c r="A1884" t="s">
        <v>17033</v>
      </c>
      <c r="B1884">
        <v>4</v>
      </c>
      <c r="C1884">
        <v>350</v>
      </c>
      <c r="D1884">
        <v>405</v>
      </c>
      <c r="E1884">
        <v>13</v>
      </c>
      <c r="F1884" t="s">
        <v>108</v>
      </c>
      <c r="G1884" t="s">
        <v>412</v>
      </c>
      <c r="H1884">
        <v>174</v>
      </c>
      <c r="I1884" t="s">
        <v>2818</v>
      </c>
      <c r="J1884" t="str">
        <f xml:space="preserve"> IF(Table1[[#This Row],[discount]]&gt;4, "Yes", "No")</f>
        <v>Yes</v>
      </c>
    </row>
    <row r="1885" spans="1:10">
      <c r="A1885" t="s">
        <v>16578</v>
      </c>
      <c r="B1885">
        <v>4</v>
      </c>
      <c r="C1885">
        <v>347</v>
      </c>
      <c r="D1885">
        <v>400</v>
      </c>
      <c r="E1885">
        <v>13</v>
      </c>
      <c r="F1885" t="s">
        <v>10</v>
      </c>
      <c r="G1885" t="s">
        <v>20</v>
      </c>
      <c r="H1885">
        <v>21</v>
      </c>
      <c r="I1885" t="s">
        <v>16579</v>
      </c>
      <c r="J1885" t="str">
        <f xml:space="preserve"> IF(Table1[[#This Row],[discount]]&gt;4, "Yes", "No")</f>
        <v>Yes</v>
      </c>
    </row>
    <row r="1886" spans="1:10">
      <c r="A1886" t="s">
        <v>22295</v>
      </c>
      <c r="B1886">
        <v>4.2</v>
      </c>
      <c r="C1886">
        <v>340</v>
      </c>
      <c r="D1886">
        <v>395</v>
      </c>
      <c r="E1886">
        <v>13</v>
      </c>
      <c r="F1886" t="s">
        <v>108</v>
      </c>
      <c r="G1886" t="s">
        <v>577</v>
      </c>
      <c r="H1886">
        <v>1999</v>
      </c>
      <c r="I1886" t="s">
        <v>10012</v>
      </c>
      <c r="J1886" t="str">
        <f xml:space="preserve"> IF(Table1[[#This Row],[discount]]&gt;4, "Yes", "No")</f>
        <v>Yes</v>
      </c>
    </row>
    <row r="1887" spans="1:10">
      <c r="A1887" t="s">
        <v>22149</v>
      </c>
      <c r="B1887">
        <v>4.2</v>
      </c>
      <c r="C1887">
        <v>310</v>
      </c>
      <c r="D1887">
        <v>360</v>
      </c>
      <c r="E1887">
        <v>13</v>
      </c>
      <c r="F1887" t="s">
        <v>108</v>
      </c>
      <c r="G1887" t="s">
        <v>412</v>
      </c>
      <c r="H1887">
        <v>11637</v>
      </c>
      <c r="I1887" t="s">
        <v>14488</v>
      </c>
      <c r="J1887" t="str">
        <f xml:space="preserve"> IF(Table1[[#This Row],[discount]]&gt;4, "Yes", "No")</f>
        <v>Yes</v>
      </c>
    </row>
    <row r="1888" spans="1:10">
      <c r="A1888" t="s">
        <v>8559</v>
      </c>
      <c r="B1888">
        <v>5</v>
      </c>
      <c r="C1888">
        <v>304</v>
      </c>
      <c r="D1888">
        <v>350</v>
      </c>
      <c r="E1888">
        <v>13</v>
      </c>
      <c r="F1888" t="s">
        <v>108</v>
      </c>
      <c r="G1888" t="s">
        <v>448</v>
      </c>
      <c r="H1888">
        <v>4</v>
      </c>
      <c r="I1888" t="s">
        <v>1375</v>
      </c>
      <c r="J1888" t="str">
        <f xml:space="preserve"> IF(Table1[[#This Row],[discount]]&gt;4, "Yes", "No")</f>
        <v>Yes</v>
      </c>
    </row>
    <row r="1889" spans="1:10">
      <c r="A1889" t="s">
        <v>20558</v>
      </c>
      <c r="B1889">
        <v>4.3</v>
      </c>
      <c r="C1889">
        <v>303</v>
      </c>
      <c r="D1889">
        <v>349</v>
      </c>
      <c r="E1889">
        <v>13</v>
      </c>
      <c r="F1889" t="s">
        <v>108</v>
      </c>
      <c r="G1889" t="s">
        <v>577</v>
      </c>
      <c r="H1889">
        <v>12019</v>
      </c>
      <c r="I1889" t="s">
        <v>10244</v>
      </c>
      <c r="J1889" t="str">
        <f xml:space="preserve"> IF(Table1[[#This Row],[discount]]&gt;4, "Yes", "No")</f>
        <v>Yes</v>
      </c>
    </row>
    <row r="1890" spans="1:10">
      <c r="A1890" t="s">
        <v>18679</v>
      </c>
      <c r="B1890">
        <v>4.0999999999999996</v>
      </c>
      <c r="C1890">
        <v>303</v>
      </c>
      <c r="D1890">
        <v>349</v>
      </c>
      <c r="E1890">
        <v>13</v>
      </c>
      <c r="F1890" t="s">
        <v>108</v>
      </c>
      <c r="G1890" t="s">
        <v>577</v>
      </c>
      <c r="H1890">
        <v>3314</v>
      </c>
      <c r="I1890" t="s">
        <v>10244</v>
      </c>
      <c r="J1890" t="str">
        <f xml:space="preserve"> IF(Table1[[#This Row],[discount]]&gt;4, "Yes", "No")</f>
        <v>Yes</v>
      </c>
    </row>
    <row r="1891" spans="1:10">
      <c r="A1891" t="s">
        <v>21911</v>
      </c>
      <c r="B1891">
        <v>4.2</v>
      </c>
      <c r="C1891">
        <v>302</v>
      </c>
      <c r="D1891">
        <v>349</v>
      </c>
      <c r="E1891">
        <v>13</v>
      </c>
      <c r="F1891" t="s">
        <v>108</v>
      </c>
      <c r="G1891" t="s">
        <v>448</v>
      </c>
      <c r="H1891">
        <v>143</v>
      </c>
      <c r="I1891" t="s">
        <v>2887</v>
      </c>
      <c r="J1891" t="str">
        <f xml:space="preserve"> IF(Table1[[#This Row],[discount]]&gt;4, "Yes", "No")</f>
        <v>Yes</v>
      </c>
    </row>
    <row r="1892" spans="1:10">
      <c r="A1892" t="s">
        <v>21875</v>
      </c>
      <c r="B1892">
        <v>4.2</v>
      </c>
      <c r="C1892">
        <v>294</v>
      </c>
      <c r="D1892">
        <v>339</v>
      </c>
      <c r="E1892">
        <v>13</v>
      </c>
      <c r="F1892" t="s">
        <v>108</v>
      </c>
      <c r="G1892" t="s">
        <v>448</v>
      </c>
      <c r="H1892">
        <v>44</v>
      </c>
      <c r="I1892" t="s">
        <v>1568</v>
      </c>
      <c r="J1892" t="str">
        <f xml:space="preserve"> IF(Table1[[#This Row],[discount]]&gt;4, "Yes", "No")</f>
        <v>Yes</v>
      </c>
    </row>
    <row r="1893" spans="1:10">
      <c r="A1893" t="s">
        <v>21875</v>
      </c>
      <c r="B1893">
        <v>4.2</v>
      </c>
      <c r="C1893">
        <v>293</v>
      </c>
      <c r="D1893">
        <v>339</v>
      </c>
      <c r="E1893">
        <v>13</v>
      </c>
      <c r="F1893" t="s">
        <v>108</v>
      </c>
      <c r="G1893" t="s">
        <v>448</v>
      </c>
      <c r="H1893">
        <v>46</v>
      </c>
      <c r="I1893" t="s">
        <v>1568</v>
      </c>
      <c r="J1893" t="str">
        <f xml:space="preserve"> IF(Table1[[#This Row],[discount]]&gt;4, "Yes", "No")</f>
        <v>Yes</v>
      </c>
    </row>
    <row r="1894" spans="1:10">
      <c r="A1894" t="s">
        <v>14317</v>
      </c>
      <c r="B1894">
        <v>4.4000000000000004</v>
      </c>
      <c r="C1894">
        <v>291</v>
      </c>
      <c r="D1894">
        <v>335</v>
      </c>
      <c r="E1894">
        <v>13</v>
      </c>
      <c r="F1894" t="s">
        <v>108</v>
      </c>
      <c r="G1894" t="s">
        <v>412</v>
      </c>
      <c r="H1894">
        <v>4848</v>
      </c>
      <c r="I1894" t="s">
        <v>14318</v>
      </c>
      <c r="J1894" t="str">
        <f xml:space="preserve"> IF(Table1[[#This Row],[discount]]&gt;4, "Yes", "No")</f>
        <v>Yes</v>
      </c>
    </row>
    <row r="1895" spans="1:10">
      <c r="A1895" t="s">
        <v>21930</v>
      </c>
      <c r="B1895">
        <v>4.2</v>
      </c>
      <c r="C1895">
        <v>289</v>
      </c>
      <c r="D1895">
        <v>335</v>
      </c>
      <c r="E1895">
        <v>13</v>
      </c>
      <c r="F1895" t="s">
        <v>108</v>
      </c>
      <c r="G1895" t="s">
        <v>448</v>
      </c>
      <c r="H1895">
        <v>708</v>
      </c>
      <c r="I1895" t="s">
        <v>11445</v>
      </c>
      <c r="J1895" t="str">
        <f xml:space="preserve"> IF(Table1[[#This Row],[discount]]&gt;4, "Yes", "No")</f>
        <v>Yes</v>
      </c>
    </row>
    <row r="1896" spans="1:10">
      <c r="A1896" t="s">
        <v>20134</v>
      </c>
      <c r="B1896">
        <v>4.3</v>
      </c>
      <c r="C1896">
        <v>277</v>
      </c>
      <c r="D1896">
        <v>319</v>
      </c>
      <c r="E1896">
        <v>13</v>
      </c>
      <c r="F1896" t="s">
        <v>108</v>
      </c>
      <c r="G1896" t="s">
        <v>412</v>
      </c>
      <c r="H1896">
        <v>740</v>
      </c>
      <c r="I1896" t="s">
        <v>14303</v>
      </c>
      <c r="J1896" t="str">
        <f xml:space="preserve"> IF(Table1[[#This Row],[discount]]&gt;4, "Yes", "No")</f>
        <v>Yes</v>
      </c>
    </row>
    <row r="1897" spans="1:10">
      <c r="A1897" t="s">
        <v>18865</v>
      </c>
      <c r="B1897">
        <v>4.0999999999999996</v>
      </c>
      <c r="C1897">
        <v>276</v>
      </c>
      <c r="D1897">
        <v>320</v>
      </c>
      <c r="E1897">
        <v>13</v>
      </c>
      <c r="F1897" t="s">
        <v>108</v>
      </c>
      <c r="G1897" t="s">
        <v>577</v>
      </c>
      <c r="H1897">
        <v>83</v>
      </c>
      <c r="I1897" t="s">
        <v>18866</v>
      </c>
      <c r="J1897" t="str">
        <f xml:space="preserve"> IF(Table1[[#This Row],[discount]]&gt;4, "Yes", "No")</f>
        <v>Yes</v>
      </c>
    </row>
    <row r="1898" spans="1:10">
      <c r="A1898" t="s">
        <v>22191</v>
      </c>
      <c r="B1898">
        <v>4.2</v>
      </c>
      <c r="C1898">
        <v>268</v>
      </c>
      <c r="D1898">
        <v>310</v>
      </c>
      <c r="E1898">
        <v>13</v>
      </c>
      <c r="F1898" t="s">
        <v>108</v>
      </c>
      <c r="G1898" t="s">
        <v>412</v>
      </c>
      <c r="H1898">
        <v>382</v>
      </c>
      <c r="I1898" t="s">
        <v>14431</v>
      </c>
      <c r="J1898" t="str">
        <f xml:space="preserve"> IF(Table1[[#This Row],[discount]]&gt;4, "Yes", "No")</f>
        <v>Yes</v>
      </c>
    </row>
    <row r="1899" spans="1:10">
      <c r="A1899" t="s">
        <v>14894</v>
      </c>
      <c r="B1899">
        <v>3.9</v>
      </c>
      <c r="C1899">
        <v>260</v>
      </c>
      <c r="D1899">
        <v>299</v>
      </c>
      <c r="E1899">
        <v>13</v>
      </c>
      <c r="F1899" t="s">
        <v>108</v>
      </c>
      <c r="G1899" t="s">
        <v>448</v>
      </c>
      <c r="H1899">
        <v>1265</v>
      </c>
      <c r="I1899" t="s">
        <v>8962</v>
      </c>
      <c r="J1899" t="str">
        <f xml:space="preserve"> IF(Table1[[#This Row],[discount]]&gt;4, "Yes", "No")</f>
        <v>Yes</v>
      </c>
    </row>
    <row r="1900" spans="1:10">
      <c r="A1900" t="s">
        <v>10927</v>
      </c>
      <c r="B1900">
        <v>3.6</v>
      </c>
      <c r="C1900">
        <v>260</v>
      </c>
      <c r="D1900">
        <v>300</v>
      </c>
      <c r="E1900">
        <v>13</v>
      </c>
      <c r="F1900" t="s">
        <v>108</v>
      </c>
      <c r="G1900" t="s">
        <v>448</v>
      </c>
      <c r="H1900">
        <v>223</v>
      </c>
      <c r="I1900" t="s">
        <v>10928</v>
      </c>
      <c r="J1900" t="str">
        <f xml:space="preserve"> IF(Table1[[#This Row],[discount]]&gt;4, "Yes", "No")</f>
        <v>Yes</v>
      </c>
    </row>
    <row r="1901" spans="1:10">
      <c r="A1901" t="s">
        <v>21820</v>
      </c>
      <c r="B1901">
        <v>4.2</v>
      </c>
      <c r="C1901">
        <v>259</v>
      </c>
      <c r="D1901">
        <v>299</v>
      </c>
      <c r="E1901">
        <v>13</v>
      </c>
      <c r="F1901" t="s">
        <v>108</v>
      </c>
      <c r="G1901" t="s">
        <v>448</v>
      </c>
      <c r="H1901">
        <v>2592</v>
      </c>
      <c r="I1901" t="s">
        <v>1568</v>
      </c>
      <c r="J1901" t="str">
        <f xml:space="preserve"> IF(Table1[[#This Row],[discount]]&gt;4, "Yes", "No")</f>
        <v>Yes</v>
      </c>
    </row>
    <row r="1902" spans="1:10">
      <c r="A1902" t="s">
        <v>20384</v>
      </c>
      <c r="B1902">
        <v>4.3</v>
      </c>
      <c r="C1902">
        <v>259</v>
      </c>
      <c r="D1902">
        <v>299</v>
      </c>
      <c r="E1902">
        <v>13</v>
      </c>
      <c r="F1902" t="s">
        <v>108</v>
      </c>
      <c r="G1902" t="s">
        <v>448</v>
      </c>
      <c r="H1902">
        <v>123</v>
      </c>
      <c r="I1902" t="s">
        <v>10928</v>
      </c>
      <c r="J1902" t="str">
        <f xml:space="preserve"> IF(Table1[[#This Row],[discount]]&gt;4, "Yes", "No")</f>
        <v>Yes</v>
      </c>
    </row>
    <row r="1903" spans="1:10">
      <c r="A1903" t="s">
        <v>3890</v>
      </c>
      <c r="B1903">
        <v>0</v>
      </c>
      <c r="C1903">
        <v>259</v>
      </c>
      <c r="D1903">
        <v>300</v>
      </c>
      <c r="E1903">
        <v>13</v>
      </c>
      <c r="F1903" t="s">
        <v>16</v>
      </c>
      <c r="G1903" t="s">
        <v>890</v>
      </c>
      <c r="H1903">
        <v>0</v>
      </c>
      <c r="I1903" t="s">
        <v>1702</v>
      </c>
      <c r="J1903" t="str">
        <f xml:space="preserve"> IF(Table1[[#This Row],[discount]]&gt;4, "Yes", "No")</f>
        <v>Yes</v>
      </c>
    </row>
    <row r="1904" spans="1:10">
      <c r="A1904" t="s">
        <v>10943</v>
      </c>
      <c r="B1904">
        <v>3.6</v>
      </c>
      <c r="C1904">
        <v>258</v>
      </c>
      <c r="D1904">
        <v>299</v>
      </c>
      <c r="E1904">
        <v>13</v>
      </c>
      <c r="F1904" t="s">
        <v>108</v>
      </c>
      <c r="G1904" t="s">
        <v>109</v>
      </c>
      <c r="H1904">
        <v>2087</v>
      </c>
      <c r="I1904" t="s">
        <v>10944</v>
      </c>
      <c r="J1904" t="str">
        <f xml:space="preserve"> IF(Table1[[#This Row],[discount]]&gt;4, "Yes", "No")</f>
        <v>Yes</v>
      </c>
    </row>
    <row r="1905" spans="1:10">
      <c r="A1905" t="s">
        <v>12919</v>
      </c>
      <c r="B1905">
        <v>3.8</v>
      </c>
      <c r="C1905">
        <v>249</v>
      </c>
      <c r="D1905">
        <v>289</v>
      </c>
      <c r="E1905">
        <v>13</v>
      </c>
      <c r="F1905" t="s">
        <v>108</v>
      </c>
      <c r="G1905" t="s">
        <v>448</v>
      </c>
      <c r="H1905">
        <v>52</v>
      </c>
      <c r="I1905" t="s">
        <v>11451</v>
      </c>
      <c r="J1905" t="str">
        <f xml:space="preserve"> IF(Table1[[#This Row],[discount]]&gt;4, "Yes", "No")</f>
        <v>Yes</v>
      </c>
    </row>
    <row r="1906" spans="1:10">
      <c r="A1906" t="s">
        <v>19188</v>
      </c>
      <c r="B1906">
        <v>4.0999999999999996</v>
      </c>
      <c r="C1906">
        <v>242</v>
      </c>
      <c r="D1906">
        <v>279</v>
      </c>
      <c r="E1906">
        <v>13</v>
      </c>
      <c r="F1906" t="s">
        <v>108</v>
      </c>
      <c r="G1906" t="s">
        <v>448</v>
      </c>
      <c r="H1906">
        <v>275</v>
      </c>
      <c r="I1906" t="s">
        <v>12306</v>
      </c>
      <c r="J1906" t="str">
        <f xml:space="preserve"> IF(Table1[[#This Row],[discount]]&gt;4, "Yes", "No")</f>
        <v>Yes</v>
      </c>
    </row>
    <row r="1907" spans="1:10">
      <c r="A1907" t="s">
        <v>19156</v>
      </c>
      <c r="B1907">
        <v>4.0999999999999996</v>
      </c>
      <c r="C1907">
        <v>215</v>
      </c>
      <c r="D1907">
        <v>249</v>
      </c>
      <c r="E1907">
        <v>13</v>
      </c>
      <c r="F1907" t="s">
        <v>108</v>
      </c>
      <c r="G1907" t="s">
        <v>448</v>
      </c>
      <c r="H1907">
        <v>61</v>
      </c>
      <c r="I1907" t="s">
        <v>8106</v>
      </c>
      <c r="J1907" t="str">
        <f xml:space="preserve"> IF(Table1[[#This Row],[discount]]&gt;4, "Yes", "No")</f>
        <v>Yes</v>
      </c>
    </row>
    <row r="1908" spans="1:10">
      <c r="A1908" t="s">
        <v>14377</v>
      </c>
      <c r="B1908">
        <v>4.4000000000000004</v>
      </c>
      <c r="C1908">
        <v>200</v>
      </c>
      <c r="D1908">
        <v>230</v>
      </c>
      <c r="E1908">
        <v>13</v>
      </c>
      <c r="F1908" t="s">
        <v>108</v>
      </c>
      <c r="G1908" t="s">
        <v>412</v>
      </c>
      <c r="H1908">
        <v>231</v>
      </c>
      <c r="I1908" t="s">
        <v>11465</v>
      </c>
      <c r="J1908" t="str">
        <f xml:space="preserve"> IF(Table1[[#This Row],[discount]]&gt;4, "Yes", "No")</f>
        <v>Yes</v>
      </c>
    </row>
    <row r="1909" spans="1:10">
      <c r="A1909" t="s">
        <v>17351</v>
      </c>
      <c r="B1909">
        <v>4</v>
      </c>
      <c r="C1909">
        <v>199</v>
      </c>
      <c r="D1909">
        <v>230</v>
      </c>
      <c r="E1909">
        <v>13</v>
      </c>
      <c r="F1909" t="s">
        <v>108</v>
      </c>
      <c r="G1909" t="s">
        <v>448</v>
      </c>
      <c r="H1909">
        <v>4514</v>
      </c>
      <c r="I1909" t="s">
        <v>11445</v>
      </c>
      <c r="J1909" t="str">
        <f xml:space="preserve"> IF(Table1[[#This Row],[discount]]&gt;4, "Yes", "No")</f>
        <v>Yes</v>
      </c>
    </row>
    <row r="1910" spans="1:10">
      <c r="A1910" t="s">
        <v>17067</v>
      </c>
      <c r="B1910">
        <v>4</v>
      </c>
      <c r="C1910">
        <v>199</v>
      </c>
      <c r="D1910">
        <v>230</v>
      </c>
      <c r="E1910">
        <v>13</v>
      </c>
      <c r="F1910" t="s">
        <v>108</v>
      </c>
      <c r="G1910" t="s">
        <v>412</v>
      </c>
      <c r="H1910">
        <v>3060</v>
      </c>
      <c r="I1910" t="s">
        <v>2903</v>
      </c>
      <c r="J1910" t="str">
        <f xml:space="preserve"> IF(Table1[[#This Row],[discount]]&gt;4, "Yes", "No")</f>
        <v>Yes</v>
      </c>
    </row>
    <row r="1911" spans="1:10">
      <c r="A1911" t="s">
        <v>17351</v>
      </c>
      <c r="B1911">
        <v>4.0999999999999996</v>
      </c>
      <c r="C1911">
        <v>199</v>
      </c>
      <c r="D1911">
        <v>230</v>
      </c>
      <c r="E1911">
        <v>13</v>
      </c>
      <c r="F1911" t="s">
        <v>108</v>
      </c>
      <c r="G1911" t="s">
        <v>448</v>
      </c>
      <c r="H1911">
        <v>1084</v>
      </c>
      <c r="I1911" t="s">
        <v>11445</v>
      </c>
      <c r="J1911" t="str">
        <f xml:space="preserve"> IF(Table1[[#This Row],[discount]]&gt;4, "Yes", "No")</f>
        <v>Yes</v>
      </c>
    </row>
    <row r="1912" spans="1:10">
      <c r="A1912" t="s">
        <v>19085</v>
      </c>
      <c r="B1912">
        <v>4.0999999999999996</v>
      </c>
      <c r="C1912">
        <v>199</v>
      </c>
      <c r="D1912">
        <v>229</v>
      </c>
      <c r="E1912">
        <v>13</v>
      </c>
      <c r="F1912" t="s">
        <v>108</v>
      </c>
      <c r="G1912" t="s">
        <v>448</v>
      </c>
      <c r="H1912">
        <v>836</v>
      </c>
      <c r="I1912" t="s">
        <v>12306</v>
      </c>
      <c r="J1912" t="str">
        <f xml:space="preserve"> IF(Table1[[#This Row],[discount]]&gt;4, "Yes", "No")</f>
        <v>Yes</v>
      </c>
    </row>
    <row r="1913" spans="1:10">
      <c r="A1913" t="s">
        <v>19088</v>
      </c>
      <c r="B1913">
        <v>4.0999999999999996</v>
      </c>
      <c r="C1913">
        <v>199</v>
      </c>
      <c r="D1913">
        <v>229</v>
      </c>
      <c r="E1913">
        <v>13</v>
      </c>
      <c r="F1913" t="s">
        <v>108</v>
      </c>
      <c r="G1913" t="s">
        <v>448</v>
      </c>
      <c r="H1913">
        <v>836</v>
      </c>
      <c r="I1913" t="s">
        <v>12306</v>
      </c>
      <c r="J1913" t="str">
        <f xml:space="preserve"> IF(Table1[[#This Row],[discount]]&gt;4, "Yes", "No")</f>
        <v>Yes</v>
      </c>
    </row>
    <row r="1914" spans="1:10">
      <c r="A1914" t="s">
        <v>19114</v>
      </c>
      <c r="B1914">
        <v>4.0999999999999996</v>
      </c>
      <c r="C1914">
        <v>199</v>
      </c>
      <c r="D1914">
        <v>229</v>
      </c>
      <c r="E1914">
        <v>13</v>
      </c>
      <c r="F1914" t="s">
        <v>108</v>
      </c>
      <c r="G1914" t="s">
        <v>448</v>
      </c>
      <c r="H1914">
        <v>836</v>
      </c>
      <c r="I1914" t="s">
        <v>12306</v>
      </c>
      <c r="J1914" t="str">
        <f xml:space="preserve"> IF(Table1[[#This Row],[discount]]&gt;4, "Yes", "No")</f>
        <v>Yes</v>
      </c>
    </row>
    <row r="1915" spans="1:10">
      <c r="A1915" t="s">
        <v>19144</v>
      </c>
      <c r="B1915">
        <v>4.0999999999999996</v>
      </c>
      <c r="C1915">
        <v>199</v>
      </c>
      <c r="D1915">
        <v>229</v>
      </c>
      <c r="E1915">
        <v>13</v>
      </c>
      <c r="F1915" t="s">
        <v>108</v>
      </c>
      <c r="G1915" t="s">
        <v>448</v>
      </c>
      <c r="H1915">
        <v>836</v>
      </c>
      <c r="I1915" t="s">
        <v>12306</v>
      </c>
      <c r="J1915" t="str">
        <f xml:space="preserve"> IF(Table1[[#This Row],[discount]]&gt;4, "Yes", "No")</f>
        <v>Yes</v>
      </c>
    </row>
    <row r="1916" spans="1:10">
      <c r="A1916" t="s">
        <v>21936</v>
      </c>
      <c r="B1916">
        <v>4.2</v>
      </c>
      <c r="C1916">
        <v>199</v>
      </c>
      <c r="D1916">
        <v>229</v>
      </c>
      <c r="E1916">
        <v>13</v>
      </c>
      <c r="F1916" t="s">
        <v>108</v>
      </c>
      <c r="G1916" t="s">
        <v>448</v>
      </c>
      <c r="H1916">
        <v>557</v>
      </c>
      <c r="I1916" t="s">
        <v>1568</v>
      </c>
      <c r="J1916" t="str">
        <f xml:space="preserve"> IF(Table1[[#This Row],[discount]]&gt;4, "Yes", "No")</f>
        <v>Yes</v>
      </c>
    </row>
    <row r="1917" spans="1:10">
      <c r="A1917" t="s">
        <v>11444</v>
      </c>
      <c r="B1917">
        <v>4.5</v>
      </c>
      <c r="C1917">
        <v>199</v>
      </c>
      <c r="D1917">
        <v>230</v>
      </c>
      <c r="E1917">
        <v>13</v>
      </c>
      <c r="F1917" t="s">
        <v>108</v>
      </c>
      <c r="G1917" t="s">
        <v>448</v>
      </c>
      <c r="H1917">
        <v>40</v>
      </c>
      <c r="I1917" t="s">
        <v>11445</v>
      </c>
      <c r="J1917" t="str">
        <f xml:space="preserve"> IF(Table1[[#This Row],[discount]]&gt;4, "Yes", "No")</f>
        <v>Yes</v>
      </c>
    </row>
    <row r="1918" spans="1:10">
      <c r="A1918" t="s">
        <v>11447</v>
      </c>
      <c r="B1918">
        <v>4.5</v>
      </c>
      <c r="C1918">
        <v>199</v>
      </c>
      <c r="D1918">
        <v>230</v>
      </c>
      <c r="E1918">
        <v>13</v>
      </c>
      <c r="F1918" t="s">
        <v>108</v>
      </c>
      <c r="G1918" t="s">
        <v>448</v>
      </c>
      <c r="H1918">
        <v>40</v>
      </c>
      <c r="I1918" t="s">
        <v>11445</v>
      </c>
      <c r="J1918" t="str">
        <f xml:space="preserve"> IF(Table1[[#This Row],[discount]]&gt;4, "Yes", "No")</f>
        <v>Yes</v>
      </c>
    </row>
    <row r="1919" spans="1:10">
      <c r="A1919" t="s">
        <v>14138</v>
      </c>
      <c r="B1919">
        <v>4.4000000000000004</v>
      </c>
      <c r="C1919">
        <v>191</v>
      </c>
      <c r="D1919">
        <v>220</v>
      </c>
      <c r="E1919">
        <v>13</v>
      </c>
      <c r="F1919" t="s">
        <v>108</v>
      </c>
      <c r="G1919" t="s">
        <v>577</v>
      </c>
      <c r="H1919">
        <v>14651</v>
      </c>
      <c r="I1919" t="s">
        <v>14139</v>
      </c>
      <c r="J1919" t="str">
        <f xml:space="preserve"> IF(Table1[[#This Row],[discount]]&gt;4, "Yes", "No")</f>
        <v>Yes</v>
      </c>
    </row>
    <row r="1920" spans="1:10">
      <c r="A1920" t="s">
        <v>11990</v>
      </c>
      <c r="B1920">
        <v>3.7</v>
      </c>
      <c r="C1920">
        <v>180</v>
      </c>
      <c r="D1920">
        <v>209</v>
      </c>
      <c r="E1920">
        <v>13</v>
      </c>
      <c r="F1920" t="s">
        <v>108</v>
      </c>
      <c r="G1920" t="s">
        <v>412</v>
      </c>
      <c r="H1920">
        <v>55</v>
      </c>
      <c r="I1920" t="s">
        <v>11991</v>
      </c>
      <c r="J1920" t="str">
        <f xml:space="preserve"> IF(Table1[[#This Row],[discount]]&gt;4, "Yes", "No")</f>
        <v>Yes</v>
      </c>
    </row>
    <row r="1921" spans="1:10">
      <c r="A1921" t="s">
        <v>12848</v>
      </c>
      <c r="B1921">
        <v>3.8</v>
      </c>
      <c r="C1921">
        <v>173</v>
      </c>
      <c r="D1921">
        <v>199</v>
      </c>
      <c r="E1921">
        <v>13</v>
      </c>
      <c r="F1921" t="s">
        <v>108</v>
      </c>
      <c r="G1921" t="s">
        <v>448</v>
      </c>
      <c r="H1921">
        <v>1951</v>
      </c>
      <c r="I1921" t="s">
        <v>10535</v>
      </c>
      <c r="J1921" t="str">
        <f xml:space="preserve"> IF(Table1[[#This Row],[discount]]&gt;4, "Yes", "No")</f>
        <v>Yes</v>
      </c>
    </row>
    <row r="1922" spans="1:10">
      <c r="A1922" t="s">
        <v>22166</v>
      </c>
      <c r="B1922">
        <v>4.2</v>
      </c>
      <c r="C1922">
        <v>171</v>
      </c>
      <c r="D1922">
        <v>198</v>
      </c>
      <c r="E1922">
        <v>13</v>
      </c>
      <c r="F1922" t="s">
        <v>108</v>
      </c>
      <c r="G1922" t="s">
        <v>412</v>
      </c>
      <c r="H1922">
        <v>1565</v>
      </c>
      <c r="I1922" t="s">
        <v>18454</v>
      </c>
      <c r="J1922" t="str">
        <f xml:space="preserve"> IF(Table1[[#This Row],[discount]]&gt;4, "Yes", "No")</f>
        <v>Yes</v>
      </c>
    </row>
    <row r="1923" spans="1:10">
      <c r="A1923" t="s">
        <v>18471</v>
      </c>
      <c r="B1923">
        <v>4.0999999999999996</v>
      </c>
      <c r="C1923">
        <v>169</v>
      </c>
      <c r="D1923">
        <v>195</v>
      </c>
      <c r="E1923">
        <v>13</v>
      </c>
      <c r="F1923" t="s">
        <v>108</v>
      </c>
      <c r="G1923" t="s">
        <v>412</v>
      </c>
      <c r="H1923">
        <v>7715</v>
      </c>
      <c r="I1923" t="s">
        <v>14454</v>
      </c>
      <c r="J1923" t="str">
        <f xml:space="preserve"> IF(Table1[[#This Row],[discount]]&gt;4, "Yes", "No")</f>
        <v>Yes</v>
      </c>
    </row>
    <row r="1924" spans="1:10">
      <c r="A1924" t="s">
        <v>22216</v>
      </c>
      <c r="B1924">
        <v>4.2</v>
      </c>
      <c r="C1924">
        <v>156</v>
      </c>
      <c r="D1924">
        <v>180</v>
      </c>
      <c r="E1924">
        <v>13</v>
      </c>
      <c r="F1924" t="s">
        <v>108</v>
      </c>
      <c r="G1924" t="s">
        <v>412</v>
      </c>
      <c r="H1924">
        <v>7629</v>
      </c>
      <c r="I1924" t="s">
        <v>11572</v>
      </c>
      <c r="J1924" t="str">
        <f xml:space="preserve"> IF(Table1[[#This Row],[discount]]&gt;4, "Yes", "No")</f>
        <v>Yes</v>
      </c>
    </row>
    <row r="1925" spans="1:10">
      <c r="A1925" t="s">
        <v>17234</v>
      </c>
      <c r="B1925">
        <v>4</v>
      </c>
      <c r="C1925">
        <v>130</v>
      </c>
      <c r="D1925">
        <v>150</v>
      </c>
      <c r="E1925">
        <v>13</v>
      </c>
      <c r="F1925" t="s">
        <v>108</v>
      </c>
      <c r="G1925" t="s">
        <v>448</v>
      </c>
      <c r="H1925">
        <v>381</v>
      </c>
      <c r="I1925" t="s">
        <v>1375</v>
      </c>
      <c r="J1925" t="str">
        <f xml:space="preserve"> IF(Table1[[#This Row],[discount]]&gt;4, "Yes", "No")</f>
        <v>Yes</v>
      </c>
    </row>
    <row r="1926" spans="1:10">
      <c r="A1926" t="s">
        <v>16928</v>
      </c>
      <c r="B1926">
        <v>4</v>
      </c>
      <c r="C1926">
        <v>108</v>
      </c>
      <c r="D1926">
        <v>125</v>
      </c>
      <c r="E1926">
        <v>13</v>
      </c>
      <c r="F1926" t="s">
        <v>108</v>
      </c>
      <c r="G1926" t="s">
        <v>577</v>
      </c>
      <c r="H1926">
        <v>2542</v>
      </c>
      <c r="I1926" t="s">
        <v>10012</v>
      </c>
      <c r="J1926" t="str">
        <f xml:space="preserve"> IF(Table1[[#This Row],[discount]]&gt;4, "Yes", "No")</f>
        <v>Yes</v>
      </c>
    </row>
    <row r="1927" spans="1:10">
      <c r="A1927" t="s">
        <v>5338</v>
      </c>
      <c r="B1927">
        <v>0</v>
      </c>
      <c r="C1927">
        <v>284990</v>
      </c>
      <c r="D1927">
        <v>334990</v>
      </c>
      <c r="E1927">
        <v>14</v>
      </c>
      <c r="F1927" t="s">
        <v>16</v>
      </c>
      <c r="G1927" t="s">
        <v>479</v>
      </c>
      <c r="H1927">
        <v>0</v>
      </c>
      <c r="I1927" t="s">
        <v>5281</v>
      </c>
      <c r="J1927" t="str">
        <f xml:space="preserve"> IF(Table1[[#This Row],[discount]]&gt;4, "Yes", "No")</f>
        <v>Yes</v>
      </c>
    </row>
    <row r="1928" spans="1:10">
      <c r="A1928" t="s">
        <v>3189</v>
      </c>
      <c r="B1928">
        <v>0</v>
      </c>
      <c r="C1928">
        <v>179990</v>
      </c>
      <c r="D1928">
        <v>209999</v>
      </c>
      <c r="E1928">
        <v>14</v>
      </c>
      <c r="F1928" t="s">
        <v>16</v>
      </c>
      <c r="G1928" t="s">
        <v>890</v>
      </c>
      <c r="H1928">
        <v>0</v>
      </c>
      <c r="I1928" t="s">
        <v>3190</v>
      </c>
      <c r="J1928" t="str">
        <f xml:space="preserve"> IF(Table1[[#This Row],[discount]]&gt;4, "Yes", "No")</f>
        <v>Yes</v>
      </c>
    </row>
    <row r="1929" spans="1:10">
      <c r="A1929" t="s">
        <v>17566</v>
      </c>
      <c r="B1929">
        <v>4.0999999999999996</v>
      </c>
      <c r="C1929">
        <v>174990</v>
      </c>
      <c r="D1929">
        <v>204995</v>
      </c>
      <c r="E1929">
        <v>14</v>
      </c>
      <c r="F1929" t="s">
        <v>16</v>
      </c>
      <c r="G1929" t="s">
        <v>890</v>
      </c>
      <c r="H1929">
        <v>22</v>
      </c>
      <c r="I1929" t="s">
        <v>3179</v>
      </c>
      <c r="J1929" t="str">
        <f xml:space="preserve"> IF(Table1[[#This Row],[discount]]&gt;4, "Yes", "No")</f>
        <v>Yes</v>
      </c>
    </row>
    <row r="1930" spans="1:10">
      <c r="A1930" t="s">
        <v>5325</v>
      </c>
      <c r="B1930">
        <v>0</v>
      </c>
      <c r="C1930">
        <v>159990</v>
      </c>
      <c r="D1930">
        <v>186047</v>
      </c>
      <c r="E1930">
        <v>14</v>
      </c>
      <c r="F1930" t="s">
        <v>16</v>
      </c>
      <c r="G1930" t="s">
        <v>479</v>
      </c>
      <c r="H1930">
        <v>0</v>
      </c>
      <c r="I1930" t="s">
        <v>1619</v>
      </c>
      <c r="J1930" t="str">
        <f xml:space="preserve"> IF(Table1[[#This Row],[discount]]&gt;4, "Yes", "No")</f>
        <v>Yes</v>
      </c>
    </row>
    <row r="1931" spans="1:10">
      <c r="A1931" t="s">
        <v>10308</v>
      </c>
      <c r="B1931">
        <v>4.5999999999999996</v>
      </c>
      <c r="C1931">
        <v>132999</v>
      </c>
      <c r="D1931">
        <v>154900</v>
      </c>
      <c r="E1931">
        <v>14</v>
      </c>
      <c r="F1931" t="s">
        <v>16</v>
      </c>
      <c r="G1931" t="s">
        <v>17</v>
      </c>
      <c r="H1931">
        <v>1966</v>
      </c>
      <c r="I1931" t="s">
        <v>4452</v>
      </c>
      <c r="J1931" t="str">
        <f xml:space="preserve"> IF(Table1[[#This Row],[discount]]&gt;4, "Yes", "No")</f>
        <v>Yes</v>
      </c>
    </row>
    <row r="1932" spans="1:10">
      <c r="A1932" t="s">
        <v>10317</v>
      </c>
      <c r="B1932">
        <v>4.5999999999999996</v>
      </c>
      <c r="C1932">
        <v>132999</v>
      </c>
      <c r="D1932">
        <v>154900</v>
      </c>
      <c r="E1932">
        <v>14</v>
      </c>
      <c r="F1932" t="s">
        <v>16</v>
      </c>
      <c r="G1932" t="s">
        <v>17</v>
      </c>
      <c r="H1932">
        <v>1966</v>
      </c>
      <c r="I1932" t="s">
        <v>4452</v>
      </c>
      <c r="J1932" t="str">
        <f xml:space="preserve"> IF(Table1[[#This Row],[discount]]&gt;4, "Yes", "No")</f>
        <v>Yes</v>
      </c>
    </row>
    <row r="1933" spans="1:10">
      <c r="A1933" t="s">
        <v>9630</v>
      </c>
      <c r="B1933">
        <v>4.7</v>
      </c>
      <c r="C1933">
        <v>84990</v>
      </c>
      <c r="D1933">
        <v>99900</v>
      </c>
      <c r="E1933">
        <v>14</v>
      </c>
      <c r="F1933" t="s">
        <v>16</v>
      </c>
      <c r="G1933" t="s">
        <v>479</v>
      </c>
      <c r="H1933">
        <v>12271</v>
      </c>
      <c r="I1933" t="s">
        <v>4452</v>
      </c>
      <c r="J1933" t="str">
        <f xml:space="preserve"> IF(Table1[[#This Row],[discount]]&gt;4, "Yes", "No")</f>
        <v>Yes</v>
      </c>
    </row>
    <row r="1934" spans="1:10">
      <c r="A1934" t="s">
        <v>9631</v>
      </c>
      <c r="B1934">
        <v>4.7</v>
      </c>
      <c r="C1934">
        <v>84990</v>
      </c>
      <c r="D1934">
        <v>99900</v>
      </c>
      <c r="E1934">
        <v>14</v>
      </c>
      <c r="F1934" t="s">
        <v>16</v>
      </c>
      <c r="G1934" t="s">
        <v>479</v>
      </c>
      <c r="H1934">
        <v>12271</v>
      </c>
      <c r="I1934" t="s">
        <v>4452</v>
      </c>
      <c r="J1934" t="str">
        <f xml:space="preserve"> IF(Table1[[#This Row],[discount]]&gt;4, "Yes", "No")</f>
        <v>Yes</v>
      </c>
    </row>
    <row r="1935" spans="1:10">
      <c r="A1935" t="s">
        <v>9632</v>
      </c>
      <c r="B1935">
        <v>4.7</v>
      </c>
      <c r="C1935">
        <v>84990</v>
      </c>
      <c r="D1935">
        <v>99900</v>
      </c>
      <c r="E1935">
        <v>14</v>
      </c>
      <c r="F1935" t="s">
        <v>16</v>
      </c>
      <c r="G1935" t="s">
        <v>479</v>
      </c>
      <c r="H1935">
        <v>12271</v>
      </c>
      <c r="I1935" t="s">
        <v>4452</v>
      </c>
      <c r="J1935" t="str">
        <f xml:space="preserve"> IF(Table1[[#This Row],[discount]]&gt;4, "Yes", "No")</f>
        <v>Yes</v>
      </c>
    </row>
    <row r="1936" spans="1:10">
      <c r="A1936" t="s">
        <v>9634</v>
      </c>
      <c r="B1936">
        <v>4.7</v>
      </c>
      <c r="C1936">
        <v>84990</v>
      </c>
      <c r="D1936">
        <v>99900</v>
      </c>
      <c r="E1936">
        <v>14</v>
      </c>
      <c r="F1936" t="s">
        <v>16</v>
      </c>
      <c r="G1936" t="s">
        <v>479</v>
      </c>
      <c r="H1936">
        <v>12271</v>
      </c>
      <c r="I1936" t="s">
        <v>4452</v>
      </c>
      <c r="J1936" t="str">
        <f xml:space="preserve"> IF(Table1[[#This Row],[discount]]&gt;4, "Yes", "No")</f>
        <v>Yes</v>
      </c>
    </row>
    <row r="1937" spans="1:10">
      <c r="A1937" t="s">
        <v>10226</v>
      </c>
      <c r="B1937">
        <v>4.5999999999999996</v>
      </c>
      <c r="C1937">
        <v>81990</v>
      </c>
      <c r="D1937">
        <v>95746</v>
      </c>
      <c r="E1937">
        <v>14</v>
      </c>
      <c r="F1937" t="s">
        <v>16</v>
      </c>
      <c r="G1937" t="s">
        <v>479</v>
      </c>
      <c r="H1937">
        <v>10</v>
      </c>
      <c r="I1937" t="s">
        <v>1619</v>
      </c>
      <c r="J1937" t="str">
        <f xml:space="preserve"> IF(Table1[[#This Row],[discount]]&gt;4, "Yes", "No")</f>
        <v>Yes</v>
      </c>
    </row>
    <row r="1938" spans="1:10">
      <c r="A1938" t="s">
        <v>4709</v>
      </c>
      <c r="B1938">
        <v>0</v>
      </c>
      <c r="C1938">
        <v>64890</v>
      </c>
      <c r="D1938">
        <v>75999</v>
      </c>
      <c r="E1938">
        <v>14</v>
      </c>
      <c r="F1938" t="s">
        <v>16</v>
      </c>
      <c r="G1938" t="s">
        <v>479</v>
      </c>
      <c r="H1938">
        <v>0</v>
      </c>
      <c r="I1938" t="s">
        <v>1619</v>
      </c>
      <c r="J1938" t="str">
        <f xml:space="preserve"> IF(Table1[[#This Row],[discount]]&gt;4, "Yes", "No")</f>
        <v>Yes</v>
      </c>
    </row>
    <row r="1939" spans="1:10">
      <c r="A1939" t="s">
        <v>7413</v>
      </c>
      <c r="B1939">
        <v>0</v>
      </c>
      <c r="C1939">
        <v>60500</v>
      </c>
      <c r="D1939">
        <v>70500</v>
      </c>
      <c r="E1939">
        <v>14</v>
      </c>
      <c r="F1939" t="s">
        <v>10</v>
      </c>
      <c r="G1939" t="s">
        <v>1516</v>
      </c>
      <c r="H1939">
        <v>0</v>
      </c>
      <c r="I1939" t="s">
        <v>5987</v>
      </c>
      <c r="J1939" t="str">
        <f xml:space="preserve"> IF(Table1[[#This Row],[discount]]&gt;4, "Yes", "No")</f>
        <v>Yes</v>
      </c>
    </row>
    <row r="1940" spans="1:10">
      <c r="A1940" t="s">
        <v>7473</v>
      </c>
      <c r="B1940">
        <v>0</v>
      </c>
      <c r="C1940">
        <v>53999</v>
      </c>
      <c r="D1940">
        <v>62999</v>
      </c>
      <c r="E1940">
        <v>14</v>
      </c>
      <c r="F1940" t="s">
        <v>10</v>
      </c>
      <c r="G1940" t="s">
        <v>1516</v>
      </c>
      <c r="H1940">
        <v>0</v>
      </c>
      <c r="I1940" t="s">
        <v>7403</v>
      </c>
      <c r="J1940" t="str">
        <f xml:space="preserve"> IF(Table1[[#This Row],[discount]]&gt;4, "Yes", "No")</f>
        <v>Yes</v>
      </c>
    </row>
    <row r="1941" spans="1:10">
      <c r="A1941" t="s">
        <v>19913</v>
      </c>
      <c r="B1941">
        <v>4.3</v>
      </c>
      <c r="C1941">
        <v>49990</v>
      </c>
      <c r="D1941">
        <v>58175</v>
      </c>
      <c r="E1941">
        <v>14</v>
      </c>
      <c r="F1941" t="s">
        <v>16</v>
      </c>
      <c r="G1941" t="s">
        <v>479</v>
      </c>
      <c r="H1941">
        <v>207</v>
      </c>
      <c r="I1941" t="s">
        <v>1619</v>
      </c>
      <c r="J1941" t="str">
        <f xml:space="preserve"> IF(Table1[[#This Row],[discount]]&gt;4, "Yes", "No")</f>
        <v>Yes</v>
      </c>
    </row>
    <row r="1942" spans="1:10">
      <c r="A1942" t="s">
        <v>10325</v>
      </c>
      <c r="B1942">
        <v>4.5999999999999996</v>
      </c>
      <c r="C1942">
        <v>41999</v>
      </c>
      <c r="D1942">
        <v>48999</v>
      </c>
      <c r="E1942">
        <v>14</v>
      </c>
      <c r="F1942" t="s">
        <v>16</v>
      </c>
      <c r="G1942" t="s">
        <v>17</v>
      </c>
      <c r="H1942">
        <v>489</v>
      </c>
      <c r="I1942" t="s">
        <v>3419</v>
      </c>
      <c r="J1942" t="str">
        <f xml:space="preserve"> IF(Table1[[#This Row],[discount]]&gt;4, "Yes", "No")</f>
        <v>Yes</v>
      </c>
    </row>
    <row r="1943" spans="1:10">
      <c r="A1943" t="s">
        <v>10326</v>
      </c>
      <c r="B1943">
        <v>4.5999999999999996</v>
      </c>
      <c r="C1943">
        <v>41999</v>
      </c>
      <c r="D1943">
        <v>48999</v>
      </c>
      <c r="E1943">
        <v>14</v>
      </c>
      <c r="F1943" t="s">
        <v>16</v>
      </c>
      <c r="G1943" t="s">
        <v>17</v>
      </c>
      <c r="H1943">
        <v>489</v>
      </c>
      <c r="I1943" t="s">
        <v>3419</v>
      </c>
      <c r="J1943" t="str">
        <f xml:space="preserve"> IF(Table1[[#This Row],[discount]]&gt;4, "Yes", "No")</f>
        <v>Yes</v>
      </c>
    </row>
    <row r="1944" spans="1:10">
      <c r="A1944" t="s">
        <v>7655</v>
      </c>
      <c r="B1944">
        <v>0</v>
      </c>
      <c r="C1944">
        <v>39990</v>
      </c>
      <c r="D1944">
        <v>46990</v>
      </c>
      <c r="E1944">
        <v>14</v>
      </c>
      <c r="F1944" t="s">
        <v>10</v>
      </c>
      <c r="G1944" t="s">
        <v>1516</v>
      </c>
      <c r="H1944">
        <v>0</v>
      </c>
      <c r="I1944" t="s">
        <v>5993</v>
      </c>
      <c r="J1944" t="str">
        <f xml:space="preserve"> IF(Table1[[#This Row],[discount]]&gt;4, "Yes", "No")</f>
        <v>Yes</v>
      </c>
    </row>
    <row r="1945" spans="1:10">
      <c r="A1945" t="s">
        <v>13784</v>
      </c>
      <c r="B1945">
        <v>4.4000000000000004</v>
      </c>
      <c r="C1945">
        <v>35999</v>
      </c>
      <c r="D1945">
        <v>41999</v>
      </c>
      <c r="E1945">
        <v>14</v>
      </c>
      <c r="F1945" t="s">
        <v>16</v>
      </c>
      <c r="G1945" t="s">
        <v>17</v>
      </c>
      <c r="H1945">
        <v>30609</v>
      </c>
      <c r="I1945" t="s">
        <v>11627</v>
      </c>
      <c r="J1945" t="str">
        <f xml:space="preserve"> IF(Table1[[#This Row],[discount]]&gt;4, "Yes", "No")</f>
        <v>Yes</v>
      </c>
    </row>
    <row r="1946" spans="1:10">
      <c r="A1946" t="s">
        <v>13816</v>
      </c>
      <c r="B1946">
        <v>4.4000000000000004</v>
      </c>
      <c r="C1946">
        <v>35999</v>
      </c>
      <c r="D1946">
        <v>41999</v>
      </c>
      <c r="E1946">
        <v>14</v>
      </c>
      <c r="F1946" t="s">
        <v>16</v>
      </c>
      <c r="G1946" t="s">
        <v>17</v>
      </c>
      <c r="H1946">
        <v>30609</v>
      </c>
      <c r="I1946" t="s">
        <v>11627</v>
      </c>
      <c r="J1946" t="str">
        <f xml:space="preserve"> IF(Table1[[#This Row],[discount]]&gt;4, "Yes", "No")</f>
        <v>Yes</v>
      </c>
    </row>
    <row r="1947" spans="1:10">
      <c r="A1947" t="s">
        <v>13828</v>
      </c>
      <c r="B1947">
        <v>4.4000000000000004</v>
      </c>
      <c r="C1947">
        <v>35999</v>
      </c>
      <c r="D1947">
        <v>41999</v>
      </c>
      <c r="E1947">
        <v>14</v>
      </c>
      <c r="F1947" t="s">
        <v>16</v>
      </c>
      <c r="G1947" t="s">
        <v>17</v>
      </c>
      <c r="H1947">
        <v>30609</v>
      </c>
      <c r="I1947" t="s">
        <v>11627</v>
      </c>
      <c r="J1947" t="str">
        <f xml:space="preserve"> IF(Table1[[#This Row],[discount]]&gt;4, "Yes", "No")</f>
        <v>Yes</v>
      </c>
    </row>
    <row r="1948" spans="1:10">
      <c r="A1948" t="s">
        <v>13837</v>
      </c>
      <c r="B1948">
        <v>4.4000000000000004</v>
      </c>
      <c r="C1948">
        <v>35999</v>
      </c>
      <c r="D1948">
        <v>41999</v>
      </c>
      <c r="E1948">
        <v>14</v>
      </c>
      <c r="F1948" t="s">
        <v>16</v>
      </c>
      <c r="G1948" t="s">
        <v>17</v>
      </c>
      <c r="H1948">
        <v>30609</v>
      </c>
      <c r="I1948" t="s">
        <v>11627</v>
      </c>
      <c r="J1948" t="str">
        <f xml:space="preserve"> IF(Table1[[#This Row],[discount]]&gt;4, "Yes", "No")</f>
        <v>Yes</v>
      </c>
    </row>
    <row r="1949" spans="1:10">
      <c r="A1949" t="s">
        <v>11822</v>
      </c>
      <c r="B1949">
        <v>4.5</v>
      </c>
      <c r="C1949">
        <v>35490</v>
      </c>
      <c r="D1949">
        <v>41490</v>
      </c>
      <c r="E1949">
        <v>14</v>
      </c>
      <c r="F1949" t="s">
        <v>10</v>
      </c>
      <c r="G1949" t="s">
        <v>1516</v>
      </c>
      <c r="H1949">
        <v>2648</v>
      </c>
      <c r="I1949" t="s">
        <v>5993</v>
      </c>
      <c r="J1949" t="str">
        <f xml:space="preserve"> IF(Table1[[#This Row],[discount]]&gt;4, "Yes", "No")</f>
        <v>Yes</v>
      </c>
    </row>
    <row r="1950" spans="1:10">
      <c r="A1950" t="s">
        <v>4111</v>
      </c>
      <c r="B1950">
        <v>0</v>
      </c>
      <c r="C1950">
        <v>34999</v>
      </c>
      <c r="D1950">
        <v>40999</v>
      </c>
      <c r="E1950">
        <v>14</v>
      </c>
      <c r="F1950" t="s">
        <v>114</v>
      </c>
      <c r="G1950" t="s">
        <v>115</v>
      </c>
      <c r="H1950">
        <v>0</v>
      </c>
      <c r="I1950" t="s">
        <v>4112</v>
      </c>
      <c r="J1950" t="str">
        <f xml:space="preserve"> IF(Table1[[#This Row],[discount]]&gt;4, "Yes", "No")</f>
        <v>Yes</v>
      </c>
    </row>
    <row r="1951" spans="1:10">
      <c r="A1951" t="s">
        <v>4657</v>
      </c>
      <c r="B1951">
        <v>0</v>
      </c>
      <c r="C1951">
        <v>34899</v>
      </c>
      <c r="D1951">
        <v>40999</v>
      </c>
      <c r="E1951">
        <v>14</v>
      </c>
      <c r="F1951" t="s">
        <v>16</v>
      </c>
      <c r="G1951" t="s">
        <v>479</v>
      </c>
      <c r="H1951">
        <v>0</v>
      </c>
      <c r="I1951" t="s">
        <v>4597</v>
      </c>
      <c r="J1951" t="str">
        <f xml:space="preserve"> IF(Table1[[#This Row],[discount]]&gt;4, "Yes", "No")</f>
        <v>Yes</v>
      </c>
    </row>
    <row r="1952" spans="1:10">
      <c r="A1952" t="s">
        <v>13823</v>
      </c>
      <c r="B1952">
        <v>4.4000000000000004</v>
      </c>
      <c r="C1952">
        <v>29999</v>
      </c>
      <c r="D1952">
        <v>34999</v>
      </c>
      <c r="E1952">
        <v>14</v>
      </c>
      <c r="F1952" t="s">
        <v>16</v>
      </c>
      <c r="G1952" t="s">
        <v>17</v>
      </c>
      <c r="H1952">
        <v>22417</v>
      </c>
      <c r="I1952" t="s">
        <v>10331</v>
      </c>
      <c r="J1952" t="str">
        <f xml:space="preserve"> IF(Table1[[#This Row],[discount]]&gt;4, "Yes", "No")</f>
        <v>Yes</v>
      </c>
    </row>
    <row r="1953" spans="1:10">
      <c r="A1953" t="s">
        <v>20099</v>
      </c>
      <c r="B1953">
        <v>4.3</v>
      </c>
      <c r="C1953">
        <v>29999</v>
      </c>
      <c r="D1953">
        <v>34999</v>
      </c>
      <c r="E1953">
        <v>14</v>
      </c>
      <c r="F1953" t="s">
        <v>16</v>
      </c>
      <c r="G1953" t="s">
        <v>17</v>
      </c>
      <c r="H1953">
        <v>2712</v>
      </c>
      <c r="I1953" t="s">
        <v>10681</v>
      </c>
      <c r="J1953" t="str">
        <f xml:space="preserve"> IF(Table1[[#This Row],[discount]]&gt;4, "Yes", "No")</f>
        <v>Yes</v>
      </c>
    </row>
    <row r="1954" spans="1:10">
      <c r="A1954" t="s">
        <v>15340</v>
      </c>
      <c r="B1954">
        <v>3.9</v>
      </c>
      <c r="C1954">
        <v>29999</v>
      </c>
      <c r="D1954">
        <v>35000</v>
      </c>
      <c r="E1954">
        <v>14</v>
      </c>
      <c r="F1954" t="s">
        <v>10</v>
      </c>
      <c r="G1954" t="s">
        <v>399</v>
      </c>
      <c r="H1954">
        <v>81</v>
      </c>
      <c r="I1954" t="s">
        <v>6588</v>
      </c>
      <c r="J1954" t="str">
        <f xml:space="preserve"> IF(Table1[[#This Row],[discount]]&gt;4, "Yes", "No")</f>
        <v>Yes</v>
      </c>
    </row>
    <row r="1955" spans="1:10">
      <c r="A1955" t="s">
        <v>13840</v>
      </c>
      <c r="B1955">
        <v>4.4000000000000004</v>
      </c>
      <c r="C1955">
        <v>28999</v>
      </c>
      <c r="D1955">
        <v>33999</v>
      </c>
      <c r="E1955">
        <v>14</v>
      </c>
      <c r="F1955" t="s">
        <v>16</v>
      </c>
      <c r="G1955" t="s">
        <v>17</v>
      </c>
      <c r="H1955">
        <v>890</v>
      </c>
      <c r="I1955" t="s">
        <v>3419</v>
      </c>
      <c r="J1955" t="str">
        <f xml:space="preserve"> IF(Table1[[#This Row],[discount]]&gt;4, "Yes", "No")</f>
        <v>Yes</v>
      </c>
    </row>
    <row r="1956" spans="1:10">
      <c r="A1956" t="s">
        <v>13855</v>
      </c>
      <c r="B1956">
        <v>4.4000000000000004</v>
      </c>
      <c r="C1956">
        <v>28999</v>
      </c>
      <c r="D1956">
        <v>33999</v>
      </c>
      <c r="E1956">
        <v>14</v>
      </c>
      <c r="F1956" t="s">
        <v>16</v>
      </c>
      <c r="G1956" t="s">
        <v>17</v>
      </c>
      <c r="H1956">
        <v>890</v>
      </c>
      <c r="I1956" t="s">
        <v>3419</v>
      </c>
      <c r="J1956" t="str">
        <f xml:space="preserve"> IF(Table1[[#This Row],[discount]]&gt;4, "Yes", "No")</f>
        <v>Yes</v>
      </c>
    </row>
    <row r="1957" spans="1:10">
      <c r="A1957" t="s">
        <v>19194</v>
      </c>
      <c r="B1957">
        <v>4.3</v>
      </c>
      <c r="C1957">
        <v>27499</v>
      </c>
      <c r="D1957">
        <v>32000</v>
      </c>
      <c r="E1957">
        <v>14</v>
      </c>
      <c r="F1957" t="s">
        <v>10</v>
      </c>
      <c r="G1957" t="s">
        <v>1516</v>
      </c>
      <c r="H1957">
        <v>2049</v>
      </c>
      <c r="I1957" t="s">
        <v>7409</v>
      </c>
      <c r="J1957" t="str">
        <f xml:space="preserve"> IF(Table1[[#This Row],[discount]]&gt;4, "Yes", "No")</f>
        <v>Yes</v>
      </c>
    </row>
    <row r="1958" spans="1:10">
      <c r="A1958" t="s">
        <v>17896</v>
      </c>
      <c r="B1958">
        <v>4.0999999999999996</v>
      </c>
      <c r="C1958">
        <v>27240</v>
      </c>
      <c r="D1958">
        <v>31990</v>
      </c>
      <c r="E1958">
        <v>14</v>
      </c>
      <c r="F1958" t="s">
        <v>10</v>
      </c>
      <c r="G1958" t="s">
        <v>1516</v>
      </c>
      <c r="H1958">
        <v>4457</v>
      </c>
      <c r="I1958" t="s">
        <v>7427</v>
      </c>
      <c r="J1958" t="str">
        <f xml:space="preserve"> IF(Table1[[#This Row],[discount]]&gt;4, "Yes", "No")</f>
        <v>Yes</v>
      </c>
    </row>
    <row r="1959" spans="1:10">
      <c r="A1959" t="s">
        <v>13971</v>
      </c>
      <c r="B1959">
        <v>4.4000000000000004</v>
      </c>
      <c r="C1959">
        <v>26490</v>
      </c>
      <c r="D1959">
        <v>30890</v>
      </c>
      <c r="E1959">
        <v>14</v>
      </c>
      <c r="F1959" t="s">
        <v>10</v>
      </c>
      <c r="G1959" t="s">
        <v>1516</v>
      </c>
      <c r="H1959">
        <v>10144</v>
      </c>
      <c r="I1959" t="s">
        <v>6003</v>
      </c>
      <c r="J1959" t="str">
        <f xml:space="preserve"> IF(Table1[[#This Row],[discount]]&gt;4, "Yes", "No")</f>
        <v>Yes</v>
      </c>
    </row>
    <row r="1960" spans="1:10">
      <c r="A1960" t="s">
        <v>7677</v>
      </c>
      <c r="B1960">
        <v>0</v>
      </c>
      <c r="C1960">
        <v>24900</v>
      </c>
      <c r="D1960">
        <v>29000</v>
      </c>
      <c r="E1960">
        <v>14</v>
      </c>
      <c r="F1960" t="s">
        <v>10</v>
      </c>
      <c r="G1960" t="s">
        <v>1516</v>
      </c>
      <c r="H1960">
        <v>0</v>
      </c>
      <c r="I1960" t="s">
        <v>6003</v>
      </c>
      <c r="J1960" t="str">
        <f xml:space="preserve"> IF(Table1[[#This Row],[discount]]&gt;4, "Yes", "No")</f>
        <v>Yes</v>
      </c>
    </row>
    <row r="1961" spans="1:10">
      <c r="A1961" t="s">
        <v>11683</v>
      </c>
      <c r="B1961">
        <v>4.5</v>
      </c>
      <c r="C1961">
        <v>23999</v>
      </c>
      <c r="D1961">
        <v>27999</v>
      </c>
      <c r="E1961">
        <v>14</v>
      </c>
      <c r="F1961" t="s">
        <v>16</v>
      </c>
      <c r="G1961" t="s">
        <v>17</v>
      </c>
      <c r="H1961">
        <v>119221</v>
      </c>
      <c r="I1961" t="s">
        <v>3419</v>
      </c>
      <c r="J1961" t="str">
        <f xml:space="preserve"> IF(Table1[[#This Row],[discount]]&gt;4, "Yes", "No")</f>
        <v>Yes</v>
      </c>
    </row>
    <row r="1962" spans="1:10">
      <c r="A1962" t="s">
        <v>19298</v>
      </c>
      <c r="B1962">
        <v>4.3</v>
      </c>
      <c r="C1962">
        <v>23990</v>
      </c>
      <c r="D1962">
        <v>27990</v>
      </c>
      <c r="E1962">
        <v>14</v>
      </c>
      <c r="F1962" t="s">
        <v>10</v>
      </c>
      <c r="G1962" t="s">
        <v>1516</v>
      </c>
      <c r="H1962">
        <v>757</v>
      </c>
      <c r="I1962" t="s">
        <v>7637</v>
      </c>
      <c r="J1962" t="str">
        <f xml:space="preserve"> IF(Table1[[#This Row],[discount]]&gt;4, "Yes", "No")</f>
        <v>Yes</v>
      </c>
    </row>
    <row r="1963" spans="1:10">
      <c r="A1963" t="s">
        <v>11687</v>
      </c>
      <c r="B1963">
        <v>4.5</v>
      </c>
      <c r="C1963">
        <v>22999</v>
      </c>
      <c r="D1963">
        <v>26999</v>
      </c>
      <c r="E1963">
        <v>14</v>
      </c>
      <c r="F1963" t="s">
        <v>16</v>
      </c>
      <c r="G1963" t="s">
        <v>17</v>
      </c>
      <c r="H1963">
        <v>119221</v>
      </c>
      <c r="I1963" t="s">
        <v>3419</v>
      </c>
      <c r="J1963" t="str">
        <f xml:space="preserve"> IF(Table1[[#This Row],[discount]]&gt;4, "Yes", "No")</f>
        <v>Yes</v>
      </c>
    </row>
    <row r="1964" spans="1:10">
      <c r="A1964" t="s">
        <v>19323</v>
      </c>
      <c r="B1964">
        <v>4.3</v>
      </c>
      <c r="C1964">
        <v>22990</v>
      </c>
      <c r="D1964">
        <v>26990</v>
      </c>
      <c r="E1964">
        <v>14</v>
      </c>
      <c r="F1964" t="s">
        <v>10</v>
      </c>
      <c r="G1964" t="s">
        <v>1516</v>
      </c>
      <c r="H1964">
        <v>1279</v>
      </c>
      <c r="I1964" t="s">
        <v>6003</v>
      </c>
      <c r="J1964" t="str">
        <f xml:space="preserve"> IF(Table1[[#This Row],[discount]]&gt;4, "Yes", "No")</f>
        <v>Yes</v>
      </c>
    </row>
    <row r="1965" spans="1:10">
      <c r="A1965" t="s">
        <v>21359</v>
      </c>
      <c r="B1965">
        <v>4.2</v>
      </c>
      <c r="C1965">
        <v>21656</v>
      </c>
      <c r="D1965">
        <v>25424</v>
      </c>
      <c r="E1965">
        <v>14</v>
      </c>
      <c r="F1965" t="s">
        <v>16</v>
      </c>
      <c r="G1965" t="s">
        <v>479</v>
      </c>
      <c r="H1965">
        <v>461</v>
      </c>
      <c r="I1965" t="s">
        <v>4486</v>
      </c>
      <c r="J1965" t="str">
        <f xml:space="preserve"> IF(Table1[[#This Row],[discount]]&gt;4, "Yes", "No")</f>
        <v>Yes</v>
      </c>
    </row>
    <row r="1966" spans="1:10">
      <c r="A1966" t="s">
        <v>15534</v>
      </c>
      <c r="B1966">
        <v>3.9</v>
      </c>
      <c r="C1966">
        <v>21307</v>
      </c>
      <c r="D1966">
        <v>24790</v>
      </c>
      <c r="E1966">
        <v>14</v>
      </c>
      <c r="F1966" t="s">
        <v>10</v>
      </c>
      <c r="G1966" t="s">
        <v>1516</v>
      </c>
      <c r="H1966">
        <v>14</v>
      </c>
      <c r="I1966" t="s">
        <v>6003</v>
      </c>
      <c r="J1966" t="str">
        <f xml:space="preserve"> IF(Table1[[#This Row],[discount]]&gt;4, "Yes", "No")</f>
        <v>Yes</v>
      </c>
    </row>
    <row r="1967" spans="1:10">
      <c r="A1967" t="s">
        <v>13862</v>
      </c>
      <c r="B1967">
        <v>4.4000000000000004</v>
      </c>
      <c r="C1967">
        <v>20620</v>
      </c>
      <c r="D1967">
        <v>23999</v>
      </c>
      <c r="E1967">
        <v>14</v>
      </c>
      <c r="F1967" t="s">
        <v>16</v>
      </c>
      <c r="G1967" t="s">
        <v>17</v>
      </c>
      <c r="H1967">
        <v>4277</v>
      </c>
      <c r="I1967" t="s">
        <v>9825</v>
      </c>
      <c r="J1967" t="str">
        <f xml:space="preserve"> IF(Table1[[#This Row],[discount]]&gt;4, "Yes", "No")</f>
        <v>Yes</v>
      </c>
    </row>
    <row r="1968" spans="1:10">
      <c r="A1968" t="s">
        <v>15311</v>
      </c>
      <c r="B1968">
        <v>3.9</v>
      </c>
      <c r="C1968">
        <v>20499</v>
      </c>
      <c r="D1968">
        <v>23999</v>
      </c>
      <c r="E1968">
        <v>14</v>
      </c>
      <c r="F1968" t="s">
        <v>16</v>
      </c>
      <c r="G1968" t="s">
        <v>17</v>
      </c>
      <c r="H1968">
        <v>17</v>
      </c>
      <c r="I1968" t="s">
        <v>10331</v>
      </c>
      <c r="J1968" t="str">
        <f xml:space="preserve"> IF(Table1[[#This Row],[discount]]&gt;4, "Yes", "No")</f>
        <v>Yes</v>
      </c>
    </row>
    <row r="1969" spans="1:10">
      <c r="A1969" t="s">
        <v>11585</v>
      </c>
      <c r="B1969">
        <v>3.9</v>
      </c>
      <c r="C1969">
        <v>19999</v>
      </c>
      <c r="D1969">
        <v>23490</v>
      </c>
      <c r="E1969">
        <v>14</v>
      </c>
      <c r="F1969" t="s">
        <v>10</v>
      </c>
      <c r="G1969" t="s">
        <v>11</v>
      </c>
      <c r="H1969">
        <v>31</v>
      </c>
      <c r="I1969" t="s">
        <v>5993</v>
      </c>
      <c r="J1969" t="str">
        <f xml:space="preserve"> IF(Table1[[#This Row],[discount]]&gt;4, "Yes", "No")</f>
        <v>Yes</v>
      </c>
    </row>
    <row r="1970" spans="1:10">
      <c r="A1970" t="s">
        <v>9035</v>
      </c>
      <c r="B1970">
        <v>5</v>
      </c>
      <c r="C1970">
        <v>19590</v>
      </c>
      <c r="D1970">
        <v>22900</v>
      </c>
      <c r="E1970">
        <v>14</v>
      </c>
      <c r="F1970" t="s">
        <v>10</v>
      </c>
      <c r="G1970" t="s">
        <v>1516</v>
      </c>
      <c r="H1970">
        <v>6</v>
      </c>
      <c r="I1970" t="s">
        <v>3458</v>
      </c>
      <c r="J1970" t="str">
        <f xml:space="preserve"> IF(Table1[[#This Row],[discount]]&gt;4, "Yes", "No")</f>
        <v>Yes</v>
      </c>
    </row>
    <row r="1971" spans="1:10">
      <c r="A1971" t="s">
        <v>13791</v>
      </c>
      <c r="B1971">
        <v>4.4000000000000004</v>
      </c>
      <c r="C1971">
        <v>18775</v>
      </c>
      <c r="D1971">
        <v>21999</v>
      </c>
      <c r="E1971">
        <v>14</v>
      </c>
      <c r="F1971" t="s">
        <v>16</v>
      </c>
      <c r="G1971" t="s">
        <v>17</v>
      </c>
      <c r="H1971">
        <v>126290</v>
      </c>
      <c r="I1971" t="s">
        <v>9825</v>
      </c>
      <c r="J1971" t="str">
        <f xml:space="preserve"> IF(Table1[[#This Row],[discount]]&gt;4, "Yes", "No")</f>
        <v>Yes</v>
      </c>
    </row>
    <row r="1972" spans="1:10">
      <c r="A1972" t="s">
        <v>11628</v>
      </c>
      <c r="B1972">
        <v>4.5</v>
      </c>
      <c r="C1972">
        <v>17999</v>
      </c>
      <c r="D1972">
        <v>20999</v>
      </c>
      <c r="E1972">
        <v>14</v>
      </c>
      <c r="F1972" t="s">
        <v>16</v>
      </c>
      <c r="G1972" t="s">
        <v>17</v>
      </c>
      <c r="H1972">
        <v>73464</v>
      </c>
      <c r="I1972" t="s">
        <v>11627</v>
      </c>
      <c r="J1972" t="str">
        <f xml:space="preserve"> IF(Table1[[#This Row],[discount]]&gt;4, "Yes", "No")</f>
        <v>Yes</v>
      </c>
    </row>
    <row r="1973" spans="1:10">
      <c r="A1973" t="s">
        <v>11633</v>
      </c>
      <c r="B1973">
        <v>4.5</v>
      </c>
      <c r="C1973">
        <v>17999</v>
      </c>
      <c r="D1973">
        <v>20999</v>
      </c>
      <c r="E1973">
        <v>14</v>
      </c>
      <c r="F1973" t="s">
        <v>16</v>
      </c>
      <c r="G1973" t="s">
        <v>17</v>
      </c>
      <c r="H1973">
        <v>73464</v>
      </c>
      <c r="I1973" t="s">
        <v>11627</v>
      </c>
      <c r="J1973" t="str">
        <f xml:space="preserve"> IF(Table1[[#This Row],[discount]]&gt;4, "Yes", "No")</f>
        <v>Yes</v>
      </c>
    </row>
    <row r="1974" spans="1:10">
      <c r="A1974" t="s">
        <v>11643</v>
      </c>
      <c r="B1974">
        <v>4.5</v>
      </c>
      <c r="C1974">
        <v>17999</v>
      </c>
      <c r="D1974">
        <v>20999</v>
      </c>
      <c r="E1974">
        <v>14</v>
      </c>
      <c r="F1974" t="s">
        <v>16</v>
      </c>
      <c r="G1974" t="s">
        <v>17</v>
      </c>
      <c r="H1974">
        <v>73464</v>
      </c>
      <c r="I1974" t="s">
        <v>11627</v>
      </c>
      <c r="J1974" t="str">
        <f xml:space="preserve"> IF(Table1[[#This Row],[discount]]&gt;4, "Yes", "No")</f>
        <v>Yes</v>
      </c>
    </row>
    <row r="1975" spans="1:10">
      <c r="A1975" t="s">
        <v>11649</v>
      </c>
      <c r="B1975">
        <v>4.5</v>
      </c>
      <c r="C1975">
        <v>17999</v>
      </c>
      <c r="D1975">
        <v>20999</v>
      </c>
      <c r="E1975">
        <v>14</v>
      </c>
      <c r="F1975" t="s">
        <v>16</v>
      </c>
      <c r="G1975" t="s">
        <v>17</v>
      </c>
      <c r="H1975">
        <v>73464</v>
      </c>
      <c r="I1975" t="s">
        <v>11627</v>
      </c>
      <c r="J1975" t="str">
        <f xml:space="preserve"> IF(Table1[[#This Row],[discount]]&gt;4, "Yes", "No")</f>
        <v>Yes</v>
      </c>
    </row>
    <row r="1976" spans="1:10">
      <c r="A1976" t="s">
        <v>20100</v>
      </c>
      <c r="B1976">
        <v>4.3</v>
      </c>
      <c r="C1976">
        <v>17999</v>
      </c>
      <c r="D1976">
        <v>20999</v>
      </c>
      <c r="E1976">
        <v>14</v>
      </c>
      <c r="F1976" t="s">
        <v>16</v>
      </c>
      <c r="G1976" t="s">
        <v>17</v>
      </c>
      <c r="H1976">
        <v>1118</v>
      </c>
      <c r="I1976" t="s">
        <v>10681</v>
      </c>
      <c r="J1976" t="str">
        <f xml:space="preserve"> IF(Table1[[#This Row],[discount]]&gt;4, "Yes", "No")</f>
        <v>Yes</v>
      </c>
    </row>
    <row r="1977" spans="1:10">
      <c r="A1977" t="s">
        <v>10254</v>
      </c>
      <c r="B1977">
        <v>4.5999999999999996</v>
      </c>
      <c r="C1977">
        <v>17470</v>
      </c>
      <c r="D1977">
        <v>20450</v>
      </c>
      <c r="E1977">
        <v>14</v>
      </c>
      <c r="F1977" t="s">
        <v>10</v>
      </c>
      <c r="G1977" t="s">
        <v>11</v>
      </c>
      <c r="H1977">
        <v>200</v>
      </c>
      <c r="I1977" t="s">
        <v>5993</v>
      </c>
      <c r="J1977" t="str">
        <f xml:space="preserve"> IF(Table1[[#This Row],[discount]]&gt;4, "Yes", "No")</f>
        <v>Yes</v>
      </c>
    </row>
    <row r="1978" spans="1:10">
      <c r="A1978" t="s">
        <v>13172</v>
      </c>
      <c r="B1978">
        <v>3.8</v>
      </c>
      <c r="C1978">
        <v>17069</v>
      </c>
      <c r="D1978">
        <v>20000</v>
      </c>
      <c r="E1978">
        <v>14</v>
      </c>
      <c r="F1978" t="s">
        <v>10</v>
      </c>
      <c r="G1978" t="s">
        <v>11</v>
      </c>
      <c r="H1978">
        <v>236</v>
      </c>
      <c r="I1978" t="s">
        <v>13168</v>
      </c>
      <c r="J1978" t="str">
        <f xml:space="preserve"> IF(Table1[[#This Row],[discount]]&gt;4, "Yes", "No")</f>
        <v>Yes</v>
      </c>
    </row>
    <row r="1979" spans="1:10">
      <c r="A1979" t="s">
        <v>4811</v>
      </c>
      <c r="B1979">
        <v>0</v>
      </c>
      <c r="C1979">
        <v>16972</v>
      </c>
      <c r="D1979">
        <v>19800</v>
      </c>
      <c r="E1979">
        <v>14</v>
      </c>
      <c r="F1979" t="s">
        <v>16</v>
      </c>
      <c r="G1979" t="s">
        <v>479</v>
      </c>
      <c r="H1979">
        <v>0</v>
      </c>
      <c r="I1979" t="s">
        <v>4812</v>
      </c>
      <c r="J1979" t="str">
        <f xml:space="preserve"> IF(Table1[[#This Row],[discount]]&gt;4, "Yes", "No")</f>
        <v>Yes</v>
      </c>
    </row>
    <row r="1980" spans="1:10">
      <c r="A1980" t="s">
        <v>4742</v>
      </c>
      <c r="B1980">
        <v>0</v>
      </c>
      <c r="C1980">
        <v>15417</v>
      </c>
      <c r="D1980">
        <v>17999</v>
      </c>
      <c r="E1980">
        <v>14</v>
      </c>
      <c r="F1980" t="s">
        <v>16</v>
      </c>
      <c r="G1980" t="s">
        <v>479</v>
      </c>
      <c r="H1980">
        <v>0</v>
      </c>
      <c r="I1980" t="s">
        <v>4597</v>
      </c>
      <c r="J1980" t="str">
        <f xml:space="preserve"> IF(Table1[[#This Row],[discount]]&gt;4, "Yes", "No")</f>
        <v>Yes</v>
      </c>
    </row>
    <row r="1981" spans="1:10">
      <c r="A1981" t="s">
        <v>19560</v>
      </c>
      <c r="B1981">
        <v>4.3</v>
      </c>
      <c r="C1981">
        <v>15380</v>
      </c>
      <c r="D1981">
        <v>17890</v>
      </c>
      <c r="E1981">
        <v>14</v>
      </c>
      <c r="F1981" t="s">
        <v>10</v>
      </c>
      <c r="G1981" t="s">
        <v>11</v>
      </c>
      <c r="H1981">
        <v>1410</v>
      </c>
      <c r="I1981" t="s">
        <v>7637</v>
      </c>
      <c r="J1981" t="str">
        <f xml:space="preserve"> IF(Table1[[#This Row],[discount]]&gt;4, "Yes", "No")</f>
        <v>Yes</v>
      </c>
    </row>
    <row r="1982" spans="1:10">
      <c r="A1982" t="s">
        <v>21579</v>
      </c>
      <c r="B1982">
        <v>4.2</v>
      </c>
      <c r="C1982">
        <v>14499</v>
      </c>
      <c r="D1982">
        <v>16999</v>
      </c>
      <c r="E1982">
        <v>14</v>
      </c>
      <c r="F1982" t="s">
        <v>16</v>
      </c>
      <c r="G1982" t="s">
        <v>17</v>
      </c>
      <c r="H1982">
        <v>11645</v>
      </c>
      <c r="I1982" t="s">
        <v>5340</v>
      </c>
      <c r="J1982" t="str">
        <f xml:space="preserve"> IF(Table1[[#This Row],[discount]]&gt;4, "Yes", "No")</f>
        <v>Yes</v>
      </c>
    </row>
    <row r="1983" spans="1:10">
      <c r="A1983" t="s">
        <v>21585</v>
      </c>
      <c r="B1983">
        <v>4.2</v>
      </c>
      <c r="C1983">
        <v>14499</v>
      </c>
      <c r="D1983">
        <v>16999</v>
      </c>
      <c r="E1983">
        <v>14</v>
      </c>
      <c r="F1983" t="s">
        <v>16</v>
      </c>
      <c r="G1983" t="s">
        <v>17</v>
      </c>
      <c r="H1983">
        <v>11645</v>
      </c>
      <c r="I1983" t="s">
        <v>5340</v>
      </c>
      <c r="J1983" t="str">
        <f xml:space="preserve"> IF(Table1[[#This Row],[discount]]&gt;4, "Yes", "No")</f>
        <v>Yes</v>
      </c>
    </row>
    <row r="1984" spans="1:10">
      <c r="A1984" t="s">
        <v>8136</v>
      </c>
      <c r="B1984">
        <v>4.4000000000000004</v>
      </c>
      <c r="C1984">
        <v>13719</v>
      </c>
      <c r="D1984">
        <v>16000</v>
      </c>
      <c r="E1984">
        <v>14</v>
      </c>
      <c r="F1984" t="s">
        <v>10</v>
      </c>
      <c r="G1984" t="s">
        <v>11</v>
      </c>
      <c r="H1984">
        <v>919</v>
      </c>
      <c r="I1984" t="s">
        <v>3458</v>
      </c>
      <c r="J1984" t="str">
        <f xml:space="preserve"> IF(Table1[[#This Row],[discount]]&gt;4, "Yes", "No")</f>
        <v>Yes</v>
      </c>
    </row>
    <row r="1985" spans="1:10">
      <c r="A1985" t="s">
        <v>15524</v>
      </c>
      <c r="B1985">
        <v>3.9</v>
      </c>
      <c r="C1985">
        <v>12399</v>
      </c>
      <c r="D1985">
        <v>14500</v>
      </c>
      <c r="E1985">
        <v>14</v>
      </c>
      <c r="F1985" t="s">
        <v>10</v>
      </c>
      <c r="G1985" t="s">
        <v>1516</v>
      </c>
      <c r="H1985">
        <v>90</v>
      </c>
      <c r="I1985" t="s">
        <v>5987</v>
      </c>
      <c r="J1985" t="str">
        <f xml:space="preserve"> IF(Table1[[#This Row],[discount]]&gt;4, "Yes", "No")</f>
        <v>Yes</v>
      </c>
    </row>
    <row r="1986" spans="1:10">
      <c r="A1986" t="s">
        <v>17477</v>
      </c>
      <c r="B1986">
        <v>4</v>
      </c>
      <c r="C1986">
        <v>12290</v>
      </c>
      <c r="D1986">
        <v>14390</v>
      </c>
      <c r="E1986">
        <v>14</v>
      </c>
      <c r="F1986" t="s">
        <v>10</v>
      </c>
      <c r="G1986" t="s">
        <v>1516</v>
      </c>
      <c r="H1986">
        <v>4</v>
      </c>
      <c r="I1986" t="s">
        <v>5807</v>
      </c>
      <c r="J1986" t="str">
        <f xml:space="preserve"> IF(Table1[[#This Row],[discount]]&gt;4, "Yes", "No")</f>
        <v>Yes</v>
      </c>
    </row>
    <row r="1987" spans="1:10">
      <c r="A1987" t="s">
        <v>14011</v>
      </c>
      <c r="B1987">
        <v>4.4000000000000004</v>
      </c>
      <c r="C1987">
        <v>12000</v>
      </c>
      <c r="D1987">
        <v>13997</v>
      </c>
      <c r="E1987">
        <v>14</v>
      </c>
      <c r="F1987" t="s">
        <v>10</v>
      </c>
      <c r="G1987" t="s">
        <v>1516</v>
      </c>
      <c r="H1987">
        <v>90</v>
      </c>
      <c r="I1987" t="s">
        <v>5987</v>
      </c>
      <c r="J1987" t="str">
        <f xml:space="preserve"> IF(Table1[[#This Row],[discount]]&gt;4, "Yes", "No")</f>
        <v>Yes</v>
      </c>
    </row>
    <row r="1988" spans="1:10">
      <c r="A1988" t="s">
        <v>11660</v>
      </c>
      <c r="B1988">
        <v>4.5</v>
      </c>
      <c r="C1988">
        <v>11999</v>
      </c>
      <c r="D1988">
        <v>13999</v>
      </c>
      <c r="E1988">
        <v>14</v>
      </c>
      <c r="F1988" t="s">
        <v>16</v>
      </c>
      <c r="G1988" t="s">
        <v>17</v>
      </c>
      <c r="H1988">
        <v>6566</v>
      </c>
      <c r="I1988" t="s">
        <v>10331</v>
      </c>
      <c r="J1988" t="str">
        <f xml:space="preserve"> IF(Table1[[#This Row],[discount]]&gt;4, "Yes", "No")</f>
        <v>Yes</v>
      </c>
    </row>
    <row r="1989" spans="1:10">
      <c r="A1989" t="s">
        <v>11661</v>
      </c>
      <c r="B1989">
        <v>4.5</v>
      </c>
      <c r="C1989">
        <v>11999</v>
      </c>
      <c r="D1989">
        <v>13999</v>
      </c>
      <c r="E1989">
        <v>14</v>
      </c>
      <c r="F1989" t="s">
        <v>16</v>
      </c>
      <c r="G1989" t="s">
        <v>17</v>
      </c>
      <c r="H1989">
        <v>6566</v>
      </c>
      <c r="I1989" t="s">
        <v>10331</v>
      </c>
      <c r="J1989" t="str">
        <f xml:space="preserve"> IF(Table1[[#This Row],[discount]]&gt;4, "Yes", "No")</f>
        <v>Yes</v>
      </c>
    </row>
    <row r="1990" spans="1:10">
      <c r="A1990" t="s">
        <v>6150</v>
      </c>
      <c r="B1990">
        <v>4.2</v>
      </c>
      <c r="C1990">
        <v>11999</v>
      </c>
      <c r="D1990">
        <v>14000</v>
      </c>
      <c r="E1990">
        <v>14</v>
      </c>
      <c r="F1990" t="s">
        <v>10</v>
      </c>
      <c r="G1990" t="s">
        <v>11</v>
      </c>
      <c r="H1990">
        <v>2226</v>
      </c>
      <c r="I1990" t="s">
        <v>5425</v>
      </c>
      <c r="J1990" t="str">
        <f xml:space="preserve"> IF(Table1[[#This Row],[discount]]&gt;4, "Yes", "No")</f>
        <v>Yes</v>
      </c>
    </row>
    <row r="1991" spans="1:10">
      <c r="A1991" t="s">
        <v>20070</v>
      </c>
      <c r="B1991">
        <v>4.3</v>
      </c>
      <c r="C1991">
        <v>11995</v>
      </c>
      <c r="D1991">
        <v>13999</v>
      </c>
      <c r="E1991">
        <v>14</v>
      </c>
      <c r="F1991" t="s">
        <v>16</v>
      </c>
      <c r="G1991" t="s">
        <v>17</v>
      </c>
      <c r="H1991">
        <v>441</v>
      </c>
      <c r="I1991" t="s">
        <v>10331</v>
      </c>
      <c r="J1991" t="str">
        <f xml:space="preserve"> IF(Table1[[#This Row],[discount]]&gt;4, "Yes", "No")</f>
        <v>Yes</v>
      </c>
    </row>
    <row r="1992" spans="1:10">
      <c r="A1992" t="s">
        <v>14011</v>
      </c>
      <c r="B1992">
        <v>4.4000000000000004</v>
      </c>
      <c r="C1992">
        <v>11994</v>
      </c>
      <c r="D1992">
        <v>14000</v>
      </c>
      <c r="E1992">
        <v>14</v>
      </c>
      <c r="F1992" t="s">
        <v>10</v>
      </c>
      <c r="G1992" t="s">
        <v>1516</v>
      </c>
      <c r="H1992">
        <v>90</v>
      </c>
      <c r="I1992" t="s">
        <v>5987</v>
      </c>
      <c r="J1992" t="str">
        <f xml:space="preserve"> IF(Table1[[#This Row],[discount]]&gt;4, "Yes", "No")</f>
        <v>Yes</v>
      </c>
    </row>
    <row r="1993" spans="1:10">
      <c r="A1993" t="s">
        <v>15162</v>
      </c>
      <c r="B1993">
        <v>3.9</v>
      </c>
      <c r="C1993">
        <v>11490</v>
      </c>
      <c r="D1993">
        <v>13490</v>
      </c>
      <c r="E1993">
        <v>14</v>
      </c>
      <c r="F1993" t="s">
        <v>10</v>
      </c>
      <c r="G1993" t="s">
        <v>11</v>
      </c>
      <c r="H1993">
        <v>221</v>
      </c>
      <c r="I1993" t="s">
        <v>3458</v>
      </c>
      <c r="J1993" t="str">
        <f xml:space="preserve"> IF(Table1[[#This Row],[discount]]&gt;4, "Yes", "No")</f>
        <v>Yes</v>
      </c>
    </row>
    <row r="1994" spans="1:10">
      <c r="A1994" t="s">
        <v>21212</v>
      </c>
      <c r="B1994">
        <v>4.2</v>
      </c>
      <c r="C1994">
        <v>8499</v>
      </c>
      <c r="D1994">
        <v>9990</v>
      </c>
      <c r="E1994">
        <v>14</v>
      </c>
      <c r="F1994" t="s">
        <v>10</v>
      </c>
      <c r="G1994" t="s">
        <v>11</v>
      </c>
      <c r="H1994">
        <v>5055</v>
      </c>
      <c r="I1994" t="s">
        <v>6005</v>
      </c>
      <c r="J1994" t="str">
        <f xml:space="preserve"> IF(Table1[[#This Row],[discount]]&gt;4, "Yes", "No")</f>
        <v>Yes</v>
      </c>
    </row>
    <row r="1995" spans="1:10">
      <c r="A1995" t="s">
        <v>19986</v>
      </c>
      <c r="B1995">
        <v>4.3</v>
      </c>
      <c r="C1995">
        <v>7699</v>
      </c>
      <c r="D1995">
        <v>8999</v>
      </c>
      <c r="E1995">
        <v>14</v>
      </c>
      <c r="F1995" t="s">
        <v>16</v>
      </c>
      <c r="G1995" t="s">
        <v>17</v>
      </c>
      <c r="H1995">
        <v>2307</v>
      </c>
      <c r="I1995" t="s">
        <v>10331</v>
      </c>
      <c r="J1995" t="str">
        <f xml:space="preserve"> IF(Table1[[#This Row],[discount]]&gt;4, "Yes", "No")</f>
        <v>Yes</v>
      </c>
    </row>
    <row r="1996" spans="1:10">
      <c r="A1996" t="s">
        <v>19987</v>
      </c>
      <c r="B1996">
        <v>4.3</v>
      </c>
      <c r="C1996">
        <v>7699</v>
      </c>
      <c r="D1996">
        <v>8999</v>
      </c>
      <c r="E1996">
        <v>14</v>
      </c>
      <c r="F1996" t="s">
        <v>16</v>
      </c>
      <c r="G1996" t="s">
        <v>17</v>
      </c>
      <c r="H1996">
        <v>2307</v>
      </c>
      <c r="I1996" t="s">
        <v>10331</v>
      </c>
      <c r="J1996" t="str">
        <f xml:space="preserve"> IF(Table1[[#This Row],[discount]]&gt;4, "Yes", "No")</f>
        <v>Yes</v>
      </c>
    </row>
    <row r="1997" spans="1:10">
      <c r="A1997" t="s">
        <v>5988</v>
      </c>
      <c r="B1997">
        <v>0</v>
      </c>
      <c r="C1997">
        <v>6614</v>
      </c>
      <c r="D1997">
        <v>7700</v>
      </c>
      <c r="E1997">
        <v>14</v>
      </c>
      <c r="F1997" t="s">
        <v>10</v>
      </c>
      <c r="G1997" t="s">
        <v>11</v>
      </c>
      <c r="H1997">
        <v>0</v>
      </c>
      <c r="I1997" t="s">
        <v>3915</v>
      </c>
      <c r="J1997" t="str">
        <f xml:space="preserve"> IF(Table1[[#This Row],[discount]]&gt;4, "Yes", "No")</f>
        <v>Yes</v>
      </c>
    </row>
    <row r="1998" spans="1:10">
      <c r="A1998" t="s">
        <v>5991</v>
      </c>
      <c r="B1998">
        <v>4.4000000000000004</v>
      </c>
      <c r="C1998">
        <v>6349</v>
      </c>
      <c r="D1998">
        <v>7395</v>
      </c>
      <c r="E1998">
        <v>14</v>
      </c>
      <c r="F1998" t="s">
        <v>10</v>
      </c>
      <c r="G1998" t="s">
        <v>11</v>
      </c>
      <c r="H1998">
        <v>418</v>
      </c>
      <c r="I1998" t="s">
        <v>5419</v>
      </c>
      <c r="J1998" t="str">
        <f xml:space="preserve"> IF(Table1[[#This Row],[discount]]&gt;4, "Yes", "No")</f>
        <v>Yes</v>
      </c>
    </row>
    <row r="1999" spans="1:10">
      <c r="A1999" t="s">
        <v>7216</v>
      </c>
      <c r="B1999">
        <v>0</v>
      </c>
      <c r="C1999">
        <v>6236</v>
      </c>
      <c r="D1999">
        <v>7300</v>
      </c>
      <c r="E1999">
        <v>14</v>
      </c>
      <c r="F1999" t="s">
        <v>10</v>
      </c>
      <c r="G1999" t="s">
        <v>20</v>
      </c>
      <c r="H1999">
        <v>0</v>
      </c>
      <c r="I1999" t="s">
        <v>7212</v>
      </c>
      <c r="J1999" t="str">
        <f xml:space="preserve"> IF(Table1[[#This Row],[discount]]&gt;4, "Yes", "No")</f>
        <v>Yes</v>
      </c>
    </row>
    <row r="2000" spans="1:10">
      <c r="A2000" t="s">
        <v>19575</v>
      </c>
      <c r="B2000">
        <v>4.3</v>
      </c>
      <c r="C2000">
        <v>6110</v>
      </c>
      <c r="D2000">
        <v>7138</v>
      </c>
      <c r="E2000">
        <v>14</v>
      </c>
      <c r="F2000" t="s">
        <v>10</v>
      </c>
      <c r="G2000" t="s">
        <v>11</v>
      </c>
      <c r="H2000">
        <v>23</v>
      </c>
      <c r="I2000" t="s">
        <v>5430</v>
      </c>
      <c r="J2000" t="str">
        <f xml:space="preserve"> IF(Table1[[#This Row],[discount]]&gt;4, "Yes", "No")</f>
        <v>Yes</v>
      </c>
    </row>
    <row r="2001" spans="1:10">
      <c r="A2001" t="s">
        <v>2868</v>
      </c>
      <c r="B2001">
        <v>0</v>
      </c>
      <c r="C2001">
        <v>5500</v>
      </c>
      <c r="D2001">
        <v>6400</v>
      </c>
      <c r="E2001">
        <v>14</v>
      </c>
      <c r="F2001" t="s">
        <v>108</v>
      </c>
      <c r="G2001" t="s">
        <v>412</v>
      </c>
      <c r="H2001">
        <v>0</v>
      </c>
      <c r="I2001" t="s">
        <v>2813</v>
      </c>
      <c r="J2001" t="str">
        <f xml:space="preserve"> IF(Table1[[#This Row],[discount]]&gt;4, "Yes", "No")</f>
        <v>Yes</v>
      </c>
    </row>
    <row r="2002" spans="1:10">
      <c r="A2002" t="s">
        <v>5474</v>
      </c>
      <c r="B2002">
        <v>0</v>
      </c>
      <c r="C2002">
        <v>4499</v>
      </c>
      <c r="D2002">
        <v>5271</v>
      </c>
      <c r="E2002">
        <v>14</v>
      </c>
      <c r="F2002" t="s">
        <v>10</v>
      </c>
      <c r="G2002" t="s">
        <v>11</v>
      </c>
      <c r="H2002">
        <v>0</v>
      </c>
      <c r="I2002" t="s">
        <v>5430</v>
      </c>
      <c r="J2002" t="str">
        <f xml:space="preserve"> IF(Table1[[#This Row],[discount]]&gt;4, "Yes", "No")</f>
        <v>Yes</v>
      </c>
    </row>
    <row r="2003" spans="1:10">
      <c r="A2003" t="s">
        <v>16491</v>
      </c>
      <c r="B2003">
        <v>4</v>
      </c>
      <c r="C2003">
        <v>4299</v>
      </c>
      <c r="D2003">
        <v>4999</v>
      </c>
      <c r="E2003">
        <v>14</v>
      </c>
      <c r="F2003" t="s">
        <v>10</v>
      </c>
      <c r="G2003" t="s">
        <v>11</v>
      </c>
      <c r="H2003">
        <v>19354</v>
      </c>
      <c r="I2003" t="s">
        <v>1811</v>
      </c>
      <c r="J2003" t="str">
        <f xml:space="preserve"> IF(Table1[[#This Row],[discount]]&gt;4, "Yes", "No")</f>
        <v>Yes</v>
      </c>
    </row>
    <row r="2004" spans="1:10">
      <c r="A2004" t="s">
        <v>13665</v>
      </c>
      <c r="B2004">
        <v>4.4000000000000004</v>
      </c>
      <c r="C2004">
        <v>4299</v>
      </c>
      <c r="D2004">
        <v>4999</v>
      </c>
      <c r="E2004">
        <v>14</v>
      </c>
      <c r="F2004" t="s">
        <v>16</v>
      </c>
      <c r="G2004" t="s">
        <v>180</v>
      </c>
      <c r="H2004">
        <v>5001</v>
      </c>
      <c r="I2004" t="s">
        <v>13666</v>
      </c>
      <c r="J2004" t="str">
        <f xml:space="preserve"> IF(Table1[[#This Row],[discount]]&gt;4, "Yes", "No")</f>
        <v>Yes</v>
      </c>
    </row>
    <row r="2005" spans="1:10">
      <c r="A2005" t="s">
        <v>19666</v>
      </c>
      <c r="B2005">
        <v>4.3</v>
      </c>
      <c r="C2005">
        <v>4290</v>
      </c>
      <c r="D2005">
        <v>4990</v>
      </c>
      <c r="E2005">
        <v>14</v>
      </c>
      <c r="F2005" t="s">
        <v>16</v>
      </c>
      <c r="G2005" t="s">
        <v>180</v>
      </c>
      <c r="H2005">
        <v>7766</v>
      </c>
      <c r="I2005" t="s">
        <v>5993</v>
      </c>
      <c r="J2005" t="str">
        <f xml:space="preserve"> IF(Table1[[#This Row],[discount]]&gt;4, "Yes", "No")</f>
        <v>Yes</v>
      </c>
    </row>
    <row r="2006" spans="1:10">
      <c r="A2006" t="s">
        <v>2824</v>
      </c>
      <c r="B2006">
        <v>0</v>
      </c>
      <c r="C2006">
        <v>3600</v>
      </c>
      <c r="D2006">
        <v>4200</v>
      </c>
      <c r="E2006">
        <v>14</v>
      </c>
      <c r="F2006" t="s">
        <v>108</v>
      </c>
      <c r="G2006" t="s">
        <v>412</v>
      </c>
      <c r="H2006">
        <v>0</v>
      </c>
      <c r="I2006" t="s">
        <v>2813</v>
      </c>
      <c r="J2006" t="str">
        <f xml:space="preserve"> IF(Table1[[#This Row],[discount]]&gt;4, "Yes", "No")</f>
        <v>Yes</v>
      </c>
    </row>
    <row r="2007" spans="1:10">
      <c r="A2007" t="s">
        <v>2838</v>
      </c>
      <c r="B2007">
        <v>0</v>
      </c>
      <c r="C2007">
        <v>3600</v>
      </c>
      <c r="D2007">
        <v>4200</v>
      </c>
      <c r="E2007">
        <v>14</v>
      </c>
      <c r="F2007" t="s">
        <v>108</v>
      </c>
      <c r="G2007" t="s">
        <v>412</v>
      </c>
      <c r="H2007">
        <v>0</v>
      </c>
      <c r="I2007" t="s">
        <v>2813</v>
      </c>
      <c r="J2007" t="str">
        <f xml:space="preserve"> IF(Table1[[#This Row],[discount]]&gt;4, "Yes", "No")</f>
        <v>Yes</v>
      </c>
    </row>
    <row r="2008" spans="1:10">
      <c r="A2008" t="s">
        <v>5978</v>
      </c>
      <c r="B2008">
        <v>0</v>
      </c>
      <c r="C2008">
        <v>2999</v>
      </c>
      <c r="D2008">
        <v>3499</v>
      </c>
      <c r="E2008">
        <v>14</v>
      </c>
      <c r="F2008" t="s">
        <v>10</v>
      </c>
      <c r="G2008" t="s">
        <v>11</v>
      </c>
      <c r="H2008">
        <v>0</v>
      </c>
      <c r="I2008" t="s">
        <v>5908</v>
      </c>
      <c r="J2008" t="str">
        <f xml:space="preserve"> IF(Table1[[#This Row],[discount]]&gt;4, "Yes", "No")</f>
        <v>Yes</v>
      </c>
    </row>
    <row r="2009" spans="1:10">
      <c r="A2009" t="s">
        <v>8453</v>
      </c>
      <c r="B2009">
        <v>4.8</v>
      </c>
      <c r="C2009">
        <v>2564</v>
      </c>
      <c r="D2009">
        <v>2999</v>
      </c>
      <c r="E2009">
        <v>14</v>
      </c>
      <c r="F2009" t="s">
        <v>10</v>
      </c>
      <c r="G2009" t="s">
        <v>11</v>
      </c>
      <c r="H2009">
        <v>4</v>
      </c>
      <c r="I2009" t="s">
        <v>1369</v>
      </c>
      <c r="J2009" t="str">
        <f xml:space="preserve"> IF(Table1[[#This Row],[discount]]&gt;4, "Yes", "No")</f>
        <v>Yes</v>
      </c>
    </row>
    <row r="2010" spans="1:10">
      <c r="A2010" t="s">
        <v>8713</v>
      </c>
      <c r="B2010">
        <v>3.4</v>
      </c>
      <c r="C2010">
        <v>2299</v>
      </c>
      <c r="D2010">
        <v>2699</v>
      </c>
      <c r="E2010">
        <v>14</v>
      </c>
      <c r="F2010" t="s">
        <v>10</v>
      </c>
      <c r="G2010" t="s">
        <v>11</v>
      </c>
      <c r="H2010">
        <v>5</v>
      </c>
      <c r="I2010" t="s">
        <v>6005</v>
      </c>
      <c r="J2010" t="str">
        <f xml:space="preserve"> IF(Table1[[#This Row],[discount]]&gt;4, "Yes", "No")</f>
        <v>Yes</v>
      </c>
    </row>
    <row r="2011" spans="1:10">
      <c r="A2011" t="s">
        <v>5867</v>
      </c>
      <c r="B2011">
        <v>0</v>
      </c>
      <c r="C2011">
        <v>2150</v>
      </c>
      <c r="D2011">
        <v>2500</v>
      </c>
      <c r="E2011">
        <v>14</v>
      </c>
      <c r="F2011" t="s">
        <v>10</v>
      </c>
      <c r="G2011" t="s">
        <v>11</v>
      </c>
      <c r="H2011">
        <v>0</v>
      </c>
      <c r="I2011" t="s">
        <v>2121</v>
      </c>
      <c r="J2011" t="str">
        <f xml:space="preserve"> IF(Table1[[#This Row],[discount]]&gt;4, "Yes", "No")</f>
        <v>Yes</v>
      </c>
    </row>
    <row r="2012" spans="1:10">
      <c r="A2012" t="s">
        <v>6024</v>
      </c>
      <c r="B2012">
        <v>0</v>
      </c>
      <c r="C2012">
        <v>2149</v>
      </c>
      <c r="D2012">
        <v>2499</v>
      </c>
      <c r="E2012">
        <v>14</v>
      </c>
      <c r="F2012" t="s">
        <v>10</v>
      </c>
      <c r="G2012" t="s">
        <v>11</v>
      </c>
      <c r="H2012">
        <v>0</v>
      </c>
      <c r="I2012" t="s">
        <v>6025</v>
      </c>
      <c r="J2012" t="str">
        <f xml:space="preserve"> IF(Table1[[#This Row],[discount]]&gt;4, "Yes", "No")</f>
        <v>Yes</v>
      </c>
    </row>
    <row r="2013" spans="1:10">
      <c r="A2013" t="s">
        <v>6084</v>
      </c>
      <c r="B2013">
        <v>0</v>
      </c>
      <c r="C2013">
        <v>2149</v>
      </c>
      <c r="D2013">
        <v>2499</v>
      </c>
      <c r="E2013">
        <v>14</v>
      </c>
      <c r="F2013" t="s">
        <v>10</v>
      </c>
      <c r="G2013" t="s">
        <v>11</v>
      </c>
      <c r="H2013">
        <v>0</v>
      </c>
      <c r="I2013" t="s">
        <v>6070</v>
      </c>
      <c r="J2013" t="str">
        <f xml:space="preserve"> IF(Table1[[#This Row],[discount]]&gt;4, "Yes", "No")</f>
        <v>Yes</v>
      </c>
    </row>
    <row r="2014" spans="1:10">
      <c r="A2014" t="s">
        <v>6105</v>
      </c>
      <c r="B2014">
        <v>0</v>
      </c>
      <c r="C2014">
        <v>2149</v>
      </c>
      <c r="D2014">
        <v>2499</v>
      </c>
      <c r="E2014">
        <v>14</v>
      </c>
      <c r="F2014" t="s">
        <v>10</v>
      </c>
      <c r="G2014" t="s">
        <v>11</v>
      </c>
      <c r="H2014">
        <v>0</v>
      </c>
      <c r="I2014" t="s">
        <v>6025</v>
      </c>
      <c r="J2014" t="str">
        <f xml:space="preserve"> IF(Table1[[#This Row],[discount]]&gt;4, "Yes", "No")</f>
        <v>Yes</v>
      </c>
    </row>
    <row r="2015" spans="1:10">
      <c r="A2015" t="s">
        <v>11974</v>
      </c>
      <c r="B2015">
        <v>3.7</v>
      </c>
      <c r="C2015">
        <v>1800</v>
      </c>
      <c r="D2015">
        <v>2100</v>
      </c>
      <c r="E2015">
        <v>14</v>
      </c>
      <c r="F2015" t="s">
        <v>108</v>
      </c>
      <c r="G2015" t="s">
        <v>412</v>
      </c>
      <c r="H2015">
        <v>6</v>
      </c>
      <c r="I2015" t="s">
        <v>11975</v>
      </c>
      <c r="J2015" t="str">
        <f xml:space="preserve"> IF(Table1[[#This Row],[discount]]&gt;4, "Yes", "No")</f>
        <v>Yes</v>
      </c>
    </row>
    <row r="2016" spans="1:10">
      <c r="A2016" t="s">
        <v>9230</v>
      </c>
      <c r="B2016">
        <v>4.5999999999999996</v>
      </c>
      <c r="C2016">
        <v>1718</v>
      </c>
      <c r="D2016">
        <v>2000</v>
      </c>
      <c r="E2016">
        <v>14</v>
      </c>
      <c r="F2016" t="s">
        <v>16</v>
      </c>
      <c r="G2016" t="s">
        <v>890</v>
      </c>
      <c r="H2016">
        <v>9</v>
      </c>
      <c r="I2016" t="s">
        <v>3864</v>
      </c>
      <c r="J2016" t="str">
        <f xml:space="preserve"> IF(Table1[[#This Row],[discount]]&gt;4, "Yes", "No")</f>
        <v>Yes</v>
      </c>
    </row>
    <row r="2017" spans="1:10">
      <c r="A2017" t="s">
        <v>8067</v>
      </c>
      <c r="B2017">
        <v>3.7</v>
      </c>
      <c r="C2017">
        <v>1707</v>
      </c>
      <c r="D2017">
        <v>2000</v>
      </c>
      <c r="E2017">
        <v>14</v>
      </c>
      <c r="F2017" t="s">
        <v>16</v>
      </c>
      <c r="G2017" t="s">
        <v>890</v>
      </c>
      <c r="H2017">
        <v>3</v>
      </c>
      <c r="I2017" t="s">
        <v>3927</v>
      </c>
      <c r="J2017" t="str">
        <f xml:space="preserve"> IF(Table1[[#This Row],[discount]]&gt;4, "Yes", "No")</f>
        <v>Yes</v>
      </c>
    </row>
    <row r="2018" spans="1:10">
      <c r="A2018" t="s">
        <v>21974</v>
      </c>
      <c r="B2018">
        <v>4.2</v>
      </c>
      <c r="C2018">
        <v>1588</v>
      </c>
      <c r="D2018">
        <v>1848</v>
      </c>
      <c r="E2018">
        <v>14</v>
      </c>
      <c r="F2018" t="s">
        <v>108</v>
      </c>
      <c r="G2018" t="s">
        <v>412</v>
      </c>
      <c r="H2018">
        <v>178</v>
      </c>
      <c r="I2018" t="s">
        <v>21975</v>
      </c>
      <c r="J2018" t="str">
        <f xml:space="preserve"> IF(Table1[[#This Row],[discount]]&gt;4, "Yes", "No")</f>
        <v>Yes</v>
      </c>
    </row>
    <row r="2019" spans="1:10">
      <c r="A2019" t="s">
        <v>5765</v>
      </c>
      <c r="B2019">
        <v>0</v>
      </c>
      <c r="C2019">
        <v>1457</v>
      </c>
      <c r="D2019">
        <v>1699</v>
      </c>
      <c r="E2019">
        <v>14</v>
      </c>
      <c r="F2019" t="s">
        <v>10</v>
      </c>
      <c r="G2019" t="s">
        <v>11</v>
      </c>
      <c r="H2019">
        <v>0</v>
      </c>
      <c r="I2019" t="s">
        <v>5766</v>
      </c>
      <c r="J2019" t="str">
        <f xml:space="preserve"> IF(Table1[[#This Row],[discount]]&gt;4, "Yes", "No")</f>
        <v>Yes</v>
      </c>
    </row>
    <row r="2020" spans="1:10">
      <c r="A2020" t="s">
        <v>5620</v>
      </c>
      <c r="B2020">
        <v>0</v>
      </c>
      <c r="C2020">
        <v>1199</v>
      </c>
      <c r="D2020">
        <v>1399</v>
      </c>
      <c r="E2020">
        <v>14</v>
      </c>
      <c r="F2020" t="s">
        <v>10</v>
      </c>
      <c r="G2020" t="s">
        <v>11</v>
      </c>
      <c r="H2020">
        <v>0</v>
      </c>
      <c r="I2020" t="s">
        <v>2784</v>
      </c>
      <c r="J2020" t="str">
        <f xml:space="preserve"> IF(Table1[[#This Row],[discount]]&gt;4, "Yes", "No")</f>
        <v>Yes</v>
      </c>
    </row>
    <row r="2021" spans="1:10">
      <c r="A2021" t="s">
        <v>11897</v>
      </c>
      <c r="B2021">
        <v>3.7</v>
      </c>
      <c r="C2021">
        <v>1029</v>
      </c>
      <c r="D2021">
        <v>1200</v>
      </c>
      <c r="E2021">
        <v>14</v>
      </c>
      <c r="F2021" t="s">
        <v>16</v>
      </c>
      <c r="G2021" t="s">
        <v>180</v>
      </c>
      <c r="H2021">
        <v>650</v>
      </c>
      <c r="I2021" t="s">
        <v>11898</v>
      </c>
      <c r="J2021" t="str">
        <f xml:space="preserve"> IF(Table1[[#This Row],[discount]]&gt;4, "Yes", "No")</f>
        <v>Yes</v>
      </c>
    </row>
    <row r="2022" spans="1:10">
      <c r="A2022" t="s">
        <v>18028</v>
      </c>
      <c r="B2022">
        <v>4.0999999999999996</v>
      </c>
      <c r="C2022">
        <v>999</v>
      </c>
      <c r="D2022">
        <v>1175</v>
      </c>
      <c r="E2022">
        <v>14</v>
      </c>
      <c r="F2022" t="s">
        <v>10</v>
      </c>
      <c r="G2022" t="s">
        <v>11</v>
      </c>
      <c r="H2022">
        <v>1564</v>
      </c>
      <c r="I2022" t="s">
        <v>5603</v>
      </c>
      <c r="J2022" t="str">
        <f xml:space="preserve"> IF(Table1[[#This Row],[discount]]&gt;4, "Yes", "No")</f>
        <v>Yes</v>
      </c>
    </row>
    <row r="2023" spans="1:10">
      <c r="A2023" t="s">
        <v>2753</v>
      </c>
      <c r="B2023">
        <v>0</v>
      </c>
      <c r="C2023">
        <v>974</v>
      </c>
      <c r="D2023">
        <v>1145</v>
      </c>
      <c r="E2023">
        <v>14</v>
      </c>
      <c r="F2023" t="s">
        <v>16</v>
      </c>
      <c r="G2023" t="s">
        <v>17</v>
      </c>
      <c r="H2023">
        <v>0</v>
      </c>
      <c r="I2023" t="s">
        <v>2656</v>
      </c>
      <c r="J2023" t="str">
        <f xml:space="preserve"> IF(Table1[[#This Row],[discount]]&gt;4, "Yes", "No")</f>
        <v>Yes</v>
      </c>
    </row>
    <row r="2024" spans="1:10">
      <c r="A2024" t="s">
        <v>20514</v>
      </c>
      <c r="B2024">
        <v>4.3</v>
      </c>
      <c r="C2024">
        <v>935</v>
      </c>
      <c r="D2024">
        <v>1095</v>
      </c>
      <c r="E2024">
        <v>14</v>
      </c>
      <c r="F2024" t="s">
        <v>108</v>
      </c>
      <c r="G2024" t="s">
        <v>109</v>
      </c>
      <c r="H2024">
        <v>519</v>
      </c>
      <c r="I2024" t="s">
        <v>810</v>
      </c>
      <c r="J2024" t="str">
        <f xml:space="preserve"> IF(Table1[[#This Row],[discount]]&gt;4, "Yes", "No")</f>
        <v>Yes</v>
      </c>
    </row>
    <row r="2025" spans="1:10">
      <c r="A2025" t="s">
        <v>20503</v>
      </c>
      <c r="B2025">
        <v>4.3</v>
      </c>
      <c r="C2025">
        <v>931</v>
      </c>
      <c r="D2025">
        <v>1095</v>
      </c>
      <c r="E2025">
        <v>14</v>
      </c>
      <c r="F2025" t="s">
        <v>108</v>
      </c>
      <c r="G2025" t="s">
        <v>109</v>
      </c>
      <c r="H2025">
        <v>188274</v>
      </c>
      <c r="I2025" t="s">
        <v>810</v>
      </c>
      <c r="J2025" t="str">
        <f xml:space="preserve"> IF(Table1[[#This Row],[discount]]&gt;4, "Yes", "No")</f>
        <v>Yes</v>
      </c>
    </row>
    <row r="2026" spans="1:10">
      <c r="A2026" t="s">
        <v>17155</v>
      </c>
      <c r="B2026">
        <v>4</v>
      </c>
      <c r="C2026">
        <v>899</v>
      </c>
      <c r="D2026">
        <v>1049</v>
      </c>
      <c r="E2026">
        <v>14</v>
      </c>
      <c r="F2026" t="s">
        <v>108</v>
      </c>
      <c r="G2026" t="s">
        <v>109</v>
      </c>
      <c r="H2026">
        <v>163019</v>
      </c>
      <c r="I2026" t="s">
        <v>810</v>
      </c>
      <c r="J2026" t="str">
        <f xml:space="preserve"> IF(Table1[[#This Row],[discount]]&gt;4, "Yes", "No")</f>
        <v>Yes</v>
      </c>
    </row>
    <row r="2027" spans="1:10">
      <c r="A2027" t="s">
        <v>366</v>
      </c>
      <c r="B2027">
        <v>0</v>
      </c>
      <c r="C2027">
        <v>854</v>
      </c>
      <c r="D2027">
        <v>999</v>
      </c>
      <c r="E2027">
        <v>14</v>
      </c>
      <c r="F2027" t="s">
        <v>10</v>
      </c>
      <c r="G2027" t="s">
        <v>11</v>
      </c>
      <c r="H2027">
        <v>0</v>
      </c>
      <c r="I2027" t="s">
        <v>367</v>
      </c>
      <c r="J2027" t="str">
        <f xml:space="preserve"> IF(Table1[[#This Row],[discount]]&gt;4, "Yes", "No")</f>
        <v>Yes</v>
      </c>
    </row>
    <row r="2028" spans="1:10">
      <c r="A2028" t="s">
        <v>23046</v>
      </c>
      <c r="B2028">
        <v>4.3</v>
      </c>
      <c r="C2028">
        <v>850</v>
      </c>
      <c r="D2028">
        <v>999</v>
      </c>
      <c r="E2028">
        <v>14</v>
      </c>
      <c r="F2028" t="s">
        <v>16</v>
      </c>
      <c r="G2028" t="s">
        <v>479</v>
      </c>
      <c r="H2028">
        <v>5864</v>
      </c>
      <c r="I2028" t="s">
        <v>1619</v>
      </c>
      <c r="J2028" t="str">
        <f xml:space="preserve"> IF(Table1[[#This Row],[discount]]&gt;4, "Yes", "No")</f>
        <v>Yes</v>
      </c>
    </row>
    <row r="2029" spans="1:10">
      <c r="A2029" t="s">
        <v>467</v>
      </c>
      <c r="B2029">
        <v>0</v>
      </c>
      <c r="C2029">
        <v>850</v>
      </c>
      <c r="D2029">
        <v>999</v>
      </c>
      <c r="E2029">
        <v>14</v>
      </c>
      <c r="F2029" t="s">
        <v>108</v>
      </c>
      <c r="G2029" t="s">
        <v>109</v>
      </c>
      <c r="H2029">
        <v>0</v>
      </c>
      <c r="I2029" t="s">
        <v>468</v>
      </c>
      <c r="J2029" t="str">
        <f xml:space="preserve"> IF(Table1[[#This Row],[discount]]&gt;4, "Yes", "No")</f>
        <v>Yes</v>
      </c>
    </row>
    <row r="2030" spans="1:10">
      <c r="A2030" t="s">
        <v>11744</v>
      </c>
      <c r="B2030">
        <v>4.5</v>
      </c>
      <c r="C2030">
        <v>784</v>
      </c>
      <c r="D2030">
        <v>915</v>
      </c>
      <c r="E2030">
        <v>14</v>
      </c>
      <c r="F2030" t="s">
        <v>108</v>
      </c>
      <c r="G2030" t="s">
        <v>577</v>
      </c>
      <c r="H2030">
        <v>158</v>
      </c>
      <c r="I2030" t="s">
        <v>11745</v>
      </c>
      <c r="J2030" t="str">
        <f xml:space="preserve"> IF(Table1[[#This Row],[discount]]&gt;4, "Yes", "No")</f>
        <v>Yes</v>
      </c>
    </row>
    <row r="2031" spans="1:10">
      <c r="A2031" t="s">
        <v>14061</v>
      </c>
      <c r="B2031">
        <v>4.4000000000000004</v>
      </c>
      <c r="C2031">
        <v>765</v>
      </c>
      <c r="D2031">
        <v>899</v>
      </c>
      <c r="E2031">
        <v>14</v>
      </c>
      <c r="F2031" t="s">
        <v>108</v>
      </c>
      <c r="G2031" t="s">
        <v>448</v>
      </c>
      <c r="H2031">
        <v>140</v>
      </c>
      <c r="I2031" t="s">
        <v>8828</v>
      </c>
      <c r="J2031" t="str">
        <f xml:space="preserve"> IF(Table1[[#This Row],[discount]]&gt;4, "Yes", "No")</f>
        <v>Yes</v>
      </c>
    </row>
    <row r="2032" spans="1:10">
      <c r="A2032" t="s">
        <v>22064</v>
      </c>
      <c r="B2032">
        <v>4.2</v>
      </c>
      <c r="C2032">
        <v>730</v>
      </c>
      <c r="D2032">
        <v>849</v>
      </c>
      <c r="E2032">
        <v>14</v>
      </c>
      <c r="F2032" t="s">
        <v>108</v>
      </c>
      <c r="G2032" t="s">
        <v>412</v>
      </c>
      <c r="H2032">
        <v>515</v>
      </c>
      <c r="I2032" t="s">
        <v>22065</v>
      </c>
      <c r="J2032" t="str">
        <f xml:space="preserve"> IF(Table1[[#This Row],[discount]]&gt;4, "Yes", "No")</f>
        <v>Yes</v>
      </c>
    </row>
    <row r="2033" spans="1:10">
      <c r="A2033" t="s">
        <v>20801</v>
      </c>
      <c r="B2033">
        <v>4.3</v>
      </c>
      <c r="C2033">
        <v>680</v>
      </c>
      <c r="D2033">
        <v>799</v>
      </c>
      <c r="E2033">
        <v>14</v>
      </c>
      <c r="F2033" t="s">
        <v>108</v>
      </c>
      <c r="G2033" t="s">
        <v>577</v>
      </c>
      <c r="H2033">
        <v>31</v>
      </c>
      <c r="I2033" t="s">
        <v>14201</v>
      </c>
      <c r="J2033" t="str">
        <f xml:space="preserve"> IF(Table1[[#This Row],[discount]]&gt;4, "Yes", "No")</f>
        <v>Yes</v>
      </c>
    </row>
    <row r="2034" spans="1:10">
      <c r="A2034" t="s">
        <v>14054</v>
      </c>
      <c r="B2034">
        <v>4.4000000000000004</v>
      </c>
      <c r="C2034">
        <v>680</v>
      </c>
      <c r="D2034">
        <v>799</v>
      </c>
      <c r="E2034">
        <v>14</v>
      </c>
      <c r="F2034" t="s">
        <v>108</v>
      </c>
      <c r="G2034" t="s">
        <v>448</v>
      </c>
      <c r="H2034">
        <v>5</v>
      </c>
      <c r="I2034" t="s">
        <v>14055</v>
      </c>
      <c r="J2034" t="str">
        <f xml:space="preserve"> IF(Table1[[#This Row],[discount]]&gt;4, "Yes", "No")</f>
        <v>Yes</v>
      </c>
    </row>
    <row r="2035" spans="1:10">
      <c r="A2035" t="s">
        <v>20337</v>
      </c>
      <c r="B2035">
        <v>4.3</v>
      </c>
      <c r="C2035">
        <v>639</v>
      </c>
      <c r="D2035">
        <v>750</v>
      </c>
      <c r="E2035">
        <v>14</v>
      </c>
      <c r="F2035" t="s">
        <v>108</v>
      </c>
      <c r="G2035" t="s">
        <v>412</v>
      </c>
      <c r="H2035">
        <v>47</v>
      </c>
      <c r="I2035" t="s">
        <v>2905</v>
      </c>
      <c r="J2035" t="str">
        <f xml:space="preserve"> IF(Table1[[#This Row],[discount]]&gt;4, "Yes", "No")</f>
        <v>Yes</v>
      </c>
    </row>
    <row r="2036" spans="1:10">
      <c r="A2036" t="s">
        <v>18759</v>
      </c>
      <c r="B2036">
        <v>4.0999999999999996</v>
      </c>
      <c r="C2036">
        <v>599</v>
      </c>
      <c r="D2036">
        <v>699</v>
      </c>
      <c r="E2036">
        <v>14</v>
      </c>
      <c r="F2036" t="s">
        <v>108</v>
      </c>
      <c r="G2036" t="s">
        <v>577</v>
      </c>
      <c r="H2036">
        <v>387</v>
      </c>
      <c r="I2036" t="s">
        <v>11363</v>
      </c>
      <c r="J2036" t="str">
        <f xml:space="preserve"> IF(Table1[[#This Row],[discount]]&gt;4, "Yes", "No")</f>
        <v>Yes</v>
      </c>
    </row>
    <row r="2037" spans="1:10">
      <c r="A2037" t="s">
        <v>2637</v>
      </c>
      <c r="B2037">
        <v>0</v>
      </c>
      <c r="C2037">
        <v>599</v>
      </c>
      <c r="D2037">
        <v>699</v>
      </c>
      <c r="E2037">
        <v>14</v>
      </c>
      <c r="F2037" t="s">
        <v>16</v>
      </c>
      <c r="G2037" t="s">
        <v>17</v>
      </c>
      <c r="H2037">
        <v>0</v>
      </c>
      <c r="I2037" t="s">
        <v>1801</v>
      </c>
      <c r="J2037" t="str">
        <f xml:space="preserve"> IF(Table1[[#This Row],[discount]]&gt;4, "Yes", "No")</f>
        <v>Yes</v>
      </c>
    </row>
    <row r="2038" spans="1:10">
      <c r="A2038" t="s">
        <v>3339</v>
      </c>
      <c r="B2038">
        <v>0</v>
      </c>
      <c r="C2038">
        <v>599</v>
      </c>
      <c r="D2038">
        <v>699</v>
      </c>
      <c r="E2038">
        <v>14</v>
      </c>
      <c r="F2038" t="s">
        <v>108</v>
      </c>
      <c r="G2038" t="s">
        <v>109</v>
      </c>
      <c r="H2038">
        <v>0</v>
      </c>
      <c r="I2038" t="s">
        <v>3340</v>
      </c>
      <c r="J2038" t="str">
        <f xml:space="preserve"> IF(Table1[[#This Row],[discount]]&gt;4, "Yes", "No")</f>
        <v>Yes</v>
      </c>
    </row>
    <row r="2039" spans="1:10">
      <c r="A2039" t="s">
        <v>3418</v>
      </c>
      <c r="B2039">
        <v>0</v>
      </c>
      <c r="C2039">
        <v>599</v>
      </c>
      <c r="D2039">
        <v>699</v>
      </c>
      <c r="E2039">
        <v>14</v>
      </c>
      <c r="F2039" t="s">
        <v>16</v>
      </c>
      <c r="G2039" t="s">
        <v>180</v>
      </c>
      <c r="H2039">
        <v>0</v>
      </c>
      <c r="I2039" t="s">
        <v>3419</v>
      </c>
      <c r="J2039" t="str">
        <f xml:space="preserve"> IF(Table1[[#This Row],[discount]]&gt;4, "Yes", "No")</f>
        <v>Yes</v>
      </c>
    </row>
    <row r="2040" spans="1:10">
      <c r="A2040" t="s">
        <v>3571</v>
      </c>
      <c r="B2040">
        <v>0</v>
      </c>
      <c r="C2040">
        <v>599</v>
      </c>
      <c r="D2040">
        <v>699</v>
      </c>
      <c r="E2040">
        <v>14</v>
      </c>
      <c r="F2040" t="s">
        <v>108</v>
      </c>
      <c r="G2040" t="s">
        <v>577</v>
      </c>
      <c r="H2040">
        <v>0</v>
      </c>
      <c r="I2040" t="s">
        <v>3572</v>
      </c>
      <c r="J2040" t="str">
        <f xml:space="preserve"> IF(Table1[[#This Row],[discount]]&gt;4, "Yes", "No")</f>
        <v>Yes</v>
      </c>
    </row>
    <row r="2041" spans="1:10">
      <c r="A2041" t="s">
        <v>5784</v>
      </c>
      <c r="B2041">
        <v>0</v>
      </c>
      <c r="C2041">
        <v>599</v>
      </c>
      <c r="D2041">
        <v>699</v>
      </c>
      <c r="E2041">
        <v>14</v>
      </c>
      <c r="F2041" t="s">
        <v>10</v>
      </c>
      <c r="G2041" t="s">
        <v>11</v>
      </c>
      <c r="H2041">
        <v>0</v>
      </c>
      <c r="I2041" t="s">
        <v>5785</v>
      </c>
      <c r="J2041" t="str">
        <f xml:space="preserve"> IF(Table1[[#This Row],[discount]]&gt;4, "Yes", "No")</f>
        <v>Yes</v>
      </c>
    </row>
    <row r="2042" spans="1:10">
      <c r="A2042" t="s">
        <v>7380</v>
      </c>
      <c r="B2042">
        <v>0</v>
      </c>
      <c r="C2042">
        <v>599</v>
      </c>
      <c r="D2042">
        <v>699</v>
      </c>
      <c r="E2042">
        <v>14</v>
      </c>
      <c r="F2042" t="s">
        <v>10</v>
      </c>
      <c r="G2042" t="s">
        <v>20</v>
      </c>
      <c r="H2042">
        <v>0</v>
      </c>
      <c r="I2042" t="s">
        <v>7381</v>
      </c>
      <c r="J2042" t="str">
        <f xml:space="preserve"> IF(Table1[[#This Row],[discount]]&gt;4, "Yes", "No")</f>
        <v>Yes</v>
      </c>
    </row>
    <row r="2043" spans="1:10">
      <c r="A2043" t="s">
        <v>8643</v>
      </c>
      <c r="B2043">
        <v>4.8</v>
      </c>
      <c r="C2043">
        <v>556</v>
      </c>
      <c r="D2043">
        <v>649</v>
      </c>
      <c r="E2043">
        <v>14</v>
      </c>
      <c r="F2043" t="s">
        <v>108</v>
      </c>
      <c r="G2043" t="s">
        <v>577</v>
      </c>
      <c r="H2043">
        <v>4</v>
      </c>
      <c r="I2043" t="s">
        <v>8644</v>
      </c>
      <c r="J2043" t="str">
        <f xml:space="preserve"> IF(Table1[[#This Row],[discount]]&gt;4, "Yes", "No")</f>
        <v>Yes</v>
      </c>
    </row>
    <row r="2044" spans="1:10">
      <c r="A2044" t="s">
        <v>20464</v>
      </c>
      <c r="B2044">
        <v>4.3</v>
      </c>
      <c r="C2044">
        <v>553</v>
      </c>
      <c r="D2044">
        <v>649</v>
      </c>
      <c r="E2044">
        <v>14</v>
      </c>
      <c r="F2044" t="s">
        <v>108</v>
      </c>
      <c r="G2044" t="s">
        <v>448</v>
      </c>
      <c r="H2044">
        <v>20</v>
      </c>
      <c r="I2044" t="s">
        <v>2887</v>
      </c>
      <c r="J2044" t="str">
        <f xml:space="preserve"> IF(Table1[[#This Row],[discount]]&gt;4, "Yes", "No")</f>
        <v>Yes</v>
      </c>
    </row>
    <row r="2045" spans="1:10">
      <c r="A2045" t="s">
        <v>5944</v>
      </c>
      <c r="B2045">
        <v>0</v>
      </c>
      <c r="C2045">
        <v>533</v>
      </c>
      <c r="D2045">
        <v>620</v>
      </c>
      <c r="E2045">
        <v>14</v>
      </c>
      <c r="F2045" t="s">
        <v>10</v>
      </c>
      <c r="G2045" t="s">
        <v>11</v>
      </c>
      <c r="H2045">
        <v>0</v>
      </c>
      <c r="I2045" t="s">
        <v>5578</v>
      </c>
      <c r="J2045" t="str">
        <f xml:space="preserve"> IF(Table1[[#This Row],[discount]]&gt;4, "Yes", "No")</f>
        <v>Yes</v>
      </c>
    </row>
    <row r="2046" spans="1:10">
      <c r="A2046" t="s">
        <v>2680</v>
      </c>
      <c r="B2046">
        <v>0</v>
      </c>
      <c r="C2046">
        <v>523</v>
      </c>
      <c r="D2046">
        <v>615</v>
      </c>
      <c r="E2046">
        <v>14</v>
      </c>
      <c r="F2046" t="s">
        <v>16</v>
      </c>
      <c r="G2046" t="s">
        <v>17</v>
      </c>
      <c r="H2046">
        <v>0</v>
      </c>
      <c r="I2046" t="s">
        <v>2656</v>
      </c>
      <c r="J2046" t="str">
        <f xml:space="preserve"> IF(Table1[[#This Row],[discount]]&gt;4, "Yes", "No")</f>
        <v>Yes</v>
      </c>
    </row>
    <row r="2047" spans="1:10">
      <c r="A2047" t="s">
        <v>20386</v>
      </c>
      <c r="B2047">
        <v>4.3</v>
      </c>
      <c r="C2047">
        <v>515</v>
      </c>
      <c r="D2047">
        <v>599</v>
      </c>
      <c r="E2047">
        <v>14</v>
      </c>
      <c r="F2047" t="s">
        <v>108</v>
      </c>
      <c r="G2047" t="s">
        <v>448</v>
      </c>
      <c r="H2047">
        <v>266</v>
      </c>
      <c r="I2047" t="s">
        <v>11536</v>
      </c>
      <c r="J2047" t="str">
        <f xml:space="preserve"> IF(Table1[[#This Row],[discount]]&gt;4, "Yes", "No")</f>
        <v>Yes</v>
      </c>
    </row>
    <row r="2048" spans="1:10">
      <c r="A2048" t="s">
        <v>20793</v>
      </c>
      <c r="B2048">
        <v>4.3</v>
      </c>
      <c r="C2048">
        <v>514</v>
      </c>
      <c r="D2048">
        <v>599</v>
      </c>
      <c r="E2048">
        <v>14</v>
      </c>
      <c r="F2048" t="s">
        <v>108</v>
      </c>
      <c r="G2048" t="s">
        <v>577</v>
      </c>
      <c r="H2048">
        <v>8874</v>
      </c>
      <c r="I2048" t="s">
        <v>11554</v>
      </c>
      <c r="J2048" t="str">
        <f xml:space="preserve"> IF(Table1[[#This Row],[discount]]&gt;4, "Yes", "No")</f>
        <v>Yes</v>
      </c>
    </row>
    <row r="2049" spans="1:10">
      <c r="A2049" t="s">
        <v>20807</v>
      </c>
      <c r="B2049">
        <v>4.3</v>
      </c>
      <c r="C2049">
        <v>514</v>
      </c>
      <c r="D2049">
        <v>599</v>
      </c>
      <c r="E2049">
        <v>14</v>
      </c>
      <c r="F2049" t="s">
        <v>108</v>
      </c>
      <c r="G2049" t="s">
        <v>577</v>
      </c>
      <c r="H2049">
        <v>1003</v>
      </c>
      <c r="I2049" t="s">
        <v>11554</v>
      </c>
      <c r="J2049" t="str">
        <f xml:space="preserve"> IF(Table1[[#This Row],[discount]]&gt;4, "Yes", "No")</f>
        <v>Yes</v>
      </c>
    </row>
    <row r="2050" spans="1:10">
      <c r="A2050" t="s">
        <v>14250</v>
      </c>
      <c r="B2050">
        <v>4.4000000000000004</v>
      </c>
      <c r="C2050">
        <v>514</v>
      </c>
      <c r="D2050">
        <v>599</v>
      </c>
      <c r="E2050">
        <v>14</v>
      </c>
      <c r="F2050" t="s">
        <v>108</v>
      </c>
      <c r="G2050" t="s">
        <v>577</v>
      </c>
      <c r="H2050">
        <v>818</v>
      </c>
      <c r="I2050" t="s">
        <v>11554</v>
      </c>
      <c r="J2050" t="str">
        <f xml:space="preserve"> IF(Table1[[#This Row],[discount]]&gt;4, "Yes", "No")</f>
        <v>Yes</v>
      </c>
    </row>
    <row r="2051" spans="1:10">
      <c r="A2051" t="s">
        <v>20804</v>
      </c>
      <c r="B2051">
        <v>4.3</v>
      </c>
      <c r="C2051">
        <v>494</v>
      </c>
      <c r="D2051">
        <v>575</v>
      </c>
      <c r="E2051">
        <v>14</v>
      </c>
      <c r="F2051" t="s">
        <v>108</v>
      </c>
      <c r="G2051" t="s">
        <v>577</v>
      </c>
      <c r="H2051">
        <v>7293</v>
      </c>
      <c r="I2051" t="s">
        <v>10192</v>
      </c>
      <c r="J2051" t="str">
        <f xml:space="preserve"> IF(Table1[[#This Row],[discount]]&gt;4, "Yes", "No")</f>
        <v>Yes</v>
      </c>
    </row>
    <row r="2052" spans="1:10">
      <c r="A2052" t="s">
        <v>22545</v>
      </c>
      <c r="B2052">
        <v>4.2</v>
      </c>
      <c r="C2052">
        <v>470</v>
      </c>
      <c r="D2052">
        <v>550</v>
      </c>
      <c r="E2052">
        <v>14</v>
      </c>
      <c r="F2052" t="s">
        <v>108</v>
      </c>
      <c r="G2052" t="s">
        <v>577</v>
      </c>
      <c r="H2052">
        <v>34</v>
      </c>
      <c r="I2052" t="s">
        <v>15400</v>
      </c>
      <c r="J2052" t="str">
        <f xml:space="preserve"> IF(Table1[[#This Row],[discount]]&gt;4, "Yes", "No")</f>
        <v>Yes</v>
      </c>
    </row>
    <row r="2053" spans="1:10">
      <c r="A2053" t="s">
        <v>9063</v>
      </c>
      <c r="B2053">
        <v>3.4</v>
      </c>
      <c r="C2053">
        <v>470</v>
      </c>
      <c r="D2053">
        <v>550</v>
      </c>
      <c r="E2053">
        <v>14</v>
      </c>
      <c r="F2053" t="s">
        <v>108</v>
      </c>
      <c r="G2053" t="s">
        <v>412</v>
      </c>
      <c r="H2053">
        <v>7</v>
      </c>
      <c r="I2053" t="s">
        <v>2837</v>
      </c>
      <c r="J2053" t="str">
        <f xml:space="preserve"> IF(Table1[[#This Row],[discount]]&gt;4, "Yes", "No")</f>
        <v>Yes</v>
      </c>
    </row>
    <row r="2054" spans="1:10">
      <c r="A2054" t="s">
        <v>9714</v>
      </c>
      <c r="B2054">
        <v>4.7</v>
      </c>
      <c r="C2054">
        <v>469</v>
      </c>
      <c r="D2054">
        <v>549</v>
      </c>
      <c r="E2054">
        <v>14</v>
      </c>
      <c r="F2054" t="s">
        <v>108</v>
      </c>
      <c r="G2054" t="s">
        <v>577</v>
      </c>
      <c r="H2054">
        <v>25</v>
      </c>
      <c r="I2054" t="s">
        <v>9715</v>
      </c>
      <c r="J2054" t="str">
        <f xml:space="preserve"> IF(Table1[[#This Row],[discount]]&gt;4, "Yes", "No")</f>
        <v>Yes</v>
      </c>
    </row>
    <row r="2055" spans="1:10">
      <c r="A2055" t="s">
        <v>2960</v>
      </c>
      <c r="B2055">
        <v>0</v>
      </c>
      <c r="C2055">
        <v>469</v>
      </c>
      <c r="D2055">
        <v>550</v>
      </c>
      <c r="E2055">
        <v>14</v>
      </c>
      <c r="F2055" t="s">
        <v>108</v>
      </c>
      <c r="G2055" t="s">
        <v>412</v>
      </c>
      <c r="H2055">
        <v>0</v>
      </c>
      <c r="I2055" t="s">
        <v>2837</v>
      </c>
      <c r="J2055" t="str">
        <f xml:space="preserve"> IF(Table1[[#This Row],[discount]]&gt;4, "Yes", "No")</f>
        <v>Yes</v>
      </c>
    </row>
    <row r="2056" spans="1:10">
      <c r="A2056" t="s">
        <v>20798</v>
      </c>
      <c r="B2056">
        <v>4.3</v>
      </c>
      <c r="C2056">
        <v>467</v>
      </c>
      <c r="D2056">
        <v>549</v>
      </c>
      <c r="E2056">
        <v>14</v>
      </c>
      <c r="F2056" t="s">
        <v>108</v>
      </c>
      <c r="G2056" t="s">
        <v>577</v>
      </c>
      <c r="H2056">
        <v>1038</v>
      </c>
      <c r="I2056" t="s">
        <v>10248</v>
      </c>
      <c r="J2056" t="str">
        <f xml:space="preserve"> IF(Table1[[#This Row],[discount]]&gt;4, "Yes", "No")</f>
        <v>Yes</v>
      </c>
    </row>
    <row r="2057" spans="1:10">
      <c r="A2057" t="s">
        <v>4246</v>
      </c>
      <c r="B2057">
        <v>0</v>
      </c>
      <c r="C2057">
        <v>464</v>
      </c>
      <c r="D2057">
        <v>540</v>
      </c>
      <c r="E2057">
        <v>14</v>
      </c>
      <c r="F2057" t="s">
        <v>114</v>
      </c>
      <c r="G2057" t="s">
        <v>115</v>
      </c>
      <c r="H2057">
        <v>0</v>
      </c>
      <c r="I2057" t="s">
        <v>4247</v>
      </c>
      <c r="J2057" t="str">
        <f xml:space="preserve"> IF(Table1[[#This Row],[discount]]&gt;4, "Yes", "No")</f>
        <v>Yes</v>
      </c>
    </row>
    <row r="2058" spans="1:10">
      <c r="A2058" t="s">
        <v>14291</v>
      </c>
      <c r="B2058">
        <v>4.4000000000000004</v>
      </c>
      <c r="C2058">
        <v>449</v>
      </c>
      <c r="D2058">
        <v>525</v>
      </c>
      <c r="E2058">
        <v>14</v>
      </c>
      <c r="F2058" t="s">
        <v>108</v>
      </c>
      <c r="G2058" t="s">
        <v>577</v>
      </c>
      <c r="H2058">
        <v>189</v>
      </c>
      <c r="I2058" t="s">
        <v>10012</v>
      </c>
      <c r="J2058" t="str">
        <f xml:space="preserve"> IF(Table1[[#This Row],[discount]]&gt;4, "Yes", "No")</f>
        <v>Yes</v>
      </c>
    </row>
    <row r="2059" spans="1:10">
      <c r="A2059" t="s">
        <v>15381</v>
      </c>
      <c r="B2059">
        <v>3.9</v>
      </c>
      <c r="C2059">
        <v>429</v>
      </c>
      <c r="D2059">
        <v>499</v>
      </c>
      <c r="E2059">
        <v>14</v>
      </c>
      <c r="F2059" t="s">
        <v>10</v>
      </c>
      <c r="G2059" t="s">
        <v>20</v>
      </c>
      <c r="H2059">
        <v>266</v>
      </c>
      <c r="I2059" t="s">
        <v>15382</v>
      </c>
      <c r="J2059" t="str">
        <f xml:space="preserve"> IF(Table1[[#This Row],[discount]]&gt;4, "Yes", "No")</f>
        <v>Yes</v>
      </c>
    </row>
    <row r="2060" spans="1:10">
      <c r="A2060" t="s">
        <v>21867</v>
      </c>
      <c r="B2060">
        <v>4.2</v>
      </c>
      <c r="C2060">
        <v>429</v>
      </c>
      <c r="D2060">
        <v>499</v>
      </c>
      <c r="E2060">
        <v>14</v>
      </c>
      <c r="F2060" t="s">
        <v>108</v>
      </c>
      <c r="G2060" t="s">
        <v>448</v>
      </c>
      <c r="H2060">
        <v>19</v>
      </c>
      <c r="I2060" t="s">
        <v>3261</v>
      </c>
      <c r="J2060" t="str">
        <f xml:space="preserve"> IF(Table1[[#This Row],[discount]]&gt;4, "Yes", "No")</f>
        <v>Yes</v>
      </c>
    </row>
    <row r="2061" spans="1:10">
      <c r="A2061" t="s">
        <v>3260</v>
      </c>
      <c r="B2061">
        <v>3.8</v>
      </c>
      <c r="C2061">
        <v>429</v>
      </c>
      <c r="D2061">
        <v>499</v>
      </c>
      <c r="E2061">
        <v>14</v>
      </c>
      <c r="F2061" t="s">
        <v>108</v>
      </c>
      <c r="G2061" t="s">
        <v>448</v>
      </c>
      <c r="H2061">
        <v>17</v>
      </c>
      <c r="I2061" t="s">
        <v>3261</v>
      </c>
      <c r="J2061" t="str">
        <f xml:space="preserve"> IF(Table1[[#This Row],[discount]]&gt;4, "Yes", "No")</f>
        <v>Yes</v>
      </c>
    </row>
    <row r="2062" spans="1:10">
      <c r="A2062" t="s">
        <v>20737</v>
      </c>
      <c r="B2062">
        <v>4.3</v>
      </c>
      <c r="C2062">
        <v>426</v>
      </c>
      <c r="D2062">
        <v>499</v>
      </c>
      <c r="E2062">
        <v>14</v>
      </c>
      <c r="F2062" t="s">
        <v>108</v>
      </c>
      <c r="G2062" t="s">
        <v>577</v>
      </c>
      <c r="H2062">
        <v>278</v>
      </c>
      <c r="I2062" t="s">
        <v>10200</v>
      </c>
      <c r="J2062" t="str">
        <f xml:space="preserve"> IF(Table1[[#This Row],[discount]]&gt;4, "Yes", "No")</f>
        <v>Yes</v>
      </c>
    </row>
    <row r="2063" spans="1:10">
      <c r="A2063" t="s">
        <v>20690</v>
      </c>
      <c r="B2063">
        <v>4.3</v>
      </c>
      <c r="C2063">
        <v>425</v>
      </c>
      <c r="D2063">
        <v>499</v>
      </c>
      <c r="E2063">
        <v>14</v>
      </c>
      <c r="F2063" t="s">
        <v>108</v>
      </c>
      <c r="G2063" t="s">
        <v>577</v>
      </c>
      <c r="H2063">
        <v>43</v>
      </c>
      <c r="I2063" t="s">
        <v>8828</v>
      </c>
      <c r="J2063" t="str">
        <f xml:space="preserve"> IF(Table1[[#This Row],[discount]]&gt;4, "Yes", "No")</f>
        <v>Yes</v>
      </c>
    </row>
    <row r="2064" spans="1:10">
      <c r="A2064" t="s">
        <v>12910</v>
      </c>
      <c r="B2064">
        <v>3.8</v>
      </c>
      <c r="C2064">
        <v>425</v>
      </c>
      <c r="D2064">
        <v>499</v>
      </c>
      <c r="E2064">
        <v>14</v>
      </c>
      <c r="F2064" t="s">
        <v>108</v>
      </c>
      <c r="G2064" t="s">
        <v>448</v>
      </c>
      <c r="H2064">
        <v>13</v>
      </c>
      <c r="I2064" t="s">
        <v>3261</v>
      </c>
      <c r="J2064" t="str">
        <f xml:space="preserve"> IF(Table1[[#This Row],[discount]]&gt;4, "Yes", "No")</f>
        <v>Yes</v>
      </c>
    </row>
    <row r="2065" spans="1:10">
      <c r="A2065" t="s">
        <v>2937</v>
      </c>
      <c r="B2065">
        <v>0</v>
      </c>
      <c r="C2065">
        <v>417</v>
      </c>
      <c r="D2065">
        <v>490</v>
      </c>
      <c r="E2065">
        <v>14</v>
      </c>
      <c r="F2065" t="s">
        <v>108</v>
      </c>
      <c r="G2065" t="s">
        <v>412</v>
      </c>
      <c r="H2065">
        <v>0</v>
      </c>
      <c r="I2065" t="s">
        <v>2903</v>
      </c>
      <c r="J2065" t="str">
        <f xml:space="preserve"> IF(Table1[[#This Row],[discount]]&gt;4, "Yes", "No")</f>
        <v>Yes</v>
      </c>
    </row>
    <row r="2066" spans="1:10">
      <c r="A2066" t="s">
        <v>16755</v>
      </c>
      <c r="B2066">
        <v>4</v>
      </c>
      <c r="C2066">
        <v>405</v>
      </c>
      <c r="D2066">
        <v>475</v>
      </c>
      <c r="E2066">
        <v>14</v>
      </c>
      <c r="F2066" t="s">
        <v>108</v>
      </c>
      <c r="G2066" t="s">
        <v>577</v>
      </c>
      <c r="H2066">
        <v>23</v>
      </c>
      <c r="I2066" t="s">
        <v>2915</v>
      </c>
      <c r="J2066" t="str">
        <f xml:space="preserve"> IF(Table1[[#This Row],[discount]]&gt;4, "Yes", "No")</f>
        <v>Yes</v>
      </c>
    </row>
    <row r="2067" spans="1:10">
      <c r="A2067" t="s">
        <v>20595</v>
      </c>
      <c r="B2067">
        <v>4.3</v>
      </c>
      <c r="C2067">
        <v>404</v>
      </c>
      <c r="D2067">
        <v>470</v>
      </c>
      <c r="E2067">
        <v>14</v>
      </c>
      <c r="F2067" t="s">
        <v>108</v>
      </c>
      <c r="G2067" t="s">
        <v>577</v>
      </c>
      <c r="H2067">
        <v>18846</v>
      </c>
      <c r="I2067" t="s">
        <v>10192</v>
      </c>
      <c r="J2067" t="str">
        <f xml:space="preserve"> IF(Table1[[#This Row],[discount]]&gt;4, "Yes", "No")</f>
        <v>Yes</v>
      </c>
    </row>
    <row r="2068" spans="1:10">
      <c r="A2068" t="s">
        <v>20593</v>
      </c>
      <c r="B2068">
        <v>4.3</v>
      </c>
      <c r="C2068">
        <v>404</v>
      </c>
      <c r="D2068">
        <v>470</v>
      </c>
      <c r="E2068">
        <v>14</v>
      </c>
      <c r="F2068" t="s">
        <v>108</v>
      </c>
      <c r="G2068" t="s">
        <v>577</v>
      </c>
      <c r="H2068">
        <v>17455</v>
      </c>
      <c r="I2068" t="s">
        <v>10192</v>
      </c>
      <c r="J2068" t="str">
        <f xml:space="preserve"> IF(Table1[[#This Row],[discount]]&gt;4, "Yes", "No")</f>
        <v>Yes</v>
      </c>
    </row>
    <row r="2069" spans="1:10">
      <c r="A2069" t="s">
        <v>20777</v>
      </c>
      <c r="B2069">
        <v>4.3</v>
      </c>
      <c r="C2069">
        <v>382</v>
      </c>
      <c r="D2069">
        <v>445</v>
      </c>
      <c r="E2069">
        <v>14</v>
      </c>
      <c r="F2069" t="s">
        <v>108</v>
      </c>
      <c r="G2069" t="s">
        <v>577</v>
      </c>
      <c r="H2069">
        <v>37723</v>
      </c>
      <c r="I2069" t="s">
        <v>10248</v>
      </c>
      <c r="J2069" t="str">
        <f xml:space="preserve"> IF(Table1[[#This Row],[discount]]&gt;4, "Yes", "No")</f>
        <v>Yes</v>
      </c>
    </row>
    <row r="2070" spans="1:10">
      <c r="A2070" t="s">
        <v>11736</v>
      </c>
      <c r="B2070">
        <v>4.3</v>
      </c>
      <c r="C2070">
        <v>382</v>
      </c>
      <c r="D2070">
        <v>445</v>
      </c>
      <c r="E2070">
        <v>14</v>
      </c>
      <c r="F2070" t="s">
        <v>108</v>
      </c>
      <c r="G2070" t="s">
        <v>577</v>
      </c>
      <c r="H2070">
        <v>28044</v>
      </c>
      <c r="I2070" t="s">
        <v>10248</v>
      </c>
      <c r="J2070" t="str">
        <f xml:space="preserve"> IF(Table1[[#This Row],[discount]]&gt;4, "Yes", "No")</f>
        <v>Yes</v>
      </c>
    </row>
    <row r="2071" spans="1:10">
      <c r="A2071" t="s">
        <v>11748</v>
      </c>
      <c r="B2071">
        <v>4.4000000000000004</v>
      </c>
      <c r="C2071">
        <v>382</v>
      </c>
      <c r="D2071">
        <v>445</v>
      </c>
      <c r="E2071">
        <v>14</v>
      </c>
      <c r="F2071" t="s">
        <v>108</v>
      </c>
      <c r="G2071" t="s">
        <v>577</v>
      </c>
      <c r="H2071">
        <v>5501</v>
      </c>
      <c r="I2071" t="s">
        <v>10248</v>
      </c>
      <c r="J2071" t="str">
        <f xml:space="preserve"> IF(Table1[[#This Row],[discount]]&gt;4, "Yes", "No")</f>
        <v>Yes</v>
      </c>
    </row>
    <row r="2072" spans="1:10">
      <c r="A2072" t="s">
        <v>14294</v>
      </c>
      <c r="B2072">
        <v>4.3</v>
      </c>
      <c r="C2072">
        <v>382</v>
      </c>
      <c r="D2072">
        <v>445</v>
      </c>
      <c r="E2072">
        <v>14</v>
      </c>
      <c r="F2072" t="s">
        <v>108</v>
      </c>
      <c r="G2072" t="s">
        <v>577</v>
      </c>
      <c r="H2072">
        <v>5079</v>
      </c>
      <c r="I2072" t="s">
        <v>10248</v>
      </c>
      <c r="J2072" t="str">
        <f xml:space="preserve"> IF(Table1[[#This Row],[discount]]&gt;4, "Yes", "No")</f>
        <v>Yes</v>
      </c>
    </row>
    <row r="2073" spans="1:10">
      <c r="A2073" t="s">
        <v>20637</v>
      </c>
      <c r="B2073">
        <v>4.3</v>
      </c>
      <c r="C2073">
        <v>382</v>
      </c>
      <c r="D2073">
        <v>449</v>
      </c>
      <c r="E2073">
        <v>14</v>
      </c>
      <c r="F2073" t="s">
        <v>108</v>
      </c>
      <c r="G2073" t="s">
        <v>577</v>
      </c>
      <c r="H2073">
        <v>4516</v>
      </c>
      <c r="I2073" t="s">
        <v>11565</v>
      </c>
      <c r="J2073" t="str">
        <f xml:space="preserve"> IF(Table1[[#This Row],[discount]]&gt;4, "Yes", "No")</f>
        <v>Yes</v>
      </c>
    </row>
    <row r="2074" spans="1:10">
      <c r="A2074" t="s">
        <v>14030</v>
      </c>
      <c r="B2074">
        <v>4.4000000000000004</v>
      </c>
      <c r="C2074">
        <v>382</v>
      </c>
      <c r="D2074">
        <v>449</v>
      </c>
      <c r="E2074">
        <v>14</v>
      </c>
      <c r="F2074" t="s">
        <v>108</v>
      </c>
      <c r="G2074" t="s">
        <v>448</v>
      </c>
      <c r="H2074">
        <v>647</v>
      </c>
      <c r="I2074" t="s">
        <v>3261</v>
      </c>
      <c r="J2074" t="str">
        <f xml:space="preserve"> IF(Table1[[#This Row],[discount]]&gt;4, "Yes", "No")</f>
        <v>Yes</v>
      </c>
    </row>
    <row r="2075" spans="1:10">
      <c r="A2075" t="s">
        <v>22425</v>
      </c>
      <c r="B2075">
        <v>4.2</v>
      </c>
      <c r="C2075">
        <v>382</v>
      </c>
      <c r="D2075">
        <v>449</v>
      </c>
      <c r="E2075">
        <v>14</v>
      </c>
      <c r="F2075" t="s">
        <v>108</v>
      </c>
      <c r="G2075" t="s">
        <v>577</v>
      </c>
      <c r="H2075">
        <v>321</v>
      </c>
      <c r="I2075" t="s">
        <v>11565</v>
      </c>
      <c r="J2075" t="str">
        <f xml:space="preserve"> IF(Table1[[#This Row],[discount]]&gt;4, "Yes", "No")</f>
        <v>Yes</v>
      </c>
    </row>
    <row r="2076" spans="1:10">
      <c r="A2076" t="s">
        <v>22248</v>
      </c>
      <c r="B2076">
        <v>4.2</v>
      </c>
      <c r="C2076">
        <v>343</v>
      </c>
      <c r="D2076">
        <v>399</v>
      </c>
      <c r="E2076">
        <v>14</v>
      </c>
      <c r="F2076" t="s">
        <v>108</v>
      </c>
      <c r="G2076" t="s">
        <v>577</v>
      </c>
      <c r="H2076">
        <v>8071</v>
      </c>
      <c r="I2076" t="s">
        <v>10192</v>
      </c>
      <c r="J2076" t="str">
        <f xml:space="preserve"> IF(Table1[[#This Row],[discount]]&gt;4, "Yes", "No")</f>
        <v>Yes</v>
      </c>
    </row>
    <row r="2077" spans="1:10">
      <c r="A2077" t="s">
        <v>20780</v>
      </c>
      <c r="B2077">
        <v>4.3</v>
      </c>
      <c r="C2077">
        <v>343</v>
      </c>
      <c r="D2077">
        <v>399</v>
      </c>
      <c r="E2077">
        <v>14</v>
      </c>
      <c r="F2077" t="s">
        <v>108</v>
      </c>
      <c r="G2077" t="s">
        <v>577</v>
      </c>
      <c r="H2077">
        <v>7948</v>
      </c>
      <c r="I2077" t="s">
        <v>10192</v>
      </c>
      <c r="J2077" t="str">
        <f xml:space="preserve"> IF(Table1[[#This Row],[discount]]&gt;4, "Yes", "No")</f>
        <v>Yes</v>
      </c>
    </row>
    <row r="2078" spans="1:10">
      <c r="A2078" t="s">
        <v>20282</v>
      </c>
      <c r="B2078">
        <v>4.3</v>
      </c>
      <c r="C2078">
        <v>343</v>
      </c>
      <c r="D2078">
        <v>399</v>
      </c>
      <c r="E2078">
        <v>14</v>
      </c>
      <c r="F2078" t="s">
        <v>108</v>
      </c>
      <c r="G2078" t="s">
        <v>412</v>
      </c>
      <c r="H2078">
        <v>4062</v>
      </c>
      <c r="I2078" t="s">
        <v>9176</v>
      </c>
      <c r="J2078" t="str">
        <f xml:space="preserve"> IF(Table1[[#This Row],[discount]]&gt;4, "Yes", "No")</f>
        <v>Yes</v>
      </c>
    </row>
    <row r="2079" spans="1:10">
      <c r="A2079" t="s">
        <v>18851</v>
      </c>
      <c r="B2079">
        <v>4.0999999999999996</v>
      </c>
      <c r="C2079">
        <v>343</v>
      </c>
      <c r="D2079">
        <v>399</v>
      </c>
      <c r="E2079">
        <v>14</v>
      </c>
      <c r="F2079" t="s">
        <v>108</v>
      </c>
      <c r="G2079" t="s">
        <v>577</v>
      </c>
      <c r="H2079">
        <v>2454</v>
      </c>
      <c r="I2079" t="s">
        <v>10192</v>
      </c>
      <c r="J2079" t="str">
        <f xml:space="preserve"> IF(Table1[[#This Row],[discount]]&gt;4, "Yes", "No")</f>
        <v>Yes</v>
      </c>
    </row>
    <row r="2080" spans="1:10">
      <c r="A2080" t="s">
        <v>20647</v>
      </c>
      <c r="B2080">
        <v>4.3</v>
      </c>
      <c r="C2080">
        <v>343</v>
      </c>
      <c r="D2080">
        <v>399</v>
      </c>
      <c r="E2080">
        <v>14</v>
      </c>
      <c r="F2080" t="s">
        <v>108</v>
      </c>
      <c r="G2080" t="s">
        <v>577</v>
      </c>
      <c r="H2080">
        <v>986</v>
      </c>
      <c r="I2080" t="s">
        <v>10192</v>
      </c>
      <c r="J2080" t="str">
        <f xml:space="preserve"> IF(Table1[[#This Row],[discount]]&gt;4, "Yes", "No")</f>
        <v>Yes</v>
      </c>
    </row>
    <row r="2081" spans="1:10">
      <c r="A2081" t="s">
        <v>15113</v>
      </c>
      <c r="B2081">
        <v>3.9</v>
      </c>
      <c r="C2081">
        <v>342</v>
      </c>
      <c r="D2081">
        <v>399</v>
      </c>
      <c r="E2081">
        <v>14</v>
      </c>
      <c r="F2081" t="s">
        <v>108</v>
      </c>
      <c r="G2081" t="s">
        <v>448</v>
      </c>
      <c r="H2081">
        <v>15</v>
      </c>
      <c r="I2081" t="s">
        <v>2887</v>
      </c>
      <c r="J2081" t="str">
        <f xml:space="preserve"> IF(Table1[[#This Row],[discount]]&gt;4, "Yes", "No")</f>
        <v>Yes</v>
      </c>
    </row>
    <row r="2082" spans="1:10">
      <c r="A2082" t="s">
        <v>20107</v>
      </c>
      <c r="B2082">
        <v>4.3</v>
      </c>
      <c r="C2082">
        <v>322</v>
      </c>
      <c r="D2082">
        <v>375</v>
      </c>
      <c r="E2082">
        <v>14</v>
      </c>
      <c r="F2082" t="s">
        <v>108</v>
      </c>
      <c r="G2082" t="s">
        <v>412</v>
      </c>
      <c r="H2082">
        <v>280</v>
      </c>
      <c r="I2082" t="s">
        <v>10192</v>
      </c>
      <c r="J2082" t="str">
        <f xml:space="preserve"> IF(Table1[[#This Row],[discount]]&gt;4, "Yes", "No")</f>
        <v>Yes</v>
      </c>
    </row>
    <row r="2083" spans="1:10">
      <c r="A2083" t="s">
        <v>2700</v>
      </c>
      <c r="B2083">
        <v>0</v>
      </c>
      <c r="C2083">
        <v>319</v>
      </c>
      <c r="D2083">
        <v>375</v>
      </c>
      <c r="E2083">
        <v>14</v>
      </c>
      <c r="F2083" t="s">
        <v>16</v>
      </c>
      <c r="G2083" t="s">
        <v>17</v>
      </c>
      <c r="H2083">
        <v>0</v>
      </c>
      <c r="I2083" t="s">
        <v>2656</v>
      </c>
      <c r="J2083" t="str">
        <f xml:space="preserve"> IF(Table1[[#This Row],[discount]]&gt;4, "Yes", "No")</f>
        <v>Yes</v>
      </c>
    </row>
    <row r="2084" spans="1:10">
      <c r="A2084" t="s">
        <v>20376</v>
      </c>
      <c r="B2084">
        <v>4.3</v>
      </c>
      <c r="C2084">
        <v>300</v>
      </c>
      <c r="D2084">
        <v>349</v>
      </c>
      <c r="E2084">
        <v>14</v>
      </c>
      <c r="F2084" t="s">
        <v>108</v>
      </c>
      <c r="G2084" t="s">
        <v>448</v>
      </c>
      <c r="H2084">
        <v>51073</v>
      </c>
      <c r="I2084" t="s">
        <v>11536</v>
      </c>
      <c r="J2084" t="str">
        <f xml:space="preserve"> IF(Table1[[#This Row],[discount]]&gt;4, "Yes", "No")</f>
        <v>Yes</v>
      </c>
    </row>
    <row r="2085" spans="1:10">
      <c r="A2085" t="s">
        <v>22363</v>
      </c>
      <c r="B2085">
        <v>4.2</v>
      </c>
      <c r="C2085">
        <v>300</v>
      </c>
      <c r="D2085">
        <v>349</v>
      </c>
      <c r="E2085">
        <v>14</v>
      </c>
      <c r="F2085" t="s">
        <v>108</v>
      </c>
      <c r="G2085" t="s">
        <v>577</v>
      </c>
      <c r="H2085">
        <v>50043</v>
      </c>
      <c r="I2085" t="s">
        <v>10192</v>
      </c>
      <c r="J2085" t="str">
        <f xml:space="preserve"> IF(Table1[[#This Row],[discount]]&gt;4, "Yes", "No")</f>
        <v>Yes</v>
      </c>
    </row>
    <row r="2086" spans="1:10">
      <c r="A2086" t="s">
        <v>18311</v>
      </c>
      <c r="B2086">
        <v>4.0999999999999996</v>
      </c>
      <c r="C2086">
        <v>300</v>
      </c>
      <c r="D2086">
        <v>350</v>
      </c>
      <c r="E2086">
        <v>14</v>
      </c>
      <c r="F2086" t="s">
        <v>108</v>
      </c>
      <c r="G2086" t="s">
        <v>412</v>
      </c>
      <c r="H2086">
        <v>135</v>
      </c>
      <c r="I2086" t="s">
        <v>5807</v>
      </c>
      <c r="J2086" t="str">
        <f xml:space="preserve"> IF(Table1[[#This Row],[discount]]&gt;4, "Yes", "No")</f>
        <v>Yes</v>
      </c>
    </row>
    <row r="2087" spans="1:10">
      <c r="A2087" t="s">
        <v>21922</v>
      </c>
      <c r="B2087">
        <v>4.2</v>
      </c>
      <c r="C2087">
        <v>299</v>
      </c>
      <c r="D2087">
        <v>349</v>
      </c>
      <c r="E2087">
        <v>14</v>
      </c>
      <c r="F2087" t="s">
        <v>108</v>
      </c>
      <c r="G2087" t="s">
        <v>448</v>
      </c>
      <c r="H2087">
        <v>37801</v>
      </c>
      <c r="I2087" t="s">
        <v>3261</v>
      </c>
      <c r="J2087" t="str">
        <f xml:space="preserve"> IF(Table1[[#This Row],[discount]]&gt;4, "Yes", "No")</f>
        <v>Yes</v>
      </c>
    </row>
    <row r="2088" spans="1:10">
      <c r="A2088" t="s">
        <v>20475</v>
      </c>
      <c r="B2088">
        <v>4.3</v>
      </c>
      <c r="C2088">
        <v>299</v>
      </c>
      <c r="D2088">
        <v>349</v>
      </c>
      <c r="E2088">
        <v>14</v>
      </c>
      <c r="F2088" t="s">
        <v>108</v>
      </c>
      <c r="G2088" t="s">
        <v>448</v>
      </c>
      <c r="H2088">
        <v>17829</v>
      </c>
      <c r="I2088" t="s">
        <v>1568</v>
      </c>
      <c r="J2088" t="str">
        <f xml:space="preserve"> IF(Table1[[#This Row],[discount]]&gt;4, "Yes", "No")</f>
        <v>Yes</v>
      </c>
    </row>
    <row r="2089" spans="1:10">
      <c r="A2089" t="s">
        <v>18521</v>
      </c>
      <c r="B2089">
        <v>4.0999999999999996</v>
      </c>
      <c r="C2089">
        <v>299</v>
      </c>
      <c r="D2089">
        <v>350</v>
      </c>
      <c r="E2089">
        <v>14</v>
      </c>
      <c r="F2089" t="s">
        <v>108</v>
      </c>
      <c r="G2089" t="s">
        <v>412</v>
      </c>
      <c r="H2089">
        <v>3648</v>
      </c>
      <c r="I2089" t="s">
        <v>14184</v>
      </c>
      <c r="J2089" t="str">
        <f xml:space="preserve"> IF(Table1[[#This Row],[discount]]&gt;4, "Yes", "No")</f>
        <v>Yes</v>
      </c>
    </row>
    <row r="2090" spans="1:10">
      <c r="A2090" t="s">
        <v>22498</v>
      </c>
      <c r="B2090">
        <v>4.2</v>
      </c>
      <c r="C2090">
        <v>299</v>
      </c>
      <c r="D2090">
        <v>349</v>
      </c>
      <c r="E2090">
        <v>14</v>
      </c>
      <c r="F2090" t="s">
        <v>108</v>
      </c>
      <c r="G2090" t="s">
        <v>577</v>
      </c>
      <c r="H2090">
        <v>1944</v>
      </c>
      <c r="I2090" t="s">
        <v>11768</v>
      </c>
      <c r="J2090" t="str">
        <f xml:space="preserve"> IF(Table1[[#This Row],[discount]]&gt;4, "Yes", "No")</f>
        <v>Yes</v>
      </c>
    </row>
    <row r="2091" spans="1:10">
      <c r="A2091" t="s">
        <v>18976</v>
      </c>
      <c r="B2091">
        <v>4.0999999999999996</v>
      </c>
      <c r="C2091">
        <v>299</v>
      </c>
      <c r="D2091">
        <v>350</v>
      </c>
      <c r="E2091">
        <v>14</v>
      </c>
      <c r="F2091" t="s">
        <v>108</v>
      </c>
      <c r="G2091" t="s">
        <v>448</v>
      </c>
      <c r="H2091">
        <v>66</v>
      </c>
      <c r="I2091" t="s">
        <v>18977</v>
      </c>
      <c r="J2091" t="str">
        <f xml:space="preserve"> IF(Table1[[#This Row],[discount]]&gt;4, "Yes", "No")</f>
        <v>Yes</v>
      </c>
    </row>
    <row r="2092" spans="1:10">
      <c r="A2092" t="s">
        <v>12738</v>
      </c>
      <c r="B2092">
        <v>3.8</v>
      </c>
      <c r="C2092">
        <v>299</v>
      </c>
      <c r="D2092">
        <v>350</v>
      </c>
      <c r="E2092">
        <v>14</v>
      </c>
      <c r="F2092" t="s">
        <v>108</v>
      </c>
      <c r="G2092" t="s">
        <v>412</v>
      </c>
      <c r="H2092">
        <v>46</v>
      </c>
      <c r="I2092" t="s">
        <v>2809</v>
      </c>
      <c r="J2092" t="str">
        <f xml:space="preserve"> IF(Table1[[#This Row],[discount]]&gt;4, "Yes", "No")</f>
        <v>Yes</v>
      </c>
    </row>
    <row r="2093" spans="1:10">
      <c r="A2093" t="s">
        <v>12997</v>
      </c>
      <c r="B2093">
        <v>3.8</v>
      </c>
      <c r="C2093">
        <v>299</v>
      </c>
      <c r="D2093">
        <v>349</v>
      </c>
      <c r="E2093">
        <v>14</v>
      </c>
      <c r="F2093" t="s">
        <v>108</v>
      </c>
      <c r="G2093" t="s">
        <v>412</v>
      </c>
      <c r="H2093">
        <v>33</v>
      </c>
      <c r="I2093" t="s">
        <v>10990</v>
      </c>
      <c r="J2093" t="str">
        <f xml:space="preserve"> IF(Table1[[#This Row],[discount]]&gt;4, "Yes", "No")</f>
        <v>Yes</v>
      </c>
    </row>
    <row r="2094" spans="1:10">
      <c r="A2094" t="s">
        <v>22462</v>
      </c>
      <c r="B2094">
        <v>4.2</v>
      </c>
      <c r="C2094">
        <v>297</v>
      </c>
      <c r="D2094">
        <v>349</v>
      </c>
      <c r="E2094">
        <v>14</v>
      </c>
      <c r="F2094" t="s">
        <v>108</v>
      </c>
      <c r="G2094" t="s">
        <v>577</v>
      </c>
      <c r="H2094">
        <v>33531</v>
      </c>
      <c r="I2094" t="s">
        <v>11980</v>
      </c>
      <c r="J2094" t="str">
        <f xml:space="preserve"> IF(Table1[[#This Row],[discount]]&gt;4, "Yes", "No")</f>
        <v>Yes</v>
      </c>
    </row>
    <row r="2095" spans="1:10">
      <c r="A2095" t="s">
        <v>14727</v>
      </c>
      <c r="B2095">
        <v>3.9</v>
      </c>
      <c r="C2095">
        <v>297</v>
      </c>
      <c r="D2095">
        <v>349</v>
      </c>
      <c r="E2095">
        <v>14</v>
      </c>
      <c r="F2095" t="s">
        <v>108</v>
      </c>
      <c r="G2095" t="s">
        <v>412</v>
      </c>
      <c r="H2095">
        <v>88</v>
      </c>
      <c r="I2095" t="s">
        <v>14728</v>
      </c>
      <c r="J2095" t="str">
        <f xml:space="preserve"> IF(Table1[[#This Row],[discount]]&gt;4, "Yes", "No")</f>
        <v>Yes</v>
      </c>
    </row>
    <row r="2096" spans="1:10">
      <c r="A2096" t="s">
        <v>12134</v>
      </c>
      <c r="B2096">
        <v>3.7</v>
      </c>
      <c r="C2096">
        <v>297</v>
      </c>
      <c r="D2096">
        <v>349</v>
      </c>
      <c r="E2096">
        <v>14</v>
      </c>
      <c r="F2096" t="s">
        <v>108</v>
      </c>
      <c r="G2096" t="s">
        <v>448</v>
      </c>
      <c r="H2096">
        <v>6</v>
      </c>
      <c r="I2096" t="s">
        <v>3250</v>
      </c>
      <c r="J2096" t="str">
        <f xml:space="preserve"> IF(Table1[[#This Row],[discount]]&gt;4, "Yes", "No")</f>
        <v>Yes</v>
      </c>
    </row>
    <row r="2097" spans="1:10">
      <c r="A2097" t="s">
        <v>10247</v>
      </c>
      <c r="B2097">
        <v>4.5999999999999996</v>
      </c>
      <c r="C2097">
        <v>296</v>
      </c>
      <c r="D2097">
        <v>345</v>
      </c>
      <c r="E2097">
        <v>14</v>
      </c>
      <c r="F2097" t="s">
        <v>108</v>
      </c>
      <c r="G2097" t="s">
        <v>577</v>
      </c>
      <c r="H2097">
        <v>135</v>
      </c>
      <c r="I2097" t="s">
        <v>10248</v>
      </c>
      <c r="J2097" t="str">
        <f xml:space="preserve"> IF(Table1[[#This Row],[discount]]&gt;4, "Yes", "No")</f>
        <v>Yes</v>
      </c>
    </row>
    <row r="2098" spans="1:10">
      <c r="A2098" t="s">
        <v>2655</v>
      </c>
      <c r="B2098">
        <v>0</v>
      </c>
      <c r="C2098">
        <v>285</v>
      </c>
      <c r="D2098">
        <v>335</v>
      </c>
      <c r="E2098">
        <v>14</v>
      </c>
      <c r="F2098" t="s">
        <v>16</v>
      </c>
      <c r="G2098" t="s">
        <v>17</v>
      </c>
      <c r="H2098">
        <v>0</v>
      </c>
      <c r="I2098" t="s">
        <v>2656</v>
      </c>
      <c r="J2098" t="str">
        <f xml:space="preserve"> IF(Table1[[#This Row],[discount]]&gt;4, "Yes", "No")</f>
        <v>Yes</v>
      </c>
    </row>
    <row r="2099" spans="1:10">
      <c r="A2099" t="s">
        <v>20571</v>
      </c>
      <c r="B2099">
        <v>4.3</v>
      </c>
      <c r="C2099">
        <v>279</v>
      </c>
      <c r="D2099">
        <v>325</v>
      </c>
      <c r="E2099">
        <v>14</v>
      </c>
      <c r="F2099" t="s">
        <v>108</v>
      </c>
      <c r="G2099" t="s">
        <v>577</v>
      </c>
      <c r="H2099">
        <v>6520</v>
      </c>
      <c r="I2099" t="s">
        <v>9389</v>
      </c>
      <c r="J2099" t="str">
        <f xml:space="preserve"> IF(Table1[[#This Row],[discount]]&gt;4, "Yes", "No")</f>
        <v>Yes</v>
      </c>
    </row>
    <row r="2100" spans="1:10">
      <c r="A2100" t="s">
        <v>18326</v>
      </c>
      <c r="B2100">
        <v>4.0999999999999996</v>
      </c>
      <c r="C2100">
        <v>279</v>
      </c>
      <c r="D2100">
        <v>325</v>
      </c>
      <c r="E2100">
        <v>14</v>
      </c>
      <c r="F2100" t="s">
        <v>108</v>
      </c>
      <c r="G2100" t="s">
        <v>412</v>
      </c>
      <c r="H2100">
        <v>241</v>
      </c>
      <c r="I2100" t="s">
        <v>9990</v>
      </c>
      <c r="J2100" t="str">
        <f xml:space="preserve"> IF(Table1[[#This Row],[discount]]&gt;4, "Yes", "No")</f>
        <v>Yes</v>
      </c>
    </row>
    <row r="2101" spans="1:10">
      <c r="A2101" t="s">
        <v>12899</v>
      </c>
      <c r="B2101">
        <v>3.8</v>
      </c>
      <c r="C2101">
        <v>278</v>
      </c>
      <c r="D2101">
        <v>325</v>
      </c>
      <c r="E2101">
        <v>14</v>
      </c>
      <c r="F2101" t="s">
        <v>108</v>
      </c>
      <c r="G2101" t="s">
        <v>448</v>
      </c>
      <c r="H2101">
        <v>13008</v>
      </c>
      <c r="I2101" t="s">
        <v>12900</v>
      </c>
      <c r="J2101" t="str">
        <f xml:space="preserve"> IF(Table1[[#This Row],[discount]]&gt;4, "Yes", "No")</f>
        <v>Yes</v>
      </c>
    </row>
    <row r="2102" spans="1:10">
      <c r="A2102" t="s">
        <v>11472</v>
      </c>
      <c r="B2102">
        <v>4.5</v>
      </c>
      <c r="C2102">
        <v>274</v>
      </c>
      <c r="D2102">
        <v>320</v>
      </c>
      <c r="E2102">
        <v>14</v>
      </c>
      <c r="F2102" t="s">
        <v>108</v>
      </c>
      <c r="G2102" t="s">
        <v>412</v>
      </c>
      <c r="H2102">
        <v>189</v>
      </c>
      <c r="I2102" t="s">
        <v>11473</v>
      </c>
      <c r="J2102" t="str">
        <f xml:space="preserve"> IF(Table1[[#This Row],[discount]]&gt;4, "Yes", "No")</f>
        <v>Yes</v>
      </c>
    </row>
    <row r="2103" spans="1:10">
      <c r="A2103" t="s">
        <v>22075</v>
      </c>
      <c r="B2103">
        <v>4.2</v>
      </c>
      <c r="C2103">
        <v>269</v>
      </c>
      <c r="D2103">
        <v>315</v>
      </c>
      <c r="E2103">
        <v>14</v>
      </c>
      <c r="F2103" t="s">
        <v>108</v>
      </c>
      <c r="G2103" t="s">
        <v>412</v>
      </c>
      <c r="H2103">
        <v>138</v>
      </c>
      <c r="I2103" t="s">
        <v>14231</v>
      </c>
      <c r="J2103" t="str">
        <f xml:space="preserve"> IF(Table1[[#This Row],[discount]]&gt;4, "Yes", "No")</f>
        <v>Yes</v>
      </c>
    </row>
    <row r="2104" spans="1:10">
      <c r="A2104" t="s">
        <v>19124</v>
      </c>
      <c r="B2104">
        <v>4.0999999999999996</v>
      </c>
      <c r="C2104">
        <v>269</v>
      </c>
      <c r="D2104">
        <v>315</v>
      </c>
      <c r="E2104">
        <v>14</v>
      </c>
      <c r="F2104" t="s">
        <v>108</v>
      </c>
      <c r="G2104" t="s">
        <v>448</v>
      </c>
      <c r="H2104">
        <v>8</v>
      </c>
      <c r="I2104" t="s">
        <v>8828</v>
      </c>
      <c r="J2104" t="str">
        <f xml:space="preserve"> IF(Table1[[#This Row],[discount]]&gt;4, "Yes", "No")</f>
        <v>Yes</v>
      </c>
    </row>
    <row r="2105" spans="1:10">
      <c r="A2105" t="s">
        <v>12909</v>
      </c>
      <c r="B2105">
        <v>3.8</v>
      </c>
      <c r="C2105">
        <v>256</v>
      </c>
      <c r="D2105">
        <v>299</v>
      </c>
      <c r="E2105">
        <v>14</v>
      </c>
      <c r="F2105" t="s">
        <v>108</v>
      </c>
      <c r="G2105" t="s">
        <v>448</v>
      </c>
      <c r="H2105">
        <v>325</v>
      </c>
      <c r="I2105" t="s">
        <v>12891</v>
      </c>
      <c r="J2105" t="str">
        <f xml:space="preserve"> IF(Table1[[#This Row],[discount]]&gt;4, "Yes", "No")</f>
        <v>Yes</v>
      </c>
    </row>
    <row r="2106" spans="1:10">
      <c r="A2106" t="s">
        <v>17327</v>
      </c>
      <c r="B2106">
        <v>4</v>
      </c>
      <c r="C2106">
        <v>255</v>
      </c>
      <c r="D2106">
        <v>298</v>
      </c>
      <c r="E2106">
        <v>14</v>
      </c>
      <c r="F2106" t="s">
        <v>108</v>
      </c>
      <c r="G2106" t="s">
        <v>448</v>
      </c>
      <c r="H2106">
        <v>16</v>
      </c>
      <c r="I2106" t="s">
        <v>2847</v>
      </c>
      <c r="J2106" t="str">
        <f xml:space="preserve"> IF(Table1[[#This Row],[discount]]&gt;4, "Yes", "No")</f>
        <v>Yes</v>
      </c>
    </row>
    <row r="2107" spans="1:10">
      <c r="A2107" t="s">
        <v>18956</v>
      </c>
      <c r="B2107">
        <v>4.0999999999999996</v>
      </c>
      <c r="C2107">
        <v>249</v>
      </c>
      <c r="D2107">
        <v>290</v>
      </c>
      <c r="E2107">
        <v>14</v>
      </c>
      <c r="F2107" t="s">
        <v>108</v>
      </c>
      <c r="G2107" t="s">
        <v>448</v>
      </c>
      <c r="H2107">
        <v>1872</v>
      </c>
      <c r="I2107" t="s">
        <v>1375</v>
      </c>
      <c r="J2107" t="str">
        <f xml:space="preserve"> IF(Table1[[#This Row],[discount]]&gt;4, "Yes", "No")</f>
        <v>Yes</v>
      </c>
    </row>
    <row r="2108" spans="1:10">
      <c r="A2108" t="s">
        <v>10278</v>
      </c>
      <c r="B2108">
        <v>4.5999999999999996</v>
      </c>
      <c r="C2108">
        <v>248</v>
      </c>
      <c r="D2108">
        <v>290</v>
      </c>
      <c r="E2108">
        <v>14</v>
      </c>
      <c r="F2108" t="s">
        <v>108</v>
      </c>
      <c r="G2108" t="s">
        <v>412</v>
      </c>
      <c r="H2108">
        <v>814</v>
      </c>
      <c r="I2108" t="s">
        <v>9610</v>
      </c>
      <c r="J2108" t="str">
        <f xml:space="preserve"> IF(Table1[[#This Row],[discount]]&gt;4, "Yes", "No")</f>
        <v>Yes</v>
      </c>
    </row>
    <row r="2109" spans="1:10">
      <c r="A2109" t="s">
        <v>20679</v>
      </c>
      <c r="B2109">
        <v>4.3</v>
      </c>
      <c r="C2109">
        <v>239</v>
      </c>
      <c r="D2109">
        <v>280</v>
      </c>
      <c r="E2109">
        <v>14</v>
      </c>
      <c r="F2109" t="s">
        <v>108</v>
      </c>
      <c r="G2109" t="s">
        <v>577</v>
      </c>
      <c r="H2109">
        <v>924</v>
      </c>
      <c r="I2109" t="s">
        <v>14139</v>
      </c>
      <c r="J2109" t="str">
        <f xml:space="preserve"> IF(Table1[[#This Row],[discount]]&gt;4, "Yes", "No")</f>
        <v>Yes</v>
      </c>
    </row>
    <row r="2110" spans="1:10">
      <c r="A2110" t="s">
        <v>20197</v>
      </c>
      <c r="B2110">
        <v>4.3</v>
      </c>
      <c r="C2110">
        <v>239</v>
      </c>
      <c r="D2110">
        <v>280</v>
      </c>
      <c r="E2110">
        <v>14</v>
      </c>
      <c r="F2110" t="s">
        <v>108</v>
      </c>
      <c r="G2110" t="s">
        <v>412</v>
      </c>
      <c r="H2110">
        <v>197</v>
      </c>
      <c r="I2110" t="s">
        <v>3406</v>
      </c>
      <c r="J2110" t="str">
        <f xml:space="preserve"> IF(Table1[[#This Row],[discount]]&gt;4, "Yes", "No")</f>
        <v>Yes</v>
      </c>
    </row>
    <row r="2111" spans="1:10">
      <c r="A2111" t="s">
        <v>19178</v>
      </c>
      <c r="B2111">
        <v>4.0999999999999996</v>
      </c>
      <c r="C2111">
        <v>238</v>
      </c>
      <c r="D2111">
        <v>279</v>
      </c>
      <c r="E2111">
        <v>14</v>
      </c>
      <c r="F2111" t="s">
        <v>108</v>
      </c>
      <c r="G2111" t="s">
        <v>448</v>
      </c>
      <c r="H2111">
        <v>275</v>
      </c>
      <c r="I2111" t="s">
        <v>12306</v>
      </c>
      <c r="J2111" t="str">
        <f xml:space="preserve"> IF(Table1[[#This Row],[discount]]&gt;4, "Yes", "No")</f>
        <v>Yes</v>
      </c>
    </row>
    <row r="2112" spans="1:10">
      <c r="A2112" t="s">
        <v>20129</v>
      </c>
      <c r="B2112">
        <v>4.3</v>
      </c>
      <c r="C2112">
        <v>215</v>
      </c>
      <c r="D2112">
        <v>250</v>
      </c>
      <c r="E2112">
        <v>14</v>
      </c>
      <c r="F2112" t="s">
        <v>108</v>
      </c>
      <c r="G2112" t="s">
        <v>412</v>
      </c>
      <c r="H2112">
        <v>6</v>
      </c>
      <c r="I2112" t="s">
        <v>17024</v>
      </c>
      <c r="J2112" t="str">
        <f xml:space="preserve"> IF(Table1[[#This Row],[discount]]&gt;4, "Yes", "No")</f>
        <v>Yes</v>
      </c>
    </row>
    <row r="2113" spans="1:10">
      <c r="A2113" t="s">
        <v>20213</v>
      </c>
      <c r="B2113">
        <v>4.3</v>
      </c>
      <c r="C2113">
        <v>213</v>
      </c>
      <c r="D2113">
        <v>249</v>
      </c>
      <c r="E2113">
        <v>14</v>
      </c>
      <c r="F2113" t="s">
        <v>108</v>
      </c>
      <c r="G2113" t="s">
        <v>412</v>
      </c>
      <c r="H2113">
        <v>1191</v>
      </c>
      <c r="I2113" t="s">
        <v>14728</v>
      </c>
      <c r="J2113" t="str">
        <f xml:space="preserve"> IF(Table1[[#This Row],[discount]]&gt;4, "Yes", "No")</f>
        <v>Yes</v>
      </c>
    </row>
    <row r="2114" spans="1:10">
      <c r="A2114" t="s">
        <v>8127</v>
      </c>
      <c r="B2114">
        <v>3.8</v>
      </c>
      <c r="C2114">
        <v>213</v>
      </c>
      <c r="D2114">
        <v>249</v>
      </c>
      <c r="E2114">
        <v>14</v>
      </c>
      <c r="F2114" t="s">
        <v>108</v>
      </c>
      <c r="G2114" t="s">
        <v>448</v>
      </c>
      <c r="H2114">
        <v>68</v>
      </c>
      <c r="I2114" t="s">
        <v>3261</v>
      </c>
      <c r="J2114" t="str">
        <f xml:space="preserve"> IF(Table1[[#This Row],[discount]]&gt;4, "Yes", "No")</f>
        <v>Yes</v>
      </c>
    </row>
    <row r="2115" spans="1:10">
      <c r="A2115" t="s">
        <v>18671</v>
      </c>
      <c r="B2115">
        <v>4.0999999999999996</v>
      </c>
      <c r="C2115">
        <v>212</v>
      </c>
      <c r="D2115">
        <v>249</v>
      </c>
      <c r="E2115">
        <v>14</v>
      </c>
      <c r="F2115" t="s">
        <v>108</v>
      </c>
      <c r="G2115" t="s">
        <v>577</v>
      </c>
      <c r="H2115">
        <v>716</v>
      </c>
      <c r="I2115" t="s">
        <v>11565</v>
      </c>
      <c r="J2115" t="str">
        <f xml:space="preserve"> IF(Table1[[#This Row],[discount]]&gt;4, "Yes", "No")</f>
        <v>Yes</v>
      </c>
    </row>
    <row r="2116" spans="1:10">
      <c r="A2116" t="s">
        <v>12087</v>
      </c>
      <c r="B2116">
        <v>3.7</v>
      </c>
      <c r="C2116">
        <v>212</v>
      </c>
      <c r="D2116">
        <v>249</v>
      </c>
      <c r="E2116">
        <v>14</v>
      </c>
      <c r="F2116" t="s">
        <v>108</v>
      </c>
      <c r="G2116" t="s">
        <v>448</v>
      </c>
      <c r="H2116">
        <v>194</v>
      </c>
      <c r="I2116" t="s">
        <v>3261</v>
      </c>
      <c r="J2116" t="str">
        <f xml:space="preserve"> IF(Table1[[#This Row],[discount]]&gt;4, "Yes", "No")</f>
        <v>Yes</v>
      </c>
    </row>
    <row r="2117" spans="1:10">
      <c r="A2117" t="s">
        <v>20394</v>
      </c>
      <c r="B2117">
        <v>4.3</v>
      </c>
      <c r="C2117">
        <v>212</v>
      </c>
      <c r="D2117">
        <v>249</v>
      </c>
      <c r="E2117">
        <v>14</v>
      </c>
      <c r="F2117" t="s">
        <v>108</v>
      </c>
      <c r="G2117" t="s">
        <v>448</v>
      </c>
      <c r="H2117">
        <v>193</v>
      </c>
      <c r="I2117" t="s">
        <v>3261</v>
      </c>
      <c r="J2117" t="str">
        <f xml:space="preserve"> IF(Table1[[#This Row],[discount]]&gt;4, "Yes", "No")</f>
        <v>Yes</v>
      </c>
    </row>
    <row r="2118" spans="1:10">
      <c r="A2118" t="s">
        <v>5717</v>
      </c>
      <c r="B2118">
        <v>0</v>
      </c>
      <c r="C2118">
        <v>198</v>
      </c>
      <c r="D2118">
        <v>232</v>
      </c>
      <c r="E2118">
        <v>14</v>
      </c>
      <c r="F2118" t="s">
        <v>10</v>
      </c>
      <c r="G2118" t="s">
        <v>11</v>
      </c>
      <c r="H2118">
        <v>0</v>
      </c>
      <c r="I2118" t="s">
        <v>5718</v>
      </c>
      <c r="J2118" t="str">
        <f xml:space="preserve"> IF(Table1[[#This Row],[discount]]&gt;4, "Yes", "No")</f>
        <v>Yes</v>
      </c>
    </row>
    <row r="2119" spans="1:10">
      <c r="A2119" t="s">
        <v>17342</v>
      </c>
      <c r="B2119">
        <v>4</v>
      </c>
      <c r="C2119">
        <v>195</v>
      </c>
      <c r="D2119">
        <v>229</v>
      </c>
      <c r="E2119">
        <v>14</v>
      </c>
      <c r="F2119" t="s">
        <v>108</v>
      </c>
      <c r="G2119" t="s">
        <v>448</v>
      </c>
      <c r="H2119">
        <v>7353</v>
      </c>
      <c r="I2119" t="s">
        <v>3261</v>
      </c>
      <c r="J2119" t="str">
        <f xml:space="preserve"> IF(Table1[[#This Row],[discount]]&gt;4, "Yes", "No")</f>
        <v>Yes</v>
      </c>
    </row>
    <row r="2120" spans="1:10">
      <c r="A2120" t="s">
        <v>17376</v>
      </c>
      <c r="B2120">
        <v>4</v>
      </c>
      <c r="C2120">
        <v>195</v>
      </c>
      <c r="D2120">
        <v>229</v>
      </c>
      <c r="E2120">
        <v>14</v>
      </c>
      <c r="F2120" t="s">
        <v>108</v>
      </c>
      <c r="G2120" t="s">
        <v>448</v>
      </c>
      <c r="H2120">
        <v>7353</v>
      </c>
      <c r="I2120" t="s">
        <v>3261</v>
      </c>
      <c r="J2120" t="str">
        <f xml:space="preserve"> IF(Table1[[#This Row],[discount]]&gt;4, "Yes", "No")</f>
        <v>Yes</v>
      </c>
    </row>
    <row r="2121" spans="1:10">
      <c r="A2121" t="s">
        <v>17249</v>
      </c>
      <c r="B2121">
        <v>4</v>
      </c>
      <c r="C2121">
        <v>195</v>
      </c>
      <c r="D2121">
        <v>229</v>
      </c>
      <c r="E2121">
        <v>14</v>
      </c>
      <c r="F2121" t="s">
        <v>108</v>
      </c>
      <c r="G2121" t="s">
        <v>448</v>
      </c>
      <c r="H2121">
        <v>5123</v>
      </c>
      <c r="I2121" t="s">
        <v>3261</v>
      </c>
      <c r="J2121" t="str">
        <f xml:space="preserve"> IF(Table1[[#This Row],[discount]]&gt;4, "Yes", "No")</f>
        <v>Yes</v>
      </c>
    </row>
    <row r="2122" spans="1:10">
      <c r="A2122" t="s">
        <v>18345</v>
      </c>
      <c r="B2122">
        <v>4.0999999999999996</v>
      </c>
      <c r="C2122">
        <v>192</v>
      </c>
      <c r="D2122">
        <v>225</v>
      </c>
      <c r="E2122">
        <v>14</v>
      </c>
      <c r="F2122" t="s">
        <v>108</v>
      </c>
      <c r="G2122" t="s">
        <v>412</v>
      </c>
      <c r="H2122">
        <v>20</v>
      </c>
      <c r="I2122" t="s">
        <v>9180</v>
      </c>
      <c r="J2122" t="str">
        <f xml:space="preserve"> IF(Table1[[#This Row],[discount]]&gt;4, "Yes", "No")</f>
        <v>Yes</v>
      </c>
    </row>
    <row r="2123" spans="1:10">
      <c r="A2123" t="s">
        <v>9402</v>
      </c>
      <c r="B2123">
        <v>3.3</v>
      </c>
      <c r="C2123">
        <v>172</v>
      </c>
      <c r="D2123">
        <v>200</v>
      </c>
      <c r="E2123">
        <v>14</v>
      </c>
      <c r="F2123" t="s">
        <v>108</v>
      </c>
      <c r="G2123" t="s">
        <v>412</v>
      </c>
      <c r="H2123">
        <v>38</v>
      </c>
      <c r="I2123" t="s">
        <v>9403</v>
      </c>
      <c r="J2123" t="str">
        <f xml:space="preserve"> IF(Table1[[#This Row],[discount]]&gt;4, "Yes", "No")</f>
        <v>Yes</v>
      </c>
    </row>
    <row r="2124" spans="1:10">
      <c r="A2124" t="s">
        <v>14817</v>
      </c>
      <c r="B2124">
        <v>3.9</v>
      </c>
      <c r="C2124">
        <v>103</v>
      </c>
      <c r="D2124">
        <v>120</v>
      </c>
      <c r="E2124">
        <v>14</v>
      </c>
      <c r="F2124" t="s">
        <v>108</v>
      </c>
      <c r="G2124" t="s">
        <v>448</v>
      </c>
      <c r="H2124">
        <v>338</v>
      </c>
      <c r="I2124" t="s">
        <v>1375</v>
      </c>
      <c r="J2124" t="str">
        <f xml:space="preserve"> IF(Table1[[#This Row],[discount]]&gt;4, "Yes", "No")</f>
        <v>Yes</v>
      </c>
    </row>
    <row r="2125" spans="1:10">
      <c r="A2125" t="s">
        <v>3191</v>
      </c>
      <c r="B2125">
        <v>0</v>
      </c>
      <c r="C2125">
        <v>339987</v>
      </c>
      <c r="D2125">
        <v>399990</v>
      </c>
      <c r="E2125">
        <v>15</v>
      </c>
      <c r="F2125" t="s">
        <v>16</v>
      </c>
      <c r="G2125" t="s">
        <v>890</v>
      </c>
      <c r="H2125">
        <v>0</v>
      </c>
      <c r="I2125" t="s">
        <v>3181</v>
      </c>
      <c r="J2125" t="str">
        <f xml:space="preserve"> IF(Table1[[#This Row],[discount]]&gt;4, "Yes", "No")</f>
        <v>Yes</v>
      </c>
    </row>
    <row r="2126" spans="1:10">
      <c r="A2126" t="s">
        <v>5316</v>
      </c>
      <c r="B2126">
        <v>0</v>
      </c>
      <c r="C2126">
        <v>319990</v>
      </c>
      <c r="D2126">
        <v>379990</v>
      </c>
      <c r="E2126">
        <v>15</v>
      </c>
      <c r="F2126" t="s">
        <v>16</v>
      </c>
      <c r="G2126" t="s">
        <v>479</v>
      </c>
      <c r="H2126">
        <v>0</v>
      </c>
      <c r="I2126" t="s">
        <v>5281</v>
      </c>
      <c r="J2126" t="str">
        <f xml:space="preserve"> IF(Table1[[#This Row],[discount]]&gt;4, "Yes", "No")</f>
        <v>Yes</v>
      </c>
    </row>
    <row r="2127" spans="1:10">
      <c r="A2127" t="s">
        <v>9195</v>
      </c>
      <c r="B2127">
        <v>4.5999999999999996</v>
      </c>
      <c r="C2127">
        <v>289990</v>
      </c>
      <c r="D2127">
        <v>343995</v>
      </c>
      <c r="E2127">
        <v>15</v>
      </c>
      <c r="F2127" t="s">
        <v>16</v>
      </c>
      <c r="G2127" t="s">
        <v>890</v>
      </c>
      <c r="H2127">
        <v>9</v>
      </c>
      <c r="I2127" t="s">
        <v>3179</v>
      </c>
      <c r="J2127" t="str">
        <f xml:space="preserve"> IF(Table1[[#This Row],[discount]]&gt;4, "Yes", "No")</f>
        <v>Yes</v>
      </c>
    </row>
    <row r="2128" spans="1:10">
      <c r="A2128" t="s">
        <v>3183</v>
      </c>
      <c r="B2128">
        <v>0</v>
      </c>
      <c r="C2128">
        <v>217499</v>
      </c>
      <c r="D2128">
        <v>257990</v>
      </c>
      <c r="E2128">
        <v>15</v>
      </c>
      <c r="F2128" t="s">
        <v>16</v>
      </c>
      <c r="G2128" t="s">
        <v>890</v>
      </c>
      <c r="H2128">
        <v>0</v>
      </c>
      <c r="I2128" t="s">
        <v>3179</v>
      </c>
      <c r="J2128" t="str">
        <f xml:space="preserve"> IF(Table1[[#This Row],[discount]]&gt;4, "Yes", "No")</f>
        <v>Yes</v>
      </c>
    </row>
    <row r="2129" spans="1:10">
      <c r="A2129" t="s">
        <v>8796</v>
      </c>
      <c r="B2129">
        <v>5</v>
      </c>
      <c r="C2129">
        <v>149990</v>
      </c>
      <c r="D2129">
        <v>176995</v>
      </c>
      <c r="E2129">
        <v>15</v>
      </c>
      <c r="F2129" t="s">
        <v>16</v>
      </c>
      <c r="G2129" t="s">
        <v>890</v>
      </c>
      <c r="H2129">
        <v>5</v>
      </c>
      <c r="I2129" t="s">
        <v>3179</v>
      </c>
      <c r="J2129" t="str">
        <f xml:space="preserve"> IF(Table1[[#This Row],[discount]]&gt;4, "Yes", "No")</f>
        <v>Yes</v>
      </c>
    </row>
    <row r="2130" spans="1:10">
      <c r="A2130" t="s">
        <v>5028</v>
      </c>
      <c r="B2130">
        <v>0</v>
      </c>
      <c r="C2130">
        <v>107211</v>
      </c>
      <c r="D2130">
        <v>127399</v>
      </c>
      <c r="E2130">
        <v>15</v>
      </c>
      <c r="F2130" t="s">
        <v>16</v>
      </c>
      <c r="G2130" t="s">
        <v>479</v>
      </c>
      <c r="H2130">
        <v>0</v>
      </c>
      <c r="I2130" t="s">
        <v>5029</v>
      </c>
      <c r="J2130" t="str">
        <f xml:space="preserve"> IF(Table1[[#This Row],[discount]]&gt;4, "Yes", "No")</f>
        <v>Yes</v>
      </c>
    </row>
    <row r="2131" spans="1:10">
      <c r="A2131" t="s">
        <v>10234</v>
      </c>
      <c r="B2131">
        <v>4.5999999999999996</v>
      </c>
      <c r="C2131">
        <v>96990</v>
      </c>
      <c r="D2131">
        <v>114990</v>
      </c>
      <c r="E2131">
        <v>15</v>
      </c>
      <c r="F2131" t="s">
        <v>16</v>
      </c>
      <c r="G2131" t="s">
        <v>479</v>
      </c>
      <c r="H2131">
        <v>34</v>
      </c>
      <c r="I2131" t="s">
        <v>4454</v>
      </c>
      <c r="J2131" t="str">
        <f xml:space="preserve"> IF(Table1[[#This Row],[discount]]&gt;4, "Yes", "No")</f>
        <v>Yes</v>
      </c>
    </row>
    <row r="2132" spans="1:10">
      <c r="A2132" t="s">
        <v>8588</v>
      </c>
      <c r="B2132">
        <v>3.5</v>
      </c>
      <c r="C2132">
        <v>94990</v>
      </c>
      <c r="D2132">
        <v>112997</v>
      </c>
      <c r="E2132">
        <v>15</v>
      </c>
      <c r="F2132" t="s">
        <v>16</v>
      </c>
      <c r="G2132" t="s">
        <v>479</v>
      </c>
      <c r="H2132">
        <v>4</v>
      </c>
      <c r="I2132" t="s">
        <v>1619</v>
      </c>
      <c r="J2132" t="str">
        <f xml:space="preserve"> IF(Table1[[#This Row],[discount]]&gt;4, "Yes", "No")</f>
        <v>Yes</v>
      </c>
    </row>
    <row r="2133" spans="1:10">
      <c r="A2133" t="s">
        <v>11388</v>
      </c>
      <c r="B2133">
        <v>4.5</v>
      </c>
      <c r="C2133">
        <v>87490</v>
      </c>
      <c r="D2133">
        <v>102995</v>
      </c>
      <c r="E2133">
        <v>15</v>
      </c>
      <c r="F2133" t="s">
        <v>16</v>
      </c>
      <c r="G2133" t="s">
        <v>890</v>
      </c>
      <c r="H2133">
        <v>464</v>
      </c>
      <c r="I2133" t="s">
        <v>3179</v>
      </c>
      <c r="J2133" t="str">
        <f xml:space="preserve"> IF(Table1[[#This Row],[discount]]&gt;4, "Yes", "No")</f>
        <v>Yes</v>
      </c>
    </row>
    <row r="2134" spans="1:10">
      <c r="A2134" t="s">
        <v>15061</v>
      </c>
      <c r="B2134">
        <v>3.9</v>
      </c>
      <c r="C2134">
        <v>74990</v>
      </c>
      <c r="D2134">
        <v>88990</v>
      </c>
      <c r="E2134">
        <v>15</v>
      </c>
      <c r="F2134" t="s">
        <v>16</v>
      </c>
      <c r="G2134" t="s">
        <v>479</v>
      </c>
      <c r="H2134">
        <v>11</v>
      </c>
      <c r="I2134" t="s">
        <v>5281</v>
      </c>
      <c r="J2134" t="str">
        <f xml:space="preserve"> IF(Table1[[#This Row],[discount]]&gt;4, "Yes", "No")</f>
        <v>Yes</v>
      </c>
    </row>
    <row r="2135" spans="1:10">
      <c r="A2135" t="s">
        <v>4965</v>
      </c>
      <c r="B2135">
        <v>0</v>
      </c>
      <c r="C2135">
        <v>67275</v>
      </c>
      <c r="D2135">
        <v>80000</v>
      </c>
      <c r="E2135">
        <v>15</v>
      </c>
      <c r="F2135" t="s">
        <v>16</v>
      </c>
      <c r="G2135" t="s">
        <v>479</v>
      </c>
      <c r="H2135">
        <v>0</v>
      </c>
      <c r="I2135" t="s">
        <v>4744</v>
      </c>
      <c r="J2135" t="str">
        <f xml:space="preserve"> IF(Table1[[#This Row],[discount]]&gt;4, "Yes", "No")</f>
        <v>Yes</v>
      </c>
    </row>
    <row r="2136" spans="1:10">
      <c r="A2136" t="s">
        <v>4453</v>
      </c>
      <c r="B2136">
        <v>0</v>
      </c>
      <c r="C2136">
        <v>60990</v>
      </c>
      <c r="D2136">
        <v>71990</v>
      </c>
      <c r="E2136">
        <v>15</v>
      </c>
      <c r="F2136" t="s">
        <v>16</v>
      </c>
      <c r="G2136" t="s">
        <v>479</v>
      </c>
      <c r="H2136">
        <v>0</v>
      </c>
      <c r="I2136" t="s">
        <v>4454</v>
      </c>
      <c r="J2136" t="str">
        <f xml:space="preserve"> IF(Table1[[#This Row],[discount]]&gt;4, "Yes", "No")</f>
        <v>Yes</v>
      </c>
    </row>
    <row r="2137" spans="1:10">
      <c r="A2137" t="s">
        <v>11386</v>
      </c>
      <c r="B2137">
        <v>4.5</v>
      </c>
      <c r="C2137">
        <v>57990</v>
      </c>
      <c r="D2137">
        <v>68995</v>
      </c>
      <c r="E2137">
        <v>15</v>
      </c>
      <c r="F2137" t="s">
        <v>16</v>
      </c>
      <c r="G2137" t="s">
        <v>890</v>
      </c>
      <c r="H2137">
        <v>5131</v>
      </c>
      <c r="I2137" t="s">
        <v>3207</v>
      </c>
      <c r="J2137" t="str">
        <f xml:space="preserve"> IF(Table1[[#This Row],[discount]]&gt;4, "Yes", "No")</f>
        <v>Yes</v>
      </c>
    </row>
    <row r="2138" spans="1:10">
      <c r="A2138" t="s">
        <v>20090</v>
      </c>
      <c r="B2138">
        <v>4.3</v>
      </c>
      <c r="C2138">
        <v>54999</v>
      </c>
      <c r="D2138">
        <v>64999</v>
      </c>
      <c r="E2138">
        <v>15</v>
      </c>
      <c r="F2138" t="s">
        <v>16</v>
      </c>
      <c r="G2138" t="s">
        <v>17</v>
      </c>
      <c r="H2138">
        <v>1561</v>
      </c>
      <c r="I2138" t="s">
        <v>11627</v>
      </c>
      <c r="J2138" t="str">
        <f xml:space="preserve"> IF(Table1[[#This Row],[discount]]&gt;4, "Yes", "No")</f>
        <v>Yes</v>
      </c>
    </row>
    <row r="2139" spans="1:10">
      <c r="A2139" t="s">
        <v>11690</v>
      </c>
      <c r="B2139">
        <v>4.5</v>
      </c>
      <c r="C2139">
        <v>43999</v>
      </c>
      <c r="D2139">
        <v>51999</v>
      </c>
      <c r="E2139">
        <v>15</v>
      </c>
      <c r="F2139" t="s">
        <v>16</v>
      </c>
      <c r="G2139" t="s">
        <v>17</v>
      </c>
      <c r="H2139">
        <v>1755</v>
      </c>
      <c r="I2139" t="s">
        <v>3419</v>
      </c>
      <c r="J2139" t="str">
        <f xml:space="preserve"> IF(Table1[[#This Row],[discount]]&gt;4, "Yes", "No")</f>
        <v>Yes</v>
      </c>
    </row>
    <row r="2140" spans="1:10">
      <c r="A2140" t="s">
        <v>17663</v>
      </c>
      <c r="B2140">
        <v>4.0999999999999996</v>
      </c>
      <c r="C2140">
        <v>43990</v>
      </c>
      <c r="D2140">
        <v>51999</v>
      </c>
      <c r="E2140">
        <v>15</v>
      </c>
      <c r="F2140" t="s">
        <v>16</v>
      </c>
      <c r="G2140" t="s">
        <v>479</v>
      </c>
      <c r="H2140">
        <v>781</v>
      </c>
      <c r="I2140" t="s">
        <v>4989</v>
      </c>
      <c r="J2140" t="str">
        <f xml:space="preserve"> IF(Table1[[#This Row],[discount]]&gt;4, "Yes", "No")</f>
        <v>Yes</v>
      </c>
    </row>
    <row r="2141" spans="1:10">
      <c r="A2141" t="s">
        <v>5322</v>
      </c>
      <c r="B2141">
        <v>0</v>
      </c>
      <c r="C2141">
        <v>38990</v>
      </c>
      <c r="D2141">
        <v>46055</v>
      </c>
      <c r="E2141">
        <v>15</v>
      </c>
      <c r="F2141" t="s">
        <v>16</v>
      </c>
      <c r="G2141" t="s">
        <v>479</v>
      </c>
      <c r="H2141">
        <v>0</v>
      </c>
      <c r="I2141" t="s">
        <v>1619</v>
      </c>
      <c r="J2141" t="str">
        <f xml:space="preserve"> IF(Table1[[#This Row],[discount]]&gt;4, "Yes", "No")</f>
        <v>Yes</v>
      </c>
    </row>
    <row r="2142" spans="1:10">
      <c r="A2142" t="s">
        <v>11697</v>
      </c>
      <c r="B2142">
        <v>4.5</v>
      </c>
      <c r="C2142">
        <v>37988</v>
      </c>
      <c r="D2142">
        <v>44999</v>
      </c>
      <c r="E2142">
        <v>15</v>
      </c>
      <c r="F2142" t="s">
        <v>16</v>
      </c>
      <c r="G2142" t="s">
        <v>17</v>
      </c>
      <c r="H2142">
        <v>13606</v>
      </c>
      <c r="I2142" t="s">
        <v>9825</v>
      </c>
      <c r="J2142" t="str">
        <f xml:space="preserve"> IF(Table1[[#This Row],[discount]]&gt;4, "Yes", "No")</f>
        <v>Yes</v>
      </c>
    </row>
    <row r="2143" spans="1:10">
      <c r="A2143" t="s">
        <v>11704</v>
      </c>
      <c r="B2143">
        <v>4.5</v>
      </c>
      <c r="C2143">
        <v>37988</v>
      </c>
      <c r="D2143">
        <v>44999</v>
      </c>
      <c r="E2143">
        <v>15</v>
      </c>
      <c r="F2143" t="s">
        <v>16</v>
      </c>
      <c r="G2143" t="s">
        <v>17</v>
      </c>
      <c r="H2143">
        <v>13606</v>
      </c>
      <c r="I2143" t="s">
        <v>9825</v>
      </c>
      <c r="J2143" t="str">
        <f xml:space="preserve"> IF(Table1[[#This Row],[discount]]&gt;4, "Yes", "No")</f>
        <v>Yes</v>
      </c>
    </row>
    <row r="2144" spans="1:10">
      <c r="A2144" t="s">
        <v>9885</v>
      </c>
      <c r="B2144">
        <v>4.7</v>
      </c>
      <c r="C2144">
        <v>33900</v>
      </c>
      <c r="D2144">
        <v>40000</v>
      </c>
      <c r="E2144">
        <v>15</v>
      </c>
      <c r="F2144" t="s">
        <v>10</v>
      </c>
      <c r="G2144" t="s">
        <v>1516</v>
      </c>
      <c r="H2144">
        <v>25</v>
      </c>
      <c r="I2144" t="s">
        <v>3458</v>
      </c>
      <c r="J2144" t="str">
        <f xml:space="preserve"> IF(Table1[[#This Row],[discount]]&gt;4, "Yes", "No")</f>
        <v>Yes</v>
      </c>
    </row>
    <row r="2145" spans="1:10">
      <c r="A2145" t="s">
        <v>21537</v>
      </c>
      <c r="B2145">
        <v>4.2</v>
      </c>
      <c r="C2145">
        <v>31999</v>
      </c>
      <c r="D2145">
        <v>37999</v>
      </c>
      <c r="E2145">
        <v>15</v>
      </c>
      <c r="F2145" t="s">
        <v>16</v>
      </c>
      <c r="G2145" t="s">
        <v>17</v>
      </c>
      <c r="H2145">
        <v>7660</v>
      </c>
      <c r="I2145" t="s">
        <v>16125</v>
      </c>
      <c r="J2145" t="str">
        <f xml:space="preserve"> IF(Table1[[#This Row],[discount]]&gt;4, "Yes", "No")</f>
        <v>Yes</v>
      </c>
    </row>
    <row r="2146" spans="1:10">
      <c r="A2146" t="s">
        <v>21530</v>
      </c>
      <c r="B2146">
        <v>4.2</v>
      </c>
      <c r="C2146">
        <v>31999</v>
      </c>
      <c r="D2146">
        <v>37999</v>
      </c>
      <c r="E2146">
        <v>15</v>
      </c>
      <c r="F2146" t="s">
        <v>16</v>
      </c>
      <c r="G2146" t="s">
        <v>17</v>
      </c>
      <c r="H2146">
        <v>7660</v>
      </c>
      <c r="I2146" t="s">
        <v>16125</v>
      </c>
      <c r="J2146" t="str">
        <f xml:space="preserve"> IF(Table1[[#This Row],[discount]]&gt;4, "Yes", "No")</f>
        <v>Yes</v>
      </c>
    </row>
    <row r="2147" spans="1:10">
      <c r="A2147" t="s">
        <v>4390</v>
      </c>
      <c r="B2147">
        <v>0</v>
      </c>
      <c r="C2147">
        <v>31999</v>
      </c>
      <c r="D2147">
        <v>38000</v>
      </c>
      <c r="E2147">
        <v>15</v>
      </c>
      <c r="F2147" t="s">
        <v>114</v>
      </c>
      <c r="G2147" t="s">
        <v>115</v>
      </c>
      <c r="H2147">
        <v>0</v>
      </c>
      <c r="I2147" t="s">
        <v>4372</v>
      </c>
      <c r="J2147" t="str">
        <f xml:space="preserve"> IF(Table1[[#This Row],[discount]]&gt;4, "Yes", "No")</f>
        <v>Yes</v>
      </c>
    </row>
    <row r="2148" spans="1:10">
      <c r="A2148" t="s">
        <v>11693</v>
      </c>
      <c r="B2148">
        <v>4.5</v>
      </c>
      <c r="C2148">
        <v>28834</v>
      </c>
      <c r="D2148">
        <v>33999</v>
      </c>
      <c r="E2148">
        <v>15</v>
      </c>
      <c r="F2148" t="s">
        <v>16</v>
      </c>
      <c r="G2148" t="s">
        <v>17</v>
      </c>
      <c r="H2148">
        <v>1310</v>
      </c>
      <c r="I2148" t="s">
        <v>10331</v>
      </c>
      <c r="J2148" t="str">
        <f xml:space="preserve"> IF(Table1[[#This Row],[discount]]&gt;4, "Yes", "No")</f>
        <v>Yes</v>
      </c>
    </row>
    <row r="2149" spans="1:10">
      <c r="A2149" t="s">
        <v>20005</v>
      </c>
      <c r="B2149">
        <v>4.3</v>
      </c>
      <c r="C2149">
        <v>27999</v>
      </c>
      <c r="D2149">
        <v>32999</v>
      </c>
      <c r="E2149">
        <v>15</v>
      </c>
      <c r="F2149" t="s">
        <v>16</v>
      </c>
      <c r="G2149" t="s">
        <v>17</v>
      </c>
      <c r="H2149">
        <v>11700</v>
      </c>
      <c r="I2149" t="s">
        <v>11627</v>
      </c>
      <c r="J2149" t="str">
        <f xml:space="preserve"> IF(Table1[[#This Row],[discount]]&gt;4, "Yes", "No")</f>
        <v>Yes</v>
      </c>
    </row>
    <row r="2150" spans="1:10">
      <c r="A2150" t="s">
        <v>20010</v>
      </c>
      <c r="B2150">
        <v>4.3</v>
      </c>
      <c r="C2150">
        <v>27999</v>
      </c>
      <c r="D2150">
        <v>32999</v>
      </c>
      <c r="E2150">
        <v>15</v>
      </c>
      <c r="F2150" t="s">
        <v>16</v>
      </c>
      <c r="G2150" t="s">
        <v>17</v>
      </c>
      <c r="H2150">
        <v>11700</v>
      </c>
      <c r="I2150" t="s">
        <v>11627</v>
      </c>
      <c r="J2150" t="str">
        <f xml:space="preserve"> IF(Table1[[#This Row],[discount]]&gt;4, "Yes", "No")</f>
        <v>Yes</v>
      </c>
    </row>
    <row r="2151" spans="1:10">
      <c r="A2151" t="s">
        <v>13829</v>
      </c>
      <c r="B2151">
        <v>4.4000000000000004</v>
      </c>
      <c r="C2151">
        <v>26999</v>
      </c>
      <c r="D2151">
        <v>31999</v>
      </c>
      <c r="E2151">
        <v>15</v>
      </c>
      <c r="F2151" t="s">
        <v>16</v>
      </c>
      <c r="G2151" t="s">
        <v>17</v>
      </c>
      <c r="H2151">
        <v>28584</v>
      </c>
      <c r="I2151" t="s">
        <v>10331</v>
      </c>
      <c r="J2151" t="str">
        <f xml:space="preserve"> IF(Table1[[#This Row],[discount]]&gt;4, "Yes", "No")</f>
        <v>Yes</v>
      </c>
    </row>
    <row r="2152" spans="1:10">
      <c r="A2152" t="s">
        <v>13835</v>
      </c>
      <c r="B2152">
        <v>4.4000000000000004</v>
      </c>
      <c r="C2152">
        <v>26999</v>
      </c>
      <c r="D2152">
        <v>31999</v>
      </c>
      <c r="E2152">
        <v>15</v>
      </c>
      <c r="F2152" t="s">
        <v>16</v>
      </c>
      <c r="G2152" t="s">
        <v>17</v>
      </c>
      <c r="H2152">
        <v>28584</v>
      </c>
      <c r="I2152" t="s">
        <v>10331</v>
      </c>
      <c r="J2152" t="str">
        <f xml:space="preserve"> IF(Table1[[#This Row],[discount]]&gt;4, "Yes", "No")</f>
        <v>Yes</v>
      </c>
    </row>
    <row r="2153" spans="1:10">
      <c r="A2153" t="s">
        <v>11653</v>
      </c>
      <c r="B2153">
        <v>4.5</v>
      </c>
      <c r="C2153">
        <v>26999</v>
      </c>
      <c r="D2153">
        <v>31999</v>
      </c>
      <c r="E2153">
        <v>15</v>
      </c>
      <c r="F2153" t="s">
        <v>16</v>
      </c>
      <c r="G2153" t="s">
        <v>17</v>
      </c>
      <c r="H2153">
        <v>17620</v>
      </c>
      <c r="I2153" t="s">
        <v>3419</v>
      </c>
      <c r="J2153" t="str">
        <f xml:space="preserve"> IF(Table1[[#This Row],[discount]]&gt;4, "Yes", "No")</f>
        <v>Yes</v>
      </c>
    </row>
    <row r="2154" spans="1:10">
      <c r="A2154" t="s">
        <v>11655</v>
      </c>
      <c r="B2154">
        <v>4.5</v>
      </c>
      <c r="C2154">
        <v>26999</v>
      </c>
      <c r="D2154">
        <v>31999</v>
      </c>
      <c r="E2154">
        <v>15</v>
      </c>
      <c r="F2154" t="s">
        <v>16</v>
      </c>
      <c r="G2154" t="s">
        <v>17</v>
      </c>
      <c r="H2154">
        <v>17620</v>
      </c>
      <c r="I2154" t="s">
        <v>3419</v>
      </c>
      <c r="J2154" t="str">
        <f xml:space="preserve"> IF(Table1[[#This Row],[discount]]&gt;4, "Yes", "No")</f>
        <v>Yes</v>
      </c>
    </row>
    <row r="2155" spans="1:10">
      <c r="A2155" t="s">
        <v>12776</v>
      </c>
      <c r="B2155">
        <v>3.8</v>
      </c>
      <c r="C2155">
        <v>26899</v>
      </c>
      <c r="D2155">
        <v>31900</v>
      </c>
      <c r="E2155">
        <v>15</v>
      </c>
      <c r="F2155" t="s">
        <v>16</v>
      </c>
      <c r="G2155" t="s">
        <v>479</v>
      </c>
      <c r="H2155">
        <v>21</v>
      </c>
      <c r="I2155" t="s">
        <v>4593</v>
      </c>
      <c r="J2155" t="str">
        <f xml:space="preserve"> IF(Table1[[#This Row],[discount]]&gt;4, "Yes", "No")</f>
        <v>Yes</v>
      </c>
    </row>
    <row r="2156" spans="1:10">
      <c r="A2156" t="s">
        <v>14003</v>
      </c>
      <c r="B2156">
        <v>4.4000000000000004</v>
      </c>
      <c r="C2156">
        <v>24940</v>
      </c>
      <c r="D2156">
        <v>29450</v>
      </c>
      <c r="E2156">
        <v>15</v>
      </c>
      <c r="F2156" t="s">
        <v>10</v>
      </c>
      <c r="G2156" t="s">
        <v>1516</v>
      </c>
      <c r="H2156">
        <v>38</v>
      </c>
      <c r="I2156" t="s">
        <v>7637</v>
      </c>
      <c r="J2156" t="str">
        <f xml:space="preserve"> IF(Table1[[#This Row],[discount]]&gt;4, "Yes", "No")</f>
        <v>Yes</v>
      </c>
    </row>
    <row r="2157" spans="1:10">
      <c r="A2157" t="s">
        <v>20091</v>
      </c>
      <c r="B2157">
        <v>4.3</v>
      </c>
      <c r="C2157">
        <v>24470</v>
      </c>
      <c r="D2157">
        <v>28999</v>
      </c>
      <c r="E2157">
        <v>15</v>
      </c>
      <c r="F2157" t="s">
        <v>16</v>
      </c>
      <c r="G2157" t="s">
        <v>17</v>
      </c>
      <c r="H2157">
        <v>13472</v>
      </c>
      <c r="I2157" t="s">
        <v>9825</v>
      </c>
      <c r="J2157" t="str">
        <f xml:space="preserve"> IF(Table1[[#This Row],[discount]]&gt;4, "Yes", "No")</f>
        <v>Yes</v>
      </c>
    </row>
    <row r="2158" spans="1:10">
      <c r="A2158" t="s">
        <v>20052</v>
      </c>
      <c r="B2158">
        <v>4.3</v>
      </c>
      <c r="C2158">
        <v>21999</v>
      </c>
      <c r="D2158">
        <v>25999</v>
      </c>
      <c r="E2158">
        <v>15</v>
      </c>
      <c r="F2158" t="s">
        <v>16</v>
      </c>
      <c r="G2158" t="s">
        <v>17</v>
      </c>
      <c r="H2158">
        <v>17405</v>
      </c>
      <c r="I2158" t="s">
        <v>10331</v>
      </c>
      <c r="J2158" t="str">
        <f xml:space="preserve"> IF(Table1[[#This Row],[discount]]&gt;4, "Yes", "No")</f>
        <v>Yes</v>
      </c>
    </row>
    <row r="2159" spans="1:10">
      <c r="A2159" t="s">
        <v>11662</v>
      </c>
      <c r="B2159">
        <v>4.5</v>
      </c>
      <c r="C2159">
        <v>21999</v>
      </c>
      <c r="D2159">
        <v>25999</v>
      </c>
      <c r="E2159">
        <v>15</v>
      </c>
      <c r="F2159" t="s">
        <v>16</v>
      </c>
      <c r="G2159" t="s">
        <v>17</v>
      </c>
      <c r="H2159">
        <v>2659</v>
      </c>
      <c r="I2159" t="s">
        <v>10331</v>
      </c>
      <c r="J2159" t="str">
        <f xml:space="preserve"> IF(Table1[[#This Row],[discount]]&gt;4, "Yes", "No")</f>
        <v>Yes</v>
      </c>
    </row>
    <row r="2160" spans="1:10">
      <c r="A2160" t="s">
        <v>11666</v>
      </c>
      <c r="B2160">
        <v>4.5</v>
      </c>
      <c r="C2160">
        <v>21999</v>
      </c>
      <c r="D2160">
        <v>25999</v>
      </c>
      <c r="E2160">
        <v>15</v>
      </c>
      <c r="F2160" t="s">
        <v>16</v>
      </c>
      <c r="G2160" t="s">
        <v>17</v>
      </c>
      <c r="H2160">
        <v>2659</v>
      </c>
      <c r="I2160" t="s">
        <v>10331</v>
      </c>
      <c r="J2160" t="str">
        <f xml:space="preserve"> IF(Table1[[#This Row],[discount]]&gt;4, "Yes", "No")</f>
        <v>Yes</v>
      </c>
    </row>
    <row r="2161" spans="1:10">
      <c r="A2161" t="s">
        <v>8705</v>
      </c>
      <c r="B2161">
        <v>4.5</v>
      </c>
      <c r="C2161">
        <v>21100</v>
      </c>
      <c r="D2161">
        <v>25000</v>
      </c>
      <c r="E2161">
        <v>15</v>
      </c>
      <c r="F2161" t="s">
        <v>10</v>
      </c>
      <c r="G2161" t="s">
        <v>1516</v>
      </c>
      <c r="H2161">
        <v>4</v>
      </c>
      <c r="I2161" t="s">
        <v>3458</v>
      </c>
      <c r="J2161" t="str">
        <f xml:space="preserve"> IF(Table1[[#This Row],[discount]]&gt;4, "Yes", "No")</f>
        <v>Yes</v>
      </c>
    </row>
    <row r="2162" spans="1:10">
      <c r="A2162" t="s">
        <v>11834</v>
      </c>
      <c r="B2162">
        <v>4.5</v>
      </c>
      <c r="C2162">
        <v>19101</v>
      </c>
      <c r="D2162">
        <v>22500</v>
      </c>
      <c r="E2162">
        <v>15</v>
      </c>
      <c r="F2162" t="s">
        <v>10</v>
      </c>
      <c r="G2162" t="s">
        <v>1516</v>
      </c>
      <c r="H2162">
        <v>23</v>
      </c>
      <c r="I2162" t="s">
        <v>5487</v>
      </c>
      <c r="J2162" t="str">
        <f xml:space="preserve"> IF(Table1[[#This Row],[discount]]&gt;4, "Yes", "No")</f>
        <v>Yes</v>
      </c>
    </row>
    <row r="2163" spans="1:10">
      <c r="A2163" t="s">
        <v>13809</v>
      </c>
      <c r="B2163">
        <v>4.4000000000000004</v>
      </c>
      <c r="C2163">
        <v>18540</v>
      </c>
      <c r="D2163">
        <v>21999</v>
      </c>
      <c r="E2163">
        <v>15</v>
      </c>
      <c r="F2163" t="s">
        <v>16</v>
      </c>
      <c r="G2163" t="s">
        <v>17</v>
      </c>
      <c r="H2163">
        <v>126290</v>
      </c>
      <c r="I2163" t="s">
        <v>9825</v>
      </c>
      <c r="J2163" t="str">
        <f xml:space="preserve"> IF(Table1[[#This Row],[discount]]&gt;4, "Yes", "No")</f>
        <v>Yes</v>
      </c>
    </row>
    <row r="2164" spans="1:10">
      <c r="A2164" t="s">
        <v>5889</v>
      </c>
      <c r="B2164">
        <v>0</v>
      </c>
      <c r="C2164">
        <v>17700</v>
      </c>
      <c r="D2164">
        <v>21000</v>
      </c>
      <c r="E2164">
        <v>15</v>
      </c>
      <c r="F2164" t="s">
        <v>10</v>
      </c>
      <c r="G2164" t="s">
        <v>11</v>
      </c>
      <c r="H2164">
        <v>0</v>
      </c>
      <c r="I2164" t="s">
        <v>5807</v>
      </c>
      <c r="J2164" t="str">
        <f xml:space="preserve"> IF(Table1[[#This Row],[discount]]&gt;4, "Yes", "No")</f>
        <v>Yes</v>
      </c>
    </row>
    <row r="2165" spans="1:10">
      <c r="A2165" t="s">
        <v>21513</v>
      </c>
      <c r="B2165">
        <v>4.2</v>
      </c>
      <c r="C2165">
        <v>16999</v>
      </c>
      <c r="D2165">
        <v>19999</v>
      </c>
      <c r="E2165">
        <v>15</v>
      </c>
      <c r="F2165" t="s">
        <v>16</v>
      </c>
      <c r="G2165" t="s">
        <v>17</v>
      </c>
      <c r="H2165">
        <v>38050</v>
      </c>
      <c r="I2165" t="s">
        <v>11627</v>
      </c>
      <c r="J2165" t="str">
        <f xml:space="preserve"> IF(Table1[[#This Row],[discount]]&gt;4, "Yes", "No")</f>
        <v>Yes</v>
      </c>
    </row>
    <row r="2166" spans="1:10">
      <c r="A2166" t="s">
        <v>11641</v>
      </c>
      <c r="B2166">
        <v>4.5</v>
      </c>
      <c r="C2166">
        <v>15999</v>
      </c>
      <c r="D2166">
        <v>18999</v>
      </c>
      <c r="E2166">
        <v>15</v>
      </c>
      <c r="F2166" t="s">
        <v>16</v>
      </c>
      <c r="G2166" t="s">
        <v>17</v>
      </c>
      <c r="H2166">
        <v>10016</v>
      </c>
      <c r="I2166" t="s">
        <v>10681</v>
      </c>
      <c r="J2166" t="str">
        <f xml:space="preserve"> IF(Table1[[#This Row],[discount]]&gt;4, "Yes", "No")</f>
        <v>Yes</v>
      </c>
    </row>
    <row r="2167" spans="1:10">
      <c r="A2167" t="s">
        <v>11642</v>
      </c>
      <c r="B2167">
        <v>4.5</v>
      </c>
      <c r="C2167">
        <v>15999</v>
      </c>
      <c r="D2167">
        <v>18999</v>
      </c>
      <c r="E2167">
        <v>15</v>
      </c>
      <c r="F2167" t="s">
        <v>16</v>
      </c>
      <c r="G2167" t="s">
        <v>17</v>
      </c>
      <c r="H2167">
        <v>10016</v>
      </c>
      <c r="I2167" t="s">
        <v>10681</v>
      </c>
      <c r="J2167" t="str">
        <f xml:space="preserve"> IF(Table1[[#This Row],[discount]]&gt;4, "Yes", "No")</f>
        <v>Yes</v>
      </c>
    </row>
    <row r="2168" spans="1:10">
      <c r="A2168" t="s">
        <v>11647</v>
      </c>
      <c r="B2168">
        <v>4.5</v>
      </c>
      <c r="C2168">
        <v>15999</v>
      </c>
      <c r="D2168">
        <v>18999</v>
      </c>
      <c r="E2168">
        <v>15</v>
      </c>
      <c r="F2168" t="s">
        <v>16</v>
      </c>
      <c r="G2168" t="s">
        <v>17</v>
      </c>
      <c r="H2168">
        <v>10016</v>
      </c>
      <c r="I2168" t="s">
        <v>10681</v>
      </c>
      <c r="J2168" t="str">
        <f xml:space="preserve"> IF(Table1[[#This Row],[discount]]&gt;4, "Yes", "No")</f>
        <v>Yes</v>
      </c>
    </row>
    <row r="2169" spans="1:10">
      <c r="A2169" t="s">
        <v>6001</v>
      </c>
      <c r="B2169">
        <v>4.3</v>
      </c>
      <c r="C2169">
        <v>15250</v>
      </c>
      <c r="D2169">
        <v>17999</v>
      </c>
      <c r="E2169">
        <v>15</v>
      </c>
      <c r="F2169" t="s">
        <v>10</v>
      </c>
      <c r="G2169" t="s">
        <v>11</v>
      </c>
      <c r="H2169">
        <v>12</v>
      </c>
      <c r="I2169" t="s">
        <v>3197</v>
      </c>
      <c r="J2169" t="str">
        <f xml:space="preserve"> IF(Table1[[#This Row],[discount]]&gt;4, "Yes", "No")</f>
        <v>Yes</v>
      </c>
    </row>
    <row r="2170" spans="1:10">
      <c r="A2170" t="s">
        <v>19270</v>
      </c>
      <c r="B2170">
        <v>4.3</v>
      </c>
      <c r="C2170">
        <v>13490</v>
      </c>
      <c r="D2170">
        <v>15990</v>
      </c>
      <c r="E2170">
        <v>15</v>
      </c>
      <c r="F2170" t="s">
        <v>10</v>
      </c>
      <c r="G2170" t="s">
        <v>1516</v>
      </c>
      <c r="H2170">
        <v>35540</v>
      </c>
      <c r="I2170" t="s">
        <v>3458</v>
      </c>
      <c r="J2170" t="str">
        <f xml:space="preserve"> IF(Table1[[#This Row],[discount]]&gt;4, "Yes", "No")</f>
        <v>Yes</v>
      </c>
    </row>
    <row r="2171" spans="1:10">
      <c r="A2171" t="s">
        <v>6014</v>
      </c>
      <c r="B2171">
        <v>4.3</v>
      </c>
      <c r="C2171">
        <v>12044</v>
      </c>
      <c r="D2171">
        <v>14290</v>
      </c>
      <c r="E2171">
        <v>15</v>
      </c>
      <c r="F2171" t="s">
        <v>10</v>
      </c>
      <c r="G2171" t="s">
        <v>11</v>
      </c>
      <c r="H2171">
        <v>43</v>
      </c>
      <c r="I2171" t="s">
        <v>3458</v>
      </c>
      <c r="J2171" t="str">
        <f xml:space="preserve"> IF(Table1[[#This Row],[discount]]&gt;4, "Yes", "No")</f>
        <v>Yes</v>
      </c>
    </row>
    <row r="2172" spans="1:10">
      <c r="A2172" t="s">
        <v>19346</v>
      </c>
      <c r="B2172">
        <v>4.3</v>
      </c>
      <c r="C2172">
        <v>11799</v>
      </c>
      <c r="D2172">
        <v>14000</v>
      </c>
      <c r="E2172">
        <v>15</v>
      </c>
      <c r="F2172" t="s">
        <v>10</v>
      </c>
      <c r="G2172" t="s">
        <v>1516</v>
      </c>
      <c r="H2172">
        <v>816</v>
      </c>
      <c r="I2172" t="s">
        <v>5807</v>
      </c>
      <c r="J2172" t="str">
        <f xml:space="preserve"> IF(Table1[[#This Row],[discount]]&gt;4, "Yes", "No")</f>
        <v>Yes</v>
      </c>
    </row>
    <row r="2173" spans="1:10">
      <c r="A2173" t="s">
        <v>13779</v>
      </c>
      <c r="B2173">
        <v>4.4000000000000004</v>
      </c>
      <c r="C2173">
        <v>10999</v>
      </c>
      <c r="D2173">
        <v>12999</v>
      </c>
      <c r="E2173">
        <v>15</v>
      </c>
      <c r="F2173" t="s">
        <v>16</v>
      </c>
      <c r="G2173" t="s">
        <v>17</v>
      </c>
      <c r="H2173">
        <v>6013</v>
      </c>
      <c r="I2173" t="s">
        <v>11627</v>
      </c>
      <c r="J2173" t="str">
        <f xml:space="preserve"> IF(Table1[[#This Row],[discount]]&gt;4, "Yes", "No")</f>
        <v>Yes</v>
      </c>
    </row>
    <row r="2174" spans="1:10">
      <c r="A2174" t="s">
        <v>13800</v>
      </c>
      <c r="B2174">
        <v>4.4000000000000004</v>
      </c>
      <c r="C2174">
        <v>10999</v>
      </c>
      <c r="D2174">
        <v>12999</v>
      </c>
      <c r="E2174">
        <v>15</v>
      </c>
      <c r="F2174" t="s">
        <v>16</v>
      </c>
      <c r="G2174" t="s">
        <v>17</v>
      </c>
      <c r="H2174">
        <v>6013</v>
      </c>
      <c r="I2174" t="s">
        <v>11627</v>
      </c>
      <c r="J2174" t="str">
        <f xml:space="preserve"> IF(Table1[[#This Row],[discount]]&gt;4, "Yes", "No")</f>
        <v>Yes</v>
      </c>
    </row>
    <row r="2175" spans="1:10">
      <c r="A2175" t="s">
        <v>13780</v>
      </c>
      <c r="B2175">
        <v>4.4000000000000004</v>
      </c>
      <c r="C2175">
        <v>10999</v>
      </c>
      <c r="D2175">
        <v>12999</v>
      </c>
      <c r="E2175">
        <v>15</v>
      </c>
      <c r="F2175" t="s">
        <v>16</v>
      </c>
      <c r="G2175" t="s">
        <v>17</v>
      </c>
      <c r="H2175">
        <v>6013</v>
      </c>
      <c r="I2175" t="s">
        <v>11627</v>
      </c>
      <c r="J2175" t="str">
        <f xml:space="preserve"> IF(Table1[[#This Row],[discount]]&gt;4, "Yes", "No")</f>
        <v>Yes</v>
      </c>
    </row>
    <row r="2176" spans="1:10">
      <c r="A2176" t="s">
        <v>11660</v>
      </c>
      <c r="B2176">
        <v>4.4000000000000004</v>
      </c>
      <c r="C2176">
        <v>10999</v>
      </c>
      <c r="D2176">
        <v>12999</v>
      </c>
      <c r="E2176">
        <v>15</v>
      </c>
      <c r="F2176" t="s">
        <v>16</v>
      </c>
      <c r="G2176" t="s">
        <v>17</v>
      </c>
      <c r="H2176">
        <v>2127</v>
      </c>
      <c r="I2176" t="s">
        <v>10331</v>
      </c>
      <c r="J2176" t="str">
        <f xml:space="preserve"> IF(Table1[[#This Row],[discount]]&gt;4, "Yes", "No")</f>
        <v>Yes</v>
      </c>
    </row>
    <row r="2177" spans="1:10">
      <c r="A2177" t="s">
        <v>11661</v>
      </c>
      <c r="B2177">
        <v>4.4000000000000004</v>
      </c>
      <c r="C2177">
        <v>10999</v>
      </c>
      <c r="D2177">
        <v>12999</v>
      </c>
      <c r="E2177">
        <v>15</v>
      </c>
      <c r="F2177" t="s">
        <v>16</v>
      </c>
      <c r="G2177" t="s">
        <v>17</v>
      </c>
      <c r="H2177">
        <v>2127</v>
      </c>
      <c r="I2177" t="s">
        <v>10331</v>
      </c>
      <c r="J2177" t="str">
        <f xml:space="preserve"> IF(Table1[[#This Row],[discount]]&gt;4, "Yes", "No")</f>
        <v>Yes</v>
      </c>
    </row>
    <row r="2178" spans="1:10">
      <c r="A2178" t="s">
        <v>6015</v>
      </c>
      <c r="B2178">
        <v>0</v>
      </c>
      <c r="C2178">
        <v>8999</v>
      </c>
      <c r="D2178">
        <v>10599</v>
      </c>
      <c r="E2178">
        <v>15</v>
      </c>
      <c r="F2178" t="s">
        <v>10</v>
      </c>
      <c r="G2178" t="s">
        <v>11</v>
      </c>
      <c r="H2178">
        <v>0</v>
      </c>
      <c r="I2178" t="s">
        <v>5993</v>
      </c>
      <c r="J2178" t="str">
        <f xml:space="preserve"> IF(Table1[[#This Row],[discount]]&gt;4, "Yes", "No")</f>
        <v>Yes</v>
      </c>
    </row>
    <row r="2179" spans="1:10">
      <c r="A2179" t="s">
        <v>19974</v>
      </c>
      <c r="B2179">
        <v>4.3</v>
      </c>
      <c r="C2179">
        <v>8499</v>
      </c>
      <c r="D2179">
        <v>9999</v>
      </c>
      <c r="E2179">
        <v>15</v>
      </c>
      <c r="F2179" t="s">
        <v>16</v>
      </c>
      <c r="G2179" t="s">
        <v>17</v>
      </c>
      <c r="H2179">
        <v>4622</v>
      </c>
      <c r="I2179" t="s">
        <v>10331</v>
      </c>
      <c r="J2179" t="str">
        <f xml:space="preserve"> IF(Table1[[#This Row],[discount]]&gt;4, "Yes", "No")</f>
        <v>Yes</v>
      </c>
    </row>
    <row r="2180" spans="1:10">
      <c r="A2180" t="s">
        <v>19553</v>
      </c>
      <c r="B2180">
        <v>4.3</v>
      </c>
      <c r="C2180">
        <v>6890</v>
      </c>
      <c r="D2180">
        <v>8199</v>
      </c>
      <c r="E2180">
        <v>15</v>
      </c>
      <c r="F2180" t="s">
        <v>10</v>
      </c>
      <c r="G2180" t="s">
        <v>11</v>
      </c>
      <c r="H2180">
        <v>14938</v>
      </c>
      <c r="I2180" t="s">
        <v>5993</v>
      </c>
      <c r="J2180" t="str">
        <f xml:space="preserve"> IF(Table1[[#This Row],[discount]]&gt;4, "Yes", "No")</f>
        <v>Yes</v>
      </c>
    </row>
    <row r="2181" spans="1:10">
      <c r="A2181" t="s">
        <v>13511</v>
      </c>
      <c r="B2181">
        <v>4.4000000000000004</v>
      </c>
      <c r="C2181">
        <v>6756</v>
      </c>
      <c r="D2181">
        <v>7999</v>
      </c>
      <c r="E2181">
        <v>15</v>
      </c>
      <c r="F2181" t="s">
        <v>10</v>
      </c>
      <c r="G2181" t="s">
        <v>11</v>
      </c>
      <c r="H2181">
        <v>261</v>
      </c>
      <c r="I2181" t="s">
        <v>13512</v>
      </c>
      <c r="J2181" t="str">
        <f xml:space="preserve"> IF(Table1[[#This Row],[discount]]&gt;4, "Yes", "No")</f>
        <v>Yes</v>
      </c>
    </row>
    <row r="2182" spans="1:10">
      <c r="A2182" t="s">
        <v>13731</v>
      </c>
      <c r="B2182">
        <v>4.4000000000000004</v>
      </c>
      <c r="C2182">
        <v>6490</v>
      </c>
      <c r="D2182">
        <v>7690</v>
      </c>
      <c r="E2182">
        <v>15</v>
      </c>
      <c r="F2182" t="s">
        <v>10</v>
      </c>
      <c r="G2182" t="s">
        <v>11</v>
      </c>
      <c r="H2182">
        <v>1163</v>
      </c>
      <c r="I2182" t="s">
        <v>7637</v>
      </c>
      <c r="J2182" t="str">
        <f xml:space="preserve"> IF(Table1[[#This Row],[discount]]&gt;4, "Yes", "No")</f>
        <v>Yes</v>
      </c>
    </row>
    <row r="2183" spans="1:10">
      <c r="A2183" t="s">
        <v>8601</v>
      </c>
      <c r="B2183">
        <v>4.5</v>
      </c>
      <c r="C2183">
        <v>6149</v>
      </c>
      <c r="D2183">
        <v>7300</v>
      </c>
      <c r="E2183">
        <v>15</v>
      </c>
      <c r="F2183" t="s">
        <v>10</v>
      </c>
      <c r="G2183" t="s">
        <v>11</v>
      </c>
      <c r="H2183">
        <v>4</v>
      </c>
      <c r="I2183" t="s">
        <v>8602</v>
      </c>
      <c r="J2183" t="str">
        <f xml:space="preserve"> IF(Table1[[#This Row],[discount]]&gt;4, "Yes", "No")</f>
        <v>Yes</v>
      </c>
    </row>
    <row r="2184" spans="1:10">
      <c r="A2184" t="s">
        <v>6141</v>
      </c>
      <c r="B2184">
        <v>0</v>
      </c>
      <c r="C2184">
        <v>5941</v>
      </c>
      <c r="D2184">
        <v>6990</v>
      </c>
      <c r="E2184">
        <v>15</v>
      </c>
      <c r="F2184" t="s">
        <v>10</v>
      </c>
      <c r="G2184" t="s">
        <v>11</v>
      </c>
      <c r="H2184">
        <v>0</v>
      </c>
      <c r="I2184" t="s">
        <v>5591</v>
      </c>
      <c r="J2184" t="str">
        <f xml:space="preserve"> IF(Table1[[#This Row],[discount]]&gt;4, "Yes", "No")</f>
        <v>Yes</v>
      </c>
    </row>
    <row r="2185" spans="1:10">
      <c r="A2185" t="s">
        <v>5994</v>
      </c>
      <c r="B2185">
        <v>0</v>
      </c>
      <c r="C2185">
        <v>5580</v>
      </c>
      <c r="D2185">
        <v>6580</v>
      </c>
      <c r="E2185">
        <v>15</v>
      </c>
      <c r="F2185" t="s">
        <v>10</v>
      </c>
      <c r="G2185" t="s">
        <v>11</v>
      </c>
      <c r="H2185">
        <v>0</v>
      </c>
      <c r="I2185" t="s">
        <v>5995</v>
      </c>
      <c r="J2185" t="str">
        <f xml:space="preserve"> IF(Table1[[#This Row],[discount]]&gt;4, "Yes", "No")</f>
        <v>Yes</v>
      </c>
    </row>
    <row r="2186" spans="1:10">
      <c r="A2186" t="s">
        <v>10753</v>
      </c>
      <c r="B2186">
        <v>3.5</v>
      </c>
      <c r="C2186">
        <v>5499</v>
      </c>
      <c r="D2186">
        <v>6499</v>
      </c>
      <c r="E2186">
        <v>15</v>
      </c>
      <c r="F2186" t="s">
        <v>10</v>
      </c>
      <c r="G2186" t="s">
        <v>1516</v>
      </c>
      <c r="H2186">
        <v>73</v>
      </c>
      <c r="I2186" t="s">
        <v>9240</v>
      </c>
      <c r="J2186" t="str">
        <f xml:space="preserve"> IF(Table1[[#This Row],[discount]]&gt;4, "Yes", "No")</f>
        <v>Yes</v>
      </c>
    </row>
    <row r="2187" spans="1:10">
      <c r="A2187" t="s">
        <v>6136</v>
      </c>
      <c r="B2187">
        <v>0</v>
      </c>
      <c r="C2187">
        <v>5100</v>
      </c>
      <c r="D2187">
        <v>6000</v>
      </c>
      <c r="E2187">
        <v>15</v>
      </c>
      <c r="F2187" t="s">
        <v>10</v>
      </c>
      <c r="G2187" t="s">
        <v>11</v>
      </c>
      <c r="H2187">
        <v>0</v>
      </c>
      <c r="I2187" t="s">
        <v>5591</v>
      </c>
      <c r="J2187" t="str">
        <f xml:space="preserve"> IF(Table1[[#This Row],[discount]]&gt;4, "Yes", "No")</f>
        <v>Yes</v>
      </c>
    </row>
    <row r="2188" spans="1:10">
      <c r="A2188" t="s">
        <v>18075</v>
      </c>
      <c r="B2188">
        <v>4.0999999999999996</v>
      </c>
      <c r="C2188">
        <v>4200</v>
      </c>
      <c r="D2188">
        <v>4950</v>
      </c>
      <c r="E2188">
        <v>15</v>
      </c>
      <c r="F2188" t="s">
        <v>10</v>
      </c>
      <c r="G2188" t="s">
        <v>11</v>
      </c>
      <c r="H2188">
        <v>450</v>
      </c>
      <c r="I2188" t="s">
        <v>5861</v>
      </c>
      <c r="J2188" t="str">
        <f xml:space="preserve"> IF(Table1[[#This Row],[discount]]&gt;4, "Yes", "No")</f>
        <v>Yes</v>
      </c>
    </row>
    <row r="2189" spans="1:10">
      <c r="A2189" t="s">
        <v>16654</v>
      </c>
      <c r="B2189">
        <v>4</v>
      </c>
      <c r="C2189">
        <v>3799</v>
      </c>
      <c r="D2189">
        <v>4499</v>
      </c>
      <c r="E2189">
        <v>15</v>
      </c>
      <c r="F2189" t="s">
        <v>10</v>
      </c>
      <c r="G2189" t="s">
        <v>1516</v>
      </c>
      <c r="H2189">
        <v>2836</v>
      </c>
      <c r="I2189" t="s">
        <v>7495</v>
      </c>
      <c r="J2189" t="str">
        <f xml:space="preserve"> IF(Table1[[#This Row],[discount]]&gt;4, "Yes", "No")</f>
        <v>Yes</v>
      </c>
    </row>
    <row r="2190" spans="1:10">
      <c r="A2190" t="s">
        <v>16510</v>
      </c>
      <c r="B2190">
        <v>4</v>
      </c>
      <c r="C2190">
        <v>3699</v>
      </c>
      <c r="D2190">
        <v>4399</v>
      </c>
      <c r="E2190">
        <v>15</v>
      </c>
      <c r="F2190" t="s">
        <v>10</v>
      </c>
      <c r="G2190" t="s">
        <v>11</v>
      </c>
      <c r="H2190">
        <v>3152</v>
      </c>
      <c r="I2190" t="s">
        <v>6005</v>
      </c>
      <c r="J2190" t="str">
        <f xml:space="preserve"> IF(Table1[[#This Row],[discount]]&gt;4, "Yes", "No")</f>
        <v>Yes</v>
      </c>
    </row>
    <row r="2191" spans="1:10">
      <c r="A2191" t="s">
        <v>18153</v>
      </c>
      <c r="B2191">
        <v>4.0999999999999996</v>
      </c>
      <c r="C2191">
        <v>3399</v>
      </c>
      <c r="D2191">
        <v>3999</v>
      </c>
      <c r="E2191">
        <v>15</v>
      </c>
      <c r="F2191" t="s">
        <v>10</v>
      </c>
      <c r="G2191" t="s">
        <v>399</v>
      </c>
      <c r="H2191">
        <v>70</v>
      </c>
      <c r="I2191" t="s">
        <v>6312</v>
      </c>
      <c r="J2191" t="str">
        <f xml:space="preserve"> IF(Table1[[#This Row],[discount]]&gt;4, "Yes", "No")</f>
        <v>Yes</v>
      </c>
    </row>
    <row r="2192" spans="1:10">
      <c r="A2192" t="s">
        <v>17519</v>
      </c>
      <c r="B2192">
        <v>4.0999999999999996</v>
      </c>
      <c r="C2192">
        <v>3379</v>
      </c>
      <c r="D2192">
        <v>3999</v>
      </c>
      <c r="E2192">
        <v>15</v>
      </c>
      <c r="F2192" t="s">
        <v>114</v>
      </c>
      <c r="G2192" t="s">
        <v>115</v>
      </c>
      <c r="H2192">
        <v>369</v>
      </c>
      <c r="I2192" t="s">
        <v>10523</v>
      </c>
      <c r="J2192" t="str">
        <f xml:space="preserve"> IF(Table1[[#This Row],[discount]]&gt;4, "Yes", "No")</f>
        <v>Yes</v>
      </c>
    </row>
    <row r="2193" spans="1:10">
      <c r="A2193" t="s">
        <v>9053</v>
      </c>
      <c r="B2193">
        <v>4.5999999999999996</v>
      </c>
      <c r="C2193">
        <v>2799</v>
      </c>
      <c r="D2193">
        <v>3299</v>
      </c>
      <c r="E2193">
        <v>15</v>
      </c>
      <c r="F2193" t="s">
        <v>10</v>
      </c>
      <c r="G2193" t="s">
        <v>399</v>
      </c>
      <c r="H2193">
        <v>50</v>
      </c>
      <c r="I2193" t="s">
        <v>1451</v>
      </c>
      <c r="J2193" t="str">
        <f xml:space="preserve"> IF(Table1[[#This Row],[discount]]&gt;4, "Yes", "No")</f>
        <v>Yes</v>
      </c>
    </row>
    <row r="2194" spans="1:10">
      <c r="A2194" t="s">
        <v>19513</v>
      </c>
      <c r="B2194">
        <v>4.3</v>
      </c>
      <c r="C2194">
        <v>2529</v>
      </c>
      <c r="D2194">
        <v>2997</v>
      </c>
      <c r="E2194">
        <v>15</v>
      </c>
      <c r="F2194" t="s">
        <v>10</v>
      </c>
      <c r="G2194" t="s">
        <v>11</v>
      </c>
      <c r="H2194">
        <v>30</v>
      </c>
      <c r="I2194" t="s">
        <v>19514</v>
      </c>
      <c r="J2194" t="str">
        <f xml:space="preserve"> IF(Table1[[#This Row],[discount]]&gt;4, "Yes", "No")</f>
        <v>Yes</v>
      </c>
    </row>
    <row r="2195" spans="1:10">
      <c r="A2195" t="s">
        <v>18577</v>
      </c>
      <c r="B2195">
        <v>4.0999999999999996</v>
      </c>
      <c r="C2195">
        <v>2356</v>
      </c>
      <c r="D2195">
        <v>2775</v>
      </c>
      <c r="E2195">
        <v>15</v>
      </c>
      <c r="F2195" t="s">
        <v>108</v>
      </c>
      <c r="G2195" t="s">
        <v>109</v>
      </c>
      <c r="H2195">
        <v>430</v>
      </c>
      <c r="I2195" t="s">
        <v>3349</v>
      </c>
      <c r="J2195" t="str">
        <f xml:space="preserve"> IF(Table1[[#This Row],[discount]]&gt;4, "Yes", "No")</f>
        <v>Yes</v>
      </c>
    </row>
    <row r="2196" spans="1:10">
      <c r="A2196" t="s">
        <v>19759</v>
      </c>
      <c r="B2196">
        <v>4.3</v>
      </c>
      <c r="C2196">
        <v>1849</v>
      </c>
      <c r="D2196">
        <v>2199</v>
      </c>
      <c r="E2196">
        <v>15</v>
      </c>
      <c r="F2196" t="s">
        <v>114</v>
      </c>
      <c r="G2196" t="s">
        <v>115</v>
      </c>
      <c r="H2196">
        <v>549</v>
      </c>
      <c r="I2196" t="s">
        <v>9093</v>
      </c>
      <c r="J2196" t="str">
        <f xml:space="preserve"> IF(Table1[[#This Row],[discount]]&gt;4, "Yes", "No")</f>
        <v>Yes</v>
      </c>
    </row>
    <row r="2197" spans="1:10">
      <c r="A2197" t="s">
        <v>2640</v>
      </c>
      <c r="B2197">
        <v>0</v>
      </c>
      <c r="C2197">
        <v>1849</v>
      </c>
      <c r="D2197">
        <v>2190</v>
      </c>
      <c r="E2197">
        <v>15</v>
      </c>
      <c r="F2197" t="s">
        <v>16</v>
      </c>
      <c r="G2197" t="s">
        <v>17</v>
      </c>
      <c r="H2197">
        <v>0</v>
      </c>
      <c r="I2197" t="s">
        <v>2641</v>
      </c>
      <c r="J2197" t="str">
        <f xml:space="preserve"> IF(Table1[[#This Row],[discount]]&gt;4, "Yes", "No")</f>
        <v>Yes</v>
      </c>
    </row>
    <row r="2198" spans="1:10">
      <c r="A2198" t="s">
        <v>19941</v>
      </c>
      <c r="B2198">
        <v>4.3</v>
      </c>
      <c r="C2198">
        <v>1699</v>
      </c>
      <c r="D2198">
        <v>1999</v>
      </c>
      <c r="E2198">
        <v>15</v>
      </c>
      <c r="F2198" t="s">
        <v>16</v>
      </c>
      <c r="G2198" t="s">
        <v>17</v>
      </c>
      <c r="H2198">
        <v>74640</v>
      </c>
      <c r="I2198" t="s">
        <v>16125</v>
      </c>
      <c r="J2198" t="str">
        <f xml:space="preserve"> IF(Table1[[#This Row],[discount]]&gt;4, "Yes", "No")</f>
        <v>Yes</v>
      </c>
    </row>
    <row r="2199" spans="1:10">
      <c r="A2199" t="s">
        <v>20775</v>
      </c>
      <c r="B2199">
        <v>4.3</v>
      </c>
      <c r="C2199">
        <v>1699</v>
      </c>
      <c r="D2199">
        <v>1999</v>
      </c>
      <c r="E2199">
        <v>15</v>
      </c>
      <c r="F2199" t="s">
        <v>108</v>
      </c>
      <c r="G2199" t="s">
        <v>577</v>
      </c>
      <c r="H2199">
        <v>82</v>
      </c>
      <c r="I2199" t="s">
        <v>18659</v>
      </c>
      <c r="J2199" t="str">
        <f xml:space="preserve"> IF(Table1[[#This Row],[discount]]&gt;4, "Yes", "No")</f>
        <v>Yes</v>
      </c>
    </row>
    <row r="2200" spans="1:10">
      <c r="A2200" t="s">
        <v>1374</v>
      </c>
      <c r="B2200">
        <v>0</v>
      </c>
      <c r="C2200">
        <v>1699</v>
      </c>
      <c r="D2200">
        <v>1999</v>
      </c>
      <c r="E2200">
        <v>15</v>
      </c>
      <c r="F2200" t="s">
        <v>10</v>
      </c>
      <c r="G2200" t="s">
        <v>11</v>
      </c>
      <c r="H2200">
        <v>0</v>
      </c>
      <c r="I2200" t="s">
        <v>1375</v>
      </c>
      <c r="J2200" t="str">
        <f xml:space="preserve"> IF(Table1[[#This Row],[discount]]&gt;4, "Yes", "No")</f>
        <v>Yes</v>
      </c>
    </row>
    <row r="2201" spans="1:10">
      <c r="A2201" t="s">
        <v>8710</v>
      </c>
      <c r="B2201">
        <v>3.6</v>
      </c>
      <c r="C2201">
        <v>1628</v>
      </c>
      <c r="D2201">
        <v>1930</v>
      </c>
      <c r="E2201">
        <v>15</v>
      </c>
      <c r="F2201" t="s">
        <v>10</v>
      </c>
      <c r="G2201" t="s">
        <v>11</v>
      </c>
      <c r="H2201">
        <v>5</v>
      </c>
      <c r="I2201" t="s">
        <v>5523</v>
      </c>
      <c r="J2201" t="str">
        <f xml:space="preserve"> IF(Table1[[#This Row],[discount]]&gt;4, "Yes", "No")</f>
        <v>Yes</v>
      </c>
    </row>
    <row r="2202" spans="1:10">
      <c r="A2202" t="s">
        <v>8731</v>
      </c>
      <c r="B2202">
        <v>4.8</v>
      </c>
      <c r="C2202">
        <v>1614</v>
      </c>
      <c r="D2202">
        <v>1899</v>
      </c>
      <c r="E2202">
        <v>15</v>
      </c>
      <c r="F2202" t="s">
        <v>10</v>
      </c>
      <c r="G2202" t="s">
        <v>11</v>
      </c>
      <c r="H2202">
        <v>5</v>
      </c>
      <c r="I2202" t="s">
        <v>1369</v>
      </c>
      <c r="J2202" t="str">
        <f xml:space="preserve"> IF(Table1[[#This Row],[discount]]&gt;4, "Yes", "No")</f>
        <v>Yes</v>
      </c>
    </row>
    <row r="2203" spans="1:10">
      <c r="A2203" t="s">
        <v>5913</v>
      </c>
      <c r="B2203">
        <v>0</v>
      </c>
      <c r="C2203">
        <v>1551</v>
      </c>
      <c r="D2203">
        <v>1825</v>
      </c>
      <c r="E2203">
        <v>15</v>
      </c>
      <c r="F2203" t="s">
        <v>10</v>
      </c>
      <c r="G2203" t="s">
        <v>11</v>
      </c>
      <c r="H2203">
        <v>0</v>
      </c>
      <c r="I2203" t="s">
        <v>5914</v>
      </c>
      <c r="J2203" t="str">
        <f xml:space="preserve"> IF(Table1[[#This Row],[discount]]&gt;4, "Yes", "No")</f>
        <v>Yes</v>
      </c>
    </row>
    <row r="2204" spans="1:10">
      <c r="A2204" t="s">
        <v>13581</v>
      </c>
      <c r="B2204">
        <v>4.4000000000000004</v>
      </c>
      <c r="C2204">
        <v>1429</v>
      </c>
      <c r="D2204">
        <v>1700</v>
      </c>
      <c r="E2204">
        <v>15</v>
      </c>
      <c r="F2204" t="s">
        <v>10</v>
      </c>
      <c r="G2204" t="s">
        <v>399</v>
      </c>
      <c r="H2204">
        <v>7</v>
      </c>
      <c r="I2204" t="s">
        <v>1460</v>
      </c>
      <c r="J2204" t="str">
        <f xml:space="preserve"> IF(Table1[[#This Row],[discount]]&gt;4, "Yes", "No")</f>
        <v>Yes</v>
      </c>
    </row>
    <row r="2205" spans="1:10">
      <c r="A2205" t="s">
        <v>14187</v>
      </c>
      <c r="B2205">
        <v>4.4000000000000004</v>
      </c>
      <c r="C2205">
        <v>1402</v>
      </c>
      <c r="D2205">
        <v>1650</v>
      </c>
      <c r="E2205">
        <v>15</v>
      </c>
      <c r="F2205" t="s">
        <v>108</v>
      </c>
      <c r="G2205" t="s">
        <v>577</v>
      </c>
      <c r="H2205">
        <v>637</v>
      </c>
      <c r="I2205" t="s">
        <v>13276</v>
      </c>
      <c r="J2205" t="str">
        <f xml:space="preserve"> IF(Table1[[#This Row],[discount]]&gt;4, "Yes", "No")</f>
        <v>Yes</v>
      </c>
    </row>
    <row r="2206" spans="1:10">
      <c r="A2206" t="s">
        <v>16453</v>
      </c>
      <c r="B2206">
        <v>4</v>
      </c>
      <c r="C2206">
        <v>1399</v>
      </c>
      <c r="D2206">
        <v>1652</v>
      </c>
      <c r="E2206">
        <v>15</v>
      </c>
      <c r="F2206" t="s">
        <v>10</v>
      </c>
      <c r="G2206" t="s">
        <v>11</v>
      </c>
      <c r="H2206">
        <v>162</v>
      </c>
      <c r="I2206" t="s">
        <v>5408</v>
      </c>
      <c r="J2206" t="str">
        <f xml:space="preserve"> IF(Table1[[#This Row],[discount]]&gt;4, "Yes", "No")</f>
        <v>Yes</v>
      </c>
    </row>
    <row r="2207" spans="1:10">
      <c r="A2207" t="s">
        <v>15239</v>
      </c>
      <c r="B2207">
        <v>3.9</v>
      </c>
      <c r="C2207">
        <v>1360</v>
      </c>
      <c r="D2207">
        <v>1600</v>
      </c>
      <c r="E2207">
        <v>15</v>
      </c>
      <c r="F2207" t="s">
        <v>108</v>
      </c>
      <c r="G2207" t="s">
        <v>577</v>
      </c>
      <c r="H2207">
        <v>286</v>
      </c>
      <c r="I2207" t="s">
        <v>15240</v>
      </c>
      <c r="J2207" t="str">
        <f xml:space="preserve"> IF(Table1[[#This Row],[discount]]&gt;4, "Yes", "No")</f>
        <v>Yes</v>
      </c>
    </row>
    <row r="2208" spans="1:10">
      <c r="A2208" t="s">
        <v>5590</v>
      </c>
      <c r="B2208">
        <v>0</v>
      </c>
      <c r="C2208">
        <v>1351</v>
      </c>
      <c r="D2208">
        <v>1590</v>
      </c>
      <c r="E2208">
        <v>15</v>
      </c>
      <c r="F2208" t="s">
        <v>10</v>
      </c>
      <c r="G2208" t="s">
        <v>11</v>
      </c>
      <c r="H2208">
        <v>0</v>
      </c>
      <c r="I2208" t="s">
        <v>5591</v>
      </c>
      <c r="J2208" t="str">
        <f xml:space="preserve"> IF(Table1[[#This Row],[discount]]&gt;4, "Yes", "No")</f>
        <v>Yes</v>
      </c>
    </row>
    <row r="2209" spans="1:10">
      <c r="A2209" t="s">
        <v>20442</v>
      </c>
      <c r="B2209">
        <v>4.3</v>
      </c>
      <c r="C2209">
        <v>1274</v>
      </c>
      <c r="D2209">
        <v>1499</v>
      </c>
      <c r="E2209">
        <v>15</v>
      </c>
      <c r="F2209" t="s">
        <v>108</v>
      </c>
      <c r="G2209" t="s">
        <v>448</v>
      </c>
      <c r="H2209">
        <v>28</v>
      </c>
      <c r="I2209" t="s">
        <v>9990</v>
      </c>
      <c r="J2209" t="str">
        <f xml:space="preserve"> IF(Table1[[#This Row],[discount]]&gt;4, "Yes", "No")</f>
        <v>Yes</v>
      </c>
    </row>
    <row r="2210" spans="1:10">
      <c r="A2210" t="s">
        <v>22315</v>
      </c>
      <c r="B2210">
        <v>4.2</v>
      </c>
      <c r="C2210">
        <v>1253</v>
      </c>
      <c r="D2210">
        <v>1475</v>
      </c>
      <c r="E2210">
        <v>15</v>
      </c>
      <c r="F2210" t="s">
        <v>108</v>
      </c>
      <c r="G2210" t="s">
        <v>577</v>
      </c>
      <c r="H2210">
        <v>871</v>
      </c>
      <c r="I2210" t="s">
        <v>11562</v>
      </c>
      <c r="J2210" t="str">
        <f xml:space="preserve"> IF(Table1[[#This Row],[discount]]&gt;4, "Yes", "No")</f>
        <v>Yes</v>
      </c>
    </row>
    <row r="2211" spans="1:10">
      <c r="A2211" t="s">
        <v>21712</v>
      </c>
      <c r="B2211">
        <v>4.2</v>
      </c>
      <c r="C2211">
        <v>1139</v>
      </c>
      <c r="D2211">
        <v>1345</v>
      </c>
      <c r="E2211">
        <v>15</v>
      </c>
      <c r="F2211" t="s">
        <v>108</v>
      </c>
      <c r="G2211" t="s">
        <v>109</v>
      </c>
      <c r="H2211">
        <v>268</v>
      </c>
      <c r="I2211" t="s">
        <v>810</v>
      </c>
      <c r="J2211" t="str">
        <f xml:space="preserve"> IF(Table1[[#This Row],[discount]]&gt;4, "Yes", "No")</f>
        <v>Yes</v>
      </c>
    </row>
    <row r="2212" spans="1:10">
      <c r="A2212" t="s">
        <v>8581</v>
      </c>
      <c r="B2212">
        <v>3</v>
      </c>
      <c r="C2212">
        <v>1099</v>
      </c>
      <c r="D2212">
        <v>1299</v>
      </c>
      <c r="E2212">
        <v>15</v>
      </c>
      <c r="F2212" t="s">
        <v>16</v>
      </c>
      <c r="G2212" t="s">
        <v>479</v>
      </c>
      <c r="H2212">
        <v>4</v>
      </c>
      <c r="I2212" t="s">
        <v>1619</v>
      </c>
      <c r="J2212" t="str">
        <f xml:space="preserve"> IF(Table1[[#This Row],[discount]]&gt;4, "Yes", "No")</f>
        <v>Yes</v>
      </c>
    </row>
    <row r="2213" spans="1:10">
      <c r="A2213" t="s">
        <v>19155</v>
      </c>
      <c r="B2213">
        <v>4.0999999999999996</v>
      </c>
      <c r="C2213">
        <v>1022</v>
      </c>
      <c r="D2213">
        <v>1214</v>
      </c>
      <c r="E2213">
        <v>15</v>
      </c>
      <c r="F2213" t="s">
        <v>108</v>
      </c>
      <c r="G2213" t="s">
        <v>448</v>
      </c>
      <c r="H2213">
        <v>22</v>
      </c>
      <c r="I2213" t="s">
        <v>2260</v>
      </c>
      <c r="J2213" t="str">
        <f xml:space="preserve"> IF(Table1[[#This Row],[discount]]&gt;4, "Yes", "No")</f>
        <v>Yes</v>
      </c>
    </row>
    <row r="2214" spans="1:10">
      <c r="A2214" t="s">
        <v>16893</v>
      </c>
      <c r="B2214">
        <v>4</v>
      </c>
      <c r="C2214">
        <v>1020</v>
      </c>
      <c r="D2214">
        <v>1200</v>
      </c>
      <c r="E2214">
        <v>15</v>
      </c>
      <c r="F2214" t="s">
        <v>108</v>
      </c>
      <c r="G2214" t="s">
        <v>577</v>
      </c>
      <c r="H2214">
        <v>92</v>
      </c>
      <c r="I2214" t="s">
        <v>16894</v>
      </c>
      <c r="J2214" t="str">
        <f xml:space="preserve"> IF(Table1[[#This Row],[discount]]&gt;4, "Yes", "No")</f>
        <v>Yes</v>
      </c>
    </row>
    <row r="2215" spans="1:10">
      <c r="A2215" t="s">
        <v>21709</v>
      </c>
      <c r="B2215">
        <v>4.2</v>
      </c>
      <c r="C2215">
        <v>1019</v>
      </c>
      <c r="D2215">
        <v>1199</v>
      </c>
      <c r="E2215">
        <v>15</v>
      </c>
      <c r="F2215" t="s">
        <v>108</v>
      </c>
      <c r="G2215" t="s">
        <v>109</v>
      </c>
      <c r="H2215">
        <v>1612</v>
      </c>
      <c r="I2215" t="s">
        <v>3551</v>
      </c>
      <c r="J2215" t="str">
        <f xml:space="preserve"> IF(Table1[[#This Row],[discount]]&gt;4, "Yes", "No")</f>
        <v>Yes</v>
      </c>
    </row>
    <row r="2216" spans="1:10">
      <c r="A2216" t="s">
        <v>10048</v>
      </c>
      <c r="B2216">
        <v>3.4</v>
      </c>
      <c r="C2216">
        <v>1003</v>
      </c>
      <c r="D2216">
        <v>1180</v>
      </c>
      <c r="E2216">
        <v>15</v>
      </c>
      <c r="F2216" t="s">
        <v>16</v>
      </c>
      <c r="G2216" t="s">
        <v>17</v>
      </c>
      <c r="H2216">
        <v>19</v>
      </c>
      <c r="I2216" t="s">
        <v>2656</v>
      </c>
      <c r="J2216" t="str">
        <f xml:space="preserve"> IF(Table1[[#This Row],[discount]]&gt;4, "Yes", "No")</f>
        <v>Yes</v>
      </c>
    </row>
    <row r="2217" spans="1:10">
      <c r="A2217" t="s">
        <v>16113</v>
      </c>
      <c r="B2217">
        <v>4</v>
      </c>
      <c r="C2217">
        <v>1003</v>
      </c>
      <c r="D2217">
        <v>1180</v>
      </c>
      <c r="E2217">
        <v>15</v>
      </c>
      <c r="F2217" t="s">
        <v>16</v>
      </c>
      <c r="G2217" t="s">
        <v>17</v>
      </c>
      <c r="H2217">
        <v>12</v>
      </c>
      <c r="I2217" t="s">
        <v>2656</v>
      </c>
      <c r="J2217" t="str">
        <f xml:space="preserve"> IF(Table1[[#This Row],[discount]]&gt;4, "Yes", "No")</f>
        <v>Yes</v>
      </c>
    </row>
    <row r="2218" spans="1:10">
      <c r="A2218" t="s">
        <v>21157</v>
      </c>
      <c r="B2218">
        <v>4.2</v>
      </c>
      <c r="C2218">
        <v>999</v>
      </c>
      <c r="D2218">
        <v>1181</v>
      </c>
      <c r="E2218">
        <v>15</v>
      </c>
      <c r="F2218" t="s">
        <v>10</v>
      </c>
      <c r="G2218" t="s">
        <v>11</v>
      </c>
      <c r="H2218">
        <v>1454</v>
      </c>
      <c r="I2218" t="s">
        <v>5603</v>
      </c>
      <c r="J2218" t="str">
        <f xml:space="preserve"> IF(Table1[[#This Row],[discount]]&gt;4, "Yes", "No")</f>
        <v>Yes</v>
      </c>
    </row>
    <row r="2219" spans="1:10">
      <c r="A2219" t="s">
        <v>20781</v>
      </c>
      <c r="B2219">
        <v>4.3</v>
      </c>
      <c r="C2219">
        <v>993</v>
      </c>
      <c r="D2219">
        <v>1182</v>
      </c>
      <c r="E2219">
        <v>15</v>
      </c>
      <c r="F2219" t="s">
        <v>108</v>
      </c>
      <c r="G2219" t="s">
        <v>577</v>
      </c>
      <c r="H2219">
        <v>4929</v>
      </c>
      <c r="I2219" t="s">
        <v>14131</v>
      </c>
      <c r="J2219" t="str">
        <f xml:space="preserve"> IF(Table1[[#This Row],[discount]]&gt;4, "Yes", "No")</f>
        <v>Yes</v>
      </c>
    </row>
    <row r="2220" spans="1:10">
      <c r="A2220" t="s">
        <v>11561</v>
      </c>
      <c r="B2220">
        <v>4.5</v>
      </c>
      <c r="C2220">
        <v>977</v>
      </c>
      <c r="D2220">
        <v>1150</v>
      </c>
      <c r="E2220">
        <v>15</v>
      </c>
      <c r="F2220" t="s">
        <v>108</v>
      </c>
      <c r="G2220" t="s">
        <v>577</v>
      </c>
      <c r="H2220">
        <v>1064</v>
      </c>
      <c r="I2220" t="s">
        <v>11562</v>
      </c>
      <c r="J2220" t="str">
        <f xml:space="preserve"> IF(Table1[[#This Row],[discount]]&gt;4, "Yes", "No")</f>
        <v>Yes</v>
      </c>
    </row>
    <row r="2221" spans="1:10">
      <c r="A2221" t="s">
        <v>10155</v>
      </c>
      <c r="B2221">
        <v>4.5999999999999996</v>
      </c>
      <c r="C2221">
        <v>848</v>
      </c>
      <c r="D2221">
        <v>998</v>
      </c>
      <c r="E2221">
        <v>15</v>
      </c>
      <c r="F2221" t="s">
        <v>108</v>
      </c>
      <c r="G2221" t="s">
        <v>412</v>
      </c>
      <c r="H2221">
        <v>12</v>
      </c>
      <c r="I2221" t="s">
        <v>10156</v>
      </c>
      <c r="J2221" t="str">
        <f xml:space="preserve"> IF(Table1[[#This Row],[discount]]&gt;4, "Yes", "No")</f>
        <v>Yes</v>
      </c>
    </row>
    <row r="2222" spans="1:10">
      <c r="A2222" t="s">
        <v>15149</v>
      </c>
      <c r="B2222">
        <v>3.9</v>
      </c>
      <c r="C2222">
        <v>807</v>
      </c>
      <c r="D2222">
        <v>955</v>
      </c>
      <c r="E2222">
        <v>15</v>
      </c>
      <c r="F2222" t="s">
        <v>108</v>
      </c>
      <c r="G2222" t="s">
        <v>577</v>
      </c>
      <c r="H2222">
        <v>730</v>
      </c>
      <c r="I2222" t="s">
        <v>15150</v>
      </c>
      <c r="J2222" t="str">
        <f xml:space="preserve"> IF(Table1[[#This Row],[discount]]&gt;4, "Yes", "No")</f>
        <v>Yes</v>
      </c>
    </row>
    <row r="2223" spans="1:10">
      <c r="A2223" t="s">
        <v>18693</v>
      </c>
      <c r="B2223">
        <v>4.0999999999999996</v>
      </c>
      <c r="C2223">
        <v>806</v>
      </c>
      <c r="D2223">
        <v>949</v>
      </c>
      <c r="E2223">
        <v>15</v>
      </c>
      <c r="F2223" t="s">
        <v>108</v>
      </c>
      <c r="G2223" t="s">
        <v>577</v>
      </c>
      <c r="H2223">
        <v>12091</v>
      </c>
      <c r="I2223" t="s">
        <v>18659</v>
      </c>
      <c r="J2223" t="str">
        <f xml:space="preserve"> IF(Table1[[#This Row],[discount]]&gt;4, "Yes", "No")</f>
        <v>Yes</v>
      </c>
    </row>
    <row r="2224" spans="1:10">
      <c r="A2224" t="s">
        <v>14232</v>
      </c>
      <c r="B2224">
        <v>4.4000000000000004</v>
      </c>
      <c r="C2224">
        <v>800</v>
      </c>
      <c r="D2224">
        <v>950</v>
      </c>
      <c r="E2224">
        <v>15</v>
      </c>
      <c r="F2224" t="s">
        <v>108</v>
      </c>
      <c r="G2224" t="s">
        <v>577</v>
      </c>
      <c r="H2224">
        <v>5</v>
      </c>
      <c r="I2224" t="s">
        <v>14233</v>
      </c>
      <c r="J2224" t="str">
        <f xml:space="preserve"> IF(Table1[[#This Row],[discount]]&gt;4, "Yes", "No")</f>
        <v>Yes</v>
      </c>
    </row>
    <row r="2225" spans="1:10">
      <c r="A2225" t="s">
        <v>2761</v>
      </c>
      <c r="B2225">
        <v>0</v>
      </c>
      <c r="C2225">
        <v>782</v>
      </c>
      <c r="D2225">
        <v>920</v>
      </c>
      <c r="E2225">
        <v>15</v>
      </c>
      <c r="F2225" t="s">
        <v>16</v>
      </c>
      <c r="G2225" t="s">
        <v>17</v>
      </c>
      <c r="H2225">
        <v>0</v>
      </c>
      <c r="I2225" t="s">
        <v>2656</v>
      </c>
      <c r="J2225" t="str">
        <f xml:space="preserve"> IF(Table1[[#This Row],[discount]]&gt;4, "Yes", "No")</f>
        <v>Yes</v>
      </c>
    </row>
    <row r="2226" spans="1:10">
      <c r="A2226" t="s">
        <v>20441</v>
      </c>
      <c r="B2226">
        <v>4.3</v>
      </c>
      <c r="C2226">
        <v>764</v>
      </c>
      <c r="D2226">
        <v>899</v>
      </c>
      <c r="E2226">
        <v>15</v>
      </c>
      <c r="F2226" t="s">
        <v>108</v>
      </c>
      <c r="G2226" t="s">
        <v>448</v>
      </c>
      <c r="H2226">
        <v>53404</v>
      </c>
      <c r="I2226" t="s">
        <v>8828</v>
      </c>
      <c r="J2226" t="str">
        <f xml:space="preserve"> IF(Table1[[#This Row],[discount]]&gt;4, "Yes", "No")</f>
        <v>Yes</v>
      </c>
    </row>
    <row r="2227" spans="1:10">
      <c r="A2227" t="s">
        <v>14865</v>
      </c>
      <c r="B2227">
        <v>3.9</v>
      </c>
      <c r="C2227">
        <v>763</v>
      </c>
      <c r="D2227">
        <v>899</v>
      </c>
      <c r="E2227">
        <v>15</v>
      </c>
      <c r="F2227" t="s">
        <v>108</v>
      </c>
      <c r="G2227" t="s">
        <v>448</v>
      </c>
      <c r="H2227">
        <v>234</v>
      </c>
      <c r="I2227" t="s">
        <v>2121</v>
      </c>
      <c r="J2227" t="str">
        <f xml:space="preserve"> IF(Table1[[#This Row],[discount]]&gt;4, "Yes", "No")</f>
        <v>Yes</v>
      </c>
    </row>
    <row r="2228" spans="1:10">
      <c r="A2228" t="s">
        <v>22561</v>
      </c>
      <c r="B2228">
        <v>4.2</v>
      </c>
      <c r="C2228">
        <v>759</v>
      </c>
      <c r="D2228">
        <v>899</v>
      </c>
      <c r="E2228">
        <v>15</v>
      </c>
      <c r="F2228" t="s">
        <v>108</v>
      </c>
      <c r="G2228" t="s">
        <v>577</v>
      </c>
      <c r="H2228">
        <v>76</v>
      </c>
      <c r="I2228">
        <v>360</v>
      </c>
      <c r="J2228" t="str">
        <f xml:space="preserve"> IF(Table1[[#This Row],[discount]]&gt;4, "Yes", "No")</f>
        <v>Yes</v>
      </c>
    </row>
    <row r="2229" spans="1:10">
      <c r="A2229" t="s">
        <v>10276</v>
      </c>
      <c r="B2229">
        <v>4.5999999999999996</v>
      </c>
      <c r="C2229">
        <v>759</v>
      </c>
      <c r="D2229">
        <v>902</v>
      </c>
      <c r="E2229">
        <v>15</v>
      </c>
      <c r="F2229" t="s">
        <v>108</v>
      </c>
      <c r="G2229" t="s">
        <v>577</v>
      </c>
      <c r="H2229">
        <v>16</v>
      </c>
      <c r="I2229" t="s">
        <v>2837</v>
      </c>
      <c r="J2229" t="str">
        <f xml:space="preserve"> IF(Table1[[#This Row],[discount]]&gt;4, "Yes", "No")</f>
        <v>Yes</v>
      </c>
    </row>
    <row r="2230" spans="1:10">
      <c r="A2230" t="s">
        <v>20399</v>
      </c>
      <c r="B2230">
        <v>4.3</v>
      </c>
      <c r="C2230">
        <v>714</v>
      </c>
      <c r="D2230">
        <v>840</v>
      </c>
      <c r="E2230">
        <v>15</v>
      </c>
      <c r="F2230" t="s">
        <v>108</v>
      </c>
      <c r="G2230" t="s">
        <v>448</v>
      </c>
      <c r="H2230">
        <v>128</v>
      </c>
      <c r="I2230" t="s">
        <v>9990</v>
      </c>
      <c r="J2230" t="str">
        <f xml:space="preserve"> IF(Table1[[#This Row],[discount]]&gt;4, "Yes", "No")</f>
        <v>Yes</v>
      </c>
    </row>
    <row r="2231" spans="1:10">
      <c r="A2231" t="s">
        <v>2748</v>
      </c>
      <c r="B2231">
        <v>0</v>
      </c>
      <c r="C2231">
        <v>685</v>
      </c>
      <c r="D2231">
        <v>806</v>
      </c>
      <c r="E2231">
        <v>15</v>
      </c>
      <c r="F2231" t="s">
        <v>16</v>
      </c>
      <c r="G2231" t="s">
        <v>17</v>
      </c>
      <c r="H2231">
        <v>0</v>
      </c>
      <c r="I2231" t="s">
        <v>2656</v>
      </c>
      <c r="J2231" t="str">
        <f xml:space="preserve"> IF(Table1[[#This Row],[discount]]&gt;4, "Yes", "No")</f>
        <v>Yes</v>
      </c>
    </row>
    <row r="2232" spans="1:10">
      <c r="A2232" t="s">
        <v>19097</v>
      </c>
      <c r="B2232">
        <v>4.0999999999999996</v>
      </c>
      <c r="C2232">
        <v>679</v>
      </c>
      <c r="D2232">
        <v>799</v>
      </c>
      <c r="E2232">
        <v>15</v>
      </c>
      <c r="F2232" t="s">
        <v>108</v>
      </c>
      <c r="G2232" t="s">
        <v>448</v>
      </c>
      <c r="H2232">
        <v>2624</v>
      </c>
      <c r="I2232" t="s">
        <v>12306</v>
      </c>
      <c r="J2232" t="str">
        <f xml:space="preserve"> IF(Table1[[#This Row],[discount]]&gt;4, "Yes", "No")</f>
        <v>Yes</v>
      </c>
    </row>
    <row r="2233" spans="1:10">
      <c r="A2233" t="s">
        <v>12988</v>
      </c>
      <c r="B2233">
        <v>3.8</v>
      </c>
      <c r="C2233">
        <v>679</v>
      </c>
      <c r="D2233">
        <v>799</v>
      </c>
      <c r="E2233">
        <v>15</v>
      </c>
      <c r="F2233" t="s">
        <v>108</v>
      </c>
      <c r="G2233" t="s">
        <v>412</v>
      </c>
      <c r="H2233">
        <v>963</v>
      </c>
      <c r="I2233" t="s">
        <v>12989</v>
      </c>
      <c r="J2233" t="str">
        <f xml:space="preserve"> IF(Table1[[#This Row],[discount]]&gt;4, "Yes", "No")</f>
        <v>Yes</v>
      </c>
    </row>
    <row r="2234" spans="1:10">
      <c r="A2234" t="s">
        <v>13104</v>
      </c>
      <c r="B2234">
        <v>3.8</v>
      </c>
      <c r="C2234">
        <v>679</v>
      </c>
      <c r="D2234">
        <v>799</v>
      </c>
      <c r="E2234">
        <v>15</v>
      </c>
      <c r="F2234" t="s">
        <v>108</v>
      </c>
      <c r="G2234" t="s">
        <v>448</v>
      </c>
      <c r="H2234">
        <v>412</v>
      </c>
      <c r="I2234" t="s">
        <v>9990</v>
      </c>
      <c r="J2234" t="str">
        <f xml:space="preserve"> IF(Table1[[#This Row],[discount]]&gt;4, "Yes", "No")</f>
        <v>Yes</v>
      </c>
    </row>
    <row r="2235" spans="1:10">
      <c r="A2235" t="s">
        <v>13294</v>
      </c>
      <c r="B2235">
        <v>3.8</v>
      </c>
      <c r="C2235">
        <v>679</v>
      </c>
      <c r="D2235">
        <v>799</v>
      </c>
      <c r="E2235">
        <v>15</v>
      </c>
      <c r="F2235" t="s">
        <v>108</v>
      </c>
      <c r="G2235" t="s">
        <v>412</v>
      </c>
      <c r="H2235">
        <v>211</v>
      </c>
      <c r="I2235" t="s">
        <v>12989</v>
      </c>
      <c r="J2235" t="str">
        <f xml:space="preserve"> IF(Table1[[#This Row],[discount]]&gt;4, "Yes", "No")</f>
        <v>Yes</v>
      </c>
    </row>
    <row r="2236" spans="1:10">
      <c r="A2236" t="s">
        <v>20480</v>
      </c>
      <c r="B2236">
        <v>4.3</v>
      </c>
      <c r="C2236">
        <v>679</v>
      </c>
      <c r="D2236">
        <v>799</v>
      </c>
      <c r="E2236">
        <v>15</v>
      </c>
      <c r="F2236" t="s">
        <v>108</v>
      </c>
      <c r="G2236" t="s">
        <v>448</v>
      </c>
      <c r="H2236">
        <v>12</v>
      </c>
      <c r="I2236" t="s">
        <v>9573</v>
      </c>
      <c r="J2236" t="str">
        <f xml:space="preserve"> IF(Table1[[#This Row],[discount]]&gt;4, "Yes", "No")</f>
        <v>Yes</v>
      </c>
    </row>
    <row r="2237" spans="1:10">
      <c r="A2237" t="s">
        <v>2863</v>
      </c>
      <c r="B2237">
        <v>0</v>
      </c>
      <c r="C2237">
        <v>679</v>
      </c>
      <c r="D2237">
        <v>799</v>
      </c>
      <c r="E2237">
        <v>15</v>
      </c>
      <c r="F2237" t="s">
        <v>108</v>
      </c>
      <c r="G2237" t="s">
        <v>412</v>
      </c>
      <c r="H2237">
        <v>0</v>
      </c>
      <c r="I2237" t="s">
        <v>2864</v>
      </c>
      <c r="J2237" t="str">
        <f xml:space="preserve"> IF(Table1[[#This Row],[discount]]&gt;4, "Yes", "No")</f>
        <v>Yes</v>
      </c>
    </row>
    <row r="2238" spans="1:10">
      <c r="A2238" t="s">
        <v>14258</v>
      </c>
      <c r="B2238">
        <v>4.4000000000000004</v>
      </c>
      <c r="C2238">
        <v>678</v>
      </c>
      <c r="D2238">
        <v>799</v>
      </c>
      <c r="E2238">
        <v>15</v>
      </c>
      <c r="F2238" t="s">
        <v>108</v>
      </c>
      <c r="G2238" t="s">
        <v>577</v>
      </c>
      <c r="H2238">
        <v>226</v>
      </c>
      <c r="I2238" t="s">
        <v>14259</v>
      </c>
      <c r="J2238" t="str">
        <f xml:space="preserve"> IF(Table1[[#This Row],[discount]]&gt;4, "Yes", "No")</f>
        <v>Yes</v>
      </c>
    </row>
    <row r="2239" spans="1:10">
      <c r="A2239" t="s">
        <v>11427</v>
      </c>
      <c r="B2239">
        <v>4.5</v>
      </c>
      <c r="C2239">
        <v>637</v>
      </c>
      <c r="D2239">
        <v>750</v>
      </c>
      <c r="E2239">
        <v>15</v>
      </c>
      <c r="F2239" t="s">
        <v>108</v>
      </c>
      <c r="G2239" t="s">
        <v>448</v>
      </c>
      <c r="H2239">
        <v>394</v>
      </c>
      <c r="I2239" t="s">
        <v>2260</v>
      </c>
      <c r="J2239" t="str">
        <f xml:space="preserve"> IF(Table1[[#This Row],[discount]]&gt;4, "Yes", "No")</f>
        <v>Yes</v>
      </c>
    </row>
    <row r="2240" spans="1:10">
      <c r="A2240" t="s">
        <v>22568</v>
      </c>
      <c r="B2240">
        <v>4.2</v>
      </c>
      <c r="C2240">
        <v>637</v>
      </c>
      <c r="D2240">
        <v>750</v>
      </c>
      <c r="E2240">
        <v>15</v>
      </c>
      <c r="F2240" t="s">
        <v>108</v>
      </c>
      <c r="G2240" t="s">
        <v>577</v>
      </c>
      <c r="H2240">
        <v>89</v>
      </c>
      <c r="I2240" t="s">
        <v>9800</v>
      </c>
      <c r="J2240" t="str">
        <f xml:space="preserve"> IF(Table1[[#This Row],[discount]]&gt;4, "Yes", "No")</f>
        <v>Yes</v>
      </c>
    </row>
    <row r="2241" spans="1:10">
      <c r="A2241" t="s">
        <v>22389</v>
      </c>
      <c r="B2241">
        <v>4.2</v>
      </c>
      <c r="C2241">
        <v>636</v>
      </c>
      <c r="D2241">
        <v>749</v>
      </c>
      <c r="E2241">
        <v>15</v>
      </c>
      <c r="F2241" t="s">
        <v>108</v>
      </c>
      <c r="G2241" t="s">
        <v>577</v>
      </c>
      <c r="H2241">
        <v>943</v>
      </c>
      <c r="I2241" t="s">
        <v>2121</v>
      </c>
      <c r="J2241" t="str">
        <f xml:space="preserve"> IF(Table1[[#This Row],[discount]]&gt;4, "Yes", "No")</f>
        <v>Yes</v>
      </c>
    </row>
    <row r="2242" spans="1:10">
      <c r="A2242" t="s">
        <v>22429</v>
      </c>
      <c r="B2242">
        <v>4.2</v>
      </c>
      <c r="C2242">
        <v>636</v>
      </c>
      <c r="D2242">
        <v>749</v>
      </c>
      <c r="E2242">
        <v>15</v>
      </c>
      <c r="F2242" t="s">
        <v>108</v>
      </c>
      <c r="G2242" t="s">
        <v>577</v>
      </c>
      <c r="H2242">
        <v>22</v>
      </c>
      <c r="I2242" t="s">
        <v>2121</v>
      </c>
      <c r="J2242" t="str">
        <f xml:space="preserve"> IF(Table1[[#This Row],[discount]]&gt;4, "Yes", "No")</f>
        <v>Yes</v>
      </c>
    </row>
    <row r="2243" spans="1:10">
      <c r="A2243" t="s">
        <v>20846</v>
      </c>
      <c r="B2243">
        <v>4.3</v>
      </c>
      <c r="C2243">
        <v>634</v>
      </c>
      <c r="D2243">
        <v>750</v>
      </c>
      <c r="E2243">
        <v>15</v>
      </c>
      <c r="F2243" t="s">
        <v>108</v>
      </c>
      <c r="G2243" t="s">
        <v>577</v>
      </c>
      <c r="H2243">
        <v>34</v>
      </c>
      <c r="I2243" t="s">
        <v>9800</v>
      </c>
      <c r="J2243" t="str">
        <f xml:space="preserve"> IF(Table1[[#This Row],[discount]]&gt;4, "Yes", "No")</f>
        <v>Yes</v>
      </c>
    </row>
    <row r="2244" spans="1:10">
      <c r="A2244" t="s">
        <v>14352</v>
      </c>
      <c r="B2244">
        <v>4.4000000000000004</v>
      </c>
      <c r="C2244">
        <v>630</v>
      </c>
      <c r="D2244">
        <v>749</v>
      </c>
      <c r="E2244">
        <v>15</v>
      </c>
      <c r="F2244" t="s">
        <v>108</v>
      </c>
      <c r="G2244" t="s">
        <v>412</v>
      </c>
      <c r="H2244">
        <v>69</v>
      </c>
      <c r="I2244" t="s">
        <v>14353</v>
      </c>
      <c r="J2244" t="str">
        <f xml:space="preserve"> IF(Table1[[#This Row],[discount]]&gt;4, "Yes", "No")</f>
        <v>Yes</v>
      </c>
    </row>
    <row r="2245" spans="1:10">
      <c r="A2245" t="s">
        <v>16891</v>
      </c>
      <c r="B2245">
        <v>4</v>
      </c>
      <c r="C2245">
        <v>615</v>
      </c>
      <c r="D2245">
        <v>725</v>
      </c>
      <c r="E2245">
        <v>15</v>
      </c>
      <c r="F2245" t="s">
        <v>108</v>
      </c>
      <c r="G2245" t="s">
        <v>577</v>
      </c>
      <c r="H2245">
        <v>231</v>
      </c>
      <c r="I2245" t="s">
        <v>11750</v>
      </c>
      <c r="J2245" t="str">
        <f xml:space="preserve"> IF(Table1[[#This Row],[discount]]&gt;4, "Yes", "No")</f>
        <v>Yes</v>
      </c>
    </row>
    <row r="2246" spans="1:10">
      <c r="A2246" t="s">
        <v>20422</v>
      </c>
      <c r="B2246">
        <v>4.3</v>
      </c>
      <c r="C2246">
        <v>612</v>
      </c>
      <c r="D2246">
        <v>720</v>
      </c>
      <c r="E2246">
        <v>15</v>
      </c>
      <c r="F2246" t="s">
        <v>108</v>
      </c>
      <c r="G2246" t="s">
        <v>448</v>
      </c>
      <c r="H2246">
        <v>185653</v>
      </c>
      <c r="I2246" t="s">
        <v>8828</v>
      </c>
      <c r="J2246" t="str">
        <f xml:space="preserve"> IF(Table1[[#This Row],[discount]]&gt;4, "Yes", "No")</f>
        <v>Yes</v>
      </c>
    </row>
    <row r="2247" spans="1:10">
      <c r="A2247" t="s">
        <v>20424</v>
      </c>
      <c r="B2247">
        <v>4.3</v>
      </c>
      <c r="C2247">
        <v>612</v>
      </c>
      <c r="D2247">
        <v>720</v>
      </c>
      <c r="E2247">
        <v>15</v>
      </c>
      <c r="F2247" t="s">
        <v>108</v>
      </c>
      <c r="G2247" t="s">
        <v>448</v>
      </c>
      <c r="H2247">
        <v>185653</v>
      </c>
      <c r="I2247" t="s">
        <v>8828</v>
      </c>
      <c r="J2247" t="str">
        <f xml:space="preserve"> IF(Table1[[#This Row],[discount]]&gt;4, "Yes", "No")</f>
        <v>Yes</v>
      </c>
    </row>
    <row r="2248" spans="1:10">
      <c r="A2248" t="s">
        <v>22186</v>
      </c>
      <c r="B2248">
        <v>4.2</v>
      </c>
      <c r="C2248">
        <v>610</v>
      </c>
      <c r="D2248">
        <v>723</v>
      </c>
      <c r="E2248">
        <v>15</v>
      </c>
      <c r="F2248" t="s">
        <v>108</v>
      </c>
      <c r="G2248" t="s">
        <v>412</v>
      </c>
      <c r="H2248">
        <v>541</v>
      </c>
      <c r="I2248" t="s">
        <v>22187</v>
      </c>
      <c r="J2248" t="str">
        <f xml:space="preserve"> IF(Table1[[#This Row],[discount]]&gt;4, "Yes", "No")</f>
        <v>Yes</v>
      </c>
    </row>
    <row r="2249" spans="1:10">
      <c r="A2249" t="s">
        <v>11427</v>
      </c>
      <c r="B2249">
        <v>4.5</v>
      </c>
      <c r="C2249">
        <v>595</v>
      </c>
      <c r="D2249">
        <v>700</v>
      </c>
      <c r="E2249">
        <v>15</v>
      </c>
      <c r="F2249" t="s">
        <v>108</v>
      </c>
      <c r="G2249" t="s">
        <v>448</v>
      </c>
      <c r="H2249">
        <v>394</v>
      </c>
      <c r="I2249" t="s">
        <v>2260</v>
      </c>
      <c r="J2249" t="str">
        <f xml:space="preserve"> IF(Table1[[#This Row],[discount]]&gt;4, "Yes", "No")</f>
        <v>Yes</v>
      </c>
    </row>
    <row r="2250" spans="1:10">
      <c r="A2250" t="s">
        <v>14049</v>
      </c>
      <c r="B2250">
        <v>4.4000000000000004</v>
      </c>
      <c r="C2250">
        <v>595</v>
      </c>
      <c r="D2250">
        <v>700</v>
      </c>
      <c r="E2250">
        <v>15</v>
      </c>
      <c r="F2250" t="s">
        <v>108</v>
      </c>
      <c r="G2250" t="s">
        <v>448</v>
      </c>
      <c r="H2250">
        <v>335</v>
      </c>
      <c r="I2250" t="s">
        <v>2260</v>
      </c>
      <c r="J2250" t="str">
        <f xml:space="preserve"> IF(Table1[[#This Row],[discount]]&gt;4, "Yes", "No")</f>
        <v>Yes</v>
      </c>
    </row>
    <row r="2251" spans="1:10">
      <c r="A2251" t="s">
        <v>11355</v>
      </c>
      <c r="B2251">
        <v>4.5</v>
      </c>
      <c r="C2251">
        <v>595</v>
      </c>
      <c r="D2251">
        <v>700</v>
      </c>
      <c r="E2251">
        <v>15</v>
      </c>
      <c r="F2251" t="s">
        <v>108</v>
      </c>
      <c r="G2251" t="s">
        <v>412</v>
      </c>
      <c r="H2251">
        <v>156</v>
      </c>
      <c r="I2251" t="s">
        <v>2126</v>
      </c>
      <c r="J2251" t="str">
        <f xml:space="preserve"> IF(Table1[[#This Row],[discount]]&gt;4, "Yes", "No")</f>
        <v>Yes</v>
      </c>
    </row>
    <row r="2252" spans="1:10">
      <c r="A2252" t="s">
        <v>20380</v>
      </c>
      <c r="B2252">
        <v>4.3</v>
      </c>
      <c r="C2252">
        <v>594</v>
      </c>
      <c r="D2252">
        <v>699</v>
      </c>
      <c r="E2252">
        <v>15</v>
      </c>
      <c r="F2252" t="s">
        <v>108</v>
      </c>
      <c r="G2252" t="s">
        <v>448</v>
      </c>
      <c r="H2252">
        <v>28540</v>
      </c>
      <c r="I2252" t="s">
        <v>8828</v>
      </c>
      <c r="J2252" t="str">
        <f xml:space="preserve"> IF(Table1[[#This Row],[discount]]&gt;4, "Yes", "No")</f>
        <v>Yes</v>
      </c>
    </row>
    <row r="2253" spans="1:10">
      <c r="A2253" t="s">
        <v>17071</v>
      </c>
      <c r="B2253">
        <v>4</v>
      </c>
      <c r="C2253">
        <v>594</v>
      </c>
      <c r="D2253">
        <v>699</v>
      </c>
      <c r="E2253">
        <v>15</v>
      </c>
      <c r="F2253" t="s">
        <v>108</v>
      </c>
      <c r="G2253" t="s">
        <v>412</v>
      </c>
      <c r="H2253">
        <v>3124</v>
      </c>
      <c r="I2253" t="s">
        <v>2967</v>
      </c>
      <c r="J2253" t="str">
        <f xml:space="preserve"> IF(Table1[[#This Row],[discount]]&gt;4, "Yes", "No")</f>
        <v>Yes</v>
      </c>
    </row>
    <row r="2254" spans="1:10">
      <c r="A2254" t="s">
        <v>10197</v>
      </c>
      <c r="B2254">
        <v>4.5999999999999996</v>
      </c>
      <c r="C2254">
        <v>594</v>
      </c>
      <c r="D2254">
        <v>699</v>
      </c>
      <c r="E2254">
        <v>15</v>
      </c>
      <c r="F2254" t="s">
        <v>108</v>
      </c>
      <c r="G2254" t="s">
        <v>448</v>
      </c>
      <c r="H2254">
        <v>27</v>
      </c>
      <c r="I2254" t="s">
        <v>696</v>
      </c>
      <c r="J2254" t="str">
        <f xml:space="preserve"> IF(Table1[[#This Row],[discount]]&gt;4, "Yes", "No")</f>
        <v>Yes</v>
      </c>
    </row>
    <row r="2255" spans="1:10">
      <c r="A2255" t="s">
        <v>14275</v>
      </c>
      <c r="B2255">
        <v>4.3</v>
      </c>
      <c r="C2255">
        <v>593</v>
      </c>
      <c r="D2255">
        <v>699</v>
      </c>
      <c r="E2255">
        <v>15</v>
      </c>
      <c r="F2255" t="s">
        <v>108</v>
      </c>
      <c r="G2255" t="s">
        <v>577</v>
      </c>
      <c r="H2255">
        <v>5721</v>
      </c>
      <c r="I2255" t="s">
        <v>10244</v>
      </c>
      <c r="J2255" t="str">
        <f xml:space="preserve"> IF(Table1[[#This Row],[discount]]&gt;4, "Yes", "No")</f>
        <v>Yes</v>
      </c>
    </row>
    <row r="2256" spans="1:10">
      <c r="A2256" t="s">
        <v>18879</v>
      </c>
      <c r="B2256">
        <v>4.0999999999999996</v>
      </c>
      <c r="C2256">
        <v>593</v>
      </c>
      <c r="D2256">
        <v>699</v>
      </c>
      <c r="E2256">
        <v>15</v>
      </c>
      <c r="F2256" t="s">
        <v>108</v>
      </c>
      <c r="G2256" t="s">
        <v>577</v>
      </c>
      <c r="H2256">
        <v>72</v>
      </c>
      <c r="I2256" t="s">
        <v>2121</v>
      </c>
      <c r="J2256" t="str">
        <f xml:space="preserve"> IF(Table1[[#This Row],[discount]]&gt;4, "Yes", "No")</f>
        <v>Yes</v>
      </c>
    </row>
    <row r="2257" spans="1:10">
      <c r="A2257" t="s">
        <v>18913</v>
      </c>
      <c r="B2257">
        <v>4.0999999999999996</v>
      </c>
      <c r="C2257">
        <v>593</v>
      </c>
      <c r="D2257">
        <v>699</v>
      </c>
      <c r="E2257">
        <v>15</v>
      </c>
      <c r="F2257" t="s">
        <v>108</v>
      </c>
      <c r="G2257" t="s">
        <v>577</v>
      </c>
      <c r="H2257">
        <v>67</v>
      </c>
      <c r="I2257" t="s">
        <v>11554</v>
      </c>
      <c r="J2257" t="str">
        <f xml:space="preserve"> IF(Table1[[#This Row],[discount]]&gt;4, "Yes", "No")</f>
        <v>Yes</v>
      </c>
    </row>
    <row r="2258" spans="1:10">
      <c r="A2258" t="s">
        <v>8186</v>
      </c>
      <c r="B2258">
        <v>2.2999999999999998</v>
      </c>
      <c r="C2258">
        <v>590</v>
      </c>
      <c r="D2258">
        <v>699</v>
      </c>
      <c r="E2258">
        <v>15</v>
      </c>
      <c r="F2258" t="s">
        <v>10</v>
      </c>
      <c r="G2258" t="s">
        <v>20</v>
      </c>
      <c r="H2258">
        <v>3</v>
      </c>
      <c r="I2258" t="s">
        <v>967</v>
      </c>
      <c r="J2258" t="str">
        <f xml:space="preserve"> IF(Table1[[#This Row],[discount]]&gt;4, "Yes", "No")</f>
        <v>Yes</v>
      </c>
    </row>
    <row r="2259" spans="1:10">
      <c r="A2259" t="s">
        <v>20868</v>
      </c>
      <c r="B2259">
        <v>4.3</v>
      </c>
      <c r="C2259">
        <v>588</v>
      </c>
      <c r="D2259">
        <v>695</v>
      </c>
      <c r="E2259">
        <v>15</v>
      </c>
      <c r="F2259" t="s">
        <v>108</v>
      </c>
      <c r="G2259" t="s">
        <v>577</v>
      </c>
      <c r="H2259">
        <v>15</v>
      </c>
      <c r="I2259" t="s">
        <v>20869</v>
      </c>
      <c r="J2259" t="str">
        <f xml:space="preserve"> IF(Table1[[#This Row],[discount]]&gt;4, "Yes", "No")</f>
        <v>Yes</v>
      </c>
    </row>
    <row r="2260" spans="1:10">
      <c r="A2260" t="s">
        <v>14328</v>
      </c>
      <c r="B2260">
        <v>4.4000000000000004</v>
      </c>
      <c r="C2260">
        <v>580</v>
      </c>
      <c r="D2260">
        <v>690</v>
      </c>
      <c r="E2260">
        <v>15</v>
      </c>
      <c r="F2260" t="s">
        <v>108</v>
      </c>
      <c r="G2260" t="s">
        <v>412</v>
      </c>
      <c r="H2260">
        <v>8</v>
      </c>
      <c r="I2260" t="s">
        <v>14329</v>
      </c>
      <c r="J2260" t="str">
        <f xml:space="preserve"> IF(Table1[[#This Row],[discount]]&gt;4, "Yes", "No")</f>
        <v>Yes</v>
      </c>
    </row>
    <row r="2261" spans="1:10">
      <c r="A2261" t="s">
        <v>2677</v>
      </c>
      <c r="B2261">
        <v>0</v>
      </c>
      <c r="C2261">
        <v>578</v>
      </c>
      <c r="D2261">
        <v>680</v>
      </c>
      <c r="E2261">
        <v>15</v>
      </c>
      <c r="F2261" t="s">
        <v>16</v>
      </c>
      <c r="G2261" t="s">
        <v>17</v>
      </c>
      <c r="H2261">
        <v>0</v>
      </c>
      <c r="I2261" t="s">
        <v>2656</v>
      </c>
      <c r="J2261" t="str">
        <f xml:space="preserve"> IF(Table1[[#This Row],[discount]]&gt;4, "Yes", "No")</f>
        <v>Yes</v>
      </c>
    </row>
    <row r="2262" spans="1:10">
      <c r="A2262" t="s">
        <v>2680</v>
      </c>
      <c r="B2262">
        <v>0</v>
      </c>
      <c r="C2262">
        <v>556</v>
      </c>
      <c r="D2262">
        <v>655</v>
      </c>
      <c r="E2262">
        <v>15</v>
      </c>
      <c r="F2262" t="s">
        <v>16</v>
      </c>
      <c r="G2262" t="s">
        <v>17</v>
      </c>
      <c r="H2262">
        <v>0</v>
      </c>
      <c r="I2262" t="s">
        <v>2656</v>
      </c>
      <c r="J2262" t="str">
        <f xml:space="preserve"> IF(Table1[[#This Row],[discount]]&gt;4, "Yes", "No")</f>
        <v>Yes</v>
      </c>
    </row>
    <row r="2263" spans="1:10">
      <c r="A2263" t="s">
        <v>18959</v>
      </c>
      <c r="B2263">
        <v>4.0999999999999996</v>
      </c>
      <c r="C2263">
        <v>552</v>
      </c>
      <c r="D2263">
        <v>650</v>
      </c>
      <c r="E2263">
        <v>15</v>
      </c>
      <c r="F2263" t="s">
        <v>108</v>
      </c>
      <c r="G2263" t="s">
        <v>448</v>
      </c>
      <c r="H2263">
        <v>116</v>
      </c>
      <c r="I2263" t="s">
        <v>2260</v>
      </c>
      <c r="J2263" t="str">
        <f xml:space="preserve"> IF(Table1[[#This Row],[discount]]&gt;4, "Yes", "No")</f>
        <v>Yes</v>
      </c>
    </row>
    <row r="2264" spans="1:10">
      <c r="A2264" t="s">
        <v>20602</v>
      </c>
      <c r="B2264">
        <v>4.3</v>
      </c>
      <c r="C2264">
        <v>551</v>
      </c>
      <c r="D2264">
        <v>649</v>
      </c>
      <c r="E2264">
        <v>15</v>
      </c>
      <c r="F2264" t="s">
        <v>108</v>
      </c>
      <c r="G2264" t="s">
        <v>577</v>
      </c>
      <c r="H2264">
        <v>12607</v>
      </c>
      <c r="I2264" t="s">
        <v>11347</v>
      </c>
      <c r="J2264" t="str">
        <f xml:space="preserve"> IF(Table1[[#This Row],[discount]]&gt;4, "Yes", "No")</f>
        <v>Yes</v>
      </c>
    </row>
    <row r="2265" spans="1:10">
      <c r="A2265" t="s">
        <v>16929</v>
      </c>
      <c r="B2265">
        <v>4</v>
      </c>
      <c r="C2265">
        <v>551</v>
      </c>
      <c r="D2265">
        <v>649</v>
      </c>
      <c r="E2265">
        <v>15</v>
      </c>
      <c r="F2265" t="s">
        <v>108</v>
      </c>
      <c r="G2265" t="s">
        <v>577</v>
      </c>
      <c r="H2265">
        <v>600</v>
      </c>
      <c r="I2265" t="s">
        <v>11565</v>
      </c>
      <c r="J2265" t="str">
        <f xml:space="preserve"> IF(Table1[[#This Row],[discount]]&gt;4, "Yes", "No")</f>
        <v>Yes</v>
      </c>
    </row>
    <row r="2266" spans="1:10">
      <c r="A2266" t="s">
        <v>22382</v>
      </c>
      <c r="B2266">
        <v>4.2</v>
      </c>
      <c r="C2266">
        <v>551</v>
      </c>
      <c r="D2266">
        <v>649</v>
      </c>
      <c r="E2266">
        <v>15</v>
      </c>
      <c r="F2266" t="s">
        <v>108</v>
      </c>
      <c r="G2266" t="s">
        <v>577</v>
      </c>
      <c r="H2266">
        <v>379</v>
      </c>
      <c r="I2266" t="s">
        <v>2121</v>
      </c>
      <c r="J2266" t="str">
        <f xml:space="preserve"> IF(Table1[[#This Row],[discount]]&gt;4, "Yes", "No")</f>
        <v>Yes</v>
      </c>
    </row>
    <row r="2267" spans="1:10">
      <c r="A2267" t="s">
        <v>19020</v>
      </c>
      <c r="B2267">
        <v>4.0999999999999996</v>
      </c>
      <c r="C2267">
        <v>551</v>
      </c>
      <c r="D2267">
        <v>649</v>
      </c>
      <c r="E2267">
        <v>15</v>
      </c>
      <c r="F2267" t="s">
        <v>108</v>
      </c>
      <c r="G2267" t="s">
        <v>448</v>
      </c>
      <c r="H2267">
        <v>57</v>
      </c>
      <c r="I2267" t="s">
        <v>2887</v>
      </c>
      <c r="J2267" t="str">
        <f xml:space="preserve"> IF(Table1[[#This Row],[discount]]&gt;4, "Yes", "No")</f>
        <v>Yes</v>
      </c>
    </row>
    <row r="2268" spans="1:10">
      <c r="A2268" t="s">
        <v>22440</v>
      </c>
      <c r="B2268">
        <v>4.2</v>
      </c>
      <c r="C2268">
        <v>551</v>
      </c>
      <c r="D2268">
        <v>649</v>
      </c>
      <c r="E2268">
        <v>15</v>
      </c>
      <c r="F2268" t="s">
        <v>108</v>
      </c>
      <c r="G2268" t="s">
        <v>577</v>
      </c>
      <c r="H2268">
        <v>34</v>
      </c>
      <c r="I2268" t="s">
        <v>20617</v>
      </c>
      <c r="J2268" t="str">
        <f xml:space="preserve"> IF(Table1[[#This Row],[discount]]&gt;4, "Yes", "No")</f>
        <v>Yes</v>
      </c>
    </row>
    <row r="2269" spans="1:10">
      <c r="A2269" t="s">
        <v>19017</v>
      </c>
      <c r="B2269">
        <v>4.0999999999999996</v>
      </c>
      <c r="C2269">
        <v>551</v>
      </c>
      <c r="D2269">
        <v>649</v>
      </c>
      <c r="E2269">
        <v>15</v>
      </c>
      <c r="F2269" t="s">
        <v>108</v>
      </c>
      <c r="G2269" t="s">
        <v>448</v>
      </c>
      <c r="H2269">
        <v>24</v>
      </c>
      <c r="I2269" t="s">
        <v>2887</v>
      </c>
      <c r="J2269" t="str">
        <f xml:space="preserve"> IF(Table1[[#This Row],[discount]]&gt;4, "Yes", "No")</f>
        <v>Yes</v>
      </c>
    </row>
    <row r="2270" spans="1:10">
      <c r="A2270" t="s">
        <v>21837</v>
      </c>
      <c r="B2270">
        <v>4.2</v>
      </c>
      <c r="C2270">
        <v>551</v>
      </c>
      <c r="D2270">
        <v>649</v>
      </c>
      <c r="E2270">
        <v>15</v>
      </c>
      <c r="F2270" t="s">
        <v>108</v>
      </c>
      <c r="G2270" t="s">
        <v>448</v>
      </c>
      <c r="H2270">
        <v>18</v>
      </c>
      <c r="I2270" t="s">
        <v>2887</v>
      </c>
      <c r="J2270" t="str">
        <f xml:space="preserve"> IF(Table1[[#This Row],[discount]]&gt;4, "Yes", "No")</f>
        <v>Yes</v>
      </c>
    </row>
    <row r="2271" spans="1:10">
      <c r="A2271" t="s">
        <v>11453</v>
      </c>
      <c r="B2271">
        <v>4.5</v>
      </c>
      <c r="C2271">
        <v>551</v>
      </c>
      <c r="D2271">
        <v>649</v>
      </c>
      <c r="E2271">
        <v>15</v>
      </c>
      <c r="F2271" t="s">
        <v>108</v>
      </c>
      <c r="G2271" t="s">
        <v>448</v>
      </c>
      <c r="H2271">
        <v>16</v>
      </c>
      <c r="I2271" t="s">
        <v>2887</v>
      </c>
      <c r="J2271" t="str">
        <f xml:space="preserve"> IF(Table1[[#This Row],[discount]]&gt;4, "Yes", "No")</f>
        <v>Yes</v>
      </c>
    </row>
    <row r="2272" spans="1:10">
      <c r="A2272" t="s">
        <v>18790</v>
      </c>
      <c r="B2272">
        <v>4.0999999999999996</v>
      </c>
      <c r="C2272">
        <v>549</v>
      </c>
      <c r="D2272">
        <v>650</v>
      </c>
      <c r="E2272">
        <v>15</v>
      </c>
      <c r="F2272" t="s">
        <v>108</v>
      </c>
      <c r="G2272" t="s">
        <v>577</v>
      </c>
      <c r="H2272">
        <v>15</v>
      </c>
      <c r="I2272" t="s">
        <v>2878</v>
      </c>
      <c r="J2272" t="str">
        <f xml:space="preserve"> IF(Table1[[#This Row],[discount]]&gt;4, "Yes", "No")</f>
        <v>Yes</v>
      </c>
    </row>
    <row r="2273" spans="1:10">
      <c r="A2273" t="s">
        <v>20736</v>
      </c>
      <c r="B2273">
        <v>4.3</v>
      </c>
      <c r="C2273">
        <v>548</v>
      </c>
      <c r="D2273">
        <v>645</v>
      </c>
      <c r="E2273">
        <v>15</v>
      </c>
      <c r="F2273" t="s">
        <v>108</v>
      </c>
      <c r="G2273" t="s">
        <v>577</v>
      </c>
      <c r="H2273">
        <v>4226</v>
      </c>
      <c r="I2273" t="s">
        <v>11565</v>
      </c>
      <c r="J2273" t="str">
        <f xml:space="preserve"> IF(Table1[[#This Row],[discount]]&gt;4, "Yes", "No")</f>
        <v>Yes</v>
      </c>
    </row>
    <row r="2274" spans="1:10">
      <c r="A2274" t="s">
        <v>14212</v>
      </c>
      <c r="B2274">
        <v>4.4000000000000004</v>
      </c>
      <c r="C2274">
        <v>531</v>
      </c>
      <c r="D2274">
        <v>625</v>
      </c>
      <c r="E2274">
        <v>15</v>
      </c>
      <c r="F2274" t="s">
        <v>108</v>
      </c>
      <c r="G2274" t="s">
        <v>577</v>
      </c>
      <c r="H2274">
        <v>4949</v>
      </c>
      <c r="I2274" t="s">
        <v>11565</v>
      </c>
      <c r="J2274" t="str">
        <f xml:space="preserve"> IF(Table1[[#This Row],[discount]]&gt;4, "Yes", "No")</f>
        <v>Yes</v>
      </c>
    </row>
    <row r="2275" spans="1:10">
      <c r="A2275" t="s">
        <v>22403</v>
      </c>
      <c r="B2275">
        <v>4.2</v>
      </c>
      <c r="C2275">
        <v>509</v>
      </c>
      <c r="D2275">
        <v>599</v>
      </c>
      <c r="E2275">
        <v>15</v>
      </c>
      <c r="F2275" t="s">
        <v>108</v>
      </c>
      <c r="G2275" t="s">
        <v>577</v>
      </c>
      <c r="H2275">
        <v>2602</v>
      </c>
      <c r="I2275" t="s">
        <v>11733</v>
      </c>
      <c r="J2275" t="str">
        <f xml:space="preserve"> IF(Table1[[#This Row],[discount]]&gt;4, "Yes", "No")</f>
        <v>Yes</v>
      </c>
    </row>
    <row r="2276" spans="1:10">
      <c r="A2276" t="s">
        <v>18478</v>
      </c>
      <c r="B2276">
        <v>4.0999999999999996</v>
      </c>
      <c r="C2276">
        <v>509</v>
      </c>
      <c r="D2276">
        <v>600</v>
      </c>
      <c r="E2276">
        <v>15</v>
      </c>
      <c r="F2276" t="s">
        <v>108</v>
      </c>
      <c r="G2276" t="s">
        <v>412</v>
      </c>
      <c r="H2276">
        <v>2131</v>
      </c>
      <c r="I2276" t="s">
        <v>18393</v>
      </c>
      <c r="J2276" t="str">
        <f xml:space="preserve"> IF(Table1[[#This Row],[discount]]&gt;4, "Yes", "No")</f>
        <v>Yes</v>
      </c>
    </row>
    <row r="2277" spans="1:10">
      <c r="A2277" t="s">
        <v>14941</v>
      </c>
      <c r="B2277">
        <v>3.9</v>
      </c>
      <c r="C2277">
        <v>509</v>
      </c>
      <c r="D2277">
        <v>599</v>
      </c>
      <c r="E2277">
        <v>15</v>
      </c>
      <c r="F2277" t="s">
        <v>108</v>
      </c>
      <c r="G2277" t="s">
        <v>412</v>
      </c>
      <c r="H2277">
        <v>1634</v>
      </c>
      <c r="I2277" t="s">
        <v>14942</v>
      </c>
      <c r="J2277" t="str">
        <f xml:space="preserve"> IF(Table1[[#This Row],[discount]]&gt;4, "Yes", "No")</f>
        <v>Yes</v>
      </c>
    </row>
    <row r="2278" spans="1:10">
      <c r="A2278" t="s">
        <v>14833</v>
      </c>
      <c r="B2278">
        <v>3.9</v>
      </c>
      <c r="C2278">
        <v>509</v>
      </c>
      <c r="D2278">
        <v>599</v>
      </c>
      <c r="E2278">
        <v>15</v>
      </c>
      <c r="F2278" t="s">
        <v>108</v>
      </c>
      <c r="G2278" t="s">
        <v>448</v>
      </c>
      <c r="H2278">
        <v>148</v>
      </c>
      <c r="I2278" t="s">
        <v>9990</v>
      </c>
      <c r="J2278" t="str">
        <f xml:space="preserve"> IF(Table1[[#This Row],[discount]]&gt;4, "Yes", "No")</f>
        <v>Yes</v>
      </c>
    </row>
    <row r="2279" spans="1:10">
      <c r="A2279" t="s">
        <v>20611</v>
      </c>
      <c r="B2279">
        <v>4.3</v>
      </c>
      <c r="C2279">
        <v>508</v>
      </c>
      <c r="D2279">
        <v>599</v>
      </c>
      <c r="E2279">
        <v>15</v>
      </c>
      <c r="F2279" t="s">
        <v>108</v>
      </c>
      <c r="G2279" t="s">
        <v>577</v>
      </c>
      <c r="H2279">
        <v>12019</v>
      </c>
      <c r="I2279" t="s">
        <v>10244</v>
      </c>
      <c r="J2279" t="str">
        <f xml:space="preserve"> IF(Table1[[#This Row],[discount]]&gt;4, "Yes", "No")</f>
        <v>Yes</v>
      </c>
    </row>
    <row r="2280" spans="1:10">
      <c r="A2280" t="s">
        <v>15256</v>
      </c>
      <c r="B2280">
        <v>3.9</v>
      </c>
      <c r="C2280">
        <v>508</v>
      </c>
      <c r="D2280">
        <v>599</v>
      </c>
      <c r="E2280">
        <v>15</v>
      </c>
      <c r="F2280" t="s">
        <v>108</v>
      </c>
      <c r="G2280" t="s">
        <v>577</v>
      </c>
      <c r="H2280">
        <v>68</v>
      </c>
      <c r="I2280" t="s">
        <v>10244</v>
      </c>
      <c r="J2280" t="str">
        <f xml:space="preserve"> IF(Table1[[#This Row],[discount]]&gt;4, "Yes", "No")</f>
        <v>Yes</v>
      </c>
    </row>
    <row r="2281" spans="1:10">
      <c r="A2281" t="s">
        <v>22525</v>
      </c>
      <c r="B2281">
        <v>4.2</v>
      </c>
      <c r="C2281">
        <v>507</v>
      </c>
      <c r="D2281">
        <v>598</v>
      </c>
      <c r="E2281">
        <v>15</v>
      </c>
      <c r="F2281" t="s">
        <v>108</v>
      </c>
      <c r="G2281" t="s">
        <v>577</v>
      </c>
      <c r="H2281">
        <v>893</v>
      </c>
      <c r="I2281" t="s">
        <v>2121</v>
      </c>
      <c r="J2281" t="str">
        <f xml:space="preserve"> IF(Table1[[#This Row],[discount]]&gt;4, "Yes", "No")</f>
        <v>Yes</v>
      </c>
    </row>
    <row r="2282" spans="1:10">
      <c r="A2282" t="s">
        <v>19022</v>
      </c>
      <c r="B2282">
        <v>4.0999999999999996</v>
      </c>
      <c r="C2282">
        <v>504</v>
      </c>
      <c r="D2282">
        <v>595</v>
      </c>
      <c r="E2282">
        <v>15</v>
      </c>
      <c r="F2282" t="s">
        <v>108</v>
      </c>
      <c r="G2282" t="s">
        <v>448</v>
      </c>
      <c r="H2282">
        <v>598</v>
      </c>
      <c r="I2282" t="s">
        <v>2260</v>
      </c>
      <c r="J2282" t="str">
        <f xml:space="preserve"> IF(Table1[[#This Row],[discount]]&gt;4, "Yes", "No")</f>
        <v>Yes</v>
      </c>
    </row>
    <row r="2283" spans="1:10">
      <c r="A2283" t="s">
        <v>17312</v>
      </c>
      <c r="B2283">
        <v>4</v>
      </c>
      <c r="C2283">
        <v>499</v>
      </c>
      <c r="D2283">
        <v>590</v>
      </c>
      <c r="E2283">
        <v>15</v>
      </c>
      <c r="F2283" t="s">
        <v>108</v>
      </c>
      <c r="G2283" t="s">
        <v>448</v>
      </c>
      <c r="H2283">
        <v>1741</v>
      </c>
      <c r="I2283" t="s">
        <v>10532</v>
      </c>
      <c r="J2283" t="str">
        <f xml:space="preserve"> IF(Table1[[#This Row],[discount]]&gt;4, "Yes", "No")</f>
        <v>Yes</v>
      </c>
    </row>
    <row r="2284" spans="1:10">
      <c r="A2284" t="s">
        <v>18503</v>
      </c>
      <c r="B2284">
        <v>4.0999999999999996</v>
      </c>
      <c r="C2284">
        <v>498</v>
      </c>
      <c r="D2284">
        <v>590</v>
      </c>
      <c r="E2284">
        <v>15</v>
      </c>
      <c r="F2284" t="s">
        <v>108</v>
      </c>
      <c r="G2284" t="s">
        <v>412</v>
      </c>
      <c r="H2284">
        <v>23</v>
      </c>
      <c r="I2284" t="s">
        <v>18504</v>
      </c>
      <c r="J2284" t="str">
        <f xml:space="preserve"> IF(Table1[[#This Row],[discount]]&gt;4, "Yes", "No")</f>
        <v>Yes</v>
      </c>
    </row>
    <row r="2285" spans="1:10">
      <c r="A2285" t="s">
        <v>14484</v>
      </c>
      <c r="B2285">
        <v>4.4000000000000004</v>
      </c>
      <c r="C2285">
        <v>493</v>
      </c>
      <c r="D2285">
        <v>585</v>
      </c>
      <c r="E2285">
        <v>15</v>
      </c>
      <c r="F2285" t="s">
        <v>108</v>
      </c>
      <c r="G2285" t="s">
        <v>412</v>
      </c>
      <c r="H2285">
        <v>42</v>
      </c>
      <c r="I2285" t="s">
        <v>9174</v>
      </c>
      <c r="J2285" t="str">
        <f xml:space="preserve"> IF(Table1[[#This Row],[discount]]&gt;4, "Yes", "No")</f>
        <v>Yes</v>
      </c>
    </row>
    <row r="2286" spans="1:10">
      <c r="A2286" t="s">
        <v>18963</v>
      </c>
      <c r="B2286">
        <v>4.0999999999999996</v>
      </c>
      <c r="C2286">
        <v>485</v>
      </c>
      <c r="D2286">
        <v>575</v>
      </c>
      <c r="E2286">
        <v>15</v>
      </c>
      <c r="F2286" t="s">
        <v>108</v>
      </c>
      <c r="G2286" t="s">
        <v>448</v>
      </c>
      <c r="H2286">
        <v>37</v>
      </c>
      <c r="I2286" t="s">
        <v>2887</v>
      </c>
      <c r="J2286" t="str">
        <f xml:space="preserve"> IF(Table1[[#This Row],[discount]]&gt;4, "Yes", "No")</f>
        <v>Yes</v>
      </c>
    </row>
    <row r="2287" spans="1:10">
      <c r="A2287" t="s">
        <v>11765</v>
      </c>
      <c r="B2287">
        <v>4.5</v>
      </c>
      <c r="C2287">
        <v>471</v>
      </c>
      <c r="D2287">
        <v>559</v>
      </c>
      <c r="E2287">
        <v>15</v>
      </c>
      <c r="F2287" t="s">
        <v>108</v>
      </c>
      <c r="G2287" t="s">
        <v>577</v>
      </c>
      <c r="H2287">
        <v>20</v>
      </c>
      <c r="I2287" t="s">
        <v>11605</v>
      </c>
      <c r="J2287" t="str">
        <f xml:space="preserve"> IF(Table1[[#This Row],[discount]]&gt;4, "Yes", "No")</f>
        <v>Yes</v>
      </c>
    </row>
    <row r="2288" spans="1:10">
      <c r="A2288" t="s">
        <v>11604</v>
      </c>
      <c r="B2288">
        <v>4.5</v>
      </c>
      <c r="C2288">
        <v>471</v>
      </c>
      <c r="D2288">
        <v>559</v>
      </c>
      <c r="E2288">
        <v>15</v>
      </c>
      <c r="F2288" t="s">
        <v>108</v>
      </c>
      <c r="G2288" t="s">
        <v>577</v>
      </c>
      <c r="H2288">
        <v>11</v>
      </c>
      <c r="I2288" t="s">
        <v>11605</v>
      </c>
      <c r="J2288" t="str">
        <f xml:space="preserve"> IF(Table1[[#This Row],[discount]]&gt;4, "Yes", "No")</f>
        <v>Yes</v>
      </c>
    </row>
    <row r="2289" spans="1:10">
      <c r="A2289" t="s">
        <v>20824</v>
      </c>
      <c r="B2289">
        <v>4.3</v>
      </c>
      <c r="C2289">
        <v>470</v>
      </c>
      <c r="D2289">
        <v>556</v>
      </c>
      <c r="E2289">
        <v>15</v>
      </c>
      <c r="F2289" t="s">
        <v>108</v>
      </c>
      <c r="G2289" t="s">
        <v>577</v>
      </c>
      <c r="H2289">
        <v>95</v>
      </c>
      <c r="I2289" t="s">
        <v>15406</v>
      </c>
      <c r="J2289" t="str">
        <f xml:space="preserve"> IF(Table1[[#This Row],[discount]]&gt;4, "Yes", "No")</f>
        <v>Yes</v>
      </c>
    </row>
    <row r="2290" spans="1:10">
      <c r="A2290" t="s">
        <v>18672</v>
      </c>
      <c r="B2290">
        <v>4.0999999999999996</v>
      </c>
      <c r="C2290">
        <v>465</v>
      </c>
      <c r="D2290">
        <v>549</v>
      </c>
      <c r="E2290">
        <v>15</v>
      </c>
      <c r="F2290" t="s">
        <v>108</v>
      </c>
      <c r="G2290" t="s">
        <v>577</v>
      </c>
      <c r="H2290">
        <v>1599</v>
      </c>
      <c r="I2290" t="s">
        <v>18673</v>
      </c>
      <c r="J2290" t="str">
        <f xml:space="preserve"> IF(Table1[[#This Row],[discount]]&gt;4, "Yes", "No")</f>
        <v>Yes</v>
      </c>
    </row>
    <row r="2291" spans="1:10">
      <c r="A2291" t="s">
        <v>11371</v>
      </c>
      <c r="B2291">
        <v>4.5</v>
      </c>
      <c r="C2291">
        <v>446</v>
      </c>
      <c r="D2291">
        <v>525</v>
      </c>
      <c r="E2291">
        <v>15</v>
      </c>
      <c r="F2291" t="s">
        <v>108</v>
      </c>
      <c r="G2291" t="s">
        <v>412</v>
      </c>
      <c r="H2291">
        <v>52</v>
      </c>
      <c r="I2291" t="s">
        <v>11372</v>
      </c>
      <c r="J2291" t="str">
        <f xml:space="preserve"> IF(Table1[[#This Row],[discount]]&gt;4, "Yes", "No")</f>
        <v>Yes</v>
      </c>
    </row>
    <row r="2292" spans="1:10">
      <c r="A2292" t="s">
        <v>19080</v>
      </c>
      <c r="B2292">
        <v>4.0999999999999996</v>
      </c>
      <c r="C2292">
        <v>424</v>
      </c>
      <c r="D2292">
        <v>499</v>
      </c>
      <c r="E2292">
        <v>15</v>
      </c>
      <c r="F2292" t="s">
        <v>108</v>
      </c>
      <c r="G2292" t="s">
        <v>448</v>
      </c>
      <c r="H2292">
        <v>52974</v>
      </c>
      <c r="I2292" t="s">
        <v>574</v>
      </c>
      <c r="J2292" t="str">
        <f xml:space="preserve"> IF(Table1[[#This Row],[discount]]&gt;4, "Yes", "No")</f>
        <v>Yes</v>
      </c>
    </row>
    <row r="2293" spans="1:10">
      <c r="A2293" t="s">
        <v>19102</v>
      </c>
      <c r="B2293">
        <v>4.0999999999999996</v>
      </c>
      <c r="C2293">
        <v>424</v>
      </c>
      <c r="D2293">
        <v>499</v>
      </c>
      <c r="E2293">
        <v>15</v>
      </c>
      <c r="F2293" t="s">
        <v>108</v>
      </c>
      <c r="G2293" t="s">
        <v>448</v>
      </c>
      <c r="H2293">
        <v>52974</v>
      </c>
      <c r="I2293" t="s">
        <v>574</v>
      </c>
      <c r="J2293" t="str">
        <f xml:space="preserve"> IF(Table1[[#This Row],[discount]]&gt;4, "Yes", "No")</f>
        <v>Yes</v>
      </c>
    </row>
    <row r="2294" spans="1:10">
      <c r="A2294" t="s">
        <v>20286</v>
      </c>
      <c r="B2294">
        <v>4.3</v>
      </c>
      <c r="C2294">
        <v>424</v>
      </c>
      <c r="D2294">
        <v>499</v>
      </c>
      <c r="E2294">
        <v>15</v>
      </c>
      <c r="F2294" t="s">
        <v>108</v>
      </c>
      <c r="G2294" t="s">
        <v>412</v>
      </c>
      <c r="H2294">
        <v>1817</v>
      </c>
      <c r="I2294" t="s">
        <v>11565</v>
      </c>
      <c r="J2294" t="str">
        <f xml:space="preserve"> IF(Table1[[#This Row],[discount]]&gt;4, "Yes", "No")</f>
        <v>Yes</v>
      </c>
    </row>
    <row r="2295" spans="1:10">
      <c r="A2295" t="s">
        <v>14345</v>
      </c>
      <c r="B2295">
        <v>4.4000000000000004</v>
      </c>
      <c r="C2295">
        <v>424</v>
      </c>
      <c r="D2295">
        <v>499</v>
      </c>
      <c r="E2295">
        <v>15</v>
      </c>
      <c r="F2295" t="s">
        <v>108</v>
      </c>
      <c r="G2295" t="s">
        <v>412</v>
      </c>
      <c r="H2295">
        <v>136</v>
      </c>
      <c r="I2295" t="s">
        <v>11565</v>
      </c>
      <c r="J2295" t="str">
        <f xml:space="preserve"> IF(Table1[[#This Row],[discount]]&gt;4, "Yes", "No")</f>
        <v>Yes</v>
      </c>
    </row>
    <row r="2296" spans="1:10">
      <c r="A2296" t="s">
        <v>22365</v>
      </c>
      <c r="B2296">
        <v>4.2</v>
      </c>
      <c r="C2296">
        <v>423</v>
      </c>
      <c r="D2296">
        <v>499</v>
      </c>
      <c r="E2296">
        <v>15</v>
      </c>
      <c r="F2296" t="s">
        <v>108</v>
      </c>
      <c r="G2296" t="s">
        <v>577</v>
      </c>
      <c r="H2296">
        <v>867</v>
      </c>
      <c r="I2296" t="s">
        <v>574</v>
      </c>
      <c r="J2296" t="str">
        <f xml:space="preserve"> IF(Table1[[#This Row],[discount]]&gt;4, "Yes", "No")</f>
        <v>Yes</v>
      </c>
    </row>
    <row r="2297" spans="1:10">
      <c r="A2297" t="s">
        <v>22410</v>
      </c>
      <c r="B2297">
        <v>4.2</v>
      </c>
      <c r="C2297">
        <v>423</v>
      </c>
      <c r="D2297">
        <v>499</v>
      </c>
      <c r="E2297">
        <v>15</v>
      </c>
      <c r="F2297" t="s">
        <v>108</v>
      </c>
      <c r="G2297" t="s">
        <v>577</v>
      </c>
      <c r="H2297">
        <v>349</v>
      </c>
      <c r="I2297" t="s">
        <v>10244</v>
      </c>
      <c r="J2297" t="str">
        <f xml:space="preserve"> IF(Table1[[#This Row],[discount]]&gt;4, "Yes", "No")</f>
        <v>Yes</v>
      </c>
    </row>
    <row r="2298" spans="1:10">
      <c r="A2298" t="s">
        <v>18755</v>
      </c>
      <c r="B2298">
        <v>4.0999999999999996</v>
      </c>
      <c r="C2298">
        <v>423</v>
      </c>
      <c r="D2298">
        <v>499</v>
      </c>
      <c r="E2298">
        <v>15</v>
      </c>
      <c r="F2298" t="s">
        <v>108</v>
      </c>
      <c r="G2298" t="s">
        <v>577</v>
      </c>
      <c r="H2298">
        <v>296</v>
      </c>
      <c r="I2298" t="s">
        <v>10244</v>
      </c>
      <c r="J2298" t="str">
        <f xml:space="preserve"> IF(Table1[[#This Row],[discount]]&gt;4, "Yes", "No")</f>
        <v>Yes</v>
      </c>
    </row>
    <row r="2299" spans="1:10">
      <c r="A2299" t="s">
        <v>20744</v>
      </c>
      <c r="B2299">
        <v>4.3</v>
      </c>
      <c r="C2299">
        <v>423</v>
      </c>
      <c r="D2299">
        <v>499</v>
      </c>
      <c r="E2299">
        <v>15</v>
      </c>
      <c r="F2299" t="s">
        <v>108</v>
      </c>
      <c r="G2299" t="s">
        <v>577</v>
      </c>
      <c r="H2299">
        <v>77</v>
      </c>
      <c r="I2299" t="s">
        <v>10244</v>
      </c>
      <c r="J2299" t="str">
        <f xml:space="preserve"> IF(Table1[[#This Row],[discount]]&gt;4, "Yes", "No")</f>
        <v>Yes</v>
      </c>
    </row>
    <row r="2300" spans="1:10">
      <c r="A2300" t="s">
        <v>22251</v>
      </c>
      <c r="B2300">
        <v>4.2</v>
      </c>
      <c r="C2300">
        <v>420</v>
      </c>
      <c r="D2300">
        <v>495</v>
      </c>
      <c r="E2300">
        <v>15</v>
      </c>
      <c r="F2300" t="s">
        <v>108</v>
      </c>
      <c r="G2300" t="s">
        <v>577</v>
      </c>
      <c r="H2300">
        <v>13160</v>
      </c>
      <c r="I2300" t="s">
        <v>10248</v>
      </c>
      <c r="J2300" t="str">
        <f xml:space="preserve"> IF(Table1[[#This Row],[discount]]&gt;4, "Yes", "No")</f>
        <v>Yes</v>
      </c>
    </row>
    <row r="2301" spans="1:10">
      <c r="A2301" t="s">
        <v>14137</v>
      </c>
      <c r="B2301">
        <v>4.4000000000000004</v>
      </c>
      <c r="C2301">
        <v>420</v>
      </c>
      <c r="D2301">
        <v>495</v>
      </c>
      <c r="E2301">
        <v>15</v>
      </c>
      <c r="F2301" t="s">
        <v>108</v>
      </c>
      <c r="G2301" t="s">
        <v>577</v>
      </c>
      <c r="H2301">
        <v>4072</v>
      </c>
      <c r="I2301" t="s">
        <v>10248</v>
      </c>
      <c r="J2301" t="str">
        <f xml:space="preserve"> IF(Table1[[#This Row],[discount]]&gt;4, "Yes", "No")</f>
        <v>Yes</v>
      </c>
    </row>
    <row r="2302" spans="1:10">
      <c r="A2302" t="s">
        <v>20144</v>
      </c>
      <c r="B2302">
        <v>4.3</v>
      </c>
      <c r="C2302">
        <v>420</v>
      </c>
      <c r="D2302">
        <v>495</v>
      </c>
      <c r="E2302">
        <v>15</v>
      </c>
      <c r="F2302" t="s">
        <v>108</v>
      </c>
      <c r="G2302" t="s">
        <v>412</v>
      </c>
      <c r="H2302">
        <v>60</v>
      </c>
      <c r="I2302" t="s">
        <v>3608</v>
      </c>
      <c r="J2302" t="str">
        <f xml:space="preserve"> IF(Table1[[#This Row],[discount]]&gt;4, "Yes", "No")</f>
        <v>Yes</v>
      </c>
    </row>
    <row r="2303" spans="1:10">
      <c r="A2303" t="s">
        <v>9805</v>
      </c>
      <c r="B2303">
        <v>4.7</v>
      </c>
      <c r="C2303">
        <v>420</v>
      </c>
      <c r="D2303">
        <v>495</v>
      </c>
      <c r="E2303">
        <v>15</v>
      </c>
      <c r="F2303" t="s">
        <v>108</v>
      </c>
      <c r="G2303" t="s">
        <v>577</v>
      </c>
      <c r="H2303">
        <v>20</v>
      </c>
      <c r="I2303" t="s">
        <v>9806</v>
      </c>
      <c r="J2303" t="str">
        <f xml:space="preserve"> IF(Table1[[#This Row],[discount]]&gt;4, "Yes", "No")</f>
        <v>Yes</v>
      </c>
    </row>
    <row r="2304" spans="1:10">
      <c r="A2304" t="s">
        <v>15262</v>
      </c>
      <c r="B2304">
        <v>3.9</v>
      </c>
      <c r="C2304">
        <v>420</v>
      </c>
      <c r="D2304">
        <v>499</v>
      </c>
      <c r="E2304">
        <v>15</v>
      </c>
      <c r="F2304" t="s">
        <v>108</v>
      </c>
      <c r="G2304" t="s">
        <v>577</v>
      </c>
      <c r="H2304">
        <v>9</v>
      </c>
      <c r="I2304" t="s">
        <v>2878</v>
      </c>
      <c r="J2304" t="str">
        <f xml:space="preserve"> IF(Table1[[#This Row],[discount]]&gt;4, "Yes", "No")</f>
        <v>Yes</v>
      </c>
    </row>
    <row r="2305" spans="1:10">
      <c r="A2305" t="s">
        <v>14202</v>
      </c>
      <c r="B2305">
        <v>4.4000000000000004</v>
      </c>
      <c r="C2305">
        <v>412</v>
      </c>
      <c r="D2305">
        <v>485</v>
      </c>
      <c r="E2305">
        <v>15</v>
      </c>
      <c r="F2305" t="s">
        <v>108</v>
      </c>
      <c r="G2305" t="s">
        <v>577</v>
      </c>
      <c r="H2305">
        <v>54</v>
      </c>
      <c r="I2305" t="s">
        <v>11730</v>
      </c>
      <c r="J2305" t="str">
        <f xml:space="preserve"> IF(Table1[[#This Row],[discount]]&gt;4, "Yes", "No")</f>
        <v>Yes</v>
      </c>
    </row>
    <row r="2306" spans="1:10">
      <c r="A2306" t="s">
        <v>20448</v>
      </c>
      <c r="B2306">
        <v>4.3</v>
      </c>
      <c r="C2306">
        <v>407</v>
      </c>
      <c r="D2306">
        <v>479</v>
      </c>
      <c r="E2306">
        <v>15</v>
      </c>
      <c r="F2306" t="s">
        <v>108</v>
      </c>
      <c r="G2306" t="s">
        <v>448</v>
      </c>
      <c r="H2306">
        <v>131</v>
      </c>
      <c r="I2306" t="s">
        <v>696</v>
      </c>
      <c r="J2306" t="str">
        <f xml:space="preserve"> IF(Table1[[#This Row],[discount]]&gt;4, "Yes", "No")</f>
        <v>Yes</v>
      </c>
    </row>
    <row r="2307" spans="1:10">
      <c r="A2307" t="s">
        <v>17461</v>
      </c>
      <c r="B2307">
        <v>4</v>
      </c>
      <c r="C2307">
        <v>402</v>
      </c>
      <c r="D2307">
        <v>475</v>
      </c>
      <c r="E2307">
        <v>15</v>
      </c>
      <c r="F2307" t="s">
        <v>108</v>
      </c>
      <c r="G2307" t="s">
        <v>577</v>
      </c>
      <c r="H2307">
        <v>4</v>
      </c>
      <c r="I2307" t="s">
        <v>16823</v>
      </c>
      <c r="J2307" t="str">
        <f xml:space="preserve"> IF(Table1[[#This Row],[discount]]&gt;4, "Yes", "No")</f>
        <v>Yes</v>
      </c>
    </row>
    <row r="2308" spans="1:10">
      <c r="A2308" t="s">
        <v>20827</v>
      </c>
      <c r="B2308">
        <v>4.3</v>
      </c>
      <c r="C2308">
        <v>395</v>
      </c>
      <c r="D2308">
        <v>465</v>
      </c>
      <c r="E2308">
        <v>15</v>
      </c>
      <c r="F2308" t="s">
        <v>108</v>
      </c>
      <c r="G2308" t="s">
        <v>577</v>
      </c>
      <c r="H2308">
        <v>27</v>
      </c>
      <c r="I2308" t="s">
        <v>11484</v>
      </c>
      <c r="J2308" t="str">
        <f xml:space="preserve"> IF(Table1[[#This Row],[discount]]&gt;4, "Yes", "No")</f>
        <v>Yes</v>
      </c>
    </row>
    <row r="2309" spans="1:10">
      <c r="A2309" t="s">
        <v>2707</v>
      </c>
      <c r="B2309">
        <v>0</v>
      </c>
      <c r="C2309">
        <v>391</v>
      </c>
      <c r="D2309">
        <v>460</v>
      </c>
      <c r="E2309">
        <v>15</v>
      </c>
      <c r="F2309" t="s">
        <v>16</v>
      </c>
      <c r="G2309" t="s">
        <v>17</v>
      </c>
      <c r="H2309">
        <v>0</v>
      </c>
      <c r="I2309" t="s">
        <v>2656</v>
      </c>
      <c r="J2309" t="str">
        <f xml:space="preserve"> IF(Table1[[#This Row],[discount]]&gt;4, "Yes", "No")</f>
        <v>Yes</v>
      </c>
    </row>
    <row r="2310" spans="1:10">
      <c r="A2310" t="s">
        <v>11618</v>
      </c>
      <c r="B2310">
        <v>4.5</v>
      </c>
      <c r="C2310">
        <v>389</v>
      </c>
      <c r="D2310">
        <v>460</v>
      </c>
      <c r="E2310">
        <v>15</v>
      </c>
      <c r="F2310" t="s">
        <v>108</v>
      </c>
      <c r="G2310" t="s">
        <v>412</v>
      </c>
      <c r="H2310">
        <v>134</v>
      </c>
      <c r="I2310" t="s">
        <v>11619</v>
      </c>
      <c r="J2310" t="str">
        <f xml:space="preserve"> IF(Table1[[#This Row],[discount]]&gt;4, "Yes", "No")</f>
        <v>Yes</v>
      </c>
    </row>
    <row r="2311" spans="1:10">
      <c r="A2311" t="s">
        <v>20233</v>
      </c>
      <c r="B2311">
        <v>4.3</v>
      </c>
      <c r="C2311">
        <v>385</v>
      </c>
      <c r="D2311">
        <v>454</v>
      </c>
      <c r="E2311">
        <v>15</v>
      </c>
      <c r="F2311" t="s">
        <v>108</v>
      </c>
      <c r="G2311" t="s">
        <v>412</v>
      </c>
      <c r="H2311">
        <v>80</v>
      </c>
      <c r="I2311" t="s">
        <v>14412</v>
      </c>
      <c r="J2311" t="str">
        <f xml:space="preserve"> IF(Table1[[#This Row],[discount]]&gt;4, "Yes", "No")</f>
        <v>Yes</v>
      </c>
    </row>
    <row r="2312" spans="1:10">
      <c r="A2312" t="s">
        <v>22391</v>
      </c>
      <c r="B2312">
        <v>4.2</v>
      </c>
      <c r="C2312">
        <v>382</v>
      </c>
      <c r="D2312">
        <v>450</v>
      </c>
      <c r="E2312">
        <v>15</v>
      </c>
      <c r="F2312" t="s">
        <v>108</v>
      </c>
      <c r="G2312" t="s">
        <v>577</v>
      </c>
      <c r="H2312">
        <v>1972</v>
      </c>
      <c r="I2312" t="s">
        <v>10248</v>
      </c>
      <c r="J2312" t="str">
        <f xml:space="preserve"> IF(Table1[[#This Row],[discount]]&gt;4, "Yes", "No")</f>
        <v>Yes</v>
      </c>
    </row>
    <row r="2313" spans="1:10">
      <c r="A2313" t="s">
        <v>7310</v>
      </c>
      <c r="B2313">
        <v>0</v>
      </c>
      <c r="C2313">
        <v>382</v>
      </c>
      <c r="D2313">
        <v>450</v>
      </c>
      <c r="E2313">
        <v>15</v>
      </c>
      <c r="F2313" t="s">
        <v>10</v>
      </c>
      <c r="G2313" t="s">
        <v>20</v>
      </c>
      <c r="H2313">
        <v>0</v>
      </c>
      <c r="I2313" t="s">
        <v>7311</v>
      </c>
      <c r="J2313" t="str">
        <f xml:space="preserve"> IF(Table1[[#This Row],[discount]]&gt;4, "Yes", "No")</f>
        <v>Yes</v>
      </c>
    </row>
    <row r="2314" spans="1:10">
      <c r="A2314" t="s">
        <v>16793</v>
      </c>
      <c r="B2314">
        <v>4</v>
      </c>
      <c r="C2314">
        <v>381</v>
      </c>
      <c r="D2314">
        <v>449</v>
      </c>
      <c r="E2314">
        <v>15</v>
      </c>
      <c r="F2314" t="s">
        <v>108</v>
      </c>
      <c r="G2314" t="s">
        <v>577</v>
      </c>
      <c r="H2314">
        <v>167</v>
      </c>
      <c r="I2314" t="s">
        <v>10244</v>
      </c>
      <c r="J2314" t="str">
        <f xml:space="preserve"> IF(Table1[[#This Row],[discount]]&gt;4, "Yes", "No")</f>
        <v>Yes</v>
      </c>
    </row>
    <row r="2315" spans="1:10">
      <c r="A2315" t="s">
        <v>19041</v>
      </c>
      <c r="B2315">
        <v>4.0999999999999996</v>
      </c>
      <c r="C2315">
        <v>381</v>
      </c>
      <c r="D2315">
        <v>449</v>
      </c>
      <c r="E2315">
        <v>15</v>
      </c>
      <c r="F2315" t="s">
        <v>108</v>
      </c>
      <c r="G2315" t="s">
        <v>448</v>
      </c>
      <c r="H2315">
        <v>55</v>
      </c>
      <c r="I2315" t="s">
        <v>696</v>
      </c>
      <c r="J2315" t="str">
        <f xml:space="preserve"> IF(Table1[[#This Row],[discount]]&gt;4, "Yes", "No")</f>
        <v>Yes</v>
      </c>
    </row>
    <row r="2316" spans="1:10">
      <c r="A2316" t="s">
        <v>8115</v>
      </c>
      <c r="B2316">
        <v>5</v>
      </c>
      <c r="C2316">
        <v>381</v>
      </c>
      <c r="D2316">
        <v>449</v>
      </c>
      <c r="E2316">
        <v>15</v>
      </c>
      <c r="F2316" t="s">
        <v>108</v>
      </c>
      <c r="G2316" t="s">
        <v>448</v>
      </c>
      <c r="H2316">
        <v>3</v>
      </c>
      <c r="I2316" t="s">
        <v>8116</v>
      </c>
      <c r="J2316" t="str">
        <f xml:space="preserve"> IF(Table1[[#This Row],[discount]]&gt;4, "Yes", "No")</f>
        <v>Yes</v>
      </c>
    </row>
    <row r="2317" spans="1:10">
      <c r="A2317" t="s">
        <v>11979</v>
      </c>
      <c r="B2317">
        <v>3.7</v>
      </c>
      <c r="C2317">
        <v>373</v>
      </c>
      <c r="D2317">
        <v>439</v>
      </c>
      <c r="E2317">
        <v>15</v>
      </c>
      <c r="F2317" t="s">
        <v>108</v>
      </c>
      <c r="G2317" t="s">
        <v>412</v>
      </c>
      <c r="H2317">
        <v>6</v>
      </c>
      <c r="I2317" t="s">
        <v>11980</v>
      </c>
      <c r="J2317" t="str">
        <f xml:space="preserve"> IF(Table1[[#This Row],[discount]]&gt;4, "Yes", "No")</f>
        <v>Yes</v>
      </c>
    </row>
    <row r="2318" spans="1:10">
      <c r="A2318" t="s">
        <v>20651</v>
      </c>
      <c r="B2318">
        <v>4.3</v>
      </c>
      <c r="C2318">
        <v>369</v>
      </c>
      <c r="D2318">
        <v>435</v>
      </c>
      <c r="E2318">
        <v>15</v>
      </c>
      <c r="F2318" t="s">
        <v>108</v>
      </c>
      <c r="G2318" t="s">
        <v>577</v>
      </c>
      <c r="H2318">
        <v>3729</v>
      </c>
      <c r="I2318" t="s">
        <v>3608</v>
      </c>
      <c r="J2318" t="str">
        <f xml:space="preserve"> IF(Table1[[#This Row],[discount]]&gt;4, "Yes", "No")</f>
        <v>Yes</v>
      </c>
    </row>
    <row r="2319" spans="1:10">
      <c r="A2319" t="s">
        <v>20124</v>
      </c>
      <c r="B2319">
        <v>4.3</v>
      </c>
      <c r="C2319">
        <v>364</v>
      </c>
      <c r="D2319">
        <v>429</v>
      </c>
      <c r="E2319">
        <v>15</v>
      </c>
      <c r="F2319" t="s">
        <v>108</v>
      </c>
      <c r="G2319" t="s">
        <v>412</v>
      </c>
      <c r="H2319">
        <v>759</v>
      </c>
      <c r="I2319" t="s">
        <v>2121</v>
      </c>
      <c r="J2319" t="str">
        <f xml:space="preserve"> IF(Table1[[#This Row],[discount]]&gt;4, "Yes", "No")</f>
        <v>Yes</v>
      </c>
    </row>
    <row r="2320" spans="1:10">
      <c r="A2320" t="s">
        <v>20378</v>
      </c>
      <c r="B2320">
        <v>4.3</v>
      </c>
      <c r="C2320">
        <v>361</v>
      </c>
      <c r="D2320">
        <v>425</v>
      </c>
      <c r="E2320">
        <v>15</v>
      </c>
      <c r="F2320" t="s">
        <v>108</v>
      </c>
      <c r="G2320" t="s">
        <v>448</v>
      </c>
      <c r="H2320">
        <v>1178</v>
      </c>
      <c r="I2320" t="s">
        <v>2260</v>
      </c>
      <c r="J2320" t="str">
        <f xml:space="preserve"> IF(Table1[[#This Row],[discount]]&gt;4, "Yes", "No")</f>
        <v>Yes</v>
      </c>
    </row>
    <row r="2321" spans="1:10">
      <c r="A2321" t="s">
        <v>14638</v>
      </c>
      <c r="B2321">
        <v>3.9</v>
      </c>
      <c r="C2321">
        <v>361</v>
      </c>
      <c r="D2321">
        <v>425</v>
      </c>
      <c r="E2321">
        <v>15</v>
      </c>
      <c r="F2321" t="s">
        <v>16</v>
      </c>
      <c r="G2321" t="s">
        <v>17</v>
      </c>
      <c r="H2321">
        <v>7</v>
      </c>
      <c r="I2321" t="s">
        <v>2656</v>
      </c>
      <c r="J2321" t="str">
        <f xml:space="preserve"> IF(Table1[[#This Row],[discount]]&gt;4, "Yes", "No")</f>
        <v>Yes</v>
      </c>
    </row>
    <row r="2322" spans="1:10">
      <c r="A2322" t="s">
        <v>14207</v>
      </c>
      <c r="B2322">
        <v>4.4000000000000004</v>
      </c>
      <c r="C2322">
        <v>360</v>
      </c>
      <c r="D2322">
        <v>428</v>
      </c>
      <c r="E2322">
        <v>15</v>
      </c>
      <c r="F2322" t="s">
        <v>108</v>
      </c>
      <c r="G2322" t="s">
        <v>577</v>
      </c>
      <c r="H2322">
        <v>337</v>
      </c>
      <c r="I2322" t="s">
        <v>11579</v>
      </c>
      <c r="J2322" t="str">
        <f xml:space="preserve"> IF(Table1[[#This Row],[discount]]&gt;4, "Yes", "No")</f>
        <v>Yes</v>
      </c>
    </row>
    <row r="2323" spans="1:10">
      <c r="A2323" t="s">
        <v>20598</v>
      </c>
      <c r="B2323">
        <v>4.3</v>
      </c>
      <c r="C2323">
        <v>348</v>
      </c>
      <c r="D2323">
        <v>410</v>
      </c>
      <c r="E2323">
        <v>15</v>
      </c>
      <c r="F2323" t="s">
        <v>108</v>
      </c>
      <c r="G2323" t="s">
        <v>577</v>
      </c>
      <c r="H2323">
        <v>21539</v>
      </c>
      <c r="I2323" t="s">
        <v>3608</v>
      </c>
      <c r="J2323" t="str">
        <f xml:space="preserve"> IF(Table1[[#This Row],[discount]]&gt;4, "Yes", "No")</f>
        <v>Yes</v>
      </c>
    </row>
    <row r="2324" spans="1:10">
      <c r="A2324" t="s">
        <v>20667</v>
      </c>
      <c r="B2324">
        <v>4.3</v>
      </c>
      <c r="C2324">
        <v>348</v>
      </c>
      <c r="D2324">
        <v>410</v>
      </c>
      <c r="E2324">
        <v>15</v>
      </c>
      <c r="F2324" t="s">
        <v>108</v>
      </c>
      <c r="G2324" t="s">
        <v>577</v>
      </c>
      <c r="H2324">
        <v>1362</v>
      </c>
      <c r="I2324" t="s">
        <v>3608</v>
      </c>
      <c r="J2324" t="str">
        <f xml:space="preserve"> IF(Table1[[#This Row],[discount]]&gt;4, "Yes", "No")</f>
        <v>Yes</v>
      </c>
    </row>
    <row r="2325" spans="1:10">
      <c r="A2325" t="s">
        <v>22286</v>
      </c>
      <c r="B2325">
        <v>4.2</v>
      </c>
      <c r="C2325">
        <v>348</v>
      </c>
      <c r="D2325">
        <v>410</v>
      </c>
      <c r="E2325">
        <v>15</v>
      </c>
      <c r="F2325" t="s">
        <v>108</v>
      </c>
      <c r="G2325" t="s">
        <v>577</v>
      </c>
      <c r="H2325">
        <v>734</v>
      </c>
      <c r="I2325" t="s">
        <v>3608</v>
      </c>
      <c r="J2325" t="str">
        <f xml:space="preserve"> IF(Table1[[#This Row],[discount]]&gt;4, "Yes", "No")</f>
        <v>Yes</v>
      </c>
    </row>
    <row r="2326" spans="1:10">
      <c r="A2326" t="s">
        <v>20247</v>
      </c>
      <c r="B2326">
        <v>4.3</v>
      </c>
      <c r="C2326">
        <v>340</v>
      </c>
      <c r="D2326">
        <v>400</v>
      </c>
      <c r="E2326">
        <v>15</v>
      </c>
      <c r="F2326" t="s">
        <v>108</v>
      </c>
      <c r="G2326" t="s">
        <v>412</v>
      </c>
      <c r="H2326">
        <v>1247</v>
      </c>
      <c r="I2326" t="s">
        <v>17081</v>
      </c>
      <c r="J2326" t="str">
        <f xml:space="preserve"> IF(Table1[[#This Row],[discount]]&gt;4, "Yes", "No")</f>
        <v>Yes</v>
      </c>
    </row>
    <row r="2327" spans="1:10">
      <c r="A2327" t="s">
        <v>21957</v>
      </c>
      <c r="B2327">
        <v>4.2</v>
      </c>
      <c r="C2327">
        <v>340</v>
      </c>
      <c r="D2327">
        <v>400</v>
      </c>
      <c r="E2327">
        <v>15</v>
      </c>
      <c r="F2327" t="s">
        <v>108</v>
      </c>
      <c r="G2327" t="s">
        <v>412</v>
      </c>
      <c r="H2327">
        <v>1022</v>
      </c>
      <c r="I2327" t="s">
        <v>2126</v>
      </c>
      <c r="J2327" t="str">
        <f xml:space="preserve"> IF(Table1[[#This Row],[discount]]&gt;4, "Yes", "No")</f>
        <v>Yes</v>
      </c>
    </row>
    <row r="2328" spans="1:10">
      <c r="A2328" t="s">
        <v>19048</v>
      </c>
      <c r="B2328">
        <v>4.0999999999999996</v>
      </c>
      <c r="C2328">
        <v>340</v>
      </c>
      <c r="D2328">
        <v>400</v>
      </c>
      <c r="E2328">
        <v>15</v>
      </c>
      <c r="F2328" t="s">
        <v>108</v>
      </c>
      <c r="G2328" t="s">
        <v>448</v>
      </c>
      <c r="H2328">
        <v>37</v>
      </c>
      <c r="I2328" t="s">
        <v>696</v>
      </c>
      <c r="J2328" t="str">
        <f xml:space="preserve"> IF(Table1[[#This Row],[discount]]&gt;4, "Yes", "No")</f>
        <v>Yes</v>
      </c>
    </row>
    <row r="2329" spans="1:10">
      <c r="A2329" t="s">
        <v>20666</v>
      </c>
      <c r="B2329">
        <v>4.3</v>
      </c>
      <c r="C2329">
        <v>339</v>
      </c>
      <c r="D2329">
        <v>399</v>
      </c>
      <c r="E2329">
        <v>15</v>
      </c>
      <c r="F2329" t="s">
        <v>108</v>
      </c>
      <c r="G2329" t="s">
        <v>577</v>
      </c>
      <c r="H2329">
        <v>7463</v>
      </c>
      <c r="I2329" t="s">
        <v>11565</v>
      </c>
      <c r="J2329" t="str">
        <f xml:space="preserve"> IF(Table1[[#This Row],[discount]]&gt;4, "Yes", "No")</f>
        <v>Yes</v>
      </c>
    </row>
    <row r="2330" spans="1:10">
      <c r="A2330" t="s">
        <v>22384</v>
      </c>
      <c r="B2330">
        <v>4.2</v>
      </c>
      <c r="C2330">
        <v>339</v>
      </c>
      <c r="D2330">
        <v>399</v>
      </c>
      <c r="E2330">
        <v>15</v>
      </c>
      <c r="F2330" t="s">
        <v>108</v>
      </c>
      <c r="G2330" t="s">
        <v>577</v>
      </c>
      <c r="H2330">
        <v>4238</v>
      </c>
      <c r="I2330" t="s">
        <v>10248</v>
      </c>
      <c r="J2330" t="str">
        <f xml:space="preserve"> IF(Table1[[#This Row],[discount]]&gt;4, "Yes", "No")</f>
        <v>Yes</v>
      </c>
    </row>
    <row r="2331" spans="1:10">
      <c r="A2331" t="s">
        <v>14400</v>
      </c>
      <c r="B2331">
        <v>4.4000000000000004</v>
      </c>
      <c r="C2331">
        <v>339</v>
      </c>
      <c r="D2331">
        <v>399</v>
      </c>
      <c r="E2331">
        <v>15</v>
      </c>
      <c r="F2331" t="s">
        <v>108</v>
      </c>
      <c r="G2331" t="s">
        <v>412</v>
      </c>
      <c r="H2331">
        <v>1871</v>
      </c>
      <c r="I2331" t="s">
        <v>11565</v>
      </c>
      <c r="J2331" t="str">
        <f xml:space="preserve"> IF(Table1[[#This Row],[discount]]&gt;4, "Yes", "No")</f>
        <v>Yes</v>
      </c>
    </row>
    <row r="2332" spans="1:10">
      <c r="A2332" t="s">
        <v>18702</v>
      </c>
      <c r="B2332">
        <v>4.0999999999999996</v>
      </c>
      <c r="C2332">
        <v>339</v>
      </c>
      <c r="D2332">
        <v>399</v>
      </c>
      <c r="E2332">
        <v>15</v>
      </c>
      <c r="F2332" t="s">
        <v>108</v>
      </c>
      <c r="G2332" t="s">
        <v>577</v>
      </c>
      <c r="H2332">
        <v>729</v>
      </c>
      <c r="I2332" t="s">
        <v>18659</v>
      </c>
      <c r="J2332" t="str">
        <f xml:space="preserve"> IF(Table1[[#This Row],[discount]]&gt;4, "Yes", "No")</f>
        <v>Yes</v>
      </c>
    </row>
    <row r="2333" spans="1:10">
      <c r="A2333" t="s">
        <v>9594</v>
      </c>
      <c r="B2333">
        <v>2.6</v>
      </c>
      <c r="C2333">
        <v>339</v>
      </c>
      <c r="D2333">
        <v>399</v>
      </c>
      <c r="E2333">
        <v>15</v>
      </c>
      <c r="F2333" t="s">
        <v>108</v>
      </c>
      <c r="G2333" t="s">
        <v>109</v>
      </c>
      <c r="H2333">
        <v>13</v>
      </c>
      <c r="I2333" t="s">
        <v>9595</v>
      </c>
      <c r="J2333" t="str">
        <f xml:space="preserve"> IF(Table1[[#This Row],[discount]]&gt;4, "Yes", "No")</f>
        <v>Yes</v>
      </c>
    </row>
    <row r="2334" spans="1:10">
      <c r="A2334" t="s">
        <v>20164</v>
      </c>
      <c r="B2334">
        <v>4.3</v>
      </c>
      <c r="C2334">
        <v>339</v>
      </c>
      <c r="D2334">
        <v>399</v>
      </c>
      <c r="E2334">
        <v>15</v>
      </c>
      <c r="F2334" t="s">
        <v>108</v>
      </c>
      <c r="G2334" t="s">
        <v>412</v>
      </c>
      <c r="H2334">
        <v>4</v>
      </c>
      <c r="I2334" t="s">
        <v>20165</v>
      </c>
      <c r="J2334" t="str">
        <f xml:space="preserve"> IF(Table1[[#This Row],[discount]]&gt;4, "Yes", "No")</f>
        <v>Yes</v>
      </c>
    </row>
    <row r="2335" spans="1:10">
      <c r="A2335" t="s">
        <v>2886</v>
      </c>
      <c r="B2335">
        <v>0</v>
      </c>
      <c r="C2335">
        <v>339</v>
      </c>
      <c r="D2335">
        <v>399</v>
      </c>
      <c r="E2335">
        <v>15</v>
      </c>
      <c r="F2335" t="s">
        <v>108</v>
      </c>
      <c r="G2335" t="s">
        <v>412</v>
      </c>
      <c r="H2335">
        <v>0</v>
      </c>
      <c r="I2335" t="s">
        <v>2887</v>
      </c>
      <c r="J2335" t="str">
        <f xml:space="preserve"> IF(Table1[[#This Row],[discount]]&gt;4, "Yes", "No")</f>
        <v>Yes</v>
      </c>
    </row>
    <row r="2336" spans="1:10">
      <c r="A2336" t="s">
        <v>14715</v>
      </c>
      <c r="B2336">
        <v>3.9</v>
      </c>
      <c r="C2336">
        <v>338</v>
      </c>
      <c r="D2336">
        <v>398</v>
      </c>
      <c r="E2336">
        <v>15</v>
      </c>
      <c r="F2336" t="s">
        <v>108</v>
      </c>
      <c r="G2336" t="s">
        <v>412</v>
      </c>
      <c r="H2336">
        <v>2320</v>
      </c>
      <c r="I2336" t="s">
        <v>2967</v>
      </c>
      <c r="J2336" t="str">
        <f xml:space="preserve"> IF(Table1[[#This Row],[discount]]&gt;4, "Yes", "No")</f>
        <v>Yes</v>
      </c>
    </row>
    <row r="2337" spans="1:10">
      <c r="A2337" t="s">
        <v>11553</v>
      </c>
      <c r="B2337">
        <v>4.5</v>
      </c>
      <c r="C2337">
        <v>338</v>
      </c>
      <c r="D2337">
        <v>399</v>
      </c>
      <c r="E2337">
        <v>15</v>
      </c>
      <c r="F2337" t="s">
        <v>108</v>
      </c>
      <c r="G2337" t="s">
        <v>577</v>
      </c>
      <c r="H2337">
        <v>1035</v>
      </c>
      <c r="I2337" t="s">
        <v>11554</v>
      </c>
      <c r="J2337" t="str">
        <f xml:space="preserve"> IF(Table1[[#This Row],[discount]]&gt;4, "Yes", "No")</f>
        <v>Yes</v>
      </c>
    </row>
    <row r="2338" spans="1:10">
      <c r="A2338" t="s">
        <v>14166</v>
      </c>
      <c r="B2338">
        <v>4.4000000000000004</v>
      </c>
      <c r="C2338">
        <v>338</v>
      </c>
      <c r="D2338">
        <v>399</v>
      </c>
      <c r="E2338">
        <v>15</v>
      </c>
      <c r="F2338" t="s">
        <v>108</v>
      </c>
      <c r="G2338" t="s">
        <v>577</v>
      </c>
      <c r="H2338">
        <v>393</v>
      </c>
      <c r="I2338" t="s">
        <v>11554</v>
      </c>
      <c r="J2338" t="str">
        <f xml:space="preserve"> IF(Table1[[#This Row],[discount]]&gt;4, "Yes", "No")</f>
        <v>Yes</v>
      </c>
    </row>
    <row r="2339" spans="1:10">
      <c r="A2339" t="s">
        <v>20552</v>
      </c>
      <c r="B2339">
        <v>4.3</v>
      </c>
      <c r="C2339">
        <v>335</v>
      </c>
      <c r="D2339">
        <v>395</v>
      </c>
      <c r="E2339">
        <v>15</v>
      </c>
      <c r="F2339" t="s">
        <v>108</v>
      </c>
      <c r="G2339" t="s">
        <v>577</v>
      </c>
      <c r="H2339">
        <v>23540</v>
      </c>
      <c r="I2339" t="s">
        <v>10248</v>
      </c>
      <c r="J2339" t="str">
        <f xml:space="preserve"> IF(Table1[[#This Row],[discount]]&gt;4, "Yes", "No")</f>
        <v>Yes</v>
      </c>
    </row>
    <row r="2340" spans="1:10">
      <c r="A2340" t="s">
        <v>22337</v>
      </c>
      <c r="B2340">
        <v>4.2</v>
      </c>
      <c r="C2340">
        <v>331</v>
      </c>
      <c r="D2340">
        <v>390</v>
      </c>
      <c r="E2340">
        <v>15</v>
      </c>
      <c r="F2340" t="s">
        <v>108</v>
      </c>
      <c r="G2340" t="s">
        <v>577</v>
      </c>
      <c r="H2340">
        <v>2195</v>
      </c>
      <c r="I2340" t="s">
        <v>3608</v>
      </c>
      <c r="J2340" t="str">
        <f xml:space="preserve"> IF(Table1[[#This Row],[discount]]&gt;4, "Yes", "No")</f>
        <v>Yes</v>
      </c>
    </row>
    <row r="2341" spans="1:10">
      <c r="A2341" t="s">
        <v>20423</v>
      </c>
      <c r="B2341">
        <v>4.3</v>
      </c>
      <c r="C2341">
        <v>319</v>
      </c>
      <c r="D2341">
        <v>379</v>
      </c>
      <c r="E2341">
        <v>15</v>
      </c>
      <c r="F2341" t="s">
        <v>108</v>
      </c>
      <c r="G2341" t="s">
        <v>448</v>
      </c>
      <c r="H2341">
        <v>3256</v>
      </c>
      <c r="I2341" t="s">
        <v>1568</v>
      </c>
      <c r="J2341" t="str">
        <f xml:space="preserve"> IF(Table1[[#This Row],[discount]]&gt;4, "Yes", "No")</f>
        <v>Yes</v>
      </c>
    </row>
    <row r="2342" spans="1:10">
      <c r="A2342" t="s">
        <v>22039</v>
      </c>
      <c r="B2342">
        <v>4.2</v>
      </c>
      <c r="C2342">
        <v>306</v>
      </c>
      <c r="D2342">
        <v>360</v>
      </c>
      <c r="E2342">
        <v>15</v>
      </c>
      <c r="F2342" t="s">
        <v>108</v>
      </c>
      <c r="G2342" t="s">
        <v>412</v>
      </c>
      <c r="H2342">
        <v>2348</v>
      </c>
      <c r="I2342" t="s">
        <v>14448</v>
      </c>
      <c r="J2342" t="str">
        <f xml:space="preserve"> IF(Table1[[#This Row],[discount]]&gt;4, "Yes", "No")</f>
        <v>Yes</v>
      </c>
    </row>
    <row r="2343" spans="1:10">
      <c r="A2343" t="s">
        <v>22130</v>
      </c>
      <c r="B2343">
        <v>4.2</v>
      </c>
      <c r="C2343">
        <v>305</v>
      </c>
      <c r="D2343">
        <v>359</v>
      </c>
      <c r="E2343">
        <v>15</v>
      </c>
      <c r="F2343" t="s">
        <v>108</v>
      </c>
      <c r="G2343" t="s">
        <v>412</v>
      </c>
      <c r="H2343">
        <v>1499</v>
      </c>
      <c r="I2343" t="s">
        <v>9715</v>
      </c>
      <c r="J2343" t="str">
        <f xml:space="preserve"> IF(Table1[[#This Row],[discount]]&gt;4, "Yes", "No")</f>
        <v>Yes</v>
      </c>
    </row>
    <row r="2344" spans="1:10">
      <c r="A2344" t="s">
        <v>18407</v>
      </c>
      <c r="B2344">
        <v>4.0999999999999996</v>
      </c>
      <c r="C2344">
        <v>297</v>
      </c>
      <c r="D2344">
        <v>350</v>
      </c>
      <c r="E2344">
        <v>15</v>
      </c>
      <c r="F2344" t="s">
        <v>108</v>
      </c>
      <c r="G2344" t="s">
        <v>412</v>
      </c>
      <c r="H2344">
        <v>1800</v>
      </c>
      <c r="I2344" t="s">
        <v>11352</v>
      </c>
      <c r="J2344" t="str">
        <f xml:space="preserve"> IF(Table1[[#This Row],[discount]]&gt;4, "Yes", "No")</f>
        <v>Yes</v>
      </c>
    </row>
    <row r="2345" spans="1:10">
      <c r="A2345" t="s">
        <v>22050</v>
      </c>
      <c r="B2345">
        <v>4.2</v>
      </c>
      <c r="C2345">
        <v>297</v>
      </c>
      <c r="D2345">
        <v>350</v>
      </c>
      <c r="E2345">
        <v>15</v>
      </c>
      <c r="F2345" t="s">
        <v>108</v>
      </c>
      <c r="G2345" t="s">
        <v>412</v>
      </c>
      <c r="H2345">
        <v>1160</v>
      </c>
      <c r="I2345" t="s">
        <v>17081</v>
      </c>
      <c r="J2345" t="str">
        <f xml:space="preserve"> IF(Table1[[#This Row],[discount]]&gt;4, "Yes", "No")</f>
        <v>Yes</v>
      </c>
    </row>
    <row r="2346" spans="1:10">
      <c r="A2346" t="s">
        <v>22513</v>
      </c>
      <c r="B2346">
        <v>4.2</v>
      </c>
      <c r="C2346">
        <v>297</v>
      </c>
      <c r="D2346">
        <v>350</v>
      </c>
      <c r="E2346">
        <v>15</v>
      </c>
      <c r="F2346" t="s">
        <v>108</v>
      </c>
      <c r="G2346" t="s">
        <v>577</v>
      </c>
      <c r="H2346">
        <v>91</v>
      </c>
      <c r="I2346" t="s">
        <v>12481</v>
      </c>
      <c r="J2346" t="str">
        <f xml:space="preserve"> IF(Table1[[#This Row],[discount]]&gt;4, "Yes", "No")</f>
        <v>Yes</v>
      </c>
    </row>
    <row r="2347" spans="1:10">
      <c r="A2347" t="s">
        <v>20449</v>
      </c>
      <c r="B2347">
        <v>4.3</v>
      </c>
      <c r="C2347">
        <v>295</v>
      </c>
      <c r="D2347">
        <v>350</v>
      </c>
      <c r="E2347">
        <v>15</v>
      </c>
      <c r="F2347" t="s">
        <v>108</v>
      </c>
      <c r="G2347" t="s">
        <v>448</v>
      </c>
      <c r="H2347">
        <v>41</v>
      </c>
      <c r="I2347" t="s">
        <v>11434</v>
      </c>
      <c r="J2347" t="str">
        <f xml:space="preserve"> IF(Table1[[#This Row],[discount]]&gt;4, "Yes", "No")</f>
        <v>Yes</v>
      </c>
    </row>
    <row r="2348" spans="1:10">
      <c r="A2348" t="s">
        <v>16945</v>
      </c>
      <c r="B2348">
        <v>4</v>
      </c>
      <c r="C2348">
        <v>284</v>
      </c>
      <c r="D2348">
        <v>335</v>
      </c>
      <c r="E2348">
        <v>15</v>
      </c>
      <c r="F2348" t="s">
        <v>108</v>
      </c>
      <c r="G2348" t="s">
        <v>412</v>
      </c>
      <c r="H2348">
        <v>542</v>
      </c>
      <c r="I2348" t="s">
        <v>8640</v>
      </c>
      <c r="J2348" t="str">
        <f xml:space="preserve"> IF(Table1[[#This Row],[discount]]&gt;4, "Yes", "No")</f>
        <v>Yes</v>
      </c>
    </row>
    <row r="2349" spans="1:10">
      <c r="A2349" t="s">
        <v>20654</v>
      </c>
      <c r="B2349">
        <v>4.3</v>
      </c>
      <c r="C2349">
        <v>280</v>
      </c>
      <c r="D2349">
        <v>330</v>
      </c>
      <c r="E2349">
        <v>15</v>
      </c>
      <c r="F2349" t="s">
        <v>108</v>
      </c>
      <c r="G2349" t="s">
        <v>577</v>
      </c>
      <c r="H2349">
        <v>5964</v>
      </c>
      <c r="I2349" t="s">
        <v>11540</v>
      </c>
      <c r="J2349" t="str">
        <f xml:space="preserve"> IF(Table1[[#This Row],[discount]]&gt;4, "Yes", "No")</f>
        <v>Yes</v>
      </c>
    </row>
    <row r="2350" spans="1:10">
      <c r="A2350" t="s">
        <v>21808</v>
      </c>
      <c r="B2350">
        <v>4.2</v>
      </c>
      <c r="C2350">
        <v>279</v>
      </c>
      <c r="D2350">
        <v>329</v>
      </c>
      <c r="E2350">
        <v>15</v>
      </c>
      <c r="F2350" t="s">
        <v>108</v>
      </c>
      <c r="G2350" t="s">
        <v>448</v>
      </c>
      <c r="H2350">
        <v>213940</v>
      </c>
      <c r="I2350" t="s">
        <v>11536</v>
      </c>
      <c r="J2350" t="str">
        <f xml:space="preserve"> IF(Table1[[#This Row],[discount]]&gt;4, "Yes", "No")</f>
        <v>Yes</v>
      </c>
    </row>
    <row r="2351" spans="1:10">
      <c r="A2351" t="s">
        <v>21809</v>
      </c>
      <c r="B2351">
        <v>4.2</v>
      </c>
      <c r="C2351">
        <v>279</v>
      </c>
      <c r="D2351">
        <v>329</v>
      </c>
      <c r="E2351">
        <v>15</v>
      </c>
      <c r="F2351" t="s">
        <v>108</v>
      </c>
      <c r="G2351" t="s">
        <v>448</v>
      </c>
      <c r="H2351">
        <v>213940</v>
      </c>
      <c r="I2351" t="s">
        <v>11536</v>
      </c>
      <c r="J2351" t="str">
        <f xml:space="preserve"> IF(Table1[[#This Row],[discount]]&gt;4, "Yes", "No")</f>
        <v>Yes</v>
      </c>
    </row>
    <row r="2352" spans="1:10">
      <c r="A2352" t="s">
        <v>21907</v>
      </c>
      <c r="B2352">
        <v>4.2</v>
      </c>
      <c r="C2352">
        <v>279</v>
      </c>
      <c r="D2352">
        <v>329</v>
      </c>
      <c r="E2352">
        <v>15</v>
      </c>
      <c r="F2352" t="s">
        <v>108</v>
      </c>
      <c r="G2352" t="s">
        <v>448</v>
      </c>
      <c r="H2352">
        <v>6161</v>
      </c>
      <c r="I2352" t="s">
        <v>11536</v>
      </c>
      <c r="J2352" t="str">
        <f xml:space="preserve"> IF(Table1[[#This Row],[discount]]&gt;4, "Yes", "No")</f>
        <v>Yes</v>
      </c>
    </row>
    <row r="2353" spans="1:10">
      <c r="A2353" t="s">
        <v>17349</v>
      </c>
      <c r="B2353">
        <v>4</v>
      </c>
      <c r="C2353">
        <v>276</v>
      </c>
      <c r="D2353">
        <v>325</v>
      </c>
      <c r="E2353">
        <v>15</v>
      </c>
      <c r="F2353" t="s">
        <v>108</v>
      </c>
      <c r="G2353" t="s">
        <v>448</v>
      </c>
      <c r="H2353">
        <v>180</v>
      </c>
      <c r="I2353" t="s">
        <v>8828</v>
      </c>
      <c r="J2353" t="str">
        <f xml:space="preserve"> IF(Table1[[#This Row],[discount]]&gt;4, "Yes", "No")</f>
        <v>Yes</v>
      </c>
    </row>
    <row r="2354" spans="1:10">
      <c r="A2354" t="s">
        <v>16904</v>
      </c>
      <c r="B2354">
        <v>4</v>
      </c>
      <c r="C2354">
        <v>276</v>
      </c>
      <c r="D2354">
        <v>325</v>
      </c>
      <c r="E2354">
        <v>15</v>
      </c>
      <c r="F2354" t="s">
        <v>108</v>
      </c>
      <c r="G2354" t="s">
        <v>577</v>
      </c>
      <c r="H2354">
        <v>37</v>
      </c>
      <c r="I2354" t="s">
        <v>11484</v>
      </c>
      <c r="J2354" t="str">
        <f xml:space="preserve"> IF(Table1[[#This Row],[discount]]&gt;4, "Yes", "No")</f>
        <v>Yes</v>
      </c>
    </row>
    <row r="2355" spans="1:10">
      <c r="A2355" t="s">
        <v>21806</v>
      </c>
      <c r="B2355">
        <v>4.2</v>
      </c>
      <c r="C2355">
        <v>276</v>
      </c>
      <c r="D2355">
        <v>325</v>
      </c>
      <c r="E2355">
        <v>15</v>
      </c>
      <c r="F2355" t="s">
        <v>108</v>
      </c>
      <c r="G2355" t="s">
        <v>448</v>
      </c>
      <c r="H2355">
        <v>14</v>
      </c>
      <c r="I2355" t="s">
        <v>696</v>
      </c>
      <c r="J2355" t="str">
        <f xml:space="preserve"> IF(Table1[[#This Row],[discount]]&gt;4, "Yes", "No")</f>
        <v>Yes</v>
      </c>
    </row>
    <row r="2356" spans="1:10">
      <c r="A2356" t="s">
        <v>14239</v>
      </c>
      <c r="B2356">
        <v>4.3</v>
      </c>
      <c r="C2356">
        <v>275</v>
      </c>
      <c r="D2356">
        <v>325</v>
      </c>
      <c r="E2356">
        <v>15</v>
      </c>
      <c r="F2356" t="s">
        <v>108</v>
      </c>
      <c r="G2356" t="s">
        <v>577</v>
      </c>
      <c r="H2356">
        <v>8476</v>
      </c>
      <c r="I2356" t="s">
        <v>2829</v>
      </c>
      <c r="J2356" t="str">
        <f xml:space="preserve"> IF(Table1[[#This Row],[discount]]&gt;4, "Yes", "No")</f>
        <v>Yes</v>
      </c>
    </row>
    <row r="2357" spans="1:10">
      <c r="A2357" t="s">
        <v>20842</v>
      </c>
      <c r="B2357">
        <v>4.3</v>
      </c>
      <c r="C2357">
        <v>275</v>
      </c>
      <c r="D2357">
        <v>325</v>
      </c>
      <c r="E2357">
        <v>15</v>
      </c>
      <c r="F2357" t="s">
        <v>108</v>
      </c>
      <c r="G2357" t="s">
        <v>577</v>
      </c>
      <c r="H2357">
        <v>99</v>
      </c>
      <c r="I2357" t="s">
        <v>8341</v>
      </c>
      <c r="J2357" t="str">
        <f xml:space="preserve"> IF(Table1[[#This Row],[discount]]&gt;4, "Yes", "No")</f>
        <v>Yes</v>
      </c>
    </row>
    <row r="2358" spans="1:10">
      <c r="A2358" t="s">
        <v>18524</v>
      </c>
      <c r="B2358">
        <v>4.0999999999999996</v>
      </c>
      <c r="C2358">
        <v>272</v>
      </c>
      <c r="D2358">
        <v>320</v>
      </c>
      <c r="E2358">
        <v>15</v>
      </c>
      <c r="F2358" t="s">
        <v>108</v>
      </c>
      <c r="G2358" t="s">
        <v>412</v>
      </c>
      <c r="H2358">
        <v>1505</v>
      </c>
      <c r="I2358" t="s">
        <v>14944</v>
      </c>
      <c r="J2358" t="str">
        <f xml:space="preserve"> IF(Table1[[#This Row],[discount]]&gt;4, "Yes", "No")</f>
        <v>Yes</v>
      </c>
    </row>
    <row r="2359" spans="1:10">
      <c r="A2359" t="s">
        <v>20800</v>
      </c>
      <c r="B2359">
        <v>4.2</v>
      </c>
      <c r="C2359">
        <v>269</v>
      </c>
      <c r="D2359">
        <v>320</v>
      </c>
      <c r="E2359">
        <v>15</v>
      </c>
      <c r="F2359" t="s">
        <v>108</v>
      </c>
      <c r="G2359" t="s">
        <v>577</v>
      </c>
      <c r="H2359">
        <v>3632</v>
      </c>
      <c r="I2359" t="s">
        <v>8640</v>
      </c>
      <c r="J2359" t="str">
        <f xml:space="preserve"> IF(Table1[[#This Row],[discount]]&gt;4, "Yes", "No")</f>
        <v>Yes</v>
      </c>
    </row>
    <row r="2360" spans="1:10">
      <c r="A2360" t="s">
        <v>20272</v>
      </c>
      <c r="B2360">
        <v>4.3</v>
      </c>
      <c r="C2360">
        <v>263</v>
      </c>
      <c r="D2360">
        <v>310</v>
      </c>
      <c r="E2360">
        <v>15</v>
      </c>
      <c r="F2360" t="s">
        <v>108</v>
      </c>
      <c r="G2360" t="s">
        <v>412</v>
      </c>
      <c r="H2360">
        <v>161253</v>
      </c>
      <c r="I2360" t="s">
        <v>14139</v>
      </c>
      <c r="J2360" t="str">
        <f xml:space="preserve"> IF(Table1[[#This Row],[discount]]&gt;4, "Yes", "No")</f>
        <v>Yes</v>
      </c>
    </row>
    <row r="2361" spans="1:10">
      <c r="A2361" t="s">
        <v>22496</v>
      </c>
      <c r="B2361">
        <v>4.2</v>
      </c>
      <c r="C2361">
        <v>254</v>
      </c>
      <c r="D2361">
        <v>299</v>
      </c>
      <c r="E2361">
        <v>15</v>
      </c>
      <c r="F2361" t="s">
        <v>108</v>
      </c>
      <c r="G2361" t="s">
        <v>577</v>
      </c>
      <c r="H2361">
        <v>26809</v>
      </c>
      <c r="I2361" t="s">
        <v>8828</v>
      </c>
      <c r="J2361" t="str">
        <f xml:space="preserve"> IF(Table1[[#This Row],[discount]]&gt;4, "Yes", "No")</f>
        <v>Yes</v>
      </c>
    </row>
    <row r="2362" spans="1:10">
      <c r="A2362" t="s">
        <v>16868</v>
      </c>
      <c r="B2362">
        <v>4</v>
      </c>
      <c r="C2362">
        <v>254</v>
      </c>
      <c r="D2362">
        <v>299</v>
      </c>
      <c r="E2362">
        <v>15</v>
      </c>
      <c r="F2362" t="s">
        <v>108</v>
      </c>
      <c r="G2362" t="s">
        <v>577</v>
      </c>
      <c r="H2362">
        <v>16485</v>
      </c>
      <c r="I2362" t="s">
        <v>8857</v>
      </c>
      <c r="J2362" t="str">
        <f xml:space="preserve"> IF(Table1[[#This Row],[discount]]&gt;4, "Yes", "No")</f>
        <v>Yes</v>
      </c>
    </row>
    <row r="2363" spans="1:10">
      <c r="A2363" t="s">
        <v>22105</v>
      </c>
      <c r="B2363">
        <v>4.2</v>
      </c>
      <c r="C2363">
        <v>254</v>
      </c>
      <c r="D2363">
        <v>299</v>
      </c>
      <c r="E2363">
        <v>15</v>
      </c>
      <c r="F2363" t="s">
        <v>108</v>
      </c>
      <c r="G2363" t="s">
        <v>412</v>
      </c>
      <c r="H2363">
        <v>4456</v>
      </c>
      <c r="I2363" t="s">
        <v>20104</v>
      </c>
      <c r="J2363" t="str">
        <f xml:space="preserve"> IF(Table1[[#This Row],[discount]]&gt;4, "Yes", "No")</f>
        <v>Yes</v>
      </c>
    </row>
    <row r="2364" spans="1:10">
      <c r="A2364" t="s">
        <v>22154</v>
      </c>
      <c r="B2364">
        <v>4.2</v>
      </c>
      <c r="C2364">
        <v>254</v>
      </c>
      <c r="D2364">
        <v>299</v>
      </c>
      <c r="E2364">
        <v>15</v>
      </c>
      <c r="F2364" t="s">
        <v>108</v>
      </c>
      <c r="G2364" t="s">
        <v>412</v>
      </c>
      <c r="H2364">
        <v>835</v>
      </c>
      <c r="I2364" t="s">
        <v>20104</v>
      </c>
      <c r="J2364" t="str">
        <f xml:space="preserve"> IF(Table1[[#This Row],[discount]]&gt;4, "Yes", "No")</f>
        <v>Yes</v>
      </c>
    </row>
    <row r="2365" spans="1:10">
      <c r="A2365" t="s">
        <v>20245</v>
      </c>
      <c r="B2365">
        <v>4.3</v>
      </c>
      <c r="C2365">
        <v>254</v>
      </c>
      <c r="D2365">
        <v>299</v>
      </c>
      <c r="E2365">
        <v>15</v>
      </c>
      <c r="F2365" t="s">
        <v>108</v>
      </c>
      <c r="G2365" t="s">
        <v>412</v>
      </c>
      <c r="H2365">
        <v>368</v>
      </c>
      <c r="I2365" t="s">
        <v>11565</v>
      </c>
      <c r="J2365" t="str">
        <f xml:space="preserve"> IF(Table1[[#This Row],[discount]]&gt;4, "Yes", "No")</f>
        <v>Yes</v>
      </c>
    </row>
    <row r="2366" spans="1:10">
      <c r="A2366" t="s">
        <v>14811</v>
      </c>
      <c r="B2366">
        <v>3.9</v>
      </c>
      <c r="C2366">
        <v>254</v>
      </c>
      <c r="D2366">
        <v>299</v>
      </c>
      <c r="E2366">
        <v>15</v>
      </c>
      <c r="F2366" t="s">
        <v>108</v>
      </c>
      <c r="G2366" t="s">
        <v>448</v>
      </c>
      <c r="H2366">
        <v>254</v>
      </c>
      <c r="I2366" t="s">
        <v>2887</v>
      </c>
      <c r="J2366" t="str">
        <f xml:space="preserve"> IF(Table1[[#This Row],[discount]]&gt;4, "Yes", "No")</f>
        <v>Yes</v>
      </c>
    </row>
    <row r="2367" spans="1:10">
      <c r="A2367" t="s">
        <v>12284</v>
      </c>
      <c r="B2367">
        <v>3.7</v>
      </c>
      <c r="C2367">
        <v>254</v>
      </c>
      <c r="D2367">
        <v>299</v>
      </c>
      <c r="E2367">
        <v>15</v>
      </c>
      <c r="F2367" t="s">
        <v>108</v>
      </c>
      <c r="G2367" t="s">
        <v>448</v>
      </c>
      <c r="H2367">
        <v>40</v>
      </c>
      <c r="I2367" t="s">
        <v>8828</v>
      </c>
      <c r="J2367" t="str">
        <f xml:space="preserve"> IF(Table1[[#This Row],[discount]]&gt;4, "Yes", "No")</f>
        <v>Yes</v>
      </c>
    </row>
    <row r="2368" spans="1:10">
      <c r="A2368" t="s">
        <v>17202</v>
      </c>
      <c r="B2368">
        <v>4</v>
      </c>
      <c r="C2368">
        <v>254</v>
      </c>
      <c r="D2368">
        <v>299</v>
      </c>
      <c r="E2368">
        <v>15</v>
      </c>
      <c r="F2368" t="s">
        <v>108</v>
      </c>
      <c r="G2368" t="s">
        <v>448</v>
      </c>
      <c r="H2368">
        <v>40</v>
      </c>
      <c r="I2368" t="s">
        <v>2887</v>
      </c>
      <c r="J2368" t="str">
        <f xml:space="preserve"> IF(Table1[[#This Row],[discount]]&gt;4, "Yes", "No")</f>
        <v>Yes</v>
      </c>
    </row>
    <row r="2369" spans="1:10">
      <c r="A2369" t="s">
        <v>20173</v>
      </c>
      <c r="B2369">
        <v>4.3</v>
      </c>
      <c r="C2369">
        <v>253</v>
      </c>
      <c r="D2369">
        <v>298</v>
      </c>
      <c r="E2369">
        <v>15</v>
      </c>
      <c r="F2369" t="s">
        <v>108</v>
      </c>
      <c r="G2369" t="s">
        <v>412</v>
      </c>
      <c r="H2369">
        <v>67047</v>
      </c>
      <c r="I2369" t="s">
        <v>11467</v>
      </c>
      <c r="J2369" t="str">
        <f xml:space="preserve"> IF(Table1[[#This Row],[discount]]&gt;4, "Yes", "No")</f>
        <v>Yes</v>
      </c>
    </row>
    <row r="2370" spans="1:10">
      <c r="A2370" t="s">
        <v>22357</v>
      </c>
      <c r="B2370">
        <v>4.2</v>
      </c>
      <c r="C2370">
        <v>249</v>
      </c>
      <c r="D2370">
        <v>295</v>
      </c>
      <c r="E2370">
        <v>15</v>
      </c>
      <c r="F2370" t="s">
        <v>108</v>
      </c>
      <c r="G2370" t="s">
        <v>577</v>
      </c>
      <c r="H2370">
        <v>1053</v>
      </c>
      <c r="I2370" t="s">
        <v>11488</v>
      </c>
      <c r="J2370" t="str">
        <f xml:space="preserve"> IF(Table1[[#This Row],[discount]]&gt;4, "Yes", "No")</f>
        <v>Yes</v>
      </c>
    </row>
    <row r="2371" spans="1:10">
      <c r="A2371" t="s">
        <v>17091</v>
      </c>
      <c r="B2371">
        <v>4</v>
      </c>
      <c r="C2371">
        <v>249</v>
      </c>
      <c r="D2371">
        <v>295</v>
      </c>
      <c r="E2371">
        <v>15</v>
      </c>
      <c r="F2371" t="s">
        <v>108</v>
      </c>
      <c r="G2371" t="s">
        <v>412</v>
      </c>
      <c r="H2371">
        <v>915</v>
      </c>
      <c r="I2371" t="s">
        <v>17092</v>
      </c>
      <c r="J2371" t="str">
        <f xml:space="preserve"> IF(Table1[[#This Row],[discount]]&gt;4, "Yes", "No")</f>
        <v>Yes</v>
      </c>
    </row>
    <row r="2372" spans="1:10">
      <c r="A2372" t="s">
        <v>11466</v>
      </c>
      <c r="B2372">
        <v>4.5</v>
      </c>
      <c r="C2372">
        <v>241</v>
      </c>
      <c r="D2372">
        <v>284</v>
      </c>
      <c r="E2372">
        <v>15</v>
      </c>
      <c r="F2372" t="s">
        <v>108</v>
      </c>
      <c r="G2372" t="s">
        <v>412</v>
      </c>
      <c r="H2372">
        <v>1559</v>
      </c>
      <c r="I2372" t="s">
        <v>11467</v>
      </c>
      <c r="J2372" t="str">
        <f xml:space="preserve"> IF(Table1[[#This Row],[discount]]&gt;4, "Yes", "No")</f>
        <v>Yes</v>
      </c>
    </row>
    <row r="2373" spans="1:10">
      <c r="A2373" t="s">
        <v>20208</v>
      </c>
      <c r="B2373">
        <v>4.3</v>
      </c>
      <c r="C2373">
        <v>237</v>
      </c>
      <c r="D2373">
        <v>280</v>
      </c>
      <c r="E2373">
        <v>15</v>
      </c>
      <c r="F2373" t="s">
        <v>108</v>
      </c>
      <c r="G2373" t="s">
        <v>412</v>
      </c>
      <c r="H2373">
        <v>788</v>
      </c>
      <c r="I2373" t="s">
        <v>20209</v>
      </c>
      <c r="J2373" t="str">
        <f xml:space="preserve"> IF(Table1[[#This Row],[discount]]&gt;4, "Yes", "No")</f>
        <v>Yes</v>
      </c>
    </row>
    <row r="2374" spans="1:10">
      <c r="A2374" t="s">
        <v>20370</v>
      </c>
      <c r="B2374">
        <v>4.3</v>
      </c>
      <c r="C2374">
        <v>233</v>
      </c>
      <c r="D2374">
        <v>275</v>
      </c>
      <c r="E2374">
        <v>15</v>
      </c>
      <c r="F2374" t="s">
        <v>108</v>
      </c>
      <c r="G2374" t="s">
        <v>448</v>
      </c>
      <c r="H2374">
        <v>131947</v>
      </c>
      <c r="I2374" t="s">
        <v>11536</v>
      </c>
      <c r="J2374" t="str">
        <f xml:space="preserve"> IF(Table1[[#This Row],[discount]]&gt;4, "Yes", "No")</f>
        <v>Yes</v>
      </c>
    </row>
    <row r="2375" spans="1:10">
      <c r="A2375" t="s">
        <v>3617</v>
      </c>
      <c r="B2375">
        <v>0</v>
      </c>
      <c r="C2375">
        <v>224</v>
      </c>
      <c r="D2375">
        <v>265</v>
      </c>
      <c r="E2375">
        <v>15</v>
      </c>
      <c r="F2375" t="s">
        <v>108</v>
      </c>
      <c r="G2375" t="s">
        <v>577</v>
      </c>
      <c r="H2375">
        <v>0</v>
      </c>
      <c r="I2375" t="s">
        <v>3618</v>
      </c>
      <c r="J2375" t="str">
        <f xml:space="preserve"> IF(Table1[[#This Row],[discount]]&gt;4, "Yes", "No")</f>
        <v>Yes</v>
      </c>
    </row>
    <row r="2376" spans="1:10">
      <c r="A2376" t="s">
        <v>20391</v>
      </c>
      <c r="B2376">
        <v>4.3</v>
      </c>
      <c r="C2376">
        <v>220</v>
      </c>
      <c r="D2376">
        <v>259</v>
      </c>
      <c r="E2376">
        <v>15</v>
      </c>
      <c r="F2376" t="s">
        <v>108</v>
      </c>
      <c r="G2376" t="s">
        <v>448</v>
      </c>
      <c r="H2376">
        <v>87</v>
      </c>
      <c r="I2376" t="s">
        <v>3261</v>
      </c>
      <c r="J2376" t="str">
        <f xml:space="preserve"> IF(Table1[[#This Row],[discount]]&gt;4, "Yes", "No")</f>
        <v>Yes</v>
      </c>
    </row>
    <row r="2377" spans="1:10">
      <c r="A2377" t="s">
        <v>21749</v>
      </c>
      <c r="B2377">
        <v>4.2</v>
      </c>
      <c r="C2377">
        <v>212</v>
      </c>
      <c r="D2377">
        <v>250</v>
      </c>
      <c r="E2377">
        <v>15</v>
      </c>
      <c r="F2377" t="s">
        <v>108</v>
      </c>
      <c r="G2377" t="s">
        <v>448</v>
      </c>
      <c r="H2377">
        <v>2196</v>
      </c>
      <c r="I2377" t="s">
        <v>10928</v>
      </c>
      <c r="J2377" t="str">
        <f xml:space="preserve"> IF(Table1[[#This Row],[discount]]&gt;4, "Yes", "No")</f>
        <v>Yes</v>
      </c>
    </row>
    <row r="2378" spans="1:10">
      <c r="A2378" t="s">
        <v>17217</v>
      </c>
      <c r="B2378">
        <v>4</v>
      </c>
      <c r="C2378">
        <v>212</v>
      </c>
      <c r="D2378">
        <v>250</v>
      </c>
      <c r="E2378">
        <v>15</v>
      </c>
      <c r="F2378" t="s">
        <v>108</v>
      </c>
      <c r="G2378" t="s">
        <v>448</v>
      </c>
      <c r="H2378">
        <v>160</v>
      </c>
      <c r="I2378" t="s">
        <v>696</v>
      </c>
      <c r="J2378" t="str">
        <f xml:space="preserve"> IF(Table1[[#This Row],[discount]]&gt;4, "Yes", "No")</f>
        <v>Yes</v>
      </c>
    </row>
    <row r="2379" spans="1:10">
      <c r="A2379" t="s">
        <v>17080</v>
      </c>
      <c r="B2379">
        <v>4</v>
      </c>
      <c r="C2379">
        <v>212</v>
      </c>
      <c r="D2379">
        <v>250</v>
      </c>
      <c r="E2379">
        <v>15</v>
      </c>
      <c r="F2379" t="s">
        <v>108</v>
      </c>
      <c r="G2379" t="s">
        <v>412</v>
      </c>
      <c r="H2379">
        <v>157</v>
      </c>
      <c r="I2379" t="s">
        <v>17081</v>
      </c>
      <c r="J2379" t="str">
        <f xml:space="preserve"> IF(Table1[[#This Row],[discount]]&gt;4, "Yes", "No")</f>
        <v>Yes</v>
      </c>
    </row>
    <row r="2380" spans="1:10">
      <c r="A2380" t="s">
        <v>14721</v>
      </c>
      <c r="B2380">
        <v>3.9</v>
      </c>
      <c r="C2380">
        <v>211</v>
      </c>
      <c r="D2380">
        <v>249</v>
      </c>
      <c r="E2380">
        <v>15</v>
      </c>
      <c r="F2380" t="s">
        <v>108</v>
      </c>
      <c r="G2380" t="s">
        <v>412</v>
      </c>
      <c r="H2380">
        <v>1554</v>
      </c>
      <c r="I2380" t="s">
        <v>2967</v>
      </c>
      <c r="J2380" t="str">
        <f xml:space="preserve"> IF(Table1[[#This Row],[discount]]&gt;4, "Yes", "No")</f>
        <v>Yes</v>
      </c>
    </row>
    <row r="2381" spans="1:10">
      <c r="A2381" t="s">
        <v>14717</v>
      </c>
      <c r="B2381">
        <v>3.9</v>
      </c>
      <c r="C2381">
        <v>211</v>
      </c>
      <c r="D2381">
        <v>249</v>
      </c>
      <c r="E2381">
        <v>15</v>
      </c>
      <c r="F2381" t="s">
        <v>108</v>
      </c>
      <c r="G2381" t="s">
        <v>412</v>
      </c>
      <c r="H2381">
        <v>1513</v>
      </c>
      <c r="I2381" t="s">
        <v>2967</v>
      </c>
      <c r="J2381" t="str">
        <f xml:space="preserve"> IF(Table1[[#This Row],[discount]]&gt;4, "Yes", "No")</f>
        <v>Yes</v>
      </c>
    </row>
    <row r="2382" spans="1:10">
      <c r="A2382" t="s">
        <v>14866</v>
      </c>
      <c r="B2382">
        <v>3.9</v>
      </c>
      <c r="C2382">
        <v>211</v>
      </c>
      <c r="D2382">
        <v>249</v>
      </c>
      <c r="E2382">
        <v>15</v>
      </c>
      <c r="F2382" t="s">
        <v>108</v>
      </c>
      <c r="G2382" t="s">
        <v>448</v>
      </c>
      <c r="H2382">
        <v>130</v>
      </c>
      <c r="I2382" t="s">
        <v>3273</v>
      </c>
      <c r="J2382" t="str">
        <f xml:space="preserve"> IF(Table1[[#This Row],[discount]]&gt;4, "Yes", "No")</f>
        <v>Yes</v>
      </c>
    </row>
    <row r="2383" spans="1:10">
      <c r="A2383" t="s">
        <v>12889</v>
      </c>
      <c r="B2383">
        <v>3.8</v>
      </c>
      <c r="C2383">
        <v>210</v>
      </c>
      <c r="D2383">
        <v>249</v>
      </c>
      <c r="E2383">
        <v>15</v>
      </c>
      <c r="F2383" t="s">
        <v>108</v>
      </c>
      <c r="G2383" t="s">
        <v>448</v>
      </c>
      <c r="H2383">
        <v>102</v>
      </c>
      <c r="I2383" t="s">
        <v>3250</v>
      </c>
      <c r="J2383" t="str">
        <f xml:space="preserve"> IF(Table1[[#This Row],[discount]]&gt;4, "Yes", "No")</f>
        <v>Yes</v>
      </c>
    </row>
    <row r="2384" spans="1:10">
      <c r="A2384" t="s">
        <v>12732</v>
      </c>
      <c r="B2384">
        <v>3.8</v>
      </c>
      <c r="C2384">
        <v>204</v>
      </c>
      <c r="D2384">
        <v>240</v>
      </c>
      <c r="E2384">
        <v>15</v>
      </c>
      <c r="F2384" t="s">
        <v>108</v>
      </c>
      <c r="G2384" t="s">
        <v>412</v>
      </c>
      <c r="H2384">
        <v>1001</v>
      </c>
      <c r="I2384" t="s">
        <v>2967</v>
      </c>
      <c r="J2384" t="str">
        <f xml:space="preserve"> IF(Table1[[#This Row],[discount]]&gt;4, "Yes", "No")</f>
        <v>Yes</v>
      </c>
    </row>
    <row r="2385" spans="1:10">
      <c r="A2385" t="s">
        <v>20126</v>
      </c>
      <c r="B2385">
        <v>4.3</v>
      </c>
      <c r="C2385">
        <v>195</v>
      </c>
      <c r="D2385">
        <v>230</v>
      </c>
      <c r="E2385">
        <v>15</v>
      </c>
      <c r="F2385" t="s">
        <v>108</v>
      </c>
      <c r="G2385" t="s">
        <v>412</v>
      </c>
      <c r="H2385">
        <v>275</v>
      </c>
      <c r="I2385" t="s">
        <v>9990</v>
      </c>
      <c r="J2385" t="str">
        <f xml:space="preserve"> IF(Table1[[#This Row],[discount]]&gt;4, "Yes", "No")</f>
        <v>Yes</v>
      </c>
    </row>
    <row r="2386" spans="1:10">
      <c r="A2386" t="s">
        <v>15146</v>
      </c>
      <c r="B2386">
        <v>3.9</v>
      </c>
      <c r="C2386">
        <v>191</v>
      </c>
      <c r="D2386">
        <v>225</v>
      </c>
      <c r="E2386">
        <v>15</v>
      </c>
      <c r="F2386" t="s">
        <v>108</v>
      </c>
      <c r="G2386" t="s">
        <v>577</v>
      </c>
      <c r="H2386">
        <v>365</v>
      </c>
      <c r="I2386" t="s">
        <v>2829</v>
      </c>
      <c r="J2386" t="str">
        <f xml:space="preserve"> IF(Table1[[#This Row],[discount]]&gt;4, "Yes", "No")</f>
        <v>Yes</v>
      </c>
    </row>
    <row r="2387" spans="1:10">
      <c r="A2387" t="s">
        <v>9179</v>
      </c>
      <c r="B2387">
        <v>3.4</v>
      </c>
      <c r="C2387">
        <v>191</v>
      </c>
      <c r="D2387">
        <v>225</v>
      </c>
      <c r="E2387">
        <v>15</v>
      </c>
      <c r="F2387" t="s">
        <v>108</v>
      </c>
      <c r="G2387" t="s">
        <v>412</v>
      </c>
      <c r="H2387">
        <v>9</v>
      </c>
      <c r="I2387" t="s">
        <v>9180</v>
      </c>
      <c r="J2387" t="str">
        <f xml:space="preserve"> IF(Table1[[#This Row],[discount]]&gt;4, "Yes", "No")</f>
        <v>Yes</v>
      </c>
    </row>
    <row r="2388" spans="1:10">
      <c r="A2388" t="s">
        <v>18920</v>
      </c>
      <c r="B2388">
        <v>4.0999999999999996</v>
      </c>
      <c r="C2388">
        <v>187</v>
      </c>
      <c r="D2388">
        <v>220</v>
      </c>
      <c r="E2388">
        <v>15</v>
      </c>
      <c r="F2388" t="s">
        <v>108</v>
      </c>
      <c r="G2388" t="s">
        <v>577</v>
      </c>
      <c r="H2388">
        <v>57</v>
      </c>
      <c r="I2388" t="s">
        <v>2809</v>
      </c>
      <c r="J2388" t="str">
        <f xml:space="preserve"> IF(Table1[[#This Row],[discount]]&gt;4, "Yes", "No")</f>
        <v>Yes</v>
      </c>
    </row>
    <row r="2389" spans="1:10">
      <c r="A2389" t="s">
        <v>17070</v>
      </c>
      <c r="B2389">
        <v>4</v>
      </c>
      <c r="C2389">
        <v>186</v>
      </c>
      <c r="D2389">
        <v>219</v>
      </c>
      <c r="E2389">
        <v>15</v>
      </c>
      <c r="F2389" t="s">
        <v>108</v>
      </c>
      <c r="G2389" t="s">
        <v>412</v>
      </c>
      <c r="H2389">
        <v>870</v>
      </c>
      <c r="I2389" t="s">
        <v>10244</v>
      </c>
      <c r="J2389" t="str">
        <f xml:space="preserve"> IF(Table1[[#This Row],[discount]]&gt;4, "Yes", "No")</f>
        <v>Yes</v>
      </c>
    </row>
    <row r="2390" spans="1:10">
      <c r="A2390" t="s">
        <v>20382</v>
      </c>
      <c r="B2390">
        <v>4.3</v>
      </c>
      <c r="C2390">
        <v>185</v>
      </c>
      <c r="D2390">
        <v>219</v>
      </c>
      <c r="E2390">
        <v>15</v>
      </c>
      <c r="F2390" t="s">
        <v>108</v>
      </c>
      <c r="G2390" t="s">
        <v>448</v>
      </c>
      <c r="H2390">
        <v>3514</v>
      </c>
      <c r="I2390" t="s">
        <v>12306</v>
      </c>
      <c r="J2390" t="str">
        <f xml:space="preserve"> IF(Table1[[#This Row],[discount]]&gt;4, "Yes", "No")</f>
        <v>Yes</v>
      </c>
    </row>
    <row r="2391" spans="1:10">
      <c r="A2391" t="s">
        <v>22216</v>
      </c>
      <c r="B2391">
        <v>4.2</v>
      </c>
      <c r="C2391">
        <v>182</v>
      </c>
      <c r="D2391">
        <v>215</v>
      </c>
      <c r="E2391">
        <v>15</v>
      </c>
      <c r="F2391" t="s">
        <v>108</v>
      </c>
      <c r="G2391" t="s">
        <v>412</v>
      </c>
      <c r="H2391">
        <v>7629</v>
      </c>
      <c r="I2391" t="s">
        <v>11572</v>
      </c>
      <c r="J2391" t="str">
        <f xml:space="preserve"> IF(Table1[[#This Row],[discount]]&gt;4, "Yes", "No")</f>
        <v>Yes</v>
      </c>
    </row>
    <row r="2392" spans="1:10">
      <c r="A2392" t="s">
        <v>20284</v>
      </c>
      <c r="B2392">
        <v>4.3</v>
      </c>
      <c r="C2392">
        <v>178</v>
      </c>
      <c r="D2392">
        <v>210</v>
      </c>
      <c r="E2392">
        <v>15</v>
      </c>
      <c r="F2392" t="s">
        <v>108</v>
      </c>
      <c r="G2392" t="s">
        <v>412</v>
      </c>
      <c r="H2392">
        <v>1789</v>
      </c>
      <c r="I2392" t="s">
        <v>2121</v>
      </c>
      <c r="J2392" t="str">
        <f xml:space="preserve"> IF(Table1[[#This Row],[discount]]&gt;4, "Yes", "No")</f>
        <v>Yes</v>
      </c>
    </row>
    <row r="2393" spans="1:10">
      <c r="A2393" t="s">
        <v>16948</v>
      </c>
      <c r="B2393">
        <v>4</v>
      </c>
      <c r="C2393">
        <v>169</v>
      </c>
      <c r="D2393">
        <v>199</v>
      </c>
      <c r="E2393">
        <v>15</v>
      </c>
      <c r="F2393" t="s">
        <v>108</v>
      </c>
      <c r="G2393" t="s">
        <v>412</v>
      </c>
      <c r="H2393">
        <v>1123</v>
      </c>
      <c r="I2393" t="s">
        <v>2967</v>
      </c>
      <c r="J2393" t="str">
        <f xml:space="preserve"> IF(Table1[[#This Row],[discount]]&gt;4, "Yes", "No")</f>
        <v>Yes</v>
      </c>
    </row>
    <row r="2394" spans="1:10">
      <c r="A2394" t="s">
        <v>12096</v>
      </c>
      <c r="B2394">
        <v>3.7</v>
      </c>
      <c r="C2394">
        <v>169</v>
      </c>
      <c r="D2394">
        <v>199</v>
      </c>
      <c r="E2394">
        <v>15</v>
      </c>
      <c r="F2394" t="s">
        <v>108</v>
      </c>
      <c r="G2394" t="s">
        <v>448</v>
      </c>
      <c r="H2394">
        <v>193</v>
      </c>
      <c r="I2394" t="s">
        <v>8813</v>
      </c>
      <c r="J2394" t="str">
        <f xml:space="preserve"> IF(Table1[[#This Row],[discount]]&gt;4, "Yes", "No")</f>
        <v>Yes</v>
      </c>
    </row>
    <row r="2395" spans="1:10">
      <c r="A2395" t="s">
        <v>21754</v>
      </c>
      <c r="B2395">
        <v>4.2</v>
      </c>
      <c r="C2395">
        <v>169</v>
      </c>
      <c r="D2395">
        <v>199</v>
      </c>
      <c r="E2395">
        <v>15</v>
      </c>
      <c r="F2395" t="s">
        <v>108</v>
      </c>
      <c r="G2395" t="s">
        <v>448</v>
      </c>
      <c r="H2395">
        <v>189</v>
      </c>
      <c r="I2395" t="s">
        <v>3237</v>
      </c>
      <c r="J2395" t="str">
        <f xml:space="preserve"> IF(Table1[[#This Row],[discount]]&gt;4, "Yes", "No")</f>
        <v>Yes</v>
      </c>
    </row>
    <row r="2396" spans="1:10">
      <c r="A2396" t="s">
        <v>19052</v>
      </c>
      <c r="B2396">
        <v>4.0999999999999996</v>
      </c>
      <c r="C2396">
        <v>169</v>
      </c>
      <c r="D2396">
        <v>199</v>
      </c>
      <c r="E2396">
        <v>15</v>
      </c>
      <c r="F2396" t="s">
        <v>108</v>
      </c>
      <c r="G2396" t="s">
        <v>448</v>
      </c>
      <c r="H2396">
        <v>38</v>
      </c>
      <c r="I2396" t="s">
        <v>3225</v>
      </c>
      <c r="J2396" t="str">
        <f xml:space="preserve"> IF(Table1[[#This Row],[discount]]&gt;4, "Yes", "No")</f>
        <v>Yes</v>
      </c>
    </row>
    <row r="2397" spans="1:10">
      <c r="A2397" t="s">
        <v>10536</v>
      </c>
      <c r="B2397">
        <v>3.5</v>
      </c>
      <c r="C2397">
        <v>169</v>
      </c>
      <c r="D2397">
        <v>199</v>
      </c>
      <c r="E2397">
        <v>15</v>
      </c>
      <c r="F2397" t="s">
        <v>108</v>
      </c>
      <c r="G2397" t="s">
        <v>448</v>
      </c>
      <c r="H2397">
        <v>37</v>
      </c>
      <c r="I2397" t="s">
        <v>8813</v>
      </c>
      <c r="J2397" t="str">
        <f xml:space="preserve"> IF(Table1[[#This Row],[discount]]&gt;4, "Yes", "No")</f>
        <v>Yes</v>
      </c>
    </row>
    <row r="2398" spans="1:10">
      <c r="A2398" t="s">
        <v>11057</v>
      </c>
      <c r="B2398">
        <v>3.6</v>
      </c>
      <c r="C2398">
        <v>169</v>
      </c>
      <c r="D2398">
        <v>199</v>
      </c>
      <c r="E2398">
        <v>15</v>
      </c>
      <c r="F2398" t="s">
        <v>108</v>
      </c>
      <c r="G2398" t="s">
        <v>448</v>
      </c>
      <c r="H2398">
        <v>21</v>
      </c>
      <c r="I2398" t="s">
        <v>3237</v>
      </c>
      <c r="J2398" t="str">
        <f xml:space="preserve"> IF(Table1[[#This Row],[discount]]&gt;4, "Yes", "No")</f>
        <v>Yes</v>
      </c>
    </row>
    <row r="2399" spans="1:10">
      <c r="A2399" t="s">
        <v>17242</v>
      </c>
      <c r="B2399">
        <v>4</v>
      </c>
      <c r="C2399">
        <v>169</v>
      </c>
      <c r="D2399">
        <v>199</v>
      </c>
      <c r="E2399">
        <v>15</v>
      </c>
      <c r="F2399" t="s">
        <v>108</v>
      </c>
      <c r="G2399" t="s">
        <v>448</v>
      </c>
      <c r="H2399">
        <v>15</v>
      </c>
      <c r="I2399" t="s">
        <v>8813</v>
      </c>
      <c r="J2399" t="str">
        <f xml:space="preserve"> IF(Table1[[#This Row],[discount]]&gt;4, "Yes", "No")</f>
        <v>Yes</v>
      </c>
    </row>
    <row r="2400" spans="1:10">
      <c r="A2400" t="s">
        <v>8812</v>
      </c>
      <c r="B2400">
        <v>3.6</v>
      </c>
      <c r="C2400">
        <v>169</v>
      </c>
      <c r="D2400">
        <v>199</v>
      </c>
      <c r="E2400">
        <v>15</v>
      </c>
      <c r="F2400" t="s">
        <v>108</v>
      </c>
      <c r="G2400" t="s">
        <v>448</v>
      </c>
      <c r="H2400">
        <v>5</v>
      </c>
      <c r="I2400" t="s">
        <v>8813</v>
      </c>
      <c r="J2400" t="str">
        <f xml:space="preserve"> IF(Table1[[#This Row],[discount]]&gt;4, "Yes", "No")</f>
        <v>Yes</v>
      </c>
    </row>
    <row r="2401" spans="1:10">
      <c r="A2401" t="s">
        <v>11747</v>
      </c>
      <c r="B2401">
        <v>4.3</v>
      </c>
      <c r="C2401">
        <v>165</v>
      </c>
      <c r="D2401">
        <v>195</v>
      </c>
      <c r="E2401">
        <v>15</v>
      </c>
      <c r="F2401" t="s">
        <v>108</v>
      </c>
      <c r="G2401" t="s">
        <v>577</v>
      </c>
      <c r="H2401">
        <v>1081</v>
      </c>
      <c r="I2401" t="s">
        <v>2121</v>
      </c>
      <c r="J2401" t="str">
        <f xml:space="preserve"> IF(Table1[[#This Row],[discount]]&gt;4, "Yes", "No")</f>
        <v>Yes</v>
      </c>
    </row>
    <row r="2402" spans="1:10">
      <c r="A2402" t="s">
        <v>17197</v>
      </c>
      <c r="B2402">
        <v>4</v>
      </c>
      <c r="C2402">
        <v>143</v>
      </c>
      <c r="D2402">
        <v>170</v>
      </c>
      <c r="E2402">
        <v>15</v>
      </c>
      <c r="F2402" t="s">
        <v>108</v>
      </c>
      <c r="G2402" t="s">
        <v>448</v>
      </c>
      <c r="H2402">
        <v>1873</v>
      </c>
      <c r="I2402" t="s">
        <v>1375</v>
      </c>
      <c r="J2402" t="str">
        <f xml:space="preserve"> IF(Table1[[#This Row],[discount]]&gt;4, "Yes", "No")</f>
        <v>Yes</v>
      </c>
    </row>
    <row r="2403" spans="1:10">
      <c r="A2403" t="s">
        <v>20307</v>
      </c>
      <c r="B2403">
        <v>4.3</v>
      </c>
      <c r="C2403">
        <v>136</v>
      </c>
      <c r="D2403">
        <v>160</v>
      </c>
      <c r="E2403">
        <v>15</v>
      </c>
      <c r="F2403" t="s">
        <v>108</v>
      </c>
      <c r="G2403" t="s">
        <v>412</v>
      </c>
      <c r="H2403">
        <v>29375</v>
      </c>
      <c r="I2403" t="s">
        <v>14139</v>
      </c>
      <c r="J2403" t="str">
        <f xml:space="preserve"> IF(Table1[[#This Row],[discount]]&gt;4, "Yes", "No")</f>
        <v>Yes</v>
      </c>
    </row>
    <row r="2404" spans="1:10">
      <c r="A2404" t="s">
        <v>16892</v>
      </c>
      <c r="B2404">
        <v>4</v>
      </c>
      <c r="C2404">
        <v>127</v>
      </c>
      <c r="D2404">
        <v>150</v>
      </c>
      <c r="E2404">
        <v>15</v>
      </c>
      <c r="F2404" t="s">
        <v>108</v>
      </c>
      <c r="G2404" t="s">
        <v>577</v>
      </c>
      <c r="H2404">
        <v>619</v>
      </c>
      <c r="I2404" t="s">
        <v>12483</v>
      </c>
      <c r="J2404" t="str">
        <f xml:space="preserve"> IF(Table1[[#This Row],[discount]]&gt;4, "Yes", "No")</f>
        <v>Yes</v>
      </c>
    </row>
    <row r="2405" spans="1:10">
      <c r="A2405" t="s">
        <v>20203</v>
      </c>
      <c r="B2405">
        <v>4.3</v>
      </c>
      <c r="C2405">
        <v>85</v>
      </c>
      <c r="D2405">
        <v>100</v>
      </c>
      <c r="E2405">
        <v>15</v>
      </c>
      <c r="F2405" t="s">
        <v>108</v>
      </c>
      <c r="G2405" t="s">
        <v>412</v>
      </c>
      <c r="H2405">
        <v>196</v>
      </c>
      <c r="I2405" t="s">
        <v>18695</v>
      </c>
      <c r="J2405" t="str">
        <f xml:space="preserve"> IF(Table1[[#This Row],[discount]]&gt;4, "Yes", "No")</f>
        <v>Yes</v>
      </c>
    </row>
    <row r="2406" spans="1:10">
      <c r="A2406" t="s">
        <v>18694</v>
      </c>
      <c r="B2406">
        <v>4.0999999999999996</v>
      </c>
      <c r="C2406">
        <v>59</v>
      </c>
      <c r="D2406">
        <v>70</v>
      </c>
      <c r="E2406">
        <v>15</v>
      </c>
      <c r="F2406" t="s">
        <v>108</v>
      </c>
      <c r="G2406" t="s">
        <v>577</v>
      </c>
      <c r="H2406">
        <v>286</v>
      </c>
      <c r="I2406" t="s">
        <v>18695</v>
      </c>
      <c r="J2406" t="str">
        <f xml:space="preserve"> IF(Table1[[#This Row],[discount]]&gt;4, "Yes", "No")</f>
        <v>Yes</v>
      </c>
    </row>
    <row r="2407" spans="1:10">
      <c r="A2407" t="s">
        <v>6665</v>
      </c>
      <c r="B2407">
        <v>0</v>
      </c>
      <c r="C2407">
        <v>235720</v>
      </c>
      <c r="D2407">
        <v>281035</v>
      </c>
      <c r="E2407">
        <v>16</v>
      </c>
      <c r="F2407" t="s">
        <v>10</v>
      </c>
      <c r="G2407" t="s">
        <v>399</v>
      </c>
      <c r="H2407">
        <v>0</v>
      </c>
      <c r="I2407" t="s">
        <v>5807</v>
      </c>
      <c r="J2407" t="str">
        <f xml:space="preserve"> IF(Table1[[#This Row],[discount]]&gt;4, "Yes", "No")</f>
        <v>Yes</v>
      </c>
    </row>
    <row r="2408" spans="1:10">
      <c r="A2408" t="s">
        <v>8797</v>
      </c>
      <c r="B2408">
        <v>4.8</v>
      </c>
      <c r="C2408">
        <v>209990</v>
      </c>
      <c r="D2408">
        <v>249995</v>
      </c>
      <c r="E2408">
        <v>16</v>
      </c>
      <c r="F2408" t="s">
        <v>16</v>
      </c>
      <c r="G2408" t="s">
        <v>890</v>
      </c>
      <c r="H2408">
        <v>5</v>
      </c>
      <c r="I2408" t="s">
        <v>3179</v>
      </c>
      <c r="J2408" t="str">
        <f xml:space="preserve"> IF(Table1[[#This Row],[discount]]&gt;4, "Yes", "No")</f>
        <v>Yes</v>
      </c>
    </row>
    <row r="2409" spans="1:10">
      <c r="A2409" t="s">
        <v>5291</v>
      </c>
      <c r="B2409">
        <v>0</v>
      </c>
      <c r="C2409">
        <v>129990</v>
      </c>
      <c r="D2409">
        <v>155990</v>
      </c>
      <c r="E2409">
        <v>16</v>
      </c>
      <c r="F2409" t="s">
        <v>16</v>
      </c>
      <c r="G2409" t="s">
        <v>479</v>
      </c>
      <c r="H2409">
        <v>0</v>
      </c>
      <c r="I2409" t="s">
        <v>4454</v>
      </c>
      <c r="J2409" t="str">
        <f xml:space="preserve"> IF(Table1[[#This Row],[discount]]&gt;4, "Yes", "No")</f>
        <v>Yes</v>
      </c>
    </row>
    <row r="2410" spans="1:10">
      <c r="A2410" t="s">
        <v>17645</v>
      </c>
      <c r="B2410">
        <v>4.0999999999999996</v>
      </c>
      <c r="C2410">
        <v>119990</v>
      </c>
      <c r="D2410">
        <v>142999</v>
      </c>
      <c r="E2410">
        <v>16</v>
      </c>
      <c r="F2410" t="s">
        <v>16</v>
      </c>
      <c r="G2410" t="s">
        <v>479</v>
      </c>
      <c r="H2410">
        <v>13</v>
      </c>
      <c r="I2410" t="s">
        <v>4989</v>
      </c>
      <c r="J2410" t="str">
        <f xml:space="preserve"> IF(Table1[[#This Row],[discount]]&gt;4, "Yes", "No")</f>
        <v>Yes</v>
      </c>
    </row>
    <row r="2411" spans="1:10">
      <c r="A2411" t="s">
        <v>11523</v>
      </c>
      <c r="B2411">
        <v>4.5</v>
      </c>
      <c r="C2411">
        <v>102990</v>
      </c>
      <c r="D2411">
        <v>123652</v>
      </c>
      <c r="E2411">
        <v>16</v>
      </c>
      <c r="F2411" t="s">
        <v>16</v>
      </c>
      <c r="G2411" t="s">
        <v>479</v>
      </c>
      <c r="H2411">
        <v>105</v>
      </c>
      <c r="I2411" t="s">
        <v>1619</v>
      </c>
      <c r="J2411" t="str">
        <f xml:space="preserve"> IF(Table1[[#This Row],[discount]]&gt;4, "Yes", "No")</f>
        <v>Yes</v>
      </c>
    </row>
    <row r="2412" spans="1:10">
      <c r="A2412" t="s">
        <v>17447</v>
      </c>
      <c r="B2412">
        <v>4</v>
      </c>
      <c r="C2412">
        <v>94990</v>
      </c>
      <c r="D2412">
        <v>113320</v>
      </c>
      <c r="E2412">
        <v>16</v>
      </c>
      <c r="F2412" t="s">
        <v>16</v>
      </c>
      <c r="G2412" t="s">
        <v>479</v>
      </c>
      <c r="H2412">
        <v>4</v>
      </c>
      <c r="I2412" t="s">
        <v>1619</v>
      </c>
      <c r="J2412" t="str">
        <f xml:space="preserve"> IF(Table1[[#This Row],[discount]]&gt;4, "Yes", "No")</f>
        <v>Yes</v>
      </c>
    </row>
    <row r="2413" spans="1:10">
      <c r="A2413" t="s">
        <v>5278</v>
      </c>
      <c r="B2413">
        <v>0</v>
      </c>
      <c r="C2413">
        <v>94990</v>
      </c>
      <c r="D2413">
        <v>113990</v>
      </c>
      <c r="E2413">
        <v>16</v>
      </c>
      <c r="F2413" t="s">
        <v>16</v>
      </c>
      <c r="G2413" t="s">
        <v>479</v>
      </c>
      <c r="H2413">
        <v>0</v>
      </c>
      <c r="I2413" t="s">
        <v>4454</v>
      </c>
      <c r="J2413" t="str">
        <f xml:space="preserve"> IF(Table1[[#This Row],[discount]]&gt;4, "Yes", "No")</f>
        <v>Yes</v>
      </c>
    </row>
    <row r="2414" spans="1:10">
      <c r="A2414" t="s">
        <v>8293</v>
      </c>
      <c r="B2414">
        <v>4.7</v>
      </c>
      <c r="C2414">
        <v>93990</v>
      </c>
      <c r="D2414">
        <v>111990</v>
      </c>
      <c r="E2414">
        <v>16</v>
      </c>
      <c r="F2414" t="s">
        <v>16</v>
      </c>
      <c r="G2414" t="s">
        <v>479</v>
      </c>
      <c r="H2414">
        <v>3</v>
      </c>
      <c r="I2414" t="s">
        <v>5281</v>
      </c>
      <c r="J2414" t="str">
        <f xml:space="preserve"> IF(Table1[[#This Row],[discount]]&gt;4, "Yes", "No")</f>
        <v>Yes</v>
      </c>
    </row>
    <row r="2415" spans="1:10">
      <c r="A2415" t="s">
        <v>5280</v>
      </c>
      <c r="B2415">
        <v>0</v>
      </c>
      <c r="C2415">
        <v>92990</v>
      </c>
      <c r="D2415">
        <v>111990</v>
      </c>
      <c r="E2415">
        <v>16</v>
      </c>
      <c r="F2415" t="s">
        <v>16</v>
      </c>
      <c r="G2415" t="s">
        <v>479</v>
      </c>
      <c r="H2415">
        <v>0</v>
      </c>
      <c r="I2415" t="s">
        <v>5281</v>
      </c>
      <c r="J2415" t="str">
        <f xml:space="preserve"> IF(Table1[[#This Row],[discount]]&gt;4, "Yes", "No")</f>
        <v>Yes</v>
      </c>
    </row>
    <row r="2416" spans="1:10">
      <c r="A2416" t="s">
        <v>21420</v>
      </c>
      <c r="B2416">
        <v>4.2</v>
      </c>
      <c r="C2416">
        <v>84990</v>
      </c>
      <c r="D2416">
        <v>101999</v>
      </c>
      <c r="E2416">
        <v>16</v>
      </c>
      <c r="F2416" t="s">
        <v>16</v>
      </c>
      <c r="G2416" t="s">
        <v>479</v>
      </c>
      <c r="H2416">
        <v>38</v>
      </c>
      <c r="I2416" t="s">
        <v>4989</v>
      </c>
      <c r="J2416" t="str">
        <f xml:space="preserve"> IF(Table1[[#This Row],[discount]]&gt;4, "Yes", "No")</f>
        <v>Yes</v>
      </c>
    </row>
    <row r="2417" spans="1:10">
      <c r="A2417" t="s">
        <v>9637</v>
      </c>
      <c r="B2417">
        <v>4.8</v>
      </c>
      <c r="C2417">
        <v>84990</v>
      </c>
      <c r="D2417">
        <v>101990</v>
      </c>
      <c r="E2417">
        <v>16</v>
      </c>
      <c r="F2417" t="s">
        <v>16</v>
      </c>
      <c r="G2417" t="s">
        <v>479</v>
      </c>
      <c r="H2417">
        <v>14</v>
      </c>
      <c r="I2417" t="s">
        <v>4454</v>
      </c>
      <c r="J2417" t="str">
        <f xml:space="preserve"> IF(Table1[[#This Row],[discount]]&gt;4, "Yes", "No")</f>
        <v>Yes</v>
      </c>
    </row>
    <row r="2418" spans="1:10">
      <c r="A2418" t="s">
        <v>16046</v>
      </c>
      <c r="B2418">
        <v>4</v>
      </c>
      <c r="C2418">
        <v>82990</v>
      </c>
      <c r="D2418">
        <v>98983</v>
      </c>
      <c r="E2418">
        <v>16</v>
      </c>
      <c r="F2418" t="s">
        <v>16</v>
      </c>
      <c r="G2418" t="s">
        <v>479</v>
      </c>
      <c r="H2418">
        <v>13</v>
      </c>
      <c r="I2418" t="s">
        <v>1619</v>
      </c>
      <c r="J2418" t="str">
        <f xml:space="preserve"> IF(Table1[[#This Row],[discount]]&gt;4, "Yes", "No")</f>
        <v>Yes</v>
      </c>
    </row>
    <row r="2419" spans="1:10">
      <c r="A2419" t="s">
        <v>11387</v>
      </c>
      <c r="B2419">
        <v>4.5</v>
      </c>
      <c r="C2419">
        <v>78990</v>
      </c>
      <c r="D2419">
        <v>94950</v>
      </c>
      <c r="E2419">
        <v>16</v>
      </c>
      <c r="F2419" t="s">
        <v>16</v>
      </c>
      <c r="G2419" t="s">
        <v>890</v>
      </c>
      <c r="H2419">
        <v>979</v>
      </c>
      <c r="I2419" t="s">
        <v>3179</v>
      </c>
      <c r="J2419" t="str">
        <f xml:space="preserve"> IF(Table1[[#This Row],[discount]]&gt;4, "Yes", "No")</f>
        <v>Yes</v>
      </c>
    </row>
    <row r="2420" spans="1:10">
      <c r="A2420" t="s">
        <v>11512</v>
      </c>
      <c r="B2420">
        <v>4.5</v>
      </c>
      <c r="C2420">
        <v>76990</v>
      </c>
      <c r="D2420">
        <v>92083</v>
      </c>
      <c r="E2420">
        <v>16</v>
      </c>
      <c r="F2420" t="s">
        <v>16</v>
      </c>
      <c r="G2420" t="s">
        <v>479</v>
      </c>
      <c r="H2420">
        <v>27</v>
      </c>
      <c r="I2420" t="s">
        <v>1619</v>
      </c>
      <c r="J2420" t="str">
        <f xml:space="preserve"> IF(Table1[[#This Row],[discount]]&gt;4, "Yes", "No")</f>
        <v>Yes</v>
      </c>
    </row>
    <row r="2421" spans="1:10">
      <c r="A2421" t="s">
        <v>9536</v>
      </c>
      <c r="B2421">
        <v>4.7</v>
      </c>
      <c r="C2421">
        <v>74990</v>
      </c>
      <c r="D2421">
        <v>89990</v>
      </c>
      <c r="E2421">
        <v>16</v>
      </c>
      <c r="F2421" t="s">
        <v>16</v>
      </c>
      <c r="G2421" t="s">
        <v>890</v>
      </c>
      <c r="H2421">
        <v>13</v>
      </c>
      <c r="I2421" t="s">
        <v>3197</v>
      </c>
      <c r="J2421" t="str">
        <f xml:space="preserve"> IF(Table1[[#This Row],[discount]]&gt;4, "Yes", "No")</f>
        <v>Yes</v>
      </c>
    </row>
    <row r="2422" spans="1:10">
      <c r="A2422" t="s">
        <v>4801</v>
      </c>
      <c r="B2422">
        <v>0</v>
      </c>
      <c r="C2422">
        <v>74989</v>
      </c>
      <c r="D2422">
        <v>90000</v>
      </c>
      <c r="E2422">
        <v>16</v>
      </c>
      <c r="F2422" t="s">
        <v>16</v>
      </c>
      <c r="G2422" t="s">
        <v>479</v>
      </c>
      <c r="H2422">
        <v>0</v>
      </c>
      <c r="I2422" t="s">
        <v>4744</v>
      </c>
      <c r="J2422" t="str">
        <f xml:space="preserve"> IF(Table1[[#This Row],[discount]]&gt;4, "Yes", "No")</f>
        <v>Yes</v>
      </c>
    </row>
    <row r="2423" spans="1:10">
      <c r="A2423" t="s">
        <v>19856</v>
      </c>
      <c r="B2423">
        <v>4.3</v>
      </c>
      <c r="C2423">
        <v>70990</v>
      </c>
      <c r="D2423">
        <v>84990</v>
      </c>
      <c r="E2423">
        <v>16</v>
      </c>
      <c r="F2423" t="s">
        <v>16</v>
      </c>
      <c r="G2423" t="s">
        <v>479</v>
      </c>
      <c r="H2423">
        <v>211</v>
      </c>
      <c r="I2423" t="s">
        <v>4454</v>
      </c>
      <c r="J2423" t="str">
        <f xml:space="preserve"> IF(Table1[[#This Row],[discount]]&gt;4, "Yes", "No")</f>
        <v>Yes</v>
      </c>
    </row>
    <row r="2424" spans="1:10">
      <c r="A2424" t="s">
        <v>4958</v>
      </c>
      <c r="B2424">
        <v>0</v>
      </c>
      <c r="C2424">
        <v>70552</v>
      </c>
      <c r="D2424">
        <v>85000</v>
      </c>
      <c r="E2424">
        <v>16</v>
      </c>
      <c r="F2424" t="s">
        <v>16</v>
      </c>
      <c r="G2424" t="s">
        <v>479</v>
      </c>
      <c r="H2424">
        <v>0</v>
      </c>
      <c r="I2424" t="s">
        <v>4744</v>
      </c>
      <c r="J2424" t="str">
        <f xml:space="preserve"> IF(Table1[[#This Row],[discount]]&gt;4, "Yes", "No")</f>
        <v>Yes</v>
      </c>
    </row>
    <row r="2425" spans="1:10">
      <c r="A2425" t="s">
        <v>8299</v>
      </c>
      <c r="B2425">
        <v>3.3</v>
      </c>
      <c r="C2425">
        <v>68990</v>
      </c>
      <c r="D2425">
        <v>82990</v>
      </c>
      <c r="E2425">
        <v>16</v>
      </c>
      <c r="F2425" t="s">
        <v>16</v>
      </c>
      <c r="G2425" t="s">
        <v>479</v>
      </c>
      <c r="H2425">
        <v>3</v>
      </c>
      <c r="I2425" t="s">
        <v>4454</v>
      </c>
      <c r="J2425" t="str">
        <f xml:space="preserve"> IF(Table1[[#This Row],[discount]]&gt;4, "Yes", "No")</f>
        <v>Yes</v>
      </c>
    </row>
    <row r="2426" spans="1:10">
      <c r="A2426" t="s">
        <v>19856</v>
      </c>
      <c r="B2426">
        <v>4.2</v>
      </c>
      <c r="C2426">
        <v>64990</v>
      </c>
      <c r="D2426">
        <v>77990</v>
      </c>
      <c r="E2426">
        <v>16</v>
      </c>
      <c r="F2426" t="s">
        <v>16</v>
      </c>
      <c r="G2426" t="s">
        <v>479</v>
      </c>
      <c r="H2426">
        <v>293</v>
      </c>
      <c r="I2426" t="s">
        <v>4454</v>
      </c>
      <c r="J2426" t="str">
        <f xml:space="preserve"> IF(Table1[[#This Row],[discount]]&gt;4, "Yes", "No")</f>
        <v>Yes</v>
      </c>
    </row>
    <row r="2427" spans="1:10">
      <c r="A2427" t="s">
        <v>4699</v>
      </c>
      <c r="B2427">
        <v>0</v>
      </c>
      <c r="C2427">
        <v>64390</v>
      </c>
      <c r="D2427">
        <v>76990</v>
      </c>
      <c r="E2427">
        <v>16</v>
      </c>
      <c r="F2427" t="s">
        <v>16</v>
      </c>
      <c r="G2427" t="s">
        <v>479</v>
      </c>
      <c r="H2427">
        <v>0</v>
      </c>
      <c r="I2427" t="s">
        <v>4536</v>
      </c>
      <c r="J2427" t="str">
        <f xml:space="preserve"> IF(Table1[[#This Row],[discount]]&gt;4, "Yes", "No")</f>
        <v>Yes</v>
      </c>
    </row>
    <row r="2428" spans="1:10">
      <c r="A2428" t="s">
        <v>10615</v>
      </c>
      <c r="B2428">
        <v>3.5</v>
      </c>
      <c r="C2428">
        <v>59990</v>
      </c>
      <c r="D2428">
        <v>71990</v>
      </c>
      <c r="E2428">
        <v>16</v>
      </c>
      <c r="F2428" t="s">
        <v>16</v>
      </c>
      <c r="G2428" t="s">
        <v>479</v>
      </c>
      <c r="H2428">
        <v>28</v>
      </c>
      <c r="I2428" t="s">
        <v>4454</v>
      </c>
      <c r="J2428" t="str">
        <f xml:space="preserve"> IF(Table1[[#This Row],[discount]]&gt;4, "Yes", "No")</f>
        <v>Yes</v>
      </c>
    </row>
    <row r="2429" spans="1:10">
      <c r="A2429" t="s">
        <v>21415</v>
      </c>
      <c r="B2429">
        <v>4.2</v>
      </c>
      <c r="C2429">
        <v>58990</v>
      </c>
      <c r="D2429">
        <v>70990</v>
      </c>
      <c r="E2429">
        <v>16</v>
      </c>
      <c r="F2429" t="s">
        <v>16</v>
      </c>
      <c r="G2429" t="s">
        <v>479</v>
      </c>
      <c r="H2429">
        <v>355</v>
      </c>
      <c r="I2429" t="s">
        <v>4454</v>
      </c>
      <c r="J2429" t="str">
        <f xml:space="preserve"> IF(Table1[[#This Row],[discount]]&gt;4, "Yes", "No")</f>
        <v>Yes</v>
      </c>
    </row>
    <row r="2430" spans="1:10">
      <c r="A2430" t="s">
        <v>4971</v>
      </c>
      <c r="B2430">
        <v>0</v>
      </c>
      <c r="C2430">
        <v>55990</v>
      </c>
      <c r="D2430">
        <v>67390</v>
      </c>
      <c r="E2430">
        <v>16</v>
      </c>
      <c r="F2430" t="s">
        <v>16</v>
      </c>
      <c r="G2430" t="s">
        <v>479</v>
      </c>
      <c r="H2430">
        <v>0</v>
      </c>
      <c r="I2430" t="s">
        <v>4486</v>
      </c>
      <c r="J2430" t="str">
        <f xml:space="preserve"> IF(Table1[[#This Row],[discount]]&gt;4, "Yes", "No")</f>
        <v>Yes</v>
      </c>
    </row>
    <row r="2431" spans="1:10">
      <c r="A2431" t="s">
        <v>6280</v>
      </c>
      <c r="B2431">
        <v>0</v>
      </c>
      <c r="C2431">
        <v>53000</v>
      </c>
      <c r="D2431">
        <v>63720</v>
      </c>
      <c r="E2431">
        <v>16</v>
      </c>
      <c r="F2431" t="s">
        <v>10</v>
      </c>
      <c r="G2431" t="s">
        <v>399</v>
      </c>
      <c r="H2431">
        <v>0</v>
      </c>
      <c r="I2431" t="s">
        <v>6281</v>
      </c>
      <c r="J2431" t="str">
        <f xml:space="preserve"> IF(Table1[[#This Row],[discount]]&gt;4, "Yes", "No")</f>
        <v>Yes</v>
      </c>
    </row>
    <row r="2432" spans="1:10">
      <c r="A2432" t="s">
        <v>4419</v>
      </c>
      <c r="B2432">
        <v>0</v>
      </c>
      <c r="C2432">
        <v>49000</v>
      </c>
      <c r="D2432">
        <v>59000</v>
      </c>
      <c r="E2432">
        <v>16</v>
      </c>
      <c r="F2432" t="s">
        <v>114</v>
      </c>
      <c r="G2432" t="s">
        <v>115</v>
      </c>
      <c r="H2432">
        <v>0</v>
      </c>
      <c r="I2432" t="s">
        <v>4372</v>
      </c>
      <c r="J2432" t="str">
        <f xml:space="preserve"> IF(Table1[[#This Row],[discount]]&gt;4, "Yes", "No")</f>
        <v>Yes</v>
      </c>
    </row>
    <row r="2433" spans="1:10">
      <c r="A2433" t="s">
        <v>4391</v>
      </c>
      <c r="B2433">
        <v>0</v>
      </c>
      <c r="C2433">
        <v>46999</v>
      </c>
      <c r="D2433">
        <v>56000</v>
      </c>
      <c r="E2433">
        <v>16</v>
      </c>
      <c r="F2433" t="s">
        <v>114</v>
      </c>
      <c r="G2433" t="s">
        <v>115</v>
      </c>
      <c r="H2433">
        <v>0</v>
      </c>
      <c r="I2433" t="s">
        <v>4392</v>
      </c>
      <c r="J2433" t="str">
        <f xml:space="preserve"> IF(Table1[[#This Row],[discount]]&gt;4, "Yes", "No")</f>
        <v>Yes</v>
      </c>
    </row>
    <row r="2434" spans="1:10">
      <c r="A2434" t="s">
        <v>4667</v>
      </c>
      <c r="B2434">
        <v>0</v>
      </c>
      <c r="C2434">
        <v>45999</v>
      </c>
      <c r="D2434">
        <v>55000</v>
      </c>
      <c r="E2434">
        <v>16</v>
      </c>
      <c r="F2434" t="s">
        <v>16</v>
      </c>
      <c r="G2434" t="s">
        <v>479</v>
      </c>
      <c r="H2434">
        <v>0</v>
      </c>
      <c r="I2434" t="s">
        <v>2121</v>
      </c>
      <c r="J2434" t="str">
        <f xml:space="preserve"> IF(Table1[[#This Row],[discount]]&gt;4, "Yes", "No")</f>
        <v>Yes</v>
      </c>
    </row>
    <row r="2435" spans="1:10">
      <c r="A2435" t="s">
        <v>7486</v>
      </c>
      <c r="B2435">
        <v>0</v>
      </c>
      <c r="C2435">
        <v>43999</v>
      </c>
      <c r="D2435">
        <v>52999</v>
      </c>
      <c r="E2435">
        <v>16</v>
      </c>
      <c r="F2435" t="s">
        <v>10</v>
      </c>
      <c r="G2435" t="s">
        <v>1516</v>
      </c>
      <c r="H2435">
        <v>0</v>
      </c>
      <c r="I2435" t="s">
        <v>3197</v>
      </c>
      <c r="J2435" t="str">
        <f xml:space="preserve"> IF(Table1[[#This Row],[discount]]&gt;4, "Yes", "No")</f>
        <v>Yes</v>
      </c>
    </row>
    <row r="2436" spans="1:10">
      <c r="A2436" t="s">
        <v>21018</v>
      </c>
      <c r="B2436">
        <v>4.2</v>
      </c>
      <c r="C2436">
        <v>42000</v>
      </c>
      <c r="D2436">
        <v>50000</v>
      </c>
      <c r="E2436">
        <v>16</v>
      </c>
      <c r="F2436" t="s">
        <v>10</v>
      </c>
      <c r="G2436" t="s">
        <v>1516</v>
      </c>
      <c r="H2436">
        <v>639</v>
      </c>
      <c r="I2436" t="s">
        <v>7409</v>
      </c>
      <c r="J2436" t="str">
        <f xml:space="preserve"> IF(Table1[[#This Row],[discount]]&gt;4, "Yes", "No")</f>
        <v>Yes</v>
      </c>
    </row>
    <row r="2437" spans="1:10">
      <c r="A2437" t="s">
        <v>7681</v>
      </c>
      <c r="B2437">
        <v>0</v>
      </c>
      <c r="C2437">
        <v>39999</v>
      </c>
      <c r="D2437">
        <v>47990</v>
      </c>
      <c r="E2437">
        <v>16</v>
      </c>
      <c r="F2437" t="s">
        <v>10</v>
      </c>
      <c r="G2437" t="s">
        <v>1516</v>
      </c>
      <c r="H2437">
        <v>0</v>
      </c>
      <c r="I2437" t="s">
        <v>7637</v>
      </c>
      <c r="J2437" t="str">
        <f xml:space="preserve"> IF(Table1[[#This Row],[discount]]&gt;4, "Yes", "No")</f>
        <v>Yes</v>
      </c>
    </row>
    <row r="2438" spans="1:10">
      <c r="A2438" t="s">
        <v>6605</v>
      </c>
      <c r="B2438">
        <v>0</v>
      </c>
      <c r="C2438">
        <v>39590</v>
      </c>
      <c r="D2438">
        <v>47304</v>
      </c>
      <c r="E2438">
        <v>16</v>
      </c>
      <c r="F2438" t="s">
        <v>10</v>
      </c>
      <c r="G2438" t="s">
        <v>399</v>
      </c>
      <c r="H2438">
        <v>0</v>
      </c>
      <c r="I2438" t="s">
        <v>5807</v>
      </c>
      <c r="J2438" t="str">
        <f xml:space="preserve"> IF(Table1[[#This Row],[discount]]&gt;4, "Yes", "No")</f>
        <v>Yes</v>
      </c>
    </row>
    <row r="2439" spans="1:10">
      <c r="A2439" t="s">
        <v>8395</v>
      </c>
      <c r="B2439">
        <v>3</v>
      </c>
      <c r="C2439">
        <v>36300</v>
      </c>
      <c r="D2439">
        <v>43599</v>
      </c>
      <c r="E2439">
        <v>16</v>
      </c>
      <c r="F2439" t="s">
        <v>10</v>
      </c>
      <c r="G2439" t="s">
        <v>1516</v>
      </c>
      <c r="H2439">
        <v>4</v>
      </c>
      <c r="I2439" t="s">
        <v>7427</v>
      </c>
      <c r="J2439" t="str">
        <f xml:space="preserve"> IF(Table1[[#This Row],[discount]]&gt;4, "Yes", "No")</f>
        <v>Yes</v>
      </c>
    </row>
    <row r="2440" spans="1:10">
      <c r="A2440" t="s">
        <v>7431</v>
      </c>
      <c r="B2440">
        <v>3.9</v>
      </c>
      <c r="C2440">
        <v>34889</v>
      </c>
      <c r="D2440">
        <v>41990</v>
      </c>
      <c r="E2440">
        <v>16</v>
      </c>
      <c r="F2440" t="s">
        <v>10</v>
      </c>
      <c r="G2440" t="s">
        <v>1516</v>
      </c>
      <c r="H2440">
        <v>191</v>
      </c>
      <c r="I2440" t="s">
        <v>7432</v>
      </c>
      <c r="J2440" t="str">
        <f xml:space="preserve"> IF(Table1[[#This Row],[discount]]&gt;4, "Yes", "No")</f>
        <v>Yes</v>
      </c>
    </row>
    <row r="2441" spans="1:10">
      <c r="A2441" t="s">
        <v>19455</v>
      </c>
      <c r="B2441">
        <v>4.3</v>
      </c>
      <c r="C2441">
        <v>33990</v>
      </c>
      <c r="D2441">
        <v>40598</v>
      </c>
      <c r="E2441">
        <v>16</v>
      </c>
      <c r="F2441" t="s">
        <v>10</v>
      </c>
      <c r="G2441" t="s">
        <v>399</v>
      </c>
      <c r="H2441">
        <v>4</v>
      </c>
      <c r="I2441" t="s">
        <v>5807</v>
      </c>
      <c r="J2441" t="str">
        <f xml:space="preserve"> IF(Table1[[#This Row],[discount]]&gt;4, "Yes", "No")</f>
        <v>Yes</v>
      </c>
    </row>
    <row r="2442" spans="1:10">
      <c r="A2442" t="s">
        <v>11830</v>
      </c>
      <c r="B2442">
        <v>4.5</v>
      </c>
      <c r="C2442">
        <v>33406</v>
      </c>
      <c r="D2442">
        <v>39900</v>
      </c>
      <c r="E2442">
        <v>16</v>
      </c>
      <c r="F2442" t="s">
        <v>10</v>
      </c>
      <c r="G2442" t="s">
        <v>1516</v>
      </c>
      <c r="H2442">
        <v>18</v>
      </c>
      <c r="I2442" t="s">
        <v>3458</v>
      </c>
      <c r="J2442" t="str">
        <f xml:space="preserve"> IF(Table1[[#This Row],[discount]]&gt;4, "Yes", "No")</f>
        <v>Yes</v>
      </c>
    </row>
    <row r="2443" spans="1:10">
      <c r="A2443" t="s">
        <v>17971</v>
      </c>
      <c r="B2443">
        <v>4.0999999999999996</v>
      </c>
      <c r="C2443">
        <v>32990</v>
      </c>
      <c r="D2443">
        <v>39700</v>
      </c>
      <c r="E2443">
        <v>16</v>
      </c>
      <c r="F2443" t="s">
        <v>10</v>
      </c>
      <c r="G2443" t="s">
        <v>1516</v>
      </c>
      <c r="H2443">
        <v>378</v>
      </c>
      <c r="I2443" t="s">
        <v>7639</v>
      </c>
      <c r="J2443" t="str">
        <f xml:space="preserve"> IF(Table1[[#This Row],[discount]]&gt;4, "Yes", "No")</f>
        <v>Yes</v>
      </c>
    </row>
    <row r="2444" spans="1:10">
      <c r="A2444" t="s">
        <v>19245</v>
      </c>
      <c r="B2444">
        <v>4.3</v>
      </c>
      <c r="C2444">
        <v>30990</v>
      </c>
      <c r="D2444">
        <v>37000</v>
      </c>
      <c r="E2444">
        <v>16</v>
      </c>
      <c r="F2444" t="s">
        <v>10</v>
      </c>
      <c r="G2444" t="s">
        <v>1516</v>
      </c>
      <c r="H2444">
        <v>68411</v>
      </c>
      <c r="I2444" t="s">
        <v>3458</v>
      </c>
      <c r="J2444" t="str">
        <f xml:space="preserve"> IF(Table1[[#This Row],[discount]]&gt;4, "Yes", "No")</f>
        <v>Yes</v>
      </c>
    </row>
    <row r="2445" spans="1:10">
      <c r="A2445" t="s">
        <v>10068</v>
      </c>
      <c r="B2445">
        <v>3.4</v>
      </c>
      <c r="C2445">
        <v>29990</v>
      </c>
      <c r="D2445">
        <v>35793</v>
      </c>
      <c r="E2445">
        <v>16</v>
      </c>
      <c r="F2445" t="s">
        <v>10</v>
      </c>
      <c r="G2445" t="s">
        <v>399</v>
      </c>
      <c r="H2445">
        <v>13</v>
      </c>
      <c r="I2445" t="s">
        <v>5807</v>
      </c>
      <c r="J2445" t="str">
        <f xml:space="preserve"> IF(Table1[[#This Row],[discount]]&gt;4, "Yes", "No")</f>
        <v>Yes</v>
      </c>
    </row>
    <row r="2446" spans="1:10">
      <c r="A2446" t="s">
        <v>6602</v>
      </c>
      <c r="B2446">
        <v>0</v>
      </c>
      <c r="C2446">
        <v>29500</v>
      </c>
      <c r="D2446">
        <v>35500</v>
      </c>
      <c r="E2446">
        <v>16</v>
      </c>
      <c r="F2446" t="s">
        <v>10</v>
      </c>
      <c r="G2446" t="s">
        <v>399</v>
      </c>
      <c r="H2446">
        <v>0</v>
      </c>
      <c r="I2446" t="s">
        <v>6603</v>
      </c>
      <c r="J2446" t="str">
        <f xml:space="preserve"> IF(Table1[[#This Row],[discount]]&gt;4, "Yes", "No")</f>
        <v>Yes</v>
      </c>
    </row>
    <row r="2447" spans="1:10">
      <c r="A2447" t="s">
        <v>7693</v>
      </c>
      <c r="B2447">
        <v>0</v>
      </c>
      <c r="C2447">
        <v>28990</v>
      </c>
      <c r="D2447">
        <v>34790</v>
      </c>
      <c r="E2447">
        <v>16</v>
      </c>
      <c r="F2447" t="s">
        <v>10</v>
      </c>
      <c r="G2447" t="s">
        <v>1516</v>
      </c>
      <c r="H2447">
        <v>0</v>
      </c>
      <c r="I2447" t="s">
        <v>6003</v>
      </c>
      <c r="J2447" t="str">
        <f xml:space="preserve"> IF(Table1[[#This Row],[discount]]&gt;4, "Yes", "No")</f>
        <v>Yes</v>
      </c>
    </row>
    <row r="2448" spans="1:10">
      <c r="A2448" t="s">
        <v>14518</v>
      </c>
      <c r="B2448">
        <v>3.9</v>
      </c>
      <c r="C2448">
        <v>27650</v>
      </c>
      <c r="D2448">
        <v>33000</v>
      </c>
      <c r="E2448">
        <v>16</v>
      </c>
      <c r="F2448" t="s">
        <v>10</v>
      </c>
      <c r="G2448" t="s">
        <v>1516</v>
      </c>
      <c r="H2448">
        <v>56</v>
      </c>
      <c r="I2448" t="s">
        <v>1375</v>
      </c>
      <c r="J2448" t="str">
        <f xml:space="preserve"> IF(Table1[[#This Row],[discount]]&gt;4, "Yes", "No")</f>
        <v>Yes</v>
      </c>
    </row>
    <row r="2449" spans="1:10">
      <c r="A2449" t="s">
        <v>9886</v>
      </c>
      <c r="B2449">
        <v>3.3</v>
      </c>
      <c r="C2449">
        <v>27615</v>
      </c>
      <c r="D2449">
        <v>33000</v>
      </c>
      <c r="E2449">
        <v>16</v>
      </c>
      <c r="F2449" t="s">
        <v>10</v>
      </c>
      <c r="G2449" t="s">
        <v>1516</v>
      </c>
      <c r="H2449">
        <v>8</v>
      </c>
      <c r="I2449" t="s">
        <v>3458</v>
      </c>
      <c r="J2449" t="str">
        <f xml:space="preserve"> IF(Table1[[#This Row],[discount]]&gt;4, "Yes", "No")</f>
        <v>Yes</v>
      </c>
    </row>
    <row r="2450" spans="1:10">
      <c r="A2450" t="s">
        <v>14001</v>
      </c>
      <c r="B2450">
        <v>4.3</v>
      </c>
      <c r="C2450">
        <v>27160</v>
      </c>
      <c r="D2450">
        <v>32450</v>
      </c>
      <c r="E2450">
        <v>16</v>
      </c>
      <c r="F2450" t="s">
        <v>10</v>
      </c>
      <c r="G2450" t="s">
        <v>1516</v>
      </c>
      <c r="H2450">
        <v>628</v>
      </c>
      <c r="I2450" t="s">
        <v>7639</v>
      </c>
      <c r="J2450" t="str">
        <f xml:space="preserve"> IF(Table1[[#This Row],[discount]]&gt;4, "Yes", "No")</f>
        <v>Yes</v>
      </c>
    </row>
    <row r="2451" spans="1:10">
      <c r="A2451" t="s">
        <v>20057</v>
      </c>
      <c r="B2451">
        <v>4.3</v>
      </c>
      <c r="C2451">
        <v>25999</v>
      </c>
      <c r="D2451">
        <v>30999</v>
      </c>
      <c r="E2451">
        <v>16</v>
      </c>
      <c r="F2451" t="s">
        <v>16</v>
      </c>
      <c r="G2451" t="s">
        <v>17</v>
      </c>
      <c r="H2451">
        <v>5149</v>
      </c>
      <c r="I2451" t="s">
        <v>10681</v>
      </c>
      <c r="J2451" t="str">
        <f xml:space="preserve"> IF(Table1[[#This Row],[discount]]&gt;4, "Yes", "No")</f>
        <v>Yes</v>
      </c>
    </row>
    <row r="2452" spans="1:10">
      <c r="A2452" t="s">
        <v>13079</v>
      </c>
      <c r="B2452">
        <v>3.8</v>
      </c>
      <c r="C2452">
        <v>25990</v>
      </c>
      <c r="D2452">
        <v>30990</v>
      </c>
      <c r="E2452">
        <v>16</v>
      </c>
      <c r="F2452" t="s">
        <v>16</v>
      </c>
      <c r="G2452" t="s">
        <v>479</v>
      </c>
      <c r="H2452">
        <v>2241</v>
      </c>
      <c r="I2452" t="s">
        <v>4454</v>
      </c>
      <c r="J2452" t="str">
        <f xml:space="preserve"> IF(Table1[[#This Row],[discount]]&gt;4, "Yes", "No")</f>
        <v>Yes</v>
      </c>
    </row>
    <row r="2453" spans="1:10">
      <c r="A2453" t="s">
        <v>11654</v>
      </c>
      <c r="B2453">
        <v>4.5</v>
      </c>
      <c r="C2453">
        <v>24999</v>
      </c>
      <c r="D2453">
        <v>29999</v>
      </c>
      <c r="E2453">
        <v>16</v>
      </c>
      <c r="F2453" t="s">
        <v>16</v>
      </c>
      <c r="G2453" t="s">
        <v>17</v>
      </c>
      <c r="H2453">
        <v>17620</v>
      </c>
      <c r="I2453" t="s">
        <v>3419</v>
      </c>
      <c r="J2453" t="str">
        <f xml:space="preserve"> IF(Table1[[#This Row],[discount]]&gt;4, "Yes", "No")</f>
        <v>Yes</v>
      </c>
    </row>
    <row r="2454" spans="1:10">
      <c r="A2454" t="s">
        <v>21261</v>
      </c>
      <c r="B2454">
        <v>4.2</v>
      </c>
      <c r="C2454">
        <v>23480</v>
      </c>
      <c r="D2454">
        <v>28144</v>
      </c>
      <c r="E2454">
        <v>16</v>
      </c>
      <c r="F2454" t="s">
        <v>10</v>
      </c>
      <c r="G2454" t="s">
        <v>20</v>
      </c>
      <c r="H2454">
        <v>1077</v>
      </c>
      <c r="I2454" t="s">
        <v>5807</v>
      </c>
      <c r="J2454" t="str">
        <f xml:space="preserve"> IF(Table1[[#This Row],[discount]]&gt;4, "Yes", "No")</f>
        <v>Yes</v>
      </c>
    </row>
    <row r="2455" spans="1:10">
      <c r="A2455" t="s">
        <v>10258</v>
      </c>
      <c r="B2455">
        <v>4.5999999999999996</v>
      </c>
      <c r="C2455">
        <v>21800</v>
      </c>
      <c r="D2455">
        <v>26250</v>
      </c>
      <c r="E2455">
        <v>16</v>
      </c>
      <c r="F2455" t="s">
        <v>10</v>
      </c>
      <c r="G2455" t="s">
        <v>11</v>
      </c>
      <c r="H2455">
        <v>27</v>
      </c>
      <c r="I2455" t="s">
        <v>3458</v>
      </c>
      <c r="J2455" t="str">
        <f xml:space="preserve"> IF(Table1[[#This Row],[discount]]&gt;4, "Yes", "No")</f>
        <v>Yes</v>
      </c>
    </row>
    <row r="2456" spans="1:10">
      <c r="A2456" t="s">
        <v>19592</v>
      </c>
      <c r="B2456">
        <v>4.3</v>
      </c>
      <c r="C2456">
        <v>21780</v>
      </c>
      <c r="D2456">
        <v>26136</v>
      </c>
      <c r="E2456">
        <v>16</v>
      </c>
      <c r="F2456" t="s">
        <v>10</v>
      </c>
      <c r="G2456" t="s">
        <v>20</v>
      </c>
      <c r="H2456">
        <v>317</v>
      </c>
      <c r="I2456" t="s">
        <v>5807</v>
      </c>
      <c r="J2456" t="str">
        <f xml:space="preserve"> IF(Table1[[#This Row],[discount]]&gt;4, "Yes", "No")</f>
        <v>Yes</v>
      </c>
    </row>
    <row r="2457" spans="1:10">
      <c r="A2457" t="s">
        <v>19351</v>
      </c>
      <c r="B2457">
        <v>4.3</v>
      </c>
      <c r="C2457">
        <v>20386</v>
      </c>
      <c r="D2457">
        <v>24300</v>
      </c>
      <c r="E2457">
        <v>16</v>
      </c>
      <c r="F2457" t="s">
        <v>10</v>
      </c>
      <c r="G2457" t="s">
        <v>1516</v>
      </c>
      <c r="H2457">
        <v>159</v>
      </c>
      <c r="I2457" t="s">
        <v>5807</v>
      </c>
      <c r="J2457" t="str">
        <f xml:space="preserve"> IF(Table1[[#This Row],[discount]]&gt;4, "Yes", "No")</f>
        <v>Yes</v>
      </c>
    </row>
    <row r="2458" spans="1:10">
      <c r="A2458" t="s">
        <v>18113</v>
      </c>
      <c r="B2458">
        <v>4.0999999999999996</v>
      </c>
      <c r="C2458">
        <v>20380</v>
      </c>
      <c r="D2458">
        <v>24458</v>
      </c>
      <c r="E2458">
        <v>16</v>
      </c>
      <c r="F2458" t="s">
        <v>10</v>
      </c>
      <c r="G2458" t="s">
        <v>20</v>
      </c>
      <c r="H2458">
        <v>45</v>
      </c>
      <c r="I2458" t="s">
        <v>5807</v>
      </c>
      <c r="J2458" t="str">
        <f xml:space="preserve"> IF(Table1[[#This Row],[discount]]&gt;4, "Yes", "No")</f>
        <v>Yes</v>
      </c>
    </row>
    <row r="2459" spans="1:10">
      <c r="A2459" t="s">
        <v>15312</v>
      </c>
      <c r="B2459">
        <v>3.9</v>
      </c>
      <c r="C2459">
        <v>19999</v>
      </c>
      <c r="D2459">
        <v>23999</v>
      </c>
      <c r="E2459">
        <v>16</v>
      </c>
      <c r="F2459" t="s">
        <v>16</v>
      </c>
      <c r="G2459" t="s">
        <v>17</v>
      </c>
      <c r="H2459">
        <v>17</v>
      </c>
      <c r="I2459" t="s">
        <v>10331</v>
      </c>
      <c r="J2459" t="str">
        <f xml:space="preserve"> IF(Table1[[#This Row],[discount]]&gt;4, "Yes", "No")</f>
        <v>Yes</v>
      </c>
    </row>
    <row r="2460" spans="1:10">
      <c r="A2460" t="s">
        <v>19302</v>
      </c>
      <c r="B2460">
        <v>4.3</v>
      </c>
      <c r="C2460">
        <v>19990</v>
      </c>
      <c r="D2460">
        <v>24000</v>
      </c>
      <c r="E2460">
        <v>16</v>
      </c>
      <c r="F2460" t="s">
        <v>10</v>
      </c>
      <c r="G2460" t="s">
        <v>1516</v>
      </c>
      <c r="H2460">
        <v>8952</v>
      </c>
      <c r="I2460" t="s">
        <v>3458</v>
      </c>
      <c r="J2460" t="str">
        <f xml:space="preserve"> IF(Table1[[#This Row],[discount]]&gt;4, "Yes", "No")</f>
        <v>Yes</v>
      </c>
    </row>
    <row r="2461" spans="1:10">
      <c r="A2461" t="s">
        <v>6430</v>
      </c>
      <c r="B2461">
        <v>0</v>
      </c>
      <c r="C2461">
        <v>18090</v>
      </c>
      <c r="D2461">
        <v>21550</v>
      </c>
      <c r="E2461">
        <v>16</v>
      </c>
      <c r="F2461" t="s">
        <v>10</v>
      </c>
      <c r="G2461" t="s">
        <v>399</v>
      </c>
      <c r="H2461">
        <v>0</v>
      </c>
      <c r="I2461" t="s">
        <v>5807</v>
      </c>
      <c r="J2461" t="str">
        <f xml:space="preserve"> IF(Table1[[#This Row],[discount]]&gt;4, "Yes", "No")</f>
        <v>Yes</v>
      </c>
    </row>
    <row r="2462" spans="1:10">
      <c r="A2462" t="s">
        <v>13841</v>
      </c>
      <c r="B2462">
        <v>4.4000000000000004</v>
      </c>
      <c r="C2462">
        <v>17585</v>
      </c>
      <c r="D2462">
        <v>20999</v>
      </c>
      <c r="E2462">
        <v>16</v>
      </c>
      <c r="F2462" t="s">
        <v>16</v>
      </c>
      <c r="G2462" t="s">
        <v>17</v>
      </c>
      <c r="H2462">
        <v>4277</v>
      </c>
      <c r="I2462" t="s">
        <v>9825</v>
      </c>
      <c r="J2462" t="str">
        <f xml:space="preserve"> IF(Table1[[#This Row],[discount]]&gt;4, "Yes", "No")</f>
        <v>Yes</v>
      </c>
    </row>
    <row r="2463" spans="1:10">
      <c r="A2463" t="s">
        <v>20034</v>
      </c>
      <c r="B2463">
        <v>4.3</v>
      </c>
      <c r="C2463">
        <v>17560</v>
      </c>
      <c r="D2463">
        <v>20999</v>
      </c>
      <c r="E2463">
        <v>16</v>
      </c>
      <c r="F2463" t="s">
        <v>16</v>
      </c>
      <c r="G2463" t="s">
        <v>17</v>
      </c>
      <c r="H2463">
        <v>143</v>
      </c>
      <c r="I2463" t="s">
        <v>10331</v>
      </c>
      <c r="J2463" t="str">
        <f xml:space="preserve"> IF(Table1[[#This Row],[discount]]&gt;4, "Yes", "No")</f>
        <v>Yes</v>
      </c>
    </row>
    <row r="2464" spans="1:10">
      <c r="A2464" t="s">
        <v>19220</v>
      </c>
      <c r="B2464">
        <v>4.3</v>
      </c>
      <c r="C2464">
        <v>17490</v>
      </c>
      <c r="D2464">
        <v>20990</v>
      </c>
      <c r="E2464">
        <v>16</v>
      </c>
      <c r="F2464" t="s">
        <v>10</v>
      </c>
      <c r="G2464" t="s">
        <v>1516</v>
      </c>
      <c r="H2464">
        <v>64936</v>
      </c>
      <c r="I2464" t="s">
        <v>5993</v>
      </c>
      <c r="J2464" t="str">
        <f xml:space="preserve"> IF(Table1[[#This Row],[discount]]&gt;4, "Yes", "No")</f>
        <v>Yes</v>
      </c>
    </row>
    <row r="2465" spans="1:10">
      <c r="A2465" t="s">
        <v>7679</v>
      </c>
      <c r="B2465">
        <v>0</v>
      </c>
      <c r="C2465">
        <v>16880</v>
      </c>
      <c r="D2465">
        <v>20159</v>
      </c>
      <c r="E2465">
        <v>16</v>
      </c>
      <c r="F2465" t="s">
        <v>10</v>
      </c>
      <c r="G2465" t="s">
        <v>1516</v>
      </c>
      <c r="H2465">
        <v>0</v>
      </c>
      <c r="I2465" t="s">
        <v>7639</v>
      </c>
      <c r="J2465" t="str">
        <f xml:space="preserve"> IF(Table1[[#This Row],[discount]]&gt;4, "Yes", "No")</f>
        <v>Yes</v>
      </c>
    </row>
    <row r="2466" spans="1:10">
      <c r="A2466" t="s">
        <v>4544</v>
      </c>
      <c r="B2466">
        <v>0</v>
      </c>
      <c r="C2466">
        <v>16757</v>
      </c>
      <c r="D2466">
        <v>20000</v>
      </c>
      <c r="E2466">
        <v>16</v>
      </c>
      <c r="F2466" t="s">
        <v>16</v>
      </c>
      <c r="G2466" t="s">
        <v>479</v>
      </c>
      <c r="H2466">
        <v>0</v>
      </c>
      <c r="I2466" t="s">
        <v>496</v>
      </c>
      <c r="J2466" t="str">
        <f xml:space="preserve"> IF(Table1[[#This Row],[discount]]&gt;4, "Yes", "No")</f>
        <v>Yes</v>
      </c>
    </row>
    <row r="2467" spans="1:10">
      <c r="A2467" t="s">
        <v>21557</v>
      </c>
      <c r="B2467">
        <v>4.2</v>
      </c>
      <c r="C2467">
        <v>14999</v>
      </c>
      <c r="D2467">
        <v>17999</v>
      </c>
      <c r="E2467">
        <v>16</v>
      </c>
      <c r="F2467" t="s">
        <v>16</v>
      </c>
      <c r="G2467" t="s">
        <v>17</v>
      </c>
      <c r="H2467">
        <v>33249</v>
      </c>
      <c r="I2467" t="s">
        <v>11627</v>
      </c>
      <c r="J2467" t="str">
        <f xml:space="preserve"> IF(Table1[[#This Row],[discount]]&gt;4, "Yes", "No")</f>
        <v>Yes</v>
      </c>
    </row>
    <row r="2468" spans="1:10">
      <c r="A2468" t="s">
        <v>13851</v>
      </c>
      <c r="B2468">
        <v>4.3</v>
      </c>
      <c r="C2468">
        <v>14999</v>
      </c>
      <c r="D2468">
        <v>17999</v>
      </c>
      <c r="E2468">
        <v>16</v>
      </c>
      <c r="F2468" t="s">
        <v>16</v>
      </c>
      <c r="G2468" t="s">
        <v>17</v>
      </c>
      <c r="H2468">
        <v>1296</v>
      </c>
      <c r="I2468" t="s">
        <v>10331</v>
      </c>
      <c r="J2468" t="str">
        <f xml:space="preserve"> IF(Table1[[#This Row],[discount]]&gt;4, "Yes", "No")</f>
        <v>Yes</v>
      </c>
    </row>
    <row r="2469" spans="1:10">
      <c r="A2469" t="s">
        <v>13850</v>
      </c>
      <c r="B2469">
        <v>4.3</v>
      </c>
      <c r="C2469">
        <v>14999</v>
      </c>
      <c r="D2469">
        <v>17999</v>
      </c>
      <c r="E2469">
        <v>16</v>
      </c>
      <c r="F2469" t="s">
        <v>16</v>
      </c>
      <c r="G2469" t="s">
        <v>17</v>
      </c>
      <c r="H2469">
        <v>1296</v>
      </c>
      <c r="I2469" t="s">
        <v>10331</v>
      </c>
      <c r="J2469" t="str">
        <f xml:space="preserve"> IF(Table1[[#This Row],[discount]]&gt;4, "Yes", "No")</f>
        <v>Yes</v>
      </c>
    </row>
    <row r="2470" spans="1:10">
      <c r="A2470" t="s">
        <v>4940</v>
      </c>
      <c r="B2470">
        <v>0</v>
      </c>
      <c r="C2470">
        <v>14990</v>
      </c>
      <c r="D2470">
        <v>18000</v>
      </c>
      <c r="E2470">
        <v>16</v>
      </c>
      <c r="F2470" t="s">
        <v>16</v>
      </c>
      <c r="G2470" t="s">
        <v>479</v>
      </c>
      <c r="H2470">
        <v>0</v>
      </c>
      <c r="I2470" t="s">
        <v>4941</v>
      </c>
      <c r="J2470" t="str">
        <f xml:space="preserve"> IF(Table1[[#This Row],[discount]]&gt;4, "Yes", "No")</f>
        <v>Yes</v>
      </c>
    </row>
    <row r="2471" spans="1:10">
      <c r="A2471" t="s">
        <v>11585</v>
      </c>
      <c r="B2471">
        <v>4.4000000000000004</v>
      </c>
      <c r="C2471">
        <v>14950</v>
      </c>
      <c r="D2471">
        <v>17990</v>
      </c>
      <c r="E2471">
        <v>16</v>
      </c>
      <c r="F2471" t="s">
        <v>10</v>
      </c>
      <c r="G2471" t="s">
        <v>11</v>
      </c>
      <c r="H2471">
        <v>248</v>
      </c>
      <c r="I2471" t="s">
        <v>5993</v>
      </c>
      <c r="J2471" t="str">
        <f xml:space="preserve"> IF(Table1[[#This Row],[discount]]&gt;4, "Yes", "No")</f>
        <v>Yes</v>
      </c>
    </row>
    <row r="2472" spans="1:10">
      <c r="A2472" t="s">
        <v>14000</v>
      </c>
      <c r="B2472">
        <v>4.2</v>
      </c>
      <c r="C2472">
        <v>14830</v>
      </c>
      <c r="D2472">
        <v>17800</v>
      </c>
      <c r="E2472">
        <v>16</v>
      </c>
      <c r="F2472" t="s">
        <v>10</v>
      </c>
      <c r="G2472" t="s">
        <v>1516</v>
      </c>
      <c r="H2472">
        <v>104</v>
      </c>
      <c r="I2472" t="s">
        <v>7639</v>
      </c>
      <c r="J2472" t="str">
        <f xml:space="preserve"> IF(Table1[[#This Row],[discount]]&gt;4, "Yes", "No")</f>
        <v>Yes</v>
      </c>
    </row>
    <row r="2473" spans="1:10">
      <c r="A2473" t="s">
        <v>14022</v>
      </c>
      <c r="B2473">
        <v>4.4000000000000004</v>
      </c>
      <c r="C2473">
        <v>14500</v>
      </c>
      <c r="D2473">
        <v>17390</v>
      </c>
      <c r="E2473">
        <v>16</v>
      </c>
      <c r="F2473" t="s">
        <v>10</v>
      </c>
      <c r="G2473" t="s">
        <v>1516</v>
      </c>
      <c r="H2473">
        <v>19</v>
      </c>
      <c r="I2473" t="s">
        <v>7432</v>
      </c>
      <c r="J2473" t="str">
        <f xml:space="preserve"> IF(Table1[[#This Row],[discount]]&gt;4, "Yes", "No")</f>
        <v>Yes</v>
      </c>
    </row>
    <row r="2474" spans="1:10">
      <c r="A2474" t="s">
        <v>20072</v>
      </c>
      <c r="B2474">
        <v>4.3</v>
      </c>
      <c r="C2474">
        <v>12499</v>
      </c>
      <c r="D2474">
        <v>14999</v>
      </c>
      <c r="E2474">
        <v>16</v>
      </c>
      <c r="F2474" t="s">
        <v>16</v>
      </c>
      <c r="G2474" t="s">
        <v>17</v>
      </c>
      <c r="H2474">
        <v>39734</v>
      </c>
      <c r="I2474" t="s">
        <v>5340</v>
      </c>
      <c r="J2474" t="str">
        <f xml:space="preserve"> IF(Table1[[#This Row],[discount]]&gt;4, "Yes", "No")</f>
        <v>Yes</v>
      </c>
    </row>
    <row r="2475" spans="1:10">
      <c r="A2475" t="s">
        <v>17750</v>
      </c>
      <c r="B2475">
        <v>4.0999999999999996</v>
      </c>
      <c r="C2475">
        <v>12499</v>
      </c>
      <c r="D2475">
        <v>14999</v>
      </c>
      <c r="E2475">
        <v>16</v>
      </c>
      <c r="F2475" t="s">
        <v>16</v>
      </c>
      <c r="G2475" t="s">
        <v>17</v>
      </c>
      <c r="H2475">
        <v>751</v>
      </c>
      <c r="I2475" t="s">
        <v>10681</v>
      </c>
      <c r="J2475" t="str">
        <f xml:space="preserve"> IF(Table1[[#This Row],[discount]]&gt;4, "Yes", "No")</f>
        <v>Yes</v>
      </c>
    </row>
    <row r="2476" spans="1:10">
      <c r="A2476" t="s">
        <v>11695</v>
      </c>
      <c r="B2476">
        <v>4.5</v>
      </c>
      <c r="C2476">
        <v>12499</v>
      </c>
      <c r="D2476">
        <v>14999</v>
      </c>
      <c r="E2476">
        <v>16</v>
      </c>
      <c r="F2476" t="s">
        <v>16</v>
      </c>
      <c r="G2476" t="s">
        <v>17</v>
      </c>
      <c r="H2476">
        <v>12</v>
      </c>
      <c r="I2476" t="s">
        <v>9766</v>
      </c>
      <c r="J2476" t="str">
        <f xml:space="preserve"> IF(Table1[[#This Row],[discount]]&gt;4, "Yes", "No")</f>
        <v>Yes</v>
      </c>
    </row>
    <row r="2477" spans="1:10">
      <c r="A2477" t="s">
        <v>19247</v>
      </c>
      <c r="B2477">
        <v>4.3</v>
      </c>
      <c r="C2477">
        <v>11990</v>
      </c>
      <c r="D2477">
        <v>14290</v>
      </c>
      <c r="E2477">
        <v>16</v>
      </c>
      <c r="F2477" t="s">
        <v>10</v>
      </c>
      <c r="G2477" t="s">
        <v>1516</v>
      </c>
      <c r="H2477">
        <v>2881</v>
      </c>
      <c r="I2477" t="s">
        <v>5807</v>
      </c>
      <c r="J2477" t="str">
        <f xml:space="preserve"> IF(Table1[[#This Row],[discount]]&gt;4, "Yes", "No")</f>
        <v>Yes</v>
      </c>
    </row>
    <row r="2478" spans="1:10">
      <c r="A2478" t="s">
        <v>21094</v>
      </c>
      <c r="B2478">
        <v>4.2</v>
      </c>
      <c r="C2478">
        <v>11290</v>
      </c>
      <c r="D2478">
        <v>13500</v>
      </c>
      <c r="E2478">
        <v>16</v>
      </c>
      <c r="F2478" t="s">
        <v>10</v>
      </c>
      <c r="G2478" t="s">
        <v>1516</v>
      </c>
      <c r="H2478">
        <v>596</v>
      </c>
      <c r="I2478" t="s">
        <v>5807</v>
      </c>
      <c r="J2478" t="str">
        <f xml:space="preserve"> IF(Table1[[#This Row],[discount]]&gt;4, "Yes", "No")</f>
        <v>Yes</v>
      </c>
    </row>
    <row r="2479" spans="1:10">
      <c r="A2479" t="s">
        <v>19210</v>
      </c>
      <c r="B2479">
        <v>4.3</v>
      </c>
      <c r="C2479">
        <v>9999</v>
      </c>
      <c r="D2479">
        <v>11995</v>
      </c>
      <c r="E2479">
        <v>16</v>
      </c>
      <c r="F2479" t="s">
        <v>10</v>
      </c>
      <c r="G2479" t="s">
        <v>1516</v>
      </c>
      <c r="H2479">
        <v>15</v>
      </c>
      <c r="I2479" t="s">
        <v>810</v>
      </c>
      <c r="J2479" t="str">
        <f xml:space="preserve"> IF(Table1[[#This Row],[discount]]&gt;4, "Yes", "No")</f>
        <v>Yes</v>
      </c>
    </row>
    <row r="2480" spans="1:10">
      <c r="A2480" t="s">
        <v>21221</v>
      </c>
      <c r="B2480">
        <v>4.2</v>
      </c>
      <c r="C2480">
        <v>9182</v>
      </c>
      <c r="D2480">
        <v>10990</v>
      </c>
      <c r="E2480">
        <v>16</v>
      </c>
      <c r="F2480" t="s">
        <v>10</v>
      </c>
      <c r="G2480" t="s">
        <v>11</v>
      </c>
      <c r="H2480">
        <v>446</v>
      </c>
      <c r="I2480" t="s">
        <v>21222</v>
      </c>
      <c r="J2480" t="str">
        <f xml:space="preserve"> IF(Table1[[#This Row],[discount]]&gt;4, "Yes", "No")</f>
        <v>Yes</v>
      </c>
    </row>
    <row r="2481" spans="1:10">
      <c r="A2481" t="s">
        <v>7216</v>
      </c>
      <c r="B2481">
        <v>0</v>
      </c>
      <c r="C2481">
        <v>7622</v>
      </c>
      <c r="D2481">
        <v>9100</v>
      </c>
      <c r="E2481">
        <v>16</v>
      </c>
      <c r="F2481" t="s">
        <v>10</v>
      </c>
      <c r="G2481" t="s">
        <v>20</v>
      </c>
      <c r="H2481">
        <v>0</v>
      </c>
      <c r="I2481" t="s">
        <v>7212</v>
      </c>
      <c r="J2481" t="str">
        <f xml:space="preserve"> IF(Table1[[#This Row],[discount]]&gt;4, "Yes", "No")</f>
        <v>Yes</v>
      </c>
    </row>
    <row r="2482" spans="1:10">
      <c r="A2482" t="s">
        <v>6338</v>
      </c>
      <c r="B2482">
        <v>0</v>
      </c>
      <c r="C2482">
        <v>7560</v>
      </c>
      <c r="D2482">
        <v>9000</v>
      </c>
      <c r="E2482">
        <v>16</v>
      </c>
      <c r="F2482" t="s">
        <v>10</v>
      </c>
      <c r="G2482" t="s">
        <v>399</v>
      </c>
      <c r="H2482">
        <v>0</v>
      </c>
      <c r="I2482" t="s">
        <v>6339</v>
      </c>
      <c r="J2482" t="str">
        <f xml:space="preserve"> IF(Table1[[#This Row],[discount]]&gt;4, "Yes", "No")</f>
        <v>Yes</v>
      </c>
    </row>
    <row r="2483" spans="1:10">
      <c r="A2483" t="s">
        <v>19993</v>
      </c>
      <c r="B2483">
        <v>4.3</v>
      </c>
      <c r="C2483">
        <v>6699</v>
      </c>
      <c r="D2483">
        <v>7999</v>
      </c>
      <c r="E2483">
        <v>16</v>
      </c>
      <c r="F2483" t="s">
        <v>16</v>
      </c>
      <c r="G2483" t="s">
        <v>17</v>
      </c>
      <c r="H2483">
        <v>37381</v>
      </c>
      <c r="I2483" t="s">
        <v>5340</v>
      </c>
      <c r="J2483" t="str">
        <f xml:space="preserve"> IF(Table1[[#This Row],[discount]]&gt;4, "Yes", "No")</f>
        <v>Yes</v>
      </c>
    </row>
    <row r="2484" spans="1:10">
      <c r="A2484" t="s">
        <v>19994</v>
      </c>
      <c r="B2484">
        <v>4.3</v>
      </c>
      <c r="C2484">
        <v>6699</v>
      </c>
      <c r="D2484">
        <v>7999</v>
      </c>
      <c r="E2484">
        <v>16</v>
      </c>
      <c r="F2484" t="s">
        <v>16</v>
      </c>
      <c r="G2484" t="s">
        <v>17</v>
      </c>
      <c r="H2484">
        <v>37381</v>
      </c>
      <c r="I2484" t="s">
        <v>5340</v>
      </c>
      <c r="J2484" t="str">
        <f xml:space="preserve"> IF(Table1[[#This Row],[discount]]&gt;4, "Yes", "No")</f>
        <v>Yes</v>
      </c>
    </row>
    <row r="2485" spans="1:10">
      <c r="A2485" t="s">
        <v>19991</v>
      </c>
      <c r="B2485">
        <v>4.3</v>
      </c>
      <c r="C2485">
        <v>6699</v>
      </c>
      <c r="D2485">
        <v>7999</v>
      </c>
      <c r="E2485">
        <v>16</v>
      </c>
      <c r="F2485" t="s">
        <v>16</v>
      </c>
      <c r="G2485" t="s">
        <v>17</v>
      </c>
      <c r="H2485">
        <v>37381</v>
      </c>
      <c r="I2485" t="s">
        <v>5340</v>
      </c>
      <c r="J2485" t="str">
        <f xml:space="preserve"> IF(Table1[[#This Row],[discount]]&gt;4, "Yes", "No")</f>
        <v>Yes</v>
      </c>
    </row>
    <row r="2486" spans="1:10">
      <c r="A2486" t="s">
        <v>19995</v>
      </c>
      <c r="B2486">
        <v>4.3</v>
      </c>
      <c r="C2486">
        <v>6699</v>
      </c>
      <c r="D2486">
        <v>7999</v>
      </c>
      <c r="E2486">
        <v>16</v>
      </c>
      <c r="F2486" t="s">
        <v>16</v>
      </c>
      <c r="G2486" t="s">
        <v>17</v>
      </c>
      <c r="H2486">
        <v>37381</v>
      </c>
      <c r="I2486" t="s">
        <v>5340</v>
      </c>
      <c r="J2486" t="str">
        <f xml:space="preserve"> IF(Table1[[#This Row],[discount]]&gt;4, "Yes", "No")</f>
        <v>Yes</v>
      </c>
    </row>
    <row r="2487" spans="1:10">
      <c r="A2487" t="s">
        <v>11405</v>
      </c>
      <c r="B2487">
        <v>4.5</v>
      </c>
      <c r="C2487">
        <v>6499</v>
      </c>
      <c r="D2487">
        <v>7800</v>
      </c>
      <c r="E2487">
        <v>16</v>
      </c>
      <c r="F2487" t="s">
        <v>114</v>
      </c>
      <c r="G2487" t="s">
        <v>115</v>
      </c>
      <c r="H2487">
        <v>678</v>
      </c>
      <c r="I2487" t="s">
        <v>4331</v>
      </c>
      <c r="J2487" t="str">
        <f xml:space="preserve"> IF(Table1[[#This Row],[discount]]&gt;4, "Yes", "No")</f>
        <v>Yes</v>
      </c>
    </row>
    <row r="2488" spans="1:10">
      <c r="A2488" t="s">
        <v>13731</v>
      </c>
      <c r="B2488">
        <v>4.4000000000000004</v>
      </c>
      <c r="C2488">
        <v>6190</v>
      </c>
      <c r="D2488">
        <v>7390</v>
      </c>
      <c r="E2488">
        <v>16</v>
      </c>
      <c r="F2488" t="s">
        <v>10</v>
      </c>
      <c r="G2488" t="s">
        <v>11</v>
      </c>
      <c r="H2488">
        <v>643</v>
      </c>
      <c r="I2488" t="s">
        <v>7637</v>
      </c>
      <c r="J2488" t="str">
        <f xml:space="preserve"> IF(Table1[[#This Row],[discount]]&gt;4, "Yes", "No")</f>
        <v>Yes</v>
      </c>
    </row>
    <row r="2489" spans="1:10">
      <c r="A2489" t="s">
        <v>10884</v>
      </c>
      <c r="B2489">
        <v>3.6</v>
      </c>
      <c r="C2489">
        <v>4999</v>
      </c>
      <c r="D2489">
        <v>5999</v>
      </c>
      <c r="E2489">
        <v>16</v>
      </c>
      <c r="F2489" t="s">
        <v>16</v>
      </c>
      <c r="G2489" t="s">
        <v>890</v>
      </c>
      <c r="H2489">
        <v>30</v>
      </c>
      <c r="I2489" t="s">
        <v>10885</v>
      </c>
      <c r="J2489" t="str">
        <f xml:space="preserve"> IF(Table1[[#This Row],[discount]]&gt;4, "Yes", "No")</f>
        <v>Yes</v>
      </c>
    </row>
    <row r="2490" spans="1:10">
      <c r="A2490" t="s">
        <v>17430</v>
      </c>
      <c r="B2490">
        <v>4</v>
      </c>
      <c r="C2490">
        <v>4999</v>
      </c>
      <c r="D2490">
        <v>5999</v>
      </c>
      <c r="E2490">
        <v>16</v>
      </c>
      <c r="F2490" t="s">
        <v>16</v>
      </c>
      <c r="G2490" t="s">
        <v>890</v>
      </c>
      <c r="H2490">
        <v>4</v>
      </c>
      <c r="I2490" t="s">
        <v>17431</v>
      </c>
      <c r="J2490" t="str">
        <f xml:space="preserve"> IF(Table1[[#This Row],[discount]]&gt;4, "Yes", "No")</f>
        <v>Yes</v>
      </c>
    </row>
    <row r="2491" spans="1:10">
      <c r="A2491" t="s">
        <v>3003</v>
      </c>
      <c r="B2491">
        <v>0</v>
      </c>
      <c r="C2491">
        <v>4999</v>
      </c>
      <c r="D2491">
        <v>5999</v>
      </c>
      <c r="E2491">
        <v>16</v>
      </c>
      <c r="F2491" t="s">
        <v>16</v>
      </c>
      <c r="G2491" t="s">
        <v>890</v>
      </c>
      <c r="H2491">
        <v>0</v>
      </c>
      <c r="I2491" t="s">
        <v>1782</v>
      </c>
      <c r="J2491" t="str">
        <f xml:space="preserve"> IF(Table1[[#This Row],[discount]]&gt;4, "Yes", "No")</f>
        <v>Yes</v>
      </c>
    </row>
    <row r="2492" spans="1:10">
      <c r="A2492" t="s">
        <v>3045</v>
      </c>
      <c r="B2492">
        <v>0</v>
      </c>
      <c r="C2492">
        <v>4999</v>
      </c>
      <c r="D2492">
        <v>5999</v>
      </c>
      <c r="E2492">
        <v>16</v>
      </c>
      <c r="F2492" t="s">
        <v>16</v>
      </c>
      <c r="G2492" t="s">
        <v>890</v>
      </c>
      <c r="H2492">
        <v>0</v>
      </c>
      <c r="I2492" t="s">
        <v>1782</v>
      </c>
      <c r="J2492" t="str">
        <f xml:space="preserve"> IF(Table1[[#This Row],[discount]]&gt;4, "Yes", "No")</f>
        <v>Yes</v>
      </c>
    </row>
    <row r="2493" spans="1:10">
      <c r="A2493" t="s">
        <v>3108</v>
      </c>
      <c r="B2493">
        <v>0</v>
      </c>
      <c r="C2493">
        <v>4999</v>
      </c>
      <c r="D2493">
        <v>5999</v>
      </c>
      <c r="E2493">
        <v>16</v>
      </c>
      <c r="F2493" t="s">
        <v>16</v>
      </c>
      <c r="G2493" t="s">
        <v>890</v>
      </c>
      <c r="H2493">
        <v>0</v>
      </c>
      <c r="I2493" t="s">
        <v>3109</v>
      </c>
      <c r="J2493" t="str">
        <f xml:space="preserve"> IF(Table1[[#This Row],[discount]]&gt;4, "Yes", "No")</f>
        <v>Yes</v>
      </c>
    </row>
    <row r="2494" spans="1:10">
      <c r="A2494" t="s">
        <v>18039</v>
      </c>
      <c r="B2494">
        <v>4.0999999999999996</v>
      </c>
      <c r="C2494">
        <v>3099</v>
      </c>
      <c r="D2494">
        <v>3690</v>
      </c>
      <c r="E2494">
        <v>16</v>
      </c>
      <c r="F2494" t="s">
        <v>10</v>
      </c>
      <c r="G2494" t="s">
        <v>11</v>
      </c>
      <c r="H2494">
        <v>117</v>
      </c>
      <c r="I2494" t="s">
        <v>3324</v>
      </c>
      <c r="J2494" t="str">
        <f xml:space="preserve"> IF(Table1[[#This Row],[discount]]&gt;4, "Yes", "No")</f>
        <v>Yes</v>
      </c>
    </row>
    <row r="2495" spans="1:10">
      <c r="A2495" t="s">
        <v>12560</v>
      </c>
      <c r="B2495">
        <v>3.7</v>
      </c>
      <c r="C2495">
        <v>2933</v>
      </c>
      <c r="D2495">
        <v>3499</v>
      </c>
      <c r="E2495">
        <v>16</v>
      </c>
      <c r="F2495" t="s">
        <v>10</v>
      </c>
      <c r="G2495" t="s">
        <v>1516</v>
      </c>
      <c r="H2495">
        <v>874</v>
      </c>
      <c r="I2495" t="s">
        <v>1004</v>
      </c>
      <c r="J2495" t="str">
        <f xml:space="preserve"> IF(Table1[[#This Row],[discount]]&gt;4, "Yes", "No")</f>
        <v>Yes</v>
      </c>
    </row>
    <row r="2496" spans="1:10">
      <c r="A2496" t="s">
        <v>19713</v>
      </c>
      <c r="B2496">
        <v>4.3</v>
      </c>
      <c r="C2496">
        <v>2499</v>
      </c>
      <c r="D2496">
        <v>2999</v>
      </c>
      <c r="E2496">
        <v>16</v>
      </c>
      <c r="F2496" t="s">
        <v>16</v>
      </c>
      <c r="G2496" t="s">
        <v>180</v>
      </c>
      <c r="H2496">
        <v>27973</v>
      </c>
      <c r="I2496" t="s">
        <v>13666</v>
      </c>
      <c r="J2496" t="str">
        <f xml:space="preserve"> IF(Table1[[#This Row],[discount]]&gt;4, "Yes", "No")</f>
        <v>Yes</v>
      </c>
    </row>
    <row r="2497" spans="1:10">
      <c r="A2497" t="s">
        <v>12647</v>
      </c>
      <c r="B2497">
        <v>3.8</v>
      </c>
      <c r="C2497">
        <v>2499</v>
      </c>
      <c r="D2497">
        <v>2999</v>
      </c>
      <c r="E2497">
        <v>16</v>
      </c>
      <c r="F2497" t="s">
        <v>16</v>
      </c>
      <c r="G2497" t="s">
        <v>180</v>
      </c>
      <c r="H2497">
        <v>2705</v>
      </c>
      <c r="I2497" t="s">
        <v>3514</v>
      </c>
      <c r="J2497" t="str">
        <f xml:space="preserve"> IF(Table1[[#This Row],[discount]]&gt;4, "Yes", "No")</f>
        <v>Yes</v>
      </c>
    </row>
    <row r="2498" spans="1:10">
      <c r="A2498" t="s">
        <v>13660</v>
      </c>
      <c r="B2498">
        <v>4.4000000000000004</v>
      </c>
      <c r="C2498">
        <v>2499</v>
      </c>
      <c r="D2498">
        <v>2999</v>
      </c>
      <c r="E2498">
        <v>16</v>
      </c>
      <c r="F2498" t="s">
        <v>114</v>
      </c>
      <c r="G2498" t="s">
        <v>115</v>
      </c>
      <c r="H2498">
        <v>554</v>
      </c>
      <c r="I2498" t="s">
        <v>9093</v>
      </c>
      <c r="J2498" t="str">
        <f xml:space="preserve"> IF(Table1[[#This Row],[discount]]&gt;4, "Yes", "No")</f>
        <v>Yes</v>
      </c>
    </row>
    <row r="2499" spans="1:10">
      <c r="A2499" t="s">
        <v>11069</v>
      </c>
      <c r="B2499">
        <v>3.6</v>
      </c>
      <c r="C2499">
        <v>2490</v>
      </c>
      <c r="D2499">
        <v>2999</v>
      </c>
      <c r="E2499">
        <v>16</v>
      </c>
      <c r="F2499" t="s">
        <v>10</v>
      </c>
      <c r="G2499" t="s">
        <v>11</v>
      </c>
      <c r="H2499">
        <v>14</v>
      </c>
      <c r="I2499" t="s">
        <v>6027</v>
      </c>
      <c r="J2499" t="str">
        <f xml:space="preserve"> IF(Table1[[#This Row],[discount]]&gt;4, "Yes", "No")</f>
        <v>Yes</v>
      </c>
    </row>
    <row r="2500" spans="1:10">
      <c r="A2500" t="s">
        <v>6062</v>
      </c>
      <c r="B2500">
        <v>0</v>
      </c>
      <c r="C2500">
        <v>2490</v>
      </c>
      <c r="D2500">
        <v>2999</v>
      </c>
      <c r="E2500">
        <v>16</v>
      </c>
      <c r="F2500" t="s">
        <v>10</v>
      </c>
      <c r="G2500" t="s">
        <v>11</v>
      </c>
      <c r="H2500">
        <v>0</v>
      </c>
      <c r="I2500" t="s">
        <v>6027</v>
      </c>
      <c r="J2500" t="str">
        <f xml:space="preserve"> IF(Table1[[#This Row],[discount]]&gt;4, "Yes", "No")</f>
        <v>Yes</v>
      </c>
    </row>
    <row r="2501" spans="1:10">
      <c r="A2501" t="s">
        <v>6111</v>
      </c>
      <c r="B2501">
        <v>0</v>
      </c>
      <c r="C2501">
        <v>2490</v>
      </c>
      <c r="D2501">
        <v>2999</v>
      </c>
      <c r="E2501">
        <v>16</v>
      </c>
      <c r="F2501" t="s">
        <v>10</v>
      </c>
      <c r="G2501" t="s">
        <v>11</v>
      </c>
      <c r="H2501">
        <v>0</v>
      </c>
      <c r="I2501" t="s">
        <v>6027</v>
      </c>
      <c r="J2501" t="str">
        <f xml:space="preserve"> IF(Table1[[#This Row],[discount]]&gt;4, "Yes", "No")</f>
        <v>Yes</v>
      </c>
    </row>
    <row r="2502" spans="1:10">
      <c r="A2502" t="s">
        <v>6113</v>
      </c>
      <c r="B2502">
        <v>0</v>
      </c>
      <c r="C2502">
        <v>2490</v>
      </c>
      <c r="D2502">
        <v>2999</v>
      </c>
      <c r="E2502">
        <v>16</v>
      </c>
      <c r="F2502" t="s">
        <v>10</v>
      </c>
      <c r="G2502" t="s">
        <v>11</v>
      </c>
      <c r="H2502">
        <v>0</v>
      </c>
      <c r="I2502" t="s">
        <v>6027</v>
      </c>
      <c r="J2502" t="str">
        <f xml:space="preserve"> IF(Table1[[#This Row],[discount]]&gt;4, "Yes", "No")</f>
        <v>Yes</v>
      </c>
    </row>
    <row r="2503" spans="1:10">
      <c r="A2503" t="s">
        <v>6125</v>
      </c>
      <c r="B2503">
        <v>0</v>
      </c>
      <c r="C2503">
        <v>2490</v>
      </c>
      <c r="D2503">
        <v>2999</v>
      </c>
      <c r="E2503">
        <v>16</v>
      </c>
      <c r="F2503" t="s">
        <v>10</v>
      </c>
      <c r="G2503" t="s">
        <v>11</v>
      </c>
      <c r="H2503">
        <v>0</v>
      </c>
      <c r="I2503" t="s">
        <v>6027</v>
      </c>
      <c r="J2503" t="str">
        <f xml:space="preserve"> IF(Table1[[#This Row],[discount]]&gt;4, "Yes", "No")</f>
        <v>Yes</v>
      </c>
    </row>
    <row r="2504" spans="1:10">
      <c r="A2504" t="s">
        <v>6128</v>
      </c>
      <c r="B2504">
        <v>0</v>
      </c>
      <c r="C2504">
        <v>2490</v>
      </c>
      <c r="D2504">
        <v>2999</v>
      </c>
      <c r="E2504">
        <v>16</v>
      </c>
      <c r="F2504" t="s">
        <v>10</v>
      </c>
      <c r="G2504" t="s">
        <v>11</v>
      </c>
      <c r="H2504">
        <v>0</v>
      </c>
      <c r="I2504" t="s">
        <v>6027</v>
      </c>
      <c r="J2504" t="str">
        <f xml:space="preserve"> IF(Table1[[#This Row],[discount]]&gt;4, "Yes", "No")</f>
        <v>Yes</v>
      </c>
    </row>
    <row r="2505" spans="1:10">
      <c r="A2505" t="s">
        <v>6131</v>
      </c>
      <c r="B2505">
        <v>0</v>
      </c>
      <c r="C2505">
        <v>2490</v>
      </c>
      <c r="D2505">
        <v>2999</v>
      </c>
      <c r="E2505">
        <v>16</v>
      </c>
      <c r="F2505" t="s">
        <v>10</v>
      </c>
      <c r="G2505" t="s">
        <v>11</v>
      </c>
      <c r="H2505">
        <v>0</v>
      </c>
      <c r="I2505" t="s">
        <v>6027</v>
      </c>
      <c r="J2505" t="str">
        <f xml:space="preserve"> IF(Table1[[#This Row],[discount]]&gt;4, "Yes", "No")</f>
        <v>Yes</v>
      </c>
    </row>
    <row r="2506" spans="1:10">
      <c r="A2506" t="s">
        <v>17814</v>
      </c>
      <c r="B2506">
        <v>4.0999999999999996</v>
      </c>
      <c r="C2506">
        <v>2099</v>
      </c>
      <c r="D2506">
        <v>2499</v>
      </c>
      <c r="E2506">
        <v>16</v>
      </c>
      <c r="F2506" t="s">
        <v>16</v>
      </c>
      <c r="G2506" t="s">
        <v>180</v>
      </c>
      <c r="H2506">
        <v>20705</v>
      </c>
      <c r="I2506" t="s">
        <v>13666</v>
      </c>
      <c r="J2506" t="str">
        <f xml:space="preserve"> IF(Table1[[#This Row],[discount]]&gt;4, "Yes", "No")</f>
        <v>Yes</v>
      </c>
    </row>
    <row r="2507" spans="1:10">
      <c r="A2507" t="s">
        <v>12596</v>
      </c>
      <c r="B2507">
        <v>3.8</v>
      </c>
      <c r="C2507">
        <v>1990</v>
      </c>
      <c r="D2507">
        <v>2390</v>
      </c>
      <c r="E2507">
        <v>16</v>
      </c>
      <c r="F2507" t="s">
        <v>10</v>
      </c>
      <c r="G2507" t="s">
        <v>11</v>
      </c>
      <c r="H2507">
        <v>6</v>
      </c>
      <c r="I2507" t="s">
        <v>6005</v>
      </c>
      <c r="J2507" t="str">
        <f xml:space="preserve"> IF(Table1[[#This Row],[discount]]&gt;4, "Yes", "No")</f>
        <v>Yes</v>
      </c>
    </row>
    <row r="2508" spans="1:10">
      <c r="A2508" t="s">
        <v>6728</v>
      </c>
      <c r="B2508">
        <v>0</v>
      </c>
      <c r="C2508">
        <v>1950</v>
      </c>
      <c r="D2508">
        <v>2340</v>
      </c>
      <c r="E2508">
        <v>16</v>
      </c>
      <c r="F2508" t="s">
        <v>10</v>
      </c>
      <c r="G2508" t="s">
        <v>399</v>
      </c>
      <c r="H2508">
        <v>0</v>
      </c>
      <c r="I2508" t="s">
        <v>6729</v>
      </c>
      <c r="J2508" t="str">
        <f xml:space="preserve"> IF(Table1[[#This Row],[discount]]&gt;4, "Yes", "No")</f>
        <v>Yes</v>
      </c>
    </row>
    <row r="2509" spans="1:10">
      <c r="A2509" t="s">
        <v>21519</v>
      </c>
      <c r="B2509">
        <v>4.2</v>
      </c>
      <c r="C2509">
        <v>1840</v>
      </c>
      <c r="D2509">
        <v>2199</v>
      </c>
      <c r="E2509">
        <v>16</v>
      </c>
      <c r="F2509" t="s">
        <v>16</v>
      </c>
      <c r="G2509" t="s">
        <v>17</v>
      </c>
      <c r="H2509">
        <v>9101</v>
      </c>
      <c r="I2509" t="s">
        <v>12423</v>
      </c>
      <c r="J2509" t="str">
        <f xml:space="preserve"> IF(Table1[[#This Row],[discount]]&gt;4, "Yes", "No")</f>
        <v>Yes</v>
      </c>
    </row>
    <row r="2510" spans="1:10">
      <c r="A2510" t="s">
        <v>3323</v>
      </c>
      <c r="B2510">
        <v>0</v>
      </c>
      <c r="C2510">
        <v>1579</v>
      </c>
      <c r="D2510">
        <v>1895</v>
      </c>
      <c r="E2510">
        <v>16</v>
      </c>
      <c r="F2510" t="s">
        <v>108</v>
      </c>
      <c r="G2510" t="s">
        <v>109</v>
      </c>
      <c r="H2510">
        <v>0</v>
      </c>
      <c r="I2510" t="s">
        <v>3324</v>
      </c>
      <c r="J2510" t="str">
        <f xml:space="preserve"> IF(Table1[[#This Row],[discount]]&gt;4, "Yes", "No")</f>
        <v>Yes</v>
      </c>
    </row>
    <row r="2511" spans="1:10">
      <c r="A2511" t="s">
        <v>12420</v>
      </c>
      <c r="B2511">
        <v>3.7</v>
      </c>
      <c r="C2511">
        <v>1499</v>
      </c>
      <c r="D2511">
        <v>1799</v>
      </c>
      <c r="E2511">
        <v>16</v>
      </c>
      <c r="F2511" t="s">
        <v>16</v>
      </c>
      <c r="G2511" t="s">
        <v>17</v>
      </c>
      <c r="H2511">
        <v>1988</v>
      </c>
      <c r="I2511" t="s">
        <v>12421</v>
      </c>
      <c r="J2511" t="str">
        <f xml:space="preserve"> IF(Table1[[#This Row],[discount]]&gt;4, "Yes", "No")</f>
        <v>Yes</v>
      </c>
    </row>
    <row r="2512" spans="1:10">
      <c r="A2512" t="s">
        <v>9264</v>
      </c>
      <c r="B2512">
        <v>3.3</v>
      </c>
      <c r="C2512">
        <v>1499</v>
      </c>
      <c r="D2512">
        <v>1790</v>
      </c>
      <c r="E2512">
        <v>16</v>
      </c>
      <c r="F2512" t="s">
        <v>10</v>
      </c>
      <c r="G2512" t="s">
        <v>11</v>
      </c>
      <c r="H2512">
        <v>8</v>
      </c>
      <c r="I2512" t="s">
        <v>5594</v>
      </c>
      <c r="J2512" t="str">
        <f xml:space="preserve"> IF(Table1[[#This Row],[discount]]&gt;4, "Yes", "No")</f>
        <v>Yes</v>
      </c>
    </row>
    <row r="2513" spans="1:10">
      <c r="A2513" t="s">
        <v>17746</v>
      </c>
      <c r="B2513">
        <v>4.0999999999999996</v>
      </c>
      <c r="C2513">
        <v>1299</v>
      </c>
      <c r="D2513">
        <v>1549</v>
      </c>
      <c r="E2513">
        <v>16</v>
      </c>
      <c r="F2513" t="s">
        <v>16</v>
      </c>
      <c r="G2513" t="s">
        <v>17</v>
      </c>
      <c r="H2513">
        <v>2322</v>
      </c>
      <c r="I2513" t="s">
        <v>11627</v>
      </c>
      <c r="J2513" t="str">
        <f xml:space="preserve"> IF(Table1[[#This Row],[discount]]&gt;4, "Yes", "No")</f>
        <v>Yes</v>
      </c>
    </row>
    <row r="2514" spans="1:10">
      <c r="A2514" t="s">
        <v>11624</v>
      </c>
      <c r="B2514">
        <v>4.5</v>
      </c>
      <c r="C2514">
        <v>1246</v>
      </c>
      <c r="D2514">
        <v>1500</v>
      </c>
      <c r="E2514">
        <v>16</v>
      </c>
      <c r="F2514" t="s">
        <v>108</v>
      </c>
      <c r="G2514" t="s">
        <v>412</v>
      </c>
      <c r="H2514">
        <v>22</v>
      </c>
      <c r="I2514" t="s">
        <v>8093</v>
      </c>
      <c r="J2514" t="str">
        <f xml:space="preserve"> IF(Table1[[#This Row],[discount]]&gt;4, "Yes", "No")</f>
        <v>Yes</v>
      </c>
    </row>
    <row r="2515" spans="1:10">
      <c r="A2515" t="s">
        <v>16895</v>
      </c>
      <c r="B2515">
        <v>4</v>
      </c>
      <c r="C2515">
        <v>1179</v>
      </c>
      <c r="D2515">
        <v>1418</v>
      </c>
      <c r="E2515">
        <v>16</v>
      </c>
      <c r="F2515" t="s">
        <v>108</v>
      </c>
      <c r="G2515" t="s">
        <v>577</v>
      </c>
      <c r="H2515">
        <v>7</v>
      </c>
      <c r="I2515" t="s">
        <v>9810</v>
      </c>
      <c r="J2515" t="str">
        <f xml:space="preserve"> IF(Table1[[#This Row],[discount]]&gt;4, "Yes", "No")</f>
        <v>Yes</v>
      </c>
    </row>
    <row r="2516" spans="1:10">
      <c r="A2516" t="s">
        <v>8092</v>
      </c>
      <c r="B2516">
        <v>5</v>
      </c>
      <c r="C2516">
        <v>1126</v>
      </c>
      <c r="D2516">
        <v>1349</v>
      </c>
      <c r="E2516">
        <v>16</v>
      </c>
      <c r="F2516" t="s">
        <v>108</v>
      </c>
      <c r="G2516" t="s">
        <v>412</v>
      </c>
      <c r="H2516">
        <v>3</v>
      </c>
      <c r="I2516" t="s">
        <v>8093</v>
      </c>
      <c r="J2516" t="str">
        <f xml:space="preserve"> IF(Table1[[#This Row],[discount]]&gt;4, "Yes", "No")</f>
        <v>Yes</v>
      </c>
    </row>
    <row r="2517" spans="1:10">
      <c r="A2517" t="s">
        <v>18528</v>
      </c>
      <c r="B2517">
        <v>4.0999999999999996</v>
      </c>
      <c r="C2517">
        <v>1092</v>
      </c>
      <c r="D2517">
        <v>1300</v>
      </c>
      <c r="E2517">
        <v>16</v>
      </c>
      <c r="F2517" t="s">
        <v>108</v>
      </c>
      <c r="G2517" t="s">
        <v>412</v>
      </c>
      <c r="H2517">
        <v>424</v>
      </c>
      <c r="I2517" t="s">
        <v>2940</v>
      </c>
      <c r="J2517" t="str">
        <f xml:space="preserve"> IF(Table1[[#This Row],[discount]]&gt;4, "Yes", "No")</f>
        <v>Yes</v>
      </c>
    </row>
    <row r="2518" spans="1:10">
      <c r="A2518" t="s">
        <v>20539</v>
      </c>
      <c r="B2518">
        <v>4.3</v>
      </c>
      <c r="C2518">
        <v>999</v>
      </c>
      <c r="D2518">
        <v>1199</v>
      </c>
      <c r="E2518">
        <v>16</v>
      </c>
      <c r="F2518" t="s">
        <v>108</v>
      </c>
      <c r="G2518" t="s">
        <v>109</v>
      </c>
      <c r="H2518">
        <v>355</v>
      </c>
      <c r="I2518" t="s">
        <v>14084</v>
      </c>
      <c r="J2518" t="str">
        <f xml:space="preserve"> IF(Table1[[#This Row],[discount]]&gt;4, "Yes", "No")</f>
        <v>Yes</v>
      </c>
    </row>
    <row r="2519" spans="1:10">
      <c r="A2519" t="s">
        <v>14880</v>
      </c>
      <c r="B2519">
        <v>3.9</v>
      </c>
      <c r="C2519">
        <v>999</v>
      </c>
      <c r="D2519">
        <v>1200</v>
      </c>
      <c r="E2519">
        <v>16</v>
      </c>
      <c r="F2519" t="s">
        <v>108</v>
      </c>
      <c r="G2519" t="s">
        <v>448</v>
      </c>
      <c r="H2519">
        <v>47</v>
      </c>
      <c r="I2519" t="s">
        <v>2260</v>
      </c>
      <c r="J2519" t="str">
        <f xml:space="preserve"> IF(Table1[[#This Row],[discount]]&gt;4, "Yes", "No")</f>
        <v>Yes</v>
      </c>
    </row>
    <row r="2520" spans="1:10">
      <c r="A2520" t="s">
        <v>16556</v>
      </c>
      <c r="B2520">
        <v>4</v>
      </c>
      <c r="C2520">
        <v>999</v>
      </c>
      <c r="D2520">
        <v>1199</v>
      </c>
      <c r="E2520">
        <v>16</v>
      </c>
      <c r="F2520" t="s">
        <v>10</v>
      </c>
      <c r="G2520" t="s">
        <v>20</v>
      </c>
      <c r="H2520">
        <v>24</v>
      </c>
      <c r="I2520" t="s">
        <v>16557</v>
      </c>
      <c r="J2520" t="str">
        <f xml:space="preserve"> IF(Table1[[#This Row],[discount]]&gt;4, "Yes", "No")</f>
        <v>Yes</v>
      </c>
    </row>
    <row r="2521" spans="1:10">
      <c r="A2521" t="s">
        <v>15992</v>
      </c>
      <c r="B2521">
        <v>4</v>
      </c>
      <c r="C2521">
        <v>999</v>
      </c>
      <c r="D2521">
        <v>1195</v>
      </c>
      <c r="E2521">
        <v>16</v>
      </c>
      <c r="F2521" t="s">
        <v>16</v>
      </c>
      <c r="G2521" t="s">
        <v>890</v>
      </c>
      <c r="H2521">
        <v>17</v>
      </c>
      <c r="I2521" t="s">
        <v>8064</v>
      </c>
      <c r="J2521" t="str">
        <f xml:space="preserve"> IF(Table1[[#This Row],[discount]]&gt;4, "Yes", "No")</f>
        <v>Yes</v>
      </c>
    </row>
    <row r="2522" spans="1:10">
      <c r="A2522" t="s">
        <v>9064</v>
      </c>
      <c r="B2522">
        <v>4.5999999999999996</v>
      </c>
      <c r="C2522">
        <v>999</v>
      </c>
      <c r="D2522">
        <v>1199</v>
      </c>
      <c r="E2522">
        <v>16</v>
      </c>
      <c r="F2522" t="s">
        <v>108</v>
      </c>
      <c r="G2522" t="s">
        <v>412</v>
      </c>
      <c r="H2522">
        <v>7</v>
      </c>
      <c r="I2522" t="s">
        <v>9065</v>
      </c>
      <c r="J2522" t="str">
        <f xml:space="preserve"> IF(Table1[[#This Row],[discount]]&gt;4, "Yes", "No")</f>
        <v>Yes</v>
      </c>
    </row>
    <row r="2523" spans="1:10">
      <c r="A2523" t="s">
        <v>7713</v>
      </c>
      <c r="B2523">
        <v>0</v>
      </c>
      <c r="C2523">
        <v>999</v>
      </c>
      <c r="D2523">
        <v>1190</v>
      </c>
      <c r="E2523">
        <v>16</v>
      </c>
      <c r="F2523" t="s">
        <v>16</v>
      </c>
      <c r="G2523" t="s">
        <v>17</v>
      </c>
      <c r="H2523">
        <v>0</v>
      </c>
      <c r="I2523" t="s">
        <v>2360</v>
      </c>
      <c r="J2523" t="str">
        <f xml:space="preserve"> IF(Table1[[#This Row],[discount]]&gt;4, "Yes", "No")</f>
        <v>Yes</v>
      </c>
    </row>
    <row r="2524" spans="1:10">
      <c r="A2524" t="s">
        <v>7733</v>
      </c>
      <c r="B2524">
        <v>0</v>
      </c>
      <c r="C2524">
        <v>999</v>
      </c>
      <c r="D2524">
        <v>1199</v>
      </c>
      <c r="E2524">
        <v>16</v>
      </c>
      <c r="F2524" t="s">
        <v>108</v>
      </c>
      <c r="G2524" t="s">
        <v>448</v>
      </c>
      <c r="H2524">
        <v>0</v>
      </c>
      <c r="I2524" t="s">
        <v>7734</v>
      </c>
      <c r="J2524" t="str">
        <f xml:space="preserve"> IF(Table1[[#This Row],[discount]]&gt;4, "Yes", "No")</f>
        <v>Yes</v>
      </c>
    </row>
    <row r="2525" spans="1:10">
      <c r="A2525" t="s">
        <v>7766</v>
      </c>
      <c r="B2525">
        <v>0</v>
      </c>
      <c r="C2525">
        <v>999</v>
      </c>
      <c r="D2525">
        <v>1199</v>
      </c>
      <c r="E2525">
        <v>16</v>
      </c>
      <c r="F2525" t="s">
        <v>108</v>
      </c>
      <c r="G2525" t="s">
        <v>109</v>
      </c>
      <c r="H2525">
        <v>0</v>
      </c>
      <c r="I2525" t="s">
        <v>7767</v>
      </c>
      <c r="J2525" t="str">
        <f xml:space="preserve"> IF(Table1[[#This Row],[discount]]&gt;4, "Yes", "No")</f>
        <v>Yes</v>
      </c>
    </row>
    <row r="2526" spans="1:10">
      <c r="A2526" t="s">
        <v>9134</v>
      </c>
      <c r="B2526">
        <v>4.7</v>
      </c>
      <c r="C2526">
        <v>981</v>
      </c>
      <c r="D2526">
        <v>1170</v>
      </c>
      <c r="E2526">
        <v>16</v>
      </c>
      <c r="F2526" t="s">
        <v>108</v>
      </c>
      <c r="G2526" t="s">
        <v>412</v>
      </c>
      <c r="H2526">
        <v>7</v>
      </c>
      <c r="I2526" t="s">
        <v>9135</v>
      </c>
      <c r="J2526" t="str">
        <f xml:space="preserve"> IF(Table1[[#This Row],[discount]]&gt;4, "Yes", "No")</f>
        <v>Yes</v>
      </c>
    </row>
    <row r="2527" spans="1:10">
      <c r="A2527" t="s">
        <v>20499</v>
      </c>
      <c r="B2527">
        <v>4.3</v>
      </c>
      <c r="C2527">
        <v>910</v>
      </c>
      <c r="D2527">
        <v>1095</v>
      </c>
      <c r="E2527">
        <v>16</v>
      </c>
      <c r="F2527" t="s">
        <v>108</v>
      </c>
      <c r="G2527" t="s">
        <v>109</v>
      </c>
      <c r="H2527">
        <v>816</v>
      </c>
      <c r="I2527" t="s">
        <v>810</v>
      </c>
      <c r="J2527" t="str">
        <f xml:space="preserve"> IF(Table1[[#This Row],[discount]]&gt;4, "Yes", "No")</f>
        <v>Yes</v>
      </c>
    </row>
    <row r="2528" spans="1:10">
      <c r="A2528" t="s">
        <v>22727</v>
      </c>
      <c r="B2528">
        <v>3.4</v>
      </c>
      <c r="C2528">
        <v>839</v>
      </c>
      <c r="D2528">
        <v>999</v>
      </c>
      <c r="E2528">
        <v>16</v>
      </c>
      <c r="F2528" t="s">
        <v>10</v>
      </c>
      <c r="G2528" t="s">
        <v>20</v>
      </c>
      <c r="H2528">
        <v>7</v>
      </c>
      <c r="I2528" t="s">
        <v>16557</v>
      </c>
      <c r="J2528" t="str">
        <f xml:space="preserve"> IF(Table1[[#This Row],[discount]]&gt;4, "Yes", "No")</f>
        <v>Yes</v>
      </c>
    </row>
    <row r="2529" spans="1:10">
      <c r="A2529" t="s">
        <v>14242</v>
      </c>
      <c r="B2529">
        <v>4.4000000000000004</v>
      </c>
      <c r="C2529">
        <v>837</v>
      </c>
      <c r="D2529">
        <v>998</v>
      </c>
      <c r="E2529">
        <v>16</v>
      </c>
      <c r="F2529" t="s">
        <v>108</v>
      </c>
      <c r="G2529" t="s">
        <v>577</v>
      </c>
      <c r="H2529">
        <v>3515</v>
      </c>
      <c r="I2529" t="s">
        <v>2121</v>
      </c>
      <c r="J2529" t="str">
        <f xml:space="preserve"> IF(Table1[[#This Row],[discount]]&gt;4, "Yes", "No")</f>
        <v>Yes</v>
      </c>
    </row>
    <row r="2530" spans="1:10">
      <c r="A2530" t="s">
        <v>16763</v>
      </c>
      <c r="B2530">
        <v>4.3</v>
      </c>
      <c r="C2530">
        <v>837</v>
      </c>
      <c r="D2530">
        <v>998</v>
      </c>
      <c r="E2530">
        <v>16</v>
      </c>
      <c r="F2530" t="s">
        <v>108</v>
      </c>
      <c r="G2530" t="s">
        <v>577</v>
      </c>
      <c r="H2530">
        <v>939</v>
      </c>
      <c r="I2530" t="s">
        <v>2121</v>
      </c>
      <c r="J2530" t="str">
        <f xml:space="preserve"> IF(Table1[[#This Row],[discount]]&gt;4, "Yes", "No")</f>
        <v>Yes</v>
      </c>
    </row>
    <row r="2531" spans="1:10">
      <c r="A2531" t="s">
        <v>14074</v>
      </c>
      <c r="B2531">
        <v>4.4000000000000004</v>
      </c>
      <c r="C2531">
        <v>779</v>
      </c>
      <c r="D2531">
        <v>929</v>
      </c>
      <c r="E2531">
        <v>16</v>
      </c>
      <c r="F2531" t="s">
        <v>108</v>
      </c>
      <c r="G2531" t="s">
        <v>448</v>
      </c>
      <c r="H2531">
        <v>24</v>
      </c>
      <c r="I2531" t="s">
        <v>3235</v>
      </c>
      <c r="J2531" t="str">
        <f xml:space="preserve"> IF(Table1[[#This Row],[discount]]&gt;4, "Yes", "No")</f>
        <v>Yes</v>
      </c>
    </row>
    <row r="2532" spans="1:10">
      <c r="A2532" t="s">
        <v>21767</v>
      </c>
      <c r="B2532">
        <v>4.2</v>
      </c>
      <c r="C2532">
        <v>755</v>
      </c>
      <c r="D2532">
        <v>899</v>
      </c>
      <c r="E2532">
        <v>16</v>
      </c>
      <c r="F2532" t="s">
        <v>108</v>
      </c>
      <c r="G2532" t="s">
        <v>448</v>
      </c>
      <c r="H2532">
        <v>102</v>
      </c>
      <c r="I2532" t="s">
        <v>12306</v>
      </c>
      <c r="J2532" t="str">
        <f xml:space="preserve"> IF(Table1[[#This Row],[discount]]&gt;4, "Yes", "No")</f>
        <v>Yes</v>
      </c>
    </row>
    <row r="2533" spans="1:10">
      <c r="A2533" t="s">
        <v>11599</v>
      </c>
      <c r="B2533">
        <v>4.5</v>
      </c>
      <c r="C2533">
        <v>754</v>
      </c>
      <c r="D2533">
        <v>899</v>
      </c>
      <c r="E2533">
        <v>16</v>
      </c>
      <c r="F2533" t="s">
        <v>108</v>
      </c>
      <c r="G2533" t="s">
        <v>577</v>
      </c>
      <c r="H2533">
        <v>22</v>
      </c>
      <c r="I2533" t="s">
        <v>9002</v>
      </c>
      <c r="J2533" t="str">
        <f xml:space="preserve"> IF(Table1[[#This Row],[discount]]&gt;4, "Yes", "No")</f>
        <v>Yes</v>
      </c>
    </row>
    <row r="2534" spans="1:10">
      <c r="A2534" t="s">
        <v>16969</v>
      </c>
      <c r="B2534">
        <v>4</v>
      </c>
      <c r="C2534">
        <v>750</v>
      </c>
      <c r="D2534">
        <v>900</v>
      </c>
      <c r="E2534">
        <v>16</v>
      </c>
      <c r="F2534" t="s">
        <v>108</v>
      </c>
      <c r="G2534" t="s">
        <v>412</v>
      </c>
      <c r="H2534">
        <v>32</v>
      </c>
      <c r="I2534" t="s">
        <v>5807</v>
      </c>
      <c r="J2534" t="str">
        <f xml:space="preserve"> IF(Table1[[#This Row],[discount]]&gt;4, "Yes", "No")</f>
        <v>Yes</v>
      </c>
    </row>
    <row r="2535" spans="1:10">
      <c r="A2535" t="s">
        <v>9811</v>
      </c>
      <c r="B2535">
        <v>4.8</v>
      </c>
      <c r="C2535">
        <v>749</v>
      </c>
      <c r="D2535">
        <v>895</v>
      </c>
      <c r="E2535">
        <v>16</v>
      </c>
      <c r="F2535" t="s">
        <v>108</v>
      </c>
      <c r="G2535" t="s">
        <v>577</v>
      </c>
      <c r="H2535">
        <v>137</v>
      </c>
      <c r="I2535" t="s">
        <v>9740</v>
      </c>
      <c r="J2535" t="str">
        <f xml:space="preserve"> IF(Table1[[#This Row],[discount]]&gt;4, "Yes", "No")</f>
        <v>Yes</v>
      </c>
    </row>
    <row r="2536" spans="1:10">
      <c r="A2536" t="s">
        <v>2806</v>
      </c>
      <c r="B2536">
        <v>0</v>
      </c>
      <c r="C2536">
        <v>749</v>
      </c>
      <c r="D2536">
        <v>899</v>
      </c>
      <c r="E2536">
        <v>16</v>
      </c>
      <c r="F2536" t="s">
        <v>16</v>
      </c>
      <c r="G2536" t="s">
        <v>17</v>
      </c>
      <c r="H2536">
        <v>0</v>
      </c>
      <c r="I2536" t="s">
        <v>2807</v>
      </c>
      <c r="J2536" t="str">
        <f xml:space="preserve"> IF(Table1[[#This Row],[discount]]&gt;4, "Yes", "No")</f>
        <v>Yes</v>
      </c>
    </row>
    <row r="2537" spans="1:10">
      <c r="A2537" t="s">
        <v>16864</v>
      </c>
      <c r="B2537">
        <v>4</v>
      </c>
      <c r="C2537">
        <v>747</v>
      </c>
      <c r="D2537">
        <v>890</v>
      </c>
      <c r="E2537">
        <v>16</v>
      </c>
      <c r="F2537" t="s">
        <v>108</v>
      </c>
      <c r="G2537" t="s">
        <v>577</v>
      </c>
      <c r="H2537">
        <v>50</v>
      </c>
      <c r="I2537" t="s">
        <v>16865</v>
      </c>
      <c r="J2537" t="str">
        <f xml:space="preserve"> IF(Table1[[#This Row],[discount]]&gt;4, "Yes", "No")</f>
        <v>Yes</v>
      </c>
    </row>
    <row r="2538" spans="1:10">
      <c r="A2538" t="s">
        <v>20769</v>
      </c>
      <c r="B2538">
        <v>4.3</v>
      </c>
      <c r="C2538">
        <v>746</v>
      </c>
      <c r="D2538">
        <v>890</v>
      </c>
      <c r="E2538">
        <v>16</v>
      </c>
      <c r="F2538" t="s">
        <v>108</v>
      </c>
      <c r="G2538" t="s">
        <v>577</v>
      </c>
      <c r="H2538">
        <v>10</v>
      </c>
      <c r="I2538" t="s">
        <v>16865</v>
      </c>
      <c r="J2538" t="str">
        <f xml:space="preserve"> IF(Table1[[#This Row],[discount]]&gt;4, "Yes", "No")</f>
        <v>Yes</v>
      </c>
    </row>
    <row r="2539" spans="1:10">
      <c r="A2539" t="s">
        <v>20694</v>
      </c>
      <c r="B2539">
        <v>4.3</v>
      </c>
      <c r="C2539">
        <v>699</v>
      </c>
      <c r="D2539">
        <v>839</v>
      </c>
      <c r="E2539">
        <v>16</v>
      </c>
      <c r="F2539" t="s">
        <v>108</v>
      </c>
      <c r="G2539" t="s">
        <v>577</v>
      </c>
      <c r="H2539">
        <v>246</v>
      </c>
      <c r="I2539" t="s">
        <v>11760</v>
      </c>
      <c r="J2539" t="str">
        <f xml:space="preserve"> IF(Table1[[#This Row],[discount]]&gt;4, "Yes", "No")</f>
        <v>Yes</v>
      </c>
    </row>
    <row r="2540" spans="1:10">
      <c r="A2540" t="s">
        <v>20481</v>
      </c>
      <c r="B2540">
        <v>4.3</v>
      </c>
      <c r="C2540">
        <v>669</v>
      </c>
      <c r="D2540">
        <v>799</v>
      </c>
      <c r="E2540">
        <v>16</v>
      </c>
      <c r="F2540" t="s">
        <v>108</v>
      </c>
      <c r="G2540" t="s">
        <v>448</v>
      </c>
      <c r="H2540">
        <v>6630</v>
      </c>
      <c r="I2540" t="s">
        <v>11536</v>
      </c>
      <c r="J2540" t="str">
        <f xml:space="preserve"> IF(Table1[[#This Row],[discount]]&gt;4, "Yes", "No")</f>
        <v>Yes</v>
      </c>
    </row>
    <row r="2541" spans="1:10">
      <c r="A2541" t="s">
        <v>2904</v>
      </c>
      <c r="B2541">
        <v>0</v>
      </c>
      <c r="C2541">
        <v>665</v>
      </c>
      <c r="D2541">
        <v>798</v>
      </c>
      <c r="E2541">
        <v>16</v>
      </c>
      <c r="F2541" t="s">
        <v>108</v>
      </c>
      <c r="G2541" t="s">
        <v>412</v>
      </c>
      <c r="H2541">
        <v>0</v>
      </c>
      <c r="I2541" t="s">
        <v>2905</v>
      </c>
      <c r="J2541" t="str">
        <f xml:space="preserve"> IF(Table1[[#This Row],[discount]]&gt;4, "Yes", "No")</f>
        <v>Yes</v>
      </c>
    </row>
    <row r="2542" spans="1:10">
      <c r="A2542" t="s">
        <v>6676</v>
      </c>
      <c r="B2542">
        <v>0</v>
      </c>
      <c r="C2542">
        <v>649</v>
      </c>
      <c r="D2542">
        <v>779</v>
      </c>
      <c r="E2542">
        <v>16</v>
      </c>
      <c r="F2542" t="s">
        <v>10</v>
      </c>
      <c r="G2542" t="s">
        <v>399</v>
      </c>
      <c r="H2542">
        <v>0</v>
      </c>
      <c r="I2542" t="s">
        <v>5233</v>
      </c>
      <c r="J2542" t="str">
        <f xml:space="preserve"> IF(Table1[[#This Row],[discount]]&gt;4, "Yes", "No")</f>
        <v>Yes</v>
      </c>
    </row>
    <row r="2543" spans="1:10">
      <c r="A2543" t="s">
        <v>7360</v>
      </c>
      <c r="B2543">
        <v>0</v>
      </c>
      <c r="C2543">
        <v>629</v>
      </c>
      <c r="D2543">
        <v>750</v>
      </c>
      <c r="E2543">
        <v>16</v>
      </c>
      <c r="F2543" t="s">
        <v>10</v>
      </c>
      <c r="G2543" t="s">
        <v>20</v>
      </c>
      <c r="H2543">
        <v>0</v>
      </c>
      <c r="I2543" t="s">
        <v>7361</v>
      </c>
      <c r="J2543" t="str">
        <f xml:space="preserve"> IF(Table1[[#This Row],[discount]]&gt;4, "Yes", "No")</f>
        <v>Yes</v>
      </c>
    </row>
    <row r="2544" spans="1:10">
      <c r="A2544" t="s">
        <v>18417</v>
      </c>
      <c r="B2544">
        <v>4.0999999999999996</v>
      </c>
      <c r="C2544">
        <v>588</v>
      </c>
      <c r="D2544">
        <v>700</v>
      </c>
      <c r="E2544">
        <v>16</v>
      </c>
      <c r="F2544" t="s">
        <v>108</v>
      </c>
      <c r="G2544" t="s">
        <v>412</v>
      </c>
      <c r="H2544">
        <v>9923</v>
      </c>
      <c r="I2544" t="s">
        <v>18418</v>
      </c>
      <c r="J2544" t="str">
        <f xml:space="preserve"> IF(Table1[[#This Row],[discount]]&gt;4, "Yes", "No")</f>
        <v>Yes</v>
      </c>
    </row>
    <row r="2545" spans="1:10">
      <c r="A2545" t="s">
        <v>17232</v>
      </c>
      <c r="B2545">
        <v>4</v>
      </c>
      <c r="C2545">
        <v>550</v>
      </c>
      <c r="D2545">
        <v>658</v>
      </c>
      <c r="E2545">
        <v>16</v>
      </c>
      <c r="F2545" t="s">
        <v>108</v>
      </c>
      <c r="G2545" t="s">
        <v>448</v>
      </c>
      <c r="H2545">
        <v>42</v>
      </c>
      <c r="I2545" t="s">
        <v>4344</v>
      </c>
      <c r="J2545" t="str">
        <f xml:space="preserve"> IF(Table1[[#This Row],[discount]]&gt;4, "Yes", "No")</f>
        <v>Yes</v>
      </c>
    </row>
    <row r="2546" spans="1:10">
      <c r="A2546" t="s">
        <v>20326</v>
      </c>
      <c r="B2546">
        <v>4.3</v>
      </c>
      <c r="C2546">
        <v>549</v>
      </c>
      <c r="D2546">
        <v>660</v>
      </c>
      <c r="E2546">
        <v>16</v>
      </c>
      <c r="F2546" t="s">
        <v>108</v>
      </c>
      <c r="G2546" t="s">
        <v>412</v>
      </c>
      <c r="H2546">
        <v>951</v>
      </c>
      <c r="I2546" t="s">
        <v>16973</v>
      </c>
      <c r="J2546" t="str">
        <f xml:space="preserve"> IF(Table1[[#This Row],[discount]]&gt;4, "Yes", "No")</f>
        <v>Yes</v>
      </c>
    </row>
    <row r="2547" spans="1:10">
      <c r="A2547" t="s">
        <v>18460</v>
      </c>
      <c r="B2547">
        <v>4.0999999999999996</v>
      </c>
      <c r="C2547">
        <v>502</v>
      </c>
      <c r="D2547">
        <v>599</v>
      </c>
      <c r="E2547">
        <v>16</v>
      </c>
      <c r="F2547" t="s">
        <v>108</v>
      </c>
      <c r="G2547" t="s">
        <v>412</v>
      </c>
      <c r="H2547">
        <v>74</v>
      </c>
      <c r="I2547" t="s">
        <v>18461</v>
      </c>
      <c r="J2547" t="str">
        <f xml:space="preserve"> IF(Table1[[#This Row],[discount]]&gt;4, "Yes", "No")</f>
        <v>Yes</v>
      </c>
    </row>
    <row r="2548" spans="1:10">
      <c r="A2548" t="s">
        <v>21315</v>
      </c>
      <c r="B2548">
        <v>4.2</v>
      </c>
      <c r="C2548">
        <v>499</v>
      </c>
      <c r="D2548">
        <v>599</v>
      </c>
      <c r="E2548">
        <v>16</v>
      </c>
      <c r="F2548" t="s">
        <v>16</v>
      </c>
      <c r="G2548" t="s">
        <v>180</v>
      </c>
      <c r="H2548">
        <v>78527</v>
      </c>
      <c r="I2548" t="s">
        <v>10331</v>
      </c>
      <c r="J2548" t="str">
        <f xml:space="preserve"> IF(Table1[[#This Row],[discount]]&gt;4, "Yes", "No")</f>
        <v>Yes</v>
      </c>
    </row>
    <row r="2549" spans="1:10">
      <c r="A2549" t="s">
        <v>11736</v>
      </c>
      <c r="B2549">
        <v>4.5</v>
      </c>
      <c r="C2549">
        <v>499</v>
      </c>
      <c r="D2549">
        <v>595</v>
      </c>
      <c r="E2549">
        <v>16</v>
      </c>
      <c r="F2549" t="s">
        <v>108</v>
      </c>
      <c r="G2549" t="s">
        <v>577</v>
      </c>
      <c r="H2549">
        <v>3908</v>
      </c>
      <c r="I2549" t="s">
        <v>10248</v>
      </c>
      <c r="J2549" t="str">
        <f xml:space="preserve"> IF(Table1[[#This Row],[discount]]&gt;4, "Yes", "No")</f>
        <v>Yes</v>
      </c>
    </row>
    <row r="2550" spans="1:10">
      <c r="A2550" t="s">
        <v>11748</v>
      </c>
      <c r="B2550">
        <v>4.5</v>
      </c>
      <c r="C2550">
        <v>499</v>
      </c>
      <c r="D2550">
        <v>595</v>
      </c>
      <c r="E2550">
        <v>16</v>
      </c>
      <c r="F2550" t="s">
        <v>108</v>
      </c>
      <c r="G2550" t="s">
        <v>577</v>
      </c>
      <c r="H2550">
        <v>1411</v>
      </c>
      <c r="I2550" t="s">
        <v>10248</v>
      </c>
      <c r="J2550" t="str">
        <f xml:space="preserve"> IF(Table1[[#This Row],[discount]]&gt;4, "Yes", "No")</f>
        <v>Yes</v>
      </c>
    </row>
    <row r="2551" spans="1:10">
      <c r="A2551" t="s">
        <v>14294</v>
      </c>
      <c r="B2551">
        <v>4.4000000000000004</v>
      </c>
      <c r="C2551">
        <v>499</v>
      </c>
      <c r="D2551">
        <v>595</v>
      </c>
      <c r="E2551">
        <v>16</v>
      </c>
      <c r="F2551" t="s">
        <v>108</v>
      </c>
      <c r="G2551" t="s">
        <v>577</v>
      </c>
      <c r="H2551">
        <v>297</v>
      </c>
      <c r="I2551" t="s">
        <v>10248</v>
      </c>
      <c r="J2551" t="str">
        <f xml:space="preserve"> IF(Table1[[#This Row],[discount]]&gt;4, "Yes", "No")</f>
        <v>Yes</v>
      </c>
    </row>
    <row r="2552" spans="1:10">
      <c r="A2552" t="s">
        <v>9980</v>
      </c>
      <c r="B2552">
        <v>3.4</v>
      </c>
      <c r="C2552">
        <v>499</v>
      </c>
      <c r="D2552">
        <v>599</v>
      </c>
      <c r="E2552">
        <v>16</v>
      </c>
      <c r="F2552" t="s">
        <v>114</v>
      </c>
      <c r="G2552" t="s">
        <v>115</v>
      </c>
      <c r="H2552">
        <v>56</v>
      </c>
      <c r="I2552" t="s">
        <v>432</v>
      </c>
      <c r="J2552" t="str">
        <f xml:space="preserve"> IF(Table1[[#This Row],[discount]]&gt;4, "Yes", "No")</f>
        <v>Yes</v>
      </c>
    </row>
    <row r="2553" spans="1:10">
      <c r="A2553" t="s">
        <v>11442</v>
      </c>
      <c r="B2553">
        <v>4.5</v>
      </c>
      <c r="C2553">
        <v>499</v>
      </c>
      <c r="D2553">
        <v>598</v>
      </c>
      <c r="E2553">
        <v>16</v>
      </c>
      <c r="F2553" t="s">
        <v>108</v>
      </c>
      <c r="G2553" t="s">
        <v>448</v>
      </c>
      <c r="H2553">
        <v>11</v>
      </c>
      <c r="I2553" t="s">
        <v>3235</v>
      </c>
      <c r="J2553" t="str">
        <f xml:space="preserve"> IF(Table1[[#This Row],[discount]]&gt;4, "Yes", "No")</f>
        <v>Yes</v>
      </c>
    </row>
    <row r="2554" spans="1:10">
      <c r="A2554" t="s">
        <v>2102</v>
      </c>
      <c r="B2554">
        <v>0</v>
      </c>
      <c r="C2554">
        <v>499</v>
      </c>
      <c r="D2554">
        <v>599</v>
      </c>
      <c r="E2554">
        <v>16</v>
      </c>
      <c r="F2554" t="s">
        <v>10</v>
      </c>
      <c r="G2554" t="s">
        <v>20</v>
      </c>
      <c r="H2554">
        <v>0</v>
      </c>
      <c r="I2554" t="s">
        <v>339</v>
      </c>
      <c r="J2554" t="str">
        <f xml:space="preserve"> IF(Table1[[#This Row],[discount]]&gt;4, "Yes", "No")</f>
        <v>Yes</v>
      </c>
    </row>
    <row r="2555" spans="1:10">
      <c r="A2555" t="s">
        <v>12866</v>
      </c>
      <c r="B2555">
        <v>3.8</v>
      </c>
      <c r="C2555">
        <v>498</v>
      </c>
      <c r="D2555">
        <v>599</v>
      </c>
      <c r="E2555">
        <v>16</v>
      </c>
      <c r="F2555" t="s">
        <v>108</v>
      </c>
      <c r="G2555" t="s">
        <v>448</v>
      </c>
      <c r="H2555">
        <v>170</v>
      </c>
      <c r="I2555" t="s">
        <v>3235</v>
      </c>
      <c r="J2555" t="str">
        <f xml:space="preserve"> IF(Table1[[#This Row],[discount]]&gt;4, "Yes", "No")</f>
        <v>Yes</v>
      </c>
    </row>
    <row r="2556" spans="1:10">
      <c r="A2556" t="s">
        <v>15036</v>
      </c>
      <c r="B2556">
        <v>3.9</v>
      </c>
      <c r="C2556">
        <v>498</v>
      </c>
      <c r="D2556">
        <v>599</v>
      </c>
      <c r="E2556">
        <v>16</v>
      </c>
      <c r="F2556" t="s">
        <v>16</v>
      </c>
      <c r="G2556" t="s">
        <v>479</v>
      </c>
      <c r="H2556">
        <v>138</v>
      </c>
      <c r="I2556" t="s">
        <v>14436</v>
      </c>
      <c r="J2556" t="str">
        <f xml:space="preserve"> IF(Table1[[#This Row],[discount]]&gt;4, "Yes", "No")</f>
        <v>Yes</v>
      </c>
    </row>
    <row r="2557" spans="1:10">
      <c r="A2557" t="s">
        <v>9659</v>
      </c>
      <c r="B2557">
        <v>4.8</v>
      </c>
      <c r="C2557">
        <v>479</v>
      </c>
      <c r="D2557">
        <v>577</v>
      </c>
      <c r="E2557">
        <v>16</v>
      </c>
      <c r="F2557" t="s">
        <v>108</v>
      </c>
      <c r="G2557" t="s">
        <v>448</v>
      </c>
      <c r="H2557">
        <v>22</v>
      </c>
      <c r="I2557" t="s">
        <v>1568</v>
      </c>
      <c r="J2557" t="str">
        <f xml:space="preserve"> IF(Table1[[#This Row],[discount]]&gt;4, "Yes", "No")</f>
        <v>Yes</v>
      </c>
    </row>
    <row r="2558" spans="1:10">
      <c r="A2558" t="s">
        <v>12807</v>
      </c>
      <c r="B2558">
        <v>3.8</v>
      </c>
      <c r="C2558">
        <v>461</v>
      </c>
      <c r="D2558">
        <v>549</v>
      </c>
      <c r="E2558">
        <v>16</v>
      </c>
      <c r="F2558" t="s">
        <v>114</v>
      </c>
      <c r="G2558" t="s">
        <v>115</v>
      </c>
      <c r="H2558">
        <v>1105</v>
      </c>
      <c r="I2558" t="s">
        <v>10889</v>
      </c>
      <c r="J2558" t="str">
        <f xml:space="preserve"> IF(Table1[[#This Row],[discount]]&gt;4, "Yes", "No")</f>
        <v>Yes</v>
      </c>
    </row>
    <row r="2559" spans="1:10">
      <c r="A2559" t="s">
        <v>22578</v>
      </c>
      <c r="B2559">
        <v>4.2</v>
      </c>
      <c r="C2559">
        <v>451</v>
      </c>
      <c r="D2559">
        <v>538</v>
      </c>
      <c r="E2559">
        <v>16</v>
      </c>
      <c r="F2559" t="s">
        <v>108</v>
      </c>
      <c r="G2559" t="s">
        <v>577</v>
      </c>
      <c r="H2559">
        <v>971</v>
      </c>
      <c r="I2559" t="s">
        <v>8828</v>
      </c>
      <c r="J2559" t="str">
        <f xml:space="preserve"> IF(Table1[[#This Row],[discount]]&gt;4, "Yes", "No")</f>
        <v>Yes</v>
      </c>
    </row>
    <row r="2560" spans="1:10">
      <c r="A2560" t="s">
        <v>14274</v>
      </c>
      <c r="B2560">
        <v>4.4000000000000004</v>
      </c>
      <c r="C2560">
        <v>444</v>
      </c>
      <c r="D2560">
        <v>530</v>
      </c>
      <c r="E2560">
        <v>16</v>
      </c>
      <c r="F2560" t="s">
        <v>108</v>
      </c>
      <c r="G2560" t="s">
        <v>577</v>
      </c>
      <c r="H2560">
        <v>46</v>
      </c>
      <c r="I2560" t="s">
        <v>2915</v>
      </c>
      <c r="J2560" t="str">
        <f xml:space="preserve"> IF(Table1[[#This Row],[discount]]&gt;4, "Yes", "No")</f>
        <v>Yes</v>
      </c>
    </row>
    <row r="2561" spans="1:10">
      <c r="A2561" t="s">
        <v>20300</v>
      </c>
      <c r="B2561">
        <v>4.3</v>
      </c>
      <c r="C2561">
        <v>420</v>
      </c>
      <c r="D2561">
        <v>500</v>
      </c>
      <c r="E2561">
        <v>16</v>
      </c>
      <c r="F2561" t="s">
        <v>108</v>
      </c>
      <c r="G2561" t="s">
        <v>412</v>
      </c>
      <c r="H2561">
        <v>236</v>
      </c>
      <c r="I2561" t="s">
        <v>15291</v>
      </c>
      <c r="J2561" t="str">
        <f xml:space="preserve"> IF(Table1[[#This Row],[discount]]&gt;4, "Yes", "No")</f>
        <v>Yes</v>
      </c>
    </row>
    <row r="2562" spans="1:10">
      <c r="A2562" t="s">
        <v>14837</v>
      </c>
      <c r="B2562">
        <v>3.9</v>
      </c>
      <c r="C2562">
        <v>419</v>
      </c>
      <c r="D2562">
        <v>499</v>
      </c>
      <c r="E2562">
        <v>16</v>
      </c>
      <c r="F2562" t="s">
        <v>108</v>
      </c>
      <c r="G2562" t="s">
        <v>448</v>
      </c>
      <c r="H2562">
        <v>69</v>
      </c>
      <c r="I2562" t="s">
        <v>11536</v>
      </c>
      <c r="J2562" t="str">
        <f xml:space="preserve"> IF(Table1[[#This Row],[discount]]&gt;4, "Yes", "No")</f>
        <v>Yes</v>
      </c>
    </row>
    <row r="2563" spans="1:10">
      <c r="A2563" t="s">
        <v>14410</v>
      </c>
      <c r="B2563">
        <v>4.4000000000000004</v>
      </c>
      <c r="C2563">
        <v>403</v>
      </c>
      <c r="D2563">
        <v>480</v>
      </c>
      <c r="E2563">
        <v>16</v>
      </c>
      <c r="F2563" t="s">
        <v>108</v>
      </c>
      <c r="G2563" t="s">
        <v>412</v>
      </c>
      <c r="H2563">
        <v>595</v>
      </c>
      <c r="I2563" t="s">
        <v>11467</v>
      </c>
      <c r="J2563" t="str">
        <f xml:space="preserve"> IF(Table1[[#This Row],[discount]]&gt;4, "Yes", "No")</f>
        <v>Yes</v>
      </c>
    </row>
    <row r="2564" spans="1:10">
      <c r="A2564" t="s">
        <v>18331</v>
      </c>
      <c r="B2564">
        <v>4.0999999999999996</v>
      </c>
      <c r="C2564">
        <v>400</v>
      </c>
      <c r="D2564">
        <v>479</v>
      </c>
      <c r="E2564">
        <v>16</v>
      </c>
      <c r="F2564" t="s">
        <v>108</v>
      </c>
      <c r="G2564" t="s">
        <v>412</v>
      </c>
      <c r="H2564">
        <v>103</v>
      </c>
      <c r="I2564" t="s">
        <v>3235</v>
      </c>
      <c r="J2564" t="str">
        <f xml:space="preserve"> IF(Table1[[#This Row],[discount]]&gt;4, "Yes", "No")</f>
        <v>Yes</v>
      </c>
    </row>
    <row r="2565" spans="1:10">
      <c r="A2565" t="s">
        <v>20146</v>
      </c>
      <c r="B2565">
        <v>4.3</v>
      </c>
      <c r="C2565">
        <v>377</v>
      </c>
      <c r="D2565">
        <v>449</v>
      </c>
      <c r="E2565">
        <v>16</v>
      </c>
      <c r="F2565" t="s">
        <v>108</v>
      </c>
      <c r="G2565" t="s">
        <v>412</v>
      </c>
      <c r="H2565">
        <v>136</v>
      </c>
      <c r="I2565" t="s">
        <v>20147</v>
      </c>
      <c r="J2565" t="str">
        <f xml:space="preserve"> IF(Table1[[#This Row],[discount]]&gt;4, "Yes", "No")</f>
        <v>Yes</v>
      </c>
    </row>
    <row r="2566" spans="1:10">
      <c r="A2566" t="s">
        <v>15132</v>
      </c>
      <c r="B2566">
        <v>3.9</v>
      </c>
      <c r="C2566">
        <v>375</v>
      </c>
      <c r="D2566">
        <v>450</v>
      </c>
      <c r="E2566">
        <v>16</v>
      </c>
      <c r="F2566" t="s">
        <v>108</v>
      </c>
      <c r="G2566" t="s">
        <v>448</v>
      </c>
      <c r="H2566">
        <v>978</v>
      </c>
      <c r="I2566" t="s">
        <v>10532</v>
      </c>
      <c r="J2566" t="str">
        <f xml:space="preserve"> IF(Table1[[#This Row],[discount]]&gt;4, "Yes", "No")</f>
        <v>Yes</v>
      </c>
    </row>
    <row r="2567" spans="1:10">
      <c r="A2567" t="s">
        <v>15135</v>
      </c>
      <c r="B2567">
        <v>3.9</v>
      </c>
      <c r="C2567">
        <v>375</v>
      </c>
      <c r="D2567">
        <v>450</v>
      </c>
      <c r="E2567">
        <v>16</v>
      </c>
      <c r="F2567" t="s">
        <v>108</v>
      </c>
      <c r="G2567" t="s">
        <v>448</v>
      </c>
      <c r="H2567">
        <v>978</v>
      </c>
      <c r="I2567" t="s">
        <v>10532</v>
      </c>
      <c r="J2567" t="str">
        <f xml:space="preserve"> IF(Table1[[#This Row],[discount]]&gt;4, "Yes", "No")</f>
        <v>Yes</v>
      </c>
    </row>
    <row r="2568" spans="1:10">
      <c r="A2568" t="s">
        <v>15274</v>
      </c>
      <c r="B2568">
        <v>3.9</v>
      </c>
      <c r="C2568">
        <v>360</v>
      </c>
      <c r="D2568">
        <v>430</v>
      </c>
      <c r="E2568">
        <v>16</v>
      </c>
      <c r="F2568" t="s">
        <v>108</v>
      </c>
      <c r="G2568" t="s">
        <v>412</v>
      </c>
      <c r="H2568">
        <v>1083</v>
      </c>
      <c r="I2568" t="s">
        <v>3618</v>
      </c>
      <c r="J2568" t="str">
        <f xml:space="preserve"> IF(Table1[[#This Row],[discount]]&gt;4, "Yes", "No")</f>
        <v>Yes</v>
      </c>
    </row>
    <row r="2569" spans="1:10">
      <c r="A2569" t="s">
        <v>9807</v>
      </c>
      <c r="B2569">
        <v>4.7</v>
      </c>
      <c r="C2569">
        <v>357</v>
      </c>
      <c r="D2569">
        <v>430</v>
      </c>
      <c r="E2569">
        <v>16</v>
      </c>
      <c r="F2569" t="s">
        <v>108</v>
      </c>
      <c r="G2569" t="s">
        <v>577</v>
      </c>
      <c r="H2569">
        <v>13</v>
      </c>
      <c r="I2569" t="s">
        <v>9808</v>
      </c>
      <c r="J2569" t="str">
        <f xml:space="preserve"> IF(Table1[[#This Row],[discount]]&gt;4, "Yes", "No")</f>
        <v>Yes</v>
      </c>
    </row>
    <row r="2570" spans="1:10">
      <c r="A2570" t="s">
        <v>14463</v>
      </c>
      <c r="B2570">
        <v>4.4000000000000004</v>
      </c>
      <c r="C2570">
        <v>335</v>
      </c>
      <c r="D2570">
        <v>399</v>
      </c>
      <c r="E2570">
        <v>16</v>
      </c>
      <c r="F2570" t="s">
        <v>108</v>
      </c>
      <c r="G2570" t="s">
        <v>412</v>
      </c>
      <c r="H2570">
        <v>19164</v>
      </c>
      <c r="I2570" t="s">
        <v>11347</v>
      </c>
      <c r="J2570" t="str">
        <f xml:space="preserve"> IF(Table1[[#This Row],[discount]]&gt;4, "Yes", "No")</f>
        <v>Yes</v>
      </c>
    </row>
    <row r="2571" spans="1:10">
      <c r="A2571" t="s">
        <v>20456</v>
      </c>
      <c r="B2571">
        <v>4.3</v>
      </c>
      <c r="C2571">
        <v>334</v>
      </c>
      <c r="D2571">
        <v>399</v>
      </c>
      <c r="E2571">
        <v>16</v>
      </c>
      <c r="F2571" t="s">
        <v>108</v>
      </c>
      <c r="G2571" t="s">
        <v>448</v>
      </c>
      <c r="H2571">
        <v>12</v>
      </c>
      <c r="I2571" t="s">
        <v>3237</v>
      </c>
      <c r="J2571" t="str">
        <f xml:space="preserve"> IF(Table1[[#This Row],[discount]]&gt;4, "Yes", "No")</f>
        <v>Yes</v>
      </c>
    </row>
    <row r="2572" spans="1:10">
      <c r="A2572" t="s">
        <v>14155</v>
      </c>
      <c r="B2572">
        <v>4.4000000000000004</v>
      </c>
      <c r="C2572">
        <v>320</v>
      </c>
      <c r="D2572">
        <v>385</v>
      </c>
      <c r="E2572">
        <v>16</v>
      </c>
      <c r="F2572" t="s">
        <v>108</v>
      </c>
      <c r="G2572" t="s">
        <v>577</v>
      </c>
      <c r="H2572">
        <v>35641</v>
      </c>
      <c r="I2572" t="s">
        <v>11467</v>
      </c>
      <c r="J2572" t="str">
        <f xml:space="preserve"> IF(Table1[[#This Row],[discount]]&gt;4, "Yes", "No")</f>
        <v>Yes</v>
      </c>
    </row>
    <row r="2573" spans="1:10">
      <c r="A2573" t="s">
        <v>20431</v>
      </c>
      <c r="B2573">
        <v>4.3</v>
      </c>
      <c r="C2573">
        <v>315</v>
      </c>
      <c r="D2573">
        <v>375</v>
      </c>
      <c r="E2573">
        <v>16</v>
      </c>
      <c r="F2573" t="s">
        <v>108</v>
      </c>
      <c r="G2573" t="s">
        <v>448</v>
      </c>
      <c r="H2573">
        <v>86805</v>
      </c>
      <c r="I2573" t="s">
        <v>8828</v>
      </c>
      <c r="J2573" t="str">
        <f xml:space="preserve"> IF(Table1[[#This Row],[discount]]&gt;4, "Yes", "No")</f>
        <v>Yes</v>
      </c>
    </row>
    <row r="2574" spans="1:10">
      <c r="A2574" t="s">
        <v>9877</v>
      </c>
      <c r="B2574">
        <v>3.3</v>
      </c>
      <c r="C2574">
        <v>300</v>
      </c>
      <c r="D2574">
        <v>360</v>
      </c>
      <c r="E2574">
        <v>16</v>
      </c>
      <c r="F2574" t="s">
        <v>10</v>
      </c>
      <c r="G2574" t="s">
        <v>399</v>
      </c>
      <c r="H2574">
        <v>39</v>
      </c>
      <c r="I2574" t="s">
        <v>9878</v>
      </c>
      <c r="J2574" t="str">
        <f xml:space="preserve"> IF(Table1[[#This Row],[discount]]&gt;4, "Yes", "No")</f>
        <v>Yes</v>
      </c>
    </row>
    <row r="2575" spans="1:10">
      <c r="A2575" t="s">
        <v>11483</v>
      </c>
      <c r="B2575">
        <v>4.5</v>
      </c>
      <c r="C2575">
        <v>300</v>
      </c>
      <c r="D2575">
        <v>360</v>
      </c>
      <c r="E2575">
        <v>16</v>
      </c>
      <c r="F2575" t="s">
        <v>108</v>
      </c>
      <c r="G2575" t="s">
        <v>412</v>
      </c>
      <c r="H2575">
        <v>10</v>
      </c>
      <c r="I2575" t="s">
        <v>11484</v>
      </c>
      <c r="J2575" t="str">
        <f xml:space="preserve"> IF(Table1[[#This Row],[discount]]&gt;4, "Yes", "No")</f>
        <v>Yes</v>
      </c>
    </row>
    <row r="2576" spans="1:10">
      <c r="A2576" t="s">
        <v>16346</v>
      </c>
      <c r="B2576">
        <v>4</v>
      </c>
      <c r="C2576">
        <v>299</v>
      </c>
      <c r="D2576">
        <v>359</v>
      </c>
      <c r="E2576">
        <v>16</v>
      </c>
      <c r="F2576" t="s">
        <v>10</v>
      </c>
      <c r="G2576" t="s">
        <v>399</v>
      </c>
      <c r="H2576">
        <v>5274</v>
      </c>
      <c r="I2576" t="s">
        <v>14761</v>
      </c>
      <c r="J2576" t="str">
        <f xml:space="preserve"> IF(Table1[[#This Row],[discount]]&gt;4, "Yes", "No")</f>
        <v>Yes</v>
      </c>
    </row>
    <row r="2577" spans="1:10">
      <c r="A2577" t="s">
        <v>19116</v>
      </c>
      <c r="B2577">
        <v>4.0999999999999996</v>
      </c>
      <c r="C2577">
        <v>299</v>
      </c>
      <c r="D2577">
        <v>360</v>
      </c>
      <c r="E2577">
        <v>16</v>
      </c>
      <c r="F2577" t="s">
        <v>108</v>
      </c>
      <c r="G2577" t="s">
        <v>448</v>
      </c>
      <c r="H2577">
        <v>1182</v>
      </c>
      <c r="I2577" t="s">
        <v>19117</v>
      </c>
      <c r="J2577" t="str">
        <f xml:space="preserve"> IF(Table1[[#This Row],[discount]]&gt;4, "Yes", "No")</f>
        <v>Yes</v>
      </c>
    </row>
    <row r="2578" spans="1:10">
      <c r="A2578" t="s">
        <v>22145</v>
      </c>
      <c r="B2578">
        <v>4.2</v>
      </c>
      <c r="C2578">
        <v>298</v>
      </c>
      <c r="D2578">
        <v>355</v>
      </c>
      <c r="E2578">
        <v>16</v>
      </c>
      <c r="F2578" t="s">
        <v>108</v>
      </c>
      <c r="G2578" t="s">
        <v>412</v>
      </c>
      <c r="H2578">
        <v>708</v>
      </c>
      <c r="I2578" t="s">
        <v>10672</v>
      </c>
      <c r="J2578" t="str">
        <f xml:space="preserve"> IF(Table1[[#This Row],[discount]]&gt;4, "Yes", "No")</f>
        <v>Yes</v>
      </c>
    </row>
    <row r="2579" spans="1:10">
      <c r="A2579" t="s">
        <v>14406</v>
      </c>
      <c r="B2579">
        <v>4.4000000000000004</v>
      </c>
      <c r="C2579">
        <v>294</v>
      </c>
      <c r="D2579">
        <v>350</v>
      </c>
      <c r="E2579">
        <v>16</v>
      </c>
      <c r="F2579" t="s">
        <v>108</v>
      </c>
      <c r="G2579" t="s">
        <v>412</v>
      </c>
      <c r="H2579">
        <v>148</v>
      </c>
      <c r="I2579" t="s">
        <v>3406</v>
      </c>
      <c r="J2579" t="str">
        <f xml:space="preserve"> IF(Table1[[#This Row],[discount]]&gt;4, "Yes", "No")</f>
        <v>Yes</v>
      </c>
    </row>
    <row r="2580" spans="1:10">
      <c r="A2580" t="s">
        <v>21908</v>
      </c>
      <c r="B2580">
        <v>4.2</v>
      </c>
      <c r="C2580">
        <v>293</v>
      </c>
      <c r="D2580">
        <v>349</v>
      </c>
      <c r="E2580">
        <v>16</v>
      </c>
      <c r="F2580" t="s">
        <v>108</v>
      </c>
      <c r="G2580" t="s">
        <v>448</v>
      </c>
      <c r="H2580">
        <v>110401</v>
      </c>
      <c r="I2580" t="s">
        <v>8828</v>
      </c>
      <c r="J2580" t="str">
        <f xml:space="preserve"> IF(Table1[[#This Row],[discount]]&gt;4, "Yes", "No")</f>
        <v>Yes</v>
      </c>
    </row>
    <row r="2581" spans="1:10">
      <c r="A2581" t="s">
        <v>22481</v>
      </c>
      <c r="B2581">
        <v>4.2</v>
      </c>
      <c r="C2581">
        <v>268</v>
      </c>
      <c r="D2581">
        <v>320</v>
      </c>
      <c r="E2581">
        <v>16</v>
      </c>
      <c r="F2581" t="s">
        <v>108</v>
      </c>
      <c r="G2581" t="s">
        <v>577</v>
      </c>
      <c r="H2581">
        <v>1664</v>
      </c>
      <c r="I2581" t="s">
        <v>8640</v>
      </c>
      <c r="J2581" t="str">
        <f xml:space="preserve"> IF(Table1[[#This Row],[discount]]&gt;4, "Yes", "No")</f>
        <v>Yes</v>
      </c>
    </row>
    <row r="2582" spans="1:10">
      <c r="A2582" t="s">
        <v>22228</v>
      </c>
      <c r="B2582">
        <v>4.2</v>
      </c>
      <c r="C2582">
        <v>265</v>
      </c>
      <c r="D2582">
        <v>319</v>
      </c>
      <c r="E2582">
        <v>16</v>
      </c>
      <c r="F2582" t="s">
        <v>108</v>
      </c>
      <c r="G2582" t="s">
        <v>412</v>
      </c>
      <c r="H2582">
        <v>379</v>
      </c>
      <c r="I2582" t="s">
        <v>4344</v>
      </c>
      <c r="J2582" t="str">
        <f xml:space="preserve"> IF(Table1[[#This Row],[discount]]&gt;4, "Yes", "No")</f>
        <v>Yes</v>
      </c>
    </row>
    <row r="2583" spans="1:10">
      <c r="A2583" t="s">
        <v>22119</v>
      </c>
      <c r="B2583">
        <v>4.2</v>
      </c>
      <c r="C2583">
        <v>249</v>
      </c>
      <c r="D2583">
        <v>299</v>
      </c>
      <c r="E2583">
        <v>16</v>
      </c>
      <c r="F2583" t="s">
        <v>108</v>
      </c>
      <c r="G2583" t="s">
        <v>412</v>
      </c>
      <c r="H2583">
        <v>6570</v>
      </c>
      <c r="I2583" t="s">
        <v>14309</v>
      </c>
      <c r="J2583" t="str">
        <f xml:space="preserve"> IF(Table1[[#This Row],[discount]]&gt;4, "Yes", "No")</f>
        <v>Yes</v>
      </c>
    </row>
    <row r="2584" spans="1:10">
      <c r="A2584" t="s">
        <v>18936</v>
      </c>
      <c r="B2584">
        <v>4.0999999999999996</v>
      </c>
      <c r="C2584">
        <v>249</v>
      </c>
      <c r="D2584">
        <v>299</v>
      </c>
      <c r="E2584">
        <v>16</v>
      </c>
      <c r="F2584" t="s">
        <v>108</v>
      </c>
      <c r="G2584" t="s">
        <v>448</v>
      </c>
      <c r="H2584">
        <v>4423</v>
      </c>
      <c r="I2584" t="s">
        <v>1568</v>
      </c>
      <c r="J2584" t="str">
        <f xml:space="preserve"> IF(Table1[[#This Row],[discount]]&gt;4, "Yes", "No")</f>
        <v>Yes</v>
      </c>
    </row>
    <row r="2585" spans="1:10">
      <c r="A2585" t="s">
        <v>12753</v>
      </c>
      <c r="B2585">
        <v>3.8</v>
      </c>
      <c r="C2585">
        <v>249</v>
      </c>
      <c r="D2585">
        <v>299</v>
      </c>
      <c r="E2585">
        <v>16</v>
      </c>
      <c r="F2585" t="s">
        <v>10</v>
      </c>
      <c r="G2585" t="s">
        <v>399</v>
      </c>
      <c r="H2585">
        <v>2921</v>
      </c>
      <c r="I2585" t="s">
        <v>12754</v>
      </c>
      <c r="J2585" t="str">
        <f xml:space="preserve"> IF(Table1[[#This Row],[discount]]&gt;4, "Yes", "No")</f>
        <v>Yes</v>
      </c>
    </row>
    <row r="2586" spans="1:10">
      <c r="A2586" t="s">
        <v>11767</v>
      </c>
      <c r="B2586">
        <v>4.5</v>
      </c>
      <c r="C2586">
        <v>249</v>
      </c>
      <c r="D2586">
        <v>299</v>
      </c>
      <c r="E2586">
        <v>16</v>
      </c>
      <c r="F2586" t="s">
        <v>108</v>
      </c>
      <c r="G2586" t="s">
        <v>577</v>
      </c>
      <c r="H2586">
        <v>988</v>
      </c>
      <c r="I2586" t="s">
        <v>11768</v>
      </c>
      <c r="J2586" t="str">
        <f xml:space="preserve"> IF(Table1[[#This Row],[discount]]&gt;4, "Yes", "No")</f>
        <v>Yes</v>
      </c>
    </row>
    <row r="2587" spans="1:10">
      <c r="A2587" t="s">
        <v>17214</v>
      </c>
      <c r="B2587">
        <v>4</v>
      </c>
      <c r="C2587">
        <v>249</v>
      </c>
      <c r="D2587">
        <v>299</v>
      </c>
      <c r="E2587">
        <v>16</v>
      </c>
      <c r="F2587" t="s">
        <v>108</v>
      </c>
      <c r="G2587" t="s">
        <v>448</v>
      </c>
      <c r="H2587">
        <v>147</v>
      </c>
      <c r="I2587" t="s">
        <v>451</v>
      </c>
      <c r="J2587" t="str">
        <f xml:space="preserve"> IF(Table1[[#This Row],[discount]]&gt;4, "Yes", "No")</f>
        <v>Yes</v>
      </c>
    </row>
    <row r="2588" spans="1:10">
      <c r="A2588" t="s">
        <v>14576</v>
      </c>
      <c r="B2588">
        <v>3.9</v>
      </c>
      <c r="C2588">
        <v>249</v>
      </c>
      <c r="D2588">
        <v>299</v>
      </c>
      <c r="E2588">
        <v>16</v>
      </c>
      <c r="F2588" t="s">
        <v>10</v>
      </c>
      <c r="G2588" t="s">
        <v>11</v>
      </c>
      <c r="H2588">
        <v>48</v>
      </c>
      <c r="I2588" t="s">
        <v>7101</v>
      </c>
      <c r="J2588" t="str">
        <f xml:space="preserve"> IF(Table1[[#This Row],[discount]]&gt;4, "Yes", "No")</f>
        <v>Yes</v>
      </c>
    </row>
    <row r="2589" spans="1:10">
      <c r="A2589" t="s">
        <v>20712</v>
      </c>
      <c r="B2589">
        <v>4.3</v>
      </c>
      <c r="C2589">
        <v>249</v>
      </c>
      <c r="D2589">
        <v>299</v>
      </c>
      <c r="E2589">
        <v>16</v>
      </c>
      <c r="F2589" t="s">
        <v>108</v>
      </c>
      <c r="G2589" t="s">
        <v>577</v>
      </c>
      <c r="H2589">
        <v>26</v>
      </c>
      <c r="I2589" t="s">
        <v>14112</v>
      </c>
      <c r="J2589" t="str">
        <f xml:space="preserve"> IF(Table1[[#This Row],[discount]]&gt;4, "Yes", "No")</f>
        <v>Yes</v>
      </c>
    </row>
    <row r="2590" spans="1:10">
      <c r="A2590" t="s">
        <v>8555</v>
      </c>
      <c r="B2590">
        <v>4.8</v>
      </c>
      <c r="C2590">
        <v>249</v>
      </c>
      <c r="D2590">
        <v>299</v>
      </c>
      <c r="E2590">
        <v>16</v>
      </c>
      <c r="F2590" t="s">
        <v>108</v>
      </c>
      <c r="G2590" t="s">
        <v>448</v>
      </c>
      <c r="H2590">
        <v>4</v>
      </c>
      <c r="I2590" t="s">
        <v>8556</v>
      </c>
      <c r="J2590" t="str">
        <f xml:space="preserve"> IF(Table1[[#This Row],[discount]]&gt;4, "Yes", "No")</f>
        <v>Yes</v>
      </c>
    </row>
    <row r="2591" spans="1:10">
      <c r="A2591" t="s">
        <v>2871</v>
      </c>
      <c r="B2591">
        <v>0</v>
      </c>
      <c r="C2591">
        <v>249</v>
      </c>
      <c r="D2591">
        <v>299</v>
      </c>
      <c r="E2591">
        <v>16</v>
      </c>
      <c r="F2591" t="s">
        <v>108</v>
      </c>
      <c r="G2591" t="s">
        <v>412</v>
      </c>
      <c r="H2591">
        <v>0</v>
      </c>
      <c r="I2591" t="s">
        <v>2872</v>
      </c>
      <c r="J2591" t="str">
        <f xml:space="preserve"> IF(Table1[[#This Row],[discount]]&gt;4, "Yes", "No")</f>
        <v>Yes</v>
      </c>
    </row>
    <row r="2592" spans="1:10">
      <c r="A2592" t="s">
        <v>5592</v>
      </c>
      <c r="B2592">
        <v>0</v>
      </c>
      <c r="C2592">
        <v>249</v>
      </c>
      <c r="D2592">
        <v>299</v>
      </c>
      <c r="E2592">
        <v>16</v>
      </c>
      <c r="F2592" t="s">
        <v>10</v>
      </c>
      <c r="G2592" t="s">
        <v>11</v>
      </c>
      <c r="H2592">
        <v>0</v>
      </c>
      <c r="I2592" t="s">
        <v>5160</v>
      </c>
      <c r="J2592" t="str">
        <f xml:space="preserve"> IF(Table1[[#This Row],[discount]]&gt;4, "Yes", "No")</f>
        <v>Yes</v>
      </c>
    </row>
    <row r="2593" spans="1:10">
      <c r="A2593" t="s">
        <v>20450</v>
      </c>
      <c r="B2593">
        <v>4.3</v>
      </c>
      <c r="C2593">
        <v>209</v>
      </c>
      <c r="D2593">
        <v>249</v>
      </c>
      <c r="E2593">
        <v>16</v>
      </c>
      <c r="F2593" t="s">
        <v>108</v>
      </c>
      <c r="G2593" t="s">
        <v>448</v>
      </c>
      <c r="H2593">
        <v>706</v>
      </c>
      <c r="I2593" t="s">
        <v>1568</v>
      </c>
      <c r="J2593" t="str">
        <f xml:space="preserve"> IF(Table1[[#This Row],[discount]]&gt;4, "Yes", "No")</f>
        <v>Yes</v>
      </c>
    </row>
    <row r="2594" spans="1:10">
      <c r="A2594" t="s">
        <v>12922</v>
      </c>
      <c r="B2594">
        <v>3.8</v>
      </c>
      <c r="C2594">
        <v>209</v>
      </c>
      <c r="D2594">
        <v>249</v>
      </c>
      <c r="E2594">
        <v>16</v>
      </c>
      <c r="F2594" t="s">
        <v>108</v>
      </c>
      <c r="G2594" t="s">
        <v>448</v>
      </c>
      <c r="H2594">
        <v>16</v>
      </c>
      <c r="I2594" t="s">
        <v>3250</v>
      </c>
      <c r="J2594" t="str">
        <f xml:space="preserve"> IF(Table1[[#This Row],[discount]]&gt;4, "Yes", "No")</f>
        <v>Yes</v>
      </c>
    </row>
    <row r="2595" spans="1:10">
      <c r="A2595" t="s">
        <v>21765</v>
      </c>
      <c r="B2595">
        <v>4.2</v>
      </c>
      <c r="C2595">
        <v>208</v>
      </c>
      <c r="D2595">
        <v>250</v>
      </c>
      <c r="E2595">
        <v>16</v>
      </c>
      <c r="F2595" t="s">
        <v>108</v>
      </c>
      <c r="G2595" t="s">
        <v>448</v>
      </c>
      <c r="H2595">
        <v>4297</v>
      </c>
      <c r="I2595" t="s">
        <v>1375</v>
      </c>
      <c r="J2595" t="str">
        <f xml:space="preserve"> IF(Table1[[#This Row],[discount]]&gt;4, "Yes", "No")</f>
        <v>Yes</v>
      </c>
    </row>
    <row r="2596" spans="1:10">
      <c r="A2596" t="s">
        <v>19137</v>
      </c>
      <c r="B2596">
        <v>4.0999999999999996</v>
      </c>
      <c r="C2596">
        <v>208</v>
      </c>
      <c r="D2596">
        <v>249</v>
      </c>
      <c r="E2596">
        <v>16</v>
      </c>
      <c r="F2596" t="s">
        <v>108</v>
      </c>
      <c r="G2596" t="s">
        <v>448</v>
      </c>
      <c r="H2596">
        <v>799</v>
      </c>
      <c r="I2596" t="s">
        <v>12302</v>
      </c>
      <c r="J2596" t="str">
        <f xml:space="preserve"> IF(Table1[[#This Row],[discount]]&gt;4, "Yes", "No")</f>
        <v>Yes</v>
      </c>
    </row>
    <row r="2597" spans="1:10">
      <c r="A2597" t="s">
        <v>12316</v>
      </c>
      <c r="B2597">
        <v>3.7</v>
      </c>
      <c r="C2597">
        <v>197</v>
      </c>
      <c r="D2597">
        <v>235</v>
      </c>
      <c r="E2597">
        <v>16</v>
      </c>
      <c r="F2597" t="s">
        <v>108</v>
      </c>
      <c r="G2597" t="s">
        <v>577</v>
      </c>
      <c r="H2597">
        <v>3880</v>
      </c>
      <c r="I2597" t="s">
        <v>12317</v>
      </c>
      <c r="J2597" t="str">
        <f xml:space="preserve"> IF(Table1[[#This Row],[discount]]&gt;4, "Yes", "No")</f>
        <v>Yes</v>
      </c>
    </row>
    <row r="2598" spans="1:10">
      <c r="A2598" t="s">
        <v>10144</v>
      </c>
      <c r="B2598">
        <v>4.3</v>
      </c>
      <c r="C2598">
        <v>168</v>
      </c>
      <c r="D2598">
        <v>200</v>
      </c>
      <c r="E2598">
        <v>16</v>
      </c>
      <c r="F2598" t="s">
        <v>108</v>
      </c>
      <c r="G2598" t="s">
        <v>412</v>
      </c>
      <c r="H2598">
        <v>7534</v>
      </c>
      <c r="I2598" t="s">
        <v>10145</v>
      </c>
      <c r="J2598" t="str">
        <f xml:space="preserve"> IF(Table1[[#This Row],[discount]]&gt;4, "Yes", "No")</f>
        <v>Yes</v>
      </c>
    </row>
    <row r="2599" spans="1:10">
      <c r="A2599" t="s">
        <v>14034</v>
      </c>
      <c r="B2599">
        <v>4.4000000000000004</v>
      </c>
      <c r="C2599">
        <v>149</v>
      </c>
      <c r="D2599">
        <v>179</v>
      </c>
      <c r="E2599">
        <v>16</v>
      </c>
      <c r="F2599" t="s">
        <v>108</v>
      </c>
      <c r="G2599" t="s">
        <v>448</v>
      </c>
      <c r="H2599">
        <v>56</v>
      </c>
      <c r="I2599" t="s">
        <v>1568</v>
      </c>
      <c r="J2599" t="str">
        <f xml:space="preserve"> IF(Table1[[#This Row],[discount]]&gt;4, "Yes", "No")</f>
        <v>Yes</v>
      </c>
    </row>
    <row r="2600" spans="1:10">
      <c r="A2600" t="s">
        <v>5330</v>
      </c>
      <c r="B2600">
        <v>0</v>
      </c>
      <c r="C2600">
        <v>319990</v>
      </c>
      <c r="D2600">
        <v>389990</v>
      </c>
      <c r="E2600">
        <v>17</v>
      </c>
      <c r="F2600" t="s">
        <v>16</v>
      </c>
      <c r="G2600" t="s">
        <v>479</v>
      </c>
      <c r="H2600">
        <v>0</v>
      </c>
      <c r="I2600" t="s">
        <v>5281</v>
      </c>
      <c r="J2600" t="str">
        <f xml:space="preserve"> IF(Table1[[#This Row],[discount]]&gt;4, "Yes", "No")</f>
        <v>Yes</v>
      </c>
    </row>
    <row r="2601" spans="1:10">
      <c r="A2601" t="s">
        <v>3188</v>
      </c>
      <c r="B2601">
        <v>0</v>
      </c>
      <c r="C2601">
        <v>290987</v>
      </c>
      <c r="D2601">
        <v>353990</v>
      </c>
      <c r="E2601">
        <v>17</v>
      </c>
      <c r="F2601" t="s">
        <v>16</v>
      </c>
      <c r="G2601" t="s">
        <v>890</v>
      </c>
      <c r="H2601">
        <v>0</v>
      </c>
      <c r="I2601" t="s">
        <v>3181</v>
      </c>
      <c r="J2601" t="str">
        <f xml:space="preserve"> IF(Table1[[#This Row],[discount]]&gt;4, "Yes", "No")</f>
        <v>Yes</v>
      </c>
    </row>
    <row r="2602" spans="1:10">
      <c r="A2602" t="s">
        <v>5064</v>
      </c>
      <c r="B2602">
        <v>0</v>
      </c>
      <c r="C2602">
        <v>219990</v>
      </c>
      <c r="D2602">
        <v>266990</v>
      </c>
      <c r="E2602">
        <v>17</v>
      </c>
      <c r="F2602" t="s">
        <v>16</v>
      </c>
      <c r="G2602" t="s">
        <v>479</v>
      </c>
      <c r="H2602">
        <v>0</v>
      </c>
      <c r="I2602" t="s">
        <v>4454</v>
      </c>
      <c r="J2602" t="str">
        <f xml:space="preserve"> IF(Table1[[#This Row],[discount]]&gt;4, "Yes", "No")</f>
        <v>Yes</v>
      </c>
    </row>
    <row r="2603" spans="1:10">
      <c r="A2603" t="s">
        <v>13625</v>
      </c>
      <c r="B2603">
        <v>4.4000000000000004</v>
      </c>
      <c r="C2603">
        <v>129990</v>
      </c>
      <c r="D2603">
        <v>156995</v>
      </c>
      <c r="E2603">
        <v>17</v>
      </c>
      <c r="F2603" t="s">
        <v>16</v>
      </c>
      <c r="G2603" t="s">
        <v>890</v>
      </c>
      <c r="H2603">
        <v>26</v>
      </c>
      <c r="I2603" t="s">
        <v>3179</v>
      </c>
      <c r="J2603" t="str">
        <f xml:space="preserve"> IF(Table1[[#This Row],[discount]]&gt;4, "Yes", "No")</f>
        <v>Yes</v>
      </c>
    </row>
    <row r="2604" spans="1:10">
      <c r="A2604" t="s">
        <v>5273</v>
      </c>
      <c r="B2604">
        <v>0</v>
      </c>
      <c r="C2604">
        <v>104990</v>
      </c>
      <c r="D2604">
        <v>126579</v>
      </c>
      <c r="E2604">
        <v>17</v>
      </c>
      <c r="F2604" t="s">
        <v>16</v>
      </c>
      <c r="G2604" t="s">
        <v>479</v>
      </c>
      <c r="H2604">
        <v>0</v>
      </c>
      <c r="I2604" t="s">
        <v>1619</v>
      </c>
      <c r="J2604" t="str">
        <f xml:space="preserve"> IF(Table1[[#This Row],[discount]]&gt;4, "Yes", "No")</f>
        <v>Yes</v>
      </c>
    </row>
    <row r="2605" spans="1:10">
      <c r="A2605" t="s">
        <v>11515</v>
      </c>
      <c r="B2605">
        <v>4.5</v>
      </c>
      <c r="C2605">
        <v>100990</v>
      </c>
      <c r="D2605">
        <v>121990</v>
      </c>
      <c r="E2605">
        <v>17</v>
      </c>
      <c r="F2605" t="s">
        <v>16</v>
      </c>
      <c r="G2605" t="s">
        <v>479</v>
      </c>
      <c r="H2605">
        <v>18</v>
      </c>
      <c r="I2605" t="s">
        <v>4454</v>
      </c>
      <c r="J2605" t="str">
        <f xml:space="preserve"> IF(Table1[[#This Row],[discount]]&gt;4, "Yes", "No")</f>
        <v>Yes</v>
      </c>
    </row>
    <row r="2606" spans="1:10">
      <c r="A2606" t="s">
        <v>5297</v>
      </c>
      <c r="B2606">
        <v>0</v>
      </c>
      <c r="C2606">
        <v>85990</v>
      </c>
      <c r="D2606">
        <v>104048</v>
      </c>
      <c r="E2606">
        <v>17</v>
      </c>
      <c r="F2606" t="s">
        <v>16</v>
      </c>
      <c r="G2606" t="s">
        <v>479</v>
      </c>
      <c r="H2606">
        <v>0</v>
      </c>
      <c r="I2606" t="s">
        <v>1619</v>
      </c>
      <c r="J2606" t="str">
        <f xml:space="preserve"> IF(Table1[[#This Row],[discount]]&gt;4, "Yes", "No")</f>
        <v>Yes</v>
      </c>
    </row>
    <row r="2607" spans="1:10">
      <c r="A2607" t="s">
        <v>8299</v>
      </c>
      <c r="B2607">
        <v>4.5</v>
      </c>
      <c r="C2607">
        <v>75990</v>
      </c>
      <c r="D2607">
        <v>91990</v>
      </c>
      <c r="E2607">
        <v>17</v>
      </c>
      <c r="F2607" t="s">
        <v>16</v>
      </c>
      <c r="G2607" t="s">
        <v>479</v>
      </c>
      <c r="H2607">
        <v>1542</v>
      </c>
      <c r="I2607" t="s">
        <v>4454</v>
      </c>
      <c r="J2607" t="str">
        <f xml:space="preserve"> IF(Table1[[#This Row],[discount]]&gt;4, "Yes", "No")</f>
        <v>Yes</v>
      </c>
    </row>
    <row r="2608" spans="1:10">
      <c r="A2608" t="s">
        <v>10235</v>
      </c>
      <c r="B2608">
        <v>4.5999999999999996</v>
      </c>
      <c r="C2608">
        <v>74499</v>
      </c>
      <c r="D2608">
        <v>90000</v>
      </c>
      <c r="E2608">
        <v>17</v>
      </c>
      <c r="F2608" t="s">
        <v>16</v>
      </c>
      <c r="G2608" t="s">
        <v>479</v>
      </c>
      <c r="H2608">
        <v>31</v>
      </c>
      <c r="I2608" t="s">
        <v>1619</v>
      </c>
      <c r="J2608" t="str">
        <f xml:space="preserve"> IF(Table1[[#This Row],[discount]]&gt;4, "Yes", "No")</f>
        <v>Yes</v>
      </c>
    </row>
    <row r="2609" spans="1:10">
      <c r="A2609" t="s">
        <v>11519</v>
      </c>
      <c r="B2609">
        <v>4.5</v>
      </c>
      <c r="C2609">
        <v>73990</v>
      </c>
      <c r="D2609">
        <v>89356</v>
      </c>
      <c r="E2609">
        <v>17</v>
      </c>
      <c r="F2609" t="s">
        <v>16</v>
      </c>
      <c r="G2609" t="s">
        <v>479</v>
      </c>
      <c r="H2609">
        <v>27</v>
      </c>
      <c r="I2609" t="s">
        <v>1619</v>
      </c>
      <c r="J2609" t="str">
        <f xml:space="preserve"> IF(Table1[[#This Row],[discount]]&gt;4, "Yes", "No")</f>
        <v>Yes</v>
      </c>
    </row>
    <row r="2610" spans="1:10">
      <c r="A2610" t="s">
        <v>10174</v>
      </c>
      <c r="B2610">
        <v>4.5999999999999996</v>
      </c>
      <c r="C2610">
        <v>73924</v>
      </c>
      <c r="D2610">
        <v>89990</v>
      </c>
      <c r="E2610">
        <v>17</v>
      </c>
      <c r="F2610" t="s">
        <v>16</v>
      </c>
      <c r="G2610" t="s">
        <v>890</v>
      </c>
      <c r="H2610">
        <v>374</v>
      </c>
      <c r="I2610" t="s">
        <v>3181</v>
      </c>
      <c r="J2610" t="str">
        <f xml:space="preserve"> IF(Table1[[#This Row],[discount]]&gt;4, "Yes", "No")</f>
        <v>Yes</v>
      </c>
    </row>
    <row r="2611" spans="1:10">
      <c r="A2611" t="s">
        <v>3193</v>
      </c>
      <c r="B2611">
        <v>0</v>
      </c>
      <c r="C2611">
        <v>71987</v>
      </c>
      <c r="D2611">
        <v>86990</v>
      </c>
      <c r="E2611">
        <v>17</v>
      </c>
      <c r="F2611" t="s">
        <v>16</v>
      </c>
      <c r="G2611" t="s">
        <v>890</v>
      </c>
      <c r="H2611">
        <v>0</v>
      </c>
      <c r="I2611" t="s">
        <v>3181</v>
      </c>
      <c r="J2611" t="str">
        <f xml:space="preserve"> IF(Table1[[#This Row],[discount]]&gt;4, "Yes", "No")</f>
        <v>Yes</v>
      </c>
    </row>
    <row r="2612" spans="1:10">
      <c r="A2612" t="s">
        <v>6536</v>
      </c>
      <c r="B2612">
        <v>0</v>
      </c>
      <c r="C2612">
        <v>70000</v>
      </c>
      <c r="D2612">
        <v>85000</v>
      </c>
      <c r="E2612">
        <v>17</v>
      </c>
      <c r="F2612" t="s">
        <v>10</v>
      </c>
      <c r="G2612" t="s">
        <v>399</v>
      </c>
      <c r="H2612">
        <v>0</v>
      </c>
      <c r="I2612" t="s">
        <v>6537</v>
      </c>
      <c r="J2612" t="str">
        <f xml:space="preserve"> IF(Table1[[#This Row],[discount]]&gt;4, "Yes", "No")</f>
        <v>Yes</v>
      </c>
    </row>
    <row r="2613" spans="1:10">
      <c r="A2613" t="s">
        <v>16066</v>
      </c>
      <c r="B2613">
        <v>4</v>
      </c>
      <c r="C2613">
        <v>64990</v>
      </c>
      <c r="D2613">
        <v>78990</v>
      </c>
      <c r="E2613">
        <v>17</v>
      </c>
      <c r="F2613" t="s">
        <v>16</v>
      </c>
      <c r="G2613" t="s">
        <v>479</v>
      </c>
      <c r="H2613">
        <v>67</v>
      </c>
      <c r="I2613" t="s">
        <v>5281</v>
      </c>
      <c r="J2613" t="str">
        <f xml:space="preserve"> IF(Table1[[#This Row],[discount]]&gt;4, "Yes", "No")</f>
        <v>Yes</v>
      </c>
    </row>
    <row r="2614" spans="1:10">
      <c r="A2614" t="s">
        <v>11833</v>
      </c>
      <c r="B2614">
        <v>4.5</v>
      </c>
      <c r="C2614">
        <v>61990</v>
      </c>
      <c r="D2614">
        <v>74990</v>
      </c>
      <c r="E2614">
        <v>17</v>
      </c>
      <c r="F2614" t="s">
        <v>10</v>
      </c>
      <c r="G2614" t="s">
        <v>1516</v>
      </c>
      <c r="H2614">
        <v>66</v>
      </c>
      <c r="I2614" t="s">
        <v>5993</v>
      </c>
      <c r="J2614" t="str">
        <f xml:space="preserve"> IF(Table1[[#This Row],[discount]]&gt;4, "Yes", "No")</f>
        <v>Yes</v>
      </c>
    </row>
    <row r="2615" spans="1:10">
      <c r="A2615" t="s">
        <v>7472</v>
      </c>
      <c r="B2615">
        <v>0</v>
      </c>
      <c r="C2615">
        <v>57499</v>
      </c>
      <c r="D2615">
        <v>69990</v>
      </c>
      <c r="E2615">
        <v>17</v>
      </c>
      <c r="F2615" t="s">
        <v>10</v>
      </c>
      <c r="G2615" t="s">
        <v>1516</v>
      </c>
      <c r="H2615">
        <v>0</v>
      </c>
      <c r="I2615" t="s">
        <v>7444</v>
      </c>
      <c r="J2615" t="str">
        <f xml:space="preserve"> IF(Table1[[#This Row],[discount]]&gt;4, "Yes", "No")</f>
        <v>Yes</v>
      </c>
    </row>
    <row r="2616" spans="1:10">
      <c r="A2616" t="s">
        <v>21451</v>
      </c>
      <c r="B2616">
        <v>4.2</v>
      </c>
      <c r="C2616">
        <v>56990</v>
      </c>
      <c r="D2616">
        <v>69082</v>
      </c>
      <c r="E2616">
        <v>17</v>
      </c>
      <c r="F2616" t="s">
        <v>16</v>
      </c>
      <c r="G2616" t="s">
        <v>479</v>
      </c>
      <c r="H2616">
        <v>736</v>
      </c>
      <c r="I2616" t="s">
        <v>1619</v>
      </c>
      <c r="J2616" t="str">
        <f xml:space="preserve"> IF(Table1[[#This Row],[discount]]&gt;4, "Yes", "No")</f>
        <v>Yes</v>
      </c>
    </row>
    <row r="2617" spans="1:10">
      <c r="A2617" t="s">
        <v>4726</v>
      </c>
      <c r="B2617">
        <v>0</v>
      </c>
      <c r="C2617">
        <v>56990</v>
      </c>
      <c r="D2617">
        <v>68990</v>
      </c>
      <c r="E2617">
        <v>17</v>
      </c>
      <c r="F2617" t="s">
        <v>16</v>
      </c>
      <c r="G2617" t="s">
        <v>479</v>
      </c>
      <c r="H2617">
        <v>0</v>
      </c>
      <c r="I2617" t="s">
        <v>4486</v>
      </c>
      <c r="J2617" t="str">
        <f xml:space="preserve"> IF(Table1[[#This Row],[discount]]&gt;4, "Yes", "No")</f>
        <v>Yes</v>
      </c>
    </row>
    <row r="2618" spans="1:10">
      <c r="A2618" t="s">
        <v>19319</v>
      </c>
      <c r="B2618">
        <v>4.3</v>
      </c>
      <c r="C2618">
        <v>55950</v>
      </c>
      <c r="D2618">
        <v>67490</v>
      </c>
      <c r="E2618">
        <v>17</v>
      </c>
      <c r="F2618" t="s">
        <v>10</v>
      </c>
      <c r="G2618" t="s">
        <v>1516</v>
      </c>
      <c r="H2618">
        <v>52</v>
      </c>
      <c r="I2618" t="s">
        <v>7637</v>
      </c>
      <c r="J2618" t="str">
        <f xml:space="preserve"> IF(Table1[[#This Row],[discount]]&gt;4, "Yes", "No")</f>
        <v>Yes</v>
      </c>
    </row>
    <row r="2619" spans="1:10">
      <c r="A2619" t="s">
        <v>19615</v>
      </c>
      <c r="B2619">
        <v>4.3</v>
      </c>
      <c r="C2619">
        <v>53900</v>
      </c>
      <c r="D2619">
        <v>64995</v>
      </c>
      <c r="E2619">
        <v>17</v>
      </c>
      <c r="F2619" t="s">
        <v>16</v>
      </c>
      <c r="G2619" t="s">
        <v>890</v>
      </c>
      <c r="H2619">
        <v>107</v>
      </c>
      <c r="I2619" t="s">
        <v>3179</v>
      </c>
      <c r="J2619" t="str">
        <f xml:space="preserve"> IF(Table1[[#This Row],[discount]]&gt;4, "Yes", "No")</f>
        <v>Yes</v>
      </c>
    </row>
    <row r="2620" spans="1:10">
      <c r="A2620" t="s">
        <v>13693</v>
      </c>
      <c r="B2620">
        <v>4.4000000000000004</v>
      </c>
      <c r="C2620">
        <v>52990</v>
      </c>
      <c r="D2620">
        <v>64094</v>
      </c>
      <c r="E2620">
        <v>17</v>
      </c>
      <c r="F2620" t="s">
        <v>16</v>
      </c>
      <c r="G2620" t="s">
        <v>479</v>
      </c>
      <c r="H2620">
        <v>157</v>
      </c>
      <c r="I2620" t="s">
        <v>1619</v>
      </c>
      <c r="J2620" t="str">
        <f xml:space="preserve"> IF(Table1[[#This Row],[discount]]&gt;4, "Yes", "No")</f>
        <v>Yes</v>
      </c>
    </row>
    <row r="2621" spans="1:10">
      <c r="A2621" t="s">
        <v>7421</v>
      </c>
      <c r="B2621">
        <v>4.2</v>
      </c>
      <c r="C2621">
        <v>45309</v>
      </c>
      <c r="D2621">
        <v>54990</v>
      </c>
      <c r="E2621">
        <v>17</v>
      </c>
      <c r="F2621" t="s">
        <v>10</v>
      </c>
      <c r="G2621" t="s">
        <v>1516</v>
      </c>
      <c r="H2621">
        <v>24227</v>
      </c>
      <c r="I2621" t="s">
        <v>3458</v>
      </c>
      <c r="J2621" t="str">
        <f xml:space="preserve"> IF(Table1[[#This Row],[discount]]&gt;4, "Yes", "No")</f>
        <v>Yes</v>
      </c>
    </row>
    <row r="2622" spans="1:10">
      <c r="A2622" t="s">
        <v>11835</v>
      </c>
      <c r="B2622">
        <v>4.5</v>
      </c>
      <c r="C2622">
        <v>41990</v>
      </c>
      <c r="D2622">
        <v>50990</v>
      </c>
      <c r="E2622">
        <v>17</v>
      </c>
      <c r="F2622" t="s">
        <v>10</v>
      </c>
      <c r="G2622" t="s">
        <v>1516</v>
      </c>
      <c r="H2622">
        <v>2648</v>
      </c>
      <c r="I2622" t="s">
        <v>5993</v>
      </c>
      <c r="J2622" t="str">
        <f xml:space="preserve"> IF(Table1[[#This Row],[discount]]&gt;4, "Yes", "No")</f>
        <v>Yes</v>
      </c>
    </row>
    <row r="2623" spans="1:10">
      <c r="A2623" t="s">
        <v>21438</v>
      </c>
      <c r="B2623">
        <v>4.2</v>
      </c>
      <c r="C2623">
        <v>41990</v>
      </c>
      <c r="D2623">
        <v>50843</v>
      </c>
      <c r="E2623">
        <v>17</v>
      </c>
      <c r="F2623" t="s">
        <v>16</v>
      </c>
      <c r="G2623" t="s">
        <v>479</v>
      </c>
      <c r="H2623">
        <v>341</v>
      </c>
      <c r="I2623" t="s">
        <v>1619</v>
      </c>
      <c r="J2623" t="str">
        <f xml:space="preserve"> IF(Table1[[#This Row],[discount]]&gt;4, "Yes", "No")</f>
        <v>Yes</v>
      </c>
    </row>
    <row r="2624" spans="1:10">
      <c r="A2624" t="s">
        <v>11691</v>
      </c>
      <c r="B2624">
        <v>4.5</v>
      </c>
      <c r="C2624">
        <v>38999</v>
      </c>
      <c r="D2624">
        <v>46999</v>
      </c>
      <c r="E2624">
        <v>17</v>
      </c>
      <c r="F2624" t="s">
        <v>16</v>
      </c>
      <c r="G2624" t="s">
        <v>17</v>
      </c>
      <c r="H2624">
        <v>4808</v>
      </c>
      <c r="I2624" t="s">
        <v>3419</v>
      </c>
      <c r="J2624" t="str">
        <f xml:space="preserve"> IF(Table1[[#This Row],[discount]]&gt;4, "Yes", "No")</f>
        <v>Yes</v>
      </c>
    </row>
    <row r="2625" spans="1:10">
      <c r="A2625" t="s">
        <v>8895</v>
      </c>
      <c r="B2625">
        <v>3.2</v>
      </c>
      <c r="C2625">
        <v>38321</v>
      </c>
      <c r="D2625">
        <v>46500</v>
      </c>
      <c r="E2625">
        <v>17</v>
      </c>
      <c r="F2625" t="s">
        <v>10</v>
      </c>
      <c r="G2625" t="s">
        <v>1516</v>
      </c>
      <c r="H2625">
        <v>5</v>
      </c>
      <c r="I2625" t="s">
        <v>5807</v>
      </c>
      <c r="J2625" t="str">
        <f xml:space="preserve"> IF(Table1[[#This Row],[discount]]&gt;4, "Yes", "No")</f>
        <v>Yes</v>
      </c>
    </row>
    <row r="2626" spans="1:10">
      <c r="A2626" t="s">
        <v>21005</v>
      </c>
      <c r="B2626">
        <v>4.2</v>
      </c>
      <c r="C2626">
        <v>36990</v>
      </c>
      <c r="D2626">
        <v>44990</v>
      </c>
      <c r="E2626">
        <v>17</v>
      </c>
      <c r="F2626" t="s">
        <v>10</v>
      </c>
      <c r="G2626" t="s">
        <v>1516</v>
      </c>
      <c r="H2626">
        <v>2680</v>
      </c>
      <c r="I2626" t="s">
        <v>21006</v>
      </c>
      <c r="J2626" t="str">
        <f xml:space="preserve"> IF(Table1[[#This Row],[discount]]&gt;4, "Yes", "No")</f>
        <v>Yes</v>
      </c>
    </row>
    <row r="2627" spans="1:10">
      <c r="A2627" t="s">
        <v>13974</v>
      </c>
      <c r="B2627">
        <v>4.4000000000000004</v>
      </c>
      <c r="C2627">
        <v>36859</v>
      </c>
      <c r="D2627">
        <v>44900</v>
      </c>
      <c r="E2627">
        <v>17</v>
      </c>
      <c r="F2627" t="s">
        <v>10</v>
      </c>
      <c r="G2627" t="s">
        <v>1516</v>
      </c>
      <c r="H2627">
        <v>28123</v>
      </c>
      <c r="I2627" t="s">
        <v>3458</v>
      </c>
      <c r="J2627" t="str">
        <f xml:space="preserve"> IF(Table1[[#This Row],[discount]]&gt;4, "Yes", "No")</f>
        <v>Yes</v>
      </c>
    </row>
    <row r="2628" spans="1:10">
      <c r="A2628" t="s">
        <v>7468</v>
      </c>
      <c r="B2628">
        <v>0</v>
      </c>
      <c r="C2628">
        <v>34499</v>
      </c>
      <c r="D2628">
        <v>41980</v>
      </c>
      <c r="E2628">
        <v>17</v>
      </c>
      <c r="F2628" t="s">
        <v>10</v>
      </c>
      <c r="G2628" t="s">
        <v>1516</v>
      </c>
      <c r="H2628">
        <v>0</v>
      </c>
      <c r="I2628" t="s">
        <v>7449</v>
      </c>
      <c r="J2628" t="str">
        <f xml:space="preserve"> IF(Table1[[#This Row],[discount]]&gt;4, "Yes", "No")</f>
        <v>Yes</v>
      </c>
    </row>
    <row r="2629" spans="1:10">
      <c r="A2629" t="s">
        <v>14013</v>
      </c>
      <c r="B2629">
        <v>4.4000000000000004</v>
      </c>
      <c r="C2629">
        <v>33990</v>
      </c>
      <c r="D2629">
        <v>40990</v>
      </c>
      <c r="E2629">
        <v>17</v>
      </c>
      <c r="F2629" t="s">
        <v>10</v>
      </c>
      <c r="G2629" t="s">
        <v>1516</v>
      </c>
      <c r="H2629">
        <v>339</v>
      </c>
      <c r="I2629" t="s">
        <v>7637</v>
      </c>
      <c r="J2629" t="str">
        <f xml:space="preserve"> IF(Table1[[#This Row],[discount]]&gt;4, "Yes", "No")</f>
        <v>Yes</v>
      </c>
    </row>
    <row r="2630" spans="1:10">
      <c r="A2630" t="s">
        <v>21532</v>
      </c>
      <c r="B2630">
        <v>4.2</v>
      </c>
      <c r="C2630">
        <v>27999</v>
      </c>
      <c r="D2630">
        <v>33999</v>
      </c>
      <c r="E2630">
        <v>17</v>
      </c>
      <c r="F2630" t="s">
        <v>16</v>
      </c>
      <c r="G2630" t="s">
        <v>17</v>
      </c>
      <c r="H2630">
        <v>9834</v>
      </c>
      <c r="I2630" t="s">
        <v>16125</v>
      </c>
      <c r="J2630" t="str">
        <f xml:space="preserve"> IF(Table1[[#This Row],[discount]]&gt;4, "Yes", "No")</f>
        <v>Yes</v>
      </c>
    </row>
    <row r="2631" spans="1:10">
      <c r="A2631" t="s">
        <v>4652</v>
      </c>
      <c r="B2631">
        <v>0</v>
      </c>
      <c r="C2631">
        <v>24899</v>
      </c>
      <c r="D2631">
        <v>29999</v>
      </c>
      <c r="E2631">
        <v>17</v>
      </c>
      <c r="F2631" t="s">
        <v>16</v>
      </c>
      <c r="G2631" t="s">
        <v>479</v>
      </c>
      <c r="H2631">
        <v>0</v>
      </c>
      <c r="I2631" t="s">
        <v>4653</v>
      </c>
      <c r="J2631" t="str">
        <f xml:space="preserve"> IF(Table1[[#This Row],[discount]]&gt;4, "Yes", "No")</f>
        <v>Yes</v>
      </c>
    </row>
    <row r="2632" spans="1:10">
      <c r="A2632" t="s">
        <v>17997</v>
      </c>
      <c r="B2632">
        <v>4.0999999999999996</v>
      </c>
      <c r="C2632">
        <v>24000</v>
      </c>
      <c r="D2632">
        <v>29000</v>
      </c>
      <c r="E2632">
        <v>17</v>
      </c>
      <c r="F2632" t="s">
        <v>10</v>
      </c>
      <c r="G2632" t="s">
        <v>1516</v>
      </c>
      <c r="H2632">
        <v>11</v>
      </c>
      <c r="I2632" t="s">
        <v>5987</v>
      </c>
      <c r="J2632" t="str">
        <f xml:space="preserve"> IF(Table1[[#This Row],[discount]]&gt;4, "Yes", "No")</f>
        <v>Yes</v>
      </c>
    </row>
    <row r="2633" spans="1:10">
      <c r="A2633" t="s">
        <v>12769</v>
      </c>
      <c r="B2633">
        <v>3.8</v>
      </c>
      <c r="C2633">
        <v>23990</v>
      </c>
      <c r="D2633">
        <v>28990</v>
      </c>
      <c r="E2633">
        <v>17</v>
      </c>
      <c r="F2633" t="s">
        <v>16</v>
      </c>
      <c r="G2633" t="s">
        <v>479</v>
      </c>
      <c r="H2633">
        <v>139</v>
      </c>
      <c r="I2633" t="s">
        <v>4486</v>
      </c>
      <c r="J2633" t="str">
        <f xml:space="preserve"> IF(Table1[[#This Row],[discount]]&gt;4, "Yes", "No")</f>
        <v>Yes</v>
      </c>
    </row>
    <row r="2634" spans="1:10">
      <c r="A2634" t="s">
        <v>17974</v>
      </c>
      <c r="B2634">
        <v>4.0999999999999996</v>
      </c>
      <c r="C2634">
        <v>23190</v>
      </c>
      <c r="D2634">
        <v>28000</v>
      </c>
      <c r="E2634">
        <v>17</v>
      </c>
      <c r="F2634" t="s">
        <v>10</v>
      </c>
      <c r="G2634" t="s">
        <v>1516</v>
      </c>
      <c r="H2634">
        <v>178</v>
      </c>
      <c r="I2634" t="s">
        <v>3458</v>
      </c>
      <c r="J2634" t="str">
        <f xml:space="preserve"> IF(Table1[[#This Row],[discount]]&gt;4, "Yes", "No")</f>
        <v>Yes</v>
      </c>
    </row>
    <row r="2635" spans="1:10">
      <c r="A2635" t="s">
        <v>5992</v>
      </c>
      <c r="B2635">
        <v>0</v>
      </c>
      <c r="C2635">
        <v>20490</v>
      </c>
      <c r="D2635">
        <v>24699</v>
      </c>
      <c r="E2635">
        <v>17</v>
      </c>
      <c r="F2635" t="s">
        <v>10</v>
      </c>
      <c r="G2635" t="s">
        <v>11</v>
      </c>
      <c r="H2635">
        <v>0</v>
      </c>
      <c r="I2635" t="s">
        <v>5993</v>
      </c>
      <c r="J2635" t="str">
        <f xml:space="preserve"> IF(Table1[[#This Row],[discount]]&gt;4, "Yes", "No")</f>
        <v>Yes</v>
      </c>
    </row>
    <row r="2636" spans="1:10">
      <c r="A2636" t="s">
        <v>8136</v>
      </c>
      <c r="B2636">
        <v>4.2</v>
      </c>
      <c r="C2636">
        <v>19300</v>
      </c>
      <c r="D2636">
        <v>23500</v>
      </c>
      <c r="E2636">
        <v>17</v>
      </c>
      <c r="F2636" t="s">
        <v>10</v>
      </c>
      <c r="G2636" t="s">
        <v>11</v>
      </c>
      <c r="H2636">
        <v>81</v>
      </c>
      <c r="I2636" t="s">
        <v>3458</v>
      </c>
      <c r="J2636" t="str">
        <f xml:space="preserve"> IF(Table1[[#This Row],[discount]]&gt;4, "Yes", "No")</f>
        <v>Yes</v>
      </c>
    </row>
    <row r="2637" spans="1:10">
      <c r="A2637" t="s">
        <v>13781</v>
      </c>
      <c r="B2637">
        <v>4.4000000000000004</v>
      </c>
      <c r="C2637">
        <v>18999</v>
      </c>
      <c r="D2637">
        <v>22999</v>
      </c>
      <c r="E2637">
        <v>17</v>
      </c>
      <c r="F2637" t="s">
        <v>16</v>
      </c>
      <c r="G2637" t="s">
        <v>17</v>
      </c>
      <c r="H2637">
        <v>26811</v>
      </c>
      <c r="I2637" t="s">
        <v>10331</v>
      </c>
      <c r="J2637" t="str">
        <f xml:space="preserve"> IF(Table1[[#This Row],[discount]]&gt;4, "Yes", "No")</f>
        <v>Yes</v>
      </c>
    </row>
    <row r="2638" spans="1:10">
      <c r="A2638" t="s">
        <v>13785</v>
      </c>
      <c r="B2638">
        <v>4.4000000000000004</v>
      </c>
      <c r="C2638">
        <v>18999</v>
      </c>
      <c r="D2638">
        <v>22999</v>
      </c>
      <c r="E2638">
        <v>17</v>
      </c>
      <c r="F2638" t="s">
        <v>16</v>
      </c>
      <c r="G2638" t="s">
        <v>17</v>
      </c>
      <c r="H2638">
        <v>26811</v>
      </c>
      <c r="I2638" t="s">
        <v>10331</v>
      </c>
      <c r="J2638" t="str">
        <f xml:space="preserve"> IF(Table1[[#This Row],[discount]]&gt;4, "Yes", "No")</f>
        <v>Yes</v>
      </c>
    </row>
    <row r="2639" spans="1:10">
      <c r="A2639" t="s">
        <v>13787</v>
      </c>
      <c r="B2639">
        <v>4.4000000000000004</v>
      </c>
      <c r="C2639">
        <v>18999</v>
      </c>
      <c r="D2639">
        <v>22999</v>
      </c>
      <c r="E2639">
        <v>17</v>
      </c>
      <c r="F2639" t="s">
        <v>16</v>
      </c>
      <c r="G2639" t="s">
        <v>17</v>
      </c>
      <c r="H2639">
        <v>26811</v>
      </c>
      <c r="I2639" t="s">
        <v>10331</v>
      </c>
      <c r="J2639" t="str">
        <f xml:space="preserve"> IF(Table1[[#This Row],[discount]]&gt;4, "Yes", "No")</f>
        <v>Yes</v>
      </c>
    </row>
    <row r="2640" spans="1:10">
      <c r="A2640" t="s">
        <v>14004</v>
      </c>
      <c r="B2640">
        <v>4.4000000000000004</v>
      </c>
      <c r="C2640">
        <v>18999</v>
      </c>
      <c r="D2640">
        <v>22900</v>
      </c>
      <c r="E2640">
        <v>17</v>
      </c>
      <c r="F2640" t="s">
        <v>10</v>
      </c>
      <c r="G2640" t="s">
        <v>1516</v>
      </c>
      <c r="H2640">
        <v>358</v>
      </c>
      <c r="I2640" t="s">
        <v>3458</v>
      </c>
      <c r="J2640" t="str">
        <f xml:space="preserve"> IF(Table1[[#This Row],[discount]]&gt;4, "Yes", "No")</f>
        <v>Yes</v>
      </c>
    </row>
    <row r="2641" spans="1:10">
      <c r="A2641" t="s">
        <v>19349</v>
      </c>
      <c r="B2641">
        <v>4.3</v>
      </c>
      <c r="C2641">
        <v>18990</v>
      </c>
      <c r="D2641">
        <v>23040</v>
      </c>
      <c r="E2641">
        <v>17</v>
      </c>
      <c r="F2641" t="s">
        <v>10</v>
      </c>
      <c r="G2641" t="s">
        <v>1516</v>
      </c>
      <c r="H2641">
        <v>159</v>
      </c>
      <c r="I2641" t="s">
        <v>5807</v>
      </c>
      <c r="J2641" t="str">
        <f xml:space="preserve"> IF(Table1[[#This Row],[discount]]&gt;4, "Yes", "No")</f>
        <v>Yes</v>
      </c>
    </row>
    <row r="2642" spans="1:10">
      <c r="A2642" t="s">
        <v>8705</v>
      </c>
      <c r="B2642">
        <v>5</v>
      </c>
      <c r="C2642">
        <v>18499</v>
      </c>
      <c r="D2642">
        <v>22500</v>
      </c>
      <c r="E2642">
        <v>17</v>
      </c>
      <c r="F2642" t="s">
        <v>10</v>
      </c>
      <c r="G2642" t="s">
        <v>1516</v>
      </c>
      <c r="H2642">
        <v>5</v>
      </c>
      <c r="I2642" t="s">
        <v>3458</v>
      </c>
      <c r="J2642" t="str">
        <f xml:space="preserve"> IF(Table1[[#This Row],[discount]]&gt;4, "Yes", "No")</f>
        <v>Yes</v>
      </c>
    </row>
    <row r="2643" spans="1:10">
      <c r="A2643" t="s">
        <v>4786</v>
      </c>
      <c r="B2643">
        <v>0</v>
      </c>
      <c r="C2643">
        <v>18200</v>
      </c>
      <c r="D2643">
        <v>22000</v>
      </c>
      <c r="E2643">
        <v>17</v>
      </c>
      <c r="F2643" t="s">
        <v>16</v>
      </c>
      <c r="G2643" t="s">
        <v>479</v>
      </c>
      <c r="H2643">
        <v>0</v>
      </c>
      <c r="I2643" t="s">
        <v>4787</v>
      </c>
      <c r="J2643" t="str">
        <f xml:space="preserve"> IF(Table1[[#This Row],[discount]]&gt;4, "Yes", "No")</f>
        <v>Yes</v>
      </c>
    </row>
    <row r="2644" spans="1:10">
      <c r="A2644" t="s">
        <v>10258</v>
      </c>
      <c r="B2644">
        <v>4.5</v>
      </c>
      <c r="C2644">
        <v>16590</v>
      </c>
      <c r="D2644">
        <v>20000</v>
      </c>
      <c r="E2644">
        <v>17</v>
      </c>
      <c r="F2644" t="s">
        <v>10</v>
      </c>
      <c r="G2644" t="s">
        <v>11</v>
      </c>
      <c r="H2644">
        <v>198</v>
      </c>
      <c r="I2644" t="s">
        <v>3458</v>
      </c>
      <c r="J2644" t="str">
        <f xml:space="preserve"> IF(Table1[[#This Row],[discount]]&gt;4, "Yes", "No")</f>
        <v>Yes</v>
      </c>
    </row>
    <row r="2645" spans="1:10">
      <c r="A2645" t="s">
        <v>14012</v>
      </c>
      <c r="B2645">
        <v>4.4000000000000004</v>
      </c>
      <c r="C2645">
        <v>16400</v>
      </c>
      <c r="D2645">
        <v>19990</v>
      </c>
      <c r="E2645">
        <v>17</v>
      </c>
      <c r="F2645" t="s">
        <v>10</v>
      </c>
      <c r="G2645" t="s">
        <v>1516</v>
      </c>
      <c r="H2645">
        <v>66</v>
      </c>
      <c r="I2645" t="s">
        <v>5987</v>
      </c>
      <c r="J2645" t="str">
        <f xml:space="preserve"> IF(Table1[[#This Row],[discount]]&gt;4, "Yes", "No")</f>
        <v>Yes</v>
      </c>
    </row>
    <row r="2646" spans="1:10">
      <c r="A2646" t="s">
        <v>19337</v>
      </c>
      <c r="B2646">
        <v>4.3</v>
      </c>
      <c r="C2646">
        <v>15930</v>
      </c>
      <c r="D2646">
        <v>19200</v>
      </c>
      <c r="E2646">
        <v>17</v>
      </c>
      <c r="F2646" t="s">
        <v>10</v>
      </c>
      <c r="G2646" t="s">
        <v>1516</v>
      </c>
      <c r="H2646">
        <v>44</v>
      </c>
      <c r="I2646" t="s">
        <v>5987</v>
      </c>
      <c r="J2646" t="str">
        <f xml:space="preserve"> IF(Table1[[#This Row],[discount]]&gt;4, "Yes", "No")</f>
        <v>Yes</v>
      </c>
    </row>
    <row r="2647" spans="1:10">
      <c r="A2647" t="s">
        <v>8136</v>
      </c>
      <c r="B2647">
        <v>5</v>
      </c>
      <c r="C2647">
        <v>15690</v>
      </c>
      <c r="D2647">
        <v>18990</v>
      </c>
      <c r="E2647">
        <v>17</v>
      </c>
      <c r="F2647" t="s">
        <v>10</v>
      </c>
      <c r="G2647" t="s">
        <v>11</v>
      </c>
      <c r="H2647">
        <v>3</v>
      </c>
      <c r="I2647" t="s">
        <v>3458</v>
      </c>
      <c r="J2647" t="str">
        <f xml:space="preserve"> IF(Table1[[#This Row],[discount]]&gt;4, "Yes", "No")</f>
        <v>Yes</v>
      </c>
    </row>
    <row r="2648" spans="1:10">
      <c r="A2648" t="s">
        <v>19345</v>
      </c>
      <c r="B2648">
        <v>4.3</v>
      </c>
      <c r="C2648">
        <v>15594</v>
      </c>
      <c r="D2648">
        <v>18990</v>
      </c>
      <c r="E2648">
        <v>17</v>
      </c>
      <c r="F2648" t="s">
        <v>10</v>
      </c>
      <c r="G2648" t="s">
        <v>1516</v>
      </c>
      <c r="H2648">
        <v>8623</v>
      </c>
      <c r="I2648" t="s">
        <v>5807</v>
      </c>
      <c r="J2648" t="str">
        <f xml:space="preserve"> IF(Table1[[#This Row],[discount]]&gt;4, "Yes", "No")</f>
        <v>Yes</v>
      </c>
    </row>
    <row r="2649" spans="1:10">
      <c r="A2649" t="s">
        <v>21225</v>
      </c>
      <c r="B2649">
        <v>4.2</v>
      </c>
      <c r="C2649">
        <v>15490</v>
      </c>
      <c r="D2649">
        <v>18680</v>
      </c>
      <c r="E2649">
        <v>17</v>
      </c>
      <c r="F2649" t="s">
        <v>10</v>
      </c>
      <c r="G2649" t="s">
        <v>11</v>
      </c>
      <c r="H2649">
        <v>57</v>
      </c>
      <c r="I2649" t="s">
        <v>5807</v>
      </c>
      <c r="J2649" t="str">
        <f xml:space="preserve"> IF(Table1[[#This Row],[discount]]&gt;4, "Yes", "No")</f>
        <v>Yes</v>
      </c>
    </row>
    <row r="2650" spans="1:10">
      <c r="A2650" t="s">
        <v>13850</v>
      </c>
      <c r="B2650">
        <v>4.4000000000000004</v>
      </c>
      <c r="C2650">
        <v>13999</v>
      </c>
      <c r="D2650">
        <v>16999</v>
      </c>
      <c r="E2650">
        <v>17</v>
      </c>
      <c r="F2650" t="s">
        <v>16</v>
      </c>
      <c r="G2650" t="s">
        <v>17</v>
      </c>
      <c r="H2650">
        <v>7571</v>
      </c>
      <c r="I2650" t="s">
        <v>10331</v>
      </c>
      <c r="J2650" t="str">
        <f xml:space="preserve"> IF(Table1[[#This Row],[discount]]&gt;4, "Yes", "No")</f>
        <v>Yes</v>
      </c>
    </row>
    <row r="2651" spans="1:10">
      <c r="A2651" t="s">
        <v>13851</v>
      </c>
      <c r="B2651">
        <v>4.4000000000000004</v>
      </c>
      <c r="C2651">
        <v>13999</v>
      </c>
      <c r="D2651">
        <v>16999</v>
      </c>
      <c r="E2651">
        <v>17</v>
      </c>
      <c r="F2651" t="s">
        <v>16</v>
      </c>
      <c r="G2651" t="s">
        <v>17</v>
      </c>
      <c r="H2651">
        <v>7571</v>
      </c>
      <c r="I2651" t="s">
        <v>10331</v>
      </c>
      <c r="J2651" t="str">
        <f xml:space="preserve"> IF(Table1[[#This Row],[discount]]&gt;4, "Yes", "No")</f>
        <v>Yes</v>
      </c>
    </row>
    <row r="2652" spans="1:10">
      <c r="A2652" t="s">
        <v>17727</v>
      </c>
      <c r="B2652">
        <v>4.0999999999999996</v>
      </c>
      <c r="C2652">
        <v>13999</v>
      </c>
      <c r="D2652">
        <v>16999</v>
      </c>
      <c r="E2652">
        <v>17</v>
      </c>
      <c r="F2652" t="s">
        <v>16</v>
      </c>
      <c r="G2652" t="s">
        <v>17</v>
      </c>
      <c r="H2652">
        <v>157</v>
      </c>
      <c r="I2652" t="s">
        <v>17728</v>
      </c>
      <c r="J2652" t="str">
        <f xml:space="preserve"> IF(Table1[[#This Row],[discount]]&gt;4, "Yes", "No")</f>
        <v>Yes</v>
      </c>
    </row>
    <row r="2653" spans="1:10">
      <c r="A2653" t="s">
        <v>4683</v>
      </c>
      <c r="B2653">
        <v>0</v>
      </c>
      <c r="C2653">
        <v>13999</v>
      </c>
      <c r="D2653">
        <v>17000</v>
      </c>
      <c r="E2653">
        <v>17</v>
      </c>
      <c r="F2653" t="s">
        <v>16</v>
      </c>
      <c r="G2653" t="s">
        <v>479</v>
      </c>
      <c r="H2653">
        <v>0</v>
      </c>
      <c r="I2653" t="s">
        <v>4684</v>
      </c>
      <c r="J2653" t="str">
        <f xml:space="preserve"> IF(Table1[[#This Row],[discount]]&gt;4, "Yes", "No")</f>
        <v>Yes</v>
      </c>
    </row>
    <row r="2654" spans="1:10">
      <c r="A2654" t="s">
        <v>21534</v>
      </c>
      <c r="B2654">
        <v>4.2</v>
      </c>
      <c r="C2654">
        <v>13144</v>
      </c>
      <c r="D2654">
        <v>15999</v>
      </c>
      <c r="E2654">
        <v>17</v>
      </c>
      <c r="F2654" t="s">
        <v>16</v>
      </c>
      <c r="G2654" t="s">
        <v>17</v>
      </c>
      <c r="H2654">
        <v>6332</v>
      </c>
      <c r="I2654" t="s">
        <v>16125</v>
      </c>
      <c r="J2654" t="str">
        <f xml:space="preserve"> IF(Table1[[#This Row],[discount]]&gt;4, "Yes", "No")</f>
        <v>Yes</v>
      </c>
    </row>
    <row r="2655" spans="1:10">
      <c r="A2655" t="s">
        <v>7666</v>
      </c>
      <c r="B2655">
        <v>0</v>
      </c>
      <c r="C2655">
        <v>10700</v>
      </c>
      <c r="D2655">
        <v>12990</v>
      </c>
      <c r="E2655">
        <v>17</v>
      </c>
      <c r="F2655" t="s">
        <v>10</v>
      </c>
      <c r="G2655" t="s">
        <v>1516</v>
      </c>
      <c r="H2655">
        <v>0</v>
      </c>
      <c r="I2655" t="s">
        <v>7403</v>
      </c>
      <c r="J2655" t="str">
        <f xml:space="preserve"> IF(Table1[[#This Row],[discount]]&gt;4, "Yes", "No")</f>
        <v>Yes</v>
      </c>
    </row>
    <row r="2656" spans="1:10">
      <c r="A2656" t="s">
        <v>12561</v>
      </c>
      <c r="B2656">
        <v>3.7</v>
      </c>
      <c r="C2656">
        <v>9999</v>
      </c>
      <c r="D2656">
        <v>12081</v>
      </c>
      <c r="E2656">
        <v>17</v>
      </c>
      <c r="F2656" t="s">
        <v>10</v>
      </c>
      <c r="G2656" t="s">
        <v>1516</v>
      </c>
      <c r="H2656">
        <v>26</v>
      </c>
      <c r="I2656" t="s">
        <v>7495</v>
      </c>
      <c r="J2656" t="str">
        <f xml:space="preserve"> IF(Table1[[#This Row],[discount]]&gt;4, "Yes", "No")</f>
        <v>Yes</v>
      </c>
    </row>
    <row r="2657" spans="1:10">
      <c r="A2657" t="s">
        <v>16705</v>
      </c>
      <c r="B2657">
        <v>4</v>
      </c>
      <c r="C2657">
        <v>9490</v>
      </c>
      <c r="D2657">
        <v>11499</v>
      </c>
      <c r="E2657">
        <v>17</v>
      </c>
      <c r="F2657" t="s">
        <v>10</v>
      </c>
      <c r="G2657" t="s">
        <v>1516</v>
      </c>
      <c r="H2657">
        <v>2283</v>
      </c>
      <c r="I2657" t="s">
        <v>11286</v>
      </c>
      <c r="J2657" t="str">
        <f xml:space="preserve"> IF(Table1[[#This Row],[discount]]&gt;4, "Yes", "No")</f>
        <v>Yes</v>
      </c>
    </row>
    <row r="2658" spans="1:10">
      <c r="A2658" t="s">
        <v>21230</v>
      </c>
      <c r="B2658">
        <v>4.2</v>
      </c>
      <c r="C2658">
        <v>8300</v>
      </c>
      <c r="D2658">
        <v>10032</v>
      </c>
      <c r="E2658">
        <v>17</v>
      </c>
      <c r="F2658" t="s">
        <v>10</v>
      </c>
      <c r="G2658" t="s">
        <v>11</v>
      </c>
      <c r="H2658">
        <v>2132</v>
      </c>
      <c r="I2658" t="s">
        <v>5408</v>
      </c>
      <c r="J2658" t="str">
        <f xml:space="preserve"> IF(Table1[[#This Row],[discount]]&gt;4, "Yes", "No")</f>
        <v>Yes</v>
      </c>
    </row>
    <row r="2659" spans="1:10">
      <c r="A2659" t="s">
        <v>19573</v>
      </c>
      <c r="B2659">
        <v>4.3</v>
      </c>
      <c r="C2659">
        <v>7690</v>
      </c>
      <c r="D2659">
        <v>9295</v>
      </c>
      <c r="E2659">
        <v>17</v>
      </c>
      <c r="F2659" t="s">
        <v>10</v>
      </c>
      <c r="G2659" t="s">
        <v>11</v>
      </c>
      <c r="H2659">
        <v>258</v>
      </c>
      <c r="I2659" t="s">
        <v>3324</v>
      </c>
      <c r="J2659" t="str">
        <f xml:space="preserve"> IF(Table1[[#This Row],[discount]]&gt;4, "Yes", "No")</f>
        <v>Yes</v>
      </c>
    </row>
    <row r="2660" spans="1:10">
      <c r="A2660" t="s">
        <v>11584</v>
      </c>
      <c r="B2660">
        <v>4</v>
      </c>
      <c r="C2660">
        <v>6599</v>
      </c>
      <c r="D2660">
        <v>7999</v>
      </c>
      <c r="E2660">
        <v>17</v>
      </c>
      <c r="F2660" t="s">
        <v>10</v>
      </c>
      <c r="G2660" t="s">
        <v>11</v>
      </c>
      <c r="H2660">
        <v>19354</v>
      </c>
      <c r="I2660" t="s">
        <v>1811</v>
      </c>
      <c r="J2660" t="str">
        <f xml:space="preserve"> IF(Table1[[#This Row],[discount]]&gt;4, "Yes", "No")</f>
        <v>Yes</v>
      </c>
    </row>
    <row r="2661" spans="1:10">
      <c r="A2661" t="s">
        <v>13941</v>
      </c>
      <c r="B2661">
        <v>4.4000000000000004</v>
      </c>
      <c r="C2661">
        <v>6159</v>
      </c>
      <c r="D2661">
        <v>7500</v>
      </c>
      <c r="E2661">
        <v>17</v>
      </c>
      <c r="F2661" t="s">
        <v>10</v>
      </c>
      <c r="G2661" t="s">
        <v>1516</v>
      </c>
      <c r="H2661">
        <v>309</v>
      </c>
      <c r="I2661" t="s">
        <v>5861</v>
      </c>
      <c r="J2661" t="str">
        <f xml:space="preserve"> IF(Table1[[#This Row],[discount]]&gt;4, "Yes", "No")</f>
        <v>Yes</v>
      </c>
    </row>
    <row r="2662" spans="1:10">
      <c r="A2662" t="s">
        <v>16505</v>
      </c>
      <c r="B2662">
        <v>4</v>
      </c>
      <c r="C2662">
        <v>5595</v>
      </c>
      <c r="D2662">
        <v>6795</v>
      </c>
      <c r="E2662">
        <v>17</v>
      </c>
      <c r="F2662" t="s">
        <v>10</v>
      </c>
      <c r="G2662" t="s">
        <v>11</v>
      </c>
      <c r="H2662">
        <v>8</v>
      </c>
      <c r="I2662" t="s">
        <v>5406</v>
      </c>
      <c r="J2662" t="str">
        <f xml:space="preserve"> IF(Table1[[#This Row],[discount]]&gt;4, "Yes", "No")</f>
        <v>Yes</v>
      </c>
    </row>
    <row r="2663" spans="1:10">
      <c r="A2663" t="s">
        <v>16300</v>
      </c>
      <c r="B2663">
        <v>4</v>
      </c>
      <c r="C2663">
        <v>4118</v>
      </c>
      <c r="D2663">
        <v>4999</v>
      </c>
      <c r="E2663">
        <v>17</v>
      </c>
      <c r="F2663" t="s">
        <v>10</v>
      </c>
      <c r="G2663" t="s">
        <v>399</v>
      </c>
      <c r="H2663">
        <v>25</v>
      </c>
      <c r="I2663" t="s">
        <v>6312</v>
      </c>
      <c r="J2663" t="str">
        <f xml:space="preserve"> IF(Table1[[#This Row],[discount]]&gt;4, "Yes", "No")</f>
        <v>Yes</v>
      </c>
    </row>
    <row r="2664" spans="1:10">
      <c r="A2664" t="s">
        <v>19755</v>
      </c>
      <c r="B2664">
        <v>4.3</v>
      </c>
      <c r="C2664">
        <v>3299</v>
      </c>
      <c r="D2664">
        <v>3999</v>
      </c>
      <c r="E2664">
        <v>17</v>
      </c>
      <c r="F2664" t="s">
        <v>114</v>
      </c>
      <c r="G2664" t="s">
        <v>115</v>
      </c>
      <c r="H2664">
        <v>28</v>
      </c>
      <c r="I2664" t="s">
        <v>9093</v>
      </c>
      <c r="J2664" t="str">
        <f xml:space="preserve"> IF(Table1[[#This Row],[discount]]&gt;4, "Yes", "No")</f>
        <v>Yes</v>
      </c>
    </row>
    <row r="2665" spans="1:10">
      <c r="A2665" t="s">
        <v>19939</v>
      </c>
      <c r="B2665">
        <v>4.3</v>
      </c>
      <c r="C2665">
        <v>2899</v>
      </c>
      <c r="D2665">
        <v>3499</v>
      </c>
      <c r="E2665">
        <v>17</v>
      </c>
      <c r="F2665" t="s">
        <v>16</v>
      </c>
      <c r="G2665" t="s">
        <v>17</v>
      </c>
      <c r="H2665">
        <v>2483</v>
      </c>
      <c r="I2665" t="s">
        <v>19940</v>
      </c>
      <c r="J2665" t="str">
        <f xml:space="preserve"> IF(Table1[[#This Row],[discount]]&gt;4, "Yes", "No")</f>
        <v>Yes</v>
      </c>
    </row>
    <row r="2666" spans="1:10">
      <c r="A2666" t="s">
        <v>9337</v>
      </c>
      <c r="B2666">
        <v>4.8</v>
      </c>
      <c r="C2666">
        <v>2469</v>
      </c>
      <c r="D2666">
        <v>2999</v>
      </c>
      <c r="E2666">
        <v>17</v>
      </c>
      <c r="F2666" t="s">
        <v>10</v>
      </c>
      <c r="G2666" t="s">
        <v>11</v>
      </c>
      <c r="H2666">
        <v>12</v>
      </c>
      <c r="I2666" t="s">
        <v>1369</v>
      </c>
      <c r="J2666" t="str">
        <f xml:space="preserve"> IF(Table1[[#This Row],[discount]]&gt;4, "Yes", "No")</f>
        <v>Yes</v>
      </c>
    </row>
    <row r="2667" spans="1:10">
      <c r="A2667" t="s">
        <v>21159</v>
      </c>
      <c r="B2667">
        <v>4.2</v>
      </c>
      <c r="C2667">
        <v>2399</v>
      </c>
      <c r="D2667">
        <v>2895</v>
      </c>
      <c r="E2667">
        <v>17</v>
      </c>
      <c r="F2667" t="s">
        <v>10</v>
      </c>
      <c r="G2667" t="s">
        <v>11</v>
      </c>
      <c r="H2667">
        <v>257</v>
      </c>
      <c r="I2667" t="s">
        <v>5671</v>
      </c>
      <c r="J2667" t="str">
        <f xml:space="preserve"> IF(Table1[[#This Row],[discount]]&gt;4, "Yes", "No")</f>
        <v>Yes</v>
      </c>
    </row>
    <row r="2668" spans="1:10">
      <c r="A2668" t="s">
        <v>21175</v>
      </c>
      <c r="B2668">
        <v>4.2</v>
      </c>
      <c r="C2668">
        <v>2399</v>
      </c>
      <c r="D2668">
        <v>2895</v>
      </c>
      <c r="E2668">
        <v>17</v>
      </c>
      <c r="F2668" t="s">
        <v>10</v>
      </c>
      <c r="G2668" t="s">
        <v>11</v>
      </c>
      <c r="H2668">
        <v>257</v>
      </c>
      <c r="I2668" t="s">
        <v>5671</v>
      </c>
      <c r="J2668" t="str">
        <f xml:space="preserve"> IF(Table1[[#This Row],[discount]]&gt;4, "Yes", "No")</f>
        <v>Yes</v>
      </c>
    </row>
    <row r="2669" spans="1:10">
      <c r="A2669" t="s">
        <v>19757</v>
      </c>
      <c r="B2669">
        <v>4.3</v>
      </c>
      <c r="C2669">
        <v>2312</v>
      </c>
      <c r="D2669">
        <v>2800</v>
      </c>
      <c r="E2669">
        <v>17</v>
      </c>
      <c r="F2669" t="s">
        <v>114</v>
      </c>
      <c r="G2669" t="s">
        <v>115</v>
      </c>
      <c r="H2669">
        <v>154</v>
      </c>
      <c r="I2669" t="s">
        <v>4092</v>
      </c>
      <c r="J2669" t="str">
        <f xml:space="preserve"> IF(Table1[[#This Row],[discount]]&gt;4, "Yes", "No")</f>
        <v>Yes</v>
      </c>
    </row>
    <row r="2670" spans="1:10">
      <c r="A2670" t="s">
        <v>19708</v>
      </c>
      <c r="B2670">
        <v>4.3</v>
      </c>
      <c r="C2670">
        <v>2299</v>
      </c>
      <c r="D2670">
        <v>2799</v>
      </c>
      <c r="E2670">
        <v>17</v>
      </c>
      <c r="F2670" t="s">
        <v>16</v>
      </c>
      <c r="G2670" t="s">
        <v>180</v>
      </c>
      <c r="H2670">
        <v>1651</v>
      </c>
      <c r="I2670" t="s">
        <v>9825</v>
      </c>
      <c r="J2670" t="str">
        <f xml:space="preserve"> IF(Table1[[#This Row],[discount]]&gt;4, "Yes", "No")</f>
        <v>Yes</v>
      </c>
    </row>
    <row r="2671" spans="1:10">
      <c r="A2671" t="s">
        <v>9895</v>
      </c>
      <c r="B2671">
        <v>3.4</v>
      </c>
      <c r="C2671">
        <v>2289</v>
      </c>
      <c r="D2671">
        <v>2790</v>
      </c>
      <c r="E2671">
        <v>17</v>
      </c>
      <c r="F2671" t="s">
        <v>10</v>
      </c>
      <c r="G2671" t="s">
        <v>11</v>
      </c>
      <c r="H2671">
        <v>51</v>
      </c>
      <c r="I2671" t="s">
        <v>5419</v>
      </c>
      <c r="J2671" t="str">
        <f xml:space="preserve"> IF(Table1[[#This Row],[discount]]&gt;4, "Yes", "No")</f>
        <v>Yes</v>
      </c>
    </row>
    <row r="2672" spans="1:10">
      <c r="A2672" t="s">
        <v>19649</v>
      </c>
      <c r="B2672">
        <v>4.3</v>
      </c>
      <c r="C2672">
        <v>2054</v>
      </c>
      <c r="D2672">
        <v>2499</v>
      </c>
      <c r="E2672">
        <v>17</v>
      </c>
      <c r="F2672" t="s">
        <v>16</v>
      </c>
      <c r="G2672" t="s">
        <v>890</v>
      </c>
      <c r="H2672">
        <v>29</v>
      </c>
      <c r="I2672" t="s">
        <v>3925</v>
      </c>
      <c r="J2672" t="str">
        <f xml:space="preserve"> IF(Table1[[#This Row],[discount]]&gt;4, "Yes", "No")</f>
        <v>Yes</v>
      </c>
    </row>
    <row r="2673" spans="1:10">
      <c r="A2673" t="s">
        <v>20510</v>
      </c>
      <c r="B2673">
        <v>4.3</v>
      </c>
      <c r="C2673">
        <v>1898</v>
      </c>
      <c r="D2673">
        <v>2295</v>
      </c>
      <c r="E2673">
        <v>17</v>
      </c>
      <c r="F2673" t="s">
        <v>108</v>
      </c>
      <c r="G2673" t="s">
        <v>109</v>
      </c>
      <c r="H2673">
        <v>542</v>
      </c>
      <c r="I2673" t="s">
        <v>3324</v>
      </c>
      <c r="J2673" t="str">
        <f xml:space="preserve"> IF(Table1[[#This Row],[discount]]&gt;4, "Yes", "No")</f>
        <v>Yes</v>
      </c>
    </row>
    <row r="2674" spans="1:10">
      <c r="A2674" t="s">
        <v>12602</v>
      </c>
      <c r="B2674">
        <v>3.8</v>
      </c>
      <c r="C2674">
        <v>1699</v>
      </c>
      <c r="D2674">
        <v>2050</v>
      </c>
      <c r="E2674">
        <v>17</v>
      </c>
      <c r="F2674" t="s">
        <v>10</v>
      </c>
      <c r="G2674" t="s">
        <v>11</v>
      </c>
      <c r="H2674">
        <v>38</v>
      </c>
      <c r="I2674" t="s">
        <v>6005</v>
      </c>
      <c r="J2674" t="str">
        <f xml:space="preserve"> IF(Table1[[#This Row],[discount]]&gt;4, "Yes", "No")</f>
        <v>Yes</v>
      </c>
    </row>
    <row r="2675" spans="1:10">
      <c r="A2675" t="s">
        <v>18038</v>
      </c>
      <c r="B2675">
        <v>4.2</v>
      </c>
      <c r="C2675">
        <v>1690</v>
      </c>
      <c r="D2675">
        <v>2050</v>
      </c>
      <c r="E2675">
        <v>17</v>
      </c>
      <c r="F2675" t="s">
        <v>10</v>
      </c>
      <c r="G2675" t="s">
        <v>11</v>
      </c>
      <c r="H2675">
        <v>102</v>
      </c>
      <c r="I2675" t="s">
        <v>6005</v>
      </c>
      <c r="J2675" t="str">
        <f xml:space="preserve"> IF(Table1[[#This Row],[discount]]&gt;4, "Yes", "No")</f>
        <v>Yes</v>
      </c>
    </row>
    <row r="2676" spans="1:10">
      <c r="A2676" t="s">
        <v>22411</v>
      </c>
      <c r="B2676">
        <v>4.2</v>
      </c>
      <c r="C2676">
        <v>1659</v>
      </c>
      <c r="D2676">
        <v>1999</v>
      </c>
      <c r="E2676">
        <v>17</v>
      </c>
      <c r="F2676" t="s">
        <v>108</v>
      </c>
      <c r="G2676" t="s">
        <v>577</v>
      </c>
      <c r="H2676">
        <v>311</v>
      </c>
      <c r="I2676" t="s">
        <v>18659</v>
      </c>
      <c r="J2676" t="str">
        <f xml:space="preserve"> IF(Table1[[#This Row],[discount]]&gt;4, "Yes", "No")</f>
        <v>Yes</v>
      </c>
    </row>
    <row r="2677" spans="1:10">
      <c r="A2677" t="s">
        <v>9355</v>
      </c>
      <c r="B2677">
        <v>3.1</v>
      </c>
      <c r="C2677">
        <v>1643</v>
      </c>
      <c r="D2677">
        <v>2000</v>
      </c>
      <c r="E2677">
        <v>17</v>
      </c>
      <c r="F2677" t="s">
        <v>10</v>
      </c>
      <c r="G2677" t="s">
        <v>399</v>
      </c>
      <c r="H2677">
        <v>10</v>
      </c>
      <c r="I2677" t="s">
        <v>6312</v>
      </c>
      <c r="J2677" t="str">
        <f xml:space="preserve"> IF(Table1[[#This Row],[discount]]&gt;4, "Yes", "No")</f>
        <v>Yes</v>
      </c>
    </row>
    <row r="2678" spans="1:10">
      <c r="A2678" t="s">
        <v>5765</v>
      </c>
      <c r="B2678">
        <v>0</v>
      </c>
      <c r="C2678">
        <v>1394</v>
      </c>
      <c r="D2678">
        <v>1699</v>
      </c>
      <c r="E2678">
        <v>17</v>
      </c>
      <c r="F2678" t="s">
        <v>10</v>
      </c>
      <c r="G2678" t="s">
        <v>11</v>
      </c>
      <c r="H2678">
        <v>0</v>
      </c>
      <c r="I2678" t="s">
        <v>5766</v>
      </c>
      <c r="J2678" t="str">
        <f xml:space="preserve"> IF(Table1[[#This Row],[discount]]&gt;4, "Yes", "No")</f>
        <v>Yes</v>
      </c>
    </row>
    <row r="2679" spans="1:10">
      <c r="A2679" t="s">
        <v>7571</v>
      </c>
      <c r="B2679">
        <v>0</v>
      </c>
      <c r="C2679">
        <v>1234</v>
      </c>
      <c r="D2679">
        <v>1499</v>
      </c>
      <c r="E2679">
        <v>17</v>
      </c>
      <c r="F2679" t="s">
        <v>10</v>
      </c>
      <c r="G2679" t="s">
        <v>1516</v>
      </c>
      <c r="H2679">
        <v>0</v>
      </c>
      <c r="I2679" t="s">
        <v>1369</v>
      </c>
      <c r="J2679" t="str">
        <f xml:space="preserve"> IF(Table1[[#This Row],[discount]]&gt;4, "Yes", "No")</f>
        <v>Yes</v>
      </c>
    </row>
    <row r="2680" spans="1:10">
      <c r="A2680" t="s">
        <v>19832</v>
      </c>
      <c r="B2680">
        <v>4.3</v>
      </c>
      <c r="C2680">
        <v>1199</v>
      </c>
      <c r="D2680">
        <v>1449</v>
      </c>
      <c r="E2680">
        <v>17</v>
      </c>
      <c r="F2680" t="s">
        <v>16</v>
      </c>
      <c r="G2680" t="s">
        <v>479</v>
      </c>
      <c r="H2680">
        <v>1853</v>
      </c>
      <c r="I2680" t="s">
        <v>19833</v>
      </c>
      <c r="J2680" t="str">
        <f xml:space="preserve"> IF(Table1[[#This Row],[discount]]&gt;4, "Yes", "No")</f>
        <v>Yes</v>
      </c>
    </row>
    <row r="2681" spans="1:10">
      <c r="A2681" t="s">
        <v>22434</v>
      </c>
      <c r="B2681">
        <v>4.2</v>
      </c>
      <c r="C2681">
        <v>1155</v>
      </c>
      <c r="D2681">
        <v>1395</v>
      </c>
      <c r="E2681">
        <v>17</v>
      </c>
      <c r="F2681" t="s">
        <v>108</v>
      </c>
      <c r="G2681" t="s">
        <v>577</v>
      </c>
      <c r="H2681">
        <v>21</v>
      </c>
      <c r="I2681" t="s">
        <v>2829</v>
      </c>
      <c r="J2681" t="str">
        <f xml:space="preserve"> IF(Table1[[#This Row],[discount]]&gt;4, "Yes", "No")</f>
        <v>Yes</v>
      </c>
    </row>
    <row r="2682" spans="1:10">
      <c r="A2682" t="s">
        <v>18635</v>
      </c>
      <c r="B2682">
        <v>4.0999999999999996</v>
      </c>
      <c r="C2682">
        <v>1154</v>
      </c>
      <c r="D2682">
        <v>1395</v>
      </c>
      <c r="E2682">
        <v>17</v>
      </c>
      <c r="F2682" t="s">
        <v>108</v>
      </c>
      <c r="G2682" t="s">
        <v>109</v>
      </c>
      <c r="H2682">
        <v>948</v>
      </c>
      <c r="I2682" t="s">
        <v>810</v>
      </c>
      <c r="J2682" t="str">
        <f xml:space="preserve"> IF(Table1[[#This Row],[discount]]&gt;4, "Yes", "No")</f>
        <v>Yes</v>
      </c>
    </row>
    <row r="2683" spans="1:10">
      <c r="A2683" t="s">
        <v>14119</v>
      </c>
      <c r="B2683">
        <v>4.4000000000000004</v>
      </c>
      <c r="C2683">
        <v>954</v>
      </c>
      <c r="D2683">
        <v>1150</v>
      </c>
      <c r="E2683">
        <v>17</v>
      </c>
      <c r="F2683" t="s">
        <v>108</v>
      </c>
      <c r="G2683" t="s">
        <v>577</v>
      </c>
      <c r="H2683">
        <v>3075</v>
      </c>
      <c r="I2683" t="s">
        <v>13267</v>
      </c>
      <c r="J2683" t="str">
        <f xml:space="preserve"> IF(Table1[[#This Row],[discount]]&gt;4, "Yes", "No")</f>
        <v>Yes</v>
      </c>
    </row>
    <row r="2684" spans="1:10">
      <c r="A2684" t="s">
        <v>22767</v>
      </c>
      <c r="B2684">
        <v>4.3</v>
      </c>
      <c r="C2684">
        <v>826</v>
      </c>
      <c r="D2684">
        <v>999</v>
      </c>
      <c r="E2684">
        <v>17</v>
      </c>
      <c r="F2684" t="s">
        <v>108</v>
      </c>
      <c r="G2684" t="s">
        <v>412</v>
      </c>
      <c r="H2684">
        <v>43</v>
      </c>
      <c r="I2684" t="s">
        <v>417</v>
      </c>
      <c r="J2684" t="str">
        <f xml:space="preserve"> IF(Table1[[#This Row],[discount]]&gt;4, "Yes", "No")</f>
        <v>Yes</v>
      </c>
    </row>
    <row r="2685" spans="1:10">
      <c r="A2685" t="s">
        <v>12733</v>
      </c>
      <c r="B2685">
        <v>3.8</v>
      </c>
      <c r="C2685">
        <v>825</v>
      </c>
      <c r="D2685">
        <v>1000</v>
      </c>
      <c r="E2685">
        <v>17</v>
      </c>
      <c r="F2685" t="s">
        <v>108</v>
      </c>
      <c r="G2685" t="s">
        <v>412</v>
      </c>
      <c r="H2685">
        <v>9</v>
      </c>
      <c r="I2685" t="s">
        <v>2940</v>
      </c>
      <c r="J2685" t="str">
        <f xml:space="preserve"> IF(Table1[[#This Row],[discount]]&gt;4, "Yes", "No")</f>
        <v>Yes</v>
      </c>
    </row>
    <row r="2686" spans="1:10">
      <c r="A2686" t="s">
        <v>22597</v>
      </c>
      <c r="B2686">
        <v>4.2</v>
      </c>
      <c r="C2686">
        <v>824</v>
      </c>
      <c r="D2686">
        <v>999</v>
      </c>
      <c r="E2686">
        <v>17</v>
      </c>
      <c r="F2686" t="s">
        <v>10</v>
      </c>
      <c r="G2686" t="s">
        <v>11</v>
      </c>
      <c r="H2686">
        <v>268</v>
      </c>
      <c r="I2686" t="s">
        <v>5603</v>
      </c>
      <c r="J2686" t="str">
        <f xml:space="preserve"> IF(Table1[[#This Row],[discount]]&gt;4, "Yes", "No")</f>
        <v>Yes</v>
      </c>
    </row>
    <row r="2687" spans="1:10">
      <c r="A2687" t="s">
        <v>11945</v>
      </c>
      <c r="B2687">
        <v>3.7</v>
      </c>
      <c r="C2687">
        <v>705</v>
      </c>
      <c r="D2687">
        <v>850</v>
      </c>
      <c r="E2687">
        <v>17</v>
      </c>
      <c r="F2687" t="s">
        <v>10</v>
      </c>
      <c r="G2687" t="s">
        <v>11</v>
      </c>
      <c r="H2687">
        <v>49</v>
      </c>
      <c r="I2687" t="s">
        <v>6017</v>
      </c>
      <c r="J2687" t="str">
        <f xml:space="preserve"> IF(Table1[[#This Row],[discount]]&gt;4, "Yes", "No")</f>
        <v>Yes</v>
      </c>
    </row>
    <row r="2688" spans="1:10">
      <c r="A2688" t="s">
        <v>20432</v>
      </c>
      <c r="B2688">
        <v>4.3</v>
      </c>
      <c r="C2688">
        <v>699</v>
      </c>
      <c r="D2688">
        <v>850</v>
      </c>
      <c r="E2688">
        <v>17</v>
      </c>
      <c r="F2688" t="s">
        <v>108</v>
      </c>
      <c r="G2688" t="s">
        <v>448</v>
      </c>
      <c r="H2688">
        <v>53404</v>
      </c>
      <c r="I2688" t="s">
        <v>8828</v>
      </c>
      <c r="J2688" t="str">
        <f xml:space="preserve"> IF(Table1[[#This Row],[discount]]&gt;4, "Yes", "No")</f>
        <v>Yes</v>
      </c>
    </row>
    <row r="2689" spans="1:10">
      <c r="A2689" t="s">
        <v>8117</v>
      </c>
      <c r="B2689">
        <v>5</v>
      </c>
      <c r="C2689">
        <v>699</v>
      </c>
      <c r="D2689">
        <v>849</v>
      </c>
      <c r="E2689">
        <v>17</v>
      </c>
      <c r="F2689" t="s">
        <v>108</v>
      </c>
      <c r="G2689" t="s">
        <v>109</v>
      </c>
      <c r="H2689">
        <v>3</v>
      </c>
      <c r="I2689" t="s">
        <v>1811</v>
      </c>
      <c r="J2689" t="str">
        <f xml:space="preserve"> IF(Table1[[#This Row],[discount]]&gt;4, "Yes", "No")</f>
        <v>Yes</v>
      </c>
    </row>
    <row r="2690" spans="1:10">
      <c r="A2690" t="s">
        <v>2828</v>
      </c>
      <c r="B2690">
        <v>0</v>
      </c>
      <c r="C2690">
        <v>699</v>
      </c>
      <c r="D2690">
        <v>845</v>
      </c>
      <c r="E2690">
        <v>17</v>
      </c>
      <c r="F2690" t="s">
        <v>108</v>
      </c>
      <c r="G2690" t="s">
        <v>412</v>
      </c>
      <c r="H2690">
        <v>0</v>
      </c>
      <c r="I2690" t="s">
        <v>2829</v>
      </c>
      <c r="J2690" t="str">
        <f xml:space="preserve"> IF(Table1[[#This Row],[discount]]&gt;4, "Yes", "No")</f>
        <v>Yes</v>
      </c>
    </row>
    <row r="2691" spans="1:10">
      <c r="A2691" t="s">
        <v>12826</v>
      </c>
      <c r="B2691">
        <v>3.8</v>
      </c>
      <c r="C2691">
        <v>675</v>
      </c>
      <c r="D2691">
        <v>815</v>
      </c>
      <c r="E2691">
        <v>17</v>
      </c>
      <c r="F2691" t="s">
        <v>114</v>
      </c>
      <c r="G2691" t="s">
        <v>115</v>
      </c>
      <c r="H2691">
        <v>220</v>
      </c>
      <c r="I2691" t="s">
        <v>3996</v>
      </c>
      <c r="J2691" t="str">
        <f xml:space="preserve"> IF(Table1[[#This Row],[discount]]&gt;4, "Yes", "No")</f>
        <v>Yes</v>
      </c>
    </row>
    <row r="2692" spans="1:10">
      <c r="A2692" t="s">
        <v>14290</v>
      </c>
      <c r="B2692">
        <v>4.4000000000000004</v>
      </c>
      <c r="C2692">
        <v>647</v>
      </c>
      <c r="D2692">
        <v>785</v>
      </c>
      <c r="E2692">
        <v>17</v>
      </c>
      <c r="F2692" t="s">
        <v>108</v>
      </c>
      <c r="G2692" t="s">
        <v>577</v>
      </c>
      <c r="H2692">
        <v>29</v>
      </c>
      <c r="I2692" t="s">
        <v>9802</v>
      </c>
      <c r="J2692" t="str">
        <f xml:space="preserve"> IF(Table1[[#This Row],[discount]]&gt;4, "Yes", "No")</f>
        <v>Yes</v>
      </c>
    </row>
    <row r="2693" spans="1:10">
      <c r="A2693" t="s">
        <v>8206</v>
      </c>
      <c r="B2693">
        <v>3.3</v>
      </c>
      <c r="C2693">
        <v>580</v>
      </c>
      <c r="D2693">
        <v>699</v>
      </c>
      <c r="E2693">
        <v>17</v>
      </c>
      <c r="F2693" t="s">
        <v>108</v>
      </c>
      <c r="G2693" t="s">
        <v>412</v>
      </c>
      <c r="H2693">
        <v>3</v>
      </c>
      <c r="I2693" t="s">
        <v>2823</v>
      </c>
      <c r="J2693" t="str">
        <f xml:space="preserve"> IF(Table1[[#This Row],[discount]]&gt;4, "Yes", "No")</f>
        <v>Yes</v>
      </c>
    </row>
    <row r="2694" spans="1:10">
      <c r="A2694" t="s">
        <v>20879</v>
      </c>
      <c r="B2694">
        <v>4.3</v>
      </c>
      <c r="C2694">
        <v>579</v>
      </c>
      <c r="D2694">
        <v>699</v>
      </c>
      <c r="E2694">
        <v>17</v>
      </c>
      <c r="F2694" t="s">
        <v>108</v>
      </c>
      <c r="G2694" t="s">
        <v>577</v>
      </c>
      <c r="H2694">
        <v>229</v>
      </c>
      <c r="I2694" t="s">
        <v>10244</v>
      </c>
      <c r="J2694" t="str">
        <f xml:space="preserve"> IF(Table1[[#This Row],[discount]]&gt;4, "Yes", "No")</f>
        <v>Yes</v>
      </c>
    </row>
    <row r="2695" spans="1:10">
      <c r="A2695" t="s">
        <v>10444</v>
      </c>
      <c r="B2695">
        <v>3.5</v>
      </c>
      <c r="C2695">
        <v>579</v>
      </c>
      <c r="D2695">
        <v>699</v>
      </c>
      <c r="E2695">
        <v>17</v>
      </c>
      <c r="F2695" t="s">
        <v>10</v>
      </c>
      <c r="G2695" t="s">
        <v>20</v>
      </c>
      <c r="H2695">
        <v>25</v>
      </c>
      <c r="I2695" t="s">
        <v>2035</v>
      </c>
      <c r="J2695" t="str">
        <f xml:space="preserve"> IF(Table1[[#This Row],[discount]]&gt;4, "Yes", "No")</f>
        <v>Yes</v>
      </c>
    </row>
    <row r="2696" spans="1:10">
      <c r="A2696" t="s">
        <v>18996</v>
      </c>
      <c r="B2696">
        <v>4.2</v>
      </c>
      <c r="C2696">
        <v>538</v>
      </c>
      <c r="D2696">
        <v>649</v>
      </c>
      <c r="E2696">
        <v>17</v>
      </c>
      <c r="F2696" t="s">
        <v>108</v>
      </c>
      <c r="G2696" t="s">
        <v>448</v>
      </c>
      <c r="H2696">
        <v>33760</v>
      </c>
      <c r="I2696" t="s">
        <v>11536</v>
      </c>
      <c r="J2696" t="str">
        <f xml:space="preserve"> IF(Table1[[#This Row],[discount]]&gt;4, "Yes", "No")</f>
        <v>Yes</v>
      </c>
    </row>
    <row r="2697" spans="1:10">
      <c r="A2697" t="s">
        <v>20713</v>
      </c>
      <c r="B2697">
        <v>4.3</v>
      </c>
      <c r="C2697">
        <v>497</v>
      </c>
      <c r="D2697">
        <v>599</v>
      </c>
      <c r="E2697">
        <v>17</v>
      </c>
      <c r="F2697" t="s">
        <v>108</v>
      </c>
      <c r="G2697" t="s">
        <v>577</v>
      </c>
      <c r="H2697">
        <v>23540</v>
      </c>
      <c r="I2697" t="s">
        <v>10248</v>
      </c>
      <c r="J2697" t="str">
        <f xml:space="preserve"> IF(Table1[[#This Row],[discount]]&gt;4, "Yes", "No")</f>
        <v>Yes</v>
      </c>
    </row>
    <row r="2698" spans="1:10">
      <c r="A2698" t="s">
        <v>2012</v>
      </c>
      <c r="B2698">
        <v>0</v>
      </c>
      <c r="C2698">
        <v>496</v>
      </c>
      <c r="D2698">
        <v>599</v>
      </c>
      <c r="E2698">
        <v>17</v>
      </c>
      <c r="F2698" t="s">
        <v>10</v>
      </c>
      <c r="G2698" t="s">
        <v>11</v>
      </c>
      <c r="H2698">
        <v>0</v>
      </c>
      <c r="I2698" t="s">
        <v>2013</v>
      </c>
      <c r="J2698" t="str">
        <f xml:space="preserve"> IF(Table1[[#This Row],[discount]]&gt;4, "Yes", "No")</f>
        <v>Yes</v>
      </c>
    </row>
    <row r="2699" spans="1:10">
      <c r="A2699" t="s">
        <v>19059</v>
      </c>
      <c r="B2699">
        <v>4.0999999999999996</v>
      </c>
      <c r="C2699">
        <v>492</v>
      </c>
      <c r="D2699">
        <v>595</v>
      </c>
      <c r="E2699">
        <v>17</v>
      </c>
      <c r="F2699" t="s">
        <v>108</v>
      </c>
      <c r="G2699" t="s">
        <v>448</v>
      </c>
      <c r="H2699">
        <v>598</v>
      </c>
      <c r="I2699" t="s">
        <v>2260</v>
      </c>
      <c r="J2699" t="str">
        <f xml:space="preserve"> IF(Table1[[#This Row],[discount]]&gt;4, "Yes", "No")</f>
        <v>Yes</v>
      </c>
    </row>
    <row r="2700" spans="1:10">
      <c r="A2700" t="s">
        <v>22157</v>
      </c>
      <c r="B2700">
        <v>4.2</v>
      </c>
      <c r="C2700">
        <v>480</v>
      </c>
      <c r="D2700">
        <v>580</v>
      </c>
      <c r="E2700">
        <v>17</v>
      </c>
      <c r="F2700" t="s">
        <v>108</v>
      </c>
      <c r="G2700" t="s">
        <v>412</v>
      </c>
      <c r="H2700">
        <v>1054</v>
      </c>
      <c r="I2700" t="s">
        <v>10672</v>
      </c>
      <c r="J2700" t="str">
        <f xml:space="preserve"> IF(Table1[[#This Row],[discount]]&gt;4, "Yes", "No")</f>
        <v>Yes</v>
      </c>
    </row>
    <row r="2701" spans="1:10">
      <c r="A2701" t="s">
        <v>3588</v>
      </c>
      <c r="B2701">
        <v>0</v>
      </c>
      <c r="C2701">
        <v>480</v>
      </c>
      <c r="D2701">
        <v>580</v>
      </c>
      <c r="E2701">
        <v>17</v>
      </c>
      <c r="F2701" t="s">
        <v>108</v>
      </c>
      <c r="G2701" t="s">
        <v>577</v>
      </c>
      <c r="H2701">
        <v>0</v>
      </c>
      <c r="I2701" t="s">
        <v>3589</v>
      </c>
      <c r="J2701" t="str">
        <f xml:space="preserve"> IF(Table1[[#This Row],[discount]]&gt;4, "Yes", "No")</f>
        <v>Yes</v>
      </c>
    </row>
    <row r="2702" spans="1:10">
      <c r="A2702" t="s">
        <v>13283</v>
      </c>
      <c r="B2702">
        <v>3.8</v>
      </c>
      <c r="C2702">
        <v>453</v>
      </c>
      <c r="D2702">
        <v>549</v>
      </c>
      <c r="E2702">
        <v>17</v>
      </c>
      <c r="F2702" t="s">
        <v>108</v>
      </c>
      <c r="G2702" t="s">
        <v>577</v>
      </c>
      <c r="H2702">
        <v>52</v>
      </c>
      <c r="I2702" t="s">
        <v>13284</v>
      </c>
      <c r="J2702" t="str">
        <f xml:space="preserve"> IF(Table1[[#This Row],[discount]]&gt;4, "Yes", "No")</f>
        <v>Yes</v>
      </c>
    </row>
    <row r="2703" spans="1:10">
      <c r="A2703" t="s">
        <v>12788</v>
      </c>
      <c r="B2703">
        <v>3.8</v>
      </c>
      <c r="C2703">
        <v>414</v>
      </c>
      <c r="D2703">
        <v>499</v>
      </c>
      <c r="E2703">
        <v>17</v>
      </c>
      <c r="F2703" t="s">
        <v>114</v>
      </c>
      <c r="G2703" t="s">
        <v>115</v>
      </c>
      <c r="H2703">
        <v>185</v>
      </c>
      <c r="I2703" t="s">
        <v>2923</v>
      </c>
      <c r="J2703" t="str">
        <f xml:space="preserve"> IF(Table1[[#This Row],[discount]]&gt;4, "Yes", "No")</f>
        <v>Yes</v>
      </c>
    </row>
    <row r="2704" spans="1:10">
      <c r="A2704" t="s">
        <v>12034</v>
      </c>
      <c r="B2704">
        <v>3.7</v>
      </c>
      <c r="C2704">
        <v>414</v>
      </c>
      <c r="D2704">
        <v>499</v>
      </c>
      <c r="E2704">
        <v>17</v>
      </c>
      <c r="F2704" t="s">
        <v>114</v>
      </c>
      <c r="G2704" t="s">
        <v>115</v>
      </c>
      <c r="H2704">
        <v>124</v>
      </c>
      <c r="I2704" t="s">
        <v>3988</v>
      </c>
      <c r="J2704" t="str">
        <f xml:space="preserve"> IF(Table1[[#This Row],[discount]]&gt;4, "Yes", "No")</f>
        <v>Yes</v>
      </c>
    </row>
    <row r="2705" spans="1:10">
      <c r="A2705" t="s">
        <v>17045</v>
      </c>
      <c r="B2705">
        <v>4</v>
      </c>
      <c r="C2705">
        <v>411</v>
      </c>
      <c r="D2705">
        <v>499</v>
      </c>
      <c r="E2705">
        <v>17</v>
      </c>
      <c r="F2705" t="s">
        <v>108</v>
      </c>
      <c r="G2705" t="s">
        <v>412</v>
      </c>
      <c r="H2705">
        <v>13645</v>
      </c>
      <c r="I2705" t="s">
        <v>14942</v>
      </c>
      <c r="J2705" t="str">
        <f xml:space="preserve"> IF(Table1[[#This Row],[discount]]&gt;4, "Yes", "No")</f>
        <v>Yes</v>
      </c>
    </row>
    <row r="2706" spans="1:10">
      <c r="A2706" t="s">
        <v>3829</v>
      </c>
      <c r="B2706">
        <v>0</v>
      </c>
      <c r="C2706">
        <v>401</v>
      </c>
      <c r="D2706">
        <v>484</v>
      </c>
      <c r="E2706">
        <v>17</v>
      </c>
      <c r="F2706" t="s">
        <v>108</v>
      </c>
      <c r="G2706" t="s">
        <v>109</v>
      </c>
      <c r="H2706">
        <v>0</v>
      </c>
      <c r="I2706" t="s">
        <v>3830</v>
      </c>
      <c r="J2706" t="str">
        <f xml:space="preserve"> IF(Table1[[#This Row],[discount]]&gt;4, "Yes", "No")</f>
        <v>Yes</v>
      </c>
    </row>
    <row r="2707" spans="1:10">
      <c r="A2707" t="s">
        <v>18918</v>
      </c>
      <c r="B2707">
        <v>4.0999999999999996</v>
      </c>
      <c r="C2707">
        <v>398</v>
      </c>
      <c r="D2707">
        <v>480</v>
      </c>
      <c r="E2707">
        <v>17</v>
      </c>
      <c r="F2707" t="s">
        <v>108</v>
      </c>
      <c r="G2707" t="s">
        <v>577</v>
      </c>
      <c r="H2707">
        <v>76</v>
      </c>
      <c r="I2707" t="s">
        <v>18919</v>
      </c>
      <c r="J2707" t="str">
        <f xml:space="preserve"> IF(Table1[[#This Row],[discount]]&gt;4, "Yes", "No")</f>
        <v>Yes</v>
      </c>
    </row>
    <row r="2708" spans="1:10">
      <c r="A2708" t="s">
        <v>10283</v>
      </c>
      <c r="B2708">
        <v>4.5999999999999996</v>
      </c>
      <c r="C2708">
        <v>370</v>
      </c>
      <c r="D2708">
        <v>450</v>
      </c>
      <c r="E2708">
        <v>17</v>
      </c>
      <c r="F2708" t="s">
        <v>108</v>
      </c>
      <c r="G2708" t="s">
        <v>412</v>
      </c>
      <c r="H2708">
        <v>50</v>
      </c>
      <c r="I2708" t="s">
        <v>10252</v>
      </c>
      <c r="J2708" t="str">
        <f xml:space="preserve"> IF(Table1[[#This Row],[discount]]&gt;4, "Yes", "No")</f>
        <v>Yes</v>
      </c>
    </row>
    <row r="2709" spans="1:10">
      <c r="A2709" t="s">
        <v>20454</v>
      </c>
      <c r="B2709">
        <v>4.3</v>
      </c>
      <c r="C2709">
        <v>363</v>
      </c>
      <c r="D2709">
        <v>439</v>
      </c>
      <c r="E2709">
        <v>17</v>
      </c>
      <c r="F2709" t="s">
        <v>108</v>
      </c>
      <c r="G2709" t="s">
        <v>448</v>
      </c>
      <c r="H2709">
        <v>19</v>
      </c>
      <c r="I2709" t="s">
        <v>4344</v>
      </c>
      <c r="J2709" t="str">
        <f xml:space="preserve"> IF(Table1[[#This Row],[discount]]&gt;4, "Yes", "No")</f>
        <v>Yes</v>
      </c>
    </row>
    <row r="2710" spans="1:10">
      <c r="A2710" t="s">
        <v>18442</v>
      </c>
      <c r="B2710">
        <v>4.0999999999999996</v>
      </c>
      <c r="C2710">
        <v>350</v>
      </c>
      <c r="D2710">
        <v>425</v>
      </c>
      <c r="E2710">
        <v>17</v>
      </c>
      <c r="F2710" t="s">
        <v>108</v>
      </c>
      <c r="G2710" t="s">
        <v>412</v>
      </c>
      <c r="H2710">
        <v>114</v>
      </c>
      <c r="I2710" t="s">
        <v>14404</v>
      </c>
      <c r="J2710" t="str">
        <f xml:space="preserve"> IF(Table1[[#This Row],[discount]]&gt;4, "Yes", "No")</f>
        <v>Yes</v>
      </c>
    </row>
    <row r="2711" spans="1:10">
      <c r="A2711" t="s">
        <v>14945</v>
      </c>
      <c r="B2711">
        <v>3.9</v>
      </c>
      <c r="C2711">
        <v>329</v>
      </c>
      <c r="D2711">
        <v>399</v>
      </c>
      <c r="E2711">
        <v>17</v>
      </c>
      <c r="F2711" t="s">
        <v>108</v>
      </c>
      <c r="G2711" t="s">
        <v>412</v>
      </c>
      <c r="H2711">
        <v>4897</v>
      </c>
      <c r="I2711" t="s">
        <v>14946</v>
      </c>
      <c r="J2711" t="str">
        <f xml:space="preserve"> IF(Table1[[#This Row],[discount]]&gt;4, "Yes", "No")</f>
        <v>Yes</v>
      </c>
    </row>
    <row r="2712" spans="1:10">
      <c r="A2712" t="s">
        <v>21838</v>
      </c>
      <c r="B2712">
        <v>4.2</v>
      </c>
      <c r="C2712">
        <v>328</v>
      </c>
      <c r="D2712">
        <v>399</v>
      </c>
      <c r="E2712">
        <v>17</v>
      </c>
      <c r="F2712" t="s">
        <v>108</v>
      </c>
      <c r="G2712" t="s">
        <v>448</v>
      </c>
      <c r="H2712">
        <v>4298</v>
      </c>
      <c r="I2712" t="s">
        <v>12306</v>
      </c>
      <c r="J2712" t="str">
        <f xml:space="preserve"> IF(Table1[[#This Row],[discount]]&gt;4, "Yes", "No")</f>
        <v>Yes</v>
      </c>
    </row>
    <row r="2713" spans="1:10">
      <c r="A2713" t="s">
        <v>22048</v>
      </c>
      <c r="B2713">
        <v>4.2</v>
      </c>
      <c r="C2713">
        <v>324</v>
      </c>
      <c r="D2713">
        <v>395</v>
      </c>
      <c r="E2713">
        <v>17</v>
      </c>
      <c r="F2713" t="s">
        <v>108</v>
      </c>
      <c r="G2713" t="s">
        <v>412</v>
      </c>
      <c r="H2713">
        <v>604</v>
      </c>
      <c r="I2713" t="s">
        <v>22049</v>
      </c>
      <c r="J2713" t="str">
        <f xml:space="preserve"> IF(Table1[[#This Row],[discount]]&gt;4, "Yes", "No")</f>
        <v>Yes</v>
      </c>
    </row>
    <row r="2714" spans="1:10">
      <c r="A2714" t="s">
        <v>14847</v>
      </c>
      <c r="B2714">
        <v>3.9</v>
      </c>
      <c r="C2714">
        <v>323</v>
      </c>
      <c r="D2714">
        <v>390</v>
      </c>
      <c r="E2714">
        <v>17</v>
      </c>
      <c r="F2714" t="s">
        <v>108</v>
      </c>
      <c r="G2714" t="s">
        <v>448</v>
      </c>
      <c r="H2714">
        <v>53</v>
      </c>
      <c r="I2714" t="s">
        <v>12868</v>
      </c>
      <c r="J2714" t="str">
        <f xml:space="preserve"> IF(Table1[[#This Row],[discount]]&gt;4, "Yes", "No")</f>
        <v>Yes</v>
      </c>
    </row>
    <row r="2715" spans="1:10">
      <c r="A2715" t="s">
        <v>11555</v>
      </c>
      <c r="B2715">
        <v>4.5</v>
      </c>
      <c r="C2715">
        <v>311</v>
      </c>
      <c r="D2715">
        <v>375</v>
      </c>
      <c r="E2715">
        <v>17</v>
      </c>
      <c r="F2715" t="s">
        <v>108</v>
      </c>
      <c r="G2715" t="s">
        <v>577</v>
      </c>
      <c r="H2715">
        <v>1416</v>
      </c>
      <c r="I2715" t="s">
        <v>10192</v>
      </c>
      <c r="J2715" t="str">
        <f xml:space="preserve"> IF(Table1[[#This Row],[discount]]&gt;4, "Yes", "No")</f>
        <v>Yes</v>
      </c>
    </row>
    <row r="2716" spans="1:10">
      <c r="A2716" t="s">
        <v>15284</v>
      </c>
      <c r="B2716">
        <v>3.9</v>
      </c>
      <c r="C2716">
        <v>290</v>
      </c>
      <c r="D2716">
        <v>351</v>
      </c>
      <c r="E2716">
        <v>17</v>
      </c>
      <c r="F2716" t="s">
        <v>108</v>
      </c>
      <c r="G2716" t="s">
        <v>412</v>
      </c>
      <c r="H2716">
        <v>209</v>
      </c>
      <c r="I2716" t="s">
        <v>15285</v>
      </c>
      <c r="J2716" t="str">
        <f xml:space="preserve"> IF(Table1[[#This Row],[discount]]&gt;4, "Yes", "No")</f>
        <v>Yes</v>
      </c>
    </row>
    <row r="2717" spans="1:10">
      <c r="A2717" t="s">
        <v>18828</v>
      </c>
      <c r="B2717">
        <v>4.0999999999999996</v>
      </c>
      <c r="C2717">
        <v>290</v>
      </c>
      <c r="D2717">
        <v>350</v>
      </c>
      <c r="E2717">
        <v>17</v>
      </c>
      <c r="F2717" t="s">
        <v>108</v>
      </c>
      <c r="G2717" t="s">
        <v>577</v>
      </c>
      <c r="H2717">
        <v>37</v>
      </c>
      <c r="I2717" t="s">
        <v>10674</v>
      </c>
      <c r="J2717" t="str">
        <f xml:space="preserve"> IF(Table1[[#This Row],[discount]]&gt;4, "Yes", "No")</f>
        <v>Yes</v>
      </c>
    </row>
    <row r="2718" spans="1:10">
      <c r="A2718" t="s">
        <v>12232</v>
      </c>
      <c r="B2718">
        <v>3.7</v>
      </c>
      <c r="C2718">
        <v>286</v>
      </c>
      <c r="D2718">
        <v>348</v>
      </c>
      <c r="E2718">
        <v>17</v>
      </c>
      <c r="F2718" t="s">
        <v>16</v>
      </c>
      <c r="G2718" t="s">
        <v>180</v>
      </c>
      <c r="H2718">
        <v>9</v>
      </c>
      <c r="I2718" t="s">
        <v>2575</v>
      </c>
      <c r="J2718" t="str">
        <f xml:space="preserve"> IF(Table1[[#This Row],[discount]]&gt;4, "Yes", "No")</f>
        <v>Yes</v>
      </c>
    </row>
    <row r="2719" spans="1:10">
      <c r="A2719" t="s">
        <v>20672</v>
      </c>
      <c r="B2719">
        <v>4.3</v>
      </c>
      <c r="C2719">
        <v>265</v>
      </c>
      <c r="D2719">
        <v>320</v>
      </c>
      <c r="E2719">
        <v>17</v>
      </c>
      <c r="F2719" t="s">
        <v>108</v>
      </c>
      <c r="G2719" t="s">
        <v>577</v>
      </c>
      <c r="H2719">
        <v>1714</v>
      </c>
      <c r="I2719" t="s">
        <v>14112</v>
      </c>
      <c r="J2719" t="str">
        <f xml:space="preserve"> IF(Table1[[#This Row],[discount]]&gt;4, "Yes", "No")</f>
        <v>Yes</v>
      </c>
    </row>
    <row r="2720" spans="1:10">
      <c r="A2720" t="s">
        <v>20287</v>
      </c>
      <c r="B2720">
        <v>4.3</v>
      </c>
      <c r="C2720">
        <v>261</v>
      </c>
      <c r="D2720">
        <v>315</v>
      </c>
      <c r="E2720">
        <v>17</v>
      </c>
      <c r="F2720" t="s">
        <v>108</v>
      </c>
      <c r="G2720" t="s">
        <v>412</v>
      </c>
      <c r="H2720">
        <v>43304</v>
      </c>
      <c r="I2720" t="s">
        <v>14139</v>
      </c>
      <c r="J2720" t="str">
        <f xml:space="preserve"> IF(Table1[[#This Row],[discount]]&gt;4, "Yes", "No")</f>
        <v>Yes</v>
      </c>
    </row>
    <row r="2721" spans="1:10">
      <c r="A2721" t="s">
        <v>19101</v>
      </c>
      <c r="B2721">
        <v>4.0999999999999996</v>
      </c>
      <c r="C2721">
        <v>255</v>
      </c>
      <c r="D2721">
        <v>310</v>
      </c>
      <c r="E2721">
        <v>17</v>
      </c>
      <c r="F2721" t="s">
        <v>108</v>
      </c>
      <c r="G2721" t="s">
        <v>448</v>
      </c>
      <c r="H2721">
        <v>371</v>
      </c>
      <c r="I2721" t="s">
        <v>11445</v>
      </c>
      <c r="J2721" t="str">
        <f xml:space="preserve"> IF(Table1[[#This Row],[discount]]&gt;4, "Yes", "No")</f>
        <v>Yes</v>
      </c>
    </row>
    <row r="2722" spans="1:10">
      <c r="A2722" t="s">
        <v>18943</v>
      </c>
      <c r="B2722">
        <v>4.0999999999999996</v>
      </c>
      <c r="C2722">
        <v>249</v>
      </c>
      <c r="D2722">
        <v>300</v>
      </c>
      <c r="E2722">
        <v>17</v>
      </c>
      <c r="F2722" t="s">
        <v>108</v>
      </c>
      <c r="G2722" t="s">
        <v>448</v>
      </c>
      <c r="H2722">
        <v>1720</v>
      </c>
      <c r="I2722" t="s">
        <v>14827</v>
      </c>
      <c r="J2722" t="str">
        <f xml:space="preserve"> IF(Table1[[#This Row],[discount]]&gt;4, "Yes", "No")</f>
        <v>Yes</v>
      </c>
    </row>
    <row r="2723" spans="1:10">
      <c r="A2723" t="s">
        <v>18894</v>
      </c>
      <c r="B2723">
        <v>4.0999999999999996</v>
      </c>
      <c r="C2723">
        <v>249</v>
      </c>
      <c r="D2723">
        <v>300</v>
      </c>
      <c r="E2723">
        <v>17</v>
      </c>
      <c r="F2723" t="s">
        <v>108</v>
      </c>
      <c r="G2723" t="s">
        <v>577</v>
      </c>
      <c r="H2723">
        <v>1305</v>
      </c>
      <c r="I2723" t="s">
        <v>8640</v>
      </c>
      <c r="J2723" t="str">
        <f xml:space="preserve"> IF(Table1[[#This Row],[discount]]&gt;4, "Yes", "No")</f>
        <v>Yes</v>
      </c>
    </row>
    <row r="2724" spans="1:10">
      <c r="A2724" t="s">
        <v>10925</v>
      </c>
      <c r="B2724">
        <v>3.6</v>
      </c>
      <c r="C2724">
        <v>207</v>
      </c>
      <c r="D2724">
        <v>250</v>
      </c>
      <c r="E2724">
        <v>17</v>
      </c>
      <c r="F2724" t="s">
        <v>108</v>
      </c>
      <c r="G2724" t="s">
        <v>448</v>
      </c>
      <c r="H2724">
        <v>9</v>
      </c>
      <c r="I2724" t="s">
        <v>1375</v>
      </c>
      <c r="J2724" t="str">
        <f xml:space="preserve"> IF(Table1[[#This Row],[discount]]&gt;4, "Yes", "No")</f>
        <v>Yes</v>
      </c>
    </row>
    <row r="2725" spans="1:10">
      <c r="A2725" t="s">
        <v>7005</v>
      </c>
      <c r="B2725">
        <v>0</v>
      </c>
      <c r="C2725">
        <v>207</v>
      </c>
      <c r="D2725">
        <v>250</v>
      </c>
      <c r="E2725">
        <v>17</v>
      </c>
      <c r="F2725" t="s">
        <v>10</v>
      </c>
      <c r="G2725" t="s">
        <v>20</v>
      </c>
      <c r="H2725">
        <v>0</v>
      </c>
      <c r="I2725" t="s">
        <v>7004</v>
      </c>
      <c r="J2725" t="str">
        <f xml:space="preserve"> IF(Table1[[#This Row],[discount]]&gt;4, "Yes", "No")</f>
        <v>Yes</v>
      </c>
    </row>
    <row r="2726" spans="1:10">
      <c r="A2726" t="s">
        <v>16802</v>
      </c>
      <c r="B2726">
        <v>4.2</v>
      </c>
      <c r="C2726">
        <v>206</v>
      </c>
      <c r="D2726">
        <v>249</v>
      </c>
      <c r="E2726">
        <v>17</v>
      </c>
      <c r="F2726" t="s">
        <v>108</v>
      </c>
      <c r="G2726" t="s">
        <v>577</v>
      </c>
      <c r="H2726">
        <v>5762</v>
      </c>
      <c r="I2726" t="s">
        <v>8857</v>
      </c>
      <c r="J2726" t="str">
        <f xml:space="preserve"> IF(Table1[[#This Row],[discount]]&gt;4, "Yes", "No")</f>
        <v>Yes</v>
      </c>
    </row>
    <row r="2727" spans="1:10">
      <c r="A2727" t="s">
        <v>18883</v>
      </c>
      <c r="B2727">
        <v>4.0999999999999996</v>
      </c>
      <c r="C2727">
        <v>199</v>
      </c>
      <c r="D2727">
        <v>240</v>
      </c>
      <c r="E2727">
        <v>17</v>
      </c>
      <c r="F2727" t="s">
        <v>108</v>
      </c>
      <c r="G2727" t="s">
        <v>577</v>
      </c>
      <c r="H2727">
        <v>8</v>
      </c>
      <c r="I2727" t="s">
        <v>3620</v>
      </c>
      <c r="J2727" t="str">
        <f xml:space="preserve"> IF(Table1[[#This Row],[discount]]&gt;4, "Yes", "No")</f>
        <v>Yes</v>
      </c>
    </row>
    <row r="2728" spans="1:10">
      <c r="A2728" t="s">
        <v>18508</v>
      </c>
      <c r="B2728">
        <v>4.0999999999999996</v>
      </c>
      <c r="C2728">
        <v>165</v>
      </c>
      <c r="D2728">
        <v>200</v>
      </c>
      <c r="E2728">
        <v>17</v>
      </c>
      <c r="F2728" t="s">
        <v>108</v>
      </c>
      <c r="G2728" t="s">
        <v>412</v>
      </c>
      <c r="H2728">
        <v>1421</v>
      </c>
      <c r="I2728" t="s">
        <v>18358</v>
      </c>
      <c r="J2728" t="str">
        <f xml:space="preserve"> IF(Table1[[#This Row],[discount]]&gt;4, "Yes", "No")</f>
        <v>Yes</v>
      </c>
    </row>
    <row r="2729" spans="1:10">
      <c r="A2729" t="s">
        <v>17012</v>
      </c>
      <c r="B2729">
        <v>4</v>
      </c>
      <c r="C2729">
        <v>164</v>
      </c>
      <c r="D2729">
        <v>199</v>
      </c>
      <c r="E2729">
        <v>17</v>
      </c>
      <c r="F2729" t="s">
        <v>108</v>
      </c>
      <c r="G2729" t="s">
        <v>412</v>
      </c>
      <c r="H2729">
        <v>323</v>
      </c>
      <c r="I2729" t="s">
        <v>2967</v>
      </c>
      <c r="J2729" t="str">
        <f xml:space="preserve"> IF(Table1[[#This Row],[discount]]&gt;4, "Yes", "No")</f>
        <v>Yes</v>
      </c>
    </row>
    <row r="2730" spans="1:10">
      <c r="A2730" t="s">
        <v>22024</v>
      </c>
      <c r="B2730">
        <v>4.2</v>
      </c>
      <c r="C2730">
        <v>149</v>
      </c>
      <c r="D2730">
        <v>180</v>
      </c>
      <c r="E2730">
        <v>17</v>
      </c>
      <c r="F2730" t="s">
        <v>108</v>
      </c>
      <c r="G2730" t="s">
        <v>412</v>
      </c>
      <c r="H2730">
        <v>34781</v>
      </c>
      <c r="I2730" t="s">
        <v>14139</v>
      </c>
      <c r="J2730" t="str">
        <f xml:space="preserve"> IF(Table1[[#This Row],[discount]]&gt;4, "Yes", "No")</f>
        <v>Yes</v>
      </c>
    </row>
    <row r="2731" spans="1:10">
      <c r="A2731" t="s">
        <v>17382</v>
      </c>
      <c r="B2731">
        <v>4</v>
      </c>
      <c r="C2731">
        <v>95</v>
      </c>
      <c r="D2731">
        <v>115</v>
      </c>
      <c r="E2731">
        <v>17</v>
      </c>
      <c r="F2731" t="s">
        <v>108</v>
      </c>
      <c r="G2731" t="s">
        <v>448</v>
      </c>
      <c r="H2731">
        <v>3896</v>
      </c>
      <c r="I2731" t="s">
        <v>11445</v>
      </c>
      <c r="J2731" t="str">
        <f xml:space="preserve"> IF(Table1[[#This Row],[discount]]&gt;4, "Yes", "No")</f>
        <v>Yes</v>
      </c>
    </row>
    <row r="2732" spans="1:10">
      <c r="A2732" t="s">
        <v>4364</v>
      </c>
      <c r="B2732">
        <v>0</v>
      </c>
      <c r="C2732">
        <v>265000</v>
      </c>
      <c r="D2732">
        <v>325000</v>
      </c>
      <c r="E2732">
        <v>18</v>
      </c>
      <c r="F2732" t="s">
        <v>114</v>
      </c>
      <c r="G2732" t="s">
        <v>115</v>
      </c>
      <c r="H2732">
        <v>0</v>
      </c>
      <c r="I2732" t="s">
        <v>4331</v>
      </c>
      <c r="J2732" t="str">
        <f xml:space="preserve"> IF(Table1[[#This Row],[discount]]&gt;4, "Yes", "No")</f>
        <v>Yes</v>
      </c>
    </row>
    <row r="2733" spans="1:10">
      <c r="A2733" t="s">
        <v>13621</v>
      </c>
      <c r="B2733">
        <v>4.4000000000000004</v>
      </c>
      <c r="C2733">
        <v>149990</v>
      </c>
      <c r="D2733">
        <v>184999</v>
      </c>
      <c r="E2733">
        <v>18</v>
      </c>
      <c r="F2733" t="s">
        <v>16</v>
      </c>
      <c r="G2733" t="s">
        <v>890</v>
      </c>
      <c r="H2733">
        <v>25</v>
      </c>
      <c r="I2733" t="s">
        <v>3190</v>
      </c>
      <c r="J2733" t="str">
        <f xml:space="preserve"> IF(Table1[[#This Row],[discount]]&gt;4, "Yes", "No")</f>
        <v>Yes</v>
      </c>
    </row>
    <row r="2734" spans="1:10">
      <c r="A2734" t="s">
        <v>5303</v>
      </c>
      <c r="B2734">
        <v>0</v>
      </c>
      <c r="C2734">
        <v>149990</v>
      </c>
      <c r="D2734">
        <v>182990</v>
      </c>
      <c r="E2734">
        <v>18</v>
      </c>
      <c r="F2734" t="s">
        <v>16</v>
      </c>
      <c r="G2734" t="s">
        <v>479</v>
      </c>
      <c r="H2734">
        <v>0</v>
      </c>
      <c r="I2734" t="s">
        <v>4454</v>
      </c>
      <c r="J2734" t="str">
        <f xml:space="preserve"> IF(Table1[[#This Row],[discount]]&gt;4, "Yes", "No")</f>
        <v>Yes</v>
      </c>
    </row>
    <row r="2735" spans="1:10">
      <c r="A2735" t="s">
        <v>10305</v>
      </c>
      <c r="B2735">
        <v>4.5999999999999996</v>
      </c>
      <c r="C2735">
        <v>130999</v>
      </c>
      <c r="D2735">
        <v>159900</v>
      </c>
      <c r="E2735">
        <v>18</v>
      </c>
      <c r="F2735" t="s">
        <v>16</v>
      </c>
      <c r="G2735" t="s">
        <v>17</v>
      </c>
      <c r="H2735">
        <v>2314</v>
      </c>
      <c r="I2735" t="s">
        <v>4452</v>
      </c>
      <c r="J2735" t="str">
        <f xml:space="preserve"> IF(Table1[[#This Row],[discount]]&gt;4, "Yes", "No")</f>
        <v>Yes</v>
      </c>
    </row>
    <row r="2736" spans="1:10">
      <c r="A2736" t="s">
        <v>10306</v>
      </c>
      <c r="B2736">
        <v>4.5999999999999996</v>
      </c>
      <c r="C2736">
        <v>130999</v>
      </c>
      <c r="D2736">
        <v>159900</v>
      </c>
      <c r="E2736">
        <v>18</v>
      </c>
      <c r="F2736" t="s">
        <v>16</v>
      </c>
      <c r="G2736" t="s">
        <v>17</v>
      </c>
      <c r="H2736">
        <v>2314</v>
      </c>
      <c r="I2736" t="s">
        <v>4452</v>
      </c>
      <c r="J2736" t="str">
        <f xml:space="preserve"> IF(Table1[[#This Row],[discount]]&gt;4, "Yes", "No")</f>
        <v>Yes</v>
      </c>
    </row>
    <row r="2737" spans="1:10">
      <c r="A2737" t="s">
        <v>10318</v>
      </c>
      <c r="B2737">
        <v>4.5999999999999996</v>
      </c>
      <c r="C2737">
        <v>130999</v>
      </c>
      <c r="D2737">
        <v>159900</v>
      </c>
      <c r="E2737">
        <v>18</v>
      </c>
      <c r="F2737" t="s">
        <v>16</v>
      </c>
      <c r="G2737" t="s">
        <v>17</v>
      </c>
      <c r="H2737">
        <v>2314</v>
      </c>
      <c r="I2737" t="s">
        <v>4452</v>
      </c>
      <c r="J2737" t="str">
        <f xml:space="preserve"> IF(Table1[[#This Row],[discount]]&gt;4, "Yes", "No")</f>
        <v>Yes</v>
      </c>
    </row>
    <row r="2738" spans="1:10">
      <c r="A2738" t="s">
        <v>10324</v>
      </c>
      <c r="B2738">
        <v>4.5999999999999996</v>
      </c>
      <c r="C2738">
        <v>130999</v>
      </c>
      <c r="D2738">
        <v>159900</v>
      </c>
      <c r="E2738">
        <v>18</v>
      </c>
      <c r="F2738" t="s">
        <v>16</v>
      </c>
      <c r="G2738" t="s">
        <v>17</v>
      </c>
      <c r="H2738">
        <v>2314</v>
      </c>
      <c r="I2738" t="s">
        <v>4452</v>
      </c>
      <c r="J2738" t="str">
        <f xml:space="preserve"> IF(Table1[[#This Row],[discount]]&gt;4, "Yes", "No")</f>
        <v>Yes</v>
      </c>
    </row>
    <row r="2739" spans="1:10">
      <c r="A2739" t="s">
        <v>21308</v>
      </c>
      <c r="B2739">
        <v>4.2</v>
      </c>
      <c r="C2739">
        <v>129990</v>
      </c>
      <c r="D2739">
        <v>159995</v>
      </c>
      <c r="E2739">
        <v>18</v>
      </c>
      <c r="F2739" t="s">
        <v>16</v>
      </c>
      <c r="G2739" t="s">
        <v>890</v>
      </c>
      <c r="H2739">
        <v>16</v>
      </c>
      <c r="I2739" t="s">
        <v>3179</v>
      </c>
      <c r="J2739" t="str">
        <f xml:space="preserve"> IF(Table1[[#This Row],[discount]]&gt;4, "Yes", "No")</f>
        <v>Yes</v>
      </c>
    </row>
    <row r="2740" spans="1:10">
      <c r="A2740" t="s">
        <v>5279</v>
      </c>
      <c r="B2740">
        <v>0</v>
      </c>
      <c r="C2740">
        <v>124990</v>
      </c>
      <c r="D2740">
        <v>152990</v>
      </c>
      <c r="E2740">
        <v>18</v>
      </c>
      <c r="F2740" t="s">
        <v>16</v>
      </c>
      <c r="G2740" t="s">
        <v>479</v>
      </c>
      <c r="H2740">
        <v>0</v>
      </c>
      <c r="I2740" t="s">
        <v>4454</v>
      </c>
      <c r="J2740" t="str">
        <f xml:space="preserve"> IF(Table1[[#This Row],[discount]]&gt;4, "Yes", "No")</f>
        <v>Yes</v>
      </c>
    </row>
    <row r="2741" spans="1:10">
      <c r="A2741" t="s">
        <v>5336</v>
      </c>
      <c r="B2741">
        <v>0</v>
      </c>
      <c r="C2741">
        <v>124990</v>
      </c>
      <c r="D2741">
        <v>152990</v>
      </c>
      <c r="E2741">
        <v>18</v>
      </c>
      <c r="F2741" t="s">
        <v>16</v>
      </c>
      <c r="G2741" t="s">
        <v>479</v>
      </c>
      <c r="H2741">
        <v>0</v>
      </c>
      <c r="I2741" t="s">
        <v>4454</v>
      </c>
      <c r="J2741" t="str">
        <f xml:space="preserve"> IF(Table1[[#This Row],[discount]]&gt;4, "Yes", "No")</f>
        <v>Yes</v>
      </c>
    </row>
    <row r="2742" spans="1:10">
      <c r="A2742" t="s">
        <v>5329</v>
      </c>
      <c r="B2742">
        <v>0</v>
      </c>
      <c r="C2742">
        <v>104990</v>
      </c>
      <c r="D2742">
        <v>128990</v>
      </c>
      <c r="E2742">
        <v>18</v>
      </c>
      <c r="F2742" t="s">
        <v>16</v>
      </c>
      <c r="G2742" t="s">
        <v>479</v>
      </c>
      <c r="H2742">
        <v>0</v>
      </c>
      <c r="I2742" t="s">
        <v>4454</v>
      </c>
      <c r="J2742" t="str">
        <f xml:space="preserve"> IF(Table1[[#This Row],[discount]]&gt;4, "Yes", "No")</f>
        <v>Yes</v>
      </c>
    </row>
    <row r="2743" spans="1:10">
      <c r="A2743" t="s">
        <v>9633</v>
      </c>
      <c r="B2743">
        <v>4.7</v>
      </c>
      <c r="C2743">
        <v>97990</v>
      </c>
      <c r="D2743">
        <v>119900</v>
      </c>
      <c r="E2743">
        <v>18</v>
      </c>
      <c r="F2743" t="s">
        <v>16</v>
      </c>
      <c r="G2743" t="s">
        <v>479</v>
      </c>
      <c r="H2743">
        <v>12271</v>
      </c>
      <c r="I2743" t="s">
        <v>4452</v>
      </c>
      <c r="J2743" t="str">
        <f xml:space="preserve"> IF(Table1[[#This Row],[discount]]&gt;4, "Yes", "No")</f>
        <v>Yes</v>
      </c>
    </row>
    <row r="2744" spans="1:10">
      <c r="A2744" t="s">
        <v>9636</v>
      </c>
      <c r="B2744">
        <v>4.7</v>
      </c>
      <c r="C2744">
        <v>97990</v>
      </c>
      <c r="D2744">
        <v>119900</v>
      </c>
      <c r="E2744">
        <v>18</v>
      </c>
      <c r="F2744" t="s">
        <v>16</v>
      </c>
      <c r="G2744" t="s">
        <v>479</v>
      </c>
      <c r="H2744">
        <v>12271</v>
      </c>
      <c r="I2744" t="s">
        <v>4452</v>
      </c>
      <c r="J2744" t="str">
        <f xml:space="preserve"> IF(Table1[[#This Row],[discount]]&gt;4, "Yes", "No")</f>
        <v>Yes</v>
      </c>
    </row>
    <row r="2745" spans="1:10">
      <c r="A2745" t="s">
        <v>9638</v>
      </c>
      <c r="B2745">
        <v>4.7</v>
      </c>
      <c r="C2745">
        <v>97990</v>
      </c>
      <c r="D2745">
        <v>119900</v>
      </c>
      <c r="E2745">
        <v>18</v>
      </c>
      <c r="F2745" t="s">
        <v>16</v>
      </c>
      <c r="G2745" t="s">
        <v>479</v>
      </c>
      <c r="H2745">
        <v>12271</v>
      </c>
      <c r="I2745" t="s">
        <v>4452</v>
      </c>
      <c r="J2745" t="str">
        <f xml:space="preserve"> IF(Table1[[#This Row],[discount]]&gt;4, "Yes", "No")</f>
        <v>Yes</v>
      </c>
    </row>
    <row r="2746" spans="1:10">
      <c r="A2746" t="s">
        <v>21447</v>
      </c>
      <c r="B2746">
        <v>4.2</v>
      </c>
      <c r="C2746">
        <v>94990</v>
      </c>
      <c r="D2746">
        <v>116990</v>
      </c>
      <c r="E2746">
        <v>18</v>
      </c>
      <c r="F2746" t="s">
        <v>16</v>
      </c>
      <c r="G2746" t="s">
        <v>479</v>
      </c>
      <c r="H2746">
        <v>14</v>
      </c>
      <c r="I2746" t="s">
        <v>4454</v>
      </c>
      <c r="J2746" t="str">
        <f xml:space="preserve"> IF(Table1[[#This Row],[discount]]&gt;4, "Yes", "No")</f>
        <v>Yes</v>
      </c>
    </row>
    <row r="2747" spans="1:10">
      <c r="A2747" t="s">
        <v>19897</v>
      </c>
      <c r="B2747">
        <v>4.3</v>
      </c>
      <c r="C2747">
        <v>89990</v>
      </c>
      <c r="D2747">
        <v>110990</v>
      </c>
      <c r="E2747">
        <v>18</v>
      </c>
      <c r="F2747" t="s">
        <v>16</v>
      </c>
      <c r="G2747" t="s">
        <v>479</v>
      </c>
      <c r="H2747">
        <v>13</v>
      </c>
      <c r="I2747" t="s">
        <v>4454</v>
      </c>
      <c r="J2747" t="str">
        <f xml:space="preserve"> IF(Table1[[#This Row],[discount]]&gt;4, "Yes", "No")</f>
        <v>Yes</v>
      </c>
    </row>
    <row r="2748" spans="1:10">
      <c r="A2748" t="s">
        <v>19861</v>
      </c>
      <c r="B2748">
        <v>4.3</v>
      </c>
      <c r="C2748">
        <v>74990</v>
      </c>
      <c r="D2748">
        <v>92110</v>
      </c>
      <c r="E2748">
        <v>18</v>
      </c>
      <c r="F2748" t="s">
        <v>16</v>
      </c>
      <c r="G2748" t="s">
        <v>479</v>
      </c>
      <c r="H2748">
        <v>637</v>
      </c>
      <c r="I2748" t="s">
        <v>1619</v>
      </c>
      <c r="J2748" t="str">
        <f xml:space="preserve"> IF(Table1[[#This Row],[discount]]&gt;4, "Yes", "No")</f>
        <v>Yes</v>
      </c>
    </row>
    <row r="2749" spans="1:10">
      <c r="A2749" t="s">
        <v>10178</v>
      </c>
      <c r="B2749">
        <v>4.5999999999999996</v>
      </c>
      <c r="C2749">
        <v>73998</v>
      </c>
      <c r="D2749">
        <v>90990</v>
      </c>
      <c r="E2749">
        <v>18</v>
      </c>
      <c r="F2749" t="s">
        <v>16</v>
      </c>
      <c r="G2749" t="s">
        <v>890</v>
      </c>
      <c r="H2749">
        <v>616</v>
      </c>
      <c r="I2749" t="s">
        <v>3181</v>
      </c>
      <c r="J2749" t="str">
        <f xml:space="preserve"> IF(Table1[[#This Row],[discount]]&gt;4, "Yes", "No")</f>
        <v>Yes</v>
      </c>
    </row>
    <row r="2750" spans="1:10">
      <c r="A2750" t="s">
        <v>10181</v>
      </c>
      <c r="B2750">
        <v>4.5999999999999996</v>
      </c>
      <c r="C2750">
        <v>73998</v>
      </c>
      <c r="D2750">
        <v>90990</v>
      </c>
      <c r="E2750">
        <v>18</v>
      </c>
      <c r="F2750" t="s">
        <v>16</v>
      </c>
      <c r="G2750" t="s">
        <v>890</v>
      </c>
      <c r="H2750">
        <v>616</v>
      </c>
      <c r="I2750" t="s">
        <v>3181</v>
      </c>
      <c r="J2750" t="str">
        <f xml:space="preserve"> IF(Table1[[#This Row],[discount]]&gt;4, "Yes", "No")</f>
        <v>Yes</v>
      </c>
    </row>
    <row r="2751" spans="1:10">
      <c r="A2751" t="s">
        <v>10175</v>
      </c>
      <c r="B2751">
        <v>4.5999999999999996</v>
      </c>
      <c r="C2751">
        <v>73490</v>
      </c>
      <c r="D2751">
        <v>89990</v>
      </c>
      <c r="E2751">
        <v>18</v>
      </c>
      <c r="F2751" t="s">
        <v>16</v>
      </c>
      <c r="G2751" t="s">
        <v>890</v>
      </c>
      <c r="H2751">
        <v>374</v>
      </c>
      <c r="I2751" t="s">
        <v>3181</v>
      </c>
      <c r="J2751" t="str">
        <f xml:space="preserve"> IF(Table1[[#This Row],[discount]]&gt;4, "Yes", "No")</f>
        <v>Yes</v>
      </c>
    </row>
    <row r="2752" spans="1:10">
      <c r="A2752" t="s">
        <v>19869</v>
      </c>
      <c r="B2752">
        <v>4.3</v>
      </c>
      <c r="C2752">
        <v>67990</v>
      </c>
      <c r="D2752">
        <v>82928</v>
      </c>
      <c r="E2752">
        <v>18</v>
      </c>
      <c r="F2752" t="s">
        <v>16</v>
      </c>
      <c r="G2752" t="s">
        <v>479</v>
      </c>
      <c r="H2752">
        <v>57</v>
      </c>
      <c r="I2752" t="s">
        <v>1619</v>
      </c>
      <c r="J2752" t="str">
        <f xml:space="preserve"> IF(Table1[[#This Row],[discount]]&gt;4, "Yes", "No")</f>
        <v>Yes</v>
      </c>
    </row>
    <row r="2753" spans="1:10">
      <c r="A2753" t="s">
        <v>11402</v>
      </c>
      <c r="B2753">
        <v>4.5</v>
      </c>
      <c r="C2753">
        <v>65488</v>
      </c>
      <c r="D2753">
        <v>80490</v>
      </c>
      <c r="E2753">
        <v>18</v>
      </c>
      <c r="F2753" t="s">
        <v>16</v>
      </c>
      <c r="G2753" t="s">
        <v>890</v>
      </c>
      <c r="H2753">
        <v>199</v>
      </c>
      <c r="I2753" t="s">
        <v>3181</v>
      </c>
      <c r="J2753" t="str">
        <f xml:space="preserve"> IF(Table1[[#This Row],[discount]]&gt;4, "Yes", "No")</f>
        <v>Yes</v>
      </c>
    </row>
    <row r="2754" spans="1:10">
      <c r="A2754" t="s">
        <v>11401</v>
      </c>
      <c r="B2754">
        <v>4.5</v>
      </c>
      <c r="C2754">
        <v>65487</v>
      </c>
      <c r="D2754">
        <v>80490</v>
      </c>
      <c r="E2754">
        <v>18</v>
      </c>
      <c r="F2754" t="s">
        <v>16</v>
      </c>
      <c r="G2754" t="s">
        <v>890</v>
      </c>
      <c r="H2754">
        <v>199</v>
      </c>
      <c r="I2754" t="s">
        <v>3181</v>
      </c>
      <c r="J2754" t="str">
        <f xml:space="preserve"> IF(Table1[[#This Row],[discount]]&gt;4, "Yes", "No")</f>
        <v>Yes</v>
      </c>
    </row>
    <row r="2755" spans="1:10">
      <c r="A2755" t="s">
        <v>19614</v>
      </c>
      <c r="B2755">
        <v>4.3</v>
      </c>
      <c r="C2755">
        <v>59990</v>
      </c>
      <c r="D2755">
        <v>73495</v>
      </c>
      <c r="E2755">
        <v>18</v>
      </c>
      <c r="F2755" t="s">
        <v>16</v>
      </c>
      <c r="G2755" t="s">
        <v>890</v>
      </c>
      <c r="H2755">
        <v>107</v>
      </c>
      <c r="I2755" t="s">
        <v>3179</v>
      </c>
      <c r="J2755" t="str">
        <f xml:space="preserve"> IF(Table1[[#This Row],[discount]]&gt;4, "Yes", "No")</f>
        <v>Yes</v>
      </c>
    </row>
    <row r="2756" spans="1:10">
      <c r="A2756" t="s">
        <v>16666</v>
      </c>
      <c r="B2756">
        <v>4</v>
      </c>
      <c r="C2756">
        <v>57990</v>
      </c>
      <c r="D2756">
        <v>70990</v>
      </c>
      <c r="E2756">
        <v>18</v>
      </c>
      <c r="F2756" t="s">
        <v>10</v>
      </c>
      <c r="G2756" t="s">
        <v>1516</v>
      </c>
      <c r="H2756">
        <v>228</v>
      </c>
      <c r="I2756" t="s">
        <v>7637</v>
      </c>
      <c r="J2756" t="str">
        <f xml:space="preserve"> IF(Table1[[#This Row],[discount]]&gt;4, "Yes", "No")</f>
        <v>Yes</v>
      </c>
    </row>
    <row r="2757" spans="1:10">
      <c r="A2757" t="s">
        <v>4371</v>
      </c>
      <c r="B2757">
        <v>0</v>
      </c>
      <c r="C2757">
        <v>56809</v>
      </c>
      <c r="D2757">
        <v>70000</v>
      </c>
      <c r="E2757">
        <v>18</v>
      </c>
      <c r="F2757" t="s">
        <v>114</v>
      </c>
      <c r="G2757" t="s">
        <v>115</v>
      </c>
      <c r="H2757">
        <v>0</v>
      </c>
      <c r="I2757" t="s">
        <v>4372</v>
      </c>
      <c r="J2757" t="str">
        <f xml:space="preserve"> IF(Table1[[#This Row],[discount]]&gt;4, "Yes", "No")</f>
        <v>Yes</v>
      </c>
    </row>
    <row r="2758" spans="1:10">
      <c r="A2758" t="s">
        <v>4738</v>
      </c>
      <c r="B2758">
        <v>0</v>
      </c>
      <c r="C2758">
        <v>53400</v>
      </c>
      <c r="D2758">
        <v>65800</v>
      </c>
      <c r="E2758">
        <v>18</v>
      </c>
      <c r="F2758" t="s">
        <v>16</v>
      </c>
      <c r="G2758" t="s">
        <v>479</v>
      </c>
      <c r="H2758">
        <v>0</v>
      </c>
      <c r="I2758" t="s">
        <v>4739</v>
      </c>
      <c r="J2758" t="str">
        <f xml:space="preserve"> IF(Table1[[#This Row],[discount]]&gt;4, "Yes", "No")</f>
        <v>Yes</v>
      </c>
    </row>
    <row r="2759" spans="1:10">
      <c r="A2759" t="s">
        <v>8157</v>
      </c>
      <c r="B2759">
        <v>2.2999999999999998</v>
      </c>
      <c r="C2759">
        <v>52290</v>
      </c>
      <c r="D2759">
        <v>64000</v>
      </c>
      <c r="E2759">
        <v>18</v>
      </c>
      <c r="F2759" t="s">
        <v>10</v>
      </c>
      <c r="G2759" t="s">
        <v>1516</v>
      </c>
      <c r="H2759">
        <v>3</v>
      </c>
      <c r="I2759" t="s">
        <v>1375</v>
      </c>
      <c r="J2759" t="str">
        <f xml:space="preserve"> IF(Table1[[#This Row],[discount]]&gt;4, "Yes", "No")</f>
        <v>Yes</v>
      </c>
    </row>
    <row r="2760" spans="1:10">
      <c r="A2760" t="s">
        <v>7408</v>
      </c>
      <c r="B2760">
        <v>4.2</v>
      </c>
      <c r="C2760">
        <v>51516</v>
      </c>
      <c r="D2760">
        <v>63000</v>
      </c>
      <c r="E2760">
        <v>18</v>
      </c>
      <c r="F2760" t="s">
        <v>10</v>
      </c>
      <c r="G2760" t="s">
        <v>1516</v>
      </c>
      <c r="H2760">
        <v>49</v>
      </c>
      <c r="I2760" t="s">
        <v>7409</v>
      </c>
      <c r="J2760" t="str">
        <f xml:space="preserve"> IF(Table1[[#This Row],[discount]]&gt;4, "Yes", "No")</f>
        <v>Yes</v>
      </c>
    </row>
    <row r="2761" spans="1:10">
      <c r="A2761" t="s">
        <v>21390</v>
      </c>
      <c r="B2761">
        <v>4.2</v>
      </c>
      <c r="C2761">
        <v>50990</v>
      </c>
      <c r="D2761">
        <v>62526</v>
      </c>
      <c r="E2761">
        <v>18</v>
      </c>
      <c r="F2761" t="s">
        <v>16</v>
      </c>
      <c r="G2761" t="s">
        <v>479</v>
      </c>
      <c r="H2761">
        <v>4241</v>
      </c>
      <c r="I2761" t="s">
        <v>1619</v>
      </c>
      <c r="J2761" t="str">
        <f xml:space="preserve"> IF(Table1[[#This Row],[discount]]&gt;4, "Yes", "No")</f>
        <v>Yes</v>
      </c>
    </row>
    <row r="2762" spans="1:10">
      <c r="A2762" t="s">
        <v>5333</v>
      </c>
      <c r="B2762">
        <v>0</v>
      </c>
      <c r="C2762">
        <v>49990</v>
      </c>
      <c r="D2762">
        <v>60990</v>
      </c>
      <c r="E2762">
        <v>18</v>
      </c>
      <c r="F2762" t="s">
        <v>16</v>
      </c>
      <c r="G2762" t="s">
        <v>479</v>
      </c>
      <c r="H2762">
        <v>0</v>
      </c>
      <c r="I2762" t="s">
        <v>5281</v>
      </c>
      <c r="J2762" t="str">
        <f xml:space="preserve"> IF(Table1[[#This Row],[discount]]&gt;4, "Yes", "No")</f>
        <v>Yes</v>
      </c>
    </row>
    <row r="2763" spans="1:10">
      <c r="A2763" t="s">
        <v>19892</v>
      </c>
      <c r="B2763">
        <v>4.3</v>
      </c>
      <c r="C2763">
        <v>47490</v>
      </c>
      <c r="D2763">
        <v>57970</v>
      </c>
      <c r="E2763">
        <v>18</v>
      </c>
      <c r="F2763" t="s">
        <v>16</v>
      </c>
      <c r="G2763" t="s">
        <v>479</v>
      </c>
      <c r="H2763">
        <v>59</v>
      </c>
      <c r="I2763" t="s">
        <v>1619</v>
      </c>
      <c r="J2763" t="str">
        <f xml:space="preserve"> IF(Table1[[#This Row],[discount]]&gt;4, "Yes", "No")</f>
        <v>Yes</v>
      </c>
    </row>
    <row r="2764" spans="1:10">
      <c r="A2764" t="s">
        <v>9646</v>
      </c>
      <c r="B2764">
        <v>3</v>
      </c>
      <c r="C2764">
        <v>42990</v>
      </c>
      <c r="D2764">
        <v>52999</v>
      </c>
      <c r="E2764">
        <v>18</v>
      </c>
      <c r="F2764" t="s">
        <v>16</v>
      </c>
      <c r="G2764" t="s">
        <v>479</v>
      </c>
      <c r="H2764">
        <v>40</v>
      </c>
      <c r="I2764" t="s">
        <v>4989</v>
      </c>
      <c r="J2764" t="str">
        <f xml:space="preserve"> IF(Table1[[#This Row],[discount]]&gt;4, "Yes", "No")</f>
        <v>Yes</v>
      </c>
    </row>
    <row r="2765" spans="1:10">
      <c r="A2765" t="s">
        <v>16616</v>
      </c>
      <c r="B2765">
        <v>4</v>
      </c>
      <c r="C2765">
        <v>41500</v>
      </c>
      <c r="D2765">
        <v>50900</v>
      </c>
      <c r="E2765">
        <v>18</v>
      </c>
      <c r="F2765" t="s">
        <v>10</v>
      </c>
      <c r="G2765" t="s">
        <v>1516</v>
      </c>
      <c r="H2765">
        <v>695</v>
      </c>
      <c r="I2765" t="s">
        <v>7427</v>
      </c>
      <c r="J2765" t="str">
        <f xml:space="preserve"> IF(Table1[[#This Row],[discount]]&gt;4, "Yes", "No")</f>
        <v>Yes</v>
      </c>
    </row>
    <row r="2766" spans="1:10">
      <c r="A2766" t="s">
        <v>9243</v>
      </c>
      <c r="B2766">
        <v>4.2</v>
      </c>
      <c r="C2766">
        <v>37500</v>
      </c>
      <c r="D2766">
        <v>45900</v>
      </c>
      <c r="E2766">
        <v>18</v>
      </c>
      <c r="F2766" t="s">
        <v>10</v>
      </c>
      <c r="G2766" t="s">
        <v>1516</v>
      </c>
      <c r="H2766">
        <v>9073</v>
      </c>
      <c r="I2766" t="s">
        <v>9244</v>
      </c>
      <c r="J2766" t="str">
        <f xml:space="preserve"> IF(Table1[[#This Row],[discount]]&gt;4, "Yes", "No")</f>
        <v>Yes</v>
      </c>
    </row>
    <row r="2767" spans="1:10">
      <c r="A2767" t="s">
        <v>20048</v>
      </c>
      <c r="B2767">
        <v>4.3</v>
      </c>
      <c r="C2767">
        <v>37499</v>
      </c>
      <c r="D2767">
        <v>45999</v>
      </c>
      <c r="E2767">
        <v>18</v>
      </c>
      <c r="F2767" t="s">
        <v>16</v>
      </c>
      <c r="G2767" t="s">
        <v>17</v>
      </c>
      <c r="H2767">
        <v>3841</v>
      </c>
      <c r="I2767" t="s">
        <v>3458</v>
      </c>
      <c r="J2767" t="str">
        <f xml:space="preserve"> IF(Table1[[#This Row],[discount]]&gt;4, "Yes", "No")</f>
        <v>Yes</v>
      </c>
    </row>
    <row r="2768" spans="1:10">
      <c r="A2768" t="s">
        <v>21025</v>
      </c>
      <c r="B2768">
        <v>4.2</v>
      </c>
      <c r="C2768">
        <v>37388</v>
      </c>
      <c r="D2768">
        <v>45990</v>
      </c>
      <c r="E2768">
        <v>18</v>
      </c>
      <c r="F2768" t="s">
        <v>10</v>
      </c>
      <c r="G2768" t="s">
        <v>1516</v>
      </c>
      <c r="H2768">
        <v>24227</v>
      </c>
      <c r="I2768" t="s">
        <v>3458</v>
      </c>
      <c r="J2768" t="str">
        <f xml:space="preserve"> IF(Table1[[#This Row],[discount]]&gt;4, "Yes", "No")</f>
        <v>Yes</v>
      </c>
    </row>
    <row r="2769" spans="1:10">
      <c r="A2769" t="s">
        <v>7668</v>
      </c>
      <c r="B2769">
        <v>0</v>
      </c>
      <c r="C2769">
        <v>34700</v>
      </c>
      <c r="D2769">
        <v>42500</v>
      </c>
      <c r="E2769">
        <v>18</v>
      </c>
      <c r="F2769" t="s">
        <v>10</v>
      </c>
      <c r="G2769" t="s">
        <v>1516</v>
      </c>
      <c r="H2769">
        <v>0</v>
      </c>
      <c r="I2769" t="s">
        <v>7637</v>
      </c>
      <c r="J2769" t="str">
        <f xml:space="preserve"> IF(Table1[[#This Row],[discount]]&gt;4, "Yes", "No")</f>
        <v>Yes</v>
      </c>
    </row>
    <row r="2770" spans="1:10">
      <c r="A2770" t="s">
        <v>12589</v>
      </c>
      <c r="B2770">
        <v>3.8</v>
      </c>
      <c r="C2770">
        <v>34499</v>
      </c>
      <c r="D2770">
        <v>42490</v>
      </c>
      <c r="E2770">
        <v>18</v>
      </c>
      <c r="F2770" t="s">
        <v>10</v>
      </c>
      <c r="G2770" t="s">
        <v>1516</v>
      </c>
      <c r="H2770">
        <v>16</v>
      </c>
      <c r="I2770" t="s">
        <v>7409</v>
      </c>
      <c r="J2770" t="str">
        <f xml:space="preserve"> IF(Table1[[#This Row],[discount]]&gt;4, "Yes", "No")</f>
        <v>Yes</v>
      </c>
    </row>
    <row r="2771" spans="1:10">
      <c r="A2771" t="s">
        <v>16622</v>
      </c>
      <c r="B2771">
        <v>4</v>
      </c>
      <c r="C2771">
        <v>33000</v>
      </c>
      <c r="D2771">
        <v>40490</v>
      </c>
      <c r="E2771">
        <v>18</v>
      </c>
      <c r="F2771" t="s">
        <v>10</v>
      </c>
      <c r="G2771" t="s">
        <v>1516</v>
      </c>
      <c r="H2771">
        <v>6814</v>
      </c>
      <c r="I2771" t="s">
        <v>7637</v>
      </c>
      <c r="J2771" t="str">
        <f xml:space="preserve"> IF(Table1[[#This Row],[discount]]&gt;4, "Yes", "No")</f>
        <v>Yes</v>
      </c>
    </row>
    <row r="2772" spans="1:10">
      <c r="A2772" t="s">
        <v>19266</v>
      </c>
      <c r="B2772">
        <v>4.3</v>
      </c>
      <c r="C2772">
        <v>31990</v>
      </c>
      <c r="D2772">
        <v>39490</v>
      </c>
      <c r="E2772">
        <v>18</v>
      </c>
      <c r="F2772" t="s">
        <v>10</v>
      </c>
      <c r="G2772" t="s">
        <v>1516</v>
      </c>
      <c r="H2772">
        <v>82104</v>
      </c>
      <c r="I2772" t="s">
        <v>7637</v>
      </c>
      <c r="J2772" t="str">
        <f xml:space="preserve"> IF(Table1[[#This Row],[discount]]&gt;4, "Yes", "No")</f>
        <v>Yes</v>
      </c>
    </row>
    <row r="2773" spans="1:10">
      <c r="A2773" t="s">
        <v>19813</v>
      </c>
      <c r="B2773">
        <v>4.3</v>
      </c>
      <c r="C2773">
        <v>27767</v>
      </c>
      <c r="D2773">
        <v>33990</v>
      </c>
      <c r="E2773">
        <v>18</v>
      </c>
      <c r="F2773" t="s">
        <v>16</v>
      </c>
      <c r="G2773" t="s">
        <v>479</v>
      </c>
      <c r="H2773">
        <v>3</v>
      </c>
      <c r="I2773" t="s">
        <v>4454</v>
      </c>
      <c r="J2773" t="str">
        <f xml:space="preserve"> IF(Table1[[#This Row],[discount]]&gt;4, "Yes", "No")</f>
        <v>Yes</v>
      </c>
    </row>
    <row r="2774" spans="1:10">
      <c r="A2774" t="s">
        <v>13081</v>
      </c>
      <c r="B2774">
        <v>3.8</v>
      </c>
      <c r="C2774">
        <v>27550</v>
      </c>
      <c r="D2774">
        <v>33990</v>
      </c>
      <c r="E2774">
        <v>18</v>
      </c>
      <c r="F2774" t="s">
        <v>16</v>
      </c>
      <c r="G2774" t="s">
        <v>479</v>
      </c>
      <c r="H2774">
        <v>69</v>
      </c>
      <c r="I2774" t="s">
        <v>4454</v>
      </c>
      <c r="J2774" t="str">
        <f xml:space="preserve"> IF(Table1[[#This Row],[discount]]&gt;4, "Yes", "No")</f>
        <v>Yes</v>
      </c>
    </row>
    <row r="2775" spans="1:10">
      <c r="A2775" t="s">
        <v>7670</v>
      </c>
      <c r="B2775">
        <v>0</v>
      </c>
      <c r="C2775">
        <v>27000</v>
      </c>
      <c r="D2775">
        <v>32990</v>
      </c>
      <c r="E2775">
        <v>18</v>
      </c>
      <c r="F2775" t="s">
        <v>10</v>
      </c>
      <c r="G2775" t="s">
        <v>1516</v>
      </c>
      <c r="H2775">
        <v>0</v>
      </c>
      <c r="I2775" t="s">
        <v>7637</v>
      </c>
      <c r="J2775" t="str">
        <f xml:space="preserve"> IF(Table1[[#This Row],[discount]]&gt;4, "Yes", "No")</f>
        <v>Yes</v>
      </c>
    </row>
    <row r="2776" spans="1:10">
      <c r="A2776" t="s">
        <v>13804</v>
      </c>
      <c r="B2776">
        <v>4.4000000000000004</v>
      </c>
      <c r="C2776">
        <v>25999</v>
      </c>
      <c r="D2776">
        <v>31999</v>
      </c>
      <c r="E2776">
        <v>18</v>
      </c>
      <c r="F2776" t="s">
        <v>16</v>
      </c>
      <c r="G2776" t="s">
        <v>17</v>
      </c>
      <c r="H2776">
        <v>1456</v>
      </c>
      <c r="I2776" t="s">
        <v>13036</v>
      </c>
      <c r="J2776" t="str">
        <f xml:space="preserve"> IF(Table1[[#This Row],[discount]]&gt;4, "Yes", "No")</f>
        <v>Yes</v>
      </c>
    </row>
    <row r="2777" spans="1:10">
      <c r="A2777" t="s">
        <v>13805</v>
      </c>
      <c r="B2777">
        <v>4.4000000000000004</v>
      </c>
      <c r="C2777">
        <v>25999</v>
      </c>
      <c r="D2777">
        <v>31999</v>
      </c>
      <c r="E2777">
        <v>18</v>
      </c>
      <c r="F2777" t="s">
        <v>16</v>
      </c>
      <c r="G2777" t="s">
        <v>17</v>
      </c>
      <c r="H2777">
        <v>1456</v>
      </c>
      <c r="I2777" t="s">
        <v>13036</v>
      </c>
      <c r="J2777" t="str">
        <f xml:space="preserve"> IF(Table1[[#This Row],[discount]]&gt;4, "Yes", "No")</f>
        <v>Yes</v>
      </c>
    </row>
    <row r="2778" spans="1:10">
      <c r="A2778" t="s">
        <v>4596</v>
      </c>
      <c r="B2778">
        <v>0</v>
      </c>
      <c r="C2778">
        <v>23499</v>
      </c>
      <c r="D2778">
        <v>28999</v>
      </c>
      <c r="E2778">
        <v>18</v>
      </c>
      <c r="F2778" t="s">
        <v>16</v>
      </c>
      <c r="G2778" t="s">
        <v>479</v>
      </c>
      <c r="H2778">
        <v>0</v>
      </c>
      <c r="I2778" t="s">
        <v>4597</v>
      </c>
      <c r="J2778" t="str">
        <f xml:space="preserve"> IF(Table1[[#This Row],[discount]]&gt;4, "Yes", "No")</f>
        <v>Yes</v>
      </c>
    </row>
    <row r="2779" spans="1:10">
      <c r="A2779" t="s">
        <v>13802</v>
      </c>
      <c r="B2779">
        <v>4.4000000000000004</v>
      </c>
      <c r="C2779">
        <v>20499</v>
      </c>
      <c r="D2779">
        <v>24999</v>
      </c>
      <c r="E2779">
        <v>18</v>
      </c>
      <c r="F2779" t="s">
        <v>16</v>
      </c>
      <c r="G2779" t="s">
        <v>17</v>
      </c>
      <c r="H2779">
        <v>63682</v>
      </c>
      <c r="I2779" t="s">
        <v>3419</v>
      </c>
      <c r="J2779" t="str">
        <f xml:space="preserve"> IF(Table1[[#This Row],[discount]]&gt;4, "Yes", "No")</f>
        <v>Yes</v>
      </c>
    </row>
    <row r="2780" spans="1:10">
      <c r="A2780" t="s">
        <v>13810</v>
      </c>
      <c r="B2780">
        <v>4.4000000000000004</v>
      </c>
      <c r="C2780">
        <v>20499</v>
      </c>
      <c r="D2780">
        <v>24999</v>
      </c>
      <c r="E2780">
        <v>18</v>
      </c>
      <c r="F2780" t="s">
        <v>16</v>
      </c>
      <c r="G2780" t="s">
        <v>17</v>
      </c>
      <c r="H2780">
        <v>63682</v>
      </c>
      <c r="I2780" t="s">
        <v>3419</v>
      </c>
      <c r="J2780" t="str">
        <f xml:space="preserve"> IF(Table1[[#This Row],[discount]]&gt;4, "Yes", "No")</f>
        <v>Yes</v>
      </c>
    </row>
    <row r="2781" spans="1:10">
      <c r="A2781" t="s">
        <v>13968</v>
      </c>
      <c r="B2781">
        <v>4.4000000000000004</v>
      </c>
      <c r="C2781">
        <v>17840</v>
      </c>
      <c r="D2781">
        <v>21950</v>
      </c>
      <c r="E2781">
        <v>18</v>
      </c>
      <c r="F2781" t="s">
        <v>10</v>
      </c>
      <c r="G2781" t="s">
        <v>1516</v>
      </c>
      <c r="H2781">
        <v>19262</v>
      </c>
      <c r="I2781" t="s">
        <v>7639</v>
      </c>
      <c r="J2781" t="str">
        <f xml:space="preserve"> IF(Table1[[#This Row],[discount]]&gt;4, "Yes", "No")</f>
        <v>Yes</v>
      </c>
    </row>
    <row r="2782" spans="1:10">
      <c r="A2782" t="s">
        <v>9036</v>
      </c>
      <c r="B2782">
        <v>3.2</v>
      </c>
      <c r="C2782">
        <v>16899</v>
      </c>
      <c r="D2782">
        <v>20700</v>
      </c>
      <c r="E2782">
        <v>18</v>
      </c>
      <c r="F2782" t="s">
        <v>10</v>
      </c>
      <c r="G2782" t="s">
        <v>1516</v>
      </c>
      <c r="H2782">
        <v>6</v>
      </c>
      <c r="I2782" t="s">
        <v>7639</v>
      </c>
      <c r="J2782" t="str">
        <f xml:space="preserve"> IF(Table1[[#This Row],[discount]]&gt;4, "Yes", "No")</f>
        <v>Yes</v>
      </c>
    </row>
    <row r="2783" spans="1:10">
      <c r="A2783" t="s">
        <v>9026</v>
      </c>
      <c r="B2783">
        <v>4.7</v>
      </c>
      <c r="C2783">
        <v>14300</v>
      </c>
      <c r="D2783">
        <v>17500</v>
      </c>
      <c r="E2783">
        <v>18</v>
      </c>
      <c r="F2783" t="s">
        <v>10</v>
      </c>
      <c r="G2783" t="s">
        <v>1516</v>
      </c>
      <c r="H2783">
        <v>6</v>
      </c>
      <c r="I2783" t="s">
        <v>7495</v>
      </c>
      <c r="J2783" t="str">
        <f xml:space="preserve"> IF(Table1[[#This Row],[discount]]&gt;4, "Yes", "No")</f>
        <v>Yes</v>
      </c>
    </row>
    <row r="2784" spans="1:10">
      <c r="A2784" t="s">
        <v>16134</v>
      </c>
      <c r="B2784">
        <v>4</v>
      </c>
      <c r="C2784">
        <v>12999</v>
      </c>
      <c r="D2784">
        <v>15999</v>
      </c>
      <c r="E2784">
        <v>18</v>
      </c>
      <c r="F2784" t="s">
        <v>16</v>
      </c>
      <c r="G2784" t="s">
        <v>17</v>
      </c>
      <c r="H2784">
        <v>5818</v>
      </c>
      <c r="I2784" t="s">
        <v>5340</v>
      </c>
      <c r="J2784" t="str">
        <f xml:space="preserve"> IF(Table1[[#This Row],[discount]]&gt;4, "Yes", "No")</f>
        <v>Yes</v>
      </c>
    </row>
    <row r="2785" spans="1:10">
      <c r="A2785" t="s">
        <v>20024</v>
      </c>
      <c r="B2785">
        <v>4.3</v>
      </c>
      <c r="C2785">
        <v>12999</v>
      </c>
      <c r="D2785">
        <v>15999</v>
      </c>
      <c r="E2785">
        <v>18</v>
      </c>
      <c r="F2785" t="s">
        <v>16</v>
      </c>
      <c r="G2785" t="s">
        <v>17</v>
      </c>
      <c r="H2785">
        <v>203</v>
      </c>
      <c r="I2785" t="s">
        <v>17728</v>
      </c>
      <c r="J2785" t="str">
        <f xml:space="preserve"> IF(Table1[[#This Row],[discount]]&gt;4, "Yes", "No")</f>
        <v>Yes</v>
      </c>
    </row>
    <row r="2786" spans="1:10">
      <c r="A2786" t="s">
        <v>13477</v>
      </c>
      <c r="B2786">
        <v>3.8</v>
      </c>
      <c r="C2786">
        <v>12999</v>
      </c>
      <c r="D2786">
        <v>15999</v>
      </c>
      <c r="E2786">
        <v>18</v>
      </c>
      <c r="F2786" t="s">
        <v>10</v>
      </c>
      <c r="G2786" t="s">
        <v>1516</v>
      </c>
      <c r="H2786">
        <v>73</v>
      </c>
      <c r="I2786" t="s">
        <v>7434</v>
      </c>
      <c r="J2786" t="str">
        <f xml:space="preserve"> IF(Table1[[#This Row],[discount]]&gt;4, "Yes", "No")</f>
        <v>Yes</v>
      </c>
    </row>
    <row r="2787" spans="1:10">
      <c r="A2787" t="s">
        <v>19568</v>
      </c>
      <c r="B2787">
        <v>4.3</v>
      </c>
      <c r="C2787">
        <v>12320</v>
      </c>
      <c r="D2787">
        <v>15199</v>
      </c>
      <c r="E2787">
        <v>18</v>
      </c>
      <c r="F2787" t="s">
        <v>10</v>
      </c>
      <c r="G2787" t="s">
        <v>11</v>
      </c>
      <c r="H2787">
        <v>754</v>
      </c>
      <c r="I2787" t="s">
        <v>5993</v>
      </c>
      <c r="J2787" t="str">
        <f xml:space="preserve"> IF(Table1[[#This Row],[discount]]&gt;4, "Yes", "No")</f>
        <v>Yes</v>
      </c>
    </row>
    <row r="2788" spans="1:10">
      <c r="A2788" t="s">
        <v>8043</v>
      </c>
      <c r="B2788">
        <v>3.7</v>
      </c>
      <c r="C2788">
        <v>11790</v>
      </c>
      <c r="D2788">
        <v>14390</v>
      </c>
      <c r="E2788">
        <v>18</v>
      </c>
      <c r="F2788" t="s">
        <v>10</v>
      </c>
      <c r="G2788" t="s">
        <v>11</v>
      </c>
      <c r="H2788">
        <v>3</v>
      </c>
      <c r="I2788" t="s">
        <v>7637</v>
      </c>
      <c r="J2788" t="str">
        <f xml:space="preserve"> IF(Table1[[#This Row],[discount]]&gt;4, "Yes", "No")</f>
        <v>Yes</v>
      </c>
    </row>
    <row r="2789" spans="1:10">
      <c r="A2789" t="s">
        <v>16680</v>
      </c>
      <c r="B2789">
        <v>4</v>
      </c>
      <c r="C2789">
        <v>10990</v>
      </c>
      <c r="D2789">
        <v>13499</v>
      </c>
      <c r="E2789">
        <v>18</v>
      </c>
      <c r="F2789" t="s">
        <v>10</v>
      </c>
      <c r="G2789" t="s">
        <v>1516</v>
      </c>
      <c r="H2789">
        <v>2283</v>
      </c>
      <c r="I2789" t="s">
        <v>11286</v>
      </c>
      <c r="J2789" t="str">
        <f xml:space="preserve"> IF(Table1[[#This Row],[discount]]&gt;4, "Yes", "No")</f>
        <v>Yes</v>
      </c>
    </row>
    <row r="2790" spans="1:10">
      <c r="A2790" t="s">
        <v>17712</v>
      </c>
      <c r="B2790">
        <v>4.0999999999999996</v>
      </c>
      <c r="C2790">
        <v>8999</v>
      </c>
      <c r="D2790">
        <v>10999</v>
      </c>
      <c r="E2790">
        <v>18</v>
      </c>
      <c r="F2790" t="s">
        <v>16</v>
      </c>
      <c r="G2790" t="s">
        <v>17</v>
      </c>
      <c r="H2790">
        <v>18051</v>
      </c>
      <c r="I2790" t="s">
        <v>5340</v>
      </c>
      <c r="J2790" t="str">
        <f xml:space="preserve"> IF(Table1[[#This Row],[discount]]&gt;4, "Yes", "No")</f>
        <v>Yes</v>
      </c>
    </row>
    <row r="2791" spans="1:10">
      <c r="A2791" t="s">
        <v>17716</v>
      </c>
      <c r="B2791">
        <v>4.0999999999999996</v>
      </c>
      <c r="C2791">
        <v>8999</v>
      </c>
      <c r="D2791">
        <v>10999</v>
      </c>
      <c r="E2791">
        <v>18</v>
      </c>
      <c r="F2791" t="s">
        <v>16</v>
      </c>
      <c r="G2791" t="s">
        <v>17</v>
      </c>
      <c r="H2791">
        <v>18051</v>
      </c>
      <c r="I2791" t="s">
        <v>5340</v>
      </c>
      <c r="J2791" t="str">
        <f xml:space="preserve"> IF(Table1[[#This Row],[discount]]&gt;4, "Yes", "No")</f>
        <v>Yes</v>
      </c>
    </row>
    <row r="2792" spans="1:10">
      <c r="A2792" t="s">
        <v>17719</v>
      </c>
      <c r="B2792">
        <v>4.0999999999999996</v>
      </c>
      <c r="C2792">
        <v>8999</v>
      </c>
      <c r="D2792">
        <v>10999</v>
      </c>
      <c r="E2792">
        <v>18</v>
      </c>
      <c r="F2792" t="s">
        <v>16</v>
      </c>
      <c r="G2792" t="s">
        <v>17</v>
      </c>
      <c r="H2792">
        <v>18051</v>
      </c>
      <c r="I2792" t="s">
        <v>5340</v>
      </c>
      <c r="J2792" t="str">
        <f xml:space="preserve"> IF(Table1[[#This Row],[discount]]&gt;4, "Yes", "No")</f>
        <v>Yes</v>
      </c>
    </row>
    <row r="2793" spans="1:10">
      <c r="A2793" t="s">
        <v>17726</v>
      </c>
      <c r="B2793">
        <v>4.0999999999999996</v>
      </c>
      <c r="C2793">
        <v>8999</v>
      </c>
      <c r="D2793">
        <v>10999</v>
      </c>
      <c r="E2793">
        <v>18</v>
      </c>
      <c r="F2793" t="s">
        <v>16</v>
      </c>
      <c r="G2793" t="s">
        <v>17</v>
      </c>
      <c r="H2793">
        <v>18051</v>
      </c>
      <c r="I2793" t="s">
        <v>5340</v>
      </c>
      <c r="J2793" t="str">
        <f xml:space="preserve"> IF(Table1[[#This Row],[discount]]&gt;4, "Yes", "No")</f>
        <v>Yes</v>
      </c>
    </row>
    <row r="2794" spans="1:10">
      <c r="A2794" t="s">
        <v>19982</v>
      </c>
      <c r="B2794">
        <v>4.3</v>
      </c>
      <c r="C2794">
        <v>8999</v>
      </c>
      <c r="D2794">
        <v>10999</v>
      </c>
      <c r="E2794">
        <v>18</v>
      </c>
      <c r="F2794" t="s">
        <v>16</v>
      </c>
      <c r="G2794" t="s">
        <v>17</v>
      </c>
      <c r="H2794">
        <v>4622</v>
      </c>
      <c r="I2794" t="s">
        <v>10331</v>
      </c>
      <c r="J2794" t="str">
        <f xml:space="preserve"> IF(Table1[[#This Row],[discount]]&gt;4, "Yes", "No")</f>
        <v>Yes</v>
      </c>
    </row>
    <row r="2795" spans="1:10">
      <c r="A2795" t="s">
        <v>19997</v>
      </c>
      <c r="B2795">
        <v>4.3</v>
      </c>
      <c r="C2795">
        <v>8999</v>
      </c>
      <c r="D2795">
        <v>10999</v>
      </c>
      <c r="E2795">
        <v>18</v>
      </c>
      <c r="F2795" t="s">
        <v>16</v>
      </c>
      <c r="G2795" t="s">
        <v>17</v>
      </c>
      <c r="H2795">
        <v>4622</v>
      </c>
      <c r="I2795" t="s">
        <v>10331</v>
      </c>
      <c r="J2795" t="str">
        <f xml:space="preserve"> IF(Table1[[#This Row],[discount]]&gt;4, "Yes", "No")</f>
        <v>Yes</v>
      </c>
    </row>
    <row r="2796" spans="1:10">
      <c r="A2796" t="s">
        <v>13808</v>
      </c>
      <c r="B2796">
        <v>4.4000000000000004</v>
      </c>
      <c r="C2796">
        <v>8999</v>
      </c>
      <c r="D2796">
        <v>10999</v>
      </c>
      <c r="E2796">
        <v>18</v>
      </c>
      <c r="F2796" t="s">
        <v>16</v>
      </c>
      <c r="G2796" t="s">
        <v>17</v>
      </c>
      <c r="H2796">
        <v>4273</v>
      </c>
      <c r="I2796" t="s">
        <v>10331</v>
      </c>
      <c r="J2796" t="str">
        <f xml:space="preserve"> IF(Table1[[#This Row],[discount]]&gt;4, "Yes", "No")</f>
        <v>Yes</v>
      </c>
    </row>
    <row r="2797" spans="1:10">
      <c r="A2797" t="s">
        <v>13814</v>
      </c>
      <c r="B2797">
        <v>4.4000000000000004</v>
      </c>
      <c r="C2797">
        <v>8999</v>
      </c>
      <c r="D2797">
        <v>10999</v>
      </c>
      <c r="E2797">
        <v>18</v>
      </c>
      <c r="F2797" t="s">
        <v>16</v>
      </c>
      <c r="G2797" t="s">
        <v>17</v>
      </c>
      <c r="H2797">
        <v>4273</v>
      </c>
      <c r="I2797" t="s">
        <v>10331</v>
      </c>
      <c r="J2797" t="str">
        <f xml:space="preserve"> IF(Table1[[#This Row],[discount]]&gt;4, "Yes", "No")</f>
        <v>Yes</v>
      </c>
    </row>
    <row r="2798" spans="1:10">
      <c r="A2798" t="s">
        <v>16144</v>
      </c>
      <c r="B2798">
        <v>4</v>
      </c>
      <c r="C2798">
        <v>8999</v>
      </c>
      <c r="D2798">
        <v>10999</v>
      </c>
      <c r="E2798">
        <v>18</v>
      </c>
      <c r="F2798" t="s">
        <v>16</v>
      </c>
      <c r="G2798" t="s">
        <v>17</v>
      </c>
      <c r="H2798">
        <v>713</v>
      </c>
      <c r="I2798" t="s">
        <v>11627</v>
      </c>
      <c r="J2798" t="str">
        <f xml:space="preserve"> IF(Table1[[#This Row],[discount]]&gt;4, "Yes", "No")</f>
        <v>Yes</v>
      </c>
    </row>
    <row r="2799" spans="1:10">
      <c r="A2799" t="s">
        <v>4943</v>
      </c>
      <c r="B2799">
        <v>0</v>
      </c>
      <c r="C2799">
        <v>8999</v>
      </c>
      <c r="D2799">
        <v>10999</v>
      </c>
      <c r="E2799">
        <v>18</v>
      </c>
      <c r="F2799" t="s">
        <v>16</v>
      </c>
      <c r="G2799" t="s">
        <v>479</v>
      </c>
      <c r="H2799">
        <v>0</v>
      </c>
      <c r="I2799" t="s">
        <v>4834</v>
      </c>
      <c r="J2799" t="str">
        <f xml:space="preserve"> IF(Table1[[#This Row],[discount]]&gt;4, "Yes", "No")</f>
        <v>Yes</v>
      </c>
    </row>
    <row r="2800" spans="1:10">
      <c r="A2800" t="s">
        <v>17760</v>
      </c>
      <c r="B2800">
        <v>4.0999999999999996</v>
      </c>
      <c r="C2800">
        <v>8998</v>
      </c>
      <c r="D2800">
        <v>10999</v>
      </c>
      <c r="E2800">
        <v>18</v>
      </c>
      <c r="F2800" t="s">
        <v>16</v>
      </c>
      <c r="G2800" t="s">
        <v>17</v>
      </c>
      <c r="H2800">
        <v>2213</v>
      </c>
      <c r="I2800" t="s">
        <v>10331</v>
      </c>
      <c r="J2800" t="str">
        <f xml:space="preserve"> IF(Table1[[#This Row],[discount]]&gt;4, "Yes", "No")</f>
        <v>Yes</v>
      </c>
    </row>
    <row r="2801" spans="1:10">
      <c r="A2801" t="s">
        <v>20000</v>
      </c>
      <c r="B2801">
        <v>4.3</v>
      </c>
      <c r="C2801">
        <v>7299</v>
      </c>
      <c r="D2801">
        <v>8999</v>
      </c>
      <c r="E2801">
        <v>18</v>
      </c>
      <c r="F2801" t="s">
        <v>16</v>
      </c>
      <c r="G2801" t="s">
        <v>17</v>
      </c>
      <c r="H2801">
        <v>28174</v>
      </c>
      <c r="I2801" t="s">
        <v>5340</v>
      </c>
      <c r="J2801" t="str">
        <f xml:space="preserve"> IF(Table1[[#This Row],[discount]]&gt;4, "Yes", "No")</f>
        <v>Yes</v>
      </c>
    </row>
    <row r="2802" spans="1:10">
      <c r="A2802" t="s">
        <v>20001</v>
      </c>
      <c r="B2802">
        <v>4.3</v>
      </c>
      <c r="C2802">
        <v>7299</v>
      </c>
      <c r="D2802">
        <v>8999</v>
      </c>
      <c r="E2802">
        <v>18</v>
      </c>
      <c r="F2802" t="s">
        <v>16</v>
      </c>
      <c r="G2802" t="s">
        <v>17</v>
      </c>
      <c r="H2802">
        <v>28174</v>
      </c>
      <c r="I2802" t="s">
        <v>5340</v>
      </c>
      <c r="J2802" t="str">
        <f xml:space="preserve"> IF(Table1[[#This Row],[discount]]&gt;4, "Yes", "No")</f>
        <v>Yes</v>
      </c>
    </row>
    <row r="2803" spans="1:10">
      <c r="A2803" t="s">
        <v>20002</v>
      </c>
      <c r="B2803">
        <v>4.3</v>
      </c>
      <c r="C2803">
        <v>7299</v>
      </c>
      <c r="D2803">
        <v>8999</v>
      </c>
      <c r="E2803">
        <v>18</v>
      </c>
      <c r="F2803" t="s">
        <v>16</v>
      </c>
      <c r="G2803" t="s">
        <v>17</v>
      </c>
      <c r="H2803">
        <v>28174</v>
      </c>
      <c r="I2803" t="s">
        <v>5340</v>
      </c>
      <c r="J2803" t="str">
        <f xml:space="preserve"> IF(Table1[[#This Row],[discount]]&gt;4, "Yes", "No")</f>
        <v>Yes</v>
      </c>
    </row>
    <row r="2804" spans="1:10">
      <c r="A2804" t="s">
        <v>20003</v>
      </c>
      <c r="B2804">
        <v>4.3</v>
      </c>
      <c r="C2804">
        <v>7299</v>
      </c>
      <c r="D2804">
        <v>8999</v>
      </c>
      <c r="E2804">
        <v>18</v>
      </c>
      <c r="F2804" t="s">
        <v>16</v>
      </c>
      <c r="G2804" t="s">
        <v>17</v>
      </c>
      <c r="H2804">
        <v>28174</v>
      </c>
      <c r="I2804" t="s">
        <v>5340</v>
      </c>
      <c r="J2804" t="str">
        <f xml:space="preserve"> IF(Table1[[#This Row],[discount]]&gt;4, "Yes", "No")</f>
        <v>Yes</v>
      </c>
    </row>
    <row r="2805" spans="1:10">
      <c r="A2805" t="s">
        <v>19980</v>
      </c>
      <c r="B2805">
        <v>4.3</v>
      </c>
      <c r="C2805">
        <v>7299</v>
      </c>
      <c r="D2805">
        <v>8999</v>
      </c>
      <c r="E2805">
        <v>18</v>
      </c>
      <c r="F2805" t="s">
        <v>16</v>
      </c>
      <c r="G2805" t="s">
        <v>17</v>
      </c>
      <c r="H2805">
        <v>1084</v>
      </c>
      <c r="I2805" t="s">
        <v>17728</v>
      </c>
      <c r="J2805" t="str">
        <f xml:space="preserve"> IF(Table1[[#This Row],[discount]]&gt;4, "Yes", "No")</f>
        <v>Yes</v>
      </c>
    </row>
    <row r="2806" spans="1:10">
      <c r="A2806" t="s">
        <v>16132</v>
      </c>
      <c r="B2806">
        <v>4</v>
      </c>
      <c r="C2806">
        <v>5574</v>
      </c>
      <c r="D2806">
        <v>6799</v>
      </c>
      <c r="E2806">
        <v>18</v>
      </c>
      <c r="F2806" t="s">
        <v>16</v>
      </c>
      <c r="G2806" t="s">
        <v>17</v>
      </c>
      <c r="H2806">
        <v>1143</v>
      </c>
      <c r="I2806" t="s">
        <v>15306</v>
      </c>
      <c r="J2806" t="str">
        <f xml:space="preserve"> IF(Table1[[#This Row],[discount]]&gt;4, "Yes", "No")</f>
        <v>Yes</v>
      </c>
    </row>
    <row r="2807" spans="1:10">
      <c r="A2807" t="s">
        <v>16131</v>
      </c>
      <c r="B2807">
        <v>4</v>
      </c>
      <c r="C2807">
        <v>5550</v>
      </c>
      <c r="D2807">
        <v>6799</v>
      </c>
      <c r="E2807">
        <v>18</v>
      </c>
      <c r="F2807" t="s">
        <v>16</v>
      </c>
      <c r="G2807" t="s">
        <v>17</v>
      </c>
      <c r="H2807">
        <v>1143</v>
      </c>
      <c r="I2807" t="s">
        <v>15306</v>
      </c>
      <c r="J2807" t="str">
        <f xml:space="preserve"> IF(Table1[[#This Row],[discount]]&gt;4, "Yes", "No")</f>
        <v>Yes</v>
      </c>
    </row>
    <row r="2808" spans="1:10">
      <c r="A2808" t="s">
        <v>21213</v>
      </c>
      <c r="B2808">
        <v>4.2</v>
      </c>
      <c r="C2808">
        <v>5390</v>
      </c>
      <c r="D2808">
        <v>6630</v>
      </c>
      <c r="E2808">
        <v>18</v>
      </c>
      <c r="F2808" t="s">
        <v>10</v>
      </c>
      <c r="G2808" t="s">
        <v>11</v>
      </c>
      <c r="H2808">
        <v>2132</v>
      </c>
      <c r="I2808" t="s">
        <v>5408</v>
      </c>
      <c r="J2808" t="str">
        <f xml:space="preserve"> IF(Table1[[#This Row],[discount]]&gt;4, "Yes", "No")</f>
        <v>Yes</v>
      </c>
    </row>
    <row r="2809" spans="1:10">
      <c r="A2809" t="s">
        <v>5484</v>
      </c>
      <c r="B2809">
        <v>0</v>
      </c>
      <c r="C2809">
        <v>3490</v>
      </c>
      <c r="D2809">
        <v>4290</v>
      </c>
      <c r="E2809">
        <v>18</v>
      </c>
      <c r="F2809" t="s">
        <v>10</v>
      </c>
      <c r="G2809" t="s">
        <v>11</v>
      </c>
      <c r="H2809">
        <v>0</v>
      </c>
      <c r="I2809" t="s">
        <v>1721</v>
      </c>
      <c r="J2809" t="str">
        <f xml:space="preserve"> IF(Table1[[#This Row],[discount]]&gt;4, "Yes", "No")</f>
        <v>Yes</v>
      </c>
    </row>
    <row r="2810" spans="1:10">
      <c r="A2810" t="s">
        <v>20365</v>
      </c>
      <c r="B2810">
        <v>4.3</v>
      </c>
      <c r="C2810">
        <v>3198</v>
      </c>
      <c r="D2810">
        <v>3900</v>
      </c>
      <c r="E2810">
        <v>18</v>
      </c>
      <c r="F2810" t="s">
        <v>108</v>
      </c>
      <c r="G2810" t="s">
        <v>412</v>
      </c>
      <c r="H2810">
        <v>257</v>
      </c>
      <c r="I2810" t="s">
        <v>9059</v>
      </c>
      <c r="J2810" t="str">
        <f xml:space="preserve"> IF(Table1[[#This Row],[discount]]&gt;4, "Yes", "No")</f>
        <v>Yes</v>
      </c>
    </row>
    <row r="2811" spans="1:10">
      <c r="A2811" t="s">
        <v>18057</v>
      </c>
      <c r="B2811">
        <v>4.0999999999999996</v>
      </c>
      <c r="C2811">
        <v>3190</v>
      </c>
      <c r="D2811">
        <v>3895</v>
      </c>
      <c r="E2811">
        <v>18</v>
      </c>
      <c r="F2811" t="s">
        <v>10</v>
      </c>
      <c r="G2811" t="s">
        <v>11</v>
      </c>
      <c r="H2811">
        <v>420</v>
      </c>
      <c r="I2811" t="s">
        <v>810</v>
      </c>
      <c r="J2811" t="str">
        <f xml:space="preserve"> IF(Table1[[#This Row],[discount]]&gt;4, "Yes", "No")</f>
        <v>Yes</v>
      </c>
    </row>
    <row r="2812" spans="1:10">
      <c r="A2812" t="s">
        <v>8189</v>
      </c>
      <c r="B2812">
        <v>4.7</v>
      </c>
      <c r="C2812">
        <v>3190</v>
      </c>
      <c r="D2812">
        <v>3895</v>
      </c>
      <c r="E2812">
        <v>18</v>
      </c>
      <c r="F2812" t="s">
        <v>10</v>
      </c>
      <c r="G2812" t="s">
        <v>11</v>
      </c>
      <c r="H2812">
        <v>3</v>
      </c>
      <c r="I2812" t="s">
        <v>810</v>
      </c>
      <c r="J2812" t="str">
        <f xml:space="preserve"> IF(Table1[[#This Row],[discount]]&gt;4, "Yes", "No")</f>
        <v>Yes</v>
      </c>
    </row>
    <row r="2813" spans="1:10">
      <c r="A2813" t="s">
        <v>15491</v>
      </c>
      <c r="B2813">
        <v>3.9</v>
      </c>
      <c r="C2813">
        <v>2699</v>
      </c>
      <c r="D2813">
        <v>3299</v>
      </c>
      <c r="E2813">
        <v>18</v>
      </c>
      <c r="F2813" t="s">
        <v>10</v>
      </c>
      <c r="G2813" t="s">
        <v>1516</v>
      </c>
      <c r="H2813">
        <v>4548</v>
      </c>
      <c r="I2813" t="s">
        <v>7495</v>
      </c>
      <c r="J2813" t="str">
        <f xml:space="preserve"> IF(Table1[[#This Row],[discount]]&gt;4, "Yes", "No")</f>
        <v>Yes</v>
      </c>
    </row>
    <row r="2814" spans="1:10">
      <c r="A2814" t="s">
        <v>2821</v>
      </c>
      <c r="B2814">
        <v>0</v>
      </c>
      <c r="C2814">
        <v>2407</v>
      </c>
      <c r="D2814">
        <v>2950</v>
      </c>
      <c r="E2814">
        <v>18</v>
      </c>
      <c r="F2814" t="s">
        <v>108</v>
      </c>
      <c r="G2814" t="s">
        <v>412</v>
      </c>
      <c r="H2814">
        <v>0</v>
      </c>
      <c r="I2814" t="s">
        <v>2820</v>
      </c>
      <c r="J2814" t="str">
        <f xml:space="preserve"> IF(Table1[[#This Row],[discount]]&gt;4, "Yes", "No")</f>
        <v>Yes</v>
      </c>
    </row>
    <row r="2815" spans="1:10">
      <c r="A2815" t="s">
        <v>2760</v>
      </c>
      <c r="B2815">
        <v>0</v>
      </c>
      <c r="C2815">
        <v>2202</v>
      </c>
      <c r="D2815">
        <v>2690</v>
      </c>
      <c r="E2815">
        <v>18</v>
      </c>
      <c r="F2815" t="s">
        <v>16</v>
      </c>
      <c r="G2815" t="s">
        <v>17</v>
      </c>
      <c r="H2815">
        <v>0</v>
      </c>
      <c r="I2815" t="s">
        <v>2641</v>
      </c>
      <c r="J2815" t="str">
        <f xml:space="preserve"> IF(Table1[[#This Row],[discount]]&gt;4, "Yes", "No")</f>
        <v>Yes</v>
      </c>
    </row>
    <row r="2816" spans="1:10">
      <c r="A2816" t="s">
        <v>14354</v>
      </c>
      <c r="B2816">
        <v>4.4000000000000004</v>
      </c>
      <c r="C2816">
        <v>1763</v>
      </c>
      <c r="D2816">
        <v>2150</v>
      </c>
      <c r="E2816">
        <v>18</v>
      </c>
      <c r="F2816" t="s">
        <v>108</v>
      </c>
      <c r="G2816" t="s">
        <v>412</v>
      </c>
      <c r="H2816">
        <v>74</v>
      </c>
      <c r="I2816" t="s">
        <v>9059</v>
      </c>
      <c r="J2816" t="str">
        <f xml:space="preserve"> IF(Table1[[#This Row],[discount]]&gt;4, "Yes", "No")</f>
        <v>Yes</v>
      </c>
    </row>
    <row r="2817" spans="1:10">
      <c r="A2817" t="s">
        <v>12814</v>
      </c>
      <c r="B2817">
        <v>3.8</v>
      </c>
      <c r="C2817">
        <v>1720</v>
      </c>
      <c r="D2817">
        <v>2100</v>
      </c>
      <c r="E2817">
        <v>18</v>
      </c>
      <c r="F2817" t="s">
        <v>114</v>
      </c>
      <c r="G2817" t="s">
        <v>115</v>
      </c>
      <c r="H2817">
        <v>74</v>
      </c>
      <c r="I2817" t="s">
        <v>1416</v>
      </c>
      <c r="J2817" t="str">
        <f xml:space="preserve"> IF(Table1[[#This Row],[discount]]&gt;4, "Yes", "No")</f>
        <v>Yes</v>
      </c>
    </row>
    <row r="2818" spans="1:10">
      <c r="A2818" t="s">
        <v>5583</v>
      </c>
      <c r="B2818">
        <v>0</v>
      </c>
      <c r="C2818">
        <v>1699</v>
      </c>
      <c r="D2818">
        <v>2090</v>
      </c>
      <c r="E2818">
        <v>18</v>
      </c>
      <c r="F2818" t="s">
        <v>10</v>
      </c>
      <c r="G2818" t="s">
        <v>11</v>
      </c>
      <c r="H2818">
        <v>0</v>
      </c>
      <c r="I2818" t="s">
        <v>5428</v>
      </c>
      <c r="J2818" t="str">
        <f xml:space="preserve"> IF(Table1[[#This Row],[discount]]&gt;4, "Yes", "No")</f>
        <v>Yes</v>
      </c>
    </row>
    <row r="2819" spans="1:10">
      <c r="A2819" t="s">
        <v>20130</v>
      </c>
      <c r="B2819">
        <v>4.3</v>
      </c>
      <c r="C2819">
        <v>1599</v>
      </c>
      <c r="D2819">
        <v>1950</v>
      </c>
      <c r="E2819">
        <v>18</v>
      </c>
      <c r="F2819" t="s">
        <v>108</v>
      </c>
      <c r="G2819" t="s">
        <v>412</v>
      </c>
      <c r="H2819">
        <v>55</v>
      </c>
      <c r="I2819" t="s">
        <v>9059</v>
      </c>
      <c r="J2819" t="str">
        <f xml:space="preserve"> IF(Table1[[#This Row],[discount]]&gt;4, "Yes", "No")</f>
        <v>Yes</v>
      </c>
    </row>
    <row r="2820" spans="1:10">
      <c r="A2820" t="s">
        <v>18027</v>
      </c>
      <c r="B2820">
        <v>4.0999999999999996</v>
      </c>
      <c r="C2820">
        <v>1545</v>
      </c>
      <c r="D2820">
        <v>1890</v>
      </c>
      <c r="E2820">
        <v>18</v>
      </c>
      <c r="F2820" t="s">
        <v>10</v>
      </c>
      <c r="G2820" t="s">
        <v>11</v>
      </c>
      <c r="H2820">
        <v>7</v>
      </c>
      <c r="I2820" t="s">
        <v>6005</v>
      </c>
      <c r="J2820" t="str">
        <f xml:space="preserve"> IF(Table1[[#This Row],[discount]]&gt;4, "Yes", "No")</f>
        <v>Yes</v>
      </c>
    </row>
    <row r="2821" spans="1:10">
      <c r="A2821" t="s">
        <v>18013</v>
      </c>
      <c r="B2821">
        <v>4.0999999999999996</v>
      </c>
      <c r="C2821">
        <v>1499</v>
      </c>
      <c r="D2821">
        <v>1850</v>
      </c>
      <c r="E2821">
        <v>18</v>
      </c>
      <c r="F2821" t="s">
        <v>10</v>
      </c>
      <c r="G2821" t="s">
        <v>11</v>
      </c>
      <c r="H2821">
        <v>4134</v>
      </c>
      <c r="I2821" t="s">
        <v>6005</v>
      </c>
      <c r="J2821" t="str">
        <f xml:space="preserve"> IF(Table1[[#This Row],[discount]]&gt;4, "Yes", "No")</f>
        <v>Yes</v>
      </c>
    </row>
    <row r="2822" spans="1:10">
      <c r="A2822" t="s">
        <v>21717</v>
      </c>
      <c r="B2822">
        <v>4.2</v>
      </c>
      <c r="C2822">
        <v>1300</v>
      </c>
      <c r="D2822">
        <v>1600</v>
      </c>
      <c r="E2822">
        <v>18</v>
      </c>
      <c r="F2822" t="s">
        <v>108</v>
      </c>
      <c r="G2822" t="s">
        <v>109</v>
      </c>
      <c r="H2822">
        <v>20</v>
      </c>
      <c r="I2822" t="s">
        <v>21718</v>
      </c>
      <c r="J2822" t="str">
        <f xml:space="preserve"> IF(Table1[[#This Row],[discount]]&gt;4, "Yes", "No")</f>
        <v>Yes</v>
      </c>
    </row>
    <row r="2823" spans="1:10">
      <c r="A2823" t="s">
        <v>2929</v>
      </c>
      <c r="B2823">
        <v>0</v>
      </c>
      <c r="C2823">
        <v>1300</v>
      </c>
      <c r="D2823">
        <v>1600</v>
      </c>
      <c r="E2823">
        <v>18</v>
      </c>
      <c r="F2823" t="s">
        <v>108</v>
      </c>
      <c r="G2823" t="s">
        <v>412</v>
      </c>
      <c r="H2823">
        <v>0</v>
      </c>
      <c r="I2823" t="s">
        <v>2930</v>
      </c>
      <c r="J2823" t="str">
        <f xml:space="preserve"> IF(Table1[[#This Row],[discount]]&gt;4, "Yes", "No")</f>
        <v>Yes</v>
      </c>
    </row>
    <row r="2824" spans="1:10">
      <c r="A2824" t="s">
        <v>21562</v>
      </c>
      <c r="B2824">
        <v>4.2</v>
      </c>
      <c r="C2824">
        <v>1299</v>
      </c>
      <c r="D2824">
        <v>1599</v>
      </c>
      <c r="E2824">
        <v>18</v>
      </c>
      <c r="F2824" t="s">
        <v>16</v>
      </c>
      <c r="G2824" t="s">
        <v>17</v>
      </c>
      <c r="H2824">
        <v>228</v>
      </c>
      <c r="I2824" t="s">
        <v>15306</v>
      </c>
      <c r="J2824" t="str">
        <f xml:space="preserve"> IF(Table1[[#This Row],[discount]]&gt;4, "Yes", "No")</f>
        <v>Yes</v>
      </c>
    </row>
    <row r="2825" spans="1:10">
      <c r="A2825" t="s">
        <v>267</v>
      </c>
      <c r="B2825">
        <v>0</v>
      </c>
      <c r="C2825">
        <v>1299</v>
      </c>
      <c r="D2825">
        <v>1599</v>
      </c>
      <c r="E2825">
        <v>18</v>
      </c>
      <c r="F2825" t="s">
        <v>10</v>
      </c>
      <c r="G2825" t="s">
        <v>20</v>
      </c>
      <c r="H2825">
        <v>0</v>
      </c>
      <c r="I2825" t="s">
        <v>268</v>
      </c>
      <c r="J2825" t="str">
        <f xml:space="preserve"> IF(Table1[[#This Row],[discount]]&gt;4, "Yes", "No")</f>
        <v>Yes</v>
      </c>
    </row>
    <row r="2826" spans="1:10">
      <c r="A2826" t="s">
        <v>7067</v>
      </c>
      <c r="B2826">
        <v>0</v>
      </c>
      <c r="C2826">
        <v>1299</v>
      </c>
      <c r="D2826">
        <v>1599</v>
      </c>
      <c r="E2826">
        <v>18</v>
      </c>
      <c r="F2826" t="s">
        <v>10</v>
      </c>
      <c r="G2826" t="s">
        <v>20</v>
      </c>
      <c r="H2826">
        <v>0</v>
      </c>
      <c r="I2826" t="s">
        <v>268</v>
      </c>
      <c r="J2826" t="str">
        <f xml:space="preserve"> IF(Table1[[#This Row],[discount]]&gt;4, "Yes", "No")</f>
        <v>Yes</v>
      </c>
    </row>
    <row r="2827" spans="1:10">
      <c r="A2827" t="s">
        <v>17755</v>
      </c>
      <c r="B2827">
        <v>4.2</v>
      </c>
      <c r="C2827">
        <v>1229</v>
      </c>
      <c r="D2827">
        <v>1499</v>
      </c>
      <c r="E2827">
        <v>18</v>
      </c>
      <c r="F2827" t="s">
        <v>16</v>
      </c>
      <c r="G2827" t="s">
        <v>17</v>
      </c>
      <c r="H2827">
        <v>75364</v>
      </c>
      <c r="I2827" t="s">
        <v>9766</v>
      </c>
      <c r="J2827" t="str">
        <f xml:space="preserve"> IF(Table1[[#This Row],[discount]]&gt;4, "Yes", "No")</f>
        <v>Yes</v>
      </c>
    </row>
    <row r="2828" spans="1:10">
      <c r="A2828" t="s">
        <v>19769</v>
      </c>
      <c r="B2828">
        <v>4.3</v>
      </c>
      <c r="C2828">
        <v>1144</v>
      </c>
      <c r="D2828">
        <v>1399</v>
      </c>
      <c r="E2828">
        <v>18</v>
      </c>
      <c r="F2828" t="s">
        <v>114</v>
      </c>
      <c r="G2828" t="s">
        <v>115</v>
      </c>
      <c r="H2828">
        <v>133</v>
      </c>
      <c r="I2828" t="s">
        <v>10903</v>
      </c>
      <c r="J2828" t="str">
        <f xml:space="preserve"> IF(Table1[[#This Row],[discount]]&gt;4, "Yes", "No")</f>
        <v>Yes</v>
      </c>
    </row>
    <row r="2829" spans="1:10">
      <c r="A2829" t="s">
        <v>19819</v>
      </c>
      <c r="B2829">
        <v>4.3</v>
      </c>
      <c r="C2829">
        <v>1099</v>
      </c>
      <c r="D2829">
        <v>1349</v>
      </c>
      <c r="E2829">
        <v>18</v>
      </c>
      <c r="F2829" t="s">
        <v>16</v>
      </c>
      <c r="G2829" t="s">
        <v>479</v>
      </c>
      <c r="H2829">
        <v>15417</v>
      </c>
      <c r="I2829" t="s">
        <v>2639</v>
      </c>
      <c r="J2829" t="str">
        <f xml:space="preserve"> IF(Table1[[#This Row],[discount]]&gt;4, "Yes", "No")</f>
        <v>Yes</v>
      </c>
    </row>
    <row r="2830" spans="1:10">
      <c r="A2830" t="s">
        <v>19526</v>
      </c>
      <c r="B2830">
        <v>4.3</v>
      </c>
      <c r="C2830">
        <v>859</v>
      </c>
      <c r="D2830">
        <v>1050</v>
      </c>
      <c r="E2830">
        <v>18</v>
      </c>
      <c r="F2830" t="s">
        <v>10</v>
      </c>
      <c r="G2830" t="s">
        <v>11</v>
      </c>
      <c r="H2830">
        <v>232</v>
      </c>
      <c r="I2830" t="s">
        <v>5603</v>
      </c>
      <c r="J2830" t="str">
        <f xml:space="preserve"> IF(Table1[[#This Row],[discount]]&gt;4, "Yes", "No")</f>
        <v>Yes</v>
      </c>
    </row>
    <row r="2831" spans="1:10">
      <c r="A2831" t="s">
        <v>18064</v>
      </c>
      <c r="B2831">
        <v>4.0999999999999996</v>
      </c>
      <c r="C2831">
        <v>799</v>
      </c>
      <c r="D2831">
        <v>975</v>
      </c>
      <c r="E2831">
        <v>18</v>
      </c>
      <c r="F2831" t="s">
        <v>10</v>
      </c>
      <c r="G2831" t="s">
        <v>11</v>
      </c>
      <c r="H2831">
        <v>766</v>
      </c>
      <c r="I2831" t="s">
        <v>6017</v>
      </c>
      <c r="J2831" t="str">
        <f xml:space="preserve"> IF(Table1[[#This Row],[discount]]&gt;4, "Yes", "No")</f>
        <v>Yes</v>
      </c>
    </row>
    <row r="2832" spans="1:10">
      <c r="A2832" t="s">
        <v>2692</v>
      </c>
      <c r="B2832">
        <v>0</v>
      </c>
      <c r="C2832">
        <v>769</v>
      </c>
      <c r="D2832">
        <v>949</v>
      </c>
      <c r="E2832">
        <v>18</v>
      </c>
      <c r="F2832" t="s">
        <v>16</v>
      </c>
      <c r="G2832" t="s">
        <v>17</v>
      </c>
      <c r="H2832">
        <v>0</v>
      </c>
      <c r="I2832" t="s">
        <v>2693</v>
      </c>
      <c r="J2832" t="str">
        <f xml:space="preserve"> IF(Table1[[#This Row],[discount]]&gt;4, "Yes", "No")</f>
        <v>Yes</v>
      </c>
    </row>
    <row r="2833" spans="1:10">
      <c r="A2833" t="s">
        <v>3621</v>
      </c>
      <c r="B2833">
        <v>0</v>
      </c>
      <c r="C2833">
        <v>745</v>
      </c>
      <c r="D2833">
        <v>909</v>
      </c>
      <c r="E2833">
        <v>18</v>
      </c>
      <c r="F2833" t="s">
        <v>108</v>
      </c>
      <c r="G2833" t="s">
        <v>577</v>
      </c>
      <c r="H2833">
        <v>0</v>
      </c>
      <c r="I2833" t="s">
        <v>3622</v>
      </c>
      <c r="J2833" t="str">
        <f xml:space="preserve"> IF(Table1[[#This Row],[discount]]&gt;4, "Yes", "No")</f>
        <v>Yes</v>
      </c>
    </row>
    <row r="2834" spans="1:10">
      <c r="A2834" t="s">
        <v>9557</v>
      </c>
      <c r="B2834">
        <v>4.7</v>
      </c>
      <c r="C2834">
        <v>734</v>
      </c>
      <c r="D2834">
        <v>899</v>
      </c>
      <c r="E2834">
        <v>18</v>
      </c>
      <c r="F2834" t="s">
        <v>114</v>
      </c>
      <c r="G2834" t="s">
        <v>115</v>
      </c>
      <c r="H2834">
        <v>38</v>
      </c>
      <c r="I2834" t="s">
        <v>4047</v>
      </c>
      <c r="J2834" t="str">
        <f xml:space="preserve"> IF(Table1[[#This Row],[discount]]&gt;4, "Yes", "No")</f>
        <v>Yes</v>
      </c>
    </row>
    <row r="2835" spans="1:10">
      <c r="A2835" t="s">
        <v>22333</v>
      </c>
      <c r="B2835">
        <v>4.2</v>
      </c>
      <c r="C2835">
        <v>729</v>
      </c>
      <c r="D2835">
        <v>898</v>
      </c>
      <c r="E2835">
        <v>18</v>
      </c>
      <c r="F2835" t="s">
        <v>108</v>
      </c>
      <c r="G2835" t="s">
        <v>577</v>
      </c>
      <c r="H2835">
        <v>375</v>
      </c>
      <c r="I2835" t="s">
        <v>3235</v>
      </c>
      <c r="J2835" t="str">
        <f xml:space="preserve"> IF(Table1[[#This Row],[discount]]&gt;4, "Yes", "No")</f>
        <v>Yes</v>
      </c>
    </row>
    <row r="2836" spans="1:10">
      <c r="A2836" t="s">
        <v>21831</v>
      </c>
      <c r="B2836">
        <v>4.2</v>
      </c>
      <c r="C2836">
        <v>691</v>
      </c>
      <c r="D2836">
        <v>849</v>
      </c>
      <c r="E2836">
        <v>18</v>
      </c>
      <c r="F2836" t="s">
        <v>108</v>
      </c>
      <c r="G2836" t="s">
        <v>448</v>
      </c>
      <c r="H2836">
        <v>2953</v>
      </c>
      <c r="I2836" t="s">
        <v>12306</v>
      </c>
      <c r="J2836" t="str">
        <f xml:space="preserve"> IF(Table1[[#This Row],[discount]]&gt;4, "Yes", "No")</f>
        <v>Yes</v>
      </c>
    </row>
    <row r="2837" spans="1:10">
      <c r="A2837" t="s">
        <v>18887</v>
      </c>
      <c r="B2837">
        <v>4.0999999999999996</v>
      </c>
      <c r="C2837">
        <v>690</v>
      </c>
      <c r="D2837">
        <v>850</v>
      </c>
      <c r="E2837">
        <v>18</v>
      </c>
      <c r="F2837" t="s">
        <v>108</v>
      </c>
      <c r="G2837" t="s">
        <v>577</v>
      </c>
      <c r="H2837">
        <v>34</v>
      </c>
      <c r="I2837" t="s">
        <v>18888</v>
      </c>
      <c r="J2837" t="str">
        <f xml:space="preserve"> IF(Table1[[#This Row],[discount]]&gt;4, "Yes", "No")</f>
        <v>Yes</v>
      </c>
    </row>
    <row r="2838" spans="1:10">
      <c r="A2838" t="s">
        <v>10349</v>
      </c>
      <c r="B2838">
        <v>4.5999999999999996</v>
      </c>
      <c r="C2838">
        <v>689</v>
      </c>
      <c r="D2838">
        <v>848</v>
      </c>
      <c r="E2838">
        <v>18</v>
      </c>
      <c r="F2838" t="s">
        <v>108</v>
      </c>
      <c r="G2838" t="s">
        <v>577</v>
      </c>
      <c r="H2838">
        <v>33</v>
      </c>
      <c r="I2838" t="s">
        <v>10350</v>
      </c>
      <c r="J2838" t="str">
        <f xml:space="preserve"> IF(Table1[[#This Row],[discount]]&gt;4, "Yes", "No")</f>
        <v>Yes</v>
      </c>
    </row>
    <row r="2839" spans="1:10">
      <c r="A2839" t="s">
        <v>17077</v>
      </c>
      <c r="B2839">
        <v>4</v>
      </c>
      <c r="C2839">
        <v>649</v>
      </c>
      <c r="D2839">
        <v>799</v>
      </c>
      <c r="E2839">
        <v>18</v>
      </c>
      <c r="F2839" t="s">
        <v>108</v>
      </c>
      <c r="G2839" t="s">
        <v>412</v>
      </c>
      <c r="H2839">
        <v>330</v>
      </c>
      <c r="I2839" t="s">
        <v>17078</v>
      </c>
      <c r="J2839" t="str">
        <f xml:space="preserve"> IF(Table1[[#This Row],[discount]]&gt;4, "Yes", "No")</f>
        <v>Yes</v>
      </c>
    </row>
    <row r="2840" spans="1:10">
      <c r="A2840" t="s">
        <v>9809</v>
      </c>
      <c r="B2840">
        <v>4.0999999999999996</v>
      </c>
      <c r="C2840">
        <v>577</v>
      </c>
      <c r="D2840">
        <v>709</v>
      </c>
      <c r="E2840">
        <v>18</v>
      </c>
      <c r="F2840" t="s">
        <v>108</v>
      </c>
      <c r="G2840" t="s">
        <v>577</v>
      </c>
      <c r="H2840">
        <v>45</v>
      </c>
      <c r="I2840" t="s">
        <v>9810</v>
      </c>
      <c r="J2840" t="str">
        <f xml:space="preserve"> IF(Table1[[#This Row],[discount]]&gt;4, "Yes", "No")</f>
        <v>Yes</v>
      </c>
    </row>
    <row r="2841" spans="1:10">
      <c r="A2841" t="s">
        <v>18841</v>
      </c>
      <c r="B2841">
        <v>4.0999999999999996</v>
      </c>
      <c r="C2841">
        <v>573</v>
      </c>
      <c r="D2841">
        <v>699</v>
      </c>
      <c r="E2841">
        <v>18</v>
      </c>
      <c r="F2841" t="s">
        <v>108</v>
      </c>
      <c r="G2841" t="s">
        <v>577</v>
      </c>
      <c r="H2841">
        <v>1931</v>
      </c>
      <c r="I2841" t="s">
        <v>6818</v>
      </c>
      <c r="J2841" t="str">
        <f xml:space="preserve"> IF(Table1[[#This Row],[discount]]&gt;4, "Yes", "No")</f>
        <v>Yes</v>
      </c>
    </row>
    <row r="2842" spans="1:10">
      <c r="A2842" t="s">
        <v>2822</v>
      </c>
      <c r="B2842">
        <v>0</v>
      </c>
      <c r="C2842">
        <v>572</v>
      </c>
      <c r="D2842">
        <v>699</v>
      </c>
      <c r="E2842">
        <v>18</v>
      </c>
      <c r="F2842" t="s">
        <v>108</v>
      </c>
      <c r="G2842" t="s">
        <v>412</v>
      </c>
      <c r="H2842">
        <v>0</v>
      </c>
      <c r="I2842" t="s">
        <v>2823</v>
      </c>
      <c r="J2842" t="str">
        <f xml:space="preserve"> IF(Table1[[#This Row],[discount]]&gt;4, "Yes", "No")</f>
        <v>Yes</v>
      </c>
    </row>
    <row r="2843" spans="1:10">
      <c r="A2843" t="s">
        <v>11367</v>
      </c>
      <c r="B2843">
        <v>4.5</v>
      </c>
      <c r="C2843">
        <v>569</v>
      </c>
      <c r="D2843">
        <v>699</v>
      </c>
      <c r="E2843">
        <v>18</v>
      </c>
      <c r="F2843" t="s">
        <v>108</v>
      </c>
      <c r="G2843" t="s">
        <v>412</v>
      </c>
      <c r="H2843">
        <v>19</v>
      </c>
      <c r="I2843" t="s">
        <v>2823</v>
      </c>
      <c r="J2843" t="str">
        <f xml:space="preserve"> IF(Table1[[#This Row],[discount]]&gt;4, "Yes", "No")</f>
        <v>Yes</v>
      </c>
    </row>
    <row r="2844" spans="1:10">
      <c r="A2844" t="s">
        <v>19096</v>
      </c>
      <c r="B2844">
        <v>4.0999999999999996</v>
      </c>
      <c r="C2844">
        <v>550</v>
      </c>
      <c r="D2844">
        <v>675</v>
      </c>
      <c r="E2844">
        <v>18</v>
      </c>
      <c r="F2844" t="s">
        <v>108</v>
      </c>
      <c r="G2844" t="s">
        <v>448</v>
      </c>
      <c r="H2844">
        <v>72</v>
      </c>
      <c r="I2844" t="s">
        <v>2887</v>
      </c>
      <c r="J2844" t="str">
        <f xml:space="preserve"> IF(Table1[[#This Row],[discount]]&gt;4, "Yes", "No")</f>
        <v>Yes</v>
      </c>
    </row>
    <row r="2845" spans="1:10">
      <c r="A2845" t="s">
        <v>16806</v>
      </c>
      <c r="B2845">
        <v>4</v>
      </c>
      <c r="C2845">
        <v>532</v>
      </c>
      <c r="D2845">
        <v>649</v>
      </c>
      <c r="E2845">
        <v>18</v>
      </c>
      <c r="F2845" t="s">
        <v>108</v>
      </c>
      <c r="G2845" t="s">
        <v>577</v>
      </c>
      <c r="H2845">
        <v>1667</v>
      </c>
      <c r="I2845" t="s">
        <v>16807</v>
      </c>
      <c r="J2845" t="str">
        <f xml:space="preserve"> IF(Table1[[#This Row],[discount]]&gt;4, "Yes", "No")</f>
        <v>Yes</v>
      </c>
    </row>
    <row r="2846" spans="1:10">
      <c r="A2846" t="s">
        <v>21984</v>
      </c>
      <c r="B2846">
        <v>4.2</v>
      </c>
      <c r="C2846">
        <v>519</v>
      </c>
      <c r="D2846">
        <v>640</v>
      </c>
      <c r="E2846">
        <v>18</v>
      </c>
      <c r="F2846" t="s">
        <v>108</v>
      </c>
      <c r="G2846" t="s">
        <v>412</v>
      </c>
      <c r="H2846">
        <v>157</v>
      </c>
      <c r="I2846" t="s">
        <v>9990</v>
      </c>
      <c r="J2846" t="str">
        <f xml:space="preserve"> IF(Table1[[#This Row],[discount]]&gt;4, "Yes", "No")</f>
        <v>Yes</v>
      </c>
    </row>
    <row r="2847" spans="1:10">
      <c r="A2847" t="s">
        <v>20809</v>
      </c>
      <c r="B2847">
        <v>4.3</v>
      </c>
      <c r="C2847">
        <v>496</v>
      </c>
      <c r="D2847">
        <v>606</v>
      </c>
      <c r="E2847">
        <v>18</v>
      </c>
      <c r="F2847" t="s">
        <v>108</v>
      </c>
      <c r="G2847" t="s">
        <v>577</v>
      </c>
      <c r="H2847">
        <v>104</v>
      </c>
      <c r="I2847" t="s">
        <v>11738</v>
      </c>
      <c r="J2847" t="str">
        <f xml:space="preserve"> IF(Table1[[#This Row],[discount]]&gt;4, "Yes", "No")</f>
        <v>Yes</v>
      </c>
    </row>
    <row r="2848" spans="1:10">
      <c r="A2848" t="s">
        <v>11737</v>
      </c>
      <c r="B2848">
        <v>4.5</v>
      </c>
      <c r="C2848">
        <v>496</v>
      </c>
      <c r="D2848">
        <v>606</v>
      </c>
      <c r="E2848">
        <v>18</v>
      </c>
      <c r="F2848" t="s">
        <v>108</v>
      </c>
      <c r="G2848" t="s">
        <v>577</v>
      </c>
      <c r="H2848">
        <v>72</v>
      </c>
      <c r="I2848" t="s">
        <v>11738</v>
      </c>
      <c r="J2848" t="str">
        <f xml:space="preserve"> IF(Table1[[#This Row],[discount]]&gt;4, "Yes", "No")</f>
        <v>Yes</v>
      </c>
    </row>
    <row r="2849" spans="1:10">
      <c r="A2849" t="s">
        <v>12038</v>
      </c>
      <c r="B2849">
        <v>3.7</v>
      </c>
      <c r="C2849">
        <v>491</v>
      </c>
      <c r="D2849">
        <v>599</v>
      </c>
      <c r="E2849">
        <v>18</v>
      </c>
      <c r="F2849" t="s">
        <v>114</v>
      </c>
      <c r="G2849" t="s">
        <v>115</v>
      </c>
      <c r="H2849">
        <v>3339</v>
      </c>
      <c r="I2849" t="s">
        <v>12032</v>
      </c>
      <c r="J2849" t="str">
        <f xml:space="preserve"> IF(Table1[[#This Row],[discount]]&gt;4, "Yes", "No")</f>
        <v>Yes</v>
      </c>
    </row>
    <row r="2850" spans="1:10">
      <c r="A2850" t="s">
        <v>16926</v>
      </c>
      <c r="B2850">
        <v>4</v>
      </c>
      <c r="C2850">
        <v>491</v>
      </c>
      <c r="D2850">
        <v>599</v>
      </c>
      <c r="E2850">
        <v>18</v>
      </c>
      <c r="F2850" t="s">
        <v>108</v>
      </c>
      <c r="G2850" t="s">
        <v>577</v>
      </c>
      <c r="H2850">
        <v>561</v>
      </c>
      <c r="I2850" t="s">
        <v>11565</v>
      </c>
      <c r="J2850" t="str">
        <f xml:space="preserve"> IF(Table1[[#This Row],[discount]]&gt;4, "Yes", "No")</f>
        <v>Yes</v>
      </c>
    </row>
    <row r="2851" spans="1:10">
      <c r="A2851" t="s">
        <v>16839</v>
      </c>
      <c r="B2851">
        <v>4</v>
      </c>
      <c r="C2851">
        <v>490</v>
      </c>
      <c r="D2851">
        <v>599</v>
      </c>
      <c r="E2851">
        <v>18</v>
      </c>
      <c r="F2851" t="s">
        <v>108</v>
      </c>
      <c r="G2851" t="s">
        <v>577</v>
      </c>
      <c r="H2851">
        <v>23</v>
      </c>
      <c r="I2851" t="s">
        <v>16840</v>
      </c>
      <c r="J2851" t="str">
        <f xml:space="preserve"> IF(Table1[[#This Row],[discount]]&gt;4, "Yes", "No")</f>
        <v>Yes</v>
      </c>
    </row>
    <row r="2852" spans="1:10">
      <c r="A2852" t="s">
        <v>16907</v>
      </c>
      <c r="B2852">
        <v>4</v>
      </c>
      <c r="C2852">
        <v>490</v>
      </c>
      <c r="D2852">
        <v>600</v>
      </c>
      <c r="E2852">
        <v>18</v>
      </c>
      <c r="F2852" t="s">
        <v>108</v>
      </c>
      <c r="G2852" t="s">
        <v>577</v>
      </c>
      <c r="H2852">
        <v>3</v>
      </c>
      <c r="I2852" t="s">
        <v>9810</v>
      </c>
      <c r="J2852" t="str">
        <f xml:space="preserve"> IF(Table1[[#This Row],[discount]]&gt;4, "Yes", "No")</f>
        <v>Yes</v>
      </c>
    </row>
    <row r="2853" spans="1:10">
      <c r="A2853" t="s">
        <v>17258</v>
      </c>
      <c r="B2853">
        <v>4</v>
      </c>
      <c r="C2853">
        <v>479</v>
      </c>
      <c r="D2853">
        <v>590</v>
      </c>
      <c r="E2853">
        <v>18</v>
      </c>
      <c r="F2853" t="s">
        <v>108</v>
      </c>
      <c r="G2853" t="s">
        <v>448</v>
      </c>
      <c r="H2853">
        <v>1741</v>
      </c>
      <c r="I2853" t="s">
        <v>10532</v>
      </c>
      <c r="J2853" t="str">
        <f xml:space="preserve"> IF(Table1[[#This Row],[discount]]&gt;4, "Yes", "No")</f>
        <v>Yes</v>
      </c>
    </row>
    <row r="2854" spans="1:10">
      <c r="A2854" t="s">
        <v>14167</v>
      </c>
      <c r="B2854">
        <v>4.4000000000000004</v>
      </c>
      <c r="C2854">
        <v>465</v>
      </c>
      <c r="D2854">
        <v>570</v>
      </c>
      <c r="E2854">
        <v>18</v>
      </c>
      <c r="F2854" t="s">
        <v>108</v>
      </c>
      <c r="G2854" t="s">
        <v>577</v>
      </c>
      <c r="H2854">
        <v>253</v>
      </c>
      <c r="I2854" t="s">
        <v>14168</v>
      </c>
      <c r="J2854" t="str">
        <f xml:space="preserve"> IF(Table1[[#This Row],[discount]]&gt;4, "Yes", "No")</f>
        <v>Yes</v>
      </c>
    </row>
    <row r="2855" spans="1:10">
      <c r="A2855" t="s">
        <v>14146</v>
      </c>
      <c r="B2855">
        <v>4.4000000000000004</v>
      </c>
      <c r="C2855">
        <v>451</v>
      </c>
      <c r="D2855">
        <v>550</v>
      </c>
      <c r="E2855">
        <v>18</v>
      </c>
      <c r="F2855" t="s">
        <v>108</v>
      </c>
      <c r="G2855" t="s">
        <v>577</v>
      </c>
      <c r="H2855">
        <v>1512</v>
      </c>
      <c r="I2855" t="s">
        <v>2126</v>
      </c>
      <c r="J2855" t="str">
        <f xml:space="preserve"> IF(Table1[[#This Row],[discount]]&gt;4, "Yes", "No")</f>
        <v>Yes</v>
      </c>
    </row>
    <row r="2856" spans="1:10">
      <c r="A2856" t="s">
        <v>15028</v>
      </c>
      <c r="B2856">
        <v>3.9</v>
      </c>
      <c r="C2856">
        <v>449</v>
      </c>
      <c r="D2856">
        <v>549</v>
      </c>
      <c r="E2856">
        <v>18</v>
      </c>
      <c r="F2856" t="s">
        <v>16</v>
      </c>
      <c r="G2856" t="s">
        <v>180</v>
      </c>
      <c r="H2856">
        <v>2244</v>
      </c>
      <c r="I2856" t="s">
        <v>810</v>
      </c>
      <c r="J2856" t="str">
        <f xml:space="preserve"> IF(Table1[[#This Row],[discount]]&gt;4, "Yes", "No")</f>
        <v>Yes</v>
      </c>
    </row>
    <row r="2857" spans="1:10">
      <c r="A2857" t="s">
        <v>21971</v>
      </c>
      <c r="B2857">
        <v>4.2</v>
      </c>
      <c r="C2857">
        <v>449</v>
      </c>
      <c r="D2857">
        <v>549</v>
      </c>
      <c r="E2857">
        <v>18</v>
      </c>
      <c r="F2857" t="s">
        <v>108</v>
      </c>
      <c r="G2857" t="s">
        <v>412</v>
      </c>
      <c r="H2857">
        <v>855</v>
      </c>
      <c r="I2857" t="s">
        <v>12401</v>
      </c>
      <c r="J2857" t="str">
        <f xml:space="preserve"> IF(Table1[[#This Row],[discount]]&gt;4, "Yes", "No")</f>
        <v>Yes</v>
      </c>
    </row>
    <row r="2858" spans="1:10">
      <c r="A2858" t="s">
        <v>14396</v>
      </c>
      <c r="B2858">
        <v>4.4000000000000004</v>
      </c>
      <c r="C2858">
        <v>449</v>
      </c>
      <c r="D2858">
        <v>550</v>
      </c>
      <c r="E2858">
        <v>18</v>
      </c>
      <c r="F2858" t="s">
        <v>108</v>
      </c>
      <c r="G2858" t="s">
        <v>412</v>
      </c>
      <c r="H2858">
        <v>740</v>
      </c>
      <c r="I2858" t="s">
        <v>11363</v>
      </c>
      <c r="J2858" t="str">
        <f xml:space="preserve"> IF(Table1[[#This Row],[discount]]&gt;4, "Yes", "No")</f>
        <v>Yes</v>
      </c>
    </row>
    <row r="2859" spans="1:10">
      <c r="A2859" t="s">
        <v>19015</v>
      </c>
      <c r="B2859">
        <v>4.0999999999999996</v>
      </c>
      <c r="C2859">
        <v>449</v>
      </c>
      <c r="D2859">
        <v>550</v>
      </c>
      <c r="E2859">
        <v>18</v>
      </c>
      <c r="F2859" t="s">
        <v>108</v>
      </c>
      <c r="G2859" t="s">
        <v>448</v>
      </c>
      <c r="H2859">
        <v>317</v>
      </c>
      <c r="I2859" t="s">
        <v>8129</v>
      </c>
      <c r="J2859" t="str">
        <f xml:space="preserve"> IF(Table1[[#This Row],[discount]]&gt;4, "Yes", "No")</f>
        <v>Yes</v>
      </c>
    </row>
    <row r="2860" spans="1:10">
      <c r="A2860" t="s">
        <v>16768</v>
      </c>
      <c r="B2860">
        <v>4</v>
      </c>
      <c r="C2860">
        <v>429</v>
      </c>
      <c r="D2860">
        <v>525</v>
      </c>
      <c r="E2860">
        <v>18</v>
      </c>
      <c r="F2860" t="s">
        <v>108</v>
      </c>
      <c r="G2860" t="s">
        <v>577</v>
      </c>
      <c r="H2860">
        <v>4838</v>
      </c>
      <c r="I2860" t="s">
        <v>2121</v>
      </c>
      <c r="J2860" t="str">
        <f xml:space="preserve"> IF(Table1[[#This Row],[discount]]&gt;4, "Yes", "No")</f>
        <v>Yes</v>
      </c>
    </row>
    <row r="2861" spans="1:10">
      <c r="A2861" t="s">
        <v>22419</v>
      </c>
      <c r="B2861">
        <v>4.2</v>
      </c>
      <c r="C2861">
        <v>409</v>
      </c>
      <c r="D2861">
        <v>499</v>
      </c>
      <c r="E2861">
        <v>18</v>
      </c>
      <c r="F2861" t="s">
        <v>108</v>
      </c>
      <c r="G2861" t="s">
        <v>577</v>
      </c>
      <c r="H2861">
        <v>121</v>
      </c>
      <c r="I2861" t="s">
        <v>2121</v>
      </c>
      <c r="J2861" t="str">
        <f xml:space="preserve"> IF(Table1[[#This Row],[discount]]&gt;4, "Yes", "No")</f>
        <v>Yes</v>
      </c>
    </row>
    <row r="2862" spans="1:10">
      <c r="A2862" t="s">
        <v>22088</v>
      </c>
      <c r="B2862">
        <v>4.2</v>
      </c>
      <c r="C2862">
        <v>405</v>
      </c>
      <c r="D2862">
        <v>499</v>
      </c>
      <c r="E2862">
        <v>18</v>
      </c>
      <c r="F2862" t="s">
        <v>108</v>
      </c>
      <c r="G2862" t="s">
        <v>412</v>
      </c>
      <c r="H2862">
        <v>208</v>
      </c>
      <c r="I2862" t="s">
        <v>22089</v>
      </c>
      <c r="J2862" t="str">
        <f xml:space="preserve"> IF(Table1[[#This Row],[discount]]&gt;4, "Yes", "No")</f>
        <v>Yes</v>
      </c>
    </row>
    <row r="2863" spans="1:10">
      <c r="A2863" t="s">
        <v>18376</v>
      </c>
      <c r="B2863">
        <v>4.0999999999999996</v>
      </c>
      <c r="C2863">
        <v>400</v>
      </c>
      <c r="D2863">
        <v>489</v>
      </c>
      <c r="E2863">
        <v>18</v>
      </c>
      <c r="F2863" t="s">
        <v>108</v>
      </c>
      <c r="G2863" t="s">
        <v>412</v>
      </c>
      <c r="H2863">
        <v>981</v>
      </c>
      <c r="I2863" t="s">
        <v>12414</v>
      </c>
      <c r="J2863" t="str">
        <f xml:space="preserve"> IF(Table1[[#This Row],[discount]]&gt;4, "Yes", "No")</f>
        <v>Yes</v>
      </c>
    </row>
    <row r="2864" spans="1:10">
      <c r="A2864" t="s">
        <v>21973</v>
      </c>
      <c r="B2864">
        <v>4.2</v>
      </c>
      <c r="C2864">
        <v>391</v>
      </c>
      <c r="D2864">
        <v>480</v>
      </c>
      <c r="E2864">
        <v>18</v>
      </c>
      <c r="F2864" t="s">
        <v>108</v>
      </c>
      <c r="G2864" t="s">
        <v>412</v>
      </c>
      <c r="H2864">
        <v>60</v>
      </c>
      <c r="I2864" t="s">
        <v>16973</v>
      </c>
      <c r="J2864" t="str">
        <f xml:space="preserve"> IF(Table1[[#This Row],[discount]]&gt;4, "Yes", "No")</f>
        <v>Yes</v>
      </c>
    </row>
    <row r="2865" spans="1:10">
      <c r="A2865" t="s">
        <v>20669</v>
      </c>
      <c r="B2865">
        <v>4.3</v>
      </c>
      <c r="C2865">
        <v>381</v>
      </c>
      <c r="D2865">
        <v>465</v>
      </c>
      <c r="E2865">
        <v>18</v>
      </c>
      <c r="F2865" t="s">
        <v>108</v>
      </c>
      <c r="G2865" t="s">
        <v>577</v>
      </c>
      <c r="H2865">
        <v>1596</v>
      </c>
      <c r="I2865" t="s">
        <v>3608</v>
      </c>
      <c r="J2865" t="str">
        <f xml:space="preserve"> IF(Table1[[#This Row],[discount]]&gt;4, "Yes", "No")</f>
        <v>Yes</v>
      </c>
    </row>
    <row r="2866" spans="1:10">
      <c r="A2866" t="s">
        <v>22329</v>
      </c>
      <c r="B2866">
        <v>4.2</v>
      </c>
      <c r="C2866">
        <v>368</v>
      </c>
      <c r="D2866">
        <v>449</v>
      </c>
      <c r="E2866">
        <v>18</v>
      </c>
      <c r="F2866" t="s">
        <v>108</v>
      </c>
      <c r="G2866" t="s">
        <v>577</v>
      </c>
      <c r="H2866">
        <v>820</v>
      </c>
      <c r="I2866" t="s">
        <v>8828</v>
      </c>
      <c r="J2866" t="str">
        <f xml:space="preserve"> IF(Table1[[#This Row],[discount]]&gt;4, "Yes", "No")</f>
        <v>Yes</v>
      </c>
    </row>
    <row r="2867" spans="1:10">
      <c r="A2867" t="s">
        <v>14203</v>
      </c>
      <c r="B2867">
        <v>4.4000000000000004</v>
      </c>
      <c r="C2867">
        <v>364</v>
      </c>
      <c r="D2867">
        <v>445</v>
      </c>
      <c r="E2867">
        <v>18</v>
      </c>
      <c r="F2867" t="s">
        <v>108</v>
      </c>
      <c r="G2867" t="s">
        <v>577</v>
      </c>
      <c r="H2867">
        <v>865</v>
      </c>
      <c r="I2867" t="s">
        <v>3608</v>
      </c>
      <c r="J2867" t="str">
        <f xml:space="preserve"> IF(Table1[[#This Row],[discount]]&gt;4, "Yes", "No")</f>
        <v>Yes</v>
      </c>
    </row>
    <row r="2868" spans="1:10">
      <c r="A2868" t="s">
        <v>14459</v>
      </c>
      <c r="B2868">
        <v>4.4000000000000004</v>
      </c>
      <c r="C2868">
        <v>343</v>
      </c>
      <c r="D2868">
        <v>419</v>
      </c>
      <c r="E2868">
        <v>18</v>
      </c>
      <c r="F2868" t="s">
        <v>108</v>
      </c>
      <c r="G2868" t="s">
        <v>412</v>
      </c>
      <c r="H2868">
        <v>60249</v>
      </c>
      <c r="I2868" t="s">
        <v>11347</v>
      </c>
      <c r="J2868" t="str">
        <f xml:space="preserve"> IF(Table1[[#This Row],[discount]]&gt;4, "Yes", "No")</f>
        <v>Yes</v>
      </c>
    </row>
    <row r="2869" spans="1:10">
      <c r="A2869" t="s">
        <v>22534</v>
      </c>
      <c r="B2869">
        <v>4.2</v>
      </c>
      <c r="C2869">
        <v>342</v>
      </c>
      <c r="D2869">
        <v>420</v>
      </c>
      <c r="E2869">
        <v>18</v>
      </c>
      <c r="F2869" t="s">
        <v>108</v>
      </c>
      <c r="G2869" t="s">
        <v>577</v>
      </c>
      <c r="H2869">
        <v>70</v>
      </c>
      <c r="I2869" t="s">
        <v>12481</v>
      </c>
      <c r="J2869" t="str">
        <f xml:space="preserve"> IF(Table1[[#This Row],[discount]]&gt;4, "Yes", "No")</f>
        <v>Yes</v>
      </c>
    </row>
    <row r="2870" spans="1:10">
      <c r="A2870" t="s">
        <v>18877</v>
      </c>
      <c r="B2870">
        <v>4.0999999999999996</v>
      </c>
      <c r="C2870">
        <v>327</v>
      </c>
      <c r="D2870">
        <v>399</v>
      </c>
      <c r="E2870">
        <v>18</v>
      </c>
      <c r="F2870" t="s">
        <v>108</v>
      </c>
      <c r="G2870" t="s">
        <v>577</v>
      </c>
      <c r="H2870">
        <v>1665</v>
      </c>
      <c r="I2870" t="s">
        <v>11565</v>
      </c>
      <c r="J2870" t="str">
        <f xml:space="preserve"> IF(Table1[[#This Row],[discount]]&gt;4, "Yes", "No")</f>
        <v>Yes</v>
      </c>
    </row>
    <row r="2871" spans="1:10">
      <c r="A2871" t="s">
        <v>22061</v>
      </c>
      <c r="B2871">
        <v>4.2</v>
      </c>
      <c r="C2871">
        <v>327</v>
      </c>
      <c r="D2871">
        <v>400</v>
      </c>
      <c r="E2871">
        <v>18</v>
      </c>
      <c r="F2871" t="s">
        <v>108</v>
      </c>
      <c r="G2871" t="s">
        <v>412</v>
      </c>
      <c r="H2871">
        <v>363</v>
      </c>
      <c r="I2871" t="s">
        <v>8755</v>
      </c>
      <c r="J2871" t="str">
        <f xml:space="preserve"> IF(Table1[[#This Row],[discount]]&gt;4, "Yes", "No")</f>
        <v>Yes</v>
      </c>
    </row>
    <row r="2872" spans="1:10">
      <c r="A2872" t="s">
        <v>14661</v>
      </c>
      <c r="B2872">
        <v>3.9</v>
      </c>
      <c r="C2872">
        <v>326</v>
      </c>
      <c r="D2872">
        <v>399</v>
      </c>
      <c r="E2872">
        <v>18</v>
      </c>
      <c r="F2872" t="s">
        <v>10</v>
      </c>
      <c r="G2872" t="s">
        <v>20</v>
      </c>
      <c r="H2872">
        <v>25</v>
      </c>
      <c r="I2872" t="s">
        <v>9304</v>
      </c>
      <c r="J2872" t="str">
        <f xml:space="preserve"> IF(Table1[[#This Row],[discount]]&gt;4, "Yes", "No")</f>
        <v>Yes</v>
      </c>
    </row>
    <row r="2873" spans="1:10">
      <c r="A2873" t="s">
        <v>18867</v>
      </c>
      <c r="B2873">
        <v>4.0999999999999996</v>
      </c>
      <c r="C2873">
        <v>320</v>
      </c>
      <c r="D2873">
        <v>395</v>
      </c>
      <c r="E2873">
        <v>18</v>
      </c>
      <c r="F2873" t="s">
        <v>108</v>
      </c>
      <c r="G2873" t="s">
        <v>577</v>
      </c>
      <c r="H2873">
        <v>119</v>
      </c>
      <c r="I2873" t="s">
        <v>3608</v>
      </c>
      <c r="J2873" t="str">
        <f xml:space="preserve"> IF(Table1[[#This Row],[discount]]&gt;4, "Yes", "No")</f>
        <v>Yes</v>
      </c>
    </row>
    <row r="2874" spans="1:10">
      <c r="A2874" t="s">
        <v>18937</v>
      </c>
      <c r="B2874">
        <v>4.0999999999999996</v>
      </c>
      <c r="C2874">
        <v>287</v>
      </c>
      <c r="D2874">
        <v>350</v>
      </c>
      <c r="E2874">
        <v>18</v>
      </c>
      <c r="F2874" t="s">
        <v>108</v>
      </c>
      <c r="G2874" t="s">
        <v>448</v>
      </c>
      <c r="H2874">
        <v>661</v>
      </c>
      <c r="I2874" t="s">
        <v>17394</v>
      </c>
      <c r="J2874" t="str">
        <f xml:space="preserve"> IF(Table1[[#This Row],[discount]]&gt;4, "Yes", "No")</f>
        <v>Yes</v>
      </c>
    </row>
    <row r="2875" spans="1:10">
      <c r="A2875" t="s">
        <v>14097</v>
      </c>
      <c r="B2875">
        <v>4.0999999999999996</v>
      </c>
      <c r="C2875">
        <v>286</v>
      </c>
      <c r="D2875">
        <v>349</v>
      </c>
      <c r="E2875">
        <v>18</v>
      </c>
      <c r="F2875" t="s">
        <v>108</v>
      </c>
      <c r="G2875" t="s">
        <v>448</v>
      </c>
      <c r="H2875">
        <v>49810</v>
      </c>
      <c r="I2875" t="s">
        <v>8828</v>
      </c>
      <c r="J2875" t="str">
        <f xml:space="preserve"> IF(Table1[[#This Row],[discount]]&gt;4, "Yes", "No")</f>
        <v>Yes</v>
      </c>
    </row>
    <row r="2876" spans="1:10">
      <c r="A2876" t="s">
        <v>18477</v>
      </c>
      <c r="B2876">
        <v>4.0999999999999996</v>
      </c>
      <c r="C2876">
        <v>286</v>
      </c>
      <c r="D2876">
        <v>350</v>
      </c>
      <c r="E2876">
        <v>18</v>
      </c>
      <c r="F2876" t="s">
        <v>108</v>
      </c>
      <c r="G2876" t="s">
        <v>412</v>
      </c>
      <c r="H2876">
        <v>2009</v>
      </c>
      <c r="I2876" t="s">
        <v>8640</v>
      </c>
      <c r="J2876" t="str">
        <f xml:space="preserve"> IF(Table1[[#This Row],[discount]]&gt;4, "Yes", "No")</f>
        <v>Yes</v>
      </c>
    </row>
    <row r="2877" spans="1:10">
      <c r="A2877" t="s">
        <v>21354</v>
      </c>
      <c r="B2877">
        <v>4.2</v>
      </c>
      <c r="C2877">
        <v>284</v>
      </c>
      <c r="D2877">
        <v>349</v>
      </c>
      <c r="E2877">
        <v>18</v>
      </c>
      <c r="F2877" t="s">
        <v>16</v>
      </c>
      <c r="G2877" t="s">
        <v>890</v>
      </c>
      <c r="H2877">
        <v>819</v>
      </c>
      <c r="I2877" t="s">
        <v>1712</v>
      </c>
      <c r="J2877" t="str">
        <f xml:space="preserve"> IF(Table1[[#This Row],[discount]]&gt;4, "Yes", "No")</f>
        <v>Yes</v>
      </c>
    </row>
    <row r="2878" spans="1:10">
      <c r="A2878" t="s">
        <v>21782</v>
      </c>
      <c r="B2878">
        <v>4.2</v>
      </c>
      <c r="C2878">
        <v>284</v>
      </c>
      <c r="D2878">
        <v>350</v>
      </c>
      <c r="E2878">
        <v>18</v>
      </c>
      <c r="F2878" t="s">
        <v>108</v>
      </c>
      <c r="G2878" t="s">
        <v>448</v>
      </c>
      <c r="H2878">
        <v>168</v>
      </c>
      <c r="I2878" t="s">
        <v>18977</v>
      </c>
      <c r="J2878" t="str">
        <f xml:space="preserve"> IF(Table1[[#This Row],[discount]]&gt;4, "Yes", "No")</f>
        <v>Yes</v>
      </c>
    </row>
    <row r="2879" spans="1:10">
      <c r="A2879" t="s">
        <v>18301</v>
      </c>
      <c r="B2879">
        <v>4.0999999999999996</v>
      </c>
      <c r="C2879">
        <v>266</v>
      </c>
      <c r="D2879">
        <v>325</v>
      </c>
      <c r="E2879">
        <v>18</v>
      </c>
      <c r="F2879" t="s">
        <v>108</v>
      </c>
      <c r="G2879" t="s">
        <v>412</v>
      </c>
      <c r="H2879">
        <v>344</v>
      </c>
      <c r="I2879" t="s">
        <v>9990</v>
      </c>
      <c r="J2879" t="str">
        <f xml:space="preserve"> IF(Table1[[#This Row],[discount]]&gt;4, "Yes", "No")</f>
        <v>Yes</v>
      </c>
    </row>
    <row r="2880" spans="1:10">
      <c r="A2880" t="s">
        <v>19025</v>
      </c>
      <c r="B2880">
        <v>4.0999999999999996</v>
      </c>
      <c r="C2880">
        <v>266</v>
      </c>
      <c r="D2880">
        <v>325</v>
      </c>
      <c r="E2880">
        <v>18</v>
      </c>
      <c r="F2880" t="s">
        <v>108</v>
      </c>
      <c r="G2880" t="s">
        <v>448</v>
      </c>
      <c r="H2880">
        <v>326</v>
      </c>
      <c r="I2880" t="s">
        <v>3250</v>
      </c>
      <c r="J2880" t="str">
        <f xml:space="preserve"> IF(Table1[[#This Row],[discount]]&gt;4, "Yes", "No")</f>
        <v>Yes</v>
      </c>
    </row>
    <row r="2881" spans="1:10">
      <c r="A2881" t="s">
        <v>14389</v>
      </c>
      <c r="B2881">
        <v>4.4000000000000004</v>
      </c>
      <c r="C2881">
        <v>250</v>
      </c>
      <c r="D2881">
        <v>305</v>
      </c>
      <c r="E2881">
        <v>18</v>
      </c>
      <c r="F2881" t="s">
        <v>108</v>
      </c>
      <c r="G2881" t="s">
        <v>412</v>
      </c>
      <c r="H2881">
        <v>19589</v>
      </c>
      <c r="I2881" t="s">
        <v>11469</v>
      </c>
      <c r="J2881" t="str">
        <f xml:space="preserve"> IF(Table1[[#This Row],[discount]]&gt;4, "Yes", "No")</f>
        <v>Yes</v>
      </c>
    </row>
    <row r="2882" spans="1:10">
      <c r="A2882" t="s">
        <v>22518</v>
      </c>
      <c r="B2882">
        <v>4.2</v>
      </c>
      <c r="C2882">
        <v>245</v>
      </c>
      <c r="D2882">
        <v>299</v>
      </c>
      <c r="E2882">
        <v>18</v>
      </c>
      <c r="F2882" t="s">
        <v>108</v>
      </c>
      <c r="G2882" t="s">
        <v>577</v>
      </c>
      <c r="H2882">
        <v>971</v>
      </c>
      <c r="I2882" t="s">
        <v>8857</v>
      </c>
      <c r="J2882" t="str">
        <f xml:space="preserve"> IF(Table1[[#This Row],[discount]]&gt;4, "Yes", "No")</f>
        <v>Yes</v>
      </c>
    </row>
    <row r="2883" spans="1:10">
      <c r="A2883" t="s">
        <v>10920</v>
      </c>
      <c r="B2883">
        <v>3.6</v>
      </c>
      <c r="C2883">
        <v>245</v>
      </c>
      <c r="D2883">
        <v>299</v>
      </c>
      <c r="E2883">
        <v>18</v>
      </c>
      <c r="F2883" t="s">
        <v>108</v>
      </c>
      <c r="G2883" t="s">
        <v>448</v>
      </c>
      <c r="H2883">
        <v>165</v>
      </c>
      <c r="I2883" t="s">
        <v>8962</v>
      </c>
      <c r="J2883" t="str">
        <f xml:space="preserve"> IF(Table1[[#This Row],[discount]]&gt;4, "Yes", "No")</f>
        <v>Yes</v>
      </c>
    </row>
    <row r="2884" spans="1:10">
      <c r="A2884" t="s">
        <v>14036</v>
      </c>
      <c r="B2884">
        <v>4.4000000000000004</v>
      </c>
      <c r="C2884">
        <v>245</v>
      </c>
      <c r="D2884">
        <v>299</v>
      </c>
      <c r="E2884">
        <v>18</v>
      </c>
      <c r="F2884" t="s">
        <v>108</v>
      </c>
      <c r="G2884" t="s">
        <v>448</v>
      </c>
      <c r="H2884">
        <v>7</v>
      </c>
      <c r="I2884" t="s">
        <v>14037</v>
      </c>
      <c r="J2884" t="str">
        <f xml:space="preserve"> IF(Table1[[#This Row],[discount]]&gt;4, "Yes", "No")</f>
        <v>Yes</v>
      </c>
    </row>
    <row r="2885" spans="1:10">
      <c r="A2885" t="s">
        <v>7008</v>
      </c>
      <c r="B2885">
        <v>0</v>
      </c>
      <c r="C2885">
        <v>245</v>
      </c>
      <c r="D2885">
        <v>299</v>
      </c>
      <c r="E2885">
        <v>18</v>
      </c>
      <c r="F2885" t="s">
        <v>10</v>
      </c>
      <c r="G2885" t="s">
        <v>20</v>
      </c>
      <c r="H2885">
        <v>0</v>
      </c>
      <c r="I2885" t="s">
        <v>7009</v>
      </c>
      <c r="J2885" t="str">
        <f xml:space="preserve"> IF(Table1[[#This Row],[discount]]&gt;4, "Yes", "No")</f>
        <v>Yes</v>
      </c>
    </row>
    <row r="2886" spans="1:10">
      <c r="A2886" t="s">
        <v>3228</v>
      </c>
      <c r="B2886">
        <v>0</v>
      </c>
      <c r="C2886">
        <v>244</v>
      </c>
      <c r="D2886">
        <v>299</v>
      </c>
      <c r="E2886">
        <v>18</v>
      </c>
      <c r="F2886" t="s">
        <v>108</v>
      </c>
      <c r="G2886" t="s">
        <v>448</v>
      </c>
      <c r="H2886">
        <v>0</v>
      </c>
      <c r="I2886" t="s">
        <v>3229</v>
      </c>
      <c r="J2886" t="str">
        <f xml:space="preserve"> IF(Table1[[#This Row],[discount]]&gt;4, "Yes", "No")</f>
        <v>Yes</v>
      </c>
    </row>
    <row r="2887" spans="1:10">
      <c r="A2887" t="s">
        <v>22021</v>
      </c>
      <c r="B2887">
        <v>4.2</v>
      </c>
      <c r="C2887">
        <v>229</v>
      </c>
      <c r="D2887">
        <v>280</v>
      </c>
      <c r="E2887">
        <v>18</v>
      </c>
      <c r="F2887" t="s">
        <v>108</v>
      </c>
      <c r="G2887" t="s">
        <v>412</v>
      </c>
      <c r="H2887">
        <v>566</v>
      </c>
      <c r="I2887" t="s">
        <v>20215</v>
      </c>
      <c r="J2887" t="str">
        <f xml:space="preserve"> IF(Table1[[#This Row],[discount]]&gt;4, "Yes", "No")</f>
        <v>Yes</v>
      </c>
    </row>
    <row r="2888" spans="1:10">
      <c r="A2888" t="s">
        <v>20375</v>
      </c>
      <c r="B2888">
        <v>4.3</v>
      </c>
      <c r="C2888">
        <v>227</v>
      </c>
      <c r="D2888">
        <v>279</v>
      </c>
      <c r="E2888">
        <v>18</v>
      </c>
      <c r="F2888" t="s">
        <v>108</v>
      </c>
      <c r="G2888" t="s">
        <v>448</v>
      </c>
      <c r="H2888">
        <v>5713</v>
      </c>
      <c r="I2888" t="s">
        <v>1568</v>
      </c>
      <c r="J2888" t="str">
        <f xml:space="preserve"> IF(Table1[[#This Row],[discount]]&gt;4, "Yes", "No")</f>
        <v>Yes</v>
      </c>
    </row>
    <row r="2889" spans="1:10">
      <c r="A2889" t="s">
        <v>22010</v>
      </c>
      <c r="B2889">
        <v>4.2</v>
      </c>
      <c r="C2889">
        <v>225</v>
      </c>
      <c r="D2889">
        <v>275</v>
      </c>
      <c r="E2889">
        <v>18</v>
      </c>
      <c r="F2889" t="s">
        <v>108</v>
      </c>
      <c r="G2889" t="s">
        <v>412</v>
      </c>
      <c r="H2889">
        <v>13773</v>
      </c>
      <c r="I2889" t="s">
        <v>11352</v>
      </c>
      <c r="J2889" t="str">
        <f xml:space="preserve"> IF(Table1[[#This Row],[discount]]&gt;4, "Yes", "No")</f>
        <v>Yes</v>
      </c>
    </row>
    <row r="2890" spans="1:10">
      <c r="A2890" t="s">
        <v>20776</v>
      </c>
      <c r="B2890">
        <v>4.3</v>
      </c>
      <c r="C2890">
        <v>220</v>
      </c>
      <c r="D2890">
        <v>269</v>
      </c>
      <c r="E2890">
        <v>18</v>
      </c>
      <c r="F2890" t="s">
        <v>108</v>
      </c>
      <c r="G2890" t="s">
        <v>577</v>
      </c>
      <c r="H2890">
        <v>78671</v>
      </c>
      <c r="I2890" t="s">
        <v>8828</v>
      </c>
      <c r="J2890" t="str">
        <f xml:space="preserve"> IF(Table1[[#This Row],[discount]]&gt;4, "Yes", "No")</f>
        <v>Yes</v>
      </c>
    </row>
    <row r="2891" spans="1:10">
      <c r="A2891" t="s">
        <v>16773</v>
      </c>
      <c r="B2891">
        <v>4</v>
      </c>
      <c r="C2891">
        <v>204</v>
      </c>
      <c r="D2891">
        <v>249</v>
      </c>
      <c r="E2891">
        <v>18</v>
      </c>
      <c r="F2891" t="s">
        <v>108</v>
      </c>
      <c r="G2891" t="s">
        <v>577</v>
      </c>
      <c r="H2891">
        <v>270</v>
      </c>
      <c r="I2891" t="s">
        <v>14244</v>
      </c>
      <c r="J2891" t="str">
        <f xml:space="preserve"> IF(Table1[[#This Row],[discount]]&gt;4, "Yes", "No")</f>
        <v>Yes</v>
      </c>
    </row>
    <row r="2892" spans="1:10">
      <c r="A2892" t="s">
        <v>17189</v>
      </c>
      <c r="B2892">
        <v>4</v>
      </c>
      <c r="C2892">
        <v>204</v>
      </c>
      <c r="D2892">
        <v>249</v>
      </c>
      <c r="E2892">
        <v>18</v>
      </c>
      <c r="F2892" t="s">
        <v>108</v>
      </c>
      <c r="G2892" t="s">
        <v>448</v>
      </c>
      <c r="H2892">
        <v>53</v>
      </c>
      <c r="I2892" t="s">
        <v>14037</v>
      </c>
      <c r="J2892" t="str">
        <f xml:space="preserve"> IF(Table1[[#This Row],[discount]]&gt;4, "Yes", "No")</f>
        <v>Yes</v>
      </c>
    </row>
    <row r="2893" spans="1:10">
      <c r="A2893" t="s">
        <v>10188</v>
      </c>
      <c r="B2893">
        <v>4.5999999999999996</v>
      </c>
      <c r="C2893">
        <v>199</v>
      </c>
      <c r="D2893">
        <v>245</v>
      </c>
      <c r="E2893">
        <v>18</v>
      </c>
      <c r="F2893" t="s">
        <v>108</v>
      </c>
      <c r="G2893" t="s">
        <v>448</v>
      </c>
      <c r="H2893">
        <v>61</v>
      </c>
      <c r="I2893" t="s">
        <v>8341</v>
      </c>
      <c r="J2893" t="str">
        <f xml:space="preserve"> IF(Table1[[#This Row],[discount]]&gt;4, "Yes", "No")</f>
        <v>Yes</v>
      </c>
    </row>
    <row r="2894" spans="1:10">
      <c r="A2894" t="s">
        <v>10774</v>
      </c>
      <c r="B2894">
        <v>3.6</v>
      </c>
      <c r="C2894">
        <v>190</v>
      </c>
      <c r="D2894">
        <v>232</v>
      </c>
      <c r="E2894">
        <v>18</v>
      </c>
      <c r="F2894" t="s">
        <v>10</v>
      </c>
      <c r="G2894" t="s">
        <v>11</v>
      </c>
      <c r="H2894">
        <v>7</v>
      </c>
      <c r="I2894" t="s">
        <v>5718</v>
      </c>
      <c r="J2894" t="str">
        <f xml:space="preserve"> IF(Table1[[#This Row],[discount]]&gt;4, "Yes", "No")</f>
        <v>Yes</v>
      </c>
    </row>
    <row r="2895" spans="1:10">
      <c r="A2895" t="s">
        <v>20218</v>
      </c>
      <c r="B2895">
        <v>4.3</v>
      </c>
      <c r="C2895">
        <v>187</v>
      </c>
      <c r="D2895">
        <v>230</v>
      </c>
      <c r="E2895">
        <v>18</v>
      </c>
      <c r="F2895" t="s">
        <v>108</v>
      </c>
      <c r="G2895" t="s">
        <v>412</v>
      </c>
      <c r="H2895">
        <v>984</v>
      </c>
      <c r="I2895" t="s">
        <v>20219</v>
      </c>
      <c r="J2895" t="str">
        <f xml:space="preserve"> IF(Table1[[#This Row],[discount]]&gt;4, "Yes", "No")</f>
        <v>Yes</v>
      </c>
    </row>
    <row r="2896" spans="1:10">
      <c r="A2896" t="s">
        <v>22271</v>
      </c>
      <c r="B2896">
        <v>4.2</v>
      </c>
      <c r="C2896">
        <v>183</v>
      </c>
      <c r="D2896">
        <v>225</v>
      </c>
      <c r="E2896">
        <v>18</v>
      </c>
      <c r="F2896" t="s">
        <v>108</v>
      </c>
      <c r="G2896" t="s">
        <v>577</v>
      </c>
      <c r="H2896">
        <v>2163</v>
      </c>
      <c r="I2896" t="s">
        <v>10012</v>
      </c>
      <c r="J2896" t="str">
        <f xml:space="preserve"> IF(Table1[[#This Row],[discount]]&gt;4, "Yes", "No")</f>
        <v>Yes</v>
      </c>
    </row>
    <row r="2897" spans="1:10">
      <c r="A2897" t="s">
        <v>14843</v>
      </c>
      <c r="B2897">
        <v>3.9</v>
      </c>
      <c r="C2897">
        <v>150</v>
      </c>
      <c r="D2897">
        <v>185</v>
      </c>
      <c r="E2897">
        <v>18</v>
      </c>
      <c r="F2897" t="s">
        <v>108</v>
      </c>
      <c r="G2897" t="s">
        <v>448</v>
      </c>
      <c r="H2897">
        <v>110</v>
      </c>
      <c r="I2897" t="s">
        <v>3225</v>
      </c>
      <c r="J2897" t="str">
        <f xml:space="preserve"> IF(Table1[[#This Row],[discount]]&gt;4, "Yes", "No")</f>
        <v>Yes</v>
      </c>
    </row>
    <row r="2898" spans="1:10">
      <c r="A2898" t="s">
        <v>14943</v>
      </c>
      <c r="B2898">
        <v>3.9</v>
      </c>
      <c r="C2898">
        <v>146</v>
      </c>
      <c r="D2898">
        <v>180</v>
      </c>
      <c r="E2898">
        <v>18</v>
      </c>
      <c r="F2898" t="s">
        <v>108</v>
      </c>
      <c r="G2898" t="s">
        <v>412</v>
      </c>
      <c r="H2898">
        <v>478</v>
      </c>
      <c r="I2898" t="s">
        <v>14944</v>
      </c>
      <c r="J2898" t="str">
        <f xml:space="preserve"> IF(Table1[[#This Row],[discount]]&gt;4, "Yes", "No")</f>
        <v>Yes</v>
      </c>
    </row>
    <row r="2899" spans="1:10">
      <c r="A2899" t="s">
        <v>14712</v>
      </c>
      <c r="B2899">
        <v>3.9</v>
      </c>
      <c r="C2899">
        <v>143</v>
      </c>
      <c r="D2899">
        <v>175</v>
      </c>
      <c r="E2899">
        <v>18</v>
      </c>
      <c r="F2899" t="s">
        <v>108</v>
      </c>
      <c r="G2899" t="s">
        <v>412</v>
      </c>
      <c r="H2899">
        <v>715</v>
      </c>
      <c r="I2899" t="s">
        <v>11572</v>
      </c>
      <c r="J2899" t="str">
        <f xml:space="preserve"> IF(Table1[[#This Row],[discount]]&gt;4, "Yes", "No")</f>
        <v>Yes</v>
      </c>
    </row>
    <row r="2900" spans="1:10">
      <c r="A2900" t="s">
        <v>12784</v>
      </c>
      <c r="B2900">
        <v>3.8</v>
      </c>
      <c r="C2900">
        <v>240987</v>
      </c>
      <c r="D2900">
        <v>297990</v>
      </c>
      <c r="E2900">
        <v>19</v>
      </c>
      <c r="F2900" t="s">
        <v>16</v>
      </c>
      <c r="G2900" t="s">
        <v>890</v>
      </c>
      <c r="H2900">
        <v>5</v>
      </c>
      <c r="I2900" t="s">
        <v>3181</v>
      </c>
      <c r="J2900" t="str">
        <f xml:space="preserve"> IF(Table1[[#This Row],[discount]]&gt;4, "Yes", "No")</f>
        <v>Yes</v>
      </c>
    </row>
    <row r="2901" spans="1:10">
      <c r="A2901" t="s">
        <v>11399</v>
      </c>
      <c r="B2901">
        <v>4.5</v>
      </c>
      <c r="C2901">
        <v>194487</v>
      </c>
      <c r="D2901">
        <v>242490</v>
      </c>
      <c r="E2901">
        <v>19</v>
      </c>
      <c r="F2901" t="s">
        <v>16</v>
      </c>
      <c r="G2901" t="s">
        <v>890</v>
      </c>
      <c r="H2901">
        <v>29</v>
      </c>
      <c r="I2901" t="s">
        <v>3181</v>
      </c>
      <c r="J2901" t="str">
        <f xml:space="preserve"> IF(Table1[[#This Row],[discount]]&gt;4, "Yes", "No")</f>
        <v>Yes</v>
      </c>
    </row>
    <row r="2902" spans="1:10">
      <c r="A2902" t="s">
        <v>10309</v>
      </c>
      <c r="B2902">
        <v>4.5999999999999996</v>
      </c>
      <c r="C2902">
        <v>140999</v>
      </c>
      <c r="D2902">
        <v>174900</v>
      </c>
      <c r="E2902">
        <v>19</v>
      </c>
      <c r="F2902" t="s">
        <v>16</v>
      </c>
      <c r="G2902" t="s">
        <v>17</v>
      </c>
      <c r="H2902">
        <v>1966</v>
      </c>
      <c r="I2902" t="s">
        <v>4452</v>
      </c>
      <c r="J2902" t="str">
        <f xml:space="preserve"> IF(Table1[[#This Row],[discount]]&gt;4, "Yes", "No")</f>
        <v>Yes</v>
      </c>
    </row>
    <row r="2903" spans="1:10">
      <c r="A2903" t="s">
        <v>10316</v>
      </c>
      <c r="B2903">
        <v>4.5999999999999996</v>
      </c>
      <c r="C2903">
        <v>140999</v>
      </c>
      <c r="D2903">
        <v>174900</v>
      </c>
      <c r="E2903">
        <v>19</v>
      </c>
      <c r="F2903" t="s">
        <v>16</v>
      </c>
      <c r="G2903" t="s">
        <v>17</v>
      </c>
      <c r="H2903">
        <v>1966</v>
      </c>
      <c r="I2903" t="s">
        <v>4452</v>
      </c>
      <c r="J2903" t="str">
        <f xml:space="preserve"> IF(Table1[[#This Row],[discount]]&gt;4, "Yes", "No")</f>
        <v>Yes</v>
      </c>
    </row>
    <row r="2904" spans="1:10">
      <c r="A2904" t="s">
        <v>11515</v>
      </c>
      <c r="B2904">
        <v>4</v>
      </c>
      <c r="C2904">
        <v>106638</v>
      </c>
      <c r="D2904">
        <v>131990</v>
      </c>
      <c r="E2904">
        <v>19</v>
      </c>
      <c r="F2904" t="s">
        <v>16</v>
      </c>
      <c r="G2904" t="s">
        <v>479</v>
      </c>
      <c r="H2904">
        <v>36</v>
      </c>
      <c r="I2904" t="s">
        <v>4454</v>
      </c>
      <c r="J2904" t="str">
        <f xml:space="preserve"> IF(Table1[[#This Row],[discount]]&gt;4, "Yes", "No")</f>
        <v>Yes</v>
      </c>
    </row>
    <row r="2905" spans="1:10">
      <c r="A2905" t="s">
        <v>17564</v>
      </c>
      <c r="B2905">
        <v>4.0999999999999996</v>
      </c>
      <c r="C2905">
        <v>99999</v>
      </c>
      <c r="D2905">
        <v>124995</v>
      </c>
      <c r="E2905">
        <v>19</v>
      </c>
      <c r="F2905" t="s">
        <v>16</v>
      </c>
      <c r="G2905" t="s">
        <v>890</v>
      </c>
      <c r="H2905">
        <v>20</v>
      </c>
      <c r="I2905" t="s">
        <v>3207</v>
      </c>
      <c r="J2905" t="str">
        <f xml:space="preserve"> IF(Table1[[#This Row],[discount]]&gt;4, "Yes", "No")</f>
        <v>Yes</v>
      </c>
    </row>
    <row r="2906" spans="1:10">
      <c r="A2906" t="s">
        <v>17564</v>
      </c>
      <c r="B2906">
        <v>4.0999999999999996</v>
      </c>
      <c r="C2906">
        <v>99999</v>
      </c>
      <c r="D2906">
        <v>124995</v>
      </c>
      <c r="E2906">
        <v>19</v>
      </c>
      <c r="F2906" t="s">
        <v>16</v>
      </c>
      <c r="G2906" t="s">
        <v>890</v>
      </c>
      <c r="H2906">
        <v>20</v>
      </c>
      <c r="I2906" t="s">
        <v>3207</v>
      </c>
      <c r="J2906" t="str">
        <f xml:space="preserve"> IF(Table1[[#This Row],[discount]]&gt;4, "Yes", "No")</f>
        <v>Yes</v>
      </c>
    </row>
    <row r="2907" spans="1:10">
      <c r="A2907" t="s">
        <v>8495</v>
      </c>
      <c r="B2907">
        <v>2.8</v>
      </c>
      <c r="C2907">
        <v>90595</v>
      </c>
      <c r="D2907">
        <v>112990</v>
      </c>
      <c r="E2907">
        <v>19</v>
      </c>
      <c r="F2907" t="s">
        <v>16</v>
      </c>
      <c r="G2907" t="s">
        <v>479</v>
      </c>
      <c r="H2907">
        <v>4</v>
      </c>
      <c r="I2907" t="s">
        <v>1619</v>
      </c>
      <c r="J2907" t="str">
        <f xml:space="preserve"> IF(Table1[[#This Row],[discount]]&gt;4, "Yes", "No")</f>
        <v>Yes</v>
      </c>
    </row>
    <row r="2908" spans="1:10">
      <c r="A2908" t="s">
        <v>5306</v>
      </c>
      <c r="B2908">
        <v>0</v>
      </c>
      <c r="C2908">
        <v>89990</v>
      </c>
      <c r="D2908">
        <v>111990</v>
      </c>
      <c r="E2908">
        <v>19</v>
      </c>
      <c r="F2908" t="s">
        <v>16</v>
      </c>
      <c r="G2908" t="s">
        <v>479</v>
      </c>
      <c r="H2908">
        <v>0</v>
      </c>
      <c r="I2908" t="s">
        <v>5281</v>
      </c>
      <c r="J2908" t="str">
        <f xml:space="preserve"> IF(Table1[[#This Row],[discount]]&gt;4, "Yes", "No")</f>
        <v>Yes</v>
      </c>
    </row>
    <row r="2909" spans="1:10">
      <c r="A2909" t="s">
        <v>4753</v>
      </c>
      <c r="B2909">
        <v>0</v>
      </c>
      <c r="C2909">
        <v>85000</v>
      </c>
      <c r="D2909">
        <v>105000</v>
      </c>
      <c r="E2909">
        <v>19</v>
      </c>
      <c r="F2909" t="s">
        <v>16</v>
      </c>
      <c r="G2909" t="s">
        <v>479</v>
      </c>
      <c r="H2909">
        <v>0</v>
      </c>
      <c r="I2909" t="s">
        <v>4486</v>
      </c>
      <c r="J2909" t="str">
        <f xml:space="preserve"> IF(Table1[[#This Row],[discount]]&gt;4, "Yes", "No")</f>
        <v>Yes</v>
      </c>
    </row>
    <row r="2910" spans="1:10">
      <c r="A2910" t="s">
        <v>13614</v>
      </c>
      <c r="B2910">
        <v>4.4000000000000004</v>
      </c>
      <c r="C2910">
        <v>84990</v>
      </c>
      <c r="D2910">
        <v>105260</v>
      </c>
      <c r="E2910">
        <v>19</v>
      </c>
      <c r="F2910" t="s">
        <v>16</v>
      </c>
      <c r="G2910" t="s">
        <v>479</v>
      </c>
      <c r="H2910">
        <v>7</v>
      </c>
      <c r="I2910" t="s">
        <v>1619</v>
      </c>
      <c r="J2910" t="str">
        <f xml:space="preserve"> IF(Table1[[#This Row],[discount]]&gt;4, "Yes", "No")</f>
        <v>Yes</v>
      </c>
    </row>
    <row r="2911" spans="1:10">
      <c r="A2911" t="s">
        <v>11529</v>
      </c>
      <c r="B2911">
        <v>4.5</v>
      </c>
      <c r="C2911">
        <v>79990</v>
      </c>
      <c r="D2911">
        <v>99527</v>
      </c>
      <c r="E2911">
        <v>19</v>
      </c>
      <c r="F2911" t="s">
        <v>16</v>
      </c>
      <c r="G2911" t="s">
        <v>479</v>
      </c>
      <c r="H2911">
        <v>152</v>
      </c>
      <c r="I2911" t="s">
        <v>1619</v>
      </c>
      <c r="J2911" t="str">
        <f xml:space="preserve"> IF(Table1[[#This Row],[discount]]&gt;4, "Yes", "No")</f>
        <v>Yes</v>
      </c>
    </row>
    <row r="2912" spans="1:10">
      <c r="A2912" t="s">
        <v>19856</v>
      </c>
      <c r="B2912">
        <v>4.2</v>
      </c>
      <c r="C2912">
        <v>69990</v>
      </c>
      <c r="D2912">
        <v>86990</v>
      </c>
      <c r="E2912">
        <v>19</v>
      </c>
      <c r="F2912" t="s">
        <v>16</v>
      </c>
      <c r="G2912" t="s">
        <v>479</v>
      </c>
      <c r="H2912">
        <v>207</v>
      </c>
      <c r="I2912" t="s">
        <v>4454</v>
      </c>
      <c r="J2912" t="str">
        <f xml:space="preserve"> IF(Table1[[#This Row],[discount]]&gt;4, "Yes", "No")</f>
        <v>Yes</v>
      </c>
    </row>
    <row r="2913" spans="1:10">
      <c r="A2913" t="s">
        <v>4962</v>
      </c>
      <c r="B2913">
        <v>0</v>
      </c>
      <c r="C2913">
        <v>67000</v>
      </c>
      <c r="D2913">
        <v>83000</v>
      </c>
      <c r="E2913">
        <v>19</v>
      </c>
      <c r="F2913" t="s">
        <v>16</v>
      </c>
      <c r="G2913" t="s">
        <v>479</v>
      </c>
      <c r="H2913">
        <v>0</v>
      </c>
      <c r="I2913" t="s">
        <v>4744</v>
      </c>
      <c r="J2913" t="str">
        <f xml:space="preserve"> IF(Table1[[#This Row],[discount]]&gt;4, "Yes", "No")</f>
        <v>Yes</v>
      </c>
    </row>
    <row r="2914" spans="1:10">
      <c r="A2914" t="s">
        <v>5290</v>
      </c>
      <c r="B2914">
        <v>0</v>
      </c>
      <c r="C2914">
        <v>65990</v>
      </c>
      <c r="D2914">
        <v>81990</v>
      </c>
      <c r="E2914">
        <v>19</v>
      </c>
      <c r="F2914" t="s">
        <v>16</v>
      </c>
      <c r="G2914" t="s">
        <v>479</v>
      </c>
      <c r="H2914">
        <v>0</v>
      </c>
      <c r="I2914" t="s">
        <v>5281</v>
      </c>
      <c r="J2914" t="str">
        <f xml:space="preserve"> IF(Table1[[#This Row],[discount]]&gt;4, "Yes", "No")</f>
        <v>Yes</v>
      </c>
    </row>
    <row r="2915" spans="1:10">
      <c r="A2915" t="s">
        <v>11395</v>
      </c>
      <c r="B2915">
        <v>4.5</v>
      </c>
      <c r="C2915">
        <v>61488</v>
      </c>
      <c r="D2915">
        <v>75990</v>
      </c>
      <c r="E2915">
        <v>19</v>
      </c>
      <c r="F2915" t="s">
        <v>16</v>
      </c>
      <c r="G2915" t="s">
        <v>890</v>
      </c>
      <c r="H2915">
        <v>363</v>
      </c>
      <c r="I2915" t="s">
        <v>3181</v>
      </c>
      <c r="J2915" t="str">
        <f xml:space="preserve"> IF(Table1[[#This Row],[discount]]&gt;4, "Yes", "No")</f>
        <v>Yes</v>
      </c>
    </row>
    <row r="2916" spans="1:10">
      <c r="A2916" t="s">
        <v>11400</v>
      </c>
      <c r="B2916">
        <v>4.5</v>
      </c>
      <c r="C2916">
        <v>61487</v>
      </c>
      <c r="D2916">
        <v>75990</v>
      </c>
      <c r="E2916">
        <v>19</v>
      </c>
      <c r="F2916" t="s">
        <v>16</v>
      </c>
      <c r="G2916" t="s">
        <v>890</v>
      </c>
      <c r="H2916">
        <v>363</v>
      </c>
      <c r="I2916" t="s">
        <v>3181</v>
      </c>
      <c r="J2916" t="str">
        <f xml:space="preserve"> IF(Table1[[#This Row],[discount]]&gt;4, "Yes", "No")</f>
        <v>Yes</v>
      </c>
    </row>
    <row r="2917" spans="1:10">
      <c r="A2917" t="s">
        <v>17398</v>
      </c>
      <c r="B2917">
        <v>4</v>
      </c>
      <c r="C2917">
        <v>58499</v>
      </c>
      <c r="D2917">
        <v>73000</v>
      </c>
      <c r="E2917">
        <v>19</v>
      </c>
      <c r="F2917" t="s">
        <v>10</v>
      </c>
      <c r="G2917" t="s">
        <v>1516</v>
      </c>
      <c r="H2917">
        <v>4</v>
      </c>
      <c r="I2917" t="s">
        <v>7409</v>
      </c>
      <c r="J2917" t="str">
        <f xml:space="preserve"> IF(Table1[[#This Row],[discount]]&gt;4, "Yes", "No")</f>
        <v>Yes</v>
      </c>
    </row>
    <row r="2918" spans="1:10">
      <c r="A2918" t="s">
        <v>4398</v>
      </c>
      <c r="B2918">
        <v>0</v>
      </c>
      <c r="C2918">
        <v>55544</v>
      </c>
      <c r="D2918">
        <v>69000</v>
      </c>
      <c r="E2918">
        <v>19</v>
      </c>
      <c r="F2918" t="s">
        <v>114</v>
      </c>
      <c r="G2918" t="s">
        <v>115</v>
      </c>
      <c r="H2918">
        <v>0</v>
      </c>
      <c r="I2918" t="s">
        <v>4372</v>
      </c>
      <c r="J2918" t="str">
        <f xml:space="preserve"> IF(Table1[[#This Row],[discount]]&gt;4, "Yes", "No")</f>
        <v>Yes</v>
      </c>
    </row>
    <row r="2919" spans="1:10">
      <c r="A2919" t="s">
        <v>11712</v>
      </c>
      <c r="B2919">
        <v>4.5</v>
      </c>
      <c r="C2919">
        <v>49990</v>
      </c>
      <c r="D2919">
        <v>61999</v>
      </c>
      <c r="E2919">
        <v>19</v>
      </c>
      <c r="F2919" t="s">
        <v>16</v>
      </c>
      <c r="G2919" t="s">
        <v>17</v>
      </c>
      <c r="H2919">
        <v>1725</v>
      </c>
      <c r="I2919" t="s">
        <v>9825</v>
      </c>
      <c r="J2919" t="str">
        <f xml:space="preserve"> IF(Table1[[#This Row],[discount]]&gt;4, "Yes", "No")</f>
        <v>Yes</v>
      </c>
    </row>
    <row r="2920" spans="1:10">
      <c r="A2920" t="s">
        <v>19307</v>
      </c>
      <c r="B2920">
        <v>4.3</v>
      </c>
      <c r="C2920">
        <v>48990</v>
      </c>
      <c r="D2920">
        <v>60990</v>
      </c>
      <c r="E2920">
        <v>19</v>
      </c>
      <c r="F2920" t="s">
        <v>10</v>
      </c>
      <c r="G2920" t="s">
        <v>1516</v>
      </c>
      <c r="H2920">
        <v>13498</v>
      </c>
      <c r="I2920" t="s">
        <v>3458</v>
      </c>
      <c r="J2920" t="str">
        <f xml:space="preserve"> IF(Table1[[#This Row],[discount]]&gt;4, "Yes", "No")</f>
        <v>Yes</v>
      </c>
    </row>
    <row r="2921" spans="1:10">
      <c r="A2921" t="s">
        <v>7695</v>
      </c>
      <c r="B2921">
        <v>0</v>
      </c>
      <c r="C2921">
        <v>42790</v>
      </c>
      <c r="D2921">
        <v>53090</v>
      </c>
      <c r="E2921">
        <v>19</v>
      </c>
      <c r="F2921" t="s">
        <v>10</v>
      </c>
      <c r="G2921" t="s">
        <v>1516</v>
      </c>
      <c r="H2921">
        <v>0</v>
      </c>
      <c r="I2921" t="s">
        <v>7637</v>
      </c>
      <c r="J2921" t="str">
        <f xml:space="preserve"> IF(Table1[[#This Row],[discount]]&gt;4, "Yes", "No")</f>
        <v>Yes</v>
      </c>
    </row>
    <row r="2922" spans="1:10">
      <c r="A2922" t="s">
        <v>7411</v>
      </c>
      <c r="B2922">
        <v>4.3</v>
      </c>
      <c r="C2922">
        <v>42500</v>
      </c>
      <c r="D2922">
        <v>52500</v>
      </c>
      <c r="E2922">
        <v>19</v>
      </c>
      <c r="F2922" t="s">
        <v>10</v>
      </c>
      <c r="G2922" t="s">
        <v>1516</v>
      </c>
      <c r="H2922">
        <v>465</v>
      </c>
      <c r="I2922" t="s">
        <v>7409</v>
      </c>
      <c r="J2922" t="str">
        <f xml:space="preserve"> IF(Table1[[#This Row],[discount]]&gt;4, "Yes", "No")</f>
        <v>Yes</v>
      </c>
    </row>
    <row r="2923" spans="1:10">
      <c r="A2923" t="s">
        <v>19852</v>
      </c>
      <c r="B2923">
        <v>4.3</v>
      </c>
      <c r="C2923">
        <v>41990</v>
      </c>
      <c r="D2923">
        <v>52055</v>
      </c>
      <c r="E2923">
        <v>19</v>
      </c>
      <c r="F2923" t="s">
        <v>16</v>
      </c>
      <c r="G2923" t="s">
        <v>479</v>
      </c>
      <c r="H2923">
        <v>2915</v>
      </c>
      <c r="I2923" t="s">
        <v>1619</v>
      </c>
      <c r="J2923" t="str">
        <f xml:space="preserve"> IF(Table1[[#This Row],[discount]]&gt;4, "Yes", "No")</f>
        <v>Yes</v>
      </c>
    </row>
    <row r="2924" spans="1:10">
      <c r="A2924" t="s">
        <v>13488</v>
      </c>
      <c r="B2924">
        <v>4.4000000000000004</v>
      </c>
      <c r="C2924">
        <v>41600</v>
      </c>
      <c r="D2924">
        <v>51390</v>
      </c>
      <c r="E2924">
        <v>19</v>
      </c>
      <c r="F2924" t="s">
        <v>10</v>
      </c>
      <c r="G2924" t="s">
        <v>1516</v>
      </c>
      <c r="H2924">
        <v>177</v>
      </c>
      <c r="I2924" t="s">
        <v>7427</v>
      </c>
      <c r="J2924" t="str">
        <f xml:space="preserve"> IF(Table1[[#This Row],[discount]]&gt;4, "Yes", "No")</f>
        <v>Yes</v>
      </c>
    </row>
    <row r="2925" spans="1:10">
      <c r="A2925" t="s">
        <v>7440</v>
      </c>
      <c r="B2925">
        <v>3.5</v>
      </c>
      <c r="C2925">
        <v>40800</v>
      </c>
      <c r="D2925">
        <v>50600</v>
      </c>
      <c r="E2925">
        <v>19</v>
      </c>
      <c r="F2925" t="s">
        <v>10</v>
      </c>
      <c r="G2925" t="s">
        <v>1516</v>
      </c>
      <c r="H2925">
        <v>15</v>
      </c>
      <c r="I2925" t="s">
        <v>7427</v>
      </c>
      <c r="J2925" t="str">
        <f xml:space="preserve"> IF(Table1[[#This Row],[discount]]&gt;4, "Yes", "No")</f>
        <v>Yes</v>
      </c>
    </row>
    <row r="2926" spans="1:10">
      <c r="A2926" t="s">
        <v>9888</v>
      </c>
      <c r="B2926">
        <v>3.4</v>
      </c>
      <c r="C2926">
        <v>38880</v>
      </c>
      <c r="D2926">
        <v>48590</v>
      </c>
      <c r="E2926">
        <v>19</v>
      </c>
      <c r="F2926" t="s">
        <v>10</v>
      </c>
      <c r="G2926" t="s">
        <v>1516</v>
      </c>
      <c r="H2926">
        <v>43</v>
      </c>
      <c r="I2926" t="s">
        <v>7427</v>
      </c>
      <c r="J2926" t="str">
        <f xml:space="preserve"> IF(Table1[[#This Row],[discount]]&gt;4, "Yes", "No")</f>
        <v>Yes</v>
      </c>
    </row>
    <row r="2927" spans="1:10">
      <c r="A2927" t="s">
        <v>17976</v>
      </c>
      <c r="B2927">
        <v>4.0999999999999996</v>
      </c>
      <c r="C2927">
        <v>37990</v>
      </c>
      <c r="D2927">
        <v>47290</v>
      </c>
      <c r="E2927">
        <v>19</v>
      </c>
      <c r="F2927" t="s">
        <v>10</v>
      </c>
      <c r="G2927" t="s">
        <v>1516</v>
      </c>
      <c r="H2927">
        <v>20</v>
      </c>
      <c r="I2927" t="s">
        <v>7637</v>
      </c>
      <c r="J2927" t="str">
        <f xml:space="preserve"> IF(Table1[[#This Row],[discount]]&gt;4, "Yes", "No")</f>
        <v>Yes</v>
      </c>
    </row>
    <row r="2928" spans="1:10">
      <c r="A2928" t="s">
        <v>7448</v>
      </c>
      <c r="B2928">
        <v>0</v>
      </c>
      <c r="C2928">
        <v>33749</v>
      </c>
      <c r="D2928">
        <v>41980</v>
      </c>
      <c r="E2928">
        <v>19</v>
      </c>
      <c r="F2928" t="s">
        <v>10</v>
      </c>
      <c r="G2928" t="s">
        <v>1516</v>
      </c>
      <c r="H2928">
        <v>0</v>
      </c>
      <c r="I2928" t="s">
        <v>7449</v>
      </c>
      <c r="J2928" t="str">
        <f xml:space="preserve"> IF(Table1[[#This Row],[discount]]&gt;4, "Yes", "No")</f>
        <v>Yes</v>
      </c>
    </row>
    <row r="2929" spans="1:10">
      <c r="A2929" t="s">
        <v>16060</v>
      </c>
      <c r="B2929">
        <v>4</v>
      </c>
      <c r="C2929">
        <v>33699</v>
      </c>
      <c r="D2929">
        <v>41660</v>
      </c>
      <c r="E2929">
        <v>19</v>
      </c>
      <c r="F2929" t="s">
        <v>16</v>
      </c>
      <c r="G2929" t="s">
        <v>479</v>
      </c>
      <c r="H2929">
        <v>91</v>
      </c>
      <c r="I2929" t="s">
        <v>1619</v>
      </c>
      <c r="J2929" t="str">
        <f xml:space="preserve"> IF(Table1[[#This Row],[discount]]&gt;4, "Yes", "No")</f>
        <v>Yes</v>
      </c>
    </row>
    <row r="2930" spans="1:10">
      <c r="A2930" t="s">
        <v>10330</v>
      </c>
      <c r="B2930">
        <v>4.5</v>
      </c>
      <c r="C2930">
        <v>28817</v>
      </c>
      <c r="D2930">
        <v>35999</v>
      </c>
      <c r="E2930">
        <v>19</v>
      </c>
      <c r="F2930" t="s">
        <v>16</v>
      </c>
      <c r="G2930" t="s">
        <v>17</v>
      </c>
      <c r="H2930">
        <v>1310</v>
      </c>
      <c r="I2930" t="s">
        <v>10331</v>
      </c>
      <c r="J2930" t="str">
        <f xml:space="preserve"> IF(Table1[[#This Row],[discount]]&gt;4, "Yes", "No")</f>
        <v>Yes</v>
      </c>
    </row>
    <row r="2931" spans="1:10">
      <c r="A2931" t="s">
        <v>4669</v>
      </c>
      <c r="B2931">
        <v>0</v>
      </c>
      <c r="C2931">
        <v>28350</v>
      </c>
      <c r="D2931">
        <v>35000</v>
      </c>
      <c r="E2931">
        <v>19</v>
      </c>
      <c r="F2931" t="s">
        <v>16</v>
      </c>
      <c r="G2931" t="s">
        <v>479</v>
      </c>
      <c r="H2931">
        <v>0</v>
      </c>
      <c r="I2931" t="s">
        <v>1761</v>
      </c>
      <c r="J2931" t="str">
        <f xml:space="preserve"> IF(Table1[[#This Row],[discount]]&gt;4, "Yes", "No")</f>
        <v>Yes</v>
      </c>
    </row>
    <row r="2932" spans="1:10">
      <c r="A2932" t="s">
        <v>19981</v>
      </c>
      <c r="B2932">
        <v>4.3</v>
      </c>
      <c r="C2932">
        <v>24999</v>
      </c>
      <c r="D2932">
        <v>30999</v>
      </c>
      <c r="E2932">
        <v>19</v>
      </c>
      <c r="F2932" t="s">
        <v>16</v>
      </c>
      <c r="G2932" t="s">
        <v>17</v>
      </c>
      <c r="H2932">
        <v>22899</v>
      </c>
      <c r="I2932" t="s">
        <v>16125</v>
      </c>
      <c r="J2932" t="str">
        <f xml:space="preserve"> IF(Table1[[#This Row],[discount]]&gt;4, "Yes", "No")</f>
        <v>Yes</v>
      </c>
    </row>
    <row r="2933" spans="1:10">
      <c r="A2933" t="s">
        <v>19985</v>
      </c>
      <c r="B2933">
        <v>4.3</v>
      </c>
      <c r="C2933">
        <v>24999</v>
      </c>
      <c r="D2933">
        <v>30999</v>
      </c>
      <c r="E2933">
        <v>19</v>
      </c>
      <c r="F2933" t="s">
        <v>16</v>
      </c>
      <c r="G2933" t="s">
        <v>17</v>
      </c>
      <c r="H2933">
        <v>22899</v>
      </c>
      <c r="I2933" t="s">
        <v>16125</v>
      </c>
      <c r="J2933" t="str">
        <f xml:space="preserve"> IF(Table1[[#This Row],[discount]]&gt;4, "Yes", "No")</f>
        <v>Yes</v>
      </c>
    </row>
    <row r="2934" spans="1:10">
      <c r="A2934" t="s">
        <v>13750</v>
      </c>
      <c r="B2934">
        <v>4.4000000000000004</v>
      </c>
      <c r="C2934">
        <v>24890</v>
      </c>
      <c r="D2934">
        <v>31000</v>
      </c>
      <c r="E2934">
        <v>19</v>
      </c>
      <c r="F2934" t="s">
        <v>10</v>
      </c>
      <c r="G2934" t="s">
        <v>11</v>
      </c>
      <c r="H2934">
        <v>207</v>
      </c>
      <c r="I2934" t="s">
        <v>5993</v>
      </c>
      <c r="J2934" t="str">
        <f xml:space="preserve"> IF(Table1[[#This Row],[discount]]&gt;4, "Yes", "No")</f>
        <v>Yes</v>
      </c>
    </row>
    <row r="2935" spans="1:10">
      <c r="A2935" t="s">
        <v>9666</v>
      </c>
      <c r="B2935">
        <v>4.5</v>
      </c>
      <c r="C2935">
        <v>23020</v>
      </c>
      <c r="D2935">
        <v>28700</v>
      </c>
      <c r="E2935">
        <v>19</v>
      </c>
      <c r="F2935" t="s">
        <v>10</v>
      </c>
      <c r="G2935" t="s">
        <v>11</v>
      </c>
      <c r="H2935">
        <v>211</v>
      </c>
      <c r="I2935" t="s">
        <v>5993</v>
      </c>
      <c r="J2935" t="str">
        <f xml:space="preserve"> IF(Table1[[#This Row],[discount]]&gt;4, "Yes", "No")</f>
        <v>Yes</v>
      </c>
    </row>
    <row r="2936" spans="1:10">
      <c r="A2936" t="s">
        <v>13825</v>
      </c>
      <c r="B2936">
        <v>4.4000000000000004</v>
      </c>
      <c r="C2936">
        <v>20999</v>
      </c>
      <c r="D2936">
        <v>25999</v>
      </c>
      <c r="E2936">
        <v>19</v>
      </c>
      <c r="F2936" t="s">
        <v>16</v>
      </c>
      <c r="G2936" t="s">
        <v>17</v>
      </c>
      <c r="H2936">
        <v>20527</v>
      </c>
      <c r="I2936" t="s">
        <v>10331</v>
      </c>
      <c r="J2936" t="str">
        <f xml:space="preserve"> IF(Table1[[#This Row],[discount]]&gt;4, "Yes", "No")</f>
        <v>Yes</v>
      </c>
    </row>
    <row r="2937" spans="1:10">
      <c r="A2937" t="s">
        <v>13830</v>
      </c>
      <c r="B2937">
        <v>4.4000000000000004</v>
      </c>
      <c r="C2937">
        <v>20999</v>
      </c>
      <c r="D2937">
        <v>25999</v>
      </c>
      <c r="E2937">
        <v>19</v>
      </c>
      <c r="F2937" t="s">
        <v>16</v>
      </c>
      <c r="G2937" t="s">
        <v>17</v>
      </c>
      <c r="H2937">
        <v>20527</v>
      </c>
      <c r="I2937" t="s">
        <v>10331</v>
      </c>
      <c r="J2937" t="str">
        <f xml:space="preserve"> IF(Table1[[#This Row],[discount]]&gt;4, "Yes", "No")</f>
        <v>Yes</v>
      </c>
    </row>
    <row r="2938" spans="1:10">
      <c r="A2938" t="s">
        <v>6664</v>
      </c>
      <c r="B2938">
        <v>0</v>
      </c>
      <c r="C2938">
        <v>20999</v>
      </c>
      <c r="D2938">
        <v>26000</v>
      </c>
      <c r="E2938">
        <v>19</v>
      </c>
      <c r="F2938" t="s">
        <v>10</v>
      </c>
      <c r="G2938" t="s">
        <v>399</v>
      </c>
      <c r="H2938">
        <v>0</v>
      </c>
      <c r="I2938" t="s">
        <v>6526</v>
      </c>
      <c r="J2938" t="str">
        <f xml:space="preserve"> IF(Table1[[#This Row],[discount]]&gt;4, "Yes", "No")</f>
        <v>Yes</v>
      </c>
    </row>
    <row r="2939" spans="1:10">
      <c r="A2939" t="s">
        <v>4966</v>
      </c>
      <c r="B2939">
        <v>0</v>
      </c>
      <c r="C2939">
        <v>20499</v>
      </c>
      <c r="D2939">
        <v>25499</v>
      </c>
      <c r="E2939">
        <v>19</v>
      </c>
      <c r="F2939" t="s">
        <v>16</v>
      </c>
      <c r="G2939" t="s">
        <v>479</v>
      </c>
      <c r="H2939">
        <v>0</v>
      </c>
      <c r="I2939" t="s">
        <v>4597</v>
      </c>
      <c r="J2939" t="str">
        <f xml:space="preserve"> IF(Table1[[#This Row],[discount]]&gt;4, "Yes", "No")</f>
        <v>Yes</v>
      </c>
    </row>
    <row r="2940" spans="1:10">
      <c r="A2940" t="s">
        <v>19278</v>
      </c>
      <c r="B2940">
        <v>4.3</v>
      </c>
      <c r="C2940">
        <v>19990</v>
      </c>
      <c r="D2940">
        <v>24900</v>
      </c>
      <c r="E2940">
        <v>19</v>
      </c>
      <c r="F2940" t="s">
        <v>10</v>
      </c>
      <c r="G2940" t="s">
        <v>1516</v>
      </c>
      <c r="H2940">
        <v>11445</v>
      </c>
      <c r="I2940" t="s">
        <v>3197</v>
      </c>
      <c r="J2940" t="str">
        <f xml:space="preserve"> IF(Table1[[#This Row],[discount]]&gt;4, "Yes", "No")</f>
        <v>Yes</v>
      </c>
    </row>
    <row r="2941" spans="1:10">
      <c r="A2941" t="s">
        <v>13806</v>
      </c>
      <c r="B2941">
        <v>4.4000000000000004</v>
      </c>
      <c r="C2941">
        <v>18499</v>
      </c>
      <c r="D2941">
        <v>22999</v>
      </c>
      <c r="E2941">
        <v>19</v>
      </c>
      <c r="F2941" t="s">
        <v>16</v>
      </c>
      <c r="G2941" t="s">
        <v>17</v>
      </c>
      <c r="H2941">
        <v>63682</v>
      </c>
      <c r="I2941" t="s">
        <v>3419</v>
      </c>
      <c r="J2941" t="str">
        <f xml:space="preserve"> IF(Table1[[#This Row],[discount]]&gt;4, "Yes", "No")</f>
        <v>Yes</v>
      </c>
    </row>
    <row r="2942" spans="1:10">
      <c r="A2942" t="s">
        <v>13807</v>
      </c>
      <c r="B2942">
        <v>4.4000000000000004</v>
      </c>
      <c r="C2942">
        <v>18499</v>
      </c>
      <c r="D2942">
        <v>22999</v>
      </c>
      <c r="E2942">
        <v>19</v>
      </c>
      <c r="F2942" t="s">
        <v>16</v>
      </c>
      <c r="G2942" t="s">
        <v>17</v>
      </c>
      <c r="H2942">
        <v>63682</v>
      </c>
      <c r="I2942" t="s">
        <v>3419</v>
      </c>
      <c r="J2942" t="str">
        <f xml:space="preserve"> IF(Table1[[#This Row],[discount]]&gt;4, "Yes", "No")</f>
        <v>Yes</v>
      </c>
    </row>
    <row r="2943" spans="1:10">
      <c r="A2943" t="s">
        <v>21075</v>
      </c>
      <c r="B2943">
        <v>4.2</v>
      </c>
      <c r="C2943">
        <v>17140</v>
      </c>
      <c r="D2943">
        <v>21200</v>
      </c>
      <c r="E2943">
        <v>19</v>
      </c>
      <c r="F2943" t="s">
        <v>10</v>
      </c>
      <c r="G2943" t="s">
        <v>1516</v>
      </c>
      <c r="H2943">
        <v>20588</v>
      </c>
      <c r="I2943" t="s">
        <v>7639</v>
      </c>
      <c r="J2943" t="str">
        <f xml:space="preserve"> IF(Table1[[#This Row],[discount]]&gt;4, "Yes", "No")</f>
        <v>Yes</v>
      </c>
    </row>
    <row r="2944" spans="1:10">
      <c r="A2944" t="s">
        <v>19382</v>
      </c>
      <c r="B2944">
        <v>4.3</v>
      </c>
      <c r="C2944">
        <v>16998</v>
      </c>
      <c r="D2944">
        <v>20998</v>
      </c>
      <c r="E2944">
        <v>19</v>
      </c>
      <c r="F2944" t="s">
        <v>10</v>
      </c>
      <c r="G2944" t="s">
        <v>399</v>
      </c>
      <c r="H2944">
        <v>24</v>
      </c>
      <c r="I2944" t="s">
        <v>19378</v>
      </c>
      <c r="J2944" t="str">
        <f xml:space="preserve"> IF(Table1[[#This Row],[discount]]&gt;4, "Yes", "No")</f>
        <v>Yes</v>
      </c>
    </row>
    <row r="2945" spans="1:10">
      <c r="A2945" t="s">
        <v>16498</v>
      </c>
      <c r="B2945">
        <v>4</v>
      </c>
      <c r="C2945">
        <v>16890</v>
      </c>
      <c r="D2945">
        <v>20990</v>
      </c>
      <c r="E2945">
        <v>19</v>
      </c>
      <c r="F2945" t="s">
        <v>10</v>
      </c>
      <c r="G2945" t="s">
        <v>11</v>
      </c>
      <c r="H2945">
        <v>39</v>
      </c>
      <c r="I2945" t="s">
        <v>3458</v>
      </c>
      <c r="J2945" t="str">
        <f xml:space="preserve"> IF(Table1[[#This Row],[discount]]&gt;4, "Yes", "No")</f>
        <v>Yes</v>
      </c>
    </row>
    <row r="2946" spans="1:10">
      <c r="A2946" t="s">
        <v>20035</v>
      </c>
      <c r="B2946">
        <v>4.3</v>
      </c>
      <c r="C2946">
        <v>16850</v>
      </c>
      <c r="D2946">
        <v>20999</v>
      </c>
      <c r="E2946">
        <v>19</v>
      </c>
      <c r="F2946" t="s">
        <v>16</v>
      </c>
      <c r="G2946" t="s">
        <v>17</v>
      </c>
      <c r="H2946">
        <v>143</v>
      </c>
      <c r="I2946" t="s">
        <v>10331</v>
      </c>
      <c r="J2946" t="str">
        <f xml:space="preserve"> IF(Table1[[#This Row],[discount]]&gt;4, "Yes", "No")</f>
        <v>Yes</v>
      </c>
    </row>
    <row r="2947" spans="1:10">
      <c r="A2947" t="s">
        <v>7526</v>
      </c>
      <c r="B2947">
        <v>0</v>
      </c>
      <c r="C2947">
        <v>16168</v>
      </c>
      <c r="D2947">
        <v>19999</v>
      </c>
      <c r="E2947">
        <v>19</v>
      </c>
      <c r="F2947" t="s">
        <v>10</v>
      </c>
      <c r="G2947" t="s">
        <v>1516</v>
      </c>
      <c r="H2947">
        <v>0</v>
      </c>
      <c r="I2947" t="s">
        <v>7527</v>
      </c>
      <c r="J2947" t="str">
        <f xml:space="preserve"> IF(Table1[[#This Row],[discount]]&gt;4, "Yes", "No")</f>
        <v>Yes</v>
      </c>
    </row>
    <row r="2948" spans="1:10">
      <c r="A2948" t="s">
        <v>4742</v>
      </c>
      <c r="B2948">
        <v>0</v>
      </c>
      <c r="C2948">
        <v>16031</v>
      </c>
      <c r="D2948">
        <v>19999</v>
      </c>
      <c r="E2948">
        <v>19</v>
      </c>
      <c r="F2948" t="s">
        <v>16</v>
      </c>
      <c r="G2948" t="s">
        <v>479</v>
      </c>
      <c r="H2948">
        <v>0</v>
      </c>
      <c r="I2948" t="s">
        <v>4597</v>
      </c>
      <c r="J2948" t="str">
        <f xml:space="preserve"> IF(Table1[[#This Row],[discount]]&gt;4, "Yes", "No")</f>
        <v>Yes</v>
      </c>
    </row>
    <row r="2949" spans="1:10">
      <c r="A2949" t="s">
        <v>19558</v>
      </c>
      <c r="B2949">
        <v>4.2</v>
      </c>
      <c r="C2949">
        <v>15000</v>
      </c>
      <c r="D2949">
        <v>18590</v>
      </c>
      <c r="E2949">
        <v>19</v>
      </c>
      <c r="F2949" t="s">
        <v>10</v>
      </c>
      <c r="G2949" t="s">
        <v>11</v>
      </c>
      <c r="H2949">
        <v>254</v>
      </c>
      <c r="I2949" t="s">
        <v>7637</v>
      </c>
      <c r="J2949" t="str">
        <f xml:space="preserve"> IF(Table1[[#This Row],[discount]]&gt;4, "Yes", "No")</f>
        <v>Yes</v>
      </c>
    </row>
    <row r="2950" spans="1:10">
      <c r="A2950" t="s">
        <v>13733</v>
      </c>
      <c r="B2950">
        <v>4.4000000000000004</v>
      </c>
      <c r="C2950">
        <v>14490</v>
      </c>
      <c r="D2950">
        <v>17990</v>
      </c>
      <c r="E2950">
        <v>19</v>
      </c>
      <c r="F2950" t="s">
        <v>10</v>
      </c>
      <c r="G2950" t="s">
        <v>11</v>
      </c>
      <c r="H2950">
        <v>6957</v>
      </c>
      <c r="I2950" t="s">
        <v>7637</v>
      </c>
      <c r="J2950" t="str">
        <f xml:space="preserve"> IF(Table1[[#This Row],[discount]]&gt;4, "Yes", "No")</f>
        <v>Yes</v>
      </c>
    </row>
    <row r="2951" spans="1:10">
      <c r="A2951" t="s">
        <v>21063</v>
      </c>
      <c r="B2951">
        <v>4.2</v>
      </c>
      <c r="C2951">
        <v>14140</v>
      </c>
      <c r="D2951">
        <v>17600</v>
      </c>
      <c r="E2951">
        <v>19</v>
      </c>
      <c r="F2951" t="s">
        <v>10</v>
      </c>
      <c r="G2951" t="s">
        <v>1516</v>
      </c>
      <c r="H2951">
        <v>20588</v>
      </c>
      <c r="I2951" t="s">
        <v>7639</v>
      </c>
      <c r="J2951" t="str">
        <f xml:space="preserve"> IF(Table1[[#This Row],[discount]]&gt;4, "Yes", "No")</f>
        <v>Yes</v>
      </c>
    </row>
    <row r="2952" spans="1:10">
      <c r="A2952" t="s">
        <v>20960</v>
      </c>
      <c r="B2952">
        <v>4.2</v>
      </c>
      <c r="C2952">
        <v>13799</v>
      </c>
      <c r="D2952">
        <v>17200</v>
      </c>
      <c r="E2952">
        <v>19</v>
      </c>
      <c r="F2952" t="s">
        <v>10</v>
      </c>
      <c r="G2952" t="s">
        <v>399</v>
      </c>
      <c r="H2952">
        <v>116</v>
      </c>
      <c r="I2952" t="s">
        <v>1460</v>
      </c>
      <c r="J2952" t="str">
        <f xml:space="preserve"> IF(Table1[[#This Row],[discount]]&gt;4, "Yes", "No")</f>
        <v>Yes</v>
      </c>
    </row>
    <row r="2953" spans="1:10">
      <c r="A2953" t="s">
        <v>13723</v>
      </c>
      <c r="B2953">
        <v>4.4000000000000004</v>
      </c>
      <c r="C2953">
        <v>13490</v>
      </c>
      <c r="D2953">
        <v>16790</v>
      </c>
      <c r="E2953">
        <v>19</v>
      </c>
      <c r="F2953" t="s">
        <v>10</v>
      </c>
      <c r="G2953" t="s">
        <v>11</v>
      </c>
      <c r="H2953">
        <v>7840</v>
      </c>
      <c r="I2953" t="s">
        <v>7637</v>
      </c>
      <c r="J2953" t="str">
        <f xml:space="preserve"> IF(Table1[[#This Row],[discount]]&gt;4, "Yes", "No")</f>
        <v>Yes</v>
      </c>
    </row>
    <row r="2954" spans="1:10">
      <c r="A2954" t="s">
        <v>14027</v>
      </c>
      <c r="B2954">
        <v>4.4000000000000004</v>
      </c>
      <c r="C2954">
        <v>13490</v>
      </c>
      <c r="D2954">
        <v>16800</v>
      </c>
      <c r="E2954">
        <v>19</v>
      </c>
      <c r="F2954" t="s">
        <v>10</v>
      </c>
      <c r="G2954" t="s">
        <v>1516</v>
      </c>
      <c r="H2954">
        <v>8</v>
      </c>
      <c r="I2954" t="s">
        <v>7403</v>
      </c>
      <c r="J2954" t="str">
        <f xml:space="preserve"> IF(Table1[[#This Row],[discount]]&gt;4, "Yes", "No")</f>
        <v>Yes</v>
      </c>
    </row>
    <row r="2955" spans="1:10">
      <c r="A2955" t="s">
        <v>13743</v>
      </c>
      <c r="B2955">
        <v>4.4000000000000004</v>
      </c>
      <c r="C2955">
        <v>13390</v>
      </c>
      <c r="D2955">
        <v>16590</v>
      </c>
      <c r="E2955">
        <v>19</v>
      </c>
      <c r="F2955" t="s">
        <v>10</v>
      </c>
      <c r="G2955" t="s">
        <v>11</v>
      </c>
      <c r="H2955">
        <v>6957</v>
      </c>
      <c r="I2955" t="s">
        <v>7637</v>
      </c>
      <c r="J2955" t="str">
        <f xml:space="preserve"> IF(Table1[[#This Row],[discount]]&gt;4, "Yes", "No")</f>
        <v>Yes</v>
      </c>
    </row>
    <row r="2956" spans="1:10">
      <c r="A2956" t="s">
        <v>19341</v>
      </c>
      <c r="B2956">
        <v>4.3</v>
      </c>
      <c r="C2956">
        <v>12490</v>
      </c>
      <c r="D2956">
        <v>15499</v>
      </c>
      <c r="E2956">
        <v>19</v>
      </c>
      <c r="F2956" t="s">
        <v>10</v>
      </c>
      <c r="G2956" t="s">
        <v>1516</v>
      </c>
      <c r="H2956">
        <v>117</v>
      </c>
      <c r="I2956" t="s">
        <v>11286</v>
      </c>
      <c r="J2956" t="str">
        <f xml:space="preserve"> IF(Table1[[#This Row],[discount]]&gt;4, "Yes", "No")</f>
        <v>Yes</v>
      </c>
    </row>
    <row r="2957" spans="1:10">
      <c r="A2957" t="s">
        <v>8043</v>
      </c>
      <c r="B2957">
        <v>4.3</v>
      </c>
      <c r="C2957">
        <v>11800</v>
      </c>
      <c r="D2957">
        <v>14583</v>
      </c>
      <c r="E2957">
        <v>19</v>
      </c>
      <c r="F2957" t="s">
        <v>10</v>
      </c>
      <c r="G2957" t="s">
        <v>11</v>
      </c>
      <c r="H2957">
        <v>140</v>
      </c>
      <c r="I2957" t="s">
        <v>7637</v>
      </c>
      <c r="J2957" t="str">
        <f xml:space="preserve"> IF(Table1[[#This Row],[discount]]&gt;4, "Yes", "No")</f>
        <v>Yes</v>
      </c>
    </row>
    <row r="2958" spans="1:10">
      <c r="A2958" t="s">
        <v>6009</v>
      </c>
      <c r="B2958">
        <v>3</v>
      </c>
      <c r="C2958">
        <v>8690</v>
      </c>
      <c r="D2958">
        <v>10850</v>
      </c>
      <c r="E2958">
        <v>19</v>
      </c>
      <c r="F2958" t="s">
        <v>10</v>
      </c>
      <c r="G2958" t="s">
        <v>11</v>
      </c>
      <c r="H2958">
        <v>7</v>
      </c>
      <c r="I2958" t="s">
        <v>6005</v>
      </c>
      <c r="J2958" t="str">
        <f xml:space="preserve"> IF(Table1[[#This Row],[discount]]&gt;4, "Yes", "No")</f>
        <v>Yes</v>
      </c>
    </row>
    <row r="2959" spans="1:10">
      <c r="A2959" t="s">
        <v>16694</v>
      </c>
      <c r="B2959">
        <v>4</v>
      </c>
      <c r="C2959">
        <v>8490</v>
      </c>
      <c r="D2959">
        <v>10499</v>
      </c>
      <c r="E2959">
        <v>19</v>
      </c>
      <c r="F2959" t="s">
        <v>10</v>
      </c>
      <c r="G2959" t="s">
        <v>1516</v>
      </c>
      <c r="H2959">
        <v>4572</v>
      </c>
      <c r="I2959" t="s">
        <v>11286</v>
      </c>
      <c r="J2959" t="str">
        <f xml:space="preserve"> IF(Table1[[#This Row],[discount]]&gt;4, "Yes", "No")</f>
        <v>Yes</v>
      </c>
    </row>
    <row r="2960" spans="1:10">
      <c r="A2960" t="s">
        <v>5935</v>
      </c>
      <c r="B2960">
        <v>0</v>
      </c>
      <c r="C2960">
        <v>7999</v>
      </c>
      <c r="D2960">
        <v>9900</v>
      </c>
      <c r="E2960">
        <v>19</v>
      </c>
      <c r="F2960" t="s">
        <v>10</v>
      </c>
      <c r="G2960" t="s">
        <v>11</v>
      </c>
      <c r="H2960">
        <v>0</v>
      </c>
      <c r="I2960" t="s">
        <v>5861</v>
      </c>
      <c r="J2960" t="str">
        <f xml:space="preserve"> IF(Table1[[#This Row],[discount]]&gt;4, "Yes", "No")</f>
        <v>Yes</v>
      </c>
    </row>
    <row r="2961" spans="1:10">
      <c r="A2961" t="s">
        <v>7213</v>
      </c>
      <c r="B2961">
        <v>0</v>
      </c>
      <c r="C2961">
        <v>6582</v>
      </c>
      <c r="D2961">
        <v>8150</v>
      </c>
      <c r="E2961">
        <v>19</v>
      </c>
      <c r="F2961" t="s">
        <v>10</v>
      </c>
      <c r="G2961" t="s">
        <v>20</v>
      </c>
      <c r="H2961">
        <v>0</v>
      </c>
      <c r="I2961" t="s">
        <v>7212</v>
      </c>
      <c r="J2961" t="str">
        <f xml:space="preserve"> IF(Table1[[#This Row],[discount]]&gt;4, "Yes", "No")</f>
        <v>Yes</v>
      </c>
    </row>
    <row r="2962" spans="1:10">
      <c r="A2962" t="s">
        <v>10253</v>
      </c>
      <c r="B2962">
        <v>4.5999999999999996</v>
      </c>
      <c r="C2962">
        <v>6040</v>
      </c>
      <c r="D2962">
        <v>7500</v>
      </c>
      <c r="E2962">
        <v>19</v>
      </c>
      <c r="F2962" t="s">
        <v>10</v>
      </c>
      <c r="G2962" t="s">
        <v>11</v>
      </c>
      <c r="H2962">
        <v>148</v>
      </c>
      <c r="I2962" t="s">
        <v>5987</v>
      </c>
      <c r="J2962" t="str">
        <f xml:space="preserve"> IF(Table1[[#This Row],[discount]]&gt;4, "Yes", "No")</f>
        <v>Yes</v>
      </c>
    </row>
    <row r="2963" spans="1:10">
      <c r="A2963" t="s">
        <v>7222</v>
      </c>
      <c r="B2963">
        <v>0</v>
      </c>
      <c r="C2963">
        <v>5497</v>
      </c>
      <c r="D2963">
        <v>6800</v>
      </c>
      <c r="E2963">
        <v>19</v>
      </c>
      <c r="F2963" t="s">
        <v>10</v>
      </c>
      <c r="G2963" t="s">
        <v>20</v>
      </c>
      <c r="H2963">
        <v>0</v>
      </c>
      <c r="I2963" t="s">
        <v>7212</v>
      </c>
      <c r="J2963" t="str">
        <f xml:space="preserve"> IF(Table1[[#This Row],[discount]]&gt;4, "Yes", "No")</f>
        <v>Yes</v>
      </c>
    </row>
    <row r="2964" spans="1:10">
      <c r="A2964" t="s">
        <v>16128</v>
      </c>
      <c r="B2964">
        <v>4</v>
      </c>
      <c r="C2964">
        <v>5480</v>
      </c>
      <c r="D2964">
        <v>6799</v>
      </c>
      <c r="E2964">
        <v>19</v>
      </c>
      <c r="F2964" t="s">
        <v>16</v>
      </c>
      <c r="G2964" t="s">
        <v>17</v>
      </c>
      <c r="H2964">
        <v>1143</v>
      </c>
      <c r="I2964" t="s">
        <v>15306</v>
      </c>
      <c r="J2964" t="str">
        <f xml:space="preserve"> IF(Table1[[#This Row],[discount]]&gt;4, "Yes", "No")</f>
        <v>Yes</v>
      </c>
    </row>
    <row r="2965" spans="1:10">
      <c r="A2965" t="s">
        <v>16129</v>
      </c>
      <c r="B2965">
        <v>4</v>
      </c>
      <c r="C2965">
        <v>5480</v>
      </c>
      <c r="D2965">
        <v>6799</v>
      </c>
      <c r="E2965">
        <v>19</v>
      </c>
      <c r="F2965" t="s">
        <v>16</v>
      </c>
      <c r="G2965" t="s">
        <v>17</v>
      </c>
      <c r="H2965">
        <v>1143</v>
      </c>
      <c r="I2965" t="s">
        <v>15306</v>
      </c>
      <c r="J2965" t="str">
        <f xml:space="preserve"> IF(Table1[[#This Row],[discount]]&gt;4, "Yes", "No")</f>
        <v>Yes</v>
      </c>
    </row>
    <row r="2966" spans="1:10">
      <c r="A2966" t="s">
        <v>13722</v>
      </c>
      <c r="B2966">
        <v>4.3</v>
      </c>
      <c r="C2966">
        <v>5440</v>
      </c>
      <c r="D2966">
        <v>6790</v>
      </c>
      <c r="E2966">
        <v>19</v>
      </c>
      <c r="F2966" t="s">
        <v>10</v>
      </c>
      <c r="G2966" t="s">
        <v>11</v>
      </c>
      <c r="H2966">
        <v>4197</v>
      </c>
      <c r="I2966" t="s">
        <v>3197</v>
      </c>
      <c r="J2966" t="str">
        <f xml:space="preserve"> IF(Table1[[#This Row],[discount]]&gt;4, "Yes", "No")</f>
        <v>Yes</v>
      </c>
    </row>
    <row r="2967" spans="1:10">
      <c r="A2967" t="s">
        <v>14591</v>
      </c>
      <c r="B2967">
        <v>3.9</v>
      </c>
      <c r="C2967">
        <v>4449</v>
      </c>
      <c r="D2967">
        <v>5499</v>
      </c>
      <c r="E2967">
        <v>19</v>
      </c>
      <c r="F2967" t="s">
        <v>16</v>
      </c>
      <c r="G2967" t="s">
        <v>180</v>
      </c>
      <c r="H2967">
        <v>57</v>
      </c>
      <c r="I2967" t="s">
        <v>14592</v>
      </c>
      <c r="J2967" t="str">
        <f xml:space="preserve"> IF(Table1[[#This Row],[discount]]&gt;4, "Yes", "No")</f>
        <v>Yes</v>
      </c>
    </row>
    <row r="2968" spans="1:10">
      <c r="A2968" t="s">
        <v>11941</v>
      </c>
      <c r="B2968">
        <v>3.7</v>
      </c>
      <c r="C2968">
        <v>4100</v>
      </c>
      <c r="D2968">
        <v>5090</v>
      </c>
      <c r="E2968">
        <v>19</v>
      </c>
      <c r="F2968" t="s">
        <v>10</v>
      </c>
      <c r="G2968" t="s">
        <v>11</v>
      </c>
      <c r="H2968">
        <v>19</v>
      </c>
      <c r="I2968" t="s">
        <v>10256</v>
      </c>
      <c r="J2968" t="str">
        <f xml:space="preserve"> IF(Table1[[#This Row],[discount]]&gt;4, "Yes", "No")</f>
        <v>Yes</v>
      </c>
    </row>
    <row r="2969" spans="1:10">
      <c r="A2969" t="s">
        <v>6093</v>
      </c>
      <c r="B2969">
        <v>0</v>
      </c>
      <c r="C2969">
        <v>2899</v>
      </c>
      <c r="D2969">
        <v>3599</v>
      </c>
      <c r="E2969">
        <v>19</v>
      </c>
      <c r="F2969" t="s">
        <v>10</v>
      </c>
      <c r="G2969" t="s">
        <v>11</v>
      </c>
      <c r="H2969">
        <v>0</v>
      </c>
      <c r="I2969" t="s">
        <v>6025</v>
      </c>
      <c r="J2969" t="str">
        <f xml:space="preserve"> IF(Table1[[#This Row],[discount]]&gt;4, "Yes", "No")</f>
        <v>Yes</v>
      </c>
    </row>
    <row r="2970" spans="1:10">
      <c r="A2970" t="s">
        <v>13522</v>
      </c>
      <c r="B2970">
        <v>4.4000000000000004</v>
      </c>
      <c r="C2970">
        <v>2099</v>
      </c>
      <c r="D2970">
        <v>2599</v>
      </c>
      <c r="E2970">
        <v>19</v>
      </c>
      <c r="F2970" t="s">
        <v>10</v>
      </c>
      <c r="G2970" t="s">
        <v>11</v>
      </c>
      <c r="H2970">
        <v>728</v>
      </c>
      <c r="I2970" t="s">
        <v>5408</v>
      </c>
      <c r="J2970" t="str">
        <f xml:space="preserve"> IF(Table1[[#This Row],[discount]]&gt;4, "Yes", "No")</f>
        <v>Yes</v>
      </c>
    </row>
    <row r="2971" spans="1:10">
      <c r="A2971" t="s">
        <v>5705</v>
      </c>
      <c r="B2971">
        <v>0</v>
      </c>
      <c r="C2971">
        <v>1848</v>
      </c>
      <c r="D2971">
        <v>2295</v>
      </c>
      <c r="E2971">
        <v>19</v>
      </c>
      <c r="F2971" t="s">
        <v>10</v>
      </c>
      <c r="G2971" t="s">
        <v>11</v>
      </c>
      <c r="H2971">
        <v>0</v>
      </c>
      <c r="I2971" t="s">
        <v>5706</v>
      </c>
      <c r="J2971" t="str">
        <f xml:space="preserve"> IF(Table1[[#This Row],[discount]]&gt;4, "Yes", "No")</f>
        <v>Yes</v>
      </c>
    </row>
    <row r="2972" spans="1:10">
      <c r="A2972" t="s">
        <v>21519</v>
      </c>
      <c r="B2972">
        <v>4.2</v>
      </c>
      <c r="C2972">
        <v>1767</v>
      </c>
      <c r="D2972">
        <v>2199</v>
      </c>
      <c r="E2972">
        <v>19</v>
      </c>
      <c r="F2972" t="s">
        <v>16</v>
      </c>
      <c r="G2972" t="s">
        <v>17</v>
      </c>
      <c r="H2972">
        <v>9101</v>
      </c>
      <c r="I2972" t="s">
        <v>12423</v>
      </c>
      <c r="J2972" t="str">
        <f xml:space="preserve"> IF(Table1[[#This Row],[discount]]&gt;4, "Yes", "No")</f>
        <v>Yes</v>
      </c>
    </row>
    <row r="2973" spans="1:10">
      <c r="A2973" t="s">
        <v>1577</v>
      </c>
      <c r="B2973">
        <v>0</v>
      </c>
      <c r="C2973">
        <v>1619</v>
      </c>
      <c r="D2973">
        <v>1999</v>
      </c>
      <c r="E2973">
        <v>19</v>
      </c>
      <c r="F2973" t="s">
        <v>16</v>
      </c>
      <c r="G2973" t="s">
        <v>17</v>
      </c>
      <c r="H2973">
        <v>0</v>
      </c>
      <c r="I2973" t="s">
        <v>1571</v>
      </c>
      <c r="J2973" t="str">
        <f xml:space="preserve"> IF(Table1[[#This Row],[discount]]&gt;4, "Yes", "No")</f>
        <v>Yes</v>
      </c>
    </row>
    <row r="2974" spans="1:10">
      <c r="A2974" t="s">
        <v>14558</v>
      </c>
      <c r="B2974">
        <v>3.9</v>
      </c>
      <c r="C2974">
        <v>1600</v>
      </c>
      <c r="D2974">
        <v>1995</v>
      </c>
      <c r="E2974">
        <v>19</v>
      </c>
      <c r="F2974" t="s">
        <v>10</v>
      </c>
      <c r="G2974" t="s">
        <v>11</v>
      </c>
      <c r="H2974">
        <v>21</v>
      </c>
      <c r="I2974" t="s">
        <v>9938</v>
      </c>
      <c r="J2974" t="str">
        <f xml:space="preserve"> IF(Table1[[#This Row],[discount]]&gt;4, "Yes", "No")</f>
        <v>Yes</v>
      </c>
    </row>
    <row r="2975" spans="1:10">
      <c r="A2975" t="s">
        <v>11417</v>
      </c>
      <c r="B2975">
        <v>4.5</v>
      </c>
      <c r="C2975">
        <v>1208</v>
      </c>
      <c r="D2975">
        <v>1500</v>
      </c>
      <c r="E2975">
        <v>19</v>
      </c>
      <c r="F2975" t="s">
        <v>114</v>
      </c>
      <c r="G2975" t="s">
        <v>115</v>
      </c>
      <c r="H2975">
        <v>3290</v>
      </c>
      <c r="I2975" t="s">
        <v>11407</v>
      </c>
      <c r="J2975" t="str">
        <f xml:space="preserve"> IF(Table1[[#This Row],[discount]]&gt;4, "Yes", "No")</f>
        <v>Yes</v>
      </c>
    </row>
    <row r="2976" spans="1:10">
      <c r="A2976" t="s">
        <v>17168</v>
      </c>
      <c r="B2976">
        <v>4</v>
      </c>
      <c r="C2976">
        <v>1129</v>
      </c>
      <c r="D2976">
        <v>1395</v>
      </c>
      <c r="E2976">
        <v>19</v>
      </c>
      <c r="F2976" t="s">
        <v>108</v>
      </c>
      <c r="G2976" t="s">
        <v>109</v>
      </c>
      <c r="H2976">
        <v>1158</v>
      </c>
      <c r="I2976" t="s">
        <v>810</v>
      </c>
      <c r="J2976" t="str">
        <f xml:space="preserve"> IF(Table1[[#This Row],[discount]]&gt;4, "Yes", "No")</f>
        <v>Yes</v>
      </c>
    </row>
    <row r="2977" spans="1:10">
      <c r="A2977" t="s">
        <v>16431</v>
      </c>
      <c r="B2977">
        <v>4</v>
      </c>
      <c r="C2977">
        <v>1089</v>
      </c>
      <c r="D2977">
        <v>1350</v>
      </c>
      <c r="E2977">
        <v>19</v>
      </c>
      <c r="F2977" t="s">
        <v>10</v>
      </c>
      <c r="G2977" t="s">
        <v>11</v>
      </c>
      <c r="H2977">
        <v>264</v>
      </c>
      <c r="I2977" t="s">
        <v>5603</v>
      </c>
      <c r="J2977" t="str">
        <f xml:space="preserve"> IF(Table1[[#This Row],[discount]]&gt;4, "Yes", "No")</f>
        <v>Yes</v>
      </c>
    </row>
    <row r="2978" spans="1:10">
      <c r="A2978" t="s">
        <v>2932</v>
      </c>
      <c r="B2978">
        <v>0</v>
      </c>
      <c r="C2978">
        <v>1045</v>
      </c>
      <c r="D2978">
        <v>1299</v>
      </c>
      <c r="E2978">
        <v>19</v>
      </c>
      <c r="F2978" t="s">
        <v>108</v>
      </c>
      <c r="G2978" t="s">
        <v>412</v>
      </c>
      <c r="H2978">
        <v>0</v>
      </c>
      <c r="I2978" t="s">
        <v>2831</v>
      </c>
      <c r="J2978" t="str">
        <f xml:space="preserve"> IF(Table1[[#This Row],[discount]]&gt;4, "Yes", "No")</f>
        <v>Yes</v>
      </c>
    </row>
    <row r="2979" spans="1:10">
      <c r="A2979" t="s">
        <v>11413</v>
      </c>
      <c r="B2979">
        <v>4.5</v>
      </c>
      <c r="C2979">
        <v>1008</v>
      </c>
      <c r="D2979">
        <v>1250</v>
      </c>
      <c r="E2979">
        <v>19</v>
      </c>
      <c r="F2979" t="s">
        <v>114</v>
      </c>
      <c r="G2979" t="s">
        <v>115</v>
      </c>
      <c r="H2979">
        <v>1137</v>
      </c>
      <c r="I2979" t="s">
        <v>11414</v>
      </c>
      <c r="J2979" t="str">
        <f xml:space="preserve"> IF(Table1[[#This Row],[discount]]&gt;4, "Yes", "No")</f>
        <v>Yes</v>
      </c>
    </row>
    <row r="2980" spans="1:10">
      <c r="A2980" t="s">
        <v>14081</v>
      </c>
      <c r="B2980">
        <v>4.4000000000000004</v>
      </c>
      <c r="C2980">
        <v>999</v>
      </c>
      <c r="D2980">
        <v>1245</v>
      </c>
      <c r="E2980">
        <v>19</v>
      </c>
      <c r="F2980" t="s">
        <v>108</v>
      </c>
      <c r="G2980" t="s">
        <v>109</v>
      </c>
      <c r="H2980">
        <v>2605</v>
      </c>
      <c r="I2980" t="s">
        <v>1811</v>
      </c>
      <c r="J2980" t="str">
        <f xml:space="preserve"> IF(Table1[[#This Row],[discount]]&gt;4, "Yes", "No")</f>
        <v>Yes</v>
      </c>
    </row>
    <row r="2981" spans="1:10">
      <c r="A2981" t="s">
        <v>5847</v>
      </c>
      <c r="B2981">
        <v>0</v>
      </c>
      <c r="C2981">
        <v>890</v>
      </c>
      <c r="D2981">
        <v>1099</v>
      </c>
      <c r="E2981">
        <v>19</v>
      </c>
      <c r="F2981" t="s">
        <v>10</v>
      </c>
      <c r="G2981" t="s">
        <v>11</v>
      </c>
      <c r="H2981">
        <v>0</v>
      </c>
      <c r="I2981" t="s">
        <v>5848</v>
      </c>
      <c r="J2981" t="str">
        <f xml:space="preserve"> IF(Table1[[#This Row],[discount]]&gt;4, "Yes", "No")</f>
        <v>Yes</v>
      </c>
    </row>
    <row r="2982" spans="1:10">
      <c r="A2982" t="s">
        <v>6914</v>
      </c>
      <c r="B2982">
        <v>0</v>
      </c>
      <c r="C2982">
        <v>889</v>
      </c>
      <c r="D2982">
        <v>1099</v>
      </c>
      <c r="E2982">
        <v>19</v>
      </c>
      <c r="F2982" t="s">
        <v>10</v>
      </c>
      <c r="G2982" t="s">
        <v>20</v>
      </c>
      <c r="H2982">
        <v>0</v>
      </c>
      <c r="I2982" t="s">
        <v>332</v>
      </c>
      <c r="J2982" t="str">
        <f xml:space="preserve"> IF(Table1[[#This Row],[discount]]&gt;4, "Yes", "No")</f>
        <v>Yes</v>
      </c>
    </row>
    <row r="2983" spans="1:10">
      <c r="A2983" t="s">
        <v>21959</v>
      </c>
      <c r="B2983">
        <v>4.2</v>
      </c>
      <c r="C2983">
        <v>881</v>
      </c>
      <c r="D2983">
        <v>1100</v>
      </c>
      <c r="E2983">
        <v>19</v>
      </c>
      <c r="F2983" t="s">
        <v>108</v>
      </c>
      <c r="G2983" t="s">
        <v>412</v>
      </c>
      <c r="H2983">
        <v>320</v>
      </c>
      <c r="I2983" t="s">
        <v>2940</v>
      </c>
      <c r="J2983" t="str">
        <f xml:space="preserve"> IF(Table1[[#This Row],[discount]]&gt;4, "Yes", "No")</f>
        <v>Yes</v>
      </c>
    </row>
    <row r="2984" spans="1:10">
      <c r="A2984" t="s">
        <v>14278</v>
      </c>
      <c r="B2984">
        <v>4.4000000000000004</v>
      </c>
      <c r="C2984">
        <v>865</v>
      </c>
      <c r="D2984">
        <v>1080</v>
      </c>
      <c r="E2984">
        <v>19</v>
      </c>
      <c r="F2984" t="s">
        <v>108</v>
      </c>
      <c r="G2984" t="s">
        <v>577</v>
      </c>
      <c r="H2984">
        <v>776</v>
      </c>
      <c r="I2984" t="s">
        <v>11730</v>
      </c>
      <c r="J2984" t="str">
        <f xml:space="preserve"> IF(Table1[[#This Row],[discount]]&gt;4, "Yes", "No")</f>
        <v>Yes</v>
      </c>
    </row>
    <row r="2985" spans="1:10">
      <c r="A2985" t="s">
        <v>22825</v>
      </c>
      <c r="B2985">
        <v>4.0999999999999996</v>
      </c>
      <c r="C2985">
        <v>809</v>
      </c>
      <c r="D2985">
        <v>999</v>
      </c>
      <c r="E2985">
        <v>19</v>
      </c>
      <c r="F2985" t="s">
        <v>114</v>
      </c>
      <c r="G2985" t="s">
        <v>115</v>
      </c>
      <c r="H2985">
        <v>119</v>
      </c>
      <c r="I2985" t="s">
        <v>9549</v>
      </c>
      <c r="J2985" t="str">
        <f xml:space="preserve"> IF(Table1[[#This Row],[discount]]&gt;4, "Yes", "No")</f>
        <v>Yes</v>
      </c>
    </row>
    <row r="2986" spans="1:10">
      <c r="A2986" t="s">
        <v>23248</v>
      </c>
      <c r="B2986">
        <v>4.7</v>
      </c>
      <c r="C2986">
        <v>808</v>
      </c>
      <c r="D2986">
        <v>999</v>
      </c>
      <c r="E2986">
        <v>19</v>
      </c>
      <c r="F2986" t="s">
        <v>108</v>
      </c>
      <c r="G2986" t="s">
        <v>577</v>
      </c>
      <c r="H2986">
        <v>54</v>
      </c>
      <c r="I2986" t="s">
        <v>11554</v>
      </c>
      <c r="J2986" t="str">
        <f xml:space="preserve"> IF(Table1[[#This Row],[discount]]&gt;4, "Yes", "No")</f>
        <v>Yes</v>
      </c>
    </row>
    <row r="2987" spans="1:10">
      <c r="A2987" t="s">
        <v>22188</v>
      </c>
      <c r="B2987">
        <v>4.2</v>
      </c>
      <c r="C2987">
        <v>801</v>
      </c>
      <c r="D2987">
        <v>1000</v>
      </c>
      <c r="E2987">
        <v>19</v>
      </c>
      <c r="F2987" t="s">
        <v>108</v>
      </c>
      <c r="G2987" t="s">
        <v>412</v>
      </c>
      <c r="H2987">
        <v>192</v>
      </c>
      <c r="I2987" t="s">
        <v>2940</v>
      </c>
      <c r="J2987" t="str">
        <f xml:space="preserve"> IF(Table1[[#This Row],[discount]]&gt;4, "Yes", "No")</f>
        <v>Yes</v>
      </c>
    </row>
    <row r="2988" spans="1:10">
      <c r="A2988" t="s">
        <v>16489</v>
      </c>
      <c r="B2988">
        <v>4</v>
      </c>
      <c r="C2988">
        <v>799</v>
      </c>
      <c r="D2988">
        <v>995</v>
      </c>
      <c r="E2988">
        <v>19</v>
      </c>
      <c r="F2988" t="s">
        <v>10</v>
      </c>
      <c r="G2988" t="s">
        <v>11</v>
      </c>
      <c r="H2988">
        <v>195</v>
      </c>
      <c r="I2988" t="s">
        <v>11954</v>
      </c>
      <c r="J2988" t="str">
        <f xml:space="preserve"> IF(Table1[[#This Row],[discount]]&gt;4, "Yes", "No")</f>
        <v>Yes</v>
      </c>
    </row>
    <row r="2989" spans="1:10">
      <c r="A2989" t="s">
        <v>13524</v>
      </c>
      <c r="B2989">
        <v>4.2</v>
      </c>
      <c r="C2989">
        <v>799</v>
      </c>
      <c r="D2989">
        <v>990</v>
      </c>
      <c r="E2989">
        <v>19</v>
      </c>
      <c r="F2989" t="s">
        <v>10</v>
      </c>
      <c r="G2989" t="s">
        <v>11</v>
      </c>
      <c r="H2989">
        <v>9</v>
      </c>
      <c r="I2989" t="s">
        <v>13525</v>
      </c>
      <c r="J2989" t="str">
        <f xml:space="preserve"> IF(Table1[[#This Row],[discount]]&gt;4, "Yes", "No")</f>
        <v>Yes</v>
      </c>
    </row>
    <row r="2990" spans="1:10">
      <c r="A2990" t="s">
        <v>10154</v>
      </c>
      <c r="B2990">
        <v>4.5999999999999996</v>
      </c>
      <c r="C2990">
        <v>768</v>
      </c>
      <c r="D2990">
        <v>950</v>
      </c>
      <c r="E2990">
        <v>19</v>
      </c>
      <c r="F2990" t="s">
        <v>108</v>
      </c>
      <c r="G2990" t="s">
        <v>412</v>
      </c>
      <c r="H2990">
        <v>20</v>
      </c>
      <c r="I2990" t="s">
        <v>2915</v>
      </c>
      <c r="J2990" t="str">
        <f xml:space="preserve"> IF(Table1[[#This Row],[discount]]&gt;4, "Yes", "No")</f>
        <v>Yes</v>
      </c>
    </row>
    <row r="2991" spans="1:10">
      <c r="A2991" t="s">
        <v>15048</v>
      </c>
      <c r="B2991">
        <v>3.9</v>
      </c>
      <c r="C2991">
        <v>723</v>
      </c>
      <c r="D2991">
        <v>900</v>
      </c>
      <c r="E2991">
        <v>19</v>
      </c>
      <c r="F2991" t="s">
        <v>16</v>
      </c>
      <c r="G2991" t="s">
        <v>479</v>
      </c>
      <c r="H2991">
        <v>404</v>
      </c>
      <c r="I2991" t="s">
        <v>488</v>
      </c>
      <c r="J2991" t="str">
        <f xml:space="preserve"> IF(Table1[[#This Row],[discount]]&gt;4, "Yes", "No")</f>
        <v>Yes</v>
      </c>
    </row>
    <row r="2992" spans="1:10">
      <c r="A2992" t="s">
        <v>18534</v>
      </c>
      <c r="B2992">
        <v>4.0999999999999996</v>
      </c>
      <c r="C2992">
        <v>721</v>
      </c>
      <c r="D2992">
        <v>899</v>
      </c>
      <c r="E2992">
        <v>19</v>
      </c>
      <c r="F2992" t="s">
        <v>108</v>
      </c>
      <c r="G2992" t="s">
        <v>412</v>
      </c>
      <c r="H2992">
        <v>14</v>
      </c>
      <c r="I2992" t="s">
        <v>18535</v>
      </c>
      <c r="J2992" t="str">
        <f xml:space="preserve"> IF(Table1[[#This Row],[discount]]&gt;4, "Yes", "No")</f>
        <v>Yes</v>
      </c>
    </row>
    <row r="2993" spans="1:10">
      <c r="A2993" t="s">
        <v>16026</v>
      </c>
      <c r="B2993">
        <v>4</v>
      </c>
      <c r="C2993">
        <v>686</v>
      </c>
      <c r="D2993">
        <v>852</v>
      </c>
      <c r="E2993">
        <v>19</v>
      </c>
      <c r="F2993" t="s">
        <v>16</v>
      </c>
      <c r="G2993" t="s">
        <v>479</v>
      </c>
      <c r="H2993">
        <v>4358</v>
      </c>
      <c r="I2993" t="s">
        <v>12253</v>
      </c>
      <c r="J2993" t="str">
        <f xml:space="preserve"> IF(Table1[[#This Row],[discount]]&gt;4, "Yes", "No")</f>
        <v>Yes</v>
      </c>
    </row>
    <row r="2994" spans="1:10">
      <c r="A2994" t="s">
        <v>20845</v>
      </c>
      <c r="B2994">
        <v>4.3</v>
      </c>
      <c r="C2994">
        <v>669</v>
      </c>
      <c r="D2994">
        <v>830</v>
      </c>
      <c r="E2994">
        <v>19</v>
      </c>
      <c r="F2994" t="s">
        <v>108</v>
      </c>
      <c r="G2994" t="s">
        <v>577</v>
      </c>
      <c r="H2994">
        <v>225</v>
      </c>
      <c r="I2994" t="s">
        <v>3622</v>
      </c>
      <c r="J2994" t="str">
        <f xml:space="preserve"> IF(Table1[[#This Row],[discount]]&gt;4, "Yes", "No")</f>
        <v>Yes</v>
      </c>
    </row>
    <row r="2995" spans="1:10">
      <c r="A2995" t="s">
        <v>20125</v>
      </c>
      <c r="B2995">
        <v>4.3</v>
      </c>
      <c r="C2995">
        <v>645</v>
      </c>
      <c r="D2995">
        <v>800</v>
      </c>
      <c r="E2995">
        <v>19</v>
      </c>
      <c r="F2995" t="s">
        <v>108</v>
      </c>
      <c r="G2995" t="s">
        <v>412</v>
      </c>
      <c r="H2995">
        <v>416</v>
      </c>
      <c r="I2995" t="s">
        <v>5807</v>
      </c>
      <c r="J2995" t="str">
        <f xml:space="preserve"> IF(Table1[[#This Row],[discount]]&gt;4, "Yes", "No")</f>
        <v>Yes</v>
      </c>
    </row>
    <row r="2996" spans="1:10">
      <c r="A2996" t="s">
        <v>22414</v>
      </c>
      <c r="B2996">
        <v>4.2</v>
      </c>
      <c r="C2996">
        <v>639</v>
      </c>
      <c r="D2996">
        <v>790</v>
      </c>
      <c r="E2996">
        <v>19</v>
      </c>
      <c r="F2996" t="s">
        <v>108</v>
      </c>
      <c r="G2996" t="s">
        <v>577</v>
      </c>
      <c r="H2996">
        <v>3637</v>
      </c>
      <c r="I2996" t="s">
        <v>10192</v>
      </c>
      <c r="J2996" t="str">
        <f xml:space="preserve"> IF(Table1[[#This Row],[discount]]&gt;4, "Yes", "No")</f>
        <v>Yes</v>
      </c>
    </row>
    <row r="2997" spans="1:10">
      <c r="A2997" t="s">
        <v>20655</v>
      </c>
      <c r="B2997">
        <v>4.3</v>
      </c>
      <c r="C2997">
        <v>627</v>
      </c>
      <c r="D2997">
        <v>775</v>
      </c>
      <c r="E2997">
        <v>19</v>
      </c>
      <c r="F2997" t="s">
        <v>108</v>
      </c>
      <c r="G2997" t="s">
        <v>577</v>
      </c>
      <c r="H2997">
        <v>4072</v>
      </c>
      <c r="I2997" t="s">
        <v>10192</v>
      </c>
      <c r="J2997" t="str">
        <f xml:space="preserve"> IF(Table1[[#This Row],[discount]]&gt;4, "Yes", "No")</f>
        <v>Yes</v>
      </c>
    </row>
    <row r="2998" spans="1:10">
      <c r="A2998" t="s">
        <v>14245</v>
      </c>
      <c r="B2998">
        <v>4.4000000000000004</v>
      </c>
      <c r="C2998">
        <v>610</v>
      </c>
      <c r="D2998">
        <v>760</v>
      </c>
      <c r="E2998">
        <v>19</v>
      </c>
      <c r="F2998" t="s">
        <v>108</v>
      </c>
      <c r="G2998" t="s">
        <v>577</v>
      </c>
      <c r="H2998">
        <v>310</v>
      </c>
      <c r="I2998" t="s">
        <v>14246</v>
      </c>
      <c r="J2998" t="str">
        <f xml:space="preserve"> IF(Table1[[#This Row],[discount]]&gt;4, "Yes", "No")</f>
        <v>Yes</v>
      </c>
    </row>
    <row r="2999" spans="1:10">
      <c r="A2999" t="s">
        <v>20767</v>
      </c>
      <c r="B2999">
        <v>4.3</v>
      </c>
      <c r="C2999">
        <v>566</v>
      </c>
      <c r="D2999">
        <v>699</v>
      </c>
      <c r="E2999">
        <v>19</v>
      </c>
      <c r="F2999" t="s">
        <v>108</v>
      </c>
      <c r="G2999" t="s">
        <v>577</v>
      </c>
      <c r="H2999">
        <v>38</v>
      </c>
      <c r="I2999" t="s">
        <v>10192</v>
      </c>
      <c r="J2999" t="str">
        <f xml:space="preserve"> IF(Table1[[#This Row],[discount]]&gt;4, "Yes", "No")</f>
        <v>Yes</v>
      </c>
    </row>
    <row r="3000" spans="1:10">
      <c r="A3000" t="s">
        <v>20417</v>
      </c>
      <c r="B3000">
        <v>4.3</v>
      </c>
      <c r="C3000">
        <v>565</v>
      </c>
      <c r="D3000">
        <v>699</v>
      </c>
      <c r="E3000">
        <v>19</v>
      </c>
      <c r="F3000" t="s">
        <v>108</v>
      </c>
      <c r="G3000" t="s">
        <v>448</v>
      </c>
      <c r="H3000">
        <v>77</v>
      </c>
      <c r="I3000" t="s">
        <v>12306</v>
      </c>
      <c r="J3000" t="str">
        <f xml:space="preserve"> IF(Table1[[#This Row],[discount]]&gt;4, "Yes", "No")</f>
        <v>Yes</v>
      </c>
    </row>
    <row r="3001" spans="1:10">
      <c r="A3001" t="s">
        <v>11759</v>
      </c>
      <c r="B3001">
        <v>4.5</v>
      </c>
      <c r="C3001">
        <v>559</v>
      </c>
      <c r="D3001">
        <v>698</v>
      </c>
      <c r="E3001">
        <v>19</v>
      </c>
      <c r="F3001" t="s">
        <v>108</v>
      </c>
      <c r="G3001" t="s">
        <v>577</v>
      </c>
      <c r="H3001">
        <v>303</v>
      </c>
      <c r="I3001" t="s">
        <v>11760</v>
      </c>
      <c r="J3001" t="str">
        <f xml:space="preserve"> IF(Table1[[#This Row],[discount]]&gt;4, "Yes", "No")</f>
        <v>Yes</v>
      </c>
    </row>
    <row r="3002" spans="1:10">
      <c r="A3002" t="s">
        <v>14899</v>
      </c>
      <c r="B3002">
        <v>3.9</v>
      </c>
      <c r="C3002">
        <v>523</v>
      </c>
      <c r="D3002">
        <v>650</v>
      </c>
      <c r="E3002">
        <v>19</v>
      </c>
      <c r="F3002" t="s">
        <v>108</v>
      </c>
      <c r="G3002" t="s">
        <v>448</v>
      </c>
      <c r="H3002">
        <v>8</v>
      </c>
      <c r="I3002" t="s">
        <v>2260</v>
      </c>
      <c r="J3002" t="str">
        <f xml:space="preserve"> IF(Table1[[#This Row],[discount]]&gt;4, "Yes", "No")</f>
        <v>Yes</v>
      </c>
    </row>
    <row r="3003" spans="1:10">
      <c r="A3003" t="s">
        <v>20379</v>
      </c>
      <c r="B3003">
        <v>4.3</v>
      </c>
      <c r="C3003">
        <v>485</v>
      </c>
      <c r="D3003">
        <v>599</v>
      </c>
      <c r="E3003">
        <v>19</v>
      </c>
      <c r="F3003" t="s">
        <v>108</v>
      </c>
      <c r="G3003" t="s">
        <v>448</v>
      </c>
      <c r="H3003">
        <v>903</v>
      </c>
      <c r="I3003" t="s">
        <v>11536</v>
      </c>
      <c r="J3003" t="str">
        <f xml:space="preserve"> IF(Table1[[#This Row],[discount]]&gt;4, "Yes", "No")</f>
        <v>Yes</v>
      </c>
    </row>
    <row r="3004" spans="1:10">
      <c r="A3004" t="s">
        <v>22415</v>
      </c>
      <c r="B3004">
        <v>4.2</v>
      </c>
      <c r="C3004">
        <v>485</v>
      </c>
      <c r="D3004">
        <v>599</v>
      </c>
      <c r="E3004">
        <v>19</v>
      </c>
      <c r="F3004" t="s">
        <v>108</v>
      </c>
      <c r="G3004" t="s">
        <v>577</v>
      </c>
      <c r="H3004">
        <v>133</v>
      </c>
      <c r="I3004" t="s">
        <v>10192</v>
      </c>
      <c r="J3004" t="str">
        <f xml:space="preserve"> IF(Table1[[#This Row],[discount]]&gt;4, "Yes", "No")</f>
        <v>Yes</v>
      </c>
    </row>
    <row r="3005" spans="1:10">
      <c r="A3005" t="s">
        <v>10912</v>
      </c>
      <c r="B3005">
        <v>3.6</v>
      </c>
      <c r="C3005">
        <v>485</v>
      </c>
      <c r="D3005">
        <v>599</v>
      </c>
      <c r="E3005">
        <v>19</v>
      </c>
      <c r="F3005" t="s">
        <v>114</v>
      </c>
      <c r="G3005" t="s">
        <v>115</v>
      </c>
      <c r="H3005">
        <v>54</v>
      </c>
      <c r="I3005" t="s">
        <v>1405</v>
      </c>
      <c r="J3005" t="str">
        <f xml:space="preserve"> IF(Table1[[#This Row],[discount]]&gt;4, "Yes", "No")</f>
        <v>Yes</v>
      </c>
    </row>
    <row r="3006" spans="1:10">
      <c r="A3006" t="s">
        <v>19185</v>
      </c>
      <c r="B3006">
        <v>4.0999999999999996</v>
      </c>
      <c r="C3006">
        <v>481</v>
      </c>
      <c r="D3006">
        <v>599</v>
      </c>
      <c r="E3006">
        <v>19</v>
      </c>
      <c r="F3006" t="s">
        <v>108</v>
      </c>
      <c r="G3006" t="s">
        <v>448</v>
      </c>
      <c r="H3006">
        <v>5900</v>
      </c>
      <c r="I3006" t="s">
        <v>8962</v>
      </c>
      <c r="J3006" t="str">
        <f xml:space="preserve"> IF(Table1[[#This Row],[discount]]&gt;4, "Yes", "No")</f>
        <v>Yes</v>
      </c>
    </row>
    <row r="3007" spans="1:10">
      <c r="A3007" t="s">
        <v>22033</v>
      </c>
      <c r="B3007">
        <v>4.2</v>
      </c>
      <c r="C3007">
        <v>474</v>
      </c>
      <c r="D3007">
        <v>590</v>
      </c>
      <c r="E3007">
        <v>19</v>
      </c>
      <c r="F3007" t="s">
        <v>108</v>
      </c>
      <c r="G3007" t="s">
        <v>412</v>
      </c>
      <c r="H3007">
        <v>233</v>
      </c>
      <c r="I3007" t="s">
        <v>22034</v>
      </c>
      <c r="J3007" t="str">
        <f xml:space="preserve"> IF(Table1[[#This Row],[discount]]&gt;4, "Yes", "No")</f>
        <v>Yes</v>
      </c>
    </row>
    <row r="3008" spans="1:10">
      <c r="A3008" t="s">
        <v>14130</v>
      </c>
      <c r="B3008">
        <v>4.4000000000000004</v>
      </c>
      <c r="C3008">
        <v>461</v>
      </c>
      <c r="D3008">
        <v>575</v>
      </c>
      <c r="E3008">
        <v>19</v>
      </c>
      <c r="F3008" t="s">
        <v>108</v>
      </c>
      <c r="G3008" t="s">
        <v>577</v>
      </c>
      <c r="H3008">
        <v>22732</v>
      </c>
      <c r="I3008" t="s">
        <v>14131</v>
      </c>
      <c r="J3008" t="str">
        <f xml:space="preserve"> IF(Table1[[#This Row],[discount]]&gt;4, "Yes", "No")</f>
        <v>Yes</v>
      </c>
    </row>
    <row r="3009" spans="1:10">
      <c r="A3009" t="s">
        <v>17236</v>
      </c>
      <c r="B3009">
        <v>4</v>
      </c>
      <c r="C3009">
        <v>459</v>
      </c>
      <c r="D3009">
        <v>567</v>
      </c>
      <c r="E3009">
        <v>19</v>
      </c>
      <c r="F3009" t="s">
        <v>108</v>
      </c>
      <c r="G3009" t="s">
        <v>448</v>
      </c>
      <c r="H3009">
        <v>380</v>
      </c>
      <c r="I3009" t="s">
        <v>12310</v>
      </c>
      <c r="J3009" t="str">
        <f xml:space="preserve"> IF(Table1[[#This Row],[discount]]&gt;4, "Yes", "No")</f>
        <v>Yes</v>
      </c>
    </row>
    <row r="3010" spans="1:10">
      <c r="A3010" t="s">
        <v>17236</v>
      </c>
      <c r="B3010">
        <v>4</v>
      </c>
      <c r="C3010">
        <v>458</v>
      </c>
      <c r="D3010">
        <v>567</v>
      </c>
      <c r="E3010">
        <v>19</v>
      </c>
      <c r="F3010" t="s">
        <v>108</v>
      </c>
      <c r="G3010" t="s">
        <v>448</v>
      </c>
      <c r="H3010">
        <v>380</v>
      </c>
      <c r="I3010" t="s">
        <v>12310</v>
      </c>
      <c r="J3010" t="str">
        <f xml:space="preserve"> IF(Table1[[#This Row],[discount]]&gt;4, "Yes", "No")</f>
        <v>Yes</v>
      </c>
    </row>
    <row r="3011" spans="1:10">
      <c r="A3011" t="s">
        <v>17236</v>
      </c>
      <c r="B3011">
        <v>4</v>
      </c>
      <c r="C3011">
        <v>457</v>
      </c>
      <c r="D3011">
        <v>567</v>
      </c>
      <c r="E3011">
        <v>19</v>
      </c>
      <c r="F3011" t="s">
        <v>108</v>
      </c>
      <c r="G3011" t="s">
        <v>448</v>
      </c>
      <c r="H3011">
        <v>380</v>
      </c>
      <c r="I3011" t="s">
        <v>12310</v>
      </c>
      <c r="J3011" t="str">
        <f xml:space="preserve"> IF(Table1[[#This Row],[discount]]&gt;4, "Yes", "No")</f>
        <v>Yes</v>
      </c>
    </row>
    <row r="3012" spans="1:10">
      <c r="A3012" t="s">
        <v>16913</v>
      </c>
      <c r="B3012">
        <v>4</v>
      </c>
      <c r="C3012">
        <v>445</v>
      </c>
      <c r="D3012">
        <v>550</v>
      </c>
      <c r="E3012">
        <v>19</v>
      </c>
      <c r="F3012" t="s">
        <v>108</v>
      </c>
      <c r="G3012" t="s">
        <v>577</v>
      </c>
      <c r="H3012">
        <v>169</v>
      </c>
      <c r="I3012" t="s">
        <v>16799</v>
      </c>
      <c r="J3012" t="str">
        <f xml:space="preserve"> IF(Table1[[#This Row],[discount]]&gt;4, "Yes", "No")</f>
        <v>Yes</v>
      </c>
    </row>
    <row r="3013" spans="1:10">
      <c r="A3013" t="s">
        <v>20119</v>
      </c>
      <c r="B3013">
        <v>4.3</v>
      </c>
      <c r="C3013">
        <v>405</v>
      </c>
      <c r="D3013">
        <v>500</v>
      </c>
      <c r="E3013">
        <v>19</v>
      </c>
      <c r="F3013" t="s">
        <v>108</v>
      </c>
      <c r="G3013" t="s">
        <v>412</v>
      </c>
      <c r="H3013">
        <v>225</v>
      </c>
      <c r="I3013" t="s">
        <v>20120</v>
      </c>
      <c r="J3013" t="str">
        <f xml:space="preserve"> IF(Table1[[#This Row],[discount]]&gt;4, "Yes", "No")</f>
        <v>Yes</v>
      </c>
    </row>
    <row r="3014" spans="1:10">
      <c r="A3014" t="s">
        <v>21935</v>
      </c>
      <c r="B3014">
        <v>4.2</v>
      </c>
      <c r="C3014">
        <v>404</v>
      </c>
      <c r="D3014">
        <v>499</v>
      </c>
      <c r="E3014">
        <v>19</v>
      </c>
      <c r="F3014" t="s">
        <v>108</v>
      </c>
      <c r="G3014" t="s">
        <v>448</v>
      </c>
      <c r="H3014">
        <v>3296</v>
      </c>
      <c r="I3014" t="s">
        <v>10192</v>
      </c>
      <c r="J3014" t="str">
        <f xml:space="preserve"> IF(Table1[[#This Row],[discount]]&gt;4, "Yes", "No")</f>
        <v>Yes</v>
      </c>
    </row>
    <row r="3015" spans="1:10">
      <c r="A3015" t="s">
        <v>21924</v>
      </c>
      <c r="B3015">
        <v>4.2</v>
      </c>
      <c r="C3015">
        <v>404</v>
      </c>
      <c r="D3015">
        <v>499</v>
      </c>
      <c r="E3015">
        <v>19</v>
      </c>
      <c r="F3015" t="s">
        <v>108</v>
      </c>
      <c r="G3015" t="s">
        <v>448</v>
      </c>
      <c r="H3015">
        <v>2773</v>
      </c>
      <c r="I3015" t="s">
        <v>10192</v>
      </c>
      <c r="J3015" t="str">
        <f xml:space="preserve"> IF(Table1[[#This Row],[discount]]&gt;4, "Yes", "No")</f>
        <v>Yes</v>
      </c>
    </row>
    <row r="3016" spans="1:10">
      <c r="A3016" t="s">
        <v>19175</v>
      </c>
      <c r="B3016">
        <v>4.0999999999999996</v>
      </c>
      <c r="C3016">
        <v>404</v>
      </c>
      <c r="D3016">
        <v>499</v>
      </c>
      <c r="E3016">
        <v>19</v>
      </c>
      <c r="F3016" t="s">
        <v>108</v>
      </c>
      <c r="G3016" t="s">
        <v>448</v>
      </c>
      <c r="H3016">
        <v>14</v>
      </c>
      <c r="I3016" t="s">
        <v>3229</v>
      </c>
      <c r="J3016" t="str">
        <f xml:space="preserve"> IF(Table1[[#This Row],[discount]]&gt;4, "Yes", "No")</f>
        <v>Yes</v>
      </c>
    </row>
    <row r="3017" spans="1:10">
      <c r="A3017" t="s">
        <v>20158</v>
      </c>
      <c r="B3017">
        <v>4.3</v>
      </c>
      <c r="C3017">
        <v>400</v>
      </c>
      <c r="D3017">
        <v>499</v>
      </c>
      <c r="E3017">
        <v>19</v>
      </c>
      <c r="F3017" t="s">
        <v>108</v>
      </c>
      <c r="G3017" t="s">
        <v>412</v>
      </c>
      <c r="H3017">
        <v>26</v>
      </c>
      <c r="I3017" t="s">
        <v>3235</v>
      </c>
      <c r="J3017" t="str">
        <f xml:space="preserve"> IF(Table1[[#This Row],[discount]]&gt;4, "Yes", "No")</f>
        <v>Yes</v>
      </c>
    </row>
    <row r="3018" spans="1:10">
      <c r="A3018" t="s">
        <v>14222</v>
      </c>
      <c r="B3018">
        <v>4.4000000000000004</v>
      </c>
      <c r="C3018">
        <v>399</v>
      </c>
      <c r="D3018">
        <v>495</v>
      </c>
      <c r="E3018">
        <v>19</v>
      </c>
      <c r="F3018" t="s">
        <v>108</v>
      </c>
      <c r="G3018" t="s">
        <v>577</v>
      </c>
      <c r="H3018">
        <v>81</v>
      </c>
      <c r="I3018" t="s">
        <v>8341</v>
      </c>
      <c r="J3018" t="str">
        <f xml:space="preserve"> IF(Table1[[#This Row],[discount]]&gt;4, "Yes", "No")</f>
        <v>Yes</v>
      </c>
    </row>
    <row r="3019" spans="1:10">
      <c r="A3019" t="s">
        <v>2902</v>
      </c>
      <c r="B3019">
        <v>0</v>
      </c>
      <c r="C3019">
        <v>396</v>
      </c>
      <c r="D3019">
        <v>490</v>
      </c>
      <c r="E3019">
        <v>19</v>
      </c>
      <c r="F3019" t="s">
        <v>108</v>
      </c>
      <c r="G3019" t="s">
        <v>412</v>
      </c>
      <c r="H3019">
        <v>0</v>
      </c>
      <c r="I3019" t="s">
        <v>2903</v>
      </c>
      <c r="J3019" t="str">
        <f xml:space="preserve"> IF(Table1[[#This Row],[discount]]&gt;4, "Yes", "No")</f>
        <v>Yes</v>
      </c>
    </row>
    <row r="3020" spans="1:10">
      <c r="A3020" t="s">
        <v>9225</v>
      </c>
      <c r="B3020">
        <v>4.9000000000000004</v>
      </c>
      <c r="C3020">
        <v>393</v>
      </c>
      <c r="D3020">
        <v>490</v>
      </c>
      <c r="E3020">
        <v>19</v>
      </c>
      <c r="F3020" t="s">
        <v>108</v>
      </c>
      <c r="G3020" t="s">
        <v>577</v>
      </c>
      <c r="H3020">
        <v>9</v>
      </c>
      <c r="I3020" t="s">
        <v>9226</v>
      </c>
      <c r="J3020" t="str">
        <f xml:space="preserve"> IF(Table1[[#This Row],[discount]]&gt;4, "Yes", "No")</f>
        <v>Yes</v>
      </c>
    </row>
    <row r="3021" spans="1:10">
      <c r="A3021" t="s">
        <v>9124</v>
      </c>
      <c r="B3021">
        <v>4.9000000000000004</v>
      </c>
      <c r="C3021">
        <v>387</v>
      </c>
      <c r="D3021">
        <v>480</v>
      </c>
      <c r="E3021">
        <v>19</v>
      </c>
      <c r="F3021" t="s">
        <v>108</v>
      </c>
      <c r="G3021" t="s">
        <v>577</v>
      </c>
      <c r="H3021">
        <v>7</v>
      </c>
      <c r="I3021" t="s">
        <v>2915</v>
      </c>
      <c r="J3021" t="str">
        <f xml:space="preserve"> IF(Table1[[#This Row],[discount]]&gt;4, "Yes", "No")</f>
        <v>Yes</v>
      </c>
    </row>
    <row r="3022" spans="1:10">
      <c r="A3022" t="s">
        <v>18941</v>
      </c>
      <c r="B3022">
        <v>4.0999999999999996</v>
      </c>
      <c r="C3022">
        <v>384</v>
      </c>
      <c r="D3022">
        <v>475</v>
      </c>
      <c r="E3022">
        <v>19</v>
      </c>
      <c r="F3022" t="s">
        <v>108</v>
      </c>
      <c r="G3022" t="s">
        <v>448</v>
      </c>
      <c r="H3022">
        <v>164</v>
      </c>
      <c r="I3022" t="s">
        <v>10192</v>
      </c>
      <c r="J3022" t="str">
        <f xml:space="preserve"> IF(Table1[[#This Row],[discount]]&gt;4, "Yes", "No")</f>
        <v>Yes</v>
      </c>
    </row>
    <row r="3023" spans="1:10">
      <c r="A3023" t="s">
        <v>8134</v>
      </c>
      <c r="B3023">
        <v>5</v>
      </c>
      <c r="C3023">
        <v>360</v>
      </c>
      <c r="D3023">
        <v>449</v>
      </c>
      <c r="E3023">
        <v>19</v>
      </c>
      <c r="F3023" t="s">
        <v>108</v>
      </c>
      <c r="G3023" t="s">
        <v>448</v>
      </c>
      <c r="H3023">
        <v>3</v>
      </c>
      <c r="I3023" t="s">
        <v>8135</v>
      </c>
      <c r="J3023" t="str">
        <f xml:space="preserve"> IF(Table1[[#This Row],[discount]]&gt;4, "Yes", "No")</f>
        <v>Yes</v>
      </c>
    </row>
    <row r="3024" spans="1:10">
      <c r="A3024" t="s">
        <v>12870</v>
      </c>
      <c r="B3024">
        <v>3.8</v>
      </c>
      <c r="C3024">
        <v>322</v>
      </c>
      <c r="D3024">
        <v>400</v>
      </c>
      <c r="E3024">
        <v>19</v>
      </c>
      <c r="F3024" t="s">
        <v>108</v>
      </c>
      <c r="G3024" t="s">
        <v>448</v>
      </c>
      <c r="H3024">
        <v>27</v>
      </c>
      <c r="I3024" t="s">
        <v>10532</v>
      </c>
      <c r="J3024" t="str">
        <f xml:space="preserve"> IF(Table1[[#This Row],[discount]]&gt;4, "Yes", "No")</f>
        <v>Yes</v>
      </c>
    </row>
    <row r="3025" spans="1:10">
      <c r="A3025" t="s">
        <v>17205</v>
      </c>
      <c r="B3025">
        <v>4</v>
      </c>
      <c r="C3025">
        <v>321</v>
      </c>
      <c r="D3025">
        <v>399</v>
      </c>
      <c r="E3025">
        <v>19</v>
      </c>
      <c r="F3025" t="s">
        <v>108</v>
      </c>
      <c r="G3025" t="s">
        <v>448</v>
      </c>
      <c r="H3025">
        <v>35</v>
      </c>
      <c r="I3025" t="s">
        <v>10200</v>
      </c>
      <c r="J3025" t="str">
        <f xml:space="preserve"> IF(Table1[[#This Row],[discount]]&gt;4, "Yes", "No")</f>
        <v>Yes</v>
      </c>
    </row>
    <row r="3026" spans="1:10">
      <c r="A3026" t="s">
        <v>10212</v>
      </c>
      <c r="B3026">
        <v>4.5999999999999996</v>
      </c>
      <c r="C3026">
        <v>315</v>
      </c>
      <c r="D3026">
        <v>390</v>
      </c>
      <c r="E3026">
        <v>19</v>
      </c>
      <c r="F3026" t="s">
        <v>108</v>
      </c>
      <c r="G3026" t="s">
        <v>412</v>
      </c>
      <c r="H3026">
        <v>16</v>
      </c>
      <c r="I3026" t="s">
        <v>10213</v>
      </c>
      <c r="J3026" t="str">
        <f xml:space="preserve"> IF(Table1[[#This Row],[discount]]&gt;4, "Yes", "No")</f>
        <v>Yes</v>
      </c>
    </row>
    <row r="3027" spans="1:10">
      <c r="A3027" t="s">
        <v>10191</v>
      </c>
      <c r="B3027">
        <v>4.5999999999999996</v>
      </c>
      <c r="C3027">
        <v>303</v>
      </c>
      <c r="D3027">
        <v>375</v>
      </c>
      <c r="E3027">
        <v>19</v>
      </c>
      <c r="F3027" t="s">
        <v>108</v>
      </c>
      <c r="G3027" t="s">
        <v>448</v>
      </c>
      <c r="H3027">
        <v>47</v>
      </c>
      <c r="I3027" t="s">
        <v>10192</v>
      </c>
      <c r="J3027" t="str">
        <f xml:space="preserve"> IF(Table1[[#This Row],[discount]]&gt;4, "Yes", "No")</f>
        <v>Yes</v>
      </c>
    </row>
    <row r="3028" spans="1:10">
      <c r="A3028" t="s">
        <v>19164</v>
      </c>
      <c r="B3028">
        <v>4.0999999999999996</v>
      </c>
      <c r="C3028">
        <v>301</v>
      </c>
      <c r="D3028">
        <v>375</v>
      </c>
      <c r="E3028">
        <v>19</v>
      </c>
      <c r="F3028" t="s">
        <v>108</v>
      </c>
      <c r="G3028" t="s">
        <v>448</v>
      </c>
      <c r="H3028">
        <v>19</v>
      </c>
      <c r="I3028" t="s">
        <v>1375</v>
      </c>
      <c r="J3028" t="str">
        <f xml:space="preserve"> IF(Table1[[#This Row],[discount]]&gt;4, "Yes", "No")</f>
        <v>Yes</v>
      </c>
    </row>
    <row r="3029" spans="1:10">
      <c r="A3029" t="s">
        <v>18356</v>
      </c>
      <c r="B3029">
        <v>4.0999999999999996</v>
      </c>
      <c r="C3029">
        <v>241</v>
      </c>
      <c r="D3029">
        <v>300</v>
      </c>
      <c r="E3029">
        <v>19</v>
      </c>
      <c r="F3029" t="s">
        <v>108</v>
      </c>
      <c r="G3029" t="s">
        <v>412</v>
      </c>
      <c r="H3029">
        <v>4185</v>
      </c>
      <c r="I3029" t="s">
        <v>10244</v>
      </c>
      <c r="J3029" t="str">
        <f xml:space="preserve"> IF(Table1[[#This Row],[discount]]&gt;4, "Yes", "No")</f>
        <v>Yes</v>
      </c>
    </row>
    <row r="3030" spans="1:10">
      <c r="A3030" t="s">
        <v>19100</v>
      </c>
      <c r="B3030">
        <v>4.0999999999999996</v>
      </c>
      <c r="C3030">
        <v>240</v>
      </c>
      <c r="D3030">
        <v>299</v>
      </c>
      <c r="E3030">
        <v>19</v>
      </c>
      <c r="F3030" t="s">
        <v>108</v>
      </c>
      <c r="G3030" t="s">
        <v>448</v>
      </c>
      <c r="H3030">
        <v>1489</v>
      </c>
      <c r="I3030" t="s">
        <v>3250</v>
      </c>
      <c r="J3030" t="str">
        <f xml:space="preserve"> IF(Table1[[#This Row],[discount]]&gt;4, "Yes", "No")</f>
        <v>Yes</v>
      </c>
    </row>
    <row r="3031" spans="1:10">
      <c r="A3031" t="s">
        <v>22153</v>
      </c>
      <c r="B3031">
        <v>4.2</v>
      </c>
      <c r="C3031">
        <v>201</v>
      </c>
      <c r="D3031">
        <v>250</v>
      </c>
      <c r="E3031">
        <v>19</v>
      </c>
      <c r="F3031" t="s">
        <v>108</v>
      </c>
      <c r="G3031" t="s">
        <v>412</v>
      </c>
      <c r="H3031">
        <v>9256</v>
      </c>
      <c r="I3031" t="s">
        <v>14084</v>
      </c>
      <c r="J3031" t="str">
        <f xml:space="preserve"> IF(Table1[[#This Row],[discount]]&gt;4, "Yes", "No")</f>
        <v>Yes</v>
      </c>
    </row>
    <row r="3032" spans="1:10">
      <c r="A3032" t="s">
        <v>21992</v>
      </c>
      <c r="B3032">
        <v>4.2</v>
      </c>
      <c r="C3032">
        <v>201</v>
      </c>
      <c r="D3032">
        <v>250</v>
      </c>
      <c r="E3032">
        <v>19</v>
      </c>
      <c r="F3032" t="s">
        <v>108</v>
      </c>
      <c r="G3032" t="s">
        <v>412</v>
      </c>
      <c r="H3032">
        <v>29</v>
      </c>
      <c r="I3032" t="s">
        <v>9180</v>
      </c>
      <c r="J3032" t="str">
        <f xml:space="preserve"> IF(Table1[[#This Row],[discount]]&gt;4, "Yes", "No")</f>
        <v>Yes</v>
      </c>
    </row>
    <row r="3033" spans="1:10">
      <c r="A3033" t="s">
        <v>9100</v>
      </c>
      <c r="B3033">
        <v>4.5999999999999996</v>
      </c>
      <c r="C3033">
        <v>201</v>
      </c>
      <c r="D3033">
        <v>249</v>
      </c>
      <c r="E3033">
        <v>19</v>
      </c>
      <c r="F3033" t="s">
        <v>108</v>
      </c>
      <c r="G3033" t="s">
        <v>448</v>
      </c>
      <c r="H3033">
        <v>7</v>
      </c>
      <c r="I3033" t="s">
        <v>9101</v>
      </c>
      <c r="J3033" t="str">
        <f xml:space="preserve"> IF(Table1[[#This Row],[discount]]&gt;4, "Yes", "No")</f>
        <v>Yes</v>
      </c>
    </row>
    <row r="3034" spans="1:10">
      <c r="A3034" t="s">
        <v>19013</v>
      </c>
      <c r="B3034">
        <v>4.0999999999999996</v>
      </c>
      <c r="C3034">
        <v>182</v>
      </c>
      <c r="D3034">
        <v>225</v>
      </c>
      <c r="E3034">
        <v>19</v>
      </c>
      <c r="F3034" t="s">
        <v>108</v>
      </c>
      <c r="G3034" t="s">
        <v>448</v>
      </c>
      <c r="H3034">
        <v>245</v>
      </c>
      <c r="I3034" t="s">
        <v>1375</v>
      </c>
      <c r="J3034" t="str">
        <f xml:space="preserve"> IF(Table1[[#This Row],[discount]]&gt;4, "Yes", "No")</f>
        <v>Yes</v>
      </c>
    </row>
    <row r="3035" spans="1:10">
      <c r="A3035" t="s">
        <v>12892</v>
      </c>
      <c r="B3035">
        <v>3.8</v>
      </c>
      <c r="C3035">
        <v>182</v>
      </c>
      <c r="D3035">
        <v>225</v>
      </c>
      <c r="E3035">
        <v>19</v>
      </c>
      <c r="F3035" t="s">
        <v>108</v>
      </c>
      <c r="G3035" t="s">
        <v>448</v>
      </c>
      <c r="H3035">
        <v>51</v>
      </c>
      <c r="I3035" t="s">
        <v>1375</v>
      </c>
      <c r="J3035" t="str">
        <f xml:space="preserve"> IF(Table1[[#This Row],[discount]]&gt;4, "Yes", "No")</f>
        <v>Yes</v>
      </c>
    </row>
    <row r="3036" spans="1:10">
      <c r="A3036" t="s">
        <v>20682</v>
      </c>
      <c r="B3036">
        <v>4.3</v>
      </c>
      <c r="C3036">
        <v>169</v>
      </c>
      <c r="D3036">
        <v>210</v>
      </c>
      <c r="E3036">
        <v>19</v>
      </c>
      <c r="F3036" t="s">
        <v>108</v>
      </c>
      <c r="G3036" t="s">
        <v>577</v>
      </c>
      <c r="H3036">
        <v>119</v>
      </c>
      <c r="I3036" t="s">
        <v>9180</v>
      </c>
      <c r="J3036" t="str">
        <f xml:space="preserve"> IF(Table1[[#This Row],[discount]]&gt;4, "Yes", "No")</f>
        <v>Yes</v>
      </c>
    </row>
    <row r="3037" spans="1:10">
      <c r="A3037" t="s">
        <v>17358</v>
      </c>
      <c r="B3037">
        <v>4</v>
      </c>
      <c r="C3037">
        <v>161</v>
      </c>
      <c r="D3037">
        <v>199</v>
      </c>
      <c r="E3037">
        <v>19</v>
      </c>
      <c r="F3037" t="s">
        <v>108</v>
      </c>
      <c r="G3037" t="s">
        <v>448</v>
      </c>
      <c r="H3037">
        <v>978</v>
      </c>
      <c r="I3037" t="s">
        <v>3277</v>
      </c>
      <c r="J3037" t="str">
        <f xml:space="preserve"> IF(Table1[[#This Row],[discount]]&gt;4, "Yes", "No")</f>
        <v>Yes</v>
      </c>
    </row>
    <row r="3038" spans="1:10">
      <c r="A3038" t="s">
        <v>11876</v>
      </c>
      <c r="B3038">
        <v>3.7</v>
      </c>
      <c r="C3038">
        <v>161</v>
      </c>
      <c r="D3038">
        <v>199</v>
      </c>
      <c r="E3038">
        <v>19</v>
      </c>
      <c r="F3038" t="s">
        <v>10</v>
      </c>
      <c r="G3038" t="s">
        <v>11</v>
      </c>
      <c r="H3038">
        <v>111</v>
      </c>
      <c r="I3038" t="s">
        <v>11877</v>
      </c>
      <c r="J3038" t="str">
        <f xml:space="preserve"> IF(Table1[[#This Row],[discount]]&gt;4, "Yes", "No")</f>
        <v>Yes</v>
      </c>
    </row>
    <row r="3039" spans="1:10">
      <c r="A3039" t="s">
        <v>18952</v>
      </c>
      <c r="B3039">
        <v>4.0999999999999996</v>
      </c>
      <c r="C3039">
        <v>160</v>
      </c>
      <c r="D3039">
        <v>199</v>
      </c>
      <c r="E3039">
        <v>19</v>
      </c>
      <c r="F3039" t="s">
        <v>108</v>
      </c>
      <c r="G3039" t="s">
        <v>448</v>
      </c>
      <c r="H3039">
        <v>121</v>
      </c>
      <c r="I3039" t="s">
        <v>8813</v>
      </c>
      <c r="J3039" t="str">
        <f xml:space="preserve"> IF(Table1[[#This Row],[discount]]&gt;4, "Yes", "No")</f>
        <v>Yes</v>
      </c>
    </row>
    <row r="3040" spans="1:10">
      <c r="A3040" t="s">
        <v>12867</v>
      </c>
      <c r="B3040">
        <v>3.8</v>
      </c>
      <c r="C3040">
        <v>149</v>
      </c>
      <c r="D3040">
        <v>185</v>
      </c>
      <c r="E3040">
        <v>19</v>
      </c>
      <c r="F3040" t="s">
        <v>108</v>
      </c>
      <c r="G3040" t="s">
        <v>448</v>
      </c>
      <c r="H3040">
        <v>75</v>
      </c>
      <c r="I3040" t="s">
        <v>12868</v>
      </c>
      <c r="J3040" t="str">
        <f xml:space="preserve"> IF(Table1[[#This Row],[discount]]&gt;4, "Yes", "No")</f>
        <v>Yes</v>
      </c>
    </row>
    <row r="3041" spans="1:10">
      <c r="A3041" t="s">
        <v>17174</v>
      </c>
      <c r="B3041">
        <v>4</v>
      </c>
      <c r="C3041">
        <v>80</v>
      </c>
      <c r="D3041">
        <v>99</v>
      </c>
      <c r="E3041">
        <v>19</v>
      </c>
      <c r="F3041" t="s">
        <v>108</v>
      </c>
      <c r="G3041" t="s">
        <v>448</v>
      </c>
      <c r="H3041">
        <v>772</v>
      </c>
      <c r="I3041" t="s">
        <v>10928</v>
      </c>
      <c r="J3041" t="str">
        <f xml:space="preserve"> IF(Table1[[#This Row],[discount]]&gt;4, "Yes", "No")</f>
        <v>Yes</v>
      </c>
    </row>
    <row r="3042" spans="1:10">
      <c r="A3042" t="s">
        <v>11398</v>
      </c>
      <c r="B3042">
        <v>4.5</v>
      </c>
      <c r="C3042">
        <v>274790</v>
      </c>
      <c r="D3042">
        <v>343995</v>
      </c>
      <c r="E3042">
        <v>20</v>
      </c>
      <c r="F3042" t="s">
        <v>16</v>
      </c>
      <c r="G3042" t="s">
        <v>890</v>
      </c>
      <c r="H3042">
        <v>11</v>
      </c>
      <c r="I3042" t="s">
        <v>3207</v>
      </c>
      <c r="J3042" t="str">
        <f xml:space="preserve"> IF(Table1[[#This Row],[discount]]&gt;4, "Yes", "No")</f>
        <v>Yes</v>
      </c>
    </row>
    <row r="3043" spans="1:10">
      <c r="A3043" t="s">
        <v>4434</v>
      </c>
      <c r="B3043">
        <v>0</v>
      </c>
      <c r="C3043">
        <v>248000</v>
      </c>
      <c r="D3043">
        <v>310000</v>
      </c>
      <c r="E3043">
        <v>20</v>
      </c>
      <c r="F3043" t="s">
        <v>114</v>
      </c>
      <c r="G3043" t="s">
        <v>115</v>
      </c>
      <c r="H3043">
        <v>0</v>
      </c>
      <c r="I3043" t="s">
        <v>4331</v>
      </c>
      <c r="J3043" t="str">
        <f xml:space="preserve"> IF(Table1[[#This Row],[discount]]&gt;4, "Yes", "No")</f>
        <v>Yes</v>
      </c>
    </row>
    <row r="3044" spans="1:10">
      <c r="A3044" t="s">
        <v>9121</v>
      </c>
      <c r="B3044">
        <v>4.5999999999999996</v>
      </c>
      <c r="C3044">
        <v>151990</v>
      </c>
      <c r="D3044">
        <v>191668</v>
      </c>
      <c r="E3044">
        <v>20</v>
      </c>
      <c r="F3044" t="s">
        <v>16</v>
      </c>
      <c r="G3044" t="s">
        <v>479</v>
      </c>
      <c r="H3044">
        <v>7</v>
      </c>
      <c r="I3044" t="s">
        <v>1619</v>
      </c>
      <c r="J3044" t="str">
        <f xml:space="preserve"> IF(Table1[[#This Row],[discount]]&gt;4, "Yes", "No")</f>
        <v>Yes</v>
      </c>
    </row>
    <row r="3045" spans="1:10">
      <c r="A3045" t="s">
        <v>8296</v>
      </c>
      <c r="B3045">
        <v>4.7</v>
      </c>
      <c r="C3045">
        <v>109990</v>
      </c>
      <c r="D3045">
        <v>138999</v>
      </c>
      <c r="E3045">
        <v>20</v>
      </c>
      <c r="F3045" t="s">
        <v>16</v>
      </c>
      <c r="G3045" t="s">
        <v>479</v>
      </c>
      <c r="H3045">
        <v>3</v>
      </c>
      <c r="I3045" t="s">
        <v>4989</v>
      </c>
      <c r="J3045" t="str">
        <f xml:space="preserve"> IF(Table1[[#This Row],[discount]]&gt;4, "Yes", "No")</f>
        <v>Yes</v>
      </c>
    </row>
    <row r="3046" spans="1:10">
      <c r="A3046" t="s">
        <v>5314</v>
      </c>
      <c r="B3046">
        <v>0</v>
      </c>
      <c r="C3046">
        <v>109990</v>
      </c>
      <c r="D3046">
        <v>137999</v>
      </c>
      <c r="E3046">
        <v>20</v>
      </c>
      <c r="F3046" t="s">
        <v>16</v>
      </c>
      <c r="G3046" t="s">
        <v>479</v>
      </c>
      <c r="H3046">
        <v>0</v>
      </c>
      <c r="I3046" t="s">
        <v>4989</v>
      </c>
      <c r="J3046" t="str">
        <f xml:space="preserve"> IF(Table1[[#This Row],[discount]]&gt;4, "Yes", "No")</f>
        <v>Yes</v>
      </c>
    </row>
    <row r="3047" spans="1:10">
      <c r="A3047" t="s">
        <v>10170</v>
      </c>
      <c r="B3047">
        <v>4.5999999999999996</v>
      </c>
      <c r="C3047">
        <v>95190</v>
      </c>
      <c r="D3047">
        <v>119995</v>
      </c>
      <c r="E3047">
        <v>20</v>
      </c>
      <c r="F3047" t="s">
        <v>16</v>
      </c>
      <c r="G3047" t="s">
        <v>890</v>
      </c>
      <c r="H3047">
        <v>201</v>
      </c>
      <c r="I3047" t="s">
        <v>3207</v>
      </c>
      <c r="J3047" t="str">
        <f xml:space="preserve"> IF(Table1[[#This Row],[discount]]&gt;4, "Yes", "No")</f>
        <v>Yes</v>
      </c>
    </row>
    <row r="3048" spans="1:10">
      <c r="A3048" t="s">
        <v>5295</v>
      </c>
      <c r="B3048">
        <v>0</v>
      </c>
      <c r="C3048">
        <v>91990</v>
      </c>
      <c r="D3048">
        <v>115277</v>
      </c>
      <c r="E3048">
        <v>20</v>
      </c>
      <c r="F3048" t="s">
        <v>16</v>
      </c>
      <c r="G3048" t="s">
        <v>479</v>
      </c>
      <c r="H3048">
        <v>0</v>
      </c>
      <c r="I3048" t="s">
        <v>1619</v>
      </c>
      <c r="J3048" t="str">
        <f xml:space="preserve"> IF(Table1[[#This Row],[discount]]&gt;4, "Yes", "No")</f>
        <v>Yes</v>
      </c>
    </row>
    <row r="3049" spans="1:10">
      <c r="A3049" t="s">
        <v>17680</v>
      </c>
      <c r="B3049">
        <v>4.0999999999999996</v>
      </c>
      <c r="C3049">
        <v>76890</v>
      </c>
      <c r="D3049">
        <v>96766</v>
      </c>
      <c r="E3049">
        <v>20</v>
      </c>
      <c r="F3049" t="s">
        <v>16</v>
      </c>
      <c r="G3049" t="s">
        <v>479</v>
      </c>
      <c r="H3049">
        <v>10</v>
      </c>
      <c r="I3049" t="s">
        <v>4536</v>
      </c>
      <c r="J3049" t="str">
        <f xml:space="preserve"> IF(Table1[[#This Row],[discount]]&gt;4, "Yes", "No")</f>
        <v>Yes</v>
      </c>
    </row>
    <row r="3050" spans="1:10">
      <c r="A3050" t="s">
        <v>4936</v>
      </c>
      <c r="B3050">
        <v>0</v>
      </c>
      <c r="C3050">
        <v>63250</v>
      </c>
      <c r="D3050">
        <v>80000</v>
      </c>
      <c r="E3050">
        <v>20</v>
      </c>
      <c r="F3050" t="s">
        <v>16</v>
      </c>
      <c r="G3050" t="s">
        <v>479</v>
      </c>
      <c r="H3050">
        <v>0</v>
      </c>
      <c r="I3050" t="s">
        <v>4744</v>
      </c>
      <c r="J3050" t="str">
        <f xml:space="preserve"> IF(Table1[[#This Row],[discount]]&gt;4, "Yes", "No")</f>
        <v>Yes</v>
      </c>
    </row>
    <row r="3051" spans="1:10">
      <c r="A3051" t="s">
        <v>11774</v>
      </c>
      <c r="B3051">
        <v>4.5</v>
      </c>
      <c r="C3051">
        <v>59900</v>
      </c>
      <c r="D3051">
        <v>75000</v>
      </c>
      <c r="E3051">
        <v>20</v>
      </c>
      <c r="F3051" t="s">
        <v>114</v>
      </c>
      <c r="G3051" t="s">
        <v>115</v>
      </c>
      <c r="H3051">
        <v>42</v>
      </c>
      <c r="I3051" t="s">
        <v>4331</v>
      </c>
      <c r="J3051" t="str">
        <f xml:space="preserve"> IF(Table1[[#This Row],[discount]]&gt;4, "Yes", "No")</f>
        <v>Yes</v>
      </c>
    </row>
    <row r="3052" spans="1:10">
      <c r="A3052" t="s">
        <v>4821</v>
      </c>
      <c r="B3052">
        <v>0</v>
      </c>
      <c r="C3052">
        <v>59871</v>
      </c>
      <c r="D3052">
        <v>74963</v>
      </c>
      <c r="E3052">
        <v>20</v>
      </c>
      <c r="F3052" t="s">
        <v>16</v>
      </c>
      <c r="G3052" t="s">
        <v>479</v>
      </c>
      <c r="H3052">
        <v>0</v>
      </c>
      <c r="I3052" t="s">
        <v>4744</v>
      </c>
      <c r="J3052" t="str">
        <f xml:space="preserve"> IF(Table1[[#This Row],[discount]]&gt;4, "Yes", "No")</f>
        <v>Yes</v>
      </c>
    </row>
    <row r="3053" spans="1:10">
      <c r="A3053" t="s">
        <v>16067</v>
      </c>
      <c r="B3053">
        <v>4</v>
      </c>
      <c r="C3053">
        <v>54500</v>
      </c>
      <c r="D3053">
        <v>68900</v>
      </c>
      <c r="E3053">
        <v>20</v>
      </c>
      <c r="F3053" t="s">
        <v>16</v>
      </c>
      <c r="G3053" t="s">
        <v>479</v>
      </c>
      <c r="H3053">
        <v>70</v>
      </c>
      <c r="I3053" t="s">
        <v>1619</v>
      </c>
      <c r="J3053" t="str">
        <f xml:space="preserve"> IF(Table1[[#This Row],[discount]]&gt;4, "Yes", "No")</f>
        <v>Yes</v>
      </c>
    </row>
    <row r="3054" spans="1:10">
      <c r="A3054" t="s">
        <v>8704</v>
      </c>
      <c r="B3054">
        <v>4.5</v>
      </c>
      <c r="C3054">
        <v>52500</v>
      </c>
      <c r="D3054">
        <v>65990</v>
      </c>
      <c r="E3054">
        <v>20</v>
      </c>
      <c r="F3054" t="s">
        <v>10</v>
      </c>
      <c r="G3054" t="s">
        <v>1516</v>
      </c>
      <c r="H3054">
        <v>4</v>
      </c>
      <c r="I3054" t="s">
        <v>6003</v>
      </c>
      <c r="J3054" t="str">
        <f xml:space="preserve"> IF(Table1[[#This Row],[discount]]&gt;4, "Yes", "No")</f>
        <v>Yes</v>
      </c>
    </row>
    <row r="3055" spans="1:10">
      <c r="A3055" t="s">
        <v>10180</v>
      </c>
      <c r="B3055">
        <v>4.5999999999999996</v>
      </c>
      <c r="C3055">
        <v>51989</v>
      </c>
      <c r="D3055">
        <v>64990</v>
      </c>
      <c r="E3055">
        <v>20</v>
      </c>
      <c r="F3055" t="s">
        <v>16</v>
      </c>
      <c r="G3055" t="s">
        <v>890</v>
      </c>
      <c r="H3055">
        <v>94</v>
      </c>
      <c r="I3055" t="s">
        <v>3181</v>
      </c>
      <c r="J3055" t="str">
        <f xml:space="preserve"> IF(Table1[[#This Row],[discount]]&gt;4, "Yes", "No")</f>
        <v>Yes</v>
      </c>
    </row>
    <row r="3056" spans="1:10">
      <c r="A3056" t="s">
        <v>17678</v>
      </c>
      <c r="B3056">
        <v>4.0999999999999996</v>
      </c>
      <c r="C3056">
        <v>49990</v>
      </c>
      <c r="D3056">
        <v>62963</v>
      </c>
      <c r="E3056">
        <v>20</v>
      </c>
      <c r="F3056" t="s">
        <v>16</v>
      </c>
      <c r="G3056" t="s">
        <v>479</v>
      </c>
      <c r="H3056">
        <v>119</v>
      </c>
      <c r="I3056" t="s">
        <v>1619</v>
      </c>
      <c r="J3056" t="str">
        <f xml:space="preserve"> IF(Table1[[#This Row],[discount]]&gt;4, "Yes", "No")</f>
        <v>Yes</v>
      </c>
    </row>
    <row r="3057" spans="1:10">
      <c r="A3057" t="s">
        <v>7456</v>
      </c>
      <c r="B3057">
        <v>0</v>
      </c>
      <c r="C3057">
        <v>48200</v>
      </c>
      <c r="D3057">
        <v>60500</v>
      </c>
      <c r="E3057">
        <v>20</v>
      </c>
      <c r="F3057" t="s">
        <v>10</v>
      </c>
      <c r="G3057" t="s">
        <v>1516</v>
      </c>
      <c r="H3057">
        <v>0</v>
      </c>
      <c r="I3057" t="s">
        <v>7427</v>
      </c>
      <c r="J3057" t="str">
        <f xml:space="preserve"> IF(Table1[[#This Row],[discount]]&gt;4, "Yes", "No")</f>
        <v>Yes</v>
      </c>
    </row>
    <row r="3058" spans="1:10">
      <c r="A3058" t="s">
        <v>7653</v>
      </c>
      <c r="B3058">
        <v>0</v>
      </c>
      <c r="C3058">
        <v>45990</v>
      </c>
      <c r="D3058">
        <v>58000</v>
      </c>
      <c r="E3058">
        <v>20</v>
      </c>
      <c r="F3058" t="s">
        <v>10</v>
      </c>
      <c r="G3058" t="s">
        <v>1516</v>
      </c>
      <c r="H3058">
        <v>0</v>
      </c>
      <c r="I3058" t="s">
        <v>3197</v>
      </c>
      <c r="J3058" t="str">
        <f xml:space="preserve"> IF(Table1[[#This Row],[discount]]&gt;4, "Yes", "No")</f>
        <v>Yes</v>
      </c>
    </row>
    <row r="3059" spans="1:10">
      <c r="A3059" t="s">
        <v>7640</v>
      </c>
      <c r="B3059">
        <v>0</v>
      </c>
      <c r="C3059">
        <v>45590</v>
      </c>
      <c r="D3059">
        <v>57490</v>
      </c>
      <c r="E3059">
        <v>20</v>
      </c>
      <c r="F3059" t="s">
        <v>10</v>
      </c>
      <c r="G3059" t="s">
        <v>1516</v>
      </c>
      <c r="H3059">
        <v>0</v>
      </c>
      <c r="I3059" t="s">
        <v>3458</v>
      </c>
      <c r="J3059" t="str">
        <f xml:space="preserve"> IF(Table1[[#This Row],[discount]]&gt;4, "Yes", "No")</f>
        <v>Yes</v>
      </c>
    </row>
    <row r="3060" spans="1:10">
      <c r="A3060" t="s">
        <v>7446</v>
      </c>
      <c r="B3060">
        <v>0</v>
      </c>
      <c r="C3060">
        <v>43790</v>
      </c>
      <c r="D3060">
        <v>54900</v>
      </c>
      <c r="E3060">
        <v>20</v>
      </c>
      <c r="F3060" t="s">
        <v>10</v>
      </c>
      <c r="G3060" t="s">
        <v>1516</v>
      </c>
      <c r="H3060">
        <v>0</v>
      </c>
      <c r="I3060" t="s">
        <v>1375</v>
      </c>
      <c r="J3060" t="str">
        <f xml:space="preserve"> IF(Table1[[#This Row],[discount]]&gt;4, "Yes", "No")</f>
        <v>Yes</v>
      </c>
    </row>
    <row r="3061" spans="1:10">
      <c r="A3061" t="s">
        <v>7682</v>
      </c>
      <c r="B3061">
        <v>0</v>
      </c>
      <c r="C3061">
        <v>43490</v>
      </c>
      <c r="D3061">
        <v>54990</v>
      </c>
      <c r="E3061">
        <v>20</v>
      </c>
      <c r="F3061" t="s">
        <v>10</v>
      </c>
      <c r="G3061" t="s">
        <v>1516</v>
      </c>
      <c r="H3061">
        <v>0</v>
      </c>
      <c r="I3061" t="s">
        <v>7683</v>
      </c>
      <c r="J3061" t="str">
        <f xml:space="preserve"> IF(Table1[[#This Row],[discount]]&gt;4, "Yes", "No")</f>
        <v>Yes</v>
      </c>
    </row>
    <row r="3062" spans="1:10">
      <c r="A3062" t="s">
        <v>8392</v>
      </c>
      <c r="B3062">
        <v>4.2</v>
      </c>
      <c r="C3062">
        <v>41600</v>
      </c>
      <c r="D3062">
        <v>52600</v>
      </c>
      <c r="E3062">
        <v>20</v>
      </c>
      <c r="F3062" t="s">
        <v>10</v>
      </c>
      <c r="G3062" t="s">
        <v>1516</v>
      </c>
      <c r="H3062">
        <v>960</v>
      </c>
      <c r="I3062" t="s">
        <v>7427</v>
      </c>
      <c r="J3062" t="str">
        <f xml:space="preserve"> IF(Table1[[#This Row],[discount]]&gt;4, "Yes", "No")</f>
        <v>Yes</v>
      </c>
    </row>
    <row r="3063" spans="1:10">
      <c r="A3063" t="s">
        <v>7437</v>
      </c>
      <c r="B3063">
        <v>4.4000000000000004</v>
      </c>
      <c r="C3063">
        <v>41500</v>
      </c>
      <c r="D3063">
        <v>52250</v>
      </c>
      <c r="E3063">
        <v>20</v>
      </c>
      <c r="F3063" t="s">
        <v>10</v>
      </c>
      <c r="G3063" t="s">
        <v>1516</v>
      </c>
      <c r="H3063">
        <v>15</v>
      </c>
      <c r="I3063" t="s">
        <v>1375</v>
      </c>
      <c r="J3063" t="str">
        <f xml:space="preserve"> IF(Table1[[#This Row],[discount]]&gt;4, "Yes", "No")</f>
        <v>Yes</v>
      </c>
    </row>
    <row r="3064" spans="1:10">
      <c r="A3064" t="s">
        <v>16054</v>
      </c>
      <c r="B3064">
        <v>4</v>
      </c>
      <c r="C3064">
        <v>39990</v>
      </c>
      <c r="D3064">
        <v>50000</v>
      </c>
      <c r="E3064">
        <v>20</v>
      </c>
      <c r="F3064" t="s">
        <v>16</v>
      </c>
      <c r="G3064" t="s">
        <v>479</v>
      </c>
      <c r="H3064">
        <v>102</v>
      </c>
      <c r="I3064" t="s">
        <v>4486</v>
      </c>
      <c r="J3064" t="str">
        <f xml:space="preserve"> IF(Table1[[#This Row],[discount]]&gt;4, "Yes", "No")</f>
        <v>Yes</v>
      </c>
    </row>
    <row r="3065" spans="1:10">
      <c r="A3065" t="s">
        <v>5335</v>
      </c>
      <c r="B3065">
        <v>0</v>
      </c>
      <c r="C3065">
        <v>39990</v>
      </c>
      <c r="D3065">
        <v>49995</v>
      </c>
      <c r="E3065">
        <v>20</v>
      </c>
      <c r="F3065" t="s">
        <v>16</v>
      </c>
      <c r="G3065" t="s">
        <v>479</v>
      </c>
      <c r="H3065">
        <v>0</v>
      </c>
      <c r="I3065" t="s">
        <v>1619</v>
      </c>
      <c r="J3065" t="str">
        <f xml:space="preserve"> IF(Table1[[#This Row],[discount]]&gt;4, "Yes", "No")</f>
        <v>Yes</v>
      </c>
    </row>
    <row r="3066" spans="1:10">
      <c r="A3066" t="s">
        <v>12269</v>
      </c>
      <c r="B3066">
        <v>3.7</v>
      </c>
      <c r="C3066">
        <v>37990</v>
      </c>
      <c r="D3066">
        <v>47999</v>
      </c>
      <c r="E3066">
        <v>20</v>
      </c>
      <c r="F3066" t="s">
        <v>16</v>
      </c>
      <c r="G3066" t="s">
        <v>479</v>
      </c>
      <c r="H3066">
        <v>31</v>
      </c>
      <c r="I3066" t="s">
        <v>4989</v>
      </c>
      <c r="J3066" t="str">
        <f xml:space="preserve"> IF(Table1[[#This Row],[discount]]&gt;4, "Yes", "No")</f>
        <v>Yes</v>
      </c>
    </row>
    <row r="3067" spans="1:10">
      <c r="A3067" t="s">
        <v>9245</v>
      </c>
      <c r="B3067">
        <v>3.2</v>
      </c>
      <c r="C3067">
        <v>37930</v>
      </c>
      <c r="D3067">
        <v>48000</v>
      </c>
      <c r="E3067">
        <v>20</v>
      </c>
      <c r="F3067" t="s">
        <v>10</v>
      </c>
      <c r="G3067" t="s">
        <v>1516</v>
      </c>
      <c r="H3067">
        <v>36</v>
      </c>
      <c r="I3067" t="s">
        <v>1375</v>
      </c>
      <c r="J3067" t="str">
        <f xml:space="preserve"> IF(Table1[[#This Row],[discount]]&gt;4, "Yes", "No")</f>
        <v>Yes</v>
      </c>
    </row>
    <row r="3068" spans="1:10">
      <c r="A3068" t="s">
        <v>4679</v>
      </c>
      <c r="B3068">
        <v>0</v>
      </c>
      <c r="C3068">
        <v>37690</v>
      </c>
      <c r="D3068">
        <v>47340</v>
      </c>
      <c r="E3068">
        <v>20</v>
      </c>
      <c r="F3068" t="s">
        <v>16</v>
      </c>
      <c r="G3068" t="s">
        <v>479</v>
      </c>
      <c r="H3068">
        <v>0</v>
      </c>
      <c r="I3068" t="s">
        <v>1619</v>
      </c>
      <c r="J3068" t="str">
        <f xml:space="preserve"> IF(Table1[[#This Row],[discount]]&gt;4, "Yes", "No")</f>
        <v>Yes</v>
      </c>
    </row>
    <row r="3069" spans="1:10">
      <c r="A3069" t="s">
        <v>7470</v>
      </c>
      <c r="B3069">
        <v>0</v>
      </c>
      <c r="C3069">
        <v>37000</v>
      </c>
      <c r="D3069">
        <v>46250</v>
      </c>
      <c r="E3069">
        <v>20</v>
      </c>
      <c r="F3069" t="s">
        <v>10</v>
      </c>
      <c r="G3069" t="s">
        <v>1516</v>
      </c>
      <c r="H3069">
        <v>0</v>
      </c>
      <c r="I3069" t="s">
        <v>1375</v>
      </c>
      <c r="J3069" t="str">
        <f xml:space="preserve"> IF(Table1[[#This Row],[discount]]&gt;4, "Yes", "No")</f>
        <v>Yes</v>
      </c>
    </row>
    <row r="3070" spans="1:10">
      <c r="A3070" t="s">
        <v>8292</v>
      </c>
      <c r="B3070">
        <v>3.3</v>
      </c>
      <c r="C3070">
        <v>35991</v>
      </c>
      <c r="D3070">
        <v>45190</v>
      </c>
      <c r="E3070">
        <v>20</v>
      </c>
      <c r="F3070" t="s">
        <v>16</v>
      </c>
      <c r="G3070" t="s">
        <v>479</v>
      </c>
      <c r="H3070">
        <v>3</v>
      </c>
      <c r="I3070" t="s">
        <v>4486</v>
      </c>
      <c r="J3070" t="str">
        <f xml:space="preserve"> IF(Table1[[#This Row],[discount]]&gt;4, "Yes", "No")</f>
        <v>Yes</v>
      </c>
    </row>
    <row r="3071" spans="1:10">
      <c r="A3071" t="s">
        <v>9242</v>
      </c>
      <c r="B3071">
        <v>3.2</v>
      </c>
      <c r="C3071">
        <v>35749</v>
      </c>
      <c r="D3071">
        <v>45000</v>
      </c>
      <c r="E3071">
        <v>20</v>
      </c>
      <c r="F3071" t="s">
        <v>10</v>
      </c>
      <c r="G3071" t="s">
        <v>1516</v>
      </c>
      <c r="H3071">
        <v>15</v>
      </c>
      <c r="I3071" t="s">
        <v>1375</v>
      </c>
      <c r="J3071" t="str">
        <f xml:space="preserve"> IF(Table1[[#This Row],[discount]]&gt;4, "Yes", "No")</f>
        <v>Yes</v>
      </c>
    </row>
    <row r="3072" spans="1:10">
      <c r="A3072" t="s">
        <v>13478</v>
      </c>
      <c r="B3072">
        <v>3.8</v>
      </c>
      <c r="C3072">
        <v>34200</v>
      </c>
      <c r="D3072">
        <v>42990</v>
      </c>
      <c r="E3072">
        <v>20</v>
      </c>
      <c r="F3072" t="s">
        <v>10</v>
      </c>
      <c r="G3072" t="s">
        <v>1516</v>
      </c>
      <c r="H3072">
        <v>20</v>
      </c>
      <c r="I3072" t="s">
        <v>6003</v>
      </c>
      <c r="J3072" t="str">
        <f xml:space="preserve"> IF(Table1[[#This Row],[discount]]&gt;4, "Yes", "No")</f>
        <v>Yes</v>
      </c>
    </row>
    <row r="3073" spans="1:10">
      <c r="A3073" t="s">
        <v>11707</v>
      </c>
      <c r="B3073">
        <v>4.5</v>
      </c>
      <c r="C3073">
        <v>33999</v>
      </c>
      <c r="D3073">
        <v>42999</v>
      </c>
      <c r="E3073">
        <v>20</v>
      </c>
      <c r="F3073" t="s">
        <v>16</v>
      </c>
      <c r="G3073" t="s">
        <v>17</v>
      </c>
      <c r="H3073">
        <v>1072</v>
      </c>
      <c r="I3073" t="s">
        <v>3419</v>
      </c>
      <c r="J3073" t="str">
        <f xml:space="preserve"> IF(Table1[[#This Row],[discount]]&gt;4, "Yes", "No")</f>
        <v>Yes</v>
      </c>
    </row>
    <row r="3074" spans="1:10">
      <c r="A3074" t="s">
        <v>17993</v>
      </c>
      <c r="B3074">
        <v>4.0999999999999996</v>
      </c>
      <c r="C3074">
        <v>33990</v>
      </c>
      <c r="D3074">
        <v>42990</v>
      </c>
      <c r="E3074">
        <v>20</v>
      </c>
      <c r="F3074" t="s">
        <v>10</v>
      </c>
      <c r="G3074" t="s">
        <v>1516</v>
      </c>
      <c r="H3074">
        <v>40</v>
      </c>
      <c r="I3074" t="s">
        <v>5993</v>
      </c>
      <c r="J3074" t="str">
        <f xml:space="preserve"> IF(Table1[[#This Row],[discount]]&gt;4, "Yes", "No")</f>
        <v>Yes</v>
      </c>
    </row>
    <row r="3075" spans="1:10">
      <c r="A3075" t="s">
        <v>19327</v>
      </c>
      <c r="B3075">
        <v>4.3</v>
      </c>
      <c r="C3075">
        <v>32000</v>
      </c>
      <c r="D3075">
        <v>40000</v>
      </c>
      <c r="E3075">
        <v>20</v>
      </c>
      <c r="F3075" t="s">
        <v>10</v>
      </c>
      <c r="G3075" t="s">
        <v>1516</v>
      </c>
      <c r="H3075">
        <v>31</v>
      </c>
      <c r="I3075" t="s">
        <v>3458</v>
      </c>
      <c r="J3075" t="str">
        <f xml:space="preserve"> IF(Table1[[#This Row],[discount]]&gt;4, "Yes", "No")</f>
        <v>Yes</v>
      </c>
    </row>
    <row r="3076" spans="1:10">
      <c r="A3076" t="s">
        <v>17560</v>
      </c>
      <c r="B3076">
        <v>4.0999999999999996</v>
      </c>
      <c r="C3076">
        <v>31999</v>
      </c>
      <c r="D3076">
        <v>40000</v>
      </c>
      <c r="E3076">
        <v>20</v>
      </c>
      <c r="F3076" t="s">
        <v>114</v>
      </c>
      <c r="G3076" t="s">
        <v>115</v>
      </c>
      <c r="H3076">
        <v>60</v>
      </c>
      <c r="I3076" t="s">
        <v>4092</v>
      </c>
      <c r="J3076" t="str">
        <f xml:space="preserve"> IF(Table1[[#This Row],[discount]]&gt;4, "Yes", "No")</f>
        <v>Yes</v>
      </c>
    </row>
    <row r="3077" spans="1:10">
      <c r="A3077" t="s">
        <v>13975</v>
      </c>
      <c r="B3077">
        <v>4.4000000000000004</v>
      </c>
      <c r="C3077">
        <v>31990</v>
      </c>
      <c r="D3077">
        <v>39990</v>
      </c>
      <c r="E3077">
        <v>20</v>
      </c>
      <c r="F3077" t="s">
        <v>10</v>
      </c>
      <c r="G3077" t="s">
        <v>1516</v>
      </c>
      <c r="H3077">
        <v>86</v>
      </c>
      <c r="I3077" t="s">
        <v>5993</v>
      </c>
      <c r="J3077" t="str">
        <f xml:space="preserve"> IF(Table1[[#This Row],[discount]]&gt;4, "Yes", "No")</f>
        <v>Yes</v>
      </c>
    </row>
    <row r="3078" spans="1:10">
      <c r="A3078" t="s">
        <v>13977</v>
      </c>
      <c r="B3078">
        <v>4.4000000000000004</v>
      </c>
      <c r="C3078">
        <v>29990</v>
      </c>
      <c r="D3078">
        <v>37900</v>
      </c>
      <c r="E3078">
        <v>20</v>
      </c>
      <c r="F3078" t="s">
        <v>10</v>
      </c>
      <c r="G3078" t="s">
        <v>1516</v>
      </c>
      <c r="H3078">
        <v>734</v>
      </c>
      <c r="I3078" t="s">
        <v>3458</v>
      </c>
      <c r="J3078" t="str">
        <f xml:space="preserve"> IF(Table1[[#This Row],[discount]]&gt;4, "Yes", "No")</f>
        <v>Yes</v>
      </c>
    </row>
    <row r="3079" spans="1:10">
      <c r="A3079" t="s">
        <v>19221</v>
      </c>
      <c r="B3079">
        <v>4.3</v>
      </c>
      <c r="C3079">
        <v>28990</v>
      </c>
      <c r="D3079">
        <v>36590</v>
      </c>
      <c r="E3079">
        <v>20</v>
      </c>
      <c r="F3079" t="s">
        <v>10</v>
      </c>
      <c r="G3079" t="s">
        <v>1516</v>
      </c>
      <c r="H3079">
        <v>82104</v>
      </c>
      <c r="I3079" t="s">
        <v>7637</v>
      </c>
      <c r="J3079" t="str">
        <f xml:space="preserve"> IF(Table1[[#This Row],[discount]]&gt;4, "Yes", "No")</f>
        <v>Yes</v>
      </c>
    </row>
    <row r="3080" spans="1:10">
      <c r="A3080" t="s">
        <v>13873</v>
      </c>
      <c r="B3080">
        <v>4.4000000000000004</v>
      </c>
      <c r="C3080">
        <v>27999</v>
      </c>
      <c r="D3080">
        <v>34999</v>
      </c>
      <c r="E3080">
        <v>20</v>
      </c>
      <c r="F3080" t="s">
        <v>16</v>
      </c>
      <c r="G3080" t="s">
        <v>17</v>
      </c>
      <c r="H3080">
        <v>4387</v>
      </c>
      <c r="I3080" t="s">
        <v>3419</v>
      </c>
      <c r="J3080" t="str">
        <f xml:space="preserve"> IF(Table1[[#This Row],[discount]]&gt;4, "Yes", "No")</f>
        <v>Yes</v>
      </c>
    </row>
    <row r="3081" spans="1:10">
      <c r="A3081" t="s">
        <v>19230</v>
      </c>
      <c r="B3081">
        <v>4.3</v>
      </c>
      <c r="C3081">
        <v>25990</v>
      </c>
      <c r="D3081">
        <v>32490</v>
      </c>
      <c r="E3081">
        <v>20</v>
      </c>
      <c r="F3081" t="s">
        <v>10</v>
      </c>
      <c r="G3081" t="s">
        <v>1516</v>
      </c>
      <c r="H3081">
        <v>82104</v>
      </c>
      <c r="I3081" t="s">
        <v>7637</v>
      </c>
      <c r="J3081" t="str">
        <f xml:space="preserve"> IF(Table1[[#This Row],[discount]]&gt;4, "Yes", "No")</f>
        <v>Yes</v>
      </c>
    </row>
    <row r="3082" spans="1:10">
      <c r="A3082" t="s">
        <v>19253</v>
      </c>
      <c r="B3082">
        <v>4.3</v>
      </c>
      <c r="C3082">
        <v>24990</v>
      </c>
      <c r="D3082">
        <v>31290</v>
      </c>
      <c r="E3082">
        <v>20</v>
      </c>
      <c r="F3082" t="s">
        <v>10</v>
      </c>
      <c r="G3082" t="s">
        <v>1516</v>
      </c>
      <c r="H3082">
        <v>82104</v>
      </c>
      <c r="I3082" t="s">
        <v>7637</v>
      </c>
      <c r="J3082" t="str">
        <f xml:space="preserve"> IF(Table1[[#This Row],[discount]]&gt;4, "Yes", "No")</f>
        <v>Yes</v>
      </c>
    </row>
    <row r="3083" spans="1:10">
      <c r="A3083" t="s">
        <v>13804</v>
      </c>
      <c r="B3083">
        <v>4.4000000000000004</v>
      </c>
      <c r="C3083">
        <v>23999</v>
      </c>
      <c r="D3083">
        <v>29999</v>
      </c>
      <c r="E3083">
        <v>20</v>
      </c>
      <c r="F3083" t="s">
        <v>16</v>
      </c>
      <c r="G3083" t="s">
        <v>17</v>
      </c>
      <c r="H3083">
        <v>2234</v>
      </c>
      <c r="I3083" t="s">
        <v>13036</v>
      </c>
      <c r="J3083" t="str">
        <f xml:space="preserve"> IF(Table1[[#This Row],[discount]]&gt;4, "Yes", "No")</f>
        <v>Yes</v>
      </c>
    </row>
    <row r="3084" spans="1:10">
      <c r="A3084" t="s">
        <v>4871</v>
      </c>
      <c r="B3084">
        <v>0</v>
      </c>
      <c r="C3084">
        <v>23999</v>
      </c>
      <c r="D3084">
        <v>30000</v>
      </c>
      <c r="E3084">
        <v>20</v>
      </c>
      <c r="F3084" t="s">
        <v>16</v>
      </c>
      <c r="G3084" t="s">
        <v>479</v>
      </c>
      <c r="H3084">
        <v>0</v>
      </c>
      <c r="I3084" t="s">
        <v>1761</v>
      </c>
      <c r="J3084" t="str">
        <f xml:space="preserve"> IF(Table1[[#This Row],[discount]]&gt;4, "Yes", "No")</f>
        <v>Yes</v>
      </c>
    </row>
    <row r="3085" spans="1:10">
      <c r="A3085" t="s">
        <v>7651</v>
      </c>
      <c r="B3085">
        <v>0</v>
      </c>
      <c r="C3085">
        <v>23840</v>
      </c>
      <c r="D3085">
        <v>29872</v>
      </c>
      <c r="E3085">
        <v>20</v>
      </c>
      <c r="F3085" t="s">
        <v>10</v>
      </c>
      <c r="G3085" t="s">
        <v>1516</v>
      </c>
      <c r="H3085">
        <v>0</v>
      </c>
      <c r="I3085" t="s">
        <v>3458</v>
      </c>
      <c r="J3085" t="str">
        <f xml:space="preserve"> IF(Table1[[#This Row],[discount]]&gt;4, "Yes", "No")</f>
        <v>Yes</v>
      </c>
    </row>
    <row r="3086" spans="1:10">
      <c r="A3086" t="s">
        <v>19977</v>
      </c>
      <c r="B3086">
        <v>4.3</v>
      </c>
      <c r="C3086">
        <v>22999</v>
      </c>
      <c r="D3086">
        <v>28999</v>
      </c>
      <c r="E3086">
        <v>20</v>
      </c>
      <c r="F3086" t="s">
        <v>16</v>
      </c>
      <c r="G3086" t="s">
        <v>17</v>
      </c>
      <c r="H3086">
        <v>22899</v>
      </c>
      <c r="I3086" t="s">
        <v>16125</v>
      </c>
      <c r="J3086" t="str">
        <f xml:space="preserve"> IF(Table1[[#This Row],[discount]]&gt;4, "Yes", "No")</f>
        <v>Yes</v>
      </c>
    </row>
    <row r="3087" spans="1:10">
      <c r="A3087" t="s">
        <v>19992</v>
      </c>
      <c r="B3087">
        <v>4.3</v>
      </c>
      <c r="C3087">
        <v>22999</v>
      </c>
      <c r="D3087">
        <v>28999</v>
      </c>
      <c r="E3087">
        <v>20</v>
      </c>
      <c r="F3087" t="s">
        <v>16</v>
      </c>
      <c r="G3087" t="s">
        <v>17</v>
      </c>
      <c r="H3087">
        <v>22899</v>
      </c>
      <c r="I3087" t="s">
        <v>16125</v>
      </c>
      <c r="J3087" t="str">
        <f xml:space="preserve"> IF(Table1[[#This Row],[discount]]&gt;4, "Yes", "No")</f>
        <v>Yes</v>
      </c>
    </row>
    <row r="3088" spans="1:10">
      <c r="A3088" t="s">
        <v>20038</v>
      </c>
      <c r="B3088">
        <v>4.3</v>
      </c>
      <c r="C3088">
        <v>22999</v>
      </c>
      <c r="D3088">
        <v>28999</v>
      </c>
      <c r="E3088">
        <v>20</v>
      </c>
      <c r="F3088" t="s">
        <v>16</v>
      </c>
      <c r="G3088" t="s">
        <v>17</v>
      </c>
      <c r="H3088">
        <v>22899</v>
      </c>
      <c r="I3088" t="s">
        <v>16125</v>
      </c>
      <c r="J3088" t="str">
        <f xml:space="preserve"> IF(Table1[[#This Row],[discount]]&gt;4, "Yes", "No")</f>
        <v>Yes</v>
      </c>
    </row>
    <row r="3089" spans="1:10">
      <c r="A3089" t="s">
        <v>20053</v>
      </c>
      <c r="B3089">
        <v>4.3</v>
      </c>
      <c r="C3089">
        <v>22999</v>
      </c>
      <c r="D3089">
        <v>28999</v>
      </c>
      <c r="E3089">
        <v>20</v>
      </c>
      <c r="F3089" t="s">
        <v>16</v>
      </c>
      <c r="G3089" t="s">
        <v>17</v>
      </c>
      <c r="H3089">
        <v>22899</v>
      </c>
      <c r="I3089" t="s">
        <v>16125</v>
      </c>
      <c r="J3089" t="str">
        <f xml:space="preserve"> IF(Table1[[#This Row],[discount]]&gt;4, "Yes", "No")</f>
        <v>Yes</v>
      </c>
    </row>
    <row r="3090" spans="1:10">
      <c r="A3090" t="s">
        <v>4596</v>
      </c>
      <c r="B3090">
        <v>0</v>
      </c>
      <c r="C3090">
        <v>22199</v>
      </c>
      <c r="D3090">
        <v>27999</v>
      </c>
      <c r="E3090">
        <v>20</v>
      </c>
      <c r="F3090" t="s">
        <v>16</v>
      </c>
      <c r="G3090" t="s">
        <v>479</v>
      </c>
      <c r="H3090">
        <v>0</v>
      </c>
      <c r="I3090" t="s">
        <v>4597</v>
      </c>
      <c r="J3090" t="str">
        <f xml:space="preserve"> IF(Table1[[#This Row],[discount]]&gt;4, "Yes", "No")</f>
        <v>Yes</v>
      </c>
    </row>
    <row r="3091" spans="1:10">
      <c r="A3091" t="s">
        <v>13860</v>
      </c>
      <c r="B3091">
        <v>4.4000000000000004</v>
      </c>
      <c r="C3091">
        <v>21888</v>
      </c>
      <c r="D3091">
        <v>27499</v>
      </c>
      <c r="E3091">
        <v>20</v>
      </c>
      <c r="F3091" t="s">
        <v>16</v>
      </c>
      <c r="G3091" t="s">
        <v>17</v>
      </c>
      <c r="H3091">
        <v>159</v>
      </c>
      <c r="I3091" t="s">
        <v>3458</v>
      </c>
      <c r="J3091" t="str">
        <f xml:space="preserve"> IF(Table1[[#This Row],[discount]]&gt;4, "Yes", "No")</f>
        <v>Yes</v>
      </c>
    </row>
    <row r="3092" spans="1:10">
      <c r="A3092" t="s">
        <v>11284</v>
      </c>
      <c r="B3092">
        <v>3.6</v>
      </c>
      <c r="C3092">
        <v>20219</v>
      </c>
      <c r="D3092">
        <v>25500</v>
      </c>
      <c r="E3092">
        <v>20</v>
      </c>
      <c r="F3092" t="s">
        <v>10</v>
      </c>
      <c r="G3092" t="s">
        <v>1516</v>
      </c>
      <c r="H3092">
        <v>14</v>
      </c>
      <c r="I3092" t="s">
        <v>3458</v>
      </c>
      <c r="J3092" t="str">
        <f xml:space="preserve"> IF(Table1[[#This Row],[discount]]&gt;4, "Yes", "No")</f>
        <v>Yes</v>
      </c>
    </row>
    <row r="3093" spans="1:10">
      <c r="A3093" t="s">
        <v>13826</v>
      </c>
      <c r="B3093">
        <v>4.4000000000000004</v>
      </c>
      <c r="C3093">
        <v>19999</v>
      </c>
      <c r="D3093">
        <v>24999</v>
      </c>
      <c r="E3093">
        <v>20</v>
      </c>
      <c r="F3093" t="s">
        <v>16</v>
      </c>
      <c r="G3093" t="s">
        <v>17</v>
      </c>
      <c r="H3093">
        <v>20527</v>
      </c>
      <c r="I3093" t="s">
        <v>10331</v>
      </c>
      <c r="J3093" t="str">
        <f xml:space="preserve"> IF(Table1[[#This Row],[discount]]&gt;4, "Yes", "No")</f>
        <v>Yes</v>
      </c>
    </row>
    <row r="3094" spans="1:10">
      <c r="A3094" t="s">
        <v>13827</v>
      </c>
      <c r="B3094">
        <v>4.4000000000000004</v>
      </c>
      <c r="C3094">
        <v>19999</v>
      </c>
      <c r="D3094">
        <v>24999</v>
      </c>
      <c r="E3094">
        <v>20</v>
      </c>
      <c r="F3094" t="s">
        <v>16</v>
      </c>
      <c r="G3094" t="s">
        <v>17</v>
      </c>
      <c r="H3094">
        <v>20527</v>
      </c>
      <c r="I3094" t="s">
        <v>10331</v>
      </c>
      <c r="J3094" t="str">
        <f xml:space="preserve"> IF(Table1[[#This Row],[discount]]&gt;4, "Yes", "No")</f>
        <v>Yes</v>
      </c>
    </row>
    <row r="3095" spans="1:10">
      <c r="A3095" t="s">
        <v>4948</v>
      </c>
      <c r="B3095">
        <v>0</v>
      </c>
      <c r="C3095">
        <v>19999</v>
      </c>
      <c r="D3095">
        <v>24999</v>
      </c>
      <c r="E3095">
        <v>20</v>
      </c>
      <c r="F3095" t="s">
        <v>16</v>
      </c>
      <c r="G3095" t="s">
        <v>479</v>
      </c>
      <c r="H3095">
        <v>0</v>
      </c>
      <c r="I3095" t="s">
        <v>4593</v>
      </c>
      <c r="J3095" t="str">
        <f xml:space="preserve"> IF(Table1[[#This Row],[discount]]&gt;4, "Yes", "No")</f>
        <v>Yes</v>
      </c>
    </row>
    <row r="3096" spans="1:10">
      <c r="A3096" t="s">
        <v>6585</v>
      </c>
      <c r="B3096">
        <v>0</v>
      </c>
      <c r="C3096">
        <v>19999</v>
      </c>
      <c r="D3096">
        <v>24999</v>
      </c>
      <c r="E3096">
        <v>20</v>
      </c>
      <c r="F3096" t="s">
        <v>10</v>
      </c>
      <c r="G3096" t="s">
        <v>399</v>
      </c>
      <c r="H3096">
        <v>0</v>
      </c>
      <c r="I3096" t="s">
        <v>6586</v>
      </c>
      <c r="J3096" t="str">
        <f xml:space="preserve"> IF(Table1[[#This Row],[discount]]&gt;4, "Yes", "No")</f>
        <v>Yes</v>
      </c>
    </row>
    <row r="3097" spans="1:10">
      <c r="A3097" t="s">
        <v>6165</v>
      </c>
      <c r="B3097">
        <v>0</v>
      </c>
      <c r="C3097">
        <v>19990</v>
      </c>
      <c r="D3097">
        <v>24990</v>
      </c>
      <c r="E3097">
        <v>20</v>
      </c>
      <c r="F3097" t="s">
        <v>10</v>
      </c>
      <c r="G3097" t="s">
        <v>11</v>
      </c>
      <c r="H3097">
        <v>0</v>
      </c>
      <c r="I3097" t="s">
        <v>5493</v>
      </c>
      <c r="J3097" t="str">
        <f xml:space="preserve"> IF(Table1[[#This Row],[discount]]&gt;4, "Yes", "No")</f>
        <v>Yes</v>
      </c>
    </row>
    <row r="3098" spans="1:10">
      <c r="A3098" t="s">
        <v>4883</v>
      </c>
      <c r="B3098">
        <v>0</v>
      </c>
      <c r="C3098">
        <v>19890</v>
      </c>
      <c r="D3098">
        <v>24999</v>
      </c>
      <c r="E3098">
        <v>20</v>
      </c>
      <c r="F3098" t="s">
        <v>16</v>
      </c>
      <c r="G3098" t="s">
        <v>479</v>
      </c>
      <c r="H3098">
        <v>0</v>
      </c>
      <c r="I3098" t="s">
        <v>1558</v>
      </c>
      <c r="J3098" t="str">
        <f xml:space="preserve"> IF(Table1[[#This Row],[discount]]&gt;4, "Yes", "No")</f>
        <v>Yes</v>
      </c>
    </row>
    <row r="3099" spans="1:10">
      <c r="A3099" t="s">
        <v>7657</v>
      </c>
      <c r="B3099">
        <v>0</v>
      </c>
      <c r="C3099">
        <v>18690</v>
      </c>
      <c r="D3099">
        <v>23500</v>
      </c>
      <c r="E3099">
        <v>20</v>
      </c>
      <c r="F3099" t="s">
        <v>10</v>
      </c>
      <c r="G3099" t="s">
        <v>1516</v>
      </c>
      <c r="H3099">
        <v>0</v>
      </c>
      <c r="I3099" t="s">
        <v>5993</v>
      </c>
      <c r="J3099" t="str">
        <f xml:space="preserve"> IF(Table1[[#This Row],[discount]]&gt;4, "Yes", "No")</f>
        <v>Yes</v>
      </c>
    </row>
    <row r="3100" spans="1:10">
      <c r="A3100" t="s">
        <v>16681</v>
      </c>
      <c r="B3100">
        <v>4</v>
      </c>
      <c r="C3100">
        <v>17899</v>
      </c>
      <c r="D3100">
        <v>22498</v>
      </c>
      <c r="E3100">
        <v>20</v>
      </c>
      <c r="F3100" t="s">
        <v>10</v>
      </c>
      <c r="G3100" t="s">
        <v>1516</v>
      </c>
      <c r="H3100">
        <v>7</v>
      </c>
      <c r="I3100" t="s">
        <v>3458</v>
      </c>
      <c r="J3100" t="str">
        <f xml:space="preserve"> IF(Table1[[#This Row],[discount]]&gt;4, "Yes", "No")</f>
        <v>Yes</v>
      </c>
    </row>
    <row r="3101" spans="1:10">
      <c r="A3101" t="s">
        <v>9666</v>
      </c>
      <c r="B3101">
        <v>4.7</v>
      </c>
      <c r="C3101">
        <v>17590</v>
      </c>
      <c r="D3101">
        <v>21999</v>
      </c>
      <c r="E3101">
        <v>20</v>
      </c>
      <c r="F3101" t="s">
        <v>10</v>
      </c>
      <c r="G3101" t="s">
        <v>11</v>
      </c>
      <c r="H3101">
        <v>67</v>
      </c>
      <c r="I3101" t="s">
        <v>5993</v>
      </c>
      <c r="J3101" t="str">
        <f xml:space="preserve"> IF(Table1[[#This Row],[discount]]&gt;4, "Yes", "No")</f>
        <v>Yes</v>
      </c>
    </row>
    <row r="3102" spans="1:10">
      <c r="A3102" t="s">
        <v>13786</v>
      </c>
      <c r="B3102">
        <v>4.4000000000000004</v>
      </c>
      <c r="C3102">
        <v>17499</v>
      </c>
      <c r="D3102">
        <v>21999</v>
      </c>
      <c r="E3102">
        <v>20</v>
      </c>
      <c r="F3102" t="s">
        <v>16</v>
      </c>
      <c r="G3102" t="s">
        <v>17</v>
      </c>
      <c r="H3102">
        <v>26811</v>
      </c>
      <c r="I3102" t="s">
        <v>10331</v>
      </c>
      <c r="J3102" t="str">
        <f xml:space="preserve"> IF(Table1[[#This Row],[discount]]&gt;4, "Yes", "No")</f>
        <v>Yes</v>
      </c>
    </row>
    <row r="3103" spans="1:10">
      <c r="A3103" t="s">
        <v>13788</v>
      </c>
      <c r="B3103">
        <v>4.4000000000000004</v>
      </c>
      <c r="C3103">
        <v>17499</v>
      </c>
      <c r="D3103">
        <v>21999</v>
      </c>
      <c r="E3103">
        <v>20</v>
      </c>
      <c r="F3103" t="s">
        <v>16</v>
      </c>
      <c r="G3103" t="s">
        <v>17</v>
      </c>
      <c r="H3103">
        <v>26811</v>
      </c>
      <c r="I3103" t="s">
        <v>10331</v>
      </c>
      <c r="J3103" t="str">
        <f xml:space="preserve"> IF(Table1[[#This Row],[discount]]&gt;4, "Yes", "No")</f>
        <v>Yes</v>
      </c>
    </row>
    <row r="3104" spans="1:10">
      <c r="A3104" t="s">
        <v>7649</v>
      </c>
      <c r="B3104">
        <v>0</v>
      </c>
      <c r="C3104">
        <v>16940</v>
      </c>
      <c r="D3104">
        <v>21350</v>
      </c>
      <c r="E3104">
        <v>20</v>
      </c>
      <c r="F3104" t="s">
        <v>10</v>
      </c>
      <c r="G3104" t="s">
        <v>1516</v>
      </c>
      <c r="H3104">
        <v>0</v>
      </c>
      <c r="I3104" t="s">
        <v>7639</v>
      </c>
      <c r="J3104" t="str">
        <f xml:space="preserve"> IF(Table1[[#This Row],[discount]]&gt;4, "Yes", "No")</f>
        <v>Yes</v>
      </c>
    </row>
    <row r="3105" spans="1:10">
      <c r="A3105" t="s">
        <v>20029</v>
      </c>
      <c r="B3105">
        <v>4.3</v>
      </c>
      <c r="C3105">
        <v>16692</v>
      </c>
      <c r="D3105">
        <v>20999</v>
      </c>
      <c r="E3105">
        <v>20</v>
      </c>
      <c r="F3105" t="s">
        <v>16</v>
      </c>
      <c r="G3105" t="s">
        <v>17</v>
      </c>
      <c r="H3105">
        <v>143</v>
      </c>
      <c r="I3105" t="s">
        <v>10331</v>
      </c>
      <c r="J3105" t="str">
        <f xml:space="preserve"> IF(Table1[[#This Row],[discount]]&gt;4, "Yes", "No")</f>
        <v>Yes</v>
      </c>
    </row>
    <row r="3106" spans="1:10">
      <c r="A3106" t="s">
        <v>13783</v>
      </c>
      <c r="B3106">
        <v>4.4000000000000004</v>
      </c>
      <c r="C3106">
        <v>15999</v>
      </c>
      <c r="D3106">
        <v>19999</v>
      </c>
      <c r="E3106">
        <v>20</v>
      </c>
      <c r="F3106" t="s">
        <v>16</v>
      </c>
      <c r="G3106" t="s">
        <v>17</v>
      </c>
      <c r="H3106">
        <v>37114</v>
      </c>
      <c r="I3106" t="s">
        <v>13666</v>
      </c>
      <c r="J3106" t="str">
        <f xml:space="preserve"> IF(Table1[[#This Row],[discount]]&gt;4, "Yes", "No")</f>
        <v>Yes</v>
      </c>
    </row>
    <row r="3107" spans="1:10">
      <c r="A3107" t="s">
        <v>13778</v>
      </c>
      <c r="B3107">
        <v>4.4000000000000004</v>
      </c>
      <c r="C3107">
        <v>15999</v>
      </c>
      <c r="D3107">
        <v>19999</v>
      </c>
      <c r="E3107">
        <v>20</v>
      </c>
      <c r="F3107" t="s">
        <v>16</v>
      </c>
      <c r="G3107" t="s">
        <v>17</v>
      </c>
      <c r="H3107">
        <v>37114</v>
      </c>
      <c r="I3107" t="s">
        <v>13666</v>
      </c>
      <c r="J3107" t="str">
        <f xml:space="preserve"> IF(Table1[[#This Row],[discount]]&gt;4, "Yes", "No")</f>
        <v>Yes</v>
      </c>
    </row>
    <row r="3108" spans="1:10">
      <c r="A3108" t="s">
        <v>13774</v>
      </c>
      <c r="B3108">
        <v>4.4000000000000004</v>
      </c>
      <c r="C3108">
        <v>15999</v>
      </c>
      <c r="D3108">
        <v>19999</v>
      </c>
      <c r="E3108">
        <v>20</v>
      </c>
      <c r="F3108" t="s">
        <v>16</v>
      </c>
      <c r="G3108" t="s">
        <v>17</v>
      </c>
      <c r="H3108">
        <v>37114</v>
      </c>
      <c r="I3108" t="s">
        <v>13666</v>
      </c>
      <c r="J3108" t="str">
        <f xml:space="preserve"> IF(Table1[[#This Row],[discount]]&gt;4, "Yes", "No")</f>
        <v>Yes</v>
      </c>
    </row>
    <row r="3109" spans="1:10">
      <c r="A3109" t="s">
        <v>21576</v>
      </c>
      <c r="B3109">
        <v>4.2</v>
      </c>
      <c r="C3109">
        <v>15999</v>
      </c>
      <c r="D3109">
        <v>19999</v>
      </c>
      <c r="E3109">
        <v>20</v>
      </c>
      <c r="F3109" t="s">
        <v>16</v>
      </c>
      <c r="G3109" t="s">
        <v>17</v>
      </c>
      <c r="H3109">
        <v>204</v>
      </c>
      <c r="I3109" t="s">
        <v>10681</v>
      </c>
      <c r="J3109" t="str">
        <f xml:space="preserve"> IF(Table1[[#This Row],[discount]]&gt;4, "Yes", "No")</f>
        <v>Yes</v>
      </c>
    </row>
    <row r="3110" spans="1:10">
      <c r="A3110" t="s">
        <v>11819</v>
      </c>
      <c r="B3110">
        <v>4.5</v>
      </c>
      <c r="C3110">
        <v>15999</v>
      </c>
      <c r="D3110">
        <v>19999</v>
      </c>
      <c r="E3110">
        <v>20</v>
      </c>
      <c r="F3110" t="s">
        <v>10</v>
      </c>
      <c r="G3110" t="s">
        <v>1516</v>
      </c>
      <c r="H3110">
        <v>57</v>
      </c>
      <c r="I3110" t="s">
        <v>5993</v>
      </c>
      <c r="J3110" t="str">
        <f xml:space="preserve"> IF(Table1[[#This Row],[discount]]&gt;4, "Yes", "No")</f>
        <v>Yes</v>
      </c>
    </row>
    <row r="3111" spans="1:10">
      <c r="A3111" t="s">
        <v>20034</v>
      </c>
      <c r="B3111">
        <v>4.3</v>
      </c>
      <c r="C3111">
        <v>15940</v>
      </c>
      <c r="D3111">
        <v>19999</v>
      </c>
      <c r="E3111">
        <v>20</v>
      </c>
      <c r="F3111" t="s">
        <v>16</v>
      </c>
      <c r="G3111" t="s">
        <v>17</v>
      </c>
      <c r="H3111">
        <v>132</v>
      </c>
      <c r="I3111" t="s">
        <v>10331</v>
      </c>
      <c r="J3111" t="str">
        <f xml:space="preserve"> IF(Table1[[#This Row],[discount]]&gt;4, "Yes", "No")</f>
        <v>Yes</v>
      </c>
    </row>
    <row r="3112" spans="1:10">
      <c r="A3112" t="s">
        <v>20014</v>
      </c>
      <c r="B3112">
        <v>4.3</v>
      </c>
      <c r="C3112">
        <v>15898</v>
      </c>
      <c r="D3112">
        <v>19999</v>
      </c>
      <c r="E3112">
        <v>20</v>
      </c>
      <c r="F3112" t="s">
        <v>16</v>
      </c>
      <c r="G3112" t="s">
        <v>17</v>
      </c>
      <c r="H3112">
        <v>926</v>
      </c>
      <c r="I3112" t="s">
        <v>11699</v>
      </c>
      <c r="J3112" t="str">
        <f xml:space="preserve"> IF(Table1[[#This Row],[discount]]&gt;4, "Yes", "No")</f>
        <v>Yes</v>
      </c>
    </row>
    <row r="3113" spans="1:10">
      <c r="A3113" t="s">
        <v>20029</v>
      </c>
      <c r="B3113">
        <v>4.3</v>
      </c>
      <c r="C3113">
        <v>15847</v>
      </c>
      <c r="D3113">
        <v>19999</v>
      </c>
      <c r="E3113">
        <v>20</v>
      </c>
      <c r="F3113" t="s">
        <v>16</v>
      </c>
      <c r="G3113" t="s">
        <v>17</v>
      </c>
      <c r="H3113">
        <v>132</v>
      </c>
      <c r="I3113" t="s">
        <v>10331</v>
      </c>
      <c r="J3113" t="str">
        <f xml:space="preserve"> IF(Table1[[#This Row],[discount]]&gt;4, "Yes", "No")</f>
        <v>Yes</v>
      </c>
    </row>
    <row r="3114" spans="1:10">
      <c r="A3114" t="s">
        <v>20006</v>
      </c>
      <c r="B3114">
        <v>4.3</v>
      </c>
      <c r="C3114">
        <v>15841</v>
      </c>
      <c r="D3114">
        <v>19999</v>
      </c>
      <c r="E3114">
        <v>20</v>
      </c>
      <c r="F3114" t="s">
        <v>16</v>
      </c>
      <c r="G3114" t="s">
        <v>17</v>
      </c>
      <c r="H3114">
        <v>926</v>
      </c>
      <c r="I3114" t="s">
        <v>11699</v>
      </c>
      <c r="J3114" t="str">
        <f xml:space="preserve"> IF(Table1[[#This Row],[discount]]&gt;4, "Yes", "No")</f>
        <v>Yes</v>
      </c>
    </row>
    <row r="3115" spans="1:10">
      <c r="A3115" t="s">
        <v>6067</v>
      </c>
      <c r="B3115">
        <v>0</v>
      </c>
      <c r="C3115">
        <v>15196</v>
      </c>
      <c r="D3115">
        <v>18995</v>
      </c>
      <c r="E3115">
        <v>20</v>
      </c>
      <c r="F3115" t="s">
        <v>10</v>
      </c>
      <c r="G3115" t="s">
        <v>11</v>
      </c>
      <c r="H3115">
        <v>0</v>
      </c>
      <c r="I3115" t="s">
        <v>5417</v>
      </c>
      <c r="J3115" t="str">
        <f xml:space="preserve"> IF(Table1[[#This Row],[discount]]&gt;4, "Yes", "No")</f>
        <v>Yes</v>
      </c>
    </row>
    <row r="3116" spans="1:10">
      <c r="A3116" t="s">
        <v>21090</v>
      </c>
      <c r="B3116">
        <v>4.2</v>
      </c>
      <c r="C3116">
        <v>14790</v>
      </c>
      <c r="D3116">
        <v>18500</v>
      </c>
      <c r="E3116">
        <v>20</v>
      </c>
      <c r="F3116" t="s">
        <v>10</v>
      </c>
      <c r="G3116" t="s">
        <v>1516</v>
      </c>
      <c r="H3116">
        <v>5133</v>
      </c>
      <c r="I3116" t="s">
        <v>5807</v>
      </c>
      <c r="J3116" t="str">
        <f xml:space="preserve"> IF(Table1[[#This Row],[discount]]&gt;4, "Yes", "No")</f>
        <v>Yes</v>
      </c>
    </row>
    <row r="3117" spans="1:10">
      <c r="A3117" t="s">
        <v>19208</v>
      </c>
      <c r="B3117">
        <v>4.3</v>
      </c>
      <c r="C3117">
        <v>13919</v>
      </c>
      <c r="D3117">
        <v>17500</v>
      </c>
      <c r="E3117">
        <v>20</v>
      </c>
      <c r="F3117" t="s">
        <v>10</v>
      </c>
      <c r="G3117" t="s">
        <v>1516</v>
      </c>
      <c r="H3117">
        <v>398</v>
      </c>
      <c r="I3117" t="s">
        <v>19209</v>
      </c>
      <c r="J3117" t="str">
        <f xml:space="preserve"> IF(Table1[[#This Row],[discount]]&gt;4, "Yes", "No")</f>
        <v>Yes</v>
      </c>
    </row>
    <row r="3118" spans="1:10">
      <c r="A3118" t="s">
        <v>13993</v>
      </c>
      <c r="B3118">
        <v>4.4000000000000004</v>
      </c>
      <c r="C3118">
        <v>13790</v>
      </c>
      <c r="D3118">
        <v>17334</v>
      </c>
      <c r="E3118">
        <v>20</v>
      </c>
      <c r="F3118" t="s">
        <v>10</v>
      </c>
      <c r="G3118" t="s">
        <v>1516</v>
      </c>
      <c r="H3118">
        <v>33</v>
      </c>
      <c r="I3118" t="s">
        <v>5807</v>
      </c>
      <c r="J3118" t="str">
        <f xml:space="preserve"> IF(Table1[[#This Row],[discount]]&gt;4, "Yes", "No")</f>
        <v>Yes</v>
      </c>
    </row>
    <row r="3119" spans="1:10">
      <c r="A3119" t="s">
        <v>21224</v>
      </c>
      <c r="B3119">
        <v>4.2</v>
      </c>
      <c r="C3119">
        <v>13499</v>
      </c>
      <c r="D3119">
        <v>17000</v>
      </c>
      <c r="E3119">
        <v>20</v>
      </c>
      <c r="F3119" t="s">
        <v>10</v>
      </c>
      <c r="G3119" t="s">
        <v>11</v>
      </c>
      <c r="H3119">
        <v>2132</v>
      </c>
      <c r="I3119" t="s">
        <v>5408</v>
      </c>
      <c r="J3119" t="str">
        <f xml:space="preserve"> IF(Table1[[#This Row],[discount]]&gt;4, "Yes", "No")</f>
        <v>Yes</v>
      </c>
    </row>
    <row r="3120" spans="1:10">
      <c r="A3120" t="s">
        <v>13739</v>
      </c>
      <c r="B3120">
        <v>4.0999999999999996</v>
      </c>
      <c r="C3120">
        <v>13470</v>
      </c>
      <c r="D3120">
        <v>16995</v>
      </c>
      <c r="E3120">
        <v>20</v>
      </c>
      <c r="F3120" t="s">
        <v>10</v>
      </c>
      <c r="G3120" t="s">
        <v>11</v>
      </c>
      <c r="H3120">
        <v>51</v>
      </c>
      <c r="I3120" t="s">
        <v>810</v>
      </c>
      <c r="J3120" t="str">
        <f xml:space="preserve"> IF(Table1[[#This Row],[discount]]&gt;4, "Yes", "No")</f>
        <v>Yes</v>
      </c>
    </row>
    <row r="3121" spans="1:10">
      <c r="A3121" t="s">
        <v>13981</v>
      </c>
      <c r="B3121">
        <v>4.4000000000000004</v>
      </c>
      <c r="C3121">
        <v>13000</v>
      </c>
      <c r="D3121">
        <v>16400</v>
      </c>
      <c r="E3121">
        <v>20</v>
      </c>
      <c r="F3121" t="s">
        <v>10</v>
      </c>
      <c r="G3121" t="s">
        <v>1516</v>
      </c>
      <c r="H3121">
        <v>144</v>
      </c>
      <c r="I3121" t="s">
        <v>3458</v>
      </c>
      <c r="J3121" t="str">
        <f xml:space="preserve"> IF(Table1[[#This Row],[discount]]&gt;4, "Yes", "No")</f>
        <v>Yes</v>
      </c>
    </row>
    <row r="3122" spans="1:10">
      <c r="A3122" t="s">
        <v>4967</v>
      </c>
      <c r="B3122">
        <v>0</v>
      </c>
      <c r="C3122">
        <v>12799</v>
      </c>
      <c r="D3122">
        <v>15999</v>
      </c>
      <c r="E3122">
        <v>20</v>
      </c>
      <c r="F3122" t="s">
        <v>16</v>
      </c>
      <c r="G3122" t="s">
        <v>479</v>
      </c>
      <c r="H3122">
        <v>0</v>
      </c>
      <c r="I3122" t="s">
        <v>4597</v>
      </c>
      <c r="J3122" t="str">
        <f xml:space="preserve"> IF(Table1[[#This Row],[discount]]&gt;4, "Yes", "No")</f>
        <v>Yes</v>
      </c>
    </row>
    <row r="3123" spans="1:10">
      <c r="A3123" t="s">
        <v>21531</v>
      </c>
      <c r="B3123">
        <v>4.2</v>
      </c>
      <c r="C3123">
        <v>11999</v>
      </c>
      <c r="D3123">
        <v>14999</v>
      </c>
      <c r="E3123">
        <v>20</v>
      </c>
      <c r="F3123" t="s">
        <v>16</v>
      </c>
      <c r="G3123" t="s">
        <v>17</v>
      </c>
      <c r="H3123">
        <v>134378</v>
      </c>
      <c r="I3123" t="s">
        <v>11627</v>
      </c>
      <c r="J3123" t="str">
        <f xml:space="preserve"> IF(Table1[[#This Row],[discount]]&gt;4, "Yes", "No")</f>
        <v>Yes</v>
      </c>
    </row>
    <row r="3124" spans="1:10">
      <c r="A3124" t="s">
        <v>21540</v>
      </c>
      <c r="B3124">
        <v>4.2</v>
      </c>
      <c r="C3124">
        <v>11999</v>
      </c>
      <c r="D3124">
        <v>14999</v>
      </c>
      <c r="E3124">
        <v>20</v>
      </c>
      <c r="F3124" t="s">
        <v>16</v>
      </c>
      <c r="G3124" t="s">
        <v>17</v>
      </c>
      <c r="H3124">
        <v>134378</v>
      </c>
      <c r="I3124" t="s">
        <v>11627</v>
      </c>
      <c r="J3124" t="str">
        <f xml:space="preserve"> IF(Table1[[#This Row],[discount]]&gt;4, "Yes", "No")</f>
        <v>Yes</v>
      </c>
    </row>
    <row r="3125" spans="1:10">
      <c r="A3125" t="s">
        <v>13667</v>
      </c>
      <c r="B3125">
        <v>4.4000000000000004</v>
      </c>
      <c r="C3125">
        <v>11999</v>
      </c>
      <c r="D3125">
        <v>14999</v>
      </c>
      <c r="E3125">
        <v>20</v>
      </c>
      <c r="F3125" t="s">
        <v>16</v>
      </c>
      <c r="G3125" t="s">
        <v>180</v>
      </c>
      <c r="H3125">
        <v>670</v>
      </c>
      <c r="I3125" t="s">
        <v>13036</v>
      </c>
      <c r="J3125" t="str">
        <f xml:space="preserve"> IF(Table1[[#This Row],[discount]]&gt;4, "Yes", "No")</f>
        <v>Yes</v>
      </c>
    </row>
    <row r="3126" spans="1:10">
      <c r="A3126" t="s">
        <v>13513</v>
      </c>
      <c r="B3126">
        <v>4.4000000000000004</v>
      </c>
      <c r="C3126">
        <v>11899</v>
      </c>
      <c r="D3126">
        <v>14995</v>
      </c>
      <c r="E3126">
        <v>20</v>
      </c>
      <c r="F3126" t="s">
        <v>10</v>
      </c>
      <c r="G3126" t="s">
        <v>11</v>
      </c>
      <c r="H3126">
        <v>1114</v>
      </c>
      <c r="I3126" t="s">
        <v>810</v>
      </c>
      <c r="J3126" t="str">
        <f xml:space="preserve"> IF(Table1[[#This Row],[discount]]&gt;4, "Yes", "No")</f>
        <v>Yes</v>
      </c>
    </row>
    <row r="3127" spans="1:10">
      <c r="A3127" t="s">
        <v>19276</v>
      </c>
      <c r="B3127">
        <v>4.3</v>
      </c>
      <c r="C3127">
        <v>11190</v>
      </c>
      <c r="D3127">
        <v>14150</v>
      </c>
      <c r="E3127">
        <v>20</v>
      </c>
      <c r="F3127" t="s">
        <v>10</v>
      </c>
      <c r="G3127" t="s">
        <v>1516</v>
      </c>
      <c r="H3127">
        <v>35540</v>
      </c>
      <c r="I3127" t="s">
        <v>3458</v>
      </c>
      <c r="J3127" t="str">
        <f xml:space="preserve"> IF(Table1[[#This Row],[discount]]&gt;4, "Yes", "No")</f>
        <v>Yes</v>
      </c>
    </row>
    <row r="3128" spans="1:10">
      <c r="A3128" t="s">
        <v>11289</v>
      </c>
      <c r="B3128">
        <v>3.6</v>
      </c>
      <c r="C3128">
        <v>11185</v>
      </c>
      <c r="D3128">
        <v>14000</v>
      </c>
      <c r="E3128">
        <v>20</v>
      </c>
      <c r="F3128" t="s">
        <v>10</v>
      </c>
      <c r="G3128" t="s">
        <v>1516</v>
      </c>
      <c r="H3128">
        <v>20</v>
      </c>
      <c r="I3128" t="s">
        <v>7639</v>
      </c>
      <c r="J3128" t="str">
        <f xml:space="preserve"> IF(Table1[[#This Row],[discount]]&gt;4, "Yes", "No")</f>
        <v>Yes</v>
      </c>
    </row>
    <row r="3129" spans="1:10">
      <c r="A3129" t="s">
        <v>20069</v>
      </c>
      <c r="B3129">
        <v>4.3</v>
      </c>
      <c r="C3129">
        <v>11162</v>
      </c>
      <c r="D3129">
        <v>13999</v>
      </c>
      <c r="E3129">
        <v>20</v>
      </c>
      <c r="F3129" t="s">
        <v>16</v>
      </c>
      <c r="G3129" t="s">
        <v>17</v>
      </c>
      <c r="H3129">
        <v>441</v>
      </c>
      <c r="I3129" t="s">
        <v>10331</v>
      </c>
      <c r="J3129" t="str">
        <f xml:space="preserve"> IF(Table1[[#This Row],[discount]]&gt;4, "Yes", "No")</f>
        <v>Yes</v>
      </c>
    </row>
    <row r="3130" spans="1:10">
      <c r="A3130" t="s">
        <v>21205</v>
      </c>
      <c r="B3130">
        <v>4.2</v>
      </c>
      <c r="C3130">
        <v>10392</v>
      </c>
      <c r="D3130">
        <v>12990</v>
      </c>
      <c r="E3130">
        <v>20</v>
      </c>
      <c r="F3130" t="s">
        <v>10</v>
      </c>
      <c r="G3130" t="s">
        <v>11</v>
      </c>
      <c r="H3130">
        <v>110</v>
      </c>
      <c r="I3130" t="s">
        <v>5428</v>
      </c>
      <c r="J3130" t="str">
        <f xml:space="preserve"> IF(Table1[[#This Row],[discount]]&gt;4, "Yes", "No")</f>
        <v>Yes</v>
      </c>
    </row>
    <row r="3131" spans="1:10">
      <c r="A3131" t="s">
        <v>21590</v>
      </c>
      <c r="B3131">
        <v>4.2</v>
      </c>
      <c r="C3131">
        <v>10038</v>
      </c>
      <c r="D3131">
        <v>12604</v>
      </c>
      <c r="E3131">
        <v>20</v>
      </c>
      <c r="F3131" t="s">
        <v>16</v>
      </c>
      <c r="G3131" t="s">
        <v>17</v>
      </c>
      <c r="H3131">
        <v>735</v>
      </c>
      <c r="I3131" t="s">
        <v>9766</v>
      </c>
      <c r="J3131" t="str">
        <f xml:space="preserve"> IF(Table1[[#This Row],[discount]]&gt;4, "Yes", "No")</f>
        <v>Yes</v>
      </c>
    </row>
    <row r="3132" spans="1:10">
      <c r="A3132" t="s">
        <v>21187</v>
      </c>
      <c r="B3132">
        <v>4.2</v>
      </c>
      <c r="C3132">
        <v>9985</v>
      </c>
      <c r="D3132">
        <v>12495</v>
      </c>
      <c r="E3132">
        <v>20</v>
      </c>
      <c r="F3132" t="s">
        <v>10</v>
      </c>
      <c r="G3132" t="s">
        <v>11</v>
      </c>
      <c r="H3132">
        <v>5</v>
      </c>
      <c r="I3132" t="s">
        <v>5406</v>
      </c>
      <c r="J3132" t="str">
        <f xml:space="preserve"> IF(Table1[[#This Row],[discount]]&gt;4, "Yes", "No")</f>
        <v>Yes</v>
      </c>
    </row>
    <row r="3133" spans="1:10">
      <c r="A3133" t="s">
        <v>5448</v>
      </c>
      <c r="B3133">
        <v>0</v>
      </c>
      <c r="C3133">
        <v>9592</v>
      </c>
      <c r="D3133">
        <v>11990</v>
      </c>
      <c r="E3133">
        <v>20</v>
      </c>
      <c r="F3133" t="s">
        <v>10</v>
      </c>
      <c r="G3133" t="s">
        <v>11</v>
      </c>
      <c r="H3133">
        <v>0</v>
      </c>
      <c r="I3133" t="s">
        <v>5428</v>
      </c>
      <c r="J3133" t="str">
        <f xml:space="preserve"> IF(Table1[[#This Row],[discount]]&gt;4, "Yes", "No")</f>
        <v>Yes</v>
      </c>
    </row>
    <row r="3134" spans="1:10">
      <c r="A3134" t="s">
        <v>19958</v>
      </c>
      <c r="B3134">
        <v>4.3</v>
      </c>
      <c r="C3134">
        <v>9499</v>
      </c>
      <c r="D3134">
        <v>11999</v>
      </c>
      <c r="E3134">
        <v>20</v>
      </c>
      <c r="F3134" t="s">
        <v>16</v>
      </c>
      <c r="G3134" t="s">
        <v>17</v>
      </c>
      <c r="H3134">
        <v>57236</v>
      </c>
      <c r="I3134" t="s">
        <v>16125</v>
      </c>
      <c r="J3134" t="str">
        <f xml:space="preserve"> IF(Table1[[#This Row],[discount]]&gt;4, "Yes", "No")</f>
        <v>Yes</v>
      </c>
    </row>
    <row r="3135" spans="1:10">
      <c r="A3135" t="s">
        <v>5447</v>
      </c>
      <c r="B3135">
        <v>0</v>
      </c>
      <c r="C3135">
        <v>9499</v>
      </c>
      <c r="D3135">
        <v>11990</v>
      </c>
      <c r="E3135">
        <v>20</v>
      </c>
      <c r="F3135" t="s">
        <v>10</v>
      </c>
      <c r="G3135" t="s">
        <v>11</v>
      </c>
      <c r="H3135">
        <v>0</v>
      </c>
      <c r="I3135" t="s">
        <v>5428</v>
      </c>
      <c r="J3135" t="str">
        <f xml:space="preserve"> IF(Table1[[#This Row],[discount]]&gt;4, "Yes", "No")</f>
        <v>Yes</v>
      </c>
    </row>
    <row r="3136" spans="1:10">
      <c r="A3136" t="s">
        <v>21104</v>
      </c>
      <c r="B3136">
        <v>4.2</v>
      </c>
      <c r="C3136">
        <v>9490</v>
      </c>
      <c r="D3136">
        <v>11950</v>
      </c>
      <c r="E3136">
        <v>20</v>
      </c>
      <c r="F3136" t="s">
        <v>10</v>
      </c>
      <c r="G3136" t="s">
        <v>1516</v>
      </c>
      <c r="H3136">
        <v>10159</v>
      </c>
      <c r="I3136" t="s">
        <v>9244</v>
      </c>
      <c r="J3136" t="str">
        <f xml:space="preserve"> IF(Table1[[#This Row],[discount]]&gt;4, "Yes", "No")</f>
        <v>Yes</v>
      </c>
    </row>
    <row r="3137" spans="1:10">
      <c r="A3137" t="s">
        <v>21591</v>
      </c>
      <c r="B3137">
        <v>4.2</v>
      </c>
      <c r="C3137">
        <v>8749</v>
      </c>
      <c r="D3137">
        <v>10999</v>
      </c>
      <c r="E3137">
        <v>20</v>
      </c>
      <c r="F3137" t="s">
        <v>16</v>
      </c>
      <c r="G3137" t="s">
        <v>17</v>
      </c>
      <c r="H3137">
        <v>9573</v>
      </c>
      <c r="I3137" t="s">
        <v>10331</v>
      </c>
      <c r="J3137" t="str">
        <f xml:space="preserve"> IF(Table1[[#This Row],[discount]]&gt;4, "Yes", "No")</f>
        <v>Yes</v>
      </c>
    </row>
    <row r="3138" spans="1:10">
      <c r="A3138" t="s">
        <v>20042</v>
      </c>
      <c r="B3138">
        <v>4.3</v>
      </c>
      <c r="C3138">
        <v>8299</v>
      </c>
      <c r="D3138">
        <v>10499</v>
      </c>
      <c r="E3138">
        <v>20</v>
      </c>
      <c r="F3138" t="s">
        <v>16</v>
      </c>
      <c r="G3138" t="s">
        <v>17</v>
      </c>
      <c r="H3138">
        <v>587</v>
      </c>
      <c r="I3138" t="s">
        <v>17728</v>
      </c>
      <c r="J3138" t="str">
        <f xml:space="preserve"> IF(Table1[[#This Row],[discount]]&gt;4, "Yes", "No")</f>
        <v>Yes</v>
      </c>
    </row>
    <row r="3139" spans="1:10">
      <c r="A3139" t="s">
        <v>16142</v>
      </c>
      <c r="B3139">
        <v>4</v>
      </c>
      <c r="C3139">
        <v>7999</v>
      </c>
      <c r="D3139">
        <v>9999</v>
      </c>
      <c r="E3139">
        <v>20</v>
      </c>
      <c r="F3139" t="s">
        <v>16</v>
      </c>
      <c r="G3139" t="s">
        <v>17</v>
      </c>
      <c r="H3139">
        <v>287</v>
      </c>
      <c r="I3139" t="s">
        <v>9766</v>
      </c>
      <c r="J3139" t="str">
        <f xml:space="preserve"> IF(Table1[[#This Row],[discount]]&gt;4, "Yes", "No")</f>
        <v>Yes</v>
      </c>
    </row>
    <row r="3140" spans="1:10">
      <c r="A3140" t="s">
        <v>1776</v>
      </c>
      <c r="B3140">
        <v>0</v>
      </c>
      <c r="C3140">
        <v>7999</v>
      </c>
      <c r="D3140">
        <v>9999</v>
      </c>
      <c r="E3140">
        <v>20</v>
      </c>
      <c r="F3140" t="s">
        <v>16</v>
      </c>
      <c r="G3140" t="s">
        <v>890</v>
      </c>
      <c r="H3140">
        <v>0</v>
      </c>
      <c r="I3140" t="s">
        <v>1777</v>
      </c>
      <c r="J3140" t="str">
        <f xml:space="preserve"> IF(Table1[[#This Row],[discount]]&gt;4, "Yes", "No")</f>
        <v>Yes</v>
      </c>
    </row>
    <row r="3141" spans="1:10">
      <c r="A3141" t="s">
        <v>6147</v>
      </c>
      <c r="B3141">
        <v>0</v>
      </c>
      <c r="C3141">
        <v>7992</v>
      </c>
      <c r="D3141">
        <v>9990</v>
      </c>
      <c r="E3141">
        <v>20</v>
      </c>
      <c r="F3141" t="s">
        <v>10</v>
      </c>
      <c r="G3141" t="s">
        <v>11</v>
      </c>
      <c r="H3141">
        <v>0</v>
      </c>
      <c r="I3141" t="s">
        <v>5428</v>
      </c>
      <c r="J3141" t="str">
        <f xml:space="preserve"> IF(Table1[[#This Row],[discount]]&gt;4, "Yes", "No")</f>
        <v>Yes</v>
      </c>
    </row>
    <row r="3142" spans="1:10">
      <c r="A3142" t="s">
        <v>17732</v>
      </c>
      <c r="B3142">
        <v>4.0999999999999996</v>
      </c>
      <c r="C3142">
        <v>7980</v>
      </c>
      <c r="D3142">
        <v>9999</v>
      </c>
      <c r="E3142">
        <v>20</v>
      </c>
      <c r="F3142" t="s">
        <v>16</v>
      </c>
      <c r="G3142" t="s">
        <v>17</v>
      </c>
      <c r="H3142">
        <v>2213</v>
      </c>
      <c r="I3142" t="s">
        <v>10331</v>
      </c>
      <c r="J3142" t="str">
        <f xml:space="preserve"> IF(Table1[[#This Row],[discount]]&gt;4, "Yes", "No")</f>
        <v>Yes</v>
      </c>
    </row>
    <row r="3143" spans="1:10">
      <c r="A3143" t="s">
        <v>20016</v>
      </c>
      <c r="B3143">
        <v>4.3</v>
      </c>
      <c r="C3143">
        <v>7952</v>
      </c>
      <c r="D3143">
        <v>9999</v>
      </c>
      <c r="E3143">
        <v>20</v>
      </c>
      <c r="F3143" t="s">
        <v>16</v>
      </c>
      <c r="G3143" t="s">
        <v>17</v>
      </c>
      <c r="H3143">
        <v>1036</v>
      </c>
      <c r="I3143" t="s">
        <v>10331</v>
      </c>
      <c r="J3143" t="str">
        <f xml:space="preserve"> IF(Table1[[#This Row],[discount]]&gt;4, "Yes", "No")</f>
        <v>Yes</v>
      </c>
    </row>
    <row r="3144" spans="1:10">
      <c r="A3144" t="s">
        <v>10259</v>
      </c>
      <c r="B3144">
        <v>4.5999999999999996</v>
      </c>
      <c r="C3144">
        <v>6552</v>
      </c>
      <c r="D3144">
        <v>8190</v>
      </c>
      <c r="E3144">
        <v>20</v>
      </c>
      <c r="F3144" t="s">
        <v>10</v>
      </c>
      <c r="G3144" t="s">
        <v>11</v>
      </c>
      <c r="H3144">
        <v>26</v>
      </c>
      <c r="I3144" t="s">
        <v>5428</v>
      </c>
      <c r="J3144" t="str">
        <f xml:space="preserve"> IF(Table1[[#This Row],[discount]]&gt;4, "Yes", "No")</f>
        <v>Yes</v>
      </c>
    </row>
    <row r="3145" spans="1:10">
      <c r="A3145" t="s">
        <v>3875</v>
      </c>
      <c r="B3145">
        <v>0</v>
      </c>
      <c r="C3145">
        <v>6499</v>
      </c>
      <c r="D3145">
        <v>8219</v>
      </c>
      <c r="E3145">
        <v>20</v>
      </c>
      <c r="F3145" t="s">
        <v>16</v>
      </c>
      <c r="G3145" t="s">
        <v>890</v>
      </c>
      <c r="H3145">
        <v>0</v>
      </c>
      <c r="I3145" t="s">
        <v>3876</v>
      </c>
      <c r="J3145" t="str">
        <f xml:space="preserve"> IF(Table1[[#This Row],[discount]]&gt;4, "Yes", "No")</f>
        <v>Yes</v>
      </c>
    </row>
    <row r="3146" spans="1:10">
      <c r="A3146" t="s">
        <v>8981</v>
      </c>
      <c r="B3146">
        <v>3.5</v>
      </c>
      <c r="C3146">
        <v>6072</v>
      </c>
      <c r="D3146">
        <v>7590</v>
      </c>
      <c r="E3146">
        <v>20</v>
      </c>
      <c r="F3146" t="s">
        <v>10</v>
      </c>
      <c r="G3146" t="s">
        <v>11</v>
      </c>
      <c r="H3146">
        <v>6</v>
      </c>
      <c r="I3146" t="s">
        <v>5428</v>
      </c>
      <c r="J3146" t="str">
        <f xml:space="preserve"> IF(Table1[[#This Row],[discount]]&gt;4, "Yes", "No")</f>
        <v>Yes</v>
      </c>
    </row>
    <row r="3147" spans="1:10">
      <c r="A3147" t="s">
        <v>7221</v>
      </c>
      <c r="B3147">
        <v>0</v>
      </c>
      <c r="C3147">
        <v>5999</v>
      </c>
      <c r="D3147">
        <v>7550</v>
      </c>
      <c r="E3147">
        <v>20</v>
      </c>
      <c r="F3147" t="s">
        <v>10</v>
      </c>
      <c r="G3147" t="s">
        <v>20</v>
      </c>
      <c r="H3147">
        <v>0</v>
      </c>
      <c r="I3147" t="s">
        <v>7212</v>
      </c>
      <c r="J3147" t="str">
        <f xml:space="preserve"> IF(Table1[[#This Row],[discount]]&gt;4, "Yes", "No")</f>
        <v>Yes</v>
      </c>
    </row>
    <row r="3148" spans="1:10">
      <c r="A3148" t="s">
        <v>5492</v>
      </c>
      <c r="B3148">
        <v>0</v>
      </c>
      <c r="C3148">
        <v>4389</v>
      </c>
      <c r="D3148">
        <v>5490</v>
      </c>
      <c r="E3148">
        <v>20</v>
      </c>
      <c r="F3148" t="s">
        <v>10</v>
      </c>
      <c r="G3148" t="s">
        <v>11</v>
      </c>
      <c r="H3148">
        <v>0</v>
      </c>
      <c r="I3148" t="s">
        <v>5493</v>
      </c>
      <c r="J3148" t="str">
        <f xml:space="preserve"> IF(Table1[[#This Row],[discount]]&gt;4, "Yes", "No")</f>
        <v>Yes</v>
      </c>
    </row>
    <row r="3149" spans="1:10">
      <c r="A3149" t="s">
        <v>21196</v>
      </c>
      <c r="B3149">
        <v>4.2</v>
      </c>
      <c r="C3149">
        <v>3999</v>
      </c>
      <c r="D3149">
        <v>5000</v>
      </c>
      <c r="E3149">
        <v>20</v>
      </c>
      <c r="F3149" t="s">
        <v>10</v>
      </c>
      <c r="G3149" t="s">
        <v>11</v>
      </c>
      <c r="H3149">
        <v>2226</v>
      </c>
      <c r="I3149" t="s">
        <v>5425</v>
      </c>
      <c r="J3149" t="str">
        <f xml:space="preserve"> IF(Table1[[#This Row],[discount]]&gt;4, "Yes", "No")</f>
        <v>Yes</v>
      </c>
    </row>
    <row r="3150" spans="1:10">
      <c r="A3150" t="s">
        <v>16098</v>
      </c>
      <c r="B3150">
        <v>4</v>
      </c>
      <c r="C3150">
        <v>3999</v>
      </c>
      <c r="D3150">
        <v>4999</v>
      </c>
      <c r="E3150">
        <v>20</v>
      </c>
      <c r="F3150" t="s">
        <v>16</v>
      </c>
      <c r="G3150" t="s">
        <v>17</v>
      </c>
      <c r="H3150">
        <v>269</v>
      </c>
      <c r="I3150" t="s">
        <v>3458</v>
      </c>
      <c r="J3150" t="str">
        <f xml:space="preserve"> IF(Table1[[#This Row],[discount]]&gt;4, "Yes", "No")</f>
        <v>Yes</v>
      </c>
    </row>
    <row r="3151" spans="1:10">
      <c r="A3151" t="s">
        <v>17952</v>
      </c>
      <c r="B3151">
        <v>4.0999999999999996</v>
      </c>
      <c r="C3151">
        <v>3999</v>
      </c>
      <c r="D3151">
        <v>4999</v>
      </c>
      <c r="E3151">
        <v>20</v>
      </c>
      <c r="F3151" t="s">
        <v>10</v>
      </c>
      <c r="G3151" t="s">
        <v>1516</v>
      </c>
      <c r="H3151">
        <v>203</v>
      </c>
      <c r="I3151" t="s">
        <v>16656</v>
      </c>
      <c r="J3151" t="str">
        <f xml:space="preserve"> IF(Table1[[#This Row],[discount]]&gt;4, "Yes", "No")</f>
        <v>Yes</v>
      </c>
    </row>
    <row r="3152" spans="1:10">
      <c r="A3152" t="s">
        <v>3040</v>
      </c>
      <c r="B3152">
        <v>0</v>
      </c>
      <c r="C3152">
        <v>3999</v>
      </c>
      <c r="D3152">
        <v>4999</v>
      </c>
      <c r="E3152">
        <v>20</v>
      </c>
      <c r="F3152" t="s">
        <v>16</v>
      </c>
      <c r="G3152" t="s">
        <v>890</v>
      </c>
      <c r="H3152">
        <v>0</v>
      </c>
      <c r="I3152" t="s">
        <v>3041</v>
      </c>
      <c r="J3152" t="str">
        <f xml:space="preserve"> IF(Table1[[#This Row],[discount]]&gt;4, "Yes", "No")</f>
        <v>Yes</v>
      </c>
    </row>
    <row r="3153" spans="1:10">
      <c r="A3153" t="s">
        <v>3053</v>
      </c>
      <c r="B3153">
        <v>0</v>
      </c>
      <c r="C3153">
        <v>3999</v>
      </c>
      <c r="D3153">
        <v>4999</v>
      </c>
      <c r="E3153">
        <v>20</v>
      </c>
      <c r="F3153" t="s">
        <v>16</v>
      </c>
      <c r="G3153" t="s">
        <v>890</v>
      </c>
      <c r="H3153">
        <v>0</v>
      </c>
      <c r="I3153" t="s">
        <v>3054</v>
      </c>
      <c r="J3153" t="str">
        <f xml:space="preserve"> IF(Table1[[#This Row],[discount]]&gt;4, "Yes", "No")</f>
        <v>Yes</v>
      </c>
    </row>
    <row r="3154" spans="1:10">
      <c r="A3154" t="s">
        <v>3061</v>
      </c>
      <c r="B3154">
        <v>0</v>
      </c>
      <c r="C3154">
        <v>3999</v>
      </c>
      <c r="D3154">
        <v>4999</v>
      </c>
      <c r="E3154">
        <v>20</v>
      </c>
      <c r="F3154" t="s">
        <v>16</v>
      </c>
      <c r="G3154" t="s">
        <v>890</v>
      </c>
      <c r="H3154">
        <v>0</v>
      </c>
      <c r="I3154" t="s">
        <v>3054</v>
      </c>
      <c r="J3154" t="str">
        <f xml:space="preserve"> IF(Table1[[#This Row],[discount]]&gt;4, "Yes", "No")</f>
        <v>Yes</v>
      </c>
    </row>
    <row r="3155" spans="1:10">
      <c r="A3155" t="s">
        <v>3133</v>
      </c>
      <c r="B3155">
        <v>0</v>
      </c>
      <c r="C3155">
        <v>3999</v>
      </c>
      <c r="D3155">
        <v>4999</v>
      </c>
      <c r="E3155">
        <v>20</v>
      </c>
      <c r="F3155" t="s">
        <v>16</v>
      </c>
      <c r="G3155" t="s">
        <v>890</v>
      </c>
      <c r="H3155">
        <v>0</v>
      </c>
      <c r="I3155" t="s">
        <v>3054</v>
      </c>
      <c r="J3155" t="str">
        <f xml:space="preserve"> IF(Table1[[#This Row],[discount]]&gt;4, "Yes", "No")</f>
        <v>Yes</v>
      </c>
    </row>
    <row r="3156" spans="1:10">
      <c r="A3156" t="s">
        <v>3149</v>
      </c>
      <c r="B3156">
        <v>0</v>
      </c>
      <c r="C3156">
        <v>3999</v>
      </c>
      <c r="D3156">
        <v>4999</v>
      </c>
      <c r="E3156">
        <v>20</v>
      </c>
      <c r="F3156" t="s">
        <v>16</v>
      </c>
      <c r="G3156" t="s">
        <v>890</v>
      </c>
      <c r="H3156">
        <v>0</v>
      </c>
      <c r="I3156" t="s">
        <v>3150</v>
      </c>
      <c r="J3156" t="str">
        <f xml:space="preserve"> IF(Table1[[#This Row],[discount]]&gt;4, "Yes", "No")</f>
        <v>Yes</v>
      </c>
    </row>
    <row r="3157" spans="1:10">
      <c r="A3157" t="s">
        <v>3151</v>
      </c>
      <c r="B3157">
        <v>0</v>
      </c>
      <c r="C3157">
        <v>3999</v>
      </c>
      <c r="D3157">
        <v>4999</v>
      </c>
      <c r="E3157">
        <v>20</v>
      </c>
      <c r="F3157" t="s">
        <v>16</v>
      </c>
      <c r="G3157" t="s">
        <v>890</v>
      </c>
      <c r="H3157">
        <v>0</v>
      </c>
      <c r="I3157" t="s">
        <v>3150</v>
      </c>
      <c r="J3157" t="str">
        <f xml:space="preserve"> IF(Table1[[#This Row],[discount]]&gt;4, "Yes", "No")</f>
        <v>Yes</v>
      </c>
    </row>
    <row r="3158" spans="1:10">
      <c r="A3158" t="s">
        <v>3153</v>
      </c>
      <c r="B3158">
        <v>0</v>
      </c>
      <c r="C3158">
        <v>3999</v>
      </c>
      <c r="D3158">
        <v>4999</v>
      </c>
      <c r="E3158">
        <v>20</v>
      </c>
      <c r="F3158" t="s">
        <v>16</v>
      </c>
      <c r="G3158" t="s">
        <v>890</v>
      </c>
      <c r="H3158">
        <v>0</v>
      </c>
      <c r="I3158" t="s">
        <v>3150</v>
      </c>
      <c r="J3158" t="str">
        <f xml:space="preserve"> IF(Table1[[#This Row],[discount]]&gt;4, "Yes", "No")</f>
        <v>Yes</v>
      </c>
    </row>
    <row r="3159" spans="1:10">
      <c r="A3159" t="s">
        <v>3154</v>
      </c>
      <c r="B3159">
        <v>0</v>
      </c>
      <c r="C3159">
        <v>3999</v>
      </c>
      <c r="D3159">
        <v>4999</v>
      </c>
      <c r="E3159">
        <v>20</v>
      </c>
      <c r="F3159" t="s">
        <v>16</v>
      </c>
      <c r="G3159" t="s">
        <v>890</v>
      </c>
      <c r="H3159">
        <v>0</v>
      </c>
      <c r="I3159" t="s">
        <v>3150</v>
      </c>
      <c r="J3159" t="str">
        <f xml:space="preserve"> IF(Table1[[#This Row],[discount]]&gt;4, "Yes", "No")</f>
        <v>Yes</v>
      </c>
    </row>
    <row r="3160" spans="1:10">
      <c r="A3160" t="s">
        <v>3155</v>
      </c>
      <c r="B3160">
        <v>0</v>
      </c>
      <c r="C3160">
        <v>3999</v>
      </c>
      <c r="D3160">
        <v>4999</v>
      </c>
      <c r="E3160">
        <v>20</v>
      </c>
      <c r="F3160" t="s">
        <v>16</v>
      </c>
      <c r="G3160" t="s">
        <v>890</v>
      </c>
      <c r="H3160">
        <v>0</v>
      </c>
      <c r="I3160" t="s">
        <v>3150</v>
      </c>
      <c r="J3160" t="str">
        <f xml:space="preserve"> IF(Table1[[#This Row],[discount]]&gt;4, "Yes", "No")</f>
        <v>Yes</v>
      </c>
    </row>
    <row r="3161" spans="1:10">
      <c r="A3161" t="s">
        <v>3156</v>
      </c>
      <c r="B3161">
        <v>0</v>
      </c>
      <c r="C3161">
        <v>3999</v>
      </c>
      <c r="D3161">
        <v>4999</v>
      </c>
      <c r="E3161">
        <v>20</v>
      </c>
      <c r="F3161" t="s">
        <v>16</v>
      </c>
      <c r="G3161" t="s">
        <v>890</v>
      </c>
      <c r="H3161">
        <v>0</v>
      </c>
      <c r="I3161" t="s">
        <v>3150</v>
      </c>
      <c r="J3161" t="str">
        <f xml:space="preserve"> IF(Table1[[#This Row],[discount]]&gt;4, "Yes", "No")</f>
        <v>Yes</v>
      </c>
    </row>
    <row r="3162" spans="1:10">
      <c r="A3162" t="s">
        <v>3159</v>
      </c>
      <c r="B3162">
        <v>0</v>
      </c>
      <c r="C3162">
        <v>3999</v>
      </c>
      <c r="D3162">
        <v>4999</v>
      </c>
      <c r="E3162">
        <v>20</v>
      </c>
      <c r="F3162" t="s">
        <v>16</v>
      </c>
      <c r="G3162" t="s">
        <v>890</v>
      </c>
      <c r="H3162">
        <v>0</v>
      </c>
      <c r="I3162" t="s">
        <v>3054</v>
      </c>
      <c r="J3162" t="str">
        <f xml:space="preserve"> IF(Table1[[#This Row],[discount]]&gt;4, "Yes", "No")</f>
        <v>Yes</v>
      </c>
    </row>
    <row r="3163" spans="1:10">
      <c r="A3163" t="s">
        <v>3162</v>
      </c>
      <c r="B3163">
        <v>0</v>
      </c>
      <c r="C3163">
        <v>3999</v>
      </c>
      <c r="D3163">
        <v>4999</v>
      </c>
      <c r="E3163">
        <v>20</v>
      </c>
      <c r="F3163" t="s">
        <v>16</v>
      </c>
      <c r="G3163" t="s">
        <v>890</v>
      </c>
      <c r="H3163">
        <v>0</v>
      </c>
      <c r="I3163" t="s">
        <v>3150</v>
      </c>
      <c r="J3163" t="str">
        <f xml:space="preserve"> IF(Table1[[#This Row],[discount]]&gt;4, "Yes", "No")</f>
        <v>Yes</v>
      </c>
    </row>
    <row r="3164" spans="1:10">
      <c r="A3164" t="s">
        <v>7603</v>
      </c>
      <c r="B3164">
        <v>0</v>
      </c>
      <c r="C3164">
        <v>3999</v>
      </c>
      <c r="D3164">
        <v>4999</v>
      </c>
      <c r="E3164">
        <v>20</v>
      </c>
      <c r="F3164" t="s">
        <v>10</v>
      </c>
      <c r="G3164" t="s">
        <v>1516</v>
      </c>
      <c r="H3164">
        <v>0</v>
      </c>
      <c r="I3164" t="s">
        <v>7493</v>
      </c>
      <c r="J3164" t="str">
        <f xml:space="preserve"> IF(Table1[[#This Row],[discount]]&gt;4, "Yes", "No")</f>
        <v>Yes</v>
      </c>
    </row>
    <row r="3165" spans="1:10">
      <c r="A3165" t="s">
        <v>15503</v>
      </c>
      <c r="B3165">
        <v>3.9</v>
      </c>
      <c r="C3165">
        <v>3959</v>
      </c>
      <c r="D3165">
        <v>4999</v>
      </c>
      <c r="E3165">
        <v>20</v>
      </c>
      <c r="F3165" t="s">
        <v>10</v>
      </c>
      <c r="G3165" t="s">
        <v>1516</v>
      </c>
      <c r="H3165">
        <v>120</v>
      </c>
      <c r="I3165" t="s">
        <v>15504</v>
      </c>
      <c r="J3165" t="str">
        <f xml:space="preserve"> IF(Table1[[#This Row],[discount]]&gt;4, "Yes", "No")</f>
        <v>Yes</v>
      </c>
    </row>
    <row r="3166" spans="1:10">
      <c r="A3166" t="s">
        <v>9170</v>
      </c>
      <c r="B3166">
        <v>3.4</v>
      </c>
      <c r="C3166">
        <v>3669</v>
      </c>
      <c r="D3166">
        <v>4600</v>
      </c>
      <c r="E3166">
        <v>20</v>
      </c>
      <c r="F3166" t="s">
        <v>10</v>
      </c>
      <c r="G3166" t="s">
        <v>399</v>
      </c>
      <c r="H3166">
        <v>9</v>
      </c>
      <c r="I3166" t="s">
        <v>1004</v>
      </c>
      <c r="J3166" t="str">
        <f xml:space="preserve"> IF(Table1[[#This Row],[discount]]&gt;4, "Yes", "No")</f>
        <v>Yes</v>
      </c>
    </row>
    <row r="3167" spans="1:10">
      <c r="A3167" t="s">
        <v>17419</v>
      </c>
      <c r="B3167">
        <v>4</v>
      </c>
      <c r="C3167">
        <v>3669</v>
      </c>
      <c r="D3167">
        <v>4600</v>
      </c>
      <c r="E3167">
        <v>20</v>
      </c>
      <c r="F3167" t="s">
        <v>10</v>
      </c>
      <c r="G3167" t="s">
        <v>399</v>
      </c>
      <c r="H3167">
        <v>4</v>
      </c>
      <c r="I3167" t="s">
        <v>1004</v>
      </c>
      <c r="J3167" t="str">
        <f xml:space="preserve"> IF(Table1[[#This Row],[discount]]&gt;4, "Yes", "No")</f>
        <v>Yes</v>
      </c>
    </row>
    <row r="3168" spans="1:10">
      <c r="A3168" t="s">
        <v>3369</v>
      </c>
      <c r="B3168">
        <v>0</v>
      </c>
      <c r="C3168">
        <v>3596</v>
      </c>
      <c r="D3168">
        <v>4495</v>
      </c>
      <c r="E3168">
        <v>20</v>
      </c>
      <c r="F3168" t="s">
        <v>108</v>
      </c>
      <c r="G3168" t="s">
        <v>109</v>
      </c>
      <c r="H3168">
        <v>0</v>
      </c>
      <c r="I3168" t="s">
        <v>3370</v>
      </c>
      <c r="J3168" t="str">
        <f xml:space="preserve"> IF(Table1[[#This Row],[discount]]&gt;4, "Yes", "No")</f>
        <v>Yes</v>
      </c>
    </row>
    <row r="3169" spans="1:10">
      <c r="A3169" t="s">
        <v>19362</v>
      </c>
      <c r="B3169">
        <v>4.3</v>
      </c>
      <c r="C3169">
        <v>3069</v>
      </c>
      <c r="D3169">
        <v>3850</v>
      </c>
      <c r="E3169">
        <v>20</v>
      </c>
      <c r="F3169" t="s">
        <v>10</v>
      </c>
      <c r="G3169" t="s">
        <v>399</v>
      </c>
      <c r="H3169">
        <v>43</v>
      </c>
      <c r="I3169" t="s">
        <v>1460</v>
      </c>
      <c r="J3169" t="str">
        <f xml:space="preserve"> IF(Table1[[#This Row],[discount]]&gt;4, "Yes", "No")</f>
        <v>Yes</v>
      </c>
    </row>
    <row r="3170" spans="1:10">
      <c r="A3170" t="s">
        <v>19362</v>
      </c>
      <c r="B3170">
        <v>4.3</v>
      </c>
      <c r="C3170">
        <v>3069</v>
      </c>
      <c r="D3170">
        <v>3850</v>
      </c>
      <c r="E3170">
        <v>20</v>
      </c>
      <c r="F3170" t="s">
        <v>10</v>
      </c>
      <c r="G3170" t="s">
        <v>399</v>
      </c>
      <c r="H3170">
        <v>10</v>
      </c>
      <c r="I3170" t="s">
        <v>1460</v>
      </c>
      <c r="J3170" t="str">
        <f xml:space="preserve"> IF(Table1[[#This Row],[discount]]&gt;4, "Yes", "No")</f>
        <v>Yes</v>
      </c>
    </row>
    <row r="3171" spans="1:10">
      <c r="A3171" t="s">
        <v>18346</v>
      </c>
      <c r="B3171">
        <v>4.0999999999999996</v>
      </c>
      <c r="C3171">
        <v>2720</v>
      </c>
      <c r="D3171">
        <v>3400</v>
      </c>
      <c r="E3171">
        <v>20</v>
      </c>
      <c r="F3171" t="s">
        <v>108</v>
      </c>
      <c r="G3171" t="s">
        <v>412</v>
      </c>
      <c r="H3171">
        <v>24</v>
      </c>
      <c r="I3171" t="s">
        <v>9059</v>
      </c>
      <c r="J3171" t="str">
        <f xml:space="preserve"> IF(Table1[[#This Row],[discount]]&gt;4, "Yes", "No")</f>
        <v>Yes</v>
      </c>
    </row>
    <row r="3172" spans="1:10">
      <c r="A3172" t="s">
        <v>5840</v>
      </c>
      <c r="B3172">
        <v>0</v>
      </c>
      <c r="C3172">
        <v>2560</v>
      </c>
      <c r="D3172">
        <v>3200</v>
      </c>
      <c r="E3172">
        <v>20</v>
      </c>
      <c r="F3172" t="s">
        <v>10</v>
      </c>
      <c r="G3172" t="s">
        <v>11</v>
      </c>
      <c r="H3172">
        <v>0</v>
      </c>
      <c r="I3172" t="s">
        <v>2121</v>
      </c>
      <c r="J3172" t="str">
        <f xml:space="preserve"> IF(Table1[[#This Row],[discount]]&gt;4, "Yes", "No")</f>
        <v>Yes</v>
      </c>
    </row>
    <row r="3173" spans="1:10">
      <c r="A3173" t="s">
        <v>5772</v>
      </c>
      <c r="B3173">
        <v>0</v>
      </c>
      <c r="C3173">
        <v>2533</v>
      </c>
      <c r="D3173">
        <v>3200</v>
      </c>
      <c r="E3173">
        <v>20</v>
      </c>
      <c r="F3173" t="s">
        <v>10</v>
      </c>
      <c r="G3173" t="s">
        <v>11</v>
      </c>
      <c r="H3173">
        <v>0</v>
      </c>
      <c r="I3173" t="s">
        <v>5773</v>
      </c>
      <c r="J3173" t="str">
        <f xml:space="preserve"> IF(Table1[[#This Row],[discount]]&gt;4, "Yes", "No")</f>
        <v>Yes</v>
      </c>
    </row>
    <row r="3174" spans="1:10">
      <c r="A3174" t="s">
        <v>5790</v>
      </c>
      <c r="B3174">
        <v>0</v>
      </c>
      <c r="C3174">
        <v>2400</v>
      </c>
      <c r="D3174">
        <v>3000</v>
      </c>
      <c r="E3174">
        <v>20</v>
      </c>
      <c r="F3174" t="s">
        <v>10</v>
      </c>
      <c r="G3174" t="s">
        <v>11</v>
      </c>
      <c r="H3174">
        <v>0</v>
      </c>
      <c r="I3174" t="s">
        <v>2121</v>
      </c>
      <c r="J3174" t="str">
        <f xml:space="preserve"> IF(Table1[[#This Row],[discount]]&gt;4, "Yes", "No")</f>
        <v>Yes</v>
      </c>
    </row>
    <row r="3175" spans="1:10">
      <c r="A3175" t="s">
        <v>5951</v>
      </c>
      <c r="B3175">
        <v>0</v>
      </c>
      <c r="C3175">
        <v>2378</v>
      </c>
      <c r="D3175">
        <v>2973</v>
      </c>
      <c r="E3175">
        <v>20</v>
      </c>
      <c r="F3175" t="s">
        <v>10</v>
      </c>
      <c r="G3175" t="s">
        <v>11</v>
      </c>
      <c r="H3175">
        <v>0</v>
      </c>
      <c r="I3175" t="s">
        <v>5952</v>
      </c>
      <c r="J3175" t="str">
        <f xml:space="preserve"> IF(Table1[[#This Row],[discount]]&gt;4, "Yes", "No")</f>
        <v>Yes</v>
      </c>
    </row>
    <row r="3176" spans="1:10">
      <c r="A3176" t="s">
        <v>5760</v>
      </c>
      <c r="B3176">
        <v>0</v>
      </c>
      <c r="C3176">
        <v>2374</v>
      </c>
      <c r="D3176">
        <v>2999</v>
      </c>
      <c r="E3176">
        <v>20</v>
      </c>
      <c r="F3176" t="s">
        <v>10</v>
      </c>
      <c r="G3176" t="s">
        <v>11</v>
      </c>
      <c r="H3176">
        <v>0</v>
      </c>
      <c r="I3176" t="s">
        <v>1369</v>
      </c>
      <c r="J3176" t="str">
        <f xml:space="preserve"> IF(Table1[[#This Row],[discount]]&gt;4, "Yes", "No")</f>
        <v>Yes</v>
      </c>
    </row>
    <row r="3177" spans="1:10">
      <c r="A3177" t="s">
        <v>3539</v>
      </c>
      <c r="B3177">
        <v>0</v>
      </c>
      <c r="C3177">
        <v>2020</v>
      </c>
      <c r="D3177">
        <v>2525</v>
      </c>
      <c r="E3177">
        <v>20</v>
      </c>
      <c r="F3177" t="s">
        <v>16</v>
      </c>
      <c r="G3177" t="s">
        <v>17</v>
      </c>
      <c r="H3177">
        <v>0</v>
      </c>
      <c r="I3177" t="s">
        <v>2656</v>
      </c>
      <c r="J3177" t="str">
        <f xml:space="preserve"> IF(Table1[[#This Row],[discount]]&gt;4, "Yes", "No")</f>
        <v>Yes</v>
      </c>
    </row>
    <row r="3178" spans="1:10">
      <c r="A3178" t="s">
        <v>5918</v>
      </c>
      <c r="B3178">
        <v>0</v>
      </c>
      <c r="C3178">
        <v>2000</v>
      </c>
      <c r="D3178">
        <v>2500</v>
      </c>
      <c r="E3178">
        <v>20</v>
      </c>
      <c r="F3178" t="s">
        <v>10</v>
      </c>
      <c r="G3178" t="s">
        <v>11</v>
      </c>
      <c r="H3178">
        <v>0</v>
      </c>
      <c r="I3178" t="s">
        <v>5919</v>
      </c>
      <c r="J3178" t="str">
        <f xml:space="preserve"> IF(Table1[[#This Row],[discount]]&gt;4, "Yes", "No")</f>
        <v>Yes</v>
      </c>
    </row>
    <row r="3179" spans="1:10">
      <c r="A3179" t="s">
        <v>19542</v>
      </c>
      <c r="B3179">
        <v>4.3</v>
      </c>
      <c r="C3179">
        <v>1999</v>
      </c>
      <c r="D3179">
        <v>2508</v>
      </c>
      <c r="E3179">
        <v>20</v>
      </c>
      <c r="F3179" t="s">
        <v>10</v>
      </c>
      <c r="G3179" t="s">
        <v>11</v>
      </c>
      <c r="H3179">
        <v>24</v>
      </c>
      <c r="I3179" t="s">
        <v>5408</v>
      </c>
      <c r="J3179" t="str">
        <f xml:space="preserve"> IF(Table1[[#This Row],[discount]]&gt;4, "Yes", "No")</f>
        <v>Yes</v>
      </c>
    </row>
    <row r="3180" spans="1:10">
      <c r="A3180" t="s">
        <v>5920</v>
      </c>
      <c r="B3180">
        <v>0</v>
      </c>
      <c r="C3180">
        <v>1999</v>
      </c>
      <c r="D3180">
        <v>2499</v>
      </c>
      <c r="E3180">
        <v>20</v>
      </c>
      <c r="F3180" t="s">
        <v>10</v>
      </c>
      <c r="G3180" t="s">
        <v>11</v>
      </c>
      <c r="H3180">
        <v>0</v>
      </c>
      <c r="I3180" t="s">
        <v>5908</v>
      </c>
      <c r="J3180" t="str">
        <f xml:space="preserve"> IF(Table1[[#This Row],[discount]]&gt;4, "Yes", "No")</f>
        <v>Yes</v>
      </c>
    </row>
    <row r="3181" spans="1:10">
      <c r="A3181" t="s">
        <v>6042</v>
      </c>
      <c r="B3181">
        <v>0</v>
      </c>
      <c r="C3181">
        <v>1999</v>
      </c>
      <c r="D3181">
        <v>2499</v>
      </c>
      <c r="E3181">
        <v>20</v>
      </c>
      <c r="F3181" t="s">
        <v>10</v>
      </c>
      <c r="G3181" t="s">
        <v>11</v>
      </c>
      <c r="H3181">
        <v>0</v>
      </c>
      <c r="I3181" t="s">
        <v>6025</v>
      </c>
      <c r="J3181" t="str">
        <f xml:space="preserve"> IF(Table1[[#This Row],[discount]]&gt;4, "Yes", "No")</f>
        <v>Yes</v>
      </c>
    </row>
    <row r="3182" spans="1:10">
      <c r="A3182" t="s">
        <v>6060</v>
      </c>
      <c r="B3182">
        <v>0</v>
      </c>
      <c r="C3182">
        <v>1999</v>
      </c>
      <c r="D3182">
        <v>2499</v>
      </c>
      <c r="E3182">
        <v>20</v>
      </c>
      <c r="F3182" t="s">
        <v>10</v>
      </c>
      <c r="G3182" t="s">
        <v>11</v>
      </c>
      <c r="H3182">
        <v>0</v>
      </c>
      <c r="I3182" t="s">
        <v>6025</v>
      </c>
      <c r="J3182" t="str">
        <f xml:space="preserve"> IF(Table1[[#This Row],[discount]]&gt;4, "Yes", "No")</f>
        <v>Yes</v>
      </c>
    </row>
    <row r="3183" spans="1:10">
      <c r="A3183" t="s">
        <v>22444</v>
      </c>
      <c r="B3183">
        <v>4.2</v>
      </c>
      <c r="C3183">
        <v>1992</v>
      </c>
      <c r="D3183">
        <v>2490</v>
      </c>
      <c r="E3183">
        <v>20</v>
      </c>
      <c r="F3183" t="s">
        <v>108</v>
      </c>
      <c r="G3183" t="s">
        <v>577</v>
      </c>
      <c r="H3183">
        <v>234</v>
      </c>
      <c r="I3183" t="s">
        <v>2121</v>
      </c>
      <c r="J3183" t="str">
        <f xml:space="preserve"> IF(Table1[[#This Row],[discount]]&gt;4, "Yes", "No")</f>
        <v>Yes</v>
      </c>
    </row>
    <row r="3184" spans="1:10">
      <c r="A3184" t="s">
        <v>14704</v>
      </c>
      <c r="B3184">
        <v>3.9</v>
      </c>
      <c r="C3184">
        <v>1991</v>
      </c>
      <c r="D3184">
        <v>2500</v>
      </c>
      <c r="E3184">
        <v>20</v>
      </c>
      <c r="F3184" t="s">
        <v>10</v>
      </c>
      <c r="G3184" t="s">
        <v>399</v>
      </c>
      <c r="H3184">
        <v>179</v>
      </c>
      <c r="I3184" t="s">
        <v>7015</v>
      </c>
      <c r="J3184" t="str">
        <f xml:space="preserve"> IF(Table1[[#This Row],[discount]]&gt;4, "Yes", "No")</f>
        <v>Yes</v>
      </c>
    </row>
    <row r="3185" spans="1:10">
      <c r="A3185" t="s">
        <v>8304</v>
      </c>
      <c r="B3185">
        <v>3</v>
      </c>
      <c r="C3185">
        <v>1989</v>
      </c>
      <c r="D3185">
        <v>2499</v>
      </c>
      <c r="E3185">
        <v>20</v>
      </c>
      <c r="F3185" t="s">
        <v>10</v>
      </c>
      <c r="G3185" t="s">
        <v>11</v>
      </c>
      <c r="H3185">
        <v>3</v>
      </c>
      <c r="I3185" t="s">
        <v>6025</v>
      </c>
      <c r="J3185" t="str">
        <f xml:space="preserve"> IF(Table1[[#This Row],[discount]]&gt;4, "Yes", "No")</f>
        <v>Yes</v>
      </c>
    </row>
    <row r="3186" spans="1:10">
      <c r="A3186" t="s">
        <v>10640</v>
      </c>
      <c r="B3186">
        <v>3.5</v>
      </c>
      <c r="C3186">
        <v>1977</v>
      </c>
      <c r="D3186">
        <v>2499</v>
      </c>
      <c r="E3186">
        <v>20</v>
      </c>
      <c r="F3186" t="s">
        <v>10</v>
      </c>
      <c r="G3186" t="s">
        <v>11</v>
      </c>
      <c r="H3186">
        <v>33</v>
      </c>
      <c r="I3186" t="s">
        <v>6070</v>
      </c>
      <c r="J3186" t="str">
        <f xml:space="preserve"> IF(Table1[[#This Row],[discount]]&gt;4, "Yes", "No")</f>
        <v>Yes</v>
      </c>
    </row>
    <row r="3187" spans="1:10">
      <c r="A3187" t="s">
        <v>16241</v>
      </c>
      <c r="B3187">
        <v>4</v>
      </c>
      <c r="C3187">
        <v>1599</v>
      </c>
      <c r="D3187">
        <v>2000</v>
      </c>
      <c r="E3187">
        <v>20</v>
      </c>
      <c r="F3187" t="s">
        <v>16</v>
      </c>
      <c r="G3187" t="s">
        <v>180</v>
      </c>
      <c r="H3187">
        <v>19140</v>
      </c>
      <c r="I3187" t="s">
        <v>4452</v>
      </c>
      <c r="J3187" t="str">
        <f xml:space="preserve"> IF(Table1[[#This Row],[discount]]&gt;4, "Yes", "No")</f>
        <v>Yes</v>
      </c>
    </row>
    <row r="3188" spans="1:10">
      <c r="A3188" t="s">
        <v>19827</v>
      </c>
      <c r="B3188">
        <v>4.3</v>
      </c>
      <c r="C3188">
        <v>1599</v>
      </c>
      <c r="D3188">
        <v>1999</v>
      </c>
      <c r="E3188">
        <v>20</v>
      </c>
      <c r="F3188" t="s">
        <v>16</v>
      </c>
      <c r="G3188" t="s">
        <v>479</v>
      </c>
      <c r="H3188">
        <v>11151</v>
      </c>
      <c r="I3188" t="s">
        <v>4486</v>
      </c>
      <c r="J3188" t="str">
        <f xml:space="preserve"> IF(Table1[[#This Row],[discount]]&gt;4, "Yes", "No")</f>
        <v>Yes</v>
      </c>
    </row>
    <row r="3189" spans="1:10">
      <c r="A3189" t="s">
        <v>15736</v>
      </c>
      <c r="B3189">
        <v>3.7</v>
      </c>
      <c r="C3189">
        <v>1599</v>
      </c>
      <c r="D3189">
        <v>1999</v>
      </c>
      <c r="E3189">
        <v>20</v>
      </c>
      <c r="F3189" t="s">
        <v>16</v>
      </c>
      <c r="G3189" t="s">
        <v>479</v>
      </c>
      <c r="H3189">
        <v>33</v>
      </c>
      <c r="I3189" t="s">
        <v>15737</v>
      </c>
      <c r="J3189" t="str">
        <f xml:space="preserve"> IF(Table1[[#This Row],[discount]]&gt;4, "Yes", "No")</f>
        <v>Yes</v>
      </c>
    </row>
    <row r="3190" spans="1:10">
      <c r="A3190" t="s">
        <v>1394</v>
      </c>
      <c r="B3190">
        <v>0</v>
      </c>
      <c r="C3190">
        <v>1599</v>
      </c>
      <c r="D3190">
        <v>1999</v>
      </c>
      <c r="E3190">
        <v>20</v>
      </c>
      <c r="F3190" t="s">
        <v>108</v>
      </c>
      <c r="G3190" t="s">
        <v>412</v>
      </c>
      <c r="H3190">
        <v>0</v>
      </c>
      <c r="I3190" t="s">
        <v>1395</v>
      </c>
      <c r="J3190" t="str">
        <f xml:space="preserve"> IF(Table1[[#This Row],[discount]]&gt;4, "Yes", "No")</f>
        <v>Yes</v>
      </c>
    </row>
    <row r="3191" spans="1:10">
      <c r="A3191" t="s">
        <v>1655</v>
      </c>
      <c r="B3191">
        <v>0</v>
      </c>
      <c r="C3191">
        <v>1599</v>
      </c>
      <c r="D3191">
        <v>1999</v>
      </c>
      <c r="E3191">
        <v>20</v>
      </c>
      <c r="F3191" t="s">
        <v>16</v>
      </c>
      <c r="G3191" t="s">
        <v>479</v>
      </c>
      <c r="H3191">
        <v>0</v>
      </c>
      <c r="I3191" t="s">
        <v>1656</v>
      </c>
      <c r="J3191" t="str">
        <f xml:space="preserve"> IF(Table1[[#This Row],[discount]]&gt;4, "Yes", "No")</f>
        <v>Yes</v>
      </c>
    </row>
    <row r="3192" spans="1:10">
      <c r="A3192" t="s">
        <v>1618</v>
      </c>
      <c r="B3192">
        <v>0</v>
      </c>
      <c r="C3192">
        <v>1588</v>
      </c>
      <c r="D3192">
        <v>1999</v>
      </c>
      <c r="E3192">
        <v>20</v>
      </c>
      <c r="F3192" t="s">
        <v>16</v>
      </c>
      <c r="G3192" t="s">
        <v>479</v>
      </c>
      <c r="H3192">
        <v>0</v>
      </c>
      <c r="I3192" t="s">
        <v>1619</v>
      </c>
      <c r="J3192" t="str">
        <f xml:space="preserve"> IF(Table1[[#This Row],[discount]]&gt;4, "Yes", "No")</f>
        <v>Yes</v>
      </c>
    </row>
    <row r="3193" spans="1:10">
      <c r="A3193" t="s">
        <v>16412</v>
      </c>
      <c r="B3193">
        <v>4</v>
      </c>
      <c r="C3193">
        <v>1577</v>
      </c>
      <c r="D3193">
        <v>1995</v>
      </c>
      <c r="E3193">
        <v>20</v>
      </c>
      <c r="F3193" t="s">
        <v>10</v>
      </c>
      <c r="G3193" t="s">
        <v>11</v>
      </c>
      <c r="H3193">
        <v>2238</v>
      </c>
      <c r="I3193" t="s">
        <v>9938</v>
      </c>
      <c r="J3193" t="str">
        <f xml:space="preserve"> IF(Table1[[#This Row],[discount]]&gt;4, "Yes", "No")</f>
        <v>Yes</v>
      </c>
    </row>
    <row r="3194" spans="1:10">
      <c r="A3194" t="s">
        <v>3442</v>
      </c>
      <c r="B3194">
        <v>0</v>
      </c>
      <c r="C3194">
        <v>1560</v>
      </c>
      <c r="D3194">
        <v>1950</v>
      </c>
      <c r="E3194">
        <v>20</v>
      </c>
      <c r="F3194" t="s">
        <v>108</v>
      </c>
      <c r="G3194" t="s">
        <v>448</v>
      </c>
      <c r="H3194">
        <v>0</v>
      </c>
      <c r="I3194" t="s">
        <v>3443</v>
      </c>
      <c r="J3194" t="str">
        <f xml:space="preserve"> IF(Table1[[#This Row],[discount]]&gt;4, "Yes", "No")</f>
        <v>Yes</v>
      </c>
    </row>
    <row r="3195" spans="1:10">
      <c r="A3195" t="s">
        <v>11963</v>
      </c>
      <c r="B3195">
        <v>3.7</v>
      </c>
      <c r="C3195">
        <v>1480</v>
      </c>
      <c r="D3195">
        <v>1850</v>
      </c>
      <c r="E3195">
        <v>20</v>
      </c>
      <c r="F3195" t="s">
        <v>10</v>
      </c>
      <c r="G3195" t="s">
        <v>399</v>
      </c>
      <c r="H3195">
        <v>45</v>
      </c>
      <c r="I3195" t="s">
        <v>1451</v>
      </c>
      <c r="J3195" t="str">
        <f xml:space="preserve"> IF(Table1[[#This Row],[discount]]&gt;4, "Yes", "No")</f>
        <v>Yes</v>
      </c>
    </row>
    <row r="3196" spans="1:10">
      <c r="A3196" t="s">
        <v>17720</v>
      </c>
      <c r="B3196">
        <v>4.0999999999999996</v>
      </c>
      <c r="C3196">
        <v>1425</v>
      </c>
      <c r="D3196">
        <v>1799</v>
      </c>
      <c r="E3196">
        <v>20</v>
      </c>
      <c r="F3196" t="s">
        <v>16</v>
      </c>
      <c r="G3196" t="s">
        <v>17</v>
      </c>
      <c r="H3196">
        <v>5666</v>
      </c>
      <c r="I3196" t="s">
        <v>15306</v>
      </c>
      <c r="J3196" t="str">
        <f xml:space="preserve"> IF(Table1[[#This Row],[discount]]&gt;4, "Yes", "No")</f>
        <v>Yes</v>
      </c>
    </row>
    <row r="3197" spans="1:10">
      <c r="A3197" t="s">
        <v>3464</v>
      </c>
      <c r="B3197">
        <v>0</v>
      </c>
      <c r="C3197">
        <v>1368</v>
      </c>
      <c r="D3197">
        <v>1710</v>
      </c>
      <c r="E3197">
        <v>20</v>
      </c>
      <c r="F3197" t="s">
        <v>16</v>
      </c>
      <c r="G3197" t="s">
        <v>17</v>
      </c>
      <c r="H3197">
        <v>0</v>
      </c>
      <c r="I3197" t="s">
        <v>2656</v>
      </c>
      <c r="J3197" t="str">
        <f xml:space="preserve"> IF(Table1[[#This Row],[discount]]&gt;4, "Yes", "No")</f>
        <v>Yes</v>
      </c>
    </row>
    <row r="3198" spans="1:10">
      <c r="A3198" t="s">
        <v>18820</v>
      </c>
      <c r="B3198">
        <v>4.0999999999999996</v>
      </c>
      <c r="C3198">
        <v>1353</v>
      </c>
      <c r="D3198">
        <v>1699</v>
      </c>
      <c r="E3198">
        <v>20</v>
      </c>
      <c r="F3198" t="s">
        <v>108</v>
      </c>
      <c r="G3198" t="s">
        <v>577</v>
      </c>
      <c r="H3198">
        <v>207</v>
      </c>
      <c r="I3198" t="s">
        <v>18821</v>
      </c>
      <c r="J3198" t="str">
        <f xml:space="preserve"> IF(Table1[[#This Row],[discount]]&gt;4, "Yes", "No")</f>
        <v>Yes</v>
      </c>
    </row>
    <row r="3199" spans="1:10">
      <c r="A3199" t="s">
        <v>18033</v>
      </c>
      <c r="B3199">
        <v>4.0999999999999996</v>
      </c>
      <c r="C3199">
        <v>1349</v>
      </c>
      <c r="D3199">
        <v>1692</v>
      </c>
      <c r="E3199">
        <v>20</v>
      </c>
      <c r="F3199" t="s">
        <v>10</v>
      </c>
      <c r="G3199" t="s">
        <v>11</v>
      </c>
      <c r="H3199">
        <v>11</v>
      </c>
      <c r="I3199" t="s">
        <v>5408</v>
      </c>
      <c r="J3199" t="str">
        <f xml:space="preserve"> IF(Table1[[#This Row],[discount]]&gt;4, "Yes", "No")</f>
        <v>Yes</v>
      </c>
    </row>
    <row r="3200" spans="1:10">
      <c r="A3200" t="s">
        <v>18545</v>
      </c>
      <c r="B3200">
        <v>4.0999999999999996</v>
      </c>
      <c r="C3200">
        <v>1280</v>
      </c>
      <c r="D3200">
        <v>1600</v>
      </c>
      <c r="E3200">
        <v>20</v>
      </c>
      <c r="F3200" t="s">
        <v>108</v>
      </c>
      <c r="G3200" t="s">
        <v>412</v>
      </c>
      <c r="H3200">
        <v>334</v>
      </c>
      <c r="I3200" t="s">
        <v>14331</v>
      </c>
      <c r="J3200" t="str">
        <f xml:space="preserve"> IF(Table1[[#This Row],[discount]]&gt;4, "Yes", "No")</f>
        <v>Yes</v>
      </c>
    </row>
    <row r="3201" spans="1:10">
      <c r="A3201" t="s">
        <v>21743</v>
      </c>
      <c r="B3201">
        <v>4.2</v>
      </c>
      <c r="C3201">
        <v>1199</v>
      </c>
      <c r="D3201">
        <v>1499</v>
      </c>
      <c r="E3201">
        <v>20</v>
      </c>
      <c r="F3201" t="s">
        <v>108</v>
      </c>
      <c r="G3201" t="s">
        <v>109</v>
      </c>
      <c r="H3201">
        <v>119</v>
      </c>
      <c r="I3201" t="s">
        <v>21744</v>
      </c>
      <c r="J3201" t="str">
        <f xml:space="preserve"> IF(Table1[[#This Row],[discount]]&gt;4, "Yes", "No")</f>
        <v>Yes</v>
      </c>
    </row>
    <row r="3202" spans="1:10">
      <c r="A3202" t="s">
        <v>5201</v>
      </c>
      <c r="B3202">
        <v>0</v>
      </c>
      <c r="C3202">
        <v>1199</v>
      </c>
      <c r="D3202">
        <v>1499</v>
      </c>
      <c r="E3202">
        <v>20</v>
      </c>
      <c r="F3202" t="s">
        <v>16</v>
      </c>
      <c r="G3202" t="s">
        <v>479</v>
      </c>
      <c r="H3202">
        <v>0</v>
      </c>
      <c r="I3202" t="s">
        <v>5202</v>
      </c>
      <c r="J3202" t="str">
        <f xml:space="preserve"> IF(Table1[[#This Row],[discount]]&gt;4, "Yes", "No")</f>
        <v>Yes</v>
      </c>
    </row>
    <row r="3203" spans="1:10">
      <c r="A3203" t="s">
        <v>2859</v>
      </c>
      <c r="B3203">
        <v>0</v>
      </c>
      <c r="C3203">
        <v>1190</v>
      </c>
      <c r="D3203">
        <v>1490</v>
      </c>
      <c r="E3203">
        <v>20</v>
      </c>
      <c r="F3203" t="s">
        <v>108</v>
      </c>
      <c r="G3203" t="s">
        <v>412</v>
      </c>
      <c r="H3203">
        <v>0</v>
      </c>
      <c r="I3203" t="s">
        <v>2831</v>
      </c>
      <c r="J3203" t="str">
        <f xml:space="preserve"> IF(Table1[[#This Row],[discount]]&gt;4, "Yes", "No")</f>
        <v>Yes</v>
      </c>
    </row>
    <row r="3204" spans="1:10">
      <c r="A3204" t="s">
        <v>2865</v>
      </c>
      <c r="B3204">
        <v>0</v>
      </c>
      <c r="C3204">
        <v>1190</v>
      </c>
      <c r="D3204">
        <v>1490</v>
      </c>
      <c r="E3204">
        <v>20</v>
      </c>
      <c r="F3204" t="s">
        <v>108</v>
      </c>
      <c r="G3204" t="s">
        <v>412</v>
      </c>
      <c r="H3204">
        <v>0</v>
      </c>
      <c r="I3204" t="s">
        <v>2827</v>
      </c>
      <c r="J3204" t="str">
        <f xml:space="preserve"> IF(Table1[[#This Row],[discount]]&gt;4, "Yes", "No")</f>
        <v>Yes</v>
      </c>
    </row>
    <row r="3205" spans="1:10">
      <c r="A3205" t="s">
        <v>16121</v>
      </c>
      <c r="B3205">
        <v>4</v>
      </c>
      <c r="C3205">
        <v>1189</v>
      </c>
      <c r="D3205">
        <v>1499</v>
      </c>
      <c r="E3205">
        <v>20</v>
      </c>
      <c r="F3205" t="s">
        <v>16</v>
      </c>
      <c r="G3205" t="s">
        <v>17</v>
      </c>
      <c r="H3205">
        <v>753</v>
      </c>
      <c r="I3205" t="s">
        <v>15306</v>
      </c>
      <c r="J3205" t="str">
        <f xml:space="preserve"> IF(Table1[[#This Row],[discount]]&gt;4, "Yes", "No")</f>
        <v>Yes</v>
      </c>
    </row>
    <row r="3206" spans="1:10">
      <c r="A3206" t="s">
        <v>13313</v>
      </c>
      <c r="B3206">
        <v>3.8</v>
      </c>
      <c r="C3206">
        <v>1149</v>
      </c>
      <c r="D3206">
        <v>1440</v>
      </c>
      <c r="E3206">
        <v>20</v>
      </c>
      <c r="F3206" t="s">
        <v>16</v>
      </c>
      <c r="G3206" t="s">
        <v>17</v>
      </c>
      <c r="H3206">
        <v>498</v>
      </c>
      <c r="I3206" t="s">
        <v>12421</v>
      </c>
      <c r="J3206" t="str">
        <f xml:space="preserve"> IF(Table1[[#This Row],[discount]]&gt;4, "Yes", "No")</f>
        <v>Yes</v>
      </c>
    </row>
    <row r="3207" spans="1:10">
      <c r="A3207" t="s">
        <v>5940</v>
      </c>
      <c r="B3207">
        <v>0</v>
      </c>
      <c r="C3207">
        <v>1120</v>
      </c>
      <c r="D3207">
        <v>1400</v>
      </c>
      <c r="E3207">
        <v>20</v>
      </c>
      <c r="F3207" t="s">
        <v>10</v>
      </c>
      <c r="G3207" t="s">
        <v>11</v>
      </c>
      <c r="H3207">
        <v>0</v>
      </c>
      <c r="I3207" t="s">
        <v>2121</v>
      </c>
      <c r="J3207" t="str">
        <f xml:space="preserve"> IF(Table1[[#This Row],[discount]]&gt;4, "Yes", "No")</f>
        <v>Yes</v>
      </c>
    </row>
    <row r="3208" spans="1:10">
      <c r="A3208" t="s">
        <v>19828</v>
      </c>
      <c r="B3208">
        <v>4.3</v>
      </c>
      <c r="C3208">
        <v>1103</v>
      </c>
      <c r="D3208">
        <v>1395</v>
      </c>
      <c r="E3208">
        <v>20</v>
      </c>
      <c r="F3208" t="s">
        <v>16</v>
      </c>
      <c r="G3208" t="s">
        <v>479</v>
      </c>
      <c r="H3208">
        <v>4267</v>
      </c>
      <c r="I3208" t="s">
        <v>13674</v>
      </c>
      <c r="J3208" t="str">
        <f xml:space="preserve"> IF(Table1[[#This Row],[discount]]&gt;4, "Yes", "No")</f>
        <v>Yes</v>
      </c>
    </row>
    <row r="3209" spans="1:10">
      <c r="A3209" t="s">
        <v>17404</v>
      </c>
      <c r="B3209">
        <v>4</v>
      </c>
      <c r="C3209">
        <v>1099</v>
      </c>
      <c r="D3209">
        <v>1389</v>
      </c>
      <c r="E3209">
        <v>20</v>
      </c>
      <c r="F3209" t="s">
        <v>10</v>
      </c>
      <c r="G3209" t="s">
        <v>11</v>
      </c>
      <c r="H3209">
        <v>4</v>
      </c>
      <c r="I3209" t="s">
        <v>5430</v>
      </c>
      <c r="J3209" t="str">
        <f xml:space="preserve"> IF(Table1[[#This Row],[discount]]&gt;4, "Yes", "No")</f>
        <v>Yes</v>
      </c>
    </row>
    <row r="3210" spans="1:10">
      <c r="A3210" t="s">
        <v>8934</v>
      </c>
      <c r="B3210">
        <v>4.7</v>
      </c>
      <c r="C3210">
        <v>1080</v>
      </c>
      <c r="D3210">
        <v>1350</v>
      </c>
      <c r="E3210">
        <v>20</v>
      </c>
      <c r="F3210" t="s">
        <v>108</v>
      </c>
      <c r="G3210" t="s">
        <v>412</v>
      </c>
      <c r="H3210">
        <v>6</v>
      </c>
      <c r="I3210" t="s">
        <v>8935</v>
      </c>
      <c r="J3210" t="str">
        <f xml:space="preserve"> IF(Table1[[#This Row],[discount]]&gt;4, "Yes", "No")</f>
        <v>Yes</v>
      </c>
    </row>
    <row r="3211" spans="1:10">
      <c r="A3211" t="s">
        <v>9000</v>
      </c>
      <c r="B3211">
        <v>4.8</v>
      </c>
      <c r="C3211">
        <v>1028</v>
      </c>
      <c r="D3211">
        <v>1285</v>
      </c>
      <c r="E3211">
        <v>20</v>
      </c>
      <c r="F3211" t="s">
        <v>108</v>
      </c>
      <c r="G3211" t="s">
        <v>577</v>
      </c>
      <c r="H3211">
        <v>6</v>
      </c>
      <c r="I3211" t="s">
        <v>2121</v>
      </c>
      <c r="J3211" t="str">
        <f xml:space="preserve"> IF(Table1[[#This Row],[discount]]&gt;4, "Yes", "No")</f>
        <v>Yes</v>
      </c>
    </row>
    <row r="3212" spans="1:10">
      <c r="A3212" t="s">
        <v>15304</v>
      </c>
      <c r="B3212">
        <v>3.9</v>
      </c>
      <c r="C3212">
        <v>999</v>
      </c>
      <c r="D3212">
        <v>1249</v>
      </c>
      <c r="E3212">
        <v>20</v>
      </c>
      <c r="F3212" t="s">
        <v>16</v>
      </c>
      <c r="G3212" t="s">
        <v>17</v>
      </c>
      <c r="H3212">
        <v>2591</v>
      </c>
      <c r="I3212" t="s">
        <v>12423</v>
      </c>
      <c r="J3212" t="str">
        <f xml:space="preserve"> IF(Table1[[#This Row],[discount]]&gt;4, "Yes", "No")</f>
        <v>Yes</v>
      </c>
    </row>
    <row r="3213" spans="1:10">
      <c r="A3213" t="s">
        <v>5904</v>
      </c>
      <c r="B3213">
        <v>0</v>
      </c>
      <c r="C3213">
        <v>992</v>
      </c>
      <c r="D3213">
        <v>1240</v>
      </c>
      <c r="E3213">
        <v>20</v>
      </c>
      <c r="F3213" t="s">
        <v>10</v>
      </c>
      <c r="G3213" t="s">
        <v>11</v>
      </c>
      <c r="H3213">
        <v>0</v>
      </c>
      <c r="I3213" t="s">
        <v>2121</v>
      </c>
      <c r="J3213" t="str">
        <f xml:space="preserve"> IF(Table1[[#This Row],[discount]]&gt;4, "Yes", "No")</f>
        <v>Yes</v>
      </c>
    </row>
    <row r="3214" spans="1:10">
      <c r="A3214" t="s">
        <v>14081</v>
      </c>
      <c r="B3214">
        <v>4.4000000000000004</v>
      </c>
      <c r="C3214">
        <v>989</v>
      </c>
      <c r="D3214">
        <v>1245</v>
      </c>
      <c r="E3214">
        <v>20</v>
      </c>
      <c r="F3214" t="s">
        <v>108</v>
      </c>
      <c r="G3214" t="s">
        <v>109</v>
      </c>
      <c r="H3214">
        <v>2605</v>
      </c>
      <c r="I3214" t="s">
        <v>1811</v>
      </c>
      <c r="J3214" t="str">
        <f xml:space="preserve"> IF(Table1[[#This Row],[discount]]&gt;4, "Yes", "No")</f>
        <v>Yes</v>
      </c>
    </row>
    <row r="3215" spans="1:10">
      <c r="A3215" t="s">
        <v>5690</v>
      </c>
      <c r="B3215">
        <v>0</v>
      </c>
      <c r="C3215">
        <v>960</v>
      </c>
      <c r="D3215">
        <v>1200</v>
      </c>
      <c r="E3215">
        <v>20</v>
      </c>
      <c r="F3215" t="s">
        <v>10</v>
      </c>
      <c r="G3215" t="s">
        <v>11</v>
      </c>
      <c r="H3215">
        <v>0</v>
      </c>
      <c r="I3215" t="s">
        <v>5691</v>
      </c>
      <c r="J3215" t="str">
        <f xml:space="preserve"> IF(Table1[[#This Row],[discount]]&gt;4, "Yes", "No")</f>
        <v>Yes</v>
      </c>
    </row>
    <row r="3216" spans="1:10">
      <c r="A3216" t="s">
        <v>12796</v>
      </c>
      <c r="B3216">
        <v>3.8</v>
      </c>
      <c r="C3216">
        <v>949</v>
      </c>
      <c r="D3216">
        <v>1198</v>
      </c>
      <c r="E3216">
        <v>20</v>
      </c>
      <c r="F3216" t="s">
        <v>114</v>
      </c>
      <c r="G3216" t="s">
        <v>115</v>
      </c>
      <c r="H3216">
        <v>640</v>
      </c>
      <c r="I3216" t="s">
        <v>3996</v>
      </c>
      <c r="J3216" t="str">
        <f xml:space="preserve"> IF(Table1[[#This Row],[discount]]&gt;4, "Yes", "No")</f>
        <v>Yes</v>
      </c>
    </row>
    <row r="3217" spans="1:10">
      <c r="A3217" t="s">
        <v>15288</v>
      </c>
      <c r="B3217">
        <v>3.9</v>
      </c>
      <c r="C3217">
        <v>949</v>
      </c>
      <c r="D3217">
        <v>1197</v>
      </c>
      <c r="E3217">
        <v>20</v>
      </c>
      <c r="F3217" t="s">
        <v>108</v>
      </c>
      <c r="G3217" t="s">
        <v>412</v>
      </c>
      <c r="H3217">
        <v>83</v>
      </c>
      <c r="I3217" t="s">
        <v>15289</v>
      </c>
      <c r="J3217" t="str">
        <f xml:space="preserve"> IF(Table1[[#This Row],[discount]]&gt;4, "Yes", "No")</f>
        <v>Yes</v>
      </c>
    </row>
    <row r="3218" spans="1:10">
      <c r="A3218" t="s">
        <v>20363</v>
      </c>
      <c r="B3218">
        <v>4.3</v>
      </c>
      <c r="C3218">
        <v>924</v>
      </c>
      <c r="D3218">
        <v>1161</v>
      </c>
      <c r="E3218">
        <v>20</v>
      </c>
      <c r="F3218" t="s">
        <v>108</v>
      </c>
      <c r="G3218" t="s">
        <v>412</v>
      </c>
      <c r="H3218">
        <v>27</v>
      </c>
      <c r="I3218" t="s">
        <v>20364</v>
      </c>
      <c r="J3218" t="str">
        <f xml:space="preserve"> IF(Table1[[#This Row],[discount]]&gt;4, "Yes", "No")</f>
        <v>Yes</v>
      </c>
    </row>
    <row r="3219" spans="1:10">
      <c r="A3219" t="s">
        <v>2851</v>
      </c>
      <c r="B3219">
        <v>0</v>
      </c>
      <c r="C3219">
        <v>912</v>
      </c>
      <c r="D3219">
        <v>1140</v>
      </c>
      <c r="E3219">
        <v>20</v>
      </c>
      <c r="F3219" t="s">
        <v>108</v>
      </c>
      <c r="G3219" t="s">
        <v>412</v>
      </c>
      <c r="H3219">
        <v>0</v>
      </c>
      <c r="I3219" t="s">
        <v>2852</v>
      </c>
      <c r="J3219" t="str">
        <f xml:space="preserve"> IF(Table1[[#This Row],[discount]]&gt;4, "Yes", "No")</f>
        <v>Yes</v>
      </c>
    </row>
    <row r="3220" spans="1:10">
      <c r="A3220" t="s">
        <v>9937</v>
      </c>
      <c r="B3220">
        <v>3.4</v>
      </c>
      <c r="C3220">
        <v>860</v>
      </c>
      <c r="D3220">
        <v>1080</v>
      </c>
      <c r="E3220">
        <v>20</v>
      </c>
      <c r="F3220" t="s">
        <v>10</v>
      </c>
      <c r="G3220" t="s">
        <v>11</v>
      </c>
      <c r="H3220">
        <v>18</v>
      </c>
      <c r="I3220" t="s">
        <v>9938</v>
      </c>
      <c r="J3220" t="str">
        <f xml:space="preserve"> IF(Table1[[#This Row],[discount]]&gt;4, "Yes", "No")</f>
        <v>Yes</v>
      </c>
    </row>
    <row r="3221" spans="1:10">
      <c r="A3221" t="s">
        <v>2849</v>
      </c>
      <c r="B3221">
        <v>0</v>
      </c>
      <c r="C3221">
        <v>837</v>
      </c>
      <c r="D3221">
        <v>1047</v>
      </c>
      <c r="E3221">
        <v>20</v>
      </c>
      <c r="F3221" t="s">
        <v>108</v>
      </c>
      <c r="G3221" t="s">
        <v>412</v>
      </c>
      <c r="H3221">
        <v>0</v>
      </c>
      <c r="I3221" t="s">
        <v>2850</v>
      </c>
      <c r="J3221" t="str">
        <f xml:space="preserve"> IF(Table1[[#This Row],[discount]]&gt;4, "Yes", "No")</f>
        <v>Yes</v>
      </c>
    </row>
    <row r="3222" spans="1:10">
      <c r="A3222" t="s">
        <v>19527</v>
      </c>
      <c r="B3222">
        <v>4.3</v>
      </c>
      <c r="C3222">
        <v>836</v>
      </c>
      <c r="D3222">
        <v>1050</v>
      </c>
      <c r="E3222">
        <v>20</v>
      </c>
      <c r="F3222" t="s">
        <v>10</v>
      </c>
      <c r="G3222" t="s">
        <v>11</v>
      </c>
      <c r="H3222">
        <v>167</v>
      </c>
      <c r="I3222" t="s">
        <v>5603</v>
      </c>
      <c r="J3222" t="str">
        <f xml:space="preserve"> IF(Table1[[#This Row],[discount]]&gt;4, "Yes", "No")</f>
        <v>Yes</v>
      </c>
    </row>
    <row r="3223" spans="1:10">
      <c r="A3223" t="s">
        <v>11729</v>
      </c>
      <c r="B3223">
        <v>4.5</v>
      </c>
      <c r="C3223">
        <v>835</v>
      </c>
      <c r="D3223">
        <v>1045</v>
      </c>
      <c r="E3223">
        <v>20</v>
      </c>
      <c r="F3223" t="s">
        <v>108</v>
      </c>
      <c r="G3223" t="s">
        <v>577</v>
      </c>
      <c r="H3223">
        <v>1316</v>
      </c>
      <c r="I3223" t="s">
        <v>11730</v>
      </c>
      <c r="J3223" t="str">
        <f xml:space="preserve"> IF(Table1[[#This Row],[discount]]&gt;4, "Yes", "No")</f>
        <v>Yes</v>
      </c>
    </row>
    <row r="3224" spans="1:10">
      <c r="A3224" t="s">
        <v>2916</v>
      </c>
      <c r="B3224">
        <v>0</v>
      </c>
      <c r="C3224">
        <v>800</v>
      </c>
      <c r="D3224">
        <v>1000</v>
      </c>
      <c r="E3224">
        <v>20</v>
      </c>
      <c r="F3224" t="s">
        <v>108</v>
      </c>
      <c r="G3224" t="s">
        <v>412</v>
      </c>
      <c r="H3224">
        <v>0</v>
      </c>
      <c r="I3224" t="s">
        <v>2917</v>
      </c>
      <c r="J3224" t="str">
        <f xml:space="preserve"> IF(Table1[[#This Row],[discount]]&gt;4, "Yes", "No")</f>
        <v>Yes</v>
      </c>
    </row>
    <row r="3225" spans="1:10">
      <c r="A3225" t="s">
        <v>22819</v>
      </c>
      <c r="B3225">
        <v>3.8</v>
      </c>
      <c r="C3225">
        <v>799</v>
      </c>
      <c r="D3225">
        <v>999</v>
      </c>
      <c r="E3225">
        <v>20</v>
      </c>
      <c r="F3225" t="s">
        <v>114</v>
      </c>
      <c r="G3225" t="s">
        <v>115</v>
      </c>
      <c r="H3225">
        <v>266</v>
      </c>
      <c r="I3225" t="s">
        <v>10523</v>
      </c>
      <c r="J3225" t="str">
        <f xml:space="preserve"> IF(Table1[[#This Row],[discount]]&gt;4, "Yes", "No")</f>
        <v>Yes</v>
      </c>
    </row>
    <row r="3226" spans="1:10">
      <c r="A3226" t="s">
        <v>12066</v>
      </c>
      <c r="B3226">
        <v>3.7</v>
      </c>
      <c r="C3226">
        <v>799</v>
      </c>
      <c r="D3226">
        <v>1000</v>
      </c>
      <c r="E3226">
        <v>20</v>
      </c>
      <c r="F3226" t="s">
        <v>114</v>
      </c>
      <c r="G3226" t="s">
        <v>115</v>
      </c>
      <c r="H3226">
        <v>258</v>
      </c>
      <c r="I3226" t="s">
        <v>10523</v>
      </c>
      <c r="J3226" t="str">
        <f xml:space="preserve"> IF(Table1[[#This Row],[discount]]&gt;4, "Yes", "No")</f>
        <v>Yes</v>
      </c>
    </row>
    <row r="3227" spans="1:10">
      <c r="A3227" t="s">
        <v>22866</v>
      </c>
      <c r="B3227">
        <v>4.2</v>
      </c>
      <c r="C3227">
        <v>799</v>
      </c>
      <c r="D3227">
        <v>999</v>
      </c>
      <c r="E3227">
        <v>20</v>
      </c>
      <c r="F3227" t="s">
        <v>108</v>
      </c>
      <c r="G3227" t="s">
        <v>448</v>
      </c>
      <c r="H3227">
        <v>56</v>
      </c>
      <c r="I3227" t="s">
        <v>12900</v>
      </c>
      <c r="J3227" t="str">
        <f xml:space="preserve"> IF(Table1[[#This Row],[discount]]&gt;4, "Yes", "No")</f>
        <v>Yes</v>
      </c>
    </row>
    <row r="3228" spans="1:10">
      <c r="A3228" t="s">
        <v>23199</v>
      </c>
      <c r="B3228">
        <v>4</v>
      </c>
      <c r="C3228">
        <v>799</v>
      </c>
      <c r="D3228">
        <v>999</v>
      </c>
      <c r="E3228">
        <v>20</v>
      </c>
      <c r="F3228" t="s">
        <v>108</v>
      </c>
      <c r="G3228" t="s">
        <v>577</v>
      </c>
      <c r="H3228">
        <v>28</v>
      </c>
      <c r="I3228" t="s">
        <v>22761</v>
      </c>
      <c r="J3228" t="str">
        <f xml:space="preserve"> IF(Table1[[#This Row],[discount]]&gt;4, "Yes", "No")</f>
        <v>Yes</v>
      </c>
    </row>
    <row r="3229" spans="1:10">
      <c r="A3229" t="s">
        <v>23065</v>
      </c>
      <c r="B3229">
        <v>3.3</v>
      </c>
      <c r="C3229">
        <v>799</v>
      </c>
      <c r="D3229">
        <v>999</v>
      </c>
      <c r="E3229">
        <v>20</v>
      </c>
      <c r="F3229" t="s">
        <v>16</v>
      </c>
      <c r="G3229" t="s">
        <v>479</v>
      </c>
      <c r="H3229">
        <v>9</v>
      </c>
      <c r="I3229" t="s">
        <v>12255</v>
      </c>
      <c r="J3229" t="str">
        <f xml:space="preserve"> IF(Table1[[#This Row],[discount]]&gt;4, "Yes", "No")</f>
        <v>Yes</v>
      </c>
    </row>
    <row r="3230" spans="1:10">
      <c r="A3230" t="s">
        <v>23056</v>
      </c>
      <c r="B3230">
        <v>4.4000000000000004</v>
      </c>
      <c r="C3230">
        <v>799</v>
      </c>
      <c r="D3230">
        <v>999</v>
      </c>
      <c r="E3230">
        <v>20</v>
      </c>
      <c r="F3230" t="s">
        <v>16</v>
      </c>
      <c r="G3230" t="s">
        <v>479</v>
      </c>
      <c r="H3230">
        <v>5</v>
      </c>
      <c r="I3230" t="s">
        <v>1652</v>
      </c>
      <c r="J3230" t="str">
        <f xml:space="preserve"> IF(Table1[[#This Row],[discount]]&gt;4, "Yes", "No")</f>
        <v>Yes</v>
      </c>
    </row>
    <row r="3231" spans="1:10">
      <c r="A3231" t="s">
        <v>22681</v>
      </c>
      <c r="B3231">
        <v>3.3</v>
      </c>
      <c r="C3231">
        <v>799</v>
      </c>
      <c r="D3231">
        <v>999</v>
      </c>
      <c r="E3231">
        <v>20</v>
      </c>
      <c r="F3231" t="s">
        <v>16</v>
      </c>
      <c r="G3231" t="s">
        <v>17</v>
      </c>
      <c r="H3231">
        <v>3</v>
      </c>
      <c r="I3231" t="s">
        <v>1595</v>
      </c>
      <c r="J3231" t="str">
        <f xml:space="preserve"> IF(Table1[[#This Row],[discount]]&gt;4, "Yes", "No")</f>
        <v>Yes</v>
      </c>
    </row>
    <row r="3232" spans="1:10">
      <c r="A3232" t="s">
        <v>22750</v>
      </c>
      <c r="B3232">
        <v>3</v>
      </c>
      <c r="C3232">
        <v>799</v>
      </c>
      <c r="D3232">
        <v>999</v>
      </c>
      <c r="E3232">
        <v>20</v>
      </c>
      <c r="F3232" t="s">
        <v>10</v>
      </c>
      <c r="G3232" t="s">
        <v>11</v>
      </c>
      <c r="H3232">
        <v>3</v>
      </c>
      <c r="I3232" t="s">
        <v>22751</v>
      </c>
      <c r="J3232" t="str">
        <f xml:space="preserve"> IF(Table1[[#This Row],[discount]]&gt;4, "Yes", "No")</f>
        <v>Yes</v>
      </c>
    </row>
    <row r="3233" spans="1:10">
      <c r="A3233" t="s">
        <v>191</v>
      </c>
      <c r="B3233">
        <v>0</v>
      </c>
      <c r="C3233">
        <v>799</v>
      </c>
      <c r="D3233">
        <v>999</v>
      </c>
      <c r="E3233">
        <v>20</v>
      </c>
      <c r="F3233" t="s">
        <v>16</v>
      </c>
      <c r="G3233" t="s">
        <v>180</v>
      </c>
      <c r="H3233">
        <v>0</v>
      </c>
      <c r="I3233" t="s">
        <v>192</v>
      </c>
      <c r="J3233" t="str">
        <f xml:space="preserve"> IF(Table1[[#This Row],[discount]]&gt;4, "Yes", "No")</f>
        <v>Yes</v>
      </c>
    </row>
    <row r="3234" spans="1:10">
      <c r="A3234" t="s">
        <v>312</v>
      </c>
      <c r="B3234">
        <v>0</v>
      </c>
      <c r="C3234">
        <v>799</v>
      </c>
      <c r="D3234">
        <v>999</v>
      </c>
      <c r="E3234">
        <v>20</v>
      </c>
      <c r="F3234" t="s">
        <v>10</v>
      </c>
      <c r="G3234" t="s">
        <v>20</v>
      </c>
      <c r="H3234">
        <v>0</v>
      </c>
      <c r="I3234" t="s">
        <v>278</v>
      </c>
      <c r="J3234" t="str">
        <f xml:space="preserve"> IF(Table1[[#This Row],[discount]]&gt;4, "Yes", "No")</f>
        <v>Yes</v>
      </c>
    </row>
    <row r="3235" spans="1:10">
      <c r="A3235" t="s">
        <v>378</v>
      </c>
      <c r="B3235">
        <v>0</v>
      </c>
      <c r="C3235">
        <v>799</v>
      </c>
      <c r="D3235">
        <v>999</v>
      </c>
      <c r="E3235">
        <v>20</v>
      </c>
      <c r="F3235" t="s">
        <v>10</v>
      </c>
      <c r="G3235" t="s">
        <v>11</v>
      </c>
      <c r="H3235">
        <v>0</v>
      </c>
      <c r="I3235" t="s">
        <v>379</v>
      </c>
      <c r="J3235" t="str">
        <f xml:space="preserve"> IF(Table1[[#This Row],[discount]]&gt;4, "Yes", "No")</f>
        <v>Yes</v>
      </c>
    </row>
    <row r="3236" spans="1:10">
      <c r="A3236" t="s">
        <v>380</v>
      </c>
      <c r="B3236">
        <v>0</v>
      </c>
      <c r="C3236">
        <v>799</v>
      </c>
      <c r="D3236">
        <v>999</v>
      </c>
      <c r="E3236">
        <v>20</v>
      </c>
      <c r="F3236" t="s">
        <v>10</v>
      </c>
      <c r="G3236" t="s">
        <v>11</v>
      </c>
      <c r="H3236">
        <v>0</v>
      </c>
      <c r="I3236" t="s">
        <v>379</v>
      </c>
      <c r="J3236" t="str">
        <f xml:space="preserve"> IF(Table1[[#This Row],[discount]]&gt;4, "Yes", "No")</f>
        <v>Yes</v>
      </c>
    </row>
    <row r="3237" spans="1:10">
      <c r="A3237" t="s">
        <v>573</v>
      </c>
      <c r="B3237">
        <v>0</v>
      </c>
      <c r="C3237">
        <v>799</v>
      </c>
      <c r="D3237">
        <v>999</v>
      </c>
      <c r="E3237">
        <v>20</v>
      </c>
      <c r="F3237" t="s">
        <v>108</v>
      </c>
      <c r="G3237" t="s">
        <v>448</v>
      </c>
      <c r="H3237">
        <v>0</v>
      </c>
      <c r="I3237" t="s">
        <v>574</v>
      </c>
      <c r="J3237" t="str">
        <f xml:space="preserve"> IF(Table1[[#This Row],[discount]]&gt;4, "Yes", "No")</f>
        <v>Yes</v>
      </c>
    </row>
    <row r="3238" spans="1:10">
      <c r="A3238" t="s">
        <v>583</v>
      </c>
      <c r="B3238">
        <v>0</v>
      </c>
      <c r="C3238">
        <v>799</v>
      </c>
      <c r="D3238">
        <v>999</v>
      </c>
      <c r="E3238">
        <v>20</v>
      </c>
      <c r="F3238" t="s">
        <v>10</v>
      </c>
      <c r="G3238" t="s">
        <v>11</v>
      </c>
      <c r="H3238">
        <v>0</v>
      </c>
      <c r="I3238" t="s">
        <v>584</v>
      </c>
      <c r="J3238" t="str">
        <f xml:space="preserve"> IF(Table1[[#This Row],[discount]]&gt;4, "Yes", "No")</f>
        <v>Yes</v>
      </c>
    </row>
    <row r="3239" spans="1:10">
      <c r="A3239" t="s">
        <v>809</v>
      </c>
      <c r="B3239">
        <v>0</v>
      </c>
      <c r="C3239">
        <v>799</v>
      </c>
      <c r="D3239">
        <v>999</v>
      </c>
      <c r="E3239">
        <v>20</v>
      </c>
      <c r="F3239" t="s">
        <v>108</v>
      </c>
      <c r="G3239" t="s">
        <v>109</v>
      </c>
      <c r="H3239">
        <v>0</v>
      </c>
      <c r="I3239" t="s">
        <v>810</v>
      </c>
      <c r="J3239" t="str">
        <f xml:space="preserve"> IF(Table1[[#This Row],[discount]]&gt;4, "Yes", "No")</f>
        <v>Yes</v>
      </c>
    </row>
    <row r="3240" spans="1:10">
      <c r="A3240" t="s">
        <v>885</v>
      </c>
      <c r="B3240">
        <v>0</v>
      </c>
      <c r="C3240">
        <v>799</v>
      </c>
      <c r="D3240">
        <v>999</v>
      </c>
      <c r="E3240">
        <v>20</v>
      </c>
      <c r="F3240" t="s">
        <v>108</v>
      </c>
      <c r="G3240" t="s">
        <v>109</v>
      </c>
      <c r="H3240">
        <v>0</v>
      </c>
      <c r="I3240" t="s">
        <v>886</v>
      </c>
      <c r="J3240" t="str">
        <f xml:space="preserve"> IF(Table1[[#This Row],[discount]]&gt;4, "Yes", "No")</f>
        <v>Yes</v>
      </c>
    </row>
    <row r="3241" spans="1:10">
      <c r="A3241" t="s">
        <v>20877</v>
      </c>
      <c r="B3241">
        <v>4.3</v>
      </c>
      <c r="C3241">
        <v>798</v>
      </c>
      <c r="D3241">
        <v>998</v>
      </c>
      <c r="E3241">
        <v>20</v>
      </c>
      <c r="F3241" t="s">
        <v>108</v>
      </c>
      <c r="G3241" t="s">
        <v>577</v>
      </c>
      <c r="H3241">
        <v>164</v>
      </c>
      <c r="I3241" t="s">
        <v>11565</v>
      </c>
      <c r="J3241" t="str">
        <f xml:space="preserve"> IF(Table1[[#This Row],[discount]]&gt;4, "Yes", "No")</f>
        <v>Yes</v>
      </c>
    </row>
    <row r="3242" spans="1:10">
      <c r="A3242" t="s">
        <v>440</v>
      </c>
      <c r="B3242">
        <v>0</v>
      </c>
      <c r="C3242">
        <v>798</v>
      </c>
      <c r="D3242">
        <v>999</v>
      </c>
      <c r="E3242">
        <v>20</v>
      </c>
      <c r="F3242" t="s">
        <v>114</v>
      </c>
      <c r="G3242" t="s">
        <v>115</v>
      </c>
      <c r="H3242">
        <v>0</v>
      </c>
      <c r="I3242" t="s">
        <v>430</v>
      </c>
      <c r="J3242" t="str">
        <f xml:space="preserve"> IF(Table1[[#This Row],[discount]]&gt;4, "Yes", "No")</f>
        <v>Yes</v>
      </c>
    </row>
    <row r="3243" spans="1:10">
      <c r="A3243" t="s">
        <v>14275</v>
      </c>
      <c r="B3243">
        <v>4.4000000000000004</v>
      </c>
      <c r="C3243">
        <v>797</v>
      </c>
      <c r="D3243">
        <v>998</v>
      </c>
      <c r="E3243">
        <v>20</v>
      </c>
      <c r="F3243" t="s">
        <v>108</v>
      </c>
      <c r="G3243" t="s">
        <v>577</v>
      </c>
      <c r="H3243">
        <v>5295</v>
      </c>
      <c r="I3243" t="s">
        <v>10244</v>
      </c>
      <c r="J3243" t="str">
        <f xml:space="preserve"> IF(Table1[[#This Row],[discount]]&gt;4, "Yes", "No")</f>
        <v>Yes</v>
      </c>
    </row>
    <row r="3244" spans="1:10">
      <c r="A3244" t="s">
        <v>23231</v>
      </c>
      <c r="B3244">
        <v>4.7</v>
      </c>
      <c r="C3244">
        <v>792</v>
      </c>
      <c r="D3244">
        <v>999</v>
      </c>
      <c r="E3244">
        <v>20</v>
      </c>
      <c r="F3244" t="s">
        <v>10</v>
      </c>
      <c r="G3244" t="s">
        <v>20</v>
      </c>
      <c r="H3244">
        <v>9</v>
      </c>
      <c r="I3244" t="s">
        <v>8281</v>
      </c>
      <c r="J3244" t="str">
        <f xml:space="preserve"> IF(Table1[[#This Row],[discount]]&gt;4, "Yes", "No")</f>
        <v>Yes</v>
      </c>
    </row>
    <row r="3245" spans="1:10">
      <c r="A3245" t="s">
        <v>22594</v>
      </c>
      <c r="B3245">
        <v>4.3</v>
      </c>
      <c r="C3245">
        <v>791</v>
      </c>
      <c r="D3245">
        <v>999</v>
      </c>
      <c r="E3245">
        <v>20</v>
      </c>
      <c r="F3245" t="s">
        <v>10</v>
      </c>
      <c r="G3245" t="s">
        <v>11</v>
      </c>
      <c r="H3245">
        <v>53</v>
      </c>
      <c r="I3245" t="s">
        <v>1811</v>
      </c>
      <c r="J3245" t="str">
        <f xml:space="preserve"> IF(Table1[[#This Row],[discount]]&gt;4, "Yes", "No")</f>
        <v>Yes</v>
      </c>
    </row>
    <row r="3246" spans="1:10">
      <c r="A3246" t="s">
        <v>10274</v>
      </c>
      <c r="B3246">
        <v>4.5999999999999996</v>
      </c>
      <c r="C3246">
        <v>760</v>
      </c>
      <c r="D3246">
        <v>950</v>
      </c>
      <c r="E3246">
        <v>20</v>
      </c>
      <c r="F3246" t="s">
        <v>108</v>
      </c>
      <c r="G3246" t="s">
        <v>577</v>
      </c>
      <c r="H3246">
        <v>14</v>
      </c>
      <c r="I3246" t="s">
        <v>9180</v>
      </c>
      <c r="J3246" t="str">
        <f xml:space="preserve"> IF(Table1[[#This Row],[discount]]&gt;4, "Yes", "No")</f>
        <v>Yes</v>
      </c>
    </row>
    <row r="3247" spans="1:10">
      <c r="A3247" t="s">
        <v>15269</v>
      </c>
      <c r="B3247">
        <v>3.9</v>
      </c>
      <c r="C3247">
        <v>759</v>
      </c>
      <c r="D3247">
        <v>950</v>
      </c>
      <c r="E3247">
        <v>20</v>
      </c>
      <c r="F3247" t="s">
        <v>108</v>
      </c>
      <c r="G3247" t="s">
        <v>577</v>
      </c>
      <c r="H3247">
        <v>7</v>
      </c>
      <c r="I3247" t="s">
        <v>15270</v>
      </c>
      <c r="J3247" t="str">
        <f xml:space="preserve"> IF(Table1[[#This Row],[discount]]&gt;4, "Yes", "No")</f>
        <v>Yes</v>
      </c>
    </row>
    <row r="3248" spans="1:10">
      <c r="A3248" t="s">
        <v>21985</v>
      </c>
      <c r="B3248">
        <v>4.2</v>
      </c>
      <c r="C3248">
        <v>720</v>
      </c>
      <c r="D3248">
        <v>900</v>
      </c>
      <c r="E3248">
        <v>20</v>
      </c>
      <c r="F3248" t="s">
        <v>108</v>
      </c>
      <c r="G3248" t="s">
        <v>412</v>
      </c>
      <c r="H3248">
        <v>11</v>
      </c>
      <c r="I3248" t="s">
        <v>8935</v>
      </c>
      <c r="J3248" t="str">
        <f xml:space="preserve"> IF(Table1[[#This Row],[discount]]&gt;4, "Yes", "No")</f>
        <v>Yes</v>
      </c>
    </row>
    <row r="3249" spans="1:10">
      <c r="A3249" t="s">
        <v>22487</v>
      </c>
      <c r="B3249">
        <v>4.2</v>
      </c>
      <c r="C3249">
        <v>717</v>
      </c>
      <c r="D3249">
        <v>898</v>
      </c>
      <c r="E3249">
        <v>20</v>
      </c>
      <c r="F3249" t="s">
        <v>108</v>
      </c>
      <c r="G3249" t="s">
        <v>577</v>
      </c>
      <c r="H3249">
        <v>3088</v>
      </c>
      <c r="I3249" t="s">
        <v>11554</v>
      </c>
      <c r="J3249" t="str">
        <f xml:space="preserve"> IF(Table1[[#This Row],[discount]]&gt;4, "Yes", "No")</f>
        <v>Yes</v>
      </c>
    </row>
    <row r="3250" spans="1:10">
      <c r="A3250" t="s">
        <v>14481</v>
      </c>
      <c r="B3250">
        <v>4.4000000000000004</v>
      </c>
      <c r="C3250">
        <v>711</v>
      </c>
      <c r="D3250">
        <v>890</v>
      </c>
      <c r="E3250">
        <v>20</v>
      </c>
      <c r="F3250" t="s">
        <v>108</v>
      </c>
      <c r="G3250" t="s">
        <v>412</v>
      </c>
      <c r="H3250">
        <v>7684</v>
      </c>
      <c r="I3250" t="s">
        <v>9614</v>
      </c>
      <c r="J3250" t="str">
        <f xml:space="preserve"> IF(Table1[[#This Row],[discount]]&gt;4, "Yes", "No")</f>
        <v>Yes</v>
      </c>
    </row>
    <row r="3251" spans="1:10">
      <c r="A3251" t="s">
        <v>21978</v>
      </c>
      <c r="B3251">
        <v>4.2</v>
      </c>
      <c r="C3251">
        <v>656</v>
      </c>
      <c r="D3251">
        <v>820</v>
      </c>
      <c r="E3251">
        <v>20</v>
      </c>
      <c r="F3251" t="s">
        <v>108</v>
      </c>
      <c r="G3251" t="s">
        <v>412</v>
      </c>
      <c r="H3251">
        <v>25</v>
      </c>
      <c r="I3251" t="s">
        <v>2917</v>
      </c>
      <c r="J3251" t="str">
        <f xml:space="preserve"> IF(Table1[[#This Row],[discount]]&gt;4, "Yes", "No")</f>
        <v>Yes</v>
      </c>
    </row>
    <row r="3252" spans="1:10">
      <c r="A3252" t="s">
        <v>14270</v>
      </c>
      <c r="B3252">
        <v>4.4000000000000004</v>
      </c>
      <c r="C3252">
        <v>648</v>
      </c>
      <c r="D3252">
        <v>810</v>
      </c>
      <c r="E3252">
        <v>20</v>
      </c>
      <c r="F3252" t="s">
        <v>108</v>
      </c>
      <c r="G3252" t="s">
        <v>577</v>
      </c>
      <c r="H3252">
        <v>127</v>
      </c>
      <c r="I3252" t="s">
        <v>6818</v>
      </c>
      <c r="J3252" t="str">
        <f xml:space="preserve"> IF(Table1[[#This Row],[discount]]&gt;4, "Yes", "No")</f>
        <v>Yes</v>
      </c>
    </row>
    <row r="3253" spans="1:10">
      <c r="A3253" t="s">
        <v>10668</v>
      </c>
      <c r="B3253">
        <v>3.5</v>
      </c>
      <c r="C3253">
        <v>640</v>
      </c>
      <c r="D3253">
        <v>800</v>
      </c>
      <c r="E3253">
        <v>20</v>
      </c>
      <c r="F3253" t="s">
        <v>108</v>
      </c>
      <c r="G3253" t="s">
        <v>577</v>
      </c>
      <c r="H3253">
        <v>15</v>
      </c>
      <c r="I3253" t="s">
        <v>10669</v>
      </c>
      <c r="J3253" t="str">
        <f xml:space="preserve"> IF(Table1[[#This Row],[discount]]&gt;4, "Yes", "No")</f>
        <v>Yes</v>
      </c>
    </row>
    <row r="3254" spans="1:10">
      <c r="A3254" t="s">
        <v>22492</v>
      </c>
      <c r="B3254">
        <v>4.2</v>
      </c>
      <c r="C3254">
        <v>639</v>
      </c>
      <c r="D3254">
        <v>799</v>
      </c>
      <c r="E3254">
        <v>20</v>
      </c>
      <c r="F3254" t="s">
        <v>108</v>
      </c>
      <c r="G3254" t="s">
        <v>577</v>
      </c>
      <c r="H3254">
        <v>468</v>
      </c>
      <c r="I3254" t="s">
        <v>11347</v>
      </c>
      <c r="J3254" t="str">
        <f xml:space="preserve"> IF(Table1[[#This Row],[discount]]&gt;4, "Yes", "No")</f>
        <v>Yes</v>
      </c>
    </row>
    <row r="3255" spans="1:10">
      <c r="A3255" t="s">
        <v>10827</v>
      </c>
      <c r="B3255">
        <v>3.6</v>
      </c>
      <c r="C3255">
        <v>639</v>
      </c>
      <c r="D3255">
        <v>799</v>
      </c>
      <c r="E3255">
        <v>20</v>
      </c>
      <c r="F3255" t="s">
        <v>10</v>
      </c>
      <c r="G3255" t="s">
        <v>11</v>
      </c>
      <c r="H3255">
        <v>10</v>
      </c>
      <c r="I3255" t="s">
        <v>29</v>
      </c>
      <c r="J3255" t="str">
        <f xml:space="preserve"> IF(Table1[[#This Row],[discount]]&gt;4, "Yes", "No")</f>
        <v>Yes</v>
      </c>
    </row>
    <row r="3256" spans="1:10">
      <c r="A3256" t="s">
        <v>5829</v>
      </c>
      <c r="B3256">
        <v>0</v>
      </c>
      <c r="C3256">
        <v>639</v>
      </c>
      <c r="D3256">
        <v>799</v>
      </c>
      <c r="E3256">
        <v>20</v>
      </c>
      <c r="F3256" t="s">
        <v>10</v>
      </c>
      <c r="G3256" t="s">
        <v>11</v>
      </c>
      <c r="H3256">
        <v>0</v>
      </c>
      <c r="I3256" t="s">
        <v>106</v>
      </c>
      <c r="J3256" t="str">
        <f xml:space="preserve"> IF(Table1[[#This Row],[discount]]&gt;4, "Yes", "No")</f>
        <v>Yes</v>
      </c>
    </row>
    <row r="3257" spans="1:10">
      <c r="A3257" t="s">
        <v>20264</v>
      </c>
      <c r="B3257">
        <v>4.3</v>
      </c>
      <c r="C3257">
        <v>637</v>
      </c>
      <c r="D3257">
        <v>798</v>
      </c>
      <c r="E3257">
        <v>20</v>
      </c>
      <c r="F3257" t="s">
        <v>108</v>
      </c>
      <c r="G3257" t="s">
        <v>412</v>
      </c>
      <c r="H3257">
        <v>6084</v>
      </c>
      <c r="I3257" t="s">
        <v>14323</v>
      </c>
      <c r="J3257" t="str">
        <f xml:space="preserve"> IF(Table1[[#This Row],[discount]]&gt;4, "Yes", "No")</f>
        <v>Yes</v>
      </c>
    </row>
    <row r="3258" spans="1:10">
      <c r="A3258" t="s">
        <v>22102</v>
      </c>
      <c r="B3258">
        <v>4.2</v>
      </c>
      <c r="C3258">
        <v>637</v>
      </c>
      <c r="D3258">
        <v>798</v>
      </c>
      <c r="E3258">
        <v>20</v>
      </c>
      <c r="F3258" t="s">
        <v>108</v>
      </c>
      <c r="G3258" t="s">
        <v>412</v>
      </c>
      <c r="H3258">
        <v>4986</v>
      </c>
      <c r="I3258" t="s">
        <v>14323</v>
      </c>
      <c r="J3258" t="str">
        <f xml:space="preserve"> IF(Table1[[#This Row],[discount]]&gt;4, "Yes", "No")</f>
        <v>Yes</v>
      </c>
    </row>
    <row r="3259" spans="1:10">
      <c r="A3259" t="s">
        <v>22164</v>
      </c>
      <c r="B3259">
        <v>4.2</v>
      </c>
      <c r="C3259">
        <v>637</v>
      </c>
      <c r="D3259">
        <v>798</v>
      </c>
      <c r="E3259">
        <v>20</v>
      </c>
      <c r="F3259" t="s">
        <v>108</v>
      </c>
      <c r="G3259" t="s">
        <v>412</v>
      </c>
      <c r="H3259">
        <v>1380</v>
      </c>
      <c r="I3259" t="s">
        <v>14323</v>
      </c>
      <c r="J3259" t="str">
        <f xml:space="preserve"> IF(Table1[[#This Row],[discount]]&gt;4, "Yes", "No")</f>
        <v>Yes</v>
      </c>
    </row>
    <row r="3260" spans="1:10">
      <c r="A3260" t="s">
        <v>20482</v>
      </c>
      <c r="B3260">
        <v>4.3</v>
      </c>
      <c r="C3260">
        <v>633</v>
      </c>
      <c r="D3260">
        <v>799</v>
      </c>
      <c r="E3260">
        <v>20</v>
      </c>
      <c r="F3260" t="s">
        <v>108</v>
      </c>
      <c r="G3260" t="s">
        <v>448</v>
      </c>
      <c r="H3260">
        <v>8</v>
      </c>
      <c r="I3260" t="s">
        <v>9573</v>
      </c>
      <c r="J3260" t="str">
        <f xml:space="preserve"> IF(Table1[[#This Row],[discount]]&gt;4, "Yes", "No")</f>
        <v>Yes</v>
      </c>
    </row>
    <row r="3261" spans="1:10">
      <c r="A3261" t="s">
        <v>20785</v>
      </c>
      <c r="B3261">
        <v>4.3</v>
      </c>
      <c r="C3261">
        <v>624</v>
      </c>
      <c r="D3261">
        <v>780</v>
      </c>
      <c r="E3261">
        <v>20</v>
      </c>
      <c r="F3261" t="s">
        <v>108</v>
      </c>
      <c r="G3261" t="s">
        <v>577</v>
      </c>
      <c r="H3261">
        <v>23854</v>
      </c>
      <c r="I3261" t="s">
        <v>13267</v>
      </c>
      <c r="J3261" t="str">
        <f xml:space="preserve"> IF(Table1[[#This Row],[discount]]&gt;4, "Yes", "No")</f>
        <v>Yes</v>
      </c>
    </row>
    <row r="3262" spans="1:10">
      <c r="A3262" t="s">
        <v>13129</v>
      </c>
      <c r="B3262">
        <v>3.8</v>
      </c>
      <c r="C3262">
        <v>600</v>
      </c>
      <c r="D3262">
        <v>750</v>
      </c>
      <c r="E3262">
        <v>20</v>
      </c>
      <c r="F3262" t="s">
        <v>108</v>
      </c>
      <c r="G3262" t="s">
        <v>448</v>
      </c>
      <c r="H3262">
        <v>25</v>
      </c>
      <c r="I3262" t="s">
        <v>8828</v>
      </c>
      <c r="J3262" t="str">
        <f xml:space="preserve"> IF(Table1[[#This Row],[discount]]&gt;4, "Yes", "No")</f>
        <v>Yes</v>
      </c>
    </row>
    <row r="3263" spans="1:10">
      <c r="A3263" t="s">
        <v>21918</v>
      </c>
      <c r="B3263">
        <v>4.2</v>
      </c>
      <c r="C3263">
        <v>600</v>
      </c>
      <c r="D3263">
        <v>750</v>
      </c>
      <c r="E3263">
        <v>20</v>
      </c>
      <c r="F3263" t="s">
        <v>108</v>
      </c>
      <c r="G3263" t="s">
        <v>448</v>
      </c>
      <c r="H3263">
        <v>20</v>
      </c>
      <c r="I3263" t="s">
        <v>8828</v>
      </c>
      <c r="J3263" t="str">
        <f xml:space="preserve"> IF(Table1[[#This Row],[discount]]&gt;4, "Yes", "No")</f>
        <v>Yes</v>
      </c>
    </row>
    <row r="3264" spans="1:10">
      <c r="A3264" t="s">
        <v>21893</v>
      </c>
      <c r="B3264">
        <v>4.2</v>
      </c>
      <c r="C3264">
        <v>598</v>
      </c>
      <c r="D3264">
        <v>749</v>
      </c>
      <c r="E3264">
        <v>20</v>
      </c>
      <c r="F3264" t="s">
        <v>108</v>
      </c>
      <c r="G3264" t="s">
        <v>448</v>
      </c>
      <c r="H3264">
        <v>3851</v>
      </c>
      <c r="I3264" t="s">
        <v>12306</v>
      </c>
      <c r="J3264" t="str">
        <f xml:space="preserve"> IF(Table1[[#This Row],[discount]]&gt;4, "Yes", "No")</f>
        <v>Yes</v>
      </c>
    </row>
    <row r="3265" spans="1:10">
      <c r="A3265" t="s">
        <v>15273</v>
      </c>
      <c r="B3265">
        <v>4.2</v>
      </c>
      <c r="C3265">
        <v>568</v>
      </c>
      <c r="D3265">
        <v>710</v>
      </c>
      <c r="E3265">
        <v>20</v>
      </c>
      <c r="F3265" t="s">
        <v>108</v>
      </c>
      <c r="G3265" t="s">
        <v>412</v>
      </c>
      <c r="H3265">
        <v>2676</v>
      </c>
      <c r="I3265" t="s">
        <v>2126</v>
      </c>
      <c r="J3265" t="str">
        <f xml:space="preserve"> IF(Table1[[#This Row],[discount]]&gt;4, "Yes", "No")</f>
        <v>Yes</v>
      </c>
    </row>
    <row r="3266" spans="1:10">
      <c r="A3266" t="s">
        <v>21945</v>
      </c>
      <c r="B3266">
        <v>4.2</v>
      </c>
      <c r="C3266">
        <v>560</v>
      </c>
      <c r="D3266">
        <v>700</v>
      </c>
      <c r="E3266">
        <v>20</v>
      </c>
      <c r="F3266" t="s">
        <v>108</v>
      </c>
      <c r="G3266" t="s">
        <v>412</v>
      </c>
      <c r="H3266">
        <v>2208</v>
      </c>
      <c r="I3266" t="s">
        <v>2126</v>
      </c>
      <c r="J3266" t="str">
        <f xml:space="preserve"> IF(Table1[[#This Row],[discount]]&gt;4, "Yes", "No")</f>
        <v>Yes</v>
      </c>
    </row>
    <row r="3267" spans="1:10">
      <c r="A3267" t="s">
        <v>19111</v>
      </c>
      <c r="B3267">
        <v>4.0999999999999996</v>
      </c>
      <c r="C3267">
        <v>559</v>
      </c>
      <c r="D3267">
        <v>699</v>
      </c>
      <c r="E3267">
        <v>20</v>
      </c>
      <c r="F3267" t="s">
        <v>108</v>
      </c>
      <c r="G3267" t="s">
        <v>448</v>
      </c>
      <c r="H3267">
        <v>72</v>
      </c>
      <c r="I3267" t="s">
        <v>9573</v>
      </c>
      <c r="J3267" t="str">
        <f xml:space="preserve"> IF(Table1[[#This Row],[discount]]&gt;4, "Yes", "No")</f>
        <v>Yes</v>
      </c>
    </row>
    <row r="3268" spans="1:10">
      <c r="A3268" t="s">
        <v>14215</v>
      </c>
      <c r="B3268">
        <v>4.4000000000000004</v>
      </c>
      <c r="C3268">
        <v>555</v>
      </c>
      <c r="D3268">
        <v>699</v>
      </c>
      <c r="E3268">
        <v>20</v>
      </c>
      <c r="F3268" t="s">
        <v>108</v>
      </c>
      <c r="G3268" t="s">
        <v>577</v>
      </c>
      <c r="H3268">
        <v>21</v>
      </c>
      <c r="I3268" t="s">
        <v>2829</v>
      </c>
      <c r="J3268" t="str">
        <f xml:space="preserve"> IF(Table1[[#This Row],[discount]]&gt;4, "Yes", "No")</f>
        <v>Yes</v>
      </c>
    </row>
    <row r="3269" spans="1:10">
      <c r="A3269" t="s">
        <v>22230</v>
      </c>
      <c r="B3269">
        <v>4.2</v>
      </c>
      <c r="C3269">
        <v>553</v>
      </c>
      <c r="D3269">
        <v>698</v>
      </c>
      <c r="E3269">
        <v>20</v>
      </c>
      <c r="F3269" t="s">
        <v>108</v>
      </c>
      <c r="G3269" t="s">
        <v>412</v>
      </c>
      <c r="H3269">
        <v>200</v>
      </c>
      <c r="I3269" t="s">
        <v>14942</v>
      </c>
      <c r="J3269" t="str">
        <f xml:space="preserve"> IF(Table1[[#This Row],[discount]]&gt;4, "Yes", "No")</f>
        <v>Yes</v>
      </c>
    </row>
    <row r="3270" spans="1:10">
      <c r="A3270" t="s">
        <v>9803</v>
      </c>
      <c r="B3270">
        <v>4.8</v>
      </c>
      <c r="C3270">
        <v>550</v>
      </c>
      <c r="D3270">
        <v>695</v>
      </c>
      <c r="E3270">
        <v>20</v>
      </c>
      <c r="F3270" t="s">
        <v>108</v>
      </c>
      <c r="G3270" t="s">
        <v>577</v>
      </c>
      <c r="H3270">
        <v>18</v>
      </c>
      <c r="I3270" t="s">
        <v>9804</v>
      </c>
      <c r="J3270" t="str">
        <f xml:space="preserve"> IF(Table1[[#This Row],[discount]]&gt;4, "Yes", "No")</f>
        <v>Yes</v>
      </c>
    </row>
    <row r="3271" spans="1:10">
      <c r="A3271" t="s">
        <v>20113</v>
      </c>
      <c r="B3271">
        <v>4.3</v>
      </c>
      <c r="C3271">
        <v>519</v>
      </c>
      <c r="D3271">
        <v>649</v>
      </c>
      <c r="E3271">
        <v>20</v>
      </c>
      <c r="F3271" t="s">
        <v>108</v>
      </c>
      <c r="G3271" t="s">
        <v>412</v>
      </c>
      <c r="H3271">
        <v>1379</v>
      </c>
      <c r="I3271" t="s">
        <v>9176</v>
      </c>
      <c r="J3271" t="str">
        <f xml:space="preserve"> IF(Table1[[#This Row],[discount]]&gt;4, "Yes", "No")</f>
        <v>Yes</v>
      </c>
    </row>
    <row r="3272" spans="1:10">
      <c r="A3272" t="s">
        <v>14163</v>
      </c>
      <c r="B3272">
        <v>4.4000000000000004</v>
      </c>
      <c r="C3272">
        <v>515</v>
      </c>
      <c r="D3272">
        <v>645</v>
      </c>
      <c r="E3272">
        <v>20</v>
      </c>
      <c r="F3272" t="s">
        <v>108</v>
      </c>
      <c r="G3272" t="s">
        <v>577</v>
      </c>
      <c r="H3272">
        <v>974</v>
      </c>
      <c r="I3272" t="s">
        <v>8341</v>
      </c>
      <c r="J3272" t="str">
        <f xml:space="preserve"> IF(Table1[[#This Row],[discount]]&gt;4, "Yes", "No")</f>
        <v>Yes</v>
      </c>
    </row>
    <row r="3273" spans="1:10">
      <c r="A3273" t="s">
        <v>21853</v>
      </c>
      <c r="B3273">
        <v>4.2</v>
      </c>
      <c r="C3273">
        <v>515</v>
      </c>
      <c r="D3273">
        <v>649</v>
      </c>
      <c r="E3273">
        <v>20</v>
      </c>
      <c r="F3273" t="s">
        <v>108</v>
      </c>
      <c r="G3273" t="s">
        <v>448</v>
      </c>
      <c r="H3273">
        <v>28</v>
      </c>
      <c r="I3273" t="s">
        <v>2887</v>
      </c>
      <c r="J3273" t="str">
        <f xml:space="preserve"> IF(Table1[[#This Row],[discount]]&gt;4, "Yes", "No")</f>
        <v>Yes</v>
      </c>
    </row>
    <row r="3274" spans="1:10">
      <c r="A3274" t="s">
        <v>14239</v>
      </c>
      <c r="B3274">
        <v>4.3</v>
      </c>
      <c r="C3274">
        <v>500</v>
      </c>
      <c r="D3274">
        <v>625</v>
      </c>
      <c r="E3274">
        <v>20</v>
      </c>
      <c r="F3274" t="s">
        <v>108</v>
      </c>
      <c r="G3274" t="s">
        <v>577</v>
      </c>
      <c r="H3274">
        <v>8903</v>
      </c>
      <c r="I3274" t="s">
        <v>2829</v>
      </c>
      <c r="J3274" t="str">
        <f xml:space="preserve"> IF(Table1[[#This Row],[discount]]&gt;4, "Yes", "No")</f>
        <v>Yes</v>
      </c>
    </row>
    <row r="3275" spans="1:10">
      <c r="A3275" t="s">
        <v>20152</v>
      </c>
      <c r="B3275">
        <v>4.3</v>
      </c>
      <c r="C3275">
        <v>499</v>
      </c>
      <c r="D3275">
        <v>625</v>
      </c>
      <c r="E3275">
        <v>20</v>
      </c>
      <c r="F3275" t="s">
        <v>108</v>
      </c>
      <c r="G3275" t="s">
        <v>412</v>
      </c>
      <c r="H3275">
        <v>47</v>
      </c>
      <c r="I3275" t="s">
        <v>2837</v>
      </c>
      <c r="J3275" t="str">
        <f xml:space="preserve"> IF(Table1[[#This Row],[discount]]&gt;4, "Yes", "No")</f>
        <v>Yes</v>
      </c>
    </row>
    <row r="3276" spans="1:10">
      <c r="A3276" t="s">
        <v>2836</v>
      </c>
      <c r="B3276">
        <v>0</v>
      </c>
      <c r="C3276">
        <v>499</v>
      </c>
      <c r="D3276">
        <v>625</v>
      </c>
      <c r="E3276">
        <v>20</v>
      </c>
      <c r="F3276" t="s">
        <v>108</v>
      </c>
      <c r="G3276" t="s">
        <v>412</v>
      </c>
      <c r="H3276">
        <v>0</v>
      </c>
      <c r="I3276" t="s">
        <v>2837</v>
      </c>
      <c r="J3276" t="str">
        <f xml:space="preserve"> IF(Table1[[#This Row],[discount]]&gt;4, "Yes", "No")</f>
        <v>Yes</v>
      </c>
    </row>
    <row r="3277" spans="1:10">
      <c r="A3277" t="s">
        <v>20127</v>
      </c>
      <c r="B3277">
        <v>4.3</v>
      </c>
      <c r="C3277">
        <v>497</v>
      </c>
      <c r="D3277">
        <v>625</v>
      </c>
      <c r="E3277">
        <v>20</v>
      </c>
      <c r="F3277" t="s">
        <v>108</v>
      </c>
      <c r="G3277" t="s">
        <v>412</v>
      </c>
      <c r="H3277">
        <v>151</v>
      </c>
      <c r="I3277" t="s">
        <v>2837</v>
      </c>
      <c r="J3277" t="str">
        <f xml:space="preserve"> IF(Table1[[#This Row],[discount]]&gt;4, "Yes", "No")</f>
        <v>Yes</v>
      </c>
    </row>
    <row r="3278" spans="1:10">
      <c r="A3278" t="s">
        <v>20155</v>
      </c>
      <c r="B3278">
        <v>4.3</v>
      </c>
      <c r="C3278">
        <v>494</v>
      </c>
      <c r="D3278">
        <v>625</v>
      </c>
      <c r="E3278">
        <v>20</v>
      </c>
      <c r="F3278" t="s">
        <v>108</v>
      </c>
      <c r="G3278" t="s">
        <v>412</v>
      </c>
      <c r="H3278">
        <v>7</v>
      </c>
      <c r="I3278" t="s">
        <v>6818</v>
      </c>
      <c r="J3278" t="str">
        <f xml:space="preserve"> IF(Table1[[#This Row],[discount]]&gt;4, "Yes", "No")</f>
        <v>Yes</v>
      </c>
    </row>
    <row r="3279" spans="1:10">
      <c r="A3279" t="s">
        <v>20359</v>
      </c>
      <c r="B3279">
        <v>4.3</v>
      </c>
      <c r="C3279">
        <v>480</v>
      </c>
      <c r="D3279">
        <v>600</v>
      </c>
      <c r="E3279">
        <v>20</v>
      </c>
      <c r="F3279" t="s">
        <v>108</v>
      </c>
      <c r="G3279" t="s">
        <v>412</v>
      </c>
      <c r="H3279">
        <v>610</v>
      </c>
      <c r="I3279" t="s">
        <v>14303</v>
      </c>
      <c r="J3279" t="str">
        <f xml:space="preserve"> IF(Table1[[#This Row],[discount]]&gt;4, "Yes", "No")</f>
        <v>Yes</v>
      </c>
    </row>
    <row r="3280" spans="1:10">
      <c r="A3280" t="s">
        <v>16914</v>
      </c>
      <c r="B3280">
        <v>4</v>
      </c>
      <c r="C3280">
        <v>480</v>
      </c>
      <c r="D3280">
        <v>600</v>
      </c>
      <c r="E3280">
        <v>20</v>
      </c>
      <c r="F3280" t="s">
        <v>108</v>
      </c>
      <c r="G3280" t="s">
        <v>577</v>
      </c>
      <c r="H3280">
        <v>64</v>
      </c>
      <c r="I3280" t="s">
        <v>16915</v>
      </c>
      <c r="J3280" t="str">
        <f xml:space="preserve"> IF(Table1[[#This Row],[discount]]&gt;4, "Yes", "No")</f>
        <v>Yes</v>
      </c>
    </row>
    <row r="3281" spans="1:10">
      <c r="A3281" t="s">
        <v>19125</v>
      </c>
      <c r="B3281">
        <v>4.0999999999999996</v>
      </c>
      <c r="C3281">
        <v>479</v>
      </c>
      <c r="D3281">
        <v>599</v>
      </c>
      <c r="E3281">
        <v>20</v>
      </c>
      <c r="F3281" t="s">
        <v>108</v>
      </c>
      <c r="G3281" t="s">
        <v>448</v>
      </c>
      <c r="H3281">
        <v>74143</v>
      </c>
      <c r="I3281" t="s">
        <v>8828</v>
      </c>
      <c r="J3281" t="str">
        <f xml:space="preserve"> IF(Table1[[#This Row],[discount]]&gt;4, "Yes", "No")</f>
        <v>Yes</v>
      </c>
    </row>
    <row r="3282" spans="1:10">
      <c r="A3282" t="s">
        <v>21897</v>
      </c>
      <c r="B3282">
        <v>4.2</v>
      </c>
      <c r="C3282">
        <v>479</v>
      </c>
      <c r="D3282">
        <v>599</v>
      </c>
      <c r="E3282">
        <v>20</v>
      </c>
      <c r="F3282" t="s">
        <v>108</v>
      </c>
      <c r="G3282" t="s">
        <v>448</v>
      </c>
      <c r="H3282">
        <v>5977</v>
      </c>
      <c r="I3282" t="s">
        <v>11536</v>
      </c>
      <c r="J3282" t="str">
        <f xml:space="preserve"> IF(Table1[[#This Row],[discount]]&gt;4, "Yes", "No")</f>
        <v>Yes</v>
      </c>
    </row>
    <row r="3283" spans="1:10">
      <c r="A3283" t="s">
        <v>14327</v>
      </c>
      <c r="B3283">
        <v>4.4000000000000004</v>
      </c>
      <c r="C3283">
        <v>479</v>
      </c>
      <c r="D3283">
        <v>599</v>
      </c>
      <c r="E3283">
        <v>20</v>
      </c>
      <c r="F3283" t="s">
        <v>108</v>
      </c>
      <c r="G3283" t="s">
        <v>412</v>
      </c>
      <c r="H3283">
        <v>1308</v>
      </c>
      <c r="I3283" t="s">
        <v>9176</v>
      </c>
      <c r="J3283" t="str">
        <f xml:space="preserve"> IF(Table1[[#This Row],[discount]]&gt;4, "Yes", "No")</f>
        <v>Yes</v>
      </c>
    </row>
    <row r="3284" spans="1:10">
      <c r="A3284" t="s">
        <v>15403</v>
      </c>
      <c r="B3284">
        <v>3.9</v>
      </c>
      <c r="C3284">
        <v>479</v>
      </c>
      <c r="D3284">
        <v>599</v>
      </c>
      <c r="E3284">
        <v>20</v>
      </c>
      <c r="F3284" t="s">
        <v>108</v>
      </c>
      <c r="G3284" t="s">
        <v>577</v>
      </c>
      <c r="H3284">
        <v>15</v>
      </c>
      <c r="I3284" t="s">
        <v>15404</v>
      </c>
      <c r="J3284" t="str">
        <f xml:space="preserve"> IF(Table1[[#This Row],[discount]]&gt;4, "Yes", "No")</f>
        <v>Yes</v>
      </c>
    </row>
    <row r="3285" spans="1:10">
      <c r="A3285" t="s">
        <v>10082</v>
      </c>
      <c r="B3285">
        <v>3.4</v>
      </c>
      <c r="C3285">
        <v>476</v>
      </c>
      <c r="D3285">
        <v>600</v>
      </c>
      <c r="E3285">
        <v>20</v>
      </c>
      <c r="F3285" t="s">
        <v>108</v>
      </c>
      <c r="G3285" t="s">
        <v>577</v>
      </c>
      <c r="H3285">
        <v>44</v>
      </c>
      <c r="I3285" t="s">
        <v>10083</v>
      </c>
      <c r="J3285" t="str">
        <f xml:space="preserve"> IF(Table1[[#This Row],[discount]]&gt;4, "Yes", "No")</f>
        <v>Yes</v>
      </c>
    </row>
    <row r="3286" spans="1:10">
      <c r="A3286" t="s">
        <v>20834</v>
      </c>
      <c r="B3286">
        <v>4.3</v>
      </c>
      <c r="C3286">
        <v>475</v>
      </c>
      <c r="D3286">
        <v>595</v>
      </c>
      <c r="E3286">
        <v>20</v>
      </c>
      <c r="F3286" t="s">
        <v>108</v>
      </c>
      <c r="G3286" t="s">
        <v>577</v>
      </c>
      <c r="H3286">
        <v>271</v>
      </c>
      <c r="I3286" t="s">
        <v>8341</v>
      </c>
      <c r="J3286" t="str">
        <f xml:space="preserve"> IF(Table1[[#This Row],[discount]]&gt;4, "Yes", "No")</f>
        <v>Yes</v>
      </c>
    </row>
    <row r="3287" spans="1:10">
      <c r="A3287" t="s">
        <v>15232</v>
      </c>
      <c r="B3287">
        <v>3.9</v>
      </c>
      <c r="C3287">
        <v>475</v>
      </c>
      <c r="D3287">
        <v>599</v>
      </c>
      <c r="E3287">
        <v>20</v>
      </c>
      <c r="F3287" t="s">
        <v>108</v>
      </c>
      <c r="G3287" t="s">
        <v>577</v>
      </c>
      <c r="H3287">
        <v>77</v>
      </c>
      <c r="I3287" t="s">
        <v>2829</v>
      </c>
      <c r="J3287" t="str">
        <f xml:space="preserve"> IF(Table1[[#This Row],[discount]]&gt;4, "Yes", "No")</f>
        <v>Yes</v>
      </c>
    </row>
    <row r="3288" spans="1:10">
      <c r="A3288" t="s">
        <v>20716</v>
      </c>
      <c r="B3288">
        <v>4.3</v>
      </c>
      <c r="C3288">
        <v>474</v>
      </c>
      <c r="D3288">
        <v>599</v>
      </c>
      <c r="E3288">
        <v>20</v>
      </c>
      <c r="F3288" t="s">
        <v>108</v>
      </c>
      <c r="G3288" t="s">
        <v>577</v>
      </c>
      <c r="H3288">
        <v>140</v>
      </c>
      <c r="I3288" t="s">
        <v>9707</v>
      </c>
      <c r="J3288" t="str">
        <f xml:space="preserve"> IF(Table1[[#This Row],[discount]]&gt;4, "Yes", "No")</f>
        <v>Yes</v>
      </c>
    </row>
    <row r="3289" spans="1:10">
      <c r="A3289" t="s">
        <v>2050</v>
      </c>
      <c r="B3289">
        <v>0</v>
      </c>
      <c r="C3289">
        <v>474</v>
      </c>
      <c r="D3289">
        <v>599</v>
      </c>
      <c r="E3289">
        <v>20</v>
      </c>
      <c r="F3289" t="s">
        <v>16</v>
      </c>
      <c r="G3289" t="s">
        <v>180</v>
      </c>
      <c r="H3289">
        <v>0</v>
      </c>
      <c r="I3289" t="s">
        <v>2051</v>
      </c>
      <c r="J3289" t="str">
        <f xml:space="preserve"> IF(Table1[[#This Row],[discount]]&gt;4, "Yes", "No")</f>
        <v>Yes</v>
      </c>
    </row>
    <row r="3290" spans="1:10">
      <c r="A3290" t="s">
        <v>21801</v>
      </c>
      <c r="B3290">
        <v>4.2</v>
      </c>
      <c r="C3290">
        <v>471</v>
      </c>
      <c r="D3290">
        <v>595</v>
      </c>
      <c r="E3290">
        <v>20</v>
      </c>
      <c r="F3290" t="s">
        <v>108</v>
      </c>
      <c r="G3290" t="s">
        <v>448</v>
      </c>
      <c r="H3290">
        <v>164</v>
      </c>
      <c r="I3290" t="s">
        <v>2260</v>
      </c>
      <c r="J3290" t="str">
        <f xml:space="preserve"> IF(Table1[[#This Row],[discount]]&gt;4, "Yes", "No")</f>
        <v>Yes</v>
      </c>
    </row>
    <row r="3291" spans="1:10">
      <c r="A3291" t="s">
        <v>14230</v>
      </c>
      <c r="B3291">
        <v>4.4000000000000004</v>
      </c>
      <c r="C3291">
        <v>463</v>
      </c>
      <c r="D3291">
        <v>579</v>
      </c>
      <c r="E3291">
        <v>20</v>
      </c>
      <c r="F3291" t="s">
        <v>108</v>
      </c>
      <c r="G3291" t="s">
        <v>577</v>
      </c>
      <c r="H3291">
        <v>8</v>
      </c>
      <c r="I3291" t="s">
        <v>14231</v>
      </c>
      <c r="J3291" t="str">
        <f xml:space="preserve"> IF(Table1[[#This Row],[discount]]&gt;4, "Yes", "No")</f>
        <v>Yes</v>
      </c>
    </row>
    <row r="3292" spans="1:10">
      <c r="A3292" t="s">
        <v>20607</v>
      </c>
      <c r="B3292">
        <v>4.3</v>
      </c>
      <c r="C3292">
        <v>460</v>
      </c>
      <c r="D3292">
        <v>575</v>
      </c>
      <c r="E3292">
        <v>20</v>
      </c>
      <c r="F3292" t="s">
        <v>108</v>
      </c>
      <c r="G3292" t="s">
        <v>577</v>
      </c>
      <c r="H3292">
        <v>2433</v>
      </c>
      <c r="I3292" t="s">
        <v>11565</v>
      </c>
      <c r="J3292" t="str">
        <f xml:space="preserve"> IF(Table1[[#This Row],[discount]]&gt;4, "Yes", "No")</f>
        <v>Yes</v>
      </c>
    </row>
    <row r="3293" spans="1:10">
      <c r="A3293" t="s">
        <v>2860</v>
      </c>
      <c r="B3293">
        <v>0</v>
      </c>
      <c r="C3293">
        <v>440</v>
      </c>
      <c r="D3293">
        <v>550</v>
      </c>
      <c r="E3293">
        <v>20</v>
      </c>
      <c r="F3293" t="s">
        <v>108</v>
      </c>
      <c r="G3293" t="s">
        <v>412</v>
      </c>
      <c r="H3293">
        <v>0</v>
      </c>
      <c r="I3293" t="s">
        <v>2850</v>
      </c>
      <c r="J3293" t="str">
        <f xml:space="preserve"> IF(Table1[[#This Row],[discount]]&gt;4, "Yes", "No")</f>
        <v>Yes</v>
      </c>
    </row>
    <row r="3294" spans="1:10">
      <c r="A3294" t="s">
        <v>14316</v>
      </c>
      <c r="B3294">
        <v>4.4000000000000004</v>
      </c>
      <c r="C3294">
        <v>439</v>
      </c>
      <c r="D3294">
        <v>549</v>
      </c>
      <c r="E3294">
        <v>20</v>
      </c>
      <c r="F3294" t="s">
        <v>108</v>
      </c>
      <c r="G3294" t="s">
        <v>412</v>
      </c>
      <c r="H3294">
        <v>900</v>
      </c>
      <c r="I3294" t="s">
        <v>14303</v>
      </c>
      <c r="J3294" t="str">
        <f xml:space="preserve"> IF(Table1[[#This Row],[discount]]&gt;4, "Yes", "No")</f>
        <v>Yes</v>
      </c>
    </row>
    <row r="3295" spans="1:10">
      <c r="A3295" t="s">
        <v>18792</v>
      </c>
      <c r="B3295">
        <v>4.0999999999999996</v>
      </c>
      <c r="C3295">
        <v>439</v>
      </c>
      <c r="D3295">
        <v>550</v>
      </c>
      <c r="E3295">
        <v>20</v>
      </c>
      <c r="F3295" t="s">
        <v>108</v>
      </c>
      <c r="G3295" t="s">
        <v>577</v>
      </c>
      <c r="H3295">
        <v>63</v>
      </c>
      <c r="I3295" t="s">
        <v>11352</v>
      </c>
      <c r="J3295" t="str">
        <f xml:space="preserve"> IF(Table1[[#This Row],[discount]]&gt;4, "Yes", "No")</f>
        <v>Yes</v>
      </c>
    </row>
    <row r="3296" spans="1:10">
      <c r="A3296" t="s">
        <v>20561</v>
      </c>
      <c r="B3296">
        <v>4.3</v>
      </c>
      <c r="C3296">
        <v>420</v>
      </c>
      <c r="D3296">
        <v>525</v>
      </c>
      <c r="E3296">
        <v>20</v>
      </c>
      <c r="F3296" t="s">
        <v>108</v>
      </c>
      <c r="G3296" t="s">
        <v>577</v>
      </c>
      <c r="H3296">
        <v>3112</v>
      </c>
      <c r="I3296" t="s">
        <v>10192</v>
      </c>
      <c r="J3296" t="str">
        <f xml:space="preserve"> IF(Table1[[#This Row],[discount]]&gt;4, "Yes", "No")</f>
        <v>Yes</v>
      </c>
    </row>
    <row r="3297" spans="1:10">
      <c r="A3297" t="s">
        <v>21878</v>
      </c>
      <c r="B3297">
        <v>4.2</v>
      </c>
      <c r="C3297">
        <v>420</v>
      </c>
      <c r="D3297">
        <v>525</v>
      </c>
      <c r="E3297">
        <v>20</v>
      </c>
      <c r="F3297" t="s">
        <v>108</v>
      </c>
      <c r="G3297" t="s">
        <v>448</v>
      </c>
      <c r="H3297">
        <v>25</v>
      </c>
      <c r="I3297" t="s">
        <v>2887</v>
      </c>
      <c r="J3297" t="str">
        <f xml:space="preserve"> IF(Table1[[#This Row],[discount]]&gt;4, "Yes", "No")</f>
        <v>Yes</v>
      </c>
    </row>
    <row r="3298" spans="1:10">
      <c r="A3298" t="s">
        <v>11600</v>
      </c>
      <c r="B3298">
        <v>4.5</v>
      </c>
      <c r="C3298">
        <v>420</v>
      </c>
      <c r="D3298">
        <v>525</v>
      </c>
      <c r="E3298">
        <v>20</v>
      </c>
      <c r="F3298" t="s">
        <v>108</v>
      </c>
      <c r="G3298" t="s">
        <v>577</v>
      </c>
      <c r="H3298">
        <v>22</v>
      </c>
      <c r="I3298" t="s">
        <v>3608</v>
      </c>
      <c r="J3298" t="str">
        <f xml:space="preserve"> IF(Table1[[#This Row],[discount]]&gt;4, "Yes", "No")</f>
        <v>Yes</v>
      </c>
    </row>
    <row r="3299" spans="1:10">
      <c r="A3299" t="s">
        <v>18736</v>
      </c>
      <c r="B3299">
        <v>4.0999999999999996</v>
      </c>
      <c r="C3299">
        <v>416</v>
      </c>
      <c r="D3299">
        <v>520</v>
      </c>
      <c r="E3299">
        <v>20</v>
      </c>
      <c r="F3299" t="s">
        <v>108</v>
      </c>
      <c r="G3299" t="s">
        <v>577</v>
      </c>
      <c r="H3299">
        <v>12101</v>
      </c>
      <c r="I3299" t="s">
        <v>11980</v>
      </c>
      <c r="J3299" t="str">
        <f xml:space="preserve"> IF(Table1[[#This Row],[discount]]&gt;4, "Yes", "No")</f>
        <v>Yes</v>
      </c>
    </row>
    <row r="3300" spans="1:10">
      <c r="A3300" t="s">
        <v>18921</v>
      </c>
      <c r="B3300">
        <v>4.0999999999999996</v>
      </c>
      <c r="C3300">
        <v>400</v>
      </c>
      <c r="D3300">
        <v>500</v>
      </c>
      <c r="E3300">
        <v>20</v>
      </c>
      <c r="F3300" t="s">
        <v>108</v>
      </c>
      <c r="G3300" t="s">
        <v>577</v>
      </c>
      <c r="H3300">
        <v>318</v>
      </c>
      <c r="I3300" t="s">
        <v>11352</v>
      </c>
      <c r="J3300" t="str">
        <f xml:space="preserve"> IF(Table1[[#This Row],[discount]]&gt;4, "Yes", "No")</f>
        <v>Yes</v>
      </c>
    </row>
    <row r="3301" spans="1:10">
      <c r="A3301" t="s">
        <v>18845</v>
      </c>
      <c r="B3301">
        <v>4.0999999999999996</v>
      </c>
      <c r="C3301">
        <v>399</v>
      </c>
      <c r="D3301">
        <v>499</v>
      </c>
      <c r="E3301">
        <v>20</v>
      </c>
      <c r="F3301" t="s">
        <v>108</v>
      </c>
      <c r="G3301" t="s">
        <v>577</v>
      </c>
      <c r="H3301">
        <v>6403</v>
      </c>
      <c r="I3301" t="s">
        <v>11363</v>
      </c>
      <c r="J3301" t="str">
        <f xml:space="preserve"> IF(Table1[[#This Row],[discount]]&gt;4, "Yes", "No")</f>
        <v>Yes</v>
      </c>
    </row>
    <row r="3302" spans="1:10">
      <c r="A3302" t="s">
        <v>20778</v>
      </c>
      <c r="B3302">
        <v>4.3</v>
      </c>
      <c r="C3302">
        <v>399</v>
      </c>
      <c r="D3302">
        <v>499</v>
      </c>
      <c r="E3302">
        <v>20</v>
      </c>
      <c r="F3302" t="s">
        <v>108</v>
      </c>
      <c r="G3302" t="s">
        <v>577</v>
      </c>
      <c r="H3302">
        <v>5998</v>
      </c>
      <c r="I3302" t="s">
        <v>11363</v>
      </c>
      <c r="J3302" t="str">
        <f xml:space="preserve"> IF(Table1[[#This Row],[discount]]&gt;4, "Yes", "No")</f>
        <v>Yes</v>
      </c>
    </row>
    <row r="3303" spans="1:10">
      <c r="A3303" t="s">
        <v>20566</v>
      </c>
      <c r="B3303">
        <v>4.3</v>
      </c>
      <c r="C3303">
        <v>399</v>
      </c>
      <c r="D3303">
        <v>499</v>
      </c>
      <c r="E3303">
        <v>20</v>
      </c>
      <c r="F3303" t="s">
        <v>108</v>
      </c>
      <c r="G3303" t="s">
        <v>577</v>
      </c>
      <c r="H3303">
        <v>4323</v>
      </c>
      <c r="I3303" t="s">
        <v>11363</v>
      </c>
      <c r="J3303" t="str">
        <f xml:space="preserve"> IF(Table1[[#This Row],[discount]]&gt;4, "Yes", "No")</f>
        <v>Yes</v>
      </c>
    </row>
    <row r="3304" spans="1:10">
      <c r="A3304" t="s">
        <v>20574</v>
      </c>
      <c r="B3304">
        <v>4.3</v>
      </c>
      <c r="C3304">
        <v>399</v>
      </c>
      <c r="D3304">
        <v>499</v>
      </c>
      <c r="E3304">
        <v>20</v>
      </c>
      <c r="F3304" t="s">
        <v>108</v>
      </c>
      <c r="G3304" t="s">
        <v>577</v>
      </c>
      <c r="H3304">
        <v>3401</v>
      </c>
      <c r="I3304" t="s">
        <v>11363</v>
      </c>
      <c r="J3304" t="str">
        <f xml:space="preserve"> IF(Table1[[#This Row],[discount]]&gt;4, "Yes", "No")</f>
        <v>Yes</v>
      </c>
    </row>
    <row r="3305" spans="1:10">
      <c r="A3305" t="s">
        <v>16997</v>
      </c>
      <c r="B3305">
        <v>4</v>
      </c>
      <c r="C3305">
        <v>399</v>
      </c>
      <c r="D3305">
        <v>499</v>
      </c>
      <c r="E3305">
        <v>20</v>
      </c>
      <c r="F3305" t="s">
        <v>108</v>
      </c>
      <c r="G3305" t="s">
        <v>412</v>
      </c>
      <c r="H3305">
        <v>3063</v>
      </c>
      <c r="I3305" t="s">
        <v>16959</v>
      </c>
      <c r="J3305" t="str">
        <f xml:space="preserve"> IF(Table1[[#This Row],[discount]]&gt;4, "Yes", "No")</f>
        <v>Yes</v>
      </c>
    </row>
    <row r="3306" spans="1:10">
      <c r="A3306" t="s">
        <v>20702</v>
      </c>
      <c r="B3306">
        <v>4.3</v>
      </c>
      <c r="C3306">
        <v>399</v>
      </c>
      <c r="D3306">
        <v>500</v>
      </c>
      <c r="E3306">
        <v>20</v>
      </c>
      <c r="F3306" t="s">
        <v>108</v>
      </c>
      <c r="G3306" t="s">
        <v>577</v>
      </c>
      <c r="H3306">
        <v>1842</v>
      </c>
      <c r="I3306" t="s">
        <v>20703</v>
      </c>
      <c r="J3306" t="str">
        <f xml:space="preserve"> IF(Table1[[#This Row],[discount]]&gt;4, "Yes", "No")</f>
        <v>Yes</v>
      </c>
    </row>
    <row r="3307" spans="1:10">
      <c r="A3307" t="s">
        <v>20688</v>
      </c>
      <c r="B3307">
        <v>4.3</v>
      </c>
      <c r="C3307">
        <v>399</v>
      </c>
      <c r="D3307">
        <v>499</v>
      </c>
      <c r="E3307">
        <v>20</v>
      </c>
      <c r="F3307" t="s">
        <v>108</v>
      </c>
      <c r="G3307" t="s">
        <v>577</v>
      </c>
      <c r="H3307">
        <v>1508</v>
      </c>
      <c r="I3307" t="s">
        <v>9389</v>
      </c>
      <c r="J3307" t="str">
        <f xml:space="preserve"> IF(Table1[[#This Row],[discount]]&gt;4, "Yes", "No")</f>
        <v>Yes</v>
      </c>
    </row>
    <row r="3308" spans="1:10">
      <c r="A3308" t="s">
        <v>20604</v>
      </c>
      <c r="B3308">
        <v>4.3</v>
      </c>
      <c r="C3308">
        <v>399</v>
      </c>
      <c r="D3308">
        <v>499</v>
      </c>
      <c r="E3308">
        <v>20</v>
      </c>
      <c r="F3308" t="s">
        <v>108</v>
      </c>
      <c r="G3308" t="s">
        <v>577</v>
      </c>
      <c r="H3308">
        <v>1356</v>
      </c>
      <c r="I3308" t="s">
        <v>11363</v>
      </c>
      <c r="J3308" t="str">
        <f xml:space="preserve"> IF(Table1[[#This Row],[discount]]&gt;4, "Yes", "No")</f>
        <v>Yes</v>
      </c>
    </row>
    <row r="3309" spans="1:10">
      <c r="A3309" t="s">
        <v>18426</v>
      </c>
      <c r="B3309">
        <v>4.0999999999999996</v>
      </c>
      <c r="C3309">
        <v>399</v>
      </c>
      <c r="D3309">
        <v>499</v>
      </c>
      <c r="E3309">
        <v>20</v>
      </c>
      <c r="F3309" t="s">
        <v>108</v>
      </c>
      <c r="G3309" t="s">
        <v>412</v>
      </c>
      <c r="H3309">
        <v>1208</v>
      </c>
      <c r="I3309" t="s">
        <v>18427</v>
      </c>
      <c r="J3309" t="str">
        <f xml:space="preserve"> IF(Table1[[#This Row],[discount]]&gt;4, "Yes", "No")</f>
        <v>Yes</v>
      </c>
    </row>
    <row r="3310" spans="1:10">
      <c r="A3310" t="s">
        <v>10630</v>
      </c>
      <c r="B3310">
        <v>3.5</v>
      </c>
      <c r="C3310">
        <v>399</v>
      </c>
      <c r="D3310">
        <v>499</v>
      </c>
      <c r="E3310">
        <v>20</v>
      </c>
      <c r="F3310" t="s">
        <v>108</v>
      </c>
      <c r="G3310" t="s">
        <v>577</v>
      </c>
      <c r="H3310">
        <v>1112</v>
      </c>
      <c r="I3310" t="s">
        <v>10631</v>
      </c>
      <c r="J3310" t="str">
        <f xml:space="preserve"> IF(Table1[[#This Row],[discount]]&gt;4, "Yes", "No")</f>
        <v>Yes</v>
      </c>
    </row>
    <row r="3311" spans="1:10">
      <c r="A3311" t="s">
        <v>20636</v>
      </c>
      <c r="B3311">
        <v>4.3</v>
      </c>
      <c r="C3311">
        <v>399</v>
      </c>
      <c r="D3311">
        <v>499</v>
      </c>
      <c r="E3311">
        <v>20</v>
      </c>
      <c r="F3311" t="s">
        <v>108</v>
      </c>
      <c r="G3311" t="s">
        <v>577</v>
      </c>
      <c r="H3311">
        <v>1107</v>
      </c>
      <c r="I3311" t="s">
        <v>9715</v>
      </c>
      <c r="J3311" t="str">
        <f xml:space="preserve"> IF(Table1[[#This Row],[discount]]&gt;4, "Yes", "No")</f>
        <v>Yes</v>
      </c>
    </row>
    <row r="3312" spans="1:10">
      <c r="A3312" t="s">
        <v>22500</v>
      </c>
      <c r="B3312">
        <v>4.2</v>
      </c>
      <c r="C3312">
        <v>399</v>
      </c>
      <c r="D3312">
        <v>499</v>
      </c>
      <c r="E3312">
        <v>20</v>
      </c>
      <c r="F3312" t="s">
        <v>108</v>
      </c>
      <c r="G3312" t="s">
        <v>577</v>
      </c>
      <c r="H3312">
        <v>831</v>
      </c>
      <c r="I3312" t="s">
        <v>8747</v>
      </c>
      <c r="J3312" t="str">
        <f xml:space="preserve"> IF(Table1[[#This Row],[discount]]&gt;4, "Yes", "No")</f>
        <v>Yes</v>
      </c>
    </row>
    <row r="3313" spans="1:10">
      <c r="A3313" t="s">
        <v>20794</v>
      </c>
      <c r="B3313">
        <v>4.3</v>
      </c>
      <c r="C3313">
        <v>399</v>
      </c>
      <c r="D3313">
        <v>499</v>
      </c>
      <c r="E3313">
        <v>20</v>
      </c>
      <c r="F3313" t="s">
        <v>108</v>
      </c>
      <c r="G3313" t="s">
        <v>577</v>
      </c>
      <c r="H3313">
        <v>830</v>
      </c>
      <c r="I3313" t="s">
        <v>11363</v>
      </c>
      <c r="J3313" t="str">
        <f xml:space="preserve"> IF(Table1[[#This Row],[discount]]&gt;4, "Yes", "No")</f>
        <v>Yes</v>
      </c>
    </row>
    <row r="3314" spans="1:10">
      <c r="A3314" t="s">
        <v>22073</v>
      </c>
      <c r="B3314">
        <v>4.2</v>
      </c>
      <c r="C3314">
        <v>399</v>
      </c>
      <c r="D3314">
        <v>499</v>
      </c>
      <c r="E3314">
        <v>20</v>
      </c>
      <c r="F3314" t="s">
        <v>108</v>
      </c>
      <c r="G3314" t="s">
        <v>412</v>
      </c>
      <c r="H3314">
        <v>768</v>
      </c>
      <c r="I3314" t="s">
        <v>16959</v>
      </c>
      <c r="J3314" t="str">
        <f xml:space="preserve"> IF(Table1[[#This Row],[discount]]&gt;4, "Yes", "No")</f>
        <v>Yes</v>
      </c>
    </row>
    <row r="3315" spans="1:10">
      <c r="A3315" t="s">
        <v>22435</v>
      </c>
      <c r="B3315">
        <v>4.2</v>
      </c>
      <c r="C3315">
        <v>399</v>
      </c>
      <c r="D3315">
        <v>499</v>
      </c>
      <c r="E3315">
        <v>20</v>
      </c>
      <c r="F3315" t="s">
        <v>108</v>
      </c>
      <c r="G3315" t="s">
        <v>577</v>
      </c>
      <c r="H3315">
        <v>683</v>
      </c>
      <c r="I3315" t="s">
        <v>16749</v>
      </c>
      <c r="J3315" t="str">
        <f xml:space="preserve"> IF(Table1[[#This Row],[discount]]&gt;4, "Yes", "No")</f>
        <v>Yes</v>
      </c>
    </row>
    <row r="3316" spans="1:10">
      <c r="A3316" t="s">
        <v>22133</v>
      </c>
      <c r="B3316">
        <v>4.2</v>
      </c>
      <c r="C3316">
        <v>399</v>
      </c>
      <c r="D3316">
        <v>499</v>
      </c>
      <c r="E3316">
        <v>20</v>
      </c>
      <c r="F3316" t="s">
        <v>108</v>
      </c>
      <c r="G3316" t="s">
        <v>412</v>
      </c>
      <c r="H3316">
        <v>659</v>
      </c>
      <c r="I3316" t="s">
        <v>11363</v>
      </c>
      <c r="J3316" t="str">
        <f xml:space="preserve"> IF(Table1[[#This Row],[discount]]&gt;4, "Yes", "No")</f>
        <v>Yes</v>
      </c>
    </row>
    <row r="3317" spans="1:10">
      <c r="A3317" t="s">
        <v>18391</v>
      </c>
      <c r="B3317">
        <v>4.0999999999999996</v>
      </c>
      <c r="C3317">
        <v>399</v>
      </c>
      <c r="D3317">
        <v>499</v>
      </c>
      <c r="E3317">
        <v>20</v>
      </c>
      <c r="F3317" t="s">
        <v>108</v>
      </c>
      <c r="G3317" t="s">
        <v>412</v>
      </c>
      <c r="H3317">
        <v>518</v>
      </c>
      <c r="I3317" t="s">
        <v>16959</v>
      </c>
      <c r="J3317" t="str">
        <f xml:space="preserve"> IF(Table1[[#This Row],[discount]]&gt;4, "Yes", "No")</f>
        <v>Yes</v>
      </c>
    </row>
    <row r="3318" spans="1:10">
      <c r="A3318" t="s">
        <v>22443</v>
      </c>
      <c r="B3318">
        <v>4.2</v>
      </c>
      <c r="C3318">
        <v>399</v>
      </c>
      <c r="D3318">
        <v>499</v>
      </c>
      <c r="E3318">
        <v>20</v>
      </c>
      <c r="F3318" t="s">
        <v>108</v>
      </c>
      <c r="G3318" t="s">
        <v>577</v>
      </c>
      <c r="H3318">
        <v>503</v>
      </c>
      <c r="I3318" t="s">
        <v>16749</v>
      </c>
      <c r="J3318" t="str">
        <f xml:space="preserve"> IF(Table1[[#This Row],[discount]]&gt;4, "Yes", "No")</f>
        <v>Yes</v>
      </c>
    </row>
    <row r="3319" spans="1:10">
      <c r="A3319" t="s">
        <v>11563</v>
      </c>
      <c r="B3319">
        <v>4.5</v>
      </c>
      <c r="C3319">
        <v>399</v>
      </c>
      <c r="D3319">
        <v>499</v>
      </c>
      <c r="E3319">
        <v>20</v>
      </c>
      <c r="F3319" t="s">
        <v>108</v>
      </c>
      <c r="G3319" t="s">
        <v>577</v>
      </c>
      <c r="H3319">
        <v>421</v>
      </c>
      <c r="I3319" t="s">
        <v>11363</v>
      </c>
      <c r="J3319" t="str">
        <f xml:space="preserve"> IF(Table1[[#This Row],[discount]]&gt;4, "Yes", "No")</f>
        <v>Yes</v>
      </c>
    </row>
    <row r="3320" spans="1:10">
      <c r="A3320" t="s">
        <v>18829</v>
      </c>
      <c r="B3320">
        <v>4.0999999999999996</v>
      </c>
      <c r="C3320">
        <v>399</v>
      </c>
      <c r="D3320">
        <v>499</v>
      </c>
      <c r="E3320">
        <v>20</v>
      </c>
      <c r="F3320" t="s">
        <v>108</v>
      </c>
      <c r="G3320" t="s">
        <v>577</v>
      </c>
      <c r="H3320">
        <v>138</v>
      </c>
      <c r="I3320" t="s">
        <v>11760</v>
      </c>
      <c r="J3320" t="str">
        <f xml:space="preserve"> IF(Table1[[#This Row],[discount]]&gt;4, "Yes", "No")</f>
        <v>Yes</v>
      </c>
    </row>
    <row r="3321" spans="1:10">
      <c r="A3321" t="s">
        <v>9725</v>
      </c>
      <c r="B3321">
        <v>4.7</v>
      </c>
      <c r="C3321">
        <v>399</v>
      </c>
      <c r="D3321">
        <v>499</v>
      </c>
      <c r="E3321">
        <v>20</v>
      </c>
      <c r="F3321" t="s">
        <v>108</v>
      </c>
      <c r="G3321" t="s">
        <v>577</v>
      </c>
      <c r="H3321">
        <v>90</v>
      </c>
      <c r="I3321" t="s">
        <v>9726</v>
      </c>
      <c r="J3321" t="str">
        <f xml:space="preserve"> IF(Table1[[#This Row],[discount]]&gt;4, "Yes", "No")</f>
        <v>Yes</v>
      </c>
    </row>
    <row r="3322" spans="1:10">
      <c r="A3322" t="s">
        <v>11053</v>
      </c>
      <c r="B3322">
        <v>3.6</v>
      </c>
      <c r="C3322">
        <v>399</v>
      </c>
      <c r="D3322">
        <v>500</v>
      </c>
      <c r="E3322">
        <v>20</v>
      </c>
      <c r="F3322" t="s">
        <v>108</v>
      </c>
      <c r="G3322" t="s">
        <v>448</v>
      </c>
      <c r="H3322">
        <v>34</v>
      </c>
      <c r="I3322" t="s">
        <v>2887</v>
      </c>
      <c r="J3322" t="str">
        <f xml:space="preserve"> IF(Table1[[#This Row],[discount]]&gt;4, "Yes", "No")</f>
        <v>Yes</v>
      </c>
    </row>
    <row r="3323" spans="1:10">
      <c r="A3323" t="s">
        <v>11115</v>
      </c>
      <c r="B3323">
        <v>3.6</v>
      </c>
      <c r="C3323">
        <v>399</v>
      </c>
      <c r="D3323">
        <v>499</v>
      </c>
      <c r="E3323">
        <v>20</v>
      </c>
      <c r="F3323" t="s">
        <v>108</v>
      </c>
      <c r="G3323" t="s">
        <v>577</v>
      </c>
      <c r="H3323">
        <v>26</v>
      </c>
      <c r="I3323" t="s">
        <v>8860</v>
      </c>
      <c r="J3323" t="str">
        <f xml:space="preserve"> IF(Table1[[#This Row],[discount]]&gt;4, "Yes", "No")</f>
        <v>Yes</v>
      </c>
    </row>
    <row r="3324" spans="1:10">
      <c r="A3324" t="s">
        <v>22361</v>
      </c>
      <c r="B3324">
        <v>4.2</v>
      </c>
      <c r="C3324">
        <v>398</v>
      </c>
      <c r="D3324">
        <v>499</v>
      </c>
      <c r="E3324">
        <v>20</v>
      </c>
      <c r="F3324" t="s">
        <v>108</v>
      </c>
      <c r="G3324" t="s">
        <v>577</v>
      </c>
      <c r="H3324">
        <v>1089</v>
      </c>
      <c r="I3324" t="s">
        <v>574</v>
      </c>
      <c r="J3324" t="str">
        <f xml:space="preserve"> IF(Table1[[#This Row],[discount]]&gt;4, "Yes", "No")</f>
        <v>Yes</v>
      </c>
    </row>
    <row r="3325" spans="1:10">
      <c r="A3325" t="s">
        <v>10363</v>
      </c>
      <c r="B3325">
        <v>4.5999999999999996</v>
      </c>
      <c r="C3325">
        <v>398</v>
      </c>
      <c r="D3325">
        <v>499</v>
      </c>
      <c r="E3325">
        <v>20</v>
      </c>
      <c r="F3325" t="s">
        <v>108</v>
      </c>
      <c r="G3325" t="s">
        <v>577</v>
      </c>
      <c r="H3325">
        <v>12</v>
      </c>
      <c r="I3325" t="s">
        <v>9806</v>
      </c>
      <c r="J3325" t="str">
        <f xml:space="preserve"> IF(Table1[[#This Row],[discount]]&gt;4, "Yes", "No")</f>
        <v>Yes</v>
      </c>
    </row>
    <row r="3326" spans="1:10">
      <c r="A3326" t="s">
        <v>12924</v>
      </c>
      <c r="B3326">
        <v>4.2</v>
      </c>
      <c r="C3326">
        <v>397</v>
      </c>
      <c r="D3326">
        <v>499</v>
      </c>
      <c r="E3326">
        <v>20</v>
      </c>
      <c r="F3326" t="s">
        <v>108</v>
      </c>
      <c r="G3326" t="s">
        <v>448</v>
      </c>
      <c r="H3326">
        <v>61</v>
      </c>
      <c r="I3326" t="s">
        <v>3261</v>
      </c>
      <c r="J3326" t="str">
        <f xml:space="preserve"> IF(Table1[[#This Row],[discount]]&gt;4, "Yes", "No")</f>
        <v>Yes</v>
      </c>
    </row>
    <row r="3327" spans="1:10">
      <c r="A3327" t="s">
        <v>22557</v>
      </c>
      <c r="B3327">
        <v>4.2</v>
      </c>
      <c r="C3327">
        <v>396</v>
      </c>
      <c r="D3327">
        <v>495</v>
      </c>
      <c r="E3327">
        <v>20</v>
      </c>
      <c r="F3327" t="s">
        <v>108</v>
      </c>
      <c r="G3327" t="s">
        <v>577</v>
      </c>
      <c r="H3327">
        <v>42</v>
      </c>
      <c r="I3327" t="s">
        <v>22558</v>
      </c>
      <c r="J3327" t="str">
        <f xml:space="preserve"> IF(Table1[[#This Row],[discount]]&gt;4, "Yes", "No")</f>
        <v>Yes</v>
      </c>
    </row>
    <row r="3328" spans="1:10">
      <c r="A3328" t="s">
        <v>14386</v>
      </c>
      <c r="B3328">
        <v>4.4000000000000004</v>
      </c>
      <c r="C3328">
        <v>395</v>
      </c>
      <c r="D3328">
        <v>495</v>
      </c>
      <c r="E3328">
        <v>20</v>
      </c>
      <c r="F3328" t="s">
        <v>108</v>
      </c>
      <c r="G3328" t="s">
        <v>412</v>
      </c>
      <c r="H3328">
        <v>580</v>
      </c>
      <c r="I3328" t="s">
        <v>8341</v>
      </c>
      <c r="J3328" t="str">
        <f xml:space="preserve"> IF(Table1[[#This Row],[discount]]&gt;4, "Yes", "No")</f>
        <v>Yes</v>
      </c>
    </row>
    <row r="3329" spans="1:10">
      <c r="A3329" t="s">
        <v>14392</v>
      </c>
      <c r="B3329">
        <v>4.4000000000000004</v>
      </c>
      <c r="C3329">
        <v>395</v>
      </c>
      <c r="D3329">
        <v>495</v>
      </c>
      <c r="E3329">
        <v>20</v>
      </c>
      <c r="F3329" t="s">
        <v>108</v>
      </c>
      <c r="G3329" t="s">
        <v>412</v>
      </c>
      <c r="H3329">
        <v>119</v>
      </c>
      <c r="I3329" t="s">
        <v>8341</v>
      </c>
      <c r="J3329" t="str">
        <f xml:space="preserve"> IF(Table1[[#This Row],[discount]]&gt;4, "Yes", "No")</f>
        <v>Yes</v>
      </c>
    </row>
    <row r="3330" spans="1:10">
      <c r="A3330" t="s">
        <v>18434</v>
      </c>
      <c r="B3330">
        <v>4.0999999999999996</v>
      </c>
      <c r="C3330">
        <v>392</v>
      </c>
      <c r="D3330">
        <v>490</v>
      </c>
      <c r="E3330">
        <v>20</v>
      </c>
      <c r="F3330" t="s">
        <v>108</v>
      </c>
      <c r="G3330" t="s">
        <v>412</v>
      </c>
      <c r="H3330">
        <v>291</v>
      </c>
      <c r="I3330" t="s">
        <v>18435</v>
      </c>
      <c r="J3330" t="str">
        <f xml:space="preserve"> IF(Table1[[#This Row],[discount]]&gt;4, "Yes", "No")</f>
        <v>Yes</v>
      </c>
    </row>
    <row r="3331" spans="1:10">
      <c r="A3331" t="s">
        <v>14156</v>
      </c>
      <c r="B3331">
        <v>4.4000000000000004</v>
      </c>
      <c r="C3331">
        <v>388</v>
      </c>
      <c r="D3331">
        <v>485</v>
      </c>
      <c r="E3331">
        <v>20</v>
      </c>
      <c r="F3331" t="s">
        <v>108</v>
      </c>
      <c r="G3331" t="s">
        <v>577</v>
      </c>
      <c r="H3331">
        <v>1158</v>
      </c>
      <c r="I3331" t="s">
        <v>3608</v>
      </c>
      <c r="J3331" t="str">
        <f xml:space="preserve"> IF(Table1[[#This Row],[discount]]&gt;4, "Yes", "No")</f>
        <v>Yes</v>
      </c>
    </row>
    <row r="3332" spans="1:10">
      <c r="A3332" t="s">
        <v>15283</v>
      </c>
      <c r="B3332">
        <v>3.9</v>
      </c>
      <c r="C3332">
        <v>379</v>
      </c>
      <c r="D3332">
        <v>479</v>
      </c>
      <c r="E3332">
        <v>20</v>
      </c>
      <c r="F3332" t="s">
        <v>108</v>
      </c>
      <c r="G3332" t="s">
        <v>412</v>
      </c>
      <c r="H3332">
        <v>1540</v>
      </c>
      <c r="I3332" t="s">
        <v>1568</v>
      </c>
      <c r="J3332" t="str">
        <f xml:space="preserve"> IF(Table1[[#This Row],[discount]]&gt;4, "Yes", "No")</f>
        <v>Yes</v>
      </c>
    </row>
    <row r="3333" spans="1:10">
      <c r="A3333" t="s">
        <v>21902</v>
      </c>
      <c r="B3333">
        <v>4.2</v>
      </c>
      <c r="C3333">
        <v>375</v>
      </c>
      <c r="D3333">
        <v>469</v>
      </c>
      <c r="E3333">
        <v>20</v>
      </c>
      <c r="F3333" t="s">
        <v>108</v>
      </c>
      <c r="G3333" t="s">
        <v>448</v>
      </c>
      <c r="H3333">
        <v>2785</v>
      </c>
      <c r="I3333" t="s">
        <v>3261</v>
      </c>
      <c r="J3333" t="str">
        <f xml:space="preserve"> IF(Table1[[#This Row],[discount]]&gt;4, "Yes", "No")</f>
        <v>Yes</v>
      </c>
    </row>
    <row r="3334" spans="1:10">
      <c r="A3334" t="s">
        <v>18962</v>
      </c>
      <c r="B3334">
        <v>4.0999999999999996</v>
      </c>
      <c r="C3334">
        <v>360</v>
      </c>
      <c r="D3334">
        <v>450</v>
      </c>
      <c r="E3334">
        <v>20</v>
      </c>
      <c r="F3334" t="s">
        <v>108</v>
      </c>
      <c r="G3334" t="s">
        <v>448</v>
      </c>
      <c r="H3334">
        <v>123</v>
      </c>
      <c r="I3334" t="s">
        <v>2887</v>
      </c>
      <c r="J3334" t="str">
        <f xml:space="preserve"> IF(Table1[[#This Row],[discount]]&gt;4, "Yes", "No")</f>
        <v>Yes</v>
      </c>
    </row>
    <row r="3335" spans="1:10">
      <c r="A3335" t="s">
        <v>18976</v>
      </c>
      <c r="B3335">
        <v>4.0999999999999996</v>
      </c>
      <c r="C3335">
        <v>360</v>
      </c>
      <c r="D3335">
        <v>450</v>
      </c>
      <c r="E3335">
        <v>20</v>
      </c>
      <c r="F3335" t="s">
        <v>108</v>
      </c>
      <c r="G3335" t="s">
        <v>448</v>
      </c>
      <c r="H3335">
        <v>66</v>
      </c>
      <c r="I3335" t="s">
        <v>18977</v>
      </c>
      <c r="J3335" t="str">
        <f xml:space="preserve"> IF(Table1[[#This Row],[discount]]&gt;4, "Yes", "No")</f>
        <v>Yes</v>
      </c>
    </row>
    <row r="3336" spans="1:10">
      <c r="A3336" t="s">
        <v>18298</v>
      </c>
      <c r="B3336">
        <v>4.0999999999999996</v>
      </c>
      <c r="C3336">
        <v>359</v>
      </c>
      <c r="D3336">
        <v>449</v>
      </c>
      <c r="E3336">
        <v>20</v>
      </c>
      <c r="F3336" t="s">
        <v>108</v>
      </c>
      <c r="G3336" t="s">
        <v>412</v>
      </c>
      <c r="H3336">
        <v>418</v>
      </c>
      <c r="I3336" t="s">
        <v>16959</v>
      </c>
      <c r="J3336" t="str">
        <f xml:space="preserve"> IF(Table1[[#This Row],[discount]]&gt;4, "Yes", "No")</f>
        <v>Yes</v>
      </c>
    </row>
    <row r="3337" spans="1:10">
      <c r="A3337" t="s">
        <v>10195</v>
      </c>
      <c r="B3337">
        <v>4.5999999999999996</v>
      </c>
      <c r="C3337">
        <v>359</v>
      </c>
      <c r="D3337">
        <v>449</v>
      </c>
      <c r="E3337">
        <v>20</v>
      </c>
      <c r="F3337" t="s">
        <v>108</v>
      </c>
      <c r="G3337" t="s">
        <v>448</v>
      </c>
      <c r="H3337">
        <v>18</v>
      </c>
      <c r="I3337" t="s">
        <v>3235</v>
      </c>
      <c r="J3337" t="str">
        <f xml:space="preserve"> IF(Table1[[#This Row],[discount]]&gt;4, "Yes", "No")</f>
        <v>Yes</v>
      </c>
    </row>
    <row r="3338" spans="1:10">
      <c r="A3338" t="s">
        <v>22155</v>
      </c>
      <c r="B3338">
        <v>4.2</v>
      </c>
      <c r="C3338">
        <v>355</v>
      </c>
      <c r="D3338">
        <v>445</v>
      </c>
      <c r="E3338">
        <v>20</v>
      </c>
      <c r="F3338" t="s">
        <v>108</v>
      </c>
      <c r="G3338" t="s">
        <v>412</v>
      </c>
      <c r="H3338">
        <v>1035</v>
      </c>
      <c r="I3338" t="s">
        <v>8341</v>
      </c>
      <c r="J3338" t="str">
        <f xml:space="preserve"> IF(Table1[[#This Row],[discount]]&gt;4, "Yes", "No")</f>
        <v>Yes</v>
      </c>
    </row>
    <row r="3339" spans="1:10">
      <c r="A3339" t="s">
        <v>18466</v>
      </c>
      <c r="B3339">
        <v>4.0999999999999996</v>
      </c>
      <c r="C3339">
        <v>350</v>
      </c>
      <c r="D3339">
        <v>439</v>
      </c>
      <c r="E3339">
        <v>20</v>
      </c>
      <c r="F3339" t="s">
        <v>108</v>
      </c>
      <c r="G3339" t="s">
        <v>412</v>
      </c>
      <c r="H3339">
        <v>696</v>
      </c>
      <c r="I3339" t="s">
        <v>14728</v>
      </c>
      <c r="J3339" t="str">
        <f xml:space="preserve"> IF(Table1[[#This Row],[discount]]&gt;4, "Yes", "No")</f>
        <v>Yes</v>
      </c>
    </row>
    <row r="3340" spans="1:10">
      <c r="A3340" t="s">
        <v>14262</v>
      </c>
      <c r="B3340">
        <v>4.4000000000000004</v>
      </c>
      <c r="C3340">
        <v>349</v>
      </c>
      <c r="D3340">
        <v>440</v>
      </c>
      <c r="E3340">
        <v>20</v>
      </c>
      <c r="F3340" t="s">
        <v>108</v>
      </c>
      <c r="G3340" t="s">
        <v>577</v>
      </c>
      <c r="H3340">
        <v>828</v>
      </c>
      <c r="I3340" t="s">
        <v>2829</v>
      </c>
      <c r="J3340" t="str">
        <f xml:space="preserve"> IF(Table1[[#This Row],[discount]]&gt;4, "Yes", "No")</f>
        <v>Yes</v>
      </c>
    </row>
    <row r="3341" spans="1:10">
      <c r="A3341" t="s">
        <v>14444</v>
      </c>
      <c r="B3341">
        <v>4.4000000000000004</v>
      </c>
      <c r="C3341">
        <v>343</v>
      </c>
      <c r="D3341">
        <v>429</v>
      </c>
      <c r="E3341">
        <v>20</v>
      </c>
      <c r="F3341" t="s">
        <v>108</v>
      </c>
      <c r="G3341" t="s">
        <v>412</v>
      </c>
      <c r="H3341">
        <v>34527</v>
      </c>
      <c r="I3341" t="s">
        <v>11347</v>
      </c>
      <c r="J3341" t="str">
        <f xml:space="preserve"> IF(Table1[[#This Row],[discount]]&gt;4, "Yes", "No")</f>
        <v>Yes</v>
      </c>
    </row>
    <row r="3342" spans="1:10">
      <c r="A3342" t="s">
        <v>20374</v>
      </c>
      <c r="B3342">
        <v>4.3</v>
      </c>
      <c r="C3342">
        <v>343</v>
      </c>
      <c r="D3342">
        <v>429</v>
      </c>
      <c r="E3342">
        <v>20</v>
      </c>
      <c r="F3342" t="s">
        <v>108</v>
      </c>
      <c r="G3342" t="s">
        <v>448</v>
      </c>
      <c r="H3342">
        <v>6746</v>
      </c>
      <c r="I3342" t="s">
        <v>3261</v>
      </c>
      <c r="J3342" t="str">
        <f xml:space="preserve"> IF(Table1[[#This Row],[discount]]&gt;4, "Yes", "No")</f>
        <v>Yes</v>
      </c>
    </row>
    <row r="3343" spans="1:10">
      <c r="A3343" t="s">
        <v>22303</v>
      </c>
      <c r="B3343">
        <v>4.2</v>
      </c>
      <c r="C3343">
        <v>340</v>
      </c>
      <c r="D3343">
        <v>425</v>
      </c>
      <c r="E3343">
        <v>20</v>
      </c>
      <c r="F3343" t="s">
        <v>108</v>
      </c>
      <c r="G3343" t="s">
        <v>577</v>
      </c>
      <c r="H3343">
        <v>517</v>
      </c>
      <c r="I3343" t="s">
        <v>8933</v>
      </c>
      <c r="J3343" t="str">
        <f xml:space="preserve"> IF(Table1[[#This Row],[discount]]&gt;4, "Yes", "No")</f>
        <v>Yes</v>
      </c>
    </row>
    <row r="3344" spans="1:10">
      <c r="A3344" t="s">
        <v>16968</v>
      </c>
      <c r="B3344">
        <v>4</v>
      </c>
      <c r="C3344">
        <v>340</v>
      </c>
      <c r="D3344">
        <v>425</v>
      </c>
      <c r="E3344">
        <v>20</v>
      </c>
      <c r="F3344" t="s">
        <v>108</v>
      </c>
      <c r="G3344" t="s">
        <v>412</v>
      </c>
      <c r="H3344">
        <v>5</v>
      </c>
      <c r="I3344" t="s">
        <v>14231</v>
      </c>
      <c r="J3344" t="str">
        <f xml:space="preserve"> IF(Table1[[#This Row],[discount]]&gt;4, "Yes", "No")</f>
        <v>Yes</v>
      </c>
    </row>
    <row r="3345" spans="1:10">
      <c r="A3345" t="s">
        <v>20407</v>
      </c>
      <c r="B3345">
        <v>4.3</v>
      </c>
      <c r="C3345">
        <v>339</v>
      </c>
      <c r="D3345">
        <v>425</v>
      </c>
      <c r="E3345">
        <v>20</v>
      </c>
      <c r="F3345" t="s">
        <v>108</v>
      </c>
      <c r="G3345" t="s">
        <v>448</v>
      </c>
      <c r="H3345">
        <v>232</v>
      </c>
      <c r="I3345" t="s">
        <v>2260</v>
      </c>
      <c r="J3345" t="str">
        <f xml:space="preserve"> IF(Table1[[#This Row],[discount]]&gt;4, "Yes", "No")</f>
        <v>Yes</v>
      </c>
    </row>
    <row r="3346" spans="1:10">
      <c r="A3346" t="s">
        <v>11435</v>
      </c>
      <c r="B3346">
        <v>4.5</v>
      </c>
      <c r="C3346">
        <v>337</v>
      </c>
      <c r="D3346">
        <v>425</v>
      </c>
      <c r="E3346">
        <v>20</v>
      </c>
      <c r="F3346" t="s">
        <v>108</v>
      </c>
      <c r="G3346" t="s">
        <v>448</v>
      </c>
      <c r="H3346">
        <v>122</v>
      </c>
      <c r="I3346" t="s">
        <v>2260</v>
      </c>
      <c r="J3346" t="str">
        <f xml:space="preserve"> IF(Table1[[#This Row],[discount]]&gt;4, "Yes", "No")</f>
        <v>Yes</v>
      </c>
    </row>
    <row r="3347" spans="1:10">
      <c r="A3347" t="s">
        <v>19169</v>
      </c>
      <c r="B3347">
        <v>4.0999999999999996</v>
      </c>
      <c r="C3347">
        <v>320</v>
      </c>
      <c r="D3347">
        <v>405</v>
      </c>
      <c r="E3347">
        <v>20</v>
      </c>
      <c r="F3347" t="s">
        <v>108</v>
      </c>
      <c r="G3347" t="s">
        <v>448</v>
      </c>
      <c r="H3347">
        <v>273</v>
      </c>
      <c r="I3347" t="s">
        <v>1375</v>
      </c>
      <c r="J3347" t="str">
        <f xml:space="preserve"> IF(Table1[[#This Row],[discount]]&gt;4, "Yes", "No")</f>
        <v>Yes</v>
      </c>
    </row>
    <row r="3348" spans="1:10">
      <c r="A3348" t="s">
        <v>14451</v>
      </c>
      <c r="B3348">
        <v>4.4000000000000004</v>
      </c>
      <c r="C3348">
        <v>319</v>
      </c>
      <c r="D3348">
        <v>399</v>
      </c>
      <c r="E3348">
        <v>20</v>
      </c>
      <c r="F3348" t="s">
        <v>108</v>
      </c>
      <c r="G3348" t="s">
        <v>412</v>
      </c>
      <c r="H3348">
        <v>191748</v>
      </c>
      <c r="I3348" t="s">
        <v>11347</v>
      </c>
      <c r="J3348" t="str">
        <f xml:space="preserve"> IF(Table1[[#This Row],[discount]]&gt;4, "Yes", "No")</f>
        <v>Yes</v>
      </c>
    </row>
    <row r="3349" spans="1:10">
      <c r="A3349" t="s">
        <v>22367</v>
      </c>
      <c r="B3349">
        <v>4.2</v>
      </c>
      <c r="C3349">
        <v>319</v>
      </c>
      <c r="D3349">
        <v>399</v>
      </c>
      <c r="E3349">
        <v>20</v>
      </c>
      <c r="F3349" t="s">
        <v>108</v>
      </c>
      <c r="G3349" t="s">
        <v>577</v>
      </c>
      <c r="H3349">
        <v>20076</v>
      </c>
      <c r="I3349" t="s">
        <v>11347</v>
      </c>
      <c r="J3349" t="str">
        <f xml:space="preserve"> IF(Table1[[#This Row],[discount]]&gt;4, "Yes", "No")</f>
        <v>Yes</v>
      </c>
    </row>
    <row r="3350" spans="1:10">
      <c r="A3350" t="s">
        <v>14097</v>
      </c>
      <c r="B3350">
        <v>4.4000000000000004</v>
      </c>
      <c r="C3350">
        <v>319</v>
      </c>
      <c r="D3350">
        <v>399</v>
      </c>
      <c r="E3350">
        <v>20</v>
      </c>
      <c r="F3350" t="s">
        <v>108</v>
      </c>
      <c r="G3350" t="s">
        <v>448</v>
      </c>
      <c r="H3350">
        <v>17524</v>
      </c>
      <c r="I3350" t="s">
        <v>8828</v>
      </c>
      <c r="J3350" t="str">
        <f xml:space="preserve"> IF(Table1[[#This Row],[discount]]&gt;4, "Yes", "No")</f>
        <v>Yes</v>
      </c>
    </row>
    <row r="3351" spans="1:10">
      <c r="A3351" t="s">
        <v>17055</v>
      </c>
      <c r="B3351">
        <v>4</v>
      </c>
      <c r="C3351">
        <v>319</v>
      </c>
      <c r="D3351">
        <v>399</v>
      </c>
      <c r="E3351">
        <v>20</v>
      </c>
      <c r="F3351" t="s">
        <v>108</v>
      </c>
      <c r="G3351" t="s">
        <v>412</v>
      </c>
      <c r="H3351">
        <v>7866</v>
      </c>
      <c r="I3351" t="s">
        <v>16718</v>
      </c>
      <c r="J3351" t="str">
        <f xml:space="preserve"> IF(Table1[[#This Row],[discount]]&gt;4, "Yes", "No")</f>
        <v>Yes</v>
      </c>
    </row>
    <row r="3352" spans="1:10">
      <c r="A3352" t="s">
        <v>18689</v>
      </c>
      <c r="B3352">
        <v>4.0999999999999996</v>
      </c>
      <c r="C3352">
        <v>319</v>
      </c>
      <c r="D3352">
        <v>399</v>
      </c>
      <c r="E3352">
        <v>20</v>
      </c>
      <c r="F3352" t="s">
        <v>108</v>
      </c>
      <c r="G3352" t="s">
        <v>577</v>
      </c>
      <c r="H3352">
        <v>4289</v>
      </c>
      <c r="I3352" t="s">
        <v>16718</v>
      </c>
      <c r="J3352" t="str">
        <f xml:space="preserve"> IF(Table1[[#This Row],[discount]]&gt;4, "Yes", "No")</f>
        <v>Yes</v>
      </c>
    </row>
    <row r="3353" spans="1:10">
      <c r="A3353" t="s">
        <v>20733</v>
      </c>
      <c r="B3353">
        <v>4.3</v>
      </c>
      <c r="C3353">
        <v>319</v>
      </c>
      <c r="D3353">
        <v>399</v>
      </c>
      <c r="E3353">
        <v>20</v>
      </c>
      <c r="F3353" t="s">
        <v>108</v>
      </c>
      <c r="G3353" t="s">
        <v>577</v>
      </c>
      <c r="H3353">
        <v>1217</v>
      </c>
      <c r="I3353" t="s">
        <v>8828</v>
      </c>
      <c r="J3353" t="str">
        <f xml:space="preserve"> IF(Table1[[#This Row],[discount]]&gt;4, "Yes", "No")</f>
        <v>Yes</v>
      </c>
    </row>
    <row r="3354" spans="1:10">
      <c r="A3354" t="s">
        <v>15393</v>
      </c>
      <c r="B3354">
        <v>3.9</v>
      </c>
      <c r="C3354">
        <v>319</v>
      </c>
      <c r="D3354">
        <v>399</v>
      </c>
      <c r="E3354">
        <v>20</v>
      </c>
      <c r="F3354" t="s">
        <v>108</v>
      </c>
      <c r="G3354" t="s">
        <v>577</v>
      </c>
      <c r="H3354">
        <v>363</v>
      </c>
      <c r="I3354" t="s">
        <v>14160</v>
      </c>
      <c r="J3354" t="str">
        <f xml:space="preserve"> IF(Table1[[#This Row],[discount]]&gt;4, "Yes", "No")</f>
        <v>Yes</v>
      </c>
    </row>
    <row r="3355" spans="1:10">
      <c r="A3355" t="s">
        <v>9218</v>
      </c>
      <c r="B3355">
        <v>4.9000000000000004</v>
      </c>
      <c r="C3355">
        <v>319</v>
      </c>
      <c r="D3355">
        <v>399</v>
      </c>
      <c r="E3355">
        <v>20</v>
      </c>
      <c r="F3355" t="s">
        <v>108</v>
      </c>
      <c r="G3355" t="s">
        <v>577</v>
      </c>
      <c r="H3355">
        <v>9</v>
      </c>
      <c r="I3355" t="s">
        <v>2876</v>
      </c>
      <c r="J3355" t="str">
        <f xml:space="preserve"> IF(Table1[[#This Row],[discount]]&gt;4, "Yes", "No")</f>
        <v>Yes</v>
      </c>
    </row>
    <row r="3356" spans="1:10">
      <c r="A3356" t="s">
        <v>20630</v>
      </c>
      <c r="B3356">
        <v>4.3</v>
      </c>
      <c r="C3356">
        <v>318</v>
      </c>
      <c r="D3356">
        <v>399</v>
      </c>
      <c r="E3356">
        <v>20</v>
      </c>
      <c r="F3356" t="s">
        <v>108</v>
      </c>
      <c r="G3356" t="s">
        <v>577</v>
      </c>
      <c r="H3356">
        <v>1446</v>
      </c>
      <c r="I3356" t="s">
        <v>14184</v>
      </c>
      <c r="J3356" t="str">
        <f xml:space="preserve"> IF(Table1[[#This Row],[discount]]&gt;4, "Yes", "No")</f>
        <v>Yes</v>
      </c>
    </row>
    <row r="3357" spans="1:10">
      <c r="A3357" t="s">
        <v>20721</v>
      </c>
      <c r="B3357">
        <v>4.3</v>
      </c>
      <c r="C3357">
        <v>316</v>
      </c>
      <c r="D3357">
        <v>396</v>
      </c>
      <c r="E3357">
        <v>20</v>
      </c>
      <c r="F3357" t="s">
        <v>108</v>
      </c>
      <c r="G3357" t="s">
        <v>577</v>
      </c>
      <c r="H3357">
        <v>19</v>
      </c>
      <c r="I3357" t="s">
        <v>10674</v>
      </c>
      <c r="J3357" t="str">
        <f xml:space="preserve"> IF(Table1[[#This Row],[discount]]&gt;4, "Yes", "No")</f>
        <v>Yes</v>
      </c>
    </row>
    <row r="3358" spans="1:10">
      <c r="A3358" t="s">
        <v>20343</v>
      </c>
      <c r="B3358">
        <v>4.3</v>
      </c>
      <c r="C3358">
        <v>315</v>
      </c>
      <c r="D3358">
        <v>395</v>
      </c>
      <c r="E3358">
        <v>20</v>
      </c>
      <c r="F3358" t="s">
        <v>108</v>
      </c>
      <c r="G3358" t="s">
        <v>412</v>
      </c>
      <c r="H3358">
        <v>546</v>
      </c>
      <c r="I3358" t="s">
        <v>8341</v>
      </c>
      <c r="J3358" t="str">
        <f xml:space="preserve"> IF(Table1[[#This Row],[discount]]&gt;4, "Yes", "No")</f>
        <v>Yes</v>
      </c>
    </row>
    <row r="3359" spans="1:10">
      <c r="A3359" t="s">
        <v>9609</v>
      </c>
      <c r="B3359">
        <v>4.7</v>
      </c>
      <c r="C3359">
        <v>303</v>
      </c>
      <c r="D3359">
        <v>379</v>
      </c>
      <c r="E3359">
        <v>20</v>
      </c>
      <c r="F3359" t="s">
        <v>108</v>
      </c>
      <c r="G3359" t="s">
        <v>412</v>
      </c>
      <c r="H3359">
        <v>175</v>
      </c>
      <c r="I3359" t="s">
        <v>9610</v>
      </c>
      <c r="J3359" t="str">
        <f xml:space="preserve"> IF(Table1[[#This Row],[discount]]&gt;4, "Yes", "No")</f>
        <v>Yes</v>
      </c>
    </row>
    <row r="3360" spans="1:10">
      <c r="A3360" t="s">
        <v>12875</v>
      </c>
      <c r="B3360">
        <v>3.8</v>
      </c>
      <c r="C3360">
        <v>303</v>
      </c>
      <c r="D3360">
        <v>379</v>
      </c>
      <c r="E3360">
        <v>20</v>
      </c>
      <c r="F3360" t="s">
        <v>108</v>
      </c>
      <c r="G3360" t="s">
        <v>448</v>
      </c>
      <c r="H3360">
        <v>10</v>
      </c>
      <c r="I3360" t="s">
        <v>3261</v>
      </c>
      <c r="J3360" t="str">
        <f xml:space="preserve"> IF(Table1[[#This Row],[discount]]&gt;4, "Yes", "No")</f>
        <v>Yes</v>
      </c>
    </row>
    <row r="3361" spans="1:10">
      <c r="A3361" t="s">
        <v>19186</v>
      </c>
      <c r="B3361">
        <v>4.0999999999999996</v>
      </c>
      <c r="C3361">
        <v>299</v>
      </c>
      <c r="D3361">
        <v>375</v>
      </c>
      <c r="E3361">
        <v>20</v>
      </c>
      <c r="F3361" t="s">
        <v>108</v>
      </c>
      <c r="G3361" t="s">
        <v>448</v>
      </c>
      <c r="H3361">
        <v>14</v>
      </c>
      <c r="I3361" t="s">
        <v>457</v>
      </c>
      <c r="J3361" t="str">
        <f xml:space="preserve"> IF(Table1[[#This Row],[discount]]&gt;4, "Yes", "No")</f>
        <v>Yes</v>
      </c>
    </row>
    <row r="3362" spans="1:10">
      <c r="A3362" t="s">
        <v>14142</v>
      </c>
      <c r="B3362">
        <v>4.4000000000000004</v>
      </c>
      <c r="C3362">
        <v>296</v>
      </c>
      <c r="D3362">
        <v>370</v>
      </c>
      <c r="E3362">
        <v>20</v>
      </c>
      <c r="F3362" t="s">
        <v>108</v>
      </c>
      <c r="G3362" t="s">
        <v>577</v>
      </c>
      <c r="H3362">
        <v>497</v>
      </c>
      <c r="I3362" t="s">
        <v>8640</v>
      </c>
      <c r="J3362" t="str">
        <f xml:space="preserve"> IF(Table1[[#This Row],[discount]]&gt;4, "Yes", "No")</f>
        <v>Yes</v>
      </c>
    </row>
    <row r="3363" spans="1:10">
      <c r="A3363" t="s">
        <v>10676</v>
      </c>
      <c r="B3363">
        <v>3.5</v>
      </c>
      <c r="C3363">
        <v>280</v>
      </c>
      <c r="D3363">
        <v>350</v>
      </c>
      <c r="E3363">
        <v>20</v>
      </c>
      <c r="F3363" t="s">
        <v>108</v>
      </c>
      <c r="G3363" t="s">
        <v>577</v>
      </c>
      <c r="H3363">
        <v>13</v>
      </c>
      <c r="I3363" t="s">
        <v>9180</v>
      </c>
      <c r="J3363" t="str">
        <f xml:space="preserve"> IF(Table1[[#This Row],[discount]]&gt;4, "Yes", "No")</f>
        <v>Yes</v>
      </c>
    </row>
    <row r="3364" spans="1:10">
      <c r="A3364" t="s">
        <v>20222</v>
      </c>
      <c r="B3364">
        <v>4.3</v>
      </c>
      <c r="C3364">
        <v>279</v>
      </c>
      <c r="D3364">
        <v>349</v>
      </c>
      <c r="E3364">
        <v>20</v>
      </c>
      <c r="F3364" t="s">
        <v>108</v>
      </c>
      <c r="G3364" t="s">
        <v>412</v>
      </c>
      <c r="H3364">
        <v>375</v>
      </c>
      <c r="I3364" t="s">
        <v>18431</v>
      </c>
      <c r="J3364" t="str">
        <f xml:space="preserve"> IF(Table1[[#This Row],[discount]]&gt;4, "Yes", "No")</f>
        <v>Yes</v>
      </c>
    </row>
    <row r="3365" spans="1:10">
      <c r="A3365" t="s">
        <v>10249</v>
      </c>
      <c r="B3365">
        <v>4.5999999999999996</v>
      </c>
      <c r="C3365">
        <v>279</v>
      </c>
      <c r="D3365">
        <v>349</v>
      </c>
      <c r="E3365">
        <v>20</v>
      </c>
      <c r="F3365" t="s">
        <v>108</v>
      </c>
      <c r="G3365" t="s">
        <v>577</v>
      </c>
      <c r="H3365">
        <v>353</v>
      </c>
      <c r="I3365" t="s">
        <v>8640</v>
      </c>
      <c r="J3365" t="str">
        <f xml:space="preserve"> IF(Table1[[#This Row],[discount]]&gt;4, "Yes", "No")</f>
        <v>Yes</v>
      </c>
    </row>
    <row r="3366" spans="1:10">
      <c r="A3366" t="s">
        <v>17395</v>
      </c>
      <c r="B3366">
        <v>4</v>
      </c>
      <c r="C3366">
        <v>279</v>
      </c>
      <c r="D3366">
        <v>349</v>
      </c>
      <c r="E3366">
        <v>20</v>
      </c>
      <c r="F3366" t="s">
        <v>108</v>
      </c>
      <c r="G3366" t="s">
        <v>448</v>
      </c>
      <c r="H3366">
        <v>77</v>
      </c>
      <c r="I3366" t="s">
        <v>2260</v>
      </c>
      <c r="J3366" t="str">
        <f xml:space="preserve"> IF(Table1[[#This Row],[discount]]&gt;4, "Yes", "No")</f>
        <v>Yes</v>
      </c>
    </row>
    <row r="3367" spans="1:10">
      <c r="A3367" t="s">
        <v>21925</v>
      </c>
      <c r="B3367">
        <v>4.2</v>
      </c>
      <c r="C3367">
        <v>279</v>
      </c>
      <c r="D3367">
        <v>349</v>
      </c>
      <c r="E3367">
        <v>20</v>
      </c>
      <c r="F3367" t="s">
        <v>108</v>
      </c>
      <c r="G3367" t="s">
        <v>448</v>
      </c>
      <c r="H3367">
        <v>70</v>
      </c>
      <c r="I3367" t="s">
        <v>2260</v>
      </c>
      <c r="J3367" t="str">
        <f xml:space="preserve"> IF(Table1[[#This Row],[discount]]&gt;4, "Yes", "No")</f>
        <v>Yes</v>
      </c>
    </row>
    <row r="3368" spans="1:10">
      <c r="A3368" t="s">
        <v>17386</v>
      </c>
      <c r="B3368">
        <v>4</v>
      </c>
      <c r="C3368">
        <v>279</v>
      </c>
      <c r="D3368">
        <v>349</v>
      </c>
      <c r="E3368">
        <v>20</v>
      </c>
      <c r="F3368" t="s">
        <v>108</v>
      </c>
      <c r="G3368" t="s">
        <v>448</v>
      </c>
      <c r="H3368">
        <v>5</v>
      </c>
      <c r="I3368" t="s">
        <v>8828</v>
      </c>
      <c r="J3368" t="str">
        <f xml:space="preserve"> IF(Table1[[#This Row],[discount]]&gt;4, "Yes", "No")</f>
        <v>Yes</v>
      </c>
    </row>
    <row r="3369" spans="1:10">
      <c r="A3369" t="s">
        <v>2849</v>
      </c>
      <c r="B3369">
        <v>0</v>
      </c>
      <c r="C3369">
        <v>279</v>
      </c>
      <c r="D3369">
        <v>349</v>
      </c>
      <c r="E3369">
        <v>20</v>
      </c>
      <c r="F3369" t="s">
        <v>108</v>
      </c>
      <c r="G3369" t="s">
        <v>412</v>
      </c>
      <c r="H3369">
        <v>0</v>
      </c>
      <c r="I3369" t="s">
        <v>2850</v>
      </c>
      <c r="J3369" t="str">
        <f xml:space="preserve"> IF(Table1[[#This Row],[discount]]&gt;4, "Yes", "No")</f>
        <v>Yes</v>
      </c>
    </row>
    <row r="3370" spans="1:10">
      <c r="A3370" t="s">
        <v>20253</v>
      </c>
      <c r="B3370">
        <v>4.3</v>
      </c>
      <c r="C3370">
        <v>277</v>
      </c>
      <c r="D3370">
        <v>350</v>
      </c>
      <c r="E3370">
        <v>20</v>
      </c>
      <c r="F3370" t="s">
        <v>108</v>
      </c>
      <c r="G3370" t="s">
        <v>412</v>
      </c>
      <c r="H3370">
        <v>5016</v>
      </c>
      <c r="I3370" t="s">
        <v>14454</v>
      </c>
      <c r="J3370" t="str">
        <f xml:space="preserve"> IF(Table1[[#This Row],[discount]]&gt;4, "Yes", "No")</f>
        <v>Yes</v>
      </c>
    </row>
    <row r="3371" spans="1:10">
      <c r="A3371" t="s">
        <v>20673</v>
      </c>
      <c r="B3371">
        <v>4.3</v>
      </c>
      <c r="C3371">
        <v>272</v>
      </c>
      <c r="D3371">
        <v>340</v>
      </c>
      <c r="E3371">
        <v>20</v>
      </c>
      <c r="F3371" t="s">
        <v>108</v>
      </c>
      <c r="G3371" t="s">
        <v>577</v>
      </c>
      <c r="H3371">
        <v>14377</v>
      </c>
      <c r="I3371" t="s">
        <v>14139</v>
      </c>
      <c r="J3371" t="str">
        <f xml:space="preserve"> IF(Table1[[#This Row],[discount]]&gt;4, "Yes", "No")</f>
        <v>Yes</v>
      </c>
    </row>
    <row r="3372" spans="1:10">
      <c r="A3372" t="s">
        <v>19120</v>
      </c>
      <c r="B3372">
        <v>4.0999999999999996</v>
      </c>
      <c r="C3372">
        <v>272</v>
      </c>
      <c r="D3372">
        <v>340</v>
      </c>
      <c r="E3372">
        <v>20</v>
      </c>
      <c r="F3372" t="s">
        <v>108</v>
      </c>
      <c r="G3372" t="s">
        <v>448</v>
      </c>
      <c r="H3372">
        <v>217</v>
      </c>
      <c r="I3372" t="s">
        <v>2260</v>
      </c>
      <c r="J3372" t="str">
        <f xml:space="preserve"> IF(Table1[[#This Row],[discount]]&gt;4, "Yes", "No")</f>
        <v>Yes</v>
      </c>
    </row>
    <row r="3373" spans="1:10">
      <c r="A3373" t="s">
        <v>20425</v>
      </c>
      <c r="B3373">
        <v>4.3</v>
      </c>
      <c r="C3373">
        <v>271</v>
      </c>
      <c r="D3373">
        <v>339</v>
      </c>
      <c r="E3373">
        <v>20</v>
      </c>
      <c r="F3373" t="s">
        <v>108</v>
      </c>
      <c r="G3373" t="s">
        <v>448</v>
      </c>
      <c r="H3373">
        <v>2255</v>
      </c>
      <c r="I3373" t="s">
        <v>20426</v>
      </c>
      <c r="J3373" t="str">
        <f xml:space="preserve"> IF(Table1[[#This Row],[discount]]&gt;4, "Yes", "No")</f>
        <v>Yes</v>
      </c>
    </row>
    <row r="3374" spans="1:10">
      <c r="A3374" t="s">
        <v>20427</v>
      </c>
      <c r="B3374">
        <v>4.3</v>
      </c>
      <c r="C3374">
        <v>271</v>
      </c>
      <c r="D3374">
        <v>339</v>
      </c>
      <c r="E3374">
        <v>20</v>
      </c>
      <c r="F3374" t="s">
        <v>108</v>
      </c>
      <c r="G3374" t="s">
        <v>448</v>
      </c>
      <c r="H3374">
        <v>2255</v>
      </c>
      <c r="I3374" t="s">
        <v>20426</v>
      </c>
      <c r="J3374" t="str">
        <f xml:space="preserve"> IF(Table1[[#This Row],[discount]]&gt;4, "Yes", "No")</f>
        <v>Yes</v>
      </c>
    </row>
    <row r="3375" spans="1:10">
      <c r="A3375" t="s">
        <v>17308</v>
      </c>
      <c r="B3375">
        <v>4</v>
      </c>
      <c r="C3375">
        <v>268</v>
      </c>
      <c r="D3375">
        <v>339</v>
      </c>
      <c r="E3375">
        <v>20</v>
      </c>
      <c r="F3375" t="s">
        <v>108</v>
      </c>
      <c r="G3375" t="s">
        <v>448</v>
      </c>
      <c r="H3375">
        <v>20</v>
      </c>
      <c r="I3375" t="s">
        <v>457</v>
      </c>
      <c r="J3375" t="str">
        <f xml:space="preserve"> IF(Table1[[#This Row],[discount]]&gt;4, "Yes", "No")</f>
        <v>Yes</v>
      </c>
    </row>
    <row r="3376" spans="1:10">
      <c r="A3376" t="s">
        <v>21928</v>
      </c>
      <c r="B3376">
        <v>4.2</v>
      </c>
      <c r="C3376">
        <v>263</v>
      </c>
      <c r="D3376">
        <v>329</v>
      </c>
      <c r="E3376">
        <v>20</v>
      </c>
      <c r="F3376" t="s">
        <v>108</v>
      </c>
      <c r="G3376" t="s">
        <v>448</v>
      </c>
      <c r="H3376">
        <v>21395</v>
      </c>
      <c r="I3376" t="s">
        <v>3261</v>
      </c>
      <c r="J3376" t="str">
        <f xml:space="preserve"> IF(Table1[[#This Row],[discount]]&gt;4, "Yes", "No")</f>
        <v>Yes</v>
      </c>
    </row>
    <row r="3377" spans="1:10">
      <c r="A3377" t="s">
        <v>21920</v>
      </c>
      <c r="B3377">
        <v>4.2</v>
      </c>
      <c r="C3377">
        <v>262</v>
      </c>
      <c r="D3377">
        <v>330</v>
      </c>
      <c r="E3377">
        <v>20</v>
      </c>
      <c r="F3377" t="s">
        <v>108</v>
      </c>
      <c r="G3377" t="s">
        <v>448</v>
      </c>
      <c r="H3377">
        <v>2205</v>
      </c>
      <c r="I3377" t="s">
        <v>11434</v>
      </c>
      <c r="J3377" t="str">
        <f xml:space="preserve"> IF(Table1[[#This Row],[discount]]&gt;4, "Yes", "No")</f>
        <v>Yes</v>
      </c>
    </row>
    <row r="3378" spans="1:10">
      <c r="A3378" t="s">
        <v>20805</v>
      </c>
      <c r="B3378">
        <v>4.2</v>
      </c>
      <c r="C3378">
        <v>260</v>
      </c>
      <c r="D3378">
        <v>325</v>
      </c>
      <c r="E3378">
        <v>20</v>
      </c>
      <c r="F3378" t="s">
        <v>108</v>
      </c>
      <c r="G3378" t="s">
        <v>577</v>
      </c>
      <c r="H3378">
        <v>128291</v>
      </c>
      <c r="I3378" t="s">
        <v>8828</v>
      </c>
      <c r="J3378" t="str">
        <f xml:space="preserve"> IF(Table1[[#This Row],[discount]]&gt;4, "Yes", "No")</f>
        <v>Yes</v>
      </c>
    </row>
    <row r="3379" spans="1:10">
      <c r="A3379" t="s">
        <v>22146</v>
      </c>
      <c r="B3379">
        <v>4.2</v>
      </c>
      <c r="C3379">
        <v>259</v>
      </c>
      <c r="D3379">
        <v>325</v>
      </c>
      <c r="E3379">
        <v>20</v>
      </c>
      <c r="F3379" t="s">
        <v>108</v>
      </c>
      <c r="G3379" t="s">
        <v>412</v>
      </c>
      <c r="H3379">
        <v>443</v>
      </c>
      <c r="I3379" t="s">
        <v>8341</v>
      </c>
      <c r="J3379" t="str">
        <f xml:space="preserve"> IF(Table1[[#This Row],[discount]]&gt;4, "Yes", "No")</f>
        <v>Yes</v>
      </c>
    </row>
    <row r="3380" spans="1:10">
      <c r="A3380" t="s">
        <v>9371</v>
      </c>
      <c r="B3380">
        <v>4.9000000000000004</v>
      </c>
      <c r="C3380">
        <v>259</v>
      </c>
      <c r="D3380">
        <v>325</v>
      </c>
      <c r="E3380">
        <v>20</v>
      </c>
      <c r="F3380" t="s">
        <v>108</v>
      </c>
      <c r="G3380" t="s">
        <v>412</v>
      </c>
      <c r="H3380">
        <v>10</v>
      </c>
      <c r="I3380" t="s">
        <v>8341</v>
      </c>
      <c r="J3380" t="str">
        <f xml:space="preserve"> IF(Table1[[#This Row],[discount]]&gt;4, "Yes", "No")</f>
        <v>Yes</v>
      </c>
    </row>
    <row r="3381" spans="1:10">
      <c r="A3381" t="s">
        <v>16899</v>
      </c>
      <c r="B3381">
        <v>4</v>
      </c>
      <c r="C3381">
        <v>256</v>
      </c>
      <c r="D3381">
        <v>320</v>
      </c>
      <c r="E3381">
        <v>20</v>
      </c>
      <c r="F3381" t="s">
        <v>108</v>
      </c>
      <c r="G3381" t="s">
        <v>577</v>
      </c>
      <c r="H3381">
        <v>42</v>
      </c>
      <c r="I3381" t="s">
        <v>8665</v>
      </c>
      <c r="J3381" t="str">
        <f xml:space="preserve"> IF(Table1[[#This Row],[discount]]&gt;4, "Yes", "No")</f>
        <v>Yes</v>
      </c>
    </row>
    <row r="3382" spans="1:10">
      <c r="A3382" t="s">
        <v>14483</v>
      </c>
      <c r="B3382">
        <v>4.4000000000000004</v>
      </c>
      <c r="C3382">
        <v>248</v>
      </c>
      <c r="D3382">
        <v>310</v>
      </c>
      <c r="E3382">
        <v>20</v>
      </c>
      <c r="F3382" t="s">
        <v>108</v>
      </c>
      <c r="G3382" t="s">
        <v>412</v>
      </c>
      <c r="H3382">
        <v>580</v>
      </c>
      <c r="I3382" t="s">
        <v>14184</v>
      </c>
      <c r="J3382" t="str">
        <f xml:space="preserve"> IF(Table1[[#This Row],[discount]]&gt;4, "Yes", "No")</f>
        <v>Yes</v>
      </c>
    </row>
    <row r="3383" spans="1:10">
      <c r="A3383" t="s">
        <v>18904</v>
      </c>
      <c r="B3383">
        <v>4.0999999999999996</v>
      </c>
      <c r="C3383">
        <v>240</v>
      </c>
      <c r="D3383">
        <v>300</v>
      </c>
      <c r="E3383">
        <v>20</v>
      </c>
      <c r="F3383" t="s">
        <v>108</v>
      </c>
      <c r="G3383" t="s">
        <v>577</v>
      </c>
      <c r="H3383">
        <v>1305</v>
      </c>
      <c r="I3383" t="s">
        <v>8640</v>
      </c>
      <c r="J3383" t="str">
        <f xml:space="preserve"> IF(Table1[[#This Row],[discount]]&gt;4, "Yes", "No")</f>
        <v>Yes</v>
      </c>
    </row>
    <row r="3384" spans="1:10">
      <c r="A3384" t="s">
        <v>21751</v>
      </c>
      <c r="B3384">
        <v>4.2</v>
      </c>
      <c r="C3384">
        <v>239</v>
      </c>
      <c r="D3384">
        <v>299</v>
      </c>
      <c r="E3384">
        <v>20</v>
      </c>
      <c r="F3384" t="s">
        <v>108</v>
      </c>
      <c r="G3384" t="s">
        <v>448</v>
      </c>
      <c r="H3384">
        <v>1960</v>
      </c>
      <c r="I3384" t="s">
        <v>3261</v>
      </c>
      <c r="J3384" t="str">
        <f xml:space="preserve"> IF(Table1[[#This Row],[discount]]&gt;4, "Yes", "No")</f>
        <v>Yes</v>
      </c>
    </row>
    <row r="3385" spans="1:10">
      <c r="A3385" t="s">
        <v>19078</v>
      </c>
      <c r="B3385">
        <v>4.0999999999999996</v>
      </c>
      <c r="C3385">
        <v>239</v>
      </c>
      <c r="D3385">
        <v>299</v>
      </c>
      <c r="E3385">
        <v>20</v>
      </c>
      <c r="F3385" t="s">
        <v>108</v>
      </c>
      <c r="G3385" t="s">
        <v>448</v>
      </c>
      <c r="H3385">
        <v>1415</v>
      </c>
      <c r="I3385" t="s">
        <v>12900</v>
      </c>
      <c r="J3385" t="str">
        <f xml:space="preserve"> IF(Table1[[#This Row],[discount]]&gt;4, "Yes", "No")</f>
        <v>Yes</v>
      </c>
    </row>
    <row r="3386" spans="1:10">
      <c r="A3386" t="s">
        <v>19081</v>
      </c>
      <c r="B3386">
        <v>4.0999999999999996</v>
      </c>
      <c r="C3386">
        <v>239</v>
      </c>
      <c r="D3386">
        <v>299</v>
      </c>
      <c r="E3386">
        <v>20</v>
      </c>
      <c r="F3386" t="s">
        <v>108</v>
      </c>
      <c r="G3386" t="s">
        <v>448</v>
      </c>
      <c r="H3386">
        <v>1415</v>
      </c>
      <c r="I3386" t="s">
        <v>12900</v>
      </c>
      <c r="J3386" t="str">
        <f xml:space="preserve"> IF(Table1[[#This Row],[discount]]&gt;4, "Yes", "No")</f>
        <v>Yes</v>
      </c>
    </row>
    <row r="3387" spans="1:10">
      <c r="A3387" t="s">
        <v>15121</v>
      </c>
      <c r="B3387">
        <v>3.9</v>
      </c>
      <c r="C3387">
        <v>239</v>
      </c>
      <c r="D3387">
        <v>299</v>
      </c>
      <c r="E3387">
        <v>20</v>
      </c>
      <c r="F3387" t="s">
        <v>108</v>
      </c>
      <c r="G3387" t="s">
        <v>448</v>
      </c>
      <c r="H3387">
        <v>1368</v>
      </c>
      <c r="I3387" t="s">
        <v>12306</v>
      </c>
      <c r="J3387" t="str">
        <f xml:space="preserve"> IF(Table1[[#This Row],[discount]]&gt;4, "Yes", "No")</f>
        <v>Yes</v>
      </c>
    </row>
    <row r="3388" spans="1:10">
      <c r="A3388" t="s">
        <v>11860</v>
      </c>
      <c r="B3388">
        <v>3.9</v>
      </c>
      <c r="C3388">
        <v>239</v>
      </c>
      <c r="D3388">
        <v>299</v>
      </c>
      <c r="E3388">
        <v>20</v>
      </c>
      <c r="F3388" t="s">
        <v>10</v>
      </c>
      <c r="G3388" t="s">
        <v>11</v>
      </c>
      <c r="H3388">
        <v>80</v>
      </c>
      <c r="I3388" t="s">
        <v>5589</v>
      </c>
      <c r="J3388" t="str">
        <f xml:space="preserve"> IF(Table1[[#This Row],[discount]]&gt;4, "Yes", "No")</f>
        <v>Yes</v>
      </c>
    </row>
    <row r="3389" spans="1:10">
      <c r="A3389" t="s">
        <v>10237</v>
      </c>
      <c r="B3389">
        <v>4.5999999999999996</v>
      </c>
      <c r="C3389">
        <v>239</v>
      </c>
      <c r="D3389">
        <v>299</v>
      </c>
      <c r="E3389">
        <v>20</v>
      </c>
      <c r="F3389" t="s">
        <v>108</v>
      </c>
      <c r="G3389" t="s">
        <v>448</v>
      </c>
      <c r="H3389">
        <v>18</v>
      </c>
      <c r="I3389" t="s">
        <v>3261</v>
      </c>
      <c r="J3389" t="str">
        <f xml:space="preserve"> IF(Table1[[#This Row],[discount]]&gt;4, "Yes", "No")</f>
        <v>Yes</v>
      </c>
    </row>
    <row r="3390" spans="1:10">
      <c r="A3390" t="s">
        <v>10237</v>
      </c>
      <c r="B3390">
        <v>4.4000000000000004</v>
      </c>
      <c r="C3390">
        <v>239</v>
      </c>
      <c r="D3390">
        <v>299</v>
      </c>
      <c r="E3390">
        <v>20</v>
      </c>
      <c r="F3390" t="s">
        <v>108</v>
      </c>
      <c r="G3390" t="s">
        <v>448</v>
      </c>
      <c r="H3390">
        <v>8</v>
      </c>
      <c r="I3390" t="s">
        <v>3261</v>
      </c>
      <c r="J3390" t="str">
        <f xml:space="preserve"> IF(Table1[[#This Row],[discount]]&gt;4, "Yes", "No")</f>
        <v>Yes</v>
      </c>
    </row>
    <row r="3391" spans="1:10">
      <c r="A3391" t="s">
        <v>15140</v>
      </c>
      <c r="B3391">
        <v>3.9</v>
      </c>
      <c r="C3391">
        <v>238</v>
      </c>
      <c r="D3391">
        <v>298</v>
      </c>
      <c r="E3391">
        <v>20</v>
      </c>
      <c r="F3391" t="s">
        <v>108</v>
      </c>
      <c r="G3391" t="s">
        <v>577</v>
      </c>
      <c r="H3391">
        <v>1035</v>
      </c>
      <c r="I3391" t="s">
        <v>2121</v>
      </c>
      <c r="J3391" t="str">
        <f xml:space="preserve"> IF(Table1[[#This Row],[discount]]&gt;4, "Yes", "No")</f>
        <v>Yes</v>
      </c>
    </row>
    <row r="3392" spans="1:10">
      <c r="A3392" t="s">
        <v>8669</v>
      </c>
      <c r="B3392">
        <v>3</v>
      </c>
      <c r="C3392">
        <v>237</v>
      </c>
      <c r="D3392">
        <v>299</v>
      </c>
      <c r="E3392">
        <v>20</v>
      </c>
      <c r="F3392" t="s">
        <v>10</v>
      </c>
      <c r="G3392" t="s">
        <v>20</v>
      </c>
      <c r="H3392">
        <v>4</v>
      </c>
      <c r="I3392" t="s">
        <v>5160</v>
      </c>
      <c r="J3392" t="str">
        <f xml:space="preserve"> IF(Table1[[#This Row],[discount]]&gt;4, "Yes", "No")</f>
        <v>Yes</v>
      </c>
    </row>
    <row r="3393" spans="1:10">
      <c r="A3393" t="s">
        <v>20340</v>
      </c>
      <c r="B3393">
        <v>4.3</v>
      </c>
      <c r="C3393">
        <v>235</v>
      </c>
      <c r="D3393">
        <v>295</v>
      </c>
      <c r="E3393">
        <v>20</v>
      </c>
      <c r="F3393" t="s">
        <v>108</v>
      </c>
      <c r="G3393" t="s">
        <v>412</v>
      </c>
      <c r="H3393">
        <v>293</v>
      </c>
      <c r="I3393" t="s">
        <v>18295</v>
      </c>
      <c r="J3393" t="str">
        <f xml:space="preserve"> IF(Table1[[#This Row],[discount]]&gt;4, "Yes", "No")</f>
        <v>Yes</v>
      </c>
    </row>
    <row r="3394" spans="1:10">
      <c r="A3394" t="s">
        <v>14164</v>
      </c>
      <c r="B3394">
        <v>4.4000000000000004</v>
      </c>
      <c r="C3394">
        <v>230</v>
      </c>
      <c r="D3394">
        <v>290</v>
      </c>
      <c r="E3394">
        <v>20</v>
      </c>
      <c r="F3394" t="s">
        <v>108</v>
      </c>
      <c r="G3394" t="s">
        <v>577</v>
      </c>
      <c r="H3394">
        <v>2200</v>
      </c>
      <c r="I3394" t="s">
        <v>14165</v>
      </c>
      <c r="J3394" t="str">
        <f xml:space="preserve"> IF(Table1[[#This Row],[discount]]&gt;4, "Yes", "No")</f>
        <v>Yes</v>
      </c>
    </row>
    <row r="3395" spans="1:10">
      <c r="A3395" t="s">
        <v>11055</v>
      </c>
      <c r="B3395">
        <v>3.6</v>
      </c>
      <c r="C3395">
        <v>224</v>
      </c>
      <c r="D3395">
        <v>280</v>
      </c>
      <c r="E3395">
        <v>20</v>
      </c>
      <c r="F3395" t="s">
        <v>108</v>
      </c>
      <c r="G3395" t="s">
        <v>448</v>
      </c>
      <c r="H3395">
        <v>103</v>
      </c>
      <c r="I3395" t="s">
        <v>3235</v>
      </c>
      <c r="J3395" t="str">
        <f xml:space="preserve"> IF(Table1[[#This Row],[discount]]&gt;4, "Yes", "No")</f>
        <v>Yes</v>
      </c>
    </row>
    <row r="3396" spans="1:10">
      <c r="A3396" t="s">
        <v>14118</v>
      </c>
      <c r="B3396">
        <v>4.4000000000000004</v>
      </c>
      <c r="C3396">
        <v>220</v>
      </c>
      <c r="D3396">
        <v>275</v>
      </c>
      <c r="E3396">
        <v>20</v>
      </c>
      <c r="F3396" t="s">
        <v>108</v>
      </c>
      <c r="G3396" t="s">
        <v>577</v>
      </c>
      <c r="H3396">
        <v>42189</v>
      </c>
      <c r="I3396" t="s">
        <v>8857</v>
      </c>
      <c r="J3396" t="str">
        <f xml:space="preserve"> IF(Table1[[#This Row],[discount]]&gt;4, "Yes", "No")</f>
        <v>Yes</v>
      </c>
    </row>
    <row r="3397" spans="1:10">
      <c r="A3397" t="s">
        <v>20103</v>
      </c>
      <c r="B3397">
        <v>4.3</v>
      </c>
      <c r="C3397">
        <v>220</v>
      </c>
      <c r="D3397">
        <v>275</v>
      </c>
      <c r="E3397">
        <v>20</v>
      </c>
      <c r="F3397" t="s">
        <v>108</v>
      </c>
      <c r="G3397" t="s">
        <v>412</v>
      </c>
      <c r="H3397">
        <v>855</v>
      </c>
      <c r="I3397" t="s">
        <v>20104</v>
      </c>
      <c r="J3397" t="str">
        <f xml:space="preserve"> IF(Table1[[#This Row],[discount]]&gt;4, "Yes", "No")</f>
        <v>Yes</v>
      </c>
    </row>
    <row r="3398" spans="1:10">
      <c r="A3398" t="s">
        <v>22036</v>
      </c>
      <c r="B3398">
        <v>4.2</v>
      </c>
      <c r="C3398">
        <v>219</v>
      </c>
      <c r="D3398">
        <v>275</v>
      </c>
      <c r="E3398">
        <v>20</v>
      </c>
      <c r="F3398" t="s">
        <v>108</v>
      </c>
      <c r="G3398" t="s">
        <v>412</v>
      </c>
      <c r="H3398">
        <v>1902</v>
      </c>
      <c r="I3398" t="s">
        <v>22037</v>
      </c>
      <c r="J3398" t="str">
        <f xml:space="preserve"> IF(Table1[[#This Row],[discount]]&gt;4, "Yes", "No")</f>
        <v>Yes</v>
      </c>
    </row>
    <row r="3399" spans="1:10">
      <c r="A3399" t="s">
        <v>17268</v>
      </c>
      <c r="B3399">
        <v>4</v>
      </c>
      <c r="C3399">
        <v>215</v>
      </c>
      <c r="D3399">
        <v>269</v>
      </c>
      <c r="E3399">
        <v>20</v>
      </c>
      <c r="F3399" t="s">
        <v>108</v>
      </c>
      <c r="G3399" t="s">
        <v>448</v>
      </c>
      <c r="H3399">
        <v>64</v>
      </c>
      <c r="I3399" t="s">
        <v>3273</v>
      </c>
      <c r="J3399" t="str">
        <f xml:space="preserve"> IF(Table1[[#This Row],[discount]]&gt;4, "Yes", "No")</f>
        <v>Yes</v>
      </c>
    </row>
    <row r="3400" spans="1:10">
      <c r="A3400" t="s">
        <v>20452</v>
      </c>
      <c r="B3400">
        <v>4.3</v>
      </c>
      <c r="C3400">
        <v>215</v>
      </c>
      <c r="D3400">
        <v>269</v>
      </c>
      <c r="E3400">
        <v>20</v>
      </c>
      <c r="F3400" t="s">
        <v>108</v>
      </c>
      <c r="G3400" t="s">
        <v>448</v>
      </c>
      <c r="H3400">
        <v>10</v>
      </c>
      <c r="I3400" t="s">
        <v>3273</v>
      </c>
      <c r="J3400" t="str">
        <f xml:space="preserve"> IF(Table1[[#This Row],[discount]]&gt;4, "Yes", "No")</f>
        <v>Yes</v>
      </c>
    </row>
    <row r="3401" spans="1:10">
      <c r="A3401" t="s">
        <v>22494</v>
      </c>
      <c r="B3401">
        <v>4.2</v>
      </c>
      <c r="C3401">
        <v>210</v>
      </c>
      <c r="D3401">
        <v>265</v>
      </c>
      <c r="E3401">
        <v>20</v>
      </c>
      <c r="F3401" t="s">
        <v>108</v>
      </c>
      <c r="G3401" t="s">
        <v>577</v>
      </c>
      <c r="H3401">
        <v>20</v>
      </c>
      <c r="I3401" t="s">
        <v>22495</v>
      </c>
      <c r="J3401" t="str">
        <f xml:space="preserve"> IF(Table1[[#This Row],[discount]]&gt;4, "Yes", "No")</f>
        <v>Yes</v>
      </c>
    </row>
    <row r="3402" spans="1:10">
      <c r="A3402" t="s">
        <v>22062</v>
      </c>
      <c r="B3402">
        <v>4.2</v>
      </c>
      <c r="C3402">
        <v>204</v>
      </c>
      <c r="D3402">
        <v>255</v>
      </c>
      <c r="E3402">
        <v>20</v>
      </c>
      <c r="F3402" t="s">
        <v>108</v>
      </c>
      <c r="G3402" t="s">
        <v>412</v>
      </c>
      <c r="H3402">
        <v>585</v>
      </c>
      <c r="I3402" t="s">
        <v>14165</v>
      </c>
      <c r="J3402" t="str">
        <f xml:space="preserve"> IF(Table1[[#This Row],[discount]]&gt;4, "Yes", "No")</f>
        <v>Yes</v>
      </c>
    </row>
    <row r="3403" spans="1:10">
      <c r="A3403" t="s">
        <v>21832</v>
      </c>
      <c r="B3403">
        <v>4.2</v>
      </c>
      <c r="C3403">
        <v>199</v>
      </c>
      <c r="D3403">
        <v>249</v>
      </c>
      <c r="E3403">
        <v>20</v>
      </c>
      <c r="F3403" t="s">
        <v>108</v>
      </c>
      <c r="G3403" t="s">
        <v>448</v>
      </c>
      <c r="H3403">
        <v>1112</v>
      </c>
      <c r="I3403" t="s">
        <v>14862</v>
      </c>
      <c r="J3403" t="str">
        <f xml:space="preserve"> IF(Table1[[#This Row],[discount]]&gt;4, "Yes", "No")</f>
        <v>Yes</v>
      </c>
    </row>
    <row r="3404" spans="1:10">
      <c r="A3404" t="s">
        <v>16908</v>
      </c>
      <c r="B3404">
        <v>4</v>
      </c>
      <c r="C3404">
        <v>199</v>
      </c>
      <c r="D3404">
        <v>250</v>
      </c>
      <c r="E3404">
        <v>20</v>
      </c>
      <c r="F3404" t="s">
        <v>108</v>
      </c>
      <c r="G3404" t="s">
        <v>577</v>
      </c>
      <c r="H3404">
        <v>343</v>
      </c>
      <c r="I3404" t="s">
        <v>15148</v>
      </c>
      <c r="J3404" t="str">
        <f xml:space="preserve"> IF(Table1[[#This Row],[discount]]&gt;4, "Yes", "No")</f>
        <v>Yes</v>
      </c>
    </row>
    <row r="3405" spans="1:10">
      <c r="A3405" t="s">
        <v>12883</v>
      </c>
      <c r="B3405">
        <v>3.8</v>
      </c>
      <c r="C3405">
        <v>199</v>
      </c>
      <c r="D3405">
        <v>249</v>
      </c>
      <c r="E3405">
        <v>20</v>
      </c>
      <c r="F3405" t="s">
        <v>108</v>
      </c>
      <c r="G3405" t="s">
        <v>448</v>
      </c>
      <c r="H3405">
        <v>271</v>
      </c>
      <c r="I3405" t="s">
        <v>3261</v>
      </c>
      <c r="J3405" t="str">
        <f xml:space="preserve"> IF(Table1[[#This Row],[discount]]&gt;4, "Yes", "No")</f>
        <v>Yes</v>
      </c>
    </row>
    <row r="3406" spans="1:10">
      <c r="A3406" t="s">
        <v>21909</v>
      </c>
      <c r="B3406">
        <v>4.2</v>
      </c>
      <c r="C3406">
        <v>199</v>
      </c>
      <c r="D3406">
        <v>249</v>
      </c>
      <c r="E3406">
        <v>20</v>
      </c>
      <c r="F3406" t="s">
        <v>108</v>
      </c>
      <c r="G3406" t="s">
        <v>448</v>
      </c>
      <c r="H3406">
        <v>148</v>
      </c>
      <c r="I3406" t="s">
        <v>3237</v>
      </c>
      <c r="J3406" t="str">
        <f xml:space="preserve"> IF(Table1[[#This Row],[discount]]&gt;4, "Yes", "No")</f>
        <v>Yes</v>
      </c>
    </row>
    <row r="3407" spans="1:10">
      <c r="A3407" t="s">
        <v>12288</v>
      </c>
      <c r="B3407">
        <v>3.7</v>
      </c>
      <c r="C3407">
        <v>199</v>
      </c>
      <c r="D3407">
        <v>249</v>
      </c>
      <c r="E3407">
        <v>20</v>
      </c>
      <c r="F3407" t="s">
        <v>108</v>
      </c>
      <c r="G3407" t="s">
        <v>448</v>
      </c>
      <c r="H3407">
        <v>92</v>
      </c>
      <c r="I3407" t="s">
        <v>3237</v>
      </c>
      <c r="J3407" t="str">
        <f xml:space="preserve"> IF(Table1[[#This Row],[discount]]&gt;4, "Yes", "No")</f>
        <v>Yes</v>
      </c>
    </row>
    <row r="3408" spans="1:10">
      <c r="A3408" t="s">
        <v>10765</v>
      </c>
      <c r="B3408">
        <v>3.6</v>
      </c>
      <c r="C3408">
        <v>199</v>
      </c>
      <c r="D3408">
        <v>249</v>
      </c>
      <c r="E3408">
        <v>20</v>
      </c>
      <c r="F3408" t="s">
        <v>10</v>
      </c>
      <c r="G3408" t="s">
        <v>11</v>
      </c>
      <c r="H3408">
        <v>50</v>
      </c>
      <c r="I3408" t="s">
        <v>10766</v>
      </c>
      <c r="J3408" t="str">
        <f xml:space="preserve"> IF(Table1[[#This Row],[discount]]&gt;4, "Yes", "No")</f>
        <v>Yes</v>
      </c>
    </row>
    <row r="3409" spans="1:10">
      <c r="A3409" t="s">
        <v>11440</v>
      </c>
      <c r="B3409">
        <v>4.5</v>
      </c>
      <c r="C3409">
        <v>199</v>
      </c>
      <c r="D3409">
        <v>249</v>
      </c>
      <c r="E3409">
        <v>20</v>
      </c>
      <c r="F3409" t="s">
        <v>108</v>
      </c>
      <c r="G3409" t="s">
        <v>448</v>
      </c>
      <c r="H3409">
        <v>46</v>
      </c>
      <c r="I3409" t="s">
        <v>3273</v>
      </c>
      <c r="J3409" t="str">
        <f xml:space="preserve"> IF(Table1[[#This Row],[discount]]&gt;4, "Yes", "No")</f>
        <v>Yes</v>
      </c>
    </row>
    <row r="3410" spans="1:10">
      <c r="A3410" t="s">
        <v>17383</v>
      </c>
      <c r="B3410">
        <v>4</v>
      </c>
      <c r="C3410">
        <v>199</v>
      </c>
      <c r="D3410">
        <v>249</v>
      </c>
      <c r="E3410">
        <v>20</v>
      </c>
      <c r="F3410" t="s">
        <v>108</v>
      </c>
      <c r="G3410" t="s">
        <v>448</v>
      </c>
      <c r="H3410">
        <v>33</v>
      </c>
      <c r="I3410" t="s">
        <v>3250</v>
      </c>
      <c r="J3410" t="str">
        <f xml:space="preserve"> IF(Table1[[#This Row],[discount]]&gt;4, "Yes", "No")</f>
        <v>Yes</v>
      </c>
    </row>
    <row r="3411" spans="1:10">
      <c r="A3411" t="s">
        <v>15125</v>
      </c>
      <c r="B3411">
        <v>3.9</v>
      </c>
      <c r="C3411">
        <v>199</v>
      </c>
      <c r="D3411">
        <v>249</v>
      </c>
      <c r="E3411">
        <v>20</v>
      </c>
      <c r="F3411" t="s">
        <v>108</v>
      </c>
      <c r="G3411" t="s">
        <v>448</v>
      </c>
      <c r="H3411">
        <v>25</v>
      </c>
      <c r="I3411" t="s">
        <v>14047</v>
      </c>
      <c r="J3411" t="str">
        <f xml:space="preserve"> IF(Table1[[#This Row],[discount]]&gt;4, "Yes", "No")</f>
        <v>Yes</v>
      </c>
    </row>
    <row r="3412" spans="1:10">
      <c r="A3412" t="s">
        <v>17206</v>
      </c>
      <c r="B3412">
        <v>4</v>
      </c>
      <c r="C3412">
        <v>199</v>
      </c>
      <c r="D3412">
        <v>249</v>
      </c>
      <c r="E3412">
        <v>20</v>
      </c>
      <c r="F3412" t="s">
        <v>108</v>
      </c>
      <c r="G3412" t="s">
        <v>448</v>
      </c>
      <c r="H3412">
        <v>17</v>
      </c>
      <c r="I3412" t="s">
        <v>3261</v>
      </c>
      <c r="J3412" t="str">
        <f xml:space="preserve"> IF(Table1[[#This Row],[discount]]&gt;4, "Yes", "No")</f>
        <v>Yes</v>
      </c>
    </row>
    <row r="3413" spans="1:10">
      <c r="A3413" t="s">
        <v>11056</v>
      </c>
      <c r="B3413">
        <v>3.6</v>
      </c>
      <c r="C3413">
        <v>199</v>
      </c>
      <c r="D3413">
        <v>249</v>
      </c>
      <c r="E3413">
        <v>20</v>
      </c>
      <c r="F3413" t="s">
        <v>108</v>
      </c>
      <c r="G3413" t="s">
        <v>448</v>
      </c>
      <c r="H3413">
        <v>7</v>
      </c>
      <c r="I3413" t="s">
        <v>3237</v>
      </c>
      <c r="J3413" t="str">
        <f xml:space="preserve"> IF(Table1[[#This Row],[discount]]&gt;4, "Yes", "No")</f>
        <v>Yes</v>
      </c>
    </row>
    <row r="3414" spans="1:10">
      <c r="A3414" t="s">
        <v>8814</v>
      </c>
      <c r="B3414">
        <v>4.5999999999999996</v>
      </c>
      <c r="C3414">
        <v>199</v>
      </c>
      <c r="D3414">
        <v>249</v>
      </c>
      <c r="E3414">
        <v>20</v>
      </c>
      <c r="F3414" t="s">
        <v>108</v>
      </c>
      <c r="G3414" t="s">
        <v>448</v>
      </c>
      <c r="H3414">
        <v>5</v>
      </c>
      <c r="I3414" t="s">
        <v>3273</v>
      </c>
      <c r="J3414" t="str">
        <f xml:space="preserve"> IF(Table1[[#This Row],[discount]]&gt;4, "Yes", "No")</f>
        <v>Yes</v>
      </c>
    </row>
    <row r="3415" spans="1:10">
      <c r="A3415" t="s">
        <v>19148</v>
      </c>
      <c r="B3415">
        <v>4.0999999999999996</v>
      </c>
      <c r="C3415">
        <v>198</v>
      </c>
      <c r="D3415">
        <v>249</v>
      </c>
      <c r="E3415">
        <v>20</v>
      </c>
      <c r="F3415" t="s">
        <v>108</v>
      </c>
      <c r="G3415" t="s">
        <v>448</v>
      </c>
      <c r="H3415">
        <v>41</v>
      </c>
      <c r="I3415" t="s">
        <v>12302</v>
      </c>
      <c r="J3415" t="str">
        <f xml:space="preserve"> IF(Table1[[#This Row],[discount]]&gt;4, "Yes", "No")</f>
        <v>Yes</v>
      </c>
    </row>
    <row r="3416" spans="1:10">
      <c r="A3416" t="s">
        <v>14326</v>
      </c>
      <c r="B3416">
        <v>4.4000000000000004</v>
      </c>
      <c r="C3416">
        <v>195</v>
      </c>
      <c r="D3416">
        <v>245</v>
      </c>
      <c r="E3416">
        <v>20</v>
      </c>
      <c r="F3416" t="s">
        <v>108</v>
      </c>
      <c r="G3416" t="s">
        <v>412</v>
      </c>
      <c r="H3416">
        <v>285</v>
      </c>
      <c r="I3416" t="s">
        <v>8341</v>
      </c>
      <c r="J3416" t="str">
        <f xml:space="preserve"> IF(Table1[[#This Row],[discount]]&gt;4, "Yes", "No")</f>
        <v>Yes</v>
      </c>
    </row>
    <row r="3417" spans="1:10">
      <c r="A3417" t="s">
        <v>16934</v>
      </c>
      <c r="B3417">
        <v>4</v>
      </c>
      <c r="C3417">
        <v>195</v>
      </c>
      <c r="D3417">
        <v>245</v>
      </c>
      <c r="E3417">
        <v>20</v>
      </c>
      <c r="F3417" t="s">
        <v>108</v>
      </c>
      <c r="G3417" t="s">
        <v>577</v>
      </c>
      <c r="H3417">
        <v>16</v>
      </c>
      <c r="I3417" t="s">
        <v>16935</v>
      </c>
      <c r="J3417" t="str">
        <f xml:space="preserve"> IF(Table1[[#This Row],[discount]]&gt;4, "Yes", "No")</f>
        <v>Yes</v>
      </c>
    </row>
    <row r="3418" spans="1:10">
      <c r="A3418" t="s">
        <v>18430</v>
      </c>
      <c r="B3418">
        <v>4.0999999999999996</v>
      </c>
      <c r="C3418">
        <v>191</v>
      </c>
      <c r="D3418">
        <v>239</v>
      </c>
      <c r="E3418">
        <v>20</v>
      </c>
      <c r="F3418" t="s">
        <v>108</v>
      </c>
      <c r="G3418" t="s">
        <v>412</v>
      </c>
      <c r="H3418">
        <v>743</v>
      </c>
      <c r="I3418" t="s">
        <v>18431</v>
      </c>
      <c r="J3418" t="str">
        <f xml:space="preserve"> IF(Table1[[#This Row],[discount]]&gt;4, "Yes", "No")</f>
        <v>Yes</v>
      </c>
    </row>
    <row r="3419" spans="1:10">
      <c r="A3419" t="s">
        <v>22402</v>
      </c>
      <c r="B3419">
        <v>4.2</v>
      </c>
      <c r="C3419">
        <v>184</v>
      </c>
      <c r="D3419">
        <v>230</v>
      </c>
      <c r="E3419">
        <v>20</v>
      </c>
      <c r="F3419" t="s">
        <v>108</v>
      </c>
      <c r="G3419" t="s">
        <v>577</v>
      </c>
      <c r="H3419">
        <v>598</v>
      </c>
      <c r="I3419" t="s">
        <v>11572</v>
      </c>
      <c r="J3419" t="str">
        <f xml:space="preserve"> IF(Table1[[#This Row],[discount]]&gt;4, "Yes", "No")</f>
        <v>Yes</v>
      </c>
    </row>
    <row r="3420" spans="1:10">
      <c r="A3420" t="s">
        <v>17249</v>
      </c>
      <c r="B3420">
        <v>4</v>
      </c>
      <c r="C3420">
        <v>183</v>
      </c>
      <c r="D3420">
        <v>229</v>
      </c>
      <c r="E3420">
        <v>20</v>
      </c>
      <c r="F3420" t="s">
        <v>108</v>
      </c>
      <c r="G3420" t="s">
        <v>448</v>
      </c>
      <c r="H3420">
        <v>5123</v>
      </c>
      <c r="I3420" t="s">
        <v>3261</v>
      </c>
      <c r="J3420" t="str">
        <f xml:space="preserve"> IF(Table1[[#This Row],[discount]]&gt;4, "Yes", "No")</f>
        <v>Yes</v>
      </c>
    </row>
    <row r="3421" spans="1:10">
      <c r="A3421" t="s">
        <v>17257</v>
      </c>
      <c r="B3421">
        <v>4</v>
      </c>
      <c r="C3421">
        <v>183</v>
      </c>
      <c r="D3421">
        <v>229</v>
      </c>
      <c r="E3421">
        <v>20</v>
      </c>
      <c r="F3421" t="s">
        <v>108</v>
      </c>
      <c r="G3421" t="s">
        <v>448</v>
      </c>
      <c r="H3421">
        <v>5123</v>
      </c>
      <c r="I3421" t="s">
        <v>3261</v>
      </c>
      <c r="J3421" t="str">
        <f xml:space="preserve"> IF(Table1[[#This Row],[discount]]&gt;4, "Yes", "No")</f>
        <v>Yes</v>
      </c>
    </row>
    <row r="3422" spans="1:10">
      <c r="A3422" t="s">
        <v>17248</v>
      </c>
      <c r="B3422">
        <v>4</v>
      </c>
      <c r="C3422">
        <v>183</v>
      </c>
      <c r="D3422">
        <v>229</v>
      </c>
      <c r="E3422">
        <v>20</v>
      </c>
      <c r="F3422" t="s">
        <v>108</v>
      </c>
      <c r="G3422" t="s">
        <v>448</v>
      </c>
      <c r="H3422">
        <v>2447</v>
      </c>
      <c r="I3422" t="s">
        <v>3261</v>
      </c>
      <c r="J3422" t="str">
        <f xml:space="preserve"> IF(Table1[[#This Row],[discount]]&gt;4, "Yes", "No")</f>
        <v>Yes</v>
      </c>
    </row>
    <row r="3423" spans="1:10">
      <c r="A3423" t="s">
        <v>20387</v>
      </c>
      <c r="B3423">
        <v>4.3</v>
      </c>
      <c r="C3423">
        <v>183</v>
      </c>
      <c r="D3423">
        <v>229</v>
      </c>
      <c r="E3423">
        <v>20</v>
      </c>
      <c r="F3423" t="s">
        <v>108</v>
      </c>
      <c r="G3423" t="s">
        <v>448</v>
      </c>
      <c r="H3423">
        <v>93</v>
      </c>
      <c r="I3423" t="s">
        <v>3237</v>
      </c>
      <c r="J3423" t="str">
        <f xml:space="preserve"> IF(Table1[[#This Row],[discount]]&gt;4, "Yes", "No")</f>
        <v>Yes</v>
      </c>
    </row>
    <row r="3424" spans="1:10">
      <c r="A3424" t="s">
        <v>15139</v>
      </c>
      <c r="B3424">
        <v>3.9</v>
      </c>
      <c r="C3424">
        <v>180</v>
      </c>
      <c r="D3424">
        <v>225</v>
      </c>
      <c r="E3424">
        <v>20</v>
      </c>
      <c r="F3424" t="s">
        <v>108</v>
      </c>
      <c r="G3424" t="s">
        <v>577</v>
      </c>
      <c r="H3424">
        <v>4292</v>
      </c>
      <c r="I3424" t="s">
        <v>14139</v>
      </c>
      <c r="J3424" t="str">
        <f xml:space="preserve"> IF(Table1[[#This Row],[discount]]&gt;4, "Yes", "No")</f>
        <v>Yes</v>
      </c>
    </row>
    <row r="3425" spans="1:10">
      <c r="A3425" t="s">
        <v>14209</v>
      </c>
      <c r="B3425">
        <v>4.4000000000000004</v>
      </c>
      <c r="C3425">
        <v>180</v>
      </c>
      <c r="D3425">
        <v>225</v>
      </c>
      <c r="E3425">
        <v>20</v>
      </c>
      <c r="F3425" t="s">
        <v>108</v>
      </c>
      <c r="G3425" t="s">
        <v>577</v>
      </c>
      <c r="H3425">
        <v>3326</v>
      </c>
      <c r="I3425" t="s">
        <v>2121</v>
      </c>
      <c r="J3425" t="str">
        <f xml:space="preserve"> IF(Table1[[#This Row],[discount]]&gt;4, "Yes", "No")</f>
        <v>Yes</v>
      </c>
    </row>
    <row r="3426" spans="1:10">
      <c r="A3426" t="s">
        <v>18451</v>
      </c>
      <c r="B3426">
        <v>4.0999999999999996</v>
      </c>
      <c r="C3426">
        <v>180</v>
      </c>
      <c r="D3426">
        <v>226</v>
      </c>
      <c r="E3426">
        <v>20</v>
      </c>
      <c r="F3426" t="s">
        <v>108</v>
      </c>
      <c r="G3426" t="s">
        <v>412</v>
      </c>
      <c r="H3426">
        <v>129</v>
      </c>
      <c r="I3426" t="s">
        <v>18452</v>
      </c>
      <c r="J3426" t="str">
        <f xml:space="preserve"> IF(Table1[[#This Row],[discount]]&gt;4, "Yes", "No")</f>
        <v>Yes</v>
      </c>
    </row>
    <row r="3427" spans="1:10">
      <c r="A3427" t="s">
        <v>18456</v>
      </c>
      <c r="B3427">
        <v>4.0999999999999996</v>
      </c>
      <c r="C3427">
        <v>175</v>
      </c>
      <c r="D3427">
        <v>220</v>
      </c>
      <c r="E3427">
        <v>20</v>
      </c>
      <c r="F3427" t="s">
        <v>108</v>
      </c>
      <c r="G3427" t="s">
        <v>412</v>
      </c>
      <c r="H3427">
        <v>232</v>
      </c>
      <c r="I3427" t="s">
        <v>18457</v>
      </c>
      <c r="J3427" t="str">
        <f xml:space="preserve"> IF(Table1[[#This Row],[discount]]&gt;4, "Yes", "No")</f>
        <v>Yes</v>
      </c>
    </row>
    <row r="3428" spans="1:10">
      <c r="A3428" t="s">
        <v>20872</v>
      </c>
      <c r="B3428">
        <v>4.3</v>
      </c>
      <c r="C3428">
        <v>175</v>
      </c>
      <c r="D3428">
        <v>220</v>
      </c>
      <c r="E3428">
        <v>20</v>
      </c>
      <c r="F3428" t="s">
        <v>108</v>
      </c>
      <c r="G3428" t="s">
        <v>577</v>
      </c>
      <c r="H3428">
        <v>37</v>
      </c>
      <c r="I3428" t="s">
        <v>8755</v>
      </c>
      <c r="J3428" t="str">
        <f xml:space="preserve"> IF(Table1[[#This Row],[discount]]&gt;4, "Yes", "No")</f>
        <v>Yes</v>
      </c>
    </row>
    <row r="3429" spans="1:10">
      <c r="A3429" t="s">
        <v>22193</v>
      </c>
      <c r="B3429">
        <v>4.2</v>
      </c>
      <c r="C3429">
        <v>172</v>
      </c>
      <c r="D3429">
        <v>215</v>
      </c>
      <c r="E3429">
        <v>20</v>
      </c>
      <c r="F3429" t="s">
        <v>108</v>
      </c>
      <c r="G3429" t="s">
        <v>412</v>
      </c>
      <c r="H3429">
        <v>496</v>
      </c>
      <c r="I3429" t="s">
        <v>18295</v>
      </c>
      <c r="J3429" t="str">
        <f xml:space="preserve"> IF(Table1[[#This Row],[discount]]&gt;4, "Yes", "No")</f>
        <v>Yes</v>
      </c>
    </row>
    <row r="3430" spans="1:10">
      <c r="A3430" t="s">
        <v>18526</v>
      </c>
      <c r="B3430">
        <v>4.0999999999999996</v>
      </c>
      <c r="C3430">
        <v>160</v>
      </c>
      <c r="D3430">
        <v>200</v>
      </c>
      <c r="E3430">
        <v>20</v>
      </c>
      <c r="F3430" t="s">
        <v>108</v>
      </c>
      <c r="G3430" t="s">
        <v>412</v>
      </c>
      <c r="H3430">
        <v>1013</v>
      </c>
      <c r="I3430" t="s">
        <v>18386</v>
      </c>
      <c r="J3430" t="str">
        <f xml:space="preserve"> IF(Table1[[#This Row],[discount]]&gt;4, "Yes", "No")</f>
        <v>Yes</v>
      </c>
    </row>
    <row r="3431" spans="1:10">
      <c r="A3431" t="s">
        <v>18903</v>
      </c>
      <c r="B3431">
        <v>4.0999999999999996</v>
      </c>
      <c r="C3431">
        <v>160</v>
      </c>
      <c r="D3431">
        <v>200</v>
      </c>
      <c r="E3431">
        <v>20</v>
      </c>
      <c r="F3431" t="s">
        <v>108</v>
      </c>
      <c r="G3431" t="s">
        <v>577</v>
      </c>
      <c r="H3431">
        <v>34</v>
      </c>
      <c r="I3431" t="s">
        <v>14184</v>
      </c>
      <c r="J3431" t="str">
        <f xml:space="preserve"> IF(Table1[[#This Row],[discount]]&gt;4, "Yes", "No")</f>
        <v>Yes</v>
      </c>
    </row>
    <row r="3432" spans="1:10">
      <c r="A3432" t="s">
        <v>22503</v>
      </c>
      <c r="B3432">
        <v>4.2</v>
      </c>
      <c r="C3432">
        <v>159</v>
      </c>
      <c r="D3432">
        <v>199</v>
      </c>
      <c r="E3432">
        <v>20</v>
      </c>
      <c r="F3432" t="s">
        <v>108</v>
      </c>
      <c r="G3432" t="s">
        <v>577</v>
      </c>
      <c r="H3432">
        <v>30251</v>
      </c>
      <c r="I3432" t="s">
        <v>3608</v>
      </c>
      <c r="J3432" t="str">
        <f xml:space="preserve"> IF(Table1[[#This Row],[discount]]&gt;4, "Yes", "No")</f>
        <v>Yes</v>
      </c>
    </row>
    <row r="3433" spans="1:10">
      <c r="A3433" t="s">
        <v>14388</v>
      </c>
      <c r="B3433">
        <v>4.4000000000000004</v>
      </c>
      <c r="C3433">
        <v>159</v>
      </c>
      <c r="D3433">
        <v>199</v>
      </c>
      <c r="E3433">
        <v>20</v>
      </c>
      <c r="F3433" t="s">
        <v>108</v>
      </c>
      <c r="G3433" t="s">
        <v>412</v>
      </c>
      <c r="H3433">
        <v>19589</v>
      </c>
      <c r="I3433" t="s">
        <v>11469</v>
      </c>
      <c r="J3433" t="str">
        <f xml:space="preserve"> IF(Table1[[#This Row],[discount]]&gt;4, "Yes", "No")</f>
        <v>Yes</v>
      </c>
    </row>
    <row r="3434" spans="1:10">
      <c r="A3434" t="s">
        <v>12890</v>
      </c>
      <c r="B3434">
        <v>3.8</v>
      </c>
      <c r="C3434">
        <v>159</v>
      </c>
      <c r="D3434">
        <v>199</v>
      </c>
      <c r="E3434">
        <v>20</v>
      </c>
      <c r="F3434" t="s">
        <v>108</v>
      </c>
      <c r="G3434" t="s">
        <v>448</v>
      </c>
      <c r="H3434">
        <v>587</v>
      </c>
      <c r="I3434" t="s">
        <v>12891</v>
      </c>
      <c r="J3434" t="str">
        <f xml:space="preserve"> IF(Table1[[#This Row],[discount]]&gt;4, "Yes", "No")</f>
        <v>Yes</v>
      </c>
    </row>
    <row r="3435" spans="1:10">
      <c r="A3435" t="s">
        <v>17215</v>
      </c>
      <c r="B3435">
        <v>4</v>
      </c>
      <c r="C3435">
        <v>159</v>
      </c>
      <c r="D3435">
        <v>199</v>
      </c>
      <c r="E3435">
        <v>20</v>
      </c>
      <c r="F3435" t="s">
        <v>108</v>
      </c>
      <c r="G3435" t="s">
        <v>448</v>
      </c>
      <c r="H3435">
        <v>188</v>
      </c>
      <c r="I3435" t="s">
        <v>3261</v>
      </c>
      <c r="J3435" t="str">
        <f xml:space="preserve"> IF(Table1[[#This Row],[discount]]&gt;4, "Yes", "No")</f>
        <v>Yes</v>
      </c>
    </row>
    <row r="3436" spans="1:10">
      <c r="A3436" t="s">
        <v>17238</v>
      </c>
      <c r="B3436">
        <v>4</v>
      </c>
      <c r="C3436">
        <v>159</v>
      </c>
      <c r="D3436">
        <v>199</v>
      </c>
      <c r="E3436">
        <v>20</v>
      </c>
      <c r="F3436" t="s">
        <v>108</v>
      </c>
      <c r="G3436" t="s">
        <v>448</v>
      </c>
      <c r="H3436">
        <v>13</v>
      </c>
      <c r="I3436" t="s">
        <v>1568</v>
      </c>
      <c r="J3436" t="str">
        <f xml:space="preserve"> IF(Table1[[#This Row],[discount]]&gt;4, "Yes", "No")</f>
        <v>Yes</v>
      </c>
    </row>
    <row r="3437" spans="1:10">
      <c r="A3437" t="s">
        <v>14154</v>
      </c>
      <c r="B3437">
        <v>4.4000000000000004</v>
      </c>
      <c r="C3437">
        <v>158</v>
      </c>
      <c r="D3437">
        <v>198</v>
      </c>
      <c r="E3437">
        <v>20</v>
      </c>
      <c r="F3437" t="s">
        <v>108</v>
      </c>
      <c r="G3437" t="s">
        <v>577</v>
      </c>
      <c r="H3437">
        <v>35641</v>
      </c>
      <c r="I3437" t="s">
        <v>11467</v>
      </c>
      <c r="J3437" t="str">
        <f xml:space="preserve"> IF(Table1[[#This Row],[discount]]&gt;4, "Yes", "No")</f>
        <v>Yes</v>
      </c>
    </row>
    <row r="3438" spans="1:10">
      <c r="A3438" t="s">
        <v>22259</v>
      </c>
      <c r="B3438">
        <v>4.2</v>
      </c>
      <c r="C3438">
        <v>156</v>
      </c>
      <c r="D3438">
        <v>195</v>
      </c>
      <c r="E3438">
        <v>20</v>
      </c>
      <c r="F3438" t="s">
        <v>108</v>
      </c>
      <c r="G3438" t="s">
        <v>577</v>
      </c>
      <c r="H3438">
        <v>87153</v>
      </c>
      <c r="I3438" t="s">
        <v>10192</v>
      </c>
      <c r="J3438" t="str">
        <f xml:space="preserve"> IF(Table1[[#This Row],[discount]]&gt;4, "Yes", "No")</f>
        <v>Yes</v>
      </c>
    </row>
    <row r="3439" spans="1:10">
      <c r="A3439" t="s">
        <v>18687</v>
      </c>
      <c r="B3439">
        <v>4.0999999999999996</v>
      </c>
      <c r="C3439">
        <v>155</v>
      </c>
      <c r="D3439">
        <v>195</v>
      </c>
      <c r="E3439">
        <v>20</v>
      </c>
      <c r="F3439" t="s">
        <v>108</v>
      </c>
      <c r="G3439" t="s">
        <v>577</v>
      </c>
      <c r="H3439">
        <v>113</v>
      </c>
      <c r="I3439" t="s">
        <v>8341</v>
      </c>
      <c r="J3439" t="str">
        <f xml:space="preserve"> IF(Table1[[#This Row],[discount]]&gt;4, "Yes", "No")</f>
        <v>Yes</v>
      </c>
    </row>
    <row r="3440" spans="1:10">
      <c r="A3440" t="s">
        <v>22038</v>
      </c>
      <c r="B3440">
        <v>4.2</v>
      </c>
      <c r="C3440">
        <v>152</v>
      </c>
      <c r="D3440">
        <v>190</v>
      </c>
      <c r="E3440">
        <v>20</v>
      </c>
      <c r="F3440" t="s">
        <v>108</v>
      </c>
      <c r="G3440" t="s">
        <v>412</v>
      </c>
      <c r="H3440">
        <v>106</v>
      </c>
      <c r="I3440" t="s">
        <v>2121</v>
      </c>
      <c r="J3440" t="str">
        <f xml:space="preserve"> IF(Table1[[#This Row],[discount]]&gt;4, "Yes", "No")</f>
        <v>Yes</v>
      </c>
    </row>
    <row r="3441" spans="1:10">
      <c r="A3441" t="s">
        <v>20644</v>
      </c>
      <c r="B3441">
        <v>4.3</v>
      </c>
      <c r="C3441">
        <v>148</v>
      </c>
      <c r="D3441">
        <v>185</v>
      </c>
      <c r="E3441">
        <v>20</v>
      </c>
      <c r="F3441" t="s">
        <v>108</v>
      </c>
      <c r="G3441" t="s">
        <v>577</v>
      </c>
      <c r="H3441">
        <v>269</v>
      </c>
      <c r="I3441" t="s">
        <v>12475</v>
      </c>
      <c r="J3441" t="str">
        <f xml:space="preserve"> IF(Table1[[#This Row],[discount]]&gt;4, "Yes", "No")</f>
        <v>Yes</v>
      </c>
    </row>
    <row r="3442" spans="1:10">
      <c r="A3442" t="s">
        <v>16777</v>
      </c>
      <c r="B3442">
        <v>4</v>
      </c>
      <c r="C3442">
        <v>140</v>
      </c>
      <c r="D3442">
        <v>175</v>
      </c>
      <c r="E3442">
        <v>20</v>
      </c>
      <c r="F3442" t="s">
        <v>108</v>
      </c>
      <c r="G3442" t="s">
        <v>577</v>
      </c>
      <c r="H3442">
        <v>5015</v>
      </c>
      <c r="I3442" t="s">
        <v>10248</v>
      </c>
      <c r="J3442" t="str">
        <f xml:space="preserve"> IF(Table1[[#This Row],[discount]]&gt;4, "Yes", "No")</f>
        <v>Yes</v>
      </c>
    </row>
    <row r="3443" spans="1:10">
      <c r="A3443" t="s">
        <v>18716</v>
      </c>
      <c r="B3443">
        <v>4.0999999999999996</v>
      </c>
      <c r="C3443">
        <v>137</v>
      </c>
      <c r="D3443">
        <v>173</v>
      </c>
      <c r="E3443">
        <v>20</v>
      </c>
      <c r="F3443" t="s">
        <v>108</v>
      </c>
      <c r="G3443" t="s">
        <v>577</v>
      </c>
      <c r="H3443">
        <v>309</v>
      </c>
      <c r="I3443" t="s">
        <v>18717</v>
      </c>
      <c r="J3443" t="str">
        <f xml:space="preserve"> IF(Table1[[#This Row],[discount]]&gt;4, "Yes", "No")</f>
        <v>Yes</v>
      </c>
    </row>
    <row r="3444" spans="1:10">
      <c r="A3444" t="s">
        <v>22292</v>
      </c>
      <c r="B3444">
        <v>4.2</v>
      </c>
      <c r="C3444">
        <v>120</v>
      </c>
      <c r="D3444">
        <v>150</v>
      </c>
      <c r="E3444">
        <v>20</v>
      </c>
      <c r="F3444" t="s">
        <v>108</v>
      </c>
      <c r="G3444" t="s">
        <v>577</v>
      </c>
      <c r="H3444">
        <v>1054</v>
      </c>
      <c r="I3444" t="s">
        <v>14139</v>
      </c>
      <c r="J3444" t="str">
        <f xml:space="preserve"> IF(Table1[[#This Row],[discount]]&gt;4, "Yes", "No")</f>
        <v>Yes</v>
      </c>
    </row>
    <row r="3445" spans="1:10">
      <c r="A3445" t="s">
        <v>18294</v>
      </c>
      <c r="B3445">
        <v>4.0999999999999996</v>
      </c>
      <c r="C3445">
        <v>120</v>
      </c>
      <c r="D3445">
        <v>150</v>
      </c>
      <c r="E3445">
        <v>20</v>
      </c>
      <c r="F3445" t="s">
        <v>108</v>
      </c>
      <c r="G3445" t="s">
        <v>412</v>
      </c>
      <c r="H3445">
        <v>396</v>
      </c>
      <c r="I3445" t="s">
        <v>18295</v>
      </c>
      <c r="J3445" t="str">
        <f xml:space="preserve"> IF(Table1[[#This Row],[discount]]&gt;4, "Yes", "No")</f>
        <v>Yes</v>
      </c>
    </row>
    <row r="3446" spans="1:10">
      <c r="A3446" t="s">
        <v>21927</v>
      </c>
      <c r="B3446">
        <v>4.2</v>
      </c>
      <c r="C3446">
        <v>95</v>
      </c>
      <c r="D3446">
        <v>120</v>
      </c>
      <c r="E3446">
        <v>20</v>
      </c>
      <c r="F3446" t="s">
        <v>108</v>
      </c>
      <c r="G3446" t="s">
        <v>448</v>
      </c>
      <c r="H3446">
        <v>360</v>
      </c>
      <c r="I3446" t="s">
        <v>1375</v>
      </c>
      <c r="J3446" t="str">
        <f xml:space="preserve"> IF(Table1[[#This Row],[discount]]&gt;4, "Yes", "No")</f>
        <v>Yes</v>
      </c>
    </row>
    <row r="3447" spans="1:10">
      <c r="A3447" t="s">
        <v>17174</v>
      </c>
      <c r="B3447">
        <v>4</v>
      </c>
      <c r="C3447">
        <v>79</v>
      </c>
      <c r="D3447">
        <v>99</v>
      </c>
      <c r="E3447">
        <v>20</v>
      </c>
      <c r="F3447" t="s">
        <v>108</v>
      </c>
      <c r="G3447" t="s">
        <v>448</v>
      </c>
      <c r="H3447">
        <v>772</v>
      </c>
      <c r="I3447" t="s">
        <v>10928</v>
      </c>
      <c r="J3447" t="str">
        <f xml:space="preserve"> IF(Table1[[#This Row],[discount]]&gt;4, "Yes", "No")</f>
        <v>Yes</v>
      </c>
    </row>
    <row r="3448" spans="1:10">
      <c r="A3448" t="s">
        <v>15964</v>
      </c>
      <c r="B3448">
        <v>4</v>
      </c>
      <c r="C3448">
        <v>206987</v>
      </c>
      <c r="D3448">
        <v>262490</v>
      </c>
      <c r="E3448">
        <v>21</v>
      </c>
      <c r="F3448" t="s">
        <v>16</v>
      </c>
      <c r="G3448" t="s">
        <v>890</v>
      </c>
      <c r="H3448">
        <v>37</v>
      </c>
      <c r="I3448" t="s">
        <v>3181</v>
      </c>
      <c r="J3448" t="str">
        <f xml:space="preserve"> IF(Table1[[#This Row],[discount]]&gt;4, "Yes", "No")</f>
        <v>Yes</v>
      </c>
    </row>
    <row r="3449" spans="1:10">
      <c r="A3449" t="s">
        <v>11393</v>
      </c>
      <c r="B3449">
        <v>4.5</v>
      </c>
      <c r="C3449">
        <v>194487</v>
      </c>
      <c r="D3449">
        <v>247990</v>
      </c>
      <c r="E3449">
        <v>21</v>
      </c>
      <c r="F3449" t="s">
        <v>16</v>
      </c>
      <c r="G3449" t="s">
        <v>890</v>
      </c>
      <c r="H3449">
        <v>29</v>
      </c>
      <c r="I3449" t="s">
        <v>3181</v>
      </c>
      <c r="J3449" t="str">
        <f xml:space="preserve"> IF(Table1[[#This Row],[discount]]&gt;4, "Yes", "No")</f>
        <v>Yes</v>
      </c>
    </row>
    <row r="3450" spans="1:10">
      <c r="A3450" t="s">
        <v>19618</v>
      </c>
      <c r="B3450">
        <v>4.3</v>
      </c>
      <c r="C3450">
        <v>190487</v>
      </c>
      <c r="D3450">
        <v>243990</v>
      </c>
      <c r="E3450">
        <v>21</v>
      </c>
      <c r="F3450" t="s">
        <v>16</v>
      </c>
      <c r="G3450" t="s">
        <v>890</v>
      </c>
      <c r="H3450">
        <v>7</v>
      </c>
      <c r="I3450" t="s">
        <v>3181</v>
      </c>
      <c r="J3450" t="str">
        <f xml:space="preserve"> IF(Table1[[#This Row],[discount]]&gt;4, "Yes", "No")</f>
        <v>Yes</v>
      </c>
    </row>
    <row r="3451" spans="1:10">
      <c r="A3451" t="s">
        <v>4357</v>
      </c>
      <c r="B3451">
        <v>0</v>
      </c>
      <c r="C3451">
        <v>109919</v>
      </c>
      <c r="D3451">
        <v>140500</v>
      </c>
      <c r="E3451">
        <v>21</v>
      </c>
      <c r="F3451" t="s">
        <v>114</v>
      </c>
      <c r="G3451" t="s">
        <v>115</v>
      </c>
      <c r="H3451">
        <v>0</v>
      </c>
      <c r="I3451" t="s">
        <v>4358</v>
      </c>
      <c r="J3451" t="str">
        <f xml:space="preserve"> IF(Table1[[#This Row],[discount]]&gt;4, "Yes", "No")</f>
        <v>Yes</v>
      </c>
    </row>
    <row r="3452" spans="1:10">
      <c r="A3452" t="s">
        <v>19895</v>
      </c>
      <c r="B3452">
        <v>4.3</v>
      </c>
      <c r="C3452">
        <v>77990</v>
      </c>
      <c r="D3452">
        <v>99004</v>
      </c>
      <c r="E3452">
        <v>21</v>
      </c>
      <c r="F3452" t="s">
        <v>16</v>
      </c>
      <c r="G3452" t="s">
        <v>479</v>
      </c>
      <c r="H3452">
        <v>15</v>
      </c>
      <c r="I3452" t="s">
        <v>1619</v>
      </c>
      <c r="J3452" t="str">
        <f xml:space="preserve"> IF(Table1[[#This Row],[discount]]&gt;4, "Yes", "No")</f>
        <v>Yes</v>
      </c>
    </row>
    <row r="3453" spans="1:10">
      <c r="A3453" t="s">
        <v>8291</v>
      </c>
      <c r="B3453">
        <v>4.7</v>
      </c>
      <c r="C3453">
        <v>74990</v>
      </c>
      <c r="D3453">
        <v>94990</v>
      </c>
      <c r="E3453">
        <v>21</v>
      </c>
      <c r="F3453" t="s">
        <v>16</v>
      </c>
      <c r="G3453" t="s">
        <v>479</v>
      </c>
      <c r="H3453">
        <v>3</v>
      </c>
      <c r="I3453" t="s">
        <v>5281</v>
      </c>
      <c r="J3453" t="str">
        <f xml:space="preserve"> IF(Table1[[#This Row],[discount]]&gt;4, "Yes", "No")</f>
        <v>Yes</v>
      </c>
    </row>
    <row r="3454" spans="1:10">
      <c r="A3454" t="s">
        <v>17890</v>
      </c>
      <c r="B3454">
        <v>4.0999999999999996</v>
      </c>
      <c r="C3454">
        <v>65990</v>
      </c>
      <c r="D3454">
        <v>84000</v>
      </c>
      <c r="E3454">
        <v>21</v>
      </c>
      <c r="F3454" t="s">
        <v>10</v>
      </c>
      <c r="G3454" t="s">
        <v>1516</v>
      </c>
      <c r="H3454">
        <v>13820</v>
      </c>
      <c r="I3454" t="s">
        <v>7409</v>
      </c>
      <c r="J3454" t="str">
        <f xml:space="preserve"> IF(Table1[[#This Row],[discount]]&gt;4, "Yes", "No")</f>
        <v>Yes</v>
      </c>
    </row>
    <row r="3455" spans="1:10">
      <c r="A3455" t="s">
        <v>8486</v>
      </c>
      <c r="B3455">
        <v>4.8</v>
      </c>
      <c r="C3455">
        <v>65000</v>
      </c>
      <c r="D3455">
        <v>82500</v>
      </c>
      <c r="E3455">
        <v>21</v>
      </c>
      <c r="F3455" t="s">
        <v>16</v>
      </c>
      <c r="G3455" t="s">
        <v>479</v>
      </c>
      <c r="H3455">
        <v>4</v>
      </c>
      <c r="I3455" t="s">
        <v>4486</v>
      </c>
      <c r="J3455" t="str">
        <f xml:space="preserve"> IF(Table1[[#This Row],[discount]]&gt;4, "Yes", "No")</f>
        <v>Yes</v>
      </c>
    </row>
    <row r="3456" spans="1:10">
      <c r="A3456" t="s">
        <v>4472</v>
      </c>
      <c r="B3456">
        <v>0</v>
      </c>
      <c r="C3456">
        <v>62990</v>
      </c>
      <c r="D3456">
        <v>79990</v>
      </c>
      <c r="E3456">
        <v>21</v>
      </c>
      <c r="F3456" t="s">
        <v>16</v>
      </c>
      <c r="G3456" t="s">
        <v>479</v>
      </c>
      <c r="H3456">
        <v>0</v>
      </c>
      <c r="I3456" t="s">
        <v>4454</v>
      </c>
      <c r="J3456" t="str">
        <f xml:space="preserve"> IF(Table1[[#This Row],[discount]]&gt;4, "Yes", "No")</f>
        <v>Yes</v>
      </c>
    </row>
    <row r="3457" spans="1:10">
      <c r="A3457" t="s">
        <v>19906</v>
      </c>
      <c r="B3457">
        <v>4.3</v>
      </c>
      <c r="C3457">
        <v>61990</v>
      </c>
      <c r="D3457">
        <v>78858</v>
      </c>
      <c r="E3457">
        <v>21</v>
      </c>
      <c r="F3457" t="s">
        <v>16</v>
      </c>
      <c r="G3457" t="s">
        <v>479</v>
      </c>
      <c r="H3457">
        <v>1104</v>
      </c>
      <c r="I3457" t="s">
        <v>1619</v>
      </c>
      <c r="J3457" t="str">
        <f xml:space="preserve"> IF(Table1[[#This Row],[discount]]&gt;4, "Yes", "No")</f>
        <v>Yes</v>
      </c>
    </row>
    <row r="3458" spans="1:10">
      <c r="A3458" t="s">
        <v>19920</v>
      </c>
      <c r="B3458">
        <v>4.3</v>
      </c>
      <c r="C3458">
        <v>59990</v>
      </c>
      <c r="D3458">
        <v>75990</v>
      </c>
      <c r="E3458">
        <v>21</v>
      </c>
      <c r="F3458" t="s">
        <v>16</v>
      </c>
      <c r="G3458" t="s">
        <v>479</v>
      </c>
      <c r="H3458">
        <v>849</v>
      </c>
      <c r="I3458" t="s">
        <v>1619</v>
      </c>
      <c r="J3458" t="str">
        <f xml:space="preserve"> IF(Table1[[#This Row],[discount]]&gt;4, "Yes", "No")</f>
        <v>Yes</v>
      </c>
    </row>
    <row r="3459" spans="1:10">
      <c r="A3459" t="s">
        <v>4749</v>
      </c>
      <c r="B3459">
        <v>0</v>
      </c>
      <c r="C3459">
        <v>54690</v>
      </c>
      <c r="D3459">
        <v>69494</v>
      </c>
      <c r="E3459">
        <v>21</v>
      </c>
      <c r="F3459" t="s">
        <v>16</v>
      </c>
      <c r="G3459" t="s">
        <v>479</v>
      </c>
      <c r="H3459">
        <v>0</v>
      </c>
      <c r="I3459" t="s">
        <v>1619</v>
      </c>
      <c r="J3459" t="str">
        <f xml:space="preserve"> IF(Table1[[#This Row],[discount]]&gt;4, "Yes", "No")</f>
        <v>Yes</v>
      </c>
    </row>
    <row r="3460" spans="1:10">
      <c r="A3460" t="s">
        <v>4714</v>
      </c>
      <c r="B3460">
        <v>0</v>
      </c>
      <c r="C3460">
        <v>53490</v>
      </c>
      <c r="D3460">
        <v>68355</v>
      </c>
      <c r="E3460">
        <v>21</v>
      </c>
      <c r="F3460" t="s">
        <v>16</v>
      </c>
      <c r="G3460" t="s">
        <v>479</v>
      </c>
      <c r="H3460">
        <v>0</v>
      </c>
      <c r="I3460" t="s">
        <v>1619</v>
      </c>
      <c r="J3460" t="str">
        <f xml:space="preserve"> IF(Table1[[#This Row],[discount]]&gt;4, "Yes", "No")</f>
        <v>Yes</v>
      </c>
    </row>
    <row r="3461" spans="1:10">
      <c r="A3461" t="s">
        <v>4887</v>
      </c>
      <c r="B3461">
        <v>0</v>
      </c>
      <c r="C3461">
        <v>53203</v>
      </c>
      <c r="D3461">
        <v>68000</v>
      </c>
      <c r="E3461">
        <v>21</v>
      </c>
      <c r="F3461" t="s">
        <v>16</v>
      </c>
      <c r="G3461" t="s">
        <v>479</v>
      </c>
      <c r="H3461">
        <v>0</v>
      </c>
      <c r="I3461" t="s">
        <v>496</v>
      </c>
      <c r="J3461" t="str">
        <f xml:space="preserve"> IF(Table1[[#This Row],[discount]]&gt;4, "Yes", "No")</f>
        <v>Yes</v>
      </c>
    </row>
    <row r="3462" spans="1:10">
      <c r="A3462" t="s">
        <v>8220</v>
      </c>
      <c r="B3462">
        <v>2</v>
      </c>
      <c r="C3462">
        <v>51990</v>
      </c>
      <c r="D3462">
        <v>65999</v>
      </c>
      <c r="E3462">
        <v>21</v>
      </c>
      <c r="F3462" t="s">
        <v>16</v>
      </c>
      <c r="G3462" t="s">
        <v>479</v>
      </c>
      <c r="H3462">
        <v>3</v>
      </c>
      <c r="I3462" t="s">
        <v>1619</v>
      </c>
      <c r="J3462" t="str">
        <f xml:space="preserve"> IF(Table1[[#This Row],[discount]]&gt;4, "Yes", "No")</f>
        <v>Yes</v>
      </c>
    </row>
    <row r="3463" spans="1:10">
      <c r="A3463" t="s">
        <v>15069</v>
      </c>
      <c r="B3463">
        <v>3.9</v>
      </c>
      <c r="C3463">
        <v>50100</v>
      </c>
      <c r="D3463">
        <v>63988</v>
      </c>
      <c r="E3463">
        <v>21</v>
      </c>
      <c r="F3463" t="s">
        <v>16</v>
      </c>
      <c r="G3463" t="s">
        <v>479</v>
      </c>
      <c r="H3463">
        <v>15</v>
      </c>
      <c r="I3463" t="s">
        <v>4536</v>
      </c>
      <c r="J3463" t="str">
        <f xml:space="preserve"> IF(Table1[[#This Row],[discount]]&gt;4, "Yes", "No")</f>
        <v>Yes</v>
      </c>
    </row>
    <row r="3464" spans="1:10">
      <c r="A3464" t="s">
        <v>19282</v>
      </c>
      <c r="B3464">
        <v>4.3</v>
      </c>
      <c r="C3464">
        <v>49270</v>
      </c>
      <c r="D3464">
        <v>62990</v>
      </c>
      <c r="E3464">
        <v>21</v>
      </c>
      <c r="F3464" t="s">
        <v>10</v>
      </c>
      <c r="G3464" t="s">
        <v>1516</v>
      </c>
      <c r="H3464">
        <v>428</v>
      </c>
      <c r="I3464" t="s">
        <v>7637</v>
      </c>
      <c r="J3464" t="str">
        <f xml:space="preserve"> IF(Table1[[#This Row],[discount]]&gt;4, "Yes", "No")</f>
        <v>Yes</v>
      </c>
    </row>
    <row r="3465" spans="1:10">
      <c r="A3465" t="s">
        <v>12591</v>
      </c>
      <c r="B3465">
        <v>3.8</v>
      </c>
      <c r="C3465">
        <v>48322</v>
      </c>
      <c r="D3465">
        <v>61300</v>
      </c>
      <c r="E3465">
        <v>21</v>
      </c>
      <c r="F3465" t="s">
        <v>10</v>
      </c>
      <c r="G3465" t="s">
        <v>1516</v>
      </c>
      <c r="H3465">
        <v>104</v>
      </c>
      <c r="I3465" t="s">
        <v>7409</v>
      </c>
      <c r="J3465" t="str">
        <f xml:space="preserve"> IF(Table1[[#This Row],[discount]]&gt;4, "Yes", "No")</f>
        <v>Yes</v>
      </c>
    </row>
    <row r="3466" spans="1:10">
      <c r="A3466" t="s">
        <v>13708</v>
      </c>
      <c r="B3466">
        <v>4.4000000000000004</v>
      </c>
      <c r="C3466">
        <v>47990</v>
      </c>
      <c r="D3466">
        <v>61094</v>
      </c>
      <c r="E3466">
        <v>21</v>
      </c>
      <c r="F3466" t="s">
        <v>16</v>
      </c>
      <c r="G3466" t="s">
        <v>479</v>
      </c>
      <c r="H3466">
        <v>3026</v>
      </c>
      <c r="I3466" t="s">
        <v>4989</v>
      </c>
      <c r="J3466" t="str">
        <f xml:space="preserve"> IF(Table1[[#This Row],[discount]]&gt;4, "Yes", "No")</f>
        <v>Yes</v>
      </c>
    </row>
    <row r="3467" spans="1:10">
      <c r="A3467" t="s">
        <v>20019</v>
      </c>
      <c r="B3467">
        <v>4.3</v>
      </c>
      <c r="C3467">
        <v>46999</v>
      </c>
      <c r="D3467">
        <v>59999</v>
      </c>
      <c r="E3467">
        <v>21</v>
      </c>
      <c r="F3467" t="s">
        <v>16</v>
      </c>
      <c r="G3467" t="s">
        <v>17</v>
      </c>
      <c r="H3467">
        <v>380</v>
      </c>
      <c r="I3467" t="s">
        <v>11294</v>
      </c>
      <c r="J3467" t="str">
        <f xml:space="preserve"> IF(Table1[[#This Row],[discount]]&gt;4, "Yes", "No")</f>
        <v>Yes</v>
      </c>
    </row>
    <row r="3468" spans="1:10">
      <c r="A3468" t="s">
        <v>7662</v>
      </c>
      <c r="B3468">
        <v>0</v>
      </c>
      <c r="C3468">
        <v>45890</v>
      </c>
      <c r="D3468">
        <v>58490</v>
      </c>
      <c r="E3468">
        <v>21</v>
      </c>
      <c r="F3468" t="s">
        <v>10</v>
      </c>
      <c r="G3468" t="s">
        <v>1516</v>
      </c>
      <c r="H3468">
        <v>0</v>
      </c>
      <c r="I3468" t="s">
        <v>6003</v>
      </c>
      <c r="J3468" t="str">
        <f xml:space="preserve"> IF(Table1[[#This Row],[discount]]&gt;4, "Yes", "No")</f>
        <v>Yes</v>
      </c>
    </row>
    <row r="3469" spans="1:10">
      <c r="A3469" t="s">
        <v>7673</v>
      </c>
      <c r="B3469">
        <v>0</v>
      </c>
      <c r="C3469">
        <v>45490</v>
      </c>
      <c r="D3469">
        <v>57990</v>
      </c>
      <c r="E3469">
        <v>21</v>
      </c>
      <c r="F3469" t="s">
        <v>10</v>
      </c>
      <c r="G3469" t="s">
        <v>1516</v>
      </c>
      <c r="H3469">
        <v>0</v>
      </c>
      <c r="I3469" t="s">
        <v>7637</v>
      </c>
      <c r="J3469" t="str">
        <f xml:space="preserve"> IF(Table1[[#This Row],[discount]]&gt;4, "Yes", "No")</f>
        <v>Yes</v>
      </c>
    </row>
    <row r="3470" spans="1:10">
      <c r="A3470" t="s">
        <v>7459</v>
      </c>
      <c r="B3470">
        <v>4.5</v>
      </c>
      <c r="C3470">
        <v>44934</v>
      </c>
      <c r="D3470">
        <v>57500</v>
      </c>
      <c r="E3470">
        <v>21</v>
      </c>
      <c r="F3470" t="s">
        <v>10</v>
      </c>
      <c r="G3470" t="s">
        <v>1516</v>
      </c>
      <c r="H3470">
        <v>153</v>
      </c>
      <c r="I3470" t="s">
        <v>3197</v>
      </c>
      <c r="J3470" t="str">
        <f xml:space="preserve"> IF(Table1[[#This Row],[discount]]&gt;4, "Yes", "No")</f>
        <v>Yes</v>
      </c>
    </row>
    <row r="3471" spans="1:10">
      <c r="A3471" t="s">
        <v>4549</v>
      </c>
      <c r="B3471">
        <v>0</v>
      </c>
      <c r="C3471">
        <v>43200</v>
      </c>
      <c r="D3471">
        <v>55000</v>
      </c>
      <c r="E3471">
        <v>21</v>
      </c>
      <c r="F3471" t="s">
        <v>16</v>
      </c>
      <c r="G3471" t="s">
        <v>479</v>
      </c>
      <c r="H3471">
        <v>0</v>
      </c>
      <c r="I3471" t="s">
        <v>496</v>
      </c>
      <c r="J3471" t="str">
        <f xml:space="preserve"> IF(Table1[[#This Row],[discount]]&gt;4, "Yes", "No")</f>
        <v>Yes</v>
      </c>
    </row>
    <row r="3472" spans="1:10">
      <c r="A3472" t="s">
        <v>19806</v>
      </c>
      <c r="B3472">
        <v>4.3</v>
      </c>
      <c r="C3472">
        <v>38489</v>
      </c>
      <c r="D3472">
        <v>48990</v>
      </c>
      <c r="E3472">
        <v>21</v>
      </c>
      <c r="F3472" t="s">
        <v>114</v>
      </c>
      <c r="G3472" t="s">
        <v>115</v>
      </c>
      <c r="H3472">
        <v>4</v>
      </c>
      <c r="I3472" t="s">
        <v>4372</v>
      </c>
      <c r="J3472" t="str">
        <f xml:space="preserve"> IF(Table1[[#This Row],[discount]]&gt;4, "Yes", "No")</f>
        <v>Yes</v>
      </c>
    </row>
    <row r="3473" spans="1:10">
      <c r="A3473" t="s">
        <v>19876</v>
      </c>
      <c r="B3473">
        <v>4.3</v>
      </c>
      <c r="C3473">
        <v>37990</v>
      </c>
      <c r="D3473">
        <v>48419</v>
      </c>
      <c r="E3473">
        <v>21</v>
      </c>
      <c r="F3473" t="s">
        <v>16</v>
      </c>
      <c r="G3473" t="s">
        <v>479</v>
      </c>
      <c r="H3473">
        <v>224</v>
      </c>
      <c r="I3473" t="s">
        <v>1619</v>
      </c>
      <c r="J3473" t="str">
        <f xml:space="preserve"> IF(Table1[[#This Row],[discount]]&gt;4, "Yes", "No")</f>
        <v>Yes</v>
      </c>
    </row>
    <row r="3474" spans="1:10">
      <c r="A3474" t="s">
        <v>7654</v>
      </c>
      <c r="B3474">
        <v>0</v>
      </c>
      <c r="C3474">
        <v>37790</v>
      </c>
      <c r="D3474">
        <v>47990</v>
      </c>
      <c r="E3474">
        <v>21</v>
      </c>
      <c r="F3474" t="s">
        <v>10</v>
      </c>
      <c r="G3474" t="s">
        <v>1516</v>
      </c>
      <c r="H3474">
        <v>0</v>
      </c>
      <c r="I3474" t="s">
        <v>7637</v>
      </c>
      <c r="J3474" t="str">
        <f xml:space="preserve"> IF(Table1[[#This Row],[discount]]&gt;4, "Yes", "No")</f>
        <v>Yes</v>
      </c>
    </row>
    <row r="3475" spans="1:10">
      <c r="A3475" t="s">
        <v>17643</v>
      </c>
      <c r="B3475">
        <v>4.0999999999999996</v>
      </c>
      <c r="C3475">
        <v>37490</v>
      </c>
      <c r="D3475">
        <v>47716</v>
      </c>
      <c r="E3475">
        <v>21</v>
      </c>
      <c r="F3475" t="s">
        <v>16</v>
      </c>
      <c r="G3475" t="s">
        <v>479</v>
      </c>
      <c r="H3475">
        <v>35</v>
      </c>
      <c r="I3475" t="s">
        <v>1619</v>
      </c>
      <c r="J3475" t="str">
        <f xml:space="preserve"> IF(Table1[[#This Row],[discount]]&gt;4, "Yes", "No")</f>
        <v>Yes</v>
      </c>
    </row>
    <row r="3476" spans="1:10">
      <c r="A3476" t="s">
        <v>6600</v>
      </c>
      <c r="B3476">
        <v>0</v>
      </c>
      <c r="C3476">
        <v>35999</v>
      </c>
      <c r="D3476">
        <v>45999</v>
      </c>
      <c r="E3476">
        <v>21</v>
      </c>
      <c r="F3476" t="s">
        <v>10</v>
      </c>
      <c r="G3476" t="s">
        <v>399</v>
      </c>
      <c r="H3476">
        <v>0</v>
      </c>
      <c r="I3476" t="s">
        <v>6588</v>
      </c>
      <c r="J3476" t="str">
        <f xml:space="preserve"> IF(Table1[[#This Row],[discount]]&gt;4, "Yes", "No")</f>
        <v>Yes</v>
      </c>
    </row>
    <row r="3477" spans="1:10">
      <c r="A3477" t="s">
        <v>4700</v>
      </c>
      <c r="B3477">
        <v>0</v>
      </c>
      <c r="C3477">
        <v>33399</v>
      </c>
      <c r="D3477">
        <v>42499</v>
      </c>
      <c r="E3477">
        <v>21</v>
      </c>
      <c r="F3477" t="s">
        <v>16</v>
      </c>
      <c r="G3477" t="s">
        <v>479</v>
      </c>
      <c r="H3477">
        <v>0</v>
      </c>
      <c r="I3477" t="s">
        <v>4597</v>
      </c>
      <c r="J3477" t="str">
        <f xml:space="preserve"> IF(Table1[[#This Row],[discount]]&gt;4, "Yes", "No")</f>
        <v>Yes</v>
      </c>
    </row>
    <row r="3478" spans="1:10">
      <c r="A3478" t="s">
        <v>7659</v>
      </c>
      <c r="B3478">
        <v>0</v>
      </c>
      <c r="C3478">
        <v>33180</v>
      </c>
      <c r="D3478">
        <v>42490</v>
      </c>
      <c r="E3478">
        <v>21</v>
      </c>
      <c r="F3478" t="s">
        <v>10</v>
      </c>
      <c r="G3478" t="s">
        <v>1516</v>
      </c>
      <c r="H3478">
        <v>0</v>
      </c>
      <c r="I3478" t="s">
        <v>7637</v>
      </c>
      <c r="J3478" t="str">
        <f xml:space="preserve"> IF(Table1[[#This Row],[discount]]&gt;4, "Yes", "No")</f>
        <v>Yes</v>
      </c>
    </row>
    <row r="3479" spans="1:10">
      <c r="A3479" t="s">
        <v>19246</v>
      </c>
      <c r="B3479">
        <v>4.3</v>
      </c>
      <c r="C3479">
        <v>31990</v>
      </c>
      <c r="D3479">
        <v>40690</v>
      </c>
      <c r="E3479">
        <v>21</v>
      </c>
      <c r="F3479" t="s">
        <v>10</v>
      </c>
      <c r="G3479" t="s">
        <v>1516</v>
      </c>
      <c r="H3479">
        <v>82104</v>
      </c>
      <c r="I3479" t="s">
        <v>7637</v>
      </c>
      <c r="J3479" t="str">
        <f xml:space="preserve"> IF(Table1[[#This Row],[discount]]&gt;4, "Yes", "No")</f>
        <v>Yes</v>
      </c>
    </row>
    <row r="3480" spans="1:10">
      <c r="A3480" t="s">
        <v>11694</v>
      </c>
      <c r="B3480">
        <v>4.5</v>
      </c>
      <c r="C3480">
        <v>31400</v>
      </c>
      <c r="D3480">
        <v>39999</v>
      </c>
      <c r="E3480">
        <v>21</v>
      </c>
      <c r="F3480" t="s">
        <v>16</v>
      </c>
      <c r="G3480" t="s">
        <v>17</v>
      </c>
      <c r="H3480">
        <v>9129</v>
      </c>
      <c r="I3480" t="s">
        <v>9825</v>
      </c>
      <c r="J3480" t="str">
        <f xml:space="preserve"> IF(Table1[[#This Row],[discount]]&gt;4, "Yes", "No")</f>
        <v>Yes</v>
      </c>
    </row>
    <row r="3481" spans="1:10">
      <c r="A3481" t="s">
        <v>19985</v>
      </c>
      <c r="B3481">
        <v>4.3</v>
      </c>
      <c r="C3481">
        <v>25999</v>
      </c>
      <c r="D3481">
        <v>32999</v>
      </c>
      <c r="E3481">
        <v>21</v>
      </c>
      <c r="F3481" t="s">
        <v>16</v>
      </c>
      <c r="G3481" t="s">
        <v>17</v>
      </c>
      <c r="H3481">
        <v>5387</v>
      </c>
      <c r="I3481" t="s">
        <v>16125</v>
      </c>
      <c r="J3481" t="str">
        <f xml:space="preserve"> IF(Table1[[#This Row],[discount]]&gt;4, "Yes", "No")</f>
        <v>Yes</v>
      </c>
    </row>
    <row r="3482" spans="1:10">
      <c r="A3482" t="s">
        <v>17974</v>
      </c>
      <c r="B3482">
        <v>4.0999999999999996</v>
      </c>
      <c r="C3482">
        <v>25000</v>
      </c>
      <c r="D3482">
        <v>32000</v>
      </c>
      <c r="E3482">
        <v>21</v>
      </c>
      <c r="F3482" t="s">
        <v>10</v>
      </c>
      <c r="G3482" t="s">
        <v>1516</v>
      </c>
      <c r="H3482">
        <v>178</v>
      </c>
      <c r="I3482" t="s">
        <v>3458</v>
      </c>
      <c r="J3482" t="str">
        <f xml:space="preserve"> IF(Table1[[#This Row],[discount]]&gt;4, "Yes", "No")</f>
        <v>Yes</v>
      </c>
    </row>
    <row r="3483" spans="1:10">
      <c r="A3483" t="s">
        <v>8894</v>
      </c>
      <c r="B3483">
        <v>4.8</v>
      </c>
      <c r="C3483">
        <v>23513</v>
      </c>
      <c r="D3483">
        <v>29990</v>
      </c>
      <c r="E3483">
        <v>21</v>
      </c>
      <c r="F3483" t="s">
        <v>10</v>
      </c>
      <c r="G3483" t="s">
        <v>1516</v>
      </c>
      <c r="H3483">
        <v>5</v>
      </c>
      <c r="I3483" t="s">
        <v>6003</v>
      </c>
      <c r="J3483" t="str">
        <f xml:space="preserve"> IF(Table1[[#This Row],[discount]]&gt;4, "Yes", "No")</f>
        <v>Yes</v>
      </c>
    </row>
    <row r="3484" spans="1:10">
      <c r="A3484" t="s">
        <v>7638</v>
      </c>
      <c r="B3484">
        <v>0</v>
      </c>
      <c r="C3484">
        <v>23449</v>
      </c>
      <c r="D3484">
        <v>29999</v>
      </c>
      <c r="E3484">
        <v>21</v>
      </c>
      <c r="F3484" t="s">
        <v>10</v>
      </c>
      <c r="G3484" t="s">
        <v>1516</v>
      </c>
      <c r="H3484">
        <v>0</v>
      </c>
      <c r="I3484" t="s">
        <v>7639</v>
      </c>
      <c r="J3484" t="str">
        <f xml:space="preserve"> IF(Table1[[#This Row],[discount]]&gt;4, "Yes", "No")</f>
        <v>Yes</v>
      </c>
    </row>
    <row r="3485" spans="1:10">
      <c r="A3485" t="s">
        <v>19293</v>
      </c>
      <c r="B3485">
        <v>4.3</v>
      </c>
      <c r="C3485">
        <v>22490</v>
      </c>
      <c r="D3485">
        <v>28500</v>
      </c>
      <c r="E3485">
        <v>21</v>
      </c>
      <c r="F3485" t="s">
        <v>10</v>
      </c>
      <c r="G3485" t="s">
        <v>1516</v>
      </c>
      <c r="H3485">
        <v>17852</v>
      </c>
      <c r="I3485" t="s">
        <v>3458</v>
      </c>
      <c r="J3485" t="str">
        <f xml:space="preserve"> IF(Table1[[#This Row],[discount]]&gt;4, "Yes", "No")</f>
        <v>Yes</v>
      </c>
    </row>
    <row r="3486" spans="1:10">
      <c r="A3486" t="s">
        <v>21091</v>
      </c>
      <c r="B3486">
        <v>4.2</v>
      </c>
      <c r="C3486">
        <v>22000</v>
      </c>
      <c r="D3486">
        <v>28000</v>
      </c>
      <c r="E3486">
        <v>21</v>
      </c>
      <c r="F3486" t="s">
        <v>10</v>
      </c>
      <c r="G3486" t="s">
        <v>1516</v>
      </c>
      <c r="H3486">
        <v>102</v>
      </c>
      <c r="I3486" t="s">
        <v>3458</v>
      </c>
      <c r="J3486" t="str">
        <f xml:space="preserve"> IF(Table1[[#This Row],[discount]]&gt;4, "Yes", "No")</f>
        <v>Yes</v>
      </c>
    </row>
    <row r="3487" spans="1:10">
      <c r="A3487" t="s">
        <v>13872</v>
      </c>
      <c r="B3487">
        <v>4.4000000000000004</v>
      </c>
      <c r="C3487">
        <v>21999</v>
      </c>
      <c r="D3487">
        <v>27999</v>
      </c>
      <c r="E3487">
        <v>21</v>
      </c>
      <c r="F3487" t="s">
        <v>16</v>
      </c>
      <c r="G3487" t="s">
        <v>17</v>
      </c>
      <c r="H3487">
        <v>8132</v>
      </c>
      <c r="I3487" t="s">
        <v>11699</v>
      </c>
      <c r="J3487" t="str">
        <f xml:space="preserve"> IF(Table1[[#This Row],[discount]]&gt;4, "Yes", "No")</f>
        <v>Yes</v>
      </c>
    </row>
    <row r="3488" spans="1:10">
      <c r="A3488" t="s">
        <v>19265</v>
      </c>
      <c r="B3488">
        <v>4.3</v>
      </c>
      <c r="C3488">
        <v>21990</v>
      </c>
      <c r="D3488">
        <v>27990</v>
      </c>
      <c r="E3488">
        <v>21</v>
      </c>
      <c r="F3488" t="s">
        <v>10</v>
      </c>
      <c r="G3488" t="s">
        <v>1516</v>
      </c>
      <c r="H3488">
        <v>64936</v>
      </c>
      <c r="I3488" t="s">
        <v>5993</v>
      </c>
      <c r="J3488" t="str">
        <f xml:space="preserve"> IF(Table1[[#This Row],[discount]]&gt;4, "Yes", "No")</f>
        <v>Yes</v>
      </c>
    </row>
    <row r="3489" spans="1:10">
      <c r="A3489" t="s">
        <v>4906</v>
      </c>
      <c r="B3489">
        <v>0</v>
      </c>
      <c r="C3489">
        <v>18525</v>
      </c>
      <c r="D3489">
        <v>23650</v>
      </c>
      <c r="E3489">
        <v>21</v>
      </c>
      <c r="F3489" t="s">
        <v>16</v>
      </c>
      <c r="G3489" t="s">
        <v>479</v>
      </c>
      <c r="H3489">
        <v>0</v>
      </c>
      <c r="I3489" t="s">
        <v>4907</v>
      </c>
      <c r="J3489" t="str">
        <f xml:space="preserve"> IF(Table1[[#This Row],[discount]]&gt;4, "Yes", "No")</f>
        <v>Yes</v>
      </c>
    </row>
    <row r="3490" spans="1:10">
      <c r="A3490" t="s">
        <v>21550</v>
      </c>
      <c r="B3490">
        <v>4.2</v>
      </c>
      <c r="C3490">
        <v>17999</v>
      </c>
      <c r="D3490">
        <v>22999</v>
      </c>
      <c r="E3490">
        <v>21</v>
      </c>
      <c r="F3490" t="s">
        <v>16</v>
      </c>
      <c r="G3490" t="s">
        <v>17</v>
      </c>
      <c r="H3490">
        <v>8861</v>
      </c>
      <c r="I3490" t="s">
        <v>16125</v>
      </c>
      <c r="J3490" t="str">
        <f xml:space="preserve"> IF(Table1[[#This Row],[discount]]&gt;4, "Yes", "No")</f>
        <v>Yes</v>
      </c>
    </row>
    <row r="3491" spans="1:10">
      <c r="A3491" t="s">
        <v>19216</v>
      </c>
      <c r="B3491">
        <v>4.3</v>
      </c>
      <c r="C3491">
        <v>17690</v>
      </c>
      <c r="D3491">
        <v>22500</v>
      </c>
      <c r="E3491">
        <v>21</v>
      </c>
      <c r="F3491" t="s">
        <v>10</v>
      </c>
      <c r="G3491" t="s">
        <v>1516</v>
      </c>
      <c r="H3491">
        <v>68411</v>
      </c>
      <c r="I3491" t="s">
        <v>3458</v>
      </c>
      <c r="J3491" t="str">
        <f xml:space="preserve"> IF(Table1[[#This Row],[discount]]&gt;4, "Yes", "No")</f>
        <v>Yes</v>
      </c>
    </row>
    <row r="3492" spans="1:10">
      <c r="A3492" t="s">
        <v>11580</v>
      </c>
      <c r="B3492">
        <v>4.5</v>
      </c>
      <c r="C3492">
        <v>17590</v>
      </c>
      <c r="D3492">
        <v>22490</v>
      </c>
      <c r="E3492">
        <v>21</v>
      </c>
      <c r="F3492" t="s">
        <v>10</v>
      </c>
      <c r="G3492" t="s">
        <v>11</v>
      </c>
      <c r="H3492">
        <v>58</v>
      </c>
      <c r="I3492" t="s">
        <v>3458</v>
      </c>
      <c r="J3492" t="str">
        <f xml:space="preserve"> IF(Table1[[#This Row],[discount]]&gt;4, "Yes", "No")</f>
        <v>Yes</v>
      </c>
    </row>
    <row r="3493" spans="1:10">
      <c r="A3493" t="s">
        <v>7688</v>
      </c>
      <c r="B3493">
        <v>0</v>
      </c>
      <c r="C3493">
        <v>16999</v>
      </c>
      <c r="D3493">
        <v>21630</v>
      </c>
      <c r="E3493">
        <v>21</v>
      </c>
      <c r="F3493" t="s">
        <v>10</v>
      </c>
      <c r="G3493" t="s">
        <v>1516</v>
      </c>
      <c r="H3493">
        <v>0</v>
      </c>
      <c r="I3493" t="s">
        <v>5807</v>
      </c>
      <c r="J3493" t="str">
        <f xml:space="preserve"> IF(Table1[[#This Row],[discount]]&gt;4, "Yes", "No")</f>
        <v>Yes</v>
      </c>
    </row>
    <row r="3494" spans="1:10">
      <c r="A3494" t="s">
        <v>13967</v>
      </c>
      <c r="B3494">
        <v>4.4000000000000004</v>
      </c>
      <c r="C3494">
        <v>16490</v>
      </c>
      <c r="D3494">
        <v>20950</v>
      </c>
      <c r="E3494">
        <v>21</v>
      </c>
      <c r="F3494" t="s">
        <v>10</v>
      </c>
      <c r="G3494" t="s">
        <v>1516</v>
      </c>
      <c r="H3494">
        <v>19262</v>
      </c>
      <c r="I3494" t="s">
        <v>7639</v>
      </c>
      <c r="J3494" t="str">
        <f xml:space="preserve"> IF(Table1[[#This Row],[discount]]&gt;4, "Yes", "No")</f>
        <v>Yes</v>
      </c>
    </row>
    <row r="3495" spans="1:10">
      <c r="A3495" t="s">
        <v>19272</v>
      </c>
      <c r="B3495">
        <v>4.3</v>
      </c>
      <c r="C3495">
        <v>16090</v>
      </c>
      <c r="D3495">
        <v>20400</v>
      </c>
      <c r="E3495">
        <v>21</v>
      </c>
      <c r="F3495" t="s">
        <v>10</v>
      </c>
      <c r="G3495" t="s">
        <v>1516</v>
      </c>
      <c r="H3495">
        <v>35540</v>
      </c>
      <c r="I3495" t="s">
        <v>3458</v>
      </c>
      <c r="J3495" t="str">
        <f xml:space="preserve"> IF(Table1[[#This Row],[discount]]&gt;4, "Yes", "No")</f>
        <v>Yes</v>
      </c>
    </row>
    <row r="3496" spans="1:10">
      <c r="A3496" t="s">
        <v>11635</v>
      </c>
      <c r="B3496">
        <v>4.4000000000000004</v>
      </c>
      <c r="C3496">
        <v>15999</v>
      </c>
      <c r="D3496">
        <v>20499</v>
      </c>
      <c r="E3496">
        <v>21</v>
      </c>
      <c r="F3496" t="s">
        <v>16</v>
      </c>
      <c r="G3496" t="s">
        <v>17</v>
      </c>
      <c r="H3496">
        <v>17976</v>
      </c>
      <c r="I3496" t="s">
        <v>3419</v>
      </c>
      <c r="J3496" t="str">
        <f xml:space="preserve"> IF(Table1[[#This Row],[discount]]&gt;4, "Yes", "No")</f>
        <v>Yes</v>
      </c>
    </row>
    <row r="3497" spans="1:10">
      <c r="A3497" t="s">
        <v>11634</v>
      </c>
      <c r="B3497">
        <v>4.4000000000000004</v>
      </c>
      <c r="C3497">
        <v>15999</v>
      </c>
      <c r="D3497">
        <v>20499</v>
      </c>
      <c r="E3497">
        <v>21</v>
      </c>
      <c r="F3497" t="s">
        <v>16</v>
      </c>
      <c r="G3497" t="s">
        <v>17</v>
      </c>
      <c r="H3497">
        <v>17976</v>
      </c>
      <c r="I3497" t="s">
        <v>3419</v>
      </c>
      <c r="J3497" t="str">
        <f xml:space="preserve"> IF(Table1[[#This Row],[discount]]&gt;4, "Yes", "No")</f>
        <v>Yes</v>
      </c>
    </row>
    <row r="3498" spans="1:10">
      <c r="A3498" t="s">
        <v>13793</v>
      </c>
      <c r="B3498">
        <v>4.4000000000000004</v>
      </c>
      <c r="C3498">
        <v>15731</v>
      </c>
      <c r="D3498">
        <v>19999</v>
      </c>
      <c r="E3498">
        <v>21</v>
      </c>
      <c r="F3498" t="s">
        <v>16</v>
      </c>
      <c r="G3498" t="s">
        <v>17</v>
      </c>
      <c r="H3498">
        <v>126290</v>
      </c>
      <c r="I3498" t="s">
        <v>9825</v>
      </c>
      <c r="J3498" t="str">
        <f xml:space="preserve"> IF(Table1[[#This Row],[discount]]&gt;4, "Yes", "No")</f>
        <v>Yes</v>
      </c>
    </row>
    <row r="3499" spans="1:10">
      <c r="A3499" t="s">
        <v>16692</v>
      </c>
      <c r="B3499">
        <v>4</v>
      </c>
      <c r="C3499">
        <v>15590</v>
      </c>
      <c r="D3499">
        <v>19750</v>
      </c>
      <c r="E3499">
        <v>21</v>
      </c>
      <c r="F3499" t="s">
        <v>10</v>
      </c>
      <c r="G3499" t="s">
        <v>1516</v>
      </c>
      <c r="H3499">
        <v>183</v>
      </c>
      <c r="I3499" t="s">
        <v>5807</v>
      </c>
      <c r="J3499" t="str">
        <f xml:space="preserve"> IF(Table1[[#This Row],[discount]]&gt;4, "Yes", "No")</f>
        <v>Yes</v>
      </c>
    </row>
    <row r="3500" spans="1:10">
      <c r="A3500" t="s">
        <v>20082</v>
      </c>
      <c r="B3500">
        <v>4.3</v>
      </c>
      <c r="C3500">
        <v>14860</v>
      </c>
      <c r="D3500">
        <v>18999</v>
      </c>
      <c r="E3500">
        <v>21</v>
      </c>
      <c r="F3500" t="s">
        <v>16</v>
      </c>
      <c r="G3500" t="s">
        <v>17</v>
      </c>
      <c r="H3500">
        <v>2430</v>
      </c>
      <c r="I3500" t="s">
        <v>10681</v>
      </c>
      <c r="J3500" t="str">
        <f xml:space="preserve"> IF(Table1[[#This Row],[discount]]&gt;4, "Yes", "No")</f>
        <v>Yes</v>
      </c>
    </row>
    <row r="3501" spans="1:10">
      <c r="A3501" t="s">
        <v>19285</v>
      </c>
      <c r="B3501">
        <v>4.3</v>
      </c>
      <c r="C3501">
        <v>14809</v>
      </c>
      <c r="D3501">
        <v>18930</v>
      </c>
      <c r="E3501">
        <v>21</v>
      </c>
      <c r="F3501" t="s">
        <v>10</v>
      </c>
      <c r="G3501" t="s">
        <v>1516</v>
      </c>
      <c r="H3501">
        <v>105</v>
      </c>
      <c r="I3501" t="s">
        <v>3458</v>
      </c>
      <c r="J3501" t="str">
        <f xml:space="preserve"> IF(Table1[[#This Row],[discount]]&gt;4, "Yes", "No")</f>
        <v>Yes</v>
      </c>
    </row>
    <row r="3502" spans="1:10">
      <c r="A3502" t="s">
        <v>19287</v>
      </c>
      <c r="B3502">
        <v>4.3</v>
      </c>
      <c r="C3502">
        <v>14800</v>
      </c>
      <c r="D3502">
        <v>18900</v>
      </c>
      <c r="E3502">
        <v>21</v>
      </c>
      <c r="F3502" t="s">
        <v>10</v>
      </c>
      <c r="G3502" t="s">
        <v>1516</v>
      </c>
      <c r="H3502">
        <v>105</v>
      </c>
      <c r="I3502" t="s">
        <v>3458</v>
      </c>
      <c r="J3502" t="str">
        <f xml:space="preserve"> IF(Table1[[#This Row],[discount]]&gt;4, "Yes", "No")</f>
        <v>Yes</v>
      </c>
    </row>
    <row r="3503" spans="1:10">
      <c r="A3503" t="s">
        <v>14000</v>
      </c>
      <c r="B3503">
        <v>4.4000000000000004</v>
      </c>
      <c r="C3503">
        <v>14799</v>
      </c>
      <c r="D3503">
        <v>18900</v>
      </c>
      <c r="E3503">
        <v>21</v>
      </c>
      <c r="F3503" t="s">
        <v>10</v>
      </c>
      <c r="G3503" t="s">
        <v>1516</v>
      </c>
      <c r="H3503">
        <v>31</v>
      </c>
      <c r="I3503" t="s">
        <v>7639</v>
      </c>
      <c r="J3503" t="str">
        <f xml:space="preserve"> IF(Table1[[#This Row],[discount]]&gt;4, "Yes", "No")</f>
        <v>Yes</v>
      </c>
    </row>
    <row r="3504" spans="1:10">
      <c r="A3504" t="s">
        <v>13749</v>
      </c>
      <c r="B3504">
        <v>4.4000000000000004</v>
      </c>
      <c r="C3504">
        <v>14499</v>
      </c>
      <c r="D3504">
        <v>18530</v>
      </c>
      <c r="E3504">
        <v>21</v>
      </c>
      <c r="F3504" t="s">
        <v>10</v>
      </c>
      <c r="G3504" t="s">
        <v>11</v>
      </c>
      <c r="H3504">
        <v>152</v>
      </c>
      <c r="I3504" t="s">
        <v>5993</v>
      </c>
      <c r="J3504" t="str">
        <f xml:space="preserve"> IF(Table1[[#This Row],[discount]]&gt;4, "Yes", "No")</f>
        <v>Yes</v>
      </c>
    </row>
    <row r="3505" spans="1:10">
      <c r="A3505" t="s">
        <v>21088</v>
      </c>
      <c r="B3505">
        <v>4.2</v>
      </c>
      <c r="C3505">
        <v>14250</v>
      </c>
      <c r="D3505">
        <v>18200</v>
      </c>
      <c r="E3505">
        <v>21</v>
      </c>
      <c r="F3505" t="s">
        <v>10</v>
      </c>
      <c r="G3505" t="s">
        <v>1516</v>
      </c>
      <c r="H3505">
        <v>95</v>
      </c>
      <c r="I3505" t="s">
        <v>3458</v>
      </c>
      <c r="J3505" t="str">
        <f xml:space="preserve"> IF(Table1[[#This Row],[discount]]&gt;4, "Yes", "No")</f>
        <v>Yes</v>
      </c>
    </row>
    <row r="3506" spans="1:10">
      <c r="A3506" t="s">
        <v>10377</v>
      </c>
      <c r="B3506">
        <v>4.5999999999999996</v>
      </c>
      <c r="C3506">
        <v>13789</v>
      </c>
      <c r="D3506">
        <v>17500</v>
      </c>
      <c r="E3506">
        <v>21</v>
      </c>
      <c r="F3506" t="s">
        <v>10</v>
      </c>
      <c r="G3506" t="s">
        <v>1516</v>
      </c>
      <c r="H3506">
        <v>46</v>
      </c>
      <c r="I3506" t="s">
        <v>5807</v>
      </c>
      <c r="J3506" t="str">
        <f xml:space="preserve"> IF(Table1[[#This Row],[discount]]&gt;4, "Yes", "No")</f>
        <v>Yes</v>
      </c>
    </row>
    <row r="3507" spans="1:10">
      <c r="A3507" t="s">
        <v>21239</v>
      </c>
      <c r="B3507">
        <v>4.2</v>
      </c>
      <c r="C3507">
        <v>13076</v>
      </c>
      <c r="D3507">
        <v>16695</v>
      </c>
      <c r="E3507">
        <v>21</v>
      </c>
      <c r="F3507" t="s">
        <v>10</v>
      </c>
      <c r="G3507" t="s">
        <v>11</v>
      </c>
      <c r="H3507">
        <v>205</v>
      </c>
      <c r="I3507" t="s">
        <v>3324</v>
      </c>
      <c r="J3507" t="str">
        <f xml:space="preserve"> IF(Table1[[#This Row],[discount]]&gt;4, "Yes", "No")</f>
        <v>Yes</v>
      </c>
    </row>
    <row r="3508" spans="1:10">
      <c r="A3508" t="s">
        <v>20066</v>
      </c>
      <c r="B3508">
        <v>4.3</v>
      </c>
      <c r="C3508">
        <v>12999</v>
      </c>
      <c r="D3508">
        <v>16499</v>
      </c>
      <c r="E3508">
        <v>21</v>
      </c>
      <c r="F3508" t="s">
        <v>16</v>
      </c>
      <c r="G3508" t="s">
        <v>17</v>
      </c>
      <c r="H3508">
        <v>58</v>
      </c>
      <c r="I3508" t="s">
        <v>12423</v>
      </c>
      <c r="J3508" t="str">
        <f xml:space="preserve"> IF(Table1[[#This Row],[discount]]&gt;4, "Yes", "No")</f>
        <v>Yes</v>
      </c>
    </row>
    <row r="3509" spans="1:10">
      <c r="A3509" t="s">
        <v>19446</v>
      </c>
      <c r="B3509">
        <v>4.3</v>
      </c>
      <c r="C3509">
        <v>12570</v>
      </c>
      <c r="D3509">
        <v>16100</v>
      </c>
      <c r="E3509">
        <v>21</v>
      </c>
      <c r="F3509" t="s">
        <v>10</v>
      </c>
      <c r="G3509" t="s">
        <v>399</v>
      </c>
      <c r="H3509">
        <v>542</v>
      </c>
      <c r="I3509" t="s">
        <v>6255</v>
      </c>
      <c r="J3509" t="str">
        <f xml:space="preserve"> IF(Table1[[#This Row],[discount]]&gt;4, "Yes", "No")</f>
        <v>Yes</v>
      </c>
    </row>
    <row r="3510" spans="1:10">
      <c r="A3510" t="s">
        <v>19552</v>
      </c>
      <c r="B3510">
        <v>4.3</v>
      </c>
      <c r="C3510">
        <v>12290</v>
      </c>
      <c r="D3510">
        <v>15590</v>
      </c>
      <c r="E3510">
        <v>21</v>
      </c>
      <c r="F3510" t="s">
        <v>10</v>
      </c>
      <c r="G3510" t="s">
        <v>11</v>
      </c>
      <c r="H3510">
        <v>11354</v>
      </c>
      <c r="I3510" t="s">
        <v>3458</v>
      </c>
      <c r="J3510" t="str">
        <f xml:space="preserve"> IF(Table1[[#This Row],[discount]]&gt;4, "Yes", "No")</f>
        <v>Yes</v>
      </c>
    </row>
    <row r="3511" spans="1:10">
      <c r="A3511" t="s">
        <v>19446</v>
      </c>
      <c r="B3511">
        <v>4.3</v>
      </c>
      <c r="C3511">
        <v>11997</v>
      </c>
      <c r="D3511">
        <v>15300</v>
      </c>
      <c r="E3511">
        <v>21</v>
      </c>
      <c r="F3511" t="s">
        <v>10</v>
      </c>
      <c r="G3511" t="s">
        <v>399</v>
      </c>
      <c r="H3511">
        <v>542</v>
      </c>
      <c r="I3511" t="s">
        <v>6255</v>
      </c>
      <c r="J3511" t="str">
        <f xml:space="preserve"> IF(Table1[[#This Row],[discount]]&gt;4, "Yes", "No")</f>
        <v>Yes</v>
      </c>
    </row>
    <row r="3512" spans="1:10">
      <c r="A3512" t="s">
        <v>11721</v>
      </c>
      <c r="B3512">
        <v>4.3</v>
      </c>
      <c r="C3512">
        <v>11997</v>
      </c>
      <c r="D3512">
        <v>15300</v>
      </c>
      <c r="E3512">
        <v>21</v>
      </c>
      <c r="F3512" t="s">
        <v>10</v>
      </c>
      <c r="G3512" t="s">
        <v>399</v>
      </c>
      <c r="H3512">
        <v>542</v>
      </c>
      <c r="I3512" t="s">
        <v>6255</v>
      </c>
      <c r="J3512" t="str">
        <f xml:space="preserve"> IF(Table1[[#This Row],[discount]]&gt;4, "Yes", "No")</f>
        <v>Yes</v>
      </c>
    </row>
    <row r="3513" spans="1:10">
      <c r="A3513" t="s">
        <v>20070</v>
      </c>
      <c r="B3513">
        <v>4.3</v>
      </c>
      <c r="C3513">
        <v>10999</v>
      </c>
      <c r="D3513">
        <v>13999</v>
      </c>
      <c r="E3513">
        <v>21</v>
      </c>
      <c r="F3513" t="s">
        <v>16</v>
      </c>
      <c r="G3513" t="s">
        <v>17</v>
      </c>
      <c r="H3513">
        <v>441</v>
      </c>
      <c r="I3513" t="s">
        <v>10331</v>
      </c>
      <c r="J3513" t="str">
        <f xml:space="preserve"> IF(Table1[[#This Row],[discount]]&gt;4, "Yes", "No")</f>
        <v>Yes</v>
      </c>
    </row>
    <row r="3514" spans="1:10">
      <c r="A3514" t="s">
        <v>4803</v>
      </c>
      <c r="B3514">
        <v>0</v>
      </c>
      <c r="C3514">
        <v>10999</v>
      </c>
      <c r="D3514">
        <v>13999</v>
      </c>
      <c r="E3514">
        <v>21</v>
      </c>
      <c r="F3514" t="s">
        <v>16</v>
      </c>
      <c r="G3514" t="s">
        <v>479</v>
      </c>
      <c r="H3514">
        <v>0</v>
      </c>
      <c r="I3514" t="s">
        <v>4804</v>
      </c>
      <c r="J3514" t="str">
        <f xml:space="preserve"> IF(Table1[[#This Row],[discount]]&gt;4, "Yes", "No")</f>
        <v>Yes</v>
      </c>
    </row>
    <row r="3515" spans="1:10">
      <c r="A3515" t="s">
        <v>13979</v>
      </c>
      <c r="B3515">
        <v>4.4000000000000004</v>
      </c>
      <c r="C3515">
        <v>10990</v>
      </c>
      <c r="D3515">
        <v>14000</v>
      </c>
      <c r="E3515">
        <v>21</v>
      </c>
      <c r="F3515" t="s">
        <v>10</v>
      </c>
      <c r="G3515" t="s">
        <v>1516</v>
      </c>
      <c r="H3515">
        <v>23532</v>
      </c>
      <c r="I3515" t="s">
        <v>7639</v>
      </c>
      <c r="J3515" t="str">
        <f xml:space="preserve"> IF(Table1[[#This Row],[discount]]&gt;4, "Yes", "No")</f>
        <v>Yes</v>
      </c>
    </row>
    <row r="3516" spans="1:10">
      <c r="A3516" t="s">
        <v>6076</v>
      </c>
      <c r="B3516">
        <v>0</v>
      </c>
      <c r="C3516">
        <v>10200</v>
      </c>
      <c r="D3516">
        <v>12999</v>
      </c>
      <c r="E3516">
        <v>21</v>
      </c>
      <c r="F3516" t="s">
        <v>10</v>
      </c>
      <c r="G3516" t="s">
        <v>11</v>
      </c>
      <c r="H3516">
        <v>0</v>
      </c>
      <c r="I3516" t="s">
        <v>6013</v>
      </c>
      <c r="J3516" t="str">
        <f xml:space="preserve"> IF(Table1[[#This Row],[discount]]&gt;4, "Yes", "No")</f>
        <v>Yes</v>
      </c>
    </row>
    <row r="3517" spans="1:10">
      <c r="A3517" t="s">
        <v>4386</v>
      </c>
      <c r="B3517">
        <v>0</v>
      </c>
      <c r="C3517">
        <v>9800</v>
      </c>
      <c r="D3517">
        <v>12500</v>
      </c>
      <c r="E3517">
        <v>21</v>
      </c>
      <c r="F3517" t="s">
        <v>114</v>
      </c>
      <c r="G3517" t="s">
        <v>115</v>
      </c>
      <c r="H3517">
        <v>0</v>
      </c>
      <c r="I3517" t="s">
        <v>4387</v>
      </c>
      <c r="J3517" t="str">
        <f xml:space="preserve"> IF(Table1[[#This Row],[discount]]&gt;4, "Yes", "No")</f>
        <v>Yes</v>
      </c>
    </row>
    <row r="3518" spans="1:10">
      <c r="A3518" t="s">
        <v>4429</v>
      </c>
      <c r="B3518">
        <v>0</v>
      </c>
      <c r="C3518">
        <v>9800</v>
      </c>
      <c r="D3518">
        <v>12500</v>
      </c>
      <c r="E3518">
        <v>21</v>
      </c>
      <c r="F3518" t="s">
        <v>114</v>
      </c>
      <c r="G3518" t="s">
        <v>115</v>
      </c>
      <c r="H3518">
        <v>0</v>
      </c>
      <c r="I3518" t="s">
        <v>4387</v>
      </c>
      <c r="J3518" t="str">
        <f xml:space="preserve"> IF(Table1[[#This Row],[discount]]&gt;4, "Yes", "No")</f>
        <v>Yes</v>
      </c>
    </row>
    <row r="3519" spans="1:10">
      <c r="A3519" t="s">
        <v>6620</v>
      </c>
      <c r="B3519">
        <v>0</v>
      </c>
      <c r="C3519">
        <v>7500</v>
      </c>
      <c r="D3519">
        <v>9500</v>
      </c>
      <c r="E3519">
        <v>21</v>
      </c>
      <c r="F3519" t="s">
        <v>10</v>
      </c>
      <c r="G3519" t="s">
        <v>399</v>
      </c>
      <c r="H3519">
        <v>0</v>
      </c>
      <c r="I3519" t="s">
        <v>6621</v>
      </c>
      <c r="J3519" t="str">
        <f xml:space="preserve"> IF(Table1[[#This Row],[discount]]&gt;4, "Yes", "No")</f>
        <v>Yes</v>
      </c>
    </row>
    <row r="3520" spans="1:10">
      <c r="A3520" t="s">
        <v>5975</v>
      </c>
      <c r="B3520">
        <v>0</v>
      </c>
      <c r="C3520">
        <v>7460</v>
      </c>
      <c r="D3520">
        <v>9450</v>
      </c>
      <c r="E3520">
        <v>21</v>
      </c>
      <c r="F3520" t="s">
        <v>10</v>
      </c>
      <c r="G3520" t="s">
        <v>11</v>
      </c>
      <c r="H3520">
        <v>0</v>
      </c>
      <c r="I3520" t="s">
        <v>5938</v>
      </c>
      <c r="J3520" t="str">
        <f xml:space="preserve"> IF(Table1[[#This Row],[discount]]&gt;4, "Yes", "No")</f>
        <v>Yes</v>
      </c>
    </row>
    <row r="3521" spans="1:10">
      <c r="A3521" t="s">
        <v>994</v>
      </c>
      <c r="B3521">
        <v>0</v>
      </c>
      <c r="C3521">
        <v>7106</v>
      </c>
      <c r="D3521">
        <v>8999</v>
      </c>
      <c r="E3521">
        <v>21</v>
      </c>
      <c r="F3521" t="s">
        <v>10</v>
      </c>
      <c r="G3521" t="s">
        <v>11</v>
      </c>
      <c r="H3521">
        <v>0</v>
      </c>
      <c r="I3521" t="s">
        <v>995</v>
      </c>
      <c r="J3521" t="str">
        <f xml:space="preserve"> IF(Table1[[#This Row],[discount]]&gt;4, "Yes", "No")</f>
        <v>Yes</v>
      </c>
    </row>
    <row r="3522" spans="1:10">
      <c r="A3522" t="s">
        <v>17752</v>
      </c>
      <c r="B3522">
        <v>4.0999999999999996</v>
      </c>
      <c r="C3522">
        <v>6999</v>
      </c>
      <c r="D3522">
        <v>8899</v>
      </c>
      <c r="E3522">
        <v>21</v>
      </c>
      <c r="F3522" t="s">
        <v>16</v>
      </c>
      <c r="G3522" t="s">
        <v>17</v>
      </c>
      <c r="H3522">
        <v>778</v>
      </c>
      <c r="I3522" t="s">
        <v>15306</v>
      </c>
      <c r="J3522" t="str">
        <f xml:space="preserve"> IF(Table1[[#This Row],[discount]]&gt;4, "Yes", "No")</f>
        <v>Yes</v>
      </c>
    </row>
    <row r="3523" spans="1:10">
      <c r="A3523" t="s">
        <v>13722</v>
      </c>
      <c r="B3523">
        <v>4.3</v>
      </c>
      <c r="C3523">
        <v>6990</v>
      </c>
      <c r="D3523">
        <v>8900</v>
      </c>
      <c r="E3523">
        <v>21</v>
      </c>
      <c r="F3523" t="s">
        <v>10</v>
      </c>
      <c r="G3523" t="s">
        <v>11</v>
      </c>
      <c r="H3523">
        <v>597</v>
      </c>
      <c r="I3523" t="s">
        <v>3197</v>
      </c>
      <c r="J3523" t="str">
        <f xml:space="preserve"> IF(Table1[[#This Row],[discount]]&gt;4, "Yes", "No")</f>
        <v>Yes</v>
      </c>
    </row>
    <row r="3524" spans="1:10">
      <c r="A3524" t="s">
        <v>21195</v>
      </c>
      <c r="B3524">
        <v>4.2</v>
      </c>
      <c r="C3524">
        <v>6890</v>
      </c>
      <c r="D3524">
        <v>8755</v>
      </c>
      <c r="E3524">
        <v>21</v>
      </c>
      <c r="F3524" t="s">
        <v>10</v>
      </c>
      <c r="G3524" t="s">
        <v>11</v>
      </c>
      <c r="H3524">
        <v>525</v>
      </c>
      <c r="I3524" t="s">
        <v>7639</v>
      </c>
      <c r="J3524" t="str">
        <f xml:space="preserve"> IF(Table1[[#This Row],[discount]]&gt;4, "Yes", "No")</f>
        <v>Yes</v>
      </c>
    </row>
    <row r="3525" spans="1:10">
      <c r="A3525" t="s">
        <v>5860</v>
      </c>
      <c r="B3525">
        <v>0</v>
      </c>
      <c r="C3525">
        <v>6250</v>
      </c>
      <c r="D3525">
        <v>8000</v>
      </c>
      <c r="E3525">
        <v>21</v>
      </c>
      <c r="F3525" t="s">
        <v>10</v>
      </c>
      <c r="G3525" t="s">
        <v>11</v>
      </c>
      <c r="H3525">
        <v>0</v>
      </c>
      <c r="I3525" t="s">
        <v>5861</v>
      </c>
      <c r="J3525" t="str">
        <f xml:space="preserve"> IF(Table1[[#This Row],[discount]]&gt;4, "Yes", "No")</f>
        <v>Yes</v>
      </c>
    </row>
    <row r="3526" spans="1:10">
      <c r="A3526" t="s">
        <v>12584</v>
      </c>
      <c r="B3526">
        <v>3.7</v>
      </c>
      <c r="C3526">
        <v>5850</v>
      </c>
      <c r="D3526">
        <v>7490</v>
      </c>
      <c r="E3526">
        <v>21</v>
      </c>
      <c r="F3526" t="s">
        <v>10</v>
      </c>
      <c r="G3526" t="s">
        <v>1516</v>
      </c>
      <c r="H3526">
        <v>11</v>
      </c>
      <c r="I3526" t="s">
        <v>7432</v>
      </c>
      <c r="J3526" t="str">
        <f xml:space="preserve"> IF(Table1[[#This Row],[discount]]&gt;4, "Yes", "No")</f>
        <v>Yes</v>
      </c>
    </row>
    <row r="3527" spans="1:10">
      <c r="A3527" t="s">
        <v>13035</v>
      </c>
      <c r="B3527">
        <v>3.8</v>
      </c>
      <c r="C3527">
        <v>5499</v>
      </c>
      <c r="D3527">
        <v>6999</v>
      </c>
      <c r="E3527">
        <v>21</v>
      </c>
      <c r="F3527" t="s">
        <v>16</v>
      </c>
      <c r="G3527" t="s">
        <v>180</v>
      </c>
      <c r="H3527">
        <v>3638</v>
      </c>
      <c r="I3527" t="s">
        <v>13036</v>
      </c>
      <c r="J3527" t="str">
        <f xml:space="preserve"> IF(Table1[[#This Row],[discount]]&gt;4, "Yes", "No")</f>
        <v>Yes</v>
      </c>
    </row>
    <row r="3528" spans="1:10">
      <c r="A3528" t="s">
        <v>6356</v>
      </c>
      <c r="B3528">
        <v>0</v>
      </c>
      <c r="C3528">
        <v>5174</v>
      </c>
      <c r="D3528">
        <v>6599</v>
      </c>
      <c r="E3528">
        <v>21</v>
      </c>
      <c r="F3528" t="s">
        <v>10</v>
      </c>
      <c r="G3528" t="s">
        <v>399</v>
      </c>
      <c r="H3528">
        <v>0</v>
      </c>
      <c r="I3528" t="s">
        <v>6357</v>
      </c>
      <c r="J3528" t="str">
        <f xml:space="preserve"> IF(Table1[[#This Row],[discount]]&gt;4, "Yes", "No")</f>
        <v>Yes</v>
      </c>
    </row>
    <row r="3529" spans="1:10">
      <c r="A3529" t="s">
        <v>11292</v>
      </c>
      <c r="B3529">
        <v>4.5</v>
      </c>
      <c r="C3529">
        <v>4699</v>
      </c>
      <c r="D3529">
        <v>5995</v>
      </c>
      <c r="E3529">
        <v>21</v>
      </c>
      <c r="F3529" t="s">
        <v>10</v>
      </c>
      <c r="G3529" t="s">
        <v>11</v>
      </c>
      <c r="H3529">
        <v>1225</v>
      </c>
      <c r="I3529" t="s">
        <v>810</v>
      </c>
      <c r="J3529" t="str">
        <f xml:space="preserve"> IF(Table1[[#This Row],[discount]]&gt;4, "Yes", "No")</f>
        <v>Yes</v>
      </c>
    </row>
    <row r="3530" spans="1:10">
      <c r="A3530" t="s">
        <v>5845</v>
      </c>
      <c r="B3530">
        <v>0</v>
      </c>
      <c r="C3530">
        <v>4418</v>
      </c>
      <c r="D3530">
        <v>5635</v>
      </c>
      <c r="E3530">
        <v>21</v>
      </c>
      <c r="F3530" t="s">
        <v>10</v>
      </c>
      <c r="G3530" t="s">
        <v>11</v>
      </c>
      <c r="H3530">
        <v>0</v>
      </c>
      <c r="I3530" t="s">
        <v>5846</v>
      </c>
      <c r="J3530" t="str">
        <f xml:space="preserve"> IF(Table1[[#This Row],[discount]]&gt;4, "Yes", "No")</f>
        <v>Yes</v>
      </c>
    </row>
    <row r="3531" spans="1:10">
      <c r="A3531" t="s">
        <v>21182</v>
      </c>
      <c r="B3531">
        <v>4.2</v>
      </c>
      <c r="C3531">
        <v>4000</v>
      </c>
      <c r="D3531">
        <v>5100</v>
      </c>
      <c r="E3531">
        <v>21</v>
      </c>
      <c r="F3531" t="s">
        <v>10</v>
      </c>
      <c r="G3531" t="s">
        <v>11</v>
      </c>
      <c r="H3531">
        <v>14</v>
      </c>
      <c r="I3531" t="s">
        <v>5846</v>
      </c>
      <c r="J3531" t="str">
        <f xml:space="preserve"> IF(Table1[[#This Row],[discount]]&gt;4, "Yes", "No")</f>
        <v>Yes</v>
      </c>
    </row>
    <row r="3532" spans="1:10">
      <c r="A3532" t="s">
        <v>17590</v>
      </c>
      <c r="B3532">
        <v>4.0999999999999996</v>
      </c>
      <c r="C3532">
        <v>3135</v>
      </c>
      <c r="D3532">
        <v>3995</v>
      </c>
      <c r="E3532">
        <v>21</v>
      </c>
      <c r="F3532" t="s">
        <v>16</v>
      </c>
      <c r="G3532" t="s">
        <v>890</v>
      </c>
      <c r="H3532">
        <v>56</v>
      </c>
      <c r="I3532" t="s">
        <v>12255</v>
      </c>
      <c r="J3532" t="str">
        <f xml:space="preserve"> IF(Table1[[#This Row],[discount]]&gt;4, "Yes", "No")</f>
        <v>Yes</v>
      </c>
    </row>
    <row r="3533" spans="1:10">
      <c r="A3533" t="s">
        <v>19830</v>
      </c>
      <c r="B3533">
        <v>4.3</v>
      </c>
      <c r="C3533">
        <v>2999</v>
      </c>
      <c r="D3533">
        <v>3799</v>
      </c>
      <c r="E3533">
        <v>21</v>
      </c>
      <c r="F3533" t="s">
        <v>16</v>
      </c>
      <c r="G3533" t="s">
        <v>479</v>
      </c>
      <c r="H3533">
        <v>1049</v>
      </c>
      <c r="I3533" t="s">
        <v>4486</v>
      </c>
      <c r="J3533" t="str">
        <f xml:space="preserve"> IF(Table1[[#This Row],[discount]]&gt;4, "Yes", "No")</f>
        <v>Yes</v>
      </c>
    </row>
    <row r="3534" spans="1:10">
      <c r="A3534" t="s">
        <v>18049</v>
      </c>
      <c r="B3534">
        <v>4.0999999999999996</v>
      </c>
      <c r="C3534">
        <v>2899</v>
      </c>
      <c r="D3534">
        <v>3700</v>
      </c>
      <c r="E3534">
        <v>21</v>
      </c>
      <c r="F3534" t="s">
        <v>10</v>
      </c>
      <c r="G3534" t="s">
        <v>11</v>
      </c>
      <c r="H3534">
        <v>70</v>
      </c>
      <c r="I3534" t="s">
        <v>6003</v>
      </c>
      <c r="J3534" t="str">
        <f xml:space="preserve"> IF(Table1[[#This Row],[discount]]&gt;4, "Yes", "No")</f>
        <v>Yes</v>
      </c>
    </row>
    <row r="3535" spans="1:10">
      <c r="A3535" t="s">
        <v>8278</v>
      </c>
      <c r="B3535">
        <v>4.7</v>
      </c>
      <c r="C3535">
        <v>2499</v>
      </c>
      <c r="D3535">
        <v>3199</v>
      </c>
      <c r="E3535">
        <v>21</v>
      </c>
      <c r="F3535" t="s">
        <v>108</v>
      </c>
      <c r="G3535" t="s">
        <v>109</v>
      </c>
      <c r="H3535">
        <v>3</v>
      </c>
      <c r="I3535" t="s">
        <v>3290</v>
      </c>
      <c r="J3535" t="str">
        <f xml:space="preserve"> IF(Table1[[#This Row],[discount]]&gt;4, "Yes", "No")</f>
        <v>Yes</v>
      </c>
    </row>
    <row r="3536" spans="1:10">
      <c r="A3536" t="s">
        <v>5579</v>
      </c>
      <c r="B3536">
        <v>4.5</v>
      </c>
      <c r="C3536">
        <v>2199</v>
      </c>
      <c r="D3536">
        <v>2795</v>
      </c>
      <c r="E3536">
        <v>21</v>
      </c>
      <c r="F3536" t="s">
        <v>10</v>
      </c>
      <c r="G3536" t="s">
        <v>11</v>
      </c>
      <c r="H3536">
        <v>20282</v>
      </c>
      <c r="I3536" t="s">
        <v>810</v>
      </c>
      <c r="J3536" t="str">
        <f xml:space="preserve"> IF(Table1[[#This Row],[discount]]&gt;4, "Yes", "No")</f>
        <v>Yes</v>
      </c>
    </row>
    <row r="3537" spans="1:10">
      <c r="A3537" t="s">
        <v>18623</v>
      </c>
      <c r="B3537">
        <v>4.0999999999999996</v>
      </c>
      <c r="C3537">
        <v>1810</v>
      </c>
      <c r="D3537">
        <v>2295</v>
      </c>
      <c r="E3537">
        <v>21</v>
      </c>
      <c r="F3537" t="s">
        <v>108</v>
      </c>
      <c r="G3537" t="s">
        <v>109</v>
      </c>
      <c r="H3537">
        <v>2773</v>
      </c>
      <c r="I3537" t="s">
        <v>810</v>
      </c>
      <c r="J3537" t="str">
        <f xml:space="preserve"> IF(Table1[[#This Row],[discount]]&gt;4, "Yes", "No")</f>
        <v>Yes</v>
      </c>
    </row>
    <row r="3538" spans="1:10">
      <c r="A3538" t="s">
        <v>5786</v>
      </c>
      <c r="B3538">
        <v>0</v>
      </c>
      <c r="C3538">
        <v>1756</v>
      </c>
      <c r="D3538">
        <v>2250</v>
      </c>
      <c r="E3538">
        <v>21</v>
      </c>
      <c r="F3538" t="s">
        <v>10</v>
      </c>
      <c r="G3538" t="s">
        <v>11</v>
      </c>
      <c r="H3538">
        <v>0</v>
      </c>
      <c r="I3538" t="s">
        <v>5773</v>
      </c>
      <c r="J3538" t="str">
        <f xml:space="preserve"> IF(Table1[[#This Row],[discount]]&gt;4, "Yes", "No")</f>
        <v>Yes</v>
      </c>
    </row>
    <row r="3539" spans="1:10">
      <c r="A3539" t="s">
        <v>8411</v>
      </c>
      <c r="B3539">
        <v>4.5</v>
      </c>
      <c r="C3539">
        <v>1698</v>
      </c>
      <c r="D3539">
        <v>2150</v>
      </c>
      <c r="E3539">
        <v>21</v>
      </c>
      <c r="F3539" t="s">
        <v>10</v>
      </c>
      <c r="G3539" t="s">
        <v>11</v>
      </c>
      <c r="H3539">
        <v>4</v>
      </c>
      <c r="I3539" t="s">
        <v>5693</v>
      </c>
      <c r="J3539" t="str">
        <f xml:space="preserve"> IF(Table1[[#This Row],[discount]]&gt;4, "Yes", "No")</f>
        <v>Yes</v>
      </c>
    </row>
    <row r="3540" spans="1:10">
      <c r="A3540" t="s">
        <v>14567</v>
      </c>
      <c r="B3540">
        <v>3.9</v>
      </c>
      <c r="C3540">
        <v>1649</v>
      </c>
      <c r="D3540">
        <v>2100</v>
      </c>
      <c r="E3540">
        <v>21</v>
      </c>
      <c r="F3540" t="s">
        <v>10</v>
      </c>
      <c r="G3540" t="s">
        <v>11</v>
      </c>
      <c r="H3540">
        <v>261</v>
      </c>
      <c r="I3540" t="s">
        <v>6005</v>
      </c>
      <c r="J3540" t="str">
        <f xml:space="preserve"> IF(Table1[[#This Row],[discount]]&gt;4, "Yes", "No")</f>
        <v>Yes</v>
      </c>
    </row>
    <row r="3541" spans="1:10">
      <c r="A3541" t="s">
        <v>15317</v>
      </c>
      <c r="B3541">
        <v>3.9</v>
      </c>
      <c r="C3541">
        <v>1341</v>
      </c>
      <c r="D3541">
        <v>1699</v>
      </c>
      <c r="E3541">
        <v>21</v>
      </c>
      <c r="F3541" t="s">
        <v>16</v>
      </c>
      <c r="G3541" t="s">
        <v>17</v>
      </c>
      <c r="H3541">
        <v>2821</v>
      </c>
      <c r="I3541" t="s">
        <v>12423</v>
      </c>
      <c r="J3541" t="str">
        <f xml:space="preserve"> IF(Table1[[#This Row],[discount]]&gt;4, "Yes", "No")</f>
        <v>Yes</v>
      </c>
    </row>
    <row r="3542" spans="1:10">
      <c r="A3542" t="s">
        <v>21629</v>
      </c>
      <c r="B3542">
        <v>4.2</v>
      </c>
      <c r="C3542">
        <v>1340</v>
      </c>
      <c r="D3542">
        <v>1699</v>
      </c>
      <c r="E3542">
        <v>21</v>
      </c>
      <c r="F3542" t="s">
        <v>114</v>
      </c>
      <c r="G3542" t="s">
        <v>115</v>
      </c>
      <c r="H3542">
        <v>270</v>
      </c>
      <c r="I3542" t="s">
        <v>21630</v>
      </c>
      <c r="J3542" t="str">
        <f xml:space="preserve"> IF(Table1[[#This Row],[discount]]&gt;4, "Yes", "No")</f>
        <v>Yes</v>
      </c>
    </row>
    <row r="3543" spans="1:10">
      <c r="A3543" t="s">
        <v>15317</v>
      </c>
      <c r="B3543">
        <v>3.9</v>
      </c>
      <c r="C3543">
        <v>1335</v>
      </c>
      <c r="D3543">
        <v>1699</v>
      </c>
      <c r="E3543">
        <v>21</v>
      </c>
      <c r="F3543" t="s">
        <v>16</v>
      </c>
      <c r="G3543" t="s">
        <v>17</v>
      </c>
      <c r="H3543">
        <v>2821</v>
      </c>
      <c r="I3543" t="s">
        <v>12423</v>
      </c>
      <c r="J3543" t="str">
        <f xml:space="preserve"> IF(Table1[[#This Row],[discount]]&gt;4, "Yes", "No")</f>
        <v>Yes</v>
      </c>
    </row>
    <row r="3544" spans="1:10">
      <c r="A3544" t="s">
        <v>18014</v>
      </c>
      <c r="B3544">
        <v>4.0999999999999996</v>
      </c>
      <c r="C3544">
        <v>1299</v>
      </c>
      <c r="D3544">
        <v>1660</v>
      </c>
      <c r="E3544">
        <v>21</v>
      </c>
      <c r="F3544" t="s">
        <v>10</v>
      </c>
      <c r="G3544" t="s">
        <v>11</v>
      </c>
      <c r="H3544">
        <v>4134</v>
      </c>
      <c r="I3544" t="s">
        <v>6005</v>
      </c>
      <c r="J3544" t="str">
        <f xml:space="preserve"> IF(Table1[[#This Row],[discount]]&gt;4, "Yes", "No")</f>
        <v>Yes</v>
      </c>
    </row>
    <row r="3545" spans="1:10">
      <c r="A3545" t="s">
        <v>16118</v>
      </c>
      <c r="B3545">
        <v>4</v>
      </c>
      <c r="C3545">
        <v>1249</v>
      </c>
      <c r="D3545">
        <v>1594</v>
      </c>
      <c r="E3545">
        <v>21</v>
      </c>
      <c r="F3545" t="s">
        <v>16</v>
      </c>
      <c r="G3545" t="s">
        <v>17</v>
      </c>
      <c r="H3545">
        <v>120235</v>
      </c>
      <c r="I3545" t="s">
        <v>12423</v>
      </c>
      <c r="J3545" t="str">
        <f xml:space="preserve"> IF(Table1[[#This Row],[discount]]&gt;4, "Yes", "No")</f>
        <v>Yes</v>
      </c>
    </row>
    <row r="3546" spans="1:10">
      <c r="A3546" t="s">
        <v>13239</v>
      </c>
      <c r="B3546">
        <v>3.8</v>
      </c>
      <c r="C3546">
        <v>1099</v>
      </c>
      <c r="D3546">
        <v>1400</v>
      </c>
      <c r="E3546">
        <v>21</v>
      </c>
      <c r="F3546" t="s">
        <v>114</v>
      </c>
      <c r="G3546" t="s">
        <v>115</v>
      </c>
      <c r="H3546">
        <v>75</v>
      </c>
      <c r="I3546" t="s">
        <v>13240</v>
      </c>
      <c r="J3546" t="str">
        <f xml:space="preserve"> IF(Table1[[#This Row],[discount]]&gt;4, "Yes", "No")</f>
        <v>Yes</v>
      </c>
    </row>
    <row r="3547" spans="1:10">
      <c r="A3547" t="s">
        <v>5077</v>
      </c>
      <c r="B3547">
        <v>0</v>
      </c>
      <c r="C3547">
        <v>1099</v>
      </c>
      <c r="D3547">
        <v>1399</v>
      </c>
      <c r="E3547">
        <v>21</v>
      </c>
      <c r="F3547" t="s">
        <v>16</v>
      </c>
      <c r="G3547" t="s">
        <v>479</v>
      </c>
      <c r="H3547">
        <v>0</v>
      </c>
      <c r="I3547" t="s">
        <v>5078</v>
      </c>
      <c r="J3547" t="str">
        <f xml:space="preserve"> IF(Table1[[#This Row],[discount]]&gt;4, "Yes", "No")</f>
        <v>Yes</v>
      </c>
    </row>
    <row r="3548" spans="1:10">
      <c r="A3548" t="s">
        <v>14083</v>
      </c>
      <c r="B3548">
        <v>4.4000000000000004</v>
      </c>
      <c r="C3548">
        <v>1095</v>
      </c>
      <c r="D3548">
        <v>1399</v>
      </c>
      <c r="E3548">
        <v>21</v>
      </c>
      <c r="F3548" t="s">
        <v>108</v>
      </c>
      <c r="G3548" t="s">
        <v>109</v>
      </c>
      <c r="H3548">
        <v>1988</v>
      </c>
      <c r="I3548" t="s">
        <v>14084</v>
      </c>
      <c r="J3548" t="str">
        <f xml:space="preserve"> IF(Table1[[#This Row],[discount]]&gt;4, "Yes", "No")</f>
        <v>Yes</v>
      </c>
    </row>
    <row r="3549" spans="1:10">
      <c r="A3549" t="s">
        <v>2817</v>
      </c>
      <c r="B3549">
        <v>0</v>
      </c>
      <c r="C3549">
        <v>1024</v>
      </c>
      <c r="D3549">
        <v>1299</v>
      </c>
      <c r="E3549">
        <v>21</v>
      </c>
      <c r="F3549" t="s">
        <v>108</v>
      </c>
      <c r="G3549" t="s">
        <v>412</v>
      </c>
      <c r="H3549">
        <v>0</v>
      </c>
      <c r="I3549" t="s">
        <v>2818</v>
      </c>
      <c r="J3549" t="str">
        <f xml:space="preserve"> IF(Table1[[#This Row],[discount]]&gt;4, "Yes", "No")</f>
        <v>Yes</v>
      </c>
    </row>
    <row r="3550" spans="1:10">
      <c r="A3550" t="s">
        <v>4067</v>
      </c>
      <c r="B3550">
        <v>0</v>
      </c>
      <c r="C3550">
        <v>947</v>
      </c>
      <c r="D3550">
        <v>1199</v>
      </c>
      <c r="E3550">
        <v>21</v>
      </c>
      <c r="F3550" t="s">
        <v>114</v>
      </c>
      <c r="G3550" t="s">
        <v>115</v>
      </c>
      <c r="H3550">
        <v>0</v>
      </c>
      <c r="I3550" t="s">
        <v>4068</v>
      </c>
      <c r="J3550" t="str">
        <f xml:space="preserve"> IF(Table1[[#This Row],[discount]]&gt;4, "Yes", "No")</f>
        <v>Yes</v>
      </c>
    </row>
    <row r="3551" spans="1:10">
      <c r="A3551" t="s">
        <v>10242</v>
      </c>
      <c r="B3551">
        <v>4.5999999999999996</v>
      </c>
      <c r="C3551">
        <v>939</v>
      </c>
      <c r="D3551">
        <v>1200</v>
      </c>
      <c r="E3551">
        <v>21</v>
      </c>
      <c r="F3551" t="s">
        <v>108</v>
      </c>
      <c r="G3551" t="s">
        <v>448</v>
      </c>
      <c r="H3551">
        <v>26</v>
      </c>
      <c r="I3551" t="s">
        <v>2260</v>
      </c>
      <c r="J3551" t="str">
        <f xml:space="preserve"> IF(Table1[[#This Row],[discount]]&gt;4, "Yes", "No")</f>
        <v>Yes</v>
      </c>
    </row>
    <row r="3552" spans="1:10">
      <c r="A3552" t="s">
        <v>22663</v>
      </c>
      <c r="B3552">
        <v>4</v>
      </c>
      <c r="C3552">
        <v>789</v>
      </c>
      <c r="D3552">
        <v>999</v>
      </c>
      <c r="E3552">
        <v>21</v>
      </c>
      <c r="F3552" t="s">
        <v>16</v>
      </c>
      <c r="G3552" t="s">
        <v>180</v>
      </c>
      <c r="H3552">
        <v>13</v>
      </c>
      <c r="I3552" t="s">
        <v>8720</v>
      </c>
      <c r="J3552" t="str">
        <f xml:space="preserve"> IF(Table1[[#This Row],[discount]]&gt;4, "Yes", "No")</f>
        <v>Yes</v>
      </c>
    </row>
    <row r="3553" spans="1:10">
      <c r="A3553" t="s">
        <v>5958</v>
      </c>
      <c r="B3553">
        <v>0</v>
      </c>
      <c r="C3553">
        <v>789</v>
      </c>
      <c r="D3553">
        <v>1000</v>
      </c>
      <c r="E3553">
        <v>21</v>
      </c>
      <c r="F3553" t="s">
        <v>10</v>
      </c>
      <c r="G3553" t="s">
        <v>11</v>
      </c>
      <c r="H3553">
        <v>0</v>
      </c>
      <c r="I3553" t="s">
        <v>5780</v>
      </c>
      <c r="J3553" t="str">
        <f xml:space="preserve"> IF(Table1[[#This Row],[discount]]&gt;4, "Yes", "No")</f>
        <v>Yes</v>
      </c>
    </row>
    <row r="3554" spans="1:10">
      <c r="A3554" t="s">
        <v>17102</v>
      </c>
      <c r="B3554">
        <v>4.3</v>
      </c>
      <c r="C3554">
        <v>785</v>
      </c>
      <c r="D3554">
        <v>995</v>
      </c>
      <c r="E3554">
        <v>21</v>
      </c>
      <c r="F3554" t="s">
        <v>108</v>
      </c>
      <c r="G3554" t="s">
        <v>109</v>
      </c>
      <c r="H3554">
        <v>188274</v>
      </c>
      <c r="I3554" t="s">
        <v>810</v>
      </c>
      <c r="J3554" t="str">
        <f xml:space="preserve"> IF(Table1[[#This Row],[discount]]&gt;4, "Yes", "No")</f>
        <v>Yes</v>
      </c>
    </row>
    <row r="3555" spans="1:10">
      <c r="A3555" t="s">
        <v>15250</v>
      </c>
      <c r="B3555">
        <v>3.9</v>
      </c>
      <c r="C3555">
        <v>769</v>
      </c>
      <c r="D3555">
        <v>975</v>
      </c>
      <c r="E3555">
        <v>21</v>
      </c>
      <c r="F3555" t="s">
        <v>108</v>
      </c>
      <c r="G3555" t="s">
        <v>577</v>
      </c>
      <c r="H3555">
        <v>30</v>
      </c>
      <c r="I3555" t="s">
        <v>14246</v>
      </c>
      <c r="J3555" t="str">
        <f xml:space="preserve"> IF(Table1[[#This Row],[discount]]&gt;4, "Yes", "No")</f>
        <v>Yes</v>
      </c>
    </row>
    <row r="3556" spans="1:10">
      <c r="A3556" t="s">
        <v>15405</v>
      </c>
      <c r="B3556">
        <v>3.9</v>
      </c>
      <c r="C3556">
        <v>769</v>
      </c>
      <c r="D3556">
        <v>981</v>
      </c>
      <c r="E3556">
        <v>21</v>
      </c>
      <c r="F3556" t="s">
        <v>108</v>
      </c>
      <c r="G3556" t="s">
        <v>577</v>
      </c>
      <c r="H3556">
        <v>11</v>
      </c>
      <c r="I3556" t="s">
        <v>15406</v>
      </c>
      <c r="J3556" t="str">
        <f xml:space="preserve"> IF(Table1[[#This Row],[discount]]&gt;4, "Yes", "No")</f>
        <v>Yes</v>
      </c>
    </row>
    <row r="3557" spans="1:10">
      <c r="A3557" t="s">
        <v>22442</v>
      </c>
      <c r="B3557">
        <v>4.2</v>
      </c>
      <c r="C3557">
        <v>742</v>
      </c>
      <c r="D3557">
        <v>949</v>
      </c>
      <c r="E3557">
        <v>21</v>
      </c>
      <c r="F3557" t="s">
        <v>108</v>
      </c>
      <c r="G3557" t="s">
        <v>577</v>
      </c>
      <c r="H3557">
        <v>279</v>
      </c>
      <c r="I3557" t="s">
        <v>11760</v>
      </c>
      <c r="J3557" t="str">
        <f xml:space="preserve"> IF(Table1[[#This Row],[discount]]&gt;4, "Yes", "No")</f>
        <v>Yes</v>
      </c>
    </row>
    <row r="3558" spans="1:10">
      <c r="A3558" t="s">
        <v>20331</v>
      </c>
      <c r="B3558">
        <v>4.3</v>
      </c>
      <c r="C3558">
        <v>695</v>
      </c>
      <c r="D3558">
        <v>880</v>
      </c>
      <c r="E3558">
        <v>21</v>
      </c>
      <c r="F3558" t="s">
        <v>108</v>
      </c>
      <c r="G3558" t="s">
        <v>412</v>
      </c>
      <c r="H3558">
        <v>4777</v>
      </c>
      <c r="I3558" t="s">
        <v>2903</v>
      </c>
      <c r="J3558" t="str">
        <f xml:space="preserve"> IF(Table1[[#This Row],[discount]]&gt;4, "Yes", "No")</f>
        <v>Yes</v>
      </c>
    </row>
    <row r="3559" spans="1:10">
      <c r="A3559" t="s">
        <v>14263</v>
      </c>
      <c r="B3559">
        <v>4.4000000000000004</v>
      </c>
      <c r="C3559">
        <v>689</v>
      </c>
      <c r="D3559">
        <v>880</v>
      </c>
      <c r="E3559">
        <v>21</v>
      </c>
      <c r="F3559" t="s">
        <v>108</v>
      </c>
      <c r="G3559" t="s">
        <v>577</v>
      </c>
      <c r="H3559">
        <v>883</v>
      </c>
      <c r="I3559" t="s">
        <v>11730</v>
      </c>
      <c r="J3559" t="str">
        <f xml:space="preserve"> IF(Table1[[#This Row],[discount]]&gt;4, "Yes", "No")</f>
        <v>Yes</v>
      </c>
    </row>
    <row r="3560" spans="1:10">
      <c r="A3560" t="s">
        <v>2941</v>
      </c>
      <c r="B3560">
        <v>0</v>
      </c>
      <c r="C3560">
        <v>644</v>
      </c>
      <c r="D3560">
        <v>825</v>
      </c>
      <c r="E3560">
        <v>21</v>
      </c>
      <c r="F3560" t="s">
        <v>108</v>
      </c>
      <c r="G3560" t="s">
        <v>412</v>
      </c>
      <c r="H3560">
        <v>0</v>
      </c>
      <c r="I3560" t="s">
        <v>2942</v>
      </c>
      <c r="J3560" t="str">
        <f xml:space="preserve"> IF(Table1[[#This Row],[discount]]&gt;4, "Yes", "No")</f>
        <v>Yes</v>
      </c>
    </row>
    <row r="3561" spans="1:10">
      <c r="A3561" t="s">
        <v>20863</v>
      </c>
      <c r="B3561">
        <v>4.3</v>
      </c>
      <c r="C3561">
        <v>629</v>
      </c>
      <c r="D3561">
        <v>799</v>
      </c>
      <c r="E3561">
        <v>21</v>
      </c>
      <c r="F3561" t="s">
        <v>108</v>
      </c>
      <c r="G3561" t="s">
        <v>577</v>
      </c>
      <c r="H3561">
        <v>478</v>
      </c>
      <c r="I3561" t="s">
        <v>11730</v>
      </c>
      <c r="J3561" t="str">
        <f xml:space="preserve"> IF(Table1[[#This Row],[discount]]&gt;4, "Yes", "No")</f>
        <v>Yes</v>
      </c>
    </row>
    <row r="3562" spans="1:10">
      <c r="A3562" t="s">
        <v>20843</v>
      </c>
      <c r="B3562">
        <v>4.3</v>
      </c>
      <c r="C3562">
        <v>628</v>
      </c>
      <c r="D3562">
        <v>804</v>
      </c>
      <c r="E3562">
        <v>21</v>
      </c>
      <c r="F3562" t="s">
        <v>108</v>
      </c>
      <c r="G3562" t="s">
        <v>577</v>
      </c>
      <c r="H3562">
        <v>661</v>
      </c>
      <c r="I3562" t="s">
        <v>10365</v>
      </c>
      <c r="J3562" t="str">
        <f xml:space="preserve"> IF(Table1[[#This Row],[discount]]&gt;4, "Yes", "No")</f>
        <v>Yes</v>
      </c>
    </row>
    <row r="3563" spans="1:10">
      <c r="A3563" t="s">
        <v>20477</v>
      </c>
      <c r="B3563">
        <v>4.3</v>
      </c>
      <c r="C3563">
        <v>624</v>
      </c>
      <c r="D3563">
        <v>799</v>
      </c>
      <c r="E3563">
        <v>21</v>
      </c>
      <c r="F3563" t="s">
        <v>108</v>
      </c>
      <c r="G3563" t="s">
        <v>448</v>
      </c>
      <c r="H3563">
        <v>6630</v>
      </c>
      <c r="I3563" t="s">
        <v>11536</v>
      </c>
      <c r="J3563" t="str">
        <f xml:space="preserve"> IF(Table1[[#This Row],[discount]]&gt;4, "Yes", "No")</f>
        <v>Yes</v>
      </c>
    </row>
    <row r="3564" spans="1:10">
      <c r="A3564" t="s">
        <v>12320</v>
      </c>
      <c r="B3564">
        <v>3.7</v>
      </c>
      <c r="C3564">
        <v>608</v>
      </c>
      <c r="D3564">
        <v>779</v>
      </c>
      <c r="E3564">
        <v>21</v>
      </c>
      <c r="F3564" t="s">
        <v>108</v>
      </c>
      <c r="G3564" t="s">
        <v>577</v>
      </c>
      <c r="H3564">
        <v>846</v>
      </c>
      <c r="I3564" t="s">
        <v>3235</v>
      </c>
      <c r="J3564" t="str">
        <f xml:space="preserve"> IF(Table1[[#This Row],[discount]]&gt;4, "Yes", "No")</f>
        <v>Yes</v>
      </c>
    </row>
    <row r="3565" spans="1:10">
      <c r="A3565" t="s">
        <v>11981</v>
      </c>
      <c r="B3565">
        <v>3.7</v>
      </c>
      <c r="C3565">
        <v>587</v>
      </c>
      <c r="D3565">
        <v>749</v>
      </c>
      <c r="E3565">
        <v>21</v>
      </c>
      <c r="F3565" t="s">
        <v>108</v>
      </c>
      <c r="G3565" t="s">
        <v>412</v>
      </c>
      <c r="H3565">
        <v>31</v>
      </c>
      <c r="I3565" t="s">
        <v>11982</v>
      </c>
      <c r="J3565" t="str">
        <f xml:space="preserve"> IF(Table1[[#This Row],[discount]]&gt;4, "Yes", "No")</f>
        <v>Yes</v>
      </c>
    </row>
    <row r="3566" spans="1:10">
      <c r="A3566" t="s">
        <v>11578</v>
      </c>
      <c r="B3566">
        <v>4.5</v>
      </c>
      <c r="C3566">
        <v>550</v>
      </c>
      <c r="D3566">
        <v>700</v>
      </c>
      <c r="E3566">
        <v>21</v>
      </c>
      <c r="F3566" t="s">
        <v>108</v>
      </c>
      <c r="G3566" t="s">
        <v>577</v>
      </c>
      <c r="H3566">
        <v>185</v>
      </c>
      <c r="I3566" t="s">
        <v>11579</v>
      </c>
      <c r="J3566" t="str">
        <f xml:space="preserve"> IF(Table1[[#This Row],[discount]]&gt;4, "Yes", "No")</f>
        <v>Yes</v>
      </c>
    </row>
    <row r="3567" spans="1:10">
      <c r="A3567" t="s">
        <v>12740</v>
      </c>
      <c r="B3567">
        <v>3.8</v>
      </c>
      <c r="C3567">
        <v>550</v>
      </c>
      <c r="D3567">
        <v>699</v>
      </c>
      <c r="E3567">
        <v>21</v>
      </c>
      <c r="F3567" t="s">
        <v>108</v>
      </c>
      <c r="G3567" t="s">
        <v>412</v>
      </c>
      <c r="H3567">
        <v>24</v>
      </c>
      <c r="I3567" t="s">
        <v>12741</v>
      </c>
      <c r="J3567" t="str">
        <f xml:space="preserve"> IF(Table1[[#This Row],[discount]]&gt;4, "Yes", "No")</f>
        <v>Yes</v>
      </c>
    </row>
    <row r="3568" spans="1:10">
      <c r="A3568" t="s">
        <v>18058</v>
      </c>
      <c r="B3568">
        <v>4.0999999999999996</v>
      </c>
      <c r="C3568">
        <v>549</v>
      </c>
      <c r="D3568">
        <v>700</v>
      </c>
      <c r="E3568">
        <v>21</v>
      </c>
      <c r="F3568" t="s">
        <v>10</v>
      </c>
      <c r="G3568" t="s">
        <v>11</v>
      </c>
      <c r="H3568">
        <v>690</v>
      </c>
      <c r="I3568" t="s">
        <v>5425</v>
      </c>
      <c r="J3568" t="str">
        <f xml:space="preserve"> IF(Table1[[#This Row],[discount]]&gt;4, "Yes", "No")</f>
        <v>Yes</v>
      </c>
    </row>
    <row r="3569" spans="1:10">
      <c r="A3569" t="s">
        <v>20753</v>
      </c>
      <c r="B3569">
        <v>4.3</v>
      </c>
      <c r="C3569">
        <v>549</v>
      </c>
      <c r="D3569">
        <v>699</v>
      </c>
      <c r="E3569">
        <v>21</v>
      </c>
      <c r="F3569" t="s">
        <v>108</v>
      </c>
      <c r="G3569" t="s">
        <v>577</v>
      </c>
      <c r="H3569">
        <v>53</v>
      </c>
      <c r="I3569" t="s">
        <v>11760</v>
      </c>
      <c r="J3569" t="str">
        <f xml:space="preserve"> IF(Table1[[#This Row],[discount]]&gt;4, "Yes", "No")</f>
        <v>Yes</v>
      </c>
    </row>
    <row r="3570" spans="1:10">
      <c r="A3570" t="s">
        <v>12834</v>
      </c>
      <c r="B3570">
        <v>3.8</v>
      </c>
      <c r="C3570">
        <v>549</v>
      </c>
      <c r="D3570">
        <v>699</v>
      </c>
      <c r="E3570">
        <v>21</v>
      </c>
      <c r="F3570" t="s">
        <v>114</v>
      </c>
      <c r="G3570" t="s">
        <v>115</v>
      </c>
      <c r="H3570">
        <v>12</v>
      </c>
      <c r="I3570" t="s">
        <v>432</v>
      </c>
      <c r="J3570" t="str">
        <f xml:space="preserve"> IF(Table1[[#This Row],[discount]]&gt;4, "Yes", "No")</f>
        <v>Yes</v>
      </c>
    </row>
    <row r="3571" spans="1:10">
      <c r="A3571" t="s">
        <v>14247</v>
      </c>
      <c r="B3571">
        <v>4.4000000000000004</v>
      </c>
      <c r="C3571">
        <v>546</v>
      </c>
      <c r="D3571">
        <v>699</v>
      </c>
      <c r="E3571">
        <v>21</v>
      </c>
      <c r="F3571" t="s">
        <v>108</v>
      </c>
      <c r="G3571" t="s">
        <v>577</v>
      </c>
      <c r="H3571">
        <v>163</v>
      </c>
      <c r="I3571" t="s">
        <v>14248</v>
      </c>
      <c r="J3571" t="str">
        <f xml:space="preserve"> IF(Table1[[#This Row],[discount]]&gt;4, "Yes", "No")</f>
        <v>Yes</v>
      </c>
    </row>
    <row r="3572" spans="1:10">
      <c r="A3572" t="s">
        <v>18996</v>
      </c>
      <c r="B3572">
        <v>4.2</v>
      </c>
      <c r="C3572">
        <v>512</v>
      </c>
      <c r="D3572">
        <v>649</v>
      </c>
      <c r="E3572">
        <v>21</v>
      </c>
      <c r="F3572" t="s">
        <v>108</v>
      </c>
      <c r="G3572" t="s">
        <v>448</v>
      </c>
      <c r="H3572">
        <v>33760</v>
      </c>
      <c r="I3572" t="s">
        <v>11536</v>
      </c>
      <c r="J3572" t="str">
        <f xml:space="preserve"> IF(Table1[[#This Row],[discount]]&gt;4, "Yes", "No")</f>
        <v>Yes</v>
      </c>
    </row>
    <row r="3573" spans="1:10">
      <c r="A3573" t="s">
        <v>20153</v>
      </c>
      <c r="B3573">
        <v>4.3</v>
      </c>
      <c r="C3573">
        <v>510</v>
      </c>
      <c r="D3573">
        <v>650</v>
      </c>
      <c r="E3573">
        <v>21</v>
      </c>
      <c r="F3573" t="s">
        <v>108</v>
      </c>
      <c r="G3573" t="s">
        <v>412</v>
      </c>
      <c r="H3573">
        <v>210</v>
      </c>
      <c r="I3573" t="s">
        <v>9990</v>
      </c>
      <c r="J3573" t="str">
        <f xml:space="preserve"> IF(Table1[[#This Row],[discount]]&gt;4, "Yes", "No")</f>
        <v>Yes</v>
      </c>
    </row>
    <row r="3574" spans="1:10">
      <c r="A3574" t="s">
        <v>14453</v>
      </c>
      <c r="B3574">
        <v>4.4000000000000004</v>
      </c>
      <c r="C3574">
        <v>474</v>
      </c>
      <c r="D3574">
        <v>600</v>
      </c>
      <c r="E3574">
        <v>21</v>
      </c>
      <c r="F3574" t="s">
        <v>108</v>
      </c>
      <c r="G3574" t="s">
        <v>412</v>
      </c>
      <c r="H3574">
        <v>1615</v>
      </c>
      <c r="I3574" t="s">
        <v>14454</v>
      </c>
      <c r="J3574" t="str">
        <f xml:space="preserve"> IF(Table1[[#This Row],[discount]]&gt;4, "Yes", "No")</f>
        <v>Yes</v>
      </c>
    </row>
    <row r="3575" spans="1:10">
      <c r="A3575" t="s">
        <v>21995</v>
      </c>
      <c r="B3575">
        <v>4.2</v>
      </c>
      <c r="C3575">
        <v>471</v>
      </c>
      <c r="D3575">
        <v>599</v>
      </c>
      <c r="E3575">
        <v>21</v>
      </c>
      <c r="F3575" t="s">
        <v>108</v>
      </c>
      <c r="G3575" t="s">
        <v>412</v>
      </c>
      <c r="H3575">
        <v>20</v>
      </c>
      <c r="I3575" t="s">
        <v>3235</v>
      </c>
      <c r="J3575" t="str">
        <f xml:space="preserve"> IF(Table1[[#This Row],[discount]]&gt;4, "Yes", "No")</f>
        <v>Yes</v>
      </c>
    </row>
    <row r="3576" spans="1:10">
      <c r="A3576" t="s">
        <v>18649</v>
      </c>
      <c r="B3576">
        <v>4.0999999999999996</v>
      </c>
      <c r="C3576">
        <v>469</v>
      </c>
      <c r="D3576">
        <v>599</v>
      </c>
      <c r="E3576">
        <v>21</v>
      </c>
      <c r="F3576" t="s">
        <v>108</v>
      </c>
      <c r="G3576" t="s">
        <v>577</v>
      </c>
      <c r="H3576">
        <v>1786</v>
      </c>
      <c r="I3576" t="s">
        <v>12900</v>
      </c>
      <c r="J3576" t="str">
        <f xml:space="preserve"> IF(Table1[[#This Row],[discount]]&gt;4, "Yes", "No")</f>
        <v>Yes</v>
      </c>
    </row>
    <row r="3577" spans="1:10">
      <c r="A3577" t="s">
        <v>20871</v>
      </c>
      <c r="B3577">
        <v>4.3</v>
      </c>
      <c r="C3577">
        <v>438</v>
      </c>
      <c r="D3577">
        <v>555</v>
      </c>
      <c r="E3577">
        <v>21</v>
      </c>
      <c r="F3577" t="s">
        <v>108</v>
      </c>
      <c r="G3577" t="s">
        <v>577</v>
      </c>
      <c r="H3577">
        <v>166</v>
      </c>
      <c r="I3577" t="s">
        <v>9172</v>
      </c>
      <c r="J3577" t="str">
        <f xml:space="preserve"> IF(Table1[[#This Row],[discount]]&gt;4, "Yes", "No")</f>
        <v>Yes</v>
      </c>
    </row>
    <row r="3578" spans="1:10">
      <c r="A3578" t="s">
        <v>22359</v>
      </c>
      <c r="B3578">
        <v>4.2</v>
      </c>
      <c r="C3578">
        <v>434</v>
      </c>
      <c r="D3578">
        <v>550</v>
      </c>
      <c r="E3578">
        <v>21</v>
      </c>
      <c r="F3578" t="s">
        <v>108</v>
      </c>
      <c r="G3578" t="s">
        <v>577</v>
      </c>
      <c r="H3578">
        <v>39732</v>
      </c>
      <c r="I3578" t="s">
        <v>10192</v>
      </c>
      <c r="J3578" t="str">
        <f xml:space="preserve"> IF(Table1[[#This Row],[discount]]&gt;4, "Yes", "No")</f>
        <v>Yes</v>
      </c>
    </row>
    <row r="3579" spans="1:10">
      <c r="A3579" t="s">
        <v>13270</v>
      </c>
      <c r="B3579">
        <v>3.8</v>
      </c>
      <c r="C3579">
        <v>429</v>
      </c>
      <c r="D3579">
        <v>549</v>
      </c>
      <c r="E3579">
        <v>21</v>
      </c>
      <c r="F3579" t="s">
        <v>108</v>
      </c>
      <c r="G3579" t="s">
        <v>577</v>
      </c>
      <c r="H3579">
        <v>133</v>
      </c>
      <c r="I3579" t="s">
        <v>13271</v>
      </c>
      <c r="J3579" t="str">
        <f xml:space="preserve"> IF(Table1[[#This Row],[discount]]&gt;4, "Yes", "No")</f>
        <v>Yes</v>
      </c>
    </row>
    <row r="3580" spans="1:10">
      <c r="A3580" t="s">
        <v>21843</v>
      </c>
      <c r="B3580">
        <v>4.2</v>
      </c>
      <c r="C3580">
        <v>394</v>
      </c>
      <c r="D3580">
        <v>499</v>
      </c>
      <c r="E3580">
        <v>21</v>
      </c>
      <c r="F3580" t="s">
        <v>108</v>
      </c>
      <c r="G3580" t="s">
        <v>448</v>
      </c>
      <c r="H3580">
        <v>374</v>
      </c>
      <c r="I3580" t="s">
        <v>457</v>
      </c>
      <c r="J3580" t="str">
        <f xml:space="preserve"> IF(Table1[[#This Row],[discount]]&gt;4, "Yes", "No")</f>
        <v>Yes</v>
      </c>
    </row>
    <row r="3581" spans="1:10">
      <c r="A3581" t="s">
        <v>19057</v>
      </c>
      <c r="B3581">
        <v>4.0999999999999996</v>
      </c>
      <c r="C3581">
        <v>394</v>
      </c>
      <c r="D3581">
        <v>499</v>
      </c>
      <c r="E3581">
        <v>21</v>
      </c>
      <c r="F3581" t="s">
        <v>108</v>
      </c>
      <c r="G3581" t="s">
        <v>448</v>
      </c>
      <c r="H3581">
        <v>87</v>
      </c>
      <c r="I3581" t="s">
        <v>457</v>
      </c>
      <c r="J3581" t="str">
        <f xml:space="preserve"> IF(Table1[[#This Row],[discount]]&gt;4, "Yes", "No")</f>
        <v>Yes</v>
      </c>
    </row>
    <row r="3582" spans="1:10">
      <c r="A3582" t="s">
        <v>20443</v>
      </c>
      <c r="B3582">
        <v>4.3</v>
      </c>
      <c r="C3582">
        <v>394</v>
      </c>
      <c r="D3582">
        <v>499</v>
      </c>
      <c r="E3582">
        <v>21</v>
      </c>
      <c r="F3582" t="s">
        <v>108</v>
      </c>
      <c r="G3582" t="s">
        <v>448</v>
      </c>
      <c r="H3582">
        <v>86</v>
      </c>
      <c r="I3582" t="s">
        <v>457</v>
      </c>
      <c r="J3582" t="str">
        <f xml:space="preserve"> IF(Table1[[#This Row],[discount]]&gt;4, "Yes", "No")</f>
        <v>Yes</v>
      </c>
    </row>
    <row r="3583" spans="1:10">
      <c r="A3583" t="s">
        <v>16092</v>
      </c>
      <c r="B3583">
        <v>4</v>
      </c>
      <c r="C3583">
        <v>394</v>
      </c>
      <c r="D3583">
        <v>500</v>
      </c>
      <c r="E3583">
        <v>21</v>
      </c>
      <c r="F3583" t="s">
        <v>16</v>
      </c>
      <c r="G3583" t="s">
        <v>17</v>
      </c>
      <c r="H3583">
        <v>22</v>
      </c>
      <c r="I3583" t="s">
        <v>2679</v>
      </c>
      <c r="J3583" t="str">
        <f xml:space="preserve"> IF(Table1[[#This Row],[discount]]&gt;4, "Yes", "No")</f>
        <v>Yes</v>
      </c>
    </row>
    <row r="3584" spans="1:10">
      <c r="A3584" t="s">
        <v>18703</v>
      </c>
      <c r="B3584">
        <v>4.0999999999999996</v>
      </c>
      <c r="C3584">
        <v>390</v>
      </c>
      <c r="D3584">
        <v>499</v>
      </c>
      <c r="E3584">
        <v>21</v>
      </c>
      <c r="F3584" t="s">
        <v>108</v>
      </c>
      <c r="G3584" t="s">
        <v>577</v>
      </c>
      <c r="H3584">
        <v>607</v>
      </c>
      <c r="I3584" t="s">
        <v>18704</v>
      </c>
      <c r="J3584" t="str">
        <f xml:space="preserve"> IF(Table1[[#This Row],[discount]]&gt;4, "Yes", "No")</f>
        <v>Yes</v>
      </c>
    </row>
    <row r="3585" spans="1:10">
      <c r="A3585" t="s">
        <v>14204</v>
      </c>
      <c r="B3585">
        <v>4.4000000000000004</v>
      </c>
      <c r="C3585">
        <v>387</v>
      </c>
      <c r="D3585">
        <v>490</v>
      </c>
      <c r="E3585">
        <v>21</v>
      </c>
      <c r="F3585" t="s">
        <v>108</v>
      </c>
      <c r="G3585" t="s">
        <v>577</v>
      </c>
      <c r="H3585">
        <v>758</v>
      </c>
      <c r="I3585" t="s">
        <v>10674</v>
      </c>
      <c r="J3585" t="str">
        <f xml:space="preserve"> IF(Table1[[#This Row],[discount]]&gt;4, "Yes", "No")</f>
        <v>Yes</v>
      </c>
    </row>
    <row r="3586" spans="1:10">
      <c r="A3586" t="s">
        <v>22298</v>
      </c>
      <c r="B3586">
        <v>4.2</v>
      </c>
      <c r="C3586">
        <v>359</v>
      </c>
      <c r="D3586">
        <v>460</v>
      </c>
      <c r="E3586">
        <v>21</v>
      </c>
      <c r="F3586" t="s">
        <v>108</v>
      </c>
      <c r="G3586" t="s">
        <v>577</v>
      </c>
      <c r="H3586">
        <v>1799</v>
      </c>
      <c r="I3586" t="s">
        <v>8857</v>
      </c>
      <c r="J3586" t="str">
        <f xml:space="preserve"> IF(Table1[[#This Row],[discount]]&gt;4, "Yes", "No")</f>
        <v>Yes</v>
      </c>
    </row>
    <row r="3587" spans="1:10">
      <c r="A3587" t="s">
        <v>14162</v>
      </c>
      <c r="B3587">
        <v>4.4000000000000004</v>
      </c>
      <c r="C3587">
        <v>354</v>
      </c>
      <c r="D3587">
        <v>450</v>
      </c>
      <c r="E3587">
        <v>21</v>
      </c>
      <c r="F3587" t="s">
        <v>108</v>
      </c>
      <c r="G3587" t="s">
        <v>577</v>
      </c>
      <c r="H3587">
        <v>324</v>
      </c>
      <c r="I3587" t="s">
        <v>10147</v>
      </c>
      <c r="J3587" t="str">
        <f xml:space="preserve"> IF(Table1[[#This Row],[discount]]&gt;4, "Yes", "No")</f>
        <v>Yes</v>
      </c>
    </row>
    <row r="3588" spans="1:10">
      <c r="A3588" t="s">
        <v>22013</v>
      </c>
      <c r="B3588">
        <v>4.2</v>
      </c>
      <c r="C3588">
        <v>348</v>
      </c>
      <c r="D3588">
        <v>445</v>
      </c>
      <c r="E3588">
        <v>21</v>
      </c>
      <c r="F3588" t="s">
        <v>108</v>
      </c>
      <c r="G3588" t="s">
        <v>412</v>
      </c>
      <c r="H3588">
        <v>14781</v>
      </c>
      <c r="I3588" t="s">
        <v>18386</v>
      </c>
      <c r="J3588" t="str">
        <f xml:space="preserve"> IF(Table1[[#This Row],[discount]]&gt;4, "Yes", "No")</f>
        <v>Yes</v>
      </c>
    </row>
    <row r="3589" spans="1:10">
      <c r="A3589" t="s">
        <v>20810</v>
      </c>
      <c r="B3589">
        <v>4.3</v>
      </c>
      <c r="C3589">
        <v>345</v>
      </c>
      <c r="D3589">
        <v>440</v>
      </c>
      <c r="E3589">
        <v>21</v>
      </c>
      <c r="F3589" t="s">
        <v>108</v>
      </c>
      <c r="G3589" t="s">
        <v>577</v>
      </c>
      <c r="H3589">
        <v>383</v>
      </c>
      <c r="I3589" t="s">
        <v>8060</v>
      </c>
      <c r="J3589" t="str">
        <f xml:space="preserve"> IF(Table1[[#This Row],[discount]]&gt;4, "Yes", "No")</f>
        <v>Yes</v>
      </c>
    </row>
    <row r="3590" spans="1:10">
      <c r="A3590" t="s">
        <v>21881</v>
      </c>
      <c r="B3590">
        <v>4.2</v>
      </c>
      <c r="C3590">
        <v>338</v>
      </c>
      <c r="D3590">
        <v>429</v>
      </c>
      <c r="E3590">
        <v>21</v>
      </c>
      <c r="F3590" t="s">
        <v>108</v>
      </c>
      <c r="G3590" t="s">
        <v>448</v>
      </c>
      <c r="H3590">
        <v>11250</v>
      </c>
      <c r="I3590" t="s">
        <v>8828</v>
      </c>
      <c r="J3590" t="str">
        <f xml:space="preserve"> IF(Table1[[#This Row],[discount]]&gt;4, "Yes", "No")</f>
        <v>Yes</v>
      </c>
    </row>
    <row r="3591" spans="1:10">
      <c r="A3591" t="s">
        <v>22473</v>
      </c>
      <c r="B3591">
        <v>4.2</v>
      </c>
      <c r="C3591">
        <v>320</v>
      </c>
      <c r="D3591">
        <v>410</v>
      </c>
      <c r="E3591">
        <v>21</v>
      </c>
      <c r="F3591" t="s">
        <v>108</v>
      </c>
      <c r="G3591" t="s">
        <v>577</v>
      </c>
      <c r="H3591">
        <v>14383</v>
      </c>
      <c r="I3591" t="s">
        <v>10012</v>
      </c>
      <c r="J3591" t="str">
        <f xml:space="preserve"> IF(Table1[[#This Row],[discount]]&gt;4, "Yes", "No")</f>
        <v>Yes</v>
      </c>
    </row>
    <row r="3592" spans="1:10">
      <c r="A3592" t="s">
        <v>11611</v>
      </c>
      <c r="B3592">
        <v>4.5</v>
      </c>
      <c r="C3592">
        <v>314</v>
      </c>
      <c r="D3592">
        <v>399</v>
      </c>
      <c r="E3592">
        <v>21</v>
      </c>
      <c r="F3592" t="s">
        <v>108</v>
      </c>
      <c r="G3592" t="s">
        <v>412</v>
      </c>
      <c r="H3592">
        <v>18</v>
      </c>
      <c r="I3592" t="s">
        <v>11612</v>
      </c>
      <c r="J3592" t="str">
        <f xml:space="preserve"> IF(Table1[[#This Row],[discount]]&gt;4, "Yes", "No")</f>
        <v>Yes</v>
      </c>
    </row>
    <row r="3593" spans="1:10">
      <c r="A3593" t="s">
        <v>13130</v>
      </c>
      <c r="B3593">
        <v>3.8</v>
      </c>
      <c r="C3593">
        <v>313</v>
      </c>
      <c r="D3593">
        <v>399</v>
      </c>
      <c r="E3593">
        <v>21</v>
      </c>
      <c r="F3593" t="s">
        <v>108</v>
      </c>
      <c r="G3593" t="s">
        <v>448</v>
      </c>
      <c r="H3593">
        <v>90</v>
      </c>
      <c r="I3593" t="s">
        <v>2260</v>
      </c>
      <c r="J3593" t="str">
        <f xml:space="preserve"> IF(Table1[[#This Row],[discount]]&gt;4, "Yes", "No")</f>
        <v>Yes</v>
      </c>
    </row>
    <row r="3594" spans="1:10">
      <c r="A3594" t="s">
        <v>9105</v>
      </c>
      <c r="B3594">
        <v>4.5999999999999996</v>
      </c>
      <c r="C3594">
        <v>313</v>
      </c>
      <c r="D3594">
        <v>399</v>
      </c>
      <c r="E3594">
        <v>21</v>
      </c>
      <c r="F3594" t="s">
        <v>108</v>
      </c>
      <c r="G3594" t="s">
        <v>448</v>
      </c>
      <c r="H3594">
        <v>7</v>
      </c>
      <c r="I3594" t="s">
        <v>9106</v>
      </c>
      <c r="J3594" t="str">
        <f xml:space="preserve"> IF(Table1[[#This Row],[discount]]&gt;4, "Yes", "No")</f>
        <v>Yes</v>
      </c>
    </row>
    <row r="3595" spans="1:10">
      <c r="A3595" t="s">
        <v>20188</v>
      </c>
      <c r="B3595">
        <v>4.3</v>
      </c>
      <c r="C3595">
        <v>306</v>
      </c>
      <c r="D3595">
        <v>390</v>
      </c>
      <c r="E3595">
        <v>21</v>
      </c>
      <c r="F3595" t="s">
        <v>108</v>
      </c>
      <c r="G3595" t="s">
        <v>412</v>
      </c>
      <c r="H3595">
        <v>4972</v>
      </c>
      <c r="I3595" t="s">
        <v>20189</v>
      </c>
      <c r="J3595" t="str">
        <f xml:space="preserve"> IF(Table1[[#This Row],[discount]]&gt;4, "Yes", "No")</f>
        <v>Yes</v>
      </c>
    </row>
    <row r="3596" spans="1:10">
      <c r="A3596" t="s">
        <v>18661</v>
      </c>
      <c r="B3596">
        <v>4.0999999999999996</v>
      </c>
      <c r="C3596">
        <v>266</v>
      </c>
      <c r="D3596">
        <v>340</v>
      </c>
      <c r="E3596">
        <v>21</v>
      </c>
      <c r="F3596" t="s">
        <v>108</v>
      </c>
      <c r="G3596" t="s">
        <v>577</v>
      </c>
      <c r="H3596">
        <v>12681</v>
      </c>
      <c r="I3596" t="s">
        <v>8640</v>
      </c>
      <c r="J3596" t="str">
        <f xml:space="preserve"> IF(Table1[[#This Row],[discount]]&gt;4, "Yes", "No")</f>
        <v>Yes</v>
      </c>
    </row>
    <row r="3597" spans="1:10">
      <c r="A3597" t="s">
        <v>19091</v>
      </c>
      <c r="B3597">
        <v>4.0999999999999996</v>
      </c>
      <c r="C3597">
        <v>256</v>
      </c>
      <c r="D3597">
        <v>325</v>
      </c>
      <c r="E3597">
        <v>21</v>
      </c>
      <c r="F3597" t="s">
        <v>108</v>
      </c>
      <c r="G3597" t="s">
        <v>448</v>
      </c>
      <c r="H3597">
        <v>1294</v>
      </c>
      <c r="I3597" t="s">
        <v>3250</v>
      </c>
      <c r="J3597" t="str">
        <f xml:space="preserve"> IF(Table1[[#This Row],[discount]]&gt;4, "Yes", "No")</f>
        <v>Yes</v>
      </c>
    </row>
    <row r="3598" spans="1:10">
      <c r="A3598" t="s">
        <v>17357</v>
      </c>
      <c r="B3598">
        <v>4</v>
      </c>
      <c r="C3598">
        <v>236</v>
      </c>
      <c r="D3598">
        <v>299</v>
      </c>
      <c r="E3598">
        <v>21</v>
      </c>
      <c r="F3598" t="s">
        <v>108</v>
      </c>
      <c r="G3598" t="s">
        <v>448</v>
      </c>
      <c r="H3598">
        <v>232</v>
      </c>
      <c r="I3598" t="s">
        <v>3250</v>
      </c>
      <c r="J3598" t="str">
        <f xml:space="preserve"> IF(Table1[[#This Row],[discount]]&gt;4, "Yes", "No")</f>
        <v>Yes</v>
      </c>
    </row>
    <row r="3599" spans="1:10">
      <c r="A3599" t="s">
        <v>18663</v>
      </c>
      <c r="B3599">
        <v>4.0999999999999996</v>
      </c>
      <c r="C3599">
        <v>235</v>
      </c>
      <c r="D3599">
        <v>299</v>
      </c>
      <c r="E3599">
        <v>21</v>
      </c>
      <c r="F3599" t="s">
        <v>108</v>
      </c>
      <c r="G3599" t="s">
        <v>577</v>
      </c>
      <c r="H3599">
        <v>1444</v>
      </c>
      <c r="I3599" t="s">
        <v>14128</v>
      </c>
      <c r="J3599" t="str">
        <f xml:space="preserve"> IF(Table1[[#This Row],[discount]]&gt;4, "Yes", "No")</f>
        <v>Yes</v>
      </c>
    </row>
    <row r="3600" spans="1:10">
      <c r="A3600" t="s">
        <v>7003</v>
      </c>
      <c r="B3600">
        <v>0</v>
      </c>
      <c r="C3600">
        <v>235</v>
      </c>
      <c r="D3600">
        <v>300</v>
      </c>
      <c r="E3600">
        <v>21</v>
      </c>
      <c r="F3600" t="s">
        <v>10</v>
      </c>
      <c r="G3600" t="s">
        <v>20</v>
      </c>
      <c r="H3600">
        <v>0</v>
      </c>
      <c r="I3600" t="s">
        <v>7004</v>
      </c>
      <c r="J3600" t="str">
        <f xml:space="preserve"> IF(Table1[[#This Row],[discount]]&gt;4, "Yes", "No")</f>
        <v>Yes</v>
      </c>
    </row>
    <row r="3601" spans="1:10">
      <c r="A3601" t="s">
        <v>21788</v>
      </c>
      <c r="B3601">
        <v>4.2</v>
      </c>
      <c r="C3601">
        <v>224</v>
      </c>
      <c r="D3601">
        <v>285</v>
      </c>
      <c r="E3601">
        <v>21</v>
      </c>
      <c r="F3601" t="s">
        <v>108</v>
      </c>
      <c r="G3601" t="s">
        <v>448</v>
      </c>
      <c r="H3601">
        <v>42</v>
      </c>
      <c r="I3601" t="s">
        <v>21789</v>
      </c>
      <c r="J3601" t="str">
        <f xml:space="preserve"> IF(Table1[[#This Row],[discount]]&gt;4, "Yes", "No")</f>
        <v>Yes</v>
      </c>
    </row>
    <row r="3602" spans="1:10">
      <c r="A3602" t="s">
        <v>22115</v>
      </c>
      <c r="B3602">
        <v>4.2</v>
      </c>
      <c r="C3602">
        <v>215</v>
      </c>
      <c r="D3602">
        <v>275</v>
      </c>
      <c r="E3602">
        <v>21</v>
      </c>
      <c r="F3602" t="s">
        <v>108</v>
      </c>
      <c r="G3602" t="s">
        <v>412</v>
      </c>
      <c r="H3602">
        <v>18078</v>
      </c>
      <c r="I3602" t="s">
        <v>2903</v>
      </c>
      <c r="J3602" t="str">
        <f xml:space="preserve"> IF(Table1[[#This Row],[discount]]&gt;4, "Yes", "No")</f>
        <v>Yes</v>
      </c>
    </row>
    <row r="3603" spans="1:10">
      <c r="A3603" t="s">
        <v>20278</v>
      </c>
      <c r="B3603">
        <v>4.3</v>
      </c>
      <c r="C3603">
        <v>211</v>
      </c>
      <c r="D3603">
        <v>270</v>
      </c>
      <c r="E3603">
        <v>21</v>
      </c>
      <c r="F3603" t="s">
        <v>108</v>
      </c>
      <c r="G3603" t="s">
        <v>412</v>
      </c>
      <c r="H3603">
        <v>1577</v>
      </c>
      <c r="I3603" t="s">
        <v>2121</v>
      </c>
      <c r="J3603" t="str">
        <f xml:space="preserve"> IF(Table1[[#This Row],[discount]]&gt;4, "Yes", "No")</f>
        <v>Yes</v>
      </c>
    </row>
    <row r="3604" spans="1:10">
      <c r="A3604" t="s">
        <v>9222</v>
      </c>
      <c r="B3604">
        <v>4.5999999999999996</v>
      </c>
      <c r="C3604">
        <v>204</v>
      </c>
      <c r="D3604">
        <v>260</v>
      </c>
      <c r="E3604">
        <v>21</v>
      </c>
      <c r="F3604" t="s">
        <v>10</v>
      </c>
      <c r="G3604" t="s">
        <v>20</v>
      </c>
      <c r="H3604">
        <v>9</v>
      </c>
      <c r="I3604" t="s">
        <v>9223</v>
      </c>
      <c r="J3604" t="str">
        <f xml:space="preserve"> IF(Table1[[#This Row],[discount]]&gt;4, "Yes", "No")</f>
        <v>Yes</v>
      </c>
    </row>
    <row r="3605" spans="1:10">
      <c r="A3605" t="s">
        <v>7330</v>
      </c>
      <c r="B3605">
        <v>0</v>
      </c>
      <c r="C3605">
        <v>195</v>
      </c>
      <c r="D3605">
        <v>248</v>
      </c>
      <c r="E3605">
        <v>21</v>
      </c>
      <c r="F3605" t="s">
        <v>10</v>
      </c>
      <c r="G3605" t="s">
        <v>20</v>
      </c>
      <c r="H3605">
        <v>0</v>
      </c>
      <c r="I3605" t="s">
        <v>7331</v>
      </c>
      <c r="J3605" t="str">
        <f xml:space="preserve"> IF(Table1[[#This Row],[discount]]&gt;4, "Yes", "No")</f>
        <v>Yes</v>
      </c>
    </row>
    <row r="3606" spans="1:10">
      <c r="A3606" t="s">
        <v>14149</v>
      </c>
      <c r="B3606">
        <v>4.4000000000000004</v>
      </c>
      <c r="C3606">
        <v>189</v>
      </c>
      <c r="D3606">
        <v>240</v>
      </c>
      <c r="E3606">
        <v>21</v>
      </c>
      <c r="F3606" t="s">
        <v>108</v>
      </c>
      <c r="G3606" t="s">
        <v>577</v>
      </c>
      <c r="H3606">
        <v>45764</v>
      </c>
      <c r="I3606" t="s">
        <v>14128</v>
      </c>
      <c r="J3606" t="str">
        <f xml:space="preserve"> IF(Table1[[#This Row],[discount]]&gt;4, "Yes", "No")</f>
        <v>Yes</v>
      </c>
    </row>
    <row r="3607" spans="1:10">
      <c r="A3607" t="s">
        <v>14150</v>
      </c>
      <c r="B3607">
        <v>4.4000000000000004</v>
      </c>
      <c r="C3607">
        <v>189</v>
      </c>
      <c r="D3607">
        <v>240</v>
      </c>
      <c r="E3607">
        <v>21</v>
      </c>
      <c r="F3607" t="s">
        <v>108</v>
      </c>
      <c r="G3607" t="s">
        <v>577</v>
      </c>
      <c r="H3607">
        <v>27769</v>
      </c>
      <c r="I3607" t="s">
        <v>14128</v>
      </c>
      <c r="J3607" t="str">
        <f xml:space="preserve"> IF(Table1[[#This Row],[discount]]&gt;4, "Yes", "No")</f>
        <v>Yes</v>
      </c>
    </row>
    <row r="3608" spans="1:10">
      <c r="A3608" t="s">
        <v>16916</v>
      </c>
      <c r="B3608">
        <v>4</v>
      </c>
      <c r="C3608">
        <v>176</v>
      </c>
      <c r="D3608">
        <v>225</v>
      </c>
      <c r="E3608">
        <v>21</v>
      </c>
      <c r="F3608" t="s">
        <v>108</v>
      </c>
      <c r="G3608" t="s">
        <v>577</v>
      </c>
      <c r="H3608">
        <v>370</v>
      </c>
      <c r="I3608" t="s">
        <v>16749</v>
      </c>
      <c r="J3608" t="str">
        <f xml:space="preserve"> IF(Table1[[#This Row],[discount]]&gt;4, "Yes", "No")</f>
        <v>Yes</v>
      </c>
    </row>
    <row r="3609" spans="1:10">
      <c r="A3609" t="s">
        <v>16743</v>
      </c>
      <c r="B3609">
        <v>4</v>
      </c>
      <c r="C3609">
        <v>157</v>
      </c>
      <c r="D3609">
        <v>199</v>
      </c>
      <c r="E3609">
        <v>21</v>
      </c>
      <c r="F3609" t="s">
        <v>108</v>
      </c>
      <c r="G3609" t="s">
        <v>577</v>
      </c>
      <c r="H3609">
        <v>1639</v>
      </c>
      <c r="I3609" t="s">
        <v>2121</v>
      </c>
      <c r="J3609" t="str">
        <f xml:space="preserve"> IF(Table1[[#This Row],[discount]]&gt;4, "Yes", "No")</f>
        <v>Yes</v>
      </c>
    </row>
    <row r="3610" spans="1:10">
      <c r="A3610" t="s">
        <v>14829</v>
      </c>
      <c r="B3610">
        <v>3.9</v>
      </c>
      <c r="C3610">
        <v>156</v>
      </c>
      <c r="D3610">
        <v>199</v>
      </c>
      <c r="E3610">
        <v>21</v>
      </c>
      <c r="F3610" t="s">
        <v>108</v>
      </c>
      <c r="G3610" t="s">
        <v>448</v>
      </c>
      <c r="H3610">
        <v>1581</v>
      </c>
      <c r="I3610" t="s">
        <v>10924</v>
      </c>
      <c r="J3610" t="str">
        <f xml:space="preserve"> IF(Table1[[#This Row],[discount]]&gt;4, "Yes", "No")</f>
        <v>Yes</v>
      </c>
    </row>
    <row r="3611" spans="1:10">
      <c r="A3611" t="s">
        <v>14840</v>
      </c>
      <c r="B3611">
        <v>3.9</v>
      </c>
      <c r="C3611">
        <v>156</v>
      </c>
      <c r="D3611">
        <v>199</v>
      </c>
      <c r="E3611">
        <v>21</v>
      </c>
      <c r="F3611" t="s">
        <v>108</v>
      </c>
      <c r="G3611" t="s">
        <v>448</v>
      </c>
      <c r="H3611">
        <v>1022</v>
      </c>
      <c r="I3611" t="s">
        <v>10924</v>
      </c>
      <c r="J3611" t="str">
        <f xml:space="preserve"> IF(Table1[[#This Row],[discount]]&gt;4, "Yes", "No")</f>
        <v>Yes</v>
      </c>
    </row>
    <row r="3612" spans="1:10">
      <c r="A3612" t="s">
        <v>14840</v>
      </c>
      <c r="B3612">
        <v>3.9</v>
      </c>
      <c r="C3612">
        <v>156</v>
      </c>
      <c r="D3612">
        <v>199</v>
      </c>
      <c r="E3612">
        <v>21</v>
      </c>
      <c r="F3612" t="s">
        <v>108</v>
      </c>
      <c r="G3612" t="s">
        <v>448</v>
      </c>
      <c r="H3612">
        <v>1022</v>
      </c>
      <c r="I3612" t="s">
        <v>10924</v>
      </c>
      <c r="J3612" t="str">
        <f xml:space="preserve"> IF(Table1[[#This Row],[discount]]&gt;4, "Yes", "No")</f>
        <v>Yes</v>
      </c>
    </row>
    <row r="3613" spans="1:10">
      <c r="A3613" t="s">
        <v>14832</v>
      </c>
      <c r="B3613">
        <v>3.9</v>
      </c>
      <c r="C3613">
        <v>156</v>
      </c>
      <c r="D3613">
        <v>199</v>
      </c>
      <c r="E3613">
        <v>21</v>
      </c>
      <c r="F3613" t="s">
        <v>108</v>
      </c>
      <c r="G3613" t="s">
        <v>448</v>
      </c>
      <c r="H3613">
        <v>695</v>
      </c>
      <c r="I3613" t="s">
        <v>10924</v>
      </c>
      <c r="J3613" t="str">
        <f xml:space="preserve"> IF(Table1[[#This Row],[discount]]&gt;4, "Yes", "No")</f>
        <v>Yes</v>
      </c>
    </row>
    <row r="3614" spans="1:10">
      <c r="A3614" t="s">
        <v>22579</v>
      </c>
      <c r="B3614">
        <v>4.2</v>
      </c>
      <c r="C3614">
        <v>154</v>
      </c>
      <c r="D3614">
        <v>195</v>
      </c>
      <c r="E3614">
        <v>21</v>
      </c>
      <c r="F3614" t="s">
        <v>108</v>
      </c>
      <c r="G3614" t="s">
        <v>577</v>
      </c>
      <c r="H3614">
        <v>6369</v>
      </c>
      <c r="I3614" t="s">
        <v>10012</v>
      </c>
      <c r="J3614" t="str">
        <f xml:space="preserve"> IF(Table1[[#This Row],[discount]]&gt;4, "Yes", "No")</f>
        <v>Yes</v>
      </c>
    </row>
    <row r="3615" spans="1:10">
      <c r="A3615" t="s">
        <v>17010</v>
      </c>
      <c r="B3615">
        <v>4</v>
      </c>
      <c r="C3615">
        <v>152</v>
      </c>
      <c r="D3615">
        <v>194</v>
      </c>
      <c r="E3615">
        <v>21</v>
      </c>
      <c r="F3615" t="s">
        <v>108</v>
      </c>
      <c r="G3615" t="s">
        <v>412</v>
      </c>
      <c r="H3615">
        <v>1255</v>
      </c>
      <c r="I3615" t="s">
        <v>17011</v>
      </c>
      <c r="J3615" t="str">
        <f xml:space="preserve"> IF(Table1[[#This Row],[discount]]&gt;4, "Yes", "No")</f>
        <v>Yes</v>
      </c>
    </row>
    <row r="3616" spans="1:10">
      <c r="A3616" t="s">
        <v>14822</v>
      </c>
      <c r="B3616">
        <v>3.9</v>
      </c>
      <c r="C3616">
        <v>115</v>
      </c>
      <c r="D3616">
        <v>146</v>
      </c>
      <c r="E3616">
        <v>21</v>
      </c>
      <c r="F3616" t="s">
        <v>108</v>
      </c>
      <c r="G3616" t="s">
        <v>448</v>
      </c>
      <c r="H3616">
        <v>736</v>
      </c>
      <c r="I3616" t="s">
        <v>10924</v>
      </c>
      <c r="J3616" t="str">
        <f xml:space="preserve"> IF(Table1[[#This Row],[discount]]&gt;4, "Yes", "No")</f>
        <v>Yes</v>
      </c>
    </row>
    <row r="3617" spans="1:10">
      <c r="A3617" t="s">
        <v>8956</v>
      </c>
      <c r="B3617">
        <v>5</v>
      </c>
      <c r="C3617">
        <v>219990</v>
      </c>
      <c r="D3617">
        <v>282950</v>
      </c>
      <c r="E3617">
        <v>22</v>
      </c>
      <c r="F3617" t="s">
        <v>16</v>
      </c>
      <c r="G3617" t="s">
        <v>890</v>
      </c>
      <c r="H3617">
        <v>6</v>
      </c>
      <c r="I3617" t="s">
        <v>3179</v>
      </c>
      <c r="J3617" t="str">
        <f xml:space="preserve"> IF(Table1[[#This Row],[discount]]&gt;4, "Yes", "No")</f>
        <v>Yes</v>
      </c>
    </row>
    <row r="3618" spans="1:10">
      <c r="A3618" t="s">
        <v>11392</v>
      </c>
      <c r="B3618">
        <v>4.5</v>
      </c>
      <c r="C3618">
        <v>187890</v>
      </c>
      <c r="D3618">
        <v>243995</v>
      </c>
      <c r="E3618">
        <v>22</v>
      </c>
      <c r="F3618" t="s">
        <v>16</v>
      </c>
      <c r="G3618" t="s">
        <v>890</v>
      </c>
      <c r="H3618">
        <v>11</v>
      </c>
      <c r="I3618" t="s">
        <v>3207</v>
      </c>
      <c r="J3618" t="str">
        <f xml:space="preserve"> IF(Table1[[#This Row],[discount]]&gt;4, "Yes", "No")</f>
        <v>Yes</v>
      </c>
    </row>
    <row r="3619" spans="1:10">
      <c r="A3619" t="s">
        <v>8125</v>
      </c>
      <c r="B3619">
        <v>5</v>
      </c>
      <c r="C3619">
        <v>134990</v>
      </c>
      <c r="D3619">
        <v>173990</v>
      </c>
      <c r="E3619">
        <v>22</v>
      </c>
      <c r="F3619" t="s">
        <v>16</v>
      </c>
      <c r="G3619" t="s">
        <v>479</v>
      </c>
      <c r="H3619">
        <v>3</v>
      </c>
      <c r="I3619" t="s">
        <v>5281</v>
      </c>
      <c r="J3619" t="str">
        <f xml:space="preserve"> IF(Table1[[#This Row],[discount]]&gt;4, "Yes", "No")</f>
        <v>Yes</v>
      </c>
    </row>
    <row r="3620" spans="1:10">
      <c r="A3620" t="s">
        <v>17664</v>
      </c>
      <c r="B3620">
        <v>4.0999999999999996</v>
      </c>
      <c r="C3620">
        <v>116990</v>
      </c>
      <c r="D3620">
        <v>151789</v>
      </c>
      <c r="E3620">
        <v>22</v>
      </c>
      <c r="F3620" t="s">
        <v>16</v>
      </c>
      <c r="G3620" t="s">
        <v>479</v>
      </c>
      <c r="H3620">
        <v>26</v>
      </c>
      <c r="I3620" t="s">
        <v>3458</v>
      </c>
      <c r="J3620" t="str">
        <f xml:space="preserve"> IF(Table1[[#This Row],[discount]]&gt;4, "Yes", "No")</f>
        <v>Yes</v>
      </c>
    </row>
    <row r="3621" spans="1:10">
      <c r="A3621" t="s">
        <v>10227</v>
      </c>
      <c r="B3621">
        <v>4.5999999999999996</v>
      </c>
      <c r="C3621">
        <v>99990</v>
      </c>
      <c r="D3621">
        <v>128990</v>
      </c>
      <c r="E3621">
        <v>22</v>
      </c>
      <c r="F3621" t="s">
        <v>16</v>
      </c>
      <c r="G3621" t="s">
        <v>479</v>
      </c>
      <c r="H3621">
        <v>42</v>
      </c>
      <c r="I3621" t="s">
        <v>5281</v>
      </c>
      <c r="J3621" t="str">
        <f xml:space="preserve"> IF(Table1[[#This Row],[discount]]&gt;4, "Yes", "No")</f>
        <v>Yes</v>
      </c>
    </row>
    <row r="3622" spans="1:10">
      <c r="A3622" t="s">
        <v>7428</v>
      </c>
      <c r="B3622">
        <v>0</v>
      </c>
      <c r="C3622">
        <v>98990</v>
      </c>
      <c r="D3622">
        <v>128174</v>
      </c>
      <c r="E3622">
        <v>22</v>
      </c>
      <c r="F3622" t="s">
        <v>10</v>
      </c>
      <c r="G3622" t="s">
        <v>1516</v>
      </c>
      <c r="H3622">
        <v>0</v>
      </c>
      <c r="I3622" t="s">
        <v>7429</v>
      </c>
      <c r="J3622" t="str">
        <f xml:space="preserve"> IF(Table1[[#This Row],[discount]]&gt;4, "Yes", "No")</f>
        <v>Yes</v>
      </c>
    </row>
    <row r="3623" spans="1:10">
      <c r="A3623" t="s">
        <v>21423</v>
      </c>
      <c r="B3623">
        <v>4.2</v>
      </c>
      <c r="C3623">
        <v>92990</v>
      </c>
      <c r="D3623">
        <v>119990</v>
      </c>
      <c r="E3623">
        <v>22</v>
      </c>
      <c r="F3623" t="s">
        <v>16</v>
      </c>
      <c r="G3623" t="s">
        <v>479</v>
      </c>
      <c r="H3623">
        <v>9</v>
      </c>
      <c r="I3623" t="s">
        <v>4454</v>
      </c>
      <c r="J3623" t="str">
        <f xml:space="preserve"> IF(Table1[[#This Row],[discount]]&gt;4, "Yes", "No")</f>
        <v>Yes</v>
      </c>
    </row>
    <row r="3624" spans="1:10">
      <c r="A3624" t="s">
        <v>8124</v>
      </c>
      <c r="B3624">
        <v>5</v>
      </c>
      <c r="C3624">
        <v>87890</v>
      </c>
      <c r="D3624">
        <v>113405</v>
      </c>
      <c r="E3624">
        <v>22</v>
      </c>
      <c r="F3624" t="s">
        <v>16</v>
      </c>
      <c r="G3624" t="s">
        <v>479</v>
      </c>
      <c r="H3624">
        <v>3</v>
      </c>
      <c r="I3624" t="s">
        <v>4536</v>
      </c>
      <c r="J3624" t="str">
        <f xml:space="preserve"> IF(Table1[[#This Row],[discount]]&gt;4, "Yes", "No")</f>
        <v>Yes</v>
      </c>
    </row>
    <row r="3625" spans="1:10">
      <c r="A3625" t="s">
        <v>9537</v>
      </c>
      <c r="B3625">
        <v>4.7</v>
      </c>
      <c r="C3625">
        <v>86990</v>
      </c>
      <c r="D3625">
        <v>111995</v>
      </c>
      <c r="E3625">
        <v>22</v>
      </c>
      <c r="F3625" t="s">
        <v>16</v>
      </c>
      <c r="G3625" t="s">
        <v>890</v>
      </c>
      <c r="H3625">
        <v>24</v>
      </c>
      <c r="I3625" t="s">
        <v>3179</v>
      </c>
      <c r="J3625" t="str">
        <f xml:space="preserve"> IF(Table1[[#This Row],[discount]]&gt;4, "Yes", "No")</f>
        <v>Yes</v>
      </c>
    </row>
    <row r="3626" spans="1:10">
      <c r="A3626" t="s">
        <v>6567</v>
      </c>
      <c r="B3626">
        <v>0</v>
      </c>
      <c r="C3626">
        <v>85000</v>
      </c>
      <c r="D3626">
        <v>110000</v>
      </c>
      <c r="E3626">
        <v>22</v>
      </c>
      <c r="F3626" t="s">
        <v>10</v>
      </c>
      <c r="G3626" t="s">
        <v>399</v>
      </c>
      <c r="H3626">
        <v>0</v>
      </c>
      <c r="I3626" t="s">
        <v>6568</v>
      </c>
      <c r="J3626" t="str">
        <f xml:space="preserve"> IF(Table1[[#This Row],[discount]]&gt;4, "Yes", "No")</f>
        <v>Yes</v>
      </c>
    </row>
    <row r="3627" spans="1:10">
      <c r="A3627" t="s">
        <v>9650</v>
      </c>
      <c r="B3627">
        <v>4.7</v>
      </c>
      <c r="C3627">
        <v>79999</v>
      </c>
      <c r="D3627">
        <v>103489</v>
      </c>
      <c r="E3627">
        <v>22</v>
      </c>
      <c r="F3627" t="s">
        <v>16</v>
      </c>
      <c r="G3627" t="s">
        <v>479</v>
      </c>
      <c r="H3627">
        <v>34</v>
      </c>
      <c r="I3627" t="s">
        <v>3458</v>
      </c>
      <c r="J3627" t="str">
        <f xml:space="preserve"> IF(Table1[[#This Row],[discount]]&gt;4, "Yes", "No")</f>
        <v>Yes</v>
      </c>
    </row>
    <row r="3628" spans="1:10">
      <c r="A3628" t="s">
        <v>17669</v>
      </c>
      <c r="B3628">
        <v>4.0999999999999996</v>
      </c>
      <c r="C3628">
        <v>77890</v>
      </c>
      <c r="D3628">
        <v>99890</v>
      </c>
      <c r="E3628">
        <v>22</v>
      </c>
      <c r="F3628" t="s">
        <v>16</v>
      </c>
      <c r="G3628" t="s">
        <v>479</v>
      </c>
      <c r="H3628">
        <v>8</v>
      </c>
      <c r="I3628" t="s">
        <v>4536</v>
      </c>
      <c r="J3628" t="str">
        <f xml:space="preserve"> IF(Table1[[#This Row],[discount]]&gt;4, "Yes", "No")</f>
        <v>Yes</v>
      </c>
    </row>
    <row r="3629" spans="1:10">
      <c r="A3629" t="s">
        <v>16064</v>
      </c>
      <c r="B3629">
        <v>4</v>
      </c>
      <c r="C3629">
        <v>69990</v>
      </c>
      <c r="D3629">
        <v>89990</v>
      </c>
      <c r="E3629">
        <v>22</v>
      </c>
      <c r="F3629" t="s">
        <v>16</v>
      </c>
      <c r="G3629" t="s">
        <v>479</v>
      </c>
      <c r="H3629">
        <v>5</v>
      </c>
      <c r="I3629" t="s">
        <v>5281</v>
      </c>
      <c r="J3629" t="str">
        <f xml:space="preserve"> IF(Table1[[#This Row],[discount]]&gt;4, "Yes", "No")</f>
        <v>Yes</v>
      </c>
    </row>
    <row r="3630" spans="1:10">
      <c r="A3630" t="s">
        <v>4574</v>
      </c>
      <c r="B3630">
        <v>0</v>
      </c>
      <c r="C3630">
        <v>69990</v>
      </c>
      <c r="D3630">
        <v>89990</v>
      </c>
      <c r="E3630">
        <v>22</v>
      </c>
      <c r="F3630" t="s">
        <v>16</v>
      </c>
      <c r="G3630" t="s">
        <v>479</v>
      </c>
      <c r="H3630">
        <v>0</v>
      </c>
      <c r="I3630" t="s">
        <v>4575</v>
      </c>
      <c r="J3630" t="str">
        <f xml:space="preserve"> IF(Table1[[#This Row],[discount]]&gt;4, "Yes", "No")</f>
        <v>Yes</v>
      </c>
    </row>
    <row r="3631" spans="1:10">
      <c r="A3631" t="s">
        <v>5016</v>
      </c>
      <c r="B3631">
        <v>0</v>
      </c>
      <c r="C3631">
        <v>66990</v>
      </c>
      <c r="D3631">
        <v>85999</v>
      </c>
      <c r="E3631">
        <v>22</v>
      </c>
      <c r="F3631" t="s">
        <v>16</v>
      </c>
      <c r="G3631" t="s">
        <v>479</v>
      </c>
      <c r="H3631">
        <v>0</v>
      </c>
      <c r="I3631" t="s">
        <v>4989</v>
      </c>
      <c r="J3631" t="str">
        <f xml:space="preserve"> IF(Table1[[#This Row],[discount]]&gt;4, "Yes", "No")</f>
        <v>Yes</v>
      </c>
    </row>
    <row r="3632" spans="1:10">
      <c r="A3632" t="s">
        <v>19863</v>
      </c>
      <c r="B3632">
        <v>4.3</v>
      </c>
      <c r="C3632">
        <v>64490</v>
      </c>
      <c r="D3632">
        <v>82690</v>
      </c>
      <c r="E3632">
        <v>22</v>
      </c>
      <c r="F3632" t="s">
        <v>16</v>
      </c>
      <c r="G3632" t="s">
        <v>479</v>
      </c>
      <c r="H3632">
        <v>241</v>
      </c>
      <c r="I3632" t="s">
        <v>4486</v>
      </c>
      <c r="J3632" t="str">
        <f xml:space="preserve"> IF(Table1[[#This Row],[discount]]&gt;4, "Yes", "No")</f>
        <v>Yes</v>
      </c>
    </row>
    <row r="3633" spans="1:10">
      <c r="A3633" t="s">
        <v>11506</v>
      </c>
      <c r="B3633">
        <v>4.5</v>
      </c>
      <c r="C3633">
        <v>63990</v>
      </c>
      <c r="D3633">
        <v>82789</v>
      </c>
      <c r="E3633">
        <v>22</v>
      </c>
      <c r="F3633" t="s">
        <v>16</v>
      </c>
      <c r="G3633" t="s">
        <v>479</v>
      </c>
      <c r="H3633">
        <v>2547</v>
      </c>
      <c r="I3633" t="s">
        <v>3458</v>
      </c>
      <c r="J3633" t="str">
        <f xml:space="preserve"> IF(Table1[[#This Row],[discount]]&gt;4, "Yes", "No")</f>
        <v>Yes</v>
      </c>
    </row>
    <row r="3634" spans="1:10">
      <c r="A3634" t="s">
        <v>7463</v>
      </c>
      <c r="B3634">
        <v>0</v>
      </c>
      <c r="C3634">
        <v>61879</v>
      </c>
      <c r="D3634">
        <v>80000</v>
      </c>
      <c r="E3634">
        <v>22</v>
      </c>
      <c r="F3634" t="s">
        <v>10</v>
      </c>
      <c r="G3634" t="s">
        <v>1516</v>
      </c>
      <c r="H3634">
        <v>0</v>
      </c>
      <c r="I3634" t="s">
        <v>1375</v>
      </c>
      <c r="J3634" t="str">
        <f xml:space="preserve"> IF(Table1[[#This Row],[discount]]&gt;4, "Yes", "No")</f>
        <v>Yes</v>
      </c>
    </row>
    <row r="3635" spans="1:10">
      <c r="A3635" t="s">
        <v>13696</v>
      </c>
      <c r="B3635">
        <v>4.3</v>
      </c>
      <c r="C3635">
        <v>59990</v>
      </c>
      <c r="D3635">
        <v>77566</v>
      </c>
      <c r="E3635">
        <v>22</v>
      </c>
      <c r="F3635" t="s">
        <v>16</v>
      </c>
      <c r="G3635" t="s">
        <v>479</v>
      </c>
      <c r="H3635">
        <v>662</v>
      </c>
      <c r="I3635" t="s">
        <v>1619</v>
      </c>
      <c r="J3635" t="str">
        <f xml:space="preserve"> IF(Table1[[#This Row],[discount]]&gt;4, "Yes", "No")</f>
        <v>Yes</v>
      </c>
    </row>
    <row r="3636" spans="1:10">
      <c r="A3636" t="s">
        <v>17648</v>
      </c>
      <c r="B3636">
        <v>4.0999999999999996</v>
      </c>
      <c r="C3636">
        <v>59790</v>
      </c>
      <c r="D3636">
        <v>77334</v>
      </c>
      <c r="E3636">
        <v>22</v>
      </c>
      <c r="F3636" t="s">
        <v>16</v>
      </c>
      <c r="G3636" t="s">
        <v>479</v>
      </c>
      <c r="H3636">
        <v>328</v>
      </c>
      <c r="I3636" t="s">
        <v>4536</v>
      </c>
      <c r="J3636" t="str">
        <f xml:space="preserve"> IF(Table1[[#This Row],[discount]]&gt;4, "Yes", "No")</f>
        <v>Yes</v>
      </c>
    </row>
    <row r="3637" spans="1:10">
      <c r="A3637" t="s">
        <v>13683</v>
      </c>
      <c r="B3637">
        <v>4.4000000000000004</v>
      </c>
      <c r="C3637">
        <v>58990</v>
      </c>
      <c r="D3637">
        <v>76354</v>
      </c>
      <c r="E3637">
        <v>22</v>
      </c>
      <c r="F3637" t="s">
        <v>16</v>
      </c>
      <c r="G3637" t="s">
        <v>479</v>
      </c>
      <c r="H3637">
        <v>1848</v>
      </c>
      <c r="I3637" t="s">
        <v>1619</v>
      </c>
      <c r="J3637" t="str">
        <f xml:space="preserve"> IF(Table1[[#This Row],[discount]]&gt;4, "Yes", "No")</f>
        <v>Yes</v>
      </c>
    </row>
    <row r="3638" spans="1:10">
      <c r="A3638" t="s">
        <v>11039</v>
      </c>
      <c r="B3638">
        <v>3.6</v>
      </c>
      <c r="C3638">
        <v>55490</v>
      </c>
      <c r="D3638">
        <v>71773</v>
      </c>
      <c r="E3638">
        <v>22</v>
      </c>
      <c r="F3638" t="s">
        <v>16</v>
      </c>
      <c r="G3638" t="s">
        <v>479</v>
      </c>
      <c r="H3638">
        <v>26</v>
      </c>
      <c r="I3638" t="s">
        <v>1619</v>
      </c>
      <c r="J3638" t="str">
        <f xml:space="preserve"> IF(Table1[[#This Row],[discount]]&gt;4, "Yes", "No")</f>
        <v>Yes</v>
      </c>
    </row>
    <row r="3639" spans="1:10">
      <c r="A3639" t="s">
        <v>4706</v>
      </c>
      <c r="B3639">
        <v>0</v>
      </c>
      <c r="C3639">
        <v>53990</v>
      </c>
      <c r="D3639">
        <v>69990</v>
      </c>
      <c r="E3639">
        <v>22</v>
      </c>
      <c r="F3639" t="s">
        <v>16</v>
      </c>
      <c r="G3639" t="s">
        <v>479</v>
      </c>
      <c r="H3639">
        <v>0</v>
      </c>
      <c r="I3639" t="s">
        <v>4486</v>
      </c>
      <c r="J3639" t="str">
        <f xml:space="preserve"> IF(Table1[[#This Row],[discount]]&gt;4, "Yes", "No")</f>
        <v>Yes</v>
      </c>
    </row>
    <row r="3640" spans="1:10">
      <c r="A3640" t="s">
        <v>4618</v>
      </c>
      <c r="B3640">
        <v>0</v>
      </c>
      <c r="C3640">
        <v>50119</v>
      </c>
      <c r="D3640">
        <v>64990</v>
      </c>
      <c r="E3640">
        <v>22</v>
      </c>
      <c r="F3640" t="s">
        <v>16</v>
      </c>
      <c r="G3640" t="s">
        <v>479</v>
      </c>
      <c r="H3640">
        <v>0</v>
      </c>
      <c r="I3640" t="s">
        <v>4614</v>
      </c>
      <c r="J3640" t="str">
        <f xml:space="preserve"> IF(Table1[[#This Row],[discount]]&gt;4, "Yes", "No")</f>
        <v>Yes</v>
      </c>
    </row>
    <row r="3641" spans="1:10">
      <c r="A3641" t="s">
        <v>15073</v>
      </c>
      <c r="B3641">
        <v>3.9</v>
      </c>
      <c r="C3641">
        <v>49990</v>
      </c>
      <c r="D3641">
        <v>64890</v>
      </c>
      <c r="E3641">
        <v>22</v>
      </c>
      <c r="F3641" t="s">
        <v>16</v>
      </c>
      <c r="G3641" t="s">
        <v>479</v>
      </c>
      <c r="H3641">
        <v>45</v>
      </c>
      <c r="I3641" t="s">
        <v>4536</v>
      </c>
      <c r="J3641" t="str">
        <f xml:space="preserve"> IF(Table1[[#This Row],[discount]]&gt;4, "Yes", "No")</f>
        <v>Yes</v>
      </c>
    </row>
    <row r="3642" spans="1:10">
      <c r="A3642" t="s">
        <v>13613</v>
      </c>
      <c r="B3642">
        <v>4.4000000000000004</v>
      </c>
      <c r="C3642">
        <v>47990</v>
      </c>
      <c r="D3642">
        <v>61990</v>
      </c>
      <c r="E3642">
        <v>22</v>
      </c>
      <c r="F3642" t="s">
        <v>16</v>
      </c>
      <c r="G3642" t="s">
        <v>479</v>
      </c>
      <c r="H3642">
        <v>7</v>
      </c>
      <c r="I3642" t="s">
        <v>1619</v>
      </c>
      <c r="J3642" t="str">
        <f xml:space="preserve"> IF(Table1[[#This Row],[discount]]&gt;4, "Yes", "No")</f>
        <v>Yes</v>
      </c>
    </row>
    <row r="3643" spans="1:10">
      <c r="A3643" t="s">
        <v>7469</v>
      </c>
      <c r="B3643">
        <v>0</v>
      </c>
      <c r="C3643">
        <v>46790</v>
      </c>
      <c r="D3643">
        <v>60400</v>
      </c>
      <c r="E3643">
        <v>22</v>
      </c>
      <c r="F3643" t="s">
        <v>10</v>
      </c>
      <c r="G3643" t="s">
        <v>1516</v>
      </c>
      <c r="H3643">
        <v>0</v>
      </c>
      <c r="I3643" t="s">
        <v>3197</v>
      </c>
      <c r="J3643" t="str">
        <f xml:space="preserve"> IF(Table1[[#This Row],[discount]]&gt;4, "Yes", "No")</f>
        <v>Yes</v>
      </c>
    </row>
    <row r="3644" spans="1:10">
      <c r="A3644" t="s">
        <v>8499</v>
      </c>
      <c r="B3644">
        <v>2.5</v>
      </c>
      <c r="C3644">
        <v>45990</v>
      </c>
      <c r="D3644">
        <v>58999</v>
      </c>
      <c r="E3644">
        <v>22</v>
      </c>
      <c r="F3644" t="s">
        <v>16</v>
      </c>
      <c r="G3644" t="s">
        <v>479</v>
      </c>
      <c r="H3644">
        <v>4</v>
      </c>
      <c r="I3644" t="s">
        <v>8500</v>
      </c>
      <c r="J3644" t="str">
        <f xml:space="preserve"> IF(Table1[[#This Row],[discount]]&gt;4, "Yes", "No")</f>
        <v>Yes</v>
      </c>
    </row>
    <row r="3645" spans="1:10">
      <c r="A3645" t="s">
        <v>7465</v>
      </c>
      <c r="B3645">
        <v>0</v>
      </c>
      <c r="C3645">
        <v>41299</v>
      </c>
      <c r="D3645">
        <v>53400</v>
      </c>
      <c r="E3645">
        <v>22</v>
      </c>
      <c r="F3645" t="s">
        <v>10</v>
      </c>
      <c r="G3645" t="s">
        <v>1516</v>
      </c>
      <c r="H3645">
        <v>0</v>
      </c>
      <c r="I3645" t="s">
        <v>3197</v>
      </c>
      <c r="J3645" t="str">
        <f xml:space="preserve"> IF(Table1[[#This Row],[discount]]&gt;4, "Yes", "No")</f>
        <v>Yes</v>
      </c>
    </row>
    <row r="3646" spans="1:10">
      <c r="A3646" t="s">
        <v>19862</v>
      </c>
      <c r="B3646">
        <v>4.3</v>
      </c>
      <c r="C3646">
        <v>40990</v>
      </c>
      <c r="D3646">
        <v>52721</v>
      </c>
      <c r="E3646">
        <v>22</v>
      </c>
      <c r="F3646" t="s">
        <v>16</v>
      </c>
      <c r="G3646" t="s">
        <v>479</v>
      </c>
      <c r="H3646">
        <v>5201</v>
      </c>
      <c r="I3646" t="s">
        <v>1619</v>
      </c>
      <c r="J3646" t="str">
        <f xml:space="preserve"> IF(Table1[[#This Row],[discount]]&gt;4, "Yes", "No")</f>
        <v>Yes</v>
      </c>
    </row>
    <row r="3647" spans="1:10">
      <c r="A3647" t="s">
        <v>7425</v>
      </c>
      <c r="B3647">
        <v>0</v>
      </c>
      <c r="C3647">
        <v>38990</v>
      </c>
      <c r="D3647">
        <v>50000</v>
      </c>
      <c r="E3647">
        <v>22</v>
      </c>
      <c r="F3647" t="s">
        <v>10</v>
      </c>
      <c r="G3647" t="s">
        <v>1516</v>
      </c>
      <c r="H3647">
        <v>0</v>
      </c>
      <c r="I3647" t="s">
        <v>7403</v>
      </c>
      <c r="J3647" t="str">
        <f xml:space="preserve"> IF(Table1[[#This Row],[discount]]&gt;4, "Yes", "No")</f>
        <v>Yes</v>
      </c>
    </row>
    <row r="3648" spans="1:10">
      <c r="A3648" t="s">
        <v>7695</v>
      </c>
      <c r="B3648">
        <v>4.3</v>
      </c>
      <c r="C3648">
        <v>37990</v>
      </c>
      <c r="D3648">
        <v>49090</v>
      </c>
      <c r="E3648">
        <v>22</v>
      </c>
      <c r="F3648" t="s">
        <v>10</v>
      </c>
      <c r="G3648" t="s">
        <v>1516</v>
      </c>
      <c r="H3648">
        <v>82104</v>
      </c>
      <c r="I3648" t="s">
        <v>7637</v>
      </c>
      <c r="J3648" t="str">
        <f xml:space="preserve"> IF(Table1[[#This Row],[discount]]&gt;4, "Yes", "No")</f>
        <v>Yes</v>
      </c>
    </row>
    <row r="3649" spans="1:10">
      <c r="A3649" t="s">
        <v>17976</v>
      </c>
      <c r="B3649">
        <v>4.3</v>
      </c>
      <c r="C3649">
        <v>36490</v>
      </c>
      <c r="D3649">
        <v>47090</v>
      </c>
      <c r="E3649">
        <v>22</v>
      </c>
      <c r="F3649" t="s">
        <v>10</v>
      </c>
      <c r="G3649" t="s">
        <v>1516</v>
      </c>
      <c r="H3649">
        <v>82104</v>
      </c>
      <c r="I3649" t="s">
        <v>7637</v>
      </c>
      <c r="J3649" t="str">
        <f xml:space="preserve"> IF(Table1[[#This Row],[discount]]&gt;4, "Yes", "No")</f>
        <v>Yes</v>
      </c>
    </row>
    <row r="3650" spans="1:10">
      <c r="A3650" t="s">
        <v>15957</v>
      </c>
      <c r="B3650">
        <v>4</v>
      </c>
      <c r="C3650">
        <v>35729</v>
      </c>
      <c r="D3650">
        <v>45990</v>
      </c>
      <c r="E3650">
        <v>22</v>
      </c>
      <c r="F3650" t="s">
        <v>114</v>
      </c>
      <c r="G3650" t="s">
        <v>115</v>
      </c>
      <c r="H3650">
        <v>8</v>
      </c>
      <c r="I3650" t="s">
        <v>4372</v>
      </c>
      <c r="J3650" t="str">
        <f xml:space="preserve"> IF(Table1[[#This Row],[discount]]&gt;4, "Yes", "No")</f>
        <v>Yes</v>
      </c>
    </row>
    <row r="3651" spans="1:10">
      <c r="A3651" t="s">
        <v>14510</v>
      </c>
      <c r="B3651">
        <v>3.9</v>
      </c>
      <c r="C3651">
        <v>34990</v>
      </c>
      <c r="D3651">
        <v>45000</v>
      </c>
      <c r="E3651">
        <v>22</v>
      </c>
      <c r="F3651" t="s">
        <v>10</v>
      </c>
      <c r="G3651" t="s">
        <v>1516</v>
      </c>
      <c r="H3651">
        <v>112</v>
      </c>
      <c r="I3651" t="s">
        <v>1375</v>
      </c>
      <c r="J3651" t="str">
        <f xml:space="preserve"> IF(Table1[[#This Row],[discount]]&gt;4, "Yes", "No")</f>
        <v>Yes</v>
      </c>
    </row>
    <row r="3652" spans="1:10">
      <c r="A3652" t="s">
        <v>7664</v>
      </c>
      <c r="B3652">
        <v>0</v>
      </c>
      <c r="C3652">
        <v>34700</v>
      </c>
      <c r="D3652">
        <v>44490</v>
      </c>
      <c r="E3652">
        <v>22</v>
      </c>
      <c r="F3652" t="s">
        <v>10</v>
      </c>
      <c r="G3652" t="s">
        <v>1516</v>
      </c>
      <c r="H3652">
        <v>0</v>
      </c>
      <c r="I3652" t="s">
        <v>7637</v>
      </c>
      <c r="J3652" t="str">
        <f xml:space="preserve"> IF(Table1[[#This Row],[discount]]&gt;4, "Yes", "No")</f>
        <v>Yes</v>
      </c>
    </row>
    <row r="3653" spans="1:10">
      <c r="A3653" t="s">
        <v>9648</v>
      </c>
      <c r="B3653">
        <v>3.2</v>
      </c>
      <c r="C3653">
        <v>33990</v>
      </c>
      <c r="D3653">
        <v>43990</v>
      </c>
      <c r="E3653">
        <v>22</v>
      </c>
      <c r="F3653" t="s">
        <v>16</v>
      </c>
      <c r="G3653" t="s">
        <v>479</v>
      </c>
      <c r="H3653">
        <v>74</v>
      </c>
      <c r="I3653" t="s">
        <v>4454</v>
      </c>
      <c r="J3653" t="str">
        <f xml:space="preserve"> IF(Table1[[#This Row],[discount]]&gt;4, "Yes", "No")</f>
        <v>Yes</v>
      </c>
    </row>
    <row r="3654" spans="1:10">
      <c r="A3654" t="s">
        <v>7672</v>
      </c>
      <c r="B3654">
        <v>0</v>
      </c>
      <c r="C3654">
        <v>32930</v>
      </c>
      <c r="D3654">
        <v>42290</v>
      </c>
      <c r="E3654">
        <v>22</v>
      </c>
      <c r="F3654" t="s">
        <v>10</v>
      </c>
      <c r="G3654" t="s">
        <v>1516</v>
      </c>
      <c r="H3654">
        <v>0</v>
      </c>
      <c r="I3654" t="s">
        <v>7637</v>
      </c>
      <c r="J3654" t="str">
        <f xml:space="preserve"> IF(Table1[[#This Row],[discount]]&gt;4, "Yes", "No")</f>
        <v>Yes</v>
      </c>
    </row>
    <row r="3655" spans="1:10">
      <c r="A3655" t="s">
        <v>19241</v>
      </c>
      <c r="B3655">
        <v>4.3</v>
      </c>
      <c r="C3655">
        <v>32500</v>
      </c>
      <c r="D3655">
        <v>41990</v>
      </c>
      <c r="E3655">
        <v>22</v>
      </c>
      <c r="F3655" t="s">
        <v>10</v>
      </c>
      <c r="G3655" t="s">
        <v>1516</v>
      </c>
      <c r="H3655">
        <v>19745</v>
      </c>
      <c r="I3655" t="s">
        <v>7637</v>
      </c>
      <c r="J3655" t="str">
        <f xml:space="preserve"> IF(Table1[[#This Row],[discount]]&gt;4, "Yes", "No")</f>
        <v>Yes</v>
      </c>
    </row>
    <row r="3656" spans="1:10">
      <c r="A3656" t="s">
        <v>4700</v>
      </c>
      <c r="B3656">
        <v>0</v>
      </c>
      <c r="C3656">
        <v>32299</v>
      </c>
      <c r="D3656">
        <v>41499</v>
      </c>
      <c r="E3656">
        <v>22</v>
      </c>
      <c r="F3656" t="s">
        <v>16</v>
      </c>
      <c r="G3656" t="s">
        <v>479</v>
      </c>
      <c r="H3656">
        <v>0</v>
      </c>
      <c r="I3656" t="s">
        <v>4597</v>
      </c>
      <c r="J3656" t="str">
        <f xml:space="preserve"> IF(Table1[[#This Row],[discount]]&gt;4, "Yes", "No")</f>
        <v>Yes</v>
      </c>
    </row>
    <row r="3657" spans="1:10">
      <c r="A3657" t="s">
        <v>4485</v>
      </c>
      <c r="B3657">
        <v>0</v>
      </c>
      <c r="C3657">
        <v>31990</v>
      </c>
      <c r="D3657">
        <v>41191</v>
      </c>
      <c r="E3657">
        <v>22</v>
      </c>
      <c r="F3657" t="s">
        <v>16</v>
      </c>
      <c r="G3657" t="s">
        <v>479</v>
      </c>
      <c r="H3657">
        <v>0</v>
      </c>
      <c r="I3657" t="s">
        <v>4486</v>
      </c>
      <c r="J3657" t="str">
        <f xml:space="preserve"> IF(Table1[[#This Row],[discount]]&gt;4, "Yes", "No")</f>
        <v>Yes</v>
      </c>
    </row>
    <row r="3658" spans="1:10">
      <c r="A3658" t="s">
        <v>7417</v>
      </c>
      <c r="B3658">
        <v>0</v>
      </c>
      <c r="C3658">
        <v>27990</v>
      </c>
      <c r="D3658">
        <v>35990</v>
      </c>
      <c r="E3658">
        <v>22</v>
      </c>
      <c r="F3658" t="s">
        <v>10</v>
      </c>
      <c r="G3658" t="s">
        <v>1516</v>
      </c>
      <c r="H3658">
        <v>0</v>
      </c>
      <c r="I3658" t="s">
        <v>5807</v>
      </c>
      <c r="J3658" t="str">
        <f xml:space="preserve"> IF(Table1[[#This Row],[discount]]&gt;4, "Yes", "No")</f>
        <v>Yes</v>
      </c>
    </row>
    <row r="3659" spans="1:10">
      <c r="A3659" t="s">
        <v>16701</v>
      </c>
      <c r="B3659">
        <v>4</v>
      </c>
      <c r="C3659">
        <v>27585</v>
      </c>
      <c r="D3659">
        <v>35500</v>
      </c>
      <c r="E3659">
        <v>22</v>
      </c>
      <c r="F3659" t="s">
        <v>10</v>
      </c>
      <c r="G3659" t="s">
        <v>1516</v>
      </c>
      <c r="H3659">
        <v>84</v>
      </c>
      <c r="I3659" t="s">
        <v>3458</v>
      </c>
      <c r="J3659" t="str">
        <f xml:space="preserve"> IF(Table1[[#This Row],[discount]]&gt;4, "Yes", "No")</f>
        <v>Yes</v>
      </c>
    </row>
    <row r="3660" spans="1:10">
      <c r="A3660" t="s">
        <v>15315</v>
      </c>
      <c r="B3660">
        <v>3.9</v>
      </c>
      <c r="C3660">
        <v>27299</v>
      </c>
      <c r="D3660">
        <v>34999</v>
      </c>
      <c r="E3660">
        <v>22</v>
      </c>
      <c r="F3660" t="s">
        <v>16</v>
      </c>
      <c r="G3660" t="s">
        <v>17</v>
      </c>
      <c r="H3660">
        <v>264</v>
      </c>
      <c r="I3660" t="s">
        <v>3458</v>
      </c>
      <c r="J3660" t="str">
        <f xml:space="preserve"> IF(Table1[[#This Row],[discount]]&gt;4, "Yes", "No")</f>
        <v>Yes</v>
      </c>
    </row>
    <row r="3661" spans="1:10">
      <c r="A3661" t="s">
        <v>15318</v>
      </c>
      <c r="B3661">
        <v>3.9</v>
      </c>
      <c r="C3661">
        <v>27299</v>
      </c>
      <c r="D3661">
        <v>34999</v>
      </c>
      <c r="E3661">
        <v>22</v>
      </c>
      <c r="F3661" t="s">
        <v>16</v>
      </c>
      <c r="G3661" t="s">
        <v>17</v>
      </c>
      <c r="H3661">
        <v>264</v>
      </c>
      <c r="I3661" t="s">
        <v>3458</v>
      </c>
      <c r="J3661" t="str">
        <f xml:space="preserve"> IF(Table1[[#This Row],[discount]]&gt;4, "Yes", "No")</f>
        <v>Yes</v>
      </c>
    </row>
    <row r="3662" spans="1:10">
      <c r="A3662" t="s">
        <v>14025</v>
      </c>
      <c r="B3662">
        <v>4.4000000000000004</v>
      </c>
      <c r="C3662">
        <v>26990</v>
      </c>
      <c r="D3662">
        <v>34990</v>
      </c>
      <c r="E3662">
        <v>22</v>
      </c>
      <c r="F3662" t="s">
        <v>10</v>
      </c>
      <c r="G3662" t="s">
        <v>1516</v>
      </c>
      <c r="H3662">
        <v>386</v>
      </c>
      <c r="I3662" t="s">
        <v>5993</v>
      </c>
      <c r="J3662" t="str">
        <f xml:space="preserve"> IF(Table1[[#This Row],[discount]]&gt;4, "Yes", "No")</f>
        <v>Yes</v>
      </c>
    </row>
    <row r="3663" spans="1:10">
      <c r="A3663" t="s">
        <v>17979</v>
      </c>
      <c r="B3663">
        <v>4.0999999999999996</v>
      </c>
      <c r="C3663">
        <v>25490</v>
      </c>
      <c r="D3663">
        <v>32890</v>
      </c>
      <c r="E3663">
        <v>22</v>
      </c>
      <c r="F3663" t="s">
        <v>10</v>
      </c>
      <c r="G3663" t="s">
        <v>1516</v>
      </c>
      <c r="H3663">
        <v>103</v>
      </c>
      <c r="I3663" t="s">
        <v>7637</v>
      </c>
      <c r="J3663" t="str">
        <f xml:space="preserve"> IF(Table1[[#This Row],[discount]]&gt;4, "Yes", "No")</f>
        <v>Yes</v>
      </c>
    </row>
    <row r="3664" spans="1:10">
      <c r="A3664" t="s">
        <v>13989</v>
      </c>
      <c r="B3664">
        <v>4.4000000000000004</v>
      </c>
      <c r="C3664">
        <v>24890</v>
      </c>
      <c r="D3664">
        <v>32190</v>
      </c>
      <c r="E3664">
        <v>22</v>
      </c>
      <c r="F3664" t="s">
        <v>10</v>
      </c>
      <c r="G3664" t="s">
        <v>1516</v>
      </c>
      <c r="H3664">
        <v>5475</v>
      </c>
      <c r="I3664" t="s">
        <v>3458</v>
      </c>
      <c r="J3664" t="str">
        <f xml:space="preserve"> IF(Table1[[#This Row],[discount]]&gt;4, "Yes", "No")</f>
        <v>Yes</v>
      </c>
    </row>
    <row r="3665" spans="1:10">
      <c r="A3665" t="s">
        <v>16687</v>
      </c>
      <c r="B3665">
        <v>4</v>
      </c>
      <c r="C3665">
        <v>22300</v>
      </c>
      <c r="D3665">
        <v>28690</v>
      </c>
      <c r="E3665">
        <v>22</v>
      </c>
      <c r="F3665" t="s">
        <v>10</v>
      </c>
      <c r="G3665" t="s">
        <v>1516</v>
      </c>
      <c r="H3665">
        <v>6</v>
      </c>
      <c r="I3665" t="s">
        <v>6003</v>
      </c>
      <c r="J3665" t="str">
        <f xml:space="preserve"> IF(Table1[[#This Row],[discount]]&gt;4, "Yes", "No")</f>
        <v>Yes</v>
      </c>
    </row>
    <row r="3666" spans="1:10">
      <c r="A3666" t="s">
        <v>13825</v>
      </c>
      <c r="B3666">
        <v>4.4000000000000004</v>
      </c>
      <c r="C3666">
        <v>20999</v>
      </c>
      <c r="D3666">
        <v>26999</v>
      </c>
      <c r="E3666">
        <v>22</v>
      </c>
      <c r="F3666" t="s">
        <v>16</v>
      </c>
      <c r="G3666" t="s">
        <v>17</v>
      </c>
      <c r="H3666">
        <v>2892</v>
      </c>
      <c r="I3666" t="s">
        <v>10331</v>
      </c>
      <c r="J3666" t="str">
        <f xml:space="preserve"> IF(Table1[[#This Row],[discount]]&gt;4, "Yes", "No")</f>
        <v>Yes</v>
      </c>
    </row>
    <row r="3667" spans="1:10">
      <c r="A3667" t="s">
        <v>13830</v>
      </c>
      <c r="B3667">
        <v>4.4000000000000004</v>
      </c>
      <c r="C3667">
        <v>20999</v>
      </c>
      <c r="D3667">
        <v>26999</v>
      </c>
      <c r="E3667">
        <v>22</v>
      </c>
      <c r="F3667" t="s">
        <v>16</v>
      </c>
      <c r="G3667" t="s">
        <v>17</v>
      </c>
      <c r="H3667">
        <v>2892</v>
      </c>
      <c r="I3667" t="s">
        <v>10331</v>
      </c>
      <c r="J3667" t="str">
        <f xml:space="preserve"> IF(Table1[[#This Row],[discount]]&gt;4, "Yes", "No")</f>
        <v>Yes</v>
      </c>
    </row>
    <row r="3668" spans="1:10">
      <c r="A3668" t="s">
        <v>9882</v>
      </c>
      <c r="B3668">
        <v>4.7</v>
      </c>
      <c r="C3668">
        <v>18990</v>
      </c>
      <c r="D3668">
        <v>24490</v>
      </c>
      <c r="E3668">
        <v>22</v>
      </c>
      <c r="F3668" t="s">
        <v>10</v>
      </c>
      <c r="G3668" t="s">
        <v>1516</v>
      </c>
      <c r="H3668">
        <v>26</v>
      </c>
      <c r="I3668" t="s">
        <v>5993</v>
      </c>
      <c r="J3668" t="str">
        <f xml:space="preserve"> IF(Table1[[#This Row],[discount]]&gt;4, "Yes", "No")</f>
        <v>Yes</v>
      </c>
    </row>
    <row r="3669" spans="1:10">
      <c r="A3669" t="s">
        <v>13880</v>
      </c>
      <c r="B3669">
        <v>4.4000000000000004</v>
      </c>
      <c r="C3669">
        <v>18489</v>
      </c>
      <c r="D3669">
        <v>23999</v>
      </c>
      <c r="E3669">
        <v>22</v>
      </c>
      <c r="F3669" t="s">
        <v>16</v>
      </c>
      <c r="G3669" t="s">
        <v>17</v>
      </c>
      <c r="H3669">
        <v>315</v>
      </c>
      <c r="I3669" t="s">
        <v>3419</v>
      </c>
      <c r="J3669" t="str">
        <f xml:space="preserve"> IF(Table1[[#This Row],[discount]]&gt;4, "Yes", "No")</f>
        <v>Yes</v>
      </c>
    </row>
    <row r="3670" spans="1:10">
      <c r="A3670" t="s">
        <v>4945</v>
      </c>
      <c r="B3670">
        <v>0</v>
      </c>
      <c r="C3670">
        <v>17500</v>
      </c>
      <c r="D3670">
        <v>22500</v>
      </c>
      <c r="E3670">
        <v>22</v>
      </c>
      <c r="F3670" t="s">
        <v>16</v>
      </c>
      <c r="G3670" t="s">
        <v>479</v>
      </c>
      <c r="H3670">
        <v>0</v>
      </c>
      <c r="I3670" t="s">
        <v>4946</v>
      </c>
      <c r="J3670" t="str">
        <f xml:space="preserve"> IF(Table1[[#This Row],[discount]]&gt;4, "Yes", "No")</f>
        <v>Yes</v>
      </c>
    </row>
    <row r="3671" spans="1:10">
      <c r="A3671" t="s">
        <v>20054</v>
      </c>
      <c r="B3671">
        <v>4.3</v>
      </c>
      <c r="C3671">
        <v>16199</v>
      </c>
      <c r="D3671">
        <v>20999</v>
      </c>
      <c r="E3671">
        <v>22</v>
      </c>
      <c r="F3671" t="s">
        <v>16</v>
      </c>
      <c r="G3671" t="s">
        <v>17</v>
      </c>
      <c r="H3671">
        <v>1138</v>
      </c>
      <c r="I3671" t="s">
        <v>10331</v>
      </c>
      <c r="J3671" t="str">
        <f xml:space="preserve"> IF(Table1[[#This Row],[discount]]&gt;4, "Yes", "No")</f>
        <v>Yes</v>
      </c>
    </row>
    <row r="3672" spans="1:10">
      <c r="A3672" t="s">
        <v>13801</v>
      </c>
      <c r="B3672">
        <v>4.4000000000000004</v>
      </c>
      <c r="C3672">
        <v>15518</v>
      </c>
      <c r="D3672">
        <v>19999</v>
      </c>
      <c r="E3672">
        <v>22</v>
      </c>
      <c r="F3672" t="s">
        <v>16</v>
      </c>
      <c r="G3672" t="s">
        <v>17</v>
      </c>
      <c r="H3672">
        <v>126290</v>
      </c>
      <c r="I3672" t="s">
        <v>9825</v>
      </c>
      <c r="J3672" t="str">
        <f xml:space="preserve"> IF(Table1[[#This Row],[discount]]&gt;4, "Yes", "No")</f>
        <v>Yes</v>
      </c>
    </row>
    <row r="3673" spans="1:10">
      <c r="A3673" t="s">
        <v>20092</v>
      </c>
      <c r="B3673">
        <v>4.3</v>
      </c>
      <c r="C3673">
        <v>15499</v>
      </c>
      <c r="D3673">
        <v>19999</v>
      </c>
      <c r="E3673">
        <v>22</v>
      </c>
      <c r="F3673" t="s">
        <v>16</v>
      </c>
      <c r="G3673" t="s">
        <v>17</v>
      </c>
      <c r="H3673">
        <v>2430</v>
      </c>
      <c r="I3673" t="s">
        <v>10681</v>
      </c>
      <c r="J3673" t="str">
        <f xml:space="preserve"> IF(Table1[[#This Row],[discount]]&gt;4, "Yes", "No")</f>
        <v>Yes</v>
      </c>
    </row>
    <row r="3674" spans="1:10">
      <c r="A3674" t="s">
        <v>20044</v>
      </c>
      <c r="B3674">
        <v>4.3</v>
      </c>
      <c r="C3674">
        <v>15499</v>
      </c>
      <c r="D3674">
        <v>19999</v>
      </c>
      <c r="E3674">
        <v>22</v>
      </c>
      <c r="F3674" t="s">
        <v>16</v>
      </c>
      <c r="G3674" t="s">
        <v>17</v>
      </c>
      <c r="H3674">
        <v>848</v>
      </c>
      <c r="I3674" t="s">
        <v>3458</v>
      </c>
      <c r="J3674" t="str">
        <f xml:space="preserve"> IF(Table1[[#This Row],[discount]]&gt;4, "Yes", "No")</f>
        <v>Yes</v>
      </c>
    </row>
    <row r="3675" spans="1:10">
      <c r="A3675" t="s">
        <v>20086</v>
      </c>
      <c r="B3675">
        <v>4.3</v>
      </c>
      <c r="C3675">
        <v>15499</v>
      </c>
      <c r="D3675">
        <v>19999</v>
      </c>
      <c r="E3675">
        <v>22</v>
      </c>
      <c r="F3675" t="s">
        <v>16</v>
      </c>
      <c r="G3675" t="s">
        <v>17</v>
      </c>
      <c r="H3675">
        <v>848</v>
      </c>
      <c r="I3675" t="s">
        <v>3458</v>
      </c>
      <c r="J3675" t="str">
        <f xml:space="preserve"> IF(Table1[[#This Row],[discount]]&gt;4, "Yes", "No")</f>
        <v>Yes</v>
      </c>
    </row>
    <row r="3676" spans="1:10">
      <c r="A3676" t="s">
        <v>13970</v>
      </c>
      <c r="B3676">
        <v>4.4000000000000004</v>
      </c>
      <c r="C3676">
        <v>14740</v>
      </c>
      <c r="D3676">
        <v>18900</v>
      </c>
      <c r="E3676">
        <v>22</v>
      </c>
      <c r="F3676" t="s">
        <v>10</v>
      </c>
      <c r="G3676" t="s">
        <v>1516</v>
      </c>
      <c r="H3676">
        <v>19262</v>
      </c>
      <c r="I3676" t="s">
        <v>7639</v>
      </c>
      <c r="J3676" t="str">
        <f xml:space="preserve"> IF(Table1[[#This Row],[discount]]&gt;4, "Yes", "No")</f>
        <v>Yes</v>
      </c>
    </row>
    <row r="3677" spans="1:10">
      <c r="A3677" t="s">
        <v>21065</v>
      </c>
      <c r="B3677">
        <v>4.2</v>
      </c>
      <c r="C3677">
        <v>13990</v>
      </c>
      <c r="D3677">
        <v>18150</v>
      </c>
      <c r="E3677">
        <v>22</v>
      </c>
      <c r="F3677" t="s">
        <v>10</v>
      </c>
      <c r="G3677" t="s">
        <v>1516</v>
      </c>
      <c r="H3677">
        <v>20588</v>
      </c>
      <c r="I3677" t="s">
        <v>7639</v>
      </c>
      <c r="J3677" t="str">
        <f xml:space="preserve"> IF(Table1[[#This Row],[discount]]&gt;4, "Yes", "No")</f>
        <v>Yes</v>
      </c>
    </row>
    <row r="3678" spans="1:10">
      <c r="A3678" t="s">
        <v>7667</v>
      </c>
      <c r="B3678">
        <v>0</v>
      </c>
      <c r="C3678">
        <v>13499</v>
      </c>
      <c r="D3678">
        <v>17490</v>
      </c>
      <c r="E3678">
        <v>22</v>
      </c>
      <c r="F3678" t="s">
        <v>10</v>
      </c>
      <c r="G3678" t="s">
        <v>1516</v>
      </c>
      <c r="H3678">
        <v>0</v>
      </c>
      <c r="I3678" t="s">
        <v>7403</v>
      </c>
      <c r="J3678" t="str">
        <f xml:space="preserve"> IF(Table1[[#This Row],[discount]]&gt;4, "Yes", "No")</f>
        <v>Yes</v>
      </c>
    </row>
    <row r="3679" spans="1:10">
      <c r="A3679" t="s">
        <v>19308</v>
      </c>
      <c r="B3679">
        <v>4.3</v>
      </c>
      <c r="C3679">
        <v>13249</v>
      </c>
      <c r="D3679">
        <v>16990</v>
      </c>
      <c r="E3679">
        <v>22</v>
      </c>
      <c r="F3679" t="s">
        <v>10</v>
      </c>
      <c r="G3679" t="s">
        <v>1516</v>
      </c>
      <c r="H3679">
        <v>2130</v>
      </c>
      <c r="I3679" t="s">
        <v>7403</v>
      </c>
      <c r="J3679" t="str">
        <f xml:space="preserve"> IF(Table1[[#This Row],[discount]]&gt;4, "Yes", "No")</f>
        <v>Yes</v>
      </c>
    </row>
    <row r="3680" spans="1:10">
      <c r="A3680" t="s">
        <v>9883</v>
      </c>
      <c r="B3680">
        <v>4.7</v>
      </c>
      <c r="C3680">
        <v>12790</v>
      </c>
      <c r="D3680">
        <v>16500</v>
      </c>
      <c r="E3680">
        <v>22</v>
      </c>
      <c r="F3680" t="s">
        <v>10</v>
      </c>
      <c r="G3680" t="s">
        <v>1516</v>
      </c>
      <c r="H3680">
        <v>41</v>
      </c>
      <c r="I3680" t="s">
        <v>7639</v>
      </c>
      <c r="J3680" t="str">
        <f xml:space="preserve"> IF(Table1[[#This Row],[discount]]&gt;4, "Yes", "No")</f>
        <v>Yes</v>
      </c>
    </row>
    <row r="3681" spans="1:10">
      <c r="A3681" t="s">
        <v>6241</v>
      </c>
      <c r="B3681">
        <v>0</v>
      </c>
      <c r="C3681">
        <v>11499</v>
      </c>
      <c r="D3681">
        <v>14900</v>
      </c>
      <c r="E3681">
        <v>22</v>
      </c>
      <c r="F3681" t="s">
        <v>10</v>
      </c>
      <c r="G3681" t="s">
        <v>399</v>
      </c>
      <c r="H3681">
        <v>0</v>
      </c>
      <c r="I3681" t="s">
        <v>1004</v>
      </c>
      <c r="J3681" t="str">
        <f xml:space="preserve"> IF(Table1[[#This Row],[discount]]&gt;4, "Yes", "No")</f>
        <v>Yes</v>
      </c>
    </row>
    <row r="3682" spans="1:10">
      <c r="A3682" t="s">
        <v>13723</v>
      </c>
      <c r="B3682">
        <v>4.4000000000000004</v>
      </c>
      <c r="C3682">
        <v>10790</v>
      </c>
      <c r="D3682">
        <v>13990</v>
      </c>
      <c r="E3682">
        <v>22</v>
      </c>
      <c r="F3682" t="s">
        <v>10</v>
      </c>
      <c r="G3682" t="s">
        <v>11</v>
      </c>
      <c r="H3682">
        <v>69873</v>
      </c>
      <c r="I3682" t="s">
        <v>7637</v>
      </c>
      <c r="J3682" t="str">
        <f xml:space="preserve"> IF(Table1[[#This Row],[discount]]&gt;4, "Yes", "No")</f>
        <v>Yes</v>
      </c>
    </row>
    <row r="3683" spans="1:10">
      <c r="A3683" t="s">
        <v>19290</v>
      </c>
      <c r="B3683">
        <v>4.3</v>
      </c>
      <c r="C3683">
        <v>10390</v>
      </c>
      <c r="D3683">
        <v>13350</v>
      </c>
      <c r="E3683">
        <v>22</v>
      </c>
      <c r="F3683" t="s">
        <v>10</v>
      </c>
      <c r="G3683" t="s">
        <v>1516</v>
      </c>
      <c r="H3683">
        <v>9024</v>
      </c>
      <c r="I3683" t="s">
        <v>7639</v>
      </c>
      <c r="J3683" t="str">
        <f xml:space="preserve"> IF(Table1[[#This Row],[discount]]&gt;4, "Yes", "No")</f>
        <v>Yes</v>
      </c>
    </row>
    <row r="3684" spans="1:10">
      <c r="A3684" t="s">
        <v>19231</v>
      </c>
      <c r="B3684">
        <v>4.3</v>
      </c>
      <c r="C3684">
        <v>9690</v>
      </c>
      <c r="D3684">
        <v>12500</v>
      </c>
      <c r="E3684">
        <v>22</v>
      </c>
      <c r="F3684" t="s">
        <v>10</v>
      </c>
      <c r="G3684" t="s">
        <v>1516</v>
      </c>
      <c r="H3684">
        <v>35540</v>
      </c>
      <c r="I3684" t="s">
        <v>3458</v>
      </c>
      <c r="J3684" t="str">
        <f xml:space="preserve"> IF(Table1[[#This Row],[discount]]&gt;4, "Yes", "No")</f>
        <v>Yes</v>
      </c>
    </row>
    <row r="3685" spans="1:10">
      <c r="A3685" t="s">
        <v>16675</v>
      </c>
      <c r="B3685">
        <v>4</v>
      </c>
      <c r="C3685">
        <v>8090</v>
      </c>
      <c r="D3685">
        <v>10499</v>
      </c>
      <c r="E3685">
        <v>22</v>
      </c>
      <c r="F3685" t="s">
        <v>10</v>
      </c>
      <c r="G3685" t="s">
        <v>1516</v>
      </c>
      <c r="H3685">
        <v>1684</v>
      </c>
      <c r="I3685" t="s">
        <v>11286</v>
      </c>
      <c r="J3685" t="str">
        <f xml:space="preserve"> IF(Table1[[#This Row],[discount]]&gt;4, "Yes", "No")</f>
        <v>Yes</v>
      </c>
    </row>
    <row r="3686" spans="1:10">
      <c r="A3686" t="s">
        <v>7216</v>
      </c>
      <c r="B3686">
        <v>0</v>
      </c>
      <c r="C3686">
        <v>8073</v>
      </c>
      <c r="D3686">
        <v>10350</v>
      </c>
      <c r="E3686">
        <v>22</v>
      </c>
      <c r="F3686" t="s">
        <v>10</v>
      </c>
      <c r="G3686" t="s">
        <v>20</v>
      </c>
      <c r="H3686">
        <v>0</v>
      </c>
      <c r="I3686" t="s">
        <v>7212</v>
      </c>
      <c r="J3686" t="str">
        <f xml:space="preserve"> IF(Table1[[#This Row],[discount]]&gt;4, "Yes", "No")</f>
        <v>Yes</v>
      </c>
    </row>
    <row r="3687" spans="1:10">
      <c r="A3687" t="s">
        <v>19554</v>
      </c>
      <c r="B3687">
        <v>4.3</v>
      </c>
      <c r="C3687">
        <v>7889</v>
      </c>
      <c r="D3687">
        <v>10199</v>
      </c>
      <c r="E3687">
        <v>22</v>
      </c>
      <c r="F3687" t="s">
        <v>10</v>
      </c>
      <c r="G3687" t="s">
        <v>11</v>
      </c>
      <c r="H3687">
        <v>4103</v>
      </c>
      <c r="I3687" t="s">
        <v>5993</v>
      </c>
      <c r="J3687" t="str">
        <f xml:space="preserve"> IF(Table1[[#This Row],[discount]]&gt;4, "Yes", "No")</f>
        <v>Yes</v>
      </c>
    </row>
    <row r="3688" spans="1:10">
      <c r="A3688" t="s">
        <v>19964</v>
      </c>
      <c r="B3688">
        <v>4.3</v>
      </c>
      <c r="C3688">
        <v>7799</v>
      </c>
      <c r="D3688">
        <v>9999</v>
      </c>
      <c r="E3688">
        <v>22</v>
      </c>
      <c r="F3688" t="s">
        <v>16</v>
      </c>
      <c r="G3688" t="s">
        <v>17</v>
      </c>
      <c r="H3688">
        <v>8376</v>
      </c>
      <c r="I3688" t="s">
        <v>5340</v>
      </c>
      <c r="J3688" t="str">
        <f xml:space="preserve"> IF(Table1[[#This Row],[discount]]&gt;4, "Yes", "No")</f>
        <v>Yes</v>
      </c>
    </row>
    <row r="3689" spans="1:10">
      <c r="A3689" t="s">
        <v>19970</v>
      </c>
      <c r="B3689">
        <v>4.3</v>
      </c>
      <c r="C3689">
        <v>7799</v>
      </c>
      <c r="D3689">
        <v>9999</v>
      </c>
      <c r="E3689">
        <v>22</v>
      </c>
      <c r="F3689" t="s">
        <v>16</v>
      </c>
      <c r="G3689" t="s">
        <v>17</v>
      </c>
      <c r="H3689">
        <v>8376</v>
      </c>
      <c r="I3689" t="s">
        <v>5340</v>
      </c>
      <c r="J3689" t="str">
        <f xml:space="preserve"> IF(Table1[[#This Row],[discount]]&gt;4, "Yes", "No")</f>
        <v>Yes</v>
      </c>
    </row>
    <row r="3690" spans="1:10">
      <c r="A3690" t="s">
        <v>16648</v>
      </c>
      <c r="B3690">
        <v>4</v>
      </c>
      <c r="C3690">
        <v>7449</v>
      </c>
      <c r="D3690">
        <v>9661</v>
      </c>
      <c r="E3690">
        <v>22</v>
      </c>
      <c r="F3690" t="s">
        <v>10</v>
      </c>
      <c r="G3690" t="s">
        <v>1516</v>
      </c>
      <c r="H3690">
        <v>21</v>
      </c>
      <c r="I3690" t="s">
        <v>9938</v>
      </c>
      <c r="J3690" t="str">
        <f xml:space="preserve"> IF(Table1[[#This Row],[discount]]&gt;4, "Yes", "No")</f>
        <v>Yes</v>
      </c>
    </row>
    <row r="3691" spans="1:10">
      <c r="A3691" t="s">
        <v>19991</v>
      </c>
      <c r="B3691">
        <v>4.3</v>
      </c>
      <c r="C3691">
        <v>6999</v>
      </c>
      <c r="D3691">
        <v>8999</v>
      </c>
      <c r="E3691">
        <v>22</v>
      </c>
      <c r="F3691" t="s">
        <v>16</v>
      </c>
      <c r="G3691" t="s">
        <v>17</v>
      </c>
      <c r="H3691">
        <v>1404</v>
      </c>
      <c r="I3691" t="s">
        <v>5340</v>
      </c>
      <c r="J3691" t="str">
        <f xml:space="preserve"> IF(Table1[[#This Row],[discount]]&gt;4, "Yes", "No")</f>
        <v>Yes</v>
      </c>
    </row>
    <row r="3692" spans="1:10">
      <c r="A3692" t="s">
        <v>8016</v>
      </c>
      <c r="B3692">
        <v>3.7</v>
      </c>
      <c r="C3692">
        <v>6999</v>
      </c>
      <c r="D3692">
        <v>8999</v>
      </c>
      <c r="E3692">
        <v>22</v>
      </c>
      <c r="F3692" t="s">
        <v>16</v>
      </c>
      <c r="G3692" t="s">
        <v>890</v>
      </c>
      <c r="H3692">
        <v>3</v>
      </c>
      <c r="I3692" t="s">
        <v>1021</v>
      </c>
      <c r="J3692" t="str">
        <f xml:space="preserve"> IF(Table1[[#This Row],[discount]]&gt;4, "Yes", "No")</f>
        <v>Yes</v>
      </c>
    </row>
    <row r="3693" spans="1:10">
      <c r="A3693" t="s">
        <v>1020</v>
      </c>
      <c r="B3693">
        <v>0</v>
      </c>
      <c r="C3693">
        <v>6999</v>
      </c>
      <c r="D3693">
        <v>8999</v>
      </c>
      <c r="E3693">
        <v>22</v>
      </c>
      <c r="F3693" t="s">
        <v>16</v>
      </c>
      <c r="G3693" t="s">
        <v>890</v>
      </c>
      <c r="H3693">
        <v>0</v>
      </c>
      <c r="I3693" t="s">
        <v>1021</v>
      </c>
      <c r="J3693" t="str">
        <f xml:space="preserve"> IF(Table1[[#This Row],[discount]]&gt;4, "Yes", "No")</f>
        <v>Yes</v>
      </c>
    </row>
    <row r="3694" spans="1:10">
      <c r="A3694" t="s">
        <v>1077</v>
      </c>
      <c r="B3694">
        <v>0</v>
      </c>
      <c r="C3694">
        <v>6999</v>
      </c>
      <c r="D3694">
        <v>8999</v>
      </c>
      <c r="E3694">
        <v>22</v>
      </c>
      <c r="F3694" t="s">
        <v>16</v>
      </c>
      <c r="G3694" t="s">
        <v>890</v>
      </c>
      <c r="H3694">
        <v>0</v>
      </c>
      <c r="I3694" t="s">
        <v>1021</v>
      </c>
      <c r="J3694" t="str">
        <f xml:space="preserve"> IF(Table1[[#This Row],[discount]]&gt;4, "Yes", "No")</f>
        <v>Yes</v>
      </c>
    </row>
    <row r="3695" spans="1:10">
      <c r="A3695" t="s">
        <v>19502</v>
      </c>
      <c r="B3695">
        <v>4.3</v>
      </c>
      <c r="C3695">
        <v>6990</v>
      </c>
      <c r="D3695">
        <v>8995</v>
      </c>
      <c r="E3695">
        <v>22</v>
      </c>
      <c r="F3695" t="s">
        <v>10</v>
      </c>
      <c r="G3695" t="s">
        <v>11</v>
      </c>
      <c r="H3695">
        <v>6</v>
      </c>
      <c r="I3695" t="s">
        <v>810</v>
      </c>
      <c r="J3695" t="str">
        <f xml:space="preserve"> IF(Table1[[#This Row],[discount]]&gt;4, "Yes", "No")</f>
        <v>Yes</v>
      </c>
    </row>
    <row r="3696" spans="1:10">
      <c r="A3696" t="s">
        <v>11173</v>
      </c>
      <c r="B3696">
        <v>3.6</v>
      </c>
      <c r="C3696">
        <v>5900</v>
      </c>
      <c r="D3696">
        <v>7599</v>
      </c>
      <c r="E3696">
        <v>22</v>
      </c>
      <c r="F3696" t="s">
        <v>10</v>
      </c>
      <c r="G3696" t="s">
        <v>399</v>
      </c>
      <c r="H3696">
        <v>21</v>
      </c>
      <c r="I3696" t="s">
        <v>11174</v>
      </c>
      <c r="J3696" t="str">
        <f xml:space="preserve"> IF(Table1[[#This Row],[discount]]&gt;4, "Yes", "No")</f>
        <v>Yes</v>
      </c>
    </row>
    <row r="3697" spans="1:10">
      <c r="A3697" t="s">
        <v>13722</v>
      </c>
      <c r="B3697">
        <v>4.4000000000000004</v>
      </c>
      <c r="C3697">
        <v>5790</v>
      </c>
      <c r="D3697">
        <v>7490</v>
      </c>
      <c r="E3697">
        <v>22</v>
      </c>
      <c r="F3697" t="s">
        <v>10</v>
      </c>
      <c r="G3697" t="s">
        <v>11</v>
      </c>
      <c r="H3697">
        <v>5589</v>
      </c>
      <c r="I3697" t="s">
        <v>3197</v>
      </c>
      <c r="J3697" t="str">
        <f xml:space="preserve"> IF(Table1[[#This Row],[discount]]&gt;4, "Yes", "No")</f>
        <v>Yes</v>
      </c>
    </row>
    <row r="3698" spans="1:10">
      <c r="A3698" t="s">
        <v>16699</v>
      </c>
      <c r="B3698">
        <v>4</v>
      </c>
      <c r="C3698">
        <v>5449</v>
      </c>
      <c r="D3698">
        <v>6999</v>
      </c>
      <c r="E3698">
        <v>22</v>
      </c>
      <c r="F3698" t="s">
        <v>10</v>
      </c>
      <c r="G3698" t="s">
        <v>1516</v>
      </c>
      <c r="H3698">
        <v>496</v>
      </c>
      <c r="I3698" t="s">
        <v>16700</v>
      </c>
      <c r="J3698" t="str">
        <f xml:space="preserve"> IF(Table1[[#This Row],[discount]]&gt;4, "Yes", "No")</f>
        <v>Yes</v>
      </c>
    </row>
    <row r="3699" spans="1:10">
      <c r="A3699" t="s">
        <v>11588</v>
      </c>
      <c r="B3699">
        <v>4.5</v>
      </c>
      <c r="C3699">
        <v>5399</v>
      </c>
      <c r="D3699">
        <v>6999</v>
      </c>
      <c r="E3699">
        <v>22</v>
      </c>
      <c r="F3699" t="s">
        <v>16</v>
      </c>
      <c r="G3699" t="s">
        <v>17</v>
      </c>
      <c r="H3699">
        <v>117</v>
      </c>
      <c r="I3699" t="s">
        <v>11589</v>
      </c>
      <c r="J3699" t="str">
        <f xml:space="preserve"> IF(Table1[[#This Row],[discount]]&gt;4, "Yes", "No")</f>
        <v>Yes</v>
      </c>
    </row>
    <row r="3700" spans="1:10">
      <c r="A3700" t="s">
        <v>10836</v>
      </c>
      <c r="B3700">
        <v>3.6</v>
      </c>
      <c r="C3700">
        <v>4073</v>
      </c>
      <c r="D3700">
        <v>5256</v>
      </c>
      <c r="E3700">
        <v>22</v>
      </c>
      <c r="F3700" t="s">
        <v>10</v>
      </c>
      <c r="G3700" t="s">
        <v>399</v>
      </c>
      <c r="H3700">
        <v>83</v>
      </c>
      <c r="I3700" t="s">
        <v>4300</v>
      </c>
      <c r="J3700" t="str">
        <f xml:space="preserve"> IF(Table1[[#This Row],[discount]]&gt;4, "Yes", "No")</f>
        <v>Yes</v>
      </c>
    </row>
    <row r="3701" spans="1:10">
      <c r="A3701" t="s">
        <v>16307</v>
      </c>
      <c r="B3701">
        <v>4</v>
      </c>
      <c r="C3701">
        <v>3882</v>
      </c>
      <c r="D3701">
        <v>4999</v>
      </c>
      <c r="E3701">
        <v>22</v>
      </c>
      <c r="F3701" t="s">
        <v>10</v>
      </c>
      <c r="G3701" t="s">
        <v>399</v>
      </c>
      <c r="H3701">
        <v>6</v>
      </c>
      <c r="I3701" t="s">
        <v>16308</v>
      </c>
      <c r="J3701" t="str">
        <f xml:space="preserve"> IF(Table1[[#This Row],[discount]]&gt;4, "Yes", "No")</f>
        <v>Yes</v>
      </c>
    </row>
    <row r="3702" spans="1:10">
      <c r="A3702" t="s">
        <v>6130</v>
      </c>
      <c r="B3702">
        <v>0</v>
      </c>
      <c r="C3702">
        <v>3850</v>
      </c>
      <c r="D3702">
        <v>4999</v>
      </c>
      <c r="E3702">
        <v>22</v>
      </c>
      <c r="F3702" t="s">
        <v>10</v>
      </c>
      <c r="G3702" t="s">
        <v>11</v>
      </c>
      <c r="H3702">
        <v>0</v>
      </c>
      <c r="I3702" t="s">
        <v>5419</v>
      </c>
      <c r="J3702" t="str">
        <f xml:space="preserve"> IF(Table1[[#This Row],[discount]]&gt;4, "Yes", "No")</f>
        <v>Yes</v>
      </c>
    </row>
    <row r="3703" spans="1:10">
      <c r="A3703" t="s">
        <v>13595</v>
      </c>
      <c r="B3703">
        <v>4.4000000000000004</v>
      </c>
      <c r="C3703">
        <v>3719</v>
      </c>
      <c r="D3703">
        <v>4814</v>
      </c>
      <c r="E3703">
        <v>22</v>
      </c>
      <c r="F3703" t="s">
        <v>10</v>
      </c>
      <c r="G3703" t="s">
        <v>399</v>
      </c>
      <c r="H3703">
        <v>85</v>
      </c>
      <c r="I3703" t="s">
        <v>1004</v>
      </c>
      <c r="J3703" t="str">
        <f xml:space="preserve"> IF(Table1[[#This Row],[discount]]&gt;4, "Yes", "No")</f>
        <v>Yes</v>
      </c>
    </row>
    <row r="3704" spans="1:10">
      <c r="A3704" t="s">
        <v>7227</v>
      </c>
      <c r="B3704">
        <v>0</v>
      </c>
      <c r="C3704">
        <v>2716</v>
      </c>
      <c r="D3704">
        <v>3499</v>
      </c>
      <c r="E3704">
        <v>22</v>
      </c>
      <c r="F3704" t="s">
        <v>10</v>
      </c>
      <c r="G3704" t="s">
        <v>20</v>
      </c>
      <c r="H3704">
        <v>0</v>
      </c>
      <c r="I3704" t="s">
        <v>7228</v>
      </c>
      <c r="J3704" t="str">
        <f xml:space="preserve"> IF(Table1[[#This Row],[discount]]&gt;4, "Yes", "No")</f>
        <v>Yes</v>
      </c>
    </row>
    <row r="3705" spans="1:10">
      <c r="A3705" t="s">
        <v>17494</v>
      </c>
      <c r="B3705">
        <v>4.0999999999999996</v>
      </c>
      <c r="C3705">
        <v>2699</v>
      </c>
      <c r="D3705">
        <v>3499</v>
      </c>
      <c r="E3705">
        <v>22</v>
      </c>
      <c r="F3705" t="s">
        <v>114</v>
      </c>
      <c r="G3705" t="s">
        <v>115</v>
      </c>
      <c r="H3705">
        <v>369</v>
      </c>
      <c r="I3705" t="s">
        <v>10523</v>
      </c>
      <c r="J3705" t="str">
        <f xml:space="preserve"> IF(Table1[[#This Row],[discount]]&gt;4, "Yes", "No")</f>
        <v>Yes</v>
      </c>
    </row>
    <row r="3706" spans="1:10">
      <c r="A3706" t="s">
        <v>6082</v>
      </c>
      <c r="B3706">
        <v>0</v>
      </c>
      <c r="C3706">
        <v>2490</v>
      </c>
      <c r="D3706">
        <v>3199</v>
      </c>
      <c r="E3706">
        <v>22</v>
      </c>
      <c r="F3706" t="s">
        <v>10</v>
      </c>
      <c r="G3706" t="s">
        <v>11</v>
      </c>
      <c r="H3706">
        <v>0</v>
      </c>
      <c r="I3706" t="s">
        <v>6027</v>
      </c>
      <c r="J3706" t="str">
        <f xml:space="preserve"> IF(Table1[[#This Row],[discount]]&gt;4, "Yes", "No")</f>
        <v>Yes</v>
      </c>
    </row>
    <row r="3707" spans="1:10">
      <c r="A3707" t="s">
        <v>21160</v>
      </c>
      <c r="B3707">
        <v>4.2</v>
      </c>
      <c r="C3707">
        <v>2320</v>
      </c>
      <c r="D3707">
        <v>2995</v>
      </c>
      <c r="E3707">
        <v>22</v>
      </c>
      <c r="F3707" t="s">
        <v>10</v>
      </c>
      <c r="G3707" t="s">
        <v>11</v>
      </c>
      <c r="H3707">
        <v>97</v>
      </c>
      <c r="I3707" t="s">
        <v>810</v>
      </c>
      <c r="J3707" t="str">
        <f xml:space="preserve"> IF(Table1[[#This Row],[discount]]&gt;4, "Yes", "No")</f>
        <v>Yes</v>
      </c>
    </row>
    <row r="3708" spans="1:10">
      <c r="A3708" t="s">
        <v>17465</v>
      </c>
      <c r="B3708">
        <v>4</v>
      </c>
      <c r="C3708">
        <v>2313</v>
      </c>
      <c r="D3708">
        <v>2999</v>
      </c>
      <c r="E3708">
        <v>22</v>
      </c>
      <c r="F3708" t="s">
        <v>10</v>
      </c>
      <c r="G3708" t="s">
        <v>20</v>
      </c>
      <c r="H3708">
        <v>4</v>
      </c>
      <c r="I3708" t="s">
        <v>9014</v>
      </c>
      <c r="J3708" t="str">
        <f xml:space="preserve"> IF(Table1[[#This Row],[discount]]&gt;4, "Yes", "No")</f>
        <v>Yes</v>
      </c>
    </row>
    <row r="3709" spans="1:10">
      <c r="A3709" t="s">
        <v>4093</v>
      </c>
      <c r="B3709">
        <v>0</v>
      </c>
      <c r="C3709">
        <v>1980</v>
      </c>
      <c r="D3709">
        <v>2550</v>
      </c>
      <c r="E3709">
        <v>22</v>
      </c>
      <c r="F3709" t="s">
        <v>114</v>
      </c>
      <c r="G3709" t="s">
        <v>115</v>
      </c>
      <c r="H3709">
        <v>0</v>
      </c>
      <c r="I3709" t="s">
        <v>442</v>
      </c>
      <c r="J3709" t="str">
        <f xml:space="preserve"> IF(Table1[[#This Row],[discount]]&gt;4, "Yes", "No")</f>
        <v>Yes</v>
      </c>
    </row>
    <row r="3710" spans="1:10">
      <c r="A3710" t="s">
        <v>5902</v>
      </c>
      <c r="B3710">
        <v>0</v>
      </c>
      <c r="C3710">
        <v>1901</v>
      </c>
      <c r="D3710">
        <v>2450</v>
      </c>
      <c r="E3710">
        <v>22</v>
      </c>
      <c r="F3710" t="s">
        <v>10</v>
      </c>
      <c r="G3710" t="s">
        <v>11</v>
      </c>
      <c r="H3710">
        <v>0</v>
      </c>
      <c r="I3710" t="s">
        <v>5773</v>
      </c>
      <c r="J3710" t="str">
        <f xml:space="preserve"> IF(Table1[[#This Row],[discount]]&gt;4, "Yes", "No")</f>
        <v>Yes</v>
      </c>
    </row>
    <row r="3711" spans="1:10">
      <c r="A3711" t="s">
        <v>21698</v>
      </c>
      <c r="B3711">
        <v>4.2</v>
      </c>
      <c r="C3711">
        <v>1849</v>
      </c>
      <c r="D3711">
        <v>2395</v>
      </c>
      <c r="E3711">
        <v>22</v>
      </c>
      <c r="F3711" t="s">
        <v>108</v>
      </c>
      <c r="G3711" t="s">
        <v>109</v>
      </c>
      <c r="H3711">
        <v>1014</v>
      </c>
      <c r="I3711" t="s">
        <v>3324</v>
      </c>
      <c r="J3711" t="str">
        <f xml:space="preserve"> IF(Table1[[#This Row],[discount]]&gt;4, "Yes", "No")</f>
        <v>Yes</v>
      </c>
    </row>
    <row r="3712" spans="1:10">
      <c r="A3712" t="s">
        <v>3579</v>
      </c>
      <c r="B3712">
        <v>0</v>
      </c>
      <c r="C3712">
        <v>1695</v>
      </c>
      <c r="D3712">
        <v>2200</v>
      </c>
      <c r="E3712">
        <v>22</v>
      </c>
      <c r="F3712" t="s">
        <v>108</v>
      </c>
      <c r="G3712" t="s">
        <v>577</v>
      </c>
      <c r="H3712">
        <v>0</v>
      </c>
      <c r="I3712" t="s">
        <v>3580</v>
      </c>
      <c r="J3712" t="str">
        <f xml:space="preserve"> IF(Table1[[#This Row],[discount]]&gt;4, "Yes", "No")</f>
        <v>Yes</v>
      </c>
    </row>
    <row r="3713" spans="1:10">
      <c r="A3713" t="s">
        <v>5798</v>
      </c>
      <c r="B3713">
        <v>0</v>
      </c>
      <c r="C3713">
        <v>1636</v>
      </c>
      <c r="D3713">
        <v>2100</v>
      </c>
      <c r="E3713">
        <v>22</v>
      </c>
      <c r="F3713" t="s">
        <v>10</v>
      </c>
      <c r="G3713" t="s">
        <v>11</v>
      </c>
      <c r="H3713">
        <v>0</v>
      </c>
      <c r="I3713" t="s">
        <v>2121</v>
      </c>
      <c r="J3713" t="str">
        <f xml:space="preserve"> IF(Table1[[#This Row],[discount]]&gt;4, "Yes", "No")</f>
        <v>Yes</v>
      </c>
    </row>
    <row r="3714" spans="1:10">
      <c r="A3714" t="s">
        <v>15906</v>
      </c>
      <c r="B3714">
        <v>4</v>
      </c>
      <c r="C3714">
        <v>1550</v>
      </c>
      <c r="D3714">
        <v>1999</v>
      </c>
      <c r="E3714">
        <v>22</v>
      </c>
      <c r="F3714" t="s">
        <v>114</v>
      </c>
      <c r="G3714" t="s">
        <v>115</v>
      </c>
      <c r="H3714">
        <v>12</v>
      </c>
      <c r="I3714" t="s">
        <v>8809</v>
      </c>
      <c r="J3714" t="str">
        <f xml:space="preserve"> IF(Table1[[#This Row],[discount]]&gt;4, "Yes", "No")</f>
        <v>Yes</v>
      </c>
    </row>
    <row r="3715" spans="1:10">
      <c r="A3715" t="s">
        <v>7349</v>
      </c>
      <c r="B3715">
        <v>0</v>
      </c>
      <c r="C3715">
        <v>1399</v>
      </c>
      <c r="D3715">
        <v>1799</v>
      </c>
      <c r="E3715">
        <v>22</v>
      </c>
      <c r="F3715" t="s">
        <v>10</v>
      </c>
      <c r="G3715" t="s">
        <v>20</v>
      </c>
      <c r="H3715">
        <v>0</v>
      </c>
      <c r="I3715" t="s">
        <v>7350</v>
      </c>
      <c r="J3715" t="str">
        <f xml:space="preserve"> IF(Table1[[#This Row],[discount]]&gt;4, "Yes", "No")</f>
        <v>Yes</v>
      </c>
    </row>
    <row r="3716" spans="1:10">
      <c r="A3716" t="s">
        <v>17720</v>
      </c>
      <c r="B3716">
        <v>4.0999999999999996</v>
      </c>
      <c r="C3716">
        <v>1388</v>
      </c>
      <c r="D3716">
        <v>1799</v>
      </c>
      <c r="E3716">
        <v>22</v>
      </c>
      <c r="F3716" t="s">
        <v>16</v>
      </c>
      <c r="G3716" t="s">
        <v>17</v>
      </c>
      <c r="H3716">
        <v>5666</v>
      </c>
      <c r="I3716" t="s">
        <v>15306</v>
      </c>
      <c r="J3716" t="str">
        <f xml:space="preserve"> IF(Table1[[#This Row],[discount]]&gt;4, "Yes", "No")</f>
        <v>Yes</v>
      </c>
    </row>
    <row r="3717" spans="1:10">
      <c r="A3717" t="s">
        <v>5741</v>
      </c>
      <c r="B3717">
        <v>0</v>
      </c>
      <c r="C3717">
        <v>1370</v>
      </c>
      <c r="D3717">
        <v>1775</v>
      </c>
      <c r="E3717">
        <v>22</v>
      </c>
      <c r="F3717" t="s">
        <v>10</v>
      </c>
      <c r="G3717" t="s">
        <v>11</v>
      </c>
      <c r="H3717">
        <v>0</v>
      </c>
      <c r="I3717" t="s">
        <v>5742</v>
      </c>
      <c r="J3717" t="str">
        <f xml:space="preserve"> IF(Table1[[#This Row],[discount]]&gt;4, "Yes", "No")</f>
        <v>Yes</v>
      </c>
    </row>
    <row r="3718" spans="1:10">
      <c r="A3718" t="s">
        <v>12606</v>
      </c>
      <c r="B3718">
        <v>3.8</v>
      </c>
      <c r="C3718">
        <v>1299</v>
      </c>
      <c r="D3718">
        <v>1682</v>
      </c>
      <c r="E3718">
        <v>22</v>
      </c>
      <c r="F3718" t="s">
        <v>10</v>
      </c>
      <c r="G3718" t="s">
        <v>11</v>
      </c>
      <c r="H3718">
        <v>19</v>
      </c>
      <c r="I3718" t="s">
        <v>5408</v>
      </c>
      <c r="J3718" t="str">
        <f xml:space="preserve"> IF(Table1[[#This Row],[discount]]&gt;4, "Yes", "No")</f>
        <v>Yes</v>
      </c>
    </row>
    <row r="3719" spans="1:10">
      <c r="A3719" t="s">
        <v>16118</v>
      </c>
      <c r="B3719">
        <v>4</v>
      </c>
      <c r="C3719">
        <v>1246</v>
      </c>
      <c r="D3719">
        <v>1599</v>
      </c>
      <c r="E3719">
        <v>22</v>
      </c>
      <c r="F3719" t="s">
        <v>16</v>
      </c>
      <c r="G3719" t="s">
        <v>17</v>
      </c>
      <c r="H3719">
        <v>120235</v>
      </c>
      <c r="I3719" t="s">
        <v>12423</v>
      </c>
      <c r="J3719" t="str">
        <f xml:space="preserve"> IF(Table1[[#This Row],[discount]]&gt;4, "Yes", "No")</f>
        <v>Yes</v>
      </c>
    </row>
    <row r="3720" spans="1:10">
      <c r="A3720" t="s">
        <v>8435</v>
      </c>
      <c r="B3720">
        <v>4.5</v>
      </c>
      <c r="C3720">
        <v>1162</v>
      </c>
      <c r="D3720">
        <v>1499</v>
      </c>
      <c r="E3720">
        <v>22</v>
      </c>
      <c r="F3720" t="s">
        <v>16</v>
      </c>
      <c r="G3720" t="s">
        <v>17</v>
      </c>
      <c r="H3720">
        <v>4</v>
      </c>
      <c r="I3720" t="s">
        <v>8436</v>
      </c>
      <c r="J3720" t="str">
        <f xml:space="preserve"> IF(Table1[[#This Row],[discount]]&gt;4, "Yes", "No")</f>
        <v>Yes</v>
      </c>
    </row>
    <row r="3721" spans="1:10">
      <c r="A3721" t="s">
        <v>16127</v>
      </c>
      <c r="B3721">
        <v>4</v>
      </c>
      <c r="C3721">
        <v>1159</v>
      </c>
      <c r="D3721">
        <v>1499</v>
      </c>
      <c r="E3721">
        <v>22</v>
      </c>
      <c r="F3721" t="s">
        <v>16</v>
      </c>
      <c r="G3721" t="s">
        <v>17</v>
      </c>
      <c r="H3721">
        <v>1119</v>
      </c>
      <c r="I3721" t="s">
        <v>15306</v>
      </c>
      <c r="J3721" t="str">
        <f xml:space="preserve"> IF(Table1[[#This Row],[discount]]&gt;4, "Yes", "No")</f>
        <v>Yes</v>
      </c>
    </row>
    <row r="3722" spans="1:10">
      <c r="A3722" t="s">
        <v>2826</v>
      </c>
      <c r="B3722">
        <v>0</v>
      </c>
      <c r="C3722">
        <v>1150</v>
      </c>
      <c r="D3722">
        <v>1490</v>
      </c>
      <c r="E3722">
        <v>22</v>
      </c>
      <c r="F3722" t="s">
        <v>108</v>
      </c>
      <c r="G3722" t="s">
        <v>412</v>
      </c>
      <c r="H3722">
        <v>0</v>
      </c>
      <c r="I3722" t="s">
        <v>2827</v>
      </c>
      <c r="J3722" t="str">
        <f xml:space="preserve"> IF(Table1[[#This Row],[discount]]&gt;4, "Yes", "No")</f>
        <v>Yes</v>
      </c>
    </row>
    <row r="3723" spans="1:10">
      <c r="A3723" t="s">
        <v>14550</v>
      </c>
      <c r="B3723">
        <v>3.9</v>
      </c>
      <c r="C3723">
        <v>1009</v>
      </c>
      <c r="D3723">
        <v>1295</v>
      </c>
      <c r="E3723">
        <v>22</v>
      </c>
      <c r="F3723" t="s">
        <v>10</v>
      </c>
      <c r="G3723" t="s">
        <v>11</v>
      </c>
      <c r="H3723">
        <v>200</v>
      </c>
      <c r="I3723" t="s">
        <v>6031</v>
      </c>
      <c r="J3723" t="str">
        <f xml:space="preserve"> IF(Table1[[#This Row],[discount]]&gt;4, "Yes", "No")</f>
        <v>Yes</v>
      </c>
    </row>
    <row r="3724" spans="1:10">
      <c r="A3724" t="s">
        <v>21326</v>
      </c>
      <c r="B3724">
        <v>4.2</v>
      </c>
      <c r="C3724">
        <v>999</v>
      </c>
      <c r="D3724">
        <v>1290</v>
      </c>
      <c r="E3724">
        <v>22</v>
      </c>
      <c r="F3724" t="s">
        <v>16</v>
      </c>
      <c r="G3724" t="s">
        <v>180</v>
      </c>
      <c r="H3724">
        <v>23438</v>
      </c>
      <c r="I3724" t="s">
        <v>3181</v>
      </c>
      <c r="J3724" t="str">
        <f xml:space="preserve"> IF(Table1[[#This Row],[discount]]&gt;4, "Yes", "No")</f>
        <v>Yes</v>
      </c>
    </row>
    <row r="3725" spans="1:10">
      <c r="A3725" t="s">
        <v>17108</v>
      </c>
      <c r="B3725">
        <v>4</v>
      </c>
      <c r="C3725">
        <v>999</v>
      </c>
      <c r="D3725">
        <v>1295</v>
      </c>
      <c r="E3725">
        <v>22</v>
      </c>
      <c r="F3725" t="s">
        <v>108</v>
      </c>
      <c r="G3725" t="s">
        <v>109</v>
      </c>
      <c r="H3725">
        <v>24</v>
      </c>
      <c r="I3725" t="s">
        <v>3324</v>
      </c>
      <c r="J3725" t="str">
        <f xml:space="preserve"> IF(Table1[[#This Row],[discount]]&gt;4, "Yes", "No")</f>
        <v>Yes</v>
      </c>
    </row>
    <row r="3726" spans="1:10">
      <c r="A3726" t="s">
        <v>8478</v>
      </c>
      <c r="B3726">
        <v>4.5</v>
      </c>
      <c r="C3726">
        <v>894</v>
      </c>
      <c r="D3726">
        <v>1158</v>
      </c>
      <c r="E3726">
        <v>22</v>
      </c>
      <c r="F3726" t="s">
        <v>108</v>
      </c>
      <c r="G3726" t="s">
        <v>412</v>
      </c>
      <c r="H3726">
        <v>4</v>
      </c>
      <c r="I3726" t="s">
        <v>3235</v>
      </c>
      <c r="J3726" t="str">
        <f xml:space="preserve"> IF(Table1[[#This Row],[discount]]&gt;4, "Yes", "No")</f>
        <v>Yes</v>
      </c>
    </row>
    <row r="3727" spans="1:10">
      <c r="A3727" t="s">
        <v>19463</v>
      </c>
      <c r="B3727">
        <v>4.3</v>
      </c>
      <c r="C3727">
        <v>855</v>
      </c>
      <c r="D3727">
        <v>1100</v>
      </c>
      <c r="E3727">
        <v>22</v>
      </c>
      <c r="F3727" t="s">
        <v>10</v>
      </c>
      <c r="G3727" t="s">
        <v>399</v>
      </c>
      <c r="H3727">
        <v>32</v>
      </c>
      <c r="I3727" t="s">
        <v>6702</v>
      </c>
      <c r="J3727" t="str">
        <f xml:space="preserve"> IF(Table1[[#This Row],[discount]]&gt;4, "Yes", "No")</f>
        <v>Yes</v>
      </c>
    </row>
    <row r="3728" spans="1:10">
      <c r="A3728" t="s">
        <v>20499</v>
      </c>
      <c r="B3728">
        <v>4.3</v>
      </c>
      <c r="C3728">
        <v>845</v>
      </c>
      <c r="D3728">
        <v>1095</v>
      </c>
      <c r="E3728">
        <v>22</v>
      </c>
      <c r="F3728" t="s">
        <v>108</v>
      </c>
      <c r="G3728" t="s">
        <v>109</v>
      </c>
      <c r="H3728">
        <v>232550</v>
      </c>
      <c r="I3728" t="s">
        <v>810</v>
      </c>
      <c r="J3728" t="str">
        <f xml:space="preserve"> IF(Table1[[#This Row],[discount]]&gt;4, "Yes", "No")</f>
        <v>Yes</v>
      </c>
    </row>
    <row r="3729" spans="1:10">
      <c r="A3729" t="s">
        <v>20498</v>
      </c>
      <c r="B3729">
        <v>4.3</v>
      </c>
      <c r="C3729">
        <v>845</v>
      </c>
      <c r="D3729">
        <v>1095</v>
      </c>
      <c r="E3729">
        <v>22</v>
      </c>
      <c r="F3729" t="s">
        <v>108</v>
      </c>
      <c r="G3729" t="s">
        <v>109</v>
      </c>
      <c r="H3729">
        <v>188274</v>
      </c>
      <c r="I3729" t="s">
        <v>810</v>
      </c>
      <c r="J3729" t="str">
        <f xml:space="preserve"> IF(Table1[[#This Row],[discount]]&gt;4, "Yes", "No")</f>
        <v>Yes</v>
      </c>
    </row>
    <row r="3730" spans="1:10">
      <c r="A3730" t="s">
        <v>11955</v>
      </c>
      <c r="B3730">
        <v>3.7</v>
      </c>
      <c r="C3730">
        <v>836</v>
      </c>
      <c r="D3730">
        <v>1079</v>
      </c>
      <c r="E3730">
        <v>22</v>
      </c>
      <c r="F3730" t="s">
        <v>10</v>
      </c>
      <c r="G3730" t="s">
        <v>399</v>
      </c>
      <c r="H3730">
        <v>12497</v>
      </c>
      <c r="I3730" t="s">
        <v>11956</v>
      </c>
      <c r="J3730" t="str">
        <f xml:space="preserve"> IF(Table1[[#This Row],[discount]]&gt;4, "Yes", "No")</f>
        <v>Yes</v>
      </c>
    </row>
    <row r="3731" spans="1:10">
      <c r="A3731" t="s">
        <v>11955</v>
      </c>
      <c r="B3731">
        <v>3.7</v>
      </c>
      <c r="C3731">
        <v>836</v>
      </c>
      <c r="D3731">
        <v>1079</v>
      </c>
      <c r="E3731">
        <v>22</v>
      </c>
      <c r="F3731" t="s">
        <v>10</v>
      </c>
      <c r="G3731" t="s">
        <v>399</v>
      </c>
      <c r="H3731">
        <v>5460</v>
      </c>
      <c r="I3731" t="s">
        <v>11956</v>
      </c>
      <c r="J3731" t="str">
        <f xml:space="preserve"> IF(Table1[[#This Row],[discount]]&gt;4, "Yes", "No")</f>
        <v>Yes</v>
      </c>
    </row>
    <row r="3732" spans="1:10">
      <c r="A3732" t="s">
        <v>405</v>
      </c>
      <c r="B3732">
        <v>0</v>
      </c>
      <c r="C3732">
        <v>773</v>
      </c>
      <c r="D3732">
        <v>999</v>
      </c>
      <c r="E3732">
        <v>22</v>
      </c>
      <c r="F3732" t="s">
        <v>10</v>
      </c>
      <c r="G3732" t="s">
        <v>399</v>
      </c>
      <c r="H3732">
        <v>0</v>
      </c>
      <c r="I3732" t="s">
        <v>406</v>
      </c>
      <c r="J3732" t="str">
        <f xml:space="preserve"> IF(Table1[[#This Row],[discount]]&gt;4, "Yes", "No")</f>
        <v>Yes</v>
      </c>
    </row>
    <row r="3733" spans="1:10">
      <c r="A3733" t="s">
        <v>10360</v>
      </c>
      <c r="B3733">
        <v>4.5999999999999996</v>
      </c>
      <c r="C3733">
        <v>741</v>
      </c>
      <c r="D3733">
        <v>950</v>
      </c>
      <c r="E3733">
        <v>22</v>
      </c>
      <c r="F3733" t="s">
        <v>108</v>
      </c>
      <c r="G3733" t="s">
        <v>577</v>
      </c>
      <c r="H3733">
        <v>19</v>
      </c>
      <c r="I3733" t="s">
        <v>10361</v>
      </c>
      <c r="J3733" t="str">
        <f xml:space="preserve"> IF(Table1[[#This Row],[discount]]&gt;4, "Yes", "No")</f>
        <v>Yes</v>
      </c>
    </row>
    <row r="3734" spans="1:10">
      <c r="A3734" t="s">
        <v>20544</v>
      </c>
      <c r="B3734">
        <v>4.3</v>
      </c>
      <c r="C3734">
        <v>700</v>
      </c>
      <c r="D3734">
        <v>899</v>
      </c>
      <c r="E3734">
        <v>22</v>
      </c>
      <c r="F3734" t="s">
        <v>108</v>
      </c>
      <c r="G3734" t="s">
        <v>109</v>
      </c>
      <c r="H3734">
        <v>6688</v>
      </c>
      <c r="I3734" t="s">
        <v>810</v>
      </c>
      <c r="J3734" t="str">
        <f xml:space="preserve"> IF(Table1[[#This Row],[discount]]&gt;4, "Yes", "No")</f>
        <v>Yes</v>
      </c>
    </row>
    <row r="3735" spans="1:10">
      <c r="A3735" t="s">
        <v>17405</v>
      </c>
      <c r="B3735">
        <v>4</v>
      </c>
      <c r="C3735">
        <v>699</v>
      </c>
      <c r="D3735">
        <v>899</v>
      </c>
      <c r="E3735">
        <v>22</v>
      </c>
      <c r="F3735" t="s">
        <v>10</v>
      </c>
      <c r="G3735" t="s">
        <v>11</v>
      </c>
      <c r="H3735">
        <v>4</v>
      </c>
      <c r="I3735" t="s">
        <v>17406</v>
      </c>
      <c r="J3735" t="str">
        <f xml:space="preserve"> IF(Table1[[#This Row],[discount]]&gt;4, "Yes", "No")</f>
        <v>Yes</v>
      </c>
    </row>
    <row r="3736" spans="1:10">
      <c r="A3736" t="s">
        <v>2745</v>
      </c>
      <c r="B3736">
        <v>0</v>
      </c>
      <c r="C3736">
        <v>699</v>
      </c>
      <c r="D3736">
        <v>899</v>
      </c>
      <c r="E3736">
        <v>22</v>
      </c>
      <c r="F3736" t="s">
        <v>16</v>
      </c>
      <c r="G3736" t="s">
        <v>17</v>
      </c>
      <c r="H3736">
        <v>0</v>
      </c>
      <c r="I3736" t="s">
        <v>2055</v>
      </c>
      <c r="J3736" t="str">
        <f xml:space="preserve"> IF(Table1[[#This Row],[discount]]&gt;4, "Yes", "No")</f>
        <v>Yes</v>
      </c>
    </row>
    <row r="3737" spans="1:10">
      <c r="A3737" t="s">
        <v>16967</v>
      </c>
      <c r="B3737">
        <v>4</v>
      </c>
      <c r="C3737">
        <v>585</v>
      </c>
      <c r="D3737">
        <v>750</v>
      </c>
      <c r="E3737">
        <v>22</v>
      </c>
      <c r="F3737" t="s">
        <v>108</v>
      </c>
      <c r="G3737" t="s">
        <v>412</v>
      </c>
      <c r="H3737">
        <v>5</v>
      </c>
      <c r="I3737" t="s">
        <v>2963</v>
      </c>
      <c r="J3737" t="str">
        <f xml:space="preserve"> IF(Table1[[#This Row],[discount]]&gt;4, "Yes", "No")</f>
        <v>Yes</v>
      </c>
    </row>
    <row r="3738" spans="1:10">
      <c r="A3738" t="s">
        <v>14234</v>
      </c>
      <c r="B3738">
        <v>4.4000000000000004</v>
      </c>
      <c r="C3738">
        <v>580</v>
      </c>
      <c r="D3738">
        <v>745</v>
      </c>
      <c r="E3738">
        <v>22</v>
      </c>
      <c r="F3738" t="s">
        <v>108</v>
      </c>
      <c r="G3738" t="s">
        <v>577</v>
      </c>
      <c r="H3738">
        <v>9605</v>
      </c>
      <c r="I3738" t="s">
        <v>11730</v>
      </c>
      <c r="J3738" t="str">
        <f xml:space="preserve"> IF(Table1[[#This Row],[discount]]&gt;4, "Yes", "No")</f>
        <v>Yes</v>
      </c>
    </row>
    <row r="3739" spans="1:10">
      <c r="A3739" t="s">
        <v>8548</v>
      </c>
      <c r="B3739">
        <v>4.8</v>
      </c>
      <c r="C3739">
        <v>559</v>
      </c>
      <c r="D3739">
        <v>718</v>
      </c>
      <c r="E3739">
        <v>22</v>
      </c>
      <c r="F3739" t="s">
        <v>108</v>
      </c>
      <c r="G3739" t="s">
        <v>448</v>
      </c>
      <c r="H3739">
        <v>4</v>
      </c>
      <c r="I3739" t="s">
        <v>4344</v>
      </c>
      <c r="J3739" t="str">
        <f xml:space="preserve"> IF(Table1[[#This Row],[discount]]&gt;4, "Yes", "No")</f>
        <v>Yes</v>
      </c>
    </row>
    <row r="3740" spans="1:10">
      <c r="A3740" t="s">
        <v>14265</v>
      </c>
      <c r="B3740">
        <v>4.4000000000000004</v>
      </c>
      <c r="C3740">
        <v>542</v>
      </c>
      <c r="D3740">
        <v>699</v>
      </c>
      <c r="E3740">
        <v>22</v>
      </c>
      <c r="F3740" t="s">
        <v>108</v>
      </c>
      <c r="G3740" t="s">
        <v>577</v>
      </c>
      <c r="H3740">
        <v>30</v>
      </c>
      <c r="I3740" t="s">
        <v>14266</v>
      </c>
      <c r="J3740" t="str">
        <f xml:space="preserve"> IF(Table1[[#This Row],[discount]]&gt;4, "Yes", "No")</f>
        <v>Yes</v>
      </c>
    </row>
    <row r="3741" spans="1:10">
      <c r="A3741" t="s">
        <v>18996</v>
      </c>
      <c r="B3741">
        <v>4.2</v>
      </c>
      <c r="C3741">
        <v>504</v>
      </c>
      <c r="D3741">
        <v>649</v>
      </c>
      <c r="E3741">
        <v>22</v>
      </c>
      <c r="F3741" t="s">
        <v>108</v>
      </c>
      <c r="G3741" t="s">
        <v>448</v>
      </c>
      <c r="H3741">
        <v>33760</v>
      </c>
      <c r="I3741" t="s">
        <v>11536</v>
      </c>
      <c r="J3741" t="str">
        <f xml:space="preserve"> IF(Table1[[#This Row],[discount]]&gt;4, "Yes", "No")</f>
        <v>Yes</v>
      </c>
    </row>
    <row r="3742" spans="1:10">
      <c r="A3742" t="s">
        <v>16721</v>
      </c>
      <c r="B3742">
        <v>4</v>
      </c>
      <c r="C3742">
        <v>499</v>
      </c>
      <c r="D3742">
        <v>640</v>
      </c>
      <c r="E3742">
        <v>22</v>
      </c>
      <c r="F3742" t="s">
        <v>108</v>
      </c>
      <c r="G3742" t="s">
        <v>577</v>
      </c>
      <c r="H3742">
        <v>734</v>
      </c>
      <c r="I3742" t="s">
        <v>14329</v>
      </c>
      <c r="J3742" t="str">
        <f xml:space="preserve"> IF(Table1[[#This Row],[discount]]&gt;4, "Yes", "No")</f>
        <v>Yes</v>
      </c>
    </row>
    <row r="3743" spans="1:10">
      <c r="A3743" t="s">
        <v>4281</v>
      </c>
      <c r="B3743">
        <v>0</v>
      </c>
      <c r="C3743">
        <v>499</v>
      </c>
      <c r="D3743">
        <v>641</v>
      </c>
      <c r="E3743">
        <v>22</v>
      </c>
      <c r="F3743" t="s">
        <v>114</v>
      </c>
      <c r="G3743" t="s">
        <v>115</v>
      </c>
      <c r="H3743">
        <v>0</v>
      </c>
      <c r="I3743" t="s">
        <v>118</v>
      </c>
      <c r="J3743" t="str">
        <f xml:space="preserve"> IF(Table1[[#This Row],[discount]]&gt;4, "Yes", "No")</f>
        <v>Yes</v>
      </c>
    </row>
    <row r="3744" spans="1:10">
      <c r="A3744" t="s">
        <v>9722</v>
      </c>
      <c r="B3744">
        <v>4.8</v>
      </c>
      <c r="C3744">
        <v>497</v>
      </c>
      <c r="D3744">
        <v>645</v>
      </c>
      <c r="E3744">
        <v>22</v>
      </c>
      <c r="F3744" t="s">
        <v>108</v>
      </c>
      <c r="G3744" t="s">
        <v>577</v>
      </c>
      <c r="H3744">
        <v>28</v>
      </c>
      <c r="I3744" t="s">
        <v>6818</v>
      </c>
      <c r="J3744" t="str">
        <f xml:space="preserve"> IF(Table1[[#This Row],[discount]]&gt;4, "Yes", "No")</f>
        <v>Yes</v>
      </c>
    </row>
    <row r="3745" spans="1:10">
      <c r="A3745" t="s">
        <v>20171</v>
      </c>
      <c r="B3745">
        <v>4.3</v>
      </c>
      <c r="C3745">
        <v>480</v>
      </c>
      <c r="D3745">
        <v>620</v>
      </c>
      <c r="E3745">
        <v>22</v>
      </c>
      <c r="F3745" t="s">
        <v>108</v>
      </c>
      <c r="G3745" t="s">
        <v>412</v>
      </c>
      <c r="H3745">
        <v>23118</v>
      </c>
      <c r="I3745" t="s">
        <v>18454</v>
      </c>
      <c r="J3745" t="str">
        <f xml:space="preserve"> IF(Table1[[#This Row],[discount]]&gt;4, "Yes", "No")</f>
        <v>Yes</v>
      </c>
    </row>
    <row r="3746" spans="1:10">
      <c r="A3746" t="s">
        <v>18781</v>
      </c>
      <c r="B3746">
        <v>4.0999999999999996</v>
      </c>
      <c r="C3746">
        <v>466</v>
      </c>
      <c r="D3746">
        <v>599</v>
      </c>
      <c r="E3746">
        <v>22</v>
      </c>
      <c r="F3746" t="s">
        <v>108</v>
      </c>
      <c r="G3746" t="s">
        <v>577</v>
      </c>
      <c r="H3746">
        <v>51</v>
      </c>
      <c r="I3746" t="s">
        <v>13284</v>
      </c>
      <c r="J3746" t="str">
        <f xml:space="preserve"> IF(Table1[[#This Row],[discount]]&gt;4, "Yes", "No")</f>
        <v>Yes</v>
      </c>
    </row>
    <row r="3747" spans="1:10">
      <c r="A3747" t="s">
        <v>2124</v>
      </c>
      <c r="B3747">
        <v>0</v>
      </c>
      <c r="C3747">
        <v>465</v>
      </c>
      <c r="D3747">
        <v>599</v>
      </c>
      <c r="E3747">
        <v>22</v>
      </c>
      <c r="F3747" t="s">
        <v>114</v>
      </c>
      <c r="G3747" t="s">
        <v>115</v>
      </c>
      <c r="H3747">
        <v>0</v>
      </c>
      <c r="I3747" t="s">
        <v>432</v>
      </c>
      <c r="J3747" t="str">
        <f xml:space="preserve"> IF(Table1[[#This Row],[discount]]&gt;4, "Yes", "No")</f>
        <v>Yes</v>
      </c>
    </row>
    <row r="3748" spans="1:10">
      <c r="A3748" t="s">
        <v>14191</v>
      </c>
      <c r="B3748">
        <v>4.4000000000000004</v>
      </c>
      <c r="C3748">
        <v>464</v>
      </c>
      <c r="D3748">
        <v>599</v>
      </c>
      <c r="E3748">
        <v>22</v>
      </c>
      <c r="F3748" t="s">
        <v>108</v>
      </c>
      <c r="G3748" t="s">
        <v>577</v>
      </c>
      <c r="H3748">
        <v>697</v>
      </c>
      <c r="I3748" t="s">
        <v>2837</v>
      </c>
      <c r="J3748" t="str">
        <f xml:space="preserve"> IF(Table1[[#This Row],[discount]]&gt;4, "Yes", "No")</f>
        <v>Yes</v>
      </c>
    </row>
    <row r="3749" spans="1:10">
      <c r="A3749" t="s">
        <v>9706</v>
      </c>
      <c r="B3749">
        <v>4.7</v>
      </c>
      <c r="C3749">
        <v>464</v>
      </c>
      <c r="D3749">
        <v>599</v>
      </c>
      <c r="E3749">
        <v>22</v>
      </c>
      <c r="F3749" t="s">
        <v>108</v>
      </c>
      <c r="G3749" t="s">
        <v>577</v>
      </c>
      <c r="H3749">
        <v>70</v>
      </c>
      <c r="I3749" t="s">
        <v>9707</v>
      </c>
      <c r="J3749" t="str">
        <f xml:space="preserve"> IF(Table1[[#This Row],[discount]]&gt;4, "Yes", "No")</f>
        <v>Yes</v>
      </c>
    </row>
    <row r="3750" spans="1:10">
      <c r="A3750" t="s">
        <v>21855</v>
      </c>
      <c r="B3750">
        <v>4.2</v>
      </c>
      <c r="C3750">
        <v>445</v>
      </c>
      <c r="D3750">
        <v>575</v>
      </c>
      <c r="E3750">
        <v>22</v>
      </c>
      <c r="F3750" t="s">
        <v>108</v>
      </c>
      <c r="G3750" t="s">
        <v>448</v>
      </c>
      <c r="H3750">
        <v>65</v>
      </c>
      <c r="I3750" t="s">
        <v>2887</v>
      </c>
      <c r="J3750" t="str">
        <f xml:space="preserve"> IF(Table1[[#This Row],[discount]]&gt;4, "Yes", "No")</f>
        <v>Yes</v>
      </c>
    </row>
    <row r="3751" spans="1:10">
      <c r="A3751" t="s">
        <v>17089</v>
      </c>
      <c r="B3751">
        <v>4</v>
      </c>
      <c r="C3751">
        <v>430</v>
      </c>
      <c r="D3751">
        <v>555</v>
      </c>
      <c r="E3751">
        <v>22</v>
      </c>
      <c r="F3751" t="s">
        <v>108</v>
      </c>
      <c r="G3751" t="s">
        <v>412</v>
      </c>
      <c r="H3751">
        <v>127</v>
      </c>
      <c r="I3751" t="s">
        <v>10244</v>
      </c>
      <c r="J3751" t="str">
        <f xml:space="preserve"> IF(Table1[[#This Row],[discount]]&gt;4, "Yes", "No")</f>
        <v>Yes</v>
      </c>
    </row>
    <row r="3752" spans="1:10">
      <c r="A3752" t="s">
        <v>18975</v>
      </c>
      <c r="B3752">
        <v>4.0999999999999996</v>
      </c>
      <c r="C3752">
        <v>428</v>
      </c>
      <c r="D3752">
        <v>549</v>
      </c>
      <c r="E3752">
        <v>22</v>
      </c>
      <c r="F3752" t="s">
        <v>108</v>
      </c>
      <c r="G3752" t="s">
        <v>448</v>
      </c>
      <c r="H3752">
        <v>13</v>
      </c>
      <c r="I3752" t="s">
        <v>11536</v>
      </c>
      <c r="J3752" t="str">
        <f xml:space="preserve"> IF(Table1[[#This Row],[discount]]&gt;4, "Yes", "No")</f>
        <v>Yes</v>
      </c>
    </row>
    <row r="3753" spans="1:10">
      <c r="A3753" t="s">
        <v>14040</v>
      </c>
      <c r="B3753">
        <v>4.4000000000000004</v>
      </c>
      <c r="C3753">
        <v>428</v>
      </c>
      <c r="D3753">
        <v>549</v>
      </c>
      <c r="E3753">
        <v>22</v>
      </c>
      <c r="F3753" t="s">
        <v>108</v>
      </c>
      <c r="G3753" t="s">
        <v>448</v>
      </c>
      <c r="H3753">
        <v>7</v>
      </c>
      <c r="I3753" t="s">
        <v>11536</v>
      </c>
      <c r="J3753" t="str">
        <f xml:space="preserve"> IF(Table1[[#This Row],[discount]]&gt;4, "Yes", "No")</f>
        <v>Yes</v>
      </c>
    </row>
    <row r="3754" spans="1:10">
      <c r="A3754" t="s">
        <v>18968</v>
      </c>
      <c r="B3754">
        <v>4.0999999999999996</v>
      </c>
      <c r="C3754">
        <v>428</v>
      </c>
      <c r="D3754">
        <v>549</v>
      </c>
      <c r="E3754">
        <v>22</v>
      </c>
      <c r="F3754" t="s">
        <v>108</v>
      </c>
      <c r="G3754" t="s">
        <v>448</v>
      </c>
      <c r="H3754">
        <v>7</v>
      </c>
      <c r="I3754" t="s">
        <v>11536</v>
      </c>
      <c r="J3754" t="str">
        <f xml:space="preserve"> IF(Table1[[#This Row],[discount]]&gt;4, "Yes", "No")</f>
        <v>Yes</v>
      </c>
    </row>
    <row r="3755" spans="1:10">
      <c r="A3755" t="s">
        <v>14239</v>
      </c>
      <c r="B3755">
        <v>4.4000000000000004</v>
      </c>
      <c r="C3755">
        <v>425</v>
      </c>
      <c r="D3755">
        <v>550</v>
      </c>
      <c r="E3755">
        <v>22</v>
      </c>
      <c r="F3755" t="s">
        <v>108</v>
      </c>
      <c r="G3755" t="s">
        <v>577</v>
      </c>
      <c r="H3755">
        <v>3361</v>
      </c>
      <c r="I3755" t="s">
        <v>2829</v>
      </c>
      <c r="J3755" t="str">
        <f xml:space="preserve"> IF(Table1[[#This Row],[discount]]&gt;4, "Yes", "No")</f>
        <v>Yes</v>
      </c>
    </row>
    <row r="3756" spans="1:10">
      <c r="A3756" t="s">
        <v>22204</v>
      </c>
      <c r="B3756">
        <v>4.2</v>
      </c>
      <c r="C3756">
        <v>425</v>
      </c>
      <c r="D3756">
        <v>550</v>
      </c>
      <c r="E3756">
        <v>22</v>
      </c>
      <c r="F3756" t="s">
        <v>108</v>
      </c>
      <c r="G3756" t="s">
        <v>412</v>
      </c>
      <c r="H3756">
        <v>1135</v>
      </c>
      <c r="I3756" t="s">
        <v>3608</v>
      </c>
      <c r="J3756" t="str">
        <f xml:space="preserve"> IF(Table1[[#This Row],[discount]]&gt;4, "Yes", "No")</f>
        <v>Yes</v>
      </c>
    </row>
    <row r="3757" spans="1:10">
      <c r="A3757" t="s">
        <v>17273</v>
      </c>
      <c r="B3757">
        <v>4</v>
      </c>
      <c r="C3757">
        <v>409</v>
      </c>
      <c r="D3757">
        <v>525</v>
      </c>
      <c r="E3757">
        <v>22</v>
      </c>
      <c r="F3757" t="s">
        <v>108</v>
      </c>
      <c r="G3757" t="s">
        <v>448</v>
      </c>
      <c r="H3757">
        <v>1084</v>
      </c>
      <c r="I3757" t="s">
        <v>8747</v>
      </c>
      <c r="J3757" t="str">
        <f xml:space="preserve"> IF(Table1[[#This Row],[discount]]&gt;4, "Yes", "No")</f>
        <v>Yes</v>
      </c>
    </row>
    <row r="3758" spans="1:10">
      <c r="A3758" t="s">
        <v>22377</v>
      </c>
      <c r="B3758">
        <v>4.2</v>
      </c>
      <c r="C3758">
        <v>389</v>
      </c>
      <c r="D3758">
        <v>499</v>
      </c>
      <c r="E3758">
        <v>22</v>
      </c>
      <c r="F3758" t="s">
        <v>108</v>
      </c>
      <c r="G3758" t="s">
        <v>577</v>
      </c>
      <c r="H3758">
        <v>3151</v>
      </c>
      <c r="I3758" t="s">
        <v>8828</v>
      </c>
      <c r="J3758" t="str">
        <f xml:space="preserve"> IF(Table1[[#This Row],[discount]]&gt;4, "Yes", "No")</f>
        <v>Yes</v>
      </c>
    </row>
    <row r="3759" spans="1:10">
      <c r="A3759" t="s">
        <v>18410</v>
      </c>
      <c r="B3759">
        <v>4.0999999999999996</v>
      </c>
      <c r="C3759">
        <v>389</v>
      </c>
      <c r="D3759">
        <v>499</v>
      </c>
      <c r="E3759">
        <v>22</v>
      </c>
      <c r="F3759" t="s">
        <v>108</v>
      </c>
      <c r="G3759" t="s">
        <v>412</v>
      </c>
      <c r="H3759">
        <v>245</v>
      </c>
      <c r="I3759" t="s">
        <v>12198</v>
      </c>
      <c r="J3759" t="str">
        <f xml:space="preserve"> IF(Table1[[#This Row],[discount]]&gt;4, "Yes", "No")</f>
        <v>Yes</v>
      </c>
    </row>
    <row r="3760" spans="1:10">
      <c r="A3760" t="s">
        <v>10109</v>
      </c>
      <c r="B3760">
        <v>3.4</v>
      </c>
      <c r="C3760">
        <v>386</v>
      </c>
      <c r="D3760">
        <v>499</v>
      </c>
      <c r="E3760">
        <v>22</v>
      </c>
      <c r="F3760" t="s">
        <v>16</v>
      </c>
      <c r="G3760" t="s">
        <v>890</v>
      </c>
      <c r="H3760">
        <v>26</v>
      </c>
      <c r="I3760" t="s">
        <v>10110</v>
      </c>
      <c r="J3760" t="str">
        <f xml:space="preserve"> IF(Table1[[#This Row],[discount]]&gt;4, "Yes", "No")</f>
        <v>Yes</v>
      </c>
    </row>
    <row r="3761" spans="1:10">
      <c r="A3761" t="s">
        <v>20849</v>
      </c>
      <c r="B3761">
        <v>4.3</v>
      </c>
      <c r="C3761">
        <v>365</v>
      </c>
      <c r="D3761">
        <v>470</v>
      </c>
      <c r="E3761">
        <v>22</v>
      </c>
      <c r="F3761" t="s">
        <v>108</v>
      </c>
      <c r="G3761" t="s">
        <v>577</v>
      </c>
      <c r="H3761">
        <v>86</v>
      </c>
      <c r="I3761" t="s">
        <v>9808</v>
      </c>
      <c r="J3761" t="str">
        <f xml:space="preserve"> IF(Table1[[#This Row],[discount]]&gt;4, "Yes", "No")</f>
        <v>Yes</v>
      </c>
    </row>
    <row r="3762" spans="1:10">
      <c r="A3762" t="s">
        <v>14206</v>
      </c>
      <c r="B3762">
        <v>4.4000000000000004</v>
      </c>
      <c r="C3762">
        <v>355</v>
      </c>
      <c r="D3762">
        <v>458</v>
      </c>
      <c r="E3762">
        <v>22</v>
      </c>
      <c r="F3762" t="s">
        <v>108</v>
      </c>
      <c r="G3762" t="s">
        <v>577</v>
      </c>
      <c r="H3762">
        <v>350</v>
      </c>
      <c r="I3762" t="s">
        <v>3235</v>
      </c>
      <c r="J3762" t="str">
        <f xml:space="preserve"> IF(Table1[[#This Row],[discount]]&gt;4, "Yes", "No")</f>
        <v>Yes</v>
      </c>
    </row>
    <row r="3763" spans="1:10">
      <c r="A3763" t="s">
        <v>18473</v>
      </c>
      <c r="B3763">
        <v>4.0999999999999996</v>
      </c>
      <c r="C3763">
        <v>349</v>
      </c>
      <c r="D3763">
        <v>449</v>
      </c>
      <c r="E3763">
        <v>22</v>
      </c>
      <c r="F3763" t="s">
        <v>108</v>
      </c>
      <c r="G3763" t="s">
        <v>412</v>
      </c>
      <c r="H3763">
        <v>8651</v>
      </c>
      <c r="I3763" t="s">
        <v>16959</v>
      </c>
      <c r="J3763" t="str">
        <f xml:space="preserve"> IF(Table1[[#This Row],[discount]]&gt;4, "Yes", "No")</f>
        <v>Yes</v>
      </c>
    </row>
    <row r="3764" spans="1:10">
      <c r="A3764" t="s">
        <v>18512</v>
      </c>
      <c r="B3764">
        <v>4.0999999999999996</v>
      </c>
      <c r="C3764">
        <v>349</v>
      </c>
      <c r="D3764">
        <v>449</v>
      </c>
      <c r="E3764">
        <v>22</v>
      </c>
      <c r="F3764" t="s">
        <v>108</v>
      </c>
      <c r="G3764" t="s">
        <v>412</v>
      </c>
      <c r="H3764">
        <v>3228</v>
      </c>
      <c r="I3764" t="s">
        <v>16959</v>
      </c>
      <c r="J3764" t="str">
        <f xml:space="preserve"> IF(Table1[[#This Row],[discount]]&gt;4, "Yes", "No")</f>
        <v>Yes</v>
      </c>
    </row>
    <row r="3765" spans="1:10">
      <c r="A3765" t="s">
        <v>22231</v>
      </c>
      <c r="B3765">
        <v>4.2</v>
      </c>
      <c r="C3765">
        <v>349</v>
      </c>
      <c r="D3765">
        <v>449</v>
      </c>
      <c r="E3765">
        <v>22</v>
      </c>
      <c r="F3765" t="s">
        <v>108</v>
      </c>
      <c r="G3765" t="s">
        <v>412</v>
      </c>
      <c r="H3765">
        <v>2756</v>
      </c>
      <c r="I3765" t="s">
        <v>12401</v>
      </c>
      <c r="J3765" t="str">
        <f xml:space="preserve"> IF(Table1[[#This Row],[discount]]&gt;4, "Yes", "No")</f>
        <v>Yes</v>
      </c>
    </row>
    <row r="3766" spans="1:10">
      <c r="A3766" t="s">
        <v>18778</v>
      </c>
      <c r="B3766">
        <v>4.0999999999999996</v>
      </c>
      <c r="C3766">
        <v>348</v>
      </c>
      <c r="D3766">
        <v>447</v>
      </c>
      <c r="E3766">
        <v>22</v>
      </c>
      <c r="F3766" t="s">
        <v>108</v>
      </c>
      <c r="G3766" t="s">
        <v>577</v>
      </c>
      <c r="H3766">
        <v>1284</v>
      </c>
      <c r="I3766" t="s">
        <v>2121</v>
      </c>
      <c r="J3766" t="str">
        <f xml:space="preserve"> IF(Table1[[#This Row],[discount]]&gt;4, "Yes", "No")</f>
        <v>Yes</v>
      </c>
    </row>
    <row r="3767" spans="1:10">
      <c r="A3767" t="s">
        <v>20438</v>
      </c>
      <c r="B3767">
        <v>4.3</v>
      </c>
      <c r="C3767">
        <v>342</v>
      </c>
      <c r="D3767">
        <v>439</v>
      </c>
      <c r="E3767">
        <v>22</v>
      </c>
      <c r="F3767" t="s">
        <v>108</v>
      </c>
      <c r="G3767" t="s">
        <v>448</v>
      </c>
      <c r="H3767">
        <v>225</v>
      </c>
      <c r="I3767" t="s">
        <v>4344</v>
      </c>
      <c r="J3767" t="str">
        <f xml:space="preserve"> IF(Table1[[#This Row],[discount]]&gt;4, "Yes", "No")</f>
        <v>Yes</v>
      </c>
    </row>
    <row r="3768" spans="1:10">
      <c r="A3768" t="s">
        <v>21908</v>
      </c>
      <c r="B3768">
        <v>4.2</v>
      </c>
      <c r="C3768">
        <v>334</v>
      </c>
      <c r="D3768">
        <v>429</v>
      </c>
      <c r="E3768">
        <v>22</v>
      </c>
      <c r="F3768" t="s">
        <v>108</v>
      </c>
      <c r="G3768" t="s">
        <v>448</v>
      </c>
      <c r="H3768">
        <v>110401</v>
      </c>
      <c r="I3768" t="s">
        <v>8828</v>
      </c>
      <c r="J3768" t="str">
        <f xml:space="preserve"> IF(Table1[[#This Row],[discount]]&gt;4, "Yes", "No")</f>
        <v>Yes</v>
      </c>
    </row>
    <row r="3769" spans="1:10">
      <c r="A3769" t="s">
        <v>22215</v>
      </c>
      <c r="B3769">
        <v>4.2</v>
      </c>
      <c r="C3769">
        <v>323</v>
      </c>
      <c r="D3769">
        <v>415</v>
      </c>
      <c r="E3769">
        <v>22</v>
      </c>
      <c r="F3769" t="s">
        <v>108</v>
      </c>
      <c r="G3769" t="s">
        <v>412</v>
      </c>
      <c r="H3769">
        <v>256</v>
      </c>
      <c r="I3769" t="s">
        <v>18515</v>
      </c>
      <c r="J3769" t="str">
        <f xml:space="preserve"> IF(Table1[[#This Row],[discount]]&gt;4, "Yes", "No")</f>
        <v>Yes</v>
      </c>
    </row>
    <row r="3770" spans="1:10">
      <c r="A3770" t="s">
        <v>22150</v>
      </c>
      <c r="B3770">
        <v>4.2</v>
      </c>
      <c r="C3770">
        <v>319</v>
      </c>
      <c r="D3770">
        <v>410</v>
      </c>
      <c r="E3770">
        <v>22</v>
      </c>
      <c r="F3770" t="s">
        <v>108</v>
      </c>
      <c r="G3770" t="s">
        <v>412</v>
      </c>
      <c r="H3770">
        <v>5720</v>
      </c>
      <c r="I3770" t="s">
        <v>18386</v>
      </c>
      <c r="J3770" t="str">
        <f xml:space="preserve"> IF(Table1[[#This Row],[discount]]&gt;4, "Yes", "No")</f>
        <v>Yes</v>
      </c>
    </row>
    <row r="3771" spans="1:10">
      <c r="A3771" t="s">
        <v>19075</v>
      </c>
      <c r="B3771">
        <v>4.0999999999999996</v>
      </c>
      <c r="C3771">
        <v>311</v>
      </c>
      <c r="D3771">
        <v>399</v>
      </c>
      <c r="E3771">
        <v>22</v>
      </c>
      <c r="F3771" t="s">
        <v>108</v>
      </c>
      <c r="G3771" t="s">
        <v>448</v>
      </c>
      <c r="H3771">
        <v>681</v>
      </c>
      <c r="I3771" t="s">
        <v>8828</v>
      </c>
      <c r="J3771" t="str">
        <f xml:space="preserve"> IF(Table1[[#This Row],[discount]]&gt;4, "Yes", "No")</f>
        <v>Yes</v>
      </c>
    </row>
    <row r="3772" spans="1:10">
      <c r="A3772" t="s">
        <v>10463</v>
      </c>
      <c r="B3772">
        <v>3.5</v>
      </c>
      <c r="C3772">
        <v>309</v>
      </c>
      <c r="D3772">
        <v>399</v>
      </c>
      <c r="E3772">
        <v>22</v>
      </c>
      <c r="F3772" t="s">
        <v>10</v>
      </c>
      <c r="G3772" t="s">
        <v>11</v>
      </c>
      <c r="H3772">
        <v>138</v>
      </c>
      <c r="I3772" t="s">
        <v>10464</v>
      </c>
      <c r="J3772" t="str">
        <f xml:space="preserve"> IF(Table1[[#This Row],[discount]]&gt;4, "Yes", "No")</f>
        <v>Yes</v>
      </c>
    </row>
    <row r="3773" spans="1:10">
      <c r="A3773" t="s">
        <v>12211</v>
      </c>
      <c r="B3773">
        <v>3.7</v>
      </c>
      <c r="C3773">
        <v>308</v>
      </c>
      <c r="D3773">
        <v>399</v>
      </c>
      <c r="E3773">
        <v>22</v>
      </c>
      <c r="F3773" t="s">
        <v>16</v>
      </c>
      <c r="G3773" t="s">
        <v>180</v>
      </c>
      <c r="H3773">
        <v>87485</v>
      </c>
      <c r="I3773" t="s">
        <v>1652</v>
      </c>
      <c r="J3773" t="str">
        <f xml:space="preserve"> IF(Table1[[#This Row],[discount]]&gt;4, "Yes", "No")</f>
        <v>Yes</v>
      </c>
    </row>
    <row r="3774" spans="1:10">
      <c r="A3774" t="s">
        <v>18366</v>
      </c>
      <c r="B3774">
        <v>4.0999999999999996</v>
      </c>
      <c r="C3774">
        <v>308</v>
      </c>
      <c r="D3774">
        <v>399</v>
      </c>
      <c r="E3774">
        <v>22</v>
      </c>
      <c r="F3774" t="s">
        <v>108</v>
      </c>
      <c r="G3774" t="s">
        <v>412</v>
      </c>
      <c r="H3774">
        <v>5848</v>
      </c>
      <c r="I3774" t="s">
        <v>14084</v>
      </c>
      <c r="J3774" t="str">
        <f xml:space="preserve"> IF(Table1[[#This Row],[discount]]&gt;4, "Yes", "No")</f>
        <v>Yes</v>
      </c>
    </row>
    <row r="3775" spans="1:10">
      <c r="A3775" t="s">
        <v>16923</v>
      </c>
      <c r="B3775">
        <v>4</v>
      </c>
      <c r="C3775">
        <v>299</v>
      </c>
      <c r="D3775">
        <v>385</v>
      </c>
      <c r="E3775">
        <v>22</v>
      </c>
      <c r="F3775" t="s">
        <v>108</v>
      </c>
      <c r="G3775" t="s">
        <v>577</v>
      </c>
      <c r="H3775">
        <v>8</v>
      </c>
      <c r="I3775" t="s">
        <v>8060</v>
      </c>
      <c r="J3775" t="str">
        <f xml:space="preserve"> IF(Table1[[#This Row],[discount]]&gt;4, "Yes", "No")</f>
        <v>Yes</v>
      </c>
    </row>
    <row r="3776" spans="1:10">
      <c r="A3776" t="s">
        <v>20797</v>
      </c>
      <c r="B3776">
        <v>4.3</v>
      </c>
      <c r="C3776">
        <v>296</v>
      </c>
      <c r="D3776">
        <v>380</v>
      </c>
      <c r="E3776">
        <v>22</v>
      </c>
      <c r="F3776" t="s">
        <v>108</v>
      </c>
      <c r="G3776" t="s">
        <v>577</v>
      </c>
      <c r="H3776">
        <v>237</v>
      </c>
      <c r="I3776" t="s">
        <v>14246</v>
      </c>
      <c r="J3776" t="str">
        <f xml:space="preserve"> IF(Table1[[#This Row],[discount]]&gt;4, "Yes", "No")</f>
        <v>Yes</v>
      </c>
    </row>
    <row r="3777" spans="1:10">
      <c r="A3777" t="s">
        <v>17051</v>
      </c>
      <c r="B3777">
        <v>4</v>
      </c>
      <c r="C3777">
        <v>270</v>
      </c>
      <c r="D3777">
        <v>350</v>
      </c>
      <c r="E3777">
        <v>22</v>
      </c>
      <c r="F3777" t="s">
        <v>108</v>
      </c>
      <c r="G3777" t="s">
        <v>412</v>
      </c>
      <c r="H3777">
        <v>668</v>
      </c>
      <c r="I3777" t="s">
        <v>15285</v>
      </c>
      <c r="J3777" t="str">
        <f xml:space="preserve"> IF(Table1[[#This Row],[discount]]&gt;4, "Yes", "No")</f>
        <v>Yes</v>
      </c>
    </row>
    <row r="3778" spans="1:10">
      <c r="A3778" t="s">
        <v>21913</v>
      </c>
      <c r="B3778">
        <v>4.2</v>
      </c>
      <c r="C3778">
        <v>270</v>
      </c>
      <c r="D3778">
        <v>349</v>
      </c>
      <c r="E3778">
        <v>22</v>
      </c>
      <c r="F3778" t="s">
        <v>108</v>
      </c>
      <c r="G3778" t="s">
        <v>448</v>
      </c>
      <c r="H3778">
        <v>548</v>
      </c>
      <c r="I3778" t="s">
        <v>9987</v>
      </c>
      <c r="J3778" t="str">
        <f xml:space="preserve"> IF(Table1[[#This Row],[discount]]&gt;4, "Yes", "No")</f>
        <v>Yes</v>
      </c>
    </row>
    <row r="3779" spans="1:10">
      <c r="A3779" t="s">
        <v>20180</v>
      </c>
      <c r="B3779">
        <v>4.3</v>
      </c>
      <c r="C3779">
        <v>269</v>
      </c>
      <c r="D3779">
        <v>349</v>
      </c>
      <c r="E3779">
        <v>22</v>
      </c>
      <c r="F3779" t="s">
        <v>108</v>
      </c>
      <c r="G3779" t="s">
        <v>412</v>
      </c>
      <c r="H3779">
        <v>1168</v>
      </c>
      <c r="I3779" t="s">
        <v>18866</v>
      </c>
      <c r="J3779" t="str">
        <f xml:space="preserve"> IF(Table1[[#This Row],[discount]]&gt;4, "Yes", "No")</f>
        <v>Yes</v>
      </c>
    </row>
    <row r="3780" spans="1:10">
      <c r="A3780" t="s">
        <v>13557</v>
      </c>
      <c r="B3780">
        <v>4.4000000000000004</v>
      </c>
      <c r="C3780">
        <v>269</v>
      </c>
      <c r="D3780">
        <v>349</v>
      </c>
      <c r="E3780">
        <v>22</v>
      </c>
      <c r="F3780" t="s">
        <v>10</v>
      </c>
      <c r="G3780" t="s">
        <v>11</v>
      </c>
      <c r="H3780">
        <v>46</v>
      </c>
      <c r="I3780" t="s">
        <v>13558</v>
      </c>
      <c r="J3780" t="str">
        <f xml:space="preserve"> IF(Table1[[#This Row],[discount]]&gt;4, "Yes", "No")</f>
        <v>Yes</v>
      </c>
    </row>
    <row r="3781" spans="1:10">
      <c r="A3781" t="s">
        <v>17299</v>
      </c>
      <c r="B3781">
        <v>4</v>
      </c>
      <c r="C3781">
        <v>265</v>
      </c>
      <c r="D3781">
        <v>340</v>
      </c>
      <c r="E3781">
        <v>22</v>
      </c>
      <c r="F3781" t="s">
        <v>108</v>
      </c>
      <c r="G3781" t="s">
        <v>448</v>
      </c>
      <c r="H3781">
        <v>50</v>
      </c>
      <c r="I3781" t="s">
        <v>2847</v>
      </c>
      <c r="J3781" t="str">
        <f xml:space="preserve"> IF(Table1[[#This Row],[discount]]&gt;4, "Yes", "No")</f>
        <v>Yes</v>
      </c>
    </row>
    <row r="3782" spans="1:10">
      <c r="A3782" t="s">
        <v>21885</v>
      </c>
      <c r="B3782">
        <v>4.2</v>
      </c>
      <c r="C3782">
        <v>256</v>
      </c>
      <c r="D3782">
        <v>329</v>
      </c>
      <c r="E3782">
        <v>22</v>
      </c>
      <c r="F3782" t="s">
        <v>108</v>
      </c>
      <c r="G3782" t="s">
        <v>448</v>
      </c>
      <c r="H3782">
        <v>65609</v>
      </c>
      <c r="I3782" t="s">
        <v>11536</v>
      </c>
      <c r="J3782" t="str">
        <f xml:space="preserve"> IF(Table1[[#This Row],[discount]]&gt;4, "Yes", "No")</f>
        <v>Yes</v>
      </c>
    </row>
    <row r="3783" spans="1:10">
      <c r="A3783" t="s">
        <v>20385</v>
      </c>
      <c r="B3783">
        <v>4.3</v>
      </c>
      <c r="C3783">
        <v>253</v>
      </c>
      <c r="D3783">
        <v>325</v>
      </c>
      <c r="E3783">
        <v>22</v>
      </c>
      <c r="F3783" t="s">
        <v>108</v>
      </c>
      <c r="G3783" t="s">
        <v>448</v>
      </c>
      <c r="H3783">
        <v>285</v>
      </c>
      <c r="I3783" t="s">
        <v>9573</v>
      </c>
      <c r="J3783" t="str">
        <f xml:space="preserve"> IF(Table1[[#This Row],[discount]]&gt;4, "Yes", "No")</f>
        <v>Yes</v>
      </c>
    </row>
    <row r="3784" spans="1:10">
      <c r="A3784" t="s">
        <v>9613</v>
      </c>
      <c r="B3784">
        <v>4.7</v>
      </c>
      <c r="C3784">
        <v>234</v>
      </c>
      <c r="D3784">
        <v>300</v>
      </c>
      <c r="E3784">
        <v>22</v>
      </c>
      <c r="F3784" t="s">
        <v>108</v>
      </c>
      <c r="G3784" t="s">
        <v>412</v>
      </c>
      <c r="H3784">
        <v>19</v>
      </c>
      <c r="I3784" t="s">
        <v>9614</v>
      </c>
      <c r="J3784" t="str">
        <f xml:space="preserve"> IF(Table1[[#This Row],[discount]]&gt;4, "Yes", "No")</f>
        <v>Yes</v>
      </c>
    </row>
    <row r="3785" spans="1:10">
      <c r="A3785" t="s">
        <v>18885</v>
      </c>
      <c r="B3785">
        <v>4.0999999999999996</v>
      </c>
      <c r="C3785">
        <v>218</v>
      </c>
      <c r="D3785">
        <v>280</v>
      </c>
      <c r="E3785">
        <v>22</v>
      </c>
      <c r="F3785" t="s">
        <v>108</v>
      </c>
      <c r="G3785" t="s">
        <v>577</v>
      </c>
      <c r="H3785">
        <v>592</v>
      </c>
      <c r="I3785" t="s">
        <v>11741</v>
      </c>
      <c r="J3785" t="str">
        <f xml:space="preserve"> IF(Table1[[#This Row],[discount]]&gt;4, "Yes", "No")</f>
        <v>Yes</v>
      </c>
    </row>
    <row r="3786" spans="1:10">
      <c r="A3786" t="s">
        <v>9204</v>
      </c>
      <c r="B3786">
        <v>4.9000000000000004</v>
      </c>
      <c r="C3786">
        <v>195</v>
      </c>
      <c r="D3786">
        <v>250</v>
      </c>
      <c r="E3786">
        <v>22</v>
      </c>
      <c r="F3786" t="s">
        <v>108</v>
      </c>
      <c r="G3786" t="s">
        <v>412</v>
      </c>
      <c r="H3786">
        <v>9</v>
      </c>
      <c r="I3786" t="s">
        <v>8442</v>
      </c>
      <c r="J3786" t="str">
        <f xml:space="preserve"> IF(Table1[[#This Row],[discount]]&gt;4, "Yes", "No")</f>
        <v>Yes</v>
      </c>
    </row>
    <row r="3787" spans="1:10">
      <c r="A3787" t="s">
        <v>22046</v>
      </c>
      <c r="B3787">
        <v>4.2</v>
      </c>
      <c r="C3787">
        <v>185</v>
      </c>
      <c r="D3787">
        <v>240</v>
      </c>
      <c r="E3787">
        <v>22</v>
      </c>
      <c r="F3787" t="s">
        <v>108</v>
      </c>
      <c r="G3787" t="s">
        <v>412</v>
      </c>
      <c r="H3787">
        <v>234</v>
      </c>
      <c r="I3787" t="s">
        <v>12483</v>
      </c>
      <c r="J3787" t="str">
        <f xml:space="preserve"> IF(Table1[[#This Row],[discount]]&gt;4, "Yes", "No")</f>
        <v>Yes</v>
      </c>
    </row>
    <row r="3788" spans="1:10">
      <c r="A3788" t="s">
        <v>18513</v>
      </c>
      <c r="B3788">
        <v>4.0999999999999996</v>
      </c>
      <c r="C3788">
        <v>175</v>
      </c>
      <c r="D3788">
        <v>225</v>
      </c>
      <c r="E3788">
        <v>22</v>
      </c>
      <c r="F3788" t="s">
        <v>108</v>
      </c>
      <c r="G3788" t="s">
        <v>412</v>
      </c>
      <c r="H3788">
        <v>25875</v>
      </c>
      <c r="I3788" t="s">
        <v>11572</v>
      </c>
      <c r="J3788" t="str">
        <f xml:space="preserve"> IF(Table1[[#This Row],[discount]]&gt;4, "Yes", "No")</f>
        <v>Yes</v>
      </c>
    </row>
    <row r="3789" spans="1:10">
      <c r="A3789" t="s">
        <v>18966</v>
      </c>
      <c r="B3789">
        <v>4.0999999999999996</v>
      </c>
      <c r="C3789">
        <v>175</v>
      </c>
      <c r="D3789">
        <v>225</v>
      </c>
      <c r="E3789">
        <v>22</v>
      </c>
      <c r="F3789" t="s">
        <v>108</v>
      </c>
      <c r="G3789" t="s">
        <v>448</v>
      </c>
      <c r="H3789">
        <v>687</v>
      </c>
      <c r="I3789" t="s">
        <v>18967</v>
      </c>
      <c r="J3789" t="str">
        <f xml:space="preserve"> IF(Table1[[#This Row],[discount]]&gt;4, "Yes", "No")</f>
        <v>Yes</v>
      </c>
    </row>
    <row r="3790" spans="1:10">
      <c r="A3790" t="s">
        <v>12874</v>
      </c>
      <c r="B3790">
        <v>3.8</v>
      </c>
      <c r="C3790">
        <v>175</v>
      </c>
      <c r="D3790">
        <v>225</v>
      </c>
      <c r="E3790">
        <v>22</v>
      </c>
      <c r="F3790" t="s">
        <v>108</v>
      </c>
      <c r="G3790" t="s">
        <v>448</v>
      </c>
      <c r="H3790">
        <v>21</v>
      </c>
      <c r="I3790" t="s">
        <v>10535</v>
      </c>
      <c r="J3790" t="str">
        <f xml:space="preserve"> IF(Table1[[#This Row],[discount]]&gt;4, "Yes", "No")</f>
        <v>Yes</v>
      </c>
    </row>
    <row r="3791" spans="1:10">
      <c r="A3791" t="s">
        <v>14262</v>
      </c>
      <c r="B3791">
        <v>4.2</v>
      </c>
      <c r="C3791">
        <v>170</v>
      </c>
      <c r="D3791">
        <v>220</v>
      </c>
      <c r="E3791">
        <v>22</v>
      </c>
      <c r="F3791" t="s">
        <v>108</v>
      </c>
      <c r="G3791" t="s">
        <v>577</v>
      </c>
      <c r="H3791">
        <v>34737</v>
      </c>
      <c r="I3791" t="s">
        <v>2829</v>
      </c>
      <c r="J3791" t="str">
        <f xml:space="preserve"> IF(Table1[[#This Row],[discount]]&gt;4, "Yes", "No")</f>
        <v>Yes</v>
      </c>
    </row>
    <row r="3792" spans="1:10">
      <c r="A3792" t="s">
        <v>17346</v>
      </c>
      <c r="B3792">
        <v>4</v>
      </c>
      <c r="C3792">
        <v>155</v>
      </c>
      <c r="D3792">
        <v>199</v>
      </c>
      <c r="E3792">
        <v>22</v>
      </c>
      <c r="F3792" t="s">
        <v>108</v>
      </c>
      <c r="G3792" t="s">
        <v>448</v>
      </c>
      <c r="H3792">
        <v>5441</v>
      </c>
      <c r="I3792" t="s">
        <v>8129</v>
      </c>
      <c r="J3792" t="str">
        <f xml:space="preserve"> IF(Table1[[#This Row],[discount]]&gt;4, "Yes", "No")</f>
        <v>Yes</v>
      </c>
    </row>
    <row r="3793" spans="1:10">
      <c r="A3793" t="s">
        <v>8531</v>
      </c>
      <c r="B3793">
        <v>3</v>
      </c>
      <c r="C3793">
        <v>179990</v>
      </c>
      <c r="D3793">
        <v>235995</v>
      </c>
      <c r="E3793">
        <v>23</v>
      </c>
      <c r="F3793" t="s">
        <v>16</v>
      </c>
      <c r="G3793" t="s">
        <v>890</v>
      </c>
      <c r="H3793">
        <v>4</v>
      </c>
      <c r="I3793" t="s">
        <v>3179</v>
      </c>
      <c r="J3793" t="str">
        <f xml:space="preserve"> IF(Table1[[#This Row],[discount]]&gt;4, "Yes", "No")</f>
        <v>Yes</v>
      </c>
    </row>
    <row r="3794" spans="1:10">
      <c r="A3794" t="s">
        <v>11517</v>
      </c>
      <c r="B3794">
        <v>4.5</v>
      </c>
      <c r="C3794">
        <v>89990</v>
      </c>
      <c r="D3794">
        <v>118169</v>
      </c>
      <c r="E3794">
        <v>23</v>
      </c>
      <c r="F3794" t="s">
        <v>16</v>
      </c>
      <c r="G3794" t="s">
        <v>479</v>
      </c>
      <c r="H3794">
        <v>307</v>
      </c>
      <c r="I3794" t="s">
        <v>1619</v>
      </c>
      <c r="J3794" t="str">
        <f xml:space="preserve"> IF(Table1[[#This Row],[discount]]&gt;4, "Yes", "No")</f>
        <v>Yes</v>
      </c>
    </row>
    <row r="3795" spans="1:10">
      <c r="A3795" t="s">
        <v>4403</v>
      </c>
      <c r="B3795">
        <v>0</v>
      </c>
      <c r="C3795">
        <v>83000</v>
      </c>
      <c r="D3795">
        <v>109000</v>
      </c>
      <c r="E3795">
        <v>23</v>
      </c>
      <c r="F3795" t="s">
        <v>114</v>
      </c>
      <c r="G3795" t="s">
        <v>115</v>
      </c>
      <c r="H3795">
        <v>0</v>
      </c>
      <c r="I3795" t="s">
        <v>4362</v>
      </c>
      <c r="J3795" t="str">
        <f xml:space="preserve"> IF(Table1[[#This Row],[discount]]&gt;4, "Yes", "No")</f>
        <v>Yes</v>
      </c>
    </row>
    <row r="3796" spans="1:10">
      <c r="A3796" t="s">
        <v>17640</v>
      </c>
      <c r="B3796">
        <v>4.0999999999999996</v>
      </c>
      <c r="C3796">
        <v>68790</v>
      </c>
      <c r="D3796">
        <v>89815</v>
      </c>
      <c r="E3796">
        <v>23</v>
      </c>
      <c r="F3796" t="s">
        <v>16</v>
      </c>
      <c r="G3796" t="s">
        <v>479</v>
      </c>
      <c r="H3796">
        <v>69</v>
      </c>
      <c r="I3796" t="s">
        <v>4536</v>
      </c>
      <c r="J3796" t="str">
        <f xml:space="preserve"> IF(Table1[[#This Row],[discount]]&gt;4, "Yes", "No")</f>
        <v>Yes</v>
      </c>
    </row>
    <row r="3797" spans="1:10">
      <c r="A3797" t="s">
        <v>13704</v>
      </c>
      <c r="B3797">
        <v>4.4000000000000004</v>
      </c>
      <c r="C3797">
        <v>67990</v>
      </c>
      <c r="D3797">
        <v>88646</v>
      </c>
      <c r="E3797">
        <v>23</v>
      </c>
      <c r="F3797" t="s">
        <v>16</v>
      </c>
      <c r="G3797" t="s">
        <v>479</v>
      </c>
      <c r="H3797">
        <v>227</v>
      </c>
      <c r="I3797" t="s">
        <v>1619</v>
      </c>
      <c r="J3797" t="str">
        <f xml:space="preserve"> IF(Table1[[#This Row],[discount]]&gt;4, "Yes", "No")</f>
        <v>Yes</v>
      </c>
    </row>
    <row r="3798" spans="1:10">
      <c r="A3798" t="s">
        <v>19871</v>
      </c>
      <c r="B3798">
        <v>4.3</v>
      </c>
      <c r="C3798">
        <v>65990</v>
      </c>
      <c r="D3798">
        <v>86050</v>
      </c>
      <c r="E3798">
        <v>23</v>
      </c>
      <c r="F3798" t="s">
        <v>16</v>
      </c>
      <c r="G3798" t="s">
        <v>479</v>
      </c>
      <c r="H3798">
        <v>400</v>
      </c>
      <c r="I3798" t="s">
        <v>1619</v>
      </c>
      <c r="J3798" t="str">
        <f xml:space="preserve"> IF(Table1[[#This Row],[discount]]&gt;4, "Yes", "No")</f>
        <v>Yes</v>
      </c>
    </row>
    <row r="3799" spans="1:10">
      <c r="A3799" t="s">
        <v>4409</v>
      </c>
      <c r="B3799">
        <v>0</v>
      </c>
      <c r="C3799">
        <v>64000</v>
      </c>
      <c r="D3799">
        <v>84000</v>
      </c>
      <c r="E3799">
        <v>23</v>
      </c>
      <c r="F3799" t="s">
        <v>114</v>
      </c>
      <c r="G3799" t="s">
        <v>115</v>
      </c>
      <c r="H3799">
        <v>0</v>
      </c>
      <c r="I3799" t="s">
        <v>4362</v>
      </c>
      <c r="J3799" t="str">
        <f xml:space="preserve"> IF(Table1[[#This Row],[discount]]&gt;4, "Yes", "No")</f>
        <v>Yes</v>
      </c>
    </row>
    <row r="3800" spans="1:10">
      <c r="A3800" t="s">
        <v>4535</v>
      </c>
      <c r="B3800">
        <v>0</v>
      </c>
      <c r="C3800">
        <v>62990</v>
      </c>
      <c r="D3800">
        <v>82761</v>
      </c>
      <c r="E3800">
        <v>23</v>
      </c>
      <c r="F3800" t="s">
        <v>16</v>
      </c>
      <c r="G3800" t="s">
        <v>479</v>
      </c>
      <c r="H3800">
        <v>0</v>
      </c>
      <c r="I3800" t="s">
        <v>4536</v>
      </c>
      <c r="J3800" t="str">
        <f xml:space="preserve"> IF(Table1[[#This Row],[discount]]&gt;4, "Yes", "No")</f>
        <v>Yes</v>
      </c>
    </row>
    <row r="3801" spans="1:10">
      <c r="A3801" t="s">
        <v>11526</v>
      </c>
      <c r="B3801">
        <v>4.5</v>
      </c>
      <c r="C3801">
        <v>60990</v>
      </c>
      <c r="D3801">
        <v>79990</v>
      </c>
      <c r="E3801">
        <v>23</v>
      </c>
      <c r="F3801" t="s">
        <v>16</v>
      </c>
      <c r="G3801" t="s">
        <v>479</v>
      </c>
      <c r="H3801">
        <v>10</v>
      </c>
      <c r="I3801" t="s">
        <v>4486</v>
      </c>
      <c r="J3801" t="str">
        <f xml:space="preserve"> IF(Table1[[#This Row],[discount]]&gt;4, "Yes", "No")</f>
        <v>Yes</v>
      </c>
    </row>
    <row r="3802" spans="1:10">
      <c r="A3802" t="s">
        <v>21460</v>
      </c>
      <c r="B3802">
        <v>4.2</v>
      </c>
      <c r="C3802">
        <v>57980</v>
      </c>
      <c r="D3802">
        <v>76100</v>
      </c>
      <c r="E3802">
        <v>23</v>
      </c>
      <c r="F3802" t="s">
        <v>16</v>
      </c>
      <c r="G3802" t="s">
        <v>479</v>
      </c>
      <c r="H3802">
        <v>369</v>
      </c>
      <c r="I3802" t="s">
        <v>1619</v>
      </c>
      <c r="J3802" t="str">
        <f xml:space="preserve"> IF(Table1[[#This Row],[discount]]&gt;4, "Yes", "No")</f>
        <v>Yes</v>
      </c>
    </row>
    <row r="3803" spans="1:10">
      <c r="A3803" t="s">
        <v>4778</v>
      </c>
      <c r="B3803">
        <v>0</v>
      </c>
      <c r="C3803">
        <v>56350</v>
      </c>
      <c r="D3803">
        <v>73400</v>
      </c>
      <c r="E3803">
        <v>23</v>
      </c>
      <c r="F3803" t="s">
        <v>16</v>
      </c>
      <c r="G3803" t="s">
        <v>479</v>
      </c>
      <c r="H3803">
        <v>0</v>
      </c>
      <c r="I3803" t="s">
        <v>4779</v>
      </c>
      <c r="J3803" t="str">
        <f xml:space="preserve"> IF(Table1[[#This Row],[discount]]&gt;4, "Yes", "No")</f>
        <v>Yes</v>
      </c>
    </row>
    <row r="3804" spans="1:10">
      <c r="A3804" t="s">
        <v>13696</v>
      </c>
      <c r="B3804">
        <v>4.4000000000000004</v>
      </c>
      <c r="C3804">
        <v>55990</v>
      </c>
      <c r="D3804">
        <v>72718</v>
      </c>
      <c r="E3804">
        <v>23</v>
      </c>
      <c r="F3804" t="s">
        <v>16</v>
      </c>
      <c r="G3804" t="s">
        <v>479</v>
      </c>
      <c r="H3804">
        <v>1848</v>
      </c>
      <c r="I3804" t="s">
        <v>1619</v>
      </c>
      <c r="J3804" t="str">
        <f xml:space="preserve"> IF(Table1[[#This Row],[discount]]&gt;4, "Yes", "No")</f>
        <v>Yes</v>
      </c>
    </row>
    <row r="3805" spans="1:10">
      <c r="A3805" t="s">
        <v>7489</v>
      </c>
      <c r="B3805">
        <v>0</v>
      </c>
      <c r="C3805">
        <v>54229</v>
      </c>
      <c r="D3805">
        <v>70500</v>
      </c>
      <c r="E3805">
        <v>23</v>
      </c>
      <c r="F3805" t="s">
        <v>10</v>
      </c>
      <c r="G3805" t="s">
        <v>1516</v>
      </c>
      <c r="H3805">
        <v>0</v>
      </c>
      <c r="I3805" t="s">
        <v>7409</v>
      </c>
      <c r="J3805" t="str">
        <f xml:space="preserve"> IF(Table1[[#This Row],[discount]]&gt;4, "Yes", "No")</f>
        <v>Yes</v>
      </c>
    </row>
    <row r="3806" spans="1:10">
      <c r="A3806" t="s">
        <v>14502</v>
      </c>
      <c r="B3806">
        <v>3.9</v>
      </c>
      <c r="C3806">
        <v>51900</v>
      </c>
      <c r="D3806">
        <v>68000</v>
      </c>
      <c r="E3806">
        <v>23</v>
      </c>
      <c r="F3806" t="s">
        <v>10</v>
      </c>
      <c r="G3806" t="s">
        <v>1516</v>
      </c>
      <c r="H3806">
        <v>1048</v>
      </c>
      <c r="I3806" t="s">
        <v>5807</v>
      </c>
      <c r="J3806" t="str">
        <f xml:space="preserve"> IF(Table1[[#This Row],[discount]]&gt;4, "Yes", "No")</f>
        <v>Yes</v>
      </c>
    </row>
    <row r="3807" spans="1:10">
      <c r="A3807" t="s">
        <v>4893</v>
      </c>
      <c r="B3807">
        <v>0</v>
      </c>
      <c r="C3807">
        <v>50359</v>
      </c>
      <c r="D3807">
        <v>66000</v>
      </c>
      <c r="E3807">
        <v>23</v>
      </c>
      <c r="F3807" t="s">
        <v>16</v>
      </c>
      <c r="G3807" t="s">
        <v>479</v>
      </c>
      <c r="H3807">
        <v>0</v>
      </c>
      <c r="I3807" t="s">
        <v>496</v>
      </c>
      <c r="J3807" t="str">
        <f xml:space="preserve"> IF(Table1[[#This Row],[discount]]&gt;4, "Yes", "No")</f>
        <v>Yes</v>
      </c>
    </row>
    <row r="3808" spans="1:10">
      <c r="A3808" t="s">
        <v>21440</v>
      </c>
      <c r="B3808">
        <v>4.2</v>
      </c>
      <c r="C3808">
        <v>49990</v>
      </c>
      <c r="D3808">
        <v>65063</v>
      </c>
      <c r="E3808">
        <v>23</v>
      </c>
      <c r="F3808" t="s">
        <v>16</v>
      </c>
      <c r="G3808" t="s">
        <v>479</v>
      </c>
      <c r="H3808">
        <v>76</v>
      </c>
      <c r="I3808" t="s">
        <v>4536</v>
      </c>
      <c r="J3808" t="str">
        <f xml:space="preserve"> IF(Table1[[#This Row],[discount]]&gt;4, "Yes", "No")</f>
        <v>Yes</v>
      </c>
    </row>
    <row r="3809" spans="1:10">
      <c r="A3809" t="s">
        <v>19228</v>
      </c>
      <c r="B3809">
        <v>4.3</v>
      </c>
      <c r="C3809">
        <v>48190</v>
      </c>
      <c r="D3809">
        <v>62990</v>
      </c>
      <c r="E3809">
        <v>23</v>
      </c>
      <c r="F3809" t="s">
        <v>10</v>
      </c>
      <c r="G3809" t="s">
        <v>1516</v>
      </c>
      <c r="H3809">
        <v>82104</v>
      </c>
      <c r="I3809" t="s">
        <v>7637</v>
      </c>
      <c r="J3809" t="str">
        <f xml:space="preserve"> IF(Table1[[#This Row],[discount]]&gt;4, "Yes", "No")</f>
        <v>Yes</v>
      </c>
    </row>
    <row r="3810" spans="1:10">
      <c r="A3810" t="s">
        <v>20065</v>
      </c>
      <c r="B3810">
        <v>4.3</v>
      </c>
      <c r="C3810">
        <v>45999</v>
      </c>
      <c r="D3810">
        <v>59999</v>
      </c>
      <c r="E3810">
        <v>23</v>
      </c>
      <c r="F3810" t="s">
        <v>16</v>
      </c>
      <c r="G3810" t="s">
        <v>17</v>
      </c>
      <c r="H3810">
        <v>380</v>
      </c>
      <c r="I3810" t="s">
        <v>11294</v>
      </c>
      <c r="J3810" t="str">
        <f xml:space="preserve"> IF(Table1[[#This Row],[discount]]&gt;4, "Yes", "No")</f>
        <v>Yes</v>
      </c>
    </row>
    <row r="3811" spans="1:10">
      <c r="A3811" t="s">
        <v>20098</v>
      </c>
      <c r="B3811">
        <v>4.3</v>
      </c>
      <c r="C3811">
        <v>45999</v>
      </c>
      <c r="D3811">
        <v>59999</v>
      </c>
      <c r="E3811">
        <v>23</v>
      </c>
      <c r="F3811" t="s">
        <v>16</v>
      </c>
      <c r="G3811" t="s">
        <v>17</v>
      </c>
      <c r="H3811">
        <v>380</v>
      </c>
      <c r="I3811" t="s">
        <v>11294</v>
      </c>
      <c r="J3811" t="str">
        <f xml:space="preserve"> IF(Table1[[#This Row],[discount]]&gt;4, "Yes", "No")</f>
        <v>Yes</v>
      </c>
    </row>
    <row r="3812" spans="1:10">
      <c r="A3812" t="s">
        <v>20101</v>
      </c>
      <c r="B3812">
        <v>4.3</v>
      </c>
      <c r="C3812">
        <v>45999</v>
      </c>
      <c r="D3812">
        <v>59999</v>
      </c>
      <c r="E3812">
        <v>23</v>
      </c>
      <c r="F3812" t="s">
        <v>16</v>
      </c>
      <c r="G3812" t="s">
        <v>17</v>
      </c>
      <c r="H3812">
        <v>380</v>
      </c>
      <c r="I3812" t="s">
        <v>11294</v>
      </c>
      <c r="J3812" t="str">
        <f xml:space="preserve"> IF(Table1[[#This Row],[discount]]&gt;4, "Yes", "No")</f>
        <v>Yes</v>
      </c>
    </row>
    <row r="3813" spans="1:10">
      <c r="A3813" t="s">
        <v>17928</v>
      </c>
      <c r="B3813">
        <v>4.0999999999999996</v>
      </c>
      <c r="C3813">
        <v>45990</v>
      </c>
      <c r="D3813">
        <v>59990</v>
      </c>
      <c r="E3813">
        <v>23</v>
      </c>
      <c r="F3813" t="s">
        <v>10</v>
      </c>
      <c r="G3813" t="s">
        <v>1516</v>
      </c>
      <c r="H3813">
        <v>169</v>
      </c>
      <c r="I3813" t="s">
        <v>7403</v>
      </c>
      <c r="J3813" t="str">
        <f xml:space="preserve"> IF(Table1[[#This Row],[discount]]&gt;4, "Yes", "No")</f>
        <v>Yes</v>
      </c>
    </row>
    <row r="3814" spans="1:10">
      <c r="A3814" t="s">
        <v>9241</v>
      </c>
      <c r="B3814">
        <v>3.1</v>
      </c>
      <c r="C3814">
        <v>45850</v>
      </c>
      <c r="D3814">
        <v>59990</v>
      </c>
      <c r="E3814">
        <v>23</v>
      </c>
      <c r="F3814" t="s">
        <v>10</v>
      </c>
      <c r="G3814" t="s">
        <v>1516</v>
      </c>
      <c r="H3814">
        <v>20</v>
      </c>
      <c r="I3814" t="s">
        <v>7409</v>
      </c>
      <c r="J3814" t="str">
        <f xml:space="preserve"> IF(Table1[[#This Row],[discount]]&gt;4, "Yes", "No")</f>
        <v>Yes</v>
      </c>
    </row>
    <row r="3815" spans="1:10">
      <c r="A3815" t="s">
        <v>15530</v>
      </c>
      <c r="B3815">
        <v>3.9</v>
      </c>
      <c r="C3815">
        <v>43990</v>
      </c>
      <c r="D3815">
        <v>57590</v>
      </c>
      <c r="E3815">
        <v>23</v>
      </c>
      <c r="F3815" t="s">
        <v>10</v>
      </c>
      <c r="G3815" t="s">
        <v>1516</v>
      </c>
      <c r="H3815">
        <v>15</v>
      </c>
      <c r="I3815" t="s">
        <v>15531</v>
      </c>
      <c r="J3815" t="str">
        <f xml:space="preserve"> IF(Table1[[#This Row],[discount]]&gt;4, "Yes", "No")</f>
        <v>Yes</v>
      </c>
    </row>
    <row r="3816" spans="1:10">
      <c r="A3816" t="s">
        <v>5341</v>
      </c>
      <c r="B3816">
        <v>0</v>
      </c>
      <c r="C3816">
        <v>37990</v>
      </c>
      <c r="D3816">
        <v>49890</v>
      </c>
      <c r="E3816">
        <v>23</v>
      </c>
      <c r="F3816" t="s">
        <v>16</v>
      </c>
      <c r="G3816" t="s">
        <v>479</v>
      </c>
      <c r="H3816">
        <v>0</v>
      </c>
      <c r="I3816" t="s">
        <v>4536</v>
      </c>
      <c r="J3816" t="str">
        <f xml:space="preserve"> IF(Table1[[#This Row],[discount]]&gt;4, "Yes", "No")</f>
        <v>Yes</v>
      </c>
    </row>
    <row r="3817" spans="1:10">
      <c r="A3817" t="s">
        <v>19917</v>
      </c>
      <c r="B3817">
        <v>4.3</v>
      </c>
      <c r="C3817">
        <v>37669</v>
      </c>
      <c r="D3817">
        <v>49509</v>
      </c>
      <c r="E3817">
        <v>23</v>
      </c>
      <c r="F3817" t="s">
        <v>16</v>
      </c>
      <c r="G3817" t="s">
        <v>479</v>
      </c>
      <c r="H3817">
        <v>12667</v>
      </c>
      <c r="I3817" t="s">
        <v>1619</v>
      </c>
      <c r="J3817" t="str">
        <f xml:space="preserve"> IF(Table1[[#This Row],[discount]]&gt;4, "Yes", "No")</f>
        <v>Yes</v>
      </c>
    </row>
    <row r="3818" spans="1:10">
      <c r="A3818" t="s">
        <v>21408</v>
      </c>
      <c r="B3818">
        <v>4.2</v>
      </c>
      <c r="C3818">
        <v>37470</v>
      </c>
      <c r="D3818">
        <v>48827</v>
      </c>
      <c r="E3818">
        <v>23</v>
      </c>
      <c r="F3818" t="s">
        <v>16</v>
      </c>
      <c r="G3818" t="s">
        <v>479</v>
      </c>
      <c r="H3818">
        <v>92</v>
      </c>
      <c r="I3818" t="s">
        <v>4536</v>
      </c>
      <c r="J3818" t="str">
        <f xml:space="preserve"> IF(Table1[[#This Row],[discount]]&gt;4, "Yes", "No")</f>
        <v>Yes</v>
      </c>
    </row>
    <row r="3819" spans="1:10">
      <c r="A3819" t="s">
        <v>13998</v>
      </c>
      <c r="B3819">
        <v>4.4000000000000004</v>
      </c>
      <c r="C3819">
        <v>37290</v>
      </c>
      <c r="D3819">
        <v>48800</v>
      </c>
      <c r="E3819">
        <v>23</v>
      </c>
      <c r="F3819" t="s">
        <v>10</v>
      </c>
      <c r="G3819" t="s">
        <v>1516</v>
      </c>
      <c r="H3819">
        <v>5475</v>
      </c>
      <c r="I3819" t="s">
        <v>3458</v>
      </c>
      <c r="J3819" t="str">
        <f xml:space="preserve"> IF(Table1[[#This Row],[discount]]&gt;4, "Yes", "No")</f>
        <v>Yes</v>
      </c>
    </row>
    <row r="3820" spans="1:10">
      <c r="A3820" t="s">
        <v>19333</v>
      </c>
      <c r="B3820">
        <v>4.3</v>
      </c>
      <c r="C3820">
        <v>35990</v>
      </c>
      <c r="D3820">
        <v>46990</v>
      </c>
      <c r="E3820">
        <v>23</v>
      </c>
      <c r="F3820" t="s">
        <v>10</v>
      </c>
      <c r="G3820" t="s">
        <v>1516</v>
      </c>
      <c r="H3820">
        <v>1193</v>
      </c>
      <c r="I3820" t="s">
        <v>7637</v>
      </c>
      <c r="J3820" t="str">
        <f xml:space="preserve"> IF(Table1[[#This Row],[discount]]&gt;4, "Yes", "No")</f>
        <v>Yes</v>
      </c>
    </row>
    <row r="3821" spans="1:10">
      <c r="A3821" t="s">
        <v>13997</v>
      </c>
      <c r="B3821">
        <v>4.4000000000000004</v>
      </c>
      <c r="C3821">
        <v>35800</v>
      </c>
      <c r="D3821">
        <v>46600</v>
      </c>
      <c r="E3821">
        <v>23</v>
      </c>
      <c r="F3821" t="s">
        <v>10</v>
      </c>
      <c r="G3821" t="s">
        <v>1516</v>
      </c>
      <c r="H3821">
        <v>5475</v>
      </c>
      <c r="I3821" t="s">
        <v>3458</v>
      </c>
      <c r="J3821" t="str">
        <f xml:space="preserve"> IF(Table1[[#This Row],[discount]]&gt;4, "Yes", "No")</f>
        <v>Yes</v>
      </c>
    </row>
    <row r="3822" spans="1:10">
      <c r="A3822" t="s">
        <v>11844</v>
      </c>
      <c r="B3822">
        <v>3.7</v>
      </c>
      <c r="C3822">
        <v>35200</v>
      </c>
      <c r="D3822">
        <v>45990</v>
      </c>
      <c r="E3822">
        <v>23</v>
      </c>
      <c r="F3822" t="s">
        <v>10</v>
      </c>
      <c r="G3822" t="s">
        <v>1516</v>
      </c>
      <c r="H3822">
        <v>18</v>
      </c>
      <c r="I3822" t="s">
        <v>7403</v>
      </c>
      <c r="J3822" t="str">
        <f xml:space="preserve"> IF(Table1[[#This Row],[discount]]&gt;4, "Yes", "No")</f>
        <v>Yes</v>
      </c>
    </row>
    <row r="3823" spans="1:10">
      <c r="A3823" t="s">
        <v>17676</v>
      </c>
      <c r="B3823">
        <v>4.0999999999999996</v>
      </c>
      <c r="C3823">
        <v>33400</v>
      </c>
      <c r="D3823">
        <v>43689</v>
      </c>
      <c r="E3823">
        <v>23</v>
      </c>
      <c r="F3823" t="s">
        <v>16</v>
      </c>
      <c r="G3823" t="s">
        <v>479</v>
      </c>
      <c r="H3823">
        <v>7657</v>
      </c>
      <c r="I3823" t="s">
        <v>1619</v>
      </c>
      <c r="J3823" t="str">
        <f xml:space="preserve"> IF(Table1[[#This Row],[discount]]&gt;4, "Yes", "No")</f>
        <v>Yes</v>
      </c>
    </row>
    <row r="3824" spans="1:10">
      <c r="A3824" t="s">
        <v>19301</v>
      </c>
      <c r="B3824">
        <v>4.3</v>
      </c>
      <c r="C3824">
        <v>31990</v>
      </c>
      <c r="D3824">
        <v>41990</v>
      </c>
      <c r="E3824">
        <v>23</v>
      </c>
      <c r="F3824" t="s">
        <v>10</v>
      </c>
      <c r="G3824" t="s">
        <v>1516</v>
      </c>
      <c r="H3824">
        <v>1279</v>
      </c>
      <c r="I3824" t="s">
        <v>6003</v>
      </c>
      <c r="J3824" t="str">
        <f xml:space="preserve"> IF(Table1[[#This Row],[discount]]&gt;4, "Yes", "No")</f>
        <v>Yes</v>
      </c>
    </row>
    <row r="3825" spans="1:10">
      <c r="A3825" t="s">
        <v>7641</v>
      </c>
      <c r="B3825">
        <v>0</v>
      </c>
      <c r="C3825">
        <v>31990</v>
      </c>
      <c r="D3825">
        <v>41990</v>
      </c>
      <c r="E3825">
        <v>23</v>
      </c>
      <c r="F3825" t="s">
        <v>10</v>
      </c>
      <c r="G3825" t="s">
        <v>1516</v>
      </c>
      <c r="H3825">
        <v>0</v>
      </c>
      <c r="I3825" t="s">
        <v>6003</v>
      </c>
      <c r="J3825" t="str">
        <f xml:space="preserve"> IF(Table1[[#This Row],[discount]]&gt;4, "Yes", "No")</f>
        <v>Yes</v>
      </c>
    </row>
    <row r="3826" spans="1:10">
      <c r="A3826" t="s">
        <v>11696</v>
      </c>
      <c r="B3826">
        <v>4.5</v>
      </c>
      <c r="C3826">
        <v>30775</v>
      </c>
      <c r="D3826">
        <v>39999</v>
      </c>
      <c r="E3826">
        <v>23</v>
      </c>
      <c r="F3826" t="s">
        <v>16</v>
      </c>
      <c r="G3826" t="s">
        <v>17</v>
      </c>
      <c r="H3826">
        <v>9129</v>
      </c>
      <c r="I3826" t="s">
        <v>9825</v>
      </c>
      <c r="J3826" t="str">
        <f xml:space="preserve"> IF(Table1[[#This Row],[discount]]&gt;4, "Yes", "No")</f>
        <v>Yes</v>
      </c>
    </row>
    <row r="3827" spans="1:10">
      <c r="A3827" t="s">
        <v>11709</v>
      </c>
      <c r="B3827">
        <v>4.5</v>
      </c>
      <c r="C3827">
        <v>29999</v>
      </c>
      <c r="D3827">
        <v>38999</v>
      </c>
      <c r="E3827">
        <v>23</v>
      </c>
      <c r="F3827" t="s">
        <v>16</v>
      </c>
      <c r="G3827" t="s">
        <v>17</v>
      </c>
      <c r="H3827">
        <v>6824</v>
      </c>
      <c r="I3827" t="s">
        <v>3419</v>
      </c>
      <c r="J3827" t="str">
        <f xml:space="preserve"> IF(Table1[[#This Row],[discount]]&gt;4, "Yes", "No")</f>
        <v>Yes</v>
      </c>
    </row>
    <row r="3828" spans="1:10">
      <c r="A3828" t="s">
        <v>11710</v>
      </c>
      <c r="B3828">
        <v>4.5</v>
      </c>
      <c r="C3828">
        <v>29999</v>
      </c>
      <c r="D3828">
        <v>38999</v>
      </c>
      <c r="E3828">
        <v>23</v>
      </c>
      <c r="F3828" t="s">
        <v>16</v>
      </c>
      <c r="G3828" t="s">
        <v>17</v>
      </c>
      <c r="H3828">
        <v>6824</v>
      </c>
      <c r="I3828" t="s">
        <v>3419</v>
      </c>
      <c r="J3828" t="str">
        <f xml:space="preserve"> IF(Table1[[#This Row],[discount]]&gt;4, "Yes", "No")</f>
        <v>Yes</v>
      </c>
    </row>
    <row r="3829" spans="1:10">
      <c r="A3829" t="s">
        <v>11713</v>
      </c>
      <c r="B3829">
        <v>4.5</v>
      </c>
      <c r="C3829">
        <v>29999</v>
      </c>
      <c r="D3829">
        <v>38999</v>
      </c>
      <c r="E3829">
        <v>23</v>
      </c>
      <c r="F3829" t="s">
        <v>16</v>
      </c>
      <c r="G3829" t="s">
        <v>17</v>
      </c>
      <c r="H3829">
        <v>6824</v>
      </c>
      <c r="I3829" t="s">
        <v>3419</v>
      </c>
      <c r="J3829" t="str">
        <f xml:space="preserve"> IF(Table1[[#This Row],[discount]]&gt;4, "Yes", "No")</f>
        <v>Yes</v>
      </c>
    </row>
    <row r="3830" spans="1:10">
      <c r="A3830" t="s">
        <v>16702</v>
      </c>
      <c r="B3830">
        <v>4</v>
      </c>
      <c r="C3830">
        <v>29990</v>
      </c>
      <c r="D3830">
        <v>38990</v>
      </c>
      <c r="E3830">
        <v>23</v>
      </c>
      <c r="F3830" t="s">
        <v>10</v>
      </c>
      <c r="G3830" t="s">
        <v>1516</v>
      </c>
      <c r="H3830">
        <v>5</v>
      </c>
      <c r="I3830" t="s">
        <v>5993</v>
      </c>
      <c r="J3830" t="str">
        <f xml:space="preserve"> IF(Table1[[#This Row],[discount]]&gt;4, "Yes", "No")</f>
        <v>Yes</v>
      </c>
    </row>
    <row r="3831" spans="1:10">
      <c r="A3831" t="s">
        <v>11820</v>
      </c>
      <c r="B3831">
        <v>4.5</v>
      </c>
      <c r="C3831">
        <v>29690</v>
      </c>
      <c r="D3831">
        <v>38990</v>
      </c>
      <c r="E3831">
        <v>23</v>
      </c>
      <c r="F3831" t="s">
        <v>10</v>
      </c>
      <c r="G3831" t="s">
        <v>1516</v>
      </c>
      <c r="H3831">
        <v>1154</v>
      </c>
      <c r="I3831" t="s">
        <v>5993</v>
      </c>
      <c r="J3831" t="str">
        <f xml:space="preserve"> IF(Table1[[#This Row],[discount]]&gt;4, "Yes", "No")</f>
        <v>Yes</v>
      </c>
    </row>
    <row r="3832" spans="1:10">
      <c r="A3832" t="s">
        <v>15519</v>
      </c>
      <c r="B3832">
        <v>3.9</v>
      </c>
      <c r="C3832">
        <v>29190</v>
      </c>
      <c r="D3832">
        <v>38000</v>
      </c>
      <c r="E3832">
        <v>23</v>
      </c>
      <c r="F3832" t="s">
        <v>10</v>
      </c>
      <c r="G3832" t="s">
        <v>1516</v>
      </c>
      <c r="H3832">
        <v>28</v>
      </c>
      <c r="I3832" t="s">
        <v>3458</v>
      </c>
      <c r="J3832" t="str">
        <f xml:space="preserve"> IF(Table1[[#This Row],[discount]]&gt;4, "Yes", "No")</f>
        <v>Yes</v>
      </c>
    </row>
    <row r="3833" spans="1:10">
      <c r="A3833" t="s">
        <v>20031</v>
      </c>
      <c r="B3833">
        <v>4.3</v>
      </c>
      <c r="C3833">
        <v>28999</v>
      </c>
      <c r="D3833">
        <v>37999</v>
      </c>
      <c r="E3833">
        <v>23</v>
      </c>
      <c r="F3833" t="s">
        <v>16</v>
      </c>
      <c r="G3833" t="s">
        <v>17</v>
      </c>
      <c r="H3833">
        <v>3799</v>
      </c>
      <c r="I3833" t="s">
        <v>13671</v>
      </c>
      <c r="J3833" t="str">
        <f xml:space="preserve"> IF(Table1[[#This Row],[discount]]&gt;4, "Yes", "No")</f>
        <v>Yes</v>
      </c>
    </row>
    <row r="3834" spans="1:10">
      <c r="A3834" t="s">
        <v>17891</v>
      </c>
      <c r="B3834">
        <v>4.0999999999999996</v>
      </c>
      <c r="C3834">
        <v>28990</v>
      </c>
      <c r="D3834">
        <v>38000</v>
      </c>
      <c r="E3834">
        <v>23</v>
      </c>
      <c r="F3834" t="s">
        <v>10</v>
      </c>
      <c r="G3834" t="s">
        <v>1516</v>
      </c>
      <c r="H3834">
        <v>8128</v>
      </c>
      <c r="I3834" t="s">
        <v>7639</v>
      </c>
      <c r="J3834" t="str">
        <f xml:space="preserve"> IF(Table1[[#This Row],[discount]]&gt;4, "Yes", "No")</f>
        <v>Yes</v>
      </c>
    </row>
    <row r="3835" spans="1:10">
      <c r="A3835" t="s">
        <v>21537</v>
      </c>
      <c r="B3835">
        <v>4.2</v>
      </c>
      <c r="C3835">
        <v>28990</v>
      </c>
      <c r="D3835">
        <v>37999</v>
      </c>
      <c r="E3835">
        <v>23</v>
      </c>
      <c r="F3835" t="s">
        <v>16</v>
      </c>
      <c r="G3835" t="s">
        <v>17</v>
      </c>
      <c r="H3835">
        <v>7660</v>
      </c>
      <c r="I3835" t="s">
        <v>16125</v>
      </c>
      <c r="J3835" t="str">
        <f xml:space="preserve"> IF(Table1[[#This Row],[discount]]&gt;4, "Yes", "No")</f>
        <v>Yes</v>
      </c>
    </row>
    <row r="3836" spans="1:10">
      <c r="A3836" t="s">
        <v>14005</v>
      </c>
      <c r="B3836">
        <v>4.4000000000000004</v>
      </c>
      <c r="C3836">
        <v>28950</v>
      </c>
      <c r="D3836">
        <v>37890</v>
      </c>
      <c r="E3836">
        <v>23</v>
      </c>
      <c r="F3836" t="s">
        <v>10</v>
      </c>
      <c r="G3836" t="s">
        <v>1516</v>
      </c>
      <c r="H3836">
        <v>7878</v>
      </c>
      <c r="I3836" t="s">
        <v>7637</v>
      </c>
      <c r="J3836" t="str">
        <f xml:space="preserve"> IF(Table1[[#This Row],[discount]]&gt;4, "Yes", "No")</f>
        <v>Yes</v>
      </c>
    </row>
    <row r="3837" spans="1:10">
      <c r="A3837" t="s">
        <v>19250</v>
      </c>
      <c r="B3837">
        <v>4.3</v>
      </c>
      <c r="C3837">
        <v>27990</v>
      </c>
      <c r="D3837">
        <v>36490</v>
      </c>
      <c r="E3837">
        <v>23</v>
      </c>
      <c r="F3837" t="s">
        <v>10</v>
      </c>
      <c r="G3837" t="s">
        <v>1516</v>
      </c>
      <c r="H3837">
        <v>56</v>
      </c>
      <c r="I3837" t="s">
        <v>5993</v>
      </c>
      <c r="J3837" t="str">
        <f xml:space="preserve"> IF(Table1[[#This Row],[discount]]&gt;4, "Yes", "No")</f>
        <v>Yes</v>
      </c>
    </row>
    <row r="3838" spans="1:10">
      <c r="A3838" t="s">
        <v>9881</v>
      </c>
      <c r="B3838">
        <v>3.3</v>
      </c>
      <c r="C3838">
        <v>26290</v>
      </c>
      <c r="D3838">
        <v>34500</v>
      </c>
      <c r="E3838">
        <v>23</v>
      </c>
      <c r="F3838" t="s">
        <v>10</v>
      </c>
      <c r="G3838" t="s">
        <v>1516</v>
      </c>
      <c r="H3838">
        <v>19</v>
      </c>
      <c r="I3838" t="s">
        <v>3458</v>
      </c>
      <c r="J3838" t="str">
        <f xml:space="preserve"> IF(Table1[[#This Row],[discount]]&gt;4, "Yes", "No")</f>
        <v>Yes</v>
      </c>
    </row>
    <row r="3839" spans="1:10">
      <c r="A3839" t="s">
        <v>11813</v>
      </c>
      <c r="B3839">
        <v>4.5</v>
      </c>
      <c r="C3839">
        <v>25990</v>
      </c>
      <c r="D3839">
        <v>33990</v>
      </c>
      <c r="E3839">
        <v>23</v>
      </c>
      <c r="F3839" t="s">
        <v>10</v>
      </c>
      <c r="G3839" t="s">
        <v>1516</v>
      </c>
      <c r="H3839">
        <v>1203</v>
      </c>
      <c r="I3839" t="s">
        <v>5993</v>
      </c>
      <c r="J3839" t="str">
        <f xml:space="preserve"> IF(Table1[[#This Row],[discount]]&gt;4, "Yes", "No")</f>
        <v>Yes</v>
      </c>
    </row>
    <row r="3840" spans="1:10">
      <c r="A3840" t="s">
        <v>7671</v>
      </c>
      <c r="B3840">
        <v>0</v>
      </c>
      <c r="C3840">
        <v>25990</v>
      </c>
      <c r="D3840">
        <v>33990</v>
      </c>
      <c r="E3840">
        <v>23</v>
      </c>
      <c r="F3840" t="s">
        <v>10</v>
      </c>
      <c r="G3840" t="s">
        <v>1516</v>
      </c>
      <c r="H3840">
        <v>0</v>
      </c>
      <c r="I3840" t="s">
        <v>5993</v>
      </c>
      <c r="J3840" t="str">
        <f xml:space="preserve"> IF(Table1[[#This Row],[discount]]&gt;4, "Yes", "No")</f>
        <v>Yes</v>
      </c>
    </row>
    <row r="3841" spans="1:10">
      <c r="A3841" t="s">
        <v>17987</v>
      </c>
      <c r="B3841">
        <v>4.0999999999999996</v>
      </c>
      <c r="C3841">
        <v>25900</v>
      </c>
      <c r="D3841">
        <v>33700</v>
      </c>
      <c r="E3841">
        <v>23</v>
      </c>
      <c r="F3841" t="s">
        <v>10</v>
      </c>
      <c r="G3841" t="s">
        <v>1516</v>
      </c>
      <c r="H3841">
        <v>141</v>
      </c>
      <c r="I3841" t="s">
        <v>7639</v>
      </c>
      <c r="J3841" t="str">
        <f xml:space="preserve"> IF(Table1[[#This Row],[discount]]&gt;4, "Yes", "No")</f>
        <v>Yes</v>
      </c>
    </row>
    <row r="3842" spans="1:10">
      <c r="A3842" t="s">
        <v>4664</v>
      </c>
      <c r="B3842">
        <v>0</v>
      </c>
      <c r="C3842">
        <v>24398</v>
      </c>
      <c r="D3842">
        <v>32000</v>
      </c>
      <c r="E3842">
        <v>23</v>
      </c>
      <c r="F3842" t="s">
        <v>16</v>
      </c>
      <c r="G3842" t="s">
        <v>479</v>
      </c>
      <c r="H3842">
        <v>0</v>
      </c>
      <c r="I3842" t="s">
        <v>496</v>
      </c>
      <c r="J3842" t="str">
        <f xml:space="preserve"> IF(Table1[[#This Row],[discount]]&gt;4, "Yes", "No")</f>
        <v>Yes</v>
      </c>
    </row>
    <row r="3843" spans="1:10">
      <c r="A3843" t="s">
        <v>16674</v>
      </c>
      <c r="B3843">
        <v>4</v>
      </c>
      <c r="C3843">
        <v>24231</v>
      </c>
      <c r="D3843">
        <v>31500</v>
      </c>
      <c r="E3843">
        <v>23</v>
      </c>
      <c r="F3843" t="s">
        <v>10</v>
      </c>
      <c r="G3843" t="s">
        <v>1516</v>
      </c>
      <c r="H3843">
        <v>47</v>
      </c>
      <c r="I3843" t="s">
        <v>3458</v>
      </c>
      <c r="J3843" t="str">
        <f xml:space="preserve"> IF(Table1[[#This Row],[discount]]&gt;4, "Yes", "No")</f>
        <v>Yes</v>
      </c>
    </row>
    <row r="3844" spans="1:10">
      <c r="A3844" t="s">
        <v>13861</v>
      </c>
      <c r="B3844">
        <v>4.4000000000000004</v>
      </c>
      <c r="C3844">
        <v>23990</v>
      </c>
      <c r="D3844">
        <v>31499</v>
      </c>
      <c r="E3844">
        <v>23</v>
      </c>
      <c r="F3844" t="s">
        <v>16</v>
      </c>
      <c r="G3844" t="s">
        <v>17</v>
      </c>
      <c r="H3844">
        <v>87</v>
      </c>
      <c r="I3844" t="s">
        <v>3458</v>
      </c>
      <c r="J3844" t="str">
        <f xml:space="preserve"> IF(Table1[[#This Row],[discount]]&gt;4, "Yes", "No")</f>
        <v>Yes</v>
      </c>
    </row>
    <row r="3845" spans="1:10">
      <c r="A3845" t="s">
        <v>13834</v>
      </c>
      <c r="B3845">
        <v>4.4000000000000004</v>
      </c>
      <c r="C3845">
        <v>22999</v>
      </c>
      <c r="D3845">
        <v>29999</v>
      </c>
      <c r="E3845">
        <v>23</v>
      </c>
      <c r="F3845" t="s">
        <v>16</v>
      </c>
      <c r="G3845" t="s">
        <v>17</v>
      </c>
      <c r="H3845">
        <v>28584</v>
      </c>
      <c r="I3845" t="s">
        <v>10331</v>
      </c>
      <c r="J3845" t="str">
        <f xml:space="preserve"> IF(Table1[[#This Row],[discount]]&gt;4, "Yes", "No")</f>
        <v>Yes</v>
      </c>
    </row>
    <row r="3846" spans="1:10">
      <c r="A3846" t="s">
        <v>13937</v>
      </c>
      <c r="B3846">
        <v>4.4000000000000004</v>
      </c>
      <c r="C3846">
        <v>22999</v>
      </c>
      <c r="D3846">
        <v>29995</v>
      </c>
      <c r="E3846">
        <v>23</v>
      </c>
      <c r="F3846" t="s">
        <v>10</v>
      </c>
      <c r="G3846" t="s">
        <v>1516</v>
      </c>
      <c r="H3846">
        <v>34</v>
      </c>
      <c r="I3846" t="s">
        <v>810</v>
      </c>
      <c r="J3846" t="str">
        <f xml:space="preserve"> IF(Table1[[#This Row],[discount]]&gt;4, "Yes", "No")</f>
        <v>Yes</v>
      </c>
    </row>
    <row r="3847" spans="1:10">
      <c r="A3847" t="s">
        <v>4853</v>
      </c>
      <c r="B3847">
        <v>0</v>
      </c>
      <c r="C3847">
        <v>22999</v>
      </c>
      <c r="D3847">
        <v>30000</v>
      </c>
      <c r="E3847">
        <v>23</v>
      </c>
      <c r="F3847" t="s">
        <v>16</v>
      </c>
      <c r="G3847" t="s">
        <v>479</v>
      </c>
      <c r="H3847">
        <v>0</v>
      </c>
      <c r="I3847" t="s">
        <v>1761</v>
      </c>
      <c r="J3847" t="str">
        <f xml:space="preserve"> IF(Table1[[#This Row],[discount]]&gt;4, "Yes", "No")</f>
        <v>Yes</v>
      </c>
    </row>
    <row r="3848" spans="1:10">
      <c r="A3848" t="s">
        <v>5036</v>
      </c>
      <c r="B3848">
        <v>0</v>
      </c>
      <c r="C3848">
        <v>22999</v>
      </c>
      <c r="D3848">
        <v>29999</v>
      </c>
      <c r="E3848">
        <v>23</v>
      </c>
      <c r="F3848" t="s">
        <v>16</v>
      </c>
      <c r="G3848" t="s">
        <v>479</v>
      </c>
      <c r="H3848">
        <v>0</v>
      </c>
      <c r="I3848" t="s">
        <v>5012</v>
      </c>
      <c r="J3848" t="str">
        <f xml:space="preserve"> IF(Table1[[#This Row],[discount]]&gt;4, "Yes", "No")</f>
        <v>Yes</v>
      </c>
    </row>
    <row r="3849" spans="1:10">
      <c r="A3849" t="s">
        <v>15059</v>
      </c>
      <c r="B3849">
        <v>3.9</v>
      </c>
      <c r="C3849">
        <v>22990</v>
      </c>
      <c r="D3849">
        <v>29990</v>
      </c>
      <c r="E3849">
        <v>23</v>
      </c>
      <c r="F3849" t="s">
        <v>16</v>
      </c>
      <c r="G3849" t="s">
        <v>479</v>
      </c>
      <c r="H3849">
        <v>851</v>
      </c>
      <c r="I3849" t="s">
        <v>4989</v>
      </c>
      <c r="J3849" t="str">
        <f xml:space="preserve"> IF(Table1[[#This Row],[discount]]&gt;4, "Yes", "No")</f>
        <v>Yes</v>
      </c>
    </row>
    <row r="3850" spans="1:10">
      <c r="A3850" t="s">
        <v>6308</v>
      </c>
      <c r="B3850">
        <v>0</v>
      </c>
      <c r="C3850">
        <v>22879</v>
      </c>
      <c r="D3850">
        <v>29990</v>
      </c>
      <c r="E3850">
        <v>23</v>
      </c>
      <c r="F3850" t="s">
        <v>10</v>
      </c>
      <c r="G3850" t="s">
        <v>399</v>
      </c>
      <c r="H3850">
        <v>0</v>
      </c>
      <c r="I3850" t="s">
        <v>6239</v>
      </c>
      <c r="J3850" t="str">
        <f xml:space="preserve"> IF(Table1[[#This Row],[discount]]&gt;4, "Yes", "No")</f>
        <v>Yes</v>
      </c>
    </row>
    <row r="3851" spans="1:10">
      <c r="A3851" t="s">
        <v>21360</v>
      </c>
      <c r="B3851">
        <v>4.2</v>
      </c>
      <c r="C3851">
        <v>22490</v>
      </c>
      <c r="D3851">
        <v>29297</v>
      </c>
      <c r="E3851">
        <v>23</v>
      </c>
      <c r="F3851" t="s">
        <v>16</v>
      </c>
      <c r="G3851" t="s">
        <v>479</v>
      </c>
      <c r="H3851">
        <v>92</v>
      </c>
      <c r="I3851" t="s">
        <v>1619</v>
      </c>
      <c r="J3851" t="str">
        <f xml:space="preserve"> IF(Table1[[#This Row],[discount]]&gt;4, "Yes", "No")</f>
        <v>Yes</v>
      </c>
    </row>
    <row r="3852" spans="1:10">
      <c r="A3852" t="s">
        <v>19249</v>
      </c>
      <c r="B3852">
        <v>4.3</v>
      </c>
      <c r="C3852">
        <v>21490</v>
      </c>
      <c r="D3852">
        <v>28000</v>
      </c>
      <c r="E3852">
        <v>23</v>
      </c>
      <c r="F3852" t="s">
        <v>10</v>
      </c>
      <c r="G3852" t="s">
        <v>1516</v>
      </c>
      <c r="H3852">
        <v>17852</v>
      </c>
      <c r="I3852" t="s">
        <v>3458</v>
      </c>
      <c r="J3852" t="str">
        <f xml:space="preserve"> IF(Table1[[#This Row],[discount]]&gt;4, "Yes", "No")</f>
        <v>Yes</v>
      </c>
    </row>
    <row r="3853" spans="1:10">
      <c r="A3853" t="s">
        <v>14001</v>
      </c>
      <c r="B3853">
        <v>4.2</v>
      </c>
      <c r="C3853">
        <v>19990</v>
      </c>
      <c r="D3853">
        <v>26300</v>
      </c>
      <c r="E3853">
        <v>23</v>
      </c>
      <c r="F3853" t="s">
        <v>10</v>
      </c>
      <c r="G3853" t="s">
        <v>1516</v>
      </c>
      <c r="H3853">
        <v>20588</v>
      </c>
      <c r="I3853" t="s">
        <v>7639</v>
      </c>
      <c r="J3853" t="str">
        <f xml:space="preserve"> IF(Table1[[#This Row],[discount]]&gt;4, "Yes", "No")</f>
        <v>Yes</v>
      </c>
    </row>
    <row r="3854" spans="1:10">
      <c r="A3854" t="s">
        <v>4900</v>
      </c>
      <c r="B3854">
        <v>0</v>
      </c>
      <c r="C3854">
        <v>19899</v>
      </c>
      <c r="D3854">
        <v>25999</v>
      </c>
      <c r="E3854">
        <v>23</v>
      </c>
      <c r="F3854" t="s">
        <v>16</v>
      </c>
      <c r="G3854" t="s">
        <v>479</v>
      </c>
      <c r="H3854">
        <v>0</v>
      </c>
      <c r="I3854" t="s">
        <v>4901</v>
      </c>
      <c r="J3854" t="str">
        <f xml:space="preserve"> IF(Table1[[#This Row],[discount]]&gt;4, "Yes", "No")</f>
        <v>Yes</v>
      </c>
    </row>
    <row r="3855" spans="1:10">
      <c r="A3855" t="s">
        <v>17966</v>
      </c>
      <c r="B3855">
        <v>4.0999999999999996</v>
      </c>
      <c r="C3855">
        <v>18990</v>
      </c>
      <c r="D3855">
        <v>24700</v>
      </c>
      <c r="E3855">
        <v>23</v>
      </c>
      <c r="F3855" t="s">
        <v>10</v>
      </c>
      <c r="G3855" t="s">
        <v>1516</v>
      </c>
      <c r="H3855">
        <v>22231</v>
      </c>
      <c r="I3855" t="s">
        <v>7639</v>
      </c>
      <c r="J3855" t="str">
        <f xml:space="preserve"> IF(Table1[[#This Row],[discount]]&gt;4, "Yes", "No")</f>
        <v>Yes</v>
      </c>
    </row>
    <row r="3856" spans="1:10">
      <c r="A3856" t="s">
        <v>19310</v>
      </c>
      <c r="B3856">
        <v>4.3</v>
      </c>
      <c r="C3856">
        <v>18798</v>
      </c>
      <c r="D3856">
        <v>24650</v>
      </c>
      <c r="E3856">
        <v>23</v>
      </c>
      <c r="F3856" t="s">
        <v>10</v>
      </c>
      <c r="G3856" t="s">
        <v>1516</v>
      </c>
      <c r="H3856">
        <v>2759</v>
      </c>
      <c r="I3856" t="s">
        <v>7639</v>
      </c>
      <c r="J3856" t="str">
        <f xml:space="preserve"> IF(Table1[[#This Row],[discount]]&gt;4, "Yes", "No")</f>
        <v>Yes</v>
      </c>
    </row>
    <row r="3857" spans="1:10">
      <c r="A3857" t="s">
        <v>13881</v>
      </c>
      <c r="B3857">
        <v>4.4000000000000004</v>
      </c>
      <c r="C3857">
        <v>18286</v>
      </c>
      <c r="D3857">
        <v>23999</v>
      </c>
      <c r="E3857">
        <v>23</v>
      </c>
      <c r="F3857" t="s">
        <v>16</v>
      </c>
      <c r="G3857" t="s">
        <v>17</v>
      </c>
      <c r="H3857">
        <v>315</v>
      </c>
      <c r="I3857" t="s">
        <v>3419</v>
      </c>
      <c r="J3857" t="str">
        <f xml:space="preserve"> IF(Table1[[#This Row],[discount]]&gt;4, "Yes", "No")</f>
        <v>Yes</v>
      </c>
    </row>
    <row r="3858" spans="1:10">
      <c r="A3858" t="s">
        <v>21545</v>
      </c>
      <c r="B3858">
        <v>4.2</v>
      </c>
      <c r="C3858">
        <v>16462</v>
      </c>
      <c r="D3858">
        <v>21499</v>
      </c>
      <c r="E3858">
        <v>23</v>
      </c>
      <c r="F3858" t="s">
        <v>16</v>
      </c>
      <c r="G3858" t="s">
        <v>17</v>
      </c>
      <c r="H3858">
        <v>2132</v>
      </c>
      <c r="I3858" t="s">
        <v>3458</v>
      </c>
      <c r="J3858" t="str">
        <f xml:space="preserve"> IF(Table1[[#This Row],[discount]]&gt;4, "Yes", "No")</f>
        <v>Yes</v>
      </c>
    </row>
    <row r="3859" spans="1:10">
      <c r="A3859" t="s">
        <v>21573</v>
      </c>
      <c r="B3859">
        <v>4.2</v>
      </c>
      <c r="C3859">
        <v>15999</v>
      </c>
      <c r="D3859">
        <v>20999</v>
      </c>
      <c r="E3859">
        <v>23</v>
      </c>
      <c r="F3859" t="s">
        <v>16</v>
      </c>
      <c r="G3859" t="s">
        <v>17</v>
      </c>
      <c r="H3859">
        <v>2784</v>
      </c>
      <c r="I3859" t="s">
        <v>17728</v>
      </c>
      <c r="J3859" t="str">
        <f xml:space="preserve"> IF(Table1[[#This Row],[discount]]&gt;4, "Yes", "No")</f>
        <v>Yes</v>
      </c>
    </row>
    <row r="3860" spans="1:10">
      <c r="A3860" t="s">
        <v>20035</v>
      </c>
      <c r="B3860">
        <v>4.3</v>
      </c>
      <c r="C3860">
        <v>15300</v>
      </c>
      <c r="D3860">
        <v>19999</v>
      </c>
      <c r="E3860">
        <v>23</v>
      </c>
      <c r="F3860" t="s">
        <v>16</v>
      </c>
      <c r="G3860" t="s">
        <v>17</v>
      </c>
      <c r="H3860">
        <v>132</v>
      </c>
      <c r="I3860" t="s">
        <v>10331</v>
      </c>
      <c r="J3860" t="str">
        <f xml:space="preserve"> IF(Table1[[#This Row],[discount]]&gt;4, "Yes", "No")</f>
        <v>Yes</v>
      </c>
    </row>
    <row r="3861" spans="1:10">
      <c r="A3861" t="s">
        <v>11634</v>
      </c>
      <c r="B3861">
        <v>4.5</v>
      </c>
      <c r="C3861">
        <v>14499</v>
      </c>
      <c r="D3861">
        <v>18999</v>
      </c>
      <c r="E3861">
        <v>23</v>
      </c>
      <c r="F3861" t="s">
        <v>16</v>
      </c>
      <c r="G3861" t="s">
        <v>17</v>
      </c>
      <c r="H3861">
        <v>81937</v>
      </c>
      <c r="I3861" t="s">
        <v>3419</v>
      </c>
      <c r="J3861" t="str">
        <f xml:space="preserve"> IF(Table1[[#This Row],[discount]]&gt;4, "Yes", "No")</f>
        <v>Yes</v>
      </c>
    </row>
    <row r="3862" spans="1:10">
      <c r="A3862" t="s">
        <v>11635</v>
      </c>
      <c r="B3862">
        <v>4.5</v>
      </c>
      <c r="C3862">
        <v>14499</v>
      </c>
      <c r="D3862">
        <v>18999</v>
      </c>
      <c r="E3862">
        <v>23</v>
      </c>
      <c r="F3862" t="s">
        <v>16</v>
      </c>
      <c r="G3862" t="s">
        <v>17</v>
      </c>
      <c r="H3862">
        <v>81937</v>
      </c>
      <c r="I3862" t="s">
        <v>3419</v>
      </c>
      <c r="J3862" t="str">
        <f xml:space="preserve"> IF(Table1[[#This Row],[discount]]&gt;4, "Yes", "No")</f>
        <v>Yes</v>
      </c>
    </row>
    <row r="3863" spans="1:10">
      <c r="A3863" t="s">
        <v>11636</v>
      </c>
      <c r="B3863">
        <v>4.5</v>
      </c>
      <c r="C3863">
        <v>14499</v>
      </c>
      <c r="D3863">
        <v>18999</v>
      </c>
      <c r="E3863">
        <v>23</v>
      </c>
      <c r="F3863" t="s">
        <v>16</v>
      </c>
      <c r="G3863" t="s">
        <v>17</v>
      </c>
      <c r="H3863">
        <v>81937</v>
      </c>
      <c r="I3863" t="s">
        <v>3419</v>
      </c>
      <c r="J3863" t="str">
        <f xml:space="preserve"> IF(Table1[[#This Row],[discount]]&gt;4, "Yes", "No")</f>
        <v>Yes</v>
      </c>
    </row>
    <row r="3864" spans="1:10">
      <c r="A3864" t="s">
        <v>11625</v>
      </c>
      <c r="B3864">
        <v>4.5</v>
      </c>
      <c r="C3864">
        <v>12999</v>
      </c>
      <c r="D3864">
        <v>16999</v>
      </c>
      <c r="E3864">
        <v>23</v>
      </c>
      <c r="F3864" t="s">
        <v>16</v>
      </c>
      <c r="G3864" t="s">
        <v>17</v>
      </c>
      <c r="H3864">
        <v>69704</v>
      </c>
      <c r="I3864" t="s">
        <v>10681</v>
      </c>
      <c r="J3864" t="str">
        <f xml:space="preserve"> IF(Table1[[#This Row],[discount]]&gt;4, "Yes", "No")</f>
        <v>Yes</v>
      </c>
    </row>
    <row r="3865" spans="1:10">
      <c r="A3865" t="s">
        <v>11639</v>
      </c>
      <c r="B3865">
        <v>4.5</v>
      </c>
      <c r="C3865">
        <v>12999</v>
      </c>
      <c r="D3865">
        <v>16999</v>
      </c>
      <c r="E3865">
        <v>23</v>
      </c>
      <c r="F3865" t="s">
        <v>16</v>
      </c>
      <c r="G3865" t="s">
        <v>17</v>
      </c>
      <c r="H3865">
        <v>69704</v>
      </c>
      <c r="I3865" t="s">
        <v>10681</v>
      </c>
      <c r="J3865" t="str">
        <f xml:space="preserve"> IF(Table1[[#This Row],[discount]]&gt;4, "Yes", "No")</f>
        <v>Yes</v>
      </c>
    </row>
    <row r="3866" spans="1:10">
      <c r="A3866" t="s">
        <v>11640</v>
      </c>
      <c r="B3866">
        <v>4.5</v>
      </c>
      <c r="C3866">
        <v>12999</v>
      </c>
      <c r="D3866">
        <v>16999</v>
      </c>
      <c r="E3866">
        <v>23</v>
      </c>
      <c r="F3866" t="s">
        <v>16</v>
      </c>
      <c r="G3866" t="s">
        <v>17</v>
      </c>
      <c r="H3866">
        <v>69704</v>
      </c>
      <c r="I3866" t="s">
        <v>10681</v>
      </c>
      <c r="J3866" t="str">
        <f xml:space="preserve"> IF(Table1[[#This Row],[discount]]&gt;4, "Yes", "No")</f>
        <v>Yes</v>
      </c>
    </row>
    <row r="3867" spans="1:10">
      <c r="A3867" t="s">
        <v>12594</v>
      </c>
      <c r="B3867">
        <v>3.8</v>
      </c>
      <c r="C3867">
        <v>12999</v>
      </c>
      <c r="D3867">
        <v>16995</v>
      </c>
      <c r="E3867">
        <v>23</v>
      </c>
      <c r="F3867" t="s">
        <v>10</v>
      </c>
      <c r="G3867" t="s">
        <v>11</v>
      </c>
      <c r="H3867">
        <v>13</v>
      </c>
      <c r="I3867" t="s">
        <v>810</v>
      </c>
      <c r="J3867" t="str">
        <f xml:space="preserve"> IF(Table1[[#This Row],[discount]]&gt;4, "Yes", "No")</f>
        <v>Yes</v>
      </c>
    </row>
    <row r="3868" spans="1:10">
      <c r="A3868" t="s">
        <v>19556</v>
      </c>
      <c r="B3868">
        <v>4.3</v>
      </c>
      <c r="C3868">
        <v>12990</v>
      </c>
      <c r="D3868">
        <v>16890</v>
      </c>
      <c r="E3868">
        <v>23</v>
      </c>
      <c r="F3868" t="s">
        <v>10</v>
      </c>
      <c r="G3868" t="s">
        <v>11</v>
      </c>
      <c r="H3868">
        <v>8403</v>
      </c>
      <c r="I3868" t="s">
        <v>7637</v>
      </c>
      <c r="J3868" t="str">
        <f xml:space="preserve"> IF(Table1[[#This Row],[discount]]&gt;4, "Yes", "No")</f>
        <v>Yes</v>
      </c>
    </row>
    <row r="3869" spans="1:10">
      <c r="A3869" t="s">
        <v>11705</v>
      </c>
      <c r="B3869">
        <v>4.5</v>
      </c>
      <c r="C3869">
        <v>12975</v>
      </c>
      <c r="D3869">
        <v>16999</v>
      </c>
      <c r="E3869">
        <v>23</v>
      </c>
      <c r="F3869" t="s">
        <v>16</v>
      </c>
      <c r="G3869" t="s">
        <v>17</v>
      </c>
      <c r="H3869">
        <v>17</v>
      </c>
      <c r="I3869" t="s">
        <v>3458</v>
      </c>
      <c r="J3869" t="str">
        <f xml:space="preserve"> IF(Table1[[#This Row],[discount]]&gt;4, "Yes", "No")</f>
        <v>Yes</v>
      </c>
    </row>
    <row r="3870" spans="1:10">
      <c r="A3870" t="s">
        <v>11692</v>
      </c>
      <c r="B3870">
        <v>4.5</v>
      </c>
      <c r="C3870">
        <v>12948</v>
      </c>
      <c r="D3870">
        <v>16999</v>
      </c>
      <c r="E3870">
        <v>23</v>
      </c>
      <c r="F3870" t="s">
        <v>16</v>
      </c>
      <c r="G3870" t="s">
        <v>17</v>
      </c>
      <c r="H3870">
        <v>17</v>
      </c>
      <c r="I3870" t="s">
        <v>3458</v>
      </c>
      <c r="J3870" t="str">
        <f xml:space="preserve"> IF(Table1[[#This Row],[discount]]&gt;4, "Yes", "No")</f>
        <v>Yes</v>
      </c>
    </row>
    <row r="3871" spans="1:10">
      <c r="A3871" t="s">
        <v>19343</v>
      </c>
      <c r="B3871">
        <v>4.3</v>
      </c>
      <c r="C3871">
        <v>12900</v>
      </c>
      <c r="D3871">
        <v>16790</v>
      </c>
      <c r="E3871">
        <v>23</v>
      </c>
      <c r="F3871" t="s">
        <v>10</v>
      </c>
      <c r="G3871" t="s">
        <v>1516</v>
      </c>
      <c r="H3871">
        <v>579</v>
      </c>
      <c r="I3871" t="s">
        <v>7432</v>
      </c>
      <c r="J3871" t="str">
        <f xml:space="preserve"> IF(Table1[[#This Row],[discount]]&gt;4, "Yes", "No")</f>
        <v>Yes</v>
      </c>
    </row>
    <row r="3872" spans="1:10">
      <c r="A3872" t="s">
        <v>21134</v>
      </c>
      <c r="B3872">
        <v>4.2</v>
      </c>
      <c r="C3872">
        <v>12899</v>
      </c>
      <c r="D3872">
        <v>16952</v>
      </c>
      <c r="E3872">
        <v>23</v>
      </c>
      <c r="F3872" t="s">
        <v>10</v>
      </c>
      <c r="G3872" t="s">
        <v>11</v>
      </c>
      <c r="H3872">
        <v>40</v>
      </c>
      <c r="I3872" t="s">
        <v>810</v>
      </c>
      <c r="J3872" t="str">
        <f xml:space="preserve"> IF(Table1[[#This Row],[discount]]&gt;4, "Yes", "No")</f>
        <v>Yes</v>
      </c>
    </row>
    <row r="3873" spans="1:10">
      <c r="A3873" t="s">
        <v>6014</v>
      </c>
      <c r="B3873">
        <v>0</v>
      </c>
      <c r="C3873">
        <v>12229</v>
      </c>
      <c r="D3873">
        <v>15979</v>
      </c>
      <c r="E3873">
        <v>23</v>
      </c>
      <c r="F3873" t="s">
        <v>10</v>
      </c>
      <c r="G3873" t="s">
        <v>11</v>
      </c>
      <c r="H3873">
        <v>0</v>
      </c>
      <c r="I3873" t="s">
        <v>3458</v>
      </c>
      <c r="J3873" t="str">
        <f xml:space="preserve"> IF(Table1[[#This Row],[discount]]&gt;4, "Yes", "No")</f>
        <v>Yes</v>
      </c>
    </row>
    <row r="3874" spans="1:10">
      <c r="A3874" t="s">
        <v>19335</v>
      </c>
      <c r="B3874">
        <v>4.3</v>
      </c>
      <c r="C3874">
        <v>12000</v>
      </c>
      <c r="D3874">
        <v>15590</v>
      </c>
      <c r="E3874">
        <v>23</v>
      </c>
      <c r="F3874" t="s">
        <v>10</v>
      </c>
      <c r="G3874" t="s">
        <v>1516</v>
      </c>
      <c r="H3874">
        <v>8</v>
      </c>
      <c r="I3874" t="s">
        <v>7403</v>
      </c>
      <c r="J3874" t="str">
        <f xml:space="preserve"> IF(Table1[[#This Row],[discount]]&gt;4, "Yes", "No")</f>
        <v>Yes</v>
      </c>
    </row>
    <row r="3875" spans="1:10">
      <c r="A3875" t="s">
        <v>10124</v>
      </c>
      <c r="B3875">
        <v>3.4</v>
      </c>
      <c r="C3875">
        <v>11540</v>
      </c>
      <c r="D3875">
        <v>14999</v>
      </c>
      <c r="E3875">
        <v>23</v>
      </c>
      <c r="F3875" t="s">
        <v>10</v>
      </c>
      <c r="G3875" t="s">
        <v>1516</v>
      </c>
      <c r="H3875">
        <v>13</v>
      </c>
      <c r="I3875" t="s">
        <v>3197</v>
      </c>
      <c r="J3875" t="str">
        <f xml:space="preserve"> IF(Table1[[#This Row],[discount]]&gt;4, "Yes", "No")</f>
        <v>Yes</v>
      </c>
    </row>
    <row r="3876" spans="1:10">
      <c r="A3876" t="s">
        <v>20070</v>
      </c>
      <c r="B3876">
        <v>4.3</v>
      </c>
      <c r="C3876">
        <v>11426</v>
      </c>
      <c r="D3876">
        <v>14999</v>
      </c>
      <c r="E3876">
        <v>23</v>
      </c>
      <c r="F3876" t="s">
        <v>16</v>
      </c>
      <c r="G3876" t="s">
        <v>17</v>
      </c>
      <c r="H3876">
        <v>1531</v>
      </c>
      <c r="I3876" t="s">
        <v>10331</v>
      </c>
      <c r="J3876" t="str">
        <f xml:space="preserve"> IF(Table1[[#This Row],[discount]]&gt;4, "Yes", "No")</f>
        <v>Yes</v>
      </c>
    </row>
    <row r="3877" spans="1:10">
      <c r="A3877" t="s">
        <v>13813</v>
      </c>
      <c r="B3877">
        <v>4.3</v>
      </c>
      <c r="C3877">
        <v>9999</v>
      </c>
      <c r="D3877">
        <v>12999</v>
      </c>
      <c r="E3877">
        <v>23</v>
      </c>
      <c r="F3877" t="s">
        <v>16</v>
      </c>
      <c r="G3877" t="s">
        <v>17</v>
      </c>
      <c r="H3877">
        <v>924</v>
      </c>
      <c r="I3877" t="s">
        <v>5340</v>
      </c>
      <c r="J3877" t="str">
        <f xml:space="preserve"> IF(Table1[[#This Row],[discount]]&gt;4, "Yes", "No")</f>
        <v>Yes</v>
      </c>
    </row>
    <row r="3878" spans="1:10">
      <c r="A3878" t="s">
        <v>13820</v>
      </c>
      <c r="B3878">
        <v>4.3</v>
      </c>
      <c r="C3878">
        <v>9999</v>
      </c>
      <c r="D3878">
        <v>12999</v>
      </c>
      <c r="E3878">
        <v>23</v>
      </c>
      <c r="F3878" t="s">
        <v>16</v>
      </c>
      <c r="G3878" t="s">
        <v>17</v>
      </c>
      <c r="H3878">
        <v>924</v>
      </c>
      <c r="I3878" t="s">
        <v>5340</v>
      </c>
      <c r="J3878" t="str">
        <f xml:space="preserve"> IF(Table1[[#This Row],[discount]]&gt;4, "Yes", "No")</f>
        <v>Yes</v>
      </c>
    </row>
    <row r="3879" spans="1:10">
      <c r="A3879" t="s">
        <v>17994</v>
      </c>
      <c r="B3879">
        <v>4.0999999999999996</v>
      </c>
      <c r="C3879">
        <v>9999</v>
      </c>
      <c r="D3879">
        <v>13000</v>
      </c>
      <c r="E3879">
        <v>23</v>
      </c>
      <c r="F3879" t="s">
        <v>10</v>
      </c>
      <c r="G3879" t="s">
        <v>1516</v>
      </c>
      <c r="H3879">
        <v>248</v>
      </c>
      <c r="I3879" t="s">
        <v>5807</v>
      </c>
      <c r="J3879" t="str">
        <f xml:space="preserve"> IF(Table1[[#This Row],[discount]]&gt;4, "Yes", "No")</f>
        <v>Yes</v>
      </c>
    </row>
    <row r="3880" spans="1:10">
      <c r="A3880" t="s">
        <v>13727</v>
      </c>
      <c r="B3880">
        <v>4.4000000000000004</v>
      </c>
      <c r="C3880">
        <v>9990</v>
      </c>
      <c r="D3880">
        <v>12990</v>
      </c>
      <c r="E3880">
        <v>23</v>
      </c>
      <c r="F3880" t="s">
        <v>10</v>
      </c>
      <c r="G3880" t="s">
        <v>11</v>
      </c>
      <c r="H3880">
        <v>7941</v>
      </c>
      <c r="I3880" t="s">
        <v>3458</v>
      </c>
      <c r="J3880" t="str">
        <f xml:space="preserve"> IF(Table1[[#This Row],[discount]]&gt;4, "Yes", "No")</f>
        <v>Yes</v>
      </c>
    </row>
    <row r="3881" spans="1:10">
      <c r="A3881" t="s">
        <v>21115</v>
      </c>
      <c r="B3881">
        <v>4.2</v>
      </c>
      <c r="C3881">
        <v>8890</v>
      </c>
      <c r="D3881">
        <v>11590</v>
      </c>
      <c r="E3881">
        <v>23</v>
      </c>
      <c r="F3881" t="s">
        <v>10</v>
      </c>
      <c r="G3881" t="s">
        <v>1516</v>
      </c>
      <c r="H3881">
        <v>815</v>
      </c>
      <c r="I3881" t="s">
        <v>21116</v>
      </c>
      <c r="J3881" t="str">
        <f xml:space="preserve"> IF(Table1[[#This Row],[discount]]&gt;4, "Yes", "No")</f>
        <v>Yes</v>
      </c>
    </row>
    <row r="3882" spans="1:10">
      <c r="A3882" t="s">
        <v>7216</v>
      </c>
      <c r="B3882">
        <v>0</v>
      </c>
      <c r="C3882">
        <v>7067</v>
      </c>
      <c r="D3882">
        <v>9250</v>
      </c>
      <c r="E3882">
        <v>23</v>
      </c>
      <c r="F3882" t="s">
        <v>10</v>
      </c>
      <c r="G3882" t="s">
        <v>20</v>
      </c>
      <c r="H3882">
        <v>0</v>
      </c>
      <c r="I3882" t="s">
        <v>7212</v>
      </c>
      <c r="J3882" t="str">
        <f xml:space="preserve"> IF(Table1[[#This Row],[discount]]&gt;4, "Yes", "No")</f>
        <v>Yes</v>
      </c>
    </row>
    <row r="3883" spans="1:10">
      <c r="A3883" t="s">
        <v>7216</v>
      </c>
      <c r="B3883">
        <v>0</v>
      </c>
      <c r="C3883">
        <v>6814</v>
      </c>
      <c r="D3883">
        <v>8900</v>
      </c>
      <c r="E3883">
        <v>23</v>
      </c>
      <c r="F3883" t="s">
        <v>10</v>
      </c>
      <c r="G3883" t="s">
        <v>20</v>
      </c>
      <c r="H3883">
        <v>0</v>
      </c>
      <c r="I3883" t="s">
        <v>7212</v>
      </c>
      <c r="J3883" t="str">
        <f xml:space="preserve"> IF(Table1[[#This Row],[discount]]&gt;4, "Yes", "No")</f>
        <v>Yes</v>
      </c>
    </row>
    <row r="3884" spans="1:10">
      <c r="A3884" t="s">
        <v>11290</v>
      </c>
      <c r="B3884">
        <v>3.6</v>
      </c>
      <c r="C3884">
        <v>6499</v>
      </c>
      <c r="D3884">
        <v>8499</v>
      </c>
      <c r="E3884">
        <v>23</v>
      </c>
      <c r="F3884" t="s">
        <v>10</v>
      </c>
      <c r="G3884" t="s">
        <v>1516</v>
      </c>
      <c r="H3884">
        <v>76</v>
      </c>
      <c r="I3884" t="s">
        <v>9240</v>
      </c>
      <c r="J3884" t="str">
        <f xml:space="preserve"> IF(Table1[[#This Row],[discount]]&gt;4, "Yes", "No")</f>
        <v>Yes</v>
      </c>
    </row>
    <row r="3885" spans="1:10">
      <c r="A3885" t="s">
        <v>9239</v>
      </c>
      <c r="B3885">
        <v>3.3</v>
      </c>
      <c r="C3885">
        <v>6099</v>
      </c>
      <c r="D3885">
        <v>7999</v>
      </c>
      <c r="E3885">
        <v>23</v>
      </c>
      <c r="F3885" t="s">
        <v>10</v>
      </c>
      <c r="G3885" t="s">
        <v>1516</v>
      </c>
      <c r="H3885">
        <v>9</v>
      </c>
      <c r="I3885" t="s">
        <v>9240</v>
      </c>
      <c r="J3885" t="str">
        <f xml:space="preserve"> IF(Table1[[#This Row],[discount]]&gt;4, "Yes", "No")</f>
        <v>Yes</v>
      </c>
    </row>
    <row r="3886" spans="1:10">
      <c r="A3886" t="s">
        <v>5427</v>
      </c>
      <c r="B3886">
        <v>0</v>
      </c>
      <c r="C3886">
        <v>5649</v>
      </c>
      <c r="D3886">
        <v>7390</v>
      </c>
      <c r="E3886">
        <v>23</v>
      </c>
      <c r="F3886" t="s">
        <v>10</v>
      </c>
      <c r="G3886" t="s">
        <v>11</v>
      </c>
      <c r="H3886">
        <v>0</v>
      </c>
      <c r="I3886" t="s">
        <v>5428</v>
      </c>
      <c r="J3886" t="str">
        <f xml:space="preserve"> IF(Table1[[#This Row],[discount]]&gt;4, "Yes", "No")</f>
        <v>Yes</v>
      </c>
    </row>
    <row r="3887" spans="1:10">
      <c r="A3887" t="s">
        <v>13736</v>
      </c>
      <c r="B3887">
        <v>4.4000000000000004</v>
      </c>
      <c r="C3887">
        <v>5290</v>
      </c>
      <c r="D3887">
        <v>6890</v>
      </c>
      <c r="E3887">
        <v>23</v>
      </c>
      <c r="F3887" t="s">
        <v>10</v>
      </c>
      <c r="G3887" t="s">
        <v>11</v>
      </c>
      <c r="H3887">
        <v>331</v>
      </c>
      <c r="I3887" t="s">
        <v>7432</v>
      </c>
      <c r="J3887" t="str">
        <f xml:space="preserve"> IF(Table1[[#This Row],[discount]]&gt;4, "Yes", "No")</f>
        <v>Yes</v>
      </c>
    </row>
    <row r="3888" spans="1:10">
      <c r="A3888" t="s">
        <v>7217</v>
      </c>
      <c r="B3888">
        <v>0</v>
      </c>
      <c r="C3888">
        <v>4599</v>
      </c>
      <c r="D3888">
        <v>5999</v>
      </c>
      <c r="E3888">
        <v>23</v>
      </c>
      <c r="F3888" t="s">
        <v>10</v>
      </c>
      <c r="G3888" t="s">
        <v>20</v>
      </c>
      <c r="H3888">
        <v>0</v>
      </c>
      <c r="I3888" t="s">
        <v>7218</v>
      </c>
      <c r="J3888" t="str">
        <f xml:space="preserve"> IF(Table1[[#This Row],[discount]]&gt;4, "Yes", "No")</f>
        <v>Yes</v>
      </c>
    </row>
    <row r="3889" spans="1:10">
      <c r="A3889" t="s">
        <v>20542</v>
      </c>
      <c r="B3889">
        <v>4.3</v>
      </c>
      <c r="C3889">
        <v>3615</v>
      </c>
      <c r="D3889">
        <v>4695</v>
      </c>
      <c r="E3889">
        <v>23</v>
      </c>
      <c r="F3889" t="s">
        <v>108</v>
      </c>
      <c r="G3889" t="s">
        <v>109</v>
      </c>
      <c r="H3889">
        <v>2821</v>
      </c>
      <c r="I3889" t="s">
        <v>810</v>
      </c>
      <c r="J3889" t="str">
        <f xml:space="preserve"> IF(Table1[[#This Row],[discount]]&gt;4, "Yes", "No")</f>
        <v>Yes</v>
      </c>
    </row>
    <row r="3890" spans="1:10">
      <c r="A3890" t="s">
        <v>2683</v>
      </c>
      <c r="B3890">
        <v>0</v>
      </c>
      <c r="C3890">
        <v>3597</v>
      </c>
      <c r="D3890">
        <v>4699</v>
      </c>
      <c r="E3890">
        <v>23</v>
      </c>
      <c r="F3890" t="s">
        <v>16</v>
      </c>
      <c r="G3890" t="s">
        <v>17</v>
      </c>
      <c r="H3890">
        <v>0</v>
      </c>
      <c r="I3890" t="s">
        <v>2684</v>
      </c>
      <c r="J3890" t="str">
        <f xml:space="preserve"> IF(Table1[[#This Row],[discount]]&gt;4, "Yes", "No")</f>
        <v>Yes</v>
      </c>
    </row>
    <row r="3891" spans="1:10">
      <c r="A3891" t="s">
        <v>10260</v>
      </c>
      <c r="B3891">
        <v>4.5999999999999996</v>
      </c>
      <c r="C3891">
        <v>3067</v>
      </c>
      <c r="D3891">
        <v>3999</v>
      </c>
      <c r="E3891">
        <v>23</v>
      </c>
      <c r="F3891" t="s">
        <v>16</v>
      </c>
      <c r="G3891" t="s">
        <v>17</v>
      </c>
      <c r="H3891">
        <v>18</v>
      </c>
      <c r="I3891" t="s">
        <v>10261</v>
      </c>
      <c r="J3891" t="str">
        <f xml:space="preserve"> IF(Table1[[#This Row],[discount]]&gt;4, "Yes", "No")</f>
        <v>Yes</v>
      </c>
    </row>
    <row r="3892" spans="1:10">
      <c r="A3892" t="s">
        <v>11311</v>
      </c>
      <c r="B3892">
        <v>4.5</v>
      </c>
      <c r="C3892">
        <v>3050</v>
      </c>
      <c r="D3892">
        <v>3975</v>
      </c>
      <c r="E3892">
        <v>23</v>
      </c>
      <c r="F3892" t="s">
        <v>10</v>
      </c>
      <c r="G3892" t="s">
        <v>11</v>
      </c>
      <c r="H3892">
        <v>73</v>
      </c>
      <c r="I3892" t="s">
        <v>5671</v>
      </c>
      <c r="J3892" t="str">
        <f xml:space="preserve"> IF(Table1[[#This Row],[discount]]&gt;4, "Yes", "No")</f>
        <v>Yes</v>
      </c>
    </row>
    <row r="3893" spans="1:10">
      <c r="A3893" t="s">
        <v>17452</v>
      </c>
      <c r="B3893">
        <v>4</v>
      </c>
      <c r="C3893">
        <v>2690</v>
      </c>
      <c r="D3893">
        <v>3499</v>
      </c>
      <c r="E3893">
        <v>23</v>
      </c>
      <c r="F3893" t="s">
        <v>10</v>
      </c>
      <c r="G3893" t="s">
        <v>11</v>
      </c>
      <c r="H3893">
        <v>4</v>
      </c>
      <c r="I3893" t="s">
        <v>6027</v>
      </c>
      <c r="J3893" t="str">
        <f xml:space="preserve"> IF(Table1[[#This Row],[discount]]&gt;4, "Yes", "No")</f>
        <v>Yes</v>
      </c>
    </row>
    <row r="3894" spans="1:10">
      <c r="A3894" t="s">
        <v>5739</v>
      </c>
      <c r="B3894">
        <v>0</v>
      </c>
      <c r="C3894">
        <v>2655</v>
      </c>
      <c r="D3894">
        <v>3490</v>
      </c>
      <c r="E3894">
        <v>23</v>
      </c>
      <c r="F3894" t="s">
        <v>10</v>
      </c>
      <c r="G3894" t="s">
        <v>11</v>
      </c>
      <c r="H3894">
        <v>0</v>
      </c>
      <c r="I3894" t="s">
        <v>5740</v>
      </c>
      <c r="J3894" t="str">
        <f xml:space="preserve"> IF(Table1[[#This Row],[discount]]&gt;4, "Yes", "No")</f>
        <v>Yes</v>
      </c>
    </row>
    <row r="3895" spans="1:10">
      <c r="A3895" t="s">
        <v>11908</v>
      </c>
      <c r="B3895">
        <v>3.7</v>
      </c>
      <c r="C3895">
        <v>2294</v>
      </c>
      <c r="D3895">
        <v>2999</v>
      </c>
      <c r="E3895">
        <v>23</v>
      </c>
      <c r="F3895" t="s">
        <v>16</v>
      </c>
      <c r="G3895" t="s">
        <v>180</v>
      </c>
      <c r="H3895">
        <v>10565</v>
      </c>
      <c r="I3895" t="s">
        <v>3514</v>
      </c>
      <c r="J3895" t="str">
        <f xml:space="preserve"> IF(Table1[[#This Row],[discount]]&gt;4, "Yes", "No")</f>
        <v>Yes</v>
      </c>
    </row>
    <row r="3896" spans="1:10">
      <c r="A3896" t="s">
        <v>16451</v>
      </c>
      <c r="B3896">
        <v>4</v>
      </c>
      <c r="C3896">
        <v>2290</v>
      </c>
      <c r="D3896">
        <v>2995</v>
      </c>
      <c r="E3896">
        <v>23</v>
      </c>
      <c r="F3896" t="s">
        <v>10</v>
      </c>
      <c r="G3896" t="s">
        <v>11</v>
      </c>
      <c r="H3896">
        <v>10</v>
      </c>
      <c r="I3896" t="s">
        <v>3324</v>
      </c>
      <c r="J3896" t="str">
        <f xml:space="preserve"> IF(Table1[[#This Row],[discount]]&gt;4, "Yes", "No")</f>
        <v>Yes</v>
      </c>
    </row>
    <row r="3897" spans="1:10">
      <c r="A3897" t="s">
        <v>12330</v>
      </c>
      <c r="B3897">
        <v>3.7</v>
      </c>
      <c r="C3897">
        <v>2290</v>
      </c>
      <c r="D3897">
        <v>2999</v>
      </c>
      <c r="E3897">
        <v>23</v>
      </c>
      <c r="F3897" t="s">
        <v>10</v>
      </c>
      <c r="G3897" t="s">
        <v>11</v>
      </c>
      <c r="H3897">
        <v>7</v>
      </c>
      <c r="I3897" t="s">
        <v>6027</v>
      </c>
      <c r="J3897" t="str">
        <f xml:space="preserve"> IF(Table1[[#This Row],[discount]]&gt;4, "Yes", "No")</f>
        <v>Yes</v>
      </c>
    </row>
    <row r="3898" spans="1:10">
      <c r="A3898" t="s">
        <v>6110</v>
      </c>
      <c r="B3898">
        <v>0</v>
      </c>
      <c r="C3898">
        <v>2290</v>
      </c>
      <c r="D3898">
        <v>2999</v>
      </c>
      <c r="E3898">
        <v>23</v>
      </c>
      <c r="F3898" t="s">
        <v>10</v>
      </c>
      <c r="G3898" t="s">
        <v>11</v>
      </c>
      <c r="H3898">
        <v>0</v>
      </c>
      <c r="I3898" t="s">
        <v>6027</v>
      </c>
      <c r="J3898" t="str">
        <f xml:space="preserve"> IF(Table1[[#This Row],[discount]]&gt;4, "Yes", "No")</f>
        <v>Yes</v>
      </c>
    </row>
    <row r="3899" spans="1:10">
      <c r="A3899" t="s">
        <v>13650</v>
      </c>
      <c r="B3899">
        <v>4.4000000000000004</v>
      </c>
      <c r="C3899">
        <v>2078</v>
      </c>
      <c r="D3899">
        <v>2700</v>
      </c>
      <c r="E3899">
        <v>23</v>
      </c>
      <c r="F3899" t="s">
        <v>114</v>
      </c>
      <c r="G3899" t="s">
        <v>115</v>
      </c>
      <c r="H3899">
        <v>66</v>
      </c>
      <c r="I3899" t="s">
        <v>8535</v>
      </c>
      <c r="J3899" t="str">
        <f xml:space="preserve"> IF(Table1[[#This Row],[discount]]&gt;4, "Yes", "No")</f>
        <v>Yes</v>
      </c>
    </row>
    <row r="3900" spans="1:10">
      <c r="A3900" t="s">
        <v>8902</v>
      </c>
      <c r="B3900">
        <v>3.2</v>
      </c>
      <c r="C3900">
        <v>1625</v>
      </c>
      <c r="D3900">
        <v>2115</v>
      </c>
      <c r="E3900">
        <v>23</v>
      </c>
      <c r="F3900" t="s">
        <v>10</v>
      </c>
      <c r="G3900" t="s">
        <v>11</v>
      </c>
      <c r="H3900">
        <v>6</v>
      </c>
      <c r="I3900" t="s">
        <v>5742</v>
      </c>
      <c r="J3900" t="str">
        <f xml:space="preserve"> IF(Table1[[#This Row],[discount]]&gt;4, "Yes", "No")</f>
        <v>Yes</v>
      </c>
    </row>
    <row r="3901" spans="1:10">
      <c r="A3901" t="s">
        <v>11423</v>
      </c>
      <c r="B3901">
        <v>4.5</v>
      </c>
      <c r="C3901">
        <v>1619</v>
      </c>
      <c r="D3901">
        <v>2130</v>
      </c>
      <c r="E3901">
        <v>23</v>
      </c>
      <c r="F3901" t="s">
        <v>114</v>
      </c>
      <c r="G3901" t="s">
        <v>115</v>
      </c>
      <c r="H3901">
        <v>1137</v>
      </c>
      <c r="I3901" t="s">
        <v>11414</v>
      </c>
      <c r="J3901" t="str">
        <f xml:space="preserve"> IF(Table1[[#This Row],[discount]]&gt;4, "Yes", "No")</f>
        <v>Yes</v>
      </c>
    </row>
    <row r="3902" spans="1:10">
      <c r="A3902" t="s">
        <v>17737</v>
      </c>
      <c r="B3902">
        <v>4.0999999999999996</v>
      </c>
      <c r="C3902">
        <v>1609</v>
      </c>
      <c r="D3902">
        <v>2099</v>
      </c>
      <c r="E3902">
        <v>23</v>
      </c>
      <c r="F3902" t="s">
        <v>16</v>
      </c>
      <c r="G3902" t="s">
        <v>17</v>
      </c>
      <c r="H3902">
        <v>2075</v>
      </c>
      <c r="I3902" t="s">
        <v>9766</v>
      </c>
      <c r="J3902" t="str">
        <f xml:space="preserve"> IF(Table1[[#This Row],[discount]]&gt;4, "Yes", "No")</f>
        <v>Yes</v>
      </c>
    </row>
    <row r="3903" spans="1:10">
      <c r="A3903" t="s">
        <v>21706</v>
      </c>
      <c r="B3903">
        <v>4.2</v>
      </c>
      <c r="C3903">
        <v>1599</v>
      </c>
      <c r="D3903">
        <v>2100</v>
      </c>
      <c r="E3903">
        <v>23</v>
      </c>
      <c r="F3903" t="s">
        <v>108</v>
      </c>
      <c r="G3903" t="s">
        <v>109</v>
      </c>
      <c r="H3903">
        <v>293</v>
      </c>
      <c r="I3903" t="s">
        <v>1811</v>
      </c>
      <c r="J3903" t="str">
        <f xml:space="preserve"> IF(Table1[[#This Row],[discount]]&gt;4, "Yes", "No")</f>
        <v>Yes</v>
      </c>
    </row>
    <row r="3904" spans="1:10">
      <c r="A3904" t="s">
        <v>10808</v>
      </c>
      <c r="B3904">
        <v>3.6</v>
      </c>
      <c r="C3904">
        <v>1519</v>
      </c>
      <c r="D3904">
        <v>1989</v>
      </c>
      <c r="E3904">
        <v>23</v>
      </c>
      <c r="F3904" t="s">
        <v>16</v>
      </c>
      <c r="G3904" t="s">
        <v>180</v>
      </c>
      <c r="H3904">
        <v>18</v>
      </c>
      <c r="I3904" t="s">
        <v>10431</v>
      </c>
      <c r="J3904" t="str">
        <f xml:space="preserve"> IF(Table1[[#This Row],[discount]]&gt;4, "Yes", "No")</f>
        <v>Yes</v>
      </c>
    </row>
    <row r="3905" spans="1:10">
      <c r="A3905" t="s">
        <v>5663</v>
      </c>
      <c r="B3905">
        <v>0</v>
      </c>
      <c r="C3905">
        <v>1499</v>
      </c>
      <c r="D3905">
        <v>1950</v>
      </c>
      <c r="E3905">
        <v>23</v>
      </c>
      <c r="F3905" t="s">
        <v>10</v>
      </c>
      <c r="G3905" t="s">
        <v>11</v>
      </c>
      <c r="H3905">
        <v>0</v>
      </c>
      <c r="I3905" t="s">
        <v>5430</v>
      </c>
      <c r="J3905" t="str">
        <f xml:space="preserve"> IF(Table1[[#This Row],[discount]]&gt;4, "Yes", "No")</f>
        <v>Yes</v>
      </c>
    </row>
    <row r="3906" spans="1:10">
      <c r="A3906" t="s">
        <v>16123</v>
      </c>
      <c r="B3906">
        <v>4</v>
      </c>
      <c r="C3906">
        <v>1450</v>
      </c>
      <c r="D3906">
        <v>1890</v>
      </c>
      <c r="E3906">
        <v>23</v>
      </c>
      <c r="F3906" t="s">
        <v>16</v>
      </c>
      <c r="G3906" t="s">
        <v>17</v>
      </c>
      <c r="H3906">
        <v>4402</v>
      </c>
      <c r="I3906" t="s">
        <v>12421</v>
      </c>
      <c r="J3906" t="str">
        <f xml:space="preserve"> IF(Table1[[#This Row],[discount]]&gt;4, "Yes", "No")</f>
        <v>Yes</v>
      </c>
    </row>
    <row r="3907" spans="1:10">
      <c r="A3907" t="s">
        <v>21726</v>
      </c>
      <c r="B3907">
        <v>4.2</v>
      </c>
      <c r="C3907">
        <v>1449</v>
      </c>
      <c r="D3907">
        <v>1895</v>
      </c>
      <c r="E3907">
        <v>23</v>
      </c>
      <c r="F3907" t="s">
        <v>108</v>
      </c>
      <c r="G3907" t="s">
        <v>109</v>
      </c>
      <c r="H3907">
        <v>46175</v>
      </c>
      <c r="I3907" t="s">
        <v>810</v>
      </c>
      <c r="J3907" t="str">
        <f xml:space="preserve"> IF(Table1[[#This Row],[discount]]&gt;4, "Yes", "No")</f>
        <v>Yes</v>
      </c>
    </row>
    <row r="3908" spans="1:10">
      <c r="A3908" t="s">
        <v>16279</v>
      </c>
      <c r="B3908">
        <v>4</v>
      </c>
      <c r="C3908">
        <v>1299</v>
      </c>
      <c r="D3908">
        <v>1700</v>
      </c>
      <c r="E3908">
        <v>23</v>
      </c>
      <c r="F3908" t="s">
        <v>10</v>
      </c>
      <c r="G3908" t="s">
        <v>399</v>
      </c>
      <c r="H3908">
        <v>1028</v>
      </c>
      <c r="I3908" t="s">
        <v>1460</v>
      </c>
      <c r="J3908" t="str">
        <f xml:space="preserve"> IF(Table1[[#This Row],[discount]]&gt;4, "Yes", "No")</f>
        <v>Yes</v>
      </c>
    </row>
    <row r="3909" spans="1:10">
      <c r="A3909" t="s">
        <v>13581</v>
      </c>
      <c r="B3909">
        <v>4.0999999999999996</v>
      </c>
      <c r="C3909">
        <v>1299</v>
      </c>
      <c r="D3909">
        <v>1700</v>
      </c>
      <c r="E3909">
        <v>23</v>
      </c>
      <c r="F3909" t="s">
        <v>10</v>
      </c>
      <c r="G3909" t="s">
        <v>399</v>
      </c>
      <c r="H3909">
        <v>308</v>
      </c>
      <c r="I3909" t="s">
        <v>1460</v>
      </c>
      <c r="J3909" t="str">
        <f xml:space="preserve"> IF(Table1[[#This Row],[discount]]&gt;4, "Yes", "No")</f>
        <v>Yes</v>
      </c>
    </row>
    <row r="3910" spans="1:10">
      <c r="A3910" t="s">
        <v>5655</v>
      </c>
      <c r="B3910">
        <v>0</v>
      </c>
      <c r="C3910">
        <v>1299</v>
      </c>
      <c r="D3910">
        <v>1690</v>
      </c>
      <c r="E3910">
        <v>23</v>
      </c>
      <c r="F3910" t="s">
        <v>10</v>
      </c>
      <c r="G3910" t="s">
        <v>11</v>
      </c>
      <c r="H3910">
        <v>0</v>
      </c>
      <c r="I3910" t="s">
        <v>5408</v>
      </c>
      <c r="J3910" t="str">
        <f xml:space="preserve"> IF(Table1[[#This Row],[discount]]&gt;4, "Yes", "No")</f>
        <v>Yes</v>
      </c>
    </row>
    <row r="3911" spans="1:10">
      <c r="A3911" t="s">
        <v>21727</v>
      </c>
      <c r="B3911">
        <v>4.2</v>
      </c>
      <c r="C3911">
        <v>1149</v>
      </c>
      <c r="D3911">
        <v>1495</v>
      </c>
      <c r="E3911">
        <v>23</v>
      </c>
      <c r="F3911" t="s">
        <v>108</v>
      </c>
      <c r="G3911" t="s">
        <v>109</v>
      </c>
      <c r="H3911">
        <v>383560</v>
      </c>
      <c r="I3911" t="s">
        <v>810</v>
      </c>
      <c r="J3911" t="str">
        <f xml:space="preserve"> IF(Table1[[#This Row],[discount]]&gt;4, "Yes", "No")</f>
        <v>Yes</v>
      </c>
    </row>
    <row r="3912" spans="1:10">
      <c r="A3912" t="s">
        <v>15441</v>
      </c>
      <c r="B3912">
        <v>3.9</v>
      </c>
      <c r="C3912">
        <v>1149</v>
      </c>
      <c r="D3912">
        <v>1495</v>
      </c>
      <c r="E3912">
        <v>23</v>
      </c>
      <c r="F3912" t="s">
        <v>108</v>
      </c>
      <c r="G3912" t="s">
        <v>109</v>
      </c>
      <c r="H3912">
        <v>4502</v>
      </c>
      <c r="I3912" t="s">
        <v>810</v>
      </c>
      <c r="J3912" t="str">
        <f xml:space="preserve"> IF(Table1[[#This Row],[discount]]&gt;4, "Yes", "No")</f>
        <v>Yes</v>
      </c>
    </row>
    <row r="3913" spans="1:10">
      <c r="A3913" t="s">
        <v>19742</v>
      </c>
      <c r="B3913">
        <v>4.3</v>
      </c>
      <c r="C3913">
        <v>1149</v>
      </c>
      <c r="D3913">
        <v>1499</v>
      </c>
      <c r="E3913">
        <v>23</v>
      </c>
      <c r="F3913" t="s">
        <v>114</v>
      </c>
      <c r="G3913" t="s">
        <v>115</v>
      </c>
      <c r="H3913">
        <v>549</v>
      </c>
      <c r="I3913" t="s">
        <v>9093</v>
      </c>
      <c r="J3913" t="str">
        <f xml:space="preserve"> IF(Table1[[#This Row],[discount]]&gt;4, "Yes", "No")</f>
        <v>Yes</v>
      </c>
    </row>
    <row r="3914" spans="1:10">
      <c r="A3914" t="s">
        <v>17755</v>
      </c>
      <c r="B3914">
        <v>4.0999999999999996</v>
      </c>
      <c r="C3914">
        <v>1148</v>
      </c>
      <c r="D3914">
        <v>1499</v>
      </c>
      <c r="E3914">
        <v>23</v>
      </c>
      <c r="F3914" t="s">
        <v>16</v>
      </c>
      <c r="G3914" t="s">
        <v>17</v>
      </c>
      <c r="H3914">
        <v>2725</v>
      </c>
      <c r="I3914" t="s">
        <v>9766</v>
      </c>
      <c r="J3914" t="str">
        <f xml:space="preserve"> IF(Table1[[#This Row],[discount]]&gt;4, "Yes", "No")</f>
        <v>Yes</v>
      </c>
    </row>
    <row r="3915" spans="1:10">
      <c r="A3915" t="s">
        <v>16834</v>
      </c>
      <c r="B3915">
        <v>4</v>
      </c>
      <c r="C3915">
        <v>1114</v>
      </c>
      <c r="D3915">
        <v>1448</v>
      </c>
      <c r="E3915">
        <v>23</v>
      </c>
      <c r="F3915" t="s">
        <v>108</v>
      </c>
      <c r="G3915" t="s">
        <v>577</v>
      </c>
      <c r="H3915">
        <v>56</v>
      </c>
      <c r="I3915" t="s">
        <v>16807</v>
      </c>
      <c r="J3915" t="str">
        <f xml:space="preserve"> IF(Table1[[#This Row],[discount]]&gt;4, "Yes", "No")</f>
        <v>Yes</v>
      </c>
    </row>
    <row r="3916" spans="1:10">
      <c r="A3916" t="s">
        <v>19829</v>
      </c>
      <c r="B3916">
        <v>4.3</v>
      </c>
      <c r="C3916">
        <v>1075</v>
      </c>
      <c r="D3916">
        <v>1399</v>
      </c>
      <c r="E3916">
        <v>23</v>
      </c>
      <c r="F3916" t="s">
        <v>16</v>
      </c>
      <c r="G3916" t="s">
        <v>479</v>
      </c>
      <c r="H3916">
        <v>910</v>
      </c>
      <c r="I3916" t="s">
        <v>4536</v>
      </c>
      <c r="J3916" t="str">
        <f xml:space="preserve"> IF(Table1[[#This Row],[discount]]&gt;4, "Yes", "No")</f>
        <v>Yes</v>
      </c>
    </row>
    <row r="3917" spans="1:10">
      <c r="A3917" t="s">
        <v>7714</v>
      </c>
      <c r="B3917">
        <v>0</v>
      </c>
      <c r="C3917">
        <v>999</v>
      </c>
      <c r="D3917">
        <v>1299</v>
      </c>
      <c r="E3917">
        <v>23</v>
      </c>
      <c r="F3917" t="s">
        <v>16</v>
      </c>
      <c r="G3917" t="s">
        <v>17</v>
      </c>
      <c r="H3917">
        <v>0</v>
      </c>
      <c r="I3917" t="s">
        <v>1588</v>
      </c>
      <c r="J3917" t="str">
        <f xml:space="preserve"> IF(Table1[[#This Row],[discount]]&gt;4, "Yes", "No")</f>
        <v>Yes</v>
      </c>
    </row>
    <row r="3918" spans="1:10">
      <c r="A3918" t="s">
        <v>7717</v>
      </c>
      <c r="B3918">
        <v>0</v>
      </c>
      <c r="C3918">
        <v>999</v>
      </c>
      <c r="D3918">
        <v>1299</v>
      </c>
      <c r="E3918">
        <v>23</v>
      </c>
      <c r="F3918" t="s">
        <v>10</v>
      </c>
      <c r="G3918" t="s">
        <v>11</v>
      </c>
      <c r="H3918">
        <v>0</v>
      </c>
      <c r="I3918" t="s">
        <v>7718</v>
      </c>
      <c r="J3918" t="str">
        <f xml:space="preserve"> IF(Table1[[#This Row],[discount]]&gt;4, "Yes", "No")</f>
        <v>Yes</v>
      </c>
    </row>
    <row r="3919" spans="1:10">
      <c r="A3919" t="s">
        <v>7721</v>
      </c>
      <c r="B3919">
        <v>0</v>
      </c>
      <c r="C3919">
        <v>999</v>
      </c>
      <c r="D3919">
        <v>1299</v>
      </c>
      <c r="E3919">
        <v>23</v>
      </c>
      <c r="F3919" t="s">
        <v>10</v>
      </c>
      <c r="G3919" t="s">
        <v>11</v>
      </c>
      <c r="H3919">
        <v>0</v>
      </c>
      <c r="I3919" t="s">
        <v>5908</v>
      </c>
      <c r="J3919" t="str">
        <f xml:space="preserve"> IF(Table1[[#This Row],[discount]]&gt;4, "Yes", "No")</f>
        <v>Yes</v>
      </c>
    </row>
    <row r="3920" spans="1:10">
      <c r="A3920" t="s">
        <v>2855</v>
      </c>
      <c r="B3920">
        <v>0</v>
      </c>
      <c r="C3920">
        <v>995</v>
      </c>
      <c r="D3920">
        <v>1299</v>
      </c>
      <c r="E3920">
        <v>23</v>
      </c>
      <c r="F3920" t="s">
        <v>108</v>
      </c>
      <c r="G3920" t="s">
        <v>412</v>
      </c>
      <c r="H3920">
        <v>0</v>
      </c>
      <c r="I3920" t="s">
        <v>2831</v>
      </c>
      <c r="J3920" t="str">
        <f xml:space="preserve"> IF(Table1[[#This Row],[discount]]&gt;4, "Yes", "No")</f>
        <v>Yes</v>
      </c>
    </row>
    <row r="3921" spans="1:10">
      <c r="A3921" t="s">
        <v>21156</v>
      </c>
      <c r="B3921">
        <v>4.2</v>
      </c>
      <c r="C3921">
        <v>960</v>
      </c>
      <c r="D3921">
        <v>1249</v>
      </c>
      <c r="E3921">
        <v>23</v>
      </c>
      <c r="F3921" t="s">
        <v>10</v>
      </c>
      <c r="G3921" t="s">
        <v>11</v>
      </c>
      <c r="H3921">
        <v>564</v>
      </c>
      <c r="I3921" t="s">
        <v>5603</v>
      </c>
      <c r="J3921" t="str">
        <f xml:space="preserve"> IF(Table1[[#This Row],[discount]]&gt;4, "Yes", "No")</f>
        <v>Yes</v>
      </c>
    </row>
    <row r="3922" spans="1:10">
      <c r="A3922" t="s">
        <v>19130</v>
      </c>
      <c r="B3922">
        <v>4.0999999999999996</v>
      </c>
      <c r="C3922">
        <v>922</v>
      </c>
      <c r="D3922">
        <v>1198</v>
      </c>
      <c r="E3922">
        <v>23</v>
      </c>
      <c r="F3922" t="s">
        <v>108</v>
      </c>
      <c r="G3922" t="s">
        <v>448</v>
      </c>
      <c r="H3922">
        <v>3408</v>
      </c>
      <c r="I3922" t="s">
        <v>8828</v>
      </c>
      <c r="J3922" t="str">
        <f xml:space="preserve"> IF(Table1[[#This Row],[discount]]&gt;4, "Yes", "No")</f>
        <v>Yes</v>
      </c>
    </row>
    <row r="3923" spans="1:10">
      <c r="A3923" t="s">
        <v>4054</v>
      </c>
      <c r="B3923">
        <v>0</v>
      </c>
      <c r="C3923">
        <v>920</v>
      </c>
      <c r="D3923">
        <v>1200</v>
      </c>
      <c r="E3923">
        <v>23</v>
      </c>
      <c r="F3923" t="s">
        <v>114</v>
      </c>
      <c r="G3923" t="s">
        <v>115</v>
      </c>
      <c r="H3923">
        <v>0</v>
      </c>
      <c r="I3923" t="s">
        <v>4055</v>
      </c>
      <c r="J3923" t="str">
        <f xml:space="preserve"> IF(Table1[[#This Row],[discount]]&gt;4, "Yes", "No")</f>
        <v>Yes</v>
      </c>
    </row>
    <row r="3924" spans="1:10">
      <c r="A3924" t="s">
        <v>2931</v>
      </c>
      <c r="B3924">
        <v>0</v>
      </c>
      <c r="C3924">
        <v>838</v>
      </c>
      <c r="D3924">
        <v>1100</v>
      </c>
      <c r="E3924">
        <v>23</v>
      </c>
      <c r="F3924" t="s">
        <v>108</v>
      </c>
      <c r="G3924" t="s">
        <v>412</v>
      </c>
      <c r="H3924">
        <v>0</v>
      </c>
      <c r="I3924" t="s">
        <v>417</v>
      </c>
      <c r="J3924" t="str">
        <f xml:space="preserve"> IF(Table1[[#This Row],[discount]]&gt;4, "Yes", "No")</f>
        <v>Yes</v>
      </c>
    </row>
    <row r="3925" spans="1:10">
      <c r="A3925" t="s">
        <v>13524</v>
      </c>
      <c r="B3925">
        <v>4.4000000000000004</v>
      </c>
      <c r="C3925">
        <v>799</v>
      </c>
      <c r="D3925">
        <v>1050</v>
      </c>
      <c r="E3925">
        <v>23</v>
      </c>
      <c r="F3925" t="s">
        <v>10</v>
      </c>
      <c r="G3925" t="s">
        <v>11</v>
      </c>
      <c r="H3925">
        <v>114</v>
      </c>
      <c r="I3925" t="s">
        <v>13525</v>
      </c>
      <c r="J3925" t="str">
        <f xml:space="preserve"> IF(Table1[[#This Row],[discount]]&gt;4, "Yes", "No")</f>
        <v>Yes</v>
      </c>
    </row>
    <row r="3926" spans="1:10">
      <c r="A3926" t="s">
        <v>7302</v>
      </c>
      <c r="B3926">
        <v>4.3</v>
      </c>
      <c r="C3926">
        <v>799</v>
      </c>
      <c r="D3926">
        <v>1049</v>
      </c>
      <c r="E3926">
        <v>23</v>
      </c>
      <c r="F3926" t="s">
        <v>10</v>
      </c>
      <c r="G3926" t="s">
        <v>20</v>
      </c>
      <c r="H3926">
        <v>41</v>
      </c>
      <c r="I3926" t="s">
        <v>7303</v>
      </c>
      <c r="J3926" t="str">
        <f xml:space="preserve"> IF(Table1[[#This Row],[discount]]&gt;4, "Yes", "No")</f>
        <v>Yes</v>
      </c>
    </row>
    <row r="3927" spans="1:10">
      <c r="A3927" t="s">
        <v>21703</v>
      </c>
      <c r="B3927">
        <v>4.2</v>
      </c>
      <c r="C3927">
        <v>692</v>
      </c>
      <c r="D3927">
        <v>899</v>
      </c>
      <c r="E3927">
        <v>23</v>
      </c>
      <c r="F3927" t="s">
        <v>108</v>
      </c>
      <c r="G3927" t="s">
        <v>109</v>
      </c>
      <c r="H3927">
        <v>255</v>
      </c>
      <c r="I3927" t="s">
        <v>3290</v>
      </c>
      <c r="J3927" t="str">
        <f xml:space="preserve"> IF(Table1[[#This Row],[discount]]&gt;4, "Yes", "No")</f>
        <v>Yes</v>
      </c>
    </row>
    <row r="3928" spans="1:10">
      <c r="A3928" t="s">
        <v>14861</v>
      </c>
      <c r="B3928">
        <v>3.9</v>
      </c>
      <c r="C3928">
        <v>688</v>
      </c>
      <c r="D3928">
        <v>899</v>
      </c>
      <c r="E3928">
        <v>23</v>
      </c>
      <c r="F3928" t="s">
        <v>108</v>
      </c>
      <c r="G3928" t="s">
        <v>448</v>
      </c>
      <c r="H3928">
        <v>155</v>
      </c>
      <c r="I3928" t="s">
        <v>14862</v>
      </c>
      <c r="J3928" t="str">
        <f xml:space="preserve"> IF(Table1[[#This Row],[discount]]&gt;4, "Yes", "No")</f>
        <v>Yes</v>
      </c>
    </row>
    <row r="3929" spans="1:10">
      <c r="A3929" t="s">
        <v>14458</v>
      </c>
      <c r="B3929">
        <v>4.4000000000000004</v>
      </c>
      <c r="C3929">
        <v>676</v>
      </c>
      <c r="D3929">
        <v>879</v>
      </c>
      <c r="E3929">
        <v>23</v>
      </c>
      <c r="F3929" t="s">
        <v>108</v>
      </c>
      <c r="G3929" t="s">
        <v>412</v>
      </c>
      <c r="H3929">
        <v>12998</v>
      </c>
      <c r="I3929" t="s">
        <v>11347</v>
      </c>
      <c r="J3929" t="str">
        <f xml:space="preserve"> IF(Table1[[#This Row],[discount]]&gt;4, "Yes", "No")</f>
        <v>Yes</v>
      </c>
    </row>
    <row r="3930" spans="1:10">
      <c r="A3930" t="s">
        <v>19135</v>
      </c>
      <c r="B3930">
        <v>4.0999999999999996</v>
      </c>
      <c r="C3930">
        <v>616</v>
      </c>
      <c r="D3930">
        <v>800</v>
      </c>
      <c r="E3930">
        <v>23</v>
      </c>
      <c r="F3930" t="s">
        <v>108</v>
      </c>
      <c r="G3930" t="s">
        <v>448</v>
      </c>
      <c r="H3930">
        <v>20091</v>
      </c>
      <c r="I3930" t="s">
        <v>8828</v>
      </c>
      <c r="J3930" t="str">
        <f xml:space="preserve"> IF(Table1[[#This Row],[discount]]&gt;4, "Yes", "No")</f>
        <v>Yes</v>
      </c>
    </row>
    <row r="3931" spans="1:10">
      <c r="A3931" t="s">
        <v>15979</v>
      </c>
      <c r="B3931">
        <v>4</v>
      </c>
      <c r="C3931">
        <v>614</v>
      </c>
      <c r="D3931">
        <v>799</v>
      </c>
      <c r="E3931">
        <v>23</v>
      </c>
      <c r="F3931" t="s">
        <v>16</v>
      </c>
      <c r="G3931" t="s">
        <v>890</v>
      </c>
      <c r="H3931">
        <v>1157</v>
      </c>
      <c r="I3931" t="s">
        <v>1712</v>
      </c>
      <c r="J3931" t="str">
        <f xml:space="preserve"> IF(Table1[[#This Row],[discount]]&gt;4, "Yes", "No")</f>
        <v>Yes</v>
      </c>
    </row>
    <row r="3932" spans="1:10">
      <c r="A3932" t="s">
        <v>5851</v>
      </c>
      <c r="B3932">
        <v>0</v>
      </c>
      <c r="C3932">
        <v>609</v>
      </c>
      <c r="D3932">
        <v>799</v>
      </c>
      <c r="E3932">
        <v>23</v>
      </c>
      <c r="F3932" t="s">
        <v>10</v>
      </c>
      <c r="G3932" t="s">
        <v>11</v>
      </c>
      <c r="H3932">
        <v>0</v>
      </c>
      <c r="I3932" t="s">
        <v>29</v>
      </c>
      <c r="J3932" t="str">
        <f xml:space="preserve"> IF(Table1[[#This Row],[discount]]&gt;4, "Yes", "No")</f>
        <v>Yes</v>
      </c>
    </row>
    <row r="3933" spans="1:10">
      <c r="A3933" t="s">
        <v>5873</v>
      </c>
      <c r="B3933">
        <v>0</v>
      </c>
      <c r="C3933">
        <v>609</v>
      </c>
      <c r="D3933">
        <v>799</v>
      </c>
      <c r="E3933">
        <v>23</v>
      </c>
      <c r="F3933" t="s">
        <v>10</v>
      </c>
      <c r="G3933" t="s">
        <v>11</v>
      </c>
      <c r="H3933">
        <v>0</v>
      </c>
      <c r="I3933" t="s">
        <v>106</v>
      </c>
      <c r="J3933" t="str">
        <f xml:space="preserve"> IF(Table1[[#This Row],[discount]]&gt;4, "Yes", "No")</f>
        <v>Yes</v>
      </c>
    </row>
    <row r="3934" spans="1:10">
      <c r="A3934" t="s">
        <v>5954</v>
      </c>
      <c r="B3934">
        <v>0</v>
      </c>
      <c r="C3934">
        <v>609</v>
      </c>
      <c r="D3934">
        <v>799</v>
      </c>
      <c r="E3934">
        <v>23</v>
      </c>
      <c r="F3934" t="s">
        <v>10</v>
      </c>
      <c r="G3934" t="s">
        <v>11</v>
      </c>
      <c r="H3934">
        <v>0</v>
      </c>
      <c r="I3934" t="s">
        <v>106</v>
      </c>
      <c r="J3934" t="str">
        <f xml:space="preserve"> IF(Table1[[#This Row],[discount]]&gt;4, "Yes", "No")</f>
        <v>Yes</v>
      </c>
    </row>
    <row r="3935" spans="1:10">
      <c r="A3935" t="s">
        <v>21844</v>
      </c>
      <c r="B3935">
        <v>4.2</v>
      </c>
      <c r="C3935">
        <v>558</v>
      </c>
      <c r="D3935">
        <v>725</v>
      </c>
      <c r="E3935">
        <v>23</v>
      </c>
      <c r="F3935" t="s">
        <v>108</v>
      </c>
      <c r="G3935" t="s">
        <v>448</v>
      </c>
      <c r="H3935">
        <v>740</v>
      </c>
      <c r="I3935" t="s">
        <v>3608</v>
      </c>
      <c r="J3935" t="str">
        <f xml:space="preserve"> IF(Table1[[#This Row],[discount]]&gt;4, "Yes", "No")</f>
        <v>Yes</v>
      </c>
    </row>
    <row r="3936" spans="1:10">
      <c r="A3936" t="s">
        <v>21845</v>
      </c>
      <c r="B3936">
        <v>4.2</v>
      </c>
      <c r="C3936">
        <v>558</v>
      </c>
      <c r="D3936">
        <v>725</v>
      </c>
      <c r="E3936">
        <v>23</v>
      </c>
      <c r="F3936" t="s">
        <v>108</v>
      </c>
      <c r="G3936" t="s">
        <v>448</v>
      </c>
      <c r="H3936">
        <v>740</v>
      </c>
      <c r="I3936" t="s">
        <v>3608</v>
      </c>
      <c r="J3936" t="str">
        <f xml:space="preserve"> IF(Table1[[#This Row],[discount]]&gt;4, "Yes", "No")</f>
        <v>Yes</v>
      </c>
    </row>
    <row r="3937" spans="1:10">
      <c r="A3937" t="s">
        <v>19141</v>
      </c>
      <c r="B3937">
        <v>4.0999999999999996</v>
      </c>
      <c r="C3937">
        <v>535</v>
      </c>
      <c r="D3937">
        <v>695</v>
      </c>
      <c r="E3937">
        <v>23</v>
      </c>
      <c r="F3937" t="s">
        <v>108</v>
      </c>
      <c r="G3937" t="s">
        <v>448</v>
      </c>
      <c r="H3937">
        <v>1428</v>
      </c>
      <c r="I3937" t="s">
        <v>3608</v>
      </c>
      <c r="J3937" t="str">
        <f xml:space="preserve"> IF(Table1[[#This Row],[discount]]&gt;4, "Yes", "No")</f>
        <v>Yes</v>
      </c>
    </row>
    <row r="3938" spans="1:10">
      <c r="A3938" t="s">
        <v>20873</v>
      </c>
      <c r="B3938">
        <v>4.3</v>
      </c>
      <c r="C3938">
        <v>535</v>
      </c>
      <c r="D3938">
        <v>695</v>
      </c>
      <c r="E3938">
        <v>23</v>
      </c>
      <c r="F3938" t="s">
        <v>108</v>
      </c>
      <c r="G3938" t="s">
        <v>577</v>
      </c>
      <c r="H3938">
        <v>1337</v>
      </c>
      <c r="I3938" t="s">
        <v>3608</v>
      </c>
      <c r="J3938" t="str">
        <f xml:space="preserve"> IF(Table1[[#This Row],[discount]]&gt;4, "Yes", "No")</f>
        <v>Yes</v>
      </c>
    </row>
    <row r="3939" spans="1:10">
      <c r="A3939" t="s">
        <v>17271</v>
      </c>
      <c r="B3939">
        <v>4</v>
      </c>
      <c r="C3939">
        <v>535</v>
      </c>
      <c r="D3939">
        <v>695</v>
      </c>
      <c r="E3939">
        <v>23</v>
      </c>
      <c r="F3939" t="s">
        <v>108</v>
      </c>
      <c r="G3939" t="s">
        <v>448</v>
      </c>
      <c r="H3939">
        <v>257</v>
      </c>
      <c r="I3939" t="s">
        <v>3608</v>
      </c>
      <c r="J3939" t="str">
        <f xml:space="preserve"> IF(Table1[[#This Row],[discount]]&gt;4, "Yes", "No")</f>
        <v>Yes</v>
      </c>
    </row>
    <row r="3940" spans="1:10">
      <c r="A3940" t="s">
        <v>14898</v>
      </c>
      <c r="B3940">
        <v>3.9</v>
      </c>
      <c r="C3940">
        <v>535</v>
      </c>
      <c r="D3940">
        <v>695</v>
      </c>
      <c r="E3940">
        <v>23</v>
      </c>
      <c r="F3940" t="s">
        <v>108</v>
      </c>
      <c r="G3940" t="s">
        <v>448</v>
      </c>
      <c r="H3940">
        <v>83</v>
      </c>
      <c r="I3940" t="s">
        <v>3608</v>
      </c>
      <c r="J3940" t="str">
        <f xml:space="preserve"> IF(Table1[[#This Row],[discount]]&gt;4, "Yes", "No")</f>
        <v>Yes</v>
      </c>
    </row>
    <row r="3941" spans="1:10">
      <c r="A3941" t="s">
        <v>14295</v>
      </c>
      <c r="B3941">
        <v>4.4000000000000004</v>
      </c>
      <c r="C3941">
        <v>535</v>
      </c>
      <c r="D3941">
        <v>695</v>
      </c>
      <c r="E3941">
        <v>23</v>
      </c>
      <c r="F3941" t="s">
        <v>108</v>
      </c>
      <c r="G3941" t="s">
        <v>577</v>
      </c>
      <c r="H3941">
        <v>81</v>
      </c>
      <c r="I3941" t="s">
        <v>3608</v>
      </c>
      <c r="J3941" t="str">
        <f xml:space="preserve"> IF(Table1[[#This Row],[discount]]&gt;4, "Yes", "No")</f>
        <v>Yes</v>
      </c>
    </row>
    <row r="3942" spans="1:10">
      <c r="A3942" t="s">
        <v>20320</v>
      </c>
      <c r="B3942">
        <v>4.3</v>
      </c>
      <c r="C3942">
        <v>520</v>
      </c>
      <c r="D3942">
        <v>678</v>
      </c>
      <c r="E3942">
        <v>23</v>
      </c>
      <c r="F3942" t="s">
        <v>108</v>
      </c>
      <c r="G3942" t="s">
        <v>412</v>
      </c>
      <c r="H3942">
        <v>256</v>
      </c>
      <c r="I3942" t="s">
        <v>2905</v>
      </c>
      <c r="J3942" t="str">
        <f xml:space="preserve"> IF(Table1[[#This Row],[discount]]&gt;4, "Yes", "No")</f>
        <v>Yes</v>
      </c>
    </row>
    <row r="3943" spans="1:10">
      <c r="A3943" t="s">
        <v>20238</v>
      </c>
      <c r="B3943">
        <v>4.3</v>
      </c>
      <c r="C3943">
        <v>499</v>
      </c>
      <c r="D3943">
        <v>649</v>
      </c>
      <c r="E3943">
        <v>23</v>
      </c>
      <c r="F3943" t="s">
        <v>108</v>
      </c>
      <c r="G3943" t="s">
        <v>412</v>
      </c>
      <c r="H3943">
        <v>259</v>
      </c>
      <c r="I3943" t="s">
        <v>9172</v>
      </c>
      <c r="J3943" t="str">
        <f xml:space="preserve"> IF(Table1[[#This Row],[discount]]&gt;4, "Yes", "No")</f>
        <v>Yes</v>
      </c>
    </row>
    <row r="3944" spans="1:10">
      <c r="A3944" t="s">
        <v>19727</v>
      </c>
      <c r="B3944">
        <v>4.3</v>
      </c>
      <c r="C3944">
        <v>499</v>
      </c>
      <c r="D3944">
        <v>650</v>
      </c>
      <c r="E3944">
        <v>23</v>
      </c>
      <c r="F3944" t="s">
        <v>114</v>
      </c>
      <c r="G3944" t="s">
        <v>115</v>
      </c>
      <c r="H3944">
        <v>156</v>
      </c>
      <c r="I3944" t="s">
        <v>4092</v>
      </c>
      <c r="J3944" t="str">
        <f xml:space="preserve"> IF(Table1[[#This Row],[discount]]&gt;4, "Yes", "No")</f>
        <v>Yes</v>
      </c>
    </row>
    <row r="3945" spans="1:10">
      <c r="A3945" t="s">
        <v>5079</v>
      </c>
      <c r="B3945">
        <v>0</v>
      </c>
      <c r="C3945">
        <v>499</v>
      </c>
      <c r="D3945">
        <v>649</v>
      </c>
      <c r="E3945">
        <v>23</v>
      </c>
      <c r="F3945" t="s">
        <v>16</v>
      </c>
      <c r="G3945" t="s">
        <v>479</v>
      </c>
      <c r="H3945">
        <v>0</v>
      </c>
      <c r="I3945" t="s">
        <v>1652</v>
      </c>
      <c r="J3945" t="str">
        <f xml:space="preserve"> IF(Table1[[#This Row],[discount]]&gt;4, "Yes", "No")</f>
        <v>Yes</v>
      </c>
    </row>
    <row r="3946" spans="1:10">
      <c r="A3946" t="s">
        <v>22316</v>
      </c>
      <c r="B3946">
        <v>4.2</v>
      </c>
      <c r="C3946">
        <v>460</v>
      </c>
      <c r="D3946">
        <v>598</v>
      </c>
      <c r="E3946">
        <v>23</v>
      </c>
      <c r="F3946" t="s">
        <v>108</v>
      </c>
      <c r="G3946" t="s">
        <v>577</v>
      </c>
      <c r="H3946">
        <v>2607</v>
      </c>
      <c r="I3946" t="s">
        <v>16718</v>
      </c>
      <c r="J3946" t="str">
        <f xml:space="preserve"> IF(Table1[[#This Row],[discount]]&gt;4, "Yes", "No")</f>
        <v>Yes</v>
      </c>
    </row>
    <row r="3947" spans="1:10">
      <c r="A3947" t="s">
        <v>14726</v>
      </c>
      <c r="B3947">
        <v>3.9</v>
      </c>
      <c r="C3947">
        <v>459</v>
      </c>
      <c r="D3947">
        <v>598</v>
      </c>
      <c r="E3947">
        <v>23</v>
      </c>
      <c r="F3947" t="s">
        <v>108</v>
      </c>
      <c r="G3947" t="s">
        <v>412</v>
      </c>
      <c r="H3947">
        <v>63</v>
      </c>
      <c r="I3947" t="s">
        <v>9990</v>
      </c>
      <c r="J3947" t="str">
        <f xml:space="preserve"> IF(Table1[[#This Row],[discount]]&gt;4, "Yes", "No")</f>
        <v>Yes</v>
      </c>
    </row>
    <row r="3948" spans="1:10">
      <c r="A3948" t="s">
        <v>19089</v>
      </c>
      <c r="B3948">
        <v>4.0999999999999996</v>
      </c>
      <c r="C3948">
        <v>458</v>
      </c>
      <c r="D3948">
        <v>599</v>
      </c>
      <c r="E3948">
        <v>23</v>
      </c>
      <c r="F3948" t="s">
        <v>108</v>
      </c>
      <c r="G3948" t="s">
        <v>448</v>
      </c>
      <c r="H3948">
        <v>52974</v>
      </c>
      <c r="I3948" t="s">
        <v>574</v>
      </c>
      <c r="J3948" t="str">
        <f xml:space="preserve"> IF(Table1[[#This Row],[discount]]&gt;4, "Yes", "No")</f>
        <v>Yes</v>
      </c>
    </row>
    <row r="3949" spans="1:10">
      <c r="A3949" t="s">
        <v>22399</v>
      </c>
      <c r="B3949">
        <v>4.2</v>
      </c>
      <c r="C3949">
        <v>458</v>
      </c>
      <c r="D3949">
        <v>595</v>
      </c>
      <c r="E3949">
        <v>23</v>
      </c>
      <c r="F3949" t="s">
        <v>108</v>
      </c>
      <c r="G3949" t="s">
        <v>577</v>
      </c>
      <c r="H3949">
        <v>1213</v>
      </c>
      <c r="I3949" t="s">
        <v>2121</v>
      </c>
      <c r="J3949" t="str">
        <f xml:space="preserve"> IF(Table1[[#This Row],[discount]]&gt;4, "Yes", "No")</f>
        <v>Yes</v>
      </c>
    </row>
    <row r="3950" spans="1:10">
      <c r="A3950" t="s">
        <v>22212</v>
      </c>
      <c r="B3950">
        <v>4.2</v>
      </c>
      <c r="C3950">
        <v>458</v>
      </c>
      <c r="D3950">
        <v>595</v>
      </c>
      <c r="E3950">
        <v>23</v>
      </c>
      <c r="F3950" t="s">
        <v>108</v>
      </c>
      <c r="G3950" t="s">
        <v>412</v>
      </c>
      <c r="H3950">
        <v>230</v>
      </c>
      <c r="I3950" t="s">
        <v>3608</v>
      </c>
      <c r="J3950" t="str">
        <f xml:space="preserve"> IF(Table1[[#This Row],[discount]]&gt;4, "Yes", "No")</f>
        <v>Yes</v>
      </c>
    </row>
    <row r="3951" spans="1:10">
      <c r="A3951" t="s">
        <v>20759</v>
      </c>
      <c r="B3951">
        <v>4.3</v>
      </c>
      <c r="C3951">
        <v>458</v>
      </c>
      <c r="D3951">
        <v>599</v>
      </c>
      <c r="E3951">
        <v>23</v>
      </c>
      <c r="F3951" t="s">
        <v>108</v>
      </c>
      <c r="G3951" t="s">
        <v>577</v>
      </c>
      <c r="H3951">
        <v>48</v>
      </c>
      <c r="I3951" t="s">
        <v>20760</v>
      </c>
      <c r="J3951" t="str">
        <f xml:space="preserve"> IF(Table1[[#This Row],[discount]]&gt;4, "Yes", "No")</f>
        <v>Yes</v>
      </c>
    </row>
    <row r="3952" spans="1:10">
      <c r="A3952" t="s">
        <v>22538</v>
      </c>
      <c r="B3952">
        <v>4.2</v>
      </c>
      <c r="C3952">
        <v>458</v>
      </c>
      <c r="D3952">
        <v>599</v>
      </c>
      <c r="E3952">
        <v>23</v>
      </c>
      <c r="F3952" t="s">
        <v>108</v>
      </c>
      <c r="G3952" t="s">
        <v>577</v>
      </c>
      <c r="H3952">
        <v>10</v>
      </c>
      <c r="I3952" t="s">
        <v>22539</v>
      </c>
      <c r="J3952" t="str">
        <f xml:space="preserve"> IF(Table1[[#This Row],[discount]]&gt;4, "Yes", "No")</f>
        <v>Yes</v>
      </c>
    </row>
    <row r="3953" spans="1:10">
      <c r="A3953" t="s">
        <v>9729</v>
      </c>
      <c r="B3953">
        <v>5</v>
      </c>
      <c r="C3953">
        <v>457</v>
      </c>
      <c r="D3953">
        <v>599</v>
      </c>
      <c r="E3953">
        <v>23</v>
      </c>
      <c r="F3953" t="s">
        <v>108</v>
      </c>
      <c r="G3953" t="s">
        <v>577</v>
      </c>
      <c r="H3953">
        <v>22</v>
      </c>
      <c r="I3953" t="s">
        <v>9730</v>
      </c>
      <c r="J3953" t="str">
        <f xml:space="preserve"> IF(Table1[[#This Row],[discount]]&gt;4, "Yes", "No")</f>
        <v>Yes</v>
      </c>
    </row>
    <row r="3954" spans="1:10">
      <c r="A3954" t="s">
        <v>16822</v>
      </c>
      <c r="B3954">
        <v>4</v>
      </c>
      <c r="C3954">
        <v>449</v>
      </c>
      <c r="D3954">
        <v>590</v>
      </c>
      <c r="E3954">
        <v>23</v>
      </c>
      <c r="F3954" t="s">
        <v>108</v>
      </c>
      <c r="G3954" t="s">
        <v>577</v>
      </c>
      <c r="H3954">
        <v>602</v>
      </c>
      <c r="I3954" t="s">
        <v>16823</v>
      </c>
      <c r="J3954" t="str">
        <f xml:space="preserve"> IF(Table1[[#This Row],[discount]]&gt;4, "Yes", "No")</f>
        <v>Yes</v>
      </c>
    </row>
    <row r="3955" spans="1:10">
      <c r="A3955" t="s">
        <v>9173</v>
      </c>
      <c r="B3955">
        <v>5</v>
      </c>
      <c r="C3955">
        <v>445</v>
      </c>
      <c r="D3955">
        <v>585</v>
      </c>
      <c r="E3955">
        <v>23</v>
      </c>
      <c r="F3955" t="s">
        <v>108</v>
      </c>
      <c r="G3955" t="s">
        <v>412</v>
      </c>
      <c r="H3955">
        <v>9</v>
      </c>
      <c r="I3955" t="s">
        <v>9174</v>
      </c>
      <c r="J3955" t="str">
        <f xml:space="preserve"> IF(Table1[[#This Row],[discount]]&gt;4, "Yes", "No")</f>
        <v>Yes</v>
      </c>
    </row>
    <row r="3956" spans="1:10">
      <c r="A3956" t="s">
        <v>14414</v>
      </c>
      <c r="B3956">
        <v>4.4000000000000004</v>
      </c>
      <c r="C3956">
        <v>427</v>
      </c>
      <c r="D3956">
        <v>559</v>
      </c>
      <c r="E3956">
        <v>23</v>
      </c>
      <c r="F3956" t="s">
        <v>108</v>
      </c>
      <c r="G3956" t="s">
        <v>412</v>
      </c>
      <c r="H3956">
        <v>11</v>
      </c>
      <c r="I3956" t="s">
        <v>6005</v>
      </c>
      <c r="J3956" t="str">
        <f xml:space="preserve"> IF(Table1[[#This Row],[discount]]&gt;4, "Yes", "No")</f>
        <v>Yes</v>
      </c>
    </row>
    <row r="3957" spans="1:10">
      <c r="A3957" t="s">
        <v>20674</v>
      </c>
      <c r="B3957">
        <v>4.3</v>
      </c>
      <c r="C3957">
        <v>404</v>
      </c>
      <c r="D3957">
        <v>525</v>
      </c>
      <c r="E3957">
        <v>23</v>
      </c>
      <c r="F3957" t="s">
        <v>108</v>
      </c>
      <c r="G3957" t="s">
        <v>577</v>
      </c>
      <c r="H3957">
        <v>1540</v>
      </c>
      <c r="I3957" t="s">
        <v>3608</v>
      </c>
      <c r="J3957" t="str">
        <f xml:space="preserve"> IF(Table1[[#This Row],[discount]]&gt;4, "Yes", "No")</f>
        <v>Yes</v>
      </c>
    </row>
    <row r="3958" spans="1:10">
      <c r="A3958" t="s">
        <v>15123</v>
      </c>
      <c r="B3958">
        <v>3.9</v>
      </c>
      <c r="C3958">
        <v>384</v>
      </c>
      <c r="D3958">
        <v>499</v>
      </c>
      <c r="E3958">
        <v>23</v>
      </c>
      <c r="F3958" t="s">
        <v>108</v>
      </c>
      <c r="G3958" t="s">
        <v>448</v>
      </c>
      <c r="H3958">
        <v>32</v>
      </c>
      <c r="I3958" t="s">
        <v>14862</v>
      </c>
      <c r="J3958" t="str">
        <f xml:space="preserve"> IF(Table1[[#This Row],[discount]]&gt;4, "Yes", "No")</f>
        <v>Yes</v>
      </c>
    </row>
    <row r="3959" spans="1:10">
      <c r="A3959" t="s">
        <v>12884</v>
      </c>
      <c r="B3959">
        <v>3.8</v>
      </c>
      <c r="C3959">
        <v>382</v>
      </c>
      <c r="D3959">
        <v>499</v>
      </c>
      <c r="E3959">
        <v>23</v>
      </c>
      <c r="F3959" t="s">
        <v>108</v>
      </c>
      <c r="G3959" t="s">
        <v>448</v>
      </c>
      <c r="H3959">
        <v>10</v>
      </c>
      <c r="I3959" t="s">
        <v>9573</v>
      </c>
      <c r="J3959" t="str">
        <f xml:space="preserve"> IF(Table1[[#This Row],[discount]]&gt;4, "Yes", "No")</f>
        <v>Yes</v>
      </c>
    </row>
    <row r="3960" spans="1:10">
      <c r="A3960" t="s">
        <v>14489</v>
      </c>
      <c r="B3960">
        <v>4.4000000000000004</v>
      </c>
      <c r="C3960">
        <v>381</v>
      </c>
      <c r="D3960">
        <v>495</v>
      </c>
      <c r="E3960">
        <v>23</v>
      </c>
      <c r="F3960" t="s">
        <v>108</v>
      </c>
      <c r="G3960" t="s">
        <v>412</v>
      </c>
      <c r="H3960">
        <v>574</v>
      </c>
      <c r="I3960" t="s">
        <v>10241</v>
      </c>
      <c r="J3960" t="str">
        <f xml:space="preserve"> IF(Table1[[#This Row],[discount]]&gt;4, "Yes", "No")</f>
        <v>Yes</v>
      </c>
    </row>
    <row r="3961" spans="1:10">
      <c r="A3961" t="s">
        <v>22260</v>
      </c>
      <c r="B3961">
        <v>4.2</v>
      </c>
      <c r="C3961">
        <v>381</v>
      </c>
      <c r="D3961">
        <v>497</v>
      </c>
      <c r="E3961">
        <v>23</v>
      </c>
      <c r="F3961" t="s">
        <v>108</v>
      </c>
      <c r="G3961" t="s">
        <v>577</v>
      </c>
      <c r="H3961">
        <v>316</v>
      </c>
      <c r="I3961" t="s">
        <v>22261</v>
      </c>
      <c r="J3961" t="str">
        <f xml:space="preserve"> IF(Table1[[#This Row],[discount]]&gt;4, "Yes", "No")</f>
        <v>Yes</v>
      </c>
    </row>
    <row r="3962" spans="1:10">
      <c r="A3962" t="s">
        <v>18377</v>
      </c>
      <c r="B3962">
        <v>4.0999999999999996</v>
      </c>
      <c r="C3962">
        <v>380</v>
      </c>
      <c r="D3962">
        <v>499</v>
      </c>
      <c r="E3962">
        <v>23</v>
      </c>
      <c r="F3962" t="s">
        <v>108</v>
      </c>
      <c r="G3962" t="s">
        <v>412</v>
      </c>
      <c r="H3962">
        <v>134</v>
      </c>
      <c r="I3962" t="s">
        <v>18378</v>
      </c>
      <c r="J3962" t="str">
        <f xml:space="preserve"> IF(Table1[[#This Row],[discount]]&gt;4, "Yes", "No")</f>
        <v>Yes</v>
      </c>
    </row>
    <row r="3963" spans="1:10">
      <c r="A3963" t="s">
        <v>20580</v>
      </c>
      <c r="B3963">
        <v>4.3</v>
      </c>
      <c r="C3963">
        <v>358</v>
      </c>
      <c r="D3963">
        <v>465</v>
      </c>
      <c r="E3963">
        <v>23</v>
      </c>
      <c r="F3963" t="s">
        <v>108</v>
      </c>
      <c r="G3963" t="s">
        <v>577</v>
      </c>
      <c r="H3963">
        <v>5738</v>
      </c>
      <c r="I3963" t="s">
        <v>15246</v>
      </c>
      <c r="J3963" t="str">
        <f xml:space="preserve"> IF(Table1[[#This Row],[discount]]&gt;4, "Yes", "No")</f>
        <v>Yes</v>
      </c>
    </row>
    <row r="3964" spans="1:10">
      <c r="A3964" t="s">
        <v>20476</v>
      </c>
      <c r="B3964">
        <v>4.3</v>
      </c>
      <c r="C3964">
        <v>346</v>
      </c>
      <c r="D3964">
        <v>450</v>
      </c>
      <c r="E3964">
        <v>23</v>
      </c>
      <c r="F3964" t="s">
        <v>108</v>
      </c>
      <c r="G3964" t="s">
        <v>448</v>
      </c>
      <c r="H3964">
        <v>10777</v>
      </c>
      <c r="I3964" t="s">
        <v>8828</v>
      </c>
      <c r="J3964" t="str">
        <f xml:space="preserve"> IF(Table1[[#This Row],[discount]]&gt;4, "Yes", "No")</f>
        <v>Yes</v>
      </c>
    </row>
    <row r="3965" spans="1:10">
      <c r="A3965" t="s">
        <v>19062</v>
      </c>
      <c r="B3965">
        <v>4.0999999999999996</v>
      </c>
      <c r="C3965">
        <v>345</v>
      </c>
      <c r="D3965">
        <v>449</v>
      </c>
      <c r="E3965">
        <v>23</v>
      </c>
      <c r="F3965" t="s">
        <v>108</v>
      </c>
      <c r="G3965" t="s">
        <v>448</v>
      </c>
      <c r="H3965">
        <v>118</v>
      </c>
      <c r="I3965" t="s">
        <v>14862</v>
      </c>
      <c r="J3965" t="str">
        <f xml:space="preserve"> IF(Table1[[#This Row],[discount]]&gt;4, "Yes", "No")</f>
        <v>Yes</v>
      </c>
    </row>
    <row r="3966" spans="1:10">
      <c r="A3966" t="s">
        <v>18895</v>
      </c>
      <c r="B3966">
        <v>4.0999999999999996</v>
      </c>
      <c r="C3966">
        <v>344</v>
      </c>
      <c r="D3966">
        <v>449</v>
      </c>
      <c r="E3966">
        <v>23</v>
      </c>
      <c r="F3966" t="s">
        <v>108</v>
      </c>
      <c r="G3966" t="s">
        <v>577</v>
      </c>
      <c r="H3966">
        <v>798</v>
      </c>
      <c r="I3966" t="s">
        <v>18896</v>
      </c>
      <c r="J3966" t="str">
        <f xml:space="preserve"> IF(Table1[[#This Row],[discount]]&gt;4, "Yes", "No")</f>
        <v>Yes</v>
      </c>
    </row>
    <row r="3967" spans="1:10">
      <c r="A3967" t="s">
        <v>10934</v>
      </c>
      <c r="B3967">
        <v>3.6</v>
      </c>
      <c r="C3967">
        <v>327</v>
      </c>
      <c r="D3967">
        <v>425</v>
      </c>
      <c r="E3967">
        <v>23</v>
      </c>
      <c r="F3967" t="s">
        <v>108</v>
      </c>
      <c r="G3967" t="s">
        <v>448</v>
      </c>
      <c r="H3967">
        <v>100</v>
      </c>
      <c r="I3967" t="s">
        <v>3608</v>
      </c>
      <c r="J3967" t="str">
        <f xml:space="preserve"> IF(Table1[[#This Row],[discount]]&gt;4, "Yes", "No")</f>
        <v>Yes</v>
      </c>
    </row>
    <row r="3968" spans="1:10">
      <c r="A3968" t="s">
        <v>10934</v>
      </c>
      <c r="B3968">
        <v>3.7</v>
      </c>
      <c r="C3968">
        <v>327</v>
      </c>
      <c r="D3968">
        <v>425</v>
      </c>
      <c r="E3968">
        <v>23</v>
      </c>
      <c r="F3968" t="s">
        <v>108</v>
      </c>
      <c r="G3968" t="s">
        <v>448</v>
      </c>
      <c r="H3968">
        <v>55</v>
      </c>
      <c r="I3968" t="s">
        <v>3608</v>
      </c>
      <c r="J3968" t="str">
        <f xml:space="preserve"> IF(Table1[[#This Row],[discount]]&gt;4, "Yes", "No")</f>
        <v>Yes</v>
      </c>
    </row>
    <row r="3969" spans="1:10">
      <c r="A3969" t="s">
        <v>22181</v>
      </c>
      <c r="B3969">
        <v>4.2</v>
      </c>
      <c r="C3969">
        <v>319</v>
      </c>
      <c r="D3969">
        <v>415</v>
      </c>
      <c r="E3969">
        <v>23</v>
      </c>
      <c r="F3969" t="s">
        <v>108</v>
      </c>
      <c r="G3969" t="s">
        <v>412</v>
      </c>
      <c r="H3969">
        <v>321</v>
      </c>
      <c r="I3969" t="s">
        <v>15244</v>
      </c>
      <c r="J3969" t="str">
        <f xml:space="preserve"> IF(Table1[[#This Row],[discount]]&gt;4, "Yes", "No")</f>
        <v>Yes</v>
      </c>
    </row>
    <row r="3970" spans="1:10">
      <c r="A3970" t="s">
        <v>17305</v>
      </c>
      <c r="B3970">
        <v>4</v>
      </c>
      <c r="C3970">
        <v>306</v>
      </c>
      <c r="D3970">
        <v>399</v>
      </c>
      <c r="E3970">
        <v>23</v>
      </c>
      <c r="F3970" t="s">
        <v>108</v>
      </c>
      <c r="G3970" t="s">
        <v>448</v>
      </c>
      <c r="H3970">
        <v>162</v>
      </c>
      <c r="I3970" t="s">
        <v>451</v>
      </c>
      <c r="J3970" t="str">
        <f xml:space="preserve"> IF(Table1[[#This Row],[discount]]&gt;4, "Yes", "No")</f>
        <v>Yes</v>
      </c>
    </row>
    <row r="3971" spans="1:10">
      <c r="A3971" t="s">
        <v>22468</v>
      </c>
      <c r="B3971">
        <v>4.2</v>
      </c>
      <c r="C3971">
        <v>281</v>
      </c>
      <c r="D3971">
        <v>365</v>
      </c>
      <c r="E3971">
        <v>23</v>
      </c>
      <c r="F3971" t="s">
        <v>108</v>
      </c>
      <c r="G3971" t="s">
        <v>577</v>
      </c>
      <c r="H3971">
        <v>27414</v>
      </c>
      <c r="I3971" t="s">
        <v>8828</v>
      </c>
      <c r="J3971" t="str">
        <f xml:space="preserve"> IF(Table1[[#This Row],[discount]]&gt;4, "Yes", "No")</f>
        <v>Yes</v>
      </c>
    </row>
    <row r="3972" spans="1:10">
      <c r="A3972" t="s">
        <v>22304</v>
      </c>
      <c r="B3972">
        <v>4.2</v>
      </c>
      <c r="C3972">
        <v>281</v>
      </c>
      <c r="D3972">
        <v>365</v>
      </c>
      <c r="E3972">
        <v>23</v>
      </c>
      <c r="F3972" t="s">
        <v>108</v>
      </c>
      <c r="G3972" t="s">
        <v>577</v>
      </c>
      <c r="H3972">
        <v>788</v>
      </c>
      <c r="I3972" t="s">
        <v>3608</v>
      </c>
      <c r="J3972" t="str">
        <f xml:space="preserve"> IF(Table1[[#This Row],[discount]]&gt;4, "Yes", "No")</f>
        <v>Yes</v>
      </c>
    </row>
    <row r="3973" spans="1:10">
      <c r="A3973" t="s">
        <v>15104</v>
      </c>
      <c r="B3973">
        <v>3.9</v>
      </c>
      <c r="C3973">
        <v>265</v>
      </c>
      <c r="D3973">
        <v>345</v>
      </c>
      <c r="E3973">
        <v>23</v>
      </c>
      <c r="F3973" t="s">
        <v>108</v>
      </c>
      <c r="G3973" t="s">
        <v>448</v>
      </c>
      <c r="H3973">
        <v>16676</v>
      </c>
      <c r="I3973" t="s">
        <v>3608</v>
      </c>
      <c r="J3973" t="str">
        <f xml:space="preserve"> IF(Table1[[#This Row],[discount]]&gt;4, "Yes", "No")</f>
        <v>Yes</v>
      </c>
    </row>
    <row r="3974" spans="1:10">
      <c r="A3974" t="s">
        <v>12292</v>
      </c>
      <c r="B3974">
        <v>3.7</v>
      </c>
      <c r="C3974">
        <v>265</v>
      </c>
      <c r="D3974">
        <v>345</v>
      </c>
      <c r="E3974">
        <v>23</v>
      </c>
      <c r="F3974" t="s">
        <v>108</v>
      </c>
      <c r="G3974" t="s">
        <v>448</v>
      </c>
      <c r="H3974">
        <v>46</v>
      </c>
      <c r="I3974" t="s">
        <v>3608</v>
      </c>
      <c r="J3974" t="str">
        <f xml:space="preserve"> IF(Table1[[#This Row],[discount]]&gt;4, "Yes", "No")</f>
        <v>Yes</v>
      </c>
    </row>
    <row r="3975" spans="1:10">
      <c r="A3975" t="s">
        <v>14182</v>
      </c>
      <c r="B3975">
        <v>4.4000000000000004</v>
      </c>
      <c r="C3975">
        <v>250</v>
      </c>
      <c r="D3975">
        <v>325</v>
      </c>
      <c r="E3975">
        <v>23</v>
      </c>
      <c r="F3975" t="s">
        <v>108</v>
      </c>
      <c r="G3975" t="s">
        <v>577</v>
      </c>
      <c r="H3975">
        <v>2264</v>
      </c>
      <c r="I3975" t="s">
        <v>3608</v>
      </c>
      <c r="J3975" t="str">
        <f xml:space="preserve"> IF(Table1[[#This Row],[discount]]&gt;4, "Yes", "No")</f>
        <v>Yes</v>
      </c>
    </row>
    <row r="3976" spans="1:10">
      <c r="A3976" t="s">
        <v>17379</v>
      </c>
      <c r="B3976">
        <v>4</v>
      </c>
      <c r="C3976">
        <v>250</v>
      </c>
      <c r="D3976">
        <v>325</v>
      </c>
      <c r="E3976">
        <v>23</v>
      </c>
      <c r="F3976" t="s">
        <v>108</v>
      </c>
      <c r="G3976" t="s">
        <v>448</v>
      </c>
      <c r="H3976">
        <v>168</v>
      </c>
      <c r="I3976" t="s">
        <v>3608</v>
      </c>
      <c r="J3976" t="str">
        <f xml:space="preserve"> IF(Table1[[#This Row],[discount]]&gt;4, "Yes", "No")</f>
        <v>Yes</v>
      </c>
    </row>
    <row r="3977" spans="1:10">
      <c r="A3977" t="s">
        <v>22463</v>
      </c>
      <c r="B3977">
        <v>4.2</v>
      </c>
      <c r="C3977">
        <v>249</v>
      </c>
      <c r="D3977">
        <v>325</v>
      </c>
      <c r="E3977">
        <v>23</v>
      </c>
      <c r="F3977" t="s">
        <v>108</v>
      </c>
      <c r="G3977" t="s">
        <v>577</v>
      </c>
      <c r="H3977">
        <v>3161</v>
      </c>
      <c r="I3977" t="s">
        <v>8129</v>
      </c>
      <c r="J3977" t="str">
        <f xml:space="preserve"> IF(Table1[[#This Row],[discount]]&gt;4, "Yes", "No")</f>
        <v>Yes</v>
      </c>
    </row>
    <row r="3978" spans="1:10">
      <c r="A3978" t="s">
        <v>10936</v>
      </c>
      <c r="B3978">
        <v>3.6</v>
      </c>
      <c r="C3978">
        <v>249</v>
      </c>
      <c r="D3978">
        <v>325</v>
      </c>
      <c r="E3978">
        <v>23</v>
      </c>
      <c r="F3978" t="s">
        <v>108</v>
      </c>
      <c r="G3978" t="s">
        <v>448</v>
      </c>
      <c r="H3978">
        <v>657</v>
      </c>
      <c r="I3978" t="s">
        <v>3225</v>
      </c>
      <c r="J3978" t="str">
        <f xml:space="preserve"> IF(Table1[[#This Row],[discount]]&gt;4, "Yes", "No")</f>
        <v>Yes</v>
      </c>
    </row>
    <row r="3979" spans="1:10">
      <c r="A3979" t="s">
        <v>16927</v>
      </c>
      <c r="B3979">
        <v>4</v>
      </c>
      <c r="C3979">
        <v>249</v>
      </c>
      <c r="D3979">
        <v>325</v>
      </c>
      <c r="E3979">
        <v>23</v>
      </c>
      <c r="F3979" t="s">
        <v>108</v>
      </c>
      <c r="G3979" t="s">
        <v>577</v>
      </c>
      <c r="H3979">
        <v>164</v>
      </c>
      <c r="I3979" t="s">
        <v>8129</v>
      </c>
      <c r="J3979" t="str">
        <f xml:space="preserve"> IF(Table1[[#This Row],[discount]]&gt;4, "Yes", "No")</f>
        <v>Yes</v>
      </c>
    </row>
    <row r="3980" spans="1:10">
      <c r="A3980" t="s">
        <v>14870</v>
      </c>
      <c r="B3980">
        <v>3.9</v>
      </c>
      <c r="C3980">
        <v>231</v>
      </c>
      <c r="D3980">
        <v>300</v>
      </c>
      <c r="E3980">
        <v>23</v>
      </c>
      <c r="F3980" t="s">
        <v>108</v>
      </c>
      <c r="G3980" t="s">
        <v>448</v>
      </c>
      <c r="H3980">
        <v>33</v>
      </c>
      <c r="I3980" t="s">
        <v>451</v>
      </c>
      <c r="J3980" t="str">
        <f xml:space="preserve"> IF(Table1[[#This Row],[discount]]&gt;4, "Yes", "No")</f>
        <v>Yes</v>
      </c>
    </row>
    <row r="3981" spans="1:10">
      <c r="A3981" t="s">
        <v>14308</v>
      </c>
      <c r="B3981">
        <v>4.4000000000000004</v>
      </c>
      <c r="C3981">
        <v>229</v>
      </c>
      <c r="D3981">
        <v>299</v>
      </c>
      <c r="E3981">
        <v>23</v>
      </c>
      <c r="F3981" t="s">
        <v>108</v>
      </c>
      <c r="G3981" t="s">
        <v>412</v>
      </c>
      <c r="H3981">
        <v>3233</v>
      </c>
      <c r="I3981" t="s">
        <v>14309</v>
      </c>
      <c r="J3981" t="str">
        <f xml:space="preserve"> IF(Table1[[#This Row],[discount]]&gt;4, "Yes", "No")</f>
        <v>Yes</v>
      </c>
    </row>
    <row r="3982" spans="1:10">
      <c r="A3982" t="s">
        <v>17230</v>
      </c>
      <c r="B3982">
        <v>4</v>
      </c>
      <c r="C3982">
        <v>229</v>
      </c>
      <c r="D3982">
        <v>299</v>
      </c>
      <c r="E3982">
        <v>23</v>
      </c>
      <c r="F3982" t="s">
        <v>108</v>
      </c>
      <c r="G3982" t="s">
        <v>448</v>
      </c>
      <c r="H3982">
        <v>76</v>
      </c>
      <c r="I3982" t="s">
        <v>11451</v>
      </c>
      <c r="J3982" t="str">
        <f xml:space="preserve"> IF(Table1[[#This Row],[discount]]&gt;4, "Yes", "No")</f>
        <v>Yes</v>
      </c>
    </row>
    <row r="3983" spans="1:10">
      <c r="A3983" t="s">
        <v>19145</v>
      </c>
      <c r="B3983">
        <v>4.0999999999999996</v>
      </c>
      <c r="C3983">
        <v>213</v>
      </c>
      <c r="D3983">
        <v>279</v>
      </c>
      <c r="E3983">
        <v>23</v>
      </c>
      <c r="F3983" t="s">
        <v>108</v>
      </c>
      <c r="G3983" t="s">
        <v>448</v>
      </c>
      <c r="H3983">
        <v>275</v>
      </c>
      <c r="I3983" t="s">
        <v>12306</v>
      </c>
      <c r="J3983" t="str">
        <f xml:space="preserve"> IF(Table1[[#This Row],[discount]]&gt;4, "Yes", "No")</f>
        <v>Yes</v>
      </c>
    </row>
    <row r="3984" spans="1:10">
      <c r="A3984" t="s">
        <v>18317</v>
      </c>
      <c r="B3984">
        <v>4.0999999999999996</v>
      </c>
      <c r="C3984">
        <v>210</v>
      </c>
      <c r="D3984">
        <v>275</v>
      </c>
      <c r="E3984">
        <v>23</v>
      </c>
      <c r="F3984" t="s">
        <v>108</v>
      </c>
      <c r="G3984" t="s">
        <v>412</v>
      </c>
      <c r="H3984">
        <v>31</v>
      </c>
      <c r="I3984" t="s">
        <v>3608</v>
      </c>
      <c r="J3984" t="str">
        <f xml:space="preserve"> IF(Table1[[#This Row],[discount]]&gt;4, "Yes", "No")</f>
        <v>Yes</v>
      </c>
    </row>
    <row r="3985" spans="1:10">
      <c r="A3985" t="s">
        <v>18419</v>
      </c>
      <c r="B3985">
        <v>4.0999999999999996</v>
      </c>
      <c r="C3985">
        <v>205</v>
      </c>
      <c r="D3985">
        <v>267</v>
      </c>
      <c r="E3985">
        <v>23</v>
      </c>
      <c r="F3985" t="s">
        <v>108</v>
      </c>
      <c r="G3985" t="s">
        <v>412</v>
      </c>
      <c r="H3985">
        <v>917</v>
      </c>
      <c r="I3985" t="s">
        <v>2894</v>
      </c>
      <c r="J3985" t="str">
        <f xml:space="preserve"> IF(Table1[[#This Row],[discount]]&gt;4, "Yes", "No")</f>
        <v>Yes</v>
      </c>
    </row>
    <row r="3986" spans="1:10">
      <c r="A3986" t="s">
        <v>18947</v>
      </c>
      <c r="B3986">
        <v>4.0999999999999996</v>
      </c>
      <c r="C3986">
        <v>192</v>
      </c>
      <c r="D3986">
        <v>250</v>
      </c>
      <c r="E3986">
        <v>23</v>
      </c>
      <c r="F3986" t="s">
        <v>108</v>
      </c>
      <c r="G3986" t="s">
        <v>448</v>
      </c>
      <c r="H3986">
        <v>163</v>
      </c>
      <c r="I3986" t="s">
        <v>17228</v>
      </c>
      <c r="J3986" t="str">
        <f xml:space="preserve"> IF(Table1[[#This Row],[discount]]&gt;4, "Yes", "No")</f>
        <v>Yes</v>
      </c>
    </row>
    <row r="3987" spans="1:10">
      <c r="A3987" t="s">
        <v>21821</v>
      </c>
      <c r="B3987">
        <v>4.2</v>
      </c>
      <c r="C3987">
        <v>191</v>
      </c>
      <c r="D3987">
        <v>249</v>
      </c>
      <c r="E3987">
        <v>23</v>
      </c>
      <c r="F3987" t="s">
        <v>108</v>
      </c>
      <c r="G3987" t="s">
        <v>448</v>
      </c>
      <c r="H3987">
        <v>1112</v>
      </c>
      <c r="I3987" t="s">
        <v>14862</v>
      </c>
      <c r="J3987" t="str">
        <f xml:space="preserve"> IF(Table1[[#This Row],[discount]]&gt;4, "Yes", "No")</f>
        <v>Yes</v>
      </c>
    </row>
    <row r="3988" spans="1:10">
      <c r="A3988" t="s">
        <v>21825</v>
      </c>
      <c r="B3988">
        <v>4.2</v>
      </c>
      <c r="C3988">
        <v>191</v>
      </c>
      <c r="D3988">
        <v>249</v>
      </c>
      <c r="E3988">
        <v>23</v>
      </c>
      <c r="F3988" t="s">
        <v>108</v>
      </c>
      <c r="G3988" t="s">
        <v>448</v>
      </c>
      <c r="H3988">
        <v>1112</v>
      </c>
      <c r="I3988" t="s">
        <v>14862</v>
      </c>
      <c r="J3988" t="str">
        <f xml:space="preserve"> IF(Table1[[#This Row],[discount]]&gt;4, "Yes", "No")</f>
        <v>Yes</v>
      </c>
    </row>
    <row r="3989" spans="1:10">
      <c r="A3989" t="s">
        <v>12920</v>
      </c>
      <c r="B3989">
        <v>3.8</v>
      </c>
      <c r="C3989">
        <v>191</v>
      </c>
      <c r="D3989">
        <v>250</v>
      </c>
      <c r="E3989">
        <v>23</v>
      </c>
      <c r="F3989" t="s">
        <v>108</v>
      </c>
      <c r="G3989" t="s">
        <v>448</v>
      </c>
      <c r="H3989">
        <v>15</v>
      </c>
      <c r="I3989" t="s">
        <v>3277</v>
      </c>
      <c r="J3989" t="str">
        <f xml:space="preserve"> IF(Table1[[#This Row],[discount]]&gt;4, "Yes", "No")</f>
        <v>Yes</v>
      </c>
    </row>
    <row r="3990" spans="1:10">
      <c r="A3990" t="s">
        <v>14853</v>
      </c>
      <c r="B3990">
        <v>3.9</v>
      </c>
      <c r="C3990">
        <v>190</v>
      </c>
      <c r="D3990">
        <v>249</v>
      </c>
      <c r="E3990">
        <v>23</v>
      </c>
      <c r="F3990" t="s">
        <v>108</v>
      </c>
      <c r="G3990" t="s">
        <v>448</v>
      </c>
      <c r="H3990">
        <v>45</v>
      </c>
      <c r="I3990" t="s">
        <v>9569</v>
      </c>
      <c r="J3990" t="str">
        <f xml:space="preserve"> IF(Table1[[#This Row],[discount]]&gt;4, "Yes", "No")</f>
        <v>Yes</v>
      </c>
    </row>
    <row r="3991" spans="1:10">
      <c r="A3991" t="s">
        <v>11432</v>
      </c>
      <c r="B3991">
        <v>4.5</v>
      </c>
      <c r="C3991">
        <v>190</v>
      </c>
      <c r="D3991">
        <v>249</v>
      </c>
      <c r="E3991">
        <v>23</v>
      </c>
      <c r="F3991" t="s">
        <v>108</v>
      </c>
      <c r="G3991" t="s">
        <v>448</v>
      </c>
      <c r="H3991">
        <v>14</v>
      </c>
      <c r="I3991" t="s">
        <v>8556</v>
      </c>
      <c r="J3991" t="str">
        <f xml:space="preserve"> IF(Table1[[#This Row],[discount]]&gt;4, "Yes", "No")</f>
        <v>Yes</v>
      </c>
    </row>
    <row r="3992" spans="1:10">
      <c r="A3992" t="s">
        <v>6982</v>
      </c>
      <c r="B3992">
        <v>0</v>
      </c>
      <c r="C3992">
        <v>190</v>
      </c>
      <c r="D3992">
        <v>249</v>
      </c>
      <c r="E3992">
        <v>23</v>
      </c>
      <c r="F3992" t="s">
        <v>10</v>
      </c>
      <c r="G3992" t="s">
        <v>20</v>
      </c>
      <c r="H3992">
        <v>0</v>
      </c>
      <c r="I3992" t="s">
        <v>6951</v>
      </c>
      <c r="J3992" t="str">
        <f xml:space="preserve"> IF(Table1[[#This Row],[discount]]&gt;4, "Yes", "No")</f>
        <v>Yes</v>
      </c>
    </row>
    <row r="3993" spans="1:10">
      <c r="A3993" t="s">
        <v>22472</v>
      </c>
      <c r="B3993">
        <v>4.2</v>
      </c>
      <c r="C3993">
        <v>150</v>
      </c>
      <c r="D3993">
        <v>195</v>
      </c>
      <c r="E3993">
        <v>23</v>
      </c>
      <c r="F3993" t="s">
        <v>108</v>
      </c>
      <c r="G3993" t="s">
        <v>577</v>
      </c>
      <c r="H3993">
        <v>1332</v>
      </c>
      <c r="I3993" t="s">
        <v>10012</v>
      </c>
      <c r="J3993" t="str">
        <f xml:space="preserve"> IF(Table1[[#This Row],[discount]]&gt;4, "Yes", "No")</f>
        <v>Yes</v>
      </c>
    </row>
    <row r="3994" spans="1:10">
      <c r="A3994" t="s">
        <v>15143</v>
      </c>
      <c r="B3994">
        <v>3.9</v>
      </c>
      <c r="C3994">
        <v>150</v>
      </c>
      <c r="D3994">
        <v>195</v>
      </c>
      <c r="E3994">
        <v>23</v>
      </c>
      <c r="F3994" t="s">
        <v>108</v>
      </c>
      <c r="G3994" t="s">
        <v>577</v>
      </c>
      <c r="H3994">
        <v>680</v>
      </c>
      <c r="I3994" t="s">
        <v>15144</v>
      </c>
      <c r="J3994" t="str">
        <f xml:space="preserve"> IF(Table1[[#This Row],[discount]]&gt;4, "Yes", "No")</f>
        <v>Yes</v>
      </c>
    </row>
    <row r="3995" spans="1:10">
      <c r="A3995" t="s">
        <v>16919</v>
      </c>
      <c r="B3995">
        <v>4</v>
      </c>
      <c r="C3995">
        <v>149</v>
      </c>
      <c r="D3995">
        <v>195</v>
      </c>
      <c r="E3995">
        <v>23</v>
      </c>
      <c r="F3995" t="s">
        <v>108</v>
      </c>
      <c r="G3995" t="s">
        <v>577</v>
      </c>
      <c r="H3995">
        <v>402</v>
      </c>
      <c r="I3995" t="s">
        <v>3608</v>
      </c>
      <c r="J3995" t="str">
        <f xml:space="preserve"> IF(Table1[[#This Row],[discount]]&gt;4, "Yes", "No")</f>
        <v>Yes</v>
      </c>
    </row>
    <row r="3996" spans="1:10">
      <c r="A3996" t="s">
        <v>11394</v>
      </c>
      <c r="B3996">
        <v>4.5</v>
      </c>
      <c r="C3996">
        <v>154987</v>
      </c>
      <c r="D3996">
        <v>204990</v>
      </c>
      <c r="E3996">
        <v>24</v>
      </c>
      <c r="F3996" t="s">
        <v>16</v>
      </c>
      <c r="G3996" t="s">
        <v>890</v>
      </c>
      <c r="H3996">
        <v>21</v>
      </c>
      <c r="I3996" t="s">
        <v>3181</v>
      </c>
      <c r="J3996" t="str">
        <f xml:space="preserve"> IF(Table1[[#This Row],[discount]]&gt;4, "Yes", "No")</f>
        <v>Yes</v>
      </c>
    </row>
    <row r="3997" spans="1:10">
      <c r="A3997" t="s">
        <v>17638</v>
      </c>
      <c r="B3997">
        <v>4.0999999999999996</v>
      </c>
      <c r="C3997">
        <v>104990</v>
      </c>
      <c r="D3997">
        <v>139290</v>
      </c>
      <c r="E3997">
        <v>24</v>
      </c>
      <c r="F3997" t="s">
        <v>16</v>
      </c>
      <c r="G3997" t="s">
        <v>479</v>
      </c>
      <c r="H3997">
        <v>79</v>
      </c>
      <c r="I3997" t="s">
        <v>4486</v>
      </c>
      <c r="J3997" t="str">
        <f xml:space="preserve"> IF(Table1[[#This Row],[discount]]&gt;4, "Yes", "No")</f>
        <v>Yes</v>
      </c>
    </row>
    <row r="3998" spans="1:10">
      <c r="A3998" t="s">
        <v>4382</v>
      </c>
      <c r="B3998">
        <v>0</v>
      </c>
      <c r="C3998">
        <v>83500</v>
      </c>
      <c r="D3998">
        <v>111000</v>
      </c>
      <c r="E3998">
        <v>24</v>
      </c>
      <c r="F3998" t="s">
        <v>114</v>
      </c>
      <c r="G3998" t="s">
        <v>115</v>
      </c>
      <c r="H3998">
        <v>0</v>
      </c>
      <c r="I3998" t="s">
        <v>4383</v>
      </c>
      <c r="J3998" t="str">
        <f xml:space="preserve"> IF(Table1[[#This Row],[discount]]&gt;4, "Yes", "No")</f>
        <v>Yes</v>
      </c>
    </row>
    <row r="3999" spans="1:10">
      <c r="A3999" t="s">
        <v>13690</v>
      </c>
      <c r="B3999">
        <v>4.4000000000000004</v>
      </c>
      <c r="C3999">
        <v>79190</v>
      </c>
      <c r="D3999">
        <v>105090</v>
      </c>
      <c r="E3999">
        <v>24</v>
      </c>
      <c r="F3999" t="s">
        <v>16</v>
      </c>
      <c r="G3999" t="s">
        <v>479</v>
      </c>
      <c r="H3999">
        <v>221</v>
      </c>
      <c r="I3999" t="s">
        <v>4486</v>
      </c>
      <c r="J3999" t="str">
        <f xml:space="preserve"> IF(Table1[[#This Row],[discount]]&gt;4, "Yes", "No")</f>
        <v>Yes</v>
      </c>
    </row>
    <row r="4000" spans="1:10">
      <c r="A4000" t="s">
        <v>11513</v>
      </c>
      <c r="B4000">
        <v>4.5</v>
      </c>
      <c r="C4000">
        <v>67990</v>
      </c>
      <c r="D4000">
        <v>89990</v>
      </c>
      <c r="E4000">
        <v>24</v>
      </c>
      <c r="F4000" t="s">
        <v>16</v>
      </c>
      <c r="G4000" t="s">
        <v>479</v>
      </c>
      <c r="H4000">
        <v>24</v>
      </c>
      <c r="I4000" t="s">
        <v>5281</v>
      </c>
      <c r="J4000" t="str">
        <f xml:space="preserve"> IF(Table1[[#This Row],[discount]]&gt;4, "Yes", "No")</f>
        <v>Yes</v>
      </c>
    </row>
    <row r="4001" spans="1:10">
      <c r="A4001" t="s">
        <v>19885</v>
      </c>
      <c r="B4001">
        <v>4.3</v>
      </c>
      <c r="C4001">
        <v>65990</v>
      </c>
      <c r="D4001">
        <v>86990</v>
      </c>
      <c r="E4001">
        <v>24</v>
      </c>
      <c r="F4001" t="s">
        <v>16</v>
      </c>
      <c r="G4001" t="s">
        <v>479</v>
      </c>
      <c r="H4001">
        <v>2128</v>
      </c>
      <c r="I4001" t="s">
        <v>4454</v>
      </c>
      <c r="J4001" t="str">
        <f xml:space="preserve"> IF(Table1[[#This Row],[discount]]&gt;4, "Yes", "No")</f>
        <v>Yes</v>
      </c>
    </row>
    <row r="4002" spans="1:10">
      <c r="A4002" t="s">
        <v>4535</v>
      </c>
      <c r="B4002">
        <v>0</v>
      </c>
      <c r="C4002">
        <v>63990</v>
      </c>
      <c r="D4002">
        <v>84362</v>
      </c>
      <c r="E4002">
        <v>24</v>
      </c>
      <c r="F4002" t="s">
        <v>16</v>
      </c>
      <c r="G4002" t="s">
        <v>479</v>
      </c>
      <c r="H4002">
        <v>0</v>
      </c>
      <c r="I4002" t="s">
        <v>4536</v>
      </c>
      <c r="J4002" t="str">
        <f xml:space="preserve"> IF(Table1[[#This Row],[discount]]&gt;4, "Yes", "No")</f>
        <v>Yes</v>
      </c>
    </row>
    <row r="4003" spans="1:10">
      <c r="A4003" t="s">
        <v>16627</v>
      </c>
      <c r="B4003">
        <v>4</v>
      </c>
      <c r="C4003">
        <v>62990</v>
      </c>
      <c r="D4003">
        <v>82990</v>
      </c>
      <c r="E4003">
        <v>24</v>
      </c>
      <c r="F4003" t="s">
        <v>10</v>
      </c>
      <c r="G4003" t="s">
        <v>1516</v>
      </c>
      <c r="H4003">
        <v>14672</v>
      </c>
      <c r="I4003" t="s">
        <v>7444</v>
      </c>
      <c r="J4003" t="str">
        <f xml:space="preserve"> IF(Table1[[#This Row],[discount]]&gt;4, "Yes", "No")</f>
        <v>Yes</v>
      </c>
    </row>
    <row r="4004" spans="1:10">
      <c r="A4004" t="s">
        <v>4367</v>
      </c>
      <c r="B4004">
        <v>0</v>
      </c>
      <c r="C4004">
        <v>57629</v>
      </c>
      <c r="D4004">
        <v>76500</v>
      </c>
      <c r="E4004">
        <v>24</v>
      </c>
      <c r="F4004" t="s">
        <v>114</v>
      </c>
      <c r="G4004" t="s">
        <v>115</v>
      </c>
      <c r="H4004">
        <v>0</v>
      </c>
      <c r="I4004" t="s">
        <v>4358</v>
      </c>
      <c r="J4004" t="str">
        <f xml:space="preserve"> IF(Table1[[#This Row],[discount]]&gt;4, "Yes", "No")</f>
        <v>Yes</v>
      </c>
    </row>
    <row r="4005" spans="1:10">
      <c r="A4005" t="s">
        <v>17632</v>
      </c>
      <c r="B4005">
        <v>4.0999999999999996</v>
      </c>
      <c r="C4005">
        <v>55990</v>
      </c>
      <c r="D4005">
        <v>73920</v>
      </c>
      <c r="E4005">
        <v>24</v>
      </c>
      <c r="F4005" t="s">
        <v>16</v>
      </c>
      <c r="G4005" t="s">
        <v>479</v>
      </c>
      <c r="H4005">
        <v>66</v>
      </c>
      <c r="I4005" t="s">
        <v>1619</v>
      </c>
      <c r="J4005" t="str">
        <f xml:space="preserve"> IF(Table1[[#This Row],[discount]]&gt;4, "Yes", "No")</f>
        <v>Yes</v>
      </c>
    </row>
    <row r="4006" spans="1:10">
      <c r="A4006" t="s">
        <v>13719</v>
      </c>
      <c r="B4006">
        <v>4.4000000000000004</v>
      </c>
      <c r="C4006">
        <v>48812</v>
      </c>
      <c r="D4006">
        <v>64290</v>
      </c>
      <c r="E4006">
        <v>24</v>
      </c>
      <c r="F4006" t="s">
        <v>16</v>
      </c>
      <c r="G4006" t="s">
        <v>479</v>
      </c>
      <c r="H4006">
        <v>499</v>
      </c>
      <c r="I4006" t="s">
        <v>4486</v>
      </c>
      <c r="J4006" t="str">
        <f xml:space="preserve"> IF(Table1[[#This Row],[discount]]&gt;4, "Yes", "No")</f>
        <v>Yes</v>
      </c>
    </row>
    <row r="4007" spans="1:10">
      <c r="A4007" t="s">
        <v>21411</v>
      </c>
      <c r="B4007">
        <v>4.2</v>
      </c>
      <c r="C4007">
        <v>48418</v>
      </c>
      <c r="D4007">
        <v>64235</v>
      </c>
      <c r="E4007">
        <v>24</v>
      </c>
      <c r="F4007" t="s">
        <v>16</v>
      </c>
      <c r="G4007" t="s">
        <v>479</v>
      </c>
      <c r="H4007">
        <v>737</v>
      </c>
      <c r="I4007" t="s">
        <v>1619</v>
      </c>
      <c r="J4007" t="str">
        <f xml:space="preserve"> IF(Table1[[#This Row],[discount]]&gt;4, "Yes", "No")</f>
        <v>Yes</v>
      </c>
    </row>
    <row r="4008" spans="1:10">
      <c r="A4008" t="s">
        <v>13969</v>
      </c>
      <c r="B4008">
        <v>4.4000000000000004</v>
      </c>
      <c r="C4008">
        <v>45990</v>
      </c>
      <c r="D4008">
        <v>60990</v>
      </c>
      <c r="E4008">
        <v>24</v>
      </c>
      <c r="F4008" t="s">
        <v>10</v>
      </c>
      <c r="G4008" t="s">
        <v>1516</v>
      </c>
      <c r="H4008">
        <v>1933</v>
      </c>
      <c r="I4008" t="s">
        <v>7637</v>
      </c>
      <c r="J4008" t="str">
        <f xml:space="preserve"> IF(Table1[[#This Row],[discount]]&gt;4, "Yes", "No")</f>
        <v>Yes</v>
      </c>
    </row>
    <row r="4009" spans="1:10">
      <c r="A4009" t="s">
        <v>11842</v>
      </c>
      <c r="B4009">
        <v>3.7</v>
      </c>
      <c r="C4009">
        <v>41800</v>
      </c>
      <c r="D4009">
        <v>55400</v>
      </c>
      <c r="E4009">
        <v>24</v>
      </c>
      <c r="F4009" t="s">
        <v>10</v>
      </c>
      <c r="G4009" t="s">
        <v>1516</v>
      </c>
      <c r="H4009">
        <v>6</v>
      </c>
      <c r="I4009" t="s">
        <v>7427</v>
      </c>
      <c r="J4009" t="str">
        <f xml:space="preserve"> IF(Table1[[#This Row],[discount]]&gt;4, "Yes", "No")</f>
        <v>Yes</v>
      </c>
    </row>
    <row r="4010" spans="1:10">
      <c r="A4010" t="s">
        <v>21426</v>
      </c>
      <c r="B4010">
        <v>4.2</v>
      </c>
      <c r="C4010">
        <v>39990</v>
      </c>
      <c r="D4010">
        <v>52990</v>
      </c>
      <c r="E4010">
        <v>24</v>
      </c>
      <c r="F4010" t="s">
        <v>16</v>
      </c>
      <c r="G4010" t="s">
        <v>479</v>
      </c>
      <c r="H4010">
        <v>42</v>
      </c>
      <c r="I4010" t="s">
        <v>5281</v>
      </c>
      <c r="J4010" t="str">
        <f xml:space="preserve"> IF(Table1[[#This Row],[discount]]&gt;4, "Yes", "No")</f>
        <v>Yes</v>
      </c>
    </row>
    <row r="4011" spans="1:10">
      <c r="A4011" t="s">
        <v>17651</v>
      </c>
      <c r="B4011">
        <v>4.0999999999999996</v>
      </c>
      <c r="C4011">
        <v>39490</v>
      </c>
      <c r="D4011">
        <v>52273</v>
      </c>
      <c r="E4011">
        <v>24</v>
      </c>
      <c r="F4011" t="s">
        <v>16</v>
      </c>
      <c r="G4011" t="s">
        <v>479</v>
      </c>
      <c r="H4011">
        <v>168</v>
      </c>
      <c r="I4011" t="s">
        <v>1619</v>
      </c>
      <c r="J4011" t="str">
        <f xml:space="preserve"> IF(Table1[[#This Row],[discount]]&gt;4, "Yes", "No")</f>
        <v>Yes</v>
      </c>
    </row>
    <row r="4012" spans="1:10">
      <c r="A4012" t="s">
        <v>19923</v>
      </c>
      <c r="B4012">
        <v>4.3</v>
      </c>
      <c r="C4012">
        <v>36990</v>
      </c>
      <c r="D4012">
        <v>49096</v>
      </c>
      <c r="E4012">
        <v>24</v>
      </c>
      <c r="F4012" t="s">
        <v>16</v>
      </c>
      <c r="G4012" t="s">
        <v>479</v>
      </c>
      <c r="H4012">
        <v>226</v>
      </c>
      <c r="I4012" t="s">
        <v>4486</v>
      </c>
      <c r="J4012" t="str">
        <f xml:space="preserve"> IF(Table1[[#This Row],[discount]]&gt;4, "Yes", "No")</f>
        <v>Yes</v>
      </c>
    </row>
    <row r="4013" spans="1:10">
      <c r="A4013" t="s">
        <v>14523</v>
      </c>
      <c r="B4013">
        <v>3.9</v>
      </c>
      <c r="C4013">
        <v>36420</v>
      </c>
      <c r="D4013">
        <v>47990</v>
      </c>
      <c r="E4013">
        <v>24</v>
      </c>
      <c r="F4013" t="s">
        <v>10</v>
      </c>
      <c r="G4013" t="s">
        <v>1516</v>
      </c>
      <c r="H4013">
        <v>55</v>
      </c>
      <c r="I4013" t="s">
        <v>7432</v>
      </c>
      <c r="J4013" t="str">
        <f xml:space="preserve"> IF(Table1[[#This Row],[discount]]&gt;4, "Yes", "No")</f>
        <v>Yes</v>
      </c>
    </row>
    <row r="4014" spans="1:10">
      <c r="A4014" t="s">
        <v>19316</v>
      </c>
      <c r="B4014">
        <v>4.3</v>
      </c>
      <c r="C4014">
        <v>33890</v>
      </c>
      <c r="D4014">
        <v>44990</v>
      </c>
      <c r="E4014">
        <v>24</v>
      </c>
      <c r="F4014" t="s">
        <v>10</v>
      </c>
      <c r="G4014" t="s">
        <v>1516</v>
      </c>
      <c r="H4014">
        <v>38</v>
      </c>
      <c r="I4014" t="s">
        <v>5993</v>
      </c>
      <c r="J4014" t="str">
        <f xml:space="preserve"> IF(Table1[[#This Row],[discount]]&gt;4, "Yes", "No")</f>
        <v>Yes</v>
      </c>
    </row>
    <row r="4015" spans="1:10">
      <c r="A4015" t="s">
        <v>21458</v>
      </c>
      <c r="B4015">
        <v>4.2</v>
      </c>
      <c r="C4015">
        <v>32990</v>
      </c>
      <c r="D4015">
        <v>43763</v>
      </c>
      <c r="E4015">
        <v>24</v>
      </c>
      <c r="F4015" t="s">
        <v>16</v>
      </c>
      <c r="G4015" t="s">
        <v>479</v>
      </c>
      <c r="H4015">
        <v>237</v>
      </c>
      <c r="I4015" t="s">
        <v>1619</v>
      </c>
      <c r="J4015" t="str">
        <f xml:space="preserve"> IF(Table1[[#This Row],[discount]]&gt;4, "Yes", "No")</f>
        <v>Yes</v>
      </c>
    </row>
    <row r="4016" spans="1:10">
      <c r="A4016" t="s">
        <v>10750</v>
      </c>
      <c r="B4016">
        <v>3.5</v>
      </c>
      <c r="C4016">
        <v>31540</v>
      </c>
      <c r="D4016">
        <v>41990</v>
      </c>
      <c r="E4016">
        <v>24</v>
      </c>
      <c r="F4016" t="s">
        <v>10</v>
      </c>
      <c r="G4016" t="s">
        <v>1516</v>
      </c>
      <c r="H4016">
        <v>2</v>
      </c>
      <c r="I4016" t="s">
        <v>7432</v>
      </c>
      <c r="J4016" t="str">
        <f xml:space="preserve"> IF(Table1[[#This Row],[discount]]&gt;4, "Yes", "No")</f>
        <v>Yes</v>
      </c>
    </row>
    <row r="4017" spans="1:10">
      <c r="A4017" t="s">
        <v>11821</v>
      </c>
      <c r="B4017">
        <v>4.5</v>
      </c>
      <c r="C4017">
        <v>27783</v>
      </c>
      <c r="D4017">
        <v>36990</v>
      </c>
      <c r="E4017">
        <v>24</v>
      </c>
      <c r="F4017" t="s">
        <v>10</v>
      </c>
      <c r="G4017" t="s">
        <v>1516</v>
      </c>
      <c r="H4017">
        <v>2623</v>
      </c>
      <c r="I4017" t="s">
        <v>5993</v>
      </c>
      <c r="J4017" t="str">
        <f xml:space="preserve"> IF(Table1[[#This Row],[discount]]&gt;4, "Yes", "No")</f>
        <v>Yes</v>
      </c>
    </row>
    <row r="4018" spans="1:10">
      <c r="A4018" t="s">
        <v>21428</v>
      </c>
      <c r="B4018">
        <v>4.2</v>
      </c>
      <c r="C4018">
        <v>24990</v>
      </c>
      <c r="D4018">
        <v>32990</v>
      </c>
      <c r="E4018">
        <v>24</v>
      </c>
      <c r="F4018" t="s">
        <v>16</v>
      </c>
      <c r="G4018" t="s">
        <v>479</v>
      </c>
      <c r="H4018">
        <v>106</v>
      </c>
      <c r="I4018" t="s">
        <v>4454</v>
      </c>
      <c r="J4018" t="str">
        <f xml:space="preserve"> IF(Table1[[#This Row],[discount]]&gt;4, "Yes", "No")</f>
        <v>Yes</v>
      </c>
    </row>
    <row r="4019" spans="1:10">
      <c r="A4019" t="s">
        <v>5891</v>
      </c>
      <c r="B4019">
        <v>0</v>
      </c>
      <c r="C4019">
        <v>24090</v>
      </c>
      <c r="D4019">
        <v>31990</v>
      </c>
      <c r="E4019">
        <v>24</v>
      </c>
      <c r="F4019" t="s">
        <v>10</v>
      </c>
      <c r="G4019" t="s">
        <v>11</v>
      </c>
      <c r="H4019">
        <v>0</v>
      </c>
      <c r="I4019" t="s">
        <v>5740</v>
      </c>
      <c r="J4019" t="str">
        <f xml:space="preserve"> IF(Table1[[#This Row],[discount]]&gt;4, "Yes", "No")</f>
        <v>Yes</v>
      </c>
    </row>
    <row r="4020" spans="1:10">
      <c r="A4020" t="s">
        <v>7665</v>
      </c>
      <c r="B4020">
        <v>0</v>
      </c>
      <c r="C4020">
        <v>23700</v>
      </c>
      <c r="D4020">
        <v>31490</v>
      </c>
      <c r="E4020">
        <v>24</v>
      </c>
      <c r="F4020" t="s">
        <v>10</v>
      </c>
      <c r="G4020" t="s">
        <v>1516</v>
      </c>
      <c r="H4020">
        <v>0</v>
      </c>
      <c r="I4020" t="s">
        <v>6003</v>
      </c>
      <c r="J4020" t="str">
        <f xml:space="preserve"> IF(Table1[[#This Row],[discount]]&gt;4, "Yes", "No")</f>
        <v>Yes</v>
      </c>
    </row>
    <row r="4021" spans="1:10">
      <c r="A4021" t="s">
        <v>17967</v>
      </c>
      <c r="B4021">
        <v>4.0999999999999996</v>
      </c>
      <c r="C4021">
        <v>22990</v>
      </c>
      <c r="D4021">
        <v>30400</v>
      </c>
      <c r="E4021">
        <v>24</v>
      </c>
      <c r="F4021" t="s">
        <v>10</v>
      </c>
      <c r="G4021" t="s">
        <v>1516</v>
      </c>
      <c r="H4021">
        <v>22231</v>
      </c>
      <c r="I4021" t="s">
        <v>7639</v>
      </c>
      <c r="J4021" t="str">
        <f xml:space="preserve"> IF(Table1[[#This Row],[discount]]&gt;4, "Yes", "No")</f>
        <v>Yes</v>
      </c>
    </row>
    <row r="4022" spans="1:10">
      <c r="A4022" t="s">
        <v>5853</v>
      </c>
      <c r="B4022">
        <v>0</v>
      </c>
      <c r="C4022">
        <v>19000</v>
      </c>
      <c r="D4022">
        <v>25000</v>
      </c>
      <c r="E4022">
        <v>24</v>
      </c>
      <c r="F4022" t="s">
        <v>10</v>
      </c>
      <c r="G4022" t="s">
        <v>11</v>
      </c>
      <c r="H4022">
        <v>0</v>
      </c>
      <c r="I4022" t="s">
        <v>5813</v>
      </c>
      <c r="J4022" t="str">
        <f xml:space="preserve"> IF(Table1[[#This Row],[discount]]&gt;4, "Yes", "No")</f>
        <v>Yes</v>
      </c>
    </row>
    <row r="4023" spans="1:10">
      <c r="A4023" t="s">
        <v>21035</v>
      </c>
      <c r="B4023">
        <v>4.2</v>
      </c>
      <c r="C4023">
        <v>18999</v>
      </c>
      <c r="D4023">
        <v>24999</v>
      </c>
      <c r="E4023">
        <v>24</v>
      </c>
      <c r="F4023" t="s">
        <v>10</v>
      </c>
      <c r="G4023" t="s">
        <v>1516</v>
      </c>
      <c r="H4023">
        <v>4477</v>
      </c>
      <c r="I4023" t="s">
        <v>13757</v>
      </c>
      <c r="J4023" t="str">
        <f xml:space="preserve"> IF(Table1[[#This Row],[discount]]&gt;4, "Yes", "No")</f>
        <v>Yes</v>
      </c>
    </row>
    <row r="4024" spans="1:10">
      <c r="A4024" t="s">
        <v>5777</v>
      </c>
      <c r="B4024">
        <v>0</v>
      </c>
      <c r="C4024">
        <v>18999</v>
      </c>
      <c r="D4024">
        <v>25000</v>
      </c>
      <c r="E4024">
        <v>24</v>
      </c>
      <c r="F4024" t="s">
        <v>10</v>
      </c>
      <c r="G4024" t="s">
        <v>11</v>
      </c>
      <c r="H4024">
        <v>0</v>
      </c>
      <c r="I4024" t="s">
        <v>5778</v>
      </c>
      <c r="J4024" t="str">
        <f xml:space="preserve"> IF(Table1[[#This Row],[discount]]&gt;4, "Yes", "No")</f>
        <v>Yes</v>
      </c>
    </row>
    <row r="4025" spans="1:10">
      <c r="A4025" t="s">
        <v>19817</v>
      </c>
      <c r="B4025">
        <v>4.3</v>
      </c>
      <c r="C4025">
        <v>18790</v>
      </c>
      <c r="D4025">
        <v>25000</v>
      </c>
      <c r="E4025">
        <v>24</v>
      </c>
      <c r="F4025" t="s">
        <v>16</v>
      </c>
      <c r="G4025" t="s">
        <v>479</v>
      </c>
      <c r="H4025">
        <v>10</v>
      </c>
      <c r="I4025" t="s">
        <v>4593</v>
      </c>
      <c r="J4025" t="str">
        <f xml:space="preserve"> IF(Table1[[#This Row],[discount]]&gt;4, "Yes", "No")</f>
        <v>Yes</v>
      </c>
    </row>
    <row r="4026" spans="1:10">
      <c r="A4026" t="s">
        <v>19233</v>
      </c>
      <c r="B4026">
        <v>4.3</v>
      </c>
      <c r="C4026">
        <v>16990</v>
      </c>
      <c r="D4026">
        <v>22360</v>
      </c>
      <c r="E4026">
        <v>24</v>
      </c>
      <c r="F4026" t="s">
        <v>10</v>
      </c>
      <c r="G4026" t="s">
        <v>1516</v>
      </c>
      <c r="H4026">
        <v>19745</v>
      </c>
      <c r="I4026" t="s">
        <v>7637</v>
      </c>
      <c r="J4026" t="str">
        <f xml:space="preserve"> IF(Table1[[#This Row],[discount]]&gt;4, "Yes", "No")</f>
        <v>Yes</v>
      </c>
    </row>
    <row r="4027" spans="1:10">
      <c r="A4027" t="s">
        <v>7679</v>
      </c>
      <c r="B4027">
        <v>4.2</v>
      </c>
      <c r="C4027">
        <v>16921</v>
      </c>
      <c r="D4027">
        <v>22500</v>
      </c>
      <c r="E4027">
        <v>24</v>
      </c>
      <c r="F4027" t="s">
        <v>10</v>
      </c>
      <c r="G4027" t="s">
        <v>1516</v>
      </c>
      <c r="H4027">
        <v>170</v>
      </c>
      <c r="I4027" t="s">
        <v>7639</v>
      </c>
      <c r="J4027" t="str">
        <f xml:space="preserve"> IF(Table1[[#This Row],[discount]]&gt;4, "Yes", "No")</f>
        <v>Yes</v>
      </c>
    </row>
    <row r="4028" spans="1:10">
      <c r="A4028" t="s">
        <v>18073</v>
      </c>
      <c r="B4028">
        <v>4.0999999999999996</v>
      </c>
      <c r="C4028">
        <v>16290</v>
      </c>
      <c r="D4028">
        <v>21500</v>
      </c>
      <c r="E4028">
        <v>24</v>
      </c>
      <c r="F4028" t="s">
        <v>10</v>
      </c>
      <c r="G4028" t="s">
        <v>11</v>
      </c>
      <c r="H4028">
        <v>69</v>
      </c>
      <c r="I4028" t="s">
        <v>3458</v>
      </c>
      <c r="J4028" t="str">
        <f xml:space="preserve"> IF(Table1[[#This Row],[discount]]&gt;4, "Yes", "No")</f>
        <v>Yes</v>
      </c>
    </row>
    <row r="4029" spans="1:10">
      <c r="A4029" t="s">
        <v>20044</v>
      </c>
      <c r="B4029">
        <v>4.2</v>
      </c>
      <c r="C4029">
        <v>16155</v>
      </c>
      <c r="D4029">
        <v>21499</v>
      </c>
      <c r="E4029">
        <v>24</v>
      </c>
      <c r="F4029" t="s">
        <v>16</v>
      </c>
      <c r="G4029" t="s">
        <v>17</v>
      </c>
      <c r="H4029">
        <v>2132</v>
      </c>
      <c r="I4029" t="s">
        <v>3458</v>
      </c>
      <c r="J4029" t="str">
        <f xml:space="preserve"> IF(Table1[[#This Row],[discount]]&gt;4, "Yes", "No")</f>
        <v>Yes</v>
      </c>
    </row>
    <row r="4030" spans="1:10">
      <c r="A4030" t="s">
        <v>19339</v>
      </c>
      <c r="B4030">
        <v>4.3</v>
      </c>
      <c r="C4030">
        <v>15949</v>
      </c>
      <c r="D4030">
        <v>20999</v>
      </c>
      <c r="E4030">
        <v>24</v>
      </c>
      <c r="F4030" t="s">
        <v>10</v>
      </c>
      <c r="G4030" t="s">
        <v>1516</v>
      </c>
      <c r="H4030">
        <v>128</v>
      </c>
      <c r="I4030" t="s">
        <v>5987</v>
      </c>
      <c r="J4030" t="str">
        <f xml:space="preserve"> IF(Table1[[#This Row],[discount]]&gt;4, "Yes", "No")</f>
        <v>Yes</v>
      </c>
    </row>
    <row r="4031" spans="1:10">
      <c r="A4031" t="s">
        <v>13734</v>
      </c>
      <c r="B4031">
        <v>4.4000000000000004</v>
      </c>
      <c r="C4031">
        <v>15490</v>
      </c>
      <c r="D4031">
        <v>20390</v>
      </c>
      <c r="E4031">
        <v>24</v>
      </c>
      <c r="F4031" t="s">
        <v>10</v>
      </c>
      <c r="G4031" t="s">
        <v>11</v>
      </c>
      <c r="H4031">
        <v>69873</v>
      </c>
      <c r="I4031" t="s">
        <v>7637</v>
      </c>
      <c r="J4031" t="str">
        <f xml:space="preserve"> IF(Table1[[#This Row],[discount]]&gt;4, "Yes", "No")</f>
        <v>Yes</v>
      </c>
    </row>
    <row r="4032" spans="1:10">
      <c r="A4032" t="s">
        <v>14681</v>
      </c>
      <c r="B4032">
        <v>3.9</v>
      </c>
      <c r="C4032">
        <v>15490</v>
      </c>
      <c r="D4032">
        <v>20390</v>
      </c>
      <c r="E4032">
        <v>24</v>
      </c>
      <c r="F4032" t="s">
        <v>10</v>
      </c>
      <c r="G4032" t="s">
        <v>11</v>
      </c>
      <c r="H4032">
        <v>35</v>
      </c>
      <c r="I4032" t="s">
        <v>5419</v>
      </c>
      <c r="J4032" t="str">
        <f xml:space="preserve"> IF(Table1[[#This Row],[discount]]&gt;4, "Yes", "No")</f>
        <v>Yes</v>
      </c>
    </row>
    <row r="4033" spans="1:10">
      <c r="A4033" t="s">
        <v>11824</v>
      </c>
      <c r="B4033">
        <v>4.5</v>
      </c>
      <c r="C4033">
        <v>15039</v>
      </c>
      <c r="D4033">
        <v>19900</v>
      </c>
      <c r="E4033">
        <v>24</v>
      </c>
      <c r="F4033" t="s">
        <v>10</v>
      </c>
      <c r="G4033" t="s">
        <v>1516</v>
      </c>
      <c r="H4033">
        <v>6051</v>
      </c>
      <c r="I4033" t="s">
        <v>5993</v>
      </c>
      <c r="J4033" t="str">
        <f xml:space="preserve"> IF(Table1[[#This Row],[discount]]&gt;4, "Yes", "No")</f>
        <v>Yes</v>
      </c>
    </row>
    <row r="4034" spans="1:10">
      <c r="A4034" t="s">
        <v>11829</v>
      </c>
      <c r="B4034">
        <v>4.5</v>
      </c>
      <c r="C4034">
        <v>13999</v>
      </c>
      <c r="D4034">
        <v>18590</v>
      </c>
      <c r="E4034">
        <v>24</v>
      </c>
      <c r="F4034" t="s">
        <v>10</v>
      </c>
      <c r="G4034" t="s">
        <v>1516</v>
      </c>
      <c r="H4034">
        <v>30</v>
      </c>
      <c r="I4034" t="s">
        <v>7403</v>
      </c>
      <c r="J4034" t="str">
        <f xml:space="preserve"> IF(Table1[[#This Row],[discount]]&gt;4, "Yes", "No")</f>
        <v>Yes</v>
      </c>
    </row>
    <row r="4035" spans="1:10">
      <c r="A4035" t="s">
        <v>11256</v>
      </c>
      <c r="B4035">
        <v>3.6</v>
      </c>
      <c r="C4035">
        <v>13267</v>
      </c>
      <c r="D4035">
        <v>17500</v>
      </c>
      <c r="E4035">
        <v>24</v>
      </c>
      <c r="F4035" t="s">
        <v>10</v>
      </c>
      <c r="G4035" t="s">
        <v>1516</v>
      </c>
      <c r="H4035">
        <v>17</v>
      </c>
      <c r="I4035" t="s">
        <v>7495</v>
      </c>
      <c r="J4035" t="str">
        <f xml:space="preserve"> IF(Table1[[#This Row],[discount]]&gt;4, "Yes", "No")</f>
        <v>Yes</v>
      </c>
    </row>
    <row r="4036" spans="1:10">
      <c r="A4036" t="s">
        <v>19262</v>
      </c>
      <c r="B4036">
        <v>4.3</v>
      </c>
      <c r="C4036">
        <v>13050</v>
      </c>
      <c r="D4036">
        <v>17200</v>
      </c>
      <c r="E4036">
        <v>24</v>
      </c>
      <c r="F4036" t="s">
        <v>10</v>
      </c>
      <c r="G4036" t="s">
        <v>1516</v>
      </c>
      <c r="H4036">
        <v>3041</v>
      </c>
      <c r="I4036" t="s">
        <v>7639</v>
      </c>
      <c r="J4036" t="str">
        <f xml:space="preserve"> IF(Table1[[#This Row],[discount]]&gt;4, "Yes", "No")</f>
        <v>Yes</v>
      </c>
    </row>
    <row r="4037" spans="1:10">
      <c r="A4037" t="s">
        <v>5819</v>
      </c>
      <c r="B4037">
        <v>0</v>
      </c>
      <c r="C4037">
        <v>12778</v>
      </c>
      <c r="D4037">
        <v>16814</v>
      </c>
      <c r="E4037">
        <v>24</v>
      </c>
      <c r="F4037" t="s">
        <v>10</v>
      </c>
      <c r="G4037" t="s">
        <v>11</v>
      </c>
      <c r="H4037">
        <v>0</v>
      </c>
      <c r="I4037" t="s">
        <v>5773</v>
      </c>
      <c r="J4037" t="str">
        <f xml:space="preserve"> IF(Table1[[#This Row],[discount]]&gt;4, "Yes", "No")</f>
        <v>Yes</v>
      </c>
    </row>
    <row r="4038" spans="1:10">
      <c r="A4038" t="s">
        <v>13976</v>
      </c>
      <c r="B4038">
        <v>4.4000000000000004</v>
      </c>
      <c r="C4038">
        <v>12100</v>
      </c>
      <c r="D4038">
        <v>16000</v>
      </c>
      <c r="E4038">
        <v>24</v>
      </c>
      <c r="F4038" t="s">
        <v>10</v>
      </c>
      <c r="G4038" t="s">
        <v>1516</v>
      </c>
      <c r="H4038">
        <v>596</v>
      </c>
      <c r="I4038" t="s">
        <v>5807</v>
      </c>
      <c r="J4038" t="str">
        <f xml:space="preserve"> IF(Table1[[#This Row],[discount]]&gt;4, "Yes", "No")</f>
        <v>Yes</v>
      </c>
    </row>
    <row r="4039" spans="1:10">
      <c r="A4039" t="s">
        <v>20069</v>
      </c>
      <c r="B4039">
        <v>4.3</v>
      </c>
      <c r="C4039">
        <v>11291</v>
      </c>
      <c r="D4039">
        <v>14999</v>
      </c>
      <c r="E4039">
        <v>24</v>
      </c>
      <c r="F4039" t="s">
        <v>16</v>
      </c>
      <c r="G4039" t="s">
        <v>17</v>
      </c>
      <c r="H4039">
        <v>1531</v>
      </c>
      <c r="I4039" t="s">
        <v>10331</v>
      </c>
      <c r="J4039" t="str">
        <f xml:space="preserve"> IF(Table1[[#This Row],[discount]]&gt;4, "Yes", "No")</f>
        <v>Yes</v>
      </c>
    </row>
    <row r="4040" spans="1:10">
      <c r="A4040" t="s">
        <v>8657</v>
      </c>
      <c r="B4040">
        <v>4.8</v>
      </c>
      <c r="C4040">
        <v>11290</v>
      </c>
      <c r="D4040">
        <v>14898</v>
      </c>
      <c r="E4040">
        <v>24</v>
      </c>
      <c r="F4040" t="s">
        <v>10</v>
      </c>
      <c r="G4040" t="s">
        <v>399</v>
      </c>
      <c r="H4040">
        <v>4</v>
      </c>
      <c r="I4040" t="s">
        <v>5807</v>
      </c>
      <c r="J4040" t="str">
        <f xml:space="preserve"> IF(Table1[[#This Row],[discount]]&gt;4, "Yes", "No")</f>
        <v>Yes</v>
      </c>
    </row>
    <row r="4041" spans="1:10">
      <c r="A4041" t="s">
        <v>6106</v>
      </c>
      <c r="B4041">
        <v>0</v>
      </c>
      <c r="C4041">
        <v>10499</v>
      </c>
      <c r="D4041">
        <v>13990</v>
      </c>
      <c r="E4041">
        <v>24</v>
      </c>
      <c r="F4041" t="s">
        <v>10</v>
      </c>
      <c r="G4041" t="s">
        <v>11</v>
      </c>
      <c r="H4041">
        <v>0</v>
      </c>
      <c r="I4041" t="s">
        <v>6107</v>
      </c>
      <c r="J4041" t="str">
        <f xml:space="preserve"> IF(Table1[[#This Row],[discount]]&gt;4, "Yes", "No")</f>
        <v>Yes</v>
      </c>
    </row>
    <row r="4042" spans="1:10">
      <c r="A4042" t="s">
        <v>7496</v>
      </c>
      <c r="B4042">
        <v>0</v>
      </c>
      <c r="C4042">
        <v>10499</v>
      </c>
      <c r="D4042">
        <v>13998</v>
      </c>
      <c r="E4042">
        <v>24</v>
      </c>
      <c r="F4042" t="s">
        <v>10</v>
      </c>
      <c r="G4042" t="s">
        <v>1516</v>
      </c>
      <c r="H4042">
        <v>0</v>
      </c>
      <c r="I4042" t="s">
        <v>7497</v>
      </c>
      <c r="J4042" t="str">
        <f xml:space="preserve"> IF(Table1[[#This Row],[discount]]&gt;4, "Yes", "No")</f>
        <v>Yes</v>
      </c>
    </row>
    <row r="4043" spans="1:10">
      <c r="A4043" t="s">
        <v>5802</v>
      </c>
      <c r="B4043">
        <v>0</v>
      </c>
      <c r="C4043">
        <v>10357</v>
      </c>
      <c r="D4043">
        <v>13629</v>
      </c>
      <c r="E4043">
        <v>24</v>
      </c>
      <c r="F4043" t="s">
        <v>10</v>
      </c>
      <c r="G4043" t="s">
        <v>11</v>
      </c>
      <c r="H4043">
        <v>0</v>
      </c>
      <c r="I4043" t="s">
        <v>5803</v>
      </c>
      <c r="J4043" t="str">
        <f xml:space="preserve"> IF(Table1[[#This Row],[discount]]&gt;4, "Yes", "No")</f>
        <v>Yes</v>
      </c>
    </row>
    <row r="4044" spans="1:10">
      <c r="A4044" t="s">
        <v>21070</v>
      </c>
      <c r="B4044">
        <v>4.2</v>
      </c>
      <c r="C4044">
        <v>10290</v>
      </c>
      <c r="D4044">
        <v>13670</v>
      </c>
      <c r="E4044">
        <v>24</v>
      </c>
      <c r="F4044" t="s">
        <v>10</v>
      </c>
      <c r="G4044" t="s">
        <v>1516</v>
      </c>
      <c r="H4044">
        <v>10159</v>
      </c>
      <c r="I4044" t="s">
        <v>9244</v>
      </c>
      <c r="J4044" t="str">
        <f xml:space="preserve"> IF(Table1[[#This Row],[discount]]&gt;4, "Yes", "No")</f>
        <v>Yes</v>
      </c>
    </row>
    <row r="4045" spans="1:10">
      <c r="A4045" t="s">
        <v>11297</v>
      </c>
      <c r="B4045">
        <v>4.5</v>
      </c>
      <c r="C4045">
        <v>8999</v>
      </c>
      <c r="D4045">
        <v>11995</v>
      </c>
      <c r="E4045">
        <v>24</v>
      </c>
      <c r="F4045" t="s">
        <v>10</v>
      </c>
      <c r="G4045" t="s">
        <v>11</v>
      </c>
      <c r="H4045">
        <v>235</v>
      </c>
      <c r="I4045" t="s">
        <v>810</v>
      </c>
      <c r="J4045" t="str">
        <f xml:space="preserve"> IF(Table1[[#This Row],[discount]]&gt;4, "Yes", "No")</f>
        <v>Yes</v>
      </c>
    </row>
    <row r="4046" spans="1:10">
      <c r="A4046" t="s">
        <v>17948</v>
      </c>
      <c r="B4046">
        <v>4.0999999999999996</v>
      </c>
      <c r="C4046">
        <v>8338</v>
      </c>
      <c r="D4046">
        <v>11000</v>
      </c>
      <c r="E4046">
        <v>24</v>
      </c>
      <c r="F4046" t="s">
        <v>10</v>
      </c>
      <c r="G4046" t="s">
        <v>1516</v>
      </c>
      <c r="H4046">
        <v>2213</v>
      </c>
      <c r="I4046" t="s">
        <v>7495</v>
      </c>
      <c r="J4046" t="str">
        <f xml:space="preserve"> IF(Table1[[#This Row],[discount]]&gt;4, "Yes", "No")</f>
        <v>Yes</v>
      </c>
    </row>
    <row r="4047" spans="1:10">
      <c r="A4047" t="s">
        <v>5573</v>
      </c>
      <c r="B4047">
        <v>0</v>
      </c>
      <c r="C4047">
        <v>7500</v>
      </c>
      <c r="D4047">
        <v>9995</v>
      </c>
      <c r="E4047">
        <v>24</v>
      </c>
      <c r="F4047" t="s">
        <v>10</v>
      </c>
      <c r="G4047" t="s">
        <v>11</v>
      </c>
      <c r="H4047">
        <v>0</v>
      </c>
      <c r="I4047" t="s">
        <v>810</v>
      </c>
      <c r="J4047" t="str">
        <f xml:space="preserve"> IF(Table1[[#This Row],[discount]]&gt;4, "Yes", "No")</f>
        <v>Yes</v>
      </c>
    </row>
    <row r="4048" spans="1:10">
      <c r="A4048" t="s">
        <v>17951</v>
      </c>
      <c r="B4048">
        <v>4.0999999999999996</v>
      </c>
      <c r="C4048">
        <v>7499</v>
      </c>
      <c r="D4048">
        <v>9995</v>
      </c>
      <c r="E4048">
        <v>24</v>
      </c>
      <c r="F4048" t="s">
        <v>10</v>
      </c>
      <c r="G4048" t="s">
        <v>1516</v>
      </c>
      <c r="H4048">
        <v>262</v>
      </c>
      <c r="I4048" t="s">
        <v>9938</v>
      </c>
      <c r="J4048" t="str">
        <f xml:space="preserve"> IF(Table1[[#This Row],[discount]]&gt;4, "Yes", "No")</f>
        <v>Yes</v>
      </c>
    </row>
    <row r="4049" spans="1:10">
      <c r="A4049" t="s">
        <v>19565</v>
      </c>
      <c r="B4049">
        <v>4.3</v>
      </c>
      <c r="C4049">
        <v>6399</v>
      </c>
      <c r="D4049">
        <v>8499</v>
      </c>
      <c r="E4049">
        <v>24</v>
      </c>
      <c r="F4049" t="s">
        <v>10</v>
      </c>
      <c r="G4049" t="s">
        <v>11</v>
      </c>
      <c r="H4049">
        <v>214</v>
      </c>
      <c r="I4049" t="s">
        <v>6013</v>
      </c>
      <c r="J4049" t="str">
        <f xml:space="preserve"> IF(Table1[[#This Row],[discount]]&gt;4, "Yes", "No")</f>
        <v>Yes</v>
      </c>
    </row>
    <row r="4050" spans="1:10">
      <c r="A4050" t="s">
        <v>6009</v>
      </c>
      <c r="B4050">
        <v>0</v>
      </c>
      <c r="C4050">
        <v>6399</v>
      </c>
      <c r="D4050">
        <v>8490</v>
      </c>
      <c r="E4050">
        <v>24</v>
      </c>
      <c r="F4050" t="s">
        <v>10</v>
      </c>
      <c r="G4050" t="s">
        <v>11</v>
      </c>
      <c r="H4050">
        <v>0</v>
      </c>
      <c r="I4050" t="s">
        <v>6005</v>
      </c>
      <c r="J4050" t="str">
        <f xml:space="preserve"> IF(Table1[[#This Row],[discount]]&gt;4, "Yes", "No")</f>
        <v>Yes</v>
      </c>
    </row>
    <row r="4051" spans="1:10">
      <c r="A4051" t="s">
        <v>13556</v>
      </c>
      <c r="B4051">
        <v>4.4000000000000004</v>
      </c>
      <c r="C4051">
        <v>6175</v>
      </c>
      <c r="D4051">
        <v>8125</v>
      </c>
      <c r="E4051">
        <v>24</v>
      </c>
      <c r="F4051" t="s">
        <v>10</v>
      </c>
      <c r="G4051" t="s">
        <v>11</v>
      </c>
      <c r="H4051">
        <v>8</v>
      </c>
      <c r="I4051" t="s">
        <v>5803</v>
      </c>
      <c r="J4051" t="str">
        <f xml:space="preserve"> IF(Table1[[#This Row],[discount]]&gt;4, "Yes", "No")</f>
        <v>Yes</v>
      </c>
    </row>
    <row r="4052" spans="1:10">
      <c r="A4052" t="s">
        <v>7216</v>
      </c>
      <c r="B4052">
        <v>0</v>
      </c>
      <c r="C4052">
        <v>5840</v>
      </c>
      <c r="D4052">
        <v>7770</v>
      </c>
      <c r="E4052">
        <v>24</v>
      </c>
      <c r="F4052" t="s">
        <v>10</v>
      </c>
      <c r="G4052" t="s">
        <v>20</v>
      </c>
      <c r="H4052">
        <v>0</v>
      </c>
      <c r="I4052" t="s">
        <v>7212</v>
      </c>
      <c r="J4052" t="str">
        <f xml:space="preserve"> IF(Table1[[#This Row],[discount]]&gt;4, "Yes", "No")</f>
        <v>Yes</v>
      </c>
    </row>
    <row r="4053" spans="1:10">
      <c r="A4053" t="s">
        <v>17981</v>
      </c>
      <c r="B4053">
        <v>4.0999999999999996</v>
      </c>
      <c r="C4053">
        <v>5685</v>
      </c>
      <c r="D4053">
        <v>7490</v>
      </c>
      <c r="E4053">
        <v>24</v>
      </c>
      <c r="F4053" t="s">
        <v>10</v>
      </c>
      <c r="G4053" t="s">
        <v>1516</v>
      </c>
      <c r="H4053">
        <v>1987</v>
      </c>
      <c r="I4053" t="s">
        <v>7432</v>
      </c>
      <c r="J4053" t="str">
        <f xml:space="preserve"> IF(Table1[[#This Row],[discount]]&gt;4, "Yes", "No")</f>
        <v>Yes</v>
      </c>
    </row>
    <row r="4054" spans="1:10">
      <c r="A4054" t="s">
        <v>5836</v>
      </c>
      <c r="B4054">
        <v>0</v>
      </c>
      <c r="C4054">
        <v>4655</v>
      </c>
      <c r="D4054">
        <v>6125</v>
      </c>
      <c r="E4054">
        <v>24</v>
      </c>
      <c r="F4054" t="s">
        <v>10</v>
      </c>
      <c r="G4054" t="s">
        <v>11</v>
      </c>
      <c r="H4054">
        <v>0</v>
      </c>
      <c r="I4054" t="s">
        <v>5837</v>
      </c>
      <c r="J4054" t="str">
        <f xml:space="preserve"> IF(Table1[[#This Row],[discount]]&gt;4, "Yes", "No")</f>
        <v>Yes</v>
      </c>
    </row>
    <row r="4055" spans="1:10">
      <c r="A4055" t="s">
        <v>5936</v>
      </c>
      <c r="B4055">
        <v>0</v>
      </c>
      <c r="C4055">
        <v>4370</v>
      </c>
      <c r="D4055">
        <v>5800</v>
      </c>
      <c r="E4055">
        <v>24</v>
      </c>
      <c r="F4055" t="s">
        <v>10</v>
      </c>
      <c r="G4055" t="s">
        <v>11</v>
      </c>
      <c r="H4055">
        <v>0</v>
      </c>
      <c r="I4055" t="s">
        <v>5837</v>
      </c>
      <c r="J4055" t="str">
        <f xml:space="preserve"> IF(Table1[[#This Row],[discount]]&gt;4, "Yes", "No")</f>
        <v>Yes</v>
      </c>
    </row>
    <row r="4056" spans="1:10">
      <c r="A4056" t="s">
        <v>5467</v>
      </c>
      <c r="B4056">
        <v>0</v>
      </c>
      <c r="C4056">
        <v>3995</v>
      </c>
      <c r="D4056">
        <v>5290</v>
      </c>
      <c r="E4056">
        <v>24</v>
      </c>
      <c r="F4056" t="s">
        <v>10</v>
      </c>
      <c r="G4056" t="s">
        <v>11</v>
      </c>
      <c r="H4056">
        <v>0</v>
      </c>
      <c r="I4056" t="s">
        <v>5428</v>
      </c>
      <c r="J4056" t="str">
        <f xml:space="preserve"> IF(Table1[[#This Row],[discount]]&gt;4, "Yes", "No")</f>
        <v>Yes</v>
      </c>
    </row>
    <row r="4057" spans="1:10">
      <c r="A4057" t="s">
        <v>3100</v>
      </c>
      <c r="B4057">
        <v>0</v>
      </c>
      <c r="C4057">
        <v>3799</v>
      </c>
      <c r="D4057">
        <v>4999</v>
      </c>
      <c r="E4057">
        <v>24</v>
      </c>
      <c r="F4057" t="s">
        <v>16</v>
      </c>
      <c r="G4057" t="s">
        <v>890</v>
      </c>
      <c r="H4057">
        <v>0</v>
      </c>
      <c r="I4057" t="s">
        <v>3101</v>
      </c>
      <c r="J4057" t="str">
        <f xml:space="preserve"> IF(Table1[[#This Row],[discount]]&gt;4, "Yes", "No")</f>
        <v>Yes</v>
      </c>
    </row>
    <row r="4058" spans="1:10">
      <c r="A4058" t="s">
        <v>12422</v>
      </c>
      <c r="B4058">
        <v>3.7</v>
      </c>
      <c r="C4058">
        <v>3330</v>
      </c>
      <c r="D4058">
        <v>4398</v>
      </c>
      <c r="E4058">
        <v>24</v>
      </c>
      <c r="F4058" t="s">
        <v>16</v>
      </c>
      <c r="G4058" t="s">
        <v>17</v>
      </c>
      <c r="H4058">
        <v>14385</v>
      </c>
      <c r="I4058" t="s">
        <v>12423</v>
      </c>
      <c r="J4058" t="str">
        <f xml:space="preserve"> IF(Table1[[#This Row],[discount]]&gt;4, "Yes", "No")</f>
        <v>Yes</v>
      </c>
    </row>
    <row r="4059" spans="1:10">
      <c r="A4059" t="s">
        <v>5929</v>
      </c>
      <c r="B4059">
        <v>0</v>
      </c>
      <c r="C4059">
        <v>3306</v>
      </c>
      <c r="D4059">
        <v>4351</v>
      </c>
      <c r="E4059">
        <v>24</v>
      </c>
      <c r="F4059" t="s">
        <v>10</v>
      </c>
      <c r="G4059" t="s">
        <v>11</v>
      </c>
      <c r="H4059">
        <v>0</v>
      </c>
      <c r="I4059" t="s">
        <v>5866</v>
      </c>
      <c r="J4059" t="str">
        <f xml:space="preserve"> IF(Table1[[#This Row],[discount]]&gt;4, "Yes", "No")</f>
        <v>Yes</v>
      </c>
    </row>
    <row r="4060" spans="1:10">
      <c r="A4060" t="s">
        <v>5946</v>
      </c>
      <c r="B4060">
        <v>0</v>
      </c>
      <c r="C4060">
        <v>3306</v>
      </c>
      <c r="D4060">
        <v>4351</v>
      </c>
      <c r="E4060">
        <v>24</v>
      </c>
      <c r="F4060" t="s">
        <v>10</v>
      </c>
      <c r="G4060" t="s">
        <v>11</v>
      </c>
      <c r="H4060">
        <v>0</v>
      </c>
      <c r="I4060" t="s">
        <v>5866</v>
      </c>
      <c r="J4060" t="str">
        <f xml:space="preserve"> IF(Table1[[#This Row],[discount]]&gt;4, "Yes", "No")</f>
        <v>Yes</v>
      </c>
    </row>
    <row r="4061" spans="1:10">
      <c r="A4061" t="s">
        <v>5865</v>
      </c>
      <c r="B4061">
        <v>0</v>
      </c>
      <c r="C4061">
        <v>3134</v>
      </c>
      <c r="D4061">
        <v>4130</v>
      </c>
      <c r="E4061">
        <v>24</v>
      </c>
      <c r="F4061" t="s">
        <v>10</v>
      </c>
      <c r="G4061" t="s">
        <v>11</v>
      </c>
      <c r="H4061">
        <v>0</v>
      </c>
      <c r="I4061" t="s">
        <v>5866</v>
      </c>
      <c r="J4061" t="str">
        <f xml:space="preserve"> IF(Table1[[#This Row],[discount]]&gt;4, "Yes", "No")</f>
        <v>Yes</v>
      </c>
    </row>
    <row r="4062" spans="1:10">
      <c r="A4062" t="s">
        <v>5870</v>
      </c>
      <c r="B4062">
        <v>0</v>
      </c>
      <c r="C4062">
        <v>3134</v>
      </c>
      <c r="D4062">
        <v>4130</v>
      </c>
      <c r="E4062">
        <v>24</v>
      </c>
      <c r="F4062" t="s">
        <v>10</v>
      </c>
      <c r="G4062" t="s">
        <v>11</v>
      </c>
      <c r="H4062">
        <v>0</v>
      </c>
      <c r="I4062" t="s">
        <v>5866</v>
      </c>
      <c r="J4062" t="str">
        <f xml:space="preserve"> IF(Table1[[#This Row],[discount]]&gt;4, "Yes", "No")</f>
        <v>Yes</v>
      </c>
    </row>
    <row r="4063" spans="1:10">
      <c r="A4063" t="s">
        <v>5874</v>
      </c>
      <c r="B4063">
        <v>0</v>
      </c>
      <c r="C4063">
        <v>3134</v>
      </c>
      <c r="D4063">
        <v>4130</v>
      </c>
      <c r="E4063">
        <v>24</v>
      </c>
      <c r="F4063" t="s">
        <v>10</v>
      </c>
      <c r="G4063" t="s">
        <v>11</v>
      </c>
      <c r="H4063">
        <v>0</v>
      </c>
      <c r="I4063" t="s">
        <v>5866</v>
      </c>
      <c r="J4063" t="str">
        <f xml:space="preserve"> IF(Table1[[#This Row],[discount]]&gt;4, "Yes", "No")</f>
        <v>Yes</v>
      </c>
    </row>
    <row r="4064" spans="1:10">
      <c r="A4064" t="s">
        <v>5884</v>
      </c>
      <c r="B4064">
        <v>0</v>
      </c>
      <c r="C4064">
        <v>3134</v>
      </c>
      <c r="D4064">
        <v>4130</v>
      </c>
      <c r="E4064">
        <v>24</v>
      </c>
      <c r="F4064" t="s">
        <v>10</v>
      </c>
      <c r="G4064" t="s">
        <v>11</v>
      </c>
      <c r="H4064">
        <v>0</v>
      </c>
      <c r="I4064" t="s">
        <v>5866</v>
      </c>
      <c r="J4064" t="str">
        <f xml:space="preserve"> IF(Table1[[#This Row],[discount]]&gt;4, "Yes", "No")</f>
        <v>Yes</v>
      </c>
    </row>
    <row r="4065" spans="1:10">
      <c r="A4065" t="s">
        <v>5670</v>
      </c>
      <c r="B4065">
        <v>0</v>
      </c>
      <c r="C4065">
        <v>2999</v>
      </c>
      <c r="D4065">
        <v>3995</v>
      </c>
      <c r="E4065">
        <v>24</v>
      </c>
      <c r="F4065" t="s">
        <v>10</v>
      </c>
      <c r="G4065" t="s">
        <v>11</v>
      </c>
      <c r="H4065">
        <v>0</v>
      </c>
      <c r="I4065" t="s">
        <v>5671</v>
      </c>
      <c r="J4065" t="str">
        <f xml:space="preserve"> IF(Table1[[#This Row],[discount]]&gt;4, "Yes", "No")</f>
        <v>Yes</v>
      </c>
    </row>
    <row r="4066" spans="1:10">
      <c r="A4066" t="s">
        <v>13664</v>
      </c>
      <c r="B4066">
        <v>4.4000000000000004</v>
      </c>
      <c r="C4066">
        <v>2799</v>
      </c>
      <c r="D4066">
        <v>3699</v>
      </c>
      <c r="E4066">
        <v>24</v>
      </c>
      <c r="F4066" t="s">
        <v>16</v>
      </c>
      <c r="G4066" t="s">
        <v>180</v>
      </c>
      <c r="H4066">
        <v>7440</v>
      </c>
      <c r="I4066" t="s">
        <v>9825</v>
      </c>
      <c r="J4066" t="str">
        <f xml:space="preserve"> IF(Table1[[#This Row],[discount]]&gt;4, "Yes", "No")</f>
        <v>Yes</v>
      </c>
    </row>
    <row r="4067" spans="1:10">
      <c r="A4067" t="s">
        <v>19546</v>
      </c>
      <c r="B4067">
        <v>4.3</v>
      </c>
      <c r="C4067">
        <v>2599</v>
      </c>
      <c r="D4067">
        <v>3459</v>
      </c>
      <c r="E4067">
        <v>24</v>
      </c>
      <c r="F4067" t="s">
        <v>10</v>
      </c>
      <c r="G4067" t="s">
        <v>11</v>
      </c>
      <c r="H4067">
        <v>998</v>
      </c>
      <c r="I4067" t="s">
        <v>1725</v>
      </c>
      <c r="J4067" t="str">
        <f xml:space="preserve"> IF(Table1[[#This Row],[discount]]&gt;4, "Yes", "No")</f>
        <v>Yes</v>
      </c>
    </row>
    <row r="4068" spans="1:10">
      <c r="A4068" t="s">
        <v>20352</v>
      </c>
      <c r="B4068">
        <v>4.3</v>
      </c>
      <c r="C4068">
        <v>2049</v>
      </c>
      <c r="D4068">
        <v>2699</v>
      </c>
      <c r="E4068">
        <v>24</v>
      </c>
      <c r="F4068" t="s">
        <v>108</v>
      </c>
      <c r="G4068" t="s">
        <v>412</v>
      </c>
      <c r="H4068">
        <v>8</v>
      </c>
      <c r="I4068" t="s">
        <v>2820</v>
      </c>
      <c r="J4068" t="str">
        <f xml:space="preserve"> IF(Table1[[#This Row],[discount]]&gt;4, "Yes", "No")</f>
        <v>Yes</v>
      </c>
    </row>
    <row r="4069" spans="1:10">
      <c r="A4069" t="s">
        <v>21310</v>
      </c>
      <c r="B4069">
        <v>4.2</v>
      </c>
      <c r="C4069">
        <v>1899</v>
      </c>
      <c r="D4069">
        <v>2499</v>
      </c>
      <c r="E4069">
        <v>24</v>
      </c>
      <c r="F4069" t="s">
        <v>16</v>
      </c>
      <c r="G4069" t="s">
        <v>180</v>
      </c>
      <c r="H4069">
        <v>73022</v>
      </c>
      <c r="I4069" t="s">
        <v>9825</v>
      </c>
      <c r="J4069" t="str">
        <f xml:space="preserve"> IF(Table1[[#This Row],[discount]]&gt;4, "Yes", "No")</f>
        <v>Yes</v>
      </c>
    </row>
    <row r="4070" spans="1:10">
      <c r="A4070" t="s">
        <v>17831</v>
      </c>
      <c r="B4070">
        <v>4.0999999999999996</v>
      </c>
      <c r="C4070">
        <v>1899</v>
      </c>
      <c r="D4070">
        <v>2499</v>
      </c>
      <c r="E4070">
        <v>24</v>
      </c>
      <c r="F4070" t="s">
        <v>16</v>
      </c>
      <c r="G4070" t="s">
        <v>180</v>
      </c>
      <c r="H4070">
        <v>2435</v>
      </c>
      <c r="I4070" t="s">
        <v>3419</v>
      </c>
      <c r="J4070" t="str">
        <f xml:space="preserve"> IF(Table1[[#This Row],[discount]]&gt;4, "Yes", "No")</f>
        <v>Yes</v>
      </c>
    </row>
    <row r="4071" spans="1:10">
      <c r="A4071" t="s">
        <v>3586</v>
      </c>
      <c r="B4071">
        <v>0</v>
      </c>
      <c r="C4071">
        <v>1699</v>
      </c>
      <c r="D4071">
        <v>2250</v>
      </c>
      <c r="E4071">
        <v>24</v>
      </c>
      <c r="F4071" t="s">
        <v>108</v>
      </c>
      <c r="G4071" t="s">
        <v>577</v>
      </c>
      <c r="H4071">
        <v>0</v>
      </c>
      <c r="I4071" t="s">
        <v>3587</v>
      </c>
      <c r="J4071" t="str">
        <f xml:space="preserve"> IF(Table1[[#This Row],[discount]]&gt;4, "Yes", "No")</f>
        <v>Yes</v>
      </c>
    </row>
    <row r="4072" spans="1:10">
      <c r="A4072" t="s">
        <v>12420</v>
      </c>
      <c r="B4072">
        <v>3.7</v>
      </c>
      <c r="C4072">
        <v>1349</v>
      </c>
      <c r="D4072">
        <v>1790</v>
      </c>
      <c r="E4072">
        <v>24</v>
      </c>
      <c r="F4072" t="s">
        <v>16</v>
      </c>
      <c r="G4072" t="s">
        <v>17</v>
      </c>
      <c r="H4072">
        <v>1988</v>
      </c>
      <c r="I4072" t="s">
        <v>12421</v>
      </c>
      <c r="J4072" t="str">
        <f xml:space="preserve"> IF(Table1[[#This Row],[discount]]&gt;4, "Yes", "No")</f>
        <v>Yes</v>
      </c>
    </row>
    <row r="4073" spans="1:10">
      <c r="A4073" t="s">
        <v>18143</v>
      </c>
      <c r="B4073">
        <v>4.0999999999999996</v>
      </c>
      <c r="C4073">
        <v>1349</v>
      </c>
      <c r="D4073">
        <v>1790</v>
      </c>
      <c r="E4073">
        <v>24</v>
      </c>
      <c r="F4073" t="s">
        <v>10</v>
      </c>
      <c r="G4073" t="s">
        <v>399</v>
      </c>
      <c r="H4073">
        <v>316</v>
      </c>
      <c r="I4073" t="s">
        <v>6008</v>
      </c>
      <c r="J4073" t="str">
        <f xml:space="preserve"> IF(Table1[[#This Row],[discount]]&gt;4, "Yes", "No")</f>
        <v>Yes</v>
      </c>
    </row>
    <row r="4074" spans="1:10">
      <c r="A4074" t="s">
        <v>17724</v>
      </c>
      <c r="B4074">
        <v>4.2</v>
      </c>
      <c r="C4074">
        <v>1209</v>
      </c>
      <c r="D4074">
        <v>1599</v>
      </c>
      <c r="E4074">
        <v>24</v>
      </c>
      <c r="F4074" t="s">
        <v>16</v>
      </c>
      <c r="G4074" t="s">
        <v>17</v>
      </c>
      <c r="H4074">
        <v>1663</v>
      </c>
      <c r="I4074" t="s">
        <v>9766</v>
      </c>
      <c r="J4074" t="str">
        <f xml:space="preserve"> IF(Table1[[#This Row],[discount]]&gt;4, "Yes", "No")</f>
        <v>Yes</v>
      </c>
    </row>
    <row r="4075" spans="1:10">
      <c r="A4075" t="s">
        <v>22499</v>
      </c>
      <c r="B4075">
        <v>4.2</v>
      </c>
      <c r="C4075">
        <v>1209</v>
      </c>
      <c r="D4075">
        <v>1600</v>
      </c>
      <c r="E4075">
        <v>24</v>
      </c>
      <c r="F4075" t="s">
        <v>108</v>
      </c>
      <c r="G4075" t="s">
        <v>577</v>
      </c>
      <c r="H4075">
        <v>419</v>
      </c>
      <c r="I4075" t="s">
        <v>17049</v>
      </c>
      <c r="J4075" t="str">
        <f xml:space="preserve"> IF(Table1[[#This Row],[discount]]&gt;4, "Yes", "No")</f>
        <v>Yes</v>
      </c>
    </row>
    <row r="4076" spans="1:10">
      <c r="A4076" t="s">
        <v>17150</v>
      </c>
      <c r="B4076">
        <v>4</v>
      </c>
      <c r="C4076">
        <v>1162</v>
      </c>
      <c r="D4076">
        <v>1549</v>
      </c>
      <c r="E4076">
        <v>24</v>
      </c>
      <c r="F4076" t="s">
        <v>108</v>
      </c>
      <c r="G4076" t="s">
        <v>109</v>
      </c>
      <c r="H4076">
        <v>8281</v>
      </c>
      <c r="I4076" t="s">
        <v>810</v>
      </c>
      <c r="J4076" t="str">
        <f xml:space="preserve"> IF(Table1[[#This Row],[discount]]&gt;4, "Yes", "No")</f>
        <v>Yes</v>
      </c>
    </row>
    <row r="4077" spans="1:10">
      <c r="A4077" t="s">
        <v>7324</v>
      </c>
      <c r="B4077">
        <v>0</v>
      </c>
      <c r="C4077">
        <v>1049</v>
      </c>
      <c r="D4077">
        <v>1390</v>
      </c>
      <c r="E4077">
        <v>24</v>
      </c>
      <c r="F4077" t="s">
        <v>10</v>
      </c>
      <c r="G4077" t="s">
        <v>20</v>
      </c>
      <c r="H4077">
        <v>0</v>
      </c>
      <c r="I4077" t="s">
        <v>2121</v>
      </c>
      <c r="J4077" t="str">
        <f xml:space="preserve"> IF(Table1[[#This Row],[discount]]&gt;4, "Yes", "No")</f>
        <v>Yes</v>
      </c>
    </row>
    <row r="4078" spans="1:10">
      <c r="A4078" t="s">
        <v>20742</v>
      </c>
      <c r="B4078">
        <v>4.3</v>
      </c>
      <c r="C4078">
        <v>971</v>
      </c>
      <c r="D4078">
        <v>1290</v>
      </c>
      <c r="E4078">
        <v>24</v>
      </c>
      <c r="F4078" t="s">
        <v>108</v>
      </c>
      <c r="G4078" t="s">
        <v>577</v>
      </c>
      <c r="H4078">
        <v>15</v>
      </c>
      <c r="I4078" t="s">
        <v>20743</v>
      </c>
      <c r="J4078" t="str">
        <f xml:space="preserve"> IF(Table1[[#This Row],[discount]]&gt;4, "Yes", "No")</f>
        <v>Yes</v>
      </c>
    </row>
    <row r="4079" spans="1:10">
      <c r="A4079" t="s">
        <v>2792</v>
      </c>
      <c r="B4079">
        <v>0</v>
      </c>
      <c r="C4079">
        <v>902</v>
      </c>
      <c r="D4079">
        <v>1199</v>
      </c>
      <c r="E4079">
        <v>24</v>
      </c>
      <c r="F4079" t="s">
        <v>16</v>
      </c>
      <c r="G4079" t="s">
        <v>17</v>
      </c>
      <c r="H4079">
        <v>0</v>
      </c>
      <c r="I4079" t="s">
        <v>2793</v>
      </c>
      <c r="J4079" t="str">
        <f xml:space="preserve"> IF(Table1[[#This Row],[discount]]&gt;4, "Yes", "No")</f>
        <v>Yes</v>
      </c>
    </row>
    <row r="4080" spans="1:10">
      <c r="A4080" t="s">
        <v>18618</v>
      </c>
      <c r="B4080">
        <v>4.0999999999999996</v>
      </c>
      <c r="C4080">
        <v>899</v>
      </c>
      <c r="D4080">
        <v>1195</v>
      </c>
      <c r="E4080">
        <v>24</v>
      </c>
      <c r="F4080" t="s">
        <v>108</v>
      </c>
      <c r="G4080" t="s">
        <v>109</v>
      </c>
      <c r="H4080">
        <v>8892</v>
      </c>
      <c r="I4080" t="s">
        <v>810</v>
      </c>
      <c r="J4080" t="str">
        <f xml:space="preserve"> IF(Table1[[#This Row],[discount]]&gt;4, "Yes", "No")</f>
        <v>Yes</v>
      </c>
    </row>
    <row r="4081" spans="1:10">
      <c r="A4081" t="s">
        <v>18455</v>
      </c>
      <c r="B4081">
        <v>4.0999999999999996</v>
      </c>
      <c r="C4081">
        <v>899</v>
      </c>
      <c r="D4081">
        <v>1196</v>
      </c>
      <c r="E4081">
        <v>24</v>
      </c>
      <c r="F4081" t="s">
        <v>108</v>
      </c>
      <c r="G4081" t="s">
        <v>412</v>
      </c>
      <c r="H4081">
        <v>32</v>
      </c>
      <c r="I4081" t="s">
        <v>18382</v>
      </c>
      <c r="J4081" t="str">
        <f xml:space="preserve"> IF(Table1[[#This Row],[discount]]&gt;4, "Yes", "No")</f>
        <v>Yes</v>
      </c>
    </row>
    <row r="4082" spans="1:10">
      <c r="A4082" t="s">
        <v>5664</v>
      </c>
      <c r="B4082">
        <v>0</v>
      </c>
      <c r="C4082">
        <v>899</v>
      </c>
      <c r="D4082">
        <v>1190</v>
      </c>
      <c r="E4082">
        <v>24</v>
      </c>
      <c r="F4082" t="s">
        <v>10</v>
      </c>
      <c r="G4082" t="s">
        <v>11</v>
      </c>
      <c r="H4082">
        <v>0</v>
      </c>
      <c r="I4082" t="s">
        <v>5665</v>
      </c>
      <c r="J4082" t="str">
        <f xml:space="preserve"> IF(Table1[[#This Row],[discount]]&gt;4, "Yes", "No")</f>
        <v>Yes</v>
      </c>
    </row>
    <row r="4083" spans="1:10">
      <c r="A4083" t="s">
        <v>23200</v>
      </c>
      <c r="B4083">
        <v>4</v>
      </c>
      <c r="C4083">
        <v>755</v>
      </c>
      <c r="D4083">
        <v>999</v>
      </c>
      <c r="E4083">
        <v>24</v>
      </c>
      <c r="F4083" t="s">
        <v>108</v>
      </c>
      <c r="G4083" t="s">
        <v>577</v>
      </c>
      <c r="H4083">
        <v>4</v>
      </c>
      <c r="I4083" t="s">
        <v>2878</v>
      </c>
      <c r="J4083" t="str">
        <f xml:space="preserve"> IF(Table1[[#This Row],[discount]]&gt;4, "Yes", "No")</f>
        <v>Yes</v>
      </c>
    </row>
    <row r="4084" spans="1:10">
      <c r="A4084" t="s">
        <v>12466</v>
      </c>
      <c r="B4084">
        <v>3.7</v>
      </c>
      <c r="C4084">
        <v>751</v>
      </c>
      <c r="D4084">
        <v>995</v>
      </c>
      <c r="E4084">
        <v>24</v>
      </c>
      <c r="F4084" t="s">
        <v>10</v>
      </c>
      <c r="G4084" t="s">
        <v>20</v>
      </c>
      <c r="H4084">
        <v>92</v>
      </c>
      <c r="I4084" t="s">
        <v>8356</v>
      </c>
      <c r="J4084" t="str">
        <f xml:space="preserve"> IF(Table1[[#This Row],[discount]]&gt;4, "Yes", "No")</f>
        <v>Yes</v>
      </c>
    </row>
    <row r="4085" spans="1:10">
      <c r="A4085" t="s">
        <v>20754</v>
      </c>
      <c r="B4085">
        <v>4.3</v>
      </c>
      <c r="C4085">
        <v>750</v>
      </c>
      <c r="D4085">
        <v>998</v>
      </c>
      <c r="E4085">
        <v>24</v>
      </c>
      <c r="F4085" t="s">
        <v>108</v>
      </c>
      <c r="G4085" t="s">
        <v>577</v>
      </c>
      <c r="H4085">
        <v>35</v>
      </c>
      <c r="I4085" t="s">
        <v>10200</v>
      </c>
      <c r="J4085" t="str">
        <f xml:space="preserve"> IF(Table1[[#This Row],[discount]]&gt;4, "Yes", "No")</f>
        <v>Yes</v>
      </c>
    </row>
    <row r="4086" spans="1:10">
      <c r="A4086" t="s">
        <v>351</v>
      </c>
      <c r="B4086">
        <v>0</v>
      </c>
      <c r="C4086">
        <v>750</v>
      </c>
      <c r="D4086">
        <v>999</v>
      </c>
      <c r="E4086">
        <v>24</v>
      </c>
      <c r="F4086" t="s">
        <v>10</v>
      </c>
      <c r="G4086" t="s">
        <v>11</v>
      </c>
      <c r="H4086">
        <v>0</v>
      </c>
      <c r="I4086" t="s">
        <v>350</v>
      </c>
      <c r="J4086" t="str">
        <f xml:space="preserve"> IF(Table1[[#This Row],[discount]]&gt;4, "Yes", "No")</f>
        <v>Yes</v>
      </c>
    </row>
    <row r="4087" spans="1:10">
      <c r="A4087" t="s">
        <v>20309</v>
      </c>
      <c r="B4087">
        <v>4.3</v>
      </c>
      <c r="C4087">
        <v>749</v>
      </c>
      <c r="D4087">
        <v>998</v>
      </c>
      <c r="E4087">
        <v>24</v>
      </c>
      <c r="F4087" t="s">
        <v>108</v>
      </c>
      <c r="G4087" t="s">
        <v>412</v>
      </c>
      <c r="H4087">
        <v>639</v>
      </c>
      <c r="I4087" t="s">
        <v>9715</v>
      </c>
      <c r="J4087" t="str">
        <f xml:space="preserve"> IF(Table1[[#This Row],[discount]]&gt;4, "Yes", "No")</f>
        <v>Yes</v>
      </c>
    </row>
    <row r="4088" spans="1:10">
      <c r="A4088" t="s">
        <v>10351</v>
      </c>
      <c r="B4088">
        <v>4.5999999999999996</v>
      </c>
      <c r="C4088">
        <v>680</v>
      </c>
      <c r="D4088">
        <v>895</v>
      </c>
      <c r="E4088">
        <v>24</v>
      </c>
      <c r="F4088" t="s">
        <v>108</v>
      </c>
      <c r="G4088" t="s">
        <v>577</v>
      </c>
      <c r="H4088">
        <v>16</v>
      </c>
      <c r="I4088" t="s">
        <v>10352</v>
      </c>
      <c r="J4088" t="str">
        <f xml:space="preserve"> IF(Table1[[#This Row],[discount]]&gt;4, "Yes", "No")</f>
        <v>Yes</v>
      </c>
    </row>
    <row r="4089" spans="1:10">
      <c r="A4089" t="s">
        <v>18570</v>
      </c>
      <c r="B4089">
        <v>4.0999999999999996</v>
      </c>
      <c r="C4089">
        <v>679</v>
      </c>
      <c r="D4089">
        <v>899</v>
      </c>
      <c r="E4089">
        <v>24</v>
      </c>
      <c r="F4089" t="s">
        <v>108</v>
      </c>
      <c r="G4089" t="s">
        <v>109</v>
      </c>
      <c r="H4089">
        <v>155</v>
      </c>
      <c r="I4089" t="s">
        <v>3290</v>
      </c>
      <c r="J4089" t="str">
        <f xml:space="preserve"> IF(Table1[[#This Row],[discount]]&gt;4, "Yes", "No")</f>
        <v>Yes</v>
      </c>
    </row>
    <row r="4090" spans="1:10">
      <c r="A4090" t="s">
        <v>9551</v>
      </c>
      <c r="B4090">
        <v>4.7</v>
      </c>
      <c r="C4090">
        <v>679</v>
      </c>
      <c r="D4090">
        <v>899</v>
      </c>
      <c r="E4090">
        <v>24</v>
      </c>
      <c r="F4090" t="s">
        <v>114</v>
      </c>
      <c r="G4090" t="s">
        <v>115</v>
      </c>
      <c r="H4090">
        <v>38</v>
      </c>
      <c r="I4090" t="s">
        <v>4047</v>
      </c>
      <c r="J4090" t="str">
        <f xml:space="preserve"> IF(Table1[[#This Row],[discount]]&gt;4, "Yes", "No")</f>
        <v>Yes</v>
      </c>
    </row>
    <row r="4091" spans="1:10">
      <c r="A4091" t="s">
        <v>20821</v>
      </c>
      <c r="B4091">
        <v>4.3</v>
      </c>
      <c r="C4091">
        <v>678</v>
      </c>
      <c r="D4091">
        <v>899</v>
      </c>
      <c r="E4091">
        <v>24</v>
      </c>
      <c r="F4091" t="s">
        <v>108</v>
      </c>
      <c r="G4091" t="s">
        <v>577</v>
      </c>
      <c r="H4091">
        <v>413</v>
      </c>
      <c r="I4091" t="s">
        <v>20822</v>
      </c>
      <c r="J4091" t="str">
        <f xml:space="preserve"> IF(Table1[[#This Row],[discount]]&gt;4, "Yes", "No")</f>
        <v>Yes</v>
      </c>
    </row>
    <row r="4092" spans="1:10">
      <c r="A4092" t="s">
        <v>20799</v>
      </c>
      <c r="B4092">
        <v>4.3</v>
      </c>
      <c r="C4092">
        <v>676</v>
      </c>
      <c r="D4092">
        <v>890</v>
      </c>
      <c r="E4092">
        <v>24</v>
      </c>
      <c r="F4092" t="s">
        <v>108</v>
      </c>
      <c r="G4092" t="s">
        <v>577</v>
      </c>
      <c r="H4092">
        <v>3142</v>
      </c>
      <c r="I4092" t="s">
        <v>10248</v>
      </c>
      <c r="J4092" t="str">
        <f xml:space="preserve"> IF(Table1[[#This Row],[discount]]&gt;4, "Yes", "No")</f>
        <v>Yes</v>
      </c>
    </row>
    <row r="4093" spans="1:10">
      <c r="A4093" t="s">
        <v>11736</v>
      </c>
      <c r="B4093">
        <v>4.4000000000000004</v>
      </c>
      <c r="C4093">
        <v>676</v>
      </c>
      <c r="D4093">
        <v>890</v>
      </c>
      <c r="E4093">
        <v>24</v>
      </c>
      <c r="F4093" t="s">
        <v>108</v>
      </c>
      <c r="G4093" t="s">
        <v>577</v>
      </c>
      <c r="H4093">
        <v>814</v>
      </c>
      <c r="I4093" t="s">
        <v>10248</v>
      </c>
      <c r="J4093" t="str">
        <f xml:space="preserve"> IF(Table1[[#This Row],[discount]]&gt;4, "Yes", "No")</f>
        <v>Yes</v>
      </c>
    </row>
    <row r="4094" spans="1:10">
      <c r="A4094" t="s">
        <v>22372</v>
      </c>
      <c r="B4094">
        <v>4.2</v>
      </c>
      <c r="C4094">
        <v>600</v>
      </c>
      <c r="D4094">
        <v>790</v>
      </c>
      <c r="E4094">
        <v>24</v>
      </c>
      <c r="F4094" t="s">
        <v>108</v>
      </c>
      <c r="G4094" t="s">
        <v>577</v>
      </c>
      <c r="H4094">
        <v>39732</v>
      </c>
      <c r="I4094" t="s">
        <v>10192</v>
      </c>
      <c r="J4094" t="str">
        <f xml:space="preserve"> IF(Table1[[#This Row],[discount]]&gt;4, "Yes", "No")</f>
        <v>Yes</v>
      </c>
    </row>
    <row r="4095" spans="1:10">
      <c r="A4095" t="s">
        <v>20691</v>
      </c>
      <c r="B4095">
        <v>4.3</v>
      </c>
      <c r="C4095">
        <v>600</v>
      </c>
      <c r="D4095">
        <v>790</v>
      </c>
      <c r="E4095">
        <v>24</v>
      </c>
      <c r="F4095" t="s">
        <v>108</v>
      </c>
      <c r="G4095" t="s">
        <v>577</v>
      </c>
      <c r="H4095">
        <v>23540</v>
      </c>
      <c r="I4095" t="s">
        <v>10248</v>
      </c>
      <c r="J4095" t="str">
        <f xml:space="preserve"> IF(Table1[[#This Row],[discount]]&gt;4, "Yes", "No")</f>
        <v>Yes</v>
      </c>
    </row>
    <row r="4096" spans="1:10">
      <c r="A4096" t="s">
        <v>14891</v>
      </c>
      <c r="B4096">
        <v>3.9</v>
      </c>
      <c r="C4096">
        <v>570</v>
      </c>
      <c r="D4096">
        <v>750</v>
      </c>
      <c r="E4096">
        <v>24</v>
      </c>
      <c r="F4096" t="s">
        <v>108</v>
      </c>
      <c r="G4096" t="s">
        <v>448</v>
      </c>
      <c r="H4096">
        <v>26</v>
      </c>
      <c r="I4096" t="s">
        <v>14892</v>
      </c>
      <c r="J4096" t="str">
        <f xml:space="preserve"> IF(Table1[[#This Row],[discount]]&gt;4, "Yes", "No")</f>
        <v>Yes</v>
      </c>
    </row>
    <row r="4097" spans="1:10">
      <c r="A4097" t="s">
        <v>11427</v>
      </c>
      <c r="B4097">
        <v>4.5</v>
      </c>
      <c r="C4097">
        <v>563</v>
      </c>
      <c r="D4097">
        <v>750</v>
      </c>
      <c r="E4097">
        <v>24</v>
      </c>
      <c r="F4097" t="s">
        <v>108</v>
      </c>
      <c r="G4097" t="s">
        <v>448</v>
      </c>
      <c r="H4097">
        <v>394</v>
      </c>
      <c r="I4097" t="s">
        <v>2260</v>
      </c>
      <c r="J4097" t="str">
        <f xml:space="preserve"> IF(Table1[[#This Row],[discount]]&gt;4, "Yes", "No")</f>
        <v>Yes</v>
      </c>
    </row>
    <row r="4098" spans="1:10">
      <c r="A4098" t="s">
        <v>20839</v>
      </c>
      <c r="B4098">
        <v>4.3</v>
      </c>
      <c r="C4098">
        <v>549</v>
      </c>
      <c r="D4098">
        <v>725</v>
      </c>
      <c r="E4098">
        <v>24</v>
      </c>
      <c r="F4098" t="s">
        <v>108</v>
      </c>
      <c r="G4098" t="s">
        <v>577</v>
      </c>
      <c r="H4098">
        <v>14</v>
      </c>
      <c r="I4098" t="s">
        <v>20840</v>
      </c>
      <c r="J4098" t="str">
        <f xml:space="preserve"> IF(Table1[[#This Row],[discount]]&gt;4, "Yes", "No")</f>
        <v>Yes</v>
      </c>
    </row>
    <row r="4099" spans="1:10">
      <c r="A4099" t="s">
        <v>13603</v>
      </c>
      <c r="B4099">
        <v>4.4000000000000004</v>
      </c>
      <c r="C4099">
        <v>529</v>
      </c>
      <c r="D4099">
        <v>699</v>
      </c>
      <c r="E4099">
        <v>24</v>
      </c>
      <c r="F4099" t="s">
        <v>10</v>
      </c>
      <c r="G4099" t="s">
        <v>399</v>
      </c>
      <c r="H4099">
        <v>14</v>
      </c>
      <c r="I4099" t="s">
        <v>13604</v>
      </c>
      <c r="J4099" t="str">
        <f xml:space="preserve"> IF(Table1[[#This Row],[discount]]&gt;4, "Yes", "No")</f>
        <v>Yes</v>
      </c>
    </row>
    <row r="4100" spans="1:10">
      <c r="A4100" t="s">
        <v>14468</v>
      </c>
      <c r="B4100">
        <v>4.4000000000000004</v>
      </c>
      <c r="C4100">
        <v>499</v>
      </c>
      <c r="D4100">
        <v>660</v>
      </c>
      <c r="E4100">
        <v>24</v>
      </c>
      <c r="F4100" t="s">
        <v>108</v>
      </c>
      <c r="G4100" t="s">
        <v>412</v>
      </c>
      <c r="H4100">
        <v>522</v>
      </c>
      <c r="I4100" t="s">
        <v>14426</v>
      </c>
      <c r="J4100" t="str">
        <f xml:space="preserve"> IF(Table1[[#This Row],[discount]]&gt;4, "Yes", "No")</f>
        <v>Yes</v>
      </c>
    </row>
    <row r="4101" spans="1:10">
      <c r="A4101" t="s">
        <v>18546</v>
      </c>
      <c r="B4101">
        <v>4.0999999999999996</v>
      </c>
      <c r="C4101">
        <v>499</v>
      </c>
      <c r="D4101">
        <v>660</v>
      </c>
      <c r="E4101">
        <v>24</v>
      </c>
      <c r="F4101" t="s">
        <v>108</v>
      </c>
      <c r="G4101" t="s">
        <v>412</v>
      </c>
      <c r="H4101">
        <v>120</v>
      </c>
      <c r="I4101" t="s">
        <v>2837</v>
      </c>
      <c r="J4101" t="str">
        <f xml:space="preserve"> IF(Table1[[#This Row],[discount]]&gt;4, "Yes", "No")</f>
        <v>Yes</v>
      </c>
    </row>
    <row r="4102" spans="1:10">
      <c r="A4102" t="s">
        <v>18996</v>
      </c>
      <c r="B4102">
        <v>4.2</v>
      </c>
      <c r="C4102">
        <v>493</v>
      </c>
      <c r="D4102">
        <v>649</v>
      </c>
      <c r="E4102">
        <v>24</v>
      </c>
      <c r="F4102" t="s">
        <v>108</v>
      </c>
      <c r="G4102" t="s">
        <v>448</v>
      </c>
      <c r="H4102">
        <v>33760</v>
      </c>
      <c r="I4102" t="s">
        <v>11536</v>
      </c>
      <c r="J4102" t="str">
        <f xml:space="preserve"> IF(Table1[[#This Row],[discount]]&gt;4, "Yes", "No")</f>
        <v>Yes</v>
      </c>
    </row>
    <row r="4103" spans="1:10">
      <c r="A4103" t="s">
        <v>19163</v>
      </c>
      <c r="B4103">
        <v>4.0999999999999996</v>
      </c>
      <c r="C4103">
        <v>455</v>
      </c>
      <c r="D4103">
        <v>599</v>
      </c>
      <c r="E4103">
        <v>24</v>
      </c>
      <c r="F4103" t="s">
        <v>108</v>
      </c>
      <c r="G4103" t="s">
        <v>448</v>
      </c>
      <c r="H4103">
        <v>74143</v>
      </c>
      <c r="I4103" t="s">
        <v>8828</v>
      </c>
      <c r="J4103" t="str">
        <f xml:space="preserve"> IF(Table1[[#This Row],[discount]]&gt;4, "Yes", "No")</f>
        <v>Yes</v>
      </c>
    </row>
    <row r="4104" spans="1:10">
      <c r="A4104" t="s">
        <v>19090</v>
      </c>
      <c r="B4104">
        <v>4.0999999999999996</v>
      </c>
      <c r="C4104">
        <v>452</v>
      </c>
      <c r="D4104">
        <v>599</v>
      </c>
      <c r="E4104">
        <v>24</v>
      </c>
      <c r="F4104" t="s">
        <v>108</v>
      </c>
      <c r="G4104" t="s">
        <v>448</v>
      </c>
      <c r="H4104">
        <v>52974</v>
      </c>
      <c r="I4104" t="s">
        <v>574</v>
      </c>
      <c r="J4104" t="str">
        <f xml:space="preserve"> IF(Table1[[#This Row],[discount]]&gt;4, "Yes", "No")</f>
        <v>Yes</v>
      </c>
    </row>
    <row r="4105" spans="1:10">
      <c r="A4105" t="s">
        <v>20366</v>
      </c>
      <c r="B4105">
        <v>4.3</v>
      </c>
      <c r="C4105">
        <v>451</v>
      </c>
      <c r="D4105">
        <v>600</v>
      </c>
      <c r="E4105">
        <v>24</v>
      </c>
      <c r="F4105" t="s">
        <v>108</v>
      </c>
      <c r="G4105" t="s">
        <v>412</v>
      </c>
      <c r="H4105">
        <v>221</v>
      </c>
      <c r="I4105" t="s">
        <v>14303</v>
      </c>
      <c r="J4105" t="str">
        <f xml:space="preserve"> IF(Table1[[#This Row],[discount]]&gt;4, "Yes", "No")</f>
        <v>Yes</v>
      </c>
    </row>
    <row r="4106" spans="1:10">
      <c r="A4106" t="s">
        <v>15930</v>
      </c>
      <c r="B4106">
        <v>4</v>
      </c>
      <c r="C4106">
        <v>450</v>
      </c>
      <c r="D4106">
        <v>599</v>
      </c>
      <c r="E4106">
        <v>24</v>
      </c>
      <c r="F4106" t="s">
        <v>114</v>
      </c>
      <c r="G4106" t="s">
        <v>115</v>
      </c>
      <c r="H4106">
        <v>7</v>
      </c>
      <c r="I4106" t="s">
        <v>15931</v>
      </c>
      <c r="J4106" t="str">
        <f xml:space="preserve"> IF(Table1[[#This Row],[discount]]&gt;4, "Yes", "No")</f>
        <v>Yes</v>
      </c>
    </row>
    <row r="4107" spans="1:10">
      <c r="A4107" t="s">
        <v>10511</v>
      </c>
      <c r="B4107">
        <v>3.5</v>
      </c>
      <c r="C4107">
        <v>449</v>
      </c>
      <c r="D4107">
        <v>598</v>
      </c>
      <c r="E4107">
        <v>24</v>
      </c>
      <c r="F4107" t="s">
        <v>114</v>
      </c>
      <c r="G4107" t="s">
        <v>115</v>
      </c>
      <c r="H4107">
        <v>710</v>
      </c>
      <c r="I4107" t="s">
        <v>3996</v>
      </c>
      <c r="J4107" t="str">
        <f xml:space="preserve"> IF(Table1[[#This Row],[discount]]&gt;4, "Yes", "No")</f>
        <v>Yes</v>
      </c>
    </row>
    <row r="4108" spans="1:10">
      <c r="A4108" t="s">
        <v>19066</v>
      </c>
      <c r="B4108">
        <v>4.0999999999999996</v>
      </c>
      <c r="C4108">
        <v>449</v>
      </c>
      <c r="D4108">
        <v>598</v>
      </c>
      <c r="E4108">
        <v>24</v>
      </c>
      <c r="F4108" t="s">
        <v>108</v>
      </c>
      <c r="G4108" t="s">
        <v>448</v>
      </c>
      <c r="H4108">
        <v>310</v>
      </c>
      <c r="I4108" t="s">
        <v>1568</v>
      </c>
      <c r="J4108" t="str">
        <f xml:space="preserve"> IF(Table1[[#This Row],[discount]]&gt;4, "Yes", "No")</f>
        <v>Yes</v>
      </c>
    </row>
    <row r="4109" spans="1:10">
      <c r="A4109" t="s">
        <v>2840</v>
      </c>
      <c r="B4109">
        <v>0</v>
      </c>
      <c r="C4109">
        <v>449</v>
      </c>
      <c r="D4109">
        <v>597</v>
      </c>
      <c r="E4109">
        <v>24</v>
      </c>
      <c r="F4109" t="s">
        <v>108</v>
      </c>
      <c r="G4109" t="s">
        <v>412</v>
      </c>
      <c r="H4109">
        <v>0</v>
      </c>
      <c r="I4109" t="s">
        <v>2841</v>
      </c>
      <c r="J4109" t="str">
        <f xml:space="preserve"> IF(Table1[[#This Row],[discount]]&gt;4, "Yes", "No")</f>
        <v>Yes</v>
      </c>
    </row>
    <row r="4110" spans="1:10">
      <c r="A4110" t="s">
        <v>4098</v>
      </c>
      <c r="B4110">
        <v>0</v>
      </c>
      <c r="C4110">
        <v>449</v>
      </c>
      <c r="D4110">
        <v>598</v>
      </c>
      <c r="E4110">
        <v>24</v>
      </c>
      <c r="F4110" t="s">
        <v>114</v>
      </c>
      <c r="G4110" t="s">
        <v>115</v>
      </c>
      <c r="H4110">
        <v>0</v>
      </c>
      <c r="I4110" t="s">
        <v>3978</v>
      </c>
      <c r="J4110" t="str">
        <f xml:space="preserve"> IF(Table1[[#This Row],[discount]]&gt;4, "Yes", "No")</f>
        <v>Yes</v>
      </c>
    </row>
    <row r="4111" spans="1:10">
      <c r="A4111" t="s">
        <v>20862</v>
      </c>
      <c r="B4111">
        <v>4.3</v>
      </c>
      <c r="C4111">
        <v>440</v>
      </c>
      <c r="D4111">
        <v>579</v>
      </c>
      <c r="E4111">
        <v>24</v>
      </c>
      <c r="F4111" t="s">
        <v>108</v>
      </c>
      <c r="G4111" t="s">
        <v>577</v>
      </c>
      <c r="H4111">
        <v>1232</v>
      </c>
      <c r="I4111" t="s">
        <v>11730</v>
      </c>
      <c r="J4111" t="str">
        <f xml:space="preserve"> IF(Table1[[#This Row],[discount]]&gt;4, "Yes", "No")</f>
        <v>Yes</v>
      </c>
    </row>
    <row r="4112" spans="1:10">
      <c r="A4112" t="s">
        <v>8268</v>
      </c>
      <c r="B4112">
        <v>3.3</v>
      </c>
      <c r="C4112">
        <v>419</v>
      </c>
      <c r="D4112">
        <v>558</v>
      </c>
      <c r="E4112">
        <v>24</v>
      </c>
      <c r="F4112" t="s">
        <v>108</v>
      </c>
      <c r="G4112" t="s">
        <v>448</v>
      </c>
      <c r="H4112">
        <v>3</v>
      </c>
      <c r="I4112" t="s">
        <v>1568</v>
      </c>
      <c r="J4112" t="str">
        <f xml:space="preserve"> IF(Table1[[#This Row],[discount]]&gt;4, "Yes", "No")</f>
        <v>Yes</v>
      </c>
    </row>
    <row r="4113" spans="1:10">
      <c r="A4113" t="s">
        <v>11566</v>
      </c>
      <c r="B4113">
        <v>4.5</v>
      </c>
      <c r="C4113">
        <v>399</v>
      </c>
      <c r="D4113">
        <v>525</v>
      </c>
      <c r="E4113">
        <v>24</v>
      </c>
      <c r="F4113" t="s">
        <v>108</v>
      </c>
      <c r="G4113" t="s">
        <v>577</v>
      </c>
      <c r="H4113">
        <v>962</v>
      </c>
      <c r="I4113" t="s">
        <v>10192</v>
      </c>
      <c r="J4113" t="str">
        <f xml:space="preserve"> IF(Table1[[#This Row],[discount]]&gt;4, "Yes", "No")</f>
        <v>Yes</v>
      </c>
    </row>
    <row r="4114" spans="1:10">
      <c r="A4114" t="s">
        <v>12924</v>
      </c>
      <c r="B4114">
        <v>4.2</v>
      </c>
      <c r="C4114">
        <v>397</v>
      </c>
      <c r="D4114">
        <v>529</v>
      </c>
      <c r="E4114">
        <v>24</v>
      </c>
      <c r="F4114" t="s">
        <v>108</v>
      </c>
      <c r="G4114" t="s">
        <v>448</v>
      </c>
      <c r="H4114">
        <v>175</v>
      </c>
      <c r="I4114" t="s">
        <v>3261</v>
      </c>
      <c r="J4114" t="str">
        <f xml:space="preserve"> IF(Table1[[#This Row],[discount]]&gt;4, "Yes", "No")</f>
        <v>Yes</v>
      </c>
    </row>
    <row r="4115" spans="1:10">
      <c r="A4115" t="s">
        <v>12924</v>
      </c>
      <c r="B4115">
        <v>4.2</v>
      </c>
      <c r="C4115">
        <v>397</v>
      </c>
      <c r="D4115">
        <v>529</v>
      </c>
      <c r="E4115">
        <v>24</v>
      </c>
      <c r="F4115" t="s">
        <v>108</v>
      </c>
      <c r="G4115" t="s">
        <v>448</v>
      </c>
      <c r="H4115">
        <v>69</v>
      </c>
      <c r="I4115" t="s">
        <v>3261</v>
      </c>
      <c r="J4115" t="str">
        <f xml:space="preserve"> IF(Table1[[#This Row],[discount]]&gt;4, "Yes", "No")</f>
        <v>Yes</v>
      </c>
    </row>
    <row r="4116" spans="1:10">
      <c r="A4116" t="s">
        <v>12924</v>
      </c>
      <c r="B4116">
        <v>3.8</v>
      </c>
      <c r="C4116">
        <v>397</v>
      </c>
      <c r="D4116">
        <v>529</v>
      </c>
      <c r="E4116">
        <v>24</v>
      </c>
      <c r="F4116" t="s">
        <v>108</v>
      </c>
      <c r="G4116" t="s">
        <v>448</v>
      </c>
      <c r="H4116">
        <v>32</v>
      </c>
      <c r="I4116" t="s">
        <v>3261</v>
      </c>
      <c r="J4116" t="str">
        <f xml:space="preserve"> IF(Table1[[#This Row],[discount]]&gt;4, "Yes", "No")</f>
        <v>Yes</v>
      </c>
    </row>
    <row r="4117" spans="1:10">
      <c r="A4117" t="s">
        <v>20228</v>
      </c>
      <c r="B4117">
        <v>4.3</v>
      </c>
      <c r="C4117">
        <v>380</v>
      </c>
      <c r="D4117">
        <v>500</v>
      </c>
      <c r="E4117">
        <v>24</v>
      </c>
      <c r="F4117" t="s">
        <v>108</v>
      </c>
      <c r="G4117" t="s">
        <v>412</v>
      </c>
      <c r="H4117">
        <v>162</v>
      </c>
      <c r="I4117" t="s">
        <v>17081</v>
      </c>
      <c r="J4117" t="str">
        <f xml:space="preserve"> IF(Table1[[#This Row],[discount]]&gt;4, "Yes", "No")</f>
        <v>Yes</v>
      </c>
    </row>
    <row r="4118" spans="1:10">
      <c r="A4118" t="s">
        <v>18684</v>
      </c>
      <c r="B4118">
        <v>4.0999999999999996</v>
      </c>
      <c r="C4118">
        <v>379</v>
      </c>
      <c r="D4118">
        <v>499</v>
      </c>
      <c r="E4118">
        <v>24</v>
      </c>
      <c r="F4118" t="s">
        <v>108</v>
      </c>
      <c r="G4118" t="s">
        <v>577</v>
      </c>
      <c r="H4118">
        <v>1150</v>
      </c>
      <c r="I4118" t="s">
        <v>15800</v>
      </c>
      <c r="J4118" t="str">
        <f xml:space="preserve"> IF(Table1[[#This Row],[discount]]&gt;4, "Yes", "No")</f>
        <v>Yes</v>
      </c>
    </row>
    <row r="4119" spans="1:10">
      <c r="A4119" t="s">
        <v>22398</v>
      </c>
      <c r="B4119">
        <v>4.2</v>
      </c>
      <c r="C4119">
        <v>379</v>
      </c>
      <c r="D4119">
        <v>499</v>
      </c>
      <c r="E4119">
        <v>24</v>
      </c>
      <c r="F4119" t="s">
        <v>108</v>
      </c>
      <c r="G4119" t="s">
        <v>577</v>
      </c>
      <c r="H4119">
        <v>320</v>
      </c>
      <c r="I4119" t="s">
        <v>20426</v>
      </c>
      <c r="J4119" t="str">
        <f xml:space="preserve"> IF(Table1[[#This Row],[discount]]&gt;4, "Yes", "No")</f>
        <v>Yes</v>
      </c>
    </row>
    <row r="4120" spans="1:10">
      <c r="A4120" t="s">
        <v>5170</v>
      </c>
      <c r="B4120">
        <v>0</v>
      </c>
      <c r="C4120">
        <v>379</v>
      </c>
      <c r="D4120">
        <v>499</v>
      </c>
      <c r="E4120">
        <v>24</v>
      </c>
      <c r="F4120" t="s">
        <v>16</v>
      </c>
      <c r="G4120" t="s">
        <v>479</v>
      </c>
      <c r="H4120">
        <v>0</v>
      </c>
      <c r="I4120" t="s">
        <v>5171</v>
      </c>
      <c r="J4120" t="str">
        <f xml:space="preserve"> IF(Table1[[#This Row],[discount]]&gt;4, "Yes", "No")</f>
        <v>Yes</v>
      </c>
    </row>
    <row r="4121" spans="1:10">
      <c r="A4121" t="s">
        <v>15391</v>
      </c>
      <c r="B4121">
        <v>3.9</v>
      </c>
      <c r="C4121">
        <v>375</v>
      </c>
      <c r="D4121">
        <v>499</v>
      </c>
      <c r="E4121">
        <v>24</v>
      </c>
      <c r="F4121" t="s">
        <v>108</v>
      </c>
      <c r="G4121" t="s">
        <v>577</v>
      </c>
      <c r="H4121">
        <v>580</v>
      </c>
      <c r="I4121" t="s">
        <v>15392</v>
      </c>
      <c r="J4121" t="str">
        <f xml:space="preserve"> IF(Table1[[#This Row],[discount]]&gt;4, "Yes", "No")</f>
        <v>Yes</v>
      </c>
    </row>
    <row r="4122" spans="1:10">
      <c r="A4122" t="s">
        <v>22529</v>
      </c>
      <c r="B4122">
        <v>4.2</v>
      </c>
      <c r="C4122">
        <v>375</v>
      </c>
      <c r="D4122">
        <v>499</v>
      </c>
      <c r="E4122">
        <v>24</v>
      </c>
      <c r="F4122" t="s">
        <v>108</v>
      </c>
      <c r="G4122" t="s">
        <v>577</v>
      </c>
      <c r="H4122">
        <v>76</v>
      </c>
      <c r="I4122" t="s">
        <v>451</v>
      </c>
      <c r="J4122" t="str">
        <f xml:space="preserve"> IF(Table1[[#This Row],[discount]]&gt;4, "Yes", "No")</f>
        <v>Yes</v>
      </c>
    </row>
    <row r="4123" spans="1:10">
      <c r="A4123" t="s">
        <v>20279</v>
      </c>
      <c r="B4123">
        <v>4.3</v>
      </c>
      <c r="C4123">
        <v>369</v>
      </c>
      <c r="D4123">
        <v>486</v>
      </c>
      <c r="E4123">
        <v>24</v>
      </c>
      <c r="F4123" t="s">
        <v>108</v>
      </c>
      <c r="G4123" t="s">
        <v>412</v>
      </c>
      <c r="H4123">
        <v>140179</v>
      </c>
      <c r="I4123" t="s">
        <v>14448</v>
      </c>
      <c r="J4123" t="str">
        <f xml:space="preserve"> IF(Table1[[#This Row],[discount]]&gt;4, "Yes", "No")</f>
        <v>Yes</v>
      </c>
    </row>
    <row r="4124" spans="1:10">
      <c r="A4124" t="s">
        <v>9372</v>
      </c>
      <c r="B4124">
        <v>4.8</v>
      </c>
      <c r="C4124">
        <v>369</v>
      </c>
      <c r="D4124">
        <v>490</v>
      </c>
      <c r="E4124">
        <v>24</v>
      </c>
      <c r="F4124" t="s">
        <v>108</v>
      </c>
      <c r="G4124" t="s">
        <v>412</v>
      </c>
      <c r="H4124">
        <v>10</v>
      </c>
      <c r="I4124" t="s">
        <v>8341</v>
      </c>
      <c r="J4124" t="str">
        <f xml:space="preserve"> IF(Table1[[#This Row],[discount]]&gt;4, "Yes", "No")</f>
        <v>Yes</v>
      </c>
    </row>
    <row r="4125" spans="1:10">
      <c r="A4125" t="s">
        <v>21810</v>
      </c>
      <c r="B4125">
        <v>4.2</v>
      </c>
      <c r="C4125">
        <v>364</v>
      </c>
      <c r="D4125">
        <v>480</v>
      </c>
      <c r="E4125">
        <v>24</v>
      </c>
      <c r="F4125" t="s">
        <v>108</v>
      </c>
      <c r="G4125" t="s">
        <v>448</v>
      </c>
      <c r="H4125">
        <v>3431</v>
      </c>
      <c r="I4125" t="s">
        <v>8828</v>
      </c>
      <c r="J4125" t="str">
        <f xml:space="preserve"> IF(Table1[[#This Row],[discount]]&gt;4, "Yes", "No")</f>
        <v>Yes</v>
      </c>
    </row>
    <row r="4126" spans="1:10">
      <c r="A4126" t="s">
        <v>6730</v>
      </c>
      <c r="B4126">
        <v>0</v>
      </c>
      <c r="C4126">
        <v>361</v>
      </c>
      <c r="D4126">
        <v>480</v>
      </c>
      <c r="E4126">
        <v>24</v>
      </c>
      <c r="F4126" t="s">
        <v>10</v>
      </c>
      <c r="G4126" t="s">
        <v>399</v>
      </c>
      <c r="H4126">
        <v>0</v>
      </c>
      <c r="I4126" t="s">
        <v>6731</v>
      </c>
      <c r="J4126" t="str">
        <f xml:space="preserve"> IF(Table1[[#This Row],[discount]]&gt;4, "Yes", "No")</f>
        <v>Yes</v>
      </c>
    </row>
    <row r="4127" spans="1:10">
      <c r="A4127" t="s">
        <v>14855</v>
      </c>
      <c r="B4127">
        <v>3.9</v>
      </c>
      <c r="C4127">
        <v>341</v>
      </c>
      <c r="D4127">
        <v>449</v>
      </c>
      <c r="E4127">
        <v>24</v>
      </c>
      <c r="F4127" t="s">
        <v>108</v>
      </c>
      <c r="G4127" t="s">
        <v>448</v>
      </c>
      <c r="H4127">
        <v>34</v>
      </c>
      <c r="I4127" t="s">
        <v>9573</v>
      </c>
      <c r="J4127" t="str">
        <f xml:space="preserve"> IF(Table1[[#This Row],[discount]]&gt;4, "Yes", "No")</f>
        <v>Yes</v>
      </c>
    </row>
    <row r="4128" spans="1:10">
      <c r="A4128" t="s">
        <v>18961</v>
      </c>
      <c r="B4128">
        <v>4.0999999999999996</v>
      </c>
      <c r="C4128">
        <v>341</v>
      </c>
      <c r="D4128">
        <v>449</v>
      </c>
      <c r="E4128">
        <v>24</v>
      </c>
      <c r="F4128" t="s">
        <v>108</v>
      </c>
      <c r="G4128" t="s">
        <v>448</v>
      </c>
      <c r="H4128">
        <v>20</v>
      </c>
      <c r="I4128" t="s">
        <v>9573</v>
      </c>
      <c r="J4128" t="str">
        <f xml:space="preserve"> IF(Table1[[#This Row],[discount]]&gt;4, "Yes", "No")</f>
        <v>Yes</v>
      </c>
    </row>
    <row r="4129" spans="1:10">
      <c r="A4129" t="s">
        <v>12187</v>
      </c>
      <c r="B4129">
        <v>3.7</v>
      </c>
      <c r="C4129">
        <v>340</v>
      </c>
      <c r="D4129">
        <v>449</v>
      </c>
      <c r="E4129">
        <v>24</v>
      </c>
      <c r="F4129" t="s">
        <v>108</v>
      </c>
      <c r="G4129" t="s">
        <v>109</v>
      </c>
      <c r="H4129">
        <v>10</v>
      </c>
      <c r="I4129" t="s">
        <v>12188</v>
      </c>
      <c r="J4129" t="str">
        <f xml:space="preserve"> IF(Table1[[#This Row],[discount]]&gt;4, "Yes", "No")</f>
        <v>Yes</v>
      </c>
    </row>
    <row r="4130" spans="1:10">
      <c r="A4130" t="s">
        <v>22265</v>
      </c>
      <c r="B4130">
        <v>4.2</v>
      </c>
      <c r="C4130">
        <v>339</v>
      </c>
      <c r="D4130">
        <v>450</v>
      </c>
      <c r="E4130">
        <v>24</v>
      </c>
      <c r="F4130" t="s">
        <v>108</v>
      </c>
      <c r="G4130" t="s">
        <v>577</v>
      </c>
      <c r="H4130">
        <v>2304</v>
      </c>
      <c r="I4130" t="s">
        <v>8129</v>
      </c>
      <c r="J4130" t="str">
        <f xml:space="preserve"> IF(Table1[[#This Row],[discount]]&gt;4, "Yes", "No")</f>
        <v>Yes</v>
      </c>
    </row>
    <row r="4131" spans="1:10">
      <c r="A4131" t="s">
        <v>14199</v>
      </c>
      <c r="B4131">
        <v>4.4000000000000004</v>
      </c>
      <c r="C4131">
        <v>335</v>
      </c>
      <c r="D4131">
        <v>445</v>
      </c>
      <c r="E4131">
        <v>24</v>
      </c>
      <c r="F4131" t="s">
        <v>108</v>
      </c>
      <c r="G4131" t="s">
        <v>577</v>
      </c>
      <c r="H4131">
        <v>242</v>
      </c>
      <c r="I4131" t="s">
        <v>8341</v>
      </c>
      <c r="J4131" t="str">
        <f xml:space="preserve"> IF(Table1[[#This Row],[discount]]&gt;4, "Yes", "No")</f>
        <v>Yes</v>
      </c>
    </row>
    <row r="4132" spans="1:10">
      <c r="A4132" t="s">
        <v>22167</v>
      </c>
      <c r="B4132">
        <v>4.2</v>
      </c>
      <c r="C4132">
        <v>322</v>
      </c>
      <c r="D4132">
        <v>429</v>
      </c>
      <c r="E4132">
        <v>24</v>
      </c>
      <c r="F4132" t="s">
        <v>108</v>
      </c>
      <c r="G4132" t="s">
        <v>412</v>
      </c>
      <c r="H4132">
        <v>1184</v>
      </c>
      <c r="I4132" t="s">
        <v>20104</v>
      </c>
      <c r="J4132" t="str">
        <f xml:space="preserve"> IF(Table1[[#This Row],[discount]]&gt;4, "Yes", "No")</f>
        <v>Yes</v>
      </c>
    </row>
    <row r="4133" spans="1:10">
      <c r="A4133" t="s">
        <v>8127</v>
      </c>
      <c r="B4133">
        <v>5</v>
      </c>
      <c r="C4133">
        <v>303</v>
      </c>
      <c r="D4133">
        <v>399</v>
      </c>
      <c r="E4133">
        <v>24</v>
      </c>
      <c r="F4133" t="s">
        <v>108</v>
      </c>
      <c r="G4133" t="s">
        <v>448</v>
      </c>
      <c r="H4133">
        <v>3</v>
      </c>
      <c r="I4133" t="s">
        <v>3261</v>
      </c>
      <c r="J4133" t="str">
        <f xml:space="preserve"> IF(Table1[[#This Row],[discount]]&gt;4, "Yes", "No")</f>
        <v>Yes</v>
      </c>
    </row>
    <row r="4134" spans="1:10">
      <c r="A4134" t="s">
        <v>20594</v>
      </c>
      <c r="B4134">
        <v>4.3</v>
      </c>
      <c r="C4134">
        <v>302</v>
      </c>
      <c r="D4134">
        <v>399</v>
      </c>
      <c r="E4134">
        <v>24</v>
      </c>
      <c r="F4134" t="s">
        <v>108</v>
      </c>
      <c r="G4134" t="s">
        <v>577</v>
      </c>
      <c r="H4134">
        <v>3080</v>
      </c>
      <c r="I4134" t="s">
        <v>11730</v>
      </c>
      <c r="J4134" t="str">
        <f xml:space="preserve"> IF(Table1[[#This Row],[discount]]&gt;4, "Yes", "No")</f>
        <v>Yes</v>
      </c>
    </row>
    <row r="4135" spans="1:10">
      <c r="A4135" t="s">
        <v>10362</v>
      </c>
      <c r="B4135">
        <v>4.5999999999999996</v>
      </c>
      <c r="C4135">
        <v>301</v>
      </c>
      <c r="D4135">
        <v>399</v>
      </c>
      <c r="E4135">
        <v>24</v>
      </c>
      <c r="F4135" t="s">
        <v>108</v>
      </c>
      <c r="G4135" t="s">
        <v>577</v>
      </c>
      <c r="H4135">
        <v>16</v>
      </c>
      <c r="I4135" t="s">
        <v>2876</v>
      </c>
      <c r="J4135" t="str">
        <f xml:space="preserve"> IF(Table1[[#This Row],[discount]]&gt;4, "Yes", "No")</f>
        <v>Yes</v>
      </c>
    </row>
    <row r="4136" spans="1:10">
      <c r="A4136" t="s">
        <v>9985</v>
      </c>
      <c r="B4136">
        <v>3.4</v>
      </c>
      <c r="C4136">
        <v>300</v>
      </c>
      <c r="D4136">
        <v>399</v>
      </c>
      <c r="E4136">
        <v>24</v>
      </c>
      <c r="F4136" t="s">
        <v>108</v>
      </c>
      <c r="G4136" t="s">
        <v>448</v>
      </c>
      <c r="H4136">
        <v>15</v>
      </c>
      <c r="I4136" t="s">
        <v>3261</v>
      </c>
      <c r="J4136" t="str">
        <f xml:space="preserve"> IF(Table1[[#This Row],[discount]]&gt;4, "Yes", "No")</f>
        <v>Yes</v>
      </c>
    </row>
    <row r="4137" spans="1:10">
      <c r="A4137" t="s">
        <v>15412</v>
      </c>
      <c r="B4137">
        <v>3.9</v>
      </c>
      <c r="C4137">
        <v>298</v>
      </c>
      <c r="D4137">
        <v>395</v>
      </c>
      <c r="E4137">
        <v>24</v>
      </c>
      <c r="F4137" t="s">
        <v>108</v>
      </c>
      <c r="G4137" t="s">
        <v>577</v>
      </c>
      <c r="H4137">
        <v>176</v>
      </c>
      <c r="I4137" t="s">
        <v>15144</v>
      </c>
      <c r="J4137" t="str">
        <f xml:space="preserve"> IF(Table1[[#This Row],[discount]]&gt;4, "Yes", "No")</f>
        <v>Yes</v>
      </c>
    </row>
    <row r="4138" spans="1:10">
      <c r="A4138" t="s">
        <v>22556</v>
      </c>
      <c r="B4138">
        <v>4.2</v>
      </c>
      <c r="C4138">
        <v>283</v>
      </c>
      <c r="D4138">
        <v>375</v>
      </c>
      <c r="E4138">
        <v>24</v>
      </c>
      <c r="F4138" t="s">
        <v>108</v>
      </c>
      <c r="G4138" t="s">
        <v>577</v>
      </c>
      <c r="H4138">
        <v>39</v>
      </c>
      <c r="I4138" t="s">
        <v>20760</v>
      </c>
      <c r="J4138" t="str">
        <f xml:space="preserve"> IF(Table1[[#This Row],[discount]]&gt;4, "Yes", "No")</f>
        <v>Yes</v>
      </c>
    </row>
    <row r="4139" spans="1:10">
      <c r="A4139" t="s">
        <v>16982</v>
      </c>
      <c r="B4139">
        <v>4</v>
      </c>
      <c r="C4139">
        <v>266</v>
      </c>
      <c r="D4139">
        <v>350</v>
      </c>
      <c r="E4139">
        <v>24</v>
      </c>
      <c r="F4139" t="s">
        <v>108</v>
      </c>
      <c r="G4139" t="s">
        <v>412</v>
      </c>
      <c r="H4139">
        <v>126720</v>
      </c>
      <c r="I4139" t="s">
        <v>14084</v>
      </c>
      <c r="J4139" t="str">
        <f xml:space="preserve"> IF(Table1[[#This Row],[discount]]&gt;4, "Yes", "No")</f>
        <v>Yes</v>
      </c>
    </row>
    <row r="4140" spans="1:10">
      <c r="A4140" t="s">
        <v>18777</v>
      </c>
      <c r="B4140">
        <v>4.0999999999999996</v>
      </c>
      <c r="C4140">
        <v>265</v>
      </c>
      <c r="D4140">
        <v>350</v>
      </c>
      <c r="E4140">
        <v>24</v>
      </c>
      <c r="F4140" t="s">
        <v>108</v>
      </c>
      <c r="G4140" t="s">
        <v>577</v>
      </c>
      <c r="H4140">
        <v>146</v>
      </c>
      <c r="I4140" t="s">
        <v>10674</v>
      </c>
      <c r="J4140" t="str">
        <f xml:space="preserve"> IF(Table1[[#This Row],[discount]]&gt;4, "Yes", "No")</f>
        <v>Yes</v>
      </c>
    </row>
    <row r="4141" spans="1:10">
      <c r="A4141" t="s">
        <v>18933</v>
      </c>
      <c r="B4141">
        <v>4.0999999999999996</v>
      </c>
      <c r="C4141">
        <v>249</v>
      </c>
      <c r="D4141">
        <v>329</v>
      </c>
      <c r="E4141">
        <v>24</v>
      </c>
      <c r="F4141" t="s">
        <v>108</v>
      </c>
      <c r="G4141" t="s">
        <v>448</v>
      </c>
      <c r="H4141">
        <v>7347</v>
      </c>
      <c r="I4141" t="s">
        <v>1568</v>
      </c>
      <c r="J4141" t="str">
        <f xml:space="preserve"> IF(Table1[[#This Row],[discount]]&gt;4, "Yes", "No")</f>
        <v>Yes</v>
      </c>
    </row>
    <row r="4142" spans="1:10">
      <c r="A4142" t="s">
        <v>22577</v>
      </c>
      <c r="B4142">
        <v>4.2</v>
      </c>
      <c r="C4142">
        <v>249</v>
      </c>
      <c r="D4142">
        <v>330</v>
      </c>
      <c r="E4142">
        <v>24</v>
      </c>
      <c r="F4142" t="s">
        <v>108</v>
      </c>
      <c r="G4142" t="s">
        <v>577</v>
      </c>
      <c r="H4142">
        <v>234</v>
      </c>
      <c r="I4142" t="s">
        <v>8755</v>
      </c>
      <c r="J4142" t="str">
        <f xml:space="preserve"> IF(Table1[[#This Row],[discount]]&gt;4, "Yes", "No")</f>
        <v>Yes</v>
      </c>
    </row>
    <row r="4143" spans="1:10">
      <c r="A4143" t="s">
        <v>3264</v>
      </c>
      <c r="B4143">
        <v>0</v>
      </c>
      <c r="C4143">
        <v>249</v>
      </c>
      <c r="D4143">
        <v>329</v>
      </c>
      <c r="E4143">
        <v>24</v>
      </c>
      <c r="F4143" t="s">
        <v>108</v>
      </c>
      <c r="G4143" t="s">
        <v>448</v>
      </c>
      <c r="H4143">
        <v>0</v>
      </c>
      <c r="I4143" t="s">
        <v>3237</v>
      </c>
      <c r="J4143" t="str">
        <f xml:space="preserve"> IF(Table1[[#This Row],[discount]]&gt;4, "Yes", "No")</f>
        <v>Yes</v>
      </c>
    </row>
    <row r="4144" spans="1:10">
      <c r="A4144" t="s">
        <v>18998</v>
      </c>
      <c r="B4144">
        <v>4.0999999999999996</v>
      </c>
      <c r="C4144">
        <v>247</v>
      </c>
      <c r="D4144">
        <v>329</v>
      </c>
      <c r="E4144">
        <v>24</v>
      </c>
      <c r="F4144" t="s">
        <v>108</v>
      </c>
      <c r="G4144" t="s">
        <v>448</v>
      </c>
      <c r="H4144">
        <v>3452</v>
      </c>
      <c r="I4144" t="s">
        <v>3261</v>
      </c>
      <c r="J4144" t="str">
        <f xml:space="preserve"> IF(Table1[[#This Row],[discount]]&gt;4, "Yes", "No")</f>
        <v>Yes</v>
      </c>
    </row>
    <row r="4145" spans="1:10">
      <c r="A4145" t="s">
        <v>10919</v>
      </c>
      <c r="B4145">
        <v>3.6</v>
      </c>
      <c r="C4145">
        <v>225</v>
      </c>
      <c r="D4145">
        <v>299</v>
      </c>
      <c r="E4145">
        <v>24</v>
      </c>
      <c r="F4145" t="s">
        <v>108</v>
      </c>
      <c r="G4145" t="s">
        <v>448</v>
      </c>
      <c r="H4145">
        <v>383</v>
      </c>
      <c r="I4145" t="s">
        <v>8962</v>
      </c>
      <c r="J4145" t="str">
        <f xml:space="preserve"> IF(Table1[[#This Row],[discount]]&gt;4, "Yes", "No")</f>
        <v>Yes</v>
      </c>
    </row>
    <row r="4146" spans="1:10">
      <c r="A4146" t="s">
        <v>18922</v>
      </c>
      <c r="B4146">
        <v>4.0999999999999996</v>
      </c>
      <c r="C4146">
        <v>218</v>
      </c>
      <c r="D4146">
        <v>290</v>
      </c>
      <c r="E4146">
        <v>24</v>
      </c>
      <c r="F4146" t="s">
        <v>108</v>
      </c>
      <c r="G4146" t="s">
        <v>577</v>
      </c>
      <c r="H4146">
        <v>724</v>
      </c>
      <c r="I4146" t="s">
        <v>11488</v>
      </c>
      <c r="J4146" t="str">
        <f xml:space="preserve"> IF(Table1[[#This Row],[discount]]&gt;4, "Yes", "No")</f>
        <v>Yes</v>
      </c>
    </row>
    <row r="4147" spans="1:10">
      <c r="A4147" t="s">
        <v>14724</v>
      </c>
      <c r="B4147">
        <v>3.9</v>
      </c>
      <c r="C4147">
        <v>209</v>
      </c>
      <c r="D4147">
        <v>275</v>
      </c>
      <c r="E4147">
        <v>24</v>
      </c>
      <c r="F4147" t="s">
        <v>108</v>
      </c>
      <c r="G4147" t="s">
        <v>412</v>
      </c>
      <c r="H4147">
        <v>78</v>
      </c>
      <c r="I4147" t="s">
        <v>3608</v>
      </c>
      <c r="J4147" t="str">
        <f xml:space="preserve"> IF(Table1[[#This Row],[discount]]&gt;4, "Yes", "No")</f>
        <v>Yes</v>
      </c>
    </row>
    <row r="4148" spans="1:10">
      <c r="A4148" t="s">
        <v>22262</v>
      </c>
      <c r="B4148">
        <v>4.2</v>
      </c>
      <c r="C4148">
        <v>189</v>
      </c>
      <c r="D4148">
        <v>249</v>
      </c>
      <c r="E4148">
        <v>24</v>
      </c>
      <c r="F4148" t="s">
        <v>108</v>
      </c>
      <c r="G4148" t="s">
        <v>577</v>
      </c>
      <c r="H4148">
        <v>7713</v>
      </c>
      <c r="I4148" t="s">
        <v>14128</v>
      </c>
      <c r="J4148" t="str">
        <f xml:space="preserve"> IF(Table1[[#This Row],[discount]]&gt;4, "Yes", "No")</f>
        <v>Yes</v>
      </c>
    </row>
    <row r="4149" spans="1:10">
      <c r="A4149" t="s">
        <v>13105</v>
      </c>
      <c r="B4149">
        <v>3.8</v>
      </c>
      <c r="C4149">
        <v>189</v>
      </c>
      <c r="D4149">
        <v>249</v>
      </c>
      <c r="E4149">
        <v>24</v>
      </c>
      <c r="F4149" t="s">
        <v>108</v>
      </c>
      <c r="G4149" t="s">
        <v>448</v>
      </c>
      <c r="H4149">
        <v>2330</v>
      </c>
      <c r="I4149" t="s">
        <v>1568</v>
      </c>
      <c r="J4149" t="str">
        <f xml:space="preserve"> IF(Table1[[#This Row],[discount]]&gt;4, "Yes", "No")</f>
        <v>Yes</v>
      </c>
    </row>
    <row r="4150" spans="1:10">
      <c r="A4150" t="s">
        <v>22052</v>
      </c>
      <c r="B4150">
        <v>4.2</v>
      </c>
      <c r="C4150">
        <v>189</v>
      </c>
      <c r="D4150">
        <v>249</v>
      </c>
      <c r="E4150">
        <v>24</v>
      </c>
      <c r="F4150" t="s">
        <v>108</v>
      </c>
      <c r="G4150" t="s">
        <v>412</v>
      </c>
      <c r="H4150">
        <v>989</v>
      </c>
      <c r="I4150" t="s">
        <v>18431</v>
      </c>
      <c r="J4150" t="str">
        <f xml:space="preserve"> IF(Table1[[#This Row],[discount]]&gt;4, "Yes", "No")</f>
        <v>Yes</v>
      </c>
    </row>
    <row r="4151" spans="1:10">
      <c r="A4151" t="s">
        <v>16844</v>
      </c>
      <c r="B4151">
        <v>4</v>
      </c>
      <c r="C4151">
        <v>189</v>
      </c>
      <c r="D4151">
        <v>249</v>
      </c>
      <c r="E4151">
        <v>24</v>
      </c>
      <c r="F4151" t="s">
        <v>108</v>
      </c>
      <c r="G4151" t="s">
        <v>577</v>
      </c>
      <c r="H4151">
        <v>612</v>
      </c>
      <c r="I4151" t="s">
        <v>9387</v>
      </c>
      <c r="J4151" t="str">
        <f xml:space="preserve"> IF(Table1[[#This Row],[discount]]&gt;4, "Yes", "No")</f>
        <v>Yes</v>
      </c>
    </row>
    <row r="4152" spans="1:10">
      <c r="A4152" t="s">
        <v>18947</v>
      </c>
      <c r="B4152">
        <v>4.0999999999999996</v>
      </c>
      <c r="C4152">
        <v>189</v>
      </c>
      <c r="D4152">
        <v>250</v>
      </c>
      <c r="E4152">
        <v>24</v>
      </c>
      <c r="F4152" t="s">
        <v>108</v>
      </c>
      <c r="G4152" t="s">
        <v>448</v>
      </c>
      <c r="H4152">
        <v>163</v>
      </c>
      <c r="I4152" t="s">
        <v>17228</v>
      </c>
      <c r="J4152" t="str">
        <f xml:space="preserve"> IF(Table1[[#This Row],[discount]]&gt;4, "Yes", "No")</f>
        <v>Yes</v>
      </c>
    </row>
    <row r="4153" spans="1:10">
      <c r="A4153" t="s">
        <v>20201</v>
      </c>
      <c r="B4153">
        <v>4.3</v>
      </c>
      <c r="C4153">
        <v>189</v>
      </c>
      <c r="D4153">
        <v>250</v>
      </c>
      <c r="E4153">
        <v>24</v>
      </c>
      <c r="F4153" t="s">
        <v>108</v>
      </c>
      <c r="G4153" t="s">
        <v>412</v>
      </c>
      <c r="H4153">
        <v>34</v>
      </c>
      <c r="I4153" t="s">
        <v>20202</v>
      </c>
      <c r="J4153" t="str">
        <f xml:space="preserve"> IF(Table1[[#This Row],[discount]]&gt;4, "Yes", "No")</f>
        <v>Yes</v>
      </c>
    </row>
    <row r="4154" spans="1:10">
      <c r="A4154" t="s">
        <v>12301</v>
      </c>
      <c r="B4154">
        <v>4.0999999999999996</v>
      </c>
      <c r="C4154">
        <v>188</v>
      </c>
      <c r="D4154">
        <v>249</v>
      </c>
      <c r="E4154">
        <v>24</v>
      </c>
      <c r="F4154" t="s">
        <v>108</v>
      </c>
      <c r="G4154" t="s">
        <v>448</v>
      </c>
      <c r="H4154">
        <v>8</v>
      </c>
      <c r="I4154" t="s">
        <v>12302</v>
      </c>
      <c r="J4154" t="str">
        <f xml:space="preserve"> IF(Table1[[#This Row],[discount]]&gt;4, "Yes", "No")</f>
        <v>Yes</v>
      </c>
    </row>
    <row r="4155" spans="1:10">
      <c r="A4155" t="s">
        <v>15118</v>
      </c>
      <c r="B4155">
        <v>3.9</v>
      </c>
      <c r="C4155">
        <v>187</v>
      </c>
      <c r="D4155">
        <v>249</v>
      </c>
      <c r="E4155">
        <v>24</v>
      </c>
      <c r="F4155" t="s">
        <v>108</v>
      </c>
      <c r="G4155" t="s">
        <v>448</v>
      </c>
      <c r="H4155">
        <v>4556</v>
      </c>
      <c r="I4155" t="s">
        <v>3261</v>
      </c>
      <c r="J4155" t="str">
        <f xml:space="preserve"> IF(Table1[[#This Row],[discount]]&gt;4, "Yes", "No")</f>
        <v>Yes</v>
      </c>
    </row>
    <row r="4156" spans="1:10">
      <c r="A4156" t="s">
        <v>22277</v>
      </c>
      <c r="B4156">
        <v>4.2</v>
      </c>
      <c r="C4156">
        <v>185</v>
      </c>
      <c r="D4156">
        <v>245</v>
      </c>
      <c r="E4156">
        <v>24</v>
      </c>
      <c r="F4156" t="s">
        <v>108</v>
      </c>
      <c r="G4156" t="s">
        <v>577</v>
      </c>
      <c r="H4156">
        <v>443</v>
      </c>
      <c r="I4156" t="s">
        <v>9614</v>
      </c>
      <c r="J4156" t="str">
        <f xml:space="preserve"> IF(Table1[[#This Row],[discount]]&gt;4, "Yes", "No")</f>
        <v>Yes</v>
      </c>
    </row>
    <row r="4157" spans="1:10">
      <c r="A4157" t="s">
        <v>9019</v>
      </c>
      <c r="B4157">
        <v>3.5</v>
      </c>
      <c r="C4157">
        <v>185</v>
      </c>
      <c r="D4157">
        <v>245</v>
      </c>
      <c r="E4157">
        <v>24</v>
      </c>
      <c r="F4157" t="s">
        <v>108</v>
      </c>
      <c r="G4157" t="s">
        <v>577</v>
      </c>
      <c r="H4157">
        <v>6</v>
      </c>
      <c r="I4157" t="s">
        <v>9020</v>
      </c>
      <c r="J4157" t="str">
        <f xml:space="preserve"> IF(Table1[[#This Row],[discount]]&gt;4, "Yes", "No")</f>
        <v>Yes</v>
      </c>
    </row>
    <row r="4158" spans="1:10">
      <c r="A4158" t="s">
        <v>20405</v>
      </c>
      <c r="B4158">
        <v>4.3</v>
      </c>
      <c r="C4158">
        <v>185</v>
      </c>
      <c r="D4158">
        <v>245</v>
      </c>
      <c r="E4158">
        <v>24</v>
      </c>
      <c r="F4158" t="s">
        <v>108</v>
      </c>
      <c r="G4158" t="s">
        <v>448</v>
      </c>
      <c r="H4158">
        <v>3</v>
      </c>
      <c r="I4158" t="s">
        <v>8341</v>
      </c>
      <c r="J4158" t="str">
        <f xml:space="preserve"> IF(Table1[[#This Row],[discount]]&gt;4, "Yes", "No")</f>
        <v>Yes</v>
      </c>
    </row>
    <row r="4159" spans="1:10">
      <c r="A4159" t="s">
        <v>12913</v>
      </c>
      <c r="B4159">
        <v>3.8</v>
      </c>
      <c r="C4159">
        <v>172</v>
      </c>
      <c r="D4159">
        <v>229</v>
      </c>
      <c r="E4159">
        <v>24</v>
      </c>
      <c r="F4159" t="s">
        <v>108</v>
      </c>
      <c r="G4159" t="s">
        <v>448</v>
      </c>
      <c r="H4159">
        <v>274</v>
      </c>
      <c r="I4159" t="s">
        <v>3261</v>
      </c>
      <c r="J4159" t="str">
        <f xml:space="preserve"> IF(Table1[[#This Row],[discount]]&gt;4, "Yes", "No")</f>
        <v>Yes</v>
      </c>
    </row>
    <row r="4160" spans="1:10">
      <c r="A4160" t="s">
        <v>12915</v>
      </c>
      <c r="B4160">
        <v>3.8</v>
      </c>
      <c r="C4160">
        <v>172</v>
      </c>
      <c r="D4160">
        <v>229</v>
      </c>
      <c r="E4160">
        <v>24</v>
      </c>
      <c r="F4160" t="s">
        <v>108</v>
      </c>
      <c r="G4160" t="s">
        <v>448</v>
      </c>
      <c r="H4160">
        <v>274</v>
      </c>
      <c r="I4160" t="s">
        <v>3261</v>
      </c>
      <c r="J4160" t="str">
        <f xml:space="preserve"> IF(Table1[[#This Row],[discount]]&gt;4, "Yes", "No")</f>
        <v>Yes</v>
      </c>
    </row>
    <row r="4161" spans="1:10">
      <c r="A4161" t="s">
        <v>12903</v>
      </c>
      <c r="B4161">
        <v>3.8</v>
      </c>
      <c r="C4161">
        <v>172</v>
      </c>
      <c r="D4161">
        <v>229</v>
      </c>
      <c r="E4161">
        <v>24</v>
      </c>
      <c r="F4161" t="s">
        <v>108</v>
      </c>
      <c r="G4161" t="s">
        <v>448</v>
      </c>
      <c r="H4161">
        <v>228</v>
      </c>
      <c r="I4161" t="s">
        <v>3261</v>
      </c>
      <c r="J4161" t="str">
        <f xml:space="preserve"> IF(Table1[[#This Row],[discount]]&gt;4, "Yes", "No")</f>
        <v>Yes</v>
      </c>
    </row>
    <row r="4162" spans="1:10">
      <c r="A4162" t="s">
        <v>16744</v>
      </c>
      <c r="B4162">
        <v>4</v>
      </c>
      <c r="C4162">
        <v>170</v>
      </c>
      <c r="D4162">
        <v>225</v>
      </c>
      <c r="E4162">
        <v>24</v>
      </c>
      <c r="F4162" t="s">
        <v>108</v>
      </c>
      <c r="G4162" t="s">
        <v>577</v>
      </c>
      <c r="H4162">
        <v>606</v>
      </c>
      <c r="I4162" t="s">
        <v>10481</v>
      </c>
      <c r="J4162" t="str">
        <f xml:space="preserve"> IF(Table1[[#This Row],[discount]]&gt;4, "Yes", "No")</f>
        <v>Yes</v>
      </c>
    </row>
    <row r="4163" spans="1:10">
      <c r="A4163" t="s">
        <v>12853</v>
      </c>
      <c r="B4163">
        <v>3.8</v>
      </c>
      <c r="C4163">
        <v>75</v>
      </c>
      <c r="D4163">
        <v>99</v>
      </c>
      <c r="E4163">
        <v>24</v>
      </c>
      <c r="F4163" t="s">
        <v>108</v>
      </c>
      <c r="G4163" t="s">
        <v>448</v>
      </c>
      <c r="H4163">
        <v>1630</v>
      </c>
      <c r="I4163" t="s">
        <v>12852</v>
      </c>
      <c r="J4163" t="str">
        <f xml:space="preserve"> IF(Table1[[#This Row],[discount]]&gt;4, "Yes", "No")</f>
        <v>Yes</v>
      </c>
    </row>
    <row r="4164" spans="1:10">
      <c r="A4164" t="s">
        <v>11509</v>
      </c>
      <c r="B4164">
        <v>4.5</v>
      </c>
      <c r="C4164">
        <v>119990</v>
      </c>
      <c r="D4164">
        <v>159999</v>
      </c>
      <c r="E4164">
        <v>25</v>
      </c>
      <c r="F4164" t="s">
        <v>16</v>
      </c>
      <c r="G4164" t="s">
        <v>479</v>
      </c>
      <c r="H4164">
        <v>183</v>
      </c>
      <c r="I4164" t="s">
        <v>4989</v>
      </c>
      <c r="J4164" t="str">
        <f xml:space="preserve"> IF(Table1[[#This Row],[discount]]&gt;4, "Yes", "No")</f>
        <v>Yes</v>
      </c>
    </row>
    <row r="4165" spans="1:10">
      <c r="A4165" t="s">
        <v>13622</v>
      </c>
      <c r="B4165">
        <v>4.4000000000000004</v>
      </c>
      <c r="C4165">
        <v>115990</v>
      </c>
      <c r="D4165">
        <v>154999</v>
      </c>
      <c r="E4165">
        <v>25</v>
      </c>
      <c r="F4165" t="s">
        <v>16</v>
      </c>
      <c r="G4165" t="s">
        <v>890</v>
      </c>
      <c r="H4165">
        <v>25</v>
      </c>
      <c r="I4165" t="s">
        <v>3190</v>
      </c>
      <c r="J4165" t="str">
        <f xml:space="preserve"> IF(Table1[[#This Row],[discount]]&gt;4, "Yes", "No")</f>
        <v>Yes</v>
      </c>
    </row>
    <row r="4166" spans="1:10">
      <c r="A4166" t="s">
        <v>4339</v>
      </c>
      <c r="B4166">
        <v>0</v>
      </c>
      <c r="C4166">
        <v>108562</v>
      </c>
      <c r="D4166">
        <v>144750</v>
      </c>
      <c r="E4166">
        <v>25</v>
      </c>
      <c r="F4166" t="s">
        <v>114</v>
      </c>
      <c r="G4166" t="s">
        <v>115</v>
      </c>
      <c r="H4166">
        <v>0</v>
      </c>
      <c r="I4166" t="s">
        <v>4340</v>
      </c>
      <c r="J4166" t="str">
        <f xml:space="preserve"> IF(Table1[[#This Row],[discount]]&gt;4, "Yes", "No")</f>
        <v>Yes</v>
      </c>
    </row>
    <row r="4167" spans="1:10">
      <c r="A4167" t="s">
        <v>5284</v>
      </c>
      <c r="B4167">
        <v>0</v>
      </c>
      <c r="C4167">
        <v>95890</v>
      </c>
      <c r="D4167">
        <v>128250</v>
      </c>
      <c r="E4167">
        <v>25</v>
      </c>
      <c r="F4167" t="s">
        <v>16</v>
      </c>
      <c r="G4167" t="s">
        <v>479</v>
      </c>
      <c r="H4167">
        <v>0</v>
      </c>
      <c r="I4167" t="s">
        <v>4536</v>
      </c>
      <c r="J4167" t="str">
        <f xml:space="preserve"> IF(Table1[[#This Row],[discount]]&gt;4, "Yes", "No")</f>
        <v>Yes</v>
      </c>
    </row>
    <row r="4168" spans="1:10">
      <c r="A4168" t="s">
        <v>8039</v>
      </c>
      <c r="B4168">
        <v>3.7</v>
      </c>
      <c r="C4168">
        <v>85490</v>
      </c>
      <c r="D4168">
        <v>114690</v>
      </c>
      <c r="E4168">
        <v>25</v>
      </c>
      <c r="F4168" t="s">
        <v>16</v>
      </c>
      <c r="G4168" t="s">
        <v>479</v>
      </c>
      <c r="H4168">
        <v>3</v>
      </c>
      <c r="I4168" t="s">
        <v>4486</v>
      </c>
      <c r="J4168" t="str">
        <f xml:space="preserve"> IF(Table1[[#This Row],[discount]]&gt;4, "Yes", "No")</f>
        <v>Yes</v>
      </c>
    </row>
    <row r="4169" spans="1:10">
      <c r="A4169" t="s">
        <v>5307</v>
      </c>
      <c r="B4169">
        <v>0</v>
      </c>
      <c r="C4169">
        <v>83990</v>
      </c>
      <c r="D4169">
        <v>111990</v>
      </c>
      <c r="E4169">
        <v>25</v>
      </c>
      <c r="F4169" t="s">
        <v>16</v>
      </c>
      <c r="G4169" t="s">
        <v>479</v>
      </c>
      <c r="H4169">
        <v>0</v>
      </c>
      <c r="I4169" t="s">
        <v>5281</v>
      </c>
      <c r="J4169" t="str">
        <f xml:space="preserve"> IF(Table1[[#This Row],[discount]]&gt;4, "Yes", "No")</f>
        <v>Yes</v>
      </c>
    </row>
    <row r="4170" spans="1:10">
      <c r="A4170" t="s">
        <v>16052</v>
      </c>
      <c r="B4170">
        <v>4</v>
      </c>
      <c r="C4170">
        <v>83190</v>
      </c>
      <c r="D4170">
        <v>111690</v>
      </c>
      <c r="E4170">
        <v>25</v>
      </c>
      <c r="F4170" t="s">
        <v>16</v>
      </c>
      <c r="G4170" t="s">
        <v>479</v>
      </c>
      <c r="H4170">
        <v>5</v>
      </c>
      <c r="I4170" t="s">
        <v>4486</v>
      </c>
      <c r="J4170" t="str">
        <f xml:space="preserve"> IF(Table1[[#This Row],[discount]]&gt;4, "Yes", "No")</f>
        <v>Yes</v>
      </c>
    </row>
    <row r="4171" spans="1:10">
      <c r="A4171" t="s">
        <v>10230</v>
      </c>
      <c r="B4171">
        <v>4.5999999999999996</v>
      </c>
      <c r="C4171">
        <v>77990</v>
      </c>
      <c r="D4171">
        <v>103990</v>
      </c>
      <c r="E4171">
        <v>25</v>
      </c>
      <c r="F4171" t="s">
        <v>16</v>
      </c>
      <c r="G4171" t="s">
        <v>479</v>
      </c>
      <c r="H4171">
        <v>8</v>
      </c>
      <c r="I4171" t="s">
        <v>5281</v>
      </c>
      <c r="J4171" t="str">
        <f xml:space="preserve"> IF(Table1[[#This Row],[discount]]&gt;4, "Yes", "No")</f>
        <v>Yes</v>
      </c>
    </row>
    <row r="4172" spans="1:10">
      <c r="A4172" t="s">
        <v>5275</v>
      </c>
      <c r="B4172">
        <v>0</v>
      </c>
      <c r="C4172">
        <v>77690</v>
      </c>
      <c r="D4172">
        <v>104890</v>
      </c>
      <c r="E4172">
        <v>25</v>
      </c>
      <c r="F4172" t="s">
        <v>16</v>
      </c>
      <c r="G4172" t="s">
        <v>479</v>
      </c>
      <c r="H4172">
        <v>0</v>
      </c>
      <c r="I4172" t="s">
        <v>4486</v>
      </c>
      <c r="J4172" t="str">
        <f xml:space="preserve"> IF(Table1[[#This Row],[discount]]&gt;4, "Yes", "No")</f>
        <v>Yes</v>
      </c>
    </row>
    <row r="4173" spans="1:10">
      <c r="A4173" t="s">
        <v>4350</v>
      </c>
      <c r="B4173">
        <v>0</v>
      </c>
      <c r="C4173">
        <v>74812</v>
      </c>
      <c r="D4173">
        <v>99750</v>
      </c>
      <c r="E4173">
        <v>25</v>
      </c>
      <c r="F4173" t="s">
        <v>114</v>
      </c>
      <c r="G4173" t="s">
        <v>115</v>
      </c>
      <c r="H4173">
        <v>0</v>
      </c>
      <c r="I4173" t="s">
        <v>4340</v>
      </c>
      <c r="J4173" t="str">
        <f xml:space="preserve"> IF(Table1[[#This Row],[discount]]&gt;4, "Yes", "No")</f>
        <v>Yes</v>
      </c>
    </row>
    <row r="4174" spans="1:10">
      <c r="A4174" t="s">
        <v>5324</v>
      </c>
      <c r="B4174">
        <v>0</v>
      </c>
      <c r="C4174">
        <v>74500</v>
      </c>
      <c r="D4174">
        <v>100190</v>
      </c>
      <c r="E4174">
        <v>25</v>
      </c>
      <c r="F4174" t="s">
        <v>16</v>
      </c>
      <c r="G4174" t="s">
        <v>479</v>
      </c>
      <c r="H4174">
        <v>0</v>
      </c>
      <c r="I4174" t="s">
        <v>4486</v>
      </c>
      <c r="J4174" t="str">
        <f xml:space="preserve"> IF(Table1[[#This Row],[discount]]&gt;4, "Yes", "No")</f>
        <v>Yes</v>
      </c>
    </row>
    <row r="4175" spans="1:10">
      <c r="A4175" t="s">
        <v>4377</v>
      </c>
      <c r="B4175">
        <v>0</v>
      </c>
      <c r="C4175">
        <v>73000</v>
      </c>
      <c r="D4175">
        <v>98000</v>
      </c>
      <c r="E4175">
        <v>25</v>
      </c>
      <c r="F4175" t="s">
        <v>114</v>
      </c>
      <c r="G4175" t="s">
        <v>115</v>
      </c>
      <c r="H4175">
        <v>0</v>
      </c>
      <c r="I4175" t="s">
        <v>4362</v>
      </c>
      <c r="J4175" t="str">
        <f xml:space="preserve"> IF(Table1[[#This Row],[discount]]&gt;4, "Yes", "No")</f>
        <v>Yes</v>
      </c>
    </row>
    <row r="4176" spans="1:10">
      <c r="A4176" t="s">
        <v>5288</v>
      </c>
      <c r="B4176">
        <v>0</v>
      </c>
      <c r="C4176">
        <v>69999</v>
      </c>
      <c r="D4176">
        <v>94500</v>
      </c>
      <c r="E4176">
        <v>25</v>
      </c>
      <c r="F4176" t="s">
        <v>16</v>
      </c>
      <c r="G4176" t="s">
        <v>479</v>
      </c>
      <c r="H4176">
        <v>0</v>
      </c>
      <c r="I4176" t="s">
        <v>4536</v>
      </c>
      <c r="J4176" t="str">
        <f xml:space="preserve"> IF(Table1[[#This Row],[discount]]&gt;4, "Yes", "No")</f>
        <v>Yes</v>
      </c>
    </row>
    <row r="4177" spans="1:10">
      <c r="A4177" t="s">
        <v>16628</v>
      </c>
      <c r="B4177">
        <v>4</v>
      </c>
      <c r="C4177">
        <v>65910</v>
      </c>
      <c r="D4177">
        <v>87900</v>
      </c>
      <c r="E4177">
        <v>25</v>
      </c>
      <c r="F4177" t="s">
        <v>10</v>
      </c>
      <c r="G4177" t="s">
        <v>1516</v>
      </c>
      <c r="H4177">
        <v>5</v>
      </c>
      <c r="I4177" t="s">
        <v>3197</v>
      </c>
      <c r="J4177" t="str">
        <f xml:space="preserve"> IF(Table1[[#This Row],[discount]]&gt;4, "Yes", "No")</f>
        <v>Yes</v>
      </c>
    </row>
    <row r="4178" spans="1:10">
      <c r="A4178" t="s">
        <v>13485</v>
      </c>
      <c r="B4178">
        <v>4.4000000000000004</v>
      </c>
      <c r="C4178">
        <v>62490</v>
      </c>
      <c r="D4178">
        <v>83900</v>
      </c>
      <c r="E4178">
        <v>25</v>
      </c>
      <c r="F4178" t="s">
        <v>10</v>
      </c>
      <c r="G4178" t="s">
        <v>1516</v>
      </c>
      <c r="H4178">
        <v>10</v>
      </c>
      <c r="I4178" t="s">
        <v>7409</v>
      </c>
      <c r="J4178" t="str">
        <f xml:space="preserve"> IF(Table1[[#This Row],[discount]]&gt;4, "Yes", "No")</f>
        <v>Yes</v>
      </c>
    </row>
    <row r="4179" spans="1:10">
      <c r="A4179" t="s">
        <v>14010</v>
      </c>
      <c r="B4179">
        <v>4.4000000000000004</v>
      </c>
      <c r="C4179">
        <v>56000</v>
      </c>
      <c r="D4179">
        <v>75183</v>
      </c>
      <c r="E4179">
        <v>25</v>
      </c>
      <c r="F4179" t="s">
        <v>10</v>
      </c>
      <c r="G4179" t="s">
        <v>1516</v>
      </c>
      <c r="H4179">
        <v>734</v>
      </c>
      <c r="I4179" t="s">
        <v>3458</v>
      </c>
      <c r="J4179" t="str">
        <f xml:space="preserve"> IF(Table1[[#This Row],[discount]]&gt;4, "Yes", "No")</f>
        <v>Yes</v>
      </c>
    </row>
    <row r="4180" spans="1:10">
      <c r="A4180" t="s">
        <v>17878</v>
      </c>
      <c r="B4180">
        <v>4.0999999999999996</v>
      </c>
      <c r="C4180">
        <v>54790</v>
      </c>
      <c r="D4180">
        <v>73400</v>
      </c>
      <c r="E4180">
        <v>25</v>
      </c>
      <c r="F4180" t="s">
        <v>10</v>
      </c>
      <c r="G4180" t="s">
        <v>1516</v>
      </c>
      <c r="H4180">
        <v>24245</v>
      </c>
      <c r="I4180" t="s">
        <v>3197</v>
      </c>
      <c r="J4180" t="str">
        <f xml:space="preserve"> IF(Table1[[#This Row],[discount]]&gt;4, "Yes", "No")</f>
        <v>Yes</v>
      </c>
    </row>
    <row r="4181" spans="1:10">
      <c r="A4181" t="s">
        <v>21480</v>
      </c>
      <c r="B4181">
        <v>4.2</v>
      </c>
      <c r="C4181">
        <v>54400</v>
      </c>
      <c r="D4181">
        <v>72780</v>
      </c>
      <c r="E4181">
        <v>25</v>
      </c>
      <c r="F4181" t="s">
        <v>16</v>
      </c>
      <c r="G4181" t="s">
        <v>479</v>
      </c>
      <c r="H4181">
        <v>369</v>
      </c>
      <c r="I4181" t="s">
        <v>1619</v>
      </c>
      <c r="J4181" t="str">
        <f xml:space="preserve"> IF(Table1[[#This Row],[discount]]&gt;4, "Yes", "No")</f>
        <v>Yes</v>
      </c>
    </row>
    <row r="4182" spans="1:10">
      <c r="A4182" t="s">
        <v>17652</v>
      </c>
      <c r="B4182">
        <v>4.0999999999999996</v>
      </c>
      <c r="C4182">
        <v>52990</v>
      </c>
      <c r="D4182">
        <v>70841</v>
      </c>
      <c r="E4182">
        <v>25</v>
      </c>
      <c r="F4182" t="s">
        <v>16</v>
      </c>
      <c r="G4182" t="s">
        <v>479</v>
      </c>
      <c r="H4182">
        <v>324</v>
      </c>
      <c r="I4182" t="s">
        <v>1619</v>
      </c>
      <c r="J4182" t="str">
        <f xml:space="preserve"> IF(Table1[[#This Row],[discount]]&gt;4, "Yes", "No")</f>
        <v>Yes</v>
      </c>
    </row>
    <row r="4183" spans="1:10">
      <c r="A4183" t="s">
        <v>16069</v>
      </c>
      <c r="B4183">
        <v>4</v>
      </c>
      <c r="C4183">
        <v>52990</v>
      </c>
      <c r="D4183">
        <v>70761</v>
      </c>
      <c r="E4183">
        <v>25</v>
      </c>
      <c r="F4183" t="s">
        <v>16</v>
      </c>
      <c r="G4183" t="s">
        <v>479</v>
      </c>
      <c r="H4183">
        <v>17</v>
      </c>
      <c r="I4183" t="s">
        <v>4536</v>
      </c>
      <c r="J4183" t="str">
        <f xml:space="preserve"> IF(Table1[[#This Row],[discount]]&gt;4, "Yes", "No")</f>
        <v>Yes</v>
      </c>
    </row>
    <row r="4184" spans="1:10">
      <c r="A4184" t="s">
        <v>7452</v>
      </c>
      <c r="B4184">
        <v>0</v>
      </c>
      <c r="C4184">
        <v>51999</v>
      </c>
      <c r="D4184">
        <v>69999</v>
      </c>
      <c r="E4184">
        <v>25</v>
      </c>
      <c r="F4184" t="s">
        <v>10</v>
      </c>
      <c r="G4184" t="s">
        <v>1516</v>
      </c>
      <c r="H4184">
        <v>0</v>
      </c>
      <c r="I4184" t="s">
        <v>1375</v>
      </c>
      <c r="J4184" t="str">
        <f xml:space="preserve"> IF(Table1[[#This Row],[discount]]&gt;4, "Yes", "No")</f>
        <v>Yes</v>
      </c>
    </row>
    <row r="4185" spans="1:10">
      <c r="A4185" t="s">
        <v>17876</v>
      </c>
      <c r="B4185">
        <v>4.0999999999999996</v>
      </c>
      <c r="C4185">
        <v>51990</v>
      </c>
      <c r="D4185">
        <v>69400</v>
      </c>
      <c r="E4185">
        <v>25</v>
      </c>
      <c r="F4185" t="s">
        <v>10</v>
      </c>
      <c r="G4185" t="s">
        <v>1516</v>
      </c>
      <c r="H4185">
        <v>24245</v>
      </c>
      <c r="I4185" t="s">
        <v>3197</v>
      </c>
      <c r="J4185" t="str">
        <f xml:space="preserve"> IF(Table1[[#This Row],[discount]]&gt;4, "Yes", "No")</f>
        <v>Yes</v>
      </c>
    </row>
    <row r="4186" spans="1:10">
      <c r="A4186" t="s">
        <v>7455</v>
      </c>
      <c r="B4186">
        <v>0</v>
      </c>
      <c r="C4186">
        <v>51400</v>
      </c>
      <c r="D4186">
        <v>69400</v>
      </c>
      <c r="E4186">
        <v>25</v>
      </c>
      <c r="F4186" t="s">
        <v>10</v>
      </c>
      <c r="G4186" t="s">
        <v>1516</v>
      </c>
      <c r="H4186">
        <v>0</v>
      </c>
      <c r="I4186" t="s">
        <v>3197</v>
      </c>
      <c r="J4186" t="str">
        <f xml:space="preserve"> IF(Table1[[#This Row],[discount]]&gt;4, "Yes", "No")</f>
        <v>Yes</v>
      </c>
    </row>
    <row r="4187" spans="1:10">
      <c r="A4187" t="s">
        <v>13707</v>
      </c>
      <c r="B4187">
        <v>4.4000000000000004</v>
      </c>
      <c r="C4187">
        <v>50990</v>
      </c>
      <c r="D4187">
        <v>68223</v>
      </c>
      <c r="E4187">
        <v>25</v>
      </c>
      <c r="F4187" t="s">
        <v>16</v>
      </c>
      <c r="G4187" t="s">
        <v>479</v>
      </c>
      <c r="H4187">
        <v>26</v>
      </c>
      <c r="I4187" t="s">
        <v>1619</v>
      </c>
      <c r="J4187" t="str">
        <f xml:space="preserve"> IF(Table1[[#This Row],[discount]]&gt;4, "Yes", "No")</f>
        <v>Yes</v>
      </c>
    </row>
    <row r="4188" spans="1:10">
      <c r="A4188" t="s">
        <v>4893</v>
      </c>
      <c r="B4188">
        <v>0</v>
      </c>
      <c r="C4188">
        <v>50028</v>
      </c>
      <c r="D4188">
        <v>67000</v>
      </c>
      <c r="E4188">
        <v>25</v>
      </c>
      <c r="F4188" t="s">
        <v>16</v>
      </c>
      <c r="G4188" t="s">
        <v>479</v>
      </c>
      <c r="H4188">
        <v>0</v>
      </c>
      <c r="I4188" t="s">
        <v>496</v>
      </c>
      <c r="J4188" t="str">
        <f xml:space="preserve"> IF(Table1[[#This Row],[discount]]&gt;4, "Yes", "No")</f>
        <v>Yes</v>
      </c>
    </row>
    <row r="4189" spans="1:10">
      <c r="A4189" t="s">
        <v>4654</v>
      </c>
      <c r="B4189">
        <v>0</v>
      </c>
      <c r="C4189">
        <v>49500</v>
      </c>
      <c r="D4189">
        <v>66000</v>
      </c>
      <c r="E4189">
        <v>25</v>
      </c>
      <c r="F4189" t="s">
        <v>16</v>
      </c>
      <c r="G4189" t="s">
        <v>479</v>
      </c>
      <c r="H4189">
        <v>0</v>
      </c>
      <c r="I4189" t="s">
        <v>496</v>
      </c>
      <c r="J4189" t="str">
        <f xml:space="preserve"> IF(Table1[[#This Row],[discount]]&gt;4, "Yes", "No")</f>
        <v>Yes</v>
      </c>
    </row>
    <row r="4190" spans="1:10">
      <c r="A4190" t="s">
        <v>7695</v>
      </c>
      <c r="B4190">
        <v>4.3</v>
      </c>
      <c r="C4190">
        <v>44690</v>
      </c>
      <c r="D4190">
        <v>59990</v>
      </c>
      <c r="E4190">
        <v>25</v>
      </c>
      <c r="F4190" t="s">
        <v>10</v>
      </c>
      <c r="G4190" t="s">
        <v>1516</v>
      </c>
      <c r="H4190">
        <v>82104</v>
      </c>
      <c r="I4190" t="s">
        <v>7637</v>
      </c>
      <c r="J4190" t="str">
        <f xml:space="preserve"> IF(Table1[[#This Row],[discount]]&gt;4, "Yes", "No")</f>
        <v>Yes</v>
      </c>
    </row>
    <row r="4191" spans="1:10">
      <c r="A4191" t="s">
        <v>21481</v>
      </c>
      <c r="B4191">
        <v>4.2</v>
      </c>
      <c r="C4191">
        <v>44490</v>
      </c>
      <c r="D4191">
        <v>60090</v>
      </c>
      <c r="E4191">
        <v>25</v>
      </c>
      <c r="F4191" t="s">
        <v>16</v>
      </c>
      <c r="G4191" t="s">
        <v>479</v>
      </c>
      <c r="H4191">
        <v>819</v>
      </c>
      <c r="I4191" t="s">
        <v>4486</v>
      </c>
      <c r="J4191" t="str">
        <f xml:space="preserve"> IF(Table1[[#This Row],[discount]]&gt;4, "Yes", "No")</f>
        <v>Yes</v>
      </c>
    </row>
    <row r="4192" spans="1:10">
      <c r="A4192" t="s">
        <v>7438</v>
      </c>
      <c r="B4192">
        <v>4.2</v>
      </c>
      <c r="C4192">
        <v>41600</v>
      </c>
      <c r="D4192">
        <v>55600</v>
      </c>
      <c r="E4192">
        <v>25</v>
      </c>
      <c r="F4192" t="s">
        <v>10</v>
      </c>
      <c r="G4192" t="s">
        <v>1516</v>
      </c>
      <c r="H4192">
        <v>1117</v>
      </c>
      <c r="I4192" t="s">
        <v>3197</v>
      </c>
      <c r="J4192" t="str">
        <f xml:space="preserve"> IF(Table1[[#This Row],[discount]]&gt;4, "Yes", "No")</f>
        <v>Yes</v>
      </c>
    </row>
    <row r="4193" spans="1:10">
      <c r="A4193" t="s">
        <v>7474</v>
      </c>
      <c r="B4193">
        <v>0</v>
      </c>
      <c r="C4193">
        <v>41500</v>
      </c>
      <c r="D4193">
        <v>55400</v>
      </c>
      <c r="E4193">
        <v>25</v>
      </c>
      <c r="F4193" t="s">
        <v>10</v>
      </c>
      <c r="G4193" t="s">
        <v>1516</v>
      </c>
      <c r="H4193">
        <v>0</v>
      </c>
      <c r="I4193" t="s">
        <v>3197</v>
      </c>
      <c r="J4193" t="str">
        <f xml:space="preserve"> IF(Table1[[#This Row],[discount]]&gt;4, "Yes", "No")</f>
        <v>Yes</v>
      </c>
    </row>
    <row r="4194" spans="1:10">
      <c r="A4194" t="s">
        <v>7438</v>
      </c>
      <c r="B4194">
        <v>0</v>
      </c>
      <c r="C4194">
        <v>41300</v>
      </c>
      <c r="D4194">
        <v>55400</v>
      </c>
      <c r="E4194">
        <v>25</v>
      </c>
      <c r="F4194" t="s">
        <v>10</v>
      </c>
      <c r="G4194" t="s">
        <v>1516</v>
      </c>
      <c r="H4194">
        <v>0</v>
      </c>
      <c r="I4194" t="s">
        <v>3197</v>
      </c>
      <c r="J4194" t="str">
        <f xml:space="preserve"> IF(Table1[[#This Row],[discount]]&gt;4, "Yes", "No")</f>
        <v>Yes</v>
      </c>
    </row>
    <row r="4195" spans="1:10">
      <c r="A4195" t="s">
        <v>7460</v>
      </c>
      <c r="B4195">
        <v>0</v>
      </c>
      <c r="C4195">
        <v>41000</v>
      </c>
      <c r="D4195">
        <v>55400</v>
      </c>
      <c r="E4195">
        <v>25</v>
      </c>
      <c r="F4195" t="s">
        <v>10</v>
      </c>
      <c r="G4195" t="s">
        <v>1516</v>
      </c>
      <c r="H4195">
        <v>0</v>
      </c>
      <c r="I4195" t="s">
        <v>3197</v>
      </c>
      <c r="J4195" t="str">
        <f xml:space="preserve"> IF(Table1[[#This Row],[discount]]&gt;4, "Yes", "No")</f>
        <v>Yes</v>
      </c>
    </row>
    <row r="4196" spans="1:10">
      <c r="A4196" t="s">
        <v>20032</v>
      </c>
      <c r="B4196">
        <v>4.3</v>
      </c>
      <c r="C4196">
        <v>40999</v>
      </c>
      <c r="D4196">
        <v>54999</v>
      </c>
      <c r="E4196">
        <v>25</v>
      </c>
      <c r="F4196" t="s">
        <v>16</v>
      </c>
      <c r="G4196" t="s">
        <v>17</v>
      </c>
      <c r="H4196">
        <v>949</v>
      </c>
      <c r="I4196" t="s">
        <v>11294</v>
      </c>
      <c r="J4196" t="str">
        <f xml:space="preserve"> IF(Table1[[#This Row],[discount]]&gt;4, "Yes", "No")</f>
        <v>Yes</v>
      </c>
    </row>
    <row r="4197" spans="1:10">
      <c r="A4197" t="s">
        <v>20043</v>
      </c>
      <c r="B4197">
        <v>4.3</v>
      </c>
      <c r="C4197">
        <v>40999</v>
      </c>
      <c r="D4197">
        <v>54999</v>
      </c>
      <c r="E4197">
        <v>25</v>
      </c>
      <c r="F4197" t="s">
        <v>16</v>
      </c>
      <c r="G4197" t="s">
        <v>17</v>
      </c>
      <c r="H4197">
        <v>949</v>
      </c>
      <c r="I4197" t="s">
        <v>11294</v>
      </c>
      <c r="J4197" t="str">
        <f xml:space="preserve"> IF(Table1[[#This Row],[discount]]&gt;4, "Yes", "No")</f>
        <v>Yes</v>
      </c>
    </row>
    <row r="4198" spans="1:10">
      <c r="A4198" t="s">
        <v>20060</v>
      </c>
      <c r="B4198">
        <v>4.3</v>
      </c>
      <c r="C4198">
        <v>40999</v>
      </c>
      <c r="D4198">
        <v>54999</v>
      </c>
      <c r="E4198">
        <v>25</v>
      </c>
      <c r="F4198" t="s">
        <v>16</v>
      </c>
      <c r="G4198" t="s">
        <v>17</v>
      </c>
      <c r="H4198">
        <v>949</v>
      </c>
      <c r="I4198" t="s">
        <v>11294</v>
      </c>
      <c r="J4198" t="str">
        <f xml:space="preserve"> IF(Table1[[#This Row],[discount]]&gt;4, "Yes", "No")</f>
        <v>Yes</v>
      </c>
    </row>
    <row r="4199" spans="1:10">
      <c r="A4199" t="s">
        <v>19853</v>
      </c>
      <c r="B4199">
        <v>4.3</v>
      </c>
      <c r="C4199">
        <v>40990</v>
      </c>
      <c r="D4199">
        <v>54990</v>
      </c>
      <c r="E4199">
        <v>25</v>
      </c>
      <c r="F4199" t="s">
        <v>16</v>
      </c>
      <c r="G4199" t="s">
        <v>479</v>
      </c>
      <c r="H4199">
        <v>7088</v>
      </c>
      <c r="I4199" t="s">
        <v>4454</v>
      </c>
      <c r="J4199" t="str">
        <f xml:space="preserve"> IF(Table1[[#This Row],[discount]]&gt;4, "Yes", "No")</f>
        <v>Yes</v>
      </c>
    </row>
    <row r="4200" spans="1:10">
      <c r="A4200" t="s">
        <v>10233</v>
      </c>
      <c r="B4200">
        <v>4.5999999999999996</v>
      </c>
      <c r="C4200">
        <v>40490</v>
      </c>
      <c r="D4200">
        <v>54530</v>
      </c>
      <c r="E4200">
        <v>25</v>
      </c>
      <c r="F4200" t="s">
        <v>16</v>
      </c>
      <c r="G4200" t="s">
        <v>479</v>
      </c>
      <c r="H4200">
        <v>34</v>
      </c>
      <c r="I4200" t="s">
        <v>1619</v>
      </c>
      <c r="J4200" t="str">
        <f xml:space="preserve"> IF(Table1[[#This Row],[discount]]&gt;4, "Yes", "No")</f>
        <v>Yes</v>
      </c>
    </row>
    <row r="4201" spans="1:10">
      <c r="A4201" t="s">
        <v>11831</v>
      </c>
      <c r="B4201">
        <v>4.5</v>
      </c>
      <c r="C4201">
        <v>38490</v>
      </c>
      <c r="D4201">
        <v>51990</v>
      </c>
      <c r="E4201">
        <v>25</v>
      </c>
      <c r="F4201" t="s">
        <v>10</v>
      </c>
      <c r="G4201" t="s">
        <v>1516</v>
      </c>
      <c r="H4201">
        <v>84</v>
      </c>
      <c r="I4201" t="s">
        <v>5993</v>
      </c>
      <c r="J4201" t="str">
        <f xml:space="preserve"> IF(Table1[[#This Row],[discount]]&gt;4, "Yes", "No")</f>
        <v>Yes</v>
      </c>
    </row>
    <row r="4202" spans="1:10">
      <c r="A4202" t="s">
        <v>21393</v>
      </c>
      <c r="B4202">
        <v>4.2</v>
      </c>
      <c r="C4202">
        <v>37990</v>
      </c>
      <c r="D4202">
        <v>51134</v>
      </c>
      <c r="E4202">
        <v>25</v>
      </c>
      <c r="F4202" t="s">
        <v>16</v>
      </c>
      <c r="G4202" t="s">
        <v>479</v>
      </c>
      <c r="H4202">
        <v>5818</v>
      </c>
      <c r="I4202" t="s">
        <v>1619</v>
      </c>
      <c r="J4202" t="str">
        <f xml:space="preserve"> IF(Table1[[#This Row],[discount]]&gt;4, "Yes", "No")</f>
        <v>Yes</v>
      </c>
    </row>
    <row r="4203" spans="1:10">
      <c r="A4203" t="s">
        <v>16596</v>
      </c>
      <c r="B4203">
        <v>4</v>
      </c>
      <c r="C4203">
        <v>36490</v>
      </c>
      <c r="D4203">
        <v>48900</v>
      </c>
      <c r="E4203">
        <v>25</v>
      </c>
      <c r="F4203" t="s">
        <v>10</v>
      </c>
      <c r="G4203" t="s">
        <v>1516</v>
      </c>
      <c r="H4203">
        <v>5981</v>
      </c>
      <c r="I4203" t="s">
        <v>5807</v>
      </c>
      <c r="J4203" t="str">
        <f xml:space="preserve"> IF(Table1[[#This Row],[discount]]&gt;4, "Yes", "No")</f>
        <v>Yes</v>
      </c>
    </row>
    <row r="4204" spans="1:10">
      <c r="A4204" t="s">
        <v>16598</v>
      </c>
      <c r="B4204">
        <v>4</v>
      </c>
      <c r="C4204">
        <v>36490</v>
      </c>
      <c r="D4204">
        <v>48900</v>
      </c>
      <c r="E4204">
        <v>25</v>
      </c>
      <c r="F4204" t="s">
        <v>10</v>
      </c>
      <c r="G4204" t="s">
        <v>1516</v>
      </c>
      <c r="H4204">
        <v>5981</v>
      </c>
      <c r="I4204" t="s">
        <v>5807</v>
      </c>
      <c r="J4204" t="str">
        <f xml:space="preserve"> IF(Table1[[#This Row],[discount]]&gt;4, "Yes", "No")</f>
        <v>Yes</v>
      </c>
    </row>
    <row r="4205" spans="1:10">
      <c r="A4205" t="s">
        <v>11718</v>
      </c>
      <c r="B4205">
        <v>4.5</v>
      </c>
      <c r="C4205">
        <v>33799</v>
      </c>
      <c r="D4205">
        <v>45590</v>
      </c>
      <c r="E4205">
        <v>25</v>
      </c>
      <c r="F4205" t="s">
        <v>10</v>
      </c>
      <c r="G4205" t="s">
        <v>399</v>
      </c>
      <c r="H4205">
        <v>261</v>
      </c>
      <c r="I4205" t="s">
        <v>6255</v>
      </c>
      <c r="J4205" t="str">
        <f xml:space="preserve"> IF(Table1[[#This Row],[discount]]&gt;4, "Yes", "No")</f>
        <v>Yes</v>
      </c>
    </row>
    <row r="4206" spans="1:10">
      <c r="A4206" t="s">
        <v>13869</v>
      </c>
      <c r="B4206">
        <v>4.4000000000000004</v>
      </c>
      <c r="C4206">
        <v>32999</v>
      </c>
      <c r="D4206">
        <v>43999</v>
      </c>
      <c r="E4206">
        <v>25</v>
      </c>
      <c r="F4206" t="s">
        <v>16</v>
      </c>
      <c r="G4206" t="s">
        <v>17</v>
      </c>
      <c r="H4206">
        <v>570</v>
      </c>
      <c r="I4206" t="s">
        <v>10681</v>
      </c>
      <c r="J4206" t="str">
        <f xml:space="preserve"> IF(Table1[[#This Row],[discount]]&gt;4, "Yes", "No")</f>
        <v>Yes</v>
      </c>
    </row>
    <row r="4207" spans="1:10">
      <c r="A4207" t="s">
        <v>13871</v>
      </c>
      <c r="B4207">
        <v>4.4000000000000004</v>
      </c>
      <c r="C4207">
        <v>32999</v>
      </c>
      <c r="D4207">
        <v>43999</v>
      </c>
      <c r="E4207">
        <v>25</v>
      </c>
      <c r="F4207" t="s">
        <v>16</v>
      </c>
      <c r="G4207" t="s">
        <v>17</v>
      </c>
      <c r="H4207">
        <v>570</v>
      </c>
      <c r="I4207" t="s">
        <v>10681</v>
      </c>
      <c r="J4207" t="str">
        <f xml:space="preserve"> IF(Table1[[#This Row],[discount]]&gt;4, "Yes", "No")</f>
        <v>Yes</v>
      </c>
    </row>
    <row r="4208" spans="1:10">
      <c r="A4208" t="s">
        <v>13875</v>
      </c>
      <c r="B4208">
        <v>4.4000000000000004</v>
      </c>
      <c r="C4208">
        <v>32999</v>
      </c>
      <c r="D4208">
        <v>43999</v>
      </c>
      <c r="E4208">
        <v>25</v>
      </c>
      <c r="F4208" t="s">
        <v>16</v>
      </c>
      <c r="G4208" t="s">
        <v>17</v>
      </c>
      <c r="H4208">
        <v>570</v>
      </c>
      <c r="I4208" t="s">
        <v>10681</v>
      </c>
      <c r="J4208" t="str">
        <f xml:space="preserve"> IF(Table1[[#This Row],[discount]]&gt;4, "Yes", "No")</f>
        <v>Yes</v>
      </c>
    </row>
    <row r="4209" spans="1:10">
      <c r="A4209" t="s">
        <v>13980</v>
      </c>
      <c r="B4209">
        <v>4.4000000000000004</v>
      </c>
      <c r="C4209">
        <v>32990</v>
      </c>
      <c r="D4209">
        <v>43990</v>
      </c>
      <c r="E4209">
        <v>25</v>
      </c>
      <c r="F4209" t="s">
        <v>10</v>
      </c>
      <c r="G4209" t="s">
        <v>1516</v>
      </c>
      <c r="H4209">
        <v>21639</v>
      </c>
      <c r="I4209" t="s">
        <v>5993</v>
      </c>
      <c r="J4209" t="str">
        <f xml:space="preserve"> IF(Table1[[#This Row],[discount]]&gt;4, "Yes", "No")</f>
        <v>Yes</v>
      </c>
    </row>
    <row r="4210" spans="1:10">
      <c r="A4210" t="s">
        <v>19902</v>
      </c>
      <c r="B4210">
        <v>4.3</v>
      </c>
      <c r="C4210">
        <v>32990</v>
      </c>
      <c r="D4210">
        <v>44100</v>
      </c>
      <c r="E4210">
        <v>25</v>
      </c>
      <c r="F4210" t="s">
        <v>16</v>
      </c>
      <c r="G4210" t="s">
        <v>479</v>
      </c>
      <c r="H4210">
        <v>808</v>
      </c>
      <c r="I4210" t="s">
        <v>4989</v>
      </c>
      <c r="J4210" t="str">
        <f xml:space="preserve"> IF(Table1[[#This Row],[discount]]&gt;4, "Yes", "No")</f>
        <v>Yes</v>
      </c>
    </row>
    <row r="4211" spans="1:10">
      <c r="A4211" t="s">
        <v>16706</v>
      </c>
      <c r="B4211">
        <v>4</v>
      </c>
      <c r="C4211">
        <v>32990</v>
      </c>
      <c r="D4211">
        <v>43990</v>
      </c>
      <c r="E4211">
        <v>25</v>
      </c>
      <c r="F4211" t="s">
        <v>10</v>
      </c>
      <c r="G4211" t="s">
        <v>1516</v>
      </c>
      <c r="H4211">
        <v>41</v>
      </c>
      <c r="I4211" t="s">
        <v>5993</v>
      </c>
      <c r="J4211" t="str">
        <f xml:space="preserve"> IF(Table1[[#This Row],[discount]]&gt;4, "Yes", "No")</f>
        <v>Yes</v>
      </c>
    </row>
    <row r="4212" spans="1:10">
      <c r="A4212" t="s">
        <v>17900</v>
      </c>
      <c r="B4212">
        <v>4.0999999999999996</v>
      </c>
      <c r="C4212">
        <v>32490</v>
      </c>
      <c r="D4212">
        <v>43900</v>
      </c>
      <c r="E4212">
        <v>25</v>
      </c>
      <c r="F4212" t="s">
        <v>10</v>
      </c>
      <c r="G4212" t="s">
        <v>1516</v>
      </c>
      <c r="H4212">
        <v>2718</v>
      </c>
      <c r="I4212" t="s">
        <v>5807</v>
      </c>
      <c r="J4212" t="str">
        <f xml:space="preserve"> IF(Table1[[#This Row],[discount]]&gt;4, "Yes", "No")</f>
        <v>Yes</v>
      </c>
    </row>
    <row r="4213" spans="1:10">
      <c r="A4213" t="s">
        <v>4798</v>
      </c>
      <c r="B4213">
        <v>0</v>
      </c>
      <c r="C4213">
        <v>30000</v>
      </c>
      <c r="D4213">
        <v>40000</v>
      </c>
      <c r="E4213">
        <v>25</v>
      </c>
      <c r="F4213" t="s">
        <v>16</v>
      </c>
      <c r="G4213" t="s">
        <v>479</v>
      </c>
      <c r="H4213">
        <v>0</v>
      </c>
      <c r="I4213" t="s">
        <v>4799</v>
      </c>
      <c r="J4213" t="str">
        <f xml:space="preserve"> IF(Table1[[#This Row],[discount]]&gt;4, "Yes", "No")</f>
        <v>Yes</v>
      </c>
    </row>
    <row r="4214" spans="1:10">
      <c r="A4214" t="s">
        <v>4423</v>
      </c>
      <c r="B4214">
        <v>0</v>
      </c>
      <c r="C4214">
        <v>29990</v>
      </c>
      <c r="D4214">
        <v>39990</v>
      </c>
      <c r="E4214">
        <v>25</v>
      </c>
      <c r="F4214" t="s">
        <v>114</v>
      </c>
      <c r="G4214" t="s">
        <v>115</v>
      </c>
      <c r="H4214">
        <v>0</v>
      </c>
      <c r="I4214" t="s">
        <v>4424</v>
      </c>
      <c r="J4214" t="str">
        <f xml:space="preserve"> IF(Table1[[#This Row],[discount]]&gt;4, "Yes", "No")</f>
        <v>Yes</v>
      </c>
    </row>
    <row r="4215" spans="1:10">
      <c r="A4215" t="s">
        <v>7402</v>
      </c>
      <c r="B4215">
        <v>0</v>
      </c>
      <c r="C4215">
        <v>29990</v>
      </c>
      <c r="D4215">
        <v>39990</v>
      </c>
      <c r="E4215">
        <v>25</v>
      </c>
      <c r="F4215" t="s">
        <v>10</v>
      </c>
      <c r="G4215" t="s">
        <v>1516</v>
      </c>
      <c r="H4215">
        <v>0</v>
      </c>
      <c r="I4215" t="s">
        <v>7403</v>
      </c>
      <c r="J4215" t="str">
        <f xml:space="preserve"> IF(Table1[[#This Row],[discount]]&gt;4, "Yes", "No")</f>
        <v>Yes</v>
      </c>
    </row>
    <row r="4216" spans="1:10">
      <c r="A4216" t="s">
        <v>16620</v>
      </c>
      <c r="B4216">
        <v>4</v>
      </c>
      <c r="C4216">
        <v>29270</v>
      </c>
      <c r="D4216">
        <v>39500</v>
      </c>
      <c r="E4216">
        <v>25</v>
      </c>
      <c r="F4216" t="s">
        <v>10</v>
      </c>
      <c r="G4216" t="s">
        <v>1516</v>
      </c>
      <c r="H4216">
        <v>95</v>
      </c>
      <c r="I4216" t="s">
        <v>1375</v>
      </c>
      <c r="J4216" t="str">
        <f xml:space="preserve"> IF(Table1[[#This Row],[discount]]&gt;4, "Yes", "No")</f>
        <v>Yes</v>
      </c>
    </row>
    <row r="4217" spans="1:10">
      <c r="A4217" t="s">
        <v>8297</v>
      </c>
      <c r="B4217">
        <v>3</v>
      </c>
      <c r="C4217">
        <v>26846</v>
      </c>
      <c r="D4217">
        <v>36045</v>
      </c>
      <c r="E4217">
        <v>25</v>
      </c>
      <c r="F4217" t="s">
        <v>16</v>
      </c>
      <c r="G4217" t="s">
        <v>479</v>
      </c>
      <c r="H4217">
        <v>3</v>
      </c>
      <c r="I4217" t="s">
        <v>1619</v>
      </c>
      <c r="J4217" t="str">
        <f xml:space="preserve"> IF(Table1[[#This Row],[discount]]&gt;4, "Yes", "No")</f>
        <v>Yes</v>
      </c>
    </row>
    <row r="4218" spans="1:10">
      <c r="A4218" t="s">
        <v>16665</v>
      </c>
      <c r="B4218">
        <v>4</v>
      </c>
      <c r="C4218">
        <v>23990</v>
      </c>
      <c r="D4218">
        <v>31990</v>
      </c>
      <c r="E4218">
        <v>25</v>
      </c>
      <c r="F4218" t="s">
        <v>10</v>
      </c>
      <c r="G4218" t="s">
        <v>1516</v>
      </c>
      <c r="H4218">
        <v>863</v>
      </c>
      <c r="I4218" t="s">
        <v>7432</v>
      </c>
      <c r="J4218" t="str">
        <f xml:space="preserve"> IF(Table1[[#This Row],[discount]]&gt;4, "Yes", "No")</f>
        <v>Yes</v>
      </c>
    </row>
    <row r="4219" spans="1:10">
      <c r="A4219" t="s">
        <v>7643</v>
      </c>
      <c r="B4219">
        <v>0</v>
      </c>
      <c r="C4219">
        <v>23126</v>
      </c>
      <c r="D4219">
        <v>30990</v>
      </c>
      <c r="E4219">
        <v>25</v>
      </c>
      <c r="F4219" t="s">
        <v>10</v>
      </c>
      <c r="G4219" t="s">
        <v>1516</v>
      </c>
      <c r="H4219">
        <v>0</v>
      </c>
      <c r="I4219" t="s">
        <v>5993</v>
      </c>
      <c r="J4219" t="str">
        <f xml:space="preserve"> IF(Table1[[#This Row],[discount]]&gt;4, "Yes", "No")</f>
        <v>Yes</v>
      </c>
    </row>
    <row r="4220" spans="1:10">
      <c r="A4220" t="s">
        <v>17417</v>
      </c>
      <c r="B4220">
        <v>4</v>
      </c>
      <c r="C4220">
        <v>21890</v>
      </c>
      <c r="D4220">
        <v>29190</v>
      </c>
      <c r="E4220">
        <v>25</v>
      </c>
      <c r="F4220" t="s">
        <v>10</v>
      </c>
      <c r="G4220" t="s">
        <v>11</v>
      </c>
      <c r="H4220">
        <v>4</v>
      </c>
      <c r="I4220" t="s">
        <v>5800</v>
      </c>
      <c r="J4220" t="str">
        <f xml:space="preserve"> IF(Table1[[#This Row],[discount]]&gt;4, "Yes", "No")</f>
        <v>Yes</v>
      </c>
    </row>
    <row r="4221" spans="1:10">
      <c r="A4221" t="s">
        <v>7638</v>
      </c>
      <c r="B4221">
        <v>0</v>
      </c>
      <c r="C4221">
        <v>20692</v>
      </c>
      <c r="D4221">
        <v>27700</v>
      </c>
      <c r="E4221">
        <v>25</v>
      </c>
      <c r="F4221" t="s">
        <v>10</v>
      </c>
      <c r="G4221" t="s">
        <v>1516</v>
      </c>
      <c r="H4221">
        <v>0</v>
      </c>
      <c r="I4221" t="s">
        <v>7639</v>
      </c>
      <c r="J4221" t="str">
        <f xml:space="preserve"> IF(Table1[[#This Row],[discount]]&gt;4, "Yes", "No")</f>
        <v>Yes</v>
      </c>
    </row>
    <row r="4222" spans="1:10">
      <c r="A4222" t="s">
        <v>19214</v>
      </c>
      <c r="B4222">
        <v>4.3</v>
      </c>
      <c r="C4222">
        <v>19990</v>
      </c>
      <c r="D4222">
        <v>27000</v>
      </c>
      <c r="E4222">
        <v>25</v>
      </c>
      <c r="F4222" t="s">
        <v>10</v>
      </c>
      <c r="G4222" t="s">
        <v>1516</v>
      </c>
      <c r="H4222">
        <v>68411</v>
      </c>
      <c r="I4222" t="s">
        <v>3458</v>
      </c>
      <c r="J4222" t="str">
        <f xml:space="preserve"> IF(Table1[[#This Row],[discount]]&gt;4, "Yes", "No")</f>
        <v>Yes</v>
      </c>
    </row>
    <row r="4223" spans="1:10">
      <c r="A4223" t="s">
        <v>19281</v>
      </c>
      <c r="B4223">
        <v>4.3</v>
      </c>
      <c r="C4223">
        <v>19850</v>
      </c>
      <c r="D4223">
        <v>26550</v>
      </c>
      <c r="E4223">
        <v>25</v>
      </c>
      <c r="F4223" t="s">
        <v>10</v>
      </c>
      <c r="G4223" t="s">
        <v>1516</v>
      </c>
      <c r="H4223">
        <v>24417</v>
      </c>
      <c r="I4223" t="s">
        <v>7637</v>
      </c>
      <c r="J4223" t="str">
        <f xml:space="preserve"> IF(Table1[[#This Row],[discount]]&gt;4, "Yes", "No")</f>
        <v>Yes</v>
      </c>
    </row>
    <row r="4224" spans="1:10">
      <c r="A4224" t="s">
        <v>11585</v>
      </c>
      <c r="B4224">
        <v>4.5</v>
      </c>
      <c r="C4224">
        <v>18190</v>
      </c>
      <c r="D4224">
        <v>24299</v>
      </c>
      <c r="E4224">
        <v>25</v>
      </c>
      <c r="F4224" t="s">
        <v>10</v>
      </c>
      <c r="G4224" t="s">
        <v>11</v>
      </c>
      <c r="H4224">
        <v>195</v>
      </c>
      <c r="I4224" t="s">
        <v>5993</v>
      </c>
      <c r="J4224" t="str">
        <f xml:space="preserve"> IF(Table1[[#This Row],[discount]]&gt;4, "Yes", "No")</f>
        <v>Yes</v>
      </c>
    </row>
    <row r="4225" spans="1:10">
      <c r="A4225" t="s">
        <v>13728</v>
      </c>
      <c r="B4225">
        <v>4.4000000000000004</v>
      </c>
      <c r="C4225">
        <v>17990</v>
      </c>
      <c r="D4225">
        <v>23999</v>
      </c>
      <c r="E4225">
        <v>25</v>
      </c>
      <c r="F4225" t="s">
        <v>10</v>
      </c>
      <c r="G4225" t="s">
        <v>11</v>
      </c>
      <c r="H4225">
        <v>8085</v>
      </c>
      <c r="I4225" t="s">
        <v>5993</v>
      </c>
      <c r="J4225" t="str">
        <f xml:space="preserve"> IF(Table1[[#This Row],[discount]]&gt;4, "Yes", "No")</f>
        <v>Yes</v>
      </c>
    </row>
    <row r="4226" spans="1:10">
      <c r="A4226" t="s">
        <v>4596</v>
      </c>
      <c r="B4226">
        <v>0</v>
      </c>
      <c r="C4226">
        <v>17499</v>
      </c>
      <c r="D4226">
        <v>23499</v>
      </c>
      <c r="E4226">
        <v>25</v>
      </c>
      <c r="F4226" t="s">
        <v>16</v>
      </c>
      <c r="G4226" t="s">
        <v>479</v>
      </c>
      <c r="H4226">
        <v>0</v>
      </c>
      <c r="I4226" t="s">
        <v>4597</v>
      </c>
      <c r="J4226" t="str">
        <f xml:space="preserve"> IF(Table1[[#This Row],[discount]]&gt;4, "Yes", "No")</f>
        <v>Yes</v>
      </c>
    </row>
    <row r="4227" spans="1:10">
      <c r="A4227" t="s">
        <v>13774</v>
      </c>
      <c r="B4227">
        <v>4.4000000000000004</v>
      </c>
      <c r="C4227">
        <v>16499</v>
      </c>
      <c r="D4227">
        <v>21999</v>
      </c>
      <c r="E4227">
        <v>25</v>
      </c>
      <c r="F4227" t="s">
        <v>16</v>
      </c>
      <c r="G4227" t="s">
        <v>17</v>
      </c>
      <c r="H4227">
        <v>10545</v>
      </c>
      <c r="I4227" t="s">
        <v>13666</v>
      </c>
      <c r="J4227" t="str">
        <f xml:space="preserve"> IF(Table1[[#This Row],[discount]]&gt;4, "Yes", "No")</f>
        <v>Yes</v>
      </c>
    </row>
    <row r="4228" spans="1:10">
      <c r="A4228" t="s">
        <v>13778</v>
      </c>
      <c r="B4228">
        <v>4.4000000000000004</v>
      </c>
      <c r="C4228">
        <v>16499</v>
      </c>
      <c r="D4228">
        <v>21999</v>
      </c>
      <c r="E4228">
        <v>25</v>
      </c>
      <c r="F4228" t="s">
        <v>16</v>
      </c>
      <c r="G4228" t="s">
        <v>17</v>
      </c>
      <c r="H4228">
        <v>10545</v>
      </c>
      <c r="I4228" t="s">
        <v>13666</v>
      </c>
      <c r="J4228" t="str">
        <f xml:space="preserve"> IF(Table1[[#This Row],[discount]]&gt;4, "Yes", "No")</f>
        <v>Yes</v>
      </c>
    </row>
    <row r="4229" spans="1:10">
      <c r="A4229" t="s">
        <v>13783</v>
      </c>
      <c r="B4229">
        <v>4.4000000000000004</v>
      </c>
      <c r="C4229">
        <v>16499</v>
      </c>
      <c r="D4229">
        <v>21999</v>
      </c>
      <c r="E4229">
        <v>25</v>
      </c>
      <c r="F4229" t="s">
        <v>16</v>
      </c>
      <c r="G4229" t="s">
        <v>17</v>
      </c>
      <c r="H4229">
        <v>10545</v>
      </c>
      <c r="I4229" t="s">
        <v>13666</v>
      </c>
      <c r="J4229" t="str">
        <f xml:space="preserve"> IF(Table1[[#This Row],[discount]]&gt;4, "Yes", "No")</f>
        <v>Yes</v>
      </c>
    </row>
    <row r="4230" spans="1:10">
      <c r="A4230" t="s">
        <v>13790</v>
      </c>
      <c r="B4230">
        <v>4.4000000000000004</v>
      </c>
      <c r="C4230">
        <v>16499</v>
      </c>
      <c r="D4230">
        <v>21999</v>
      </c>
      <c r="E4230">
        <v>25</v>
      </c>
      <c r="F4230" t="s">
        <v>16</v>
      </c>
      <c r="G4230" t="s">
        <v>17</v>
      </c>
      <c r="H4230">
        <v>10545</v>
      </c>
      <c r="I4230" t="s">
        <v>13666</v>
      </c>
      <c r="J4230" t="str">
        <f xml:space="preserve"> IF(Table1[[#This Row],[discount]]&gt;4, "Yes", "No")</f>
        <v>Yes</v>
      </c>
    </row>
    <row r="4231" spans="1:10">
      <c r="A4231" t="s">
        <v>13879</v>
      </c>
      <c r="B4231">
        <v>4.3</v>
      </c>
      <c r="C4231">
        <v>16499</v>
      </c>
      <c r="D4231">
        <v>21999</v>
      </c>
      <c r="E4231">
        <v>25</v>
      </c>
      <c r="F4231" t="s">
        <v>16</v>
      </c>
      <c r="G4231" t="s">
        <v>17</v>
      </c>
      <c r="H4231">
        <v>60</v>
      </c>
      <c r="I4231" t="s">
        <v>3419</v>
      </c>
      <c r="J4231" t="str">
        <f xml:space="preserve"> IF(Table1[[#This Row],[discount]]&gt;4, "Yes", "No")</f>
        <v>Yes</v>
      </c>
    </row>
    <row r="4232" spans="1:10">
      <c r="A4232" t="s">
        <v>13885</v>
      </c>
      <c r="B4232">
        <v>4.3</v>
      </c>
      <c r="C4232">
        <v>16499</v>
      </c>
      <c r="D4232">
        <v>21999</v>
      </c>
      <c r="E4232">
        <v>25</v>
      </c>
      <c r="F4232" t="s">
        <v>16</v>
      </c>
      <c r="G4232" t="s">
        <v>17</v>
      </c>
      <c r="H4232">
        <v>60</v>
      </c>
      <c r="I4232" t="s">
        <v>3419</v>
      </c>
      <c r="J4232" t="str">
        <f xml:space="preserve"> IF(Table1[[#This Row],[discount]]&gt;4, "Yes", "No")</f>
        <v>Yes</v>
      </c>
    </row>
    <row r="4233" spans="1:10">
      <c r="A4233" t="s">
        <v>17977</v>
      </c>
      <c r="B4233">
        <v>4.0999999999999996</v>
      </c>
      <c r="C4233">
        <v>15999</v>
      </c>
      <c r="D4233">
        <v>21499</v>
      </c>
      <c r="E4233">
        <v>25</v>
      </c>
      <c r="F4233" t="s">
        <v>10</v>
      </c>
      <c r="G4233" t="s">
        <v>1516</v>
      </c>
      <c r="H4233">
        <v>3396</v>
      </c>
      <c r="I4233" t="s">
        <v>11286</v>
      </c>
      <c r="J4233" t="str">
        <f xml:space="preserve"> IF(Table1[[#This Row],[discount]]&gt;4, "Yes", "No")</f>
        <v>Yes</v>
      </c>
    </row>
    <row r="4234" spans="1:10">
      <c r="A4234" t="s">
        <v>8042</v>
      </c>
      <c r="B4234">
        <v>3.7</v>
      </c>
      <c r="C4234">
        <v>15291</v>
      </c>
      <c r="D4234">
        <v>20490</v>
      </c>
      <c r="E4234">
        <v>25</v>
      </c>
      <c r="F4234" t="s">
        <v>10</v>
      </c>
      <c r="G4234" t="s">
        <v>11</v>
      </c>
      <c r="H4234">
        <v>3</v>
      </c>
      <c r="I4234" t="s">
        <v>7637</v>
      </c>
      <c r="J4234" t="str">
        <f xml:space="preserve"> IF(Table1[[#This Row],[discount]]&gt;4, "Yes", "No")</f>
        <v>Yes</v>
      </c>
    </row>
    <row r="4235" spans="1:10">
      <c r="A4235" t="s">
        <v>21517</v>
      </c>
      <c r="B4235">
        <v>4.2</v>
      </c>
      <c r="C4235">
        <v>14999</v>
      </c>
      <c r="D4235">
        <v>19999</v>
      </c>
      <c r="E4235">
        <v>25</v>
      </c>
      <c r="F4235" t="s">
        <v>16</v>
      </c>
      <c r="G4235" t="s">
        <v>17</v>
      </c>
      <c r="H4235">
        <v>1636</v>
      </c>
      <c r="I4235" t="s">
        <v>16125</v>
      </c>
      <c r="J4235" t="str">
        <f xml:space="preserve"> IF(Table1[[#This Row],[discount]]&gt;4, "Yes", "No")</f>
        <v>Yes</v>
      </c>
    </row>
    <row r="4236" spans="1:10">
      <c r="A4236" t="s">
        <v>21518</v>
      </c>
      <c r="B4236">
        <v>4.2</v>
      </c>
      <c r="C4236">
        <v>14999</v>
      </c>
      <c r="D4236">
        <v>19999</v>
      </c>
      <c r="E4236">
        <v>25</v>
      </c>
      <c r="F4236" t="s">
        <v>16</v>
      </c>
      <c r="G4236" t="s">
        <v>17</v>
      </c>
      <c r="H4236">
        <v>1636</v>
      </c>
      <c r="I4236" t="s">
        <v>16125</v>
      </c>
      <c r="J4236" t="str">
        <f xml:space="preserve"> IF(Table1[[#This Row],[discount]]&gt;4, "Yes", "No")</f>
        <v>Yes</v>
      </c>
    </row>
    <row r="4237" spans="1:10">
      <c r="A4237" t="s">
        <v>21536</v>
      </c>
      <c r="B4237">
        <v>4.2</v>
      </c>
      <c r="C4237">
        <v>14999</v>
      </c>
      <c r="D4237">
        <v>19999</v>
      </c>
      <c r="E4237">
        <v>25</v>
      </c>
      <c r="F4237" t="s">
        <v>16</v>
      </c>
      <c r="G4237" t="s">
        <v>17</v>
      </c>
      <c r="H4237">
        <v>1636</v>
      </c>
      <c r="I4237" t="s">
        <v>16125</v>
      </c>
      <c r="J4237" t="str">
        <f xml:space="preserve"> IF(Table1[[#This Row],[discount]]&gt;4, "Yes", "No")</f>
        <v>Yes</v>
      </c>
    </row>
    <row r="4238" spans="1:10">
      <c r="A4238" t="s">
        <v>13879</v>
      </c>
      <c r="B4238">
        <v>4.4000000000000004</v>
      </c>
      <c r="C4238">
        <v>14999</v>
      </c>
      <c r="D4238">
        <v>19999</v>
      </c>
      <c r="E4238">
        <v>25</v>
      </c>
      <c r="F4238" t="s">
        <v>16</v>
      </c>
      <c r="G4238" t="s">
        <v>17</v>
      </c>
      <c r="H4238">
        <v>287</v>
      </c>
      <c r="I4238" t="s">
        <v>3419</v>
      </c>
      <c r="J4238" t="str">
        <f xml:space="preserve"> IF(Table1[[#This Row],[discount]]&gt;4, "Yes", "No")</f>
        <v>Yes</v>
      </c>
    </row>
    <row r="4239" spans="1:10">
      <c r="A4239" t="s">
        <v>20049</v>
      </c>
      <c r="B4239">
        <v>4.3</v>
      </c>
      <c r="C4239">
        <v>14998</v>
      </c>
      <c r="D4239">
        <v>19999</v>
      </c>
      <c r="E4239">
        <v>25</v>
      </c>
      <c r="F4239" t="s">
        <v>16</v>
      </c>
      <c r="G4239" t="s">
        <v>17</v>
      </c>
      <c r="H4239">
        <v>959</v>
      </c>
      <c r="I4239" t="s">
        <v>10331</v>
      </c>
      <c r="J4239" t="str">
        <f xml:space="preserve"> IF(Table1[[#This Row],[discount]]&gt;4, "Yes", "No")</f>
        <v>Yes</v>
      </c>
    </row>
    <row r="4240" spans="1:10">
      <c r="A4240" t="s">
        <v>4759</v>
      </c>
      <c r="B4240">
        <v>0</v>
      </c>
      <c r="C4240">
        <v>14990</v>
      </c>
      <c r="D4240">
        <v>19999</v>
      </c>
      <c r="E4240">
        <v>25</v>
      </c>
      <c r="F4240" t="s">
        <v>16</v>
      </c>
      <c r="G4240" t="s">
        <v>479</v>
      </c>
      <c r="H4240">
        <v>0</v>
      </c>
      <c r="I4240" t="s">
        <v>4760</v>
      </c>
      <c r="J4240" t="str">
        <f xml:space="preserve"> IF(Table1[[#This Row],[discount]]&gt;4, "Yes", "No")</f>
        <v>Yes</v>
      </c>
    </row>
    <row r="4241" spans="1:10">
      <c r="A4241" t="s">
        <v>21095</v>
      </c>
      <c r="B4241">
        <v>4.2</v>
      </c>
      <c r="C4241">
        <v>14899</v>
      </c>
      <c r="D4241">
        <v>19990</v>
      </c>
      <c r="E4241">
        <v>25</v>
      </c>
      <c r="F4241" t="s">
        <v>10</v>
      </c>
      <c r="G4241" t="s">
        <v>1516</v>
      </c>
      <c r="H4241">
        <v>95</v>
      </c>
      <c r="I4241" t="s">
        <v>3458</v>
      </c>
      <c r="J4241" t="str">
        <f xml:space="preserve"> IF(Table1[[#This Row],[discount]]&gt;4, "Yes", "No")</f>
        <v>Yes</v>
      </c>
    </row>
    <row r="4242" spans="1:10">
      <c r="A4242" t="s">
        <v>21518</v>
      </c>
      <c r="B4242">
        <v>4.2</v>
      </c>
      <c r="C4242">
        <v>13499</v>
      </c>
      <c r="D4242">
        <v>17999</v>
      </c>
      <c r="E4242">
        <v>25</v>
      </c>
      <c r="F4242" t="s">
        <v>16</v>
      </c>
      <c r="G4242" t="s">
        <v>17</v>
      </c>
      <c r="H4242">
        <v>8423</v>
      </c>
      <c r="I4242" t="s">
        <v>16125</v>
      </c>
      <c r="J4242" t="str">
        <f xml:space="preserve"> IF(Table1[[#This Row],[discount]]&gt;4, "Yes", "No")</f>
        <v>Yes</v>
      </c>
    </row>
    <row r="4243" spans="1:10">
      <c r="A4243" t="s">
        <v>21517</v>
      </c>
      <c r="B4243">
        <v>4.2</v>
      </c>
      <c r="C4243">
        <v>13499</v>
      </c>
      <c r="D4243">
        <v>17999</v>
      </c>
      <c r="E4243">
        <v>25</v>
      </c>
      <c r="F4243" t="s">
        <v>16</v>
      </c>
      <c r="G4243" t="s">
        <v>17</v>
      </c>
      <c r="H4243">
        <v>8423</v>
      </c>
      <c r="I4243" t="s">
        <v>16125</v>
      </c>
      <c r="J4243" t="str">
        <f xml:space="preserve"> IF(Table1[[#This Row],[discount]]&gt;4, "Yes", "No")</f>
        <v>Yes</v>
      </c>
    </row>
    <row r="4244" spans="1:10">
      <c r="A4244" t="s">
        <v>21538</v>
      </c>
      <c r="B4244">
        <v>4.2</v>
      </c>
      <c r="C4244">
        <v>13499</v>
      </c>
      <c r="D4244">
        <v>17999</v>
      </c>
      <c r="E4244">
        <v>25</v>
      </c>
      <c r="F4244" t="s">
        <v>16</v>
      </c>
      <c r="G4244" t="s">
        <v>17</v>
      </c>
      <c r="H4244">
        <v>6332</v>
      </c>
      <c r="I4244" t="s">
        <v>16125</v>
      </c>
      <c r="J4244" t="str">
        <f xml:space="preserve"> IF(Table1[[#This Row],[discount]]&gt;4, "Yes", "No")</f>
        <v>Yes</v>
      </c>
    </row>
    <row r="4245" spans="1:10">
      <c r="A4245" t="s">
        <v>13879</v>
      </c>
      <c r="B4245">
        <v>4.4000000000000004</v>
      </c>
      <c r="C4245">
        <v>13499</v>
      </c>
      <c r="D4245">
        <v>17999</v>
      </c>
      <c r="E4245">
        <v>25</v>
      </c>
      <c r="F4245" t="s">
        <v>16</v>
      </c>
      <c r="G4245" t="s">
        <v>17</v>
      </c>
      <c r="H4245">
        <v>33</v>
      </c>
      <c r="I4245" t="s">
        <v>3419</v>
      </c>
      <c r="J4245" t="str">
        <f xml:space="preserve"> IF(Table1[[#This Row],[discount]]&gt;4, "Yes", "No")</f>
        <v>Yes</v>
      </c>
    </row>
    <row r="4246" spans="1:10">
      <c r="A4246" t="s">
        <v>13885</v>
      </c>
      <c r="B4246">
        <v>4.4000000000000004</v>
      </c>
      <c r="C4246">
        <v>13499</v>
      </c>
      <c r="D4246">
        <v>17999</v>
      </c>
      <c r="E4246">
        <v>25</v>
      </c>
      <c r="F4246" t="s">
        <v>16</v>
      </c>
      <c r="G4246" t="s">
        <v>17</v>
      </c>
      <c r="H4246">
        <v>33</v>
      </c>
      <c r="I4246" t="s">
        <v>3419</v>
      </c>
      <c r="J4246" t="str">
        <f xml:space="preserve"> IF(Table1[[#This Row],[discount]]&gt;4, "Yes", "No")</f>
        <v>Yes</v>
      </c>
    </row>
    <row r="4247" spans="1:10">
      <c r="A4247" t="s">
        <v>5962</v>
      </c>
      <c r="B4247">
        <v>0</v>
      </c>
      <c r="C4247">
        <v>13499</v>
      </c>
      <c r="D4247">
        <v>17999</v>
      </c>
      <c r="E4247">
        <v>25</v>
      </c>
      <c r="F4247" t="s">
        <v>10</v>
      </c>
      <c r="G4247" t="s">
        <v>11</v>
      </c>
      <c r="H4247">
        <v>0</v>
      </c>
      <c r="I4247" t="s">
        <v>5963</v>
      </c>
      <c r="J4247" t="str">
        <f xml:space="preserve"> IF(Table1[[#This Row],[discount]]&gt;4, "Yes", "No")</f>
        <v>Yes</v>
      </c>
    </row>
    <row r="4248" spans="1:10">
      <c r="A4248" t="s">
        <v>21083</v>
      </c>
      <c r="B4248">
        <v>4.2</v>
      </c>
      <c r="C4248">
        <v>13490</v>
      </c>
      <c r="D4248">
        <v>18000</v>
      </c>
      <c r="E4248">
        <v>25</v>
      </c>
      <c r="F4248" t="s">
        <v>10</v>
      </c>
      <c r="G4248" t="s">
        <v>1516</v>
      </c>
      <c r="H4248">
        <v>73</v>
      </c>
      <c r="I4248" t="s">
        <v>6003</v>
      </c>
      <c r="J4248" t="str">
        <f xml:space="preserve"> IF(Table1[[#This Row],[discount]]&gt;4, "Yes", "No")</f>
        <v>Yes</v>
      </c>
    </row>
    <row r="4249" spans="1:10">
      <c r="A4249" t="s">
        <v>21522</v>
      </c>
      <c r="B4249">
        <v>4.2</v>
      </c>
      <c r="C4249">
        <v>13370</v>
      </c>
      <c r="D4249">
        <v>17999</v>
      </c>
      <c r="E4249">
        <v>25</v>
      </c>
      <c r="F4249" t="s">
        <v>16</v>
      </c>
      <c r="G4249" t="s">
        <v>17</v>
      </c>
      <c r="H4249">
        <v>6332</v>
      </c>
      <c r="I4249" t="s">
        <v>16125</v>
      </c>
      <c r="J4249" t="str">
        <f xml:space="preserve"> IF(Table1[[#This Row],[discount]]&gt;4, "Yes", "No")</f>
        <v>Yes</v>
      </c>
    </row>
    <row r="4250" spans="1:10">
      <c r="A4250" t="s">
        <v>11635</v>
      </c>
      <c r="B4250">
        <v>4.5</v>
      </c>
      <c r="C4250">
        <v>12999</v>
      </c>
      <c r="D4250">
        <v>17499</v>
      </c>
      <c r="E4250">
        <v>25</v>
      </c>
      <c r="F4250" t="s">
        <v>16</v>
      </c>
      <c r="G4250" t="s">
        <v>17</v>
      </c>
      <c r="H4250">
        <v>28921</v>
      </c>
      <c r="I4250" t="s">
        <v>3419</v>
      </c>
      <c r="J4250" t="str">
        <f xml:space="preserve"> IF(Table1[[#This Row],[discount]]&gt;4, "Yes", "No")</f>
        <v>Yes</v>
      </c>
    </row>
    <row r="4251" spans="1:10">
      <c r="A4251" t="s">
        <v>11634</v>
      </c>
      <c r="B4251">
        <v>4.5</v>
      </c>
      <c r="C4251">
        <v>12999</v>
      </c>
      <c r="D4251">
        <v>17499</v>
      </c>
      <c r="E4251">
        <v>25</v>
      </c>
      <c r="F4251" t="s">
        <v>16</v>
      </c>
      <c r="G4251" t="s">
        <v>17</v>
      </c>
      <c r="H4251">
        <v>28921</v>
      </c>
      <c r="I4251" t="s">
        <v>3419</v>
      </c>
      <c r="J4251" t="str">
        <f xml:space="preserve"> IF(Table1[[#This Row],[discount]]&gt;4, "Yes", "No")</f>
        <v>Yes</v>
      </c>
    </row>
    <row r="4252" spans="1:10">
      <c r="A4252" t="s">
        <v>11636</v>
      </c>
      <c r="B4252">
        <v>4.5</v>
      </c>
      <c r="C4252">
        <v>12999</v>
      </c>
      <c r="D4252">
        <v>17499</v>
      </c>
      <c r="E4252">
        <v>25</v>
      </c>
      <c r="F4252" t="s">
        <v>16</v>
      </c>
      <c r="G4252" t="s">
        <v>17</v>
      </c>
      <c r="H4252">
        <v>28921</v>
      </c>
      <c r="I4252" t="s">
        <v>3419</v>
      </c>
      <c r="J4252" t="str">
        <f xml:space="preserve"> IF(Table1[[#This Row],[discount]]&gt;4, "Yes", "No")</f>
        <v>Yes</v>
      </c>
    </row>
    <row r="4253" spans="1:10">
      <c r="A4253" t="s">
        <v>19254</v>
      </c>
      <c r="B4253">
        <v>4.3</v>
      </c>
      <c r="C4253">
        <v>12490</v>
      </c>
      <c r="D4253">
        <v>16700</v>
      </c>
      <c r="E4253">
        <v>25</v>
      </c>
      <c r="F4253" t="s">
        <v>10</v>
      </c>
      <c r="G4253" t="s">
        <v>1516</v>
      </c>
      <c r="H4253">
        <v>11445</v>
      </c>
      <c r="I4253" t="s">
        <v>3197</v>
      </c>
      <c r="J4253" t="str">
        <f xml:space="preserve"> IF(Table1[[#This Row],[discount]]&gt;4, "Yes", "No")</f>
        <v>Yes</v>
      </c>
    </row>
    <row r="4254" spans="1:10">
      <c r="A4254" t="s">
        <v>13965</v>
      </c>
      <c r="B4254">
        <v>4.4000000000000004</v>
      </c>
      <c r="C4254">
        <v>12350</v>
      </c>
      <c r="D4254">
        <v>16600</v>
      </c>
      <c r="E4254">
        <v>25</v>
      </c>
      <c r="F4254" t="s">
        <v>10</v>
      </c>
      <c r="G4254" t="s">
        <v>1516</v>
      </c>
      <c r="H4254">
        <v>19262</v>
      </c>
      <c r="I4254" t="s">
        <v>7639</v>
      </c>
      <c r="J4254" t="str">
        <f xml:space="preserve"> IF(Table1[[#This Row],[discount]]&gt;4, "Yes", "No")</f>
        <v>Yes</v>
      </c>
    </row>
    <row r="4255" spans="1:10">
      <c r="A4255" t="s">
        <v>4676</v>
      </c>
      <c r="B4255">
        <v>0</v>
      </c>
      <c r="C4255">
        <v>11999</v>
      </c>
      <c r="D4255">
        <v>15999</v>
      </c>
      <c r="E4255">
        <v>25</v>
      </c>
      <c r="F4255" t="s">
        <v>16</v>
      </c>
      <c r="G4255" t="s">
        <v>479</v>
      </c>
      <c r="H4255">
        <v>0</v>
      </c>
      <c r="I4255" t="s">
        <v>2562</v>
      </c>
      <c r="J4255" t="str">
        <f xml:space="preserve"> IF(Table1[[#This Row],[discount]]&gt;4, "Yes", "No")</f>
        <v>Yes</v>
      </c>
    </row>
    <row r="4256" spans="1:10">
      <c r="A4256" t="s">
        <v>16298</v>
      </c>
      <c r="B4256">
        <v>4</v>
      </c>
      <c r="C4256">
        <v>11991</v>
      </c>
      <c r="D4256">
        <v>15999</v>
      </c>
      <c r="E4256">
        <v>25</v>
      </c>
      <c r="F4256" t="s">
        <v>10</v>
      </c>
      <c r="G4256" t="s">
        <v>399</v>
      </c>
      <c r="H4256">
        <v>80</v>
      </c>
      <c r="I4256" t="s">
        <v>2121</v>
      </c>
      <c r="J4256" t="str">
        <f xml:space="preserve"> IF(Table1[[#This Row],[discount]]&gt;4, "Yes", "No")</f>
        <v>Yes</v>
      </c>
    </row>
    <row r="4257" spans="1:10">
      <c r="A4257" t="s">
        <v>16315</v>
      </c>
      <c r="B4257">
        <v>4</v>
      </c>
      <c r="C4257">
        <v>11991</v>
      </c>
      <c r="D4257">
        <v>15999</v>
      </c>
      <c r="E4257">
        <v>25</v>
      </c>
      <c r="F4257" t="s">
        <v>10</v>
      </c>
      <c r="G4257" t="s">
        <v>399</v>
      </c>
      <c r="H4257">
        <v>80</v>
      </c>
      <c r="I4257" t="s">
        <v>2121</v>
      </c>
      <c r="J4257" t="str">
        <f xml:space="preserve"> IF(Table1[[#This Row],[discount]]&gt;4, "Yes", "No")</f>
        <v>Yes</v>
      </c>
    </row>
    <row r="4258" spans="1:10">
      <c r="A4258" t="s">
        <v>13775</v>
      </c>
      <c r="B4258">
        <v>4.4000000000000004</v>
      </c>
      <c r="C4258">
        <v>11499</v>
      </c>
      <c r="D4258">
        <v>15499</v>
      </c>
      <c r="E4258">
        <v>25</v>
      </c>
      <c r="F4258" t="s">
        <v>16</v>
      </c>
      <c r="G4258" t="s">
        <v>17</v>
      </c>
      <c r="H4258">
        <v>41478</v>
      </c>
      <c r="I4258" t="s">
        <v>3419</v>
      </c>
      <c r="J4258" t="str">
        <f xml:space="preserve"> IF(Table1[[#This Row],[discount]]&gt;4, "Yes", "No")</f>
        <v>Yes</v>
      </c>
    </row>
    <row r="4259" spans="1:10">
      <c r="A4259" t="s">
        <v>13776</v>
      </c>
      <c r="B4259">
        <v>4.4000000000000004</v>
      </c>
      <c r="C4259">
        <v>11499</v>
      </c>
      <c r="D4259">
        <v>15499</v>
      </c>
      <c r="E4259">
        <v>25</v>
      </c>
      <c r="F4259" t="s">
        <v>16</v>
      </c>
      <c r="G4259" t="s">
        <v>17</v>
      </c>
      <c r="H4259">
        <v>41478</v>
      </c>
      <c r="I4259" t="s">
        <v>3419</v>
      </c>
      <c r="J4259" t="str">
        <f xml:space="preserve"> IF(Table1[[#This Row],[discount]]&gt;4, "Yes", "No")</f>
        <v>Yes</v>
      </c>
    </row>
    <row r="4260" spans="1:10">
      <c r="A4260" t="s">
        <v>8599</v>
      </c>
      <c r="B4260">
        <v>5</v>
      </c>
      <c r="C4260">
        <v>9289</v>
      </c>
      <c r="D4260">
        <v>12490</v>
      </c>
      <c r="E4260">
        <v>25</v>
      </c>
      <c r="F4260" t="s">
        <v>10</v>
      </c>
      <c r="G4260" t="s">
        <v>11</v>
      </c>
      <c r="H4260">
        <v>4</v>
      </c>
      <c r="I4260" t="s">
        <v>8600</v>
      </c>
      <c r="J4260" t="str">
        <f xml:space="preserve"> IF(Table1[[#This Row],[discount]]&gt;4, "Yes", "No")</f>
        <v>Yes</v>
      </c>
    </row>
    <row r="4261" spans="1:10">
      <c r="A4261" t="s">
        <v>18009</v>
      </c>
      <c r="B4261">
        <v>4.0999999999999996</v>
      </c>
      <c r="C4261">
        <v>9204</v>
      </c>
      <c r="D4261">
        <v>12295</v>
      </c>
      <c r="E4261">
        <v>25</v>
      </c>
      <c r="F4261" t="s">
        <v>10</v>
      </c>
      <c r="G4261" t="s">
        <v>11</v>
      </c>
      <c r="H4261">
        <v>24</v>
      </c>
      <c r="I4261" t="s">
        <v>810</v>
      </c>
      <c r="J4261" t="str">
        <f xml:space="preserve"> IF(Table1[[#This Row],[discount]]&gt;4, "Yes", "No")</f>
        <v>Yes</v>
      </c>
    </row>
    <row r="4262" spans="1:10">
      <c r="A4262" t="s">
        <v>6056</v>
      </c>
      <c r="B4262">
        <v>0</v>
      </c>
      <c r="C4262">
        <v>8999</v>
      </c>
      <c r="D4262">
        <v>12000</v>
      </c>
      <c r="E4262">
        <v>25</v>
      </c>
      <c r="F4262" t="s">
        <v>10</v>
      </c>
      <c r="G4262" t="s">
        <v>11</v>
      </c>
      <c r="H4262">
        <v>0</v>
      </c>
      <c r="I4262" t="s">
        <v>6057</v>
      </c>
      <c r="J4262" t="str">
        <f xml:space="preserve"> IF(Table1[[#This Row],[discount]]&gt;4, "Yes", "No")</f>
        <v>Yes</v>
      </c>
    </row>
    <row r="4263" spans="1:10">
      <c r="A4263" t="s">
        <v>13939</v>
      </c>
      <c r="B4263">
        <v>4.4000000000000004</v>
      </c>
      <c r="C4263">
        <v>7799</v>
      </c>
      <c r="D4263">
        <v>10490</v>
      </c>
      <c r="E4263">
        <v>25</v>
      </c>
      <c r="F4263" t="s">
        <v>10</v>
      </c>
      <c r="G4263" t="s">
        <v>1516</v>
      </c>
      <c r="H4263">
        <v>14</v>
      </c>
      <c r="I4263" t="s">
        <v>13940</v>
      </c>
      <c r="J4263" t="str">
        <f xml:space="preserve"> IF(Table1[[#This Row],[discount]]&gt;4, "Yes", "No")</f>
        <v>Yes</v>
      </c>
    </row>
    <row r="4264" spans="1:10">
      <c r="A4264" t="s">
        <v>16493</v>
      </c>
      <c r="B4264">
        <v>4</v>
      </c>
      <c r="C4264">
        <v>7450</v>
      </c>
      <c r="D4264">
        <v>9999</v>
      </c>
      <c r="E4264">
        <v>25</v>
      </c>
      <c r="F4264" t="s">
        <v>10</v>
      </c>
      <c r="G4264" t="s">
        <v>11</v>
      </c>
      <c r="H4264">
        <v>19354</v>
      </c>
      <c r="I4264" t="s">
        <v>1811</v>
      </c>
      <c r="J4264" t="str">
        <f xml:space="preserve"> IF(Table1[[#This Row],[discount]]&gt;4, "Yes", "No")</f>
        <v>Yes</v>
      </c>
    </row>
    <row r="4265" spans="1:10">
      <c r="A4265" t="s">
        <v>13568</v>
      </c>
      <c r="B4265">
        <v>4.4000000000000004</v>
      </c>
      <c r="C4265">
        <v>7403</v>
      </c>
      <c r="D4265">
        <v>10000</v>
      </c>
      <c r="E4265">
        <v>25</v>
      </c>
      <c r="F4265" t="s">
        <v>10</v>
      </c>
      <c r="G4265" t="s">
        <v>399</v>
      </c>
      <c r="H4265">
        <v>4306</v>
      </c>
      <c r="I4265" t="s">
        <v>1004</v>
      </c>
      <c r="J4265" t="str">
        <f xml:space="preserve"> IF(Table1[[#This Row],[discount]]&gt;4, "Yes", "No")</f>
        <v>Yes</v>
      </c>
    </row>
    <row r="4266" spans="1:10">
      <c r="A4266" t="s">
        <v>14090</v>
      </c>
      <c r="B4266">
        <v>4.4000000000000004</v>
      </c>
      <c r="C4266">
        <v>7125</v>
      </c>
      <c r="D4266">
        <v>9500</v>
      </c>
      <c r="E4266">
        <v>25</v>
      </c>
      <c r="F4266" t="s">
        <v>108</v>
      </c>
      <c r="G4266" t="s">
        <v>109</v>
      </c>
      <c r="H4266">
        <v>18</v>
      </c>
      <c r="I4266" t="s">
        <v>3349</v>
      </c>
      <c r="J4266" t="str">
        <f xml:space="preserve"> IF(Table1[[#This Row],[discount]]&gt;4, "Yes", "No")</f>
        <v>Yes</v>
      </c>
    </row>
    <row r="4267" spans="1:10">
      <c r="A4267" t="s">
        <v>16317</v>
      </c>
      <c r="B4267">
        <v>4</v>
      </c>
      <c r="C4267">
        <v>6609</v>
      </c>
      <c r="D4267">
        <v>8909</v>
      </c>
      <c r="E4267">
        <v>25</v>
      </c>
      <c r="F4267" t="s">
        <v>10</v>
      </c>
      <c r="G4267" t="s">
        <v>399</v>
      </c>
      <c r="H4267">
        <v>13</v>
      </c>
      <c r="I4267" t="s">
        <v>6522</v>
      </c>
      <c r="J4267" t="str">
        <f xml:space="preserve"> IF(Table1[[#This Row],[discount]]&gt;4, "Yes", "No")</f>
        <v>Yes</v>
      </c>
    </row>
    <row r="4268" spans="1:10">
      <c r="A4268" t="s">
        <v>5468</v>
      </c>
      <c r="B4268">
        <v>0</v>
      </c>
      <c r="C4268">
        <v>5999</v>
      </c>
      <c r="D4268">
        <v>7999</v>
      </c>
      <c r="E4268">
        <v>25</v>
      </c>
      <c r="F4268" t="s">
        <v>10</v>
      </c>
      <c r="G4268" t="s">
        <v>11</v>
      </c>
      <c r="H4268">
        <v>0</v>
      </c>
      <c r="I4268" t="s">
        <v>1733</v>
      </c>
      <c r="J4268" t="str">
        <f xml:space="preserve"> IF(Table1[[#This Row],[discount]]&gt;4, "Yes", "No")</f>
        <v>Yes</v>
      </c>
    </row>
    <row r="4269" spans="1:10">
      <c r="A4269" t="s">
        <v>17942</v>
      </c>
      <c r="B4269">
        <v>4.0999999999999996</v>
      </c>
      <c r="C4269">
        <v>5990</v>
      </c>
      <c r="D4269">
        <v>7999</v>
      </c>
      <c r="E4269">
        <v>25</v>
      </c>
      <c r="F4269" t="s">
        <v>10</v>
      </c>
      <c r="G4269" t="s">
        <v>1516</v>
      </c>
      <c r="H4269">
        <v>329</v>
      </c>
      <c r="I4269" t="s">
        <v>1811</v>
      </c>
      <c r="J4269" t="str">
        <f xml:space="preserve"> IF(Table1[[#This Row],[discount]]&gt;4, "Yes", "No")</f>
        <v>Yes</v>
      </c>
    </row>
    <row r="4270" spans="1:10">
      <c r="A4270" t="s">
        <v>12649</v>
      </c>
      <c r="B4270">
        <v>3.8</v>
      </c>
      <c r="C4270">
        <v>5990</v>
      </c>
      <c r="D4270">
        <v>7990</v>
      </c>
      <c r="E4270">
        <v>25</v>
      </c>
      <c r="F4270" t="s">
        <v>16</v>
      </c>
      <c r="G4270" t="s">
        <v>180</v>
      </c>
      <c r="H4270">
        <v>17</v>
      </c>
      <c r="I4270" t="s">
        <v>7685</v>
      </c>
      <c r="J4270" t="str">
        <f xml:space="preserve"> IF(Table1[[#This Row],[discount]]&gt;4, "Yes", "No")</f>
        <v>Yes</v>
      </c>
    </row>
    <row r="4271" spans="1:10">
      <c r="A4271" t="s">
        <v>16543</v>
      </c>
      <c r="B4271">
        <v>4</v>
      </c>
      <c r="C4271">
        <v>5939</v>
      </c>
      <c r="D4271">
        <v>7999</v>
      </c>
      <c r="E4271">
        <v>25</v>
      </c>
      <c r="F4271" t="s">
        <v>10</v>
      </c>
      <c r="G4271" t="s">
        <v>20</v>
      </c>
      <c r="H4271">
        <v>2</v>
      </c>
      <c r="I4271" t="s">
        <v>7212</v>
      </c>
      <c r="J4271" t="str">
        <f xml:space="preserve"> IF(Table1[[#This Row],[discount]]&gt;4, "Yes", "No")</f>
        <v>Yes</v>
      </c>
    </row>
    <row r="4272" spans="1:10">
      <c r="A4272" t="s">
        <v>3134</v>
      </c>
      <c r="B4272">
        <v>0</v>
      </c>
      <c r="C4272">
        <v>4499</v>
      </c>
      <c r="D4272">
        <v>5999</v>
      </c>
      <c r="E4272">
        <v>25</v>
      </c>
      <c r="F4272" t="s">
        <v>16</v>
      </c>
      <c r="G4272" t="s">
        <v>890</v>
      </c>
      <c r="H4272">
        <v>0</v>
      </c>
      <c r="I4272" t="s">
        <v>3135</v>
      </c>
      <c r="J4272" t="str">
        <f xml:space="preserve"> IF(Table1[[#This Row],[discount]]&gt;4, "Yes", "No")</f>
        <v>Yes</v>
      </c>
    </row>
    <row r="4273" spans="1:10">
      <c r="A4273" t="s">
        <v>3145</v>
      </c>
      <c r="B4273">
        <v>0</v>
      </c>
      <c r="C4273">
        <v>4499</v>
      </c>
      <c r="D4273">
        <v>5999</v>
      </c>
      <c r="E4273">
        <v>25</v>
      </c>
      <c r="F4273" t="s">
        <v>16</v>
      </c>
      <c r="G4273" t="s">
        <v>890</v>
      </c>
      <c r="H4273">
        <v>0</v>
      </c>
      <c r="I4273" t="s">
        <v>3135</v>
      </c>
      <c r="J4273" t="str">
        <f xml:space="preserve"> IF(Table1[[#This Row],[discount]]&gt;4, "Yes", "No")</f>
        <v>Yes</v>
      </c>
    </row>
    <row r="4274" spans="1:10">
      <c r="A4274" t="s">
        <v>3146</v>
      </c>
      <c r="B4274">
        <v>0</v>
      </c>
      <c r="C4274">
        <v>4499</v>
      </c>
      <c r="D4274">
        <v>5999</v>
      </c>
      <c r="E4274">
        <v>25</v>
      </c>
      <c r="F4274" t="s">
        <v>16</v>
      </c>
      <c r="G4274" t="s">
        <v>890</v>
      </c>
      <c r="H4274">
        <v>0</v>
      </c>
      <c r="I4274" t="s">
        <v>3135</v>
      </c>
      <c r="J4274" t="str">
        <f xml:space="preserve"> IF(Table1[[#This Row],[discount]]&gt;4, "Yes", "No")</f>
        <v>Yes</v>
      </c>
    </row>
    <row r="4275" spans="1:10">
      <c r="A4275" t="s">
        <v>3147</v>
      </c>
      <c r="B4275">
        <v>0</v>
      </c>
      <c r="C4275">
        <v>4499</v>
      </c>
      <c r="D4275">
        <v>5999</v>
      </c>
      <c r="E4275">
        <v>25</v>
      </c>
      <c r="F4275" t="s">
        <v>16</v>
      </c>
      <c r="G4275" t="s">
        <v>890</v>
      </c>
      <c r="H4275">
        <v>0</v>
      </c>
      <c r="I4275" t="s">
        <v>3135</v>
      </c>
      <c r="J4275" t="str">
        <f xml:space="preserve"> IF(Table1[[#This Row],[discount]]&gt;4, "Yes", "No")</f>
        <v>Yes</v>
      </c>
    </row>
    <row r="4276" spans="1:10">
      <c r="A4276" t="s">
        <v>3152</v>
      </c>
      <c r="B4276">
        <v>0</v>
      </c>
      <c r="C4276">
        <v>4499</v>
      </c>
      <c r="D4276">
        <v>5999</v>
      </c>
      <c r="E4276">
        <v>25</v>
      </c>
      <c r="F4276" t="s">
        <v>16</v>
      </c>
      <c r="G4276" t="s">
        <v>890</v>
      </c>
      <c r="H4276">
        <v>0</v>
      </c>
      <c r="I4276" t="s">
        <v>3135</v>
      </c>
      <c r="J4276" t="str">
        <f xml:space="preserve"> IF(Table1[[#This Row],[discount]]&gt;4, "Yes", "No")</f>
        <v>Yes</v>
      </c>
    </row>
    <row r="4277" spans="1:10">
      <c r="A4277" t="s">
        <v>3161</v>
      </c>
      <c r="B4277">
        <v>0</v>
      </c>
      <c r="C4277">
        <v>4499</v>
      </c>
      <c r="D4277">
        <v>5999</v>
      </c>
      <c r="E4277">
        <v>25</v>
      </c>
      <c r="F4277" t="s">
        <v>16</v>
      </c>
      <c r="G4277" t="s">
        <v>890</v>
      </c>
      <c r="H4277">
        <v>0</v>
      </c>
      <c r="I4277" t="s">
        <v>3135</v>
      </c>
      <c r="J4277" t="str">
        <f xml:space="preserve"> IF(Table1[[#This Row],[discount]]&gt;4, "Yes", "No")</f>
        <v>Yes</v>
      </c>
    </row>
    <row r="4278" spans="1:10">
      <c r="A4278" t="s">
        <v>3166</v>
      </c>
      <c r="B4278">
        <v>0</v>
      </c>
      <c r="C4278">
        <v>4499</v>
      </c>
      <c r="D4278">
        <v>5999</v>
      </c>
      <c r="E4278">
        <v>25</v>
      </c>
      <c r="F4278" t="s">
        <v>16</v>
      </c>
      <c r="G4278" t="s">
        <v>890</v>
      </c>
      <c r="H4278">
        <v>0</v>
      </c>
      <c r="I4278" t="s">
        <v>3135</v>
      </c>
      <c r="J4278" t="str">
        <f xml:space="preserve"> IF(Table1[[#This Row],[discount]]&gt;4, "Yes", "No")</f>
        <v>Yes</v>
      </c>
    </row>
    <row r="4279" spans="1:10">
      <c r="A4279" t="s">
        <v>3167</v>
      </c>
      <c r="B4279">
        <v>0</v>
      </c>
      <c r="C4279">
        <v>4499</v>
      </c>
      <c r="D4279">
        <v>5999</v>
      </c>
      <c r="E4279">
        <v>25</v>
      </c>
      <c r="F4279" t="s">
        <v>16</v>
      </c>
      <c r="G4279" t="s">
        <v>890</v>
      </c>
      <c r="H4279">
        <v>0</v>
      </c>
      <c r="I4279" t="s">
        <v>3135</v>
      </c>
      <c r="J4279" t="str">
        <f xml:space="preserve"> IF(Table1[[#This Row],[discount]]&gt;4, "Yes", "No")</f>
        <v>Yes</v>
      </c>
    </row>
    <row r="4280" spans="1:10">
      <c r="A4280" t="s">
        <v>3168</v>
      </c>
      <c r="B4280">
        <v>0</v>
      </c>
      <c r="C4280">
        <v>4499</v>
      </c>
      <c r="D4280">
        <v>5999</v>
      </c>
      <c r="E4280">
        <v>25</v>
      </c>
      <c r="F4280" t="s">
        <v>16</v>
      </c>
      <c r="G4280" t="s">
        <v>890</v>
      </c>
      <c r="H4280">
        <v>0</v>
      </c>
      <c r="I4280" t="s">
        <v>3135</v>
      </c>
      <c r="J4280" t="str">
        <f xml:space="preserve"> IF(Table1[[#This Row],[discount]]&gt;4, "Yes", "No")</f>
        <v>Yes</v>
      </c>
    </row>
    <row r="4281" spans="1:10">
      <c r="A4281" t="s">
        <v>3169</v>
      </c>
      <c r="B4281">
        <v>0</v>
      </c>
      <c r="C4281">
        <v>4499</v>
      </c>
      <c r="D4281">
        <v>5999</v>
      </c>
      <c r="E4281">
        <v>25</v>
      </c>
      <c r="F4281" t="s">
        <v>16</v>
      </c>
      <c r="G4281" t="s">
        <v>890</v>
      </c>
      <c r="H4281">
        <v>0</v>
      </c>
      <c r="I4281" t="s">
        <v>3135</v>
      </c>
      <c r="J4281" t="str">
        <f xml:space="preserve"> IF(Table1[[#This Row],[discount]]&gt;4, "Yes", "No")</f>
        <v>Yes</v>
      </c>
    </row>
    <row r="4282" spans="1:10">
      <c r="A4282" t="s">
        <v>11456</v>
      </c>
      <c r="B4282">
        <v>4.5</v>
      </c>
      <c r="C4282">
        <v>4294</v>
      </c>
      <c r="D4282">
        <v>5750</v>
      </c>
      <c r="E4282">
        <v>25</v>
      </c>
      <c r="F4282" t="s">
        <v>108</v>
      </c>
      <c r="G4282" t="s">
        <v>109</v>
      </c>
      <c r="H4282">
        <v>301</v>
      </c>
      <c r="I4282" t="s">
        <v>3349</v>
      </c>
      <c r="J4282" t="str">
        <f xml:space="preserve"> IF(Table1[[#This Row],[discount]]&gt;4, "Yes", "No")</f>
        <v>Yes</v>
      </c>
    </row>
    <row r="4283" spans="1:10">
      <c r="A4283" t="s">
        <v>13030</v>
      </c>
      <c r="B4283">
        <v>3.8</v>
      </c>
      <c r="C4283">
        <v>2999</v>
      </c>
      <c r="D4283">
        <v>3999</v>
      </c>
      <c r="E4283">
        <v>25</v>
      </c>
      <c r="F4283" t="s">
        <v>16</v>
      </c>
      <c r="G4283" t="s">
        <v>180</v>
      </c>
      <c r="H4283">
        <v>4677</v>
      </c>
      <c r="I4283" t="s">
        <v>10130</v>
      </c>
      <c r="J4283" t="str">
        <f xml:space="preserve"> IF(Table1[[#This Row],[discount]]&gt;4, "Yes", "No")</f>
        <v>Yes</v>
      </c>
    </row>
    <row r="4284" spans="1:10">
      <c r="A4284" t="s">
        <v>21488</v>
      </c>
      <c r="B4284">
        <v>4.2</v>
      </c>
      <c r="C4284">
        <v>2999</v>
      </c>
      <c r="D4284">
        <v>3999</v>
      </c>
      <c r="E4284">
        <v>25</v>
      </c>
      <c r="F4284" t="s">
        <v>16</v>
      </c>
      <c r="G4284" t="s">
        <v>17</v>
      </c>
      <c r="H4284">
        <v>1340</v>
      </c>
      <c r="I4284" t="s">
        <v>3458</v>
      </c>
      <c r="J4284" t="str">
        <f xml:space="preserve"> IF(Table1[[#This Row],[discount]]&gt;4, "Yes", "No")</f>
        <v>Yes</v>
      </c>
    </row>
    <row r="4285" spans="1:10">
      <c r="A4285" t="s">
        <v>21329</v>
      </c>
      <c r="B4285">
        <v>4.2</v>
      </c>
      <c r="C4285">
        <v>2999</v>
      </c>
      <c r="D4285">
        <v>3999</v>
      </c>
      <c r="E4285">
        <v>25</v>
      </c>
      <c r="F4285" t="s">
        <v>16</v>
      </c>
      <c r="G4285" t="s">
        <v>180</v>
      </c>
      <c r="H4285">
        <v>72</v>
      </c>
      <c r="I4285" t="s">
        <v>16197</v>
      </c>
      <c r="J4285" t="str">
        <f xml:space="preserve"> IF(Table1[[#This Row],[discount]]&gt;4, "Yes", "No")</f>
        <v>Yes</v>
      </c>
    </row>
    <row r="4286" spans="1:10">
      <c r="A4286" t="s">
        <v>8953</v>
      </c>
      <c r="B4286">
        <v>2.5</v>
      </c>
      <c r="C4286">
        <v>2999</v>
      </c>
      <c r="D4286">
        <v>3999</v>
      </c>
      <c r="E4286">
        <v>25</v>
      </c>
      <c r="F4286" t="s">
        <v>16</v>
      </c>
      <c r="G4286" t="s">
        <v>890</v>
      </c>
      <c r="H4286">
        <v>6</v>
      </c>
      <c r="I4286" t="s">
        <v>8954</v>
      </c>
      <c r="J4286" t="str">
        <f xml:space="preserve"> IF(Table1[[#This Row],[discount]]&gt;4, "Yes", "No")</f>
        <v>Yes</v>
      </c>
    </row>
    <row r="4287" spans="1:10">
      <c r="A4287" t="s">
        <v>19572</v>
      </c>
      <c r="B4287">
        <v>4.3</v>
      </c>
      <c r="C4287">
        <v>2990</v>
      </c>
      <c r="D4287">
        <v>3999</v>
      </c>
      <c r="E4287">
        <v>25</v>
      </c>
      <c r="F4287" t="s">
        <v>10</v>
      </c>
      <c r="G4287" t="s">
        <v>11</v>
      </c>
      <c r="H4287">
        <v>4</v>
      </c>
      <c r="I4287" t="s">
        <v>6027</v>
      </c>
      <c r="J4287" t="str">
        <f xml:space="preserve"> IF(Table1[[#This Row],[discount]]&gt;4, "Yes", "No")</f>
        <v>Yes</v>
      </c>
    </row>
    <row r="4288" spans="1:10">
      <c r="A4288" t="s">
        <v>21039</v>
      </c>
      <c r="B4288">
        <v>4.2</v>
      </c>
      <c r="C4288">
        <v>2980</v>
      </c>
      <c r="D4288">
        <v>3999</v>
      </c>
      <c r="E4288">
        <v>25</v>
      </c>
      <c r="F4288" t="s">
        <v>10</v>
      </c>
      <c r="G4288" t="s">
        <v>1516</v>
      </c>
      <c r="H4288">
        <v>44</v>
      </c>
      <c r="I4288" t="s">
        <v>21040</v>
      </c>
      <c r="J4288" t="str">
        <f xml:space="preserve"> IF(Table1[[#This Row],[discount]]&gt;4, "Yes", "No")</f>
        <v>Yes</v>
      </c>
    </row>
    <row r="4289" spans="1:10">
      <c r="A4289" t="s">
        <v>15166</v>
      </c>
      <c r="B4289">
        <v>3.9</v>
      </c>
      <c r="C4289">
        <v>2690</v>
      </c>
      <c r="D4289">
        <v>3599</v>
      </c>
      <c r="E4289">
        <v>25</v>
      </c>
      <c r="F4289" t="s">
        <v>10</v>
      </c>
      <c r="G4289" t="s">
        <v>11</v>
      </c>
      <c r="H4289">
        <v>7</v>
      </c>
      <c r="I4289" t="s">
        <v>6027</v>
      </c>
      <c r="J4289" t="str">
        <f xml:space="preserve"> IF(Table1[[#This Row],[discount]]&gt;4, "Yes", "No")</f>
        <v>Yes</v>
      </c>
    </row>
    <row r="4290" spans="1:10">
      <c r="A4290" t="s">
        <v>3103</v>
      </c>
      <c r="B4290">
        <v>0</v>
      </c>
      <c r="C4290">
        <v>2599</v>
      </c>
      <c r="D4290">
        <v>3499</v>
      </c>
      <c r="E4290">
        <v>25</v>
      </c>
      <c r="F4290" t="s">
        <v>16</v>
      </c>
      <c r="G4290" t="s">
        <v>890</v>
      </c>
      <c r="H4290">
        <v>0</v>
      </c>
      <c r="I4290" t="s">
        <v>1329</v>
      </c>
      <c r="J4290" t="str">
        <f xml:space="preserve"> IF(Table1[[#This Row],[discount]]&gt;4, "Yes", "No")</f>
        <v>Yes</v>
      </c>
    </row>
    <row r="4291" spans="1:10">
      <c r="A4291" t="s">
        <v>3111</v>
      </c>
      <c r="B4291">
        <v>0</v>
      </c>
      <c r="C4291">
        <v>2599</v>
      </c>
      <c r="D4291">
        <v>3499</v>
      </c>
      <c r="E4291">
        <v>25</v>
      </c>
      <c r="F4291" t="s">
        <v>16</v>
      </c>
      <c r="G4291" t="s">
        <v>890</v>
      </c>
      <c r="H4291">
        <v>0</v>
      </c>
      <c r="I4291" t="s">
        <v>3112</v>
      </c>
      <c r="J4291" t="str">
        <f xml:space="preserve"> IF(Table1[[#This Row],[discount]]&gt;4, "Yes", "No")</f>
        <v>Yes</v>
      </c>
    </row>
    <row r="4292" spans="1:10">
      <c r="A4292" t="s">
        <v>6133</v>
      </c>
      <c r="B4292">
        <v>0</v>
      </c>
      <c r="C4292">
        <v>2249</v>
      </c>
      <c r="D4292">
        <v>2999</v>
      </c>
      <c r="E4292">
        <v>25</v>
      </c>
      <c r="F4292" t="s">
        <v>10</v>
      </c>
      <c r="G4292" t="s">
        <v>11</v>
      </c>
      <c r="H4292">
        <v>0</v>
      </c>
      <c r="I4292" t="s">
        <v>6070</v>
      </c>
      <c r="J4292" t="str">
        <f xml:space="preserve"> IF(Table1[[#This Row],[discount]]&gt;4, "Yes", "No")</f>
        <v>Yes</v>
      </c>
    </row>
    <row r="4293" spans="1:10">
      <c r="A4293" t="s">
        <v>5126</v>
      </c>
      <c r="B4293">
        <v>0</v>
      </c>
      <c r="C4293">
        <v>2149</v>
      </c>
      <c r="D4293">
        <v>2899</v>
      </c>
      <c r="E4293">
        <v>25</v>
      </c>
      <c r="F4293" t="s">
        <v>16</v>
      </c>
      <c r="G4293" t="s">
        <v>479</v>
      </c>
      <c r="H4293">
        <v>0</v>
      </c>
      <c r="I4293" t="s">
        <v>5127</v>
      </c>
      <c r="J4293" t="str">
        <f xml:space="preserve"> IF(Table1[[#This Row],[discount]]&gt;4, "Yes", "No")</f>
        <v>Yes</v>
      </c>
    </row>
    <row r="4294" spans="1:10">
      <c r="A4294" t="s">
        <v>13752</v>
      </c>
      <c r="B4294">
        <v>4.4000000000000004</v>
      </c>
      <c r="C4294">
        <v>1999</v>
      </c>
      <c r="D4294">
        <v>2699</v>
      </c>
      <c r="E4294">
        <v>25</v>
      </c>
      <c r="F4294" t="s">
        <v>16</v>
      </c>
      <c r="G4294" t="s">
        <v>17</v>
      </c>
      <c r="H4294">
        <v>1372</v>
      </c>
      <c r="I4294" t="s">
        <v>10261</v>
      </c>
      <c r="J4294" t="str">
        <f xml:space="preserve"> IF(Table1[[#This Row],[discount]]&gt;4, "Yes", "No")</f>
        <v>Yes</v>
      </c>
    </row>
    <row r="4295" spans="1:10">
      <c r="A4295" t="s">
        <v>19751</v>
      </c>
      <c r="B4295">
        <v>4.3</v>
      </c>
      <c r="C4295">
        <v>1999</v>
      </c>
      <c r="D4295">
        <v>2666</v>
      </c>
      <c r="E4295">
        <v>25</v>
      </c>
      <c r="F4295" t="s">
        <v>114</v>
      </c>
      <c r="G4295" t="s">
        <v>115</v>
      </c>
      <c r="H4295">
        <v>39</v>
      </c>
      <c r="I4295" t="s">
        <v>10187</v>
      </c>
      <c r="J4295" t="str">
        <f xml:space="preserve"> IF(Table1[[#This Row],[discount]]&gt;4, "Yes", "No")</f>
        <v>Yes</v>
      </c>
    </row>
    <row r="4296" spans="1:10">
      <c r="A4296" t="s">
        <v>3525</v>
      </c>
      <c r="B4296">
        <v>0</v>
      </c>
      <c r="C4296">
        <v>1709</v>
      </c>
      <c r="D4296">
        <v>2299</v>
      </c>
      <c r="E4296">
        <v>25</v>
      </c>
      <c r="F4296" t="s">
        <v>16</v>
      </c>
      <c r="G4296" t="s">
        <v>17</v>
      </c>
      <c r="H4296">
        <v>0</v>
      </c>
      <c r="I4296" t="s">
        <v>3489</v>
      </c>
      <c r="J4296" t="str">
        <f xml:space="preserve"> IF(Table1[[#This Row],[discount]]&gt;4, "Yes", "No")</f>
        <v>Yes</v>
      </c>
    </row>
    <row r="4297" spans="1:10">
      <c r="A4297" t="s">
        <v>13521</v>
      </c>
      <c r="B4297">
        <v>4.4000000000000004</v>
      </c>
      <c r="C4297">
        <v>1699</v>
      </c>
      <c r="D4297">
        <v>2295</v>
      </c>
      <c r="E4297">
        <v>25</v>
      </c>
      <c r="F4297" t="s">
        <v>10</v>
      </c>
      <c r="G4297" t="s">
        <v>11</v>
      </c>
      <c r="H4297">
        <v>7</v>
      </c>
      <c r="I4297" t="s">
        <v>5671</v>
      </c>
      <c r="J4297" t="str">
        <f xml:space="preserve"> IF(Table1[[#This Row],[discount]]&gt;4, "Yes", "No")</f>
        <v>Yes</v>
      </c>
    </row>
    <row r="4298" spans="1:10">
      <c r="A4298" t="s">
        <v>5094</v>
      </c>
      <c r="B4298">
        <v>0</v>
      </c>
      <c r="C4298">
        <v>1649</v>
      </c>
      <c r="D4298">
        <v>2199</v>
      </c>
      <c r="E4298">
        <v>25</v>
      </c>
      <c r="F4298" t="s">
        <v>16</v>
      </c>
      <c r="G4298" t="s">
        <v>479</v>
      </c>
      <c r="H4298">
        <v>0</v>
      </c>
      <c r="I4298" t="s">
        <v>1652</v>
      </c>
      <c r="J4298" t="str">
        <f xml:space="preserve"> IF(Table1[[#This Row],[discount]]&gt;4, "Yes", "No")</f>
        <v>Yes</v>
      </c>
    </row>
    <row r="4299" spans="1:10">
      <c r="A4299" t="s">
        <v>20732</v>
      </c>
      <c r="B4299">
        <v>4.3</v>
      </c>
      <c r="C4299">
        <v>1499</v>
      </c>
      <c r="D4299">
        <v>1999</v>
      </c>
      <c r="E4299">
        <v>25</v>
      </c>
      <c r="F4299" t="s">
        <v>108</v>
      </c>
      <c r="G4299" t="s">
        <v>577</v>
      </c>
      <c r="H4299">
        <v>232</v>
      </c>
      <c r="I4299" t="s">
        <v>18659</v>
      </c>
      <c r="J4299" t="str">
        <f xml:space="preserve"> IF(Table1[[#This Row],[discount]]&gt;4, "Yes", "No")</f>
        <v>Yes</v>
      </c>
    </row>
    <row r="4300" spans="1:10">
      <c r="A4300" t="s">
        <v>20548</v>
      </c>
      <c r="B4300">
        <v>4.3</v>
      </c>
      <c r="C4300">
        <v>1499</v>
      </c>
      <c r="D4300">
        <v>2000</v>
      </c>
      <c r="E4300">
        <v>25</v>
      </c>
      <c r="F4300" t="s">
        <v>108</v>
      </c>
      <c r="G4300" t="s">
        <v>109</v>
      </c>
      <c r="H4300">
        <v>154</v>
      </c>
      <c r="I4300" t="s">
        <v>18616</v>
      </c>
      <c r="J4300" t="str">
        <f xml:space="preserve"> IF(Table1[[#This Row],[discount]]&gt;4, "Yes", "No")</f>
        <v>Yes</v>
      </c>
    </row>
    <row r="4301" spans="1:10">
      <c r="A4301" t="s">
        <v>16147</v>
      </c>
      <c r="B4301">
        <v>4</v>
      </c>
      <c r="C4301">
        <v>1499</v>
      </c>
      <c r="D4301">
        <v>1999</v>
      </c>
      <c r="E4301">
        <v>25</v>
      </c>
      <c r="F4301" t="s">
        <v>16</v>
      </c>
      <c r="G4301" t="s">
        <v>17</v>
      </c>
      <c r="H4301">
        <v>38</v>
      </c>
      <c r="I4301" t="s">
        <v>16148</v>
      </c>
      <c r="J4301" t="str">
        <f xml:space="preserve"> IF(Table1[[#This Row],[discount]]&gt;4, "Yes", "No")</f>
        <v>Yes</v>
      </c>
    </row>
    <row r="4302" spans="1:10">
      <c r="A4302" t="s">
        <v>18636</v>
      </c>
      <c r="B4302">
        <v>4.0999999999999996</v>
      </c>
      <c r="C4302">
        <v>1499</v>
      </c>
      <c r="D4302">
        <v>1999</v>
      </c>
      <c r="E4302">
        <v>25</v>
      </c>
      <c r="F4302" t="s">
        <v>108</v>
      </c>
      <c r="G4302" t="s">
        <v>109</v>
      </c>
      <c r="H4302">
        <v>28</v>
      </c>
      <c r="I4302" t="s">
        <v>12161</v>
      </c>
      <c r="J4302" t="str">
        <f xml:space="preserve"> IF(Table1[[#This Row],[discount]]&gt;4, "Yes", "No")</f>
        <v>Yes</v>
      </c>
    </row>
    <row r="4303" spans="1:10">
      <c r="A4303" t="s">
        <v>9542</v>
      </c>
      <c r="B4303">
        <v>4.7</v>
      </c>
      <c r="C4303">
        <v>1499</v>
      </c>
      <c r="D4303">
        <v>2000</v>
      </c>
      <c r="E4303">
        <v>25</v>
      </c>
      <c r="F4303" t="s">
        <v>114</v>
      </c>
      <c r="G4303" t="s">
        <v>115</v>
      </c>
      <c r="H4303">
        <v>10</v>
      </c>
      <c r="I4303" t="s">
        <v>9543</v>
      </c>
      <c r="J4303" t="str">
        <f xml:space="preserve"> IF(Table1[[#This Row],[discount]]&gt;4, "Yes", "No")</f>
        <v>Yes</v>
      </c>
    </row>
    <row r="4304" spans="1:10">
      <c r="A4304" t="s">
        <v>15663</v>
      </c>
      <c r="B4304">
        <v>4.8</v>
      </c>
      <c r="C4304">
        <v>1499</v>
      </c>
      <c r="D4304">
        <v>1999</v>
      </c>
      <c r="E4304">
        <v>25</v>
      </c>
      <c r="F4304" t="s">
        <v>114</v>
      </c>
      <c r="G4304" t="s">
        <v>115</v>
      </c>
      <c r="H4304">
        <v>6</v>
      </c>
      <c r="I4304" t="s">
        <v>1409</v>
      </c>
      <c r="J4304" t="str">
        <f xml:space="preserve"> IF(Table1[[#This Row],[discount]]&gt;4, "Yes", "No")</f>
        <v>Yes</v>
      </c>
    </row>
    <row r="4305" spans="1:10">
      <c r="A4305" t="s">
        <v>1527</v>
      </c>
      <c r="B4305">
        <v>0</v>
      </c>
      <c r="C4305">
        <v>1499</v>
      </c>
      <c r="D4305">
        <v>1999</v>
      </c>
      <c r="E4305">
        <v>25</v>
      </c>
      <c r="F4305" t="s">
        <v>10</v>
      </c>
      <c r="G4305" t="s">
        <v>399</v>
      </c>
      <c r="H4305">
        <v>0</v>
      </c>
      <c r="I4305" t="s">
        <v>1528</v>
      </c>
      <c r="J4305" t="str">
        <f xml:space="preserve"> IF(Table1[[#This Row],[discount]]&gt;4, "Yes", "No")</f>
        <v>Yes</v>
      </c>
    </row>
    <row r="4306" spans="1:10">
      <c r="A4306" t="s">
        <v>16122</v>
      </c>
      <c r="B4306">
        <v>4</v>
      </c>
      <c r="C4306">
        <v>1493</v>
      </c>
      <c r="D4306">
        <v>1999</v>
      </c>
      <c r="E4306">
        <v>25</v>
      </c>
      <c r="F4306" t="s">
        <v>16</v>
      </c>
      <c r="G4306" t="s">
        <v>17</v>
      </c>
      <c r="H4306">
        <v>28054</v>
      </c>
      <c r="I4306" t="s">
        <v>13315</v>
      </c>
      <c r="J4306" t="str">
        <f xml:space="preserve"> IF(Table1[[#This Row],[discount]]&gt;4, "Yes", "No")</f>
        <v>Yes</v>
      </c>
    </row>
    <row r="4307" spans="1:10">
      <c r="A4307" t="s">
        <v>16122</v>
      </c>
      <c r="B4307">
        <v>4</v>
      </c>
      <c r="C4307">
        <v>1490</v>
      </c>
      <c r="D4307">
        <v>1999</v>
      </c>
      <c r="E4307">
        <v>25</v>
      </c>
      <c r="F4307" t="s">
        <v>16</v>
      </c>
      <c r="G4307" t="s">
        <v>17</v>
      </c>
      <c r="H4307">
        <v>28054</v>
      </c>
      <c r="I4307" t="s">
        <v>13315</v>
      </c>
      <c r="J4307" t="str">
        <f xml:space="preserve"> IF(Table1[[#This Row],[discount]]&gt;4, "Yes", "No")</f>
        <v>Yes</v>
      </c>
    </row>
    <row r="4308" spans="1:10">
      <c r="A4308" t="s">
        <v>19520</v>
      </c>
      <c r="B4308">
        <v>4.3</v>
      </c>
      <c r="C4308">
        <v>1214</v>
      </c>
      <c r="D4308">
        <v>1625</v>
      </c>
      <c r="E4308">
        <v>25</v>
      </c>
      <c r="F4308" t="s">
        <v>10</v>
      </c>
      <c r="G4308" t="s">
        <v>11</v>
      </c>
      <c r="H4308">
        <v>24</v>
      </c>
      <c r="I4308" t="s">
        <v>5419</v>
      </c>
      <c r="J4308" t="str">
        <f xml:space="preserve"> IF(Table1[[#This Row],[discount]]&gt;4, "Yes", "No")</f>
        <v>Yes</v>
      </c>
    </row>
    <row r="4309" spans="1:10">
      <c r="A4309" t="s">
        <v>2830</v>
      </c>
      <c r="B4309">
        <v>0</v>
      </c>
      <c r="C4309">
        <v>1190</v>
      </c>
      <c r="D4309">
        <v>1599</v>
      </c>
      <c r="E4309">
        <v>25</v>
      </c>
      <c r="F4309" t="s">
        <v>108</v>
      </c>
      <c r="G4309" t="s">
        <v>412</v>
      </c>
      <c r="H4309">
        <v>0</v>
      </c>
      <c r="I4309" t="s">
        <v>2831</v>
      </c>
      <c r="J4309" t="str">
        <f xml:space="preserve"> IF(Table1[[#This Row],[discount]]&gt;4, "Yes", "No")</f>
        <v>Yes</v>
      </c>
    </row>
    <row r="4310" spans="1:10">
      <c r="A4310" t="s">
        <v>13207</v>
      </c>
      <c r="B4310">
        <v>4</v>
      </c>
      <c r="C4310">
        <v>1186</v>
      </c>
      <c r="D4310">
        <v>1599</v>
      </c>
      <c r="E4310">
        <v>25</v>
      </c>
      <c r="F4310" t="s">
        <v>114</v>
      </c>
      <c r="G4310" t="s">
        <v>115</v>
      </c>
      <c r="H4310">
        <v>1320</v>
      </c>
      <c r="I4310" t="s">
        <v>13208</v>
      </c>
      <c r="J4310" t="str">
        <f xml:space="preserve"> IF(Table1[[#This Row],[discount]]&gt;4, "Yes", "No")</f>
        <v>Yes</v>
      </c>
    </row>
    <row r="4311" spans="1:10">
      <c r="A4311" t="s">
        <v>20785</v>
      </c>
      <c r="B4311">
        <v>4.2</v>
      </c>
      <c r="C4311">
        <v>1170</v>
      </c>
      <c r="D4311">
        <v>1560</v>
      </c>
      <c r="E4311">
        <v>25</v>
      </c>
      <c r="F4311" t="s">
        <v>108</v>
      </c>
      <c r="G4311" t="s">
        <v>577</v>
      </c>
      <c r="H4311">
        <v>923</v>
      </c>
      <c r="I4311" t="s">
        <v>13267</v>
      </c>
      <c r="J4311" t="str">
        <f xml:space="preserve"> IF(Table1[[#This Row],[discount]]&gt;4, "Yes", "No")</f>
        <v>Yes</v>
      </c>
    </row>
    <row r="4312" spans="1:10">
      <c r="A4312" t="s">
        <v>13634</v>
      </c>
      <c r="B4312">
        <v>4.4000000000000004</v>
      </c>
      <c r="C4312">
        <v>1124</v>
      </c>
      <c r="D4312">
        <v>1499</v>
      </c>
      <c r="E4312">
        <v>25</v>
      </c>
      <c r="F4312" t="s">
        <v>114</v>
      </c>
      <c r="G4312" t="s">
        <v>115</v>
      </c>
      <c r="H4312">
        <v>19</v>
      </c>
      <c r="I4312" t="s">
        <v>10187</v>
      </c>
      <c r="J4312" t="str">
        <f xml:space="preserve"> IF(Table1[[#This Row],[discount]]&gt;4, "Yes", "No")</f>
        <v>Yes</v>
      </c>
    </row>
    <row r="4313" spans="1:10">
      <c r="A4313" t="s">
        <v>2458</v>
      </c>
      <c r="B4313">
        <v>0</v>
      </c>
      <c r="C4313">
        <v>1120</v>
      </c>
      <c r="D4313">
        <v>1499</v>
      </c>
      <c r="E4313">
        <v>25</v>
      </c>
      <c r="F4313" t="s">
        <v>108</v>
      </c>
      <c r="G4313" t="s">
        <v>109</v>
      </c>
      <c r="H4313">
        <v>0</v>
      </c>
      <c r="I4313" t="s">
        <v>2459</v>
      </c>
      <c r="J4313" t="str">
        <f xml:space="preserve"> IF(Table1[[#This Row],[discount]]&gt;4, "Yes", "No")</f>
        <v>Yes</v>
      </c>
    </row>
    <row r="4314" spans="1:10">
      <c r="A4314" t="s">
        <v>17000</v>
      </c>
      <c r="B4314">
        <v>4</v>
      </c>
      <c r="C4314">
        <v>975</v>
      </c>
      <c r="D4314">
        <v>1300</v>
      </c>
      <c r="E4314">
        <v>25</v>
      </c>
      <c r="F4314" t="s">
        <v>108</v>
      </c>
      <c r="G4314" t="s">
        <v>412</v>
      </c>
      <c r="H4314">
        <v>12181</v>
      </c>
      <c r="I4314" t="s">
        <v>2874</v>
      </c>
      <c r="J4314" t="str">
        <f xml:space="preserve"> IF(Table1[[#This Row],[discount]]&gt;4, "Yes", "No")</f>
        <v>Yes</v>
      </c>
    </row>
    <row r="4315" spans="1:10">
      <c r="A4315" t="s">
        <v>18379</v>
      </c>
      <c r="B4315">
        <v>4.0999999999999996</v>
      </c>
      <c r="C4315">
        <v>975</v>
      </c>
      <c r="D4315">
        <v>1300</v>
      </c>
      <c r="E4315">
        <v>25</v>
      </c>
      <c r="F4315" t="s">
        <v>108</v>
      </c>
      <c r="G4315" t="s">
        <v>412</v>
      </c>
      <c r="H4315">
        <v>1145</v>
      </c>
      <c r="I4315" t="s">
        <v>2874</v>
      </c>
      <c r="J4315" t="str">
        <f xml:space="preserve"> IF(Table1[[#This Row],[discount]]&gt;4, "Yes", "No")</f>
        <v>Yes</v>
      </c>
    </row>
    <row r="4316" spans="1:10">
      <c r="A4316" t="s">
        <v>2873</v>
      </c>
      <c r="B4316">
        <v>0</v>
      </c>
      <c r="C4316">
        <v>975</v>
      </c>
      <c r="D4316">
        <v>1300</v>
      </c>
      <c r="E4316">
        <v>25</v>
      </c>
      <c r="F4316" t="s">
        <v>108</v>
      </c>
      <c r="G4316" t="s">
        <v>412</v>
      </c>
      <c r="H4316">
        <v>0</v>
      </c>
      <c r="I4316" t="s">
        <v>2874</v>
      </c>
      <c r="J4316" t="str">
        <f xml:space="preserve"> IF(Table1[[#This Row],[discount]]&gt;4, "Yes", "No")</f>
        <v>Yes</v>
      </c>
    </row>
    <row r="4317" spans="1:10">
      <c r="A4317" t="s">
        <v>2893</v>
      </c>
      <c r="B4317">
        <v>0</v>
      </c>
      <c r="C4317">
        <v>975</v>
      </c>
      <c r="D4317">
        <v>1300</v>
      </c>
      <c r="E4317">
        <v>25</v>
      </c>
      <c r="F4317" t="s">
        <v>108</v>
      </c>
      <c r="G4317" t="s">
        <v>412</v>
      </c>
      <c r="H4317">
        <v>0</v>
      </c>
      <c r="I4317" t="s">
        <v>2894</v>
      </c>
      <c r="J4317" t="str">
        <f xml:space="preserve"> IF(Table1[[#This Row],[discount]]&gt;4, "Yes", "No")</f>
        <v>Yes</v>
      </c>
    </row>
    <row r="4318" spans="1:10">
      <c r="A4318" t="s">
        <v>18484</v>
      </c>
      <c r="B4318">
        <v>4.0999999999999996</v>
      </c>
      <c r="C4318">
        <v>974</v>
      </c>
      <c r="D4318">
        <v>1299</v>
      </c>
      <c r="E4318">
        <v>25</v>
      </c>
      <c r="F4318" t="s">
        <v>108</v>
      </c>
      <c r="G4318" t="s">
        <v>412</v>
      </c>
      <c r="H4318">
        <v>1576</v>
      </c>
      <c r="I4318" t="s">
        <v>2874</v>
      </c>
      <c r="J4318" t="str">
        <f xml:space="preserve"> IF(Table1[[#This Row],[discount]]&gt;4, "Yes", "No")</f>
        <v>Yes</v>
      </c>
    </row>
    <row r="4319" spans="1:10">
      <c r="A4319" t="s">
        <v>17332</v>
      </c>
      <c r="B4319">
        <v>4</v>
      </c>
      <c r="C4319">
        <v>971</v>
      </c>
      <c r="D4319">
        <v>1295</v>
      </c>
      <c r="E4319">
        <v>25</v>
      </c>
      <c r="F4319" t="s">
        <v>108</v>
      </c>
      <c r="G4319" t="s">
        <v>448</v>
      </c>
      <c r="H4319">
        <v>593</v>
      </c>
      <c r="I4319" t="s">
        <v>5713</v>
      </c>
      <c r="J4319" t="str">
        <f xml:space="preserve"> IF(Table1[[#This Row],[discount]]&gt;4, "Yes", "No")</f>
        <v>Yes</v>
      </c>
    </row>
    <row r="4320" spans="1:10">
      <c r="A4320" t="s">
        <v>18813</v>
      </c>
      <c r="B4320">
        <v>4.0999999999999996</v>
      </c>
      <c r="C4320">
        <v>926</v>
      </c>
      <c r="D4320">
        <v>1235</v>
      </c>
      <c r="E4320">
        <v>25</v>
      </c>
      <c r="F4320" t="s">
        <v>108</v>
      </c>
      <c r="G4320" t="s">
        <v>577</v>
      </c>
      <c r="H4320">
        <v>9329</v>
      </c>
      <c r="I4320" t="s">
        <v>9566</v>
      </c>
      <c r="J4320" t="str">
        <f xml:space="preserve"> IF(Table1[[#This Row],[discount]]&gt;4, "Yes", "No")</f>
        <v>Yes</v>
      </c>
    </row>
    <row r="4321" spans="1:10">
      <c r="A4321" t="s">
        <v>16850</v>
      </c>
      <c r="B4321">
        <v>4</v>
      </c>
      <c r="C4321">
        <v>926</v>
      </c>
      <c r="D4321">
        <v>1235</v>
      </c>
      <c r="E4321">
        <v>25</v>
      </c>
      <c r="F4321" t="s">
        <v>108</v>
      </c>
      <c r="G4321" t="s">
        <v>577</v>
      </c>
      <c r="H4321">
        <v>29</v>
      </c>
      <c r="I4321" t="s">
        <v>9566</v>
      </c>
      <c r="J4321" t="str">
        <f xml:space="preserve"> IF(Table1[[#This Row],[discount]]&gt;4, "Yes", "No")</f>
        <v>Yes</v>
      </c>
    </row>
    <row r="4322" spans="1:10">
      <c r="A4322" t="s">
        <v>5928</v>
      </c>
      <c r="B4322">
        <v>0</v>
      </c>
      <c r="C4322">
        <v>900</v>
      </c>
      <c r="D4322">
        <v>1200</v>
      </c>
      <c r="E4322">
        <v>25</v>
      </c>
      <c r="F4322" t="s">
        <v>10</v>
      </c>
      <c r="G4322" t="s">
        <v>11</v>
      </c>
      <c r="H4322">
        <v>0</v>
      </c>
      <c r="I4322" t="s">
        <v>163</v>
      </c>
      <c r="J4322" t="str">
        <f xml:space="preserve"> IF(Table1[[#This Row],[discount]]&gt;4, "Yes", "No")</f>
        <v>Yes</v>
      </c>
    </row>
    <row r="4323" spans="1:10">
      <c r="A4323" t="s">
        <v>15898</v>
      </c>
      <c r="B4323">
        <v>4</v>
      </c>
      <c r="C4323">
        <v>899</v>
      </c>
      <c r="D4323">
        <v>1200</v>
      </c>
      <c r="E4323">
        <v>25</v>
      </c>
      <c r="F4323" t="s">
        <v>114</v>
      </c>
      <c r="G4323" t="s">
        <v>115</v>
      </c>
      <c r="H4323">
        <v>47</v>
      </c>
      <c r="I4323" t="s">
        <v>1401</v>
      </c>
      <c r="J4323" t="str">
        <f xml:space="preserve"> IF(Table1[[#This Row],[discount]]&gt;4, "Yes", "No")</f>
        <v>Yes</v>
      </c>
    </row>
    <row r="4324" spans="1:10">
      <c r="A4324" t="s">
        <v>21529</v>
      </c>
      <c r="B4324">
        <v>4.2</v>
      </c>
      <c r="C4324">
        <v>898</v>
      </c>
      <c r="D4324">
        <v>1199</v>
      </c>
      <c r="E4324">
        <v>25</v>
      </c>
      <c r="F4324" t="s">
        <v>16</v>
      </c>
      <c r="G4324" t="s">
        <v>17</v>
      </c>
      <c r="H4324">
        <v>795</v>
      </c>
      <c r="I4324" t="s">
        <v>9766</v>
      </c>
      <c r="J4324" t="str">
        <f xml:space="preserve"> IF(Table1[[#This Row],[discount]]&gt;4, "Yes", "No")</f>
        <v>Yes</v>
      </c>
    </row>
    <row r="4325" spans="1:10">
      <c r="A4325" t="s">
        <v>21529</v>
      </c>
      <c r="B4325">
        <v>4.2</v>
      </c>
      <c r="C4325">
        <v>888</v>
      </c>
      <c r="D4325">
        <v>1199</v>
      </c>
      <c r="E4325">
        <v>25</v>
      </c>
      <c r="F4325" t="s">
        <v>16</v>
      </c>
      <c r="G4325" t="s">
        <v>17</v>
      </c>
      <c r="H4325">
        <v>795</v>
      </c>
      <c r="I4325" t="s">
        <v>9766</v>
      </c>
      <c r="J4325" t="str">
        <f xml:space="preserve"> IF(Table1[[#This Row],[discount]]&gt;4, "Yes", "No")</f>
        <v>Yes</v>
      </c>
    </row>
    <row r="4326" spans="1:10">
      <c r="A4326" t="s">
        <v>20121</v>
      </c>
      <c r="B4326">
        <v>4.3</v>
      </c>
      <c r="C4326">
        <v>862</v>
      </c>
      <c r="D4326">
        <v>1150</v>
      </c>
      <c r="E4326">
        <v>25</v>
      </c>
      <c r="F4326" t="s">
        <v>108</v>
      </c>
      <c r="G4326" t="s">
        <v>412</v>
      </c>
      <c r="H4326">
        <v>26</v>
      </c>
      <c r="I4326" t="s">
        <v>2940</v>
      </c>
      <c r="J4326" t="str">
        <f xml:space="preserve"> IF(Table1[[#This Row],[discount]]&gt;4, "Yes", "No")</f>
        <v>Yes</v>
      </c>
    </row>
    <row r="4327" spans="1:10">
      <c r="A4327" t="s">
        <v>20606</v>
      </c>
      <c r="B4327">
        <v>4.3</v>
      </c>
      <c r="C4327">
        <v>786</v>
      </c>
      <c r="D4327">
        <v>1049</v>
      </c>
      <c r="E4327">
        <v>25</v>
      </c>
      <c r="F4327" t="s">
        <v>108</v>
      </c>
      <c r="G4327" t="s">
        <v>577</v>
      </c>
      <c r="H4327">
        <v>12607</v>
      </c>
      <c r="I4327" t="s">
        <v>11347</v>
      </c>
      <c r="J4327" t="str">
        <f xml:space="preserve"> IF(Table1[[#This Row],[discount]]&gt;4, "Yes", "No")</f>
        <v>Yes</v>
      </c>
    </row>
    <row r="4328" spans="1:10">
      <c r="A4328" t="s">
        <v>22350</v>
      </c>
      <c r="B4328">
        <v>4.2</v>
      </c>
      <c r="C4328">
        <v>783</v>
      </c>
      <c r="D4328">
        <v>1045</v>
      </c>
      <c r="E4328">
        <v>25</v>
      </c>
      <c r="F4328" t="s">
        <v>108</v>
      </c>
      <c r="G4328" t="s">
        <v>577</v>
      </c>
      <c r="H4328">
        <v>1481</v>
      </c>
      <c r="I4328" t="s">
        <v>3608</v>
      </c>
      <c r="J4328" t="str">
        <f xml:space="preserve"> IF(Table1[[#This Row],[discount]]&gt;4, "Yes", "No")</f>
        <v>Yes</v>
      </c>
    </row>
    <row r="4329" spans="1:10">
      <c r="A4329" t="s">
        <v>23012</v>
      </c>
      <c r="B4329">
        <v>3.8</v>
      </c>
      <c r="C4329">
        <v>749</v>
      </c>
      <c r="D4329">
        <v>999</v>
      </c>
      <c r="E4329">
        <v>25</v>
      </c>
      <c r="F4329" t="s">
        <v>108</v>
      </c>
      <c r="G4329" t="s">
        <v>109</v>
      </c>
      <c r="H4329">
        <v>31</v>
      </c>
      <c r="I4329" t="s">
        <v>7767</v>
      </c>
      <c r="J4329" t="str">
        <f xml:space="preserve"> IF(Table1[[#This Row],[discount]]&gt;4, "Yes", "No")</f>
        <v>Yes</v>
      </c>
    </row>
    <row r="4330" spans="1:10">
      <c r="A4330" t="s">
        <v>23219</v>
      </c>
      <c r="B4330">
        <v>4</v>
      </c>
      <c r="C4330">
        <v>749</v>
      </c>
      <c r="D4330">
        <v>999</v>
      </c>
      <c r="E4330">
        <v>25</v>
      </c>
      <c r="F4330" t="s">
        <v>10</v>
      </c>
      <c r="G4330" t="s">
        <v>20</v>
      </c>
      <c r="H4330">
        <v>24</v>
      </c>
      <c r="I4330" t="s">
        <v>23220</v>
      </c>
      <c r="J4330" t="str">
        <f xml:space="preserve"> IF(Table1[[#This Row],[discount]]&gt;4, "Yes", "No")</f>
        <v>Yes</v>
      </c>
    </row>
    <row r="4331" spans="1:10">
      <c r="A4331" t="s">
        <v>22660</v>
      </c>
      <c r="B4331">
        <v>3.6</v>
      </c>
      <c r="C4331">
        <v>749</v>
      </c>
      <c r="D4331">
        <v>999</v>
      </c>
      <c r="E4331">
        <v>25</v>
      </c>
      <c r="F4331" t="s">
        <v>16</v>
      </c>
      <c r="G4331" t="s">
        <v>180</v>
      </c>
      <c r="H4331">
        <v>9</v>
      </c>
      <c r="I4331" t="s">
        <v>2627</v>
      </c>
      <c r="J4331" t="str">
        <f xml:space="preserve"> IF(Table1[[#This Row],[discount]]&gt;4, "Yes", "No")</f>
        <v>Yes</v>
      </c>
    </row>
    <row r="4332" spans="1:10">
      <c r="A4332" t="s">
        <v>11607</v>
      </c>
      <c r="B4332">
        <v>4.5</v>
      </c>
      <c r="C4332">
        <v>746</v>
      </c>
      <c r="D4332">
        <v>995</v>
      </c>
      <c r="E4332">
        <v>25</v>
      </c>
      <c r="F4332" t="s">
        <v>108</v>
      </c>
      <c r="G4332" t="s">
        <v>577</v>
      </c>
      <c r="H4332">
        <v>84</v>
      </c>
      <c r="I4332" t="s">
        <v>3608</v>
      </c>
      <c r="J4332" t="str">
        <f xml:space="preserve"> IF(Table1[[#This Row],[discount]]&gt;4, "Yes", "No")</f>
        <v>Yes</v>
      </c>
    </row>
    <row r="4333" spans="1:10">
      <c r="A4333" t="s">
        <v>12069</v>
      </c>
      <c r="B4333">
        <v>3.7</v>
      </c>
      <c r="C4333">
        <v>744</v>
      </c>
      <c r="D4333">
        <v>996</v>
      </c>
      <c r="E4333">
        <v>25</v>
      </c>
      <c r="F4333" t="s">
        <v>114</v>
      </c>
      <c r="G4333" t="s">
        <v>115</v>
      </c>
      <c r="H4333">
        <v>211</v>
      </c>
      <c r="I4333" t="s">
        <v>10903</v>
      </c>
      <c r="J4333" t="str">
        <f xml:space="preserve"> IF(Table1[[#This Row],[discount]]&gt;4, "Yes", "No")</f>
        <v>Yes</v>
      </c>
    </row>
    <row r="4334" spans="1:10">
      <c r="A4334" t="s">
        <v>16481</v>
      </c>
      <c r="B4334">
        <v>4</v>
      </c>
      <c r="C4334">
        <v>744</v>
      </c>
      <c r="D4334">
        <v>1000</v>
      </c>
      <c r="E4334">
        <v>25</v>
      </c>
      <c r="F4334" t="s">
        <v>10</v>
      </c>
      <c r="G4334" t="s">
        <v>11</v>
      </c>
      <c r="H4334">
        <v>26</v>
      </c>
      <c r="I4334" t="s">
        <v>13555</v>
      </c>
      <c r="J4334" t="str">
        <f xml:space="preserve"> IF(Table1[[#This Row],[discount]]&gt;4, "Yes", "No")</f>
        <v>Yes</v>
      </c>
    </row>
    <row r="4335" spans="1:10">
      <c r="A4335" t="s">
        <v>20870</v>
      </c>
      <c r="B4335">
        <v>4.3</v>
      </c>
      <c r="C4335">
        <v>731</v>
      </c>
      <c r="D4335">
        <v>975</v>
      </c>
      <c r="E4335">
        <v>25</v>
      </c>
      <c r="F4335" t="s">
        <v>108</v>
      </c>
      <c r="G4335" t="s">
        <v>577</v>
      </c>
      <c r="H4335">
        <v>576</v>
      </c>
      <c r="I4335" t="s">
        <v>3608</v>
      </c>
      <c r="J4335" t="str">
        <f xml:space="preserve"> IF(Table1[[#This Row],[discount]]&gt;4, "Yes", "No")</f>
        <v>Yes</v>
      </c>
    </row>
    <row r="4336" spans="1:10">
      <c r="A4336" t="s">
        <v>20705</v>
      </c>
      <c r="B4336">
        <v>4.3</v>
      </c>
      <c r="C4336">
        <v>708</v>
      </c>
      <c r="D4336">
        <v>945</v>
      </c>
      <c r="E4336">
        <v>25</v>
      </c>
      <c r="F4336" t="s">
        <v>108</v>
      </c>
      <c r="G4336" t="s">
        <v>577</v>
      </c>
      <c r="H4336">
        <v>221</v>
      </c>
      <c r="I4336" t="s">
        <v>3608</v>
      </c>
      <c r="J4336" t="str">
        <f xml:space="preserve"> IF(Table1[[#This Row],[discount]]&gt;4, "Yes", "No")</f>
        <v>Yes</v>
      </c>
    </row>
    <row r="4337" spans="1:10">
      <c r="A4337" t="s">
        <v>16962</v>
      </c>
      <c r="B4337">
        <v>4</v>
      </c>
      <c r="C4337">
        <v>674</v>
      </c>
      <c r="D4337">
        <v>899</v>
      </c>
      <c r="E4337">
        <v>25</v>
      </c>
      <c r="F4337" t="s">
        <v>108</v>
      </c>
      <c r="G4337" t="s">
        <v>412</v>
      </c>
      <c r="H4337">
        <v>28</v>
      </c>
      <c r="I4337" t="s">
        <v>2816</v>
      </c>
      <c r="J4337" t="str">
        <f xml:space="preserve"> IF(Table1[[#This Row],[discount]]&gt;4, "Yes", "No")</f>
        <v>Yes</v>
      </c>
    </row>
    <row r="4338" spans="1:10">
      <c r="A4338" t="s">
        <v>18770</v>
      </c>
      <c r="B4338">
        <v>4.0999999999999996</v>
      </c>
      <c r="C4338">
        <v>673</v>
      </c>
      <c r="D4338">
        <v>898</v>
      </c>
      <c r="E4338">
        <v>25</v>
      </c>
      <c r="F4338" t="s">
        <v>108</v>
      </c>
      <c r="G4338" t="s">
        <v>577</v>
      </c>
      <c r="H4338">
        <v>141</v>
      </c>
      <c r="I4338" t="s">
        <v>11745</v>
      </c>
      <c r="J4338" t="str">
        <f xml:space="preserve"> IF(Table1[[#This Row],[discount]]&gt;4, "Yes", "No")</f>
        <v>Yes</v>
      </c>
    </row>
    <row r="4339" spans="1:10">
      <c r="A4339" t="s">
        <v>21858</v>
      </c>
      <c r="B4339">
        <v>4.2</v>
      </c>
      <c r="C4339">
        <v>636</v>
      </c>
      <c r="D4339">
        <v>849</v>
      </c>
      <c r="E4339">
        <v>25</v>
      </c>
      <c r="F4339" t="s">
        <v>108</v>
      </c>
      <c r="G4339" t="s">
        <v>448</v>
      </c>
      <c r="H4339">
        <v>19794</v>
      </c>
      <c r="I4339" t="s">
        <v>11536</v>
      </c>
      <c r="J4339" t="str">
        <f xml:space="preserve"> IF(Table1[[#This Row],[discount]]&gt;4, "Yes", "No")</f>
        <v>Yes</v>
      </c>
    </row>
    <row r="4340" spans="1:10">
      <c r="A4340" t="s">
        <v>15114</v>
      </c>
      <c r="B4340">
        <v>3.9</v>
      </c>
      <c r="C4340">
        <v>636</v>
      </c>
      <c r="D4340">
        <v>849</v>
      </c>
      <c r="E4340">
        <v>25</v>
      </c>
      <c r="F4340" t="s">
        <v>108</v>
      </c>
      <c r="G4340" t="s">
        <v>448</v>
      </c>
      <c r="H4340">
        <v>209</v>
      </c>
      <c r="I4340" t="s">
        <v>574</v>
      </c>
      <c r="J4340" t="str">
        <f xml:space="preserve"> IF(Table1[[#This Row],[discount]]&gt;4, "Yes", "No")</f>
        <v>Yes</v>
      </c>
    </row>
    <row r="4341" spans="1:10">
      <c r="A4341" t="s">
        <v>14225</v>
      </c>
      <c r="B4341">
        <v>4.4000000000000004</v>
      </c>
      <c r="C4341">
        <v>600</v>
      </c>
      <c r="D4341">
        <v>800</v>
      </c>
      <c r="E4341">
        <v>25</v>
      </c>
      <c r="F4341" t="s">
        <v>108</v>
      </c>
      <c r="G4341" t="s">
        <v>577</v>
      </c>
      <c r="H4341">
        <v>134</v>
      </c>
      <c r="I4341" t="s">
        <v>9566</v>
      </c>
      <c r="J4341" t="str">
        <f xml:space="preserve"> IF(Table1[[#This Row],[discount]]&gt;4, "Yes", "No")</f>
        <v>Yes</v>
      </c>
    </row>
    <row r="4342" spans="1:10">
      <c r="A4342" t="s">
        <v>19771</v>
      </c>
      <c r="B4342">
        <v>4.3</v>
      </c>
      <c r="C4342">
        <v>599</v>
      </c>
      <c r="D4342">
        <v>799</v>
      </c>
      <c r="E4342">
        <v>25</v>
      </c>
      <c r="F4342" t="s">
        <v>114</v>
      </c>
      <c r="G4342" t="s">
        <v>115</v>
      </c>
      <c r="H4342">
        <v>3270</v>
      </c>
      <c r="I4342" t="s">
        <v>12052</v>
      </c>
      <c r="J4342" t="str">
        <f xml:space="preserve"> IF(Table1[[#This Row],[discount]]&gt;4, "Yes", "No")</f>
        <v>Yes</v>
      </c>
    </row>
    <row r="4343" spans="1:10">
      <c r="A4343" t="s">
        <v>20825</v>
      </c>
      <c r="B4343">
        <v>4.3</v>
      </c>
      <c r="C4343">
        <v>599</v>
      </c>
      <c r="D4343">
        <v>799</v>
      </c>
      <c r="E4343">
        <v>25</v>
      </c>
      <c r="F4343" t="s">
        <v>108</v>
      </c>
      <c r="G4343" t="s">
        <v>577</v>
      </c>
      <c r="H4343">
        <v>860</v>
      </c>
      <c r="I4343" t="s">
        <v>11347</v>
      </c>
      <c r="J4343" t="str">
        <f xml:space="preserve"> IF(Table1[[#This Row],[discount]]&gt;4, "Yes", "No")</f>
        <v>Yes</v>
      </c>
    </row>
    <row r="4344" spans="1:10">
      <c r="A4344" t="s">
        <v>9545</v>
      </c>
      <c r="B4344">
        <v>3.1</v>
      </c>
      <c r="C4344">
        <v>599</v>
      </c>
      <c r="D4344">
        <v>800</v>
      </c>
      <c r="E4344">
        <v>25</v>
      </c>
      <c r="F4344" t="s">
        <v>114</v>
      </c>
      <c r="G4344" t="s">
        <v>115</v>
      </c>
      <c r="H4344">
        <v>33</v>
      </c>
      <c r="I4344" t="s">
        <v>7137</v>
      </c>
      <c r="J4344" t="str">
        <f xml:space="preserve"> IF(Table1[[#This Row],[discount]]&gt;4, "Yes", "No")</f>
        <v>Yes</v>
      </c>
    </row>
    <row r="4345" spans="1:10">
      <c r="A4345" t="s">
        <v>19834</v>
      </c>
      <c r="B4345">
        <v>4.3</v>
      </c>
      <c r="C4345">
        <v>599</v>
      </c>
      <c r="D4345">
        <v>800</v>
      </c>
      <c r="E4345">
        <v>25</v>
      </c>
      <c r="F4345" t="s">
        <v>16</v>
      </c>
      <c r="G4345" t="s">
        <v>479</v>
      </c>
      <c r="H4345">
        <v>3</v>
      </c>
      <c r="I4345" t="s">
        <v>5071</v>
      </c>
      <c r="J4345" t="str">
        <f xml:space="preserve"> IF(Table1[[#This Row],[discount]]&gt;4, "Yes", "No")</f>
        <v>Yes</v>
      </c>
    </row>
    <row r="4346" spans="1:10">
      <c r="A4346" t="s">
        <v>2650</v>
      </c>
      <c r="B4346">
        <v>0</v>
      </c>
      <c r="C4346">
        <v>599</v>
      </c>
      <c r="D4346">
        <v>799</v>
      </c>
      <c r="E4346">
        <v>25</v>
      </c>
      <c r="F4346" t="s">
        <v>16</v>
      </c>
      <c r="G4346" t="s">
        <v>17</v>
      </c>
      <c r="H4346">
        <v>0</v>
      </c>
      <c r="I4346" t="s">
        <v>2651</v>
      </c>
      <c r="J4346" t="str">
        <f xml:space="preserve"> IF(Table1[[#This Row],[discount]]&gt;4, "Yes", "No")</f>
        <v>Yes</v>
      </c>
    </row>
    <row r="4347" spans="1:10">
      <c r="A4347" t="s">
        <v>5070</v>
      </c>
      <c r="B4347">
        <v>0</v>
      </c>
      <c r="C4347">
        <v>599</v>
      </c>
      <c r="D4347">
        <v>800</v>
      </c>
      <c r="E4347">
        <v>25</v>
      </c>
      <c r="F4347" t="s">
        <v>16</v>
      </c>
      <c r="G4347" t="s">
        <v>479</v>
      </c>
      <c r="H4347">
        <v>0</v>
      </c>
      <c r="I4347" t="s">
        <v>5071</v>
      </c>
      <c r="J4347" t="str">
        <f xml:space="preserve"> IF(Table1[[#This Row],[discount]]&gt;4, "Yes", "No")</f>
        <v>Yes</v>
      </c>
    </row>
    <row r="4348" spans="1:10">
      <c r="A4348" t="s">
        <v>5851</v>
      </c>
      <c r="B4348">
        <v>0</v>
      </c>
      <c r="C4348">
        <v>599</v>
      </c>
      <c r="D4348">
        <v>799</v>
      </c>
      <c r="E4348">
        <v>25</v>
      </c>
      <c r="F4348" t="s">
        <v>10</v>
      </c>
      <c r="G4348" t="s">
        <v>11</v>
      </c>
      <c r="H4348">
        <v>0</v>
      </c>
      <c r="I4348" t="s">
        <v>29</v>
      </c>
      <c r="J4348" t="str">
        <f xml:space="preserve"> IF(Table1[[#This Row],[discount]]&gt;4, "Yes", "No")</f>
        <v>Yes</v>
      </c>
    </row>
    <row r="4349" spans="1:10">
      <c r="A4349" t="s">
        <v>5968</v>
      </c>
      <c r="B4349">
        <v>0</v>
      </c>
      <c r="C4349">
        <v>599</v>
      </c>
      <c r="D4349">
        <v>799</v>
      </c>
      <c r="E4349">
        <v>25</v>
      </c>
      <c r="F4349" t="s">
        <v>10</v>
      </c>
      <c r="G4349" t="s">
        <v>11</v>
      </c>
      <c r="H4349">
        <v>0</v>
      </c>
      <c r="I4349" t="s">
        <v>29</v>
      </c>
      <c r="J4349" t="str">
        <f xml:space="preserve"> IF(Table1[[#This Row],[discount]]&gt;4, "Yes", "No")</f>
        <v>Yes</v>
      </c>
    </row>
    <row r="4350" spans="1:10">
      <c r="A4350" t="s">
        <v>14190</v>
      </c>
      <c r="B4350">
        <v>4.4000000000000004</v>
      </c>
      <c r="C4350">
        <v>596</v>
      </c>
      <c r="D4350">
        <v>795</v>
      </c>
      <c r="E4350">
        <v>25</v>
      </c>
      <c r="F4350" t="s">
        <v>108</v>
      </c>
      <c r="G4350" t="s">
        <v>577</v>
      </c>
      <c r="H4350">
        <v>975</v>
      </c>
      <c r="I4350" t="s">
        <v>9566</v>
      </c>
      <c r="J4350" t="str">
        <f xml:space="preserve"> IF(Table1[[#This Row],[discount]]&gt;4, "Yes", "No")</f>
        <v>Yes</v>
      </c>
    </row>
    <row r="4351" spans="1:10">
      <c r="A4351" t="s">
        <v>20350</v>
      </c>
      <c r="B4351">
        <v>4.3</v>
      </c>
      <c r="C4351">
        <v>596</v>
      </c>
      <c r="D4351">
        <v>795</v>
      </c>
      <c r="E4351">
        <v>25</v>
      </c>
      <c r="F4351" t="s">
        <v>108</v>
      </c>
      <c r="G4351" t="s">
        <v>412</v>
      </c>
      <c r="H4351">
        <v>205</v>
      </c>
      <c r="I4351" t="s">
        <v>9566</v>
      </c>
      <c r="J4351" t="str">
        <f xml:space="preserve"> IF(Table1[[#This Row],[discount]]&gt;4, "Yes", "No")</f>
        <v>Yes</v>
      </c>
    </row>
    <row r="4352" spans="1:10">
      <c r="A4352" t="s">
        <v>22104</v>
      </c>
      <c r="B4352">
        <v>4.2</v>
      </c>
      <c r="C4352">
        <v>561</v>
      </c>
      <c r="D4352">
        <v>749</v>
      </c>
      <c r="E4352">
        <v>25</v>
      </c>
      <c r="F4352" t="s">
        <v>108</v>
      </c>
      <c r="G4352" t="s">
        <v>412</v>
      </c>
      <c r="H4352">
        <v>325239</v>
      </c>
      <c r="I4352" t="s">
        <v>574</v>
      </c>
      <c r="J4352" t="str">
        <f xml:space="preserve"> IF(Table1[[#This Row],[discount]]&gt;4, "Yes", "No")</f>
        <v>Yes</v>
      </c>
    </row>
    <row r="4353" spans="1:10">
      <c r="A4353" t="s">
        <v>19099</v>
      </c>
      <c r="B4353">
        <v>4.0999999999999996</v>
      </c>
      <c r="C4353">
        <v>561</v>
      </c>
      <c r="D4353">
        <v>749</v>
      </c>
      <c r="E4353">
        <v>25</v>
      </c>
      <c r="F4353" t="s">
        <v>108</v>
      </c>
      <c r="G4353" t="s">
        <v>448</v>
      </c>
      <c r="H4353">
        <v>475</v>
      </c>
      <c r="I4353" t="s">
        <v>12306</v>
      </c>
      <c r="J4353" t="str">
        <f xml:space="preserve"> IF(Table1[[#This Row],[discount]]&gt;4, "Yes", "No")</f>
        <v>Yes</v>
      </c>
    </row>
    <row r="4354" spans="1:10">
      <c r="A4354" t="s">
        <v>20664</v>
      </c>
      <c r="B4354">
        <v>4.3</v>
      </c>
      <c r="C4354">
        <v>559</v>
      </c>
      <c r="D4354">
        <v>750</v>
      </c>
      <c r="E4354">
        <v>25</v>
      </c>
      <c r="F4354" t="s">
        <v>108</v>
      </c>
      <c r="G4354" t="s">
        <v>577</v>
      </c>
      <c r="H4354">
        <v>170</v>
      </c>
      <c r="I4354" t="s">
        <v>8129</v>
      </c>
      <c r="J4354" t="str">
        <f xml:space="preserve"> IF(Table1[[#This Row],[discount]]&gt;4, "Yes", "No")</f>
        <v>Yes</v>
      </c>
    </row>
    <row r="4355" spans="1:10">
      <c r="A4355" t="s">
        <v>20435</v>
      </c>
      <c r="B4355">
        <v>4.3</v>
      </c>
      <c r="C4355">
        <v>559</v>
      </c>
      <c r="D4355">
        <v>750</v>
      </c>
      <c r="E4355">
        <v>25</v>
      </c>
      <c r="F4355" t="s">
        <v>108</v>
      </c>
      <c r="G4355" t="s">
        <v>448</v>
      </c>
      <c r="H4355">
        <v>4</v>
      </c>
      <c r="I4355" t="s">
        <v>8129</v>
      </c>
      <c r="J4355" t="str">
        <f xml:space="preserve"> IF(Table1[[#This Row],[discount]]&gt;4, "Yes", "No")</f>
        <v>Yes</v>
      </c>
    </row>
    <row r="4356" spans="1:10">
      <c r="A4356" t="s">
        <v>20766</v>
      </c>
      <c r="B4356">
        <v>4.3</v>
      </c>
      <c r="C4356">
        <v>558</v>
      </c>
      <c r="D4356">
        <v>745</v>
      </c>
      <c r="E4356">
        <v>25</v>
      </c>
      <c r="F4356" t="s">
        <v>108</v>
      </c>
      <c r="G4356" t="s">
        <v>577</v>
      </c>
      <c r="H4356">
        <v>324</v>
      </c>
      <c r="I4356" t="s">
        <v>5713</v>
      </c>
      <c r="J4356" t="str">
        <f xml:space="preserve"> IF(Table1[[#This Row],[discount]]&gt;4, "Yes", "No")</f>
        <v>Yes</v>
      </c>
    </row>
    <row r="4357" spans="1:10">
      <c r="A4357" t="s">
        <v>20668</v>
      </c>
      <c r="B4357">
        <v>4.3</v>
      </c>
      <c r="C4357">
        <v>547</v>
      </c>
      <c r="D4357">
        <v>730</v>
      </c>
      <c r="E4357">
        <v>25</v>
      </c>
      <c r="F4357" t="s">
        <v>108</v>
      </c>
      <c r="G4357" t="s">
        <v>577</v>
      </c>
      <c r="H4357">
        <v>259</v>
      </c>
      <c r="I4357" t="s">
        <v>3608</v>
      </c>
      <c r="J4357" t="str">
        <f xml:space="preserve"> IF(Table1[[#This Row],[discount]]&gt;4, "Yes", "No")</f>
        <v>Yes</v>
      </c>
    </row>
    <row r="4358" spans="1:10">
      <c r="A4358" t="s">
        <v>18801</v>
      </c>
      <c r="B4358">
        <v>4.0999999999999996</v>
      </c>
      <c r="C4358">
        <v>539</v>
      </c>
      <c r="D4358">
        <v>719</v>
      </c>
      <c r="E4358">
        <v>25</v>
      </c>
      <c r="F4358" t="s">
        <v>108</v>
      </c>
      <c r="G4358" t="s">
        <v>577</v>
      </c>
      <c r="H4358">
        <v>171</v>
      </c>
      <c r="I4358" t="s">
        <v>11745</v>
      </c>
      <c r="J4358" t="str">
        <f xml:space="preserve"> IF(Table1[[#This Row],[discount]]&gt;4, "Yes", "No")</f>
        <v>Yes</v>
      </c>
    </row>
    <row r="4359" spans="1:10">
      <c r="A4359" t="s">
        <v>20861</v>
      </c>
      <c r="B4359">
        <v>4.3</v>
      </c>
      <c r="C4359">
        <v>525</v>
      </c>
      <c r="D4359">
        <v>700</v>
      </c>
      <c r="E4359">
        <v>25</v>
      </c>
      <c r="F4359" t="s">
        <v>108</v>
      </c>
      <c r="G4359" t="s">
        <v>577</v>
      </c>
      <c r="H4359">
        <v>730</v>
      </c>
      <c r="I4359" t="s">
        <v>9566</v>
      </c>
      <c r="J4359" t="str">
        <f xml:space="preserve"> IF(Table1[[#This Row],[discount]]&gt;4, "Yes", "No")</f>
        <v>Yes</v>
      </c>
    </row>
    <row r="4360" spans="1:10">
      <c r="A4360" t="s">
        <v>22347</v>
      </c>
      <c r="B4360">
        <v>4.2</v>
      </c>
      <c r="C4360">
        <v>524</v>
      </c>
      <c r="D4360">
        <v>699</v>
      </c>
      <c r="E4360">
        <v>25</v>
      </c>
      <c r="F4360" t="s">
        <v>108</v>
      </c>
      <c r="G4360" t="s">
        <v>577</v>
      </c>
      <c r="H4360">
        <v>1178</v>
      </c>
      <c r="I4360" t="s">
        <v>2121</v>
      </c>
      <c r="J4360" t="str">
        <f xml:space="preserve"> IF(Table1[[#This Row],[discount]]&gt;4, "Yes", "No")</f>
        <v>Yes</v>
      </c>
    </row>
    <row r="4361" spans="1:10">
      <c r="A4361" t="s">
        <v>21836</v>
      </c>
      <c r="B4361">
        <v>4.2</v>
      </c>
      <c r="C4361">
        <v>524</v>
      </c>
      <c r="D4361">
        <v>699</v>
      </c>
      <c r="E4361">
        <v>25</v>
      </c>
      <c r="F4361" t="s">
        <v>108</v>
      </c>
      <c r="G4361" t="s">
        <v>448</v>
      </c>
      <c r="H4361">
        <v>943</v>
      </c>
      <c r="I4361" t="s">
        <v>5713</v>
      </c>
      <c r="J4361" t="str">
        <f xml:space="preserve"> IF(Table1[[#This Row],[discount]]&gt;4, "Yes", "No")</f>
        <v>Yes</v>
      </c>
    </row>
    <row r="4362" spans="1:10">
      <c r="A4362" t="s">
        <v>14181</v>
      </c>
      <c r="B4362">
        <v>4.4000000000000004</v>
      </c>
      <c r="C4362">
        <v>524</v>
      </c>
      <c r="D4362">
        <v>699</v>
      </c>
      <c r="E4362">
        <v>25</v>
      </c>
      <c r="F4362" t="s">
        <v>108</v>
      </c>
      <c r="G4362" t="s">
        <v>577</v>
      </c>
      <c r="H4362">
        <v>158</v>
      </c>
      <c r="I4362" t="s">
        <v>10241</v>
      </c>
      <c r="J4362" t="str">
        <f xml:space="preserve"> IF(Table1[[#This Row],[discount]]&gt;4, "Yes", "No")</f>
        <v>Yes</v>
      </c>
    </row>
    <row r="4363" spans="1:10">
      <c r="A4363" t="s">
        <v>22423</v>
      </c>
      <c r="B4363">
        <v>4.2</v>
      </c>
      <c r="C4363">
        <v>521</v>
      </c>
      <c r="D4363">
        <v>695</v>
      </c>
      <c r="E4363">
        <v>25</v>
      </c>
      <c r="F4363" t="s">
        <v>108</v>
      </c>
      <c r="G4363" t="s">
        <v>577</v>
      </c>
      <c r="H4363">
        <v>3225</v>
      </c>
      <c r="I4363" t="s">
        <v>9566</v>
      </c>
      <c r="J4363" t="str">
        <f xml:space="preserve"> IF(Table1[[#This Row],[discount]]&gt;4, "Yes", "No")</f>
        <v>Yes</v>
      </c>
    </row>
    <row r="4364" spans="1:10">
      <c r="A4364" t="s">
        <v>20428</v>
      </c>
      <c r="B4364">
        <v>4.3</v>
      </c>
      <c r="C4364">
        <v>521</v>
      </c>
      <c r="D4364">
        <v>695</v>
      </c>
      <c r="E4364">
        <v>25</v>
      </c>
      <c r="F4364" t="s">
        <v>108</v>
      </c>
      <c r="G4364" t="s">
        <v>448</v>
      </c>
      <c r="H4364">
        <v>1971</v>
      </c>
      <c r="I4364" t="s">
        <v>9566</v>
      </c>
      <c r="J4364" t="str">
        <f xml:space="preserve"> IF(Table1[[#This Row],[discount]]&gt;4, "Yes", "No")</f>
        <v>Yes</v>
      </c>
    </row>
    <row r="4365" spans="1:10">
      <c r="A4365" t="s">
        <v>12133</v>
      </c>
      <c r="B4365">
        <v>3.7</v>
      </c>
      <c r="C4365">
        <v>517</v>
      </c>
      <c r="D4365">
        <v>690</v>
      </c>
      <c r="E4365">
        <v>25</v>
      </c>
      <c r="F4365" t="s">
        <v>108</v>
      </c>
      <c r="G4365" t="s">
        <v>448</v>
      </c>
      <c r="H4365">
        <v>24</v>
      </c>
      <c r="I4365" t="s">
        <v>2950</v>
      </c>
      <c r="J4365" t="str">
        <f xml:space="preserve"> IF(Table1[[#This Row],[discount]]&gt;4, "Yes", "No")</f>
        <v>Yes</v>
      </c>
    </row>
    <row r="4366" spans="1:10">
      <c r="A4366" t="s">
        <v>18766</v>
      </c>
      <c r="B4366">
        <v>4.0999999999999996</v>
      </c>
      <c r="C4366">
        <v>513</v>
      </c>
      <c r="D4366">
        <v>685</v>
      </c>
      <c r="E4366">
        <v>25</v>
      </c>
      <c r="F4366" t="s">
        <v>108</v>
      </c>
      <c r="G4366" t="s">
        <v>577</v>
      </c>
      <c r="H4366">
        <v>219</v>
      </c>
      <c r="I4366" t="s">
        <v>15246</v>
      </c>
      <c r="J4366" t="str">
        <f xml:space="preserve"> IF(Table1[[#This Row],[discount]]&gt;4, "Yes", "No")</f>
        <v>Yes</v>
      </c>
    </row>
    <row r="4367" spans="1:10">
      <c r="A4367" t="s">
        <v>22406</v>
      </c>
      <c r="B4367">
        <v>4.2</v>
      </c>
      <c r="C4367">
        <v>513</v>
      </c>
      <c r="D4367">
        <v>685</v>
      </c>
      <c r="E4367">
        <v>25</v>
      </c>
      <c r="F4367" t="s">
        <v>108</v>
      </c>
      <c r="G4367" t="s">
        <v>577</v>
      </c>
      <c r="H4367">
        <v>218</v>
      </c>
      <c r="I4367" t="s">
        <v>15246</v>
      </c>
      <c r="J4367" t="str">
        <f xml:space="preserve"> IF(Table1[[#This Row],[discount]]&gt;4, "Yes", "No")</f>
        <v>Yes</v>
      </c>
    </row>
    <row r="4368" spans="1:10">
      <c r="A4368" t="s">
        <v>15245</v>
      </c>
      <c r="B4368">
        <v>3.9</v>
      </c>
      <c r="C4368">
        <v>513</v>
      </c>
      <c r="D4368">
        <v>685</v>
      </c>
      <c r="E4368">
        <v>25</v>
      </c>
      <c r="F4368" t="s">
        <v>108</v>
      </c>
      <c r="G4368" t="s">
        <v>577</v>
      </c>
      <c r="H4368">
        <v>210</v>
      </c>
      <c r="I4368" t="s">
        <v>15246</v>
      </c>
      <c r="J4368" t="str">
        <f xml:space="preserve"> IF(Table1[[#This Row],[discount]]&gt;4, "Yes", "No")</f>
        <v>Yes</v>
      </c>
    </row>
    <row r="4369" spans="1:10">
      <c r="A4369" t="s">
        <v>22288</v>
      </c>
      <c r="B4369">
        <v>4.2</v>
      </c>
      <c r="C4369">
        <v>509</v>
      </c>
      <c r="D4369">
        <v>679</v>
      </c>
      <c r="E4369">
        <v>25</v>
      </c>
      <c r="F4369" t="s">
        <v>108</v>
      </c>
      <c r="G4369" t="s">
        <v>577</v>
      </c>
      <c r="H4369">
        <v>3471</v>
      </c>
      <c r="I4369" t="s">
        <v>11347</v>
      </c>
      <c r="J4369" t="str">
        <f xml:space="preserve"> IF(Table1[[#This Row],[discount]]&gt;4, "Yes", "No")</f>
        <v>Yes</v>
      </c>
    </row>
    <row r="4370" spans="1:10">
      <c r="A4370" t="s">
        <v>20610</v>
      </c>
      <c r="B4370">
        <v>4.3</v>
      </c>
      <c r="C4370">
        <v>487</v>
      </c>
      <c r="D4370">
        <v>650</v>
      </c>
      <c r="E4370">
        <v>25</v>
      </c>
      <c r="F4370" t="s">
        <v>108</v>
      </c>
      <c r="G4370" t="s">
        <v>577</v>
      </c>
      <c r="H4370">
        <v>3125</v>
      </c>
      <c r="I4370" t="s">
        <v>9566</v>
      </c>
      <c r="J4370" t="str">
        <f xml:space="preserve"> IF(Table1[[#This Row],[discount]]&gt;4, "Yes", "No")</f>
        <v>Yes</v>
      </c>
    </row>
    <row r="4371" spans="1:10">
      <c r="A4371" t="s">
        <v>20727</v>
      </c>
      <c r="B4371">
        <v>4.3</v>
      </c>
      <c r="C4371">
        <v>487</v>
      </c>
      <c r="D4371">
        <v>650</v>
      </c>
      <c r="E4371">
        <v>25</v>
      </c>
      <c r="F4371" t="s">
        <v>108</v>
      </c>
      <c r="G4371" t="s">
        <v>577</v>
      </c>
      <c r="H4371">
        <v>3067</v>
      </c>
      <c r="I4371" t="s">
        <v>9566</v>
      </c>
      <c r="J4371" t="str">
        <f xml:space="preserve"> IF(Table1[[#This Row],[discount]]&gt;4, "Yes", "No")</f>
        <v>Yes</v>
      </c>
    </row>
    <row r="4372" spans="1:10">
      <c r="A4372" t="s">
        <v>18751</v>
      </c>
      <c r="B4372">
        <v>4.0999999999999996</v>
      </c>
      <c r="C4372">
        <v>487</v>
      </c>
      <c r="D4372">
        <v>650</v>
      </c>
      <c r="E4372">
        <v>25</v>
      </c>
      <c r="F4372" t="s">
        <v>108</v>
      </c>
      <c r="G4372" t="s">
        <v>577</v>
      </c>
      <c r="H4372">
        <v>2552</v>
      </c>
      <c r="I4372" t="s">
        <v>9566</v>
      </c>
      <c r="J4372" t="str">
        <f xml:space="preserve"> IF(Table1[[#This Row],[discount]]&gt;4, "Yes", "No")</f>
        <v>Yes</v>
      </c>
    </row>
    <row r="4373" spans="1:10">
      <c r="A4373" t="s">
        <v>18796</v>
      </c>
      <c r="B4373">
        <v>4.0999999999999996</v>
      </c>
      <c r="C4373">
        <v>487</v>
      </c>
      <c r="D4373">
        <v>650</v>
      </c>
      <c r="E4373">
        <v>25</v>
      </c>
      <c r="F4373" t="s">
        <v>108</v>
      </c>
      <c r="G4373" t="s">
        <v>577</v>
      </c>
      <c r="H4373">
        <v>1400</v>
      </c>
      <c r="I4373" t="s">
        <v>9566</v>
      </c>
      <c r="J4373" t="str">
        <f xml:space="preserve"> IF(Table1[[#This Row],[discount]]&gt;4, "Yes", "No")</f>
        <v>Yes</v>
      </c>
    </row>
    <row r="4374" spans="1:10">
      <c r="A4374" t="s">
        <v>11357</v>
      </c>
      <c r="B4374">
        <v>4.5</v>
      </c>
      <c r="C4374">
        <v>487</v>
      </c>
      <c r="D4374">
        <v>650</v>
      </c>
      <c r="E4374">
        <v>25</v>
      </c>
      <c r="F4374" t="s">
        <v>108</v>
      </c>
      <c r="G4374" t="s">
        <v>412</v>
      </c>
      <c r="H4374">
        <v>288</v>
      </c>
      <c r="I4374" t="s">
        <v>2874</v>
      </c>
      <c r="J4374" t="str">
        <f xml:space="preserve"> IF(Table1[[#This Row],[discount]]&gt;4, "Yes", "No")</f>
        <v>Yes</v>
      </c>
    </row>
    <row r="4375" spans="1:10">
      <c r="A4375" t="s">
        <v>9392</v>
      </c>
      <c r="B4375">
        <v>4.7</v>
      </c>
      <c r="C4375">
        <v>487</v>
      </c>
      <c r="D4375">
        <v>650</v>
      </c>
      <c r="E4375">
        <v>25</v>
      </c>
      <c r="F4375" t="s">
        <v>108</v>
      </c>
      <c r="G4375" t="s">
        <v>412</v>
      </c>
      <c r="H4375">
        <v>60</v>
      </c>
      <c r="I4375" t="s">
        <v>2874</v>
      </c>
      <c r="J4375" t="str">
        <f xml:space="preserve"> IF(Table1[[#This Row],[discount]]&gt;4, "Yes", "No")</f>
        <v>Yes</v>
      </c>
    </row>
    <row r="4376" spans="1:10">
      <c r="A4376" t="s">
        <v>18996</v>
      </c>
      <c r="B4376">
        <v>4.2</v>
      </c>
      <c r="C4376">
        <v>486</v>
      </c>
      <c r="D4376">
        <v>649</v>
      </c>
      <c r="E4376">
        <v>25</v>
      </c>
      <c r="F4376" t="s">
        <v>108</v>
      </c>
      <c r="G4376" t="s">
        <v>448</v>
      </c>
      <c r="H4376">
        <v>33760</v>
      </c>
      <c r="I4376" t="s">
        <v>11536</v>
      </c>
      <c r="J4376" t="str">
        <f xml:space="preserve"> IF(Table1[[#This Row],[discount]]&gt;4, "Yes", "No")</f>
        <v>Yes</v>
      </c>
    </row>
    <row r="4377" spans="1:10">
      <c r="A4377" t="s">
        <v>18996</v>
      </c>
      <c r="B4377">
        <v>4.0999999999999996</v>
      </c>
      <c r="C4377">
        <v>486</v>
      </c>
      <c r="D4377">
        <v>649</v>
      </c>
      <c r="E4377">
        <v>25</v>
      </c>
      <c r="F4377" t="s">
        <v>108</v>
      </c>
      <c r="G4377" t="s">
        <v>448</v>
      </c>
      <c r="H4377">
        <v>2392</v>
      </c>
      <c r="I4377" t="s">
        <v>11536</v>
      </c>
      <c r="J4377" t="str">
        <f xml:space="preserve"> IF(Table1[[#This Row],[discount]]&gt;4, "Yes", "No")</f>
        <v>Yes</v>
      </c>
    </row>
    <row r="4378" spans="1:10">
      <c r="A4378" t="s">
        <v>10280</v>
      </c>
      <c r="B4378">
        <v>4.5999999999999996</v>
      </c>
      <c r="C4378">
        <v>474</v>
      </c>
      <c r="D4378">
        <v>635</v>
      </c>
      <c r="E4378">
        <v>25</v>
      </c>
      <c r="F4378" t="s">
        <v>108</v>
      </c>
      <c r="G4378" t="s">
        <v>412</v>
      </c>
      <c r="H4378">
        <v>76</v>
      </c>
      <c r="I4378" t="s">
        <v>10281</v>
      </c>
      <c r="J4378" t="str">
        <f xml:space="preserve"> IF(Table1[[#This Row],[discount]]&gt;4, "Yes", "No")</f>
        <v>Yes</v>
      </c>
    </row>
    <row r="4379" spans="1:10">
      <c r="A4379" t="s">
        <v>22183</v>
      </c>
      <c r="B4379">
        <v>4.2</v>
      </c>
      <c r="C4379">
        <v>470</v>
      </c>
      <c r="D4379">
        <v>635</v>
      </c>
      <c r="E4379">
        <v>25</v>
      </c>
      <c r="F4379" t="s">
        <v>108</v>
      </c>
      <c r="G4379" t="s">
        <v>412</v>
      </c>
      <c r="H4379">
        <v>23</v>
      </c>
      <c r="I4379" t="s">
        <v>10281</v>
      </c>
      <c r="J4379" t="str">
        <f xml:space="preserve"> IF(Table1[[#This Row],[discount]]&gt;4, "Yes", "No")</f>
        <v>Yes</v>
      </c>
    </row>
    <row r="4380" spans="1:10">
      <c r="A4380" t="s">
        <v>19089</v>
      </c>
      <c r="B4380">
        <v>4.0999999999999996</v>
      </c>
      <c r="C4380">
        <v>449</v>
      </c>
      <c r="D4380">
        <v>599</v>
      </c>
      <c r="E4380">
        <v>25</v>
      </c>
      <c r="F4380" t="s">
        <v>108</v>
      </c>
      <c r="G4380" t="s">
        <v>448</v>
      </c>
      <c r="H4380">
        <v>52974</v>
      </c>
      <c r="I4380" t="s">
        <v>574</v>
      </c>
      <c r="J4380" t="str">
        <f xml:space="preserve"> IF(Table1[[#This Row],[discount]]&gt;4, "Yes", "No")</f>
        <v>Yes</v>
      </c>
    </row>
    <row r="4381" spans="1:10">
      <c r="A4381" t="s">
        <v>22176</v>
      </c>
      <c r="B4381">
        <v>4.2</v>
      </c>
      <c r="C4381">
        <v>449</v>
      </c>
      <c r="D4381">
        <v>599</v>
      </c>
      <c r="E4381">
        <v>25</v>
      </c>
      <c r="F4381" t="s">
        <v>108</v>
      </c>
      <c r="G4381" t="s">
        <v>412</v>
      </c>
      <c r="H4381">
        <v>2756</v>
      </c>
      <c r="I4381" t="s">
        <v>12401</v>
      </c>
      <c r="J4381" t="str">
        <f xml:space="preserve"> IF(Table1[[#This Row],[discount]]&gt;4, "Yes", "No")</f>
        <v>Yes</v>
      </c>
    </row>
    <row r="4382" spans="1:10">
      <c r="A4382" t="s">
        <v>16791</v>
      </c>
      <c r="B4382">
        <v>4</v>
      </c>
      <c r="C4382">
        <v>449</v>
      </c>
      <c r="D4382">
        <v>600</v>
      </c>
      <c r="E4382">
        <v>25</v>
      </c>
      <c r="F4382" t="s">
        <v>108</v>
      </c>
      <c r="G4382" t="s">
        <v>577</v>
      </c>
      <c r="H4382">
        <v>963</v>
      </c>
      <c r="I4382" t="s">
        <v>2121</v>
      </c>
      <c r="J4382" t="str">
        <f xml:space="preserve"> IF(Table1[[#This Row],[discount]]&gt;4, "Yes", "No")</f>
        <v>Yes</v>
      </c>
    </row>
    <row r="4383" spans="1:10">
      <c r="A4383" t="s">
        <v>18765</v>
      </c>
      <c r="B4383">
        <v>4.0999999999999996</v>
      </c>
      <c r="C4383">
        <v>449</v>
      </c>
      <c r="D4383">
        <v>599</v>
      </c>
      <c r="E4383">
        <v>25</v>
      </c>
      <c r="F4383" t="s">
        <v>108</v>
      </c>
      <c r="G4383" t="s">
        <v>577</v>
      </c>
      <c r="H4383">
        <v>317</v>
      </c>
      <c r="I4383" t="s">
        <v>11493</v>
      </c>
      <c r="J4383" t="str">
        <f xml:space="preserve"> IF(Table1[[#This Row],[discount]]&gt;4, "Yes", "No")</f>
        <v>Yes</v>
      </c>
    </row>
    <row r="4384" spans="1:10">
      <c r="A4384" t="s">
        <v>14041</v>
      </c>
      <c r="B4384">
        <v>4.4000000000000004</v>
      </c>
      <c r="C4384">
        <v>449</v>
      </c>
      <c r="D4384">
        <v>599</v>
      </c>
      <c r="E4384">
        <v>25</v>
      </c>
      <c r="F4384" t="s">
        <v>108</v>
      </c>
      <c r="G4384" t="s">
        <v>448</v>
      </c>
      <c r="H4384">
        <v>31</v>
      </c>
      <c r="I4384" t="s">
        <v>5713</v>
      </c>
      <c r="J4384" t="str">
        <f xml:space="preserve"> IF(Table1[[#This Row],[discount]]&gt;4, "Yes", "No")</f>
        <v>Yes</v>
      </c>
    </row>
    <row r="4385" spans="1:10">
      <c r="A4385" t="s">
        <v>2118</v>
      </c>
      <c r="B4385">
        <v>0</v>
      </c>
      <c r="C4385">
        <v>449</v>
      </c>
      <c r="D4385">
        <v>599</v>
      </c>
      <c r="E4385">
        <v>25</v>
      </c>
      <c r="F4385" t="s">
        <v>10</v>
      </c>
      <c r="G4385" t="s">
        <v>399</v>
      </c>
      <c r="H4385">
        <v>0</v>
      </c>
      <c r="I4385" t="s">
        <v>2119</v>
      </c>
      <c r="J4385" t="str">
        <f xml:space="preserve"> IF(Table1[[#This Row],[discount]]&gt;4, "Yes", "No")</f>
        <v>Yes</v>
      </c>
    </row>
    <row r="4386" spans="1:10">
      <c r="A4386" t="s">
        <v>15416</v>
      </c>
      <c r="B4386">
        <v>3.9</v>
      </c>
      <c r="C4386">
        <v>447</v>
      </c>
      <c r="D4386">
        <v>597</v>
      </c>
      <c r="E4386">
        <v>25</v>
      </c>
      <c r="F4386" t="s">
        <v>108</v>
      </c>
      <c r="G4386" t="s">
        <v>577</v>
      </c>
      <c r="H4386">
        <v>704</v>
      </c>
      <c r="I4386" t="s">
        <v>3608</v>
      </c>
      <c r="J4386" t="str">
        <f xml:space="preserve"> IF(Table1[[#This Row],[discount]]&gt;4, "Yes", "No")</f>
        <v>Yes</v>
      </c>
    </row>
    <row r="4387" spans="1:10">
      <c r="A4387" t="s">
        <v>16086</v>
      </c>
      <c r="B4387">
        <v>4</v>
      </c>
      <c r="C4387">
        <v>446</v>
      </c>
      <c r="D4387">
        <v>599</v>
      </c>
      <c r="E4387">
        <v>25</v>
      </c>
      <c r="F4387" t="s">
        <v>16</v>
      </c>
      <c r="G4387" t="s">
        <v>17</v>
      </c>
      <c r="H4387">
        <v>5809</v>
      </c>
      <c r="I4387" t="s">
        <v>2639</v>
      </c>
      <c r="J4387" t="str">
        <f xml:space="preserve"> IF(Table1[[#This Row],[discount]]&gt;4, "Yes", "No")</f>
        <v>Yes</v>
      </c>
    </row>
    <row r="4388" spans="1:10">
      <c r="A4388" t="s">
        <v>22466</v>
      </c>
      <c r="B4388">
        <v>4.2</v>
      </c>
      <c r="C4388">
        <v>446</v>
      </c>
      <c r="D4388">
        <v>595</v>
      </c>
      <c r="E4388">
        <v>25</v>
      </c>
      <c r="F4388" t="s">
        <v>108</v>
      </c>
      <c r="G4388" t="s">
        <v>577</v>
      </c>
      <c r="H4388">
        <v>4925</v>
      </c>
      <c r="I4388" t="s">
        <v>13267</v>
      </c>
      <c r="J4388" t="str">
        <f xml:space="preserve"> IF(Table1[[#This Row],[discount]]&gt;4, "Yes", "No")</f>
        <v>Yes</v>
      </c>
    </row>
    <row r="4389" spans="1:10">
      <c r="A4389" t="s">
        <v>11590</v>
      </c>
      <c r="B4389">
        <v>4.5</v>
      </c>
      <c r="C4389">
        <v>446</v>
      </c>
      <c r="D4389">
        <v>595</v>
      </c>
      <c r="E4389">
        <v>25</v>
      </c>
      <c r="F4389" t="s">
        <v>108</v>
      </c>
      <c r="G4389" t="s">
        <v>577</v>
      </c>
      <c r="H4389">
        <v>2196</v>
      </c>
      <c r="I4389" t="s">
        <v>9566</v>
      </c>
      <c r="J4389" t="str">
        <f xml:space="preserve"> IF(Table1[[#This Row],[discount]]&gt;4, "Yes", "No")</f>
        <v>Yes</v>
      </c>
    </row>
    <row r="4390" spans="1:10">
      <c r="A4390" t="s">
        <v>14243</v>
      </c>
      <c r="B4390">
        <v>4.4000000000000004</v>
      </c>
      <c r="C4390">
        <v>446</v>
      </c>
      <c r="D4390">
        <v>595</v>
      </c>
      <c r="E4390">
        <v>25</v>
      </c>
      <c r="F4390" t="s">
        <v>108</v>
      </c>
      <c r="G4390" t="s">
        <v>577</v>
      </c>
      <c r="H4390">
        <v>1177</v>
      </c>
      <c r="I4390" t="s">
        <v>14244</v>
      </c>
      <c r="J4390" t="str">
        <f xml:space="preserve"> IF(Table1[[#This Row],[discount]]&gt;4, "Yes", "No")</f>
        <v>Yes</v>
      </c>
    </row>
    <row r="4391" spans="1:10">
      <c r="A4391" t="s">
        <v>20750</v>
      </c>
      <c r="B4391">
        <v>4.3</v>
      </c>
      <c r="C4391">
        <v>446</v>
      </c>
      <c r="D4391">
        <v>595</v>
      </c>
      <c r="E4391">
        <v>25</v>
      </c>
      <c r="F4391" t="s">
        <v>108</v>
      </c>
      <c r="G4391" t="s">
        <v>577</v>
      </c>
      <c r="H4391">
        <v>327</v>
      </c>
      <c r="I4391" t="s">
        <v>2121</v>
      </c>
      <c r="J4391" t="str">
        <f xml:space="preserve"> IF(Table1[[#This Row],[discount]]&gt;4, "Yes", "No")</f>
        <v>Yes</v>
      </c>
    </row>
    <row r="4392" spans="1:10">
      <c r="A4392" t="s">
        <v>20332</v>
      </c>
      <c r="B4392">
        <v>4.3</v>
      </c>
      <c r="C4392">
        <v>446</v>
      </c>
      <c r="D4392">
        <v>599</v>
      </c>
      <c r="E4392">
        <v>25</v>
      </c>
      <c r="F4392" t="s">
        <v>108</v>
      </c>
      <c r="G4392" t="s">
        <v>412</v>
      </c>
      <c r="H4392">
        <v>183</v>
      </c>
      <c r="I4392" t="s">
        <v>20333</v>
      </c>
      <c r="J4392" t="str">
        <f xml:space="preserve"> IF(Table1[[#This Row],[discount]]&gt;4, "Yes", "No")</f>
        <v>Yes</v>
      </c>
    </row>
    <row r="4393" spans="1:10">
      <c r="A4393" t="s">
        <v>9739</v>
      </c>
      <c r="B4393">
        <v>4.8</v>
      </c>
      <c r="C4393">
        <v>446</v>
      </c>
      <c r="D4393">
        <v>595</v>
      </c>
      <c r="E4393">
        <v>25</v>
      </c>
      <c r="F4393" t="s">
        <v>108</v>
      </c>
      <c r="G4393" t="s">
        <v>412</v>
      </c>
      <c r="H4393">
        <v>72</v>
      </c>
      <c r="I4393" t="s">
        <v>9740</v>
      </c>
      <c r="J4393" t="str">
        <f xml:space="preserve"> IF(Table1[[#This Row],[discount]]&gt;4, "Yes", "No")</f>
        <v>Yes</v>
      </c>
    </row>
    <row r="4394" spans="1:10">
      <c r="A4394" t="s">
        <v>18973</v>
      </c>
      <c r="B4394">
        <v>4.0999999999999996</v>
      </c>
      <c r="C4394">
        <v>446</v>
      </c>
      <c r="D4394">
        <v>595</v>
      </c>
      <c r="E4394">
        <v>25</v>
      </c>
      <c r="F4394" t="s">
        <v>108</v>
      </c>
      <c r="G4394" t="s">
        <v>448</v>
      </c>
      <c r="H4394">
        <v>37</v>
      </c>
      <c r="I4394" t="s">
        <v>18974</v>
      </c>
      <c r="J4394" t="str">
        <f xml:space="preserve"> IF(Table1[[#This Row],[discount]]&gt;4, "Yes", "No")</f>
        <v>Yes</v>
      </c>
    </row>
    <row r="4395" spans="1:10">
      <c r="A4395" t="s">
        <v>18321</v>
      </c>
      <c r="B4395">
        <v>4.0999999999999996</v>
      </c>
      <c r="C4395">
        <v>445</v>
      </c>
      <c r="D4395">
        <v>599</v>
      </c>
      <c r="E4395">
        <v>25</v>
      </c>
      <c r="F4395" t="s">
        <v>108</v>
      </c>
      <c r="G4395" t="s">
        <v>412</v>
      </c>
      <c r="H4395">
        <v>263</v>
      </c>
      <c r="I4395" t="s">
        <v>11363</v>
      </c>
      <c r="J4395" t="str">
        <f xml:space="preserve"> IF(Table1[[#This Row],[discount]]&gt;4, "Yes", "No")</f>
        <v>Yes</v>
      </c>
    </row>
    <row r="4396" spans="1:10">
      <c r="A4396" t="s">
        <v>11362</v>
      </c>
      <c r="B4396">
        <v>4.5</v>
      </c>
      <c r="C4396">
        <v>445</v>
      </c>
      <c r="D4396">
        <v>599</v>
      </c>
      <c r="E4396">
        <v>25</v>
      </c>
      <c r="F4396" t="s">
        <v>108</v>
      </c>
      <c r="G4396" t="s">
        <v>412</v>
      </c>
      <c r="H4396">
        <v>61</v>
      </c>
      <c r="I4396" t="s">
        <v>11363</v>
      </c>
      <c r="J4396" t="str">
        <f xml:space="preserve"> IF(Table1[[#This Row],[discount]]&gt;4, "Yes", "No")</f>
        <v>Yes</v>
      </c>
    </row>
    <row r="4397" spans="1:10">
      <c r="A4397" t="s">
        <v>2265</v>
      </c>
      <c r="B4397">
        <v>0</v>
      </c>
      <c r="C4397">
        <v>445</v>
      </c>
      <c r="D4397">
        <v>599</v>
      </c>
      <c r="E4397">
        <v>25</v>
      </c>
      <c r="F4397" t="s">
        <v>108</v>
      </c>
      <c r="G4397" t="s">
        <v>109</v>
      </c>
      <c r="H4397">
        <v>0</v>
      </c>
      <c r="I4397" t="s">
        <v>2266</v>
      </c>
      <c r="J4397" t="str">
        <f xml:space="preserve"> IF(Table1[[#This Row],[discount]]&gt;4, "Yes", "No")</f>
        <v>Yes</v>
      </c>
    </row>
    <row r="4398" spans="1:10">
      <c r="A4398" t="s">
        <v>14393</v>
      </c>
      <c r="B4398">
        <v>4.4000000000000004</v>
      </c>
      <c r="C4398">
        <v>440</v>
      </c>
      <c r="D4398">
        <v>590</v>
      </c>
      <c r="E4398">
        <v>25</v>
      </c>
      <c r="F4398" t="s">
        <v>108</v>
      </c>
      <c r="G4398" t="s">
        <v>412</v>
      </c>
      <c r="H4398">
        <v>570</v>
      </c>
      <c r="I4398" t="s">
        <v>10211</v>
      </c>
      <c r="J4398" t="str">
        <f xml:space="preserve"> IF(Table1[[#This Row],[discount]]&gt;4, "Yes", "No")</f>
        <v>Yes</v>
      </c>
    </row>
    <row r="4399" spans="1:10">
      <c r="A4399" t="s">
        <v>22418</v>
      </c>
      <c r="B4399">
        <v>4.2</v>
      </c>
      <c r="C4399">
        <v>431</v>
      </c>
      <c r="D4399">
        <v>575</v>
      </c>
      <c r="E4399">
        <v>25</v>
      </c>
      <c r="F4399" t="s">
        <v>108</v>
      </c>
      <c r="G4399" t="s">
        <v>577</v>
      </c>
      <c r="H4399">
        <v>192</v>
      </c>
      <c r="I4399" t="s">
        <v>2950</v>
      </c>
      <c r="J4399" t="str">
        <f xml:space="preserve"> IF(Table1[[#This Row],[discount]]&gt;4, "Yes", "No")</f>
        <v>Yes</v>
      </c>
    </row>
    <row r="4400" spans="1:10">
      <c r="A4400" t="s">
        <v>16769</v>
      </c>
      <c r="B4400">
        <v>4</v>
      </c>
      <c r="C4400">
        <v>429</v>
      </c>
      <c r="D4400">
        <v>575</v>
      </c>
      <c r="E4400">
        <v>25</v>
      </c>
      <c r="F4400" t="s">
        <v>108</v>
      </c>
      <c r="G4400" t="s">
        <v>577</v>
      </c>
      <c r="H4400">
        <v>8515</v>
      </c>
      <c r="I4400" t="s">
        <v>2121</v>
      </c>
      <c r="J4400" t="str">
        <f xml:space="preserve"> IF(Table1[[#This Row],[discount]]&gt;4, "Yes", "No")</f>
        <v>Yes</v>
      </c>
    </row>
    <row r="4401" spans="1:10">
      <c r="A4401" t="s">
        <v>18826</v>
      </c>
      <c r="B4401">
        <v>4.0999999999999996</v>
      </c>
      <c r="C4401">
        <v>423</v>
      </c>
      <c r="D4401">
        <v>565</v>
      </c>
      <c r="E4401">
        <v>25</v>
      </c>
      <c r="F4401" t="s">
        <v>108</v>
      </c>
      <c r="G4401" t="s">
        <v>577</v>
      </c>
      <c r="H4401">
        <v>47</v>
      </c>
      <c r="I4401" t="s">
        <v>2950</v>
      </c>
      <c r="J4401" t="str">
        <f xml:space="preserve"> IF(Table1[[#This Row],[discount]]&gt;4, "Yes", "No")</f>
        <v>Yes</v>
      </c>
    </row>
    <row r="4402" spans="1:10">
      <c r="A4402" t="s">
        <v>22255</v>
      </c>
      <c r="B4402">
        <v>4.2</v>
      </c>
      <c r="C4402">
        <v>412</v>
      </c>
      <c r="D4402">
        <v>550</v>
      </c>
      <c r="E4402">
        <v>25</v>
      </c>
      <c r="F4402" t="s">
        <v>108</v>
      </c>
      <c r="G4402" t="s">
        <v>577</v>
      </c>
      <c r="H4402">
        <v>7680</v>
      </c>
      <c r="I4402" t="s">
        <v>9566</v>
      </c>
      <c r="J4402" t="str">
        <f xml:space="preserve"> IF(Table1[[#This Row],[discount]]&gt;4, "Yes", "No")</f>
        <v>Yes</v>
      </c>
    </row>
    <row r="4403" spans="1:10">
      <c r="A4403" t="s">
        <v>11474</v>
      </c>
      <c r="B4403">
        <v>4.5</v>
      </c>
      <c r="C4403">
        <v>412</v>
      </c>
      <c r="D4403">
        <v>550</v>
      </c>
      <c r="E4403">
        <v>25</v>
      </c>
      <c r="F4403" t="s">
        <v>108</v>
      </c>
      <c r="G4403" t="s">
        <v>412</v>
      </c>
      <c r="H4403">
        <v>475</v>
      </c>
      <c r="I4403" t="s">
        <v>2874</v>
      </c>
      <c r="J4403" t="str">
        <f xml:space="preserve"> IF(Table1[[#This Row],[discount]]&gt;4, "Yes", "No")</f>
        <v>Yes</v>
      </c>
    </row>
    <row r="4404" spans="1:10">
      <c r="A4404" t="s">
        <v>20723</v>
      </c>
      <c r="B4404">
        <v>4.3</v>
      </c>
      <c r="C4404">
        <v>411</v>
      </c>
      <c r="D4404">
        <v>549</v>
      </c>
      <c r="E4404">
        <v>25</v>
      </c>
      <c r="F4404" t="s">
        <v>108</v>
      </c>
      <c r="G4404" t="s">
        <v>577</v>
      </c>
      <c r="H4404">
        <v>462</v>
      </c>
      <c r="I4404" t="s">
        <v>14244</v>
      </c>
      <c r="J4404" t="str">
        <f xml:space="preserve"> IF(Table1[[#This Row],[discount]]&gt;4, "Yes", "No")</f>
        <v>Yes</v>
      </c>
    </row>
    <row r="4405" spans="1:10">
      <c r="A4405" t="s">
        <v>20700</v>
      </c>
      <c r="B4405">
        <v>4.3</v>
      </c>
      <c r="C4405">
        <v>411</v>
      </c>
      <c r="D4405">
        <v>549</v>
      </c>
      <c r="E4405">
        <v>25</v>
      </c>
      <c r="F4405" t="s">
        <v>108</v>
      </c>
      <c r="G4405" t="s">
        <v>577</v>
      </c>
      <c r="H4405">
        <v>244</v>
      </c>
      <c r="I4405" t="s">
        <v>8857</v>
      </c>
      <c r="J4405" t="str">
        <f xml:space="preserve"> IF(Table1[[#This Row],[discount]]&gt;4, "Yes", "No")</f>
        <v>Yes</v>
      </c>
    </row>
    <row r="4406" spans="1:10">
      <c r="A4406" t="s">
        <v>3594</v>
      </c>
      <c r="B4406">
        <v>0</v>
      </c>
      <c r="C4406">
        <v>409</v>
      </c>
      <c r="D4406">
        <v>549</v>
      </c>
      <c r="E4406">
        <v>25</v>
      </c>
      <c r="F4406" t="s">
        <v>108</v>
      </c>
      <c r="G4406" t="s">
        <v>577</v>
      </c>
      <c r="H4406">
        <v>0</v>
      </c>
      <c r="I4406" t="s">
        <v>3595</v>
      </c>
      <c r="J4406" t="str">
        <f xml:space="preserve"> IF(Table1[[#This Row],[discount]]&gt;4, "Yes", "No")</f>
        <v>Yes</v>
      </c>
    </row>
    <row r="4407" spans="1:10">
      <c r="A4407" t="s">
        <v>22362</v>
      </c>
      <c r="B4407">
        <v>4.2</v>
      </c>
      <c r="C4407">
        <v>408</v>
      </c>
      <c r="D4407">
        <v>545</v>
      </c>
      <c r="E4407">
        <v>25</v>
      </c>
      <c r="F4407" t="s">
        <v>108</v>
      </c>
      <c r="G4407" t="s">
        <v>577</v>
      </c>
      <c r="H4407">
        <v>4202</v>
      </c>
      <c r="I4407" t="s">
        <v>9566</v>
      </c>
      <c r="J4407" t="str">
        <f xml:space="preserve"> IF(Table1[[#This Row],[discount]]&gt;4, "Yes", "No")</f>
        <v>Yes</v>
      </c>
    </row>
    <row r="4408" spans="1:10">
      <c r="A4408" t="s">
        <v>20731</v>
      </c>
      <c r="B4408">
        <v>4.3</v>
      </c>
      <c r="C4408">
        <v>408</v>
      </c>
      <c r="D4408">
        <v>545</v>
      </c>
      <c r="E4408">
        <v>25</v>
      </c>
      <c r="F4408" t="s">
        <v>108</v>
      </c>
      <c r="G4408" t="s">
        <v>577</v>
      </c>
      <c r="H4408">
        <v>2468</v>
      </c>
      <c r="I4408" t="s">
        <v>9566</v>
      </c>
      <c r="J4408" t="str">
        <f xml:space="preserve"> IF(Table1[[#This Row],[discount]]&gt;4, "Yes", "No")</f>
        <v>Yes</v>
      </c>
    </row>
    <row r="4409" spans="1:10">
      <c r="A4409" t="s">
        <v>20626</v>
      </c>
      <c r="B4409">
        <v>4.3</v>
      </c>
      <c r="C4409">
        <v>408</v>
      </c>
      <c r="D4409">
        <v>545</v>
      </c>
      <c r="E4409">
        <v>25</v>
      </c>
      <c r="F4409" t="s">
        <v>108</v>
      </c>
      <c r="G4409" t="s">
        <v>577</v>
      </c>
      <c r="H4409">
        <v>2083</v>
      </c>
      <c r="I4409" t="s">
        <v>9566</v>
      </c>
      <c r="J4409" t="str">
        <f xml:space="preserve"> IF(Table1[[#This Row],[discount]]&gt;4, "Yes", "No")</f>
        <v>Yes</v>
      </c>
    </row>
    <row r="4410" spans="1:10">
      <c r="A4410" t="s">
        <v>22375</v>
      </c>
      <c r="B4410">
        <v>4.2</v>
      </c>
      <c r="C4410">
        <v>408</v>
      </c>
      <c r="D4410">
        <v>545</v>
      </c>
      <c r="E4410">
        <v>25</v>
      </c>
      <c r="F4410" t="s">
        <v>108</v>
      </c>
      <c r="G4410" t="s">
        <v>577</v>
      </c>
      <c r="H4410">
        <v>653</v>
      </c>
      <c r="I4410" t="s">
        <v>9566</v>
      </c>
      <c r="J4410" t="str">
        <f xml:space="preserve"> IF(Table1[[#This Row],[discount]]&gt;4, "Yes", "No")</f>
        <v>Yes</v>
      </c>
    </row>
    <row r="4411" spans="1:10">
      <c r="A4411" t="s">
        <v>14348</v>
      </c>
      <c r="B4411">
        <v>4.4000000000000004</v>
      </c>
      <c r="C4411">
        <v>408</v>
      </c>
      <c r="D4411">
        <v>545</v>
      </c>
      <c r="E4411">
        <v>25</v>
      </c>
      <c r="F4411" t="s">
        <v>108</v>
      </c>
      <c r="G4411" t="s">
        <v>412</v>
      </c>
      <c r="H4411">
        <v>7</v>
      </c>
      <c r="I4411" t="s">
        <v>2950</v>
      </c>
      <c r="J4411" t="str">
        <f xml:space="preserve"> IF(Table1[[#This Row],[discount]]&gt;4, "Yes", "No")</f>
        <v>Yes</v>
      </c>
    </row>
    <row r="4412" spans="1:10">
      <c r="A4412" t="s">
        <v>14145</v>
      </c>
      <c r="B4412">
        <v>4.4000000000000004</v>
      </c>
      <c r="C4412">
        <v>404</v>
      </c>
      <c r="D4412">
        <v>539</v>
      </c>
      <c r="E4412">
        <v>25</v>
      </c>
      <c r="F4412" t="s">
        <v>108</v>
      </c>
      <c r="G4412" t="s">
        <v>577</v>
      </c>
      <c r="H4412">
        <v>4334</v>
      </c>
      <c r="I4412" t="s">
        <v>8857</v>
      </c>
      <c r="J4412" t="str">
        <f xml:space="preserve"> IF(Table1[[#This Row],[discount]]&gt;4, "Yes", "No")</f>
        <v>Yes</v>
      </c>
    </row>
    <row r="4413" spans="1:10">
      <c r="A4413" t="s">
        <v>22552</v>
      </c>
      <c r="B4413">
        <v>4.2</v>
      </c>
      <c r="C4413">
        <v>389</v>
      </c>
      <c r="D4413">
        <v>525</v>
      </c>
      <c r="E4413">
        <v>25</v>
      </c>
      <c r="F4413" t="s">
        <v>108</v>
      </c>
      <c r="G4413" t="s">
        <v>577</v>
      </c>
      <c r="H4413">
        <v>346</v>
      </c>
      <c r="I4413" t="s">
        <v>10012</v>
      </c>
      <c r="J4413" t="str">
        <f xml:space="preserve"> IF(Table1[[#This Row],[discount]]&gt;4, "Yes", "No")</f>
        <v>Yes</v>
      </c>
    </row>
    <row r="4414" spans="1:10">
      <c r="A4414" t="s">
        <v>20633</v>
      </c>
      <c r="B4414">
        <v>4.3</v>
      </c>
      <c r="C4414">
        <v>382</v>
      </c>
      <c r="D4414">
        <v>510</v>
      </c>
      <c r="E4414">
        <v>25</v>
      </c>
      <c r="F4414" t="s">
        <v>108</v>
      </c>
      <c r="G4414" t="s">
        <v>577</v>
      </c>
      <c r="H4414">
        <v>2086</v>
      </c>
      <c r="I4414" t="s">
        <v>2121</v>
      </c>
      <c r="J4414" t="str">
        <f xml:space="preserve"> IF(Table1[[#This Row],[discount]]&gt;4, "Yes", "No")</f>
        <v>Yes</v>
      </c>
    </row>
    <row r="4415" spans="1:10">
      <c r="A4415" t="s">
        <v>14205</v>
      </c>
      <c r="B4415">
        <v>4.4000000000000004</v>
      </c>
      <c r="C4415">
        <v>382</v>
      </c>
      <c r="D4415">
        <v>510</v>
      </c>
      <c r="E4415">
        <v>25</v>
      </c>
      <c r="F4415" t="s">
        <v>108</v>
      </c>
      <c r="G4415" t="s">
        <v>577</v>
      </c>
      <c r="H4415">
        <v>777</v>
      </c>
      <c r="I4415" t="s">
        <v>2950</v>
      </c>
      <c r="J4415" t="str">
        <f xml:space="preserve"> IF(Table1[[#This Row],[discount]]&gt;4, "Yes", "No")</f>
        <v>Yes</v>
      </c>
    </row>
    <row r="4416" spans="1:10">
      <c r="A4416" t="s">
        <v>22194</v>
      </c>
      <c r="B4416">
        <v>4.2</v>
      </c>
      <c r="C4416">
        <v>375</v>
      </c>
      <c r="D4416">
        <v>500</v>
      </c>
      <c r="E4416">
        <v>25</v>
      </c>
      <c r="F4416" t="s">
        <v>108</v>
      </c>
      <c r="G4416" t="s">
        <v>412</v>
      </c>
      <c r="H4416">
        <v>252</v>
      </c>
      <c r="I4416" t="s">
        <v>15291</v>
      </c>
      <c r="J4416" t="str">
        <f xml:space="preserve"> IF(Table1[[#This Row],[discount]]&gt;4, "Yes", "No")</f>
        <v>Yes</v>
      </c>
    </row>
    <row r="4417" spans="1:10">
      <c r="A4417" t="s">
        <v>22474</v>
      </c>
      <c r="B4417">
        <v>4.2</v>
      </c>
      <c r="C4417">
        <v>374</v>
      </c>
      <c r="D4417">
        <v>499</v>
      </c>
      <c r="E4417">
        <v>25</v>
      </c>
      <c r="F4417" t="s">
        <v>108</v>
      </c>
      <c r="G4417" t="s">
        <v>577</v>
      </c>
      <c r="H4417">
        <v>5914</v>
      </c>
      <c r="I4417" t="s">
        <v>11493</v>
      </c>
      <c r="J4417" t="str">
        <f xml:space="preserve"> IF(Table1[[#This Row],[discount]]&gt;4, "Yes", "No")</f>
        <v>Yes</v>
      </c>
    </row>
    <row r="4418" spans="1:10">
      <c r="A4418" t="s">
        <v>21818</v>
      </c>
      <c r="B4418">
        <v>4.2</v>
      </c>
      <c r="C4418">
        <v>374</v>
      </c>
      <c r="D4418">
        <v>499</v>
      </c>
      <c r="E4418">
        <v>25</v>
      </c>
      <c r="F4418" t="s">
        <v>108</v>
      </c>
      <c r="G4418" t="s">
        <v>448</v>
      </c>
      <c r="H4418">
        <v>4632</v>
      </c>
      <c r="I4418" t="s">
        <v>3261</v>
      </c>
      <c r="J4418" t="str">
        <f xml:space="preserve"> IF(Table1[[#This Row],[discount]]&gt;4, "Yes", "No")</f>
        <v>Yes</v>
      </c>
    </row>
    <row r="4419" spans="1:10">
      <c r="A4419" t="s">
        <v>21824</v>
      </c>
      <c r="B4419">
        <v>4.2</v>
      </c>
      <c r="C4419">
        <v>374</v>
      </c>
      <c r="D4419">
        <v>499</v>
      </c>
      <c r="E4419">
        <v>25</v>
      </c>
      <c r="F4419" t="s">
        <v>108</v>
      </c>
      <c r="G4419" t="s">
        <v>448</v>
      </c>
      <c r="H4419">
        <v>4632</v>
      </c>
      <c r="I4419" t="s">
        <v>3261</v>
      </c>
      <c r="J4419" t="str">
        <f xml:space="preserve"> IF(Table1[[#This Row],[discount]]&gt;4, "Yes", "No")</f>
        <v>Yes</v>
      </c>
    </row>
    <row r="4420" spans="1:10">
      <c r="A4420" t="s">
        <v>21828</v>
      </c>
      <c r="B4420">
        <v>4.2</v>
      </c>
      <c r="C4420">
        <v>374</v>
      </c>
      <c r="D4420">
        <v>499</v>
      </c>
      <c r="E4420">
        <v>25</v>
      </c>
      <c r="F4420" t="s">
        <v>108</v>
      </c>
      <c r="G4420" t="s">
        <v>448</v>
      </c>
      <c r="H4420">
        <v>1616</v>
      </c>
      <c r="I4420" t="s">
        <v>3261</v>
      </c>
      <c r="J4420" t="str">
        <f xml:space="preserve"> IF(Table1[[#This Row],[discount]]&gt;4, "Yes", "No")</f>
        <v>Yes</v>
      </c>
    </row>
    <row r="4421" spans="1:10">
      <c r="A4421" t="s">
        <v>13355</v>
      </c>
      <c r="B4421">
        <v>3.8</v>
      </c>
      <c r="C4421">
        <v>374</v>
      </c>
      <c r="D4421">
        <v>499</v>
      </c>
      <c r="E4421">
        <v>25</v>
      </c>
      <c r="F4421" t="s">
        <v>108</v>
      </c>
      <c r="G4421" t="s">
        <v>577</v>
      </c>
      <c r="H4421">
        <v>388</v>
      </c>
      <c r="I4421" t="s">
        <v>13356</v>
      </c>
      <c r="J4421" t="str">
        <f xml:space="preserve"> IF(Table1[[#This Row],[discount]]&gt;4, "Yes", "No")</f>
        <v>Yes</v>
      </c>
    </row>
    <row r="4422" spans="1:10">
      <c r="A4422" t="s">
        <v>22390</v>
      </c>
      <c r="B4422">
        <v>4.2</v>
      </c>
      <c r="C4422">
        <v>374</v>
      </c>
      <c r="D4422">
        <v>499</v>
      </c>
      <c r="E4422">
        <v>25</v>
      </c>
      <c r="F4422" t="s">
        <v>108</v>
      </c>
      <c r="G4422" t="s">
        <v>577</v>
      </c>
      <c r="H4422">
        <v>154</v>
      </c>
      <c r="I4422" t="s">
        <v>14139</v>
      </c>
      <c r="J4422" t="str">
        <f xml:space="preserve"> IF(Table1[[#This Row],[discount]]&gt;4, "Yes", "No")</f>
        <v>Yes</v>
      </c>
    </row>
    <row r="4423" spans="1:10">
      <c r="A4423" t="s">
        <v>12924</v>
      </c>
      <c r="B4423">
        <v>4.0999999999999996</v>
      </c>
      <c r="C4423">
        <v>374</v>
      </c>
      <c r="D4423">
        <v>499</v>
      </c>
      <c r="E4423">
        <v>25</v>
      </c>
      <c r="F4423" t="s">
        <v>108</v>
      </c>
      <c r="G4423" t="s">
        <v>448</v>
      </c>
      <c r="H4423">
        <v>60</v>
      </c>
      <c r="I4423" t="s">
        <v>3261</v>
      </c>
      <c r="J4423" t="str">
        <f xml:space="preserve"> IF(Table1[[#This Row],[discount]]&gt;4, "Yes", "No")</f>
        <v>Yes</v>
      </c>
    </row>
    <row r="4424" spans="1:10">
      <c r="A4424" t="s">
        <v>14888</v>
      </c>
      <c r="B4424">
        <v>3.9</v>
      </c>
      <c r="C4424">
        <v>374</v>
      </c>
      <c r="D4424">
        <v>499</v>
      </c>
      <c r="E4424">
        <v>25</v>
      </c>
      <c r="F4424" t="s">
        <v>108</v>
      </c>
      <c r="G4424" t="s">
        <v>448</v>
      </c>
      <c r="H4424">
        <v>7</v>
      </c>
      <c r="I4424" t="s">
        <v>451</v>
      </c>
      <c r="J4424" t="str">
        <f xml:space="preserve"> IF(Table1[[#This Row],[discount]]&gt;4, "Yes", "No")</f>
        <v>Yes</v>
      </c>
    </row>
    <row r="4425" spans="1:10">
      <c r="A4425" t="s">
        <v>3259</v>
      </c>
      <c r="B4425">
        <v>0</v>
      </c>
      <c r="C4425">
        <v>374</v>
      </c>
      <c r="D4425">
        <v>499</v>
      </c>
      <c r="E4425">
        <v>25</v>
      </c>
      <c r="F4425" t="s">
        <v>108</v>
      </c>
      <c r="G4425" t="s">
        <v>448</v>
      </c>
      <c r="H4425">
        <v>0</v>
      </c>
      <c r="I4425" t="s">
        <v>451</v>
      </c>
      <c r="J4425" t="str">
        <f xml:space="preserve"> IF(Table1[[#This Row],[discount]]&gt;4, "Yes", "No")</f>
        <v>Yes</v>
      </c>
    </row>
    <row r="4426" spans="1:10">
      <c r="A4426" t="s">
        <v>18641</v>
      </c>
      <c r="B4426">
        <v>4.0999999999999996</v>
      </c>
      <c r="C4426">
        <v>373</v>
      </c>
      <c r="D4426">
        <v>498</v>
      </c>
      <c r="E4426">
        <v>25</v>
      </c>
      <c r="F4426" t="s">
        <v>108</v>
      </c>
      <c r="G4426" t="s">
        <v>577</v>
      </c>
      <c r="H4426">
        <v>118429</v>
      </c>
      <c r="I4426" t="s">
        <v>574</v>
      </c>
      <c r="J4426" t="str">
        <f xml:space="preserve"> IF(Table1[[#This Row],[discount]]&gt;4, "Yes", "No")</f>
        <v>Yes</v>
      </c>
    </row>
    <row r="4427" spans="1:10">
      <c r="A4427" t="s">
        <v>22003</v>
      </c>
      <c r="B4427">
        <v>4.2</v>
      </c>
      <c r="C4427">
        <v>373</v>
      </c>
      <c r="D4427">
        <v>499</v>
      </c>
      <c r="E4427">
        <v>25</v>
      </c>
      <c r="F4427" t="s">
        <v>108</v>
      </c>
      <c r="G4427" t="s">
        <v>412</v>
      </c>
      <c r="H4427">
        <v>18640</v>
      </c>
      <c r="I4427" t="s">
        <v>574</v>
      </c>
      <c r="J4427" t="str">
        <f xml:space="preserve"> IF(Table1[[#This Row],[discount]]&gt;4, "Yes", "No")</f>
        <v>Yes</v>
      </c>
    </row>
    <row r="4428" spans="1:10">
      <c r="A4428" t="s">
        <v>22002</v>
      </c>
      <c r="B4428">
        <v>4.2</v>
      </c>
      <c r="C4428">
        <v>373</v>
      </c>
      <c r="D4428">
        <v>499</v>
      </c>
      <c r="E4428">
        <v>25</v>
      </c>
      <c r="F4428" t="s">
        <v>108</v>
      </c>
      <c r="G4428" t="s">
        <v>412</v>
      </c>
      <c r="H4428">
        <v>17397</v>
      </c>
      <c r="I4428" t="s">
        <v>574</v>
      </c>
      <c r="J4428" t="str">
        <f xml:space="preserve"> IF(Table1[[#This Row],[discount]]&gt;4, "Yes", "No")</f>
        <v>Yes</v>
      </c>
    </row>
    <row r="4429" spans="1:10">
      <c r="A4429" t="s">
        <v>13554</v>
      </c>
      <c r="B4429">
        <v>4.4000000000000004</v>
      </c>
      <c r="C4429">
        <v>373</v>
      </c>
      <c r="D4429">
        <v>500</v>
      </c>
      <c r="E4429">
        <v>25</v>
      </c>
      <c r="F4429" t="s">
        <v>10</v>
      </c>
      <c r="G4429" t="s">
        <v>11</v>
      </c>
      <c r="H4429">
        <v>39</v>
      </c>
      <c r="I4429" t="s">
        <v>13555</v>
      </c>
      <c r="J4429" t="str">
        <f xml:space="preserve"> IF(Table1[[#This Row],[discount]]&gt;4, "Yes", "No")</f>
        <v>Yes</v>
      </c>
    </row>
    <row r="4430" spans="1:10">
      <c r="A4430" t="s">
        <v>18760</v>
      </c>
      <c r="B4430">
        <v>4.0999999999999996</v>
      </c>
      <c r="C4430">
        <v>371</v>
      </c>
      <c r="D4430">
        <v>495</v>
      </c>
      <c r="E4430">
        <v>25</v>
      </c>
      <c r="F4430" t="s">
        <v>108</v>
      </c>
      <c r="G4430" t="s">
        <v>577</v>
      </c>
      <c r="H4430">
        <v>4388</v>
      </c>
      <c r="I4430" t="s">
        <v>9566</v>
      </c>
      <c r="J4430" t="str">
        <f xml:space="preserve"> IF(Table1[[#This Row],[discount]]&gt;4, "Yes", "No")</f>
        <v>Yes</v>
      </c>
    </row>
    <row r="4431" spans="1:10">
      <c r="A4431" t="s">
        <v>20348</v>
      </c>
      <c r="B4431">
        <v>4.3</v>
      </c>
      <c r="C4431">
        <v>371</v>
      </c>
      <c r="D4431">
        <v>495</v>
      </c>
      <c r="E4431">
        <v>25</v>
      </c>
      <c r="F4431" t="s">
        <v>108</v>
      </c>
      <c r="G4431" t="s">
        <v>412</v>
      </c>
      <c r="H4431">
        <v>1489</v>
      </c>
      <c r="I4431" t="s">
        <v>10241</v>
      </c>
      <c r="J4431" t="str">
        <f xml:space="preserve"> IF(Table1[[#This Row],[discount]]&gt;4, "Yes", "No")</f>
        <v>Yes</v>
      </c>
    </row>
    <row r="4432" spans="1:10">
      <c r="A4432" t="s">
        <v>14210</v>
      </c>
      <c r="B4432">
        <v>4.4000000000000004</v>
      </c>
      <c r="C4432">
        <v>371</v>
      </c>
      <c r="D4432">
        <v>495</v>
      </c>
      <c r="E4432">
        <v>25</v>
      </c>
      <c r="F4432" t="s">
        <v>108</v>
      </c>
      <c r="G4432" t="s">
        <v>577</v>
      </c>
      <c r="H4432">
        <v>1454</v>
      </c>
      <c r="I4432" t="s">
        <v>9566</v>
      </c>
      <c r="J4432" t="str">
        <f xml:space="preserve"> IF(Table1[[#This Row],[discount]]&gt;4, "Yes", "No")</f>
        <v>Yes</v>
      </c>
    </row>
    <row r="4433" spans="1:10">
      <c r="A4433" t="s">
        <v>20378</v>
      </c>
      <c r="B4433">
        <v>4.3</v>
      </c>
      <c r="C4433">
        <v>371</v>
      </c>
      <c r="D4433">
        <v>495</v>
      </c>
      <c r="E4433">
        <v>25</v>
      </c>
      <c r="F4433" t="s">
        <v>108</v>
      </c>
      <c r="G4433" t="s">
        <v>448</v>
      </c>
      <c r="H4433">
        <v>1178</v>
      </c>
      <c r="I4433" t="s">
        <v>2260</v>
      </c>
      <c r="J4433" t="str">
        <f xml:space="preserve"> IF(Table1[[#This Row],[discount]]&gt;4, "Yes", "No")</f>
        <v>Yes</v>
      </c>
    </row>
    <row r="4434" spans="1:10">
      <c r="A4434" t="s">
        <v>20853</v>
      </c>
      <c r="B4434">
        <v>4.3</v>
      </c>
      <c r="C4434">
        <v>371</v>
      </c>
      <c r="D4434">
        <v>495</v>
      </c>
      <c r="E4434">
        <v>25</v>
      </c>
      <c r="F4434" t="s">
        <v>108</v>
      </c>
      <c r="G4434" t="s">
        <v>577</v>
      </c>
      <c r="H4434">
        <v>609</v>
      </c>
      <c r="I4434" t="s">
        <v>2950</v>
      </c>
      <c r="J4434" t="str">
        <f xml:space="preserve"> IF(Table1[[#This Row],[discount]]&gt;4, "Yes", "No")</f>
        <v>Yes</v>
      </c>
    </row>
    <row r="4435" spans="1:10">
      <c r="A4435" t="s">
        <v>18900</v>
      </c>
      <c r="B4435">
        <v>4.0999999999999996</v>
      </c>
      <c r="C4435">
        <v>371</v>
      </c>
      <c r="D4435">
        <v>495</v>
      </c>
      <c r="E4435">
        <v>25</v>
      </c>
      <c r="F4435" t="s">
        <v>108</v>
      </c>
      <c r="G4435" t="s">
        <v>577</v>
      </c>
      <c r="H4435">
        <v>531</v>
      </c>
      <c r="I4435" t="s">
        <v>2950</v>
      </c>
      <c r="J4435" t="str">
        <f xml:space="preserve"> IF(Table1[[#This Row],[discount]]&gt;4, "Yes", "No")</f>
        <v>Yes</v>
      </c>
    </row>
    <row r="4436" spans="1:10">
      <c r="A4436" t="s">
        <v>18540</v>
      </c>
      <c r="B4436">
        <v>4.0999999999999996</v>
      </c>
      <c r="C4436">
        <v>371</v>
      </c>
      <c r="D4436">
        <v>495</v>
      </c>
      <c r="E4436">
        <v>25</v>
      </c>
      <c r="F4436" t="s">
        <v>108</v>
      </c>
      <c r="G4436" t="s">
        <v>412</v>
      </c>
      <c r="H4436">
        <v>440</v>
      </c>
      <c r="I4436" t="s">
        <v>2950</v>
      </c>
      <c r="J4436" t="str">
        <f xml:space="preserve"> IF(Table1[[#This Row],[discount]]&gt;4, "Yes", "No")</f>
        <v>Yes</v>
      </c>
    </row>
    <row r="4437" spans="1:10">
      <c r="A4437" t="s">
        <v>22519</v>
      </c>
      <c r="B4437">
        <v>4.2</v>
      </c>
      <c r="C4437">
        <v>371</v>
      </c>
      <c r="D4437">
        <v>495</v>
      </c>
      <c r="E4437">
        <v>25</v>
      </c>
      <c r="F4437" t="s">
        <v>108</v>
      </c>
      <c r="G4437" t="s">
        <v>577</v>
      </c>
      <c r="H4437">
        <v>210</v>
      </c>
      <c r="I4437" t="s">
        <v>2950</v>
      </c>
      <c r="J4437" t="str">
        <f xml:space="preserve"> IF(Table1[[#This Row],[discount]]&gt;4, "Yes", "No")</f>
        <v>Yes</v>
      </c>
    </row>
    <row r="4438" spans="1:10">
      <c r="A4438" t="s">
        <v>22420</v>
      </c>
      <c r="B4438">
        <v>4.2</v>
      </c>
      <c r="C4438">
        <v>371</v>
      </c>
      <c r="D4438">
        <v>495</v>
      </c>
      <c r="E4438">
        <v>25</v>
      </c>
      <c r="F4438" t="s">
        <v>108</v>
      </c>
      <c r="G4438" t="s">
        <v>577</v>
      </c>
      <c r="H4438">
        <v>125</v>
      </c>
      <c r="I4438" t="s">
        <v>2950</v>
      </c>
      <c r="J4438" t="str">
        <f xml:space="preserve"> IF(Table1[[#This Row],[discount]]&gt;4, "Yes", "No")</f>
        <v>Yes</v>
      </c>
    </row>
    <row r="4439" spans="1:10">
      <c r="A4439" t="s">
        <v>18315</v>
      </c>
      <c r="B4439">
        <v>4.0999999999999996</v>
      </c>
      <c r="C4439">
        <v>371</v>
      </c>
      <c r="D4439">
        <v>495</v>
      </c>
      <c r="E4439">
        <v>25</v>
      </c>
      <c r="F4439" t="s">
        <v>108</v>
      </c>
      <c r="G4439" t="s">
        <v>412</v>
      </c>
      <c r="H4439">
        <v>64</v>
      </c>
      <c r="I4439" t="s">
        <v>2950</v>
      </c>
      <c r="J4439" t="str">
        <f xml:space="preserve"> IF(Table1[[#This Row],[discount]]&gt;4, "Yes", "No")</f>
        <v>Yes</v>
      </c>
    </row>
    <row r="4440" spans="1:10">
      <c r="A4440" t="s">
        <v>2949</v>
      </c>
      <c r="B4440">
        <v>0</v>
      </c>
      <c r="C4440">
        <v>371</v>
      </c>
      <c r="D4440">
        <v>495</v>
      </c>
      <c r="E4440">
        <v>25</v>
      </c>
      <c r="F4440" t="s">
        <v>108</v>
      </c>
      <c r="G4440" t="s">
        <v>412</v>
      </c>
      <c r="H4440">
        <v>0</v>
      </c>
      <c r="I4440" t="s">
        <v>2950</v>
      </c>
      <c r="J4440" t="str">
        <f xml:space="preserve"> IF(Table1[[#This Row],[discount]]&gt;4, "Yes", "No")</f>
        <v>Yes</v>
      </c>
    </row>
    <row r="4441" spans="1:10">
      <c r="A4441" t="s">
        <v>21987</v>
      </c>
      <c r="B4441">
        <v>4.2</v>
      </c>
      <c r="C4441">
        <v>363</v>
      </c>
      <c r="D4441">
        <v>485</v>
      </c>
      <c r="E4441">
        <v>25</v>
      </c>
      <c r="F4441" t="s">
        <v>108</v>
      </c>
      <c r="G4441" t="s">
        <v>412</v>
      </c>
      <c r="H4441">
        <v>29</v>
      </c>
      <c r="I4441" t="s">
        <v>2950</v>
      </c>
      <c r="J4441" t="str">
        <f xml:space="preserve"> IF(Table1[[#This Row],[discount]]&gt;4, "Yes", "No")</f>
        <v>Yes</v>
      </c>
    </row>
    <row r="4442" spans="1:10">
      <c r="A4442" t="s">
        <v>21810</v>
      </c>
      <c r="B4442">
        <v>4.2</v>
      </c>
      <c r="C4442">
        <v>360</v>
      </c>
      <c r="D4442">
        <v>480</v>
      </c>
      <c r="E4442">
        <v>25</v>
      </c>
      <c r="F4442" t="s">
        <v>108</v>
      </c>
      <c r="G4442" t="s">
        <v>448</v>
      </c>
      <c r="H4442">
        <v>3431</v>
      </c>
      <c r="I4442" t="s">
        <v>8828</v>
      </c>
      <c r="J4442" t="str">
        <f xml:space="preserve"> IF(Table1[[#This Row],[discount]]&gt;4, "Yes", "No")</f>
        <v>Yes</v>
      </c>
    </row>
    <row r="4443" spans="1:10">
      <c r="A4443" t="s">
        <v>18905</v>
      </c>
      <c r="B4443">
        <v>4.0999999999999996</v>
      </c>
      <c r="C4443">
        <v>356</v>
      </c>
      <c r="D4443">
        <v>475</v>
      </c>
      <c r="E4443">
        <v>25</v>
      </c>
      <c r="F4443" t="s">
        <v>108</v>
      </c>
      <c r="G4443" t="s">
        <v>577</v>
      </c>
      <c r="H4443">
        <v>759</v>
      </c>
      <c r="I4443" t="s">
        <v>2950</v>
      </c>
      <c r="J4443" t="str">
        <f xml:space="preserve"> IF(Table1[[#This Row],[discount]]&gt;4, "Yes", "No")</f>
        <v>Yes</v>
      </c>
    </row>
    <row r="4444" spans="1:10">
      <c r="A4444" t="s">
        <v>18915</v>
      </c>
      <c r="B4444">
        <v>4.0999999999999996</v>
      </c>
      <c r="C4444">
        <v>348</v>
      </c>
      <c r="D4444">
        <v>465</v>
      </c>
      <c r="E4444">
        <v>25</v>
      </c>
      <c r="F4444" t="s">
        <v>108</v>
      </c>
      <c r="G4444" t="s">
        <v>577</v>
      </c>
      <c r="H4444">
        <v>295</v>
      </c>
      <c r="I4444" t="s">
        <v>2950</v>
      </c>
      <c r="J4444" t="str">
        <f xml:space="preserve"> IF(Table1[[#This Row],[discount]]&gt;4, "Yes", "No")</f>
        <v>Yes</v>
      </c>
    </row>
    <row r="4445" spans="1:10">
      <c r="A4445" t="s">
        <v>14216</v>
      </c>
      <c r="B4445">
        <v>4.4000000000000004</v>
      </c>
      <c r="C4445">
        <v>337</v>
      </c>
      <c r="D4445">
        <v>450</v>
      </c>
      <c r="E4445">
        <v>25</v>
      </c>
      <c r="F4445" t="s">
        <v>108</v>
      </c>
      <c r="G4445" t="s">
        <v>577</v>
      </c>
      <c r="H4445">
        <v>3326</v>
      </c>
      <c r="I4445" t="s">
        <v>2121</v>
      </c>
      <c r="J4445" t="str">
        <f xml:space="preserve"> IF(Table1[[#This Row],[discount]]&gt;4, "Yes", "No")</f>
        <v>Yes</v>
      </c>
    </row>
    <row r="4446" spans="1:10">
      <c r="A4446" t="s">
        <v>18465</v>
      </c>
      <c r="B4446">
        <v>4.0999999999999996</v>
      </c>
      <c r="C4446">
        <v>337</v>
      </c>
      <c r="D4446">
        <v>450</v>
      </c>
      <c r="E4446">
        <v>25</v>
      </c>
      <c r="F4446" t="s">
        <v>108</v>
      </c>
      <c r="G4446" t="s">
        <v>412</v>
      </c>
      <c r="H4446">
        <v>784</v>
      </c>
      <c r="I4446" t="s">
        <v>8640</v>
      </c>
      <c r="J4446" t="str">
        <f xml:space="preserve"> IF(Table1[[#This Row],[discount]]&gt;4, "Yes", "No")</f>
        <v>Yes</v>
      </c>
    </row>
    <row r="4447" spans="1:10">
      <c r="A4447" t="s">
        <v>18871</v>
      </c>
      <c r="B4447">
        <v>4.0999999999999996</v>
      </c>
      <c r="C4447">
        <v>336</v>
      </c>
      <c r="D4447">
        <v>449</v>
      </c>
      <c r="E4447">
        <v>25</v>
      </c>
      <c r="F4447" t="s">
        <v>108</v>
      </c>
      <c r="G4447" t="s">
        <v>577</v>
      </c>
      <c r="H4447">
        <v>458</v>
      </c>
      <c r="I4447" t="s">
        <v>13356</v>
      </c>
      <c r="J4447" t="str">
        <f xml:space="preserve"> IF(Table1[[#This Row],[discount]]&gt;4, "Yes", "No")</f>
        <v>Yes</v>
      </c>
    </row>
    <row r="4448" spans="1:10">
      <c r="A4448" t="s">
        <v>18923</v>
      </c>
      <c r="B4448">
        <v>4.0999999999999996</v>
      </c>
      <c r="C4448">
        <v>336</v>
      </c>
      <c r="D4448">
        <v>449</v>
      </c>
      <c r="E4448">
        <v>25</v>
      </c>
      <c r="F4448" t="s">
        <v>108</v>
      </c>
      <c r="G4448" t="s">
        <v>577</v>
      </c>
      <c r="H4448">
        <v>225</v>
      </c>
      <c r="I4448" t="s">
        <v>18924</v>
      </c>
      <c r="J4448" t="str">
        <f xml:space="preserve"> IF(Table1[[#This Row],[discount]]&gt;4, "Yes", "No")</f>
        <v>Yes</v>
      </c>
    </row>
    <row r="4449" spans="1:10">
      <c r="A4449" t="s">
        <v>2900</v>
      </c>
      <c r="B4449">
        <v>0</v>
      </c>
      <c r="C4449">
        <v>335</v>
      </c>
      <c r="D4449">
        <v>449</v>
      </c>
      <c r="E4449">
        <v>25</v>
      </c>
      <c r="F4449" t="s">
        <v>108</v>
      </c>
      <c r="G4449" t="s">
        <v>412</v>
      </c>
      <c r="H4449">
        <v>0</v>
      </c>
      <c r="I4449" t="s">
        <v>2901</v>
      </c>
      <c r="J4449" t="str">
        <f xml:space="preserve"> IF(Table1[[#This Row],[discount]]&gt;4, "Yes", "No")</f>
        <v>Yes</v>
      </c>
    </row>
    <row r="4450" spans="1:10">
      <c r="A4450" t="s">
        <v>22018</v>
      </c>
      <c r="B4450">
        <v>4.2</v>
      </c>
      <c r="C4450">
        <v>333</v>
      </c>
      <c r="D4450">
        <v>445</v>
      </c>
      <c r="E4450">
        <v>25</v>
      </c>
      <c r="F4450" t="s">
        <v>108</v>
      </c>
      <c r="G4450" t="s">
        <v>412</v>
      </c>
      <c r="H4450">
        <v>7623</v>
      </c>
      <c r="I4450" t="s">
        <v>18386</v>
      </c>
      <c r="J4450" t="str">
        <f xml:space="preserve"> IF(Table1[[#This Row],[discount]]&gt;4, "Yes", "No")</f>
        <v>Yes</v>
      </c>
    </row>
    <row r="4451" spans="1:10">
      <c r="A4451" t="s">
        <v>22257</v>
      </c>
      <c r="B4451">
        <v>4.2</v>
      </c>
      <c r="C4451">
        <v>333</v>
      </c>
      <c r="D4451">
        <v>445</v>
      </c>
      <c r="E4451">
        <v>25</v>
      </c>
      <c r="F4451" t="s">
        <v>108</v>
      </c>
      <c r="G4451" t="s">
        <v>577</v>
      </c>
      <c r="H4451">
        <v>2233</v>
      </c>
      <c r="I4451" t="s">
        <v>14244</v>
      </c>
      <c r="J4451" t="str">
        <f xml:space="preserve"> IF(Table1[[#This Row],[discount]]&gt;4, "Yes", "No")</f>
        <v>Yes</v>
      </c>
    </row>
    <row r="4452" spans="1:10">
      <c r="A4452" t="s">
        <v>22040</v>
      </c>
      <c r="B4452">
        <v>4.2</v>
      </c>
      <c r="C4452">
        <v>333</v>
      </c>
      <c r="D4452">
        <v>445</v>
      </c>
      <c r="E4452">
        <v>25</v>
      </c>
      <c r="F4452" t="s">
        <v>108</v>
      </c>
      <c r="G4452" t="s">
        <v>412</v>
      </c>
      <c r="H4452">
        <v>1129</v>
      </c>
      <c r="I4452" t="s">
        <v>18386</v>
      </c>
      <c r="J4452" t="str">
        <f xml:space="preserve"> IF(Table1[[#This Row],[discount]]&gt;4, "Yes", "No")</f>
        <v>Yes</v>
      </c>
    </row>
    <row r="4453" spans="1:10">
      <c r="A4453" t="s">
        <v>22296</v>
      </c>
      <c r="B4453">
        <v>4.2</v>
      </c>
      <c r="C4453">
        <v>333</v>
      </c>
      <c r="D4453">
        <v>445</v>
      </c>
      <c r="E4453">
        <v>25</v>
      </c>
      <c r="F4453" t="s">
        <v>108</v>
      </c>
      <c r="G4453" t="s">
        <v>577</v>
      </c>
      <c r="H4453">
        <v>451</v>
      </c>
      <c r="I4453" t="s">
        <v>9566</v>
      </c>
      <c r="J4453" t="str">
        <f xml:space="preserve"> IF(Table1[[#This Row],[discount]]&gt;4, "Yes", "No")</f>
        <v>Yes</v>
      </c>
    </row>
    <row r="4454" spans="1:10">
      <c r="A4454" t="s">
        <v>20826</v>
      </c>
      <c r="B4454">
        <v>4.3</v>
      </c>
      <c r="C4454">
        <v>333</v>
      </c>
      <c r="D4454">
        <v>445</v>
      </c>
      <c r="E4454">
        <v>25</v>
      </c>
      <c r="F4454" t="s">
        <v>108</v>
      </c>
      <c r="G4454" t="s">
        <v>577</v>
      </c>
      <c r="H4454">
        <v>332</v>
      </c>
      <c r="I4454" t="s">
        <v>2950</v>
      </c>
      <c r="J4454" t="str">
        <f xml:space="preserve"> IF(Table1[[#This Row],[discount]]&gt;4, "Yes", "No")</f>
        <v>Yes</v>
      </c>
    </row>
    <row r="4455" spans="1:10">
      <c r="A4455" t="s">
        <v>20874</v>
      </c>
      <c r="B4455">
        <v>4.3</v>
      </c>
      <c r="C4455">
        <v>333</v>
      </c>
      <c r="D4455">
        <v>445</v>
      </c>
      <c r="E4455">
        <v>25</v>
      </c>
      <c r="F4455" t="s">
        <v>108</v>
      </c>
      <c r="G4455" t="s">
        <v>577</v>
      </c>
      <c r="H4455">
        <v>256</v>
      </c>
      <c r="I4455" t="s">
        <v>2950</v>
      </c>
      <c r="J4455" t="str">
        <f xml:space="preserve"> IF(Table1[[#This Row],[discount]]&gt;4, "Yes", "No")</f>
        <v>Yes</v>
      </c>
    </row>
    <row r="4456" spans="1:10">
      <c r="A4456" t="s">
        <v>18385</v>
      </c>
      <c r="B4456">
        <v>4.0999999999999996</v>
      </c>
      <c r="C4456">
        <v>333</v>
      </c>
      <c r="D4456">
        <v>445</v>
      </c>
      <c r="E4456">
        <v>25</v>
      </c>
      <c r="F4456" t="s">
        <v>108</v>
      </c>
      <c r="G4456" t="s">
        <v>412</v>
      </c>
      <c r="H4456">
        <v>234</v>
      </c>
      <c r="I4456" t="s">
        <v>18386</v>
      </c>
      <c r="J4456" t="str">
        <f xml:space="preserve"> IF(Table1[[#This Row],[discount]]&gt;4, "Yes", "No")</f>
        <v>Yes</v>
      </c>
    </row>
    <row r="4457" spans="1:10">
      <c r="A4457" t="s">
        <v>11570</v>
      </c>
      <c r="B4457">
        <v>4.5</v>
      </c>
      <c r="C4457">
        <v>333</v>
      </c>
      <c r="D4457">
        <v>445</v>
      </c>
      <c r="E4457">
        <v>25</v>
      </c>
      <c r="F4457" t="s">
        <v>108</v>
      </c>
      <c r="G4457" t="s">
        <v>577</v>
      </c>
      <c r="H4457">
        <v>116</v>
      </c>
      <c r="I4457" t="s">
        <v>2950</v>
      </c>
      <c r="J4457" t="str">
        <f xml:space="preserve"> IF(Table1[[#This Row],[discount]]&gt;4, "Yes", "No")</f>
        <v>Yes</v>
      </c>
    </row>
    <row r="4458" spans="1:10">
      <c r="A4458" t="s">
        <v>9567</v>
      </c>
      <c r="B4458">
        <v>4.9000000000000004</v>
      </c>
      <c r="C4458">
        <v>333</v>
      </c>
      <c r="D4458">
        <v>445</v>
      </c>
      <c r="E4458">
        <v>25</v>
      </c>
      <c r="F4458" t="s">
        <v>108</v>
      </c>
      <c r="G4458" t="s">
        <v>448</v>
      </c>
      <c r="H4458">
        <v>52</v>
      </c>
      <c r="I4458" t="s">
        <v>9566</v>
      </c>
      <c r="J4458" t="str">
        <f xml:space="preserve"> IF(Table1[[#This Row],[discount]]&gt;4, "Yes", "No")</f>
        <v>Yes</v>
      </c>
    </row>
    <row r="4459" spans="1:10">
      <c r="A4459" t="s">
        <v>9565</v>
      </c>
      <c r="B4459">
        <v>4.7</v>
      </c>
      <c r="C4459">
        <v>333</v>
      </c>
      <c r="D4459">
        <v>445</v>
      </c>
      <c r="E4459">
        <v>25</v>
      </c>
      <c r="F4459" t="s">
        <v>108</v>
      </c>
      <c r="G4459" t="s">
        <v>448</v>
      </c>
      <c r="H4459">
        <v>39</v>
      </c>
      <c r="I4459" t="s">
        <v>9566</v>
      </c>
      <c r="J4459" t="str">
        <f xml:space="preserve"> IF(Table1[[#This Row],[discount]]&gt;4, "Yes", "No")</f>
        <v>Yes</v>
      </c>
    </row>
    <row r="4460" spans="1:10">
      <c r="A4460" t="s">
        <v>18539</v>
      </c>
      <c r="B4460">
        <v>4.0999999999999996</v>
      </c>
      <c r="C4460">
        <v>330</v>
      </c>
      <c r="D4460">
        <v>440</v>
      </c>
      <c r="E4460">
        <v>25</v>
      </c>
      <c r="F4460" t="s">
        <v>108</v>
      </c>
      <c r="G4460" t="s">
        <v>412</v>
      </c>
      <c r="H4460">
        <v>926</v>
      </c>
      <c r="I4460" t="s">
        <v>9378</v>
      </c>
      <c r="J4460" t="str">
        <f xml:space="preserve"> IF(Table1[[#This Row],[discount]]&gt;4, "Yes", "No")</f>
        <v>Yes</v>
      </c>
    </row>
    <row r="4461" spans="1:10">
      <c r="A4461" t="s">
        <v>17265</v>
      </c>
      <c r="B4461">
        <v>4</v>
      </c>
      <c r="C4461">
        <v>326</v>
      </c>
      <c r="D4461">
        <v>435</v>
      </c>
      <c r="E4461">
        <v>25</v>
      </c>
      <c r="F4461" t="s">
        <v>108</v>
      </c>
      <c r="G4461" t="s">
        <v>448</v>
      </c>
      <c r="H4461">
        <v>2155</v>
      </c>
      <c r="I4461" t="s">
        <v>3608</v>
      </c>
      <c r="J4461" t="str">
        <f xml:space="preserve"> IF(Table1[[#This Row],[discount]]&gt;4, "Yes", "No")</f>
        <v>Yes</v>
      </c>
    </row>
    <row r="4462" spans="1:10">
      <c r="A4462" t="s">
        <v>14097</v>
      </c>
      <c r="B4462">
        <v>4.2</v>
      </c>
      <c r="C4462">
        <v>321</v>
      </c>
      <c r="D4462">
        <v>429</v>
      </c>
      <c r="E4462">
        <v>25</v>
      </c>
      <c r="F4462" t="s">
        <v>108</v>
      </c>
      <c r="G4462" t="s">
        <v>448</v>
      </c>
      <c r="H4462">
        <v>110401</v>
      </c>
      <c r="I4462" t="s">
        <v>8828</v>
      </c>
      <c r="J4462" t="str">
        <f xml:space="preserve"> IF(Table1[[#This Row],[discount]]&gt;4, "Yes", "No")</f>
        <v>Yes</v>
      </c>
    </row>
    <row r="4463" spans="1:10">
      <c r="A4463" t="s">
        <v>20795</v>
      </c>
      <c r="B4463">
        <v>4.3</v>
      </c>
      <c r="C4463">
        <v>318</v>
      </c>
      <c r="D4463">
        <v>425</v>
      </c>
      <c r="E4463">
        <v>25</v>
      </c>
      <c r="F4463" t="s">
        <v>108</v>
      </c>
      <c r="G4463" t="s">
        <v>577</v>
      </c>
      <c r="H4463">
        <v>2600</v>
      </c>
      <c r="I4463" t="s">
        <v>2950</v>
      </c>
      <c r="J4463" t="str">
        <f xml:space="preserve"> IF(Table1[[#This Row],[discount]]&gt;4, "Yes", "No")</f>
        <v>Yes</v>
      </c>
    </row>
    <row r="4464" spans="1:10">
      <c r="A4464" t="s">
        <v>22515</v>
      </c>
      <c r="B4464">
        <v>4.2</v>
      </c>
      <c r="C4464">
        <v>318</v>
      </c>
      <c r="D4464">
        <v>425</v>
      </c>
      <c r="E4464">
        <v>25</v>
      </c>
      <c r="F4464" t="s">
        <v>108</v>
      </c>
      <c r="G4464" t="s">
        <v>577</v>
      </c>
      <c r="H4464">
        <v>347</v>
      </c>
      <c r="I4464" t="s">
        <v>2950</v>
      </c>
      <c r="J4464" t="str">
        <f xml:space="preserve"> IF(Table1[[#This Row],[discount]]&gt;4, "Yes", "No")</f>
        <v>Yes</v>
      </c>
    </row>
    <row r="4465" spans="1:10">
      <c r="A4465" t="s">
        <v>14282</v>
      </c>
      <c r="B4465">
        <v>4.4000000000000004</v>
      </c>
      <c r="C4465">
        <v>318</v>
      </c>
      <c r="D4465">
        <v>425</v>
      </c>
      <c r="E4465">
        <v>25</v>
      </c>
      <c r="F4465" t="s">
        <v>108</v>
      </c>
      <c r="G4465" t="s">
        <v>577</v>
      </c>
      <c r="H4465">
        <v>263</v>
      </c>
      <c r="I4465" t="s">
        <v>2950</v>
      </c>
      <c r="J4465" t="str">
        <f xml:space="preserve"> IF(Table1[[#This Row],[discount]]&gt;4, "Yes", "No")</f>
        <v>Yes</v>
      </c>
    </row>
    <row r="4466" spans="1:10">
      <c r="A4466" t="s">
        <v>18874</v>
      </c>
      <c r="B4466">
        <v>4.0999999999999996</v>
      </c>
      <c r="C4466">
        <v>318</v>
      </c>
      <c r="D4466">
        <v>425</v>
      </c>
      <c r="E4466">
        <v>25</v>
      </c>
      <c r="F4466" t="s">
        <v>108</v>
      </c>
      <c r="G4466" t="s">
        <v>577</v>
      </c>
      <c r="H4466">
        <v>189</v>
      </c>
      <c r="I4466" t="s">
        <v>5713</v>
      </c>
      <c r="J4466" t="str">
        <f xml:space="preserve"> IF(Table1[[#This Row],[discount]]&gt;4, "Yes", "No")</f>
        <v>Yes</v>
      </c>
    </row>
    <row r="4467" spans="1:10">
      <c r="A4467" t="s">
        <v>20338</v>
      </c>
      <c r="B4467">
        <v>4.3</v>
      </c>
      <c r="C4467">
        <v>315</v>
      </c>
      <c r="D4467">
        <v>420</v>
      </c>
      <c r="E4467">
        <v>25</v>
      </c>
      <c r="F4467" t="s">
        <v>108</v>
      </c>
      <c r="G4467" t="s">
        <v>412</v>
      </c>
      <c r="H4467">
        <v>1789</v>
      </c>
      <c r="I4467" t="s">
        <v>2121</v>
      </c>
      <c r="J4467" t="str">
        <f xml:space="preserve"> IF(Table1[[#This Row],[discount]]&gt;4, "Yes", "No")</f>
        <v>Yes</v>
      </c>
    </row>
    <row r="4468" spans="1:10">
      <c r="A4468" t="s">
        <v>17031</v>
      </c>
      <c r="B4468">
        <v>4</v>
      </c>
      <c r="C4468">
        <v>315</v>
      </c>
      <c r="D4468">
        <v>425</v>
      </c>
      <c r="E4468">
        <v>25</v>
      </c>
      <c r="F4468" t="s">
        <v>108</v>
      </c>
      <c r="G4468" t="s">
        <v>412</v>
      </c>
      <c r="H4468">
        <v>47</v>
      </c>
      <c r="I4468" t="s">
        <v>14404</v>
      </c>
      <c r="J4468" t="str">
        <f xml:space="preserve"> IF(Table1[[#This Row],[discount]]&gt;4, "Yes", "No")</f>
        <v>Yes</v>
      </c>
    </row>
    <row r="4469" spans="1:10">
      <c r="A4469" t="s">
        <v>20851</v>
      </c>
      <c r="B4469">
        <v>4.3</v>
      </c>
      <c r="C4469">
        <v>311</v>
      </c>
      <c r="D4469">
        <v>415</v>
      </c>
      <c r="E4469">
        <v>25</v>
      </c>
      <c r="F4469" t="s">
        <v>108</v>
      </c>
      <c r="G4469" t="s">
        <v>577</v>
      </c>
      <c r="H4469">
        <v>857</v>
      </c>
      <c r="I4469" t="s">
        <v>2950</v>
      </c>
      <c r="J4469" t="str">
        <f xml:space="preserve"> IF(Table1[[#This Row],[discount]]&gt;4, "Yes", "No")</f>
        <v>Yes</v>
      </c>
    </row>
    <row r="4470" spans="1:10">
      <c r="A4470" t="s">
        <v>14467</v>
      </c>
      <c r="B4470">
        <v>4.4000000000000004</v>
      </c>
      <c r="C4470">
        <v>311</v>
      </c>
      <c r="D4470">
        <v>415</v>
      </c>
      <c r="E4470">
        <v>25</v>
      </c>
      <c r="F4470" t="s">
        <v>108</v>
      </c>
      <c r="G4470" t="s">
        <v>412</v>
      </c>
      <c r="H4470">
        <v>301</v>
      </c>
      <c r="I4470" t="s">
        <v>2950</v>
      </c>
      <c r="J4470" t="str">
        <f xml:space="preserve"> IF(Table1[[#This Row],[discount]]&gt;4, "Yes", "No")</f>
        <v>Yes</v>
      </c>
    </row>
    <row r="4471" spans="1:10">
      <c r="A4471" t="s">
        <v>20145</v>
      </c>
      <c r="B4471">
        <v>4.3</v>
      </c>
      <c r="C4471">
        <v>311</v>
      </c>
      <c r="D4471">
        <v>415</v>
      </c>
      <c r="E4471">
        <v>25</v>
      </c>
      <c r="F4471" t="s">
        <v>108</v>
      </c>
      <c r="G4471" t="s">
        <v>412</v>
      </c>
      <c r="H4471">
        <v>48</v>
      </c>
      <c r="I4471" t="s">
        <v>2950</v>
      </c>
      <c r="J4471" t="str">
        <f xml:space="preserve"> IF(Table1[[#This Row],[discount]]&gt;4, "Yes", "No")</f>
        <v>Yes</v>
      </c>
    </row>
    <row r="4472" spans="1:10">
      <c r="A4472" t="s">
        <v>9395</v>
      </c>
      <c r="B4472">
        <v>4.4000000000000004</v>
      </c>
      <c r="C4472">
        <v>311</v>
      </c>
      <c r="D4472">
        <v>415</v>
      </c>
      <c r="E4472">
        <v>25</v>
      </c>
      <c r="F4472" t="s">
        <v>108</v>
      </c>
      <c r="G4472" t="s">
        <v>412</v>
      </c>
      <c r="H4472">
        <v>10</v>
      </c>
      <c r="I4472" t="s">
        <v>2950</v>
      </c>
      <c r="J4472" t="str">
        <f xml:space="preserve"> IF(Table1[[#This Row],[discount]]&gt;4, "Yes", "No")</f>
        <v>Yes</v>
      </c>
    </row>
    <row r="4473" spans="1:10">
      <c r="A4473" t="s">
        <v>21954</v>
      </c>
      <c r="B4473">
        <v>4.2</v>
      </c>
      <c r="C4473">
        <v>300</v>
      </c>
      <c r="D4473">
        <v>400</v>
      </c>
      <c r="E4473">
        <v>25</v>
      </c>
      <c r="F4473" t="s">
        <v>108</v>
      </c>
      <c r="G4473" t="s">
        <v>412</v>
      </c>
      <c r="H4473">
        <v>2196</v>
      </c>
      <c r="I4473" t="s">
        <v>9566</v>
      </c>
      <c r="J4473" t="str">
        <f xml:space="preserve"> IF(Table1[[#This Row],[discount]]&gt;4, "Yes", "No")</f>
        <v>Yes</v>
      </c>
    </row>
    <row r="4474" spans="1:10">
      <c r="A4474" t="s">
        <v>21888</v>
      </c>
      <c r="B4474">
        <v>4.2</v>
      </c>
      <c r="C4474">
        <v>299</v>
      </c>
      <c r="D4474">
        <v>399</v>
      </c>
      <c r="E4474">
        <v>25</v>
      </c>
      <c r="F4474" t="s">
        <v>108</v>
      </c>
      <c r="G4474" t="s">
        <v>448</v>
      </c>
      <c r="H4474">
        <v>37801</v>
      </c>
      <c r="I4474" t="s">
        <v>3261</v>
      </c>
      <c r="J4474" t="str">
        <f xml:space="preserve"> IF(Table1[[#This Row],[discount]]&gt;4, "Yes", "No")</f>
        <v>Yes</v>
      </c>
    </row>
    <row r="4475" spans="1:10">
      <c r="A4475" t="s">
        <v>21891</v>
      </c>
      <c r="B4475">
        <v>4.2</v>
      </c>
      <c r="C4475">
        <v>299</v>
      </c>
      <c r="D4475">
        <v>399</v>
      </c>
      <c r="E4475">
        <v>25</v>
      </c>
      <c r="F4475" t="s">
        <v>108</v>
      </c>
      <c r="G4475" t="s">
        <v>448</v>
      </c>
      <c r="H4475">
        <v>37801</v>
      </c>
      <c r="I4475" t="s">
        <v>3261</v>
      </c>
      <c r="J4475" t="str">
        <f xml:space="preserve"> IF(Table1[[#This Row],[discount]]&gt;4, "Yes", "No")</f>
        <v>Yes</v>
      </c>
    </row>
    <row r="4476" spans="1:10">
      <c r="A4476" t="s">
        <v>18745</v>
      </c>
      <c r="B4476">
        <v>4.0999999999999996</v>
      </c>
      <c r="C4476">
        <v>299</v>
      </c>
      <c r="D4476">
        <v>399</v>
      </c>
      <c r="E4476">
        <v>25</v>
      </c>
      <c r="F4476" t="s">
        <v>108</v>
      </c>
      <c r="G4476" t="s">
        <v>577</v>
      </c>
      <c r="H4476">
        <v>20233</v>
      </c>
      <c r="I4476" t="s">
        <v>14128</v>
      </c>
      <c r="J4476" t="str">
        <f xml:space="preserve"> IF(Table1[[#This Row],[discount]]&gt;4, "Yes", "No")</f>
        <v>Yes</v>
      </c>
    </row>
    <row r="4477" spans="1:10">
      <c r="A4477" t="s">
        <v>22047</v>
      </c>
      <c r="B4477">
        <v>4.2</v>
      </c>
      <c r="C4477">
        <v>299</v>
      </c>
      <c r="D4477">
        <v>400</v>
      </c>
      <c r="E4477">
        <v>25</v>
      </c>
      <c r="F4477" t="s">
        <v>108</v>
      </c>
      <c r="G4477" t="s">
        <v>412</v>
      </c>
      <c r="H4477">
        <v>13773</v>
      </c>
      <c r="I4477" t="s">
        <v>11352</v>
      </c>
      <c r="J4477" t="str">
        <f xml:space="preserve"> IF(Table1[[#This Row],[discount]]&gt;4, "Yes", "No")</f>
        <v>Yes</v>
      </c>
    </row>
    <row r="4478" spans="1:10">
      <c r="A4478" t="s">
        <v>22437</v>
      </c>
      <c r="B4478">
        <v>4.2</v>
      </c>
      <c r="C4478">
        <v>299</v>
      </c>
      <c r="D4478">
        <v>399</v>
      </c>
      <c r="E4478">
        <v>25</v>
      </c>
      <c r="F4478" t="s">
        <v>108</v>
      </c>
      <c r="G4478" t="s">
        <v>577</v>
      </c>
      <c r="H4478">
        <v>3466</v>
      </c>
      <c r="I4478" t="s">
        <v>14128</v>
      </c>
      <c r="J4478" t="str">
        <f xml:space="preserve"> IF(Table1[[#This Row],[discount]]&gt;4, "Yes", "No")</f>
        <v>Yes</v>
      </c>
    </row>
    <row r="4479" spans="1:10">
      <c r="A4479" t="s">
        <v>18795</v>
      </c>
      <c r="B4479">
        <v>4.0999999999999996</v>
      </c>
      <c r="C4479">
        <v>299</v>
      </c>
      <c r="D4479">
        <v>399</v>
      </c>
      <c r="E4479">
        <v>25</v>
      </c>
      <c r="F4479" t="s">
        <v>108</v>
      </c>
      <c r="G4479" t="s">
        <v>577</v>
      </c>
      <c r="H4479">
        <v>3051</v>
      </c>
      <c r="I4479" t="s">
        <v>14128</v>
      </c>
      <c r="J4479" t="str">
        <f xml:space="preserve"> IF(Table1[[#This Row],[discount]]&gt;4, "Yes", "No")</f>
        <v>Yes</v>
      </c>
    </row>
    <row r="4480" spans="1:10">
      <c r="A4480" t="s">
        <v>22151</v>
      </c>
      <c r="B4480">
        <v>4.2</v>
      </c>
      <c r="C4480">
        <v>299</v>
      </c>
      <c r="D4480">
        <v>399</v>
      </c>
      <c r="E4480">
        <v>25</v>
      </c>
      <c r="F4480" t="s">
        <v>108</v>
      </c>
      <c r="G4480" t="s">
        <v>412</v>
      </c>
      <c r="H4480">
        <v>1368</v>
      </c>
      <c r="I4480" t="s">
        <v>11493</v>
      </c>
      <c r="J4480" t="str">
        <f xml:space="preserve"> IF(Table1[[#This Row],[discount]]&gt;4, "Yes", "No")</f>
        <v>Yes</v>
      </c>
    </row>
    <row r="4481" spans="1:10">
      <c r="A4481" t="s">
        <v>22192</v>
      </c>
      <c r="B4481">
        <v>4.2</v>
      </c>
      <c r="C4481">
        <v>299</v>
      </c>
      <c r="D4481">
        <v>399</v>
      </c>
      <c r="E4481">
        <v>25</v>
      </c>
      <c r="F4481" t="s">
        <v>108</v>
      </c>
      <c r="G4481" t="s">
        <v>412</v>
      </c>
      <c r="H4481">
        <v>478</v>
      </c>
      <c r="I4481" t="s">
        <v>2809</v>
      </c>
      <c r="J4481" t="str">
        <f xml:space="preserve"> IF(Table1[[#This Row],[discount]]&gt;4, "Yes", "No")</f>
        <v>Yes</v>
      </c>
    </row>
    <row r="4482" spans="1:10">
      <c r="A4482" t="s">
        <v>11492</v>
      </c>
      <c r="B4482">
        <v>4.5</v>
      </c>
      <c r="C4482">
        <v>299</v>
      </c>
      <c r="D4482">
        <v>399</v>
      </c>
      <c r="E4482">
        <v>25</v>
      </c>
      <c r="F4482" t="s">
        <v>108</v>
      </c>
      <c r="G4482" t="s">
        <v>412</v>
      </c>
      <c r="H4482">
        <v>412</v>
      </c>
      <c r="I4482" t="s">
        <v>11493</v>
      </c>
      <c r="J4482" t="str">
        <f xml:space="preserve"> IF(Table1[[#This Row],[discount]]&gt;4, "Yes", "No")</f>
        <v>Yes</v>
      </c>
    </row>
    <row r="4483" spans="1:10">
      <c r="A4483" t="s">
        <v>11096</v>
      </c>
      <c r="B4483">
        <v>3.7</v>
      </c>
      <c r="C4483">
        <v>299</v>
      </c>
      <c r="D4483">
        <v>399</v>
      </c>
      <c r="E4483">
        <v>25</v>
      </c>
      <c r="F4483" t="s">
        <v>114</v>
      </c>
      <c r="G4483" t="s">
        <v>115</v>
      </c>
      <c r="H4483">
        <v>380</v>
      </c>
      <c r="I4483" t="s">
        <v>10061</v>
      </c>
      <c r="J4483" t="str">
        <f xml:space="preserve"> IF(Table1[[#This Row],[discount]]&gt;4, "Yes", "No")</f>
        <v>Yes</v>
      </c>
    </row>
    <row r="4484" spans="1:10">
      <c r="A4484" t="s">
        <v>16956</v>
      </c>
      <c r="B4484">
        <v>4</v>
      </c>
      <c r="C4484">
        <v>299</v>
      </c>
      <c r="D4484">
        <v>399</v>
      </c>
      <c r="E4484">
        <v>25</v>
      </c>
      <c r="F4484" t="s">
        <v>108</v>
      </c>
      <c r="G4484" t="s">
        <v>412</v>
      </c>
      <c r="H4484">
        <v>246</v>
      </c>
      <c r="I4484" t="s">
        <v>2809</v>
      </c>
      <c r="J4484" t="str">
        <f xml:space="preserve"> IF(Table1[[#This Row],[discount]]&gt;4, "Yes", "No")</f>
        <v>Yes</v>
      </c>
    </row>
    <row r="4485" spans="1:10">
      <c r="A4485" t="s">
        <v>16994</v>
      </c>
      <c r="B4485">
        <v>4</v>
      </c>
      <c r="C4485">
        <v>299</v>
      </c>
      <c r="D4485">
        <v>399</v>
      </c>
      <c r="E4485">
        <v>25</v>
      </c>
      <c r="F4485" t="s">
        <v>108</v>
      </c>
      <c r="G4485" t="s">
        <v>412</v>
      </c>
      <c r="H4485">
        <v>240</v>
      </c>
      <c r="I4485" t="s">
        <v>16995</v>
      </c>
      <c r="J4485" t="str">
        <f xml:space="preserve"> IF(Table1[[#This Row],[discount]]&gt;4, "Yes", "No")</f>
        <v>Yes</v>
      </c>
    </row>
    <row r="4486" spans="1:10">
      <c r="A4486" t="s">
        <v>11096</v>
      </c>
      <c r="B4486">
        <v>3.6</v>
      </c>
      <c r="C4486">
        <v>299</v>
      </c>
      <c r="D4486">
        <v>399</v>
      </c>
      <c r="E4486">
        <v>25</v>
      </c>
      <c r="F4486" t="s">
        <v>114</v>
      </c>
      <c r="G4486" t="s">
        <v>115</v>
      </c>
      <c r="H4486">
        <v>235</v>
      </c>
      <c r="I4486" t="s">
        <v>10061</v>
      </c>
      <c r="J4486" t="str">
        <f xml:space="preserve"> IF(Table1[[#This Row],[discount]]&gt;4, "Yes", "No")</f>
        <v>Yes</v>
      </c>
    </row>
    <row r="4487" spans="1:10">
      <c r="A4487" t="s">
        <v>17326</v>
      </c>
      <c r="B4487">
        <v>4</v>
      </c>
      <c r="C4487">
        <v>299</v>
      </c>
      <c r="D4487">
        <v>399</v>
      </c>
      <c r="E4487">
        <v>25</v>
      </c>
      <c r="F4487" t="s">
        <v>108</v>
      </c>
      <c r="G4487" t="s">
        <v>448</v>
      </c>
      <c r="H4487">
        <v>114</v>
      </c>
      <c r="I4487" t="s">
        <v>17228</v>
      </c>
      <c r="J4487" t="str">
        <f xml:space="preserve"> IF(Table1[[#This Row],[discount]]&gt;4, "Yes", "No")</f>
        <v>Yes</v>
      </c>
    </row>
    <row r="4488" spans="1:10">
      <c r="A4488" t="s">
        <v>18310</v>
      </c>
      <c r="B4488">
        <v>4.0999999999999996</v>
      </c>
      <c r="C4488">
        <v>299</v>
      </c>
      <c r="D4488">
        <v>399</v>
      </c>
      <c r="E4488">
        <v>25</v>
      </c>
      <c r="F4488" t="s">
        <v>108</v>
      </c>
      <c r="G4488" t="s">
        <v>412</v>
      </c>
      <c r="H4488">
        <v>78</v>
      </c>
      <c r="I4488" t="s">
        <v>11493</v>
      </c>
      <c r="J4488" t="str">
        <f xml:space="preserve"> IF(Table1[[#This Row],[discount]]&gt;4, "Yes", "No")</f>
        <v>Yes</v>
      </c>
    </row>
    <row r="4489" spans="1:10">
      <c r="A4489" t="s">
        <v>19039</v>
      </c>
      <c r="B4489">
        <v>4.0999999999999996</v>
      </c>
      <c r="C4489">
        <v>299</v>
      </c>
      <c r="D4489">
        <v>400</v>
      </c>
      <c r="E4489">
        <v>25</v>
      </c>
      <c r="F4489" t="s">
        <v>108</v>
      </c>
      <c r="G4489" t="s">
        <v>448</v>
      </c>
      <c r="H4489">
        <v>71</v>
      </c>
      <c r="I4489" t="s">
        <v>457</v>
      </c>
      <c r="J4489" t="str">
        <f xml:space="preserve"> IF(Table1[[#This Row],[discount]]&gt;4, "Yes", "No")</f>
        <v>Yes</v>
      </c>
    </row>
    <row r="4490" spans="1:10">
      <c r="A4490" t="s">
        <v>20249</v>
      </c>
      <c r="B4490">
        <v>4.3</v>
      </c>
      <c r="C4490">
        <v>299</v>
      </c>
      <c r="D4490">
        <v>400</v>
      </c>
      <c r="E4490">
        <v>25</v>
      </c>
      <c r="F4490" t="s">
        <v>108</v>
      </c>
      <c r="G4490" t="s">
        <v>412</v>
      </c>
      <c r="H4490">
        <v>49</v>
      </c>
      <c r="I4490" t="s">
        <v>20250</v>
      </c>
      <c r="J4490" t="str">
        <f xml:space="preserve"> IF(Table1[[#This Row],[discount]]&gt;4, "Yes", "No")</f>
        <v>Yes</v>
      </c>
    </row>
    <row r="4491" spans="1:10">
      <c r="A4491" t="s">
        <v>14065</v>
      </c>
      <c r="B4491">
        <v>4.4000000000000004</v>
      </c>
      <c r="C4491">
        <v>299</v>
      </c>
      <c r="D4491">
        <v>399</v>
      </c>
      <c r="E4491">
        <v>25</v>
      </c>
      <c r="F4491" t="s">
        <v>108</v>
      </c>
      <c r="G4491" t="s">
        <v>448</v>
      </c>
      <c r="H4491">
        <v>26</v>
      </c>
      <c r="I4491" t="s">
        <v>8272</v>
      </c>
      <c r="J4491" t="str">
        <f xml:space="preserve"> IF(Table1[[#This Row],[discount]]&gt;4, "Yes", "No")</f>
        <v>Yes</v>
      </c>
    </row>
    <row r="4492" spans="1:10">
      <c r="A4492" t="s">
        <v>10673</v>
      </c>
      <c r="B4492">
        <v>3.5</v>
      </c>
      <c r="C4492">
        <v>299</v>
      </c>
      <c r="D4492">
        <v>400</v>
      </c>
      <c r="E4492">
        <v>25</v>
      </c>
      <c r="F4492" t="s">
        <v>108</v>
      </c>
      <c r="G4492" t="s">
        <v>577</v>
      </c>
      <c r="H4492">
        <v>22</v>
      </c>
      <c r="I4492" t="s">
        <v>10674</v>
      </c>
      <c r="J4492" t="str">
        <f xml:space="preserve"> IF(Table1[[#This Row],[discount]]&gt;4, "Yes", "No")</f>
        <v>Yes</v>
      </c>
    </row>
    <row r="4493" spans="1:10">
      <c r="A4493" t="s">
        <v>10238</v>
      </c>
      <c r="B4493">
        <v>4.5999999999999996</v>
      </c>
      <c r="C4493">
        <v>299</v>
      </c>
      <c r="D4493">
        <v>399</v>
      </c>
      <c r="E4493">
        <v>25</v>
      </c>
      <c r="F4493" t="s">
        <v>108</v>
      </c>
      <c r="G4493" t="s">
        <v>448</v>
      </c>
      <c r="H4493">
        <v>20</v>
      </c>
      <c r="I4493" t="s">
        <v>10239</v>
      </c>
      <c r="J4493" t="str">
        <f xml:space="preserve"> IF(Table1[[#This Row],[discount]]&gt;4, "Yes", "No")</f>
        <v>Yes</v>
      </c>
    </row>
    <row r="4494" spans="1:10">
      <c r="A4494" t="s">
        <v>11429</v>
      </c>
      <c r="B4494">
        <v>4.5</v>
      </c>
      <c r="C4494">
        <v>299</v>
      </c>
      <c r="D4494">
        <v>399</v>
      </c>
      <c r="E4494">
        <v>25</v>
      </c>
      <c r="F4494" t="s">
        <v>108</v>
      </c>
      <c r="G4494" t="s">
        <v>448</v>
      </c>
      <c r="H4494">
        <v>15</v>
      </c>
      <c r="I4494" t="s">
        <v>11430</v>
      </c>
      <c r="J4494" t="str">
        <f xml:space="preserve"> IF(Table1[[#This Row],[discount]]&gt;4, "Yes", "No")</f>
        <v>Yes</v>
      </c>
    </row>
    <row r="4495" spans="1:10">
      <c r="A4495" t="s">
        <v>11986</v>
      </c>
      <c r="B4495">
        <v>3.7</v>
      </c>
      <c r="C4495">
        <v>299</v>
      </c>
      <c r="D4495">
        <v>399</v>
      </c>
      <c r="E4495">
        <v>25</v>
      </c>
      <c r="F4495" t="s">
        <v>108</v>
      </c>
      <c r="G4495" t="s">
        <v>412</v>
      </c>
      <c r="H4495">
        <v>15</v>
      </c>
      <c r="I4495" t="s">
        <v>11493</v>
      </c>
      <c r="J4495" t="str">
        <f xml:space="preserve"> IF(Table1[[#This Row],[discount]]&gt;4, "Yes", "No")</f>
        <v>Yes</v>
      </c>
    </row>
    <row r="4496" spans="1:10">
      <c r="A4496" t="s">
        <v>13959</v>
      </c>
      <c r="B4496">
        <v>4.4000000000000004</v>
      </c>
      <c r="C4496">
        <v>299</v>
      </c>
      <c r="D4496">
        <v>400</v>
      </c>
      <c r="E4496">
        <v>25</v>
      </c>
      <c r="F4496" t="s">
        <v>10</v>
      </c>
      <c r="G4496" t="s">
        <v>399</v>
      </c>
      <c r="H4496">
        <v>5</v>
      </c>
      <c r="I4496" t="s">
        <v>6773</v>
      </c>
      <c r="J4496" t="str">
        <f xml:space="preserve"> IF(Table1[[#This Row],[discount]]&gt;4, "Yes", "No")</f>
        <v>Yes</v>
      </c>
    </row>
    <row r="4497" spans="1:10">
      <c r="A4497" t="s">
        <v>16464</v>
      </c>
      <c r="B4497">
        <v>4</v>
      </c>
      <c r="C4497">
        <v>299</v>
      </c>
      <c r="D4497">
        <v>399</v>
      </c>
      <c r="E4497">
        <v>25</v>
      </c>
      <c r="F4497" t="s">
        <v>10</v>
      </c>
      <c r="G4497" t="s">
        <v>11</v>
      </c>
      <c r="H4497">
        <v>2</v>
      </c>
      <c r="I4497" t="s">
        <v>16465</v>
      </c>
      <c r="J4497" t="str">
        <f xml:space="preserve"> IF(Table1[[#This Row],[discount]]&gt;4, "Yes", "No")</f>
        <v>Yes</v>
      </c>
    </row>
    <row r="4498" spans="1:10">
      <c r="A4498" t="s">
        <v>2698</v>
      </c>
      <c r="B4498">
        <v>0</v>
      </c>
      <c r="C4498">
        <v>299</v>
      </c>
      <c r="D4498">
        <v>399</v>
      </c>
      <c r="E4498">
        <v>25</v>
      </c>
      <c r="F4498" t="s">
        <v>16</v>
      </c>
      <c r="G4498" t="s">
        <v>17</v>
      </c>
      <c r="H4498">
        <v>0</v>
      </c>
      <c r="I4498" t="s">
        <v>2699</v>
      </c>
      <c r="J4498" t="str">
        <f xml:space="preserve"> IF(Table1[[#This Row],[discount]]&gt;4, "Yes", "No")</f>
        <v>Yes</v>
      </c>
    </row>
    <row r="4499" spans="1:10">
      <c r="A4499" t="s">
        <v>5431</v>
      </c>
      <c r="B4499">
        <v>0</v>
      </c>
      <c r="C4499">
        <v>299</v>
      </c>
      <c r="D4499">
        <v>399</v>
      </c>
      <c r="E4499">
        <v>25</v>
      </c>
      <c r="F4499" t="s">
        <v>10</v>
      </c>
      <c r="G4499" t="s">
        <v>11</v>
      </c>
      <c r="H4499">
        <v>0</v>
      </c>
      <c r="I4499" t="s">
        <v>5432</v>
      </c>
      <c r="J4499" t="str">
        <f xml:space="preserve"> IF(Table1[[#This Row],[discount]]&gt;4, "Yes", "No")</f>
        <v>Yes</v>
      </c>
    </row>
    <row r="4500" spans="1:10">
      <c r="A4500" t="s">
        <v>18678</v>
      </c>
      <c r="B4500">
        <v>4.0999999999999996</v>
      </c>
      <c r="C4500">
        <v>298</v>
      </c>
      <c r="D4500">
        <v>398</v>
      </c>
      <c r="E4500">
        <v>25</v>
      </c>
      <c r="F4500" t="s">
        <v>108</v>
      </c>
      <c r="G4500" t="s">
        <v>577</v>
      </c>
      <c r="H4500">
        <v>7021</v>
      </c>
      <c r="I4500" t="s">
        <v>574</v>
      </c>
      <c r="J4500" t="str">
        <f xml:space="preserve"> IF(Table1[[#This Row],[discount]]&gt;4, "Yes", "No")</f>
        <v>Yes</v>
      </c>
    </row>
    <row r="4501" spans="1:10">
      <c r="A4501" t="s">
        <v>11354</v>
      </c>
      <c r="B4501">
        <v>4.5</v>
      </c>
      <c r="C4501">
        <v>298</v>
      </c>
      <c r="D4501">
        <v>398</v>
      </c>
      <c r="E4501">
        <v>25</v>
      </c>
      <c r="F4501" t="s">
        <v>108</v>
      </c>
      <c r="G4501" t="s">
        <v>412</v>
      </c>
      <c r="H4501">
        <v>191</v>
      </c>
      <c r="I4501" t="s">
        <v>2121</v>
      </c>
      <c r="J4501" t="str">
        <f xml:space="preserve"> IF(Table1[[#This Row],[discount]]&gt;4, "Yes", "No")</f>
        <v>Yes</v>
      </c>
    </row>
    <row r="4502" spans="1:10">
      <c r="A4502" t="s">
        <v>14908</v>
      </c>
      <c r="B4502">
        <v>3.9</v>
      </c>
      <c r="C4502">
        <v>298</v>
      </c>
      <c r="D4502">
        <v>399</v>
      </c>
      <c r="E4502">
        <v>25</v>
      </c>
      <c r="F4502" t="s">
        <v>108</v>
      </c>
      <c r="G4502" t="s">
        <v>109</v>
      </c>
      <c r="H4502">
        <v>86</v>
      </c>
      <c r="I4502" t="s">
        <v>12184</v>
      </c>
      <c r="J4502" t="str">
        <f xml:space="preserve"> IF(Table1[[#This Row],[discount]]&gt;4, "Yes", "No")</f>
        <v>Yes</v>
      </c>
    </row>
    <row r="4503" spans="1:10">
      <c r="A4503" t="s">
        <v>10989</v>
      </c>
      <c r="B4503">
        <v>3.6</v>
      </c>
      <c r="C4503">
        <v>298</v>
      </c>
      <c r="D4503">
        <v>399</v>
      </c>
      <c r="E4503">
        <v>25</v>
      </c>
      <c r="F4503" t="s">
        <v>108</v>
      </c>
      <c r="G4503" t="s">
        <v>412</v>
      </c>
      <c r="H4503">
        <v>23</v>
      </c>
      <c r="I4503" t="s">
        <v>10990</v>
      </c>
      <c r="J4503" t="str">
        <f xml:space="preserve"> IF(Table1[[#This Row],[discount]]&gt;4, "Yes", "No")</f>
        <v>Yes</v>
      </c>
    </row>
    <row r="4504" spans="1:10">
      <c r="A4504" t="s">
        <v>22101</v>
      </c>
      <c r="B4504">
        <v>4.2</v>
      </c>
      <c r="C4504">
        <v>296</v>
      </c>
      <c r="D4504">
        <v>395</v>
      </c>
      <c r="E4504">
        <v>25</v>
      </c>
      <c r="F4504" t="s">
        <v>108</v>
      </c>
      <c r="G4504" t="s">
        <v>412</v>
      </c>
      <c r="H4504">
        <v>7020</v>
      </c>
      <c r="I4504" t="s">
        <v>9566</v>
      </c>
      <c r="J4504" t="str">
        <f xml:space="preserve"> IF(Table1[[#This Row],[discount]]&gt;4, "Yes", "No")</f>
        <v>Yes</v>
      </c>
    </row>
    <row r="4505" spans="1:10">
      <c r="A4505" t="s">
        <v>11731</v>
      </c>
      <c r="B4505">
        <v>4.5</v>
      </c>
      <c r="C4505">
        <v>296</v>
      </c>
      <c r="D4505">
        <v>395</v>
      </c>
      <c r="E4505">
        <v>25</v>
      </c>
      <c r="F4505" t="s">
        <v>108</v>
      </c>
      <c r="G4505" t="s">
        <v>577</v>
      </c>
      <c r="H4505">
        <v>1908</v>
      </c>
      <c r="I4505" t="s">
        <v>9566</v>
      </c>
      <c r="J4505" t="str">
        <f xml:space="preserve"> IF(Table1[[#This Row],[discount]]&gt;4, "Yes", "No")</f>
        <v>Yes</v>
      </c>
    </row>
    <row r="4506" spans="1:10">
      <c r="A4506" t="s">
        <v>22253</v>
      </c>
      <c r="B4506">
        <v>4.2</v>
      </c>
      <c r="C4506">
        <v>296</v>
      </c>
      <c r="D4506">
        <v>395</v>
      </c>
      <c r="E4506">
        <v>25</v>
      </c>
      <c r="F4506" t="s">
        <v>108</v>
      </c>
      <c r="G4506" t="s">
        <v>577</v>
      </c>
      <c r="H4506">
        <v>1758</v>
      </c>
      <c r="I4506" t="s">
        <v>10248</v>
      </c>
      <c r="J4506" t="str">
        <f xml:space="preserve"> IF(Table1[[#This Row],[discount]]&gt;4, "Yes", "No")</f>
        <v>Yes</v>
      </c>
    </row>
    <row r="4507" spans="1:10">
      <c r="A4507" t="s">
        <v>11353</v>
      </c>
      <c r="B4507">
        <v>4.5</v>
      </c>
      <c r="C4507">
        <v>296</v>
      </c>
      <c r="D4507">
        <v>395</v>
      </c>
      <c r="E4507">
        <v>25</v>
      </c>
      <c r="F4507" t="s">
        <v>108</v>
      </c>
      <c r="G4507" t="s">
        <v>412</v>
      </c>
      <c r="H4507">
        <v>511</v>
      </c>
      <c r="I4507" t="s">
        <v>9566</v>
      </c>
      <c r="J4507" t="str">
        <f xml:space="preserve"> IF(Table1[[#This Row],[discount]]&gt;4, "Yes", "No")</f>
        <v>Yes</v>
      </c>
    </row>
    <row r="4508" spans="1:10">
      <c r="A4508" t="s">
        <v>14057</v>
      </c>
      <c r="B4508">
        <v>4.4000000000000004</v>
      </c>
      <c r="C4508">
        <v>296</v>
      </c>
      <c r="D4508">
        <v>395</v>
      </c>
      <c r="E4508">
        <v>25</v>
      </c>
      <c r="F4508" t="s">
        <v>108</v>
      </c>
      <c r="G4508" t="s">
        <v>448</v>
      </c>
      <c r="H4508">
        <v>378</v>
      </c>
      <c r="I4508" t="s">
        <v>5713</v>
      </c>
      <c r="J4508" t="str">
        <f xml:space="preserve"> IF(Table1[[#This Row],[discount]]&gt;4, "Yes", "No")</f>
        <v>Yes</v>
      </c>
    </row>
    <row r="4509" spans="1:10">
      <c r="A4509" t="s">
        <v>10452</v>
      </c>
      <c r="B4509">
        <v>3.8</v>
      </c>
      <c r="C4509">
        <v>296</v>
      </c>
      <c r="D4509">
        <v>399</v>
      </c>
      <c r="E4509">
        <v>25</v>
      </c>
      <c r="F4509" t="s">
        <v>10</v>
      </c>
      <c r="G4509" t="s">
        <v>11</v>
      </c>
      <c r="H4509">
        <v>45</v>
      </c>
      <c r="I4509" t="s">
        <v>169</v>
      </c>
      <c r="J4509" t="str">
        <f xml:space="preserve"> IF(Table1[[#This Row],[discount]]&gt;4, "Yes", "No")</f>
        <v>Yes</v>
      </c>
    </row>
    <row r="4510" spans="1:10">
      <c r="A4510" t="s">
        <v>20150</v>
      </c>
      <c r="B4510">
        <v>4.3</v>
      </c>
      <c r="C4510">
        <v>296</v>
      </c>
      <c r="D4510">
        <v>395</v>
      </c>
      <c r="E4510">
        <v>25</v>
      </c>
      <c r="F4510" t="s">
        <v>108</v>
      </c>
      <c r="G4510" t="s">
        <v>412</v>
      </c>
      <c r="H4510">
        <v>41</v>
      </c>
      <c r="I4510" t="s">
        <v>6818</v>
      </c>
      <c r="J4510" t="str">
        <f xml:space="preserve"> IF(Table1[[#This Row],[discount]]&gt;4, "Yes", "No")</f>
        <v>Yes</v>
      </c>
    </row>
    <row r="4511" spans="1:10">
      <c r="A4511" t="s">
        <v>20138</v>
      </c>
      <c r="B4511">
        <v>4.3</v>
      </c>
      <c r="C4511">
        <v>296</v>
      </c>
      <c r="D4511">
        <v>395</v>
      </c>
      <c r="E4511">
        <v>25</v>
      </c>
      <c r="F4511" t="s">
        <v>108</v>
      </c>
      <c r="G4511" t="s">
        <v>412</v>
      </c>
      <c r="H4511">
        <v>34</v>
      </c>
      <c r="I4511" t="s">
        <v>6818</v>
      </c>
      <c r="J4511" t="str">
        <f xml:space="preserve"> IF(Table1[[#This Row],[discount]]&gt;4, "Yes", "No")</f>
        <v>Yes</v>
      </c>
    </row>
    <row r="4512" spans="1:10">
      <c r="A4512" t="s">
        <v>22531</v>
      </c>
      <c r="B4512">
        <v>4.2</v>
      </c>
      <c r="C4512">
        <v>292</v>
      </c>
      <c r="D4512">
        <v>390</v>
      </c>
      <c r="E4512">
        <v>25</v>
      </c>
      <c r="F4512" t="s">
        <v>108</v>
      </c>
      <c r="G4512" t="s">
        <v>577</v>
      </c>
      <c r="H4512">
        <v>870</v>
      </c>
      <c r="I4512" t="s">
        <v>10012</v>
      </c>
      <c r="J4512" t="str">
        <f xml:space="preserve"> IF(Table1[[#This Row],[discount]]&gt;4, "Yes", "No")</f>
        <v>Yes</v>
      </c>
    </row>
    <row r="4513" spans="1:10">
      <c r="A4513" t="s">
        <v>11747</v>
      </c>
      <c r="B4513">
        <v>4.5</v>
      </c>
      <c r="C4513">
        <v>292</v>
      </c>
      <c r="D4513">
        <v>390</v>
      </c>
      <c r="E4513">
        <v>25</v>
      </c>
      <c r="F4513" t="s">
        <v>108</v>
      </c>
      <c r="G4513" t="s">
        <v>577</v>
      </c>
      <c r="H4513">
        <v>330</v>
      </c>
      <c r="I4513" t="s">
        <v>2121</v>
      </c>
      <c r="J4513" t="str">
        <f xml:space="preserve"> IF(Table1[[#This Row],[discount]]&gt;4, "Yes", "No")</f>
        <v>Yes</v>
      </c>
    </row>
    <row r="4514" spans="1:10">
      <c r="A4514" t="s">
        <v>15414</v>
      </c>
      <c r="B4514">
        <v>3.9</v>
      </c>
      <c r="C4514">
        <v>292</v>
      </c>
      <c r="D4514">
        <v>390</v>
      </c>
      <c r="E4514">
        <v>25</v>
      </c>
      <c r="F4514" t="s">
        <v>108</v>
      </c>
      <c r="G4514" t="s">
        <v>577</v>
      </c>
      <c r="H4514">
        <v>27</v>
      </c>
      <c r="I4514" t="s">
        <v>2950</v>
      </c>
      <c r="J4514" t="str">
        <f xml:space="preserve"> IF(Table1[[#This Row],[discount]]&gt;4, "Yes", "No")</f>
        <v>Yes</v>
      </c>
    </row>
    <row r="4515" spans="1:10">
      <c r="A4515" t="s">
        <v>10272</v>
      </c>
      <c r="B4515">
        <v>4.5999999999999996</v>
      </c>
      <c r="C4515">
        <v>288</v>
      </c>
      <c r="D4515">
        <v>385</v>
      </c>
      <c r="E4515">
        <v>25</v>
      </c>
      <c r="F4515" t="s">
        <v>108</v>
      </c>
      <c r="G4515" t="s">
        <v>577</v>
      </c>
      <c r="H4515">
        <v>14</v>
      </c>
      <c r="I4515" t="s">
        <v>10273</v>
      </c>
      <c r="J4515" t="str">
        <f xml:space="preserve"> IF(Table1[[#This Row],[discount]]&gt;4, "Yes", "No")</f>
        <v>Yes</v>
      </c>
    </row>
    <row r="4516" spans="1:10">
      <c r="A4516" t="s">
        <v>22139</v>
      </c>
      <c r="B4516">
        <v>4.2</v>
      </c>
      <c r="C4516">
        <v>281</v>
      </c>
      <c r="D4516">
        <v>375</v>
      </c>
      <c r="E4516">
        <v>25</v>
      </c>
      <c r="F4516" t="s">
        <v>108</v>
      </c>
      <c r="G4516" t="s">
        <v>412</v>
      </c>
      <c r="H4516">
        <v>1258</v>
      </c>
      <c r="I4516" t="s">
        <v>5713</v>
      </c>
      <c r="J4516" t="str">
        <f xml:space="preserve"> IF(Table1[[#This Row],[discount]]&gt;4, "Yes", "No")</f>
        <v>Yes</v>
      </c>
    </row>
    <row r="4517" spans="1:10">
      <c r="A4517" t="s">
        <v>8748</v>
      </c>
      <c r="B4517">
        <v>4.5999999999999996</v>
      </c>
      <c r="C4517">
        <v>281</v>
      </c>
      <c r="D4517">
        <v>375</v>
      </c>
      <c r="E4517">
        <v>25</v>
      </c>
      <c r="F4517" t="s">
        <v>108</v>
      </c>
      <c r="G4517" t="s">
        <v>412</v>
      </c>
      <c r="H4517">
        <v>5</v>
      </c>
      <c r="I4517" t="s">
        <v>8749</v>
      </c>
      <c r="J4517" t="str">
        <f xml:space="preserve"> IF(Table1[[#This Row],[discount]]&gt;4, "Yes", "No")</f>
        <v>Yes</v>
      </c>
    </row>
    <row r="4518" spans="1:10">
      <c r="A4518" t="s">
        <v>10528</v>
      </c>
      <c r="B4518">
        <v>3.5</v>
      </c>
      <c r="C4518">
        <v>276</v>
      </c>
      <c r="D4518">
        <v>369</v>
      </c>
      <c r="E4518">
        <v>25</v>
      </c>
      <c r="F4518" t="s">
        <v>108</v>
      </c>
      <c r="G4518" t="s">
        <v>448</v>
      </c>
      <c r="H4518">
        <v>23</v>
      </c>
      <c r="I4518" t="s">
        <v>9103</v>
      </c>
      <c r="J4518" t="str">
        <f xml:space="preserve"> IF(Table1[[#This Row],[discount]]&gt;4, "Yes", "No")</f>
        <v>Yes</v>
      </c>
    </row>
    <row r="4519" spans="1:10">
      <c r="A4519" t="s">
        <v>14208</v>
      </c>
      <c r="B4519">
        <v>4.4000000000000004</v>
      </c>
      <c r="C4519">
        <v>266</v>
      </c>
      <c r="D4519">
        <v>355</v>
      </c>
      <c r="E4519">
        <v>25</v>
      </c>
      <c r="F4519" t="s">
        <v>108</v>
      </c>
      <c r="G4519" t="s">
        <v>577</v>
      </c>
      <c r="H4519">
        <v>101</v>
      </c>
      <c r="I4519" t="s">
        <v>2950</v>
      </c>
      <c r="J4519" t="str">
        <f xml:space="preserve"> IF(Table1[[#This Row],[discount]]&gt;4, "Yes", "No")</f>
        <v>Yes</v>
      </c>
    </row>
    <row r="4520" spans="1:10">
      <c r="A4520" t="s">
        <v>14825</v>
      </c>
      <c r="B4520">
        <v>3.9</v>
      </c>
      <c r="C4520">
        <v>266</v>
      </c>
      <c r="D4520">
        <v>355</v>
      </c>
      <c r="E4520">
        <v>25</v>
      </c>
      <c r="F4520" t="s">
        <v>108</v>
      </c>
      <c r="G4520" t="s">
        <v>448</v>
      </c>
      <c r="H4520">
        <v>21</v>
      </c>
      <c r="I4520" t="s">
        <v>2950</v>
      </c>
      <c r="J4520" t="str">
        <f xml:space="preserve"> IF(Table1[[#This Row],[discount]]&gt;4, "Yes", "No")</f>
        <v>Yes</v>
      </c>
    </row>
    <row r="4521" spans="1:10">
      <c r="A4521" t="s">
        <v>14482</v>
      </c>
      <c r="B4521">
        <v>4.4000000000000004</v>
      </c>
      <c r="C4521">
        <v>262</v>
      </c>
      <c r="D4521">
        <v>350</v>
      </c>
      <c r="E4521">
        <v>25</v>
      </c>
      <c r="F4521" t="s">
        <v>108</v>
      </c>
      <c r="G4521" t="s">
        <v>412</v>
      </c>
      <c r="H4521">
        <v>123</v>
      </c>
      <c r="I4521" t="s">
        <v>14139</v>
      </c>
      <c r="J4521" t="str">
        <f xml:space="preserve"> IF(Table1[[#This Row],[discount]]&gt;4, "Yes", "No")</f>
        <v>Yes</v>
      </c>
    </row>
    <row r="4522" spans="1:10">
      <c r="A4522" t="s">
        <v>22469</v>
      </c>
      <c r="B4522">
        <v>4.2</v>
      </c>
      <c r="C4522">
        <v>261</v>
      </c>
      <c r="D4522">
        <v>349</v>
      </c>
      <c r="E4522">
        <v>25</v>
      </c>
      <c r="F4522" t="s">
        <v>108</v>
      </c>
      <c r="G4522" t="s">
        <v>577</v>
      </c>
      <c r="H4522">
        <v>5432</v>
      </c>
      <c r="I4522" t="s">
        <v>14244</v>
      </c>
      <c r="J4522" t="str">
        <f xml:space="preserve"> IF(Table1[[#This Row],[discount]]&gt;4, "Yes", "No")</f>
        <v>Yes</v>
      </c>
    </row>
    <row r="4523" spans="1:10">
      <c r="A4523" t="s">
        <v>19001</v>
      </c>
      <c r="B4523">
        <v>4.0999999999999996</v>
      </c>
      <c r="C4523">
        <v>261</v>
      </c>
      <c r="D4523">
        <v>349</v>
      </c>
      <c r="E4523">
        <v>25</v>
      </c>
      <c r="F4523" t="s">
        <v>108</v>
      </c>
      <c r="G4523" t="s">
        <v>448</v>
      </c>
      <c r="H4523">
        <v>228</v>
      </c>
      <c r="I4523" t="s">
        <v>3273</v>
      </c>
      <c r="J4523" t="str">
        <f xml:space="preserve"> IF(Table1[[#This Row],[discount]]&gt;4, "Yes", "No")</f>
        <v>Yes</v>
      </c>
    </row>
    <row r="4524" spans="1:10">
      <c r="A4524" t="s">
        <v>2074</v>
      </c>
      <c r="B4524">
        <v>4.3</v>
      </c>
      <c r="C4524">
        <v>261</v>
      </c>
      <c r="D4524">
        <v>349</v>
      </c>
      <c r="E4524">
        <v>25</v>
      </c>
      <c r="F4524" t="s">
        <v>10</v>
      </c>
      <c r="G4524" t="s">
        <v>20</v>
      </c>
      <c r="H4524">
        <v>7</v>
      </c>
      <c r="I4524" t="s">
        <v>2075</v>
      </c>
      <c r="J4524" t="str">
        <f xml:space="preserve"> IF(Table1[[#This Row],[discount]]&gt;4, "Yes", "No")</f>
        <v>Yes</v>
      </c>
    </row>
    <row r="4525" spans="1:10">
      <c r="A4525" t="s">
        <v>17023</v>
      </c>
      <c r="B4525">
        <v>4</v>
      </c>
      <c r="C4525">
        <v>260</v>
      </c>
      <c r="D4525">
        <v>350</v>
      </c>
      <c r="E4525">
        <v>25</v>
      </c>
      <c r="F4525" t="s">
        <v>108</v>
      </c>
      <c r="G4525" t="s">
        <v>412</v>
      </c>
      <c r="H4525">
        <v>32</v>
      </c>
      <c r="I4525" t="s">
        <v>17024</v>
      </c>
      <c r="J4525" t="str">
        <f xml:space="preserve"> IF(Table1[[#This Row],[discount]]&gt;4, "Yes", "No")</f>
        <v>Yes</v>
      </c>
    </row>
    <row r="4526" spans="1:10">
      <c r="A4526" t="s">
        <v>20112</v>
      </c>
      <c r="B4526">
        <v>4.3</v>
      </c>
      <c r="C4526">
        <v>258</v>
      </c>
      <c r="D4526">
        <v>345</v>
      </c>
      <c r="E4526">
        <v>25</v>
      </c>
      <c r="F4526" t="s">
        <v>108</v>
      </c>
      <c r="G4526" t="s">
        <v>412</v>
      </c>
      <c r="H4526">
        <v>1382</v>
      </c>
      <c r="I4526" t="s">
        <v>9566</v>
      </c>
      <c r="J4526" t="str">
        <f xml:space="preserve"> IF(Table1[[#This Row],[discount]]&gt;4, "Yes", "No")</f>
        <v>Yes</v>
      </c>
    </row>
    <row r="4527" spans="1:10">
      <c r="A4527" t="s">
        <v>17390</v>
      </c>
      <c r="B4527">
        <v>4</v>
      </c>
      <c r="C4527">
        <v>258</v>
      </c>
      <c r="D4527">
        <v>345</v>
      </c>
      <c r="E4527">
        <v>25</v>
      </c>
      <c r="F4527" t="s">
        <v>108</v>
      </c>
      <c r="G4527" t="s">
        <v>448</v>
      </c>
      <c r="H4527">
        <v>236</v>
      </c>
      <c r="I4527" t="s">
        <v>5713</v>
      </c>
      <c r="J4527" t="str">
        <f xml:space="preserve"> IF(Table1[[#This Row],[discount]]&gt;4, "Yes", "No")</f>
        <v>Yes</v>
      </c>
    </row>
    <row r="4528" spans="1:10">
      <c r="A4528" t="s">
        <v>21849</v>
      </c>
      <c r="B4528">
        <v>4.2</v>
      </c>
      <c r="C4528">
        <v>258</v>
      </c>
      <c r="D4528">
        <v>345</v>
      </c>
      <c r="E4528">
        <v>25</v>
      </c>
      <c r="F4528" t="s">
        <v>108</v>
      </c>
      <c r="G4528" t="s">
        <v>448</v>
      </c>
      <c r="H4528">
        <v>121</v>
      </c>
      <c r="I4528" t="s">
        <v>2950</v>
      </c>
      <c r="J4528" t="str">
        <f xml:space="preserve"> IF(Table1[[#This Row],[discount]]&gt;4, "Yes", "No")</f>
        <v>Yes</v>
      </c>
    </row>
    <row r="4529" spans="1:10">
      <c r="A4529" t="s">
        <v>8562</v>
      </c>
      <c r="B4529">
        <v>3.8</v>
      </c>
      <c r="C4529">
        <v>258</v>
      </c>
      <c r="D4529">
        <v>345</v>
      </c>
      <c r="E4529">
        <v>25</v>
      </c>
      <c r="F4529" t="s">
        <v>108</v>
      </c>
      <c r="G4529" t="s">
        <v>448</v>
      </c>
      <c r="H4529">
        <v>4</v>
      </c>
      <c r="I4529" t="s">
        <v>2950</v>
      </c>
      <c r="J4529" t="str">
        <f xml:space="preserve"> IF(Table1[[#This Row],[discount]]&gt;4, "Yes", "No")</f>
        <v>Yes</v>
      </c>
    </row>
    <row r="4530" spans="1:10">
      <c r="A4530" t="s">
        <v>14395</v>
      </c>
      <c r="B4530">
        <v>4.4000000000000004</v>
      </c>
      <c r="C4530">
        <v>254</v>
      </c>
      <c r="D4530">
        <v>340</v>
      </c>
      <c r="E4530">
        <v>25</v>
      </c>
      <c r="F4530" t="s">
        <v>108</v>
      </c>
      <c r="G4530" t="s">
        <v>412</v>
      </c>
      <c r="H4530">
        <v>1063</v>
      </c>
      <c r="I4530" t="s">
        <v>1535</v>
      </c>
      <c r="J4530" t="str">
        <f xml:space="preserve"> IF(Table1[[#This Row],[discount]]&gt;4, "Yes", "No")</f>
        <v>Yes</v>
      </c>
    </row>
    <row r="4531" spans="1:10">
      <c r="A4531" t="s">
        <v>14478</v>
      </c>
      <c r="B4531">
        <v>4.4000000000000004</v>
      </c>
      <c r="C4531">
        <v>251</v>
      </c>
      <c r="D4531">
        <v>339</v>
      </c>
      <c r="E4531">
        <v>25</v>
      </c>
      <c r="F4531" t="s">
        <v>108</v>
      </c>
      <c r="G4531" t="s">
        <v>412</v>
      </c>
      <c r="H4531">
        <v>125</v>
      </c>
      <c r="I4531" t="s">
        <v>2905</v>
      </c>
      <c r="J4531" t="str">
        <f xml:space="preserve"> IF(Table1[[#This Row],[discount]]&gt;4, "Yes", "No")</f>
        <v>Yes</v>
      </c>
    </row>
    <row r="4532" spans="1:10">
      <c r="A4532" t="s">
        <v>16924</v>
      </c>
      <c r="B4532">
        <v>4</v>
      </c>
      <c r="C4532">
        <v>247</v>
      </c>
      <c r="D4532">
        <v>330</v>
      </c>
      <c r="E4532">
        <v>25</v>
      </c>
      <c r="F4532" t="s">
        <v>108</v>
      </c>
      <c r="G4532" t="s">
        <v>577</v>
      </c>
      <c r="H4532">
        <v>155</v>
      </c>
      <c r="I4532" t="s">
        <v>3608</v>
      </c>
      <c r="J4532" t="str">
        <f xml:space="preserve"> IF(Table1[[#This Row],[discount]]&gt;4, "Yes", "No")</f>
        <v>Yes</v>
      </c>
    </row>
    <row r="4533" spans="1:10">
      <c r="A4533" t="s">
        <v>22148</v>
      </c>
      <c r="B4533">
        <v>4.2</v>
      </c>
      <c r="C4533">
        <v>240</v>
      </c>
      <c r="D4533">
        <v>320</v>
      </c>
      <c r="E4533">
        <v>25</v>
      </c>
      <c r="F4533" t="s">
        <v>108</v>
      </c>
      <c r="G4533" t="s">
        <v>412</v>
      </c>
      <c r="H4533">
        <v>2384</v>
      </c>
      <c r="I4533" t="s">
        <v>14139</v>
      </c>
      <c r="J4533" t="str">
        <f xml:space="preserve"> IF(Table1[[#This Row],[discount]]&gt;4, "Yes", "No")</f>
        <v>Yes</v>
      </c>
    </row>
    <row r="4534" spans="1:10">
      <c r="A4534" t="s">
        <v>22093</v>
      </c>
      <c r="B4534">
        <v>4.2</v>
      </c>
      <c r="C4534">
        <v>240</v>
      </c>
      <c r="D4534">
        <v>320</v>
      </c>
      <c r="E4534">
        <v>25</v>
      </c>
      <c r="F4534" t="s">
        <v>108</v>
      </c>
      <c r="G4534" t="s">
        <v>412</v>
      </c>
      <c r="H4534">
        <v>138</v>
      </c>
      <c r="I4534" t="s">
        <v>18386</v>
      </c>
      <c r="J4534" t="str">
        <f xml:space="preserve"> IF(Table1[[#This Row],[discount]]&gt;4, "Yes", "No")</f>
        <v>Yes</v>
      </c>
    </row>
    <row r="4535" spans="1:10">
      <c r="A4535" t="s">
        <v>20864</v>
      </c>
      <c r="B4535">
        <v>4.3</v>
      </c>
      <c r="C4535">
        <v>236</v>
      </c>
      <c r="D4535">
        <v>315</v>
      </c>
      <c r="E4535">
        <v>25</v>
      </c>
      <c r="F4535" t="s">
        <v>108</v>
      </c>
      <c r="G4535" t="s">
        <v>577</v>
      </c>
      <c r="H4535">
        <v>653</v>
      </c>
      <c r="I4535" t="s">
        <v>2950</v>
      </c>
      <c r="J4535" t="str">
        <f xml:space="preserve"> IF(Table1[[#This Row],[discount]]&gt;4, "Yes", "No")</f>
        <v>Yes</v>
      </c>
    </row>
    <row r="4536" spans="1:10">
      <c r="A4536" t="s">
        <v>22570</v>
      </c>
      <c r="B4536">
        <v>4.2</v>
      </c>
      <c r="C4536">
        <v>236</v>
      </c>
      <c r="D4536">
        <v>315</v>
      </c>
      <c r="E4536">
        <v>25</v>
      </c>
      <c r="F4536" t="s">
        <v>108</v>
      </c>
      <c r="G4536" t="s">
        <v>577</v>
      </c>
      <c r="H4536">
        <v>572</v>
      </c>
      <c r="I4536" t="s">
        <v>2950</v>
      </c>
      <c r="J4536" t="str">
        <f xml:space="preserve"> IF(Table1[[#This Row],[discount]]&gt;4, "Yes", "No")</f>
        <v>Yes</v>
      </c>
    </row>
    <row r="4537" spans="1:10">
      <c r="A4537" t="s">
        <v>20837</v>
      </c>
      <c r="B4537">
        <v>4.3</v>
      </c>
      <c r="C4537">
        <v>236</v>
      </c>
      <c r="D4537">
        <v>315</v>
      </c>
      <c r="E4537">
        <v>25</v>
      </c>
      <c r="F4537" t="s">
        <v>108</v>
      </c>
      <c r="G4537" t="s">
        <v>577</v>
      </c>
      <c r="H4537">
        <v>376</v>
      </c>
      <c r="I4537" t="s">
        <v>2950</v>
      </c>
      <c r="J4537" t="str">
        <f xml:space="preserve"> IF(Table1[[#This Row],[discount]]&gt;4, "Yes", "No")</f>
        <v>Yes</v>
      </c>
    </row>
    <row r="4538" spans="1:10">
      <c r="A4538" t="s">
        <v>18925</v>
      </c>
      <c r="B4538">
        <v>4.0999999999999996</v>
      </c>
      <c r="C4538">
        <v>236</v>
      </c>
      <c r="D4538">
        <v>315</v>
      </c>
      <c r="E4538">
        <v>25</v>
      </c>
      <c r="F4538" t="s">
        <v>108</v>
      </c>
      <c r="G4538" t="s">
        <v>577</v>
      </c>
      <c r="H4538">
        <v>136</v>
      </c>
      <c r="I4538" t="s">
        <v>2950</v>
      </c>
      <c r="J4538" t="str">
        <f xml:space="preserve"> IF(Table1[[#This Row],[discount]]&gt;4, "Yes", "No")</f>
        <v>Yes</v>
      </c>
    </row>
    <row r="4539" spans="1:10">
      <c r="A4539" t="s">
        <v>18893</v>
      </c>
      <c r="B4539">
        <v>4.0999999999999996</v>
      </c>
      <c r="C4539">
        <v>236</v>
      </c>
      <c r="D4539">
        <v>315</v>
      </c>
      <c r="E4539">
        <v>25</v>
      </c>
      <c r="F4539" t="s">
        <v>108</v>
      </c>
      <c r="G4539" t="s">
        <v>577</v>
      </c>
      <c r="H4539">
        <v>93</v>
      </c>
      <c r="I4539" t="s">
        <v>2950</v>
      </c>
      <c r="J4539" t="str">
        <f xml:space="preserve"> IF(Table1[[#This Row],[discount]]&gt;4, "Yes", "No")</f>
        <v>Yes</v>
      </c>
    </row>
    <row r="4540" spans="1:10">
      <c r="A4540" t="s">
        <v>14868</v>
      </c>
      <c r="B4540">
        <v>3.9</v>
      </c>
      <c r="C4540">
        <v>233</v>
      </c>
      <c r="D4540">
        <v>311</v>
      </c>
      <c r="E4540">
        <v>25</v>
      </c>
      <c r="F4540" t="s">
        <v>108</v>
      </c>
      <c r="G4540" t="s">
        <v>448</v>
      </c>
      <c r="H4540">
        <v>153</v>
      </c>
      <c r="I4540" t="s">
        <v>12891</v>
      </c>
      <c r="J4540" t="str">
        <f xml:space="preserve"> IF(Table1[[#This Row],[discount]]&gt;4, "Yes", "No")</f>
        <v>Yes</v>
      </c>
    </row>
    <row r="4541" spans="1:10">
      <c r="A4541" t="s">
        <v>20239</v>
      </c>
      <c r="B4541">
        <v>4.3</v>
      </c>
      <c r="C4541">
        <v>225</v>
      </c>
      <c r="D4541">
        <v>300</v>
      </c>
      <c r="E4541">
        <v>25</v>
      </c>
      <c r="F4541" t="s">
        <v>108</v>
      </c>
      <c r="G4541" t="s">
        <v>412</v>
      </c>
      <c r="H4541">
        <v>58</v>
      </c>
      <c r="I4541" t="s">
        <v>20240</v>
      </c>
      <c r="J4541" t="str">
        <f xml:space="preserve"> IF(Table1[[#This Row],[discount]]&gt;4, "Yes", "No")</f>
        <v>Yes</v>
      </c>
    </row>
    <row r="4542" spans="1:10">
      <c r="A4542" t="s">
        <v>14937</v>
      </c>
      <c r="B4542">
        <v>3.9</v>
      </c>
      <c r="C4542">
        <v>224</v>
      </c>
      <c r="D4542">
        <v>299</v>
      </c>
      <c r="E4542">
        <v>25</v>
      </c>
      <c r="F4542" t="s">
        <v>108</v>
      </c>
      <c r="G4542" t="s">
        <v>412</v>
      </c>
      <c r="H4542">
        <v>10795</v>
      </c>
      <c r="I4542" t="s">
        <v>14938</v>
      </c>
      <c r="J4542" t="str">
        <f xml:space="preserve"> IF(Table1[[#This Row],[discount]]&gt;4, "Yes", "No")</f>
        <v>Yes</v>
      </c>
    </row>
    <row r="4543" spans="1:10">
      <c r="A4543" t="s">
        <v>15094</v>
      </c>
      <c r="B4543">
        <v>3.9</v>
      </c>
      <c r="C4543">
        <v>224</v>
      </c>
      <c r="D4543">
        <v>299</v>
      </c>
      <c r="E4543">
        <v>25</v>
      </c>
      <c r="F4543" t="s">
        <v>108</v>
      </c>
      <c r="G4543" t="s">
        <v>448</v>
      </c>
      <c r="H4543">
        <v>4556</v>
      </c>
      <c r="I4543" t="s">
        <v>3261</v>
      </c>
      <c r="J4543" t="str">
        <f xml:space="preserve"> IF(Table1[[#This Row],[discount]]&gt;4, "Yes", "No")</f>
        <v>Yes</v>
      </c>
    </row>
    <row r="4544" spans="1:10">
      <c r="A4544" t="s">
        <v>14896</v>
      </c>
      <c r="B4544">
        <v>3.9</v>
      </c>
      <c r="C4544">
        <v>224</v>
      </c>
      <c r="D4544">
        <v>299</v>
      </c>
      <c r="E4544">
        <v>25</v>
      </c>
      <c r="F4544" t="s">
        <v>108</v>
      </c>
      <c r="G4544" t="s">
        <v>448</v>
      </c>
      <c r="H4544">
        <v>200</v>
      </c>
      <c r="I4544" t="s">
        <v>8962</v>
      </c>
      <c r="J4544" t="str">
        <f xml:space="preserve"> IF(Table1[[#This Row],[discount]]&gt;4, "Yes", "No")</f>
        <v>Yes</v>
      </c>
    </row>
    <row r="4545" spans="1:10">
      <c r="A4545" t="s">
        <v>21915</v>
      </c>
      <c r="B4545">
        <v>4.2</v>
      </c>
      <c r="C4545">
        <v>224</v>
      </c>
      <c r="D4545">
        <v>299</v>
      </c>
      <c r="E4545">
        <v>25</v>
      </c>
      <c r="F4545" t="s">
        <v>108</v>
      </c>
      <c r="G4545" t="s">
        <v>448</v>
      </c>
      <c r="H4545">
        <v>194</v>
      </c>
      <c r="I4545" t="s">
        <v>3273</v>
      </c>
      <c r="J4545" t="str">
        <f xml:space="preserve"> IF(Table1[[#This Row],[discount]]&gt;4, "Yes", "No")</f>
        <v>Yes</v>
      </c>
    </row>
    <row r="4546" spans="1:10">
      <c r="A4546" t="s">
        <v>17362</v>
      </c>
      <c r="B4546">
        <v>4</v>
      </c>
      <c r="C4546">
        <v>224</v>
      </c>
      <c r="D4546">
        <v>299</v>
      </c>
      <c r="E4546">
        <v>25</v>
      </c>
      <c r="F4546" t="s">
        <v>108</v>
      </c>
      <c r="G4546" t="s">
        <v>448</v>
      </c>
      <c r="H4546">
        <v>49</v>
      </c>
      <c r="I4546" t="s">
        <v>3261</v>
      </c>
      <c r="J4546" t="str">
        <f xml:space="preserve"> IF(Table1[[#This Row],[discount]]&gt;4, "Yes", "No")</f>
        <v>Yes</v>
      </c>
    </row>
    <row r="4547" spans="1:10">
      <c r="A4547" t="s">
        <v>12609</v>
      </c>
      <c r="B4547">
        <v>3.8</v>
      </c>
      <c r="C4547">
        <v>224</v>
      </c>
      <c r="D4547">
        <v>299</v>
      </c>
      <c r="E4547">
        <v>25</v>
      </c>
      <c r="F4547" t="s">
        <v>10</v>
      </c>
      <c r="G4547" t="s">
        <v>11</v>
      </c>
      <c r="H4547">
        <v>32</v>
      </c>
      <c r="I4547" t="s">
        <v>188</v>
      </c>
      <c r="J4547" t="str">
        <f xml:space="preserve"> IF(Table1[[#This Row],[discount]]&gt;4, "Yes", "No")</f>
        <v>Yes</v>
      </c>
    </row>
    <row r="4548" spans="1:10">
      <c r="A4548" t="s">
        <v>12934</v>
      </c>
      <c r="B4548">
        <v>3.8</v>
      </c>
      <c r="C4548">
        <v>224</v>
      </c>
      <c r="D4548">
        <v>299</v>
      </c>
      <c r="E4548">
        <v>25</v>
      </c>
      <c r="F4548" t="s">
        <v>108</v>
      </c>
      <c r="G4548" t="s">
        <v>448</v>
      </c>
      <c r="H4548">
        <v>18</v>
      </c>
      <c r="I4548" t="s">
        <v>3261</v>
      </c>
      <c r="J4548" t="str">
        <f xml:space="preserve"> IF(Table1[[#This Row],[discount]]&gt;4, "Yes", "No")</f>
        <v>Yes</v>
      </c>
    </row>
    <row r="4549" spans="1:10">
      <c r="A4549" t="s">
        <v>3426</v>
      </c>
      <c r="B4549">
        <v>0</v>
      </c>
      <c r="C4549">
        <v>224</v>
      </c>
      <c r="D4549">
        <v>299</v>
      </c>
      <c r="E4549">
        <v>25</v>
      </c>
      <c r="F4549" t="s">
        <v>108</v>
      </c>
      <c r="G4549" t="s">
        <v>448</v>
      </c>
      <c r="H4549">
        <v>0</v>
      </c>
      <c r="I4549" t="s">
        <v>2847</v>
      </c>
      <c r="J4549" t="str">
        <f xml:space="preserve"> IF(Table1[[#This Row],[discount]]&gt;4, "Yes", "No")</f>
        <v>Yes</v>
      </c>
    </row>
    <row r="4550" spans="1:10">
      <c r="A4550" t="s">
        <v>3603</v>
      </c>
      <c r="B4550">
        <v>0</v>
      </c>
      <c r="C4550">
        <v>224</v>
      </c>
      <c r="D4550">
        <v>299</v>
      </c>
      <c r="E4550">
        <v>25</v>
      </c>
      <c r="F4550" t="s">
        <v>108</v>
      </c>
      <c r="G4550" t="s">
        <v>577</v>
      </c>
      <c r="H4550">
        <v>0</v>
      </c>
      <c r="I4550" t="s">
        <v>3604</v>
      </c>
      <c r="J4550" t="str">
        <f xml:space="preserve"> IF(Table1[[#This Row],[discount]]&gt;4, "Yes", "No")</f>
        <v>Yes</v>
      </c>
    </row>
    <row r="4551" spans="1:10">
      <c r="A4551" t="s">
        <v>22478</v>
      </c>
      <c r="B4551">
        <v>4.2</v>
      </c>
      <c r="C4551">
        <v>221</v>
      </c>
      <c r="D4551">
        <v>295</v>
      </c>
      <c r="E4551">
        <v>25</v>
      </c>
      <c r="F4551" t="s">
        <v>108</v>
      </c>
      <c r="G4551" t="s">
        <v>577</v>
      </c>
      <c r="H4551">
        <v>1437</v>
      </c>
      <c r="I4551" t="s">
        <v>2950</v>
      </c>
      <c r="J4551" t="str">
        <f xml:space="preserve"> IF(Table1[[#This Row],[discount]]&gt;4, "Yes", "No")</f>
        <v>Yes</v>
      </c>
    </row>
    <row r="4552" spans="1:10">
      <c r="A4552" t="s">
        <v>16747</v>
      </c>
      <c r="B4552">
        <v>4</v>
      </c>
      <c r="C4552">
        <v>221</v>
      </c>
      <c r="D4552">
        <v>295</v>
      </c>
      <c r="E4552">
        <v>25</v>
      </c>
      <c r="F4552" t="s">
        <v>108</v>
      </c>
      <c r="G4552" t="s">
        <v>577</v>
      </c>
      <c r="H4552">
        <v>1005</v>
      </c>
      <c r="I4552" t="s">
        <v>2950</v>
      </c>
      <c r="J4552" t="str">
        <f xml:space="preserve"> IF(Table1[[#This Row],[discount]]&gt;4, "Yes", "No")</f>
        <v>Yes</v>
      </c>
    </row>
    <row r="4553" spans="1:10">
      <c r="A4553" t="s">
        <v>16761</v>
      </c>
      <c r="B4553">
        <v>4</v>
      </c>
      <c r="C4553">
        <v>221</v>
      </c>
      <c r="D4553">
        <v>295</v>
      </c>
      <c r="E4553">
        <v>25</v>
      </c>
      <c r="F4553" t="s">
        <v>108</v>
      </c>
      <c r="G4553" t="s">
        <v>577</v>
      </c>
      <c r="H4553">
        <v>811</v>
      </c>
      <c r="I4553" t="s">
        <v>2950</v>
      </c>
      <c r="J4553" t="str">
        <f xml:space="preserve"> IF(Table1[[#This Row],[discount]]&gt;4, "Yes", "No")</f>
        <v>Yes</v>
      </c>
    </row>
    <row r="4554" spans="1:10">
      <c r="A4554" t="s">
        <v>16740</v>
      </c>
      <c r="B4554">
        <v>4</v>
      </c>
      <c r="C4554">
        <v>221</v>
      </c>
      <c r="D4554">
        <v>295</v>
      </c>
      <c r="E4554">
        <v>25</v>
      </c>
      <c r="F4554" t="s">
        <v>108</v>
      </c>
      <c r="G4554" t="s">
        <v>577</v>
      </c>
      <c r="H4554">
        <v>792</v>
      </c>
      <c r="I4554" t="s">
        <v>2950</v>
      </c>
      <c r="J4554" t="str">
        <f xml:space="preserve"> IF(Table1[[#This Row],[discount]]&gt;4, "Yes", "No")</f>
        <v>Yes</v>
      </c>
    </row>
    <row r="4555" spans="1:10">
      <c r="A4555" t="s">
        <v>20831</v>
      </c>
      <c r="B4555">
        <v>4.3</v>
      </c>
      <c r="C4555">
        <v>221</v>
      </c>
      <c r="D4555">
        <v>295</v>
      </c>
      <c r="E4555">
        <v>25</v>
      </c>
      <c r="F4555" t="s">
        <v>108</v>
      </c>
      <c r="G4555" t="s">
        <v>577</v>
      </c>
      <c r="H4555">
        <v>734</v>
      </c>
      <c r="I4555" t="s">
        <v>2950</v>
      </c>
      <c r="J4555" t="str">
        <f xml:space="preserve"> IF(Table1[[#This Row],[discount]]&gt;4, "Yes", "No")</f>
        <v>Yes</v>
      </c>
    </row>
    <row r="4556" spans="1:10">
      <c r="A4556" t="s">
        <v>11431</v>
      </c>
      <c r="B4556">
        <v>4.4000000000000004</v>
      </c>
      <c r="C4556">
        <v>221</v>
      </c>
      <c r="D4556">
        <v>295</v>
      </c>
      <c r="E4556">
        <v>25</v>
      </c>
      <c r="F4556" t="s">
        <v>108</v>
      </c>
      <c r="G4556" t="s">
        <v>448</v>
      </c>
      <c r="H4556">
        <v>680</v>
      </c>
      <c r="I4556" t="s">
        <v>5713</v>
      </c>
      <c r="J4556" t="str">
        <f xml:space="preserve"> IF(Table1[[#This Row],[discount]]&gt;4, "Yes", "No")</f>
        <v>Yes</v>
      </c>
    </row>
    <row r="4557" spans="1:10">
      <c r="A4557" t="s">
        <v>20841</v>
      </c>
      <c r="B4557">
        <v>4.3</v>
      </c>
      <c r="C4557">
        <v>221</v>
      </c>
      <c r="D4557">
        <v>295</v>
      </c>
      <c r="E4557">
        <v>25</v>
      </c>
      <c r="F4557" t="s">
        <v>108</v>
      </c>
      <c r="G4557" t="s">
        <v>577</v>
      </c>
      <c r="H4557">
        <v>676</v>
      </c>
      <c r="I4557" t="s">
        <v>2950</v>
      </c>
      <c r="J4557" t="str">
        <f xml:space="preserve"> IF(Table1[[#This Row],[discount]]&gt;4, "Yes", "No")</f>
        <v>Yes</v>
      </c>
    </row>
    <row r="4558" spans="1:10">
      <c r="A4558" t="s">
        <v>14249</v>
      </c>
      <c r="B4558">
        <v>4.4000000000000004</v>
      </c>
      <c r="C4558">
        <v>221</v>
      </c>
      <c r="D4558">
        <v>295</v>
      </c>
      <c r="E4558">
        <v>25</v>
      </c>
      <c r="F4558" t="s">
        <v>108</v>
      </c>
      <c r="G4558" t="s">
        <v>577</v>
      </c>
      <c r="H4558">
        <v>641</v>
      </c>
      <c r="I4558" t="s">
        <v>2950</v>
      </c>
      <c r="J4558" t="str">
        <f xml:space="preserve"> IF(Table1[[#This Row],[discount]]&gt;4, "Yes", "No")</f>
        <v>Yes</v>
      </c>
    </row>
    <row r="4559" spans="1:10">
      <c r="A4559" t="s">
        <v>22173</v>
      </c>
      <c r="B4559">
        <v>4.2</v>
      </c>
      <c r="C4559">
        <v>221</v>
      </c>
      <c r="D4559">
        <v>295</v>
      </c>
      <c r="E4559">
        <v>25</v>
      </c>
      <c r="F4559" t="s">
        <v>108</v>
      </c>
      <c r="G4559" t="s">
        <v>412</v>
      </c>
      <c r="H4559">
        <v>585</v>
      </c>
      <c r="I4559" t="s">
        <v>2950</v>
      </c>
      <c r="J4559" t="str">
        <f xml:space="preserve"> IF(Table1[[#This Row],[discount]]&gt;4, "Yes", "No")</f>
        <v>Yes</v>
      </c>
    </row>
    <row r="4560" spans="1:10">
      <c r="A4560" t="s">
        <v>16944</v>
      </c>
      <c r="B4560">
        <v>4</v>
      </c>
      <c r="C4560">
        <v>221</v>
      </c>
      <c r="D4560">
        <v>295</v>
      </c>
      <c r="E4560">
        <v>25</v>
      </c>
      <c r="F4560" t="s">
        <v>108</v>
      </c>
      <c r="G4560" t="s">
        <v>412</v>
      </c>
      <c r="H4560">
        <v>380</v>
      </c>
      <c r="I4560" t="s">
        <v>5713</v>
      </c>
      <c r="J4560" t="str">
        <f xml:space="preserve"> IF(Table1[[#This Row],[discount]]&gt;4, "Yes", "No")</f>
        <v>Yes</v>
      </c>
    </row>
    <row r="4561" spans="1:10">
      <c r="A4561" t="s">
        <v>20117</v>
      </c>
      <c r="B4561">
        <v>4.3</v>
      </c>
      <c r="C4561">
        <v>221</v>
      </c>
      <c r="D4561">
        <v>295</v>
      </c>
      <c r="E4561">
        <v>25</v>
      </c>
      <c r="F4561" t="s">
        <v>108</v>
      </c>
      <c r="G4561" t="s">
        <v>412</v>
      </c>
      <c r="H4561">
        <v>365</v>
      </c>
      <c r="I4561" t="s">
        <v>2950</v>
      </c>
      <c r="J4561" t="str">
        <f xml:space="preserve"> IF(Table1[[#This Row],[discount]]&gt;4, "Yes", "No")</f>
        <v>Yes</v>
      </c>
    </row>
    <row r="4562" spans="1:10">
      <c r="A4562" t="s">
        <v>10189</v>
      </c>
      <c r="B4562">
        <v>4.5999999999999996</v>
      </c>
      <c r="C4562">
        <v>221</v>
      </c>
      <c r="D4562">
        <v>295</v>
      </c>
      <c r="E4562">
        <v>25</v>
      </c>
      <c r="F4562" t="s">
        <v>108</v>
      </c>
      <c r="G4562" t="s">
        <v>448</v>
      </c>
      <c r="H4562">
        <v>351</v>
      </c>
      <c r="I4562" t="s">
        <v>9566</v>
      </c>
      <c r="J4562" t="str">
        <f xml:space="preserve"> IF(Table1[[#This Row],[discount]]&gt;4, "Yes", "No")</f>
        <v>Yes</v>
      </c>
    </row>
    <row r="4563" spans="1:10">
      <c r="A4563" t="s">
        <v>14402</v>
      </c>
      <c r="B4563">
        <v>4.4000000000000004</v>
      </c>
      <c r="C4563">
        <v>221</v>
      </c>
      <c r="D4563">
        <v>295</v>
      </c>
      <c r="E4563">
        <v>25</v>
      </c>
      <c r="F4563" t="s">
        <v>108</v>
      </c>
      <c r="G4563" t="s">
        <v>412</v>
      </c>
      <c r="H4563">
        <v>261</v>
      </c>
      <c r="I4563" t="s">
        <v>2950</v>
      </c>
      <c r="J4563" t="str">
        <f xml:space="preserve"> IF(Table1[[#This Row],[discount]]&gt;4, "Yes", "No")</f>
        <v>Yes</v>
      </c>
    </row>
    <row r="4564" spans="1:10">
      <c r="A4564" t="s">
        <v>11431</v>
      </c>
      <c r="B4564">
        <v>4.5</v>
      </c>
      <c r="C4564">
        <v>221</v>
      </c>
      <c r="D4564">
        <v>295</v>
      </c>
      <c r="E4564">
        <v>25</v>
      </c>
      <c r="F4564" t="s">
        <v>108</v>
      </c>
      <c r="G4564" t="s">
        <v>448</v>
      </c>
      <c r="H4564">
        <v>39</v>
      </c>
      <c r="I4564" t="s">
        <v>5713</v>
      </c>
      <c r="J4564" t="str">
        <f xml:space="preserve"> IF(Table1[[#This Row],[discount]]&gt;4, "Yes", "No")</f>
        <v>Yes</v>
      </c>
    </row>
    <row r="4565" spans="1:10">
      <c r="A4565" t="s">
        <v>11431</v>
      </c>
      <c r="B4565">
        <v>4.2</v>
      </c>
      <c r="C4565">
        <v>221</v>
      </c>
      <c r="D4565">
        <v>295</v>
      </c>
      <c r="E4565">
        <v>25</v>
      </c>
      <c r="F4565" t="s">
        <v>108</v>
      </c>
      <c r="G4565" t="s">
        <v>448</v>
      </c>
      <c r="H4565">
        <v>20</v>
      </c>
      <c r="I4565" t="s">
        <v>5713</v>
      </c>
      <c r="J4565" t="str">
        <f xml:space="preserve"> IF(Table1[[#This Row],[discount]]&gt;4, "Yes", "No")</f>
        <v>Yes</v>
      </c>
    </row>
    <row r="4566" spans="1:10">
      <c r="A4566" t="s">
        <v>14306</v>
      </c>
      <c r="B4566">
        <v>4.4000000000000004</v>
      </c>
      <c r="C4566">
        <v>217</v>
      </c>
      <c r="D4566">
        <v>290</v>
      </c>
      <c r="E4566">
        <v>25</v>
      </c>
      <c r="F4566" t="s">
        <v>108</v>
      </c>
      <c r="G4566" t="s">
        <v>412</v>
      </c>
      <c r="H4566">
        <v>42224</v>
      </c>
      <c r="I4566" t="s">
        <v>14303</v>
      </c>
      <c r="J4566" t="str">
        <f xml:space="preserve"> IF(Table1[[#This Row],[discount]]&gt;4, "Yes", "No")</f>
        <v>Yes</v>
      </c>
    </row>
    <row r="4567" spans="1:10">
      <c r="A4567" t="s">
        <v>14297</v>
      </c>
      <c r="B4567">
        <v>4.0999999999999996</v>
      </c>
      <c r="C4567">
        <v>210</v>
      </c>
      <c r="D4567">
        <v>280</v>
      </c>
      <c r="E4567">
        <v>25</v>
      </c>
      <c r="F4567" t="s">
        <v>108</v>
      </c>
      <c r="G4567" t="s">
        <v>577</v>
      </c>
      <c r="H4567">
        <v>21</v>
      </c>
      <c r="I4567" t="s">
        <v>3620</v>
      </c>
      <c r="J4567" t="str">
        <f xml:space="preserve"> IF(Table1[[#This Row],[discount]]&gt;4, "Yes", "No")</f>
        <v>Yes</v>
      </c>
    </row>
    <row r="4568" spans="1:10">
      <c r="A4568" t="s">
        <v>21884</v>
      </c>
      <c r="B4568">
        <v>4.2</v>
      </c>
      <c r="C4568">
        <v>209</v>
      </c>
      <c r="D4568">
        <v>279</v>
      </c>
      <c r="E4568">
        <v>25</v>
      </c>
      <c r="F4568" t="s">
        <v>108</v>
      </c>
      <c r="G4568" t="s">
        <v>448</v>
      </c>
      <c r="H4568">
        <v>24306</v>
      </c>
      <c r="I4568" t="s">
        <v>1568</v>
      </c>
      <c r="J4568" t="str">
        <f xml:space="preserve"> IF(Table1[[#This Row],[discount]]&gt;4, "Yes", "No")</f>
        <v>Yes</v>
      </c>
    </row>
    <row r="4569" spans="1:10">
      <c r="A4569" t="s">
        <v>19084</v>
      </c>
      <c r="B4569">
        <v>4.0999999999999996</v>
      </c>
      <c r="C4569">
        <v>209</v>
      </c>
      <c r="D4569">
        <v>279</v>
      </c>
      <c r="E4569">
        <v>25</v>
      </c>
      <c r="F4569" t="s">
        <v>108</v>
      </c>
      <c r="G4569" t="s">
        <v>448</v>
      </c>
      <c r="H4569">
        <v>15683</v>
      </c>
      <c r="I4569" t="s">
        <v>1568</v>
      </c>
      <c r="J4569" t="str">
        <f xml:space="preserve"> IF(Table1[[#This Row],[discount]]&gt;4, "Yes", "No")</f>
        <v>Yes</v>
      </c>
    </row>
    <row r="4570" spans="1:10">
      <c r="A4570" t="s">
        <v>12294</v>
      </c>
      <c r="B4570">
        <v>3.7</v>
      </c>
      <c r="C4570">
        <v>209</v>
      </c>
      <c r="D4570">
        <v>279</v>
      </c>
      <c r="E4570">
        <v>25</v>
      </c>
      <c r="F4570" t="s">
        <v>108</v>
      </c>
      <c r="G4570" t="s">
        <v>448</v>
      </c>
      <c r="H4570">
        <v>13</v>
      </c>
      <c r="I4570" t="s">
        <v>1568</v>
      </c>
      <c r="J4570" t="str">
        <f xml:space="preserve"> IF(Table1[[#This Row],[discount]]&gt;4, "Yes", "No")</f>
        <v>Yes</v>
      </c>
    </row>
    <row r="4571" spans="1:10">
      <c r="A4571" t="s">
        <v>14174</v>
      </c>
      <c r="B4571">
        <v>4.4000000000000004</v>
      </c>
      <c r="C4571">
        <v>206</v>
      </c>
      <c r="D4571">
        <v>275</v>
      </c>
      <c r="E4571">
        <v>25</v>
      </c>
      <c r="F4571" t="s">
        <v>108</v>
      </c>
      <c r="G4571" t="s">
        <v>577</v>
      </c>
      <c r="H4571">
        <v>2100</v>
      </c>
      <c r="I4571" t="s">
        <v>9566</v>
      </c>
      <c r="J4571" t="str">
        <f xml:space="preserve"> IF(Table1[[#This Row],[discount]]&gt;4, "Yes", "No")</f>
        <v>Yes</v>
      </c>
    </row>
    <row r="4572" spans="1:10">
      <c r="A4572" t="s">
        <v>22221</v>
      </c>
      <c r="B4572">
        <v>4.2</v>
      </c>
      <c r="C4572">
        <v>206</v>
      </c>
      <c r="D4572">
        <v>275</v>
      </c>
      <c r="E4572">
        <v>25</v>
      </c>
      <c r="F4572" t="s">
        <v>108</v>
      </c>
      <c r="G4572" t="s">
        <v>412</v>
      </c>
      <c r="H4572">
        <v>285</v>
      </c>
      <c r="I4572" t="s">
        <v>2950</v>
      </c>
      <c r="J4572" t="str">
        <f xml:space="preserve"> IF(Table1[[#This Row],[discount]]&gt;4, "Yes", "No")</f>
        <v>Yes</v>
      </c>
    </row>
    <row r="4573" spans="1:10">
      <c r="A4573" t="s">
        <v>22345</v>
      </c>
      <c r="B4573">
        <v>4.2</v>
      </c>
      <c r="C4573">
        <v>206</v>
      </c>
      <c r="D4573">
        <v>275</v>
      </c>
      <c r="E4573">
        <v>25</v>
      </c>
      <c r="F4573" t="s">
        <v>108</v>
      </c>
      <c r="G4573" t="s">
        <v>577</v>
      </c>
      <c r="H4573">
        <v>220</v>
      </c>
      <c r="I4573" t="s">
        <v>2950</v>
      </c>
      <c r="J4573" t="str">
        <f xml:space="preserve"> IF(Table1[[#This Row],[discount]]&gt;4, "Yes", "No")</f>
        <v>Yes</v>
      </c>
    </row>
    <row r="4574" spans="1:10">
      <c r="A4574" t="s">
        <v>15415</v>
      </c>
      <c r="B4574">
        <v>3.9</v>
      </c>
      <c r="C4574">
        <v>206</v>
      </c>
      <c r="D4574">
        <v>275</v>
      </c>
      <c r="E4574">
        <v>25</v>
      </c>
      <c r="F4574" t="s">
        <v>108</v>
      </c>
      <c r="G4574" t="s">
        <v>577</v>
      </c>
      <c r="H4574">
        <v>110</v>
      </c>
      <c r="I4574" t="s">
        <v>2950</v>
      </c>
      <c r="J4574" t="str">
        <f xml:space="preserve"> IF(Table1[[#This Row],[discount]]&gt;4, "Yes", "No")</f>
        <v>Yes</v>
      </c>
    </row>
    <row r="4575" spans="1:10">
      <c r="A4575" t="s">
        <v>14722</v>
      </c>
      <c r="B4575">
        <v>3.9</v>
      </c>
      <c r="C4575">
        <v>206</v>
      </c>
      <c r="D4575">
        <v>275</v>
      </c>
      <c r="E4575">
        <v>25</v>
      </c>
      <c r="F4575" t="s">
        <v>108</v>
      </c>
      <c r="G4575" t="s">
        <v>412</v>
      </c>
      <c r="H4575">
        <v>64</v>
      </c>
      <c r="I4575" t="s">
        <v>2950</v>
      </c>
      <c r="J4575" t="str">
        <f xml:space="preserve"> IF(Table1[[#This Row],[discount]]&gt;4, "Yes", "No")</f>
        <v>Yes</v>
      </c>
    </row>
    <row r="4576" spans="1:10">
      <c r="A4576" t="s">
        <v>3272</v>
      </c>
      <c r="B4576">
        <v>3.9</v>
      </c>
      <c r="C4576">
        <v>199</v>
      </c>
      <c r="D4576">
        <v>266</v>
      </c>
      <c r="E4576">
        <v>25</v>
      </c>
      <c r="F4576" t="s">
        <v>108</v>
      </c>
      <c r="G4576" t="s">
        <v>448</v>
      </c>
      <c r="H4576">
        <v>42</v>
      </c>
      <c r="I4576" t="s">
        <v>3273</v>
      </c>
      <c r="J4576" t="str">
        <f xml:space="preserve"> IF(Table1[[#This Row],[discount]]&gt;4, "Yes", "No")</f>
        <v>Yes</v>
      </c>
    </row>
    <row r="4577" spans="1:10">
      <c r="A4577" t="s">
        <v>21769</v>
      </c>
      <c r="B4577">
        <v>4.2</v>
      </c>
      <c r="C4577">
        <v>195</v>
      </c>
      <c r="D4577">
        <v>260</v>
      </c>
      <c r="E4577">
        <v>25</v>
      </c>
      <c r="F4577" t="s">
        <v>108</v>
      </c>
      <c r="G4577" t="s">
        <v>448</v>
      </c>
      <c r="H4577">
        <v>602</v>
      </c>
      <c r="I4577" t="s">
        <v>1375</v>
      </c>
      <c r="J4577" t="str">
        <f xml:space="preserve"> IF(Table1[[#This Row],[discount]]&gt;4, "Yes", "No")</f>
        <v>Yes</v>
      </c>
    </row>
    <row r="4578" spans="1:10">
      <c r="A4578" t="s">
        <v>14315</v>
      </c>
      <c r="B4578">
        <v>4.4000000000000004</v>
      </c>
      <c r="C4578">
        <v>194</v>
      </c>
      <c r="D4578">
        <v>259</v>
      </c>
      <c r="E4578">
        <v>25</v>
      </c>
      <c r="F4578" t="s">
        <v>108</v>
      </c>
      <c r="G4578" t="s">
        <v>412</v>
      </c>
      <c r="H4578">
        <v>31885</v>
      </c>
      <c r="I4578" t="s">
        <v>11347</v>
      </c>
      <c r="J4578" t="str">
        <f xml:space="preserve"> IF(Table1[[#This Row],[discount]]&gt;4, "Yes", "No")</f>
        <v>Yes</v>
      </c>
    </row>
    <row r="4579" spans="1:10">
      <c r="A4579" t="s">
        <v>14371</v>
      </c>
      <c r="B4579">
        <v>4.4000000000000004</v>
      </c>
      <c r="C4579">
        <v>191</v>
      </c>
      <c r="D4579">
        <v>255</v>
      </c>
      <c r="E4579">
        <v>25</v>
      </c>
      <c r="F4579" t="s">
        <v>108</v>
      </c>
      <c r="G4579" t="s">
        <v>412</v>
      </c>
      <c r="H4579">
        <v>23888</v>
      </c>
      <c r="I4579" t="s">
        <v>11467</v>
      </c>
      <c r="J4579" t="str">
        <f xml:space="preserve"> IF(Table1[[#This Row],[discount]]&gt;4, "Yes", "No")</f>
        <v>Yes</v>
      </c>
    </row>
    <row r="4580" spans="1:10">
      <c r="A4580" t="s">
        <v>22199</v>
      </c>
      <c r="B4580">
        <v>4.2</v>
      </c>
      <c r="C4580">
        <v>191</v>
      </c>
      <c r="D4580">
        <v>255</v>
      </c>
      <c r="E4580">
        <v>25</v>
      </c>
      <c r="F4580" t="s">
        <v>108</v>
      </c>
      <c r="G4580" t="s">
        <v>412</v>
      </c>
      <c r="H4580">
        <v>279</v>
      </c>
      <c r="I4580" t="s">
        <v>2950</v>
      </c>
      <c r="J4580" t="str">
        <f xml:space="preserve"> IF(Table1[[#This Row],[discount]]&gt;4, "Yes", "No")</f>
        <v>Yes</v>
      </c>
    </row>
    <row r="4581" spans="1:10">
      <c r="A4581" t="s">
        <v>9395</v>
      </c>
      <c r="B4581">
        <v>4.7</v>
      </c>
      <c r="C4581">
        <v>191</v>
      </c>
      <c r="D4581">
        <v>255</v>
      </c>
      <c r="E4581">
        <v>25</v>
      </c>
      <c r="F4581" t="s">
        <v>108</v>
      </c>
      <c r="G4581" t="s">
        <v>412</v>
      </c>
      <c r="H4581">
        <v>16</v>
      </c>
      <c r="I4581" t="s">
        <v>2950</v>
      </c>
      <c r="J4581" t="str">
        <f xml:space="preserve"> IF(Table1[[#This Row],[discount]]&gt;4, "Yes", "No")</f>
        <v>Yes</v>
      </c>
    </row>
    <row r="4582" spans="1:10">
      <c r="A4582" t="s">
        <v>16739</v>
      </c>
      <c r="B4582">
        <v>4</v>
      </c>
      <c r="C4582">
        <v>189</v>
      </c>
      <c r="D4582">
        <v>255</v>
      </c>
      <c r="E4582">
        <v>25</v>
      </c>
      <c r="F4582" t="s">
        <v>108</v>
      </c>
      <c r="G4582" t="s">
        <v>577</v>
      </c>
      <c r="H4582">
        <v>1465</v>
      </c>
      <c r="I4582" t="s">
        <v>11540</v>
      </c>
      <c r="J4582" t="str">
        <f xml:space="preserve"> IF(Table1[[#This Row],[discount]]&gt;4, "Yes", "No")</f>
        <v>Yes</v>
      </c>
    </row>
    <row r="4583" spans="1:10">
      <c r="A4583" t="s">
        <v>18700</v>
      </c>
      <c r="B4583">
        <v>4.0999999999999996</v>
      </c>
      <c r="C4583">
        <v>186</v>
      </c>
      <c r="D4583">
        <v>249</v>
      </c>
      <c r="E4583">
        <v>25</v>
      </c>
      <c r="F4583" t="s">
        <v>108</v>
      </c>
      <c r="G4583" t="s">
        <v>577</v>
      </c>
      <c r="H4583">
        <v>442</v>
      </c>
      <c r="I4583" t="s">
        <v>14244</v>
      </c>
      <c r="J4583" t="str">
        <f xml:space="preserve"> IF(Table1[[#This Row],[discount]]&gt;4, "Yes", "No")</f>
        <v>Yes</v>
      </c>
    </row>
    <row r="4584" spans="1:10">
      <c r="A4584" t="s">
        <v>21956</v>
      </c>
      <c r="B4584">
        <v>4.2</v>
      </c>
      <c r="C4584">
        <v>186</v>
      </c>
      <c r="D4584">
        <v>249</v>
      </c>
      <c r="E4584">
        <v>25</v>
      </c>
      <c r="F4584" t="s">
        <v>108</v>
      </c>
      <c r="G4584" t="s">
        <v>412</v>
      </c>
      <c r="H4584">
        <v>351</v>
      </c>
      <c r="I4584" t="s">
        <v>3277</v>
      </c>
      <c r="J4584" t="str">
        <f xml:space="preserve"> IF(Table1[[#This Row],[discount]]&gt;4, "Yes", "No")</f>
        <v>Yes</v>
      </c>
    </row>
    <row r="4585" spans="1:10">
      <c r="A4585" t="s">
        <v>22267</v>
      </c>
      <c r="B4585">
        <v>4.2</v>
      </c>
      <c r="C4585">
        <v>185</v>
      </c>
      <c r="D4585">
        <v>249</v>
      </c>
      <c r="E4585">
        <v>25</v>
      </c>
      <c r="F4585" t="s">
        <v>108</v>
      </c>
      <c r="G4585" t="s">
        <v>577</v>
      </c>
      <c r="H4585">
        <v>29152</v>
      </c>
      <c r="I4585" t="s">
        <v>14128</v>
      </c>
      <c r="J4585" t="str">
        <f xml:space="preserve"> IF(Table1[[#This Row],[discount]]&gt;4, "Yes", "No")</f>
        <v>Yes</v>
      </c>
    </row>
    <row r="4586" spans="1:10">
      <c r="A4586" t="s">
        <v>20149</v>
      </c>
      <c r="B4586">
        <v>4.3</v>
      </c>
      <c r="C4586">
        <v>180</v>
      </c>
      <c r="D4586">
        <v>240</v>
      </c>
      <c r="E4586">
        <v>25</v>
      </c>
      <c r="F4586" t="s">
        <v>108</v>
      </c>
      <c r="G4586" t="s">
        <v>412</v>
      </c>
      <c r="H4586">
        <v>56</v>
      </c>
      <c r="I4586" t="s">
        <v>8755</v>
      </c>
      <c r="J4586" t="str">
        <f xml:space="preserve"> IF(Table1[[#This Row],[discount]]&gt;4, "Yes", "No")</f>
        <v>Yes</v>
      </c>
    </row>
    <row r="4587" spans="1:10">
      <c r="A4587" t="s">
        <v>18990</v>
      </c>
      <c r="B4587">
        <v>4.0999999999999996</v>
      </c>
      <c r="C4587">
        <v>167</v>
      </c>
      <c r="D4587">
        <v>225</v>
      </c>
      <c r="E4587">
        <v>25</v>
      </c>
      <c r="F4587" t="s">
        <v>108</v>
      </c>
      <c r="G4587" t="s">
        <v>448</v>
      </c>
      <c r="H4587">
        <v>54</v>
      </c>
      <c r="I4587" t="s">
        <v>696</v>
      </c>
      <c r="J4587" t="str">
        <f xml:space="preserve"> IF(Table1[[#This Row],[discount]]&gt;4, "Yes", "No")</f>
        <v>Yes</v>
      </c>
    </row>
    <row r="4588" spans="1:10">
      <c r="A4588" t="s">
        <v>22574</v>
      </c>
      <c r="B4588">
        <v>4.2</v>
      </c>
      <c r="C4588">
        <v>161</v>
      </c>
      <c r="D4588">
        <v>215</v>
      </c>
      <c r="E4588">
        <v>25</v>
      </c>
      <c r="F4588" t="s">
        <v>108</v>
      </c>
      <c r="G4588" t="s">
        <v>577</v>
      </c>
      <c r="H4588">
        <v>226</v>
      </c>
      <c r="I4588" t="s">
        <v>2950</v>
      </c>
      <c r="J4588" t="str">
        <f xml:space="preserve"> IF(Table1[[#This Row],[discount]]&gt;4, "Yes", "No")</f>
        <v>Yes</v>
      </c>
    </row>
    <row r="4589" spans="1:10">
      <c r="A4589" t="s">
        <v>22019</v>
      </c>
      <c r="B4589">
        <v>4.2</v>
      </c>
      <c r="C4589">
        <v>150</v>
      </c>
      <c r="D4589">
        <v>200</v>
      </c>
      <c r="E4589">
        <v>25</v>
      </c>
      <c r="F4589" t="s">
        <v>108</v>
      </c>
      <c r="G4589" t="s">
        <v>412</v>
      </c>
      <c r="H4589">
        <v>64391</v>
      </c>
      <c r="I4589" t="s">
        <v>11572</v>
      </c>
      <c r="J4589" t="str">
        <f xml:space="preserve"> IF(Table1[[#This Row],[discount]]&gt;4, "Yes", "No")</f>
        <v>Yes</v>
      </c>
    </row>
    <row r="4590" spans="1:10">
      <c r="A4590" t="s">
        <v>15388</v>
      </c>
      <c r="B4590">
        <v>3.9</v>
      </c>
      <c r="C4590">
        <v>149</v>
      </c>
      <c r="D4590">
        <v>199</v>
      </c>
      <c r="E4590">
        <v>25</v>
      </c>
      <c r="F4590" t="s">
        <v>108</v>
      </c>
      <c r="G4590" t="s">
        <v>577</v>
      </c>
      <c r="H4590">
        <v>19891</v>
      </c>
      <c r="I4590" t="s">
        <v>15389</v>
      </c>
      <c r="J4590" t="str">
        <f xml:space="preserve"> IF(Table1[[#This Row],[discount]]&gt;4, "Yes", "No")</f>
        <v>Yes</v>
      </c>
    </row>
    <row r="4591" spans="1:10">
      <c r="A4591" t="s">
        <v>15416</v>
      </c>
      <c r="B4591">
        <v>4</v>
      </c>
      <c r="C4591">
        <v>149</v>
      </c>
      <c r="D4591">
        <v>199</v>
      </c>
      <c r="E4591">
        <v>25</v>
      </c>
      <c r="F4591" t="s">
        <v>108</v>
      </c>
      <c r="G4591" t="s">
        <v>577</v>
      </c>
      <c r="H4591">
        <v>13382</v>
      </c>
      <c r="I4591" t="s">
        <v>3608</v>
      </c>
      <c r="J4591" t="str">
        <f xml:space="preserve"> IF(Table1[[#This Row],[discount]]&gt;4, "Yes", "No")</f>
        <v>Yes</v>
      </c>
    </row>
    <row r="4592" spans="1:10">
      <c r="A4592" t="s">
        <v>22017</v>
      </c>
      <c r="B4592">
        <v>4.2</v>
      </c>
      <c r="C4592">
        <v>149</v>
      </c>
      <c r="D4592">
        <v>199</v>
      </c>
      <c r="E4592">
        <v>25</v>
      </c>
      <c r="F4592" t="s">
        <v>108</v>
      </c>
      <c r="G4592" t="s">
        <v>412</v>
      </c>
      <c r="H4592">
        <v>10650</v>
      </c>
      <c r="I4592" t="s">
        <v>2809</v>
      </c>
      <c r="J4592" t="str">
        <f xml:space="preserve"> IF(Table1[[#This Row],[discount]]&gt;4, "Yes", "No")</f>
        <v>Yes</v>
      </c>
    </row>
    <row r="4593" spans="1:10">
      <c r="A4593" t="s">
        <v>19082</v>
      </c>
      <c r="B4593">
        <v>4.0999999999999996</v>
      </c>
      <c r="C4593">
        <v>149</v>
      </c>
      <c r="D4593">
        <v>199</v>
      </c>
      <c r="E4593">
        <v>25</v>
      </c>
      <c r="F4593" t="s">
        <v>108</v>
      </c>
      <c r="G4593" t="s">
        <v>448</v>
      </c>
      <c r="H4593">
        <v>2122</v>
      </c>
      <c r="I4593" t="s">
        <v>8129</v>
      </c>
      <c r="J4593" t="str">
        <f xml:space="preserve"> IF(Table1[[#This Row],[discount]]&gt;4, "Yes", "No")</f>
        <v>Yes</v>
      </c>
    </row>
    <row r="4594" spans="1:10">
      <c r="A4594" t="s">
        <v>19083</v>
      </c>
      <c r="B4594">
        <v>4.0999999999999996</v>
      </c>
      <c r="C4594">
        <v>149</v>
      </c>
      <c r="D4594">
        <v>199</v>
      </c>
      <c r="E4594">
        <v>25</v>
      </c>
      <c r="F4594" t="s">
        <v>108</v>
      </c>
      <c r="G4594" t="s">
        <v>448</v>
      </c>
      <c r="H4594">
        <v>2122</v>
      </c>
      <c r="I4594" t="s">
        <v>8129</v>
      </c>
      <c r="J4594" t="str">
        <f xml:space="preserve"> IF(Table1[[#This Row],[discount]]&gt;4, "Yes", "No")</f>
        <v>Yes</v>
      </c>
    </row>
    <row r="4595" spans="1:10">
      <c r="A4595" t="s">
        <v>17225</v>
      </c>
      <c r="B4595">
        <v>4</v>
      </c>
      <c r="C4595">
        <v>149</v>
      </c>
      <c r="D4595">
        <v>200</v>
      </c>
      <c r="E4595">
        <v>25</v>
      </c>
      <c r="F4595" t="s">
        <v>108</v>
      </c>
      <c r="G4595" t="s">
        <v>448</v>
      </c>
      <c r="H4595">
        <v>108</v>
      </c>
      <c r="I4595" t="s">
        <v>1375</v>
      </c>
      <c r="J4595" t="str">
        <f xml:space="preserve"> IF(Table1[[#This Row],[discount]]&gt;4, "Yes", "No")</f>
        <v>Yes</v>
      </c>
    </row>
    <row r="4596" spans="1:10">
      <c r="A4596" t="s">
        <v>18983</v>
      </c>
      <c r="B4596">
        <v>4.0999999999999996</v>
      </c>
      <c r="C4596">
        <v>149</v>
      </c>
      <c r="D4596">
        <v>199</v>
      </c>
      <c r="E4596">
        <v>25</v>
      </c>
      <c r="F4596" t="s">
        <v>108</v>
      </c>
      <c r="G4596" t="s">
        <v>448</v>
      </c>
      <c r="H4596">
        <v>65</v>
      </c>
      <c r="I4596" t="s">
        <v>1568</v>
      </c>
      <c r="J4596" t="str">
        <f xml:space="preserve"> IF(Table1[[#This Row],[discount]]&gt;4, "Yes", "No")</f>
        <v>Yes</v>
      </c>
    </row>
    <row r="4597" spans="1:10">
      <c r="A4597" t="s">
        <v>9303</v>
      </c>
      <c r="B4597">
        <v>3.3</v>
      </c>
      <c r="C4597">
        <v>149</v>
      </c>
      <c r="D4597">
        <v>199</v>
      </c>
      <c r="E4597">
        <v>25</v>
      </c>
      <c r="F4597" t="s">
        <v>10</v>
      </c>
      <c r="G4597" t="s">
        <v>20</v>
      </c>
      <c r="H4597">
        <v>19</v>
      </c>
      <c r="I4597" t="s">
        <v>9304</v>
      </c>
      <c r="J4597" t="str">
        <f xml:space="preserve"> IF(Table1[[#This Row],[discount]]&gt;4, "Yes", "No")</f>
        <v>Yes</v>
      </c>
    </row>
    <row r="4598" spans="1:10">
      <c r="A4598" t="s">
        <v>22489</v>
      </c>
      <c r="B4598">
        <v>4.2</v>
      </c>
      <c r="C4598">
        <v>146</v>
      </c>
      <c r="D4598">
        <v>195</v>
      </c>
      <c r="E4598">
        <v>25</v>
      </c>
      <c r="F4598" t="s">
        <v>108</v>
      </c>
      <c r="G4598" t="s">
        <v>577</v>
      </c>
      <c r="H4598">
        <v>925</v>
      </c>
      <c r="I4598" t="s">
        <v>2950</v>
      </c>
      <c r="J4598" t="str">
        <f xml:space="preserve"> IF(Table1[[#This Row],[discount]]&gt;4, "Yes", "No")</f>
        <v>Yes</v>
      </c>
    </row>
    <row r="4599" spans="1:10">
      <c r="A4599" t="s">
        <v>17185</v>
      </c>
      <c r="B4599">
        <v>4</v>
      </c>
      <c r="C4599">
        <v>135</v>
      </c>
      <c r="D4599">
        <v>180</v>
      </c>
      <c r="E4599">
        <v>25</v>
      </c>
      <c r="F4599" t="s">
        <v>108</v>
      </c>
      <c r="G4599" t="s">
        <v>448</v>
      </c>
      <c r="H4599">
        <v>206</v>
      </c>
      <c r="I4599" t="s">
        <v>11445</v>
      </c>
      <c r="J4599" t="str">
        <f xml:space="preserve"> IF(Table1[[#This Row],[discount]]&gt;4, "Yes", "No")</f>
        <v>Yes</v>
      </c>
    </row>
    <row r="4600" spans="1:10">
      <c r="A4600" t="s">
        <v>15407</v>
      </c>
      <c r="B4600">
        <v>3.9</v>
      </c>
      <c r="C4600">
        <v>131</v>
      </c>
      <c r="D4600">
        <v>175</v>
      </c>
      <c r="E4600">
        <v>25</v>
      </c>
      <c r="F4600" t="s">
        <v>108</v>
      </c>
      <c r="G4600" t="s">
        <v>577</v>
      </c>
      <c r="H4600">
        <v>144</v>
      </c>
      <c r="I4600" t="s">
        <v>2950</v>
      </c>
      <c r="J4600" t="str">
        <f xml:space="preserve"> IF(Table1[[#This Row],[discount]]&gt;4, "Yes", "No")</f>
        <v>Yes</v>
      </c>
    </row>
    <row r="4601" spans="1:10">
      <c r="A4601" t="s">
        <v>18940</v>
      </c>
      <c r="B4601">
        <v>4.0999999999999996</v>
      </c>
      <c r="C4601">
        <v>112</v>
      </c>
      <c r="D4601">
        <v>150</v>
      </c>
      <c r="E4601">
        <v>25</v>
      </c>
      <c r="F4601" t="s">
        <v>108</v>
      </c>
      <c r="G4601" t="s">
        <v>448</v>
      </c>
      <c r="H4601">
        <v>323</v>
      </c>
      <c r="I4601" t="s">
        <v>11445</v>
      </c>
      <c r="J4601" t="str">
        <f xml:space="preserve"> IF(Table1[[#This Row],[discount]]&gt;4, "Yes", "No")</f>
        <v>Yes</v>
      </c>
    </row>
    <row r="4602" spans="1:10">
      <c r="A4602" t="s">
        <v>11511</v>
      </c>
      <c r="B4602">
        <v>4.5</v>
      </c>
      <c r="C4602">
        <v>109990</v>
      </c>
      <c r="D4602">
        <v>149990</v>
      </c>
      <c r="E4602">
        <v>26</v>
      </c>
      <c r="F4602" t="s">
        <v>16</v>
      </c>
      <c r="G4602" t="s">
        <v>479</v>
      </c>
      <c r="H4602">
        <v>78</v>
      </c>
      <c r="I4602" t="s">
        <v>5340</v>
      </c>
      <c r="J4602" t="str">
        <f xml:space="preserve"> IF(Table1[[#This Row],[discount]]&gt;4, "Yes", "No")</f>
        <v>Yes</v>
      </c>
    </row>
    <row r="4603" spans="1:10">
      <c r="A4603" t="s">
        <v>16071</v>
      </c>
      <c r="B4603">
        <v>4</v>
      </c>
      <c r="C4603">
        <v>108190</v>
      </c>
      <c r="D4603">
        <v>146890</v>
      </c>
      <c r="E4603">
        <v>26</v>
      </c>
      <c r="F4603" t="s">
        <v>16</v>
      </c>
      <c r="G4603" t="s">
        <v>479</v>
      </c>
      <c r="H4603">
        <v>7</v>
      </c>
      <c r="I4603" t="s">
        <v>4486</v>
      </c>
      <c r="J4603" t="str">
        <f xml:space="preserve"> IF(Table1[[#This Row],[discount]]&gt;4, "Yes", "No")</f>
        <v>Yes</v>
      </c>
    </row>
    <row r="4604" spans="1:10">
      <c r="A4604" t="s">
        <v>19613</v>
      </c>
      <c r="B4604">
        <v>4.3</v>
      </c>
      <c r="C4604">
        <v>104390</v>
      </c>
      <c r="D4604">
        <v>142995</v>
      </c>
      <c r="E4604">
        <v>26</v>
      </c>
      <c r="F4604" t="s">
        <v>16</v>
      </c>
      <c r="G4604" t="s">
        <v>890</v>
      </c>
      <c r="H4604">
        <v>38</v>
      </c>
      <c r="I4604" t="s">
        <v>3207</v>
      </c>
      <c r="J4604" t="str">
        <f xml:space="preserve"> IF(Table1[[#This Row],[discount]]&gt;4, "Yes", "No")</f>
        <v>Yes</v>
      </c>
    </row>
    <row r="4605" spans="1:10">
      <c r="A4605" t="s">
        <v>4361</v>
      </c>
      <c r="B4605">
        <v>0</v>
      </c>
      <c r="C4605">
        <v>99000</v>
      </c>
      <c r="D4605">
        <v>135000</v>
      </c>
      <c r="E4605">
        <v>26</v>
      </c>
      <c r="F4605" t="s">
        <v>114</v>
      </c>
      <c r="G4605" t="s">
        <v>115</v>
      </c>
      <c r="H4605">
        <v>0</v>
      </c>
      <c r="I4605" t="s">
        <v>4362</v>
      </c>
      <c r="J4605" t="str">
        <f xml:space="preserve"> IF(Table1[[#This Row],[discount]]&gt;4, "Yes", "No")</f>
        <v>Yes</v>
      </c>
    </row>
    <row r="4606" spans="1:10">
      <c r="A4606" t="s">
        <v>16068</v>
      </c>
      <c r="B4606">
        <v>4</v>
      </c>
      <c r="C4606">
        <v>94890</v>
      </c>
      <c r="D4606">
        <v>128690</v>
      </c>
      <c r="E4606">
        <v>26</v>
      </c>
      <c r="F4606" t="s">
        <v>16</v>
      </c>
      <c r="G4606" t="s">
        <v>479</v>
      </c>
      <c r="H4606">
        <v>2</v>
      </c>
      <c r="I4606" t="s">
        <v>4486</v>
      </c>
      <c r="J4606" t="str">
        <f xml:space="preserve"> IF(Table1[[#This Row],[discount]]&gt;4, "Yes", "No")</f>
        <v>Yes</v>
      </c>
    </row>
    <row r="4607" spans="1:10">
      <c r="A4607" t="s">
        <v>5286</v>
      </c>
      <c r="B4607">
        <v>0</v>
      </c>
      <c r="C4607">
        <v>84690</v>
      </c>
      <c r="D4607">
        <v>114690</v>
      </c>
      <c r="E4607">
        <v>26</v>
      </c>
      <c r="F4607" t="s">
        <v>16</v>
      </c>
      <c r="G4607" t="s">
        <v>479</v>
      </c>
      <c r="H4607">
        <v>0</v>
      </c>
      <c r="I4607" t="s">
        <v>4486</v>
      </c>
      <c r="J4607" t="str">
        <f xml:space="preserve"> IF(Table1[[#This Row],[discount]]&gt;4, "Yes", "No")</f>
        <v>Yes</v>
      </c>
    </row>
    <row r="4608" spans="1:10">
      <c r="A4608" t="s">
        <v>5308</v>
      </c>
      <c r="B4608">
        <v>0</v>
      </c>
      <c r="C4608">
        <v>77890</v>
      </c>
      <c r="D4608">
        <v>105398</v>
      </c>
      <c r="E4608">
        <v>26</v>
      </c>
      <c r="F4608" t="s">
        <v>16</v>
      </c>
      <c r="G4608" t="s">
        <v>479</v>
      </c>
      <c r="H4608">
        <v>0</v>
      </c>
      <c r="I4608" t="s">
        <v>4536</v>
      </c>
      <c r="J4608" t="str">
        <f xml:space="preserve"> IF(Table1[[#This Row],[discount]]&gt;4, "Yes", "No")</f>
        <v>Yes</v>
      </c>
    </row>
    <row r="4609" spans="1:10">
      <c r="A4609" t="s">
        <v>19899</v>
      </c>
      <c r="B4609">
        <v>4.3</v>
      </c>
      <c r="C4609">
        <v>75990</v>
      </c>
      <c r="D4609">
        <v>103436</v>
      </c>
      <c r="E4609">
        <v>26</v>
      </c>
      <c r="F4609" t="s">
        <v>16</v>
      </c>
      <c r="G4609" t="s">
        <v>479</v>
      </c>
      <c r="H4609">
        <v>4</v>
      </c>
      <c r="I4609" t="s">
        <v>4536</v>
      </c>
      <c r="J4609" t="str">
        <f xml:space="preserve"> IF(Table1[[#This Row],[discount]]&gt;4, "Yes", "No")</f>
        <v>Yes</v>
      </c>
    </row>
    <row r="4610" spans="1:10">
      <c r="A4610" t="s">
        <v>13618</v>
      </c>
      <c r="B4610">
        <v>4.4000000000000004</v>
      </c>
      <c r="C4610">
        <v>70008</v>
      </c>
      <c r="D4610">
        <v>94995</v>
      </c>
      <c r="E4610">
        <v>26</v>
      </c>
      <c r="F4610" t="s">
        <v>16</v>
      </c>
      <c r="G4610" t="s">
        <v>890</v>
      </c>
      <c r="H4610">
        <v>116</v>
      </c>
      <c r="I4610" t="s">
        <v>3207</v>
      </c>
      <c r="J4610" t="str">
        <f xml:space="preserve"> IF(Table1[[#This Row],[discount]]&gt;4, "Yes", "No")</f>
        <v>Yes</v>
      </c>
    </row>
    <row r="4611" spans="1:10">
      <c r="A4611" t="s">
        <v>8019</v>
      </c>
      <c r="B4611">
        <v>3.7</v>
      </c>
      <c r="C4611">
        <v>69990</v>
      </c>
      <c r="D4611">
        <v>94990</v>
      </c>
      <c r="E4611">
        <v>26</v>
      </c>
      <c r="F4611" t="s">
        <v>16</v>
      </c>
      <c r="G4611" t="s">
        <v>890</v>
      </c>
      <c r="H4611">
        <v>3</v>
      </c>
      <c r="I4611" t="s">
        <v>3197</v>
      </c>
      <c r="J4611" t="str">
        <f xml:space="preserve"> IF(Table1[[#This Row],[discount]]&gt;4, "Yes", "No")</f>
        <v>Yes</v>
      </c>
    </row>
    <row r="4612" spans="1:10">
      <c r="A4612" t="s">
        <v>5301</v>
      </c>
      <c r="B4612">
        <v>0</v>
      </c>
      <c r="C4612">
        <v>67990</v>
      </c>
      <c r="D4612">
        <v>91990</v>
      </c>
      <c r="E4612">
        <v>26</v>
      </c>
      <c r="F4612" t="s">
        <v>16</v>
      </c>
      <c r="G4612" t="s">
        <v>479</v>
      </c>
      <c r="H4612">
        <v>0</v>
      </c>
      <c r="I4612" t="s">
        <v>5281</v>
      </c>
      <c r="J4612" t="str">
        <f xml:space="preserve"> IF(Table1[[#This Row],[discount]]&gt;4, "Yes", "No")</f>
        <v>Yes</v>
      </c>
    </row>
    <row r="4613" spans="1:10">
      <c r="A4613" t="s">
        <v>13684</v>
      </c>
      <c r="B4613">
        <v>4.4000000000000004</v>
      </c>
      <c r="C4613">
        <v>65990</v>
      </c>
      <c r="D4613">
        <v>89999</v>
      </c>
      <c r="E4613">
        <v>26</v>
      </c>
      <c r="F4613" t="s">
        <v>16</v>
      </c>
      <c r="G4613" t="s">
        <v>479</v>
      </c>
      <c r="H4613">
        <v>54</v>
      </c>
      <c r="I4613" t="s">
        <v>4989</v>
      </c>
      <c r="J4613" t="str">
        <f xml:space="preserve"> IF(Table1[[#This Row],[discount]]&gt;4, "Yes", "No")</f>
        <v>Yes</v>
      </c>
    </row>
    <row r="4614" spans="1:10">
      <c r="A4614" t="s">
        <v>8078</v>
      </c>
      <c r="B4614">
        <v>3.6</v>
      </c>
      <c r="C4614">
        <v>63999</v>
      </c>
      <c r="D4614">
        <v>86800</v>
      </c>
      <c r="E4614">
        <v>26</v>
      </c>
      <c r="F4614" t="s">
        <v>10</v>
      </c>
      <c r="G4614" t="s">
        <v>1516</v>
      </c>
      <c r="H4614">
        <v>29</v>
      </c>
      <c r="I4614" t="s">
        <v>7409</v>
      </c>
      <c r="J4614" t="str">
        <f xml:space="preserve"> IF(Table1[[#This Row],[discount]]&gt;4, "Yes", "No")</f>
        <v>Yes</v>
      </c>
    </row>
    <row r="4615" spans="1:10">
      <c r="A4615" t="s">
        <v>11524</v>
      </c>
      <c r="B4615">
        <v>4.5</v>
      </c>
      <c r="C4615">
        <v>62925</v>
      </c>
      <c r="D4615">
        <v>85990</v>
      </c>
      <c r="E4615">
        <v>26</v>
      </c>
      <c r="F4615" t="s">
        <v>16</v>
      </c>
      <c r="G4615" t="s">
        <v>479</v>
      </c>
      <c r="H4615">
        <v>16</v>
      </c>
      <c r="I4615" t="s">
        <v>4454</v>
      </c>
      <c r="J4615" t="str">
        <f xml:space="preserve"> IF(Table1[[#This Row],[discount]]&gt;4, "Yes", "No")</f>
        <v>Yes</v>
      </c>
    </row>
    <row r="4616" spans="1:10">
      <c r="A4616" t="s">
        <v>19866</v>
      </c>
      <c r="B4616">
        <v>4.3</v>
      </c>
      <c r="C4616">
        <v>60690</v>
      </c>
      <c r="D4616">
        <v>82690</v>
      </c>
      <c r="E4616">
        <v>26</v>
      </c>
      <c r="F4616" t="s">
        <v>16</v>
      </c>
      <c r="G4616" t="s">
        <v>479</v>
      </c>
      <c r="H4616">
        <v>212</v>
      </c>
      <c r="I4616" t="s">
        <v>4486</v>
      </c>
      <c r="J4616" t="str">
        <f xml:space="preserve"> IF(Table1[[#This Row],[discount]]&gt;4, "Yes", "No")</f>
        <v>Yes</v>
      </c>
    </row>
    <row r="4617" spans="1:10">
      <c r="A4617" t="s">
        <v>14017</v>
      </c>
      <c r="B4617">
        <v>4.4000000000000004</v>
      </c>
      <c r="C4617">
        <v>58980</v>
      </c>
      <c r="D4617">
        <v>79990</v>
      </c>
      <c r="E4617">
        <v>26</v>
      </c>
      <c r="F4617" t="s">
        <v>10</v>
      </c>
      <c r="G4617" t="s">
        <v>1516</v>
      </c>
      <c r="H4617">
        <v>203</v>
      </c>
      <c r="I4617" t="s">
        <v>5993</v>
      </c>
      <c r="J4617" t="str">
        <f xml:space="preserve"> IF(Table1[[#This Row],[discount]]&gt;4, "Yes", "No")</f>
        <v>Yes</v>
      </c>
    </row>
    <row r="4618" spans="1:10">
      <c r="A4618" t="s">
        <v>4944</v>
      </c>
      <c r="B4618">
        <v>0</v>
      </c>
      <c r="C4618">
        <v>55367</v>
      </c>
      <c r="D4618">
        <v>74999</v>
      </c>
      <c r="E4618">
        <v>26</v>
      </c>
      <c r="F4618" t="s">
        <v>16</v>
      </c>
      <c r="G4618" t="s">
        <v>479</v>
      </c>
      <c r="H4618">
        <v>0</v>
      </c>
      <c r="I4618" t="s">
        <v>4614</v>
      </c>
      <c r="J4618" t="str">
        <f xml:space="preserve"> IF(Table1[[#This Row],[discount]]&gt;4, "Yes", "No")</f>
        <v>Yes</v>
      </c>
    </row>
    <row r="4619" spans="1:10">
      <c r="A4619" t="s">
        <v>21027</v>
      </c>
      <c r="B4619">
        <v>4.2</v>
      </c>
      <c r="C4619">
        <v>54999</v>
      </c>
      <c r="D4619">
        <v>74990</v>
      </c>
      <c r="E4619">
        <v>26</v>
      </c>
      <c r="F4619" t="s">
        <v>10</v>
      </c>
      <c r="G4619" t="s">
        <v>1516</v>
      </c>
      <c r="H4619">
        <v>10632</v>
      </c>
      <c r="I4619" t="s">
        <v>5993</v>
      </c>
      <c r="J4619" t="str">
        <f xml:space="preserve"> IF(Table1[[#This Row],[discount]]&gt;4, "Yes", "No")</f>
        <v>Yes</v>
      </c>
    </row>
    <row r="4620" spans="1:10">
      <c r="A4620" t="s">
        <v>7644</v>
      </c>
      <c r="B4620">
        <v>0</v>
      </c>
      <c r="C4620">
        <v>54990</v>
      </c>
      <c r="D4620">
        <v>74590</v>
      </c>
      <c r="E4620">
        <v>26</v>
      </c>
      <c r="F4620" t="s">
        <v>10</v>
      </c>
      <c r="G4620" t="s">
        <v>1516</v>
      </c>
      <c r="H4620">
        <v>0</v>
      </c>
      <c r="I4620" t="s">
        <v>6003</v>
      </c>
      <c r="J4620" t="str">
        <f xml:space="preserve"> IF(Table1[[#This Row],[discount]]&gt;4, "Yes", "No")</f>
        <v>Yes</v>
      </c>
    </row>
    <row r="4621" spans="1:10">
      <c r="A4621" t="s">
        <v>7408</v>
      </c>
      <c r="B4621">
        <v>4.0999999999999996</v>
      </c>
      <c r="C4621">
        <v>53980</v>
      </c>
      <c r="D4621">
        <v>73800</v>
      </c>
      <c r="E4621">
        <v>26</v>
      </c>
      <c r="F4621" t="s">
        <v>10</v>
      </c>
      <c r="G4621" t="s">
        <v>1516</v>
      </c>
      <c r="H4621">
        <v>7</v>
      </c>
      <c r="I4621" t="s">
        <v>7409</v>
      </c>
      <c r="J4621" t="str">
        <f xml:space="preserve"> IF(Table1[[#This Row],[discount]]&gt;4, "Yes", "No")</f>
        <v>Yes</v>
      </c>
    </row>
    <row r="4622" spans="1:10">
      <c r="A4622" t="s">
        <v>5317</v>
      </c>
      <c r="B4622">
        <v>0</v>
      </c>
      <c r="C4622">
        <v>50499</v>
      </c>
      <c r="D4622">
        <v>68990</v>
      </c>
      <c r="E4622">
        <v>26</v>
      </c>
      <c r="F4622" t="s">
        <v>16</v>
      </c>
      <c r="G4622" t="s">
        <v>479</v>
      </c>
      <c r="H4622">
        <v>0</v>
      </c>
      <c r="I4622" t="s">
        <v>4454</v>
      </c>
      <c r="J4622" t="str">
        <f xml:space="preserve"> IF(Table1[[#This Row],[discount]]&gt;4, "Yes", "No")</f>
        <v>Yes</v>
      </c>
    </row>
    <row r="4623" spans="1:10">
      <c r="A4623" t="s">
        <v>14505</v>
      </c>
      <c r="B4623">
        <v>3.9</v>
      </c>
      <c r="C4623">
        <v>50490</v>
      </c>
      <c r="D4623">
        <v>69000</v>
      </c>
      <c r="E4623">
        <v>26</v>
      </c>
      <c r="F4623" t="s">
        <v>10</v>
      </c>
      <c r="G4623" t="s">
        <v>1516</v>
      </c>
      <c r="H4623">
        <v>1048</v>
      </c>
      <c r="I4623" t="s">
        <v>5807</v>
      </c>
      <c r="J4623" t="str">
        <f xml:space="preserve"> IF(Table1[[#This Row],[discount]]&gt;4, "Yes", "No")</f>
        <v>Yes</v>
      </c>
    </row>
    <row r="4624" spans="1:10">
      <c r="A4624" t="s">
        <v>19283</v>
      </c>
      <c r="B4624">
        <v>4.3</v>
      </c>
      <c r="C4624">
        <v>49990</v>
      </c>
      <c r="D4624">
        <v>67990</v>
      </c>
      <c r="E4624">
        <v>26</v>
      </c>
      <c r="F4624" t="s">
        <v>10</v>
      </c>
      <c r="G4624" t="s">
        <v>1516</v>
      </c>
      <c r="H4624">
        <v>13498</v>
      </c>
      <c r="I4624" t="s">
        <v>3458</v>
      </c>
      <c r="J4624" t="str">
        <f xml:space="preserve"> IF(Table1[[#This Row],[discount]]&gt;4, "Yes", "No")</f>
        <v>Yes</v>
      </c>
    </row>
    <row r="4625" spans="1:10">
      <c r="A4625" t="s">
        <v>21432</v>
      </c>
      <c r="B4625">
        <v>4.2</v>
      </c>
      <c r="C4625">
        <v>48990</v>
      </c>
      <c r="D4625">
        <v>66990</v>
      </c>
      <c r="E4625">
        <v>26</v>
      </c>
      <c r="F4625" t="s">
        <v>16</v>
      </c>
      <c r="G4625" t="s">
        <v>479</v>
      </c>
      <c r="H4625">
        <v>111</v>
      </c>
      <c r="I4625" t="s">
        <v>5281</v>
      </c>
      <c r="J4625" t="str">
        <f xml:space="preserve"> IF(Table1[[#This Row],[discount]]&gt;4, "Yes", "No")</f>
        <v>Yes</v>
      </c>
    </row>
    <row r="4626" spans="1:10">
      <c r="A4626" t="s">
        <v>4698</v>
      </c>
      <c r="B4626">
        <v>0</v>
      </c>
      <c r="C4626">
        <v>48559</v>
      </c>
      <c r="D4626">
        <v>65759</v>
      </c>
      <c r="E4626">
        <v>26</v>
      </c>
      <c r="F4626" t="s">
        <v>16</v>
      </c>
      <c r="G4626" t="s">
        <v>479</v>
      </c>
      <c r="H4626">
        <v>0</v>
      </c>
      <c r="I4626" t="s">
        <v>496</v>
      </c>
      <c r="J4626" t="str">
        <f xml:space="preserve"> IF(Table1[[#This Row],[discount]]&gt;4, "Yes", "No")</f>
        <v>Yes</v>
      </c>
    </row>
    <row r="4627" spans="1:10">
      <c r="A4627" t="s">
        <v>4927</v>
      </c>
      <c r="B4627">
        <v>0</v>
      </c>
      <c r="C4627">
        <v>48000</v>
      </c>
      <c r="D4627">
        <v>65000</v>
      </c>
      <c r="E4627">
        <v>26</v>
      </c>
      <c r="F4627" t="s">
        <v>16</v>
      </c>
      <c r="G4627" t="s">
        <v>479</v>
      </c>
      <c r="H4627">
        <v>0</v>
      </c>
      <c r="I4627" t="s">
        <v>4828</v>
      </c>
      <c r="J4627" t="str">
        <f xml:space="preserve"> IF(Table1[[#This Row],[discount]]&gt;4, "Yes", "No")</f>
        <v>Yes</v>
      </c>
    </row>
    <row r="4628" spans="1:10">
      <c r="A4628" t="s">
        <v>16080</v>
      </c>
      <c r="B4628">
        <v>4</v>
      </c>
      <c r="C4628">
        <v>47701</v>
      </c>
      <c r="D4628">
        <v>64999</v>
      </c>
      <c r="E4628">
        <v>26</v>
      </c>
      <c r="F4628" t="s">
        <v>16</v>
      </c>
      <c r="G4628" t="s">
        <v>479</v>
      </c>
      <c r="H4628">
        <v>826</v>
      </c>
      <c r="I4628" t="s">
        <v>5340</v>
      </c>
      <c r="J4628" t="str">
        <f xml:space="preserve"> IF(Table1[[#This Row],[discount]]&gt;4, "Yes", "No")</f>
        <v>Yes</v>
      </c>
    </row>
    <row r="4629" spans="1:10">
      <c r="A4629" t="s">
        <v>4376</v>
      </c>
      <c r="B4629">
        <v>0</v>
      </c>
      <c r="C4629">
        <v>47500</v>
      </c>
      <c r="D4629">
        <v>65000</v>
      </c>
      <c r="E4629">
        <v>26</v>
      </c>
      <c r="F4629" t="s">
        <v>114</v>
      </c>
      <c r="G4629" t="s">
        <v>115</v>
      </c>
      <c r="H4629">
        <v>0</v>
      </c>
      <c r="I4629" t="s">
        <v>4362</v>
      </c>
      <c r="J4629" t="str">
        <f xml:space="preserve"> IF(Table1[[#This Row],[discount]]&gt;4, "Yes", "No")</f>
        <v>Yes</v>
      </c>
    </row>
    <row r="4630" spans="1:10">
      <c r="A4630" t="s">
        <v>21414</v>
      </c>
      <c r="B4630">
        <v>4.2</v>
      </c>
      <c r="C4630">
        <v>46990</v>
      </c>
      <c r="D4630">
        <v>63628</v>
      </c>
      <c r="E4630">
        <v>26</v>
      </c>
      <c r="F4630" t="s">
        <v>16</v>
      </c>
      <c r="G4630" t="s">
        <v>479</v>
      </c>
      <c r="H4630">
        <v>1476</v>
      </c>
      <c r="I4630" t="s">
        <v>1619</v>
      </c>
      <c r="J4630" t="str">
        <f xml:space="preserve"> IF(Table1[[#This Row],[discount]]&gt;4, "Yes", "No")</f>
        <v>Yes</v>
      </c>
    </row>
    <row r="4631" spans="1:10">
      <c r="A4631" t="s">
        <v>12763</v>
      </c>
      <c r="B4631">
        <v>4.4000000000000004</v>
      </c>
      <c r="C4631">
        <v>46990</v>
      </c>
      <c r="D4631">
        <v>63990</v>
      </c>
      <c r="E4631">
        <v>26</v>
      </c>
      <c r="F4631" t="s">
        <v>16</v>
      </c>
      <c r="G4631" t="s">
        <v>479</v>
      </c>
      <c r="H4631">
        <v>133</v>
      </c>
      <c r="I4631" t="s">
        <v>4454</v>
      </c>
      <c r="J4631" t="str">
        <f xml:space="preserve"> IF(Table1[[#This Row],[discount]]&gt;4, "Yes", "No")</f>
        <v>Yes</v>
      </c>
    </row>
    <row r="4632" spans="1:10">
      <c r="A4632" t="s">
        <v>21084</v>
      </c>
      <c r="B4632">
        <v>4.2</v>
      </c>
      <c r="C4632">
        <v>45490</v>
      </c>
      <c r="D4632">
        <v>61590</v>
      </c>
      <c r="E4632">
        <v>26</v>
      </c>
      <c r="F4632" t="s">
        <v>10</v>
      </c>
      <c r="G4632" t="s">
        <v>1516</v>
      </c>
      <c r="H4632">
        <v>1199</v>
      </c>
      <c r="I4632" t="s">
        <v>6003</v>
      </c>
      <c r="J4632" t="str">
        <f xml:space="preserve"> IF(Table1[[#This Row],[discount]]&gt;4, "Yes", "No")</f>
        <v>Yes</v>
      </c>
    </row>
    <row r="4633" spans="1:10">
      <c r="A4633" t="s">
        <v>14521</v>
      </c>
      <c r="B4633">
        <v>3.9</v>
      </c>
      <c r="C4633">
        <v>44980</v>
      </c>
      <c r="D4633">
        <v>61600</v>
      </c>
      <c r="E4633">
        <v>26</v>
      </c>
      <c r="F4633" t="s">
        <v>10</v>
      </c>
      <c r="G4633" t="s">
        <v>1516</v>
      </c>
      <c r="H4633">
        <v>11</v>
      </c>
      <c r="I4633" t="s">
        <v>7409</v>
      </c>
      <c r="J4633" t="str">
        <f xml:space="preserve"> IF(Table1[[#This Row],[discount]]&gt;4, "Yes", "No")</f>
        <v>Yes</v>
      </c>
    </row>
    <row r="4634" spans="1:10">
      <c r="A4634" t="s">
        <v>4838</v>
      </c>
      <c r="B4634">
        <v>0</v>
      </c>
      <c r="C4634">
        <v>42139</v>
      </c>
      <c r="D4634">
        <v>57000</v>
      </c>
      <c r="E4634">
        <v>26</v>
      </c>
      <c r="F4634" t="s">
        <v>16</v>
      </c>
      <c r="G4634" t="s">
        <v>479</v>
      </c>
      <c r="H4634">
        <v>0</v>
      </c>
      <c r="I4634" t="s">
        <v>496</v>
      </c>
      <c r="J4634" t="str">
        <f xml:space="preserve"> IF(Table1[[#This Row],[discount]]&gt;4, "Yes", "No")</f>
        <v>Yes</v>
      </c>
    </row>
    <row r="4635" spans="1:10">
      <c r="A4635" t="s">
        <v>17929</v>
      </c>
      <c r="B4635">
        <v>4.0999999999999996</v>
      </c>
      <c r="C4635">
        <v>42000</v>
      </c>
      <c r="D4635">
        <v>57403</v>
      </c>
      <c r="E4635">
        <v>26</v>
      </c>
      <c r="F4635" t="s">
        <v>10</v>
      </c>
      <c r="G4635" t="s">
        <v>1516</v>
      </c>
      <c r="H4635">
        <v>212</v>
      </c>
      <c r="I4635" t="s">
        <v>7427</v>
      </c>
      <c r="J4635" t="str">
        <f xml:space="preserve"> IF(Table1[[#This Row],[discount]]&gt;4, "Yes", "No")</f>
        <v>Yes</v>
      </c>
    </row>
    <row r="4636" spans="1:10">
      <c r="A4636" t="s">
        <v>17915</v>
      </c>
      <c r="B4636">
        <v>4.0999999999999996</v>
      </c>
      <c r="C4636">
        <v>41500</v>
      </c>
      <c r="D4636">
        <v>56500</v>
      </c>
      <c r="E4636">
        <v>26</v>
      </c>
      <c r="F4636" t="s">
        <v>10</v>
      </c>
      <c r="G4636" t="s">
        <v>1516</v>
      </c>
      <c r="H4636">
        <v>598</v>
      </c>
      <c r="I4636" t="s">
        <v>3197</v>
      </c>
      <c r="J4636" t="str">
        <f xml:space="preserve"> IF(Table1[[#This Row],[discount]]&gt;4, "Yes", "No")</f>
        <v>Yes</v>
      </c>
    </row>
    <row r="4637" spans="1:10">
      <c r="A4637" t="s">
        <v>13856</v>
      </c>
      <c r="B4637">
        <v>4.4000000000000004</v>
      </c>
      <c r="C4637">
        <v>40999</v>
      </c>
      <c r="D4637">
        <v>55999</v>
      </c>
      <c r="E4637">
        <v>26</v>
      </c>
      <c r="F4637" t="s">
        <v>16</v>
      </c>
      <c r="G4637" t="s">
        <v>17</v>
      </c>
      <c r="H4637">
        <v>2679</v>
      </c>
      <c r="I4637" t="s">
        <v>10681</v>
      </c>
      <c r="J4637" t="str">
        <f xml:space="preserve"> IF(Table1[[#This Row],[discount]]&gt;4, "Yes", "No")</f>
        <v>Yes</v>
      </c>
    </row>
    <row r="4638" spans="1:10">
      <c r="A4638" t="s">
        <v>13484</v>
      </c>
      <c r="B4638">
        <v>4.4000000000000004</v>
      </c>
      <c r="C4638">
        <v>40590</v>
      </c>
      <c r="D4638">
        <v>55600</v>
      </c>
      <c r="E4638">
        <v>26</v>
      </c>
      <c r="F4638" t="s">
        <v>10</v>
      </c>
      <c r="G4638" t="s">
        <v>1516</v>
      </c>
      <c r="H4638">
        <v>26</v>
      </c>
      <c r="I4638" t="s">
        <v>7409</v>
      </c>
      <c r="J4638" t="str">
        <f xml:space="preserve"> IF(Table1[[#This Row],[discount]]&gt;4, "Yes", "No")</f>
        <v>Yes</v>
      </c>
    </row>
    <row r="4639" spans="1:10">
      <c r="A4639" t="s">
        <v>11045</v>
      </c>
      <c r="B4639">
        <v>3.6</v>
      </c>
      <c r="C4639">
        <v>39990</v>
      </c>
      <c r="D4639">
        <v>54291</v>
      </c>
      <c r="E4639">
        <v>26</v>
      </c>
      <c r="F4639" t="s">
        <v>16</v>
      </c>
      <c r="G4639" t="s">
        <v>479</v>
      </c>
      <c r="H4639">
        <v>589</v>
      </c>
      <c r="I4639" t="s">
        <v>4536</v>
      </c>
      <c r="J4639" t="str">
        <f xml:space="preserve"> IF(Table1[[#This Row],[discount]]&gt;4, "Yes", "No")</f>
        <v>Yes</v>
      </c>
    </row>
    <row r="4640" spans="1:10">
      <c r="A4640" t="s">
        <v>21419</v>
      </c>
      <c r="B4640">
        <v>4.2</v>
      </c>
      <c r="C4640">
        <v>38999</v>
      </c>
      <c r="D4640">
        <v>53413</v>
      </c>
      <c r="E4640">
        <v>26</v>
      </c>
      <c r="F4640" t="s">
        <v>16</v>
      </c>
      <c r="G4640" t="s">
        <v>479</v>
      </c>
      <c r="H4640">
        <v>103</v>
      </c>
      <c r="I4640" t="s">
        <v>1619</v>
      </c>
      <c r="J4640" t="str">
        <f xml:space="preserve"> IF(Table1[[#This Row],[discount]]&gt;4, "Yes", "No")</f>
        <v>Yes</v>
      </c>
    </row>
    <row r="4641" spans="1:10">
      <c r="A4641" t="s">
        <v>19322</v>
      </c>
      <c r="B4641">
        <v>4.3</v>
      </c>
      <c r="C4641">
        <v>38990</v>
      </c>
      <c r="D4641">
        <v>52990</v>
      </c>
      <c r="E4641">
        <v>26</v>
      </c>
      <c r="F4641" t="s">
        <v>10</v>
      </c>
      <c r="G4641" t="s">
        <v>1516</v>
      </c>
      <c r="H4641">
        <v>62</v>
      </c>
      <c r="I4641" t="s">
        <v>5993</v>
      </c>
      <c r="J4641" t="str">
        <f xml:space="preserve"> IF(Table1[[#This Row],[discount]]&gt;4, "Yes", "No")</f>
        <v>Yes</v>
      </c>
    </row>
    <row r="4642" spans="1:10">
      <c r="A4642" t="s">
        <v>7471</v>
      </c>
      <c r="B4642">
        <v>0</v>
      </c>
      <c r="C4642">
        <v>37989</v>
      </c>
      <c r="D4642">
        <v>51990</v>
      </c>
      <c r="E4642">
        <v>26</v>
      </c>
      <c r="F4642" t="s">
        <v>10</v>
      </c>
      <c r="G4642" t="s">
        <v>1516</v>
      </c>
      <c r="H4642">
        <v>0</v>
      </c>
      <c r="I4642" t="s">
        <v>3458</v>
      </c>
      <c r="J4642" t="str">
        <f xml:space="preserve"> IF(Table1[[#This Row],[discount]]&gt;4, "Yes", "No")</f>
        <v>Yes</v>
      </c>
    </row>
    <row r="4643" spans="1:10">
      <c r="A4643" t="s">
        <v>8897</v>
      </c>
      <c r="B4643">
        <v>4.7</v>
      </c>
      <c r="C4643">
        <v>36999</v>
      </c>
      <c r="D4643">
        <v>50000</v>
      </c>
      <c r="E4643">
        <v>26</v>
      </c>
      <c r="F4643" t="s">
        <v>10</v>
      </c>
      <c r="G4643" t="s">
        <v>1516</v>
      </c>
      <c r="H4643">
        <v>6</v>
      </c>
      <c r="I4643" t="s">
        <v>7403</v>
      </c>
      <c r="J4643" t="str">
        <f xml:space="preserve"> IF(Table1[[#This Row],[discount]]&gt;4, "Yes", "No")</f>
        <v>Yes</v>
      </c>
    </row>
    <row r="4644" spans="1:10">
      <c r="A4644" t="s">
        <v>19890</v>
      </c>
      <c r="B4644">
        <v>4.3</v>
      </c>
      <c r="C4644">
        <v>36990</v>
      </c>
      <c r="D4644">
        <v>49999</v>
      </c>
      <c r="E4644">
        <v>26</v>
      </c>
      <c r="F4644" t="s">
        <v>16</v>
      </c>
      <c r="G4644" t="s">
        <v>479</v>
      </c>
      <c r="H4644">
        <v>8878</v>
      </c>
      <c r="I4644" t="s">
        <v>4454</v>
      </c>
      <c r="J4644" t="str">
        <f xml:space="preserve"> IF(Table1[[#This Row],[discount]]&gt;4, "Yes", "No")</f>
        <v>Yes</v>
      </c>
    </row>
    <row r="4645" spans="1:10">
      <c r="A4645" t="s">
        <v>21450</v>
      </c>
      <c r="B4645">
        <v>4.2</v>
      </c>
      <c r="C4645">
        <v>36990</v>
      </c>
      <c r="D4645">
        <v>50100</v>
      </c>
      <c r="E4645">
        <v>26</v>
      </c>
      <c r="F4645" t="s">
        <v>16</v>
      </c>
      <c r="G4645" t="s">
        <v>479</v>
      </c>
      <c r="H4645">
        <v>1156</v>
      </c>
      <c r="I4645" t="s">
        <v>1619</v>
      </c>
      <c r="J4645" t="str">
        <f xml:space="preserve"> IF(Table1[[#This Row],[discount]]&gt;4, "Yes", "No")</f>
        <v>Yes</v>
      </c>
    </row>
    <row r="4646" spans="1:10">
      <c r="A4646" t="s">
        <v>19242</v>
      </c>
      <c r="B4646">
        <v>4.3</v>
      </c>
      <c r="C4646">
        <v>36990</v>
      </c>
      <c r="D4646">
        <v>49990</v>
      </c>
      <c r="E4646">
        <v>26</v>
      </c>
      <c r="F4646" t="s">
        <v>10</v>
      </c>
      <c r="G4646" t="s">
        <v>1516</v>
      </c>
      <c r="H4646">
        <v>819</v>
      </c>
      <c r="I4646" t="s">
        <v>5987</v>
      </c>
      <c r="J4646" t="str">
        <f xml:space="preserve"> IF(Table1[[#This Row],[discount]]&gt;4, "Yes", "No")</f>
        <v>Yes</v>
      </c>
    </row>
    <row r="4647" spans="1:10">
      <c r="A4647" t="s">
        <v>19922</v>
      </c>
      <c r="B4647">
        <v>4.3</v>
      </c>
      <c r="C4647">
        <v>36990</v>
      </c>
      <c r="D4647">
        <v>50250</v>
      </c>
      <c r="E4647">
        <v>26</v>
      </c>
      <c r="F4647" t="s">
        <v>16</v>
      </c>
      <c r="G4647" t="s">
        <v>479</v>
      </c>
      <c r="H4647">
        <v>197</v>
      </c>
      <c r="I4647" t="s">
        <v>4536</v>
      </c>
      <c r="J4647" t="str">
        <f xml:space="preserve"> IF(Table1[[#This Row],[discount]]&gt;4, "Yes", "No")</f>
        <v>Yes</v>
      </c>
    </row>
    <row r="4648" spans="1:10">
      <c r="A4648" t="s">
        <v>21465</v>
      </c>
      <c r="B4648">
        <v>4.2</v>
      </c>
      <c r="C4648">
        <v>36970</v>
      </c>
      <c r="D4648">
        <v>49990</v>
      </c>
      <c r="E4648">
        <v>26</v>
      </c>
      <c r="F4648" t="s">
        <v>16</v>
      </c>
      <c r="G4648" t="s">
        <v>479</v>
      </c>
      <c r="H4648">
        <v>486</v>
      </c>
      <c r="I4648" t="s">
        <v>4536</v>
      </c>
      <c r="J4648" t="str">
        <f xml:space="preserve"> IF(Table1[[#This Row],[discount]]&gt;4, "Yes", "No")</f>
        <v>Yes</v>
      </c>
    </row>
    <row r="4649" spans="1:10">
      <c r="A4649" t="s">
        <v>16600</v>
      </c>
      <c r="B4649">
        <v>4</v>
      </c>
      <c r="C4649">
        <v>36490</v>
      </c>
      <c r="D4649">
        <v>49900</v>
      </c>
      <c r="E4649">
        <v>26</v>
      </c>
      <c r="F4649" t="s">
        <v>10</v>
      </c>
      <c r="G4649" t="s">
        <v>1516</v>
      </c>
      <c r="H4649">
        <v>10602</v>
      </c>
      <c r="I4649" t="s">
        <v>5807</v>
      </c>
      <c r="J4649" t="str">
        <f xml:space="preserve"> IF(Table1[[#This Row],[discount]]&gt;4, "Yes", "No")</f>
        <v>Yes</v>
      </c>
    </row>
    <row r="4650" spans="1:10">
      <c r="A4650" t="s">
        <v>5327</v>
      </c>
      <c r="B4650">
        <v>0</v>
      </c>
      <c r="C4650">
        <v>35999</v>
      </c>
      <c r="D4650">
        <v>48990</v>
      </c>
      <c r="E4650">
        <v>26</v>
      </c>
      <c r="F4650" t="s">
        <v>16</v>
      </c>
      <c r="G4650" t="s">
        <v>479</v>
      </c>
      <c r="H4650">
        <v>0</v>
      </c>
      <c r="I4650" t="s">
        <v>1619</v>
      </c>
      <c r="J4650" t="str">
        <f xml:space="preserve"> IF(Table1[[#This Row],[discount]]&gt;4, "Yes", "No")</f>
        <v>Yes</v>
      </c>
    </row>
    <row r="4651" spans="1:10">
      <c r="A4651" t="s">
        <v>21389</v>
      </c>
      <c r="B4651">
        <v>4.2</v>
      </c>
      <c r="C4651">
        <v>35990</v>
      </c>
      <c r="D4651">
        <v>49240</v>
      </c>
      <c r="E4651">
        <v>26</v>
      </c>
      <c r="F4651" t="s">
        <v>16</v>
      </c>
      <c r="G4651" t="s">
        <v>479</v>
      </c>
      <c r="H4651">
        <v>3075</v>
      </c>
      <c r="I4651" t="s">
        <v>4536</v>
      </c>
      <c r="J4651" t="str">
        <f xml:space="preserve"> IF(Table1[[#This Row],[discount]]&gt;4, "Yes", "No")</f>
        <v>Yes</v>
      </c>
    </row>
    <row r="4652" spans="1:10">
      <c r="A4652" t="s">
        <v>19921</v>
      </c>
      <c r="B4652">
        <v>4.3</v>
      </c>
      <c r="C4652">
        <v>34999</v>
      </c>
      <c r="D4652">
        <v>47475</v>
      </c>
      <c r="E4652">
        <v>26</v>
      </c>
      <c r="F4652" t="s">
        <v>16</v>
      </c>
      <c r="G4652" t="s">
        <v>479</v>
      </c>
      <c r="H4652">
        <v>125</v>
      </c>
      <c r="I4652" t="s">
        <v>4536</v>
      </c>
      <c r="J4652" t="str">
        <f xml:space="preserve"> IF(Table1[[#This Row],[discount]]&gt;4, "Yes", "No")</f>
        <v>Yes</v>
      </c>
    </row>
    <row r="4653" spans="1:10">
      <c r="A4653" t="s">
        <v>16632</v>
      </c>
      <c r="B4653">
        <v>4</v>
      </c>
      <c r="C4653">
        <v>34990</v>
      </c>
      <c r="D4653">
        <v>47900</v>
      </c>
      <c r="E4653">
        <v>26</v>
      </c>
      <c r="F4653" t="s">
        <v>10</v>
      </c>
      <c r="G4653" t="s">
        <v>1516</v>
      </c>
      <c r="H4653">
        <v>207</v>
      </c>
      <c r="I4653" t="s">
        <v>5807</v>
      </c>
      <c r="J4653" t="str">
        <f xml:space="preserve"> IF(Table1[[#This Row],[discount]]&gt;4, "Yes", "No")</f>
        <v>Yes</v>
      </c>
    </row>
    <row r="4654" spans="1:10">
      <c r="A4654" t="s">
        <v>19258</v>
      </c>
      <c r="B4654">
        <v>4.3</v>
      </c>
      <c r="C4654">
        <v>34490</v>
      </c>
      <c r="D4654">
        <v>46990</v>
      </c>
      <c r="E4654">
        <v>26</v>
      </c>
      <c r="F4654" t="s">
        <v>10</v>
      </c>
      <c r="G4654" t="s">
        <v>1516</v>
      </c>
      <c r="H4654">
        <v>82104</v>
      </c>
      <c r="I4654" t="s">
        <v>7637</v>
      </c>
      <c r="J4654" t="str">
        <f xml:space="preserve"> IF(Table1[[#This Row],[discount]]&gt;4, "Yes", "No")</f>
        <v>Yes</v>
      </c>
    </row>
    <row r="4655" spans="1:10">
      <c r="A4655" t="s">
        <v>17906</v>
      </c>
      <c r="B4655">
        <v>4.0999999999999996</v>
      </c>
      <c r="C4655">
        <v>34490</v>
      </c>
      <c r="D4655">
        <v>46990</v>
      </c>
      <c r="E4655">
        <v>26</v>
      </c>
      <c r="F4655" t="s">
        <v>10</v>
      </c>
      <c r="G4655" t="s">
        <v>1516</v>
      </c>
      <c r="H4655">
        <v>792</v>
      </c>
      <c r="I4655" t="s">
        <v>7432</v>
      </c>
      <c r="J4655" t="str">
        <f xml:space="preserve"> IF(Table1[[#This Row],[discount]]&gt;4, "Yes", "No")</f>
        <v>Yes</v>
      </c>
    </row>
    <row r="4656" spans="1:10">
      <c r="A4656" t="s">
        <v>17976</v>
      </c>
      <c r="B4656">
        <v>4.3</v>
      </c>
      <c r="C4656">
        <v>33990</v>
      </c>
      <c r="D4656">
        <v>45990</v>
      </c>
      <c r="E4656">
        <v>26</v>
      </c>
      <c r="F4656" t="s">
        <v>10</v>
      </c>
      <c r="G4656" t="s">
        <v>1516</v>
      </c>
      <c r="H4656">
        <v>82104</v>
      </c>
      <c r="I4656" t="s">
        <v>7637</v>
      </c>
      <c r="J4656" t="str">
        <f xml:space="preserve"> IF(Table1[[#This Row],[discount]]&gt;4, "Yes", "No")</f>
        <v>Yes</v>
      </c>
    </row>
    <row r="4657" spans="1:10">
      <c r="A4657" t="s">
        <v>17904</v>
      </c>
      <c r="B4657">
        <v>4.0999999999999996</v>
      </c>
      <c r="C4657">
        <v>33990</v>
      </c>
      <c r="D4657">
        <v>45991</v>
      </c>
      <c r="E4657">
        <v>26</v>
      </c>
      <c r="F4657" t="s">
        <v>10</v>
      </c>
      <c r="G4657" t="s">
        <v>1516</v>
      </c>
      <c r="H4657">
        <v>646</v>
      </c>
      <c r="I4657" t="s">
        <v>7685</v>
      </c>
      <c r="J4657" t="str">
        <f xml:space="preserve"> IF(Table1[[#This Row],[discount]]&gt;4, "Yes", "No")</f>
        <v>Yes</v>
      </c>
    </row>
    <row r="4658" spans="1:10">
      <c r="A4658" t="s">
        <v>21444</v>
      </c>
      <c r="B4658">
        <v>4.2</v>
      </c>
      <c r="C4658">
        <v>33249</v>
      </c>
      <c r="D4658">
        <v>45000</v>
      </c>
      <c r="E4658">
        <v>26</v>
      </c>
      <c r="F4658" t="s">
        <v>16</v>
      </c>
      <c r="G4658" t="s">
        <v>479</v>
      </c>
      <c r="H4658">
        <v>546</v>
      </c>
      <c r="I4658" t="s">
        <v>1619</v>
      </c>
      <c r="J4658" t="str">
        <f xml:space="preserve"> IF(Table1[[#This Row],[discount]]&gt;4, "Yes", "No")</f>
        <v>Yes</v>
      </c>
    </row>
    <row r="4659" spans="1:10">
      <c r="A4659" t="s">
        <v>21566</v>
      </c>
      <c r="B4659">
        <v>4.2</v>
      </c>
      <c r="C4659">
        <v>30999</v>
      </c>
      <c r="D4659">
        <v>41999</v>
      </c>
      <c r="E4659">
        <v>26</v>
      </c>
      <c r="F4659" t="s">
        <v>16</v>
      </c>
      <c r="G4659" t="s">
        <v>17</v>
      </c>
      <c r="H4659">
        <v>370</v>
      </c>
      <c r="I4659" t="s">
        <v>5340</v>
      </c>
      <c r="J4659" t="str">
        <f xml:space="preserve"> IF(Table1[[#This Row],[discount]]&gt;4, "Yes", "No")</f>
        <v>Yes</v>
      </c>
    </row>
    <row r="4660" spans="1:10">
      <c r="A4660" t="s">
        <v>21118</v>
      </c>
      <c r="B4660">
        <v>4.2</v>
      </c>
      <c r="C4660">
        <v>30999</v>
      </c>
      <c r="D4660">
        <v>41990</v>
      </c>
      <c r="E4660">
        <v>26</v>
      </c>
      <c r="F4660" t="s">
        <v>10</v>
      </c>
      <c r="G4660" t="s">
        <v>1516</v>
      </c>
      <c r="H4660">
        <v>12</v>
      </c>
      <c r="I4660" t="s">
        <v>5993</v>
      </c>
      <c r="J4660" t="str">
        <f xml:space="preserve"> IF(Table1[[#This Row],[discount]]&gt;4, "Yes", "No")</f>
        <v>Yes</v>
      </c>
    </row>
    <row r="4661" spans="1:10">
      <c r="A4661" t="s">
        <v>14002</v>
      </c>
      <c r="B4661">
        <v>4.4000000000000004</v>
      </c>
      <c r="C4661">
        <v>29580</v>
      </c>
      <c r="D4661">
        <v>40456</v>
      </c>
      <c r="E4661">
        <v>26</v>
      </c>
      <c r="F4661" t="s">
        <v>10</v>
      </c>
      <c r="G4661" t="s">
        <v>1516</v>
      </c>
      <c r="H4661">
        <v>3100</v>
      </c>
      <c r="I4661" t="s">
        <v>7637</v>
      </c>
      <c r="J4661" t="str">
        <f xml:space="preserve"> IF(Table1[[#This Row],[discount]]&gt;4, "Yes", "No")</f>
        <v>Yes</v>
      </c>
    </row>
    <row r="4662" spans="1:10">
      <c r="A4662" t="s">
        <v>21530</v>
      </c>
      <c r="B4662">
        <v>4.2</v>
      </c>
      <c r="C4662">
        <v>28103</v>
      </c>
      <c r="D4662">
        <v>37999</v>
      </c>
      <c r="E4662">
        <v>26</v>
      </c>
      <c r="F4662" t="s">
        <v>16</v>
      </c>
      <c r="G4662" t="s">
        <v>17</v>
      </c>
      <c r="H4662">
        <v>7660</v>
      </c>
      <c r="I4662" t="s">
        <v>16125</v>
      </c>
      <c r="J4662" t="str">
        <f xml:space="preserve"> IF(Table1[[#This Row],[discount]]&gt;4, "Yes", "No")</f>
        <v>Yes</v>
      </c>
    </row>
    <row r="4663" spans="1:10">
      <c r="A4663" t="s">
        <v>21567</v>
      </c>
      <c r="B4663">
        <v>4.2</v>
      </c>
      <c r="C4663">
        <v>27999</v>
      </c>
      <c r="D4663">
        <v>37999</v>
      </c>
      <c r="E4663">
        <v>26</v>
      </c>
      <c r="F4663" t="s">
        <v>16</v>
      </c>
      <c r="G4663" t="s">
        <v>17</v>
      </c>
      <c r="H4663">
        <v>370</v>
      </c>
      <c r="I4663" t="s">
        <v>5340</v>
      </c>
      <c r="J4663" t="str">
        <f xml:space="preserve"> IF(Table1[[#This Row],[discount]]&gt;4, "Yes", "No")</f>
        <v>Yes</v>
      </c>
    </row>
    <row r="4664" spans="1:10">
      <c r="A4664" t="s">
        <v>21569</v>
      </c>
      <c r="B4664">
        <v>4.2</v>
      </c>
      <c r="C4664">
        <v>27999</v>
      </c>
      <c r="D4664">
        <v>37999</v>
      </c>
      <c r="E4664">
        <v>26</v>
      </c>
      <c r="F4664" t="s">
        <v>16</v>
      </c>
      <c r="G4664" t="s">
        <v>17</v>
      </c>
      <c r="H4664">
        <v>370</v>
      </c>
      <c r="I4664" t="s">
        <v>5340</v>
      </c>
      <c r="J4664" t="str">
        <f xml:space="preserve"> IF(Table1[[#This Row],[discount]]&gt;4, "Yes", "No")</f>
        <v>Yes</v>
      </c>
    </row>
    <row r="4665" spans="1:10">
      <c r="A4665" t="s">
        <v>4596</v>
      </c>
      <c r="B4665">
        <v>0</v>
      </c>
      <c r="C4665">
        <v>26499</v>
      </c>
      <c r="D4665">
        <v>35999</v>
      </c>
      <c r="E4665">
        <v>26</v>
      </c>
      <c r="F4665" t="s">
        <v>16</v>
      </c>
      <c r="G4665" t="s">
        <v>479</v>
      </c>
      <c r="H4665">
        <v>0</v>
      </c>
      <c r="I4665" t="s">
        <v>4597</v>
      </c>
      <c r="J4665" t="str">
        <f xml:space="preserve"> IF(Table1[[#This Row],[discount]]&gt;4, "Yes", "No")</f>
        <v>Yes</v>
      </c>
    </row>
    <row r="4666" spans="1:10">
      <c r="A4666" t="s">
        <v>13476</v>
      </c>
      <c r="B4666">
        <v>3.8</v>
      </c>
      <c r="C4666">
        <v>26290</v>
      </c>
      <c r="D4666">
        <v>35990</v>
      </c>
      <c r="E4666">
        <v>26</v>
      </c>
      <c r="F4666" t="s">
        <v>10</v>
      </c>
      <c r="G4666" t="s">
        <v>1516</v>
      </c>
      <c r="H4666">
        <v>11</v>
      </c>
      <c r="I4666" t="s">
        <v>5993</v>
      </c>
      <c r="J4666" t="str">
        <f xml:space="preserve"> IF(Table1[[#This Row],[discount]]&gt;4, "Yes", "No")</f>
        <v>Yes</v>
      </c>
    </row>
    <row r="4667" spans="1:10">
      <c r="A4667" t="s">
        <v>13075</v>
      </c>
      <c r="B4667">
        <v>3.8</v>
      </c>
      <c r="C4667">
        <v>25999</v>
      </c>
      <c r="D4667">
        <v>35208</v>
      </c>
      <c r="E4667">
        <v>26</v>
      </c>
      <c r="F4667" t="s">
        <v>16</v>
      </c>
      <c r="G4667" t="s">
        <v>479</v>
      </c>
      <c r="H4667">
        <v>323</v>
      </c>
      <c r="I4667" t="s">
        <v>1619</v>
      </c>
      <c r="J4667" t="str">
        <f xml:space="preserve"> IF(Table1[[#This Row],[discount]]&gt;4, "Yes", "No")</f>
        <v>Yes</v>
      </c>
    </row>
    <row r="4668" spans="1:10">
      <c r="A4668" t="s">
        <v>13745</v>
      </c>
      <c r="B4668">
        <v>4.4000000000000004</v>
      </c>
      <c r="C4668">
        <v>25990</v>
      </c>
      <c r="D4668">
        <v>35199</v>
      </c>
      <c r="E4668">
        <v>26</v>
      </c>
      <c r="F4668" t="s">
        <v>10</v>
      </c>
      <c r="G4668" t="s">
        <v>11</v>
      </c>
      <c r="H4668">
        <v>64</v>
      </c>
      <c r="I4668" t="s">
        <v>5993</v>
      </c>
      <c r="J4668" t="str">
        <f xml:space="preserve"> IF(Table1[[#This Row],[discount]]&gt;4, "Yes", "No")</f>
        <v>Yes</v>
      </c>
    </row>
    <row r="4669" spans="1:10">
      <c r="A4669" t="s">
        <v>13829</v>
      </c>
      <c r="B4669">
        <v>4.4000000000000004</v>
      </c>
      <c r="C4669">
        <v>24999</v>
      </c>
      <c r="D4669">
        <v>33999</v>
      </c>
      <c r="E4669">
        <v>26</v>
      </c>
      <c r="F4669" t="s">
        <v>16</v>
      </c>
      <c r="G4669" t="s">
        <v>17</v>
      </c>
      <c r="H4669">
        <v>9208</v>
      </c>
      <c r="I4669" t="s">
        <v>10331</v>
      </c>
      <c r="J4669" t="str">
        <f xml:space="preserve"> IF(Table1[[#This Row],[discount]]&gt;4, "Yes", "No")</f>
        <v>Yes</v>
      </c>
    </row>
    <row r="4670" spans="1:10">
      <c r="A4670" t="s">
        <v>17967</v>
      </c>
      <c r="B4670">
        <v>4.2</v>
      </c>
      <c r="C4670">
        <v>22270</v>
      </c>
      <c r="D4670">
        <v>30450</v>
      </c>
      <c r="E4670">
        <v>26</v>
      </c>
      <c r="F4670" t="s">
        <v>10</v>
      </c>
      <c r="G4670" t="s">
        <v>1516</v>
      </c>
      <c r="H4670">
        <v>20588</v>
      </c>
      <c r="I4670" t="s">
        <v>7639</v>
      </c>
      <c r="J4670" t="str">
        <f xml:space="preserve"> IF(Table1[[#This Row],[discount]]&gt;4, "Yes", "No")</f>
        <v>Yes</v>
      </c>
    </row>
    <row r="4671" spans="1:10">
      <c r="A4671" t="s">
        <v>19211</v>
      </c>
      <c r="B4671">
        <v>4.3</v>
      </c>
      <c r="C4671">
        <v>21999</v>
      </c>
      <c r="D4671">
        <v>29999</v>
      </c>
      <c r="E4671">
        <v>26</v>
      </c>
      <c r="F4671" t="s">
        <v>10</v>
      </c>
      <c r="G4671" t="s">
        <v>1516</v>
      </c>
      <c r="H4671">
        <v>37</v>
      </c>
      <c r="I4671" t="s">
        <v>15504</v>
      </c>
      <c r="J4671" t="str">
        <f xml:space="preserve"> IF(Table1[[#This Row],[discount]]&gt;4, "Yes", "No")</f>
        <v>Yes</v>
      </c>
    </row>
    <row r="4672" spans="1:10">
      <c r="A4672" t="s">
        <v>8236</v>
      </c>
      <c r="B4672">
        <v>3</v>
      </c>
      <c r="C4672">
        <v>21969</v>
      </c>
      <c r="D4672">
        <v>29999</v>
      </c>
      <c r="E4672">
        <v>26</v>
      </c>
      <c r="F4672" t="s">
        <v>16</v>
      </c>
      <c r="G4672" t="s">
        <v>479</v>
      </c>
      <c r="H4672">
        <v>3</v>
      </c>
      <c r="I4672" t="s">
        <v>500</v>
      </c>
      <c r="J4672" t="str">
        <f xml:space="preserve"> IF(Table1[[#This Row],[discount]]&gt;4, "Yes", "No")</f>
        <v>Yes</v>
      </c>
    </row>
    <row r="4673" spans="1:10">
      <c r="A4673" t="s">
        <v>6646</v>
      </c>
      <c r="B4673">
        <v>0</v>
      </c>
      <c r="C4673">
        <v>18999</v>
      </c>
      <c r="D4673">
        <v>25999</v>
      </c>
      <c r="E4673">
        <v>26</v>
      </c>
      <c r="F4673" t="s">
        <v>10</v>
      </c>
      <c r="G4673" t="s">
        <v>399</v>
      </c>
      <c r="H4673">
        <v>0</v>
      </c>
      <c r="I4673" t="s">
        <v>6647</v>
      </c>
      <c r="J4673" t="str">
        <f xml:space="preserve"> IF(Table1[[#This Row],[discount]]&gt;4, "Yes", "No")</f>
        <v>Yes</v>
      </c>
    </row>
    <row r="4674" spans="1:10">
      <c r="A4674" t="s">
        <v>13849</v>
      </c>
      <c r="B4674">
        <v>4.4000000000000004</v>
      </c>
      <c r="C4674">
        <v>18983</v>
      </c>
      <c r="D4674">
        <v>25999</v>
      </c>
      <c r="E4674">
        <v>26</v>
      </c>
      <c r="F4674" t="s">
        <v>16</v>
      </c>
      <c r="G4674" t="s">
        <v>17</v>
      </c>
      <c r="H4674">
        <v>159</v>
      </c>
      <c r="I4674" t="s">
        <v>3458</v>
      </c>
      <c r="J4674" t="str">
        <f xml:space="preserve"> IF(Table1[[#This Row],[discount]]&gt;4, "Yes", "No")</f>
        <v>Yes</v>
      </c>
    </row>
    <row r="4675" spans="1:10">
      <c r="A4675" t="s">
        <v>4942</v>
      </c>
      <c r="B4675">
        <v>0</v>
      </c>
      <c r="C4675">
        <v>18499</v>
      </c>
      <c r="D4675">
        <v>24999</v>
      </c>
      <c r="E4675">
        <v>26</v>
      </c>
      <c r="F4675" t="s">
        <v>16</v>
      </c>
      <c r="G4675" t="s">
        <v>479</v>
      </c>
      <c r="H4675">
        <v>0</v>
      </c>
      <c r="I4675" t="s">
        <v>4593</v>
      </c>
      <c r="J4675" t="str">
        <f xml:space="preserve"> IF(Table1[[#This Row],[discount]]&gt;4, "Yes", "No")</f>
        <v>Yes</v>
      </c>
    </row>
    <row r="4676" spans="1:10">
      <c r="A4676" t="s">
        <v>17718</v>
      </c>
      <c r="B4676">
        <v>4.2</v>
      </c>
      <c r="C4676">
        <v>16992</v>
      </c>
      <c r="D4676">
        <v>22999</v>
      </c>
      <c r="E4676">
        <v>26</v>
      </c>
      <c r="F4676" t="s">
        <v>16</v>
      </c>
      <c r="G4676" t="s">
        <v>17</v>
      </c>
      <c r="H4676">
        <v>8861</v>
      </c>
      <c r="I4676" t="s">
        <v>16125</v>
      </c>
      <c r="J4676" t="str">
        <f xml:space="preserve"> IF(Table1[[#This Row],[discount]]&gt;4, "Yes", "No")</f>
        <v>Yes</v>
      </c>
    </row>
    <row r="4677" spans="1:10">
      <c r="A4677" t="s">
        <v>7547</v>
      </c>
      <c r="B4677">
        <v>0</v>
      </c>
      <c r="C4677">
        <v>15903</v>
      </c>
      <c r="D4677">
        <v>21500</v>
      </c>
      <c r="E4677">
        <v>26</v>
      </c>
      <c r="F4677" t="s">
        <v>10</v>
      </c>
      <c r="G4677" t="s">
        <v>1516</v>
      </c>
      <c r="H4677">
        <v>0</v>
      </c>
      <c r="I4677" t="s">
        <v>7543</v>
      </c>
      <c r="J4677" t="str">
        <f xml:space="preserve"> IF(Table1[[#This Row],[discount]]&gt;4, "Yes", "No")</f>
        <v>Yes</v>
      </c>
    </row>
    <row r="4678" spans="1:10">
      <c r="A4678" t="s">
        <v>15157</v>
      </c>
      <c r="B4678">
        <v>3.9</v>
      </c>
      <c r="C4678">
        <v>15490</v>
      </c>
      <c r="D4678">
        <v>20990</v>
      </c>
      <c r="E4678">
        <v>26</v>
      </c>
      <c r="F4678" t="s">
        <v>10</v>
      </c>
      <c r="G4678" t="s">
        <v>11</v>
      </c>
      <c r="H4678">
        <v>19</v>
      </c>
      <c r="I4678" t="s">
        <v>3197</v>
      </c>
      <c r="J4678" t="str">
        <f xml:space="preserve"> IF(Table1[[#This Row],[discount]]&gt;4, "Yes", "No")</f>
        <v>Yes</v>
      </c>
    </row>
    <row r="4679" spans="1:10">
      <c r="A4679" t="s">
        <v>21549</v>
      </c>
      <c r="B4679">
        <v>4.2</v>
      </c>
      <c r="C4679">
        <v>15479</v>
      </c>
      <c r="D4679">
        <v>20999</v>
      </c>
      <c r="E4679">
        <v>26</v>
      </c>
      <c r="F4679" t="s">
        <v>16</v>
      </c>
      <c r="G4679" t="s">
        <v>17</v>
      </c>
      <c r="H4679">
        <v>18618</v>
      </c>
      <c r="I4679" t="s">
        <v>16125</v>
      </c>
      <c r="J4679" t="str">
        <f xml:space="preserve"> IF(Table1[[#This Row],[discount]]&gt;4, "Yes", "No")</f>
        <v>Yes</v>
      </c>
    </row>
    <row r="4680" spans="1:10">
      <c r="A4680" t="s">
        <v>6001</v>
      </c>
      <c r="B4680">
        <v>4.4000000000000004</v>
      </c>
      <c r="C4680">
        <v>15309</v>
      </c>
      <c r="D4680">
        <v>20690</v>
      </c>
      <c r="E4680">
        <v>26</v>
      </c>
      <c r="F4680" t="s">
        <v>10</v>
      </c>
      <c r="G4680" t="s">
        <v>11</v>
      </c>
      <c r="H4680">
        <v>76</v>
      </c>
      <c r="I4680" t="s">
        <v>3197</v>
      </c>
      <c r="J4680" t="str">
        <f xml:space="preserve"> IF(Table1[[#This Row],[discount]]&gt;4, "Yes", "No")</f>
        <v>Yes</v>
      </c>
    </row>
    <row r="4681" spans="1:10">
      <c r="A4681" t="s">
        <v>16298</v>
      </c>
      <c r="B4681">
        <v>4.2</v>
      </c>
      <c r="C4681">
        <v>14991</v>
      </c>
      <c r="D4681">
        <v>20499</v>
      </c>
      <c r="E4681">
        <v>26</v>
      </c>
      <c r="F4681" t="s">
        <v>10</v>
      </c>
      <c r="G4681" t="s">
        <v>399</v>
      </c>
      <c r="H4681">
        <v>44</v>
      </c>
      <c r="I4681" t="s">
        <v>2121</v>
      </c>
      <c r="J4681" t="str">
        <f xml:space="preserve"> IF(Table1[[#This Row],[discount]]&gt;4, "Yes", "No")</f>
        <v>Yes</v>
      </c>
    </row>
    <row r="4682" spans="1:10">
      <c r="A4682" t="s">
        <v>11317</v>
      </c>
      <c r="B4682">
        <v>4.5</v>
      </c>
      <c r="C4682">
        <v>14600</v>
      </c>
      <c r="D4682">
        <v>19990</v>
      </c>
      <c r="E4682">
        <v>26</v>
      </c>
      <c r="F4682" t="s">
        <v>16</v>
      </c>
      <c r="G4682" t="s">
        <v>180</v>
      </c>
      <c r="H4682">
        <v>14293</v>
      </c>
      <c r="I4682" t="s">
        <v>3181</v>
      </c>
      <c r="J4682" t="str">
        <f xml:space="preserve"> IF(Table1[[#This Row],[discount]]&gt;4, "Yes", "No")</f>
        <v>Yes</v>
      </c>
    </row>
    <row r="4683" spans="1:10">
      <c r="A4683" t="s">
        <v>17978</v>
      </c>
      <c r="B4683">
        <v>4.0999999999999996</v>
      </c>
      <c r="C4683">
        <v>13999</v>
      </c>
      <c r="D4683">
        <v>18999</v>
      </c>
      <c r="E4683">
        <v>26</v>
      </c>
      <c r="F4683" t="s">
        <v>10</v>
      </c>
      <c r="G4683" t="s">
        <v>1516</v>
      </c>
      <c r="H4683">
        <v>3396</v>
      </c>
      <c r="I4683" t="s">
        <v>11286</v>
      </c>
      <c r="J4683" t="str">
        <f xml:space="preserve"> IF(Table1[[#This Row],[discount]]&gt;4, "Yes", "No")</f>
        <v>Yes</v>
      </c>
    </row>
    <row r="4684" spans="1:10">
      <c r="A4684" t="s">
        <v>19331</v>
      </c>
      <c r="B4684">
        <v>4.3</v>
      </c>
      <c r="C4684">
        <v>13994</v>
      </c>
      <c r="D4684">
        <v>18990</v>
      </c>
      <c r="E4684">
        <v>26</v>
      </c>
      <c r="F4684" t="s">
        <v>10</v>
      </c>
      <c r="G4684" t="s">
        <v>1516</v>
      </c>
      <c r="H4684">
        <v>56</v>
      </c>
      <c r="I4684" t="s">
        <v>7403</v>
      </c>
      <c r="J4684" t="str">
        <f xml:space="preserve"> IF(Table1[[#This Row],[discount]]&gt;4, "Yes", "No")</f>
        <v>Yes</v>
      </c>
    </row>
    <row r="4685" spans="1:10">
      <c r="A4685" t="s">
        <v>17940</v>
      </c>
      <c r="B4685">
        <v>4.0999999999999996</v>
      </c>
      <c r="C4685">
        <v>12859</v>
      </c>
      <c r="D4685">
        <v>17500</v>
      </c>
      <c r="E4685">
        <v>26</v>
      </c>
      <c r="F4685" t="s">
        <v>10</v>
      </c>
      <c r="G4685" t="s">
        <v>1516</v>
      </c>
      <c r="H4685">
        <v>180</v>
      </c>
      <c r="I4685" t="s">
        <v>7495</v>
      </c>
      <c r="J4685" t="str">
        <f xml:space="preserve"> IF(Table1[[#This Row],[discount]]&gt;4, "Yes", "No")</f>
        <v>Yes</v>
      </c>
    </row>
    <row r="4686" spans="1:10">
      <c r="A4686" t="s">
        <v>9880</v>
      </c>
      <c r="B4686">
        <v>4.8</v>
      </c>
      <c r="C4686">
        <v>12847</v>
      </c>
      <c r="D4686">
        <v>17500</v>
      </c>
      <c r="E4686">
        <v>26</v>
      </c>
      <c r="F4686" t="s">
        <v>10</v>
      </c>
      <c r="G4686" t="s">
        <v>1516</v>
      </c>
      <c r="H4686">
        <v>10</v>
      </c>
      <c r="I4686" t="s">
        <v>3458</v>
      </c>
      <c r="J4686" t="str">
        <f xml:space="preserve"> IF(Table1[[#This Row],[discount]]&gt;4, "Yes", "No")</f>
        <v>Yes</v>
      </c>
    </row>
    <row r="4687" spans="1:10">
      <c r="A4687" t="s">
        <v>4874</v>
      </c>
      <c r="B4687">
        <v>0</v>
      </c>
      <c r="C4687">
        <v>12579</v>
      </c>
      <c r="D4687">
        <v>16999</v>
      </c>
      <c r="E4687">
        <v>26</v>
      </c>
      <c r="F4687" t="s">
        <v>16</v>
      </c>
      <c r="G4687" t="s">
        <v>479</v>
      </c>
      <c r="H4687">
        <v>0</v>
      </c>
      <c r="I4687" t="s">
        <v>4466</v>
      </c>
      <c r="J4687" t="str">
        <f xml:space="preserve"> IF(Table1[[#This Row],[discount]]&gt;4, "Yes", "No")</f>
        <v>Yes</v>
      </c>
    </row>
    <row r="4688" spans="1:10">
      <c r="A4688" t="s">
        <v>16691</v>
      </c>
      <c r="B4688">
        <v>4</v>
      </c>
      <c r="C4688">
        <v>12490</v>
      </c>
      <c r="D4688">
        <v>16999</v>
      </c>
      <c r="E4688">
        <v>26</v>
      </c>
      <c r="F4688" t="s">
        <v>10</v>
      </c>
      <c r="G4688" t="s">
        <v>1516</v>
      </c>
      <c r="H4688">
        <v>669</v>
      </c>
      <c r="I4688" t="s">
        <v>7434</v>
      </c>
      <c r="J4688" t="str">
        <f xml:space="preserve"> IF(Table1[[#This Row],[discount]]&gt;4, "Yes", "No")</f>
        <v>Yes</v>
      </c>
    </row>
    <row r="4689" spans="1:10">
      <c r="A4689" t="s">
        <v>9883</v>
      </c>
      <c r="B4689">
        <v>4.5</v>
      </c>
      <c r="C4689">
        <v>12289</v>
      </c>
      <c r="D4689">
        <v>16700</v>
      </c>
      <c r="E4689">
        <v>26</v>
      </c>
      <c r="F4689" t="s">
        <v>10</v>
      </c>
      <c r="G4689" t="s">
        <v>1516</v>
      </c>
      <c r="H4689">
        <v>177</v>
      </c>
      <c r="I4689" t="s">
        <v>7639</v>
      </c>
      <c r="J4689" t="str">
        <f xml:space="preserve"> IF(Table1[[#This Row],[discount]]&gt;4, "Yes", "No")</f>
        <v>Yes</v>
      </c>
    </row>
    <row r="4690" spans="1:10">
      <c r="A4690" t="s">
        <v>13986</v>
      </c>
      <c r="B4690">
        <v>4.4000000000000004</v>
      </c>
      <c r="C4690">
        <v>12263</v>
      </c>
      <c r="D4690">
        <v>16590</v>
      </c>
      <c r="E4690">
        <v>26</v>
      </c>
      <c r="F4690" t="s">
        <v>10</v>
      </c>
      <c r="G4690" t="s">
        <v>1516</v>
      </c>
      <c r="H4690">
        <v>760</v>
      </c>
      <c r="I4690" t="s">
        <v>5993</v>
      </c>
      <c r="J4690" t="str">
        <f xml:space="preserve"> IF(Table1[[#This Row],[discount]]&gt;4, "Yes", "No")</f>
        <v>Yes</v>
      </c>
    </row>
    <row r="4691" spans="1:10">
      <c r="A4691" t="s">
        <v>13876</v>
      </c>
      <c r="B4691">
        <v>4.4000000000000004</v>
      </c>
      <c r="C4691">
        <v>11747</v>
      </c>
      <c r="D4691">
        <v>15999</v>
      </c>
      <c r="E4691">
        <v>26</v>
      </c>
      <c r="F4691" t="s">
        <v>16</v>
      </c>
      <c r="G4691" t="s">
        <v>17</v>
      </c>
      <c r="H4691">
        <v>9180</v>
      </c>
      <c r="I4691" t="s">
        <v>10331</v>
      </c>
      <c r="J4691" t="str">
        <f xml:space="preserve"> IF(Table1[[#This Row],[discount]]&gt;4, "Yes", "No")</f>
        <v>Yes</v>
      </c>
    </row>
    <row r="4692" spans="1:10">
      <c r="A4692" t="s">
        <v>13884</v>
      </c>
      <c r="B4692">
        <v>4.4000000000000004</v>
      </c>
      <c r="C4692">
        <v>11699</v>
      </c>
      <c r="D4692">
        <v>15999</v>
      </c>
      <c r="E4692">
        <v>26</v>
      </c>
      <c r="F4692" t="s">
        <v>16</v>
      </c>
      <c r="G4692" t="s">
        <v>17</v>
      </c>
      <c r="H4692">
        <v>9180</v>
      </c>
      <c r="I4692" t="s">
        <v>10331</v>
      </c>
      <c r="J4692" t="str">
        <f xml:space="preserve"> IF(Table1[[#This Row],[discount]]&gt;4, "Yes", "No")</f>
        <v>Yes</v>
      </c>
    </row>
    <row r="4693" spans="1:10">
      <c r="A4693" t="s">
        <v>19229</v>
      </c>
      <c r="B4693">
        <v>4.3</v>
      </c>
      <c r="C4693">
        <v>11690</v>
      </c>
      <c r="D4693">
        <v>15800</v>
      </c>
      <c r="E4693">
        <v>26</v>
      </c>
      <c r="F4693" t="s">
        <v>10</v>
      </c>
      <c r="G4693" t="s">
        <v>1516</v>
      </c>
      <c r="H4693">
        <v>35540</v>
      </c>
      <c r="I4693" t="s">
        <v>3458</v>
      </c>
      <c r="J4693" t="str">
        <f xml:space="preserve"> IF(Table1[[#This Row],[discount]]&gt;4, "Yes", "No")</f>
        <v>Yes</v>
      </c>
    </row>
    <row r="4694" spans="1:10">
      <c r="A4694" t="s">
        <v>13842</v>
      </c>
      <c r="B4694">
        <v>4.4000000000000004</v>
      </c>
      <c r="C4694">
        <v>11686</v>
      </c>
      <c r="D4694">
        <v>15999</v>
      </c>
      <c r="E4694">
        <v>26</v>
      </c>
      <c r="F4694" t="s">
        <v>16</v>
      </c>
      <c r="G4694" t="s">
        <v>17</v>
      </c>
      <c r="H4694">
        <v>9180</v>
      </c>
      <c r="I4694" t="s">
        <v>10331</v>
      </c>
      <c r="J4694" t="str">
        <f xml:space="preserve"> IF(Table1[[#This Row],[discount]]&gt;4, "Yes", "No")</f>
        <v>Yes</v>
      </c>
    </row>
    <row r="4695" spans="1:10">
      <c r="A4695" t="s">
        <v>20009</v>
      </c>
      <c r="B4695">
        <v>4.3</v>
      </c>
      <c r="C4695">
        <v>11455</v>
      </c>
      <c r="D4695">
        <v>15499</v>
      </c>
      <c r="E4695">
        <v>26</v>
      </c>
      <c r="F4695" t="s">
        <v>16</v>
      </c>
      <c r="G4695" t="s">
        <v>17</v>
      </c>
      <c r="H4695">
        <v>1251</v>
      </c>
      <c r="I4695" t="s">
        <v>11699</v>
      </c>
      <c r="J4695" t="str">
        <f xml:space="preserve"> IF(Table1[[#This Row],[discount]]&gt;4, "Yes", "No")</f>
        <v>Yes</v>
      </c>
    </row>
    <row r="4696" spans="1:10">
      <c r="A4696" t="s">
        <v>20025</v>
      </c>
      <c r="B4696">
        <v>4.3</v>
      </c>
      <c r="C4696">
        <v>11440</v>
      </c>
      <c r="D4696">
        <v>15499</v>
      </c>
      <c r="E4696">
        <v>26</v>
      </c>
      <c r="F4696" t="s">
        <v>16</v>
      </c>
      <c r="G4696" t="s">
        <v>17</v>
      </c>
      <c r="H4696">
        <v>1251</v>
      </c>
      <c r="I4696" t="s">
        <v>11699</v>
      </c>
      <c r="J4696" t="str">
        <f xml:space="preserve"> IF(Table1[[#This Row],[discount]]&gt;4, "Yes", "No")</f>
        <v>Yes</v>
      </c>
    </row>
    <row r="4697" spans="1:10">
      <c r="A4697" t="s">
        <v>13813</v>
      </c>
      <c r="B4697">
        <v>4.4000000000000004</v>
      </c>
      <c r="C4697">
        <v>10999</v>
      </c>
      <c r="D4697">
        <v>14999</v>
      </c>
      <c r="E4697">
        <v>26</v>
      </c>
      <c r="F4697" t="s">
        <v>16</v>
      </c>
      <c r="G4697" t="s">
        <v>17</v>
      </c>
      <c r="H4697">
        <v>2239</v>
      </c>
      <c r="I4697" t="s">
        <v>5340</v>
      </c>
      <c r="J4697" t="str">
        <f xml:space="preserve"> IF(Table1[[#This Row],[discount]]&gt;4, "Yes", "No")</f>
        <v>Yes</v>
      </c>
    </row>
    <row r="4698" spans="1:10">
      <c r="A4698" t="s">
        <v>13820</v>
      </c>
      <c r="B4698">
        <v>4.4000000000000004</v>
      </c>
      <c r="C4698">
        <v>10999</v>
      </c>
      <c r="D4698">
        <v>14999</v>
      </c>
      <c r="E4698">
        <v>26</v>
      </c>
      <c r="F4698" t="s">
        <v>16</v>
      </c>
      <c r="G4698" t="s">
        <v>17</v>
      </c>
      <c r="H4698">
        <v>2239</v>
      </c>
      <c r="I4698" t="s">
        <v>5340</v>
      </c>
      <c r="J4698" t="str">
        <f xml:space="preserve"> IF(Table1[[#This Row],[discount]]&gt;4, "Yes", "No")</f>
        <v>Yes</v>
      </c>
    </row>
    <row r="4699" spans="1:10">
      <c r="A4699" t="s">
        <v>13838</v>
      </c>
      <c r="B4699">
        <v>4.4000000000000004</v>
      </c>
      <c r="C4699">
        <v>10999</v>
      </c>
      <c r="D4699">
        <v>14999</v>
      </c>
      <c r="E4699">
        <v>26</v>
      </c>
      <c r="F4699" t="s">
        <v>16</v>
      </c>
      <c r="G4699" t="s">
        <v>17</v>
      </c>
      <c r="H4699">
        <v>2239</v>
      </c>
      <c r="I4699" t="s">
        <v>5340</v>
      </c>
      <c r="J4699" t="str">
        <f xml:space="preserve"> IF(Table1[[#This Row],[discount]]&gt;4, "Yes", "No")</f>
        <v>Yes</v>
      </c>
    </row>
    <row r="4700" spans="1:10">
      <c r="A4700" t="s">
        <v>17748</v>
      </c>
      <c r="B4700">
        <v>4.0999999999999996</v>
      </c>
      <c r="C4700">
        <v>10999</v>
      </c>
      <c r="D4700">
        <v>14999</v>
      </c>
      <c r="E4700">
        <v>26</v>
      </c>
      <c r="F4700" t="s">
        <v>16</v>
      </c>
      <c r="G4700" t="s">
        <v>17</v>
      </c>
      <c r="H4700">
        <v>167</v>
      </c>
      <c r="I4700" t="s">
        <v>3419</v>
      </c>
      <c r="J4700" t="str">
        <f xml:space="preserve"> IF(Table1[[#This Row],[discount]]&gt;4, "Yes", "No")</f>
        <v>Yes</v>
      </c>
    </row>
    <row r="4701" spans="1:10">
      <c r="A4701" t="s">
        <v>17749</v>
      </c>
      <c r="B4701">
        <v>4.0999999999999996</v>
      </c>
      <c r="C4701">
        <v>10999</v>
      </c>
      <c r="D4701">
        <v>14999</v>
      </c>
      <c r="E4701">
        <v>26</v>
      </c>
      <c r="F4701" t="s">
        <v>16</v>
      </c>
      <c r="G4701" t="s">
        <v>17</v>
      </c>
      <c r="H4701">
        <v>167</v>
      </c>
      <c r="I4701" t="s">
        <v>3419</v>
      </c>
      <c r="J4701" t="str">
        <f xml:space="preserve"> IF(Table1[[#This Row],[discount]]&gt;4, "Yes", "No")</f>
        <v>Yes</v>
      </c>
    </row>
    <row r="4702" spans="1:10">
      <c r="A4702" t="s">
        <v>16703</v>
      </c>
      <c r="B4702">
        <v>4</v>
      </c>
      <c r="C4702">
        <v>10990</v>
      </c>
      <c r="D4702">
        <v>14999</v>
      </c>
      <c r="E4702">
        <v>26</v>
      </c>
      <c r="F4702" t="s">
        <v>10</v>
      </c>
      <c r="G4702" t="s">
        <v>1516</v>
      </c>
      <c r="H4702">
        <v>669</v>
      </c>
      <c r="I4702" t="s">
        <v>7434</v>
      </c>
      <c r="J4702" t="str">
        <f xml:space="preserve"> IF(Table1[[#This Row],[discount]]&gt;4, "Yes", "No")</f>
        <v>Yes</v>
      </c>
    </row>
    <row r="4703" spans="1:10">
      <c r="A4703" t="s">
        <v>13474</v>
      </c>
      <c r="B4703">
        <v>3.8</v>
      </c>
      <c r="C4703">
        <v>10590</v>
      </c>
      <c r="D4703">
        <v>14500</v>
      </c>
      <c r="E4703">
        <v>26</v>
      </c>
      <c r="F4703" t="s">
        <v>10</v>
      </c>
      <c r="G4703" t="s">
        <v>1516</v>
      </c>
      <c r="H4703">
        <v>14</v>
      </c>
      <c r="I4703" t="s">
        <v>7639</v>
      </c>
      <c r="J4703" t="str">
        <f xml:space="preserve"> IF(Table1[[#This Row],[discount]]&gt;4, "Yes", "No")</f>
        <v>Yes</v>
      </c>
    </row>
    <row r="4704" spans="1:10">
      <c r="A4704" t="s">
        <v>10749</v>
      </c>
      <c r="B4704">
        <v>3.8</v>
      </c>
      <c r="C4704">
        <v>10299</v>
      </c>
      <c r="D4704">
        <v>13999</v>
      </c>
      <c r="E4704">
        <v>26</v>
      </c>
      <c r="F4704" t="s">
        <v>10</v>
      </c>
      <c r="G4704" t="s">
        <v>1516</v>
      </c>
      <c r="H4704">
        <v>28</v>
      </c>
      <c r="I4704" t="s">
        <v>7434</v>
      </c>
      <c r="J4704" t="str">
        <f xml:space="preserve"> IF(Table1[[#This Row],[discount]]&gt;4, "Yes", "No")</f>
        <v>Yes</v>
      </c>
    </row>
    <row r="4705" spans="1:10">
      <c r="A4705" t="s">
        <v>19325</v>
      </c>
      <c r="B4705">
        <v>4.3</v>
      </c>
      <c r="C4705">
        <v>9590</v>
      </c>
      <c r="D4705">
        <v>13050</v>
      </c>
      <c r="E4705">
        <v>26</v>
      </c>
      <c r="F4705" t="s">
        <v>10</v>
      </c>
      <c r="G4705" t="s">
        <v>1516</v>
      </c>
      <c r="H4705">
        <v>433</v>
      </c>
      <c r="I4705" t="s">
        <v>7639</v>
      </c>
      <c r="J4705" t="str">
        <f xml:space="preserve"> IF(Table1[[#This Row],[discount]]&gt;4, "Yes", "No")</f>
        <v>Yes</v>
      </c>
    </row>
    <row r="4706" spans="1:10">
      <c r="A4706" t="s">
        <v>16660</v>
      </c>
      <c r="B4706">
        <v>4</v>
      </c>
      <c r="C4706">
        <v>9499</v>
      </c>
      <c r="D4706">
        <v>12999</v>
      </c>
      <c r="E4706">
        <v>26</v>
      </c>
      <c r="F4706" t="s">
        <v>10</v>
      </c>
      <c r="G4706" t="s">
        <v>1516</v>
      </c>
      <c r="H4706">
        <v>13391</v>
      </c>
      <c r="I4706" t="s">
        <v>11286</v>
      </c>
      <c r="J4706" t="str">
        <f xml:space="preserve"> IF(Table1[[#This Row],[discount]]&gt;4, "Yes", "No")</f>
        <v>Yes</v>
      </c>
    </row>
    <row r="4707" spans="1:10">
      <c r="A4707" t="s">
        <v>19271</v>
      </c>
      <c r="B4707">
        <v>4.3</v>
      </c>
      <c r="C4707">
        <v>9499</v>
      </c>
      <c r="D4707">
        <v>12990</v>
      </c>
      <c r="E4707">
        <v>26</v>
      </c>
      <c r="F4707" t="s">
        <v>10</v>
      </c>
      <c r="G4707" t="s">
        <v>1516</v>
      </c>
      <c r="H4707">
        <v>1700</v>
      </c>
      <c r="I4707" t="s">
        <v>7432</v>
      </c>
      <c r="J4707" t="str">
        <f xml:space="preserve"> IF(Table1[[#This Row],[discount]]&gt;4, "Yes", "No")</f>
        <v>Yes</v>
      </c>
    </row>
    <row r="4708" spans="1:10">
      <c r="A4708" t="s">
        <v>6791</v>
      </c>
      <c r="B4708">
        <v>0</v>
      </c>
      <c r="C4708">
        <v>9348</v>
      </c>
      <c r="D4708">
        <v>12798</v>
      </c>
      <c r="E4708">
        <v>26</v>
      </c>
      <c r="F4708" t="s">
        <v>10</v>
      </c>
      <c r="G4708" t="s">
        <v>399</v>
      </c>
      <c r="H4708">
        <v>0</v>
      </c>
      <c r="I4708" t="s">
        <v>6741</v>
      </c>
      <c r="J4708" t="str">
        <f xml:space="preserve"> IF(Table1[[#This Row],[discount]]&gt;4, "Yes", "No")</f>
        <v>Yes</v>
      </c>
    </row>
    <row r="4709" spans="1:10">
      <c r="A4709" t="s">
        <v>16662</v>
      </c>
      <c r="B4709">
        <v>4</v>
      </c>
      <c r="C4709">
        <v>8499</v>
      </c>
      <c r="D4709">
        <v>11499</v>
      </c>
      <c r="E4709">
        <v>26</v>
      </c>
      <c r="F4709" t="s">
        <v>10</v>
      </c>
      <c r="G4709" t="s">
        <v>1516</v>
      </c>
      <c r="H4709">
        <v>13391</v>
      </c>
      <c r="I4709" t="s">
        <v>11286</v>
      </c>
      <c r="J4709" t="str">
        <f xml:space="preserve"> IF(Table1[[#This Row],[discount]]&gt;4, "Yes", "No")</f>
        <v>Yes</v>
      </c>
    </row>
    <row r="4710" spans="1:10">
      <c r="A4710" t="s">
        <v>7216</v>
      </c>
      <c r="B4710">
        <v>0</v>
      </c>
      <c r="C4710">
        <v>6929</v>
      </c>
      <c r="D4710">
        <v>9400</v>
      </c>
      <c r="E4710">
        <v>26</v>
      </c>
      <c r="F4710" t="s">
        <v>10</v>
      </c>
      <c r="G4710" t="s">
        <v>20</v>
      </c>
      <c r="H4710">
        <v>0</v>
      </c>
      <c r="I4710" t="s">
        <v>7212</v>
      </c>
      <c r="J4710" t="str">
        <f xml:space="preserve"> IF(Table1[[#This Row],[discount]]&gt;4, "Yes", "No")</f>
        <v>Yes</v>
      </c>
    </row>
    <row r="4711" spans="1:10">
      <c r="A4711" t="s">
        <v>12548</v>
      </c>
      <c r="B4711">
        <v>3.7</v>
      </c>
      <c r="C4711">
        <v>5860</v>
      </c>
      <c r="D4711">
        <v>7999</v>
      </c>
      <c r="E4711">
        <v>26</v>
      </c>
      <c r="F4711" t="s">
        <v>10</v>
      </c>
      <c r="G4711" t="s">
        <v>1516</v>
      </c>
      <c r="H4711">
        <v>75</v>
      </c>
      <c r="I4711" t="s">
        <v>993</v>
      </c>
      <c r="J4711" t="str">
        <f xml:space="preserve"> IF(Table1[[#This Row],[discount]]&gt;4, "Yes", "No")</f>
        <v>Yes</v>
      </c>
    </row>
    <row r="4712" spans="1:10">
      <c r="A4712" t="s">
        <v>19622</v>
      </c>
      <c r="B4712">
        <v>4.3</v>
      </c>
      <c r="C4712">
        <v>5499</v>
      </c>
      <c r="D4712">
        <v>7495</v>
      </c>
      <c r="E4712">
        <v>26</v>
      </c>
      <c r="F4712" t="s">
        <v>16</v>
      </c>
      <c r="G4712" t="s">
        <v>890</v>
      </c>
      <c r="H4712">
        <v>650</v>
      </c>
      <c r="I4712" t="s">
        <v>8064</v>
      </c>
      <c r="J4712" t="str">
        <f xml:space="preserve"> IF(Table1[[#This Row],[discount]]&gt;4, "Yes", "No")</f>
        <v>Yes</v>
      </c>
    </row>
    <row r="4713" spans="1:10">
      <c r="A4713" t="s">
        <v>16401</v>
      </c>
      <c r="B4713">
        <v>4</v>
      </c>
      <c r="C4713">
        <v>4729</v>
      </c>
      <c r="D4713">
        <v>6445</v>
      </c>
      <c r="E4713">
        <v>26</v>
      </c>
      <c r="F4713" t="s">
        <v>10</v>
      </c>
      <c r="G4713" t="s">
        <v>11</v>
      </c>
      <c r="H4713">
        <v>3634</v>
      </c>
      <c r="I4713" t="s">
        <v>9938</v>
      </c>
      <c r="J4713" t="str">
        <f xml:space="preserve"> IF(Table1[[#This Row],[discount]]&gt;4, "Yes", "No")</f>
        <v>Yes</v>
      </c>
    </row>
    <row r="4714" spans="1:10">
      <c r="A4714" t="s">
        <v>9366</v>
      </c>
      <c r="B4714">
        <v>2.9</v>
      </c>
      <c r="C4714">
        <v>4391</v>
      </c>
      <c r="D4714">
        <v>6000</v>
      </c>
      <c r="E4714">
        <v>26</v>
      </c>
      <c r="F4714" t="s">
        <v>10</v>
      </c>
      <c r="G4714" t="s">
        <v>399</v>
      </c>
      <c r="H4714">
        <v>14</v>
      </c>
      <c r="I4714" t="s">
        <v>6526</v>
      </c>
      <c r="J4714" t="str">
        <f xml:space="preserve"> IF(Table1[[#This Row],[discount]]&gt;4, "Yes", "No")</f>
        <v>Yes</v>
      </c>
    </row>
    <row r="4715" spans="1:10">
      <c r="A4715" t="s">
        <v>6368</v>
      </c>
      <c r="B4715">
        <v>0</v>
      </c>
      <c r="C4715">
        <v>4049</v>
      </c>
      <c r="D4715">
        <v>5518</v>
      </c>
      <c r="E4715">
        <v>26</v>
      </c>
      <c r="F4715" t="s">
        <v>10</v>
      </c>
      <c r="G4715" t="s">
        <v>399</v>
      </c>
      <c r="H4715">
        <v>0</v>
      </c>
      <c r="I4715" t="s">
        <v>6369</v>
      </c>
      <c r="J4715" t="str">
        <f xml:space="preserve"> IF(Table1[[#This Row],[discount]]&gt;4, "Yes", "No")</f>
        <v>Yes</v>
      </c>
    </row>
    <row r="4716" spans="1:10">
      <c r="A4716" t="s">
        <v>5824</v>
      </c>
      <c r="B4716">
        <v>0</v>
      </c>
      <c r="C4716">
        <v>3640</v>
      </c>
      <c r="D4716">
        <v>4945</v>
      </c>
      <c r="E4716">
        <v>26</v>
      </c>
      <c r="F4716" t="s">
        <v>10</v>
      </c>
      <c r="G4716" t="s">
        <v>11</v>
      </c>
      <c r="H4716">
        <v>0</v>
      </c>
      <c r="I4716" t="s">
        <v>5825</v>
      </c>
      <c r="J4716" t="str">
        <f xml:space="preserve"> IF(Table1[[#This Row],[discount]]&gt;4, "Yes", "No")</f>
        <v>Yes</v>
      </c>
    </row>
    <row r="4717" spans="1:10">
      <c r="A4717" t="s">
        <v>7253</v>
      </c>
      <c r="B4717">
        <v>0</v>
      </c>
      <c r="C4717">
        <v>3099</v>
      </c>
      <c r="D4717">
        <v>4199</v>
      </c>
      <c r="E4717">
        <v>26</v>
      </c>
      <c r="F4717" t="s">
        <v>10</v>
      </c>
      <c r="G4717" t="s">
        <v>20</v>
      </c>
      <c r="H4717">
        <v>0</v>
      </c>
      <c r="I4717" t="s">
        <v>7254</v>
      </c>
      <c r="J4717" t="str">
        <f xml:space="preserve"> IF(Table1[[#This Row],[discount]]&gt;4, "Yes", "No")</f>
        <v>Yes</v>
      </c>
    </row>
    <row r="4718" spans="1:10">
      <c r="A4718" t="s">
        <v>11424</v>
      </c>
      <c r="B4718">
        <v>4.5</v>
      </c>
      <c r="C4718">
        <v>2352</v>
      </c>
      <c r="D4718">
        <v>3190</v>
      </c>
      <c r="E4718">
        <v>26</v>
      </c>
      <c r="F4718" t="s">
        <v>114</v>
      </c>
      <c r="G4718" t="s">
        <v>115</v>
      </c>
      <c r="H4718">
        <v>1137</v>
      </c>
      <c r="I4718" t="s">
        <v>11414</v>
      </c>
      <c r="J4718" t="str">
        <f xml:space="preserve"> IF(Table1[[#This Row],[discount]]&gt;4, "Yes", "No")</f>
        <v>Yes</v>
      </c>
    </row>
    <row r="4719" spans="1:10">
      <c r="A4719" t="s">
        <v>14080</v>
      </c>
      <c r="B4719">
        <v>4.4000000000000004</v>
      </c>
      <c r="C4719">
        <v>2283</v>
      </c>
      <c r="D4719">
        <v>3100</v>
      </c>
      <c r="E4719">
        <v>26</v>
      </c>
      <c r="F4719" t="s">
        <v>108</v>
      </c>
      <c r="G4719" t="s">
        <v>109</v>
      </c>
      <c r="H4719">
        <v>1211</v>
      </c>
      <c r="I4719" t="s">
        <v>3290</v>
      </c>
      <c r="J4719" t="str">
        <f xml:space="preserve"> IF(Table1[[#This Row],[discount]]&gt;4, "Yes", "No")</f>
        <v>Yes</v>
      </c>
    </row>
    <row r="4720" spans="1:10">
      <c r="A4720" t="s">
        <v>14082</v>
      </c>
      <c r="B4720">
        <v>4.4000000000000004</v>
      </c>
      <c r="C4720">
        <v>2199</v>
      </c>
      <c r="D4720">
        <v>2999</v>
      </c>
      <c r="E4720">
        <v>26</v>
      </c>
      <c r="F4720" t="s">
        <v>108</v>
      </c>
      <c r="G4720" t="s">
        <v>109</v>
      </c>
      <c r="H4720">
        <v>3889</v>
      </c>
      <c r="I4720" t="s">
        <v>3290</v>
      </c>
      <c r="J4720" t="str">
        <f xml:space="preserve"> IF(Table1[[#This Row],[discount]]&gt;4, "Yes", "No")</f>
        <v>Yes</v>
      </c>
    </row>
    <row r="4721" spans="1:10">
      <c r="A4721" t="s">
        <v>18018</v>
      </c>
      <c r="B4721">
        <v>4.0999999999999996</v>
      </c>
      <c r="C4721">
        <v>1899</v>
      </c>
      <c r="D4721">
        <v>2599</v>
      </c>
      <c r="E4721">
        <v>26</v>
      </c>
      <c r="F4721" t="s">
        <v>10</v>
      </c>
      <c r="G4721" t="s">
        <v>11</v>
      </c>
      <c r="H4721">
        <v>250</v>
      </c>
      <c r="I4721" t="s">
        <v>3324</v>
      </c>
      <c r="J4721" t="str">
        <f xml:space="preserve"> IF(Table1[[#This Row],[discount]]&gt;4, "Yes", "No")</f>
        <v>Yes</v>
      </c>
    </row>
    <row r="4722" spans="1:10">
      <c r="A4722" t="s">
        <v>6674</v>
      </c>
      <c r="B4722">
        <v>0</v>
      </c>
      <c r="C4722">
        <v>1899</v>
      </c>
      <c r="D4722">
        <v>2599</v>
      </c>
      <c r="E4722">
        <v>26</v>
      </c>
      <c r="F4722" t="s">
        <v>10</v>
      </c>
      <c r="G4722" t="s">
        <v>399</v>
      </c>
      <c r="H4722">
        <v>0</v>
      </c>
      <c r="I4722" t="s">
        <v>2121</v>
      </c>
      <c r="J4722" t="str">
        <f xml:space="preserve"> IF(Table1[[#This Row],[discount]]&gt;4, "Yes", "No")</f>
        <v>Yes</v>
      </c>
    </row>
    <row r="4723" spans="1:10">
      <c r="A4723" t="s">
        <v>11309</v>
      </c>
      <c r="B4723">
        <v>4.5</v>
      </c>
      <c r="C4723">
        <v>1895</v>
      </c>
      <c r="D4723">
        <v>2595</v>
      </c>
      <c r="E4723">
        <v>26</v>
      </c>
      <c r="F4723" t="s">
        <v>10</v>
      </c>
      <c r="G4723" t="s">
        <v>11</v>
      </c>
      <c r="H4723">
        <v>134</v>
      </c>
      <c r="I4723" t="s">
        <v>6005</v>
      </c>
      <c r="J4723" t="str">
        <f xml:space="preserve"> IF(Table1[[#This Row],[discount]]&gt;4, "Yes", "No")</f>
        <v>Yes</v>
      </c>
    </row>
    <row r="4724" spans="1:10">
      <c r="A4724" t="s">
        <v>21722</v>
      </c>
      <c r="B4724">
        <v>4.2</v>
      </c>
      <c r="C4724">
        <v>1845</v>
      </c>
      <c r="D4724">
        <v>2499</v>
      </c>
      <c r="E4724">
        <v>26</v>
      </c>
      <c r="F4724" t="s">
        <v>108</v>
      </c>
      <c r="G4724" t="s">
        <v>109</v>
      </c>
      <c r="H4724">
        <v>73</v>
      </c>
      <c r="I4724" t="s">
        <v>810</v>
      </c>
      <c r="J4724" t="str">
        <f xml:space="preserve"> IF(Table1[[#This Row],[discount]]&gt;4, "Yes", "No")</f>
        <v>Yes</v>
      </c>
    </row>
    <row r="4725" spans="1:10">
      <c r="A4725" t="s">
        <v>22430</v>
      </c>
      <c r="B4725">
        <v>4.2</v>
      </c>
      <c r="C4725">
        <v>1769</v>
      </c>
      <c r="D4725">
        <v>2395</v>
      </c>
      <c r="E4725">
        <v>26</v>
      </c>
      <c r="F4725" t="s">
        <v>108</v>
      </c>
      <c r="G4725" t="s">
        <v>577</v>
      </c>
      <c r="H4725">
        <v>305</v>
      </c>
      <c r="I4725" t="s">
        <v>16830</v>
      </c>
      <c r="J4725" t="str">
        <f xml:space="preserve"> IF(Table1[[#This Row],[discount]]&gt;4, "Yes", "No")</f>
        <v>Yes</v>
      </c>
    </row>
    <row r="4726" spans="1:10">
      <c r="A4726" t="s">
        <v>18785</v>
      </c>
      <c r="B4726">
        <v>4.0999999999999996</v>
      </c>
      <c r="C4726">
        <v>1695</v>
      </c>
      <c r="D4726">
        <v>2300</v>
      </c>
      <c r="E4726">
        <v>26</v>
      </c>
      <c r="F4726" t="s">
        <v>108</v>
      </c>
      <c r="G4726" t="s">
        <v>577</v>
      </c>
      <c r="H4726">
        <v>1251</v>
      </c>
      <c r="I4726" t="s">
        <v>16830</v>
      </c>
      <c r="J4726" t="str">
        <f xml:space="preserve"> IF(Table1[[#This Row],[discount]]&gt;4, "Yes", "No")</f>
        <v>Yes</v>
      </c>
    </row>
    <row r="4727" spans="1:10">
      <c r="A4727" t="s">
        <v>20502</v>
      </c>
      <c r="B4727">
        <v>4.3</v>
      </c>
      <c r="C4727">
        <v>1621</v>
      </c>
      <c r="D4727">
        <v>2195</v>
      </c>
      <c r="E4727">
        <v>26</v>
      </c>
      <c r="F4727" t="s">
        <v>108</v>
      </c>
      <c r="G4727" t="s">
        <v>109</v>
      </c>
      <c r="H4727">
        <v>1602</v>
      </c>
      <c r="I4727" t="s">
        <v>810</v>
      </c>
      <c r="J4727" t="str">
        <f xml:space="preserve"> IF(Table1[[#This Row],[discount]]&gt;4, "Yes", "No")</f>
        <v>Yes</v>
      </c>
    </row>
    <row r="4728" spans="1:10">
      <c r="A4728" t="s">
        <v>14627</v>
      </c>
      <c r="B4728">
        <v>3.9</v>
      </c>
      <c r="C4728">
        <v>1619</v>
      </c>
      <c r="D4728">
        <v>2199</v>
      </c>
      <c r="E4728">
        <v>26</v>
      </c>
      <c r="F4728" t="s">
        <v>16</v>
      </c>
      <c r="G4728" t="s">
        <v>180</v>
      </c>
      <c r="H4728">
        <v>674</v>
      </c>
      <c r="I4728" t="s">
        <v>11904</v>
      </c>
      <c r="J4728" t="str">
        <f xml:space="preserve"> IF(Table1[[#This Row],[discount]]&gt;4, "Yes", "No")</f>
        <v>Yes</v>
      </c>
    </row>
    <row r="4729" spans="1:10">
      <c r="A4729" t="s">
        <v>14626</v>
      </c>
      <c r="B4729">
        <v>3.9</v>
      </c>
      <c r="C4729">
        <v>1616</v>
      </c>
      <c r="D4729">
        <v>2199</v>
      </c>
      <c r="E4729">
        <v>26</v>
      </c>
      <c r="F4729" t="s">
        <v>16</v>
      </c>
      <c r="G4729" t="s">
        <v>180</v>
      </c>
      <c r="H4729">
        <v>674</v>
      </c>
      <c r="I4729" t="s">
        <v>11904</v>
      </c>
      <c r="J4729" t="str">
        <f xml:space="preserve"> IF(Table1[[#This Row],[discount]]&gt;4, "Yes", "No")</f>
        <v>Yes</v>
      </c>
    </row>
    <row r="4730" spans="1:10">
      <c r="A4730" t="s">
        <v>17527</v>
      </c>
      <c r="B4730">
        <v>4.0999999999999996</v>
      </c>
      <c r="C4730">
        <v>1549</v>
      </c>
      <c r="D4730">
        <v>2100</v>
      </c>
      <c r="E4730">
        <v>26</v>
      </c>
      <c r="F4730" t="s">
        <v>114</v>
      </c>
      <c r="G4730" t="s">
        <v>115</v>
      </c>
      <c r="H4730">
        <v>31</v>
      </c>
      <c r="I4730" t="s">
        <v>10187</v>
      </c>
      <c r="J4730" t="str">
        <f xml:space="preserve"> IF(Table1[[#This Row],[discount]]&gt;4, "Yes", "No")</f>
        <v>Yes</v>
      </c>
    </row>
    <row r="4731" spans="1:10">
      <c r="A4731" t="s">
        <v>13312</v>
      </c>
      <c r="B4731">
        <v>3.8</v>
      </c>
      <c r="C4731">
        <v>1538</v>
      </c>
      <c r="D4731">
        <v>2099</v>
      </c>
      <c r="E4731">
        <v>26</v>
      </c>
      <c r="F4731" t="s">
        <v>16</v>
      </c>
      <c r="G4731" t="s">
        <v>17</v>
      </c>
      <c r="H4731">
        <v>1050</v>
      </c>
      <c r="I4731" t="s">
        <v>12423</v>
      </c>
      <c r="J4731" t="str">
        <f xml:space="preserve"> IF(Table1[[#This Row],[discount]]&gt;4, "Yes", "No")</f>
        <v>Yes</v>
      </c>
    </row>
    <row r="4732" spans="1:10">
      <c r="A4732" t="s">
        <v>15598</v>
      </c>
      <c r="B4732">
        <v>1</v>
      </c>
      <c r="C4732">
        <v>1479</v>
      </c>
      <c r="D4732">
        <v>1999</v>
      </c>
      <c r="E4732">
        <v>26</v>
      </c>
      <c r="F4732" t="s">
        <v>16</v>
      </c>
      <c r="G4732" t="s">
        <v>17</v>
      </c>
      <c r="H4732">
        <v>2</v>
      </c>
      <c r="I4732" t="s">
        <v>1574</v>
      </c>
      <c r="J4732" t="str">
        <f xml:space="preserve"> IF(Table1[[#This Row],[discount]]&gt;4, "Yes", "No")</f>
        <v>Yes</v>
      </c>
    </row>
    <row r="4733" spans="1:10">
      <c r="A4733" t="s">
        <v>15657</v>
      </c>
      <c r="B4733">
        <v>3.7</v>
      </c>
      <c r="C4733">
        <v>1473</v>
      </c>
      <c r="D4733">
        <v>1999</v>
      </c>
      <c r="E4733">
        <v>26</v>
      </c>
      <c r="F4733" t="s">
        <v>114</v>
      </c>
      <c r="G4733" t="s">
        <v>115</v>
      </c>
      <c r="H4733">
        <v>35</v>
      </c>
      <c r="I4733" t="s">
        <v>1416</v>
      </c>
      <c r="J4733" t="str">
        <f xml:space="preserve"> IF(Table1[[#This Row],[discount]]&gt;4, "Yes", "No")</f>
        <v>Yes</v>
      </c>
    </row>
    <row r="4734" spans="1:10">
      <c r="A4734" t="s">
        <v>19723</v>
      </c>
      <c r="B4734">
        <v>4.3</v>
      </c>
      <c r="C4734">
        <v>1399</v>
      </c>
      <c r="D4734">
        <v>1899</v>
      </c>
      <c r="E4734">
        <v>26</v>
      </c>
      <c r="F4734" t="s">
        <v>114</v>
      </c>
      <c r="G4734" t="s">
        <v>115</v>
      </c>
      <c r="H4734">
        <v>638</v>
      </c>
      <c r="I4734" t="s">
        <v>10061</v>
      </c>
      <c r="J4734" t="str">
        <f xml:space="preserve"> IF(Table1[[#This Row],[discount]]&gt;4, "Yes", "No")</f>
        <v>Yes</v>
      </c>
    </row>
    <row r="4735" spans="1:10">
      <c r="A4735" t="s">
        <v>4069</v>
      </c>
      <c r="B4735">
        <v>0</v>
      </c>
      <c r="C4735">
        <v>1399</v>
      </c>
      <c r="D4735">
        <v>1900</v>
      </c>
      <c r="E4735">
        <v>26</v>
      </c>
      <c r="F4735" t="s">
        <v>114</v>
      </c>
      <c r="G4735" t="s">
        <v>115</v>
      </c>
      <c r="H4735">
        <v>0</v>
      </c>
      <c r="I4735" t="s">
        <v>4070</v>
      </c>
      <c r="J4735" t="str">
        <f xml:space="preserve"> IF(Table1[[#This Row],[discount]]&gt;4, "Yes", "No")</f>
        <v>Yes</v>
      </c>
    </row>
    <row r="4736" spans="1:10">
      <c r="A4736" t="s">
        <v>21572</v>
      </c>
      <c r="B4736">
        <v>4.2</v>
      </c>
      <c r="C4736">
        <v>1398</v>
      </c>
      <c r="D4736">
        <v>1899</v>
      </c>
      <c r="E4736">
        <v>26</v>
      </c>
      <c r="F4736" t="s">
        <v>16</v>
      </c>
      <c r="G4736" t="s">
        <v>17</v>
      </c>
      <c r="H4736">
        <v>369</v>
      </c>
      <c r="I4736" t="s">
        <v>15306</v>
      </c>
      <c r="J4736" t="str">
        <f xml:space="preserve"> IF(Table1[[#This Row],[discount]]&gt;4, "Yes", "No")</f>
        <v>Yes</v>
      </c>
    </row>
    <row r="4737" spans="1:10">
      <c r="A4737" t="s">
        <v>17724</v>
      </c>
      <c r="B4737">
        <v>4.0999999999999996</v>
      </c>
      <c r="C4737">
        <v>1209</v>
      </c>
      <c r="D4737">
        <v>1649</v>
      </c>
      <c r="E4737">
        <v>26</v>
      </c>
      <c r="F4737" t="s">
        <v>16</v>
      </c>
      <c r="G4737" t="s">
        <v>17</v>
      </c>
      <c r="H4737">
        <v>2391</v>
      </c>
      <c r="I4737" t="s">
        <v>9766</v>
      </c>
      <c r="J4737" t="str">
        <f xml:space="preserve"> IF(Table1[[#This Row],[discount]]&gt;4, "Yes", "No")</f>
        <v>Yes</v>
      </c>
    </row>
    <row r="4738" spans="1:10">
      <c r="A4738" t="s">
        <v>18594</v>
      </c>
      <c r="B4738">
        <v>4.0999999999999996</v>
      </c>
      <c r="C4738">
        <v>1191</v>
      </c>
      <c r="D4738">
        <v>1630</v>
      </c>
      <c r="E4738">
        <v>26</v>
      </c>
      <c r="F4738" t="s">
        <v>108</v>
      </c>
      <c r="G4738" t="s">
        <v>109</v>
      </c>
      <c r="H4738">
        <v>224</v>
      </c>
      <c r="I4738" t="s">
        <v>8418</v>
      </c>
      <c r="J4738" t="str">
        <f xml:space="preserve"> IF(Table1[[#This Row],[discount]]&gt;4, "Yes", "No")</f>
        <v>Yes</v>
      </c>
    </row>
    <row r="4739" spans="1:10">
      <c r="A4739" t="s">
        <v>14351</v>
      </c>
      <c r="B4739">
        <v>4.4000000000000004</v>
      </c>
      <c r="C4739">
        <v>1170</v>
      </c>
      <c r="D4739">
        <v>1590</v>
      </c>
      <c r="E4739">
        <v>26</v>
      </c>
      <c r="F4739" t="s">
        <v>108</v>
      </c>
      <c r="G4739" t="s">
        <v>412</v>
      </c>
      <c r="H4739">
        <v>175</v>
      </c>
      <c r="I4739" t="s">
        <v>14334</v>
      </c>
      <c r="J4739" t="str">
        <f xml:space="preserve"> IF(Table1[[#This Row],[discount]]&gt;4, "Yes", "No")</f>
        <v>Yes</v>
      </c>
    </row>
    <row r="4740" spans="1:10">
      <c r="A4740" t="s">
        <v>13642</v>
      </c>
      <c r="B4740">
        <v>4.4000000000000004</v>
      </c>
      <c r="C4740">
        <v>1110</v>
      </c>
      <c r="D4740">
        <v>1515</v>
      </c>
      <c r="E4740">
        <v>26</v>
      </c>
      <c r="F4740" t="s">
        <v>114</v>
      </c>
      <c r="G4740" t="s">
        <v>115</v>
      </c>
      <c r="H4740">
        <v>66</v>
      </c>
      <c r="I4740" t="s">
        <v>8535</v>
      </c>
      <c r="J4740" t="str">
        <f xml:space="preserve"> IF(Table1[[#This Row],[discount]]&gt;4, "Yes", "No")</f>
        <v>Yes</v>
      </c>
    </row>
    <row r="4741" spans="1:10">
      <c r="A4741" t="s">
        <v>13655</v>
      </c>
      <c r="B4741">
        <v>4.4000000000000004</v>
      </c>
      <c r="C4741">
        <v>1100</v>
      </c>
      <c r="D4741">
        <v>1500</v>
      </c>
      <c r="E4741">
        <v>26</v>
      </c>
      <c r="F4741" t="s">
        <v>114</v>
      </c>
      <c r="G4741" t="s">
        <v>115</v>
      </c>
      <c r="H4741">
        <v>50</v>
      </c>
      <c r="I4741" t="s">
        <v>13654</v>
      </c>
      <c r="J4741" t="str">
        <f xml:space="preserve"> IF(Table1[[#This Row],[discount]]&gt;4, "Yes", "No")</f>
        <v>Yes</v>
      </c>
    </row>
    <row r="4742" spans="1:10">
      <c r="A4742" t="s">
        <v>21732</v>
      </c>
      <c r="B4742">
        <v>4.2</v>
      </c>
      <c r="C4742">
        <v>1099</v>
      </c>
      <c r="D4742">
        <v>1499</v>
      </c>
      <c r="E4742">
        <v>26</v>
      </c>
      <c r="F4742" t="s">
        <v>108</v>
      </c>
      <c r="G4742" t="s">
        <v>109</v>
      </c>
      <c r="H4742">
        <v>54029</v>
      </c>
      <c r="I4742" t="s">
        <v>3290</v>
      </c>
      <c r="J4742" t="str">
        <f xml:space="preserve"> IF(Table1[[#This Row],[discount]]&gt;4, "Yes", "No")</f>
        <v>Yes</v>
      </c>
    </row>
    <row r="4743" spans="1:10">
      <c r="A4743" t="s">
        <v>2454</v>
      </c>
      <c r="B4743">
        <v>0</v>
      </c>
      <c r="C4743">
        <v>1099</v>
      </c>
      <c r="D4743">
        <v>1499</v>
      </c>
      <c r="E4743">
        <v>26</v>
      </c>
      <c r="F4743" t="s">
        <v>114</v>
      </c>
      <c r="G4743" t="s">
        <v>115</v>
      </c>
      <c r="H4743">
        <v>0</v>
      </c>
      <c r="I4743" t="s">
        <v>1414</v>
      </c>
      <c r="J4743" t="str">
        <f xml:space="preserve"> IF(Table1[[#This Row],[discount]]&gt;4, "Yes", "No")</f>
        <v>Yes</v>
      </c>
    </row>
    <row r="4744" spans="1:10">
      <c r="A4744" t="s">
        <v>21740</v>
      </c>
      <c r="B4744">
        <v>4.2</v>
      </c>
      <c r="C4744">
        <v>1095</v>
      </c>
      <c r="D4744">
        <v>1499</v>
      </c>
      <c r="E4744">
        <v>26</v>
      </c>
      <c r="F4744" t="s">
        <v>108</v>
      </c>
      <c r="G4744" t="s">
        <v>109</v>
      </c>
      <c r="H4744">
        <v>2191</v>
      </c>
      <c r="I4744" t="s">
        <v>14084</v>
      </c>
      <c r="J4744" t="str">
        <f xml:space="preserve"> IF(Table1[[#This Row],[discount]]&gt;4, "Yes", "No")</f>
        <v>Yes</v>
      </c>
    </row>
    <row r="4745" spans="1:10">
      <c r="A4745" t="s">
        <v>21733</v>
      </c>
      <c r="B4745">
        <v>4.2</v>
      </c>
      <c r="C4745">
        <v>1095</v>
      </c>
      <c r="D4745">
        <v>1499</v>
      </c>
      <c r="E4745">
        <v>26</v>
      </c>
      <c r="F4745" t="s">
        <v>108</v>
      </c>
      <c r="G4745" t="s">
        <v>109</v>
      </c>
      <c r="H4745">
        <v>714</v>
      </c>
      <c r="I4745" t="s">
        <v>14084</v>
      </c>
      <c r="J4745" t="str">
        <f xml:space="preserve"> IF(Table1[[#This Row],[discount]]&gt;4, "Yes", "No")</f>
        <v>Yes</v>
      </c>
    </row>
    <row r="4746" spans="1:10">
      <c r="A4746" t="s">
        <v>19824</v>
      </c>
      <c r="B4746">
        <v>4.3</v>
      </c>
      <c r="C4746">
        <v>949</v>
      </c>
      <c r="D4746">
        <v>1295</v>
      </c>
      <c r="E4746">
        <v>26</v>
      </c>
      <c r="F4746" t="s">
        <v>16</v>
      </c>
      <c r="G4746" t="s">
        <v>479</v>
      </c>
      <c r="H4746">
        <v>2240</v>
      </c>
      <c r="I4746" t="s">
        <v>13674</v>
      </c>
      <c r="J4746" t="str">
        <f xml:space="preserve"> IF(Table1[[#This Row],[discount]]&gt;4, "Yes", "No")</f>
        <v>Yes</v>
      </c>
    </row>
    <row r="4747" spans="1:10">
      <c r="A4747" t="s">
        <v>2856</v>
      </c>
      <c r="B4747">
        <v>0</v>
      </c>
      <c r="C4747">
        <v>949</v>
      </c>
      <c r="D4747">
        <v>1299</v>
      </c>
      <c r="E4747">
        <v>26</v>
      </c>
      <c r="F4747" t="s">
        <v>108</v>
      </c>
      <c r="G4747" t="s">
        <v>412</v>
      </c>
      <c r="H4747">
        <v>0</v>
      </c>
      <c r="I4747" t="s">
        <v>2831</v>
      </c>
      <c r="J4747" t="str">
        <f xml:space="preserve"> IF(Table1[[#This Row],[discount]]&gt;4, "Yes", "No")</f>
        <v>Yes</v>
      </c>
    </row>
    <row r="4748" spans="1:10">
      <c r="A4748" t="s">
        <v>2938</v>
      </c>
      <c r="B4748">
        <v>0</v>
      </c>
      <c r="C4748">
        <v>949</v>
      </c>
      <c r="D4748">
        <v>1299</v>
      </c>
      <c r="E4748">
        <v>26</v>
      </c>
      <c r="F4748" t="s">
        <v>108</v>
      </c>
      <c r="G4748" t="s">
        <v>412</v>
      </c>
      <c r="H4748">
        <v>0</v>
      </c>
      <c r="I4748" t="s">
        <v>417</v>
      </c>
      <c r="J4748" t="str">
        <f xml:space="preserve"> IF(Table1[[#This Row],[discount]]&gt;4, "Yes", "No")</f>
        <v>Yes</v>
      </c>
    </row>
    <row r="4749" spans="1:10">
      <c r="A4749" t="s">
        <v>12987</v>
      </c>
      <c r="B4749">
        <v>3.8</v>
      </c>
      <c r="C4749">
        <v>843</v>
      </c>
      <c r="D4749">
        <v>1150</v>
      </c>
      <c r="E4749">
        <v>26</v>
      </c>
      <c r="F4749" t="s">
        <v>108</v>
      </c>
      <c r="G4749" t="s">
        <v>412</v>
      </c>
      <c r="H4749">
        <v>3923</v>
      </c>
      <c r="I4749" t="s">
        <v>11372</v>
      </c>
      <c r="J4749" t="str">
        <f xml:space="preserve"> IF(Table1[[#This Row],[discount]]&gt;4, "Yes", "No")</f>
        <v>Yes</v>
      </c>
    </row>
    <row r="4750" spans="1:10">
      <c r="A4750" t="s">
        <v>17109</v>
      </c>
      <c r="B4750">
        <v>4</v>
      </c>
      <c r="C4750">
        <v>807</v>
      </c>
      <c r="D4750">
        <v>1095</v>
      </c>
      <c r="E4750">
        <v>26</v>
      </c>
      <c r="F4750" t="s">
        <v>108</v>
      </c>
      <c r="G4750" t="s">
        <v>109</v>
      </c>
      <c r="H4750">
        <v>173</v>
      </c>
      <c r="I4750" t="s">
        <v>810</v>
      </c>
      <c r="J4750" t="str">
        <f xml:space="preserve"> IF(Table1[[#This Row],[discount]]&gt;4, "Yes", "No")</f>
        <v>Yes</v>
      </c>
    </row>
    <row r="4751" spans="1:10">
      <c r="A4751" t="s">
        <v>21696</v>
      </c>
      <c r="B4751">
        <v>4.2</v>
      </c>
      <c r="C4751">
        <v>804</v>
      </c>
      <c r="D4751">
        <v>1099</v>
      </c>
      <c r="E4751">
        <v>26</v>
      </c>
      <c r="F4751" t="s">
        <v>108</v>
      </c>
      <c r="G4751" t="s">
        <v>109</v>
      </c>
      <c r="H4751">
        <v>1637</v>
      </c>
      <c r="I4751" t="s">
        <v>3290</v>
      </c>
      <c r="J4751" t="str">
        <f xml:space="preserve"> IF(Table1[[#This Row],[discount]]&gt;4, "Yes", "No")</f>
        <v>Yes</v>
      </c>
    </row>
    <row r="4752" spans="1:10">
      <c r="A4752" t="s">
        <v>14253</v>
      </c>
      <c r="B4752">
        <v>4.4000000000000004</v>
      </c>
      <c r="C4752">
        <v>781</v>
      </c>
      <c r="D4752">
        <v>1067</v>
      </c>
      <c r="E4752">
        <v>26</v>
      </c>
      <c r="F4752" t="s">
        <v>108</v>
      </c>
      <c r="G4752" t="s">
        <v>577</v>
      </c>
      <c r="H4752">
        <v>78</v>
      </c>
      <c r="I4752" t="s">
        <v>11750</v>
      </c>
      <c r="J4752" t="str">
        <f xml:space="preserve"> IF(Table1[[#This Row],[discount]]&gt;4, "Yes", "No")</f>
        <v>Yes</v>
      </c>
    </row>
    <row r="4753" spans="1:10">
      <c r="A4753" t="s">
        <v>19505</v>
      </c>
      <c r="B4753">
        <v>4.3</v>
      </c>
      <c r="C4753">
        <v>769</v>
      </c>
      <c r="D4753">
        <v>1050</v>
      </c>
      <c r="E4753">
        <v>26</v>
      </c>
      <c r="F4753" t="s">
        <v>10</v>
      </c>
      <c r="G4753" t="s">
        <v>11</v>
      </c>
      <c r="H4753">
        <v>29332</v>
      </c>
      <c r="I4753" t="s">
        <v>5603</v>
      </c>
      <c r="J4753" t="str">
        <f xml:space="preserve"> IF(Table1[[#This Row],[discount]]&gt;4, "Yes", "No")</f>
        <v>Yes</v>
      </c>
    </row>
    <row r="4754" spans="1:10">
      <c r="A4754" t="s">
        <v>22853</v>
      </c>
      <c r="B4754">
        <v>4.0999999999999996</v>
      </c>
      <c r="C4754">
        <v>738</v>
      </c>
      <c r="D4754">
        <v>999</v>
      </c>
      <c r="E4754">
        <v>26</v>
      </c>
      <c r="F4754" t="s">
        <v>108</v>
      </c>
      <c r="G4754" t="s">
        <v>448</v>
      </c>
      <c r="H4754">
        <v>43</v>
      </c>
      <c r="I4754" t="s">
        <v>22854</v>
      </c>
      <c r="J4754" t="str">
        <f xml:space="preserve"> IF(Table1[[#This Row],[discount]]&gt;4, "Yes", "No")</f>
        <v>Yes</v>
      </c>
    </row>
    <row r="4755" spans="1:10">
      <c r="A4755" t="s">
        <v>22715</v>
      </c>
      <c r="B4755">
        <v>4.3</v>
      </c>
      <c r="C4755">
        <v>736</v>
      </c>
      <c r="D4755">
        <v>999</v>
      </c>
      <c r="E4755">
        <v>26</v>
      </c>
      <c r="F4755" t="s">
        <v>10</v>
      </c>
      <c r="G4755" t="s">
        <v>20</v>
      </c>
      <c r="H4755">
        <v>13</v>
      </c>
      <c r="I4755" t="s">
        <v>8440</v>
      </c>
      <c r="J4755" t="str">
        <f xml:space="preserve"> IF(Table1[[#This Row],[discount]]&gt;4, "Yes", "No")</f>
        <v>Yes</v>
      </c>
    </row>
    <row r="4756" spans="1:10">
      <c r="A4756" t="s">
        <v>23347</v>
      </c>
      <c r="B4756">
        <v>4.4000000000000004</v>
      </c>
      <c r="C4756">
        <v>736</v>
      </c>
      <c r="D4756">
        <v>999</v>
      </c>
      <c r="E4756">
        <v>26</v>
      </c>
      <c r="F4756" t="s">
        <v>10</v>
      </c>
      <c r="G4756" t="s">
        <v>1516</v>
      </c>
      <c r="H4756">
        <v>5</v>
      </c>
      <c r="I4756" t="s">
        <v>7569</v>
      </c>
      <c r="J4756" t="str">
        <f xml:space="preserve"> IF(Table1[[#This Row],[discount]]&gt;4, "Yes", "No")</f>
        <v>Yes</v>
      </c>
    </row>
    <row r="4757" spans="1:10">
      <c r="A4757" t="s">
        <v>14444</v>
      </c>
      <c r="B4757">
        <v>4.4000000000000004</v>
      </c>
      <c r="C4757">
        <v>687</v>
      </c>
      <c r="D4757">
        <v>929</v>
      </c>
      <c r="E4757">
        <v>26</v>
      </c>
      <c r="F4757" t="s">
        <v>108</v>
      </c>
      <c r="G4757" t="s">
        <v>412</v>
      </c>
      <c r="H4757">
        <v>34527</v>
      </c>
      <c r="I4757" t="s">
        <v>11347</v>
      </c>
      <c r="J4757" t="str">
        <f xml:space="preserve"> IF(Table1[[#This Row],[discount]]&gt;4, "Yes", "No")</f>
        <v>Yes</v>
      </c>
    </row>
    <row r="4758" spans="1:10">
      <c r="A4758" t="s">
        <v>13369</v>
      </c>
      <c r="B4758">
        <v>3.8</v>
      </c>
      <c r="C4758">
        <v>644</v>
      </c>
      <c r="D4758">
        <v>880</v>
      </c>
      <c r="E4758">
        <v>26</v>
      </c>
      <c r="F4758" t="s">
        <v>108</v>
      </c>
      <c r="G4758" t="s">
        <v>577</v>
      </c>
      <c r="H4758">
        <v>12</v>
      </c>
      <c r="I4758" t="s">
        <v>8060</v>
      </c>
      <c r="J4758" t="str">
        <f xml:space="preserve"> IF(Table1[[#This Row],[discount]]&gt;4, "Yes", "No")</f>
        <v>Yes</v>
      </c>
    </row>
    <row r="4759" spans="1:10">
      <c r="A4759" t="s">
        <v>10527</v>
      </c>
      <c r="B4759">
        <v>3.5</v>
      </c>
      <c r="C4759">
        <v>589</v>
      </c>
      <c r="D4759">
        <v>799</v>
      </c>
      <c r="E4759">
        <v>26</v>
      </c>
      <c r="F4759" t="s">
        <v>108</v>
      </c>
      <c r="G4759" t="s">
        <v>448</v>
      </c>
      <c r="H4759">
        <v>2</v>
      </c>
      <c r="I4759" t="s">
        <v>3235</v>
      </c>
      <c r="J4759" t="str">
        <f xml:space="preserve"> IF(Table1[[#This Row],[discount]]&gt;4, "Yes", "No")</f>
        <v>Yes</v>
      </c>
    </row>
    <row r="4760" spans="1:10">
      <c r="A4760" t="s">
        <v>20298</v>
      </c>
      <c r="B4760">
        <v>4.3</v>
      </c>
      <c r="C4760">
        <v>573</v>
      </c>
      <c r="D4760">
        <v>775</v>
      </c>
      <c r="E4760">
        <v>26</v>
      </c>
      <c r="F4760" t="s">
        <v>108</v>
      </c>
      <c r="G4760" t="s">
        <v>412</v>
      </c>
      <c r="H4760">
        <v>4220</v>
      </c>
      <c r="I4760" t="s">
        <v>14423</v>
      </c>
      <c r="J4760" t="str">
        <f xml:space="preserve"> IF(Table1[[#This Row],[discount]]&gt;4, "Yes", "No")</f>
        <v>Yes</v>
      </c>
    </row>
    <row r="4761" spans="1:10">
      <c r="A4761" t="s">
        <v>12999</v>
      </c>
      <c r="B4761">
        <v>3.8</v>
      </c>
      <c r="C4761">
        <v>571</v>
      </c>
      <c r="D4761">
        <v>780</v>
      </c>
      <c r="E4761">
        <v>26</v>
      </c>
      <c r="F4761" t="s">
        <v>108</v>
      </c>
      <c r="G4761" t="s">
        <v>412</v>
      </c>
      <c r="H4761">
        <v>12</v>
      </c>
      <c r="I4761" t="s">
        <v>13000</v>
      </c>
      <c r="J4761" t="str">
        <f xml:space="preserve"> IF(Table1[[#This Row],[discount]]&gt;4, "Yes", "No")</f>
        <v>Yes</v>
      </c>
    </row>
    <row r="4762" spans="1:10">
      <c r="A4762" t="s">
        <v>16024</v>
      </c>
      <c r="B4762">
        <v>4</v>
      </c>
      <c r="C4762">
        <v>549</v>
      </c>
      <c r="D4762">
        <v>748</v>
      </c>
      <c r="E4762">
        <v>26</v>
      </c>
      <c r="F4762" t="s">
        <v>16</v>
      </c>
      <c r="G4762" t="s">
        <v>479</v>
      </c>
      <c r="H4762">
        <v>5741</v>
      </c>
      <c r="I4762" t="s">
        <v>1652</v>
      </c>
      <c r="J4762" t="str">
        <f xml:space="preserve"> IF(Table1[[#This Row],[discount]]&gt;4, "Yes", "No")</f>
        <v>Yes</v>
      </c>
    </row>
    <row r="4763" spans="1:10">
      <c r="A4763" t="s">
        <v>8963</v>
      </c>
      <c r="B4763">
        <v>4.7</v>
      </c>
      <c r="C4763">
        <v>549</v>
      </c>
      <c r="D4763">
        <v>749</v>
      </c>
      <c r="E4763">
        <v>26</v>
      </c>
      <c r="F4763" t="s">
        <v>108</v>
      </c>
      <c r="G4763" t="s">
        <v>448</v>
      </c>
      <c r="H4763">
        <v>6</v>
      </c>
      <c r="I4763" t="s">
        <v>3235</v>
      </c>
      <c r="J4763" t="str">
        <f xml:space="preserve"> IF(Table1[[#This Row],[discount]]&gt;4, "Yes", "No")</f>
        <v>Yes</v>
      </c>
    </row>
    <row r="4764" spans="1:10">
      <c r="A4764" t="s">
        <v>11410</v>
      </c>
      <c r="B4764">
        <v>4.5</v>
      </c>
      <c r="C4764">
        <v>514</v>
      </c>
      <c r="D4764">
        <v>699</v>
      </c>
      <c r="E4764">
        <v>26</v>
      </c>
      <c r="F4764" t="s">
        <v>114</v>
      </c>
      <c r="G4764" t="s">
        <v>115</v>
      </c>
      <c r="H4764">
        <v>1876</v>
      </c>
      <c r="I4764" t="s">
        <v>11411</v>
      </c>
      <c r="J4764" t="str">
        <f xml:space="preserve"> IF(Table1[[#This Row],[discount]]&gt;4, "Yes", "No")</f>
        <v>Yes</v>
      </c>
    </row>
    <row r="4765" spans="1:10">
      <c r="A4765" t="s">
        <v>20304</v>
      </c>
      <c r="B4765">
        <v>4.3</v>
      </c>
      <c r="C4765">
        <v>479</v>
      </c>
      <c r="D4765">
        <v>650</v>
      </c>
      <c r="E4765">
        <v>26</v>
      </c>
      <c r="F4765" t="s">
        <v>108</v>
      </c>
      <c r="G4765" t="s">
        <v>412</v>
      </c>
      <c r="H4765">
        <v>215</v>
      </c>
      <c r="I4765" t="s">
        <v>18504</v>
      </c>
      <c r="J4765" t="str">
        <f xml:space="preserve"> IF(Table1[[#This Row],[discount]]&gt;4, "Yes", "No")</f>
        <v>Yes</v>
      </c>
    </row>
    <row r="4766" spans="1:10">
      <c r="A4766" t="s">
        <v>19748</v>
      </c>
      <c r="B4766">
        <v>4.3</v>
      </c>
      <c r="C4766">
        <v>475</v>
      </c>
      <c r="D4766">
        <v>650</v>
      </c>
      <c r="E4766">
        <v>26</v>
      </c>
      <c r="F4766" t="s">
        <v>114</v>
      </c>
      <c r="G4766" t="s">
        <v>115</v>
      </c>
      <c r="H4766">
        <v>6</v>
      </c>
      <c r="I4766" t="s">
        <v>11414</v>
      </c>
      <c r="J4766" t="str">
        <f xml:space="preserve"> IF(Table1[[#This Row],[discount]]&gt;4, "Yes", "No")</f>
        <v>Yes</v>
      </c>
    </row>
    <row r="4767" spans="1:10">
      <c r="A4767" t="s">
        <v>22189</v>
      </c>
      <c r="B4767">
        <v>4.2</v>
      </c>
      <c r="C4767">
        <v>370</v>
      </c>
      <c r="D4767">
        <v>500</v>
      </c>
      <c r="E4767">
        <v>26</v>
      </c>
      <c r="F4767" t="s">
        <v>108</v>
      </c>
      <c r="G4767" t="s">
        <v>412</v>
      </c>
      <c r="H4767">
        <v>355</v>
      </c>
      <c r="I4767" t="s">
        <v>8755</v>
      </c>
      <c r="J4767" t="str">
        <f xml:space="preserve"> IF(Table1[[#This Row],[discount]]&gt;4, "Yes", "No")</f>
        <v>Yes</v>
      </c>
    </row>
    <row r="4768" spans="1:10">
      <c r="A4768" t="s">
        <v>14300</v>
      </c>
      <c r="B4768">
        <v>4.4000000000000004</v>
      </c>
      <c r="C4768">
        <v>369</v>
      </c>
      <c r="D4768">
        <v>499</v>
      </c>
      <c r="E4768">
        <v>26</v>
      </c>
      <c r="F4768" t="s">
        <v>108</v>
      </c>
      <c r="G4768" t="s">
        <v>412</v>
      </c>
      <c r="H4768">
        <v>33004</v>
      </c>
      <c r="I4768" t="s">
        <v>9176</v>
      </c>
      <c r="J4768" t="str">
        <f xml:space="preserve"> IF(Table1[[#This Row],[discount]]&gt;4, "Yes", "No")</f>
        <v>Yes</v>
      </c>
    </row>
    <row r="4769" spans="1:10">
      <c r="A4769" t="s">
        <v>11350</v>
      </c>
      <c r="B4769">
        <v>4.5</v>
      </c>
      <c r="C4769">
        <v>369</v>
      </c>
      <c r="D4769">
        <v>499</v>
      </c>
      <c r="E4769">
        <v>26</v>
      </c>
      <c r="F4769" t="s">
        <v>108</v>
      </c>
      <c r="G4769" t="s">
        <v>412</v>
      </c>
      <c r="H4769">
        <v>12392</v>
      </c>
      <c r="I4769" t="s">
        <v>9176</v>
      </c>
      <c r="J4769" t="str">
        <f xml:space="preserve"> IF(Table1[[#This Row],[discount]]&gt;4, "Yes", "No")</f>
        <v>Yes</v>
      </c>
    </row>
    <row r="4770" spans="1:10">
      <c r="A4770" t="s">
        <v>13103</v>
      </c>
      <c r="B4770">
        <v>3.8</v>
      </c>
      <c r="C4770">
        <v>369</v>
      </c>
      <c r="D4770">
        <v>499</v>
      </c>
      <c r="E4770">
        <v>26</v>
      </c>
      <c r="F4770" t="s">
        <v>108</v>
      </c>
      <c r="G4770" t="s">
        <v>448</v>
      </c>
      <c r="H4770">
        <v>3618</v>
      </c>
      <c r="I4770" t="s">
        <v>8828</v>
      </c>
      <c r="J4770" t="str">
        <f xml:space="preserve"> IF(Table1[[#This Row],[discount]]&gt;4, "Yes", "No")</f>
        <v>Yes</v>
      </c>
    </row>
    <row r="4771" spans="1:10">
      <c r="A4771" t="s">
        <v>22078</v>
      </c>
      <c r="B4771">
        <v>4.2</v>
      </c>
      <c r="C4771">
        <v>369</v>
      </c>
      <c r="D4771">
        <v>500</v>
      </c>
      <c r="E4771">
        <v>26</v>
      </c>
      <c r="F4771" t="s">
        <v>108</v>
      </c>
      <c r="G4771" t="s">
        <v>412</v>
      </c>
      <c r="H4771">
        <v>1117</v>
      </c>
      <c r="I4771" t="s">
        <v>22079</v>
      </c>
      <c r="J4771" t="str">
        <f xml:space="preserve"> IF(Table1[[#This Row],[discount]]&gt;4, "Yes", "No")</f>
        <v>Yes</v>
      </c>
    </row>
    <row r="4772" spans="1:10">
      <c r="A4772" t="s">
        <v>17387</v>
      </c>
      <c r="B4772">
        <v>4</v>
      </c>
      <c r="C4772">
        <v>369</v>
      </c>
      <c r="D4772">
        <v>499</v>
      </c>
      <c r="E4772">
        <v>26</v>
      </c>
      <c r="F4772" t="s">
        <v>108</v>
      </c>
      <c r="G4772" t="s">
        <v>448</v>
      </c>
      <c r="H4772">
        <v>111</v>
      </c>
      <c r="I4772" t="s">
        <v>8129</v>
      </c>
      <c r="J4772" t="str">
        <f xml:space="preserve"> IF(Table1[[#This Row],[discount]]&gt;4, "Yes", "No")</f>
        <v>Yes</v>
      </c>
    </row>
    <row r="4773" spans="1:10">
      <c r="A4773" t="s">
        <v>17388</v>
      </c>
      <c r="B4773">
        <v>4</v>
      </c>
      <c r="C4773">
        <v>369</v>
      </c>
      <c r="D4773">
        <v>499</v>
      </c>
      <c r="E4773">
        <v>26</v>
      </c>
      <c r="F4773" t="s">
        <v>108</v>
      </c>
      <c r="G4773" t="s">
        <v>448</v>
      </c>
      <c r="H4773">
        <v>111</v>
      </c>
      <c r="I4773" t="s">
        <v>8129</v>
      </c>
      <c r="J4773" t="str">
        <f xml:space="preserve"> IF(Table1[[#This Row],[discount]]&gt;4, "Yes", "No")</f>
        <v>Yes</v>
      </c>
    </row>
    <row r="4774" spans="1:10">
      <c r="A4774" t="s">
        <v>20378</v>
      </c>
      <c r="B4774">
        <v>4.3</v>
      </c>
      <c r="C4774">
        <v>366</v>
      </c>
      <c r="D4774">
        <v>495</v>
      </c>
      <c r="E4774">
        <v>26</v>
      </c>
      <c r="F4774" t="s">
        <v>108</v>
      </c>
      <c r="G4774" t="s">
        <v>448</v>
      </c>
      <c r="H4774">
        <v>1178</v>
      </c>
      <c r="I4774" t="s">
        <v>2260</v>
      </c>
      <c r="J4774" t="str">
        <f xml:space="preserve"> IF(Table1[[#This Row],[discount]]&gt;4, "Yes", "No")</f>
        <v>Yes</v>
      </c>
    </row>
    <row r="4775" spans="1:10">
      <c r="A4775" t="s">
        <v>21882</v>
      </c>
      <c r="B4775">
        <v>4.2</v>
      </c>
      <c r="C4775">
        <v>365</v>
      </c>
      <c r="D4775">
        <v>499</v>
      </c>
      <c r="E4775">
        <v>26</v>
      </c>
      <c r="F4775" t="s">
        <v>108</v>
      </c>
      <c r="G4775" t="s">
        <v>448</v>
      </c>
      <c r="H4775">
        <v>19661</v>
      </c>
      <c r="I4775" t="s">
        <v>8129</v>
      </c>
      <c r="J4775" t="str">
        <f xml:space="preserve"> IF(Table1[[#This Row],[discount]]&gt;4, "Yes", "No")</f>
        <v>Yes</v>
      </c>
    </row>
    <row r="4776" spans="1:10">
      <c r="A4776" t="s">
        <v>11373</v>
      </c>
      <c r="B4776">
        <v>4.5</v>
      </c>
      <c r="C4776">
        <v>350</v>
      </c>
      <c r="D4776">
        <v>479</v>
      </c>
      <c r="E4776">
        <v>26</v>
      </c>
      <c r="F4776" t="s">
        <v>108</v>
      </c>
      <c r="G4776" t="s">
        <v>412</v>
      </c>
      <c r="H4776">
        <v>8</v>
      </c>
      <c r="I4776" t="s">
        <v>3235</v>
      </c>
      <c r="J4776" t="str">
        <f xml:space="preserve"> IF(Table1[[#This Row],[discount]]&gt;4, "Yes", "No")</f>
        <v>Yes</v>
      </c>
    </row>
    <row r="4777" spans="1:10">
      <c r="A4777" t="s">
        <v>16764</v>
      </c>
      <c r="B4777">
        <v>4</v>
      </c>
      <c r="C4777">
        <v>349</v>
      </c>
      <c r="D4777">
        <v>475</v>
      </c>
      <c r="E4777">
        <v>26</v>
      </c>
      <c r="F4777" t="s">
        <v>108</v>
      </c>
      <c r="G4777" t="s">
        <v>577</v>
      </c>
      <c r="H4777">
        <v>2808</v>
      </c>
      <c r="I4777" t="s">
        <v>2121</v>
      </c>
      <c r="J4777" t="str">
        <f xml:space="preserve"> IF(Table1[[#This Row],[discount]]&gt;4, "Yes", "No")</f>
        <v>Yes</v>
      </c>
    </row>
    <row r="4778" spans="1:10">
      <c r="A4778" t="s">
        <v>18651</v>
      </c>
      <c r="B4778">
        <v>4.0999999999999996</v>
      </c>
      <c r="C4778">
        <v>349</v>
      </c>
      <c r="D4778">
        <v>475</v>
      </c>
      <c r="E4778">
        <v>26</v>
      </c>
      <c r="F4778" t="s">
        <v>108</v>
      </c>
      <c r="G4778" t="s">
        <v>577</v>
      </c>
      <c r="H4778">
        <v>2109</v>
      </c>
      <c r="I4778" t="s">
        <v>2121</v>
      </c>
      <c r="J4778" t="str">
        <f xml:space="preserve"> IF(Table1[[#This Row],[discount]]&gt;4, "Yes", "No")</f>
        <v>Yes</v>
      </c>
    </row>
    <row r="4779" spans="1:10">
      <c r="A4779" t="s">
        <v>14178</v>
      </c>
      <c r="B4779">
        <v>4.4000000000000004</v>
      </c>
      <c r="C4779">
        <v>335</v>
      </c>
      <c r="D4779">
        <v>453</v>
      </c>
      <c r="E4779">
        <v>26</v>
      </c>
      <c r="F4779" t="s">
        <v>108</v>
      </c>
      <c r="G4779" t="s">
        <v>577</v>
      </c>
      <c r="H4779">
        <v>14034</v>
      </c>
      <c r="I4779" t="s">
        <v>11540</v>
      </c>
      <c r="J4779" t="str">
        <f xml:space="preserve"> IF(Table1[[#This Row],[discount]]&gt;4, "Yes", "No")</f>
        <v>Yes</v>
      </c>
    </row>
    <row r="4780" spans="1:10">
      <c r="A4780" t="s">
        <v>21863</v>
      </c>
      <c r="B4780">
        <v>4.2</v>
      </c>
      <c r="C4780">
        <v>331</v>
      </c>
      <c r="D4780">
        <v>449</v>
      </c>
      <c r="E4780">
        <v>26</v>
      </c>
      <c r="F4780" t="s">
        <v>108</v>
      </c>
      <c r="G4780" t="s">
        <v>448</v>
      </c>
      <c r="H4780">
        <v>22</v>
      </c>
      <c r="I4780" t="s">
        <v>17282</v>
      </c>
      <c r="J4780" t="str">
        <f xml:space="preserve"> IF(Table1[[#This Row],[discount]]&gt;4, "Yes", "No")</f>
        <v>Yes</v>
      </c>
    </row>
    <row r="4781" spans="1:10">
      <c r="A4781" t="s">
        <v>14670</v>
      </c>
      <c r="B4781">
        <v>3.9</v>
      </c>
      <c r="C4781">
        <v>329</v>
      </c>
      <c r="D4781">
        <v>449</v>
      </c>
      <c r="E4781">
        <v>26</v>
      </c>
      <c r="F4781" t="s">
        <v>10</v>
      </c>
      <c r="G4781" t="s">
        <v>20</v>
      </c>
      <c r="H4781">
        <v>8</v>
      </c>
      <c r="I4781" t="s">
        <v>3514</v>
      </c>
      <c r="J4781" t="str">
        <f xml:space="preserve"> IF(Table1[[#This Row],[discount]]&gt;4, "Yes", "No")</f>
        <v>Yes</v>
      </c>
    </row>
    <row r="4782" spans="1:10">
      <c r="A4782" t="s">
        <v>3234</v>
      </c>
      <c r="B4782">
        <v>0</v>
      </c>
      <c r="C4782">
        <v>328</v>
      </c>
      <c r="D4782">
        <v>449</v>
      </c>
      <c r="E4782">
        <v>26</v>
      </c>
      <c r="F4782" t="s">
        <v>108</v>
      </c>
      <c r="G4782" t="s">
        <v>448</v>
      </c>
      <c r="H4782">
        <v>0</v>
      </c>
      <c r="I4782" t="s">
        <v>3235</v>
      </c>
      <c r="J4782" t="str">
        <f xml:space="preserve"> IF(Table1[[#This Row],[discount]]&gt;4, "Yes", "No")</f>
        <v>Yes</v>
      </c>
    </row>
    <row r="4783" spans="1:10">
      <c r="A4783" t="s">
        <v>11537</v>
      </c>
      <c r="B4783">
        <v>4.5</v>
      </c>
      <c r="C4783">
        <v>321</v>
      </c>
      <c r="D4783">
        <v>435</v>
      </c>
      <c r="E4783">
        <v>26</v>
      </c>
      <c r="F4783" t="s">
        <v>108</v>
      </c>
      <c r="G4783" t="s">
        <v>577</v>
      </c>
      <c r="H4783">
        <v>573378</v>
      </c>
      <c r="I4783" t="s">
        <v>9389</v>
      </c>
      <c r="J4783" t="str">
        <f xml:space="preserve"> IF(Table1[[#This Row],[discount]]&gt;4, "Yes", "No")</f>
        <v>Yes</v>
      </c>
    </row>
    <row r="4784" spans="1:10">
      <c r="A4784" t="s">
        <v>20788</v>
      </c>
      <c r="B4784">
        <v>4.3</v>
      </c>
      <c r="C4784">
        <v>296</v>
      </c>
      <c r="D4784">
        <v>400</v>
      </c>
      <c r="E4784">
        <v>26</v>
      </c>
      <c r="F4784" t="s">
        <v>108</v>
      </c>
      <c r="G4784" t="s">
        <v>577</v>
      </c>
      <c r="H4784">
        <v>16440</v>
      </c>
      <c r="I4784" t="s">
        <v>8828</v>
      </c>
      <c r="J4784" t="str">
        <f xml:space="preserve"> IF(Table1[[#This Row],[discount]]&gt;4, "Yes", "No")</f>
        <v>Yes</v>
      </c>
    </row>
    <row r="4785" spans="1:10">
      <c r="A4785" t="s">
        <v>15138</v>
      </c>
      <c r="B4785">
        <v>3.9</v>
      </c>
      <c r="C4785">
        <v>293</v>
      </c>
      <c r="D4785">
        <v>399</v>
      </c>
      <c r="E4785">
        <v>26</v>
      </c>
      <c r="F4785" t="s">
        <v>108</v>
      </c>
      <c r="G4785" t="s">
        <v>577</v>
      </c>
      <c r="H4785">
        <v>933</v>
      </c>
      <c r="I4785" t="s">
        <v>3616</v>
      </c>
      <c r="J4785" t="str">
        <f xml:space="preserve"> IF(Table1[[#This Row],[discount]]&gt;4, "Yes", "No")</f>
        <v>Yes</v>
      </c>
    </row>
    <row r="4786" spans="1:10">
      <c r="A4786" t="s">
        <v>18701</v>
      </c>
      <c r="B4786">
        <v>4.0999999999999996</v>
      </c>
      <c r="C4786">
        <v>259</v>
      </c>
      <c r="D4786">
        <v>350</v>
      </c>
      <c r="E4786">
        <v>26</v>
      </c>
      <c r="F4786" t="s">
        <v>108</v>
      </c>
      <c r="G4786" t="s">
        <v>577</v>
      </c>
      <c r="H4786">
        <v>908</v>
      </c>
      <c r="I4786" t="s">
        <v>9566</v>
      </c>
      <c r="J4786" t="str">
        <f xml:space="preserve"> IF(Table1[[#This Row],[discount]]&gt;4, "Yes", "No")</f>
        <v>Yes</v>
      </c>
    </row>
    <row r="4787" spans="1:10">
      <c r="A4787" t="s">
        <v>18297</v>
      </c>
      <c r="B4787">
        <v>4.0999999999999996</v>
      </c>
      <c r="C4787">
        <v>259</v>
      </c>
      <c r="D4787">
        <v>350</v>
      </c>
      <c r="E4787">
        <v>26</v>
      </c>
      <c r="F4787" t="s">
        <v>108</v>
      </c>
      <c r="G4787" t="s">
        <v>412</v>
      </c>
      <c r="H4787">
        <v>806</v>
      </c>
      <c r="I4787" t="s">
        <v>9566</v>
      </c>
      <c r="J4787" t="str">
        <f xml:space="preserve"> IF(Table1[[#This Row],[discount]]&gt;4, "Yes", "No")</f>
        <v>Yes</v>
      </c>
    </row>
    <row r="4788" spans="1:10">
      <c r="A4788" t="s">
        <v>20697</v>
      </c>
      <c r="B4788">
        <v>4.3</v>
      </c>
      <c r="C4788">
        <v>257</v>
      </c>
      <c r="D4788">
        <v>349</v>
      </c>
      <c r="E4788">
        <v>26</v>
      </c>
      <c r="F4788" t="s">
        <v>108</v>
      </c>
      <c r="G4788" t="s">
        <v>577</v>
      </c>
      <c r="H4788">
        <v>1312</v>
      </c>
      <c r="I4788" t="s">
        <v>3235</v>
      </c>
      <c r="J4788" t="str">
        <f xml:space="preserve"> IF(Table1[[#This Row],[discount]]&gt;4, "Yes", "No")</f>
        <v>Yes</v>
      </c>
    </row>
    <row r="4789" spans="1:10">
      <c r="A4789" t="s">
        <v>21772</v>
      </c>
      <c r="B4789">
        <v>4.2</v>
      </c>
      <c r="C4789">
        <v>256</v>
      </c>
      <c r="D4789">
        <v>349</v>
      </c>
      <c r="E4789">
        <v>26</v>
      </c>
      <c r="F4789" t="s">
        <v>108</v>
      </c>
      <c r="G4789" t="s">
        <v>448</v>
      </c>
      <c r="H4789">
        <v>75</v>
      </c>
      <c r="I4789" t="s">
        <v>8556</v>
      </c>
      <c r="J4789" t="str">
        <f xml:space="preserve"> IF(Table1[[#This Row],[discount]]&gt;4, "Yes", "No")</f>
        <v>Yes</v>
      </c>
    </row>
    <row r="4790" spans="1:10">
      <c r="A4790" t="s">
        <v>9615</v>
      </c>
      <c r="B4790">
        <v>5</v>
      </c>
      <c r="C4790">
        <v>244</v>
      </c>
      <c r="D4790">
        <v>333</v>
      </c>
      <c r="E4790">
        <v>26</v>
      </c>
      <c r="F4790" t="s">
        <v>108</v>
      </c>
      <c r="G4790" t="s">
        <v>412</v>
      </c>
      <c r="H4790">
        <v>12</v>
      </c>
      <c r="I4790" t="s">
        <v>9616</v>
      </c>
      <c r="J4790" t="str">
        <f xml:space="preserve"> IF(Table1[[#This Row],[discount]]&gt;4, "Yes", "No")</f>
        <v>Yes</v>
      </c>
    </row>
    <row r="4791" spans="1:10">
      <c r="A4791" t="s">
        <v>11446</v>
      </c>
      <c r="B4791">
        <v>4.5</v>
      </c>
      <c r="C4791">
        <v>220</v>
      </c>
      <c r="D4791">
        <v>299</v>
      </c>
      <c r="E4791">
        <v>26</v>
      </c>
      <c r="F4791" t="s">
        <v>108</v>
      </c>
      <c r="G4791" t="s">
        <v>448</v>
      </c>
      <c r="H4791">
        <v>32</v>
      </c>
      <c r="I4791" t="s">
        <v>2847</v>
      </c>
      <c r="J4791" t="str">
        <f xml:space="preserve"> IF(Table1[[#This Row],[discount]]&gt;4, "Yes", "No")</f>
        <v>Yes</v>
      </c>
    </row>
    <row r="4792" spans="1:10">
      <c r="A4792" t="s">
        <v>20495</v>
      </c>
      <c r="B4792">
        <v>4.3</v>
      </c>
      <c r="C4792">
        <v>220</v>
      </c>
      <c r="D4792">
        <v>299</v>
      </c>
      <c r="E4792">
        <v>26</v>
      </c>
      <c r="F4792" t="s">
        <v>108</v>
      </c>
      <c r="G4792" t="s">
        <v>448</v>
      </c>
      <c r="H4792">
        <v>4</v>
      </c>
      <c r="I4792" t="s">
        <v>20496</v>
      </c>
      <c r="J4792" t="str">
        <f xml:space="preserve"> IF(Table1[[#This Row],[discount]]&gt;4, "Yes", "No")</f>
        <v>Yes</v>
      </c>
    </row>
    <row r="4793" spans="1:10">
      <c r="A4793" t="s">
        <v>20185</v>
      </c>
      <c r="B4793">
        <v>4.3</v>
      </c>
      <c r="C4793">
        <v>219</v>
      </c>
      <c r="D4793">
        <v>299</v>
      </c>
      <c r="E4793">
        <v>26</v>
      </c>
      <c r="F4793" t="s">
        <v>108</v>
      </c>
      <c r="G4793" t="s">
        <v>412</v>
      </c>
      <c r="H4793">
        <v>19588</v>
      </c>
      <c r="I4793" t="s">
        <v>14938</v>
      </c>
      <c r="J4793" t="str">
        <f xml:space="preserve"> IF(Table1[[#This Row],[discount]]&gt;4, "Yes", "No")</f>
        <v>Yes</v>
      </c>
    </row>
    <row r="4794" spans="1:10">
      <c r="A4794" t="s">
        <v>18381</v>
      </c>
      <c r="B4794">
        <v>4.0999999999999996</v>
      </c>
      <c r="C4794">
        <v>219</v>
      </c>
      <c r="D4794">
        <v>299</v>
      </c>
      <c r="E4794">
        <v>26</v>
      </c>
      <c r="F4794" t="s">
        <v>108</v>
      </c>
      <c r="G4794" t="s">
        <v>412</v>
      </c>
      <c r="H4794">
        <v>702</v>
      </c>
      <c r="I4794" t="s">
        <v>18382</v>
      </c>
      <c r="J4794" t="str">
        <f xml:space="preserve"> IF(Table1[[#This Row],[discount]]&gt;4, "Yes", "No")</f>
        <v>Yes</v>
      </c>
    </row>
    <row r="4795" spans="1:10">
      <c r="A4795" t="s">
        <v>17211</v>
      </c>
      <c r="B4795">
        <v>4</v>
      </c>
      <c r="C4795">
        <v>219</v>
      </c>
      <c r="D4795">
        <v>299</v>
      </c>
      <c r="E4795">
        <v>26</v>
      </c>
      <c r="F4795" t="s">
        <v>108</v>
      </c>
      <c r="G4795" t="s">
        <v>448</v>
      </c>
      <c r="H4795">
        <v>8</v>
      </c>
      <c r="I4795" t="s">
        <v>3225</v>
      </c>
      <c r="J4795" t="str">
        <f xml:space="preserve"> IF(Table1[[#This Row],[discount]]&gt;4, "Yes", "No")</f>
        <v>Yes</v>
      </c>
    </row>
    <row r="4796" spans="1:10">
      <c r="A4796" t="s">
        <v>14301</v>
      </c>
      <c r="B4796">
        <v>4.4000000000000004</v>
      </c>
      <c r="C4796">
        <v>184</v>
      </c>
      <c r="D4796">
        <v>249</v>
      </c>
      <c r="E4796">
        <v>26</v>
      </c>
      <c r="F4796" t="s">
        <v>108</v>
      </c>
      <c r="G4796" t="s">
        <v>412</v>
      </c>
      <c r="H4796">
        <v>80821</v>
      </c>
      <c r="I4796" t="s">
        <v>11347</v>
      </c>
      <c r="J4796" t="str">
        <f xml:space="preserve"> IF(Table1[[#This Row],[discount]]&gt;4, "Yes", "No")</f>
        <v>Yes</v>
      </c>
    </row>
    <row r="4797" spans="1:10">
      <c r="A4797" t="s">
        <v>21787</v>
      </c>
      <c r="B4797">
        <v>4.2</v>
      </c>
      <c r="C4797">
        <v>183</v>
      </c>
      <c r="D4797">
        <v>249</v>
      </c>
      <c r="E4797">
        <v>26</v>
      </c>
      <c r="F4797" t="s">
        <v>108</v>
      </c>
      <c r="G4797" t="s">
        <v>448</v>
      </c>
      <c r="H4797">
        <v>351</v>
      </c>
      <c r="I4797" t="s">
        <v>8556</v>
      </c>
      <c r="J4797" t="str">
        <f xml:space="preserve"> IF(Table1[[#This Row],[discount]]&gt;4, "Yes", "No")</f>
        <v>Yes</v>
      </c>
    </row>
    <row r="4798" spans="1:10">
      <c r="A4798" t="s">
        <v>18559</v>
      </c>
      <c r="B4798">
        <v>4.0999999999999996</v>
      </c>
      <c r="C4798">
        <v>148</v>
      </c>
      <c r="D4798">
        <v>200</v>
      </c>
      <c r="E4798">
        <v>26</v>
      </c>
      <c r="F4798" t="s">
        <v>108</v>
      </c>
      <c r="G4798" t="s">
        <v>412</v>
      </c>
      <c r="H4798">
        <v>607</v>
      </c>
      <c r="I4798" t="s">
        <v>18386</v>
      </c>
      <c r="J4798" t="str">
        <f xml:space="preserve"> IF(Table1[[#This Row],[discount]]&gt;4, "Yes", "No")</f>
        <v>Yes</v>
      </c>
    </row>
    <row r="4799" spans="1:10">
      <c r="A4799" t="s">
        <v>14159</v>
      </c>
      <c r="B4799">
        <v>4.4000000000000004</v>
      </c>
      <c r="C4799">
        <v>146</v>
      </c>
      <c r="D4799">
        <v>199</v>
      </c>
      <c r="E4799">
        <v>26</v>
      </c>
      <c r="F4799" t="s">
        <v>108</v>
      </c>
      <c r="G4799" t="s">
        <v>577</v>
      </c>
      <c r="H4799">
        <v>190</v>
      </c>
      <c r="I4799" t="s">
        <v>14160</v>
      </c>
      <c r="J4799" t="str">
        <f xml:space="preserve"> IF(Table1[[#This Row],[discount]]&gt;4, "Yes", "No")</f>
        <v>Yes</v>
      </c>
    </row>
    <row r="4800" spans="1:10">
      <c r="A4800" t="s">
        <v>20234</v>
      </c>
      <c r="B4800">
        <v>4.3</v>
      </c>
      <c r="C4800">
        <v>110</v>
      </c>
      <c r="D4800">
        <v>150</v>
      </c>
      <c r="E4800">
        <v>26</v>
      </c>
      <c r="F4800" t="s">
        <v>108</v>
      </c>
      <c r="G4800" t="s">
        <v>412</v>
      </c>
      <c r="H4800">
        <v>16</v>
      </c>
      <c r="I4800" t="s">
        <v>20235</v>
      </c>
      <c r="J4800" t="str">
        <f xml:space="preserve"> IF(Table1[[#This Row],[discount]]&gt;4, "Yes", "No")</f>
        <v>Yes</v>
      </c>
    </row>
    <row r="4801" spans="1:10">
      <c r="A4801" t="s">
        <v>12119</v>
      </c>
      <c r="B4801">
        <v>4.2</v>
      </c>
      <c r="C4801">
        <v>110</v>
      </c>
      <c r="D4801">
        <v>149</v>
      </c>
      <c r="E4801">
        <v>26</v>
      </c>
      <c r="F4801" t="s">
        <v>108</v>
      </c>
      <c r="G4801" t="s">
        <v>448</v>
      </c>
      <c r="H4801">
        <v>16</v>
      </c>
      <c r="I4801" t="s">
        <v>12120</v>
      </c>
      <c r="J4801" t="str">
        <f xml:space="preserve"> IF(Table1[[#This Row],[discount]]&gt;4, "Yes", "No")</f>
        <v>Yes</v>
      </c>
    </row>
    <row r="4802" spans="1:10">
      <c r="A4802" t="s">
        <v>16079</v>
      </c>
      <c r="B4802">
        <v>4</v>
      </c>
      <c r="C4802">
        <v>157190</v>
      </c>
      <c r="D4802">
        <v>216190</v>
      </c>
      <c r="E4802">
        <v>27</v>
      </c>
      <c r="F4802" t="s">
        <v>16</v>
      </c>
      <c r="G4802" t="s">
        <v>479</v>
      </c>
      <c r="H4802">
        <v>5</v>
      </c>
      <c r="I4802" t="s">
        <v>4486</v>
      </c>
      <c r="J4802" t="str">
        <f xml:space="preserve"> IF(Table1[[#This Row],[discount]]&gt;4, "Yes", "No")</f>
        <v>Yes</v>
      </c>
    </row>
    <row r="4803" spans="1:10">
      <c r="A4803" t="s">
        <v>13713</v>
      </c>
      <c r="B4803">
        <v>4.4000000000000004</v>
      </c>
      <c r="C4803">
        <v>129690</v>
      </c>
      <c r="D4803">
        <v>179790</v>
      </c>
      <c r="E4803">
        <v>27</v>
      </c>
      <c r="F4803" t="s">
        <v>16</v>
      </c>
      <c r="G4803" t="s">
        <v>479</v>
      </c>
      <c r="H4803">
        <v>11</v>
      </c>
      <c r="I4803" t="s">
        <v>4486</v>
      </c>
      <c r="J4803" t="str">
        <f xml:space="preserve"> IF(Table1[[#This Row],[discount]]&gt;4, "Yes", "No")</f>
        <v>Yes</v>
      </c>
    </row>
    <row r="4804" spans="1:10">
      <c r="A4804" t="s">
        <v>4404</v>
      </c>
      <c r="B4804">
        <v>0</v>
      </c>
      <c r="C4804">
        <v>99900</v>
      </c>
      <c r="D4804">
        <v>137900</v>
      </c>
      <c r="E4804">
        <v>27</v>
      </c>
      <c r="F4804" t="s">
        <v>114</v>
      </c>
      <c r="G4804" t="s">
        <v>115</v>
      </c>
      <c r="H4804">
        <v>0</v>
      </c>
      <c r="I4804" t="s">
        <v>703</v>
      </c>
      <c r="J4804" t="str">
        <f xml:space="preserve"> IF(Table1[[#This Row],[discount]]&gt;4, "Yes", "No")</f>
        <v>Yes</v>
      </c>
    </row>
    <row r="4805" spans="1:10">
      <c r="A4805" t="s">
        <v>4688</v>
      </c>
      <c r="B4805">
        <v>0</v>
      </c>
      <c r="C4805">
        <v>97690</v>
      </c>
      <c r="D4805">
        <v>135000</v>
      </c>
      <c r="E4805">
        <v>27</v>
      </c>
      <c r="F4805" t="s">
        <v>16</v>
      </c>
      <c r="G4805" t="s">
        <v>479</v>
      </c>
      <c r="H4805">
        <v>0</v>
      </c>
      <c r="I4805" t="s">
        <v>1619</v>
      </c>
      <c r="J4805" t="str">
        <f xml:space="preserve"> IF(Table1[[#This Row],[discount]]&gt;4, "Yes", "No")</f>
        <v>Yes</v>
      </c>
    </row>
    <row r="4806" spans="1:10">
      <c r="A4806" t="s">
        <v>5289</v>
      </c>
      <c r="B4806">
        <v>0</v>
      </c>
      <c r="C4806">
        <v>87003</v>
      </c>
      <c r="D4806">
        <v>119990</v>
      </c>
      <c r="E4806">
        <v>27</v>
      </c>
      <c r="F4806" t="s">
        <v>16</v>
      </c>
      <c r="G4806" t="s">
        <v>479</v>
      </c>
      <c r="H4806">
        <v>0</v>
      </c>
      <c r="I4806" t="s">
        <v>4454</v>
      </c>
      <c r="J4806" t="str">
        <f xml:space="preserve"> IF(Table1[[#This Row],[discount]]&gt;4, "Yes", "No")</f>
        <v>Yes</v>
      </c>
    </row>
    <row r="4807" spans="1:10">
      <c r="A4807" t="s">
        <v>5315</v>
      </c>
      <c r="B4807">
        <v>0</v>
      </c>
      <c r="C4807">
        <v>77890</v>
      </c>
      <c r="D4807">
        <v>107329</v>
      </c>
      <c r="E4807">
        <v>27</v>
      </c>
      <c r="F4807" t="s">
        <v>16</v>
      </c>
      <c r="G4807" t="s">
        <v>479</v>
      </c>
      <c r="H4807">
        <v>0</v>
      </c>
      <c r="I4807" t="s">
        <v>4536</v>
      </c>
      <c r="J4807" t="str">
        <f xml:space="preserve"> IF(Table1[[#This Row],[discount]]&gt;4, "Yes", "No")</f>
        <v>Yes</v>
      </c>
    </row>
    <row r="4808" spans="1:10">
      <c r="A4808" t="s">
        <v>13701</v>
      </c>
      <c r="B4808">
        <v>4.4000000000000004</v>
      </c>
      <c r="C4808">
        <v>76990</v>
      </c>
      <c r="D4808">
        <v>105990</v>
      </c>
      <c r="E4808">
        <v>27</v>
      </c>
      <c r="F4808" t="s">
        <v>16</v>
      </c>
      <c r="G4808" t="s">
        <v>479</v>
      </c>
      <c r="H4808">
        <v>136</v>
      </c>
      <c r="I4808" t="s">
        <v>4454</v>
      </c>
      <c r="J4808" t="str">
        <f xml:space="preserve"> IF(Table1[[#This Row],[discount]]&gt;4, "Yes", "No")</f>
        <v>Yes</v>
      </c>
    </row>
    <row r="4809" spans="1:10">
      <c r="A4809" t="s">
        <v>4393</v>
      </c>
      <c r="B4809">
        <v>0</v>
      </c>
      <c r="C4809">
        <v>74900</v>
      </c>
      <c r="D4809">
        <v>103000</v>
      </c>
      <c r="E4809">
        <v>27</v>
      </c>
      <c r="F4809" t="s">
        <v>114</v>
      </c>
      <c r="G4809" t="s">
        <v>115</v>
      </c>
      <c r="H4809">
        <v>0</v>
      </c>
      <c r="I4809" t="s">
        <v>4383</v>
      </c>
      <c r="J4809" t="str">
        <f xml:space="preserve"> IF(Table1[[#This Row],[discount]]&gt;4, "Yes", "No")</f>
        <v>Yes</v>
      </c>
    </row>
    <row r="4810" spans="1:10">
      <c r="A4810" t="s">
        <v>13702</v>
      </c>
      <c r="B4810">
        <v>4.4000000000000004</v>
      </c>
      <c r="C4810">
        <v>68190</v>
      </c>
      <c r="D4810">
        <v>94690</v>
      </c>
      <c r="E4810">
        <v>27</v>
      </c>
      <c r="F4810" t="s">
        <v>16</v>
      </c>
      <c r="G4810" t="s">
        <v>479</v>
      </c>
      <c r="H4810">
        <v>503</v>
      </c>
      <c r="I4810" t="s">
        <v>4486</v>
      </c>
      <c r="J4810" t="str">
        <f xml:space="preserve"> IF(Table1[[#This Row],[discount]]&gt;4, "Yes", "No")</f>
        <v>Yes</v>
      </c>
    </row>
    <row r="4811" spans="1:10">
      <c r="A4811" t="s">
        <v>5323</v>
      </c>
      <c r="B4811">
        <v>0</v>
      </c>
      <c r="C4811">
        <v>66990</v>
      </c>
      <c r="D4811">
        <v>91990</v>
      </c>
      <c r="E4811">
        <v>27</v>
      </c>
      <c r="F4811" t="s">
        <v>16</v>
      </c>
      <c r="G4811" t="s">
        <v>479</v>
      </c>
      <c r="H4811">
        <v>0</v>
      </c>
      <c r="I4811" t="s">
        <v>5281</v>
      </c>
      <c r="J4811" t="str">
        <f xml:space="preserve"> IF(Table1[[#This Row],[discount]]&gt;4, "Yes", "No")</f>
        <v>Yes</v>
      </c>
    </row>
    <row r="4812" spans="1:10">
      <c r="A4812" t="s">
        <v>13709</v>
      </c>
      <c r="B4812">
        <v>4.4000000000000004</v>
      </c>
      <c r="C4812">
        <v>65999</v>
      </c>
      <c r="D4812">
        <v>90990</v>
      </c>
      <c r="E4812">
        <v>27</v>
      </c>
      <c r="F4812" t="s">
        <v>16</v>
      </c>
      <c r="G4812" t="s">
        <v>479</v>
      </c>
      <c r="H4812">
        <v>702</v>
      </c>
      <c r="I4812" t="s">
        <v>4989</v>
      </c>
      <c r="J4812" t="str">
        <f xml:space="preserve"> IF(Table1[[#This Row],[discount]]&gt;4, "Yes", "No")</f>
        <v>Yes</v>
      </c>
    </row>
    <row r="4813" spans="1:10">
      <c r="A4813" t="s">
        <v>8126</v>
      </c>
      <c r="B4813">
        <v>5</v>
      </c>
      <c r="C4813">
        <v>65480</v>
      </c>
      <c r="D4813">
        <v>90351</v>
      </c>
      <c r="E4813">
        <v>27</v>
      </c>
      <c r="F4813" t="s">
        <v>16</v>
      </c>
      <c r="G4813" t="s">
        <v>479</v>
      </c>
      <c r="H4813">
        <v>3</v>
      </c>
      <c r="I4813" t="s">
        <v>4536</v>
      </c>
      <c r="J4813" t="str">
        <f xml:space="preserve"> IF(Table1[[#This Row],[discount]]&gt;4, "Yes", "No")</f>
        <v>Yes</v>
      </c>
    </row>
    <row r="4814" spans="1:10">
      <c r="A4814" t="s">
        <v>13703</v>
      </c>
      <c r="B4814">
        <v>4.4000000000000004</v>
      </c>
      <c r="C4814">
        <v>64990</v>
      </c>
      <c r="D4814">
        <v>89990</v>
      </c>
      <c r="E4814">
        <v>27</v>
      </c>
      <c r="F4814" t="s">
        <v>16</v>
      </c>
      <c r="G4814" t="s">
        <v>479</v>
      </c>
      <c r="H4814">
        <v>2973</v>
      </c>
      <c r="I4814" t="s">
        <v>4454</v>
      </c>
      <c r="J4814" t="str">
        <f xml:space="preserve"> IF(Table1[[#This Row],[discount]]&gt;4, "Yes", "No")</f>
        <v>Yes</v>
      </c>
    </row>
    <row r="4815" spans="1:10">
      <c r="A4815" t="s">
        <v>8078</v>
      </c>
      <c r="B4815">
        <v>5</v>
      </c>
      <c r="C4815">
        <v>62999</v>
      </c>
      <c r="D4815">
        <v>86800</v>
      </c>
      <c r="E4815">
        <v>27</v>
      </c>
      <c r="F4815" t="s">
        <v>10</v>
      </c>
      <c r="G4815" t="s">
        <v>1516</v>
      </c>
      <c r="H4815">
        <v>3</v>
      </c>
      <c r="I4815" t="s">
        <v>7409</v>
      </c>
      <c r="J4815" t="str">
        <f xml:space="preserve"> IF(Table1[[#This Row],[discount]]&gt;4, "Yes", "No")</f>
        <v>Yes</v>
      </c>
    </row>
    <row r="4816" spans="1:10">
      <c r="A4816" t="s">
        <v>13715</v>
      </c>
      <c r="B4816">
        <v>4.4000000000000004</v>
      </c>
      <c r="C4816">
        <v>61800</v>
      </c>
      <c r="D4816">
        <v>85000</v>
      </c>
      <c r="E4816">
        <v>27</v>
      </c>
      <c r="F4816" t="s">
        <v>16</v>
      </c>
      <c r="G4816" t="s">
        <v>479</v>
      </c>
      <c r="H4816">
        <v>1278</v>
      </c>
      <c r="I4816" t="s">
        <v>4486</v>
      </c>
      <c r="J4816" t="str">
        <f xml:space="preserve"> IF(Table1[[#This Row],[discount]]&gt;4, "Yes", "No")</f>
        <v>Yes</v>
      </c>
    </row>
    <row r="4817" spans="1:10">
      <c r="A4817" t="s">
        <v>11504</v>
      </c>
      <c r="B4817">
        <v>4.5</v>
      </c>
      <c r="C4817">
        <v>56990</v>
      </c>
      <c r="D4817">
        <v>78189</v>
      </c>
      <c r="E4817">
        <v>27</v>
      </c>
      <c r="F4817" t="s">
        <v>16</v>
      </c>
      <c r="G4817" t="s">
        <v>479</v>
      </c>
      <c r="H4817">
        <v>2547</v>
      </c>
      <c r="I4817" t="s">
        <v>3458</v>
      </c>
      <c r="J4817" t="str">
        <f xml:space="preserve"> IF(Table1[[#This Row],[discount]]&gt;4, "Yes", "No")</f>
        <v>Yes</v>
      </c>
    </row>
    <row r="4818" spans="1:10">
      <c r="A4818" t="s">
        <v>5310</v>
      </c>
      <c r="B4818">
        <v>0</v>
      </c>
      <c r="C4818">
        <v>53867</v>
      </c>
      <c r="D4818">
        <v>73990</v>
      </c>
      <c r="E4818">
        <v>27</v>
      </c>
      <c r="F4818" t="s">
        <v>16</v>
      </c>
      <c r="G4818" t="s">
        <v>479</v>
      </c>
      <c r="H4818">
        <v>0</v>
      </c>
      <c r="I4818" t="s">
        <v>4454</v>
      </c>
      <c r="J4818" t="str">
        <f xml:space="preserve"> IF(Table1[[#This Row],[discount]]&gt;4, "Yes", "No")</f>
        <v>Yes</v>
      </c>
    </row>
    <row r="4819" spans="1:10">
      <c r="A4819" t="s">
        <v>17633</v>
      </c>
      <c r="B4819">
        <v>4.0999999999999996</v>
      </c>
      <c r="C4819">
        <v>52890</v>
      </c>
      <c r="D4819">
        <v>73163</v>
      </c>
      <c r="E4819">
        <v>27</v>
      </c>
      <c r="F4819" t="s">
        <v>16</v>
      </c>
      <c r="G4819" t="s">
        <v>479</v>
      </c>
      <c r="H4819">
        <v>328</v>
      </c>
      <c r="I4819" t="s">
        <v>4536</v>
      </c>
      <c r="J4819" t="str">
        <f xml:space="preserve"> IF(Table1[[#This Row],[discount]]&gt;4, "Yes", "No")</f>
        <v>Yes</v>
      </c>
    </row>
    <row r="4820" spans="1:10">
      <c r="A4820" t="s">
        <v>8294</v>
      </c>
      <c r="B4820">
        <v>2</v>
      </c>
      <c r="C4820">
        <v>52858</v>
      </c>
      <c r="D4820">
        <v>72990</v>
      </c>
      <c r="E4820">
        <v>27</v>
      </c>
      <c r="F4820" t="s">
        <v>16</v>
      </c>
      <c r="G4820" t="s">
        <v>479</v>
      </c>
      <c r="H4820">
        <v>3</v>
      </c>
      <c r="I4820" t="s">
        <v>4454</v>
      </c>
      <c r="J4820" t="str">
        <f xml:space="preserve"> IF(Table1[[#This Row],[discount]]&gt;4, "Yes", "No")</f>
        <v>Yes</v>
      </c>
    </row>
    <row r="4821" spans="1:10">
      <c r="A4821" t="s">
        <v>13720</v>
      </c>
      <c r="B4821">
        <v>4.4000000000000004</v>
      </c>
      <c r="C4821">
        <v>52155</v>
      </c>
      <c r="D4821">
        <v>71665</v>
      </c>
      <c r="E4821">
        <v>27</v>
      </c>
      <c r="F4821" t="s">
        <v>16</v>
      </c>
      <c r="G4821" t="s">
        <v>479</v>
      </c>
      <c r="H4821">
        <v>2073</v>
      </c>
      <c r="I4821" t="s">
        <v>4989</v>
      </c>
      <c r="J4821" t="str">
        <f xml:space="preserve"> IF(Table1[[#This Row],[discount]]&gt;4, "Yes", "No")</f>
        <v>Yes</v>
      </c>
    </row>
    <row r="4822" spans="1:10">
      <c r="A4822" t="s">
        <v>7408</v>
      </c>
      <c r="B4822">
        <v>4.4000000000000004</v>
      </c>
      <c r="C4822">
        <v>51800</v>
      </c>
      <c r="D4822">
        <v>71200</v>
      </c>
      <c r="E4822">
        <v>27</v>
      </c>
      <c r="F4822" t="s">
        <v>10</v>
      </c>
      <c r="G4822" t="s">
        <v>1516</v>
      </c>
      <c r="H4822">
        <v>7</v>
      </c>
      <c r="I4822" t="s">
        <v>7409</v>
      </c>
      <c r="J4822" t="str">
        <f xml:space="preserve"> IF(Table1[[#This Row],[discount]]&gt;4, "Yes", "No")</f>
        <v>Yes</v>
      </c>
    </row>
    <row r="4823" spans="1:10">
      <c r="A4823" t="s">
        <v>4886</v>
      </c>
      <c r="B4823">
        <v>0</v>
      </c>
      <c r="C4823">
        <v>49199</v>
      </c>
      <c r="D4823">
        <v>68000</v>
      </c>
      <c r="E4823">
        <v>27</v>
      </c>
      <c r="F4823" t="s">
        <v>16</v>
      </c>
      <c r="G4823" t="s">
        <v>479</v>
      </c>
      <c r="H4823">
        <v>0</v>
      </c>
      <c r="I4823" t="s">
        <v>496</v>
      </c>
      <c r="J4823" t="str">
        <f xml:space="preserve"> IF(Table1[[#This Row],[discount]]&gt;4, "Yes", "No")</f>
        <v>Yes</v>
      </c>
    </row>
    <row r="4824" spans="1:10">
      <c r="A4824" t="s">
        <v>13682</v>
      </c>
      <c r="B4824">
        <v>4.4000000000000004</v>
      </c>
      <c r="C4824">
        <v>48990</v>
      </c>
      <c r="D4824">
        <v>68000</v>
      </c>
      <c r="E4824">
        <v>27</v>
      </c>
      <c r="F4824" t="s">
        <v>16</v>
      </c>
      <c r="G4824" t="s">
        <v>479</v>
      </c>
      <c r="H4824">
        <v>127</v>
      </c>
      <c r="I4824" t="s">
        <v>4989</v>
      </c>
      <c r="J4824" t="str">
        <f xml:space="preserve"> IF(Table1[[#This Row],[discount]]&gt;4, "Yes", "No")</f>
        <v>Yes</v>
      </c>
    </row>
    <row r="4825" spans="1:10">
      <c r="A4825" t="s">
        <v>4507</v>
      </c>
      <c r="B4825">
        <v>0</v>
      </c>
      <c r="C4825">
        <v>48990</v>
      </c>
      <c r="D4825">
        <v>67390</v>
      </c>
      <c r="E4825">
        <v>27</v>
      </c>
      <c r="F4825" t="s">
        <v>16</v>
      </c>
      <c r="G4825" t="s">
        <v>479</v>
      </c>
      <c r="H4825">
        <v>0</v>
      </c>
      <c r="I4825" t="s">
        <v>4486</v>
      </c>
      <c r="J4825" t="str">
        <f xml:space="preserve"> IF(Table1[[#This Row],[discount]]&gt;4, "Yes", "No")</f>
        <v>Yes</v>
      </c>
    </row>
    <row r="4826" spans="1:10">
      <c r="A4826" t="s">
        <v>7446</v>
      </c>
      <c r="B4826">
        <v>4.4000000000000004</v>
      </c>
      <c r="C4826">
        <v>47600</v>
      </c>
      <c r="D4826">
        <v>65400</v>
      </c>
      <c r="E4826">
        <v>27</v>
      </c>
      <c r="F4826" t="s">
        <v>10</v>
      </c>
      <c r="G4826" t="s">
        <v>1516</v>
      </c>
      <c r="H4826">
        <v>360</v>
      </c>
      <c r="I4826" t="s">
        <v>1375</v>
      </c>
      <c r="J4826" t="str">
        <f xml:space="preserve"> IF(Table1[[#This Row],[discount]]&gt;4, "Yes", "No")</f>
        <v>Yes</v>
      </c>
    </row>
    <row r="4827" spans="1:10">
      <c r="A4827" t="s">
        <v>7420</v>
      </c>
      <c r="B4827">
        <v>0</v>
      </c>
      <c r="C4827">
        <v>47450</v>
      </c>
      <c r="D4827">
        <v>65400</v>
      </c>
      <c r="E4827">
        <v>27</v>
      </c>
      <c r="F4827" t="s">
        <v>10</v>
      </c>
      <c r="G4827" t="s">
        <v>1516</v>
      </c>
      <c r="H4827">
        <v>0</v>
      </c>
      <c r="I4827" t="s">
        <v>7403</v>
      </c>
      <c r="J4827" t="str">
        <f xml:space="preserve"> IF(Table1[[#This Row],[discount]]&gt;4, "Yes", "No")</f>
        <v>Yes</v>
      </c>
    </row>
    <row r="4828" spans="1:10">
      <c r="A4828" t="s">
        <v>19228</v>
      </c>
      <c r="B4828">
        <v>4.3</v>
      </c>
      <c r="C4828">
        <v>46990</v>
      </c>
      <c r="D4828">
        <v>64790</v>
      </c>
      <c r="E4828">
        <v>27</v>
      </c>
      <c r="F4828" t="s">
        <v>10</v>
      </c>
      <c r="G4828" t="s">
        <v>1516</v>
      </c>
      <c r="H4828">
        <v>82104</v>
      </c>
      <c r="I4828" t="s">
        <v>7637</v>
      </c>
      <c r="J4828" t="str">
        <f xml:space="preserve"> IF(Table1[[#This Row],[discount]]&gt;4, "Yes", "No")</f>
        <v>Yes</v>
      </c>
    </row>
    <row r="4829" spans="1:10">
      <c r="A4829" t="s">
        <v>21478</v>
      </c>
      <c r="B4829">
        <v>4.2</v>
      </c>
      <c r="C4829">
        <v>45999</v>
      </c>
      <c r="D4829">
        <v>63300</v>
      </c>
      <c r="E4829">
        <v>27</v>
      </c>
      <c r="F4829" t="s">
        <v>16</v>
      </c>
      <c r="G4829" t="s">
        <v>479</v>
      </c>
      <c r="H4829">
        <v>79</v>
      </c>
      <c r="I4829" t="s">
        <v>4536</v>
      </c>
      <c r="J4829" t="str">
        <f xml:space="preserve"> IF(Table1[[#This Row],[discount]]&gt;4, "Yes", "No")</f>
        <v>Yes</v>
      </c>
    </row>
    <row r="4830" spans="1:10">
      <c r="A4830" t="s">
        <v>7642</v>
      </c>
      <c r="B4830">
        <v>0</v>
      </c>
      <c r="C4830">
        <v>45500</v>
      </c>
      <c r="D4830">
        <v>62990</v>
      </c>
      <c r="E4830">
        <v>27</v>
      </c>
      <c r="F4830" t="s">
        <v>10</v>
      </c>
      <c r="G4830" t="s">
        <v>1516</v>
      </c>
      <c r="H4830">
        <v>0</v>
      </c>
      <c r="I4830" t="s">
        <v>5993</v>
      </c>
      <c r="J4830" t="str">
        <f xml:space="preserve"> IF(Table1[[#This Row],[discount]]&gt;4, "Yes", "No")</f>
        <v>Yes</v>
      </c>
    </row>
    <row r="4831" spans="1:10">
      <c r="A4831" t="s">
        <v>16057</v>
      </c>
      <c r="B4831">
        <v>4</v>
      </c>
      <c r="C4831">
        <v>45149</v>
      </c>
      <c r="D4831">
        <v>62626</v>
      </c>
      <c r="E4831">
        <v>27</v>
      </c>
      <c r="F4831" t="s">
        <v>16</v>
      </c>
      <c r="G4831" t="s">
        <v>479</v>
      </c>
      <c r="H4831">
        <v>611</v>
      </c>
      <c r="I4831" t="s">
        <v>4536</v>
      </c>
      <c r="J4831" t="str">
        <f xml:space="preserve"> IF(Table1[[#This Row],[discount]]&gt;4, "Yes", "No")</f>
        <v>Yes</v>
      </c>
    </row>
    <row r="4832" spans="1:10">
      <c r="A4832" t="s">
        <v>4654</v>
      </c>
      <c r="B4832">
        <v>0</v>
      </c>
      <c r="C4832">
        <v>45099</v>
      </c>
      <c r="D4832">
        <v>62000</v>
      </c>
      <c r="E4832">
        <v>27</v>
      </c>
      <c r="F4832" t="s">
        <v>16</v>
      </c>
      <c r="G4832" t="s">
        <v>479</v>
      </c>
      <c r="H4832">
        <v>0</v>
      </c>
      <c r="I4832" t="s">
        <v>496</v>
      </c>
      <c r="J4832" t="str">
        <f xml:space="preserve"> IF(Table1[[#This Row],[discount]]&gt;4, "Yes", "No")</f>
        <v>Yes</v>
      </c>
    </row>
    <row r="4833" spans="1:10">
      <c r="A4833" t="s">
        <v>11516</v>
      </c>
      <c r="B4833">
        <v>4.5</v>
      </c>
      <c r="C4833">
        <v>44990</v>
      </c>
      <c r="D4833">
        <v>61990</v>
      </c>
      <c r="E4833">
        <v>27</v>
      </c>
      <c r="F4833" t="s">
        <v>16</v>
      </c>
      <c r="G4833" t="s">
        <v>479</v>
      </c>
      <c r="H4833">
        <v>26</v>
      </c>
      <c r="I4833" t="s">
        <v>5281</v>
      </c>
      <c r="J4833" t="str">
        <f xml:space="preserve"> IF(Table1[[#This Row],[discount]]&gt;4, "Yes", "No")</f>
        <v>Yes</v>
      </c>
    </row>
    <row r="4834" spans="1:10">
      <c r="A4834" t="s">
        <v>13995</v>
      </c>
      <c r="B4834">
        <v>4.4000000000000004</v>
      </c>
      <c r="C4834">
        <v>43940</v>
      </c>
      <c r="D4834">
        <v>60590</v>
      </c>
      <c r="E4834">
        <v>27</v>
      </c>
      <c r="F4834" t="s">
        <v>10</v>
      </c>
      <c r="G4834" t="s">
        <v>1516</v>
      </c>
      <c r="H4834">
        <v>9133</v>
      </c>
      <c r="I4834" t="s">
        <v>6003</v>
      </c>
      <c r="J4834" t="str">
        <f xml:space="preserve"> IF(Table1[[#This Row],[discount]]&gt;4, "Yes", "No")</f>
        <v>Yes</v>
      </c>
    </row>
    <row r="4835" spans="1:10">
      <c r="A4835" t="s">
        <v>16631</v>
      </c>
      <c r="B4835">
        <v>4</v>
      </c>
      <c r="C4835">
        <v>43400</v>
      </c>
      <c r="D4835">
        <v>60000</v>
      </c>
      <c r="E4835">
        <v>27</v>
      </c>
      <c r="F4835" t="s">
        <v>10</v>
      </c>
      <c r="G4835" t="s">
        <v>1516</v>
      </c>
      <c r="H4835">
        <v>6814</v>
      </c>
      <c r="I4835" t="s">
        <v>7637</v>
      </c>
      <c r="J4835" t="str">
        <f xml:space="preserve"> IF(Table1[[#This Row],[discount]]&gt;4, "Yes", "No")</f>
        <v>Yes</v>
      </c>
    </row>
    <row r="4836" spans="1:10">
      <c r="A4836" t="s">
        <v>7437</v>
      </c>
      <c r="B4836">
        <v>5</v>
      </c>
      <c r="C4836">
        <v>41800</v>
      </c>
      <c r="D4836">
        <v>58000</v>
      </c>
      <c r="E4836">
        <v>27</v>
      </c>
      <c r="F4836" t="s">
        <v>10</v>
      </c>
      <c r="G4836" t="s">
        <v>1516</v>
      </c>
      <c r="H4836">
        <v>4</v>
      </c>
      <c r="I4836" t="s">
        <v>1375</v>
      </c>
      <c r="J4836" t="str">
        <f xml:space="preserve"> IF(Table1[[#This Row],[discount]]&gt;4, "Yes", "No")</f>
        <v>Yes</v>
      </c>
    </row>
    <row r="4837" spans="1:10">
      <c r="A4837" t="s">
        <v>11837</v>
      </c>
      <c r="B4837">
        <v>3.9</v>
      </c>
      <c r="C4837">
        <v>40320</v>
      </c>
      <c r="D4837">
        <v>55500</v>
      </c>
      <c r="E4837">
        <v>27</v>
      </c>
      <c r="F4837" t="s">
        <v>10</v>
      </c>
      <c r="G4837" t="s">
        <v>1516</v>
      </c>
      <c r="H4837">
        <v>12</v>
      </c>
      <c r="I4837" t="s">
        <v>7409</v>
      </c>
      <c r="J4837" t="str">
        <f xml:space="preserve"> IF(Table1[[#This Row],[discount]]&gt;4, "Yes", "No")</f>
        <v>Yes</v>
      </c>
    </row>
    <row r="4838" spans="1:10">
      <c r="A4838" t="s">
        <v>19237</v>
      </c>
      <c r="B4838">
        <v>4.3</v>
      </c>
      <c r="C4838">
        <v>39990</v>
      </c>
      <c r="D4838">
        <v>54900</v>
      </c>
      <c r="E4838">
        <v>27</v>
      </c>
      <c r="F4838" t="s">
        <v>10</v>
      </c>
      <c r="G4838" t="s">
        <v>1516</v>
      </c>
      <c r="H4838">
        <v>13498</v>
      </c>
      <c r="I4838" t="s">
        <v>3458</v>
      </c>
      <c r="J4838" t="str">
        <f xml:space="preserve"> IF(Table1[[#This Row],[discount]]&gt;4, "Yes", "No")</f>
        <v>Yes</v>
      </c>
    </row>
    <row r="4839" spans="1:10">
      <c r="A4839" t="s">
        <v>8708</v>
      </c>
      <c r="B4839">
        <v>4.0999999999999996</v>
      </c>
      <c r="C4839">
        <v>38990</v>
      </c>
      <c r="D4839">
        <v>54100</v>
      </c>
      <c r="E4839">
        <v>27</v>
      </c>
      <c r="F4839" t="s">
        <v>10</v>
      </c>
      <c r="G4839" t="s">
        <v>1516</v>
      </c>
      <c r="H4839">
        <v>24245</v>
      </c>
      <c r="I4839" t="s">
        <v>3197</v>
      </c>
      <c r="J4839" t="str">
        <f xml:space="preserve"> IF(Table1[[#This Row],[discount]]&gt;4, "Yes", "No")</f>
        <v>Yes</v>
      </c>
    </row>
    <row r="4840" spans="1:10">
      <c r="A4840" t="s">
        <v>21482</v>
      </c>
      <c r="B4840">
        <v>4.2</v>
      </c>
      <c r="C4840">
        <v>38189</v>
      </c>
      <c r="D4840">
        <v>52500</v>
      </c>
      <c r="E4840">
        <v>27</v>
      </c>
      <c r="F4840" t="s">
        <v>16</v>
      </c>
      <c r="G4840" t="s">
        <v>479</v>
      </c>
      <c r="H4840">
        <v>535</v>
      </c>
      <c r="I4840" t="s">
        <v>1619</v>
      </c>
      <c r="J4840" t="str">
        <f xml:space="preserve"> IF(Table1[[#This Row],[discount]]&gt;4, "Yes", "No")</f>
        <v>Yes</v>
      </c>
    </row>
    <row r="4841" spans="1:10">
      <c r="A4841" t="s">
        <v>10376</v>
      </c>
      <c r="B4841">
        <v>4.5999999999999996</v>
      </c>
      <c r="C4841">
        <v>37490</v>
      </c>
      <c r="D4841">
        <v>51990</v>
      </c>
      <c r="E4841">
        <v>27</v>
      </c>
      <c r="F4841" t="s">
        <v>10</v>
      </c>
      <c r="G4841" t="s">
        <v>1516</v>
      </c>
      <c r="H4841">
        <v>68</v>
      </c>
      <c r="I4841" t="s">
        <v>5993</v>
      </c>
      <c r="J4841" t="str">
        <f xml:space="preserve"> IF(Table1[[#This Row],[discount]]&gt;4, "Yes", "No")</f>
        <v>Yes</v>
      </c>
    </row>
    <row r="4842" spans="1:10">
      <c r="A4842" t="s">
        <v>11828</v>
      </c>
      <c r="B4842">
        <v>4.5</v>
      </c>
      <c r="C4842">
        <v>37420</v>
      </c>
      <c r="D4842">
        <v>51590</v>
      </c>
      <c r="E4842">
        <v>27</v>
      </c>
      <c r="F4842" t="s">
        <v>10</v>
      </c>
      <c r="G4842" t="s">
        <v>1516</v>
      </c>
      <c r="H4842">
        <v>19</v>
      </c>
      <c r="I4842" t="s">
        <v>6003</v>
      </c>
      <c r="J4842" t="str">
        <f xml:space="preserve"> IF(Table1[[#This Row],[discount]]&gt;4, "Yes", "No")</f>
        <v>Yes</v>
      </c>
    </row>
    <row r="4843" spans="1:10">
      <c r="A4843" t="s">
        <v>19844</v>
      </c>
      <c r="B4843">
        <v>4.3</v>
      </c>
      <c r="C4843">
        <v>36990</v>
      </c>
      <c r="D4843">
        <v>51266</v>
      </c>
      <c r="E4843">
        <v>27</v>
      </c>
      <c r="F4843" t="s">
        <v>16</v>
      </c>
      <c r="G4843" t="s">
        <v>479</v>
      </c>
      <c r="H4843">
        <v>5201</v>
      </c>
      <c r="I4843" t="s">
        <v>1619</v>
      </c>
      <c r="J4843" t="str">
        <f xml:space="preserve"> IF(Table1[[#This Row],[discount]]&gt;4, "Yes", "No")</f>
        <v>Yes</v>
      </c>
    </row>
    <row r="4844" spans="1:10">
      <c r="A4844" t="s">
        <v>17921</v>
      </c>
      <c r="B4844">
        <v>4.0999999999999996</v>
      </c>
      <c r="C4844">
        <v>34999</v>
      </c>
      <c r="D4844">
        <v>48000</v>
      </c>
      <c r="E4844">
        <v>27</v>
      </c>
      <c r="F4844" t="s">
        <v>10</v>
      </c>
      <c r="G4844" t="s">
        <v>1516</v>
      </c>
      <c r="H4844">
        <v>83</v>
      </c>
      <c r="I4844" t="s">
        <v>5807</v>
      </c>
      <c r="J4844" t="str">
        <f xml:space="preserve"> IF(Table1[[#This Row],[discount]]&gt;4, "Yes", "No")</f>
        <v>Yes</v>
      </c>
    </row>
    <row r="4845" spans="1:10">
      <c r="A4845" t="s">
        <v>7476</v>
      </c>
      <c r="B4845">
        <v>0</v>
      </c>
      <c r="C4845">
        <v>34999</v>
      </c>
      <c r="D4845">
        <v>48100</v>
      </c>
      <c r="E4845">
        <v>27</v>
      </c>
      <c r="F4845" t="s">
        <v>10</v>
      </c>
      <c r="G4845" t="s">
        <v>1516</v>
      </c>
      <c r="H4845">
        <v>0</v>
      </c>
      <c r="I4845" t="s">
        <v>3197</v>
      </c>
      <c r="J4845" t="str">
        <f xml:space="preserve"> IF(Table1[[#This Row],[discount]]&gt;4, "Yes", "No")</f>
        <v>Yes</v>
      </c>
    </row>
    <row r="4846" spans="1:10">
      <c r="A4846" t="s">
        <v>17888</v>
      </c>
      <c r="B4846">
        <v>4.0999999999999996</v>
      </c>
      <c r="C4846">
        <v>33450</v>
      </c>
      <c r="D4846">
        <v>46000</v>
      </c>
      <c r="E4846">
        <v>27</v>
      </c>
      <c r="F4846" t="s">
        <v>10</v>
      </c>
      <c r="G4846" t="s">
        <v>1516</v>
      </c>
      <c r="H4846">
        <v>5400</v>
      </c>
      <c r="I4846" t="s">
        <v>7409</v>
      </c>
      <c r="J4846" t="str">
        <f xml:space="preserve"> IF(Table1[[#This Row],[discount]]&gt;4, "Yes", "No")</f>
        <v>Yes</v>
      </c>
    </row>
    <row r="4847" spans="1:10">
      <c r="A4847" t="s">
        <v>7441</v>
      </c>
      <c r="B4847">
        <v>0</v>
      </c>
      <c r="C4847">
        <v>33240</v>
      </c>
      <c r="D4847">
        <v>46000</v>
      </c>
      <c r="E4847">
        <v>27</v>
      </c>
      <c r="F4847" t="s">
        <v>10</v>
      </c>
      <c r="G4847" t="s">
        <v>1516</v>
      </c>
      <c r="H4847">
        <v>0</v>
      </c>
      <c r="I4847" t="s">
        <v>7409</v>
      </c>
      <c r="J4847" t="str">
        <f xml:space="preserve"> IF(Table1[[#This Row],[discount]]&gt;4, "Yes", "No")</f>
        <v>Yes</v>
      </c>
    </row>
    <row r="4848" spans="1:10">
      <c r="A4848" t="s">
        <v>19858</v>
      </c>
      <c r="B4848">
        <v>4.3</v>
      </c>
      <c r="C4848">
        <v>32490</v>
      </c>
      <c r="D4848">
        <v>44783</v>
      </c>
      <c r="E4848">
        <v>27</v>
      </c>
      <c r="F4848" t="s">
        <v>16</v>
      </c>
      <c r="G4848" t="s">
        <v>479</v>
      </c>
      <c r="H4848">
        <v>4605</v>
      </c>
      <c r="I4848" t="s">
        <v>1619</v>
      </c>
      <c r="J4848" t="str">
        <f xml:space="preserve"> IF(Table1[[#This Row],[discount]]&gt;4, "Yes", "No")</f>
        <v>Yes</v>
      </c>
    </row>
    <row r="4849" spans="1:10">
      <c r="A4849" t="s">
        <v>9243</v>
      </c>
      <c r="B4849">
        <v>4.8</v>
      </c>
      <c r="C4849">
        <v>32490</v>
      </c>
      <c r="D4849">
        <v>44900</v>
      </c>
      <c r="E4849">
        <v>27</v>
      </c>
      <c r="F4849" t="s">
        <v>10</v>
      </c>
      <c r="G4849" t="s">
        <v>1516</v>
      </c>
      <c r="H4849">
        <v>10</v>
      </c>
      <c r="I4849" t="s">
        <v>9244</v>
      </c>
      <c r="J4849" t="str">
        <f xml:space="preserve"> IF(Table1[[#This Row],[discount]]&gt;4, "Yes", "No")</f>
        <v>Yes</v>
      </c>
    </row>
    <row r="4850" spans="1:10">
      <c r="A4850" t="s">
        <v>21472</v>
      </c>
      <c r="B4850">
        <v>4.2</v>
      </c>
      <c r="C4850">
        <v>31690</v>
      </c>
      <c r="D4850">
        <v>44000</v>
      </c>
      <c r="E4850">
        <v>27</v>
      </c>
      <c r="F4850" t="s">
        <v>16</v>
      </c>
      <c r="G4850" t="s">
        <v>479</v>
      </c>
      <c r="H4850">
        <v>161</v>
      </c>
      <c r="I4850" t="s">
        <v>4989</v>
      </c>
      <c r="J4850" t="str">
        <f xml:space="preserve"> IF(Table1[[#This Row],[discount]]&gt;4, "Yes", "No")</f>
        <v>Yes</v>
      </c>
    </row>
    <row r="4851" spans="1:10">
      <c r="A4851" t="s">
        <v>14014</v>
      </c>
      <c r="B4851">
        <v>4.4000000000000004</v>
      </c>
      <c r="C4851">
        <v>31490</v>
      </c>
      <c r="D4851">
        <v>43190</v>
      </c>
      <c r="E4851">
        <v>27</v>
      </c>
      <c r="F4851" t="s">
        <v>10</v>
      </c>
      <c r="G4851" t="s">
        <v>1516</v>
      </c>
      <c r="H4851">
        <v>8701</v>
      </c>
      <c r="I4851" t="s">
        <v>6003</v>
      </c>
      <c r="J4851" t="str">
        <f xml:space="preserve"> IF(Table1[[#This Row],[discount]]&gt;4, "Yes", "No")</f>
        <v>Yes</v>
      </c>
    </row>
    <row r="4852" spans="1:10">
      <c r="A4852" t="s">
        <v>17909</v>
      </c>
      <c r="B4852">
        <v>4.0999999999999996</v>
      </c>
      <c r="C4852">
        <v>29500</v>
      </c>
      <c r="D4852">
        <v>40500</v>
      </c>
      <c r="E4852">
        <v>27</v>
      </c>
      <c r="F4852" t="s">
        <v>10</v>
      </c>
      <c r="G4852" t="s">
        <v>1516</v>
      </c>
      <c r="H4852">
        <v>104</v>
      </c>
      <c r="I4852" t="s">
        <v>17910</v>
      </c>
      <c r="J4852" t="str">
        <f xml:space="preserve"> IF(Table1[[#This Row],[discount]]&gt;4, "Yes", "No")</f>
        <v>Yes</v>
      </c>
    </row>
    <row r="4853" spans="1:10">
      <c r="A4853" t="s">
        <v>21452</v>
      </c>
      <c r="B4853">
        <v>4.2</v>
      </c>
      <c r="C4853">
        <v>28990</v>
      </c>
      <c r="D4853">
        <v>39990</v>
      </c>
      <c r="E4853">
        <v>27</v>
      </c>
      <c r="F4853" t="s">
        <v>16</v>
      </c>
      <c r="G4853" t="s">
        <v>479</v>
      </c>
      <c r="H4853">
        <v>2470</v>
      </c>
      <c r="I4853" t="s">
        <v>5340</v>
      </c>
      <c r="J4853" t="str">
        <f xml:space="preserve"> IF(Table1[[#This Row],[discount]]&gt;4, "Yes", "No")</f>
        <v>Yes</v>
      </c>
    </row>
    <row r="4854" spans="1:10">
      <c r="A4854" t="s">
        <v>4430</v>
      </c>
      <c r="B4854">
        <v>0</v>
      </c>
      <c r="C4854">
        <v>27490</v>
      </c>
      <c r="D4854">
        <v>37999</v>
      </c>
      <c r="E4854">
        <v>27</v>
      </c>
      <c r="F4854" t="s">
        <v>114</v>
      </c>
      <c r="G4854" t="s">
        <v>115</v>
      </c>
      <c r="H4854">
        <v>0</v>
      </c>
      <c r="I4854" t="s">
        <v>4431</v>
      </c>
      <c r="J4854" t="str">
        <f xml:space="preserve"> IF(Table1[[#This Row],[discount]]&gt;4, "Yes", "No")</f>
        <v>Yes</v>
      </c>
    </row>
    <row r="4855" spans="1:10">
      <c r="A4855" t="s">
        <v>17885</v>
      </c>
      <c r="B4855">
        <v>4.0999999999999996</v>
      </c>
      <c r="C4855">
        <v>27299</v>
      </c>
      <c r="D4855">
        <v>37400</v>
      </c>
      <c r="E4855">
        <v>27</v>
      </c>
      <c r="F4855" t="s">
        <v>10</v>
      </c>
      <c r="G4855" t="s">
        <v>1516</v>
      </c>
      <c r="H4855">
        <v>5400</v>
      </c>
      <c r="I4855" t="s">
        <v>7409</v>
      </c>
      <c r="J4855" t="str">
        <f xml:space="preserve"> IF(Table1[[#This Row],[discount]]&gt;4, "Yes", "No")</f>
        <v>Yes</v>
      </c>
    </row>
    <row r="4856" spans="1:10">
      <c r="A4856" t="s">
        <v>19677</v>
      </c>
      <c r="B4856">
        <v>4.3</v>
      </c>
      <c r="C4856">
        <v>26999</v>
      </c>
      <c r="D4856">
        <v>36999</v>
      </c>
      <c r="E4856">
        <v>27</v>
      </c>
      <c r="F4856" t="s">
        <v>16</v>
      </c>
      <c r="G4856" t="s">
        <v>180</v>
      </c>
      <c r="H4856">
        <v>95</v>
      </c>
      <c r="I4856" t="s">
        <v>10130</v>
      </c>
      <c r="J4856" t="str">
        <f xml:space="preserve"> IF(Table1[[#This Row],[discount]]&gt;4, "Yes", "No")</f>
        <v>Yes</v>
      </c>
    </row>
    <row r="4857" spans="1:10">
      <c r="A4857" t="s">
        <v>19240</v>
      </c>
      <c r="B4857">
        <v>4.3</v>
      </c>
      <c r="C4857">
        <v>26990</v>
      </c>
      <c r="D4857">
        <v>36990</v>
      </c>
      <c r="E4857">
        <v>27</v>
      </c>
      <c r="F4857" t="s">
        <v>10</v>
      </c>
      <c r="G4857" t="s">
        <v>1516</v>
      </c>
      <c r="H4857">
        <v>82104</v>
      </c>
      <c r="I4857" t="s">
        <v>7637</v>
      </c>
      <c r="J4857" t="str">
        <f xml:space="preserve"> IF(Table1[[#This Row],[discount]]&gt;4, "Yes", "No")</f>
        <v>Yes</v>
      </c>
    </row>
    <row r="4858" spans="1:10">
      <c r="A4858" t="s">
        <v>21532</v>
      </c>
      <c r="B4858">
        <v>4.2</v>
      </c>
      <c r="C4858">
        <v>26124</v>
      </c>
      <c r="D4858">
        <v>35999</v>
      </c>
      <c r="E4858">
        <v>27</v>
      </c>
      <c r="F4858" t="s">
        <v>16</v>
      </c>
      <c r="G4858" t="s">
        <v>17</v>
      </c>
      <c r="H4858">
        <v>7660</v>
      </c>
      <c r="I4858" t="s">
        <v>16125</v>
      </c>
      <c r="J4858" t="str">
        <f xml:space="preserve"> IF(Table1[[#This Row],[discount]]&gt;4, "Yes", "No")</f>
        <v>Yes</v>
      </c>
    </row>
    <row r="4859" spans="1:10">
      <c r="A4859" t="s">
        <v>20017</v>
      </c>
      <c r="B4859">
        <v>4.3</v>
      </c>
      <c r="C4859">
        <v>25999</v>
      </c>
      <c r="D4859">
        <v>35999</v>
      </c>
      <c r="E4859">
        <v>27</v>
      </c>
      <c r="F4859" t="s">
        <v>16</v>
      </c>
      <c r="G4859" t="s">
        <v>17</v>
      </c>
      <c r="H4859">
        <v>3799</v>
      </c>
      <c r="I4859" t="s">
        <v>13671</v>
      </c>
      <c r="J4859" t="str">
        <f xml:space="preserve"> IF(Table1[[#This Row],[discount]]&gt;4, "Yes", "No")</f>
        <v>Yes</v>
      </c>
    </row>
    <row r="4860" spans="1:10">
      <c r="A4860" t="s">
        <v>20041</v>
      </c>
      <c r="B4860">
        <v>4.3</v>
      </c>
      <c r="C4860">
        <v>25999</v>
      </c>
      <c r="D4860">
        <v>35999</v>
      </c>
      <c r="E4860">
        <v>27</v>
      </c>
      <c r="F4860" t="s">
        <v>16</v>
      </c>
      <c r="G4860" t="s">
        <v>17</v>
      </c>
      <c r="H4860">
        <v>3799</v>
      </c>
      <c r="I4860" t="s">
        <v>13671</v>
      </c>
      <c r="J4860" t="str">
        <f xml:space="preserve"> IF(Table1[[#This Row],[discount]]&gt;4, "Yes", "No")</f>
        <v>Yes</v>
      </c>
    </row>
    <row r="4861" spans="1:10">
      <c r="A4861" t="s">
        <v>19306</v>
      </c>
      <c r="B4861">
        <v>4.3</v>
      </c>
      <c r="C4861">
        <v>25228</v>
      </c>
      <c r="D4861">
        <v>34990</v>
      </c>
      <c r="E4861">
        <v>27</v>
      </c>
      <c r="F4861" t="s">
        <v>10</v>
      </c>
      <c r="G4861" t="s">
        <v>1516</v>
      </c>
      <c r="H4861">
        <v>19745</v>
      </c>
      <c r="I4861" t="s">
        <v>7637</v>
      </c>
      <c r="J4861" t="str">
        <f xml:space="preserve"> IF(Table1[[#This Row],[discount]]&gt;4, "Yes", "No")</f>
        <v>Yes</v>
      </c>
    </row>
    <row r="4862" spans="1:10">
      <c r="A4862" t="s">
        <v>20028</v>
      </c>
      <c r="B4862">
        <v>4.3</v>
      </c>
      <c r="C4862">
        <v>23999</v>
      </c>
      <c r="D4862">
        <v>32999</v>
      </c>
      <c r="E4862">
        <v>27</v>
      </c>
      <c r="F4862" t="s">
        <v>16</v>
      </c>
      <c r="G4862" t="s">
        <v>17</v>
      </c>
      <c r="H4862">
        <v>12850</v>
      </c>
      <c r="I4862" t="s">
        <v>13671</v>
      </c>
      <c r="J4862" t="str">
        <f xml:space="preserve"> IF(Table1[[#This Row],[discount]]&gt;4, "Yes", "No")</f>
        <v>Yes</v>
      </c>
    </row>
    <row r="4863" spans="1:10">
      <c r="A4863" t="s">
        <v>16658</v>
      </c>
      <c r="B4863">
        <v>4</v>
      </c>
      <c r="C4863">
        <v>22990</v>
      </c>
      <c r="D4863">
        <v>31690</v>
      </c>
      <c r="E4863">
        <v>27</v>
      </c>
      <c r="F4863" t="s">
        <v>10</v>
      </c>
      <c r="G4863" t="s">
        <v>1516</v>
      </c>
      <c r="H4863">
        <v>1179</v>
      </c>
      <c r="I4863" t="s">
        <v>7637</v>
      </c>
      <c r="J4863" t="str">
        <f xml:space="preserve"> IF(Table1[[#This Row],[discount]]&gt;4, "Yes", "No")</f>
        <v>Yes</v>
      </c>
    </row>
    <row r="4864" spans="1:10">
      <c r="A4864" t="s">
        <v>19443</v>
      </c>
      <c r="B4864">
        <v>4.3</v>
      </c>
      <c r="C4864">
        <v>21490</v>
      </c>
      <c r="D4864">
        <v>29548</v>
      </c>
      <c r="E4864">
        <v>27</v>
      </c>
      <c r="F4864" t="s">
        <v>10</v>
      </c>
      <c r="G4864" t="s">
        <v>399</v>
      </c>
      <c r="H4864">
        <v>60</v>
      </c>
      <c r="I4864" t="s">
        <v>5807</v>
      </c>
      <c r="J4864" t="str">
        <f xml:space="preserve"> IF(Table1[[#This Row],[discount]]&gt;4, "Yes", "No")</f>
        <v>Yes</v>
      </c>
    </row>
    <row r="4865" spans="1:10">
      <c r="A4865" t="s">
        <v>17966</v>
      </c>
      <c r="B4865">
        <v>4.3</v>
      </c>
      <c r="C4865">
        <v>21400</v>
      </c>
      <c r="D4865">
        <v>29700</v>
      </c>
      <c r="E4865">
        <v>27</v>
      </c>
      <c r="F4865" t="s">
        <v>10</v>
      </c>
      <c r="G4865" t="s">
        <v>1516</v>
      </c>
      <c r="H4865">
        <v>355</v>
      </c>
      <c r="I4865" t="s">
        <v>7639</v>
      </c>
      <c r="J4865" t="str">
        <f xml:space="preserve"> IF(Table1[[#This Row],[discount]]&gt;4, "Yes", "No")</f>
        <v>Yes</v>
      </c>
    </row>
    <row r="4866" spans="1:10">
      <c r="A4866" t="s">
        <v>20095</v>
      </c>
      <c r="B4866">
        <v>4.3</v>
      </c>
      <c r="C4866">
        <v>20999</v>
      </c>
      <c r="D4866">
        <v>28999</v>
      </c>
      <c r="E4866">
        <v>27</v>
      </c>
      <c r="F4866" t="s">
        <v>16</v>
      </c>
      <c r="G4866" t="s">
        <v>17</v>
      </c>
      <c r="H4866">
        <v>13472</v>
      </c>
      <c r="I4866" t="s">
        <v>9825</v>
      </c>
      <c r="J4866" t="str">
        <f xml:space="preserve"> IF(Table1[[#This Row],[discount]]&gt;4, "Yes", "No")</f>
        <v>Yes</v>
      </c>
    </row>
    <row r="4867" spans="1:10">
      <c r="A4867" t="s">
        <v>15068</v>
      </c>
      <c r="B4867">
        <v>3.9</v>
      </c>
      <c r="C4867">
        <v>19890</v>
      </c>
      <c r="D4867">
        <v>27345</v>
      </c>
      <c r="E4867">
        <v>27</v>
      </c>
      <c r="F4867" t="s">
        <v>16</v>
      </c>
      <c r="G4867" t="s">
        <v>479</v>
      </c>
      <c r="H4867">
        <v>1643</v>
      </c>
      <c r="I4867" t="s">
        <v>1619</v>
      </c>
      <c r="J4867" t="str">
        <f xml:space="preserve"> IF(Table1[[#This Row],[discount]]&gt;4, "Yes", "No")</f>
        <v>Yes</v>
      </c>
    </row>
    <row r="4868" spans="1:10">
      <c r="A4868" t="s">
        <v>19347</v>
      </c>
      <c r="B4868">
        <v>4.3</v>
      </c>
      <c r="C4868">
        <v>19240</v>
      </c>
      <c r="D4868">
        <v>26400</v>
      </c>
      <c r="E4868">
        <v>27</v>
      </c>
      <c r="F4868" t="s">
        <v>10</v>
      </c>
      <c r="G4868" t="s">
        <v>1516</v>
      </c>
      <c r="H4868">
        <v>270</v>
      </c>
      <c r="I4868" t="s">
        <v>7639</v>
      </c>
      <c r="J4868" t="str">
        <f xml:space="preserve"> IF(Table1[[#This Row],[discount]]&gt;4, "Yes", "No")</f>
        <v>Yes</v>
      </c>
    </row>
    <row r="4869" spans="1:10">
      <c r="A4869" t="s">
        <v>13845</v>
      </c>
      <c r="B4869">
        <v>4.4000000000000004</v>
      </c>
      <c r="C4869">
        <v>18870</v>
      </c>
      <c r="D4869">
        <v>25999</v>
      </c>
      <c r="E4869">
        <v>27</v>
      </c>
      <c r="F4869" t="s">
        <v>16</v>
      </c>
      <c r="G4869" t="s">
        <v>17</v>
      </c>
      <c r="H4869">
        <v>159</v>
      </c>
      <c r="I4869" t="s">
        <v>3458</v>
      </c>
      <c r="J4869" t="str">
        <f xml:space="preserve"> IF(Table1[[#This Row],[discount]]&gt;4, "Yes", "No")</f>
        <v>Yes</v>
      </c>
    </row>
    <row r="4870" spans="1:10">
      <c r="A4870" t="s">
        <v>10214</v>
      </c>
      <c r="B4870">
        <v>4.5999999999999996</v>
      </c>
      <c r="C4870">
        <v>17999</v>
      </c>
      <c r="D4870">
        <v>24900</v>
      </c>
      <c r="E4870">
        <v>27</v>
      </c>
      <c r="F4870" t="s">
        <v>16</v>
      </c>
      <c r="G4870" t="s">
        <v>180</v>
      </c>
      <c r="H4870">
        <v>15363</v>
      </c>
      <c r="I4870" t="s">
        <v>4452</v>
      </c>
      <c r="J4870" t="str">
        <f xml:space="preserve"> IF(Table1[[#This Row],[discount]]&gt;4, "Yes", "No")</f>
        <v>Yes</v>
      </c>
    </row>
    <row r="4871" spans="1:10">
      <c r="A4871" t="s">
        <v>19223</v>
      </c>
      <c r="B4871">
        <v>4.3</v>
      </c>
      <c r="C4871">
        <v>17490</v>
      </c>
      <c r="D4871">
        <v>23960</v>
      </c>
      <c r="E4871">
        <v>27</v>
      </c>
      <c r="F4871" t="s">
        <v>10</v>
      </c>
      <c r="G4871" t="s">
        <v>1516</v>
      </c>
      <c r="H4871">
        <v>19745</v>
      </c>
      <c r="I4871" t="s">
        <v>7637</v>
      </c>
      <c r="J4871" t="str">
        <f xml:space="preserve"> IF(Table1[[#This Row],[discount]]&gt;4, "Yes", "No")</f>
        <v>Yes</v>
      </c>
    </row>
    <row r="4872" spans="1:10">
      <c r="A4872" t="s">
        <v>17735</v>
      </c>
      <c r="B4872">
        <v>4.2</v>
      </c>
      <c r="C4872">
        <v>16710</v>
      </c>
      <c r="D4872">
        <v>22999</v>
      </c>
      <c r="E4872">
        <v>27</v>
      </c>
      <c r="F4872" t="s">
        <v>16</v>
      </c>
      <c r="G4872" t="s">
        <v>17</v>
      </c>
      <c r="H4872">
        <v>8861</v>
      </c>
      <c r="I4872" t="s">
        <v>16125</v>
      </c>
      <c r="J4872" t="str">
        <f xml:space="preserve"> IF(Table1[[#This Row],[discount]]&gt;4, "Yes", "No")</f>
        <v>Yes</v>
      </c>
    </row>
    <row r="4873" spans="1:10">
      <c r="A4873" t="s">
        <v>13782</v>
      </c>
      <c r="B4873">
        <v>4.4000000000000004</v>
      </c>
      <c r="C4873">
        <v>15999</v>
      </c>
      <c r="D4873">
        <v>21999</v>
      </c>
      <c r="E4873">
        <v>27</v>
      </c>
      <c r="F4873" t="s">
        <v>16</v>
      </c>
      <c r="G4873" t="s">
        <v>17</v>
      </c>
      <c r="H4873">
        <v>26811</v>
      </c>
      <c r="I4873" t="s">
        <v>10331</v>
      </c>
      <c r="J4873" t="str">
        <f xml:space="preserve"> IF(Table1[[#This Row],[discount]]&gt;4, "Yes", "No")</f>
        <v>Yes</v>
      </c>
    </row>
    <row r="4874" spans="1:10">
      <c r="A4874" t="s">
        <v>13747</v>
      </c>
      <c r="B4874">
        <v>4.4000000000000004</v>
      </c>
      <c r="C4874">
        <v>15999</v>
      </c>
      <c r="D4874">
        <v>21999</v>
      </c>
      <c r="E4874">
        <v>27</v>
      </c>
      <c r="F4874" t="s">
        <v>10</v>
      </c>
      <c r="G4874" t="s">
        <v>11</v>
      </c>
      <c r="H4874">
        <v>509</v>
      </c>
      <c r="I4874" t="s">
        <v>5993</v>
      </c>
      <c r="J4874" t="str">
        <f xml:space="preserve"> IF(Table1[[#This Row],[discount]]&gt;4, "Yes", "No")</f>
        <v>Yes</v>
      </c>
    </row>
    <row r="4875" spans="1:10">
      <c r="A4875" t="s">
        <v>6315</v>
      </c>
      <c r="B4875">
        <v>0</v>
      </c>
      <c r="C4875">
        <v>15999</v>
      </c>
      <c r="D4875">
        <v>21999</v>
      </c>
      <c r="E4875">
        <v>27</v>
      </c>
      <c r="F4875" t="s">
        <v>10</v>
      </c>
      <c r="G4875" t="s">
        <v>399</v>
      </c>
      <c r="H4875">
        <v>0</v>
      </c>
      <c r="I4875" t="s">
        <v>6316</v>
      </c>
      <c r="J4875" t="str">
        <f xml:space="preserve"> IF(Table1[[#This Row],[discount]]&gt;4, "Yes", "No")</f>
        <v>Yes</v>
      </c>
    </row>
    <row r="4876" spans="1:10">
      <c r="A4876" t="s">
        <v>13729</v>
      </c>
      <c r="B4876">
        <v>4.4000000000000004</v>
      </c>
      <c r="C4876">
        <v>15990</v>
      </c>
      <c r="D4876">
        <v>22099</v>
      </c>
      <c r="E4876">
        <v>27</v>
      </c>
      <c r="F4876" t="s">
        <v>10</v>
      </c>
      <c r="G4876" t="s">
        <v>11</v>
      </c>
      <c r="H4876">
        <v>8085</v>
      </c>
      <c r="I4876" t="s">
        <v>5993</v>
      </c>
      <c r="J4876" t="str">
        <f xml:space="preserve"> IF(Table1[[#This Row],[discount]]&gt;4, "Yes", "No")</f>
        <v>Yes</v>
      </c>
    </row>
    <row r="4877" spans="1:10">
      <c r="A4877" t="s">
        <v>14020</v>
      </c>
      <c r="B4877">
        <v>4.4000000000000004</v>
      </c>
      <c r="C4877">
        <v>15990</v>
      </c>
      <c r="D4877">
        <v>21950</v>
      </c>
      <c r="E4877">
        <v>27</v>
      </c>
      <c r="F4877" t="s">
        <v>10</v>
      </c>
      <c r="G4877" t="s">
        <v>1516</v>
      </c>
      <c r="H4877">
        <v>65</v>
      </c>
      <c r="I4877" t="s">
        <v>7639</v>
      </c>
      <c r="J4877" t="str">
        <f xml:space="preserve"> IF(Table1[[#This Row],[discount]]&gt;4, "Yes", "No")</f>
        <v>Yes</v>
      </c>
    </row>
    <row r="4878" spans="1:10">
      <c r="A4878" t="s">
        <v>21093</v>
      </c>
      <c r="B4878">
        <v>4.2</v>
      </c>
      <c r="C4878">
        <v>15890</v>
      </c>
      <c r="D4878">
        <v>21990</v>
      </c>
      <c r="E4878">
        <v>27</v>
      </c>
      <c r="F4878" t="s">
        <v>10</v>
      </c>
      <c r="G4878" t="s">
        <v>1516</v>
      </c>
      <c r="H4878">
        <v>40454</v>
      </c>
      <c r="I4878" t="s">
        <v>9244</v>
      </c>
      <c r="J4878" t="str">
        <f xml:space="preserve"> IF(Table1[[#This Row],[discount]]&gt;4, "Yes", "No")</f>
        <v>Yes</v>
      </c>
    </row>
    <row r="4879" spans="1:10">
      <c r="A4879" t="s">
        <v>19212</v>
      </c>
      <c r="B4879">
        <v>4.3</v>
      </c>
      <c r="C4879">
        <v>15290</v>
      </c>
      <c r="D4879">
        <v>21000</v>
      </c>
      <c r="E4879">
        <v>27</v>
      </c>
      <c r="F4879" t="s">
        <v>10</v>
      </c>
      <c r="G4879" t="s">
        <v>1516</v>
      </c>
      <c r="H4879">
        <v>17852</v>
      </c>
      <c r="I4879" t="s">
        <v>3458</v>
      </c>
      <c r="J4879" t="str">
        <f xml:space="preserve"> IF(Table1[[#This Row],[discount]]&gt;4, "Yes", "No")</f>
        <v>Yes</v>
      </c>
    </row>
    <row r="4880" spans="1:10">
      <c r="A4880" t="s">
        <v>9430</v>
      </c>
      <c r="B4880">
        <v>3.3</v>
      </c>
      <c r="C4880">
        <v>14592</v>
      </c>
      <c r="D4880">
        <v>19999</v>
      </c>
      <c r="E4880">
        <v>27</v>
      </c>
      <c r="F4880" t="s">
        <v>16</v>
      </c>
      <c r="G4880" t="s">
        <v>479</v>
      </c>
      <c r="H4880">
        <v>19</v>
      </c>
      <c r="I4880" t="s">
        <v>8946</v>
      </c>
      <c r="J4880" t="str">
        <f xml:space="preserve"> IF(Table1[[#This Row],[discount]]&gt;4, "Yes", "No")</f>
        <v>Yes</v>
      </c>
    </row>
    <row r="4881" spans="1:10">
      <c r="A4881" t="s">
        <v>13481</v>
      </c>
      <c r="B4881">
        <v>3.8</v>
      </c>
      <c r="C4881">
        <v>14500</v>
      </c>
      <c r="D4881">
        <v>19990</v>
      </c>
      <c r="E4881">
        <v>27</v>
      </c>
      <c r="F4881" t="s">
        <v>10</v>
      </c>
      <c r="G4881" t="s">
        <v>1516</v>
      </c>
      <c r="H4881">
        <v>8</v>
      </c>
      <c r="I4881" t="s">
        <v>7403</v>
      </c>
      <c r="J4881" t="str">
        <f xml:space="preserve"> IF(Table1[[#This Row],[discount]]&gt;4, "Yes", "No")</f>
        <v>Yes</v>
      </c>
    </row>
    <row r="4882" spans="1:10">
      <c r="A4882" t="s">
        <v>20014</v>
      </c>
      <c r="B4882">
        <v>4.3</v>
      </c>
      <c r="C4882">
        <v>13701</v>
      </c>
      <c r="D4882">
        <v>18999</v>
      </c>
      <c r="E4882">
        <v>27</v>
      </c>
      <c r="F4882" t="s">
        <v>16</v>
      </c>
      <c r="G4882" t="s">
        <v>17</v>
      </c>
      <c r="H4882">
        <v>3054</v>
      </c>
      <c r="I4882" t="s">
        <v>11699</v>
      </c>
      <c r="J4882" t="str">
        <f xml:space="preserve"> IF(Table1[[#This Row],[discount]]&gt;4, "Yes", "No")</f>
        <v>Yes</v>
      </c>
    </row>
    <row r="4883" spans="1:10">
      <c r="A4883" t="s">
        <v>4888</v>
      </c>
      <c r="B4883">
        <v>0</v>
      </c>
      <c r="C4883">
        <v>13500</v>
      </c>
      <c r="D4883">
        <v>18500</v>
      </c>
      <c r="E4883">
        <v>27</v>
      </c>
      <c r="F4883" t="s">
        <v>16</v>
      </c>
      <c r="G4883" t="s">
        <v>479</v>
      </c>
      <c r="H4883">
        <v>0</v>
      </c>
      <c r="I4883" t="s">
        <v>2695</v>
      </c>
      <c r="J4883" t="str">
        <f xml:space="preserve"> IF(Table1[[#This Row],[discount]]&gt;4, "Yes", "No")</f>
        <v>Yes</v>
      </c>
    </row>
    <row r="4884" spans="1:10">
      <c r="A4884" t="s">
        <v>19558</v>
      </c>
      <c r="B4884">
        <v>4.3</v>
      </c>
      <c r="C4884">
        <v>13490</v>
      </c>
      <c r="D4884">
        <v>18690</v>
      </c>
      <c r="E4884">
        <v>27</v>
      </c>
      <c r="F4884" t="s">
        <v>10</v>
      </c>
      <c r="G4884" t="s">
        <v>11</v>
      </c>
      <c r="H4884">
        <v>1381</v>
      </c>
      <c r="I4884" t="s">
        <v>7637</v>
      </c>
      <c r="J4884" t="str">
        <f xml:space="preserve"> IF(Table1[[#This Row],[discount]]&gt;4, "Yes", "No")</f>
        <v>Yes</v>
      </c>
    </row>
    <row r="4885" spans="1:10">
      <c r="A4885" t="s">
        <v>21559</v>
      </c>
      <c r="B4885">
        <v>4.2</v>
      </c>
      <c r="C4885">
        <v>12999</v>
      </c>
      <c r="D4885">
        <v>17999</v>
      </c>
      <c r="E4885">
        <v>27</v>
      </c>
      <c r="F4885" t="s">
        <v>16</v>
      </c>
      <c r="G4885" t="s">
        <v>17</v>
      </c>
      <c r="H4885">
        <v>13955</v>
      </c>
      <c r="I4885" t="s">
        <v>5340</v>
      </c>
      <c r="J4885" t="str">
        <f xml:space="preserve"> IF(Table1[[#This Row],[discount]]&gt;4, "Yes", "No")</f>
        <v>Yes</v>
      </c>
    </row>
    <row r="4886" spans="1:10">
      <c r="A4886" t="s">
        <v>21059</v>
      </c>
      <c r="B4886">
        <v>4.2</v>
      </c>
      <c r="C4886">
        <v>12990</v>
      </c>
      <c r="D4886">
        <v>17900</v>
      </c>
      <c r="E4886">
        <v>27</v>
      </c>
      <c r="F4886" t="s">
        <v>10</v>
      </c>
      <c r="G4886" t="s">
        <v>1516</v>
      </c>
      <c r="H4886">
        <v>5133</v>
      </c>
      <c r="I4886" t="s">
        <v>5807</v>
      </c>
      <c r="J4886" t="str">
        <f xml:space="preserve"> IF(Table1[[#This Row],[discount]]&gt;4, "Yes", "No")</f>
        <v>Yes</v>
      </c>
    </row>
    <row r="4887" spans="1:10">
      <c r="A4887" t="s">
        <v>19308</v>
      </c>
      <c r="B4887">
        <v>4.3</v>
      </c>
      <c r="C4887">
        <v>12400</v>
      </c>
      <c r="D4887">
        <v>16999</v>
      </c>
      <c r="E4887">
        <v>27</v>
      </c>
      <c r="F4887" t="s">
        <v>10</v>
      </c>
      <c r="G4887" t="s">
        <v>1516</v>
      </c>
      <c r="H4887">
        <v>2130</v>
      </c>
      <c r="I4887" t="s">
        <v>7403</v>
      </c>
      <c r="J4887" t="str">
        <f xml:space="preserve"> IF(Table1[[#This Row],[discount]]&gt;4, "Yes", "No")</f>
        <v>Yes</v>
      </c>
    </row>
    <row r="4888" spans="1:10">
      <c r="A4888" t="s">
        <v>13972</v>
      </c>
      <c r="B4888">
        <v>4.4000000000000004</v>
      </c>
      <c r="C4888">
        <v>12349</v>
      </c>
      <c r="D4888">
        <v>16999</v>
      </c>
      <c r="E4888">
        <v>27</v>
      </c>
      <c r="F4888" t="s">
        <v>10</v>
      </c>
      <c r="G4888" t="s">
        <v>1516</v>
      </c>
      <c r="H4888">
        <v>313</v>
      </c>
      <c r="I4888" t="s">
        <v>5993</v>
      </c>
      <c r="J4888" t="str">
        <f xml:space="preserve"> IF(Table1[[#This Row],[discount]]&gt;4, "Yes", "No")</f>
        <v>Yes</v>
      </c>
    </row>
    <row r="4889" spans="1:10">
      <c r="A4889" t="s">
        <v>11814</v>
      </c>
      <c r="B4889">
        <v>4.5</v>
      </c>
      <c r="C4889">
        <v>11669</v>
      </c>
      <c r="D4889">
        <v>15990</v>
      </c>
      <c r="E4889">
        <v>27</v>
      </c>
      <c r="F4889" t="s">
        <v>10</v>
      </c>
      <c r="G4889" t="s">
        <v>1516</v>
      </c>
      <c r="H4889">
        <v>505</v>
      </c>
      <c r="I4889" t="s">
        <v>5993</v>
      </c>
      <c r="J4889" t="str">
        <f xml:space="preserve"> IF(Table1[[#This Row],[discount]]&gt;4, "Yes", "No")</f>
        <v>Yes</v>
      </c>
    </row>
    <row r="4890" spans="1:10">
      <c r="A4890" t="s">
        <v>16708</v>
      </c>
      <c r="B4890">
        <v>4</v>
      </c>
      <c r="C4890">
        <v>11529</v>
      </c>
      <c r="D4890">
        <v>15990</v>
      </c>
      <c r="E4890">
        <v>27</v>
      </c>
      <c r="F4890" t="s">
        <v>10</v>
      </c>
      <c r="G4890" t="s">
        <v>1516</v>
      </c>
      <c r="H4890">
        <v>11</v>
      </c>
      <c r="I4890" t="s">
        <v>7432</v>
      </c>
      <c r="J4890" t="str">
        <f xml:space="preserve"> IF(Table1[[#This Row],[discount]]&gt;4, "Yes", "No")</f>
        <v>Yes</v>
      </c>
    </row>
    <row r="4891" spans="1:10">
      <c r="A4891" t="s">
        <v>13985</v>
      </c>
      <c r="B4891">
        <v>4.4000000000000004</v>
      </c>
      <c r="C4891">
        <v>11490</v>
      </c>
      <c r="D4891">
        <v>15900</v>
      </c>
      <c r="E4891">
        <v>27</v>
      </c>
      <c r="F4891" t="s">
        <v>10</v>
      </c>
      <c r="G4891" t="s">
        <v>1516</v>
      </c>
      <c r="H4891">
        <v>10364</v>
      </c>
      <c r="I4891" t="s">
        <v>3458</v>
      </c>
      <c r="J4891" t="str">
        <f xml:space="preserve"> IF(Table1[[#This Row],[discount]]&gt;4, "Yes", "No")</f>
        <v>Yes</v>
      </c>
    </row>
    <row r="4892" spans="1:10">
      <c r="A4892" t="s">
        <v>21210</v>
      </c>
      <c r="B4892">
        <v>4.2</v>
      </c>
      <c r="C4892">
        <v>10860</v>
      </c>
      <c r="D4892">
        <v>15050</v>
      </c>
      <c r="E4892">
        <v>27</v>
      </c>
      <c r="F4892" t="s">
        <v>10</v>
      </c>
      <c r="G4892" t="s">
        <v>11</v>
      </c>
      <c r="H4892">
        <v>562</v>
      </c>
      <c r="I4892" t="s">
        <v>7639</v>
      </c>
      <c r="J4892" t="str">
        <f xml:space="preserve"> IF(Table1[[#This Row],[discount]]&gt;4, "Yes", "No")</f>
        <v>Yes</v>
      </c>
    </row>
    <row r="4893" spans="1:10">
      <c r="A4893" t="s">
        <v>13775</v>
      </c>
      <c r="B4893">
        <v>4.4000000000000004</v>
      </c>
      <c r="C4893">
        <v>10499</v>
      </c>
      <c r="D4893">
        <v>14499</v>
      </c>
      <c r="E4893">
        <v>27</v>
      </c>
      <c r="F4893" t="s">
        <v>16</v>
      </c>
      <c r="G4893" t="s">
        <v>17</v>
      </c>
      <c r="H4893">
        <v>28270</v>
      </c>
      <c r="I4893" t="s">
        <v>3419</v>
      </c>
      <c r="J4893" t="str">
        <f xml:space="preserve"> IF(Table1[[#This Row],[discount]]&gt;4, "Yes", "No")</f>
        <v>Yes</v>
      </c>
    </row>
    <row r="4894" spans="1:10">
      <c r="A4894" t="s">
        <v>13776</v>
      </c>
      <c r="B4894">
        <v>4.4000000000000004</v>
      </c>
      <c r="C4894">
        <v>10499</v>
      </c>
      <c r="D4894">
        <v>14499</v>
      </c>
      <c r="E4894">
        <v>27</v>
      </c>
      <c r="F4894" t="s">
        <v>16</v>
      </c>
      <c r="G4894" t="s">
        <v>17</v>
      </c>
      <c r="H4894">
        <v>28270</v>
      </c>
      <c r="I4894" t="s">
        <v>3419</v>
      </c>
      <c r="J4894" t="str">
        <f xml:space="preserve"> IF(Table1[[#This Row],[discount]]&gt;4, "Yes", "No")</f>
        <v>Yes</v>
      </c>
    </row>
    <row r="4895" spans="1:10">
      <c r="A4895" t="s">
        <v>8706</v>
      </c>
      <c r="B4895">
        <v>2.5</v>
      </c>
      <c r="C4895">
        <v>10289</v>
      </c>
      <c r="D4895">
        <v>14200</v>
      </c>
      <c r="E4895">
        <v>27</v>
      </c>
      <c r="F4895" t="s">
        <v>10</v>
      </c>
      <c r="G4895" t="s">
        <v>1516</v>
      </c>
      <c r="H4895">
        <v>4</v>
      </c>
      <c r="I4895" t="s">
        <v>7639</v>
      </c>
      <c r="J4895" t="str">
        <f xml:space="preserve"> IF(Table1[[#This Row],[discount]]&gt;4, "Yes", "No")</f>
        <v>Yes</v>
      </c>
    </row>
    <row r="4896" spans="1:10">
      <c r="A4896" t="s">
        <v>10826</v>
      </c>
      <c r="B4896">
        <v>3.6</v>
      </c>
      <c r="C4896">
        <v>10099</v>
      </c>
      <c r="D4896">
        <v>13999</v>
      </c>
      <c r="E4896">
        <v>27</v>
      </c>
      <c r="F4896" t="s">
        <v>10</v>
      </c>
      <c r="G4896" t="s">
        <v>11</v>
      </c>
      <c r="H4896">
        <v>17</v>
      </c>
      <c r="I4896" t="s">
        <v>5922</v>
      </c>
      <c r="J4896" t="str">
        <f xml:space="preserve"> IF(Table1[[#This Row],[discount]]&gt;4, "Yes", "No")</f>
        <v>Yes</v>
      </c>
    </row>
    <row r="4897" spans="1:10">
      <c r="A4897" t="s">
        <v>13964</v>
      </c>
      <c r="B4897">
        <v>4.4000000000000004</v>
      </c>
      <c r="C4897">
        <v>9890</v>
      </c>
      <c r="D4897">
        <v>13550</v>
      </c>
      <c r="E4897">
        <v>27</v>
      </c>
      <c r="F4897" t="s">
        <v>10</v>
      </c>
      <c r="G4897" t="s">
        <v>1516</v>
      </c>
      <c r="H4897">
        <v>19262</v>
      </c>
      <c r="I4897" t="s">
        <v>7639</v>
      </c>
      <c r="J4897" t="str">
        <f xml:space="preserve"> IF(Table1[[#This Row],[discount]]&gt;4, "Yes", "No")</f>
        <v>Yes</v>
      </c>
    </row>
    <row r="4898" spans="1:10">
      <c r="A4898" t="s">
        <v>19551</v>
      </c>
      <c r="B4898">
        <v>4.3</v>
      </c>
      <c r="C4898">
        <v>8399</v>
      </c>
      <c r="D4898">
        <v>11600</v>
      </c>
      <c r="E4898">
        <v>27</v>
      </c>
      <c r="F4898" t="s">
        <v>10</v>
      </c>
      <c r="G4898" t="s">
        <v>11</v>
      </c>
      <c r="H4898">
        <v>910</v>
      </c>
      <c r="I4898" t="s">
        <v>3458</v>
      </c>
      <c r="J4898" t="str">
        <f xml:space="preserve"> IF(Table1[[#This Row],[discount]]&gt;4, "Yes", "No")</f>
        <v>Yes</v>
      </c>
    </row>
    <row r="4899" spans="1:10">
      <c r="A4899" t="s">
        <v>19996</v>
      </c>
      <c r="B4899">
        <v>4.3</v>
      </c>
      <c r="C4899">
        <v>7999</v>
      </c>
      <c r="D4899">
        <v>10999</v>
      </c>
      <c r="E4899">
        <v>27</v>
      </c>
      <c r="F4899" t="s">
        <v>16</v>
      </c>
      <c r="G4899" t="s">
        <v>17</v>
      </c>
      <c r="H4899">
        <v>9870</v>
      </c>
      <c r="I4899" t="s">
        <v>5340</v>
      </c>
      <c r="J4899" t="str">
        <f xml:space="preserve"> IF(Table1[[#This Row],[discount]]&gt;4, "Yes", "No")</f>
        <v>Yes</v>
      </c>
    </row>
    <row r="4900" spans="1:10">
      <c r="A4900" t="s">
        <v>19998</v>
      </c>
      <c r="B4900">
        <v>4.3</v>
      </c>
      <c r="C4900">
        <v>7999</v>
      </c>
      <c r="D4900">
        <v>10999</v>
      </c>
      <c r="E4900">
        <v>27</v>
      </c>
      <c r="F4900" t="s">
        <v>16</v>
      </c>
      <c r="G4900" t="s">
        <v>17</v>
      </c>
      <c r="H4900">
        <v>9870</v>
      </c>
      <c r="I4900" t="s">
        <v>5340</v>
      </c>
      <c r="J4900" t="str">
        <f xml:space="preserve"> IF(Table1[[#This Row],[discount]]&gt;4, "Yes", "No")</f>
        <v>Yes</v>
      </c>
    </row>
    <row r="4901" spans="1:10">
      <c r="A4901" t="s">
        <v>19999</v>
      </c>
      <c r="B4901">
        <v>4.3</v>
      </c>
      <c r="C4901">
        <v>7999</v>
      </c>
      <c r="D4901">
        <v>10999</v>
      </c>
      <c r="E4901">
        <v>27</v>
      </c>
      <c r="F4901" t="s">
        <v>16</v>
      </c>
      <c r="G4901" t="s">
        <v>17</v>
      </c>
      <c r="H4901">
        <v>9870</v>
      </c>
      <c r="I4901" t="s">
        <v>5340</v>
      </c>
      <c r="J4901" t="str">
        <f xml:space="preserve"> IF(Table1[[#This Row],[discount]]&gt;4, "Yes", "No")</f>
        <v>Yes</v>
      </c>
    </row>
    <row r="4902" spans="1:10">
      <c r="A4902" t="s">
        <v>20007</v>
      </c>
      <c r="B4902">
        <v>4.3</v>
      </c>
      <c r="C4902">
        <v>7999</v>
      </c>
      <c r="D4902">
        <v>10999</v>
      </c>
      <c r="E4902">
        <v>27</v>
      </c>
      <c r="F4902" t="s">
        <v>16</v>
      </c>
      <c r="G4902" t="s">
        <v>17</v>
      </c>
      <c r="H4902">
        <v>9870</v>
      </c>
      <c r="I4902" t="s">
        <v>5340</v>
      </c>
      <c r="J4902" t="str">
        <f xml:space="preserve"> IF(Table1[[#This Row],[discount]]&gt;4, "Yes", "No")</f>
        <v>Yes</v>
      </c>
    </row>
    <row r="4903" spans="1:10">
      <c r="A4903" t="s">
        <v>21570</v>
      </c>
      <c r="B4903">
        <v>4.2</v>
      </c>
      <c r="C4903">
        <v>7999</v>
      </c>
      <c r="D4903">
        <v>10999</v>
      </c>
      <c r="E4903">
        <v>27</v>
      </c>
      <c r="F4903" t="s">
        <v>16</v>
      </c>
      <c r="G4903" t="s">
        <v>17</v>
      </c>
      <c r="H4903">
        <v>68</v>
      </c>
      <c r="I4903" t="s">
        <v>16125</v>
      </c>
      <c r="J4903" t="str">
        <f xml:space="preserve"> IF(Table1[[#This Row],[discount]]&gt;4, "Yes", "No")</f>
        <v>Yes</v>
      </c>
    </row>
    <row r="4904" spans="1:10">
      <c r="A4904" t="s">
        <v>20891</v>
      </c>
      <c r="B4904">
        <v>4.2</v>
      </c>
      <c r="C4904">
        <v>7599</v>
      </c>
      <c r="D4904">
        <v>10500</v>
      </c>
      <c r="E4904">
        <v>27</v>
      </c>
      <c r="F4904" t="s">
        <v>10</v>
      </c>
      <c r="G4904" t="s">
        <v>399</v>
      </c>
      <c r="H4904">
        <v>651</v>
      </c>
      <c r="I4904" t="s">
        <v>1460</v>
      </c>
      <c r="J4904" t="str">
        <f xml:space="preserve"> IF(Table1[[#This Row],[discount]]&gt;4, "Yes", "No")</f>
        <v>Yes</v>
      </c>
    </row>
    <row r="4905" spans="1:10">
      <c r="A4905" t="s">
        <v>16659</v>
      </c>
      <c r="B4905">
        <v>4</v>
      </c>
      <c r="C4905">
        <v>7590</v>
      </c>
      <c r="D4905">
        <v>10499</v>
      </c>
      <c r="E4905">
        <v>27</v>
      </c>
      <c r="F4905" t="s">
        <v>10</v>
      </c>
      <c r="G4905" t="s">
        <v>1516</v>
      </c>
      <c r="H4905">
        <v>13391</v>
      </c>
      <c r="I4905" t="s">
        <v>11286</v>
      </c>
      <c r="J4905" t="str">
        <f xml:space="preserve"> IF(Table1[[#This Row],[discount]]&gt;4, "Yes", "No")</f>
        <v>Yes</v>
      </c>
    </row>
    <row r="4906" spans="1:10">
      <c r="A4906" t="s">
        <v>21535</v>
      </c>
      <c r="B4906">
        <v>4.2</v>
      </c>
      <c r="C4906">
        <v>7299</v>
      </c>
      <c r="D4906">
        <v>9999</v>
      </c>
      <c r="E4906">
        <v>27</v>
      </c>
      <c r="F4906" t="s">
        <v>16</v>
      </c>
      <c r="G4906" t="s">
        <v>17</v>
      </c>
      <c r="H4906">
        <v>21978</v>
      </c>
      <c r="I4906" t="s">
        <v>11627</v>
      </c>
      <c r="J4906" t="str">
        <f xml:space="preserve"> IF(Table1[[#This Row],[discount]]&gt;4, "Yes", "No")</f>
        <v>Yes</v>
      </c>
    </row>
    <row r="4907" spans="1:10">
      <c r="A4907" t="s">
        <v>21556</v>
      </c>
      <c r="B4907">
        <v>4.2</v>
      </c>
      <c r="C4907">
        <v>7299</v>
      </c>
      <c r="D4907">
        <v>9999</v>
      </c>
      <c r="E4907">
        <v>27</v>
      </c>
      <c r="F4907" t="s">
        <v>16</v>
      </c>
      <c r="G4907" t="s">
        <v>17</v>
      </c>
      <c r="H4907">
        <v>21978</v>
      </c>
      <c r="I4907" t="s">
        <v>11627</v>
      </c>
      <c r="J4907" t="str">
        <f xml:space="preserve"> IF(Table1[[#This Row],[discount]]&gt;4, "Yes", "No")</f>
        <v>Yes</v>
      </c>
    </row>
    <row r="4908" spans="1:10">
      <c r="A4908" t="s">
        <v>12419</v>
      </c>
      <c r="B4908">
        <v>3.7</v>
      </c>
      <c r="C4908">
        <v>7214</v>
      </c>
      <c r="D4908">
        <v>9999</v>
      </c>
      <c r="E4908">
        <v>27</v>
      </c>
      <c r="F4908" t="s">
        <v>16</v>
      </c>
      <c r="G4908" t="s">
        <v>17</v>
      </c>
      <c r="H4908">
        <v>82</v>
      </c>
      <c r="I4908" t="s">
        <v>3458</v>
      </c>
      <c r="J4908" t="str">
        <f xml:space="preserve"> IF(Table1[[#This Row],[discount]]&gt;4, "Yes", "No")</f>
        <v>Yes</v>
      </c>
    </row>
    <row r="4909" spans="1:10">
      <c r="A4909" t="s">
        <v>21291</v>
      </c>
      <c r="B4909">
        <v>4.2</v>
      </c>
      <c r="C4909">
        <v>6998</v>
      </c>
      <c r="D4909">
        <v>9690</v>
      </c>
      <c r="E4909">
        <v>27</v>
      </c>
      <c r="F4909" t="s">
        <v>16</v>
      </c>
      <c r="G4909" t="s">
        <v>180</v>
      </c>
      <c r="H4909">
        <v>44219</v>
      </c>
      <c r="I4909" t="s">
        <v>810</v>
      </c>
      <c r="J4909" t="str">
        <f xml:space="preserve"> IF(Table1[[#This Row],[discount]]&gt;4, "Yes", "No")</f>
        <v>Yes</v>
      </c>
    </row>
    <row r="4910" spans="1:10">
      <c r="A4910" t="s">
        <v>998</v>
      </c>
      <c r="B4910">
        <v>0</v>
      </c>
      <c r="C4910">
        <v>6499</v>
      </c>
      <c r="D4910">
        <v>8999</v>
      </c>
      <c r="E4910">
        <v>27</v>
      </c>
      <c r="F4910" t="s">
        <v>10</v>
      </c>
      <c r="G4910" t="s">
        <v>20</v>
      </c>
      <c r="H4910">
        <v>0</v>
      </c>
      <c r="I4910" t="s">
        <v>263</v>
      </c>
      <c r="J4910" t="str">
        <f xml:space="preserve"> IF(Table1[[#This Row],[discount]]&gt;4, "Yes", "No")</f>
        <v>Yes</v>
      </c>
    </row>
    <row r="4911" spans="1:10">
      <c r="A4911" t="s">
        <v>6048</v>
      </c>
      <c r="B4911">
        <v>0</v>
      </c>
      <c r="C4911">
        <v>6199</v>
      </c>
      <c r="D4911">
        <v>8595</v>
      </c>
      <c r="E4911">
        <v>27</v>
      </c>
      <c r="F4911" t="s">
        <v>10</v>
      </c>
      <c r="G4911" t="s">
        <v>11</v>
      </c>
      <c r="H4911">
        <v>0</v>
      </c>
      <c r="I4911" t="s">
        <v>5671</v>
      </c>
      <c r="J4911" t="str">
        <f xml:space="preserve"> IF(Table1[[#This Row],[discount]]&gt;4, "Yes", "No")</f>
        <v>Yes</v>
      </c>
    </row>
    <row r="4912" spans="1:10">
      <c r="A4912" t="s">
        <v>17754</v>
      </c>
      <c r="B4912">
        <v>4.0999999999999996</v>
      </c>
      <c r="C4912">
        <v>5990</v>
      </c>
      <c r="D4912">
        <v>8299</v>
      </c>
      <c r="E4912">
        <v>27</v>
      </c>
      <c r="F4912" t="s">
        <v>16</v>
      </c>
      <c r="G4912" t="s">
        <v>17</v>
      </c>
      <c r="H4912">
        <v>235</v>
      </c>
      <c r="I4912" t="s">
        <v>15306</v>
      </c>
      <c r="J4912" t="str">
        <f xml:space="preserve"> IF(Table1[[#This Row],[discount]]&gt;4, "Yes", "No")</f>
        <v>Yes</v>
      </c>
    </row>
    <row r="4913" spans="1:10">
      <c r="A4913" t="s">
        <v>7216</v>
      </c>
      <c r="B4913">
        <v>0</v>
      </c>
      <c r="C4913">
        <v>5840</v>
      </c>
      <c r="D4913">
        <v>8000</v>
      </c>
      <c r="E4913">
        <v>27</v>
      </c>
      <c r="F4913" t="s">
        <v>10</v>
      </c>
      <c r="G4913" t="s">
        <v>20</v>
      </c>
      <c r="H4913">
        <v>0</v>
      </c>
      <c r="I4913" t="s">
        <v>7212</v>
      </c>
      <c r="J4913" t="str">
        <f xml:space="preserve"> IF(Table1[[#This Row],[discount]]&gt;4, "Yes", "No")</f>
        <v>Yes</v>
      </c>
    </row>
    <row r="4914" spans="1:10">
      <c r="A4914" t="s">
        <v>7213</v>
      </c>
      <c r="B4914">
        <v>0</v>
      </c>
      <c r="C4914">
        <v>5097</v>
      </c>
      <c r="D4914">
        <v>7000</v>
      </c>
      <c r="E4914">
        <v>27</v>
      </c>
      <c r="F4914" t="s">
        <v>10</v>
      </c>
      <c r="G4914" t="s">
        <v>20</v>
      </c>
      <c r="H4914">
        <v>0</v>
      </c>
      <c r="I4914" t="s">
        <v>7212</v>
      </c>
      <c r="J4914" t="str">
        <f xml:space="preserve"> IF(Table1[[#This Row],[discount]]&gt;4, "Yes", "No")</f>
        <v>Yes</v>
      </c>
    </row>
    <row r="4915" spans="1:10">
      <c r="A4915" t="s">
        <v>10043</v>
      </c>
      <c r="B4915">
        <v>3.4</v>
      </c>
      <c r="C4915">
        <v>5049</v>
      </c>
      <c r="D4915">
        <v>6919</v>
      </c>
      <c r="E4915">
        <v>27</v>
      </c>
      <c r="F4915" t="s">
        <v>10</v>
      </c>
      <c r="G4915" t="s">
        <v>11</v>
      </c>
      <c r="H4915">
        <v>61</v>
      </c>
      <c r="I4915" t="s">
        <v>5430</v>
      </c>
      <c r="J4915" t="str">
        <f xml:space="preserve"> IF(Table1[[#This Row],[discount]]&gt;4, "Yes", "No")</f>
        <v>Yes</v>
      </c>
    </row>
    <row r="4916" spans="1:10">
      <c r="A4916" t="s">
        <v>15169</v>
      </c>
      <c r="B4916">
        <v>3.9</v>
      </c>
      <c r="C4916">
        <v>4799</v>
      </c>
      <c r="D4916">
        <v>6649</v>
      </c>
      <c r="E4916">
        <v>27</v>
      </c>
      <c r="F4916" t="s">
        <v>10</v>
      </c>
      <c r="G4916" t="s">
        <v>11</v>
      </c>
      <c r="H4916">
        <v>27</v>
      </c>
      <c r="I4916" t="s">
        <v>5487</v>
      </c>
      <c r="J4916" t="str">
        <f xml:space="preserve"> IF(Table1[[#This Row],[discount]]&gt;4, "Yes", "No")</f>
        <v>Yes</v>
      </c>
    </row>
    <row r="4917" spans="1:10">
      <c r="A4917" t="s">
        <v>11494</v>
      </c>
      <c r="B4917">
        <v>4.5</v>
      </c>
      <c r="C4917">
        <v>4699</v>
      </c>
      <c r="D4917">
        <v>6499</v>
      </c>
      <c r="E4917">
        <v>27</v>
      </c>
      <c r="F4917" t="s">
        <v>16</v>
      </c>
      <c r="G4917" t="s">
        <v>180</v>
      </c>
      <c r="H4917">
        <v>20025</v>
      </c>
      <c r="I4917" t="s">
        <v>9825</v>
      </c>
      <c r="J4917" t="str">
        <f xml:space="preserve"> IF(Table1[[#This Row],[discount]]&gt;4, "Yes", "No")</f>
        <v>Yes</v>
      </c>
    </row>
    <row r="4918" spans="1:10">
      <c r="A4918" t="s">
        <v>13768</v>
      </c>
      <c r="B4918">
        <v>4</v>
      </c>
      <c r="C4918">
        <v>4361</v>
      </c>
      <c r="D4918">
        <v>6000</v>
      </c>
      <c r="E4918">
        <v>27</v>
      </c>
      <c r="F4918" t="s">
        <v>10</v>
      </c>
      <c r="G4918" t="s">
        <v>20</v>
      </c>
      <c r="H4918">
        <v>31</v>
      </c>
      <c r="I4918" t="s">
        <v>7212</v>
      </c>
      <c r="J4918" t="str">
        <f xml:space="preserve"> IF(Table1[[#This Row],[discount]]&gt;4, "Yes", "No")</f>
        <v>Yes</v>
      </c>
    </row>
    <row r="4919" spans="1:10">
      <c r="A4919" t="s">
        <v>13537</v>
      </c>
      <c r="B4919">
        <v>4.4000000000000004</v>
      </c>
      <c r="C4919">
        <v>3999</v>
      </c>
      <c r="D4919">
        <v>5499</v>
      </c>
      <c r="E4919">
        <v>27</v>
      </c>
      <c r="F4919" t="s">
        <v>16</v>
      </c>
      <c r="G4919" t="s">
        <v>180</v>
      </c>
      <c r="H4919">
        <v>2091</v>
      </c>
      <c r="I4919" t="s">
        <v>10130</v>
      </c>
      <c r="J4919" t="str">
        <f xml:space="preserve"> IF(Table1[[#This Row],[discount]]&gt;4, "Yes", "No")</f>
        <v>Yes</v>
      </c>
    </row>
    <row r="4920" spans="1:10">
      <c r="A4920" t="s">
        <v>19680</v>
      </c>
      <c r="B4920">
        <v>4.3</v>
      </c>
      <c r="C4920">
        <v>3999</v>
      </c>
      <c r="D4920">
        <v>5499</v>
      </c>
      <c r="E4920">
        <v>27</v>
      </c>
      <c r="F4920" t="s">
        <v>16</v>
      </c>
      <c r="G4920" t="s">
        <v>180</v>
      </c>
      <c r="H4920">
        <v>286</v>
      </c>
      <c r="I4920" t="s">
        <v>10130</v>
      </c>
      <c r="J4920" t="str">
        <f xml:space="preserve"> IF(Table1[[#This Row],[discount]]&gt;4, "Yes", "No")</f>
        <v>Yes</v>
      </c>
    </row>
    <row r="4921" spans="1:10">
      <c r="A4921" t="s">
        <v>6049</v>
      </c>
      <c r="B4921">
        <v>0</v>
      </c>
      <c r="C4921">
        <v>3629</v>
      </c>
      <c r="D4921">
        <v>4995</v>
      </c>
      <c r="E4921">
        <v>27</v>
      </c>
      <c r="F4921" t="s">
        <v>10</v>
      </c>
      <c r="G4921" t="s">
        <v>11</v>
      </c>
      <c r="H4921">
        <v>0</v>
      </c>
      <c r="I4921" t="s">
        <v>6050</v>
      </c>
      <c r="J4921" t="str">
        <f xml:space="preserve"> IF(Table1[[#This Row],[discount]]&gt;4, "Yes", "No")</f>
        <v>Yes</v>
      </c>
    </row>
    <row r="4922" spans="1:10">
      <c r="A4922" t="s">
        <v>5917</v>
      </c>
      <c r="B4922">
        <v>0</v>
      </c>
      <c r="C4922">
        <v>3134</v>
      </c>
      <c r="D4922">
        <v>4351</v>
      </c>
      <c r="E4922">
        <v>27</v>
      </c>
      <c r="F4922" t="s">
        <v>10</v>
      </c>
      <c r="G4922" t="s">
        <v>11</v>
      </c>
      <c r="H4922">
        <v>0</v>
      </c>
      <c r="I4922" t="s">
        <v>5866</v>
      </c>
      <c r="J4922" t="str">
        <f xml:space="preserve"> IF(Table1[[#This Row],[discount]]&gt;4, "Yes", "No")</f>
        <v>Yes</v>
      </c>
    </row>
    <row r="4923" spans="1:10">
      <c r="A4923" t="s">
        <v>13658</v>
      </c>
      <c r="B4923">
        <v>4.4000000000000004</v>
      </c>
      <c r="C4923">
        <v>2904</v>
      </c>
      <c r="D4923">
        <v>3999</v>
      </c>
      <c r="E4923">
        <v>27</v>
      </c>
      <c r="F4923" t="s">
        <v>114</v>
      </c>
      <c r="G4923" t="s">
        <v>115</v>
      </c>
      <c r="H4923">
        <v>232</v>
      </c>
      <c r="I4923" t="s">
        <v>4006</v>
      </c>
      <c r="J4923" t="str">
        <f xml:space="preserve"> IF(Table1[[#This Row],[discount]]&gt;4, "Yes", "No")</f>
        <v>Yes</v>
      </c>
    </row>
    <row r="4924" spans="1:10">
      <c r="A4924" t="s">
        <v>13174</v>
      </c>
      <c r="B4924">
        <v>3.8</v>
      </c>
      <c r="C4924">
        <v>2899</v>
      </c>
      <c r="D4924">
        <v>3995</v>
      </c>
      <c r="E4924">
        <v>27</v>
      </c>
      <c r="F4924" t="s">
        <v>10</v>
      </c>
      <c r="G4924" t="s">
        <v>11</v>
      </c>
      <c r="H4924">
        <v>95</v>
      </c>
      <c r="I4924" t="s">
        <v>5406</v>
      </c>
      <c r="J4924" t="str">
        <f xml:space="preserve"> IF(Table1[[#This Row],[discount]]&gt;4, "Yes", "No")</f>
        <v>Yes</v>
      </c>
    </row>
    <row r="4925" spans="1:10">
      <c r="A4925" t="s">
        <v>12564</v>
      </c>
      <c r="B4925">
        <v>3.7</v>
      </c>
      <c r="C4925">
        <v>2899</v>
      </c>
      <c r="D4925">
        <v>3990</v>
      </c>
      <c r="E4925">
        <v>27</v>
      </c>
      <c r="F4925" t="s">
        <v>10</v>
      </c>
      <c r="G4925" t="s">
        <v>1516</v>
      </c>
      <c r="H4925">
        <v>9</v>
      </c>
      <c r="I4925" t="s">
        <v>5487</v>
      </c>
      <c r="J4925" t="str">
        <f xml:space="preserve"> IF(Table1[[#This Row],[discount]]&gt;4, "Yes", "No")</f>
        <v>Yes</v>
      </c>
    </row>
    <row r="4926" spans="1:10">
      <c r="A4926" t="s">
        <v>16141</v>
      </c>
      <c r="B4926">
        <v>4</v>
      </c>
      <c r="C4926">
        <v>2392</v>
      </c>
      <c r="D4926">
        <v>3299</v>
      </c>
      <c r="E4926">
        <v>27</v>
      </c>
      <c r="F4926" t="s">
        <v>16</v>
      </c>
      <c r="G4926" t="s">
        <v>17</v>
      </c>
      <c r="H4926">
        <v>857</v>
      </c>
      <c r="I4926" t="s">
        <v>12423</v>
      </c>
      <c r="J4926" t="str">
        <f xml:space="preserve"> IF(Table1[[#This Row],[discount]]&gt;4, "Yes", "No")</f>
        <v>Yes</v>
      </c>
    </row>
    <row r="4927" spans="1:10">
      <c r="A4927" t="s">
        <v>13661</v>
      </c>
      <c r="B4927">
        <v>4.4000000000000004</v>
      </c>
      <c r="C4927">
        <v>2187</v>
      </c>
      <c r="D4927">
        <v>3000</v>
      </c>
      <c r="E4927">
        <v>27</v>
      </c>
      <c r="F4927" t="s">
        <v>114</v>
      </c>
      <c r="G4927" t="s">
        <v>115</v>
      </c>
      <c r="H4927">
        <v>66</v>
      </c>
      <c r="I4927" t="s">
        <v>8535</v>
      </c>
      <c r="J4927" t="str">
        <f xml:space="preserve"> IF(Table1[[#This Row],[discount]]&gt;4, "Yes", "No")</f>
        <v>Yes</v>
      </c>
    </row>
    <row r="4928" spans="1:10">
      <c r="A4928" t="s">
        <v>18034</v>
      </c>
      <c r="B4928">
        <v>4.0999999999999996</v>
      </c>
      <c r="C4928">
        <v>1799</v>
      </c>
      <c r="D4928">
        <v>2490</v>
      </c>
      <c r="E4928">
        <v>27</v>
      </c>
      <c r="F4928" t="s">
        <v>10</v>
      </c>
      <c r="G4928" t="s">
        <v>11</v>
      </c>
      <c r="H4928">
        <v>29</v>
      </c>
      <c r="I4928" t="s">
        <v>5408</v>
      </c>
      <c r="J4928" t="str">
        <f xml:space="preserve"> IF(Table1[[#This Row],[discount]]&gt;4, "Yes", "No")</f>
        <v>Yes</v>
      </c>
    </row>
    <row r="4929" spans="1:10">
      <c r="A4929" t="s">
        <v>5857</v>
      </c>
      <c r="B4929">
        <v>3.7</v>
      </c>
      <c r="C4929">
        <v>1710</v>
      </c>
      <c r="D4929">
        <v>2360</v>
      </c>
      <c r="E4929">
        <v>27</v>
      </c>
      <c r="F4929" t="s">
        <v>10</v>
      </c>
      <c r="G4929" t="s">
        <v>11</v>
      </c>
      <c r="H4929">
        <v>3</v>
      </c>
      <c r="I4929" t="s">
        <v>5803</v>
      </c>
      <c r="J4929" t="str">
        <f xml:space="preserve"> IF(Table1[[#This Row],[discount]]&gt;4, "Yes", "No")</f>
        <v>Yes</v>
      </c>
    </row>
    <row r="4930" spans="1:10">
      <c r="A4930" t="s">
        <v>5857</v>
      </c>
      <c r="B4930">
        <v>0</v>
      </c>
      <c r="C4930">
        <v>1710</v>
      </c>
      <c r="D4930">
        <v>2360</v>
      </c>
      <c r="E4930">
        <v>27</v>
      </c>
      <c r="F4930" t="s">
        <v>10</v>
      </c>
      <c r="G4930" t="s">
        <v>11</v>
      </c>
      <c r="H4930">
        <v>0</v>
      </c>
      <c r="I4930" t="s">
        <v>5803</v>
      </c>
      <c r="J4930" t="str">
        <f xml:space="preserve"> IF(Table1[[#This Row],[discount]]&gt;4, "Yes", "No")</f>
        <v>Yes</v>
      </c>
    </row>
    <row r="4931" spans="1:10">
      <c r="A4931" t="s">
        <v>12698</v>
      </c>
      <c r="B4931">
        <v>3.8</v>
      </c>
      <c r="C4931">
        <v>1602</v>
      </c>
      <c r="D4931">
        <v>2195</v>
      </c>
      <c r="E4931">
        <v>27</v>
      </c>
      <c r="F4931" t="s">
        <v>10</v>
      </c>
      <c r="G4931" t="s">
        <v>11</v>
      </c>
      <c r="H4931">
        <v>15</v>
      </c>
      <c r="I4931" t="s">
        <v>6017</v>
      </c>
      <c r="J4931" t="str">
        <f xml:space="preserve"> IF(Table1[[#This Row],[discount]]&gt;4, "Yes", "No")</f>
        <v>Yes</v>
      </c>
    </row>
    <row r="4932" spans="1:10">
      <c r="A4932" t="s">
        <v>5672</v>
      </c>
      <c r="B4932">
        <v>0</v>
      </c>
      <c r="C4932">
        <v>1599</v>
      </c>
      <c r="D4932">
        <v>2199</v>
      </c>
      <c r="E4932">
        <v>27</v>
      </c>
      <c r="F4932" t="s">
        <v>10</v>
      </c>
      <c r="G4932" t="s">
        <v>11</v>
      </c>
      <c r="H4932">
        <v>0</v>
      </c>
      <c r="I4932" t="s">
        <v>5603</v>
      </c>
      <c r="J4932" t="str">
        <f xml:space="preserve"> IF(Table1[[#This Row],[discount]]&gt;4, "Yes", "No")</f>
        <v>Yes</v>
      </c>
    </row>
    <row r="4933" spans="1:10">
      <c r="A4933" t="s">
        <v>9556</v>
      </c>
      <c r="B4933">
        <v>4.7</v>
      </c>
      <c r="C4933">
        <v>1511</v>
      </c>
      <c r="D4933">
        <v>2075</v>
      </c>
      <c r="E4933">
        <v>27</v>
      </c>
      <c r="F4933" t="s">
        <v>114</v>
      </c>
      <c r="G4933" t="s">
        <v>115</v>
      </c>
      <c r="H4933">
        <v>12</v>
      </c>
      <c r="I4933" t="s">
        <v>4358</v>
      </c>
      <c r="J4933" t="str">
        <f xml:space="preserve"> IF(Table1[[#This Row],[discount]]&gt;4, "Yes", "No")</f>
        <v>Yes</v>
      </c>
    </row>
    <row r="4934" spans="1:10">
      <c r="A4934" t="s">
        <v>17491</v>
      </c>
      <c r="B4934">
        <v>4.0999999999999996</v>
      </c>
      <c r="C4934">
        <v>1449</v>
      </c>
      <c r="D4934">
        <v>1999</v>
      </c>
      <c r="E4934">
        <v>27</v>
      </c>
      <c r="F4934" t="s">
        <v>114</v>
      </c>
      <c r="G4934" t="s">
        <v>115</v>
      </c>
      <c r="H4934">
        <v>416</v>
      </c>
      <c r="I4934" t="s">
        <v>4006</v>
      </c>
      <c r="J4934" t="str">
        <f xml:space="preserve"> IF(Table1[[#This Row],[discount]]&gt;4, "Yes", "No")</f>
        <v>Yes</v>
      </c>
    </row>
    <row r="4935" spans="1:10">
      <c r="A4935" t="s">
        <v>15772</v>
      </c>
      <c r="B4935">
        <v>3.4</v>
      </c>
      <c r="C4935">
        <v>1449</v>
      </c>
      <c r="D4935">
        <v>1999</v>
      </c>
      <c r="E4935">
        <v>27</v>
      </c>
      <c r="F4935" t="s">
        <v>16</v>
      </c>
      <c r="G4935" t="s">
        <v>17</v>
      </c>
      <c r="H4935">
        <v>25</v>
      </c>
      <c r="I4935" t="s">
        <v>2639</v>
      </c>
      <c r="J4935" t="str">
        <f xml:space="preserve"> IF(Table1[[#This Row],[discount]]&gt;4, "Yes", "No")</f>
        <v>Yes</v>
      </c>
    </row>
    <row r="4936" spans="1:10">
      <c r="A4936" t="s">
        <v>1651</v>
      </c>
      <c r="B4936">
        <v>0</v>
      </c>
      <c r="C4936">
        <v>1449</v>
      </c>
      <c r="D4936">
        <v>1999</v>
      </c>
      <c r="E4936">
        <v>27</v>
      </c>
      <c r="F4936" t="s">
        <v>16</v>
      </c>
      <c r="G4936" t="s">
        <v>479</v>
      </c>
      <c r="H4936">
        <v>0</v>
      </c>
      <c r="I4936" t="s">
        <v>1652</v>
      </c>
      <c r="J4936" t="str">
        <f xml:space="preserve"> IF(Table1[[#This Row],[discount]]&gt;4, "Yes", "No")</f>
        <v>Yes</v>
      </c>
    </row>
    <row r="4937" spans="1:10">
      <c r="A4937" t="s">
        <v>13673</v>
      </c>
      <c r="B4937">
        <v>4.4000000000000004</v>
      </c>
      <c r="C4937">
        <v>1445</v>
      </c>
      <c r="D4937">
        <v>1995</v>
      </c>
      <c r="E4937">
        <v>27</v>
      </c>
      <c r="F4937" t="s">
        <v>16</v>
      </c>
      <c r="G4937" t="s">
        <v>479</v>
      </c>
      <c r="H4937">
        <v>53417</v>
      </c>
      <c r="I4937" t="s">
        <v>13674</v>
      </c>
      <c r="J4937" t="str">
        <f xml:space="preserve"> IF(Table1[[#This Row],[discount]]&gt;4, "Yes", "No")</f>
        <v>Yes</v>
      </c>
    </row>
    <row r="4938" spans="1:10">
      <c r="A4938" t="s">
        <v>21702</v>
      </c>
      <c r="B4938">
        <v>4.2</v>
      </c>
      <c r="C4938">
        <v>1299</v>
      </c>
      <c r="D4938">
        <v>1795</v>
      </c>
      <c r="E4938">
        <v>27</v>
      </c>
      <c r="F4938" t="s">
        <v>108</v>
      </c>
      <c r="G4938" t="s">
        <v>109</v>
      </c>
      <c r="H4938">
        <v>943</v>
      </c>
      <c r="I4938" t="s">
        <v>3324</v>
      </c>
      <c r="J4938" t="str">
        <f xml:space="preserve"> IF(Table1[[#This Row],[discount]]&gt;4, "Yes", "No")</f>
        <v>Yes</v>
      </c>
    </row>
    <row r="4939" spans="1:10">
      <c r="A4939" t="s">
        <v>20078</v>
      </c>
      <c r="B4939">
        <v>4.3</v>
      </c>
      <c r="C4939">
        <v>1228</v>
      </c>
      <c r="D4939">
        <v>1699</v>
      </c>
      <c r="E4939">
        <v>27</v>
      </c>
      <c r="F4939" t="s">
        <v>16</v>
      </c>
      <c r="G4939" t="s">
        <v>17</v>
      </c>
      <c r="H4939">
        <v>63</v>
      </c>
      <c r="I4939" t="s">
        <v>9766</v>
      </c>
      <c r="J4939" t="str">
        <f xml:space="preserve"> IF(Table1[[#This Row],[discount]]&gt;4, "Yes", "No")</f>
        <v>Yes</v>
      </c>
    </row>
    <row r="4940" spans="1:10">
      <c r="A4940" t="s">
        <v>11977</v>
      </c>
      <c r="B4940">
        <v>3.7</v>
      </c>
      <c r="C4940">
        <v>1160</v>
      </c>
      <c r="D4940">
        <v>1590</v>
      </c>
      <c r="E4940">
        <v>27</v>
      </c>
      <c r="F4940" t="s">
        <v>108</v>
      </c>
      <c r="G4940" t="s">
        <v>412</v>
      </c>
      <c r="H4940">
        <v>12</v>
      </c>
      <c r="I4940" t="s">
        <v>11978</v>
      </c>
      <c r="J4940" t="str">
        <f xml:space="preserve"> IF(Table1[[#This Row],[discount]]&gt;4, "Yes", "No")</f>
        <v>Yes</v>
      </c>
    </row>
    <row r="4941" spans="1:10">
      <c r="A4941" t="s">
        <v>17743</v>
      </c>
      <c r="B4941">
        <v>4.0999999999999996</v>
      </c>
      <c r="C4941">
        <v>1089</v>
      </c>
      <c r="D4941">
        <v>1499</v>
      </c>
      <c r="E4941">
        <v>27</v>
      </c>
      <c r="F4941" t="s">
        <v>16</v>
      </c>
      <c r="G4941" t="s">
        <v>17</v>
      </c>
      <c r="H4941">
        <v>229</v>
      </c>
      <c r="I4941" t="s">
        <v>17744</v>
      </c>
      <c r="J4941" t="str">
        <f xml:space="preserve"> IF(Table1[[#This Row],[discount]]&gt;4, "Yes", "No")</f>
        <v>Yes</v>
      </c>
    </row>
    <row r="4942" spans="1:10">
      <c r="A4942" t="s">
        <v>17759</v>
      </c>
      <c r="B4942">
        <v>4.0999999999999996</v>
      </c>
      <c r="C4942">
        <v>1084</v>
      </c>
      <c r="D4942">
        <v>1499</v>
      </c>
      <c r="E4942">
        <v>27</v>
      </c>
      <c r="F4942" t="s">
        <v>16</v>
      </c>
      <c r="G4942" t="s">
        <v>17</v>
      </c>
      <c r="H4942">
        <v>171</v>
      </c>
      <c r="I4942" t="s">
        <v>9766</v>
      </c>
      <c r="J4942" t="str">
        <f xml:space="preserve"> IF(Table1[[#This Row],[discount]]&gt;4, "Yes", "No")</f>
        <v>Yes</v>
      </c>
    </row>
    <row r="4943" spans="1:10">
      <c r="A4943" t="s">
        <v>14806</v>
      </c>
      <c r="B4943">
        <v>3.9</v>
      </c>
      <c r="C4943">
        <v>935</v>
      </c>
      <c r="D4943">
        <v>1298</v>
      </c>
      <c r="E4943">
        <v>27</v>
      </c>
      <c r="F4943" t="s">
        <v>114</v>
      </c>
      <c r="G4943" t="s">
        <v>115</v>
      </c>
      <c r="H4943">
        <v>7</v>
      </c>
      <c r="I4943" t="s">
        <v>3978</v>
      </c>
      <c r="J4943" t="str">
        <f xml:space="preserve"> IF(Table1[[#This Row],[discount]]&gt;4, "Yes", "No")</f>
        <v>Yes</v>
      </c>
    </row>
    <row r="4944" spans="1:10">
      <c r="A4944" t="s">
        <v>16116</v>
      </c>
      <c r="B4944">
        <v>4</v>
      </c>
      <c r="C4944">
        <v>850</v>
      </c>
      <c r="D4944">
        <v>1180</v>
      </c>
      <c r="E4944">
        <v>27</v>
      </c>
      <c r="F4944" t="s">
        <v>16</v>
      </c>
      <c r="G4944" t="s">
        <v>17</v>
      </c>
      <c r="H4944">
        <v>12</v>
      </c>
      <c r="I4944" t="s">
        <v>2656</v>
      </c>
      <c r="J4944" t="str">
        <f xml:space="preserve"> IF(Table1[[#This Row],[discount]]&gt;4, "Yes", "No")</f>
        <v>Yes</v>
      </c>
    </row>
    <row r="4945" spans="1:10">
      <c r="A4945" t="s">
        <v>19737</v>
      </c>
      <c r="B4945">
        <v>4.3</v>
      </c>
      <c r="C4945">
        <v>799</v>
      </c>
      <c r="D4945">
        <v>1099</v>
      </c>
      <c r="E4945">
        <v>27</v>
      </c>
      <c r="F4945" t="s">
        <v>114</v>
      </c>
      <c r="G4945" t="s">
        <v>115</v>
      </c>
      <c r="H4945">
        <v>638</v>
      </c>
      <c r="I4945" t="s">
        <v>10061</v>
      </c>
      <c r="J4945" t="str">
        <f xml:space="preserve"> IF(Table1[[#This Row],[discount]]&gt;4, "Yes", "No")</f>
        <v>Yes</v>
      </c>
    </row>
    <row r="4946" spans="1:10">
      <c r="A4946" t="s">
        <v>16436</v>
      </c>
      <c r="B4946">
        <v>4</v>
      </c>
      <c r="C4946">
        <v>799</v>
      </c>
      <c r="D4946">
        <v>1099</v>
      </c>
      <c r="E4946">
        <v>27</v>
      </c>
      <c r="F4946" t="s">
        <v>10</v>
      </c>
      <c r="G4946" t="s">
        <v>11</v>
      </c>
      <c r="H4946">
        <v>429</v>
      </c>
      <c r="I4946" t="s">
        <v>16437</v>
      </c>
      <c r="J4946" t="str">
        <f xml:space="preserve"> IF(Table1[[#This Row],[discount]]&gt;4, "Yes", "No")</f>
        <v>Yes</v>
      </c>
    </row>
    <row r="4947" spans="1:10">
      <c r="A4947" t="s">
        <v>17117</v>
      </c>
      <c r="B4947">
        <v>4</v>
      </c>
      <c r="C4947">
        <v>799</v>
      </c>
      <c r="D4947">
        <v>1099</v>
      </c>
      <c r="E4947">
        <v>27</v>
      </c>
      <c r="F4947" t="s">
        <v>108</v>
      </c>
      <c r="G4947" t="s">
        <v>109</v>
      </c>
      <c r="H4947">
        <v>308</v>
      </c>
      <c r="I4947" t="s">
        <v>10096</v>
      </c>
      <c r="J4947" t="str">
        <f xml:space="preserve"> IF(Table1[[#This Row],[discount]]&gt;4, "Yes", "No")</f>
        <v>Yes</v>
      </c>
    </row>
    <row r="4948" spans="1:10">
      <c r="A4948" t="s">
        <v>19051</v>
      </c>
      <c r="B4948">
        <v>4.0999999999999996</v>
      </c>
      <c r="C4948">
        <v>799</v>
      </c>
      <c r="D4948">
        <v>1099</v>
      </c>
      <c r="E4948">
        <v>27</v>
      </c>
      <c r="F4948" t="s">
        <v>108</v>
      </c>
      <c r="G4948" t="s">
        <v>448</v>
      </c>
      <c r="H4948">
        <v>255</v>
      </c>
      <c r="I4948" t="s">
        <v>3235</v>
      </c>
      <c r="J4948" t="str">
        <f xml:space="preserve"> IF(Table1[[#This Row],[discount]]&gt;4, "Yes", "No")</f>
        <v>Yes</v>
      </c>
    </row>
    <row r="4949" spans="1:10">
      <c r="A4949" t="s">
        <v>2603</v>
      </c>
      <c r="B4949">
        <v>0</v>
      </c>
      <c r="C4949">
        <v>799</v>
      </c>
      <c r="D4949">
        <v>1099</v>
      </c>
      <c r="E4949">
        <v>27</v>
      </c>
      <c r="F4949" t="s">
        <v>16</v>
      </c>
      <c r="G4949" t="s">
        <v>180</v>
      </c>
      <c r="H4949">
        <v>0</v>
      </c>
      <c r="I4949" t="s">
        <v>2428</v>
      </c>
      <c r="J4949" t="str">
        <f xml:space="preserve"> IF(Table1[[#This Row],[discount]]&gt;4, "Yes", "No")</f>
        <v>Yes</v>
      </c>
    </row>
    <row r="4950" spans="1:10">
      <c r="A4950" t="s">
        <v>18772</v>
      </c>
      <c r="B4950">
        <v>4.0999999999999996</v>
      </c>
      <c r="C4950">
        <v>795</v>
      </c>
      <c r="D4950">
        <v>1098</v>
      </c>
      <c r="E4950">
        <v>27</v>
      </c>
      <c r="F4950" t="s">
        <v>108</v>
      </c>
      <c r="G4950" t="s">
        <v>577</v>
      </c>
      <c r="H4950">
        <v>20</v>
      </c>
      <c r="I4950" t="s">
        <v>18773</v>
      </c>
      <c r="J4950" t="str">
        <f xml:space="preserve"> IF(Table1[[#This Row],[discount]]&gt;4, "Yes", "No")</f>
        <v>Yes</v>
      </c>
    </row>
    <row r="4951" spans="1:10">
      <c r="A4951" t="s">
        <v>14257</v>
      </c>
      <c r="B4951">
        <v>4.4000000000000004</v>
      </c>
      <c r="C4951">
        <v>729</v>
      </c>
      <c r="D4951">
        <v>1010</v>
      </c>
      <c r="E4951">
        <v>27</v>
      </c>
      <c r="F4951" t="s">
        <v>108</v>
      </c>
      <c r="G4951" t="s">
        <v>577</v>
      </c>
      <c r="H4951">
        <v>37</v>
      </c>
      <c r="I4951" t="s">
        <v>2915</v>
      </c>
      <c r="J4951" t="str">
        <f xml:space="preserve"> IF(Table1[[#This Row],[discount]]&gt;4, "Yes", "No")</f>
        <v>Yes</v>
      </c>
    </row>
    <row r="4952" spans="1:10">
      <c r="A4952" t="s">
        <v>17438</v>
      </c>
      <c r="B4952">
        <v>4</v>
      </c>
      <c r="C4952">
        <v>728</v>
      </c>
      <c r="D4952">
        <v>999</v>
      </c>
      <c r="E4952">
        <v>27</v>
      </c>
      <c r="F4952" t="s">
        <v>108</v>
      </c>
      <c r="G4952" t="s">
        <v>109</v>
      </c>
      <c r="H4952">
        <v>4</v>
      </c>
      <c r="I4952" t="s">
        <v>17439</v>
      </c>
      <c r="J4952" t="str">
        <f xml:space="preserve"> IF(Table1[[#This Row],[discount]]&gt;4, "Yes", "No")</f>
        <v>Yes</v>
      </c>
    </row>
    <row r="4953" spans="1:10">
      <c r="A4953" t="s">
        <v>22592</v>
      </c>
      <c r="B4953">
        <v>4.3</v>
      </c>
      <c r="C4953">
        <v>720</v>
      </c>
      <c r="D4953">
        <v>999</v>
      </c>
      <c r="E4953">
        <v>27</v>
      </c>
      <c r="F4953" t="s">
        <v>10</v>
      </c>
      <c r="G4953" t="s">
        <v>11</v>
      </c>
      <c r="H4953">
        <v>4905</v>
      </c>
      <c r="I4953" t="s">
        <v>5603</v>
      </c>
      <c r="J4953" t="str">
        <f xml:space="preserve"> IF(Table1[[#This Row],[discount]]&gt;4, "Yes", "No")</f>
        <v>Yes</v>
      </c>
    </row>
    <row r="4954" spans="1:10">
      <c r="A4954" t="s">
        <v>22834</v>
      </c>
      <c r="B4954">
        <v>4.2</v>
      </c>
      <c r="C4954">
        <v>720</v>
      </c>
      <c r="D4954">
        <v>999</v>
      </c>
      <c r="E4954">
        <v>27</v>
      </c>
      <c r="F4954" t="s">
        <v>114</v>
      </c>
      <c r="G4954" t="s">
        <v>115</v>
      </c>
      <c r="H4954">
        <v>83</v>
      </c>
      <c r="I4954" t="s">
        <v>4042</v>
      </c>
      <c r="J4954" t="str">
        <f xml:space="preserve"> IF(Table1[[#This Row],[discount]]&gt;4, "Yes", "No")</f>
        <v>Yes</v>
      </c>
    </row>
    <row r="4955" spans="1:10">
      <c r="A4955" t="s">
        <v>22431</v>
      </c>
      <c r="B4955">
        <v>4.2</v>
      </c>
      <c r="C4955">
        <v>714</v>
      </c>
      <c r="D4955">
        <v>989</v>
      </c>
      <c r="E4955">
        <v>27</v>
      </c>
      <c r="F4955" t="s">
        <v>108</v>
      </c>
      <c r="G4955" t="s">
        <v>577</v>
      </c>
      <c r="H4955">
        <v>77</v>
      </c>
      <c r="I4955" t="s">
        <v>22432</v>
      </c>
      <c r="J4955" t="str">
        <f xml:space="preserve"> IF(Table1[[#This Row],[discount]]&gt;4, "Yes", "No")</f>
        <v>Yes</v>
      </c>
    </row>
    <row r="4956" spans="1:10">
      <c r="A4956" t="s">
        <v>14947</v>
      </c>
      <c r="B4956">
        <v>3.9</v>
      </c>
      <c r="C4956">
        <v>649</v>
      </c>
      <c r="D4956">
        <v>899</v>
      </c>
      <c r="E4956">
        <v>27</v>
      </c>
      <c r="F4956" t="s">
        <v>108</v>
      </c>
      <c r="G4956" t="s">
        <v>412</v>
      </c>
      <c r="H4956">
        <v>99</v>
      </c>
      <c r="I4956" t="s">
        <v>12198</v>
      </c>
      <c r="J4956" t="str">
        <f xml:space="preserve"> IF(Table1[[#This Row],[discount]]&gt;4, "Yes", "No")</f>
        <v>Yes</v>
      </c>
    </row>
    <row r="4957" spans="1:10">
      <c r="A4957" t="s">
        <v>21982</v>
      </c>
      <c r="B4957">
        <v>4.2</v>
      </c>
      <c r="C4957">
        <v>649</v>
      </c>
      <c r="D4957">
        <v>895</v>
      </c>
      <c r="E4957">
        <v>27</v>
      </c>
      <c r="F4957" t="s">
        <v>108</v>
      </c>
      <c r="G4957" t="s">
        <v>412</v>
      </c>
      <c r="H4957">
        <v>89</v>
      </c>
      <c r="I4957" t="s">
        <v>21983</v>
      </c>
      <c r="J4957" t="str">
        <f xml:space="preserve"> IF(Table1[[#This Row],[discount]]&gt;4, "Yes", "No")</f>
        <v>Yes</v>
      </c>
    </row>
    <row r="4958" spans="1:10">
      <c r="A4958" t="s">
        <v>2637</v>
      </c>
      <c r="B4958">
        <v>4.3</v>
      </c>
      <c r="C4958">
        <v>649</v>
      </c>
      <c r="D4958">
        <v>898</v>
      </c>
      <c r="E4958">
        <v>27</v>
      </c>
      <c r="F4958" t="s">
        <v>16</v>
      </c>
      <c r="G4958" t="s">
        <v>17</v>
      </c>
      <c r="H4958">
        <v>3</v>
      </c>
      <c r="I4958" t="s">
        <v>1801</v>
      </c>
      <c r="J4958" t="str">
        <f xml:space="preserve"> IF(Table1[[#This Row],[discount]]&gt;4, "Yes", "No")</f>
        <v>Yes</v>
      </c>
    </row>
    <row r="4959" spans="1:10">
      <c r="A4959" t="s">
        <v>15902</v>
      </c>
      <c r="B4959">
        <v>4</v>
      </c>
      <c r="C4959">
        <v>599</v>
      </c>
      <c r="D4959">
        <v>828</v>
      </c>
      <c r="E4959">
        <v>27</v>
      </c>
      <c r="F4959" t="s">
        <v>114</v>
      </c>
      <c r="G4959" t="s">
        <v>115</v>
      </c>
      <c r="H4959">
        <v>1190</v>
      </c>
      <c r="I4959" t="s">
        <v>442</v>
      </c>
      <c r="J4959" t="str">
        <f xml:space="preserve"> IF(Table1[[#This Row],[discount]]&gt;4, "Yes", "No")</f>
        <v>Yes</v>
      </c>
    </row>
    <row r="4960" spans="1:10">
      <c r="A4960" t="s">
        <v>10959</v>
      </c>
      <c r="B4960">
        <v>3.6</v>
      </c>
      <c r="C4960">
        <v>582</v>
      </c>
      <c r="D4960">
        <v>799</v>
      </c>
      <c r="E4960">
        <v>27</v>
      </c>
      <c r="F4960" t="s">
        <v>108</v>
      </c>
      <c r="G4960" t="s">
        <v>109</v>
      </c>
      <c r="H4960">
        <v>689</v>
      </c>
      <c r="I4960" t="s">
        <v>10960</v>
      </c>
      <c r="J4960" t="str">
        <f xml:space="preserve"> IF(Table1[[#This Row],[discount]]&gt;4, "Yes", "No")</f>
        <v>Yes</v>
      </c>
    </row>
    <row r="4961" spans="1:10">
      <c r="A4961" t="s">
        <v>10364</v>
      </c>
      <c r="B4961">
        <v>4.5999999999999996</v>
      </c>
      <c r="C4961">
        <v>579</v>
      </c>
      <c r="D4961">
        <v>804</v>
      </c>
      <c r="E4961">
        <v>27</v>
      </c>
      <c r="F4961" t="s">
        <v>108</v>
      </c>
      <c r="G4961" t="s">
        <v>577</v>
      </c>
      <c r="H4961">
        <v>38</v>
      </c>
      <c r="I4961" t="s">
        <v>10365</v>
      </c>
      <c r="J4961" t="str">
        <f xml:space="preserve"> IF(Table1[[#This Row],[discount]]&gt;4, "Yes", "No")</f>
        <v>Yes</v>
      </c>
    </row>
    <row r="4962" spans="1:10">
      <c r="A4962" t="s">
        <v>18761</v>
      </c>
      <c r="B4962">
        <v>4.0999999999999996</v>
      </c>
      <c r="C4962">
        <v>510</v>
      </c>
      <c r="D4962">
        <v>699</v>
      </c>
      <c r="E4962">
        <v>27</v>
      </c>
      <c r="F4962" t="s">
        <v>108</v>
      </c>
      <c r="G4962" t="s">
        <v>577</v>
      </c>
      <c r="H4962">
        <v>963</v>
      </c>
      <c r="I4962" t="s">
        <v>11980</v>
      </c>
      <c r="J4962" t="str">
        <f xml:space="preserve"> IF(Table1[[#This Row],[discount]]&gt;4, "Yes", "No")</f>
        <v>Yes</v>
      </c>
    </row>
    <row r="4963" spans="1:10">
      <c r="A4963" t="s">
        <v>20183</v>
      </c>
      <c r="B4963">
        <v>4.3</v>
      </c>
      <c r="C4963">
        <v>499</v>
      </c>
      <c r="D4963">
        <v>690</v>
      </c>
      <c r="E4963">
        <v>27</v>
      </c>
      <c r="F4963" t="s">
        <v>108</v>
      </c>
      <c r="G4963" t="s">
        <v>412</v>
      </c>
      <c r="H4963">
        <v>24</v>
      </c>
      <c r="I4963" t="s">
        <v>20184</v>
      </c>
      <c r="J4963" t="str">
        <f xml:space="preserve"> IF(Table1[[#This Row],[discount]]&gt;4, "Yes", "No")</f>
        <v>Yes</v>
      </c>
    </row>
    <row r="4964" spans="1:10">
      <c r="A4964" t="s">
        <v>17610</v>
      </c>
      <c r="B4964">
        <v>4.0999999999999996</v>
      </c>
      <c r="C4964">
        <v>494</v>
      </c>
      <c r="D4964">
        <v>678</v>
      </c>
      <c r="E4964">
        <v>27</v>
      </c>
      <c r="F4964" t="s">
        <v>16</v>
      </c>
      <c r="G4964" t="s">
        <v>479</v>
      </c>
      <c r="H4964">
        <v>1970</v>
      </c>
      <c r="I4964" t="s">
        <v>1652</v>
      </c>
      <c r="J4964" t="str">
        <f xml:space="preserve"> IF(Table1[[#This Row],[discount]]&gt;4, "Yes", "No")</f>
        <v>Yes</v>
      </c>
    </row>
    <row r="4965" spans="1:10">
      <c r="A4965" t="s">
        <v>20206</v>
      </c>
      <c r="B4965">
        <v>4.3</v>
      </c>
      <c r="C4965">
        <v>438</v>
      </c>
      <c r="D4965">
        <v>600</v>
      </c>
      <c r="E4965">
        <v>27</v>
      </c>
      <c r="F4965" t="s">
        <v>108</v>
      </c>
      <c r="G4965" t="s">
        <v>412</v>
      </c>
      <c r="H4965">
        <v>194</v>
      </c>
      <c r="I4965" t="s">
        <v>20207</v>
      </c>
      <c r="J4965" t="str">
        <f xml:space="preserve"> IF(Table1[[#This Row],[discount]]&gt;4, "Yes", "No")</f>
        <v>Yes</v>
      </c>
    </row>
    <row r="4966" spans="1:10">
      <c r="A4966" t="s">
        <v>18394</v>
      </c>
      <c r="B4966">
        <v>4.0999999999999996</v>
      </c>
      <c r="C4966">
        <v>436</v>
      </c>
      <c r="D4966">
        <v>598</v>
      </c>
      <c r="E4966">
        <v>27</v>
      </c>
      <c r="F4966" t="s">
        <v>108</v>
      </c>
      <c r="G4966" t="s">
        <v>412</v>
      </c>
      <c r="H4966">
        <v>8675</v>
      </c>
      <c r="I4966" t="s">
        <v>16718</v>
      </c>
      <c r="J4966" t="str">
        <f xml:space="preserve"> IF(Table1[[#This Row],[discount]]&gt;4, "Yes", "No")</f>
        <v>Yes</v>
      </c>
    </row>
    <row r="4967" spans="1:10">
      <c r="A4967" t="s">
        <v>20353</v>
      </c>
      <c r="B4967">
        <v>4.3</v>
      </c>
      <c r="C4967">
        <v>435</v>
      </c>
      <c r="D4967">
        <v>598</v>
      </c>
      <c r="E4967">
        <v>27</v>
      </c>
      <c r="F4967" t="s">
        <v>108</v>
      </c>
      <c r="G4967" t="s">
        <v>412</v>
      </c>
      <c r="H4967">
        <v>472</v>
      </c>
      <c r="I4967" t="s">
        <v>4344</v>
      </c>
      <c r="J4967" t="str">
        <f xml:space="preserve"> IF(Table1[[#This Row],[discount]]&gt;4, "Yes", "No")</f>
        <v>Yes</v>
      </c>
    </row>
    <row r="4968" spans="1:10">
      <c r="A4968" t="s">
        <v>11606</v>
      </c>
      <c r="B4968">
        <v>4.5</v>
      </c>
      <c r="C4968">
        <v>432</v>
      </c>
      <c r="D4968">
        <v>599</v>
      </c>
      <c r="E4968">
        <v>27</v>
      </c>
      <c r="F4968" t="s">
        <v>108</v>
      </c>
      <c r="G4968" t="s">
        <v>577</v>
      </c>
      <c r="H4968">
        <v>27</v>
      </c>
      <c r="I4968" t="s">
        <v>9376</v>
      </c>
      <c r="J4968" t="str">
        <f xml:space="preserve"> IF(Table1[[#This Row],[discount]]&gt;4, "Yes", "No")</f>
        <v>Yes</v>
      </c>
    </row>
    <row r="4969" spans="1:10">
      <c r="A4969" t="s">
        <v>20772</v>
      </c>
      <c r="B4969">
        <v>4.3</v>
      </c>
      <c r="C4969">
        <v>432</v>
      </c>
      <c r="D4969">
        <v>599</v>
      </c>
      <c r="E4969">
        <v>27</v>
      </c>
      <c r="F4969" t="s">
        <v>108</v>
      </c>
      <c r="G4969" t="s">
        <v>577</v>
      </c>
      <c r="H4969">
        <v>8</v>
      </c>
      <c r="I4969" t="s">
        <v>9376</v>
      </c>
      <c r="J4969" t="str">
        <f xml:space="preserve"> IF(Table1[[#This Row],[discount]]&gt;4, "Yes", "No")</f>
        <v>Yes</v>
      </c>
    </row>
    <row r="4970" spans="1:10">
      <c r="A4970" t="s">
        <v>2188</v>
      </c>
      <c r="B4970">
        <v>0</v>
      </c>
      <c r="C4970">
        <v>432</v>
      </c>
      <c r="D4970">
        <v>599</v>
      </c>
      <c r="E4970">
        <v>27</v>
      </c>
      <c r="F4970" t="s">
        <v>114</v>
      </c>
      <c r="G4970" t="s">
        <v>115</v>
      </c>
      <c r="H4970">
        <v>0</v>
      </c>
      <c r="I4970" t="s">
        <v>116</v>
      </c>
      <c r="J4970" t="str">
        <f xml:space="preserve"> IF(Table1[[#This Row],[discount]]&gt;4, "Yes", "No")</f>
        <v>Yes</v>
      </c>
    </row>
    <row r="4971" spans="1:10">
      <c r="A4971" t="s">
        <v>22339</v>
      </c>
      <c r="B4971">
        <v>4.2</v>
      </c>
      <c r="C4971">
        <v>428</v>
      </c>
      <c r="D4971">
        <v>590</v>
      </c>
      <c r="E4971">
        <v>27</v>
      </c>
      <c r="F4971" t="s">
        <v>108</v>
      </c>
      <c r="G4971" t="s">
        <v>577</v>
      </c>
      <c r="H4971">
        <v>143</v>
      </c>
      <c r="I4971" t="s">
        <v>3608</v>
      </c>
      <c r="J4971" t="str">
        <f xml:space="preserve"> IF(Table1[[#This Row],[discount]]&gt;4, "Yes", "No")</f>
        <v>Yes</v>
      </c>
    </row>
    <row r="4972" spans="1:10">
      <c r="A4972" t="s">
        <v>18997</v>
      </c>
      <c r="B4972">
        <v>4.0999999999999996</v>
      </c>
      <c r="C4972">
        <v>399</v>
      </c>
      <c r="D4972">
        <v>549</v>
      </c>
      <c r="E4972">
        <v>27</v>
      </c>
      <c r="F4972" t="s">
        <v>108</v>
      </c>
      <c r="G4972" t="s">
        <v>448</v>
      </c>
      <c r="H4972">
        <v>5300</v>
      </c>
      <c r="I4972" t="s">
        <v>12900</v>
      </c>
      <c r="J4972" t="str">
        <f xml:space="preserve"> IF(Table1[[#This Row],[discount]]&gt;4, "Yes", "No")</f>
        <v>Yes</v>
      </c>
    </row>
    <row r="4973" spans="1:10">
      <c r="A4973" t="s">
        <v>18303</v>
      </c>
      <c r="B4973">
        <v>4.0999999999999996</v>
      </c>
      <c r="C4973">
        <v>399</v>
      </c>
      <c r="D4973">
        <v>549</v>
      </c>
      <c r="E4973">
        <v>27</v>
      </c>
      <c r="F4973" t="s">
        <v>108</v>
      </c>
      <c r="G4973" t="s">
        <v>412</v>
      </c>
      <c r="H4973">
        <v>1337</v>
      </c>
      <c r="I4973" t="s">
        <v>12401</v>
      </c>
      <c r="J4973" t="str">
        <f xml:space="preserve"> IF(Table1[[#This Row],[discount]]&gt;4, "Yes", "No")</f>
        <v>Yes</v>
      </c>
    </row>
    <row r="4974" spans="1:10">
      <c r="A4974" t="s">
        <v>17296</v>
      </c>
      <c r="B4974">
        <v>4</v>
      </c>
      <c r="C4974">
        <v>399</v>
      </c>
      <c r="D4974">
        <v>549</v>
      </c>
      <c r="E4974">
        <v>27</v>
      </c>
      <c r="F4974" t="s">
        <v>108</v>
      </c>
      <c r="G4974" t="s">
        <v>448</v>
      </c>
      <c r="H4974">
        <v>545</v>
      </c>
      <c r="I4974" t="s">
        <v>12900</v>
      </c>
      <c r="J4974" t="str">
        <f xml:space="preserve"> IF(Table1[[#This Row],[discount]]&gt;4, "Yes", "No")</f>
        <v>Yes</v>
      </c>
    </row>
    <row r="4975" spans="1:10">
      <c r="A4975" t="s">
        <v>13042</v>
      </c>
      <c r="B4975">
        <v>3.8</v>
      </c>
      <c r="C4975">
        <v>399</v>
      </c>
      <c r="D4975">
        <v>549</v>
      </c>
      <c r="E4975">
        <v>27</v>
      </c>
      <c r="F4975" t="s">
        <v>16</v>
      </c>
      <c r="G4975" t="s">
        <v>180</v>
      </c>
      <c r="H4975">
        <v>517</v>
      </c>
      <c r="I4975" t="s">
        <v>1652</v>
      </c>
      <c r="J4975" t="str">
        <f xml:space="preserve"> IF(Table1[[#This Row],[discount]]&gt;4, "Yes", "No")</f>
        <v>Yes</v>
      </c>
    </row>
    <row r="4976" spans="1:10">
      <c r="A4976" t="s">
        <v>20762</v>
      </c>
      <c r="B4976">
        <v>4.3</v>
      </c>
      <c r="C4976">
        <v>399</v>
      </c>
      <c r="D4976">
        <v>550</v>
      </c>
      <c r="E4976">
        <v>27</v>
      </c>
      <c r="F4976" t="s">
        <v>108</v>
      </c>
      <c r="G4976" t="s">
        <v>577</v>
      </c>
      <c r="H4976">
        <v>37</v>
      </c>
      <c r="I4976" t="s">
        <v>20763</v>
      </c>
      <c r="J4976" t="str">
        <f xml:space="preserve"> IF(Table1[[#This Row],[discount]]&gt;4, "Yes", "No")</f>
        <v>Yes</v>
      </c>
    </row>
    <row r="4977" spans="1:10">
      <c r="A4977" t="s">
        <v>10445</v>
      </c>
      <c r="B4977">
        <v>3.5</v>
      </c>
      <c r="C4977">
        <v>399</v>
      </c>
      <c r="D4977">
        <v>549</v>
      </c>
      <c r="E4977">
        <v>27</v>
      </c>
      <c r="F4977" t="s">
        <v>10</v>
      </c>
      <c r="G4977" t="s">
        <v>20</v>
      </c>
      <c r="H4977">
        <v>23</v>
      </c>
      <c r="I4977" t="s">
        <v>2035</v>
      </c>
      <c r="J4977" t="str">
        <f xml:space="preserve"> IF(Table1[[#This Row],[discount]]&gt;4, "Yes", "No")</f>
        <v>Yes</v>
      </c>
    </row>
    <row r="4978" spans="1:10">
      <c r="A4978" t="s">
        <v>20724</v>
      </c>
      <c r="B4978">
        <v>4.3</v>
      </c>
      <c r="C4978">
        <v>398</v>
      </c>
      <c r="D4978">
        <v>549</v>
      </c>
      <c r="E4978">
        <v>27</v>
      </c>
      <c r="F4978" t="s">
        <v>108</v>
      </c>
      <c r="G4978" t="s">
        <v>577</v>
      </c>
      <c r="H4978">
        <v>90</v>
      </c>
      <c r="I4978" t="s">
        <v>13271</v>
      </c>
      <c r="J4978" t="str">
        <f xml:space="preserve"> IF(Table1[[#This Row],[discount]]&gt;4, "Yes", "No")</f>
        <v>Yes</v>
      </c>
    </row>
    <row r="4979" spans="1:10">
      <c r="A4979" t="s">
        <v>10251</v>
      </c>
      <c r="B4979">
        <v>4.5999999999999996</v>
      </c>
      <c r="C4979">
        <v>398</v>
      </c>
      <c r="D4979">
        <v>550</v>
      </c>
      <c r="E4979">
        <v>27</v>
      </c>
      <c r="F4979" t="s">
        <v>108</v>
      </c>
      <c r="G4979" t="s">
        <v>577</v>
      </c>
      <c r="H4979">
        <v>51</v>
      </c>
      <c r="I4979" t="s">
        <v>10252</v>
      </c>
      <c r="J4979" t="str">
        <f xml:space="preserve"> IF(Table1[[#This Row],[discount]]&gt;4, "Yes", "No")</f>
        <v>Yes</v>
      </c>
    </row>
    <row r="4980" spans="1:10">
      <c r="A4980" t="s">
        <v>18779</v>
      </c>
      <c r="B4980">
        <v>4.0999999999999996</v>
      </c>
      <c r="C4980">
        <v>397</v>
      </c>
      <c r="D4980">
        <v>550</v>
      </c>
      <c r="E4980">
        <v>27</v>
      </c>
      <c r="F4980" t="s">
        <v>108</v>
      </c>
      <c r="G4980" t="s">
        <v>577</v>
      </c>
      <c r="H4980">
        <v>1898</v>
      </c>
      <c r="I4980" t="s">
        <v>2121</v>
      </c>
      <c r="J4980" t="str">
        <f xml:space="preserve"> IF(Table1[[#This Row],[discount]]&gt;4, "Yes", "No")</f>
        <v>Yes</v>
      </c>
    </row>
    <row r="4981" spans="1:10">
      <c r="A4981" t="s">
        <v>20296</v>
      </c>
      <c r="B4981">
        <v>4.3</v>
      </c>
      <c r="C4981">
        <v>389</v>
      </c>
      <c r="D4981">
        <v>540</v>
      </c>
      <c r="E4981">
        <v>27</v>
      </c>
      <c r="F4981" t="s">
        <v>108</v>
      </c>
      <c r="G4981" t="s">
        <v>412</v>
      </c>
      <c r="H4981">
        <v>310</v>
      </c>
      <c r="I4981" t="s">
        <v>8755</v>
      </c>
      <c r="J4981" t="str">
        <f xml:space="preserve"> IF(Table1[[#This Row],[discount]]&gt;4, "Yes", "No")</f>
        <v>Yes</v>
      </c>
    </row>
    <row r="4982" spans="1:10">
      <c r="A4982" t="s">
        <v>20717</v>
      </c>
      <c r="B4982">
        <v>4.3</v>
      </c>
      <c r="C4982">
        <v>386</v>
      </c>
      <c r="D4982">
        <v>529</v>
      </c>
      <c r="E4982">
        <v>27</v>
      </c>
      <c r="F4982" t="s">
        <v>108</v>
      </c>
      <c r="G4982" t="s">
        <v>577</v>
      </c>
      <c r="H4982">
        <v>34944</v>
      </c>
      <c r="I4982" t="s">
        <v>11347</v>
      </c>
      <c r="J4982" t="str">
        <f xml:space="preserve"> IF(Table1[[#This Row],[discount]]&gt;4, "Yes", "No")</f>
        <v>Yes</v>
      </c>
    </row>
    <row r="4983" spans="1:10">
      <c r="A4983" t="s">
        <v>18459</v>
      </c>
      <c r="B4983">
        <v>4.0999999999999996</v>
      </c>
      <c r="C4983">
        <v>370</v>
      </c>
      <c r="D4983">
        <v>510</v>
      </c>
      <c r="E4983">
        <v>27</v>
      </c>
      <c r="F4983" t="s">
        <v>108</v>
      </c>
      <c r="G4983" t="s">
        <v>412</v>
      </c>
      <c r="H4983">
        <v>678</v>
      </c>
      <c r="I4983" t="s">
        <v>14404</v>
      </c>
      <c r="J4983" t="str">
        <f xml:space="preserve"> IF(Table1[[#This Row],[discount]]&gt;4, "Yes", "No")</f>
        <v>Yes</v>
      </c>
    </row>
    <row r="4984" spans="1:10">
      <c r="A4984" t="s">
        <v>18809</v>
      </c>
      <c r="B4984">
        <v>4.0999999999999996</v>
      </c>
      <c r="C4984">
        <v>362</v>
      </c>
      <c r="D4984">
        <v>499</v>
      </c>
      <c r="E4984">
        <v>27</v>
      </c>
      <c r="F4984" t="s">
        <v>108</v>
      </c>
      <c r="G4984" t="s">
        <v>577</v>
      </c>
      <c r="H4984">
        <v>179</v>
      </c>
      <c r="I4984" t="s">
        <v>11760</v>
      </c>
      <c r="J4984" t="str">
        <f xml:space="preserve"> IF(Table1[[#This Row],[discount]]&gt;4, "Yes", "No")</f>
        <v>Yes</v>
      </c>
    </row>
    <row r="4985" spans="1:10">
      <c r="A4985" t="s">
        <v>2814</v>
      </c>
      <c r="B4985">
        <v>0</v>
      </c>
      <c r="C4985">
        <v>352</v>
      </c>
      <c r="D4985">
        <v>485</v>
      </c>
      <c r="E4985">
        <v>27</v>
      </c>
      <c r="F4985" t="s">
        <v>108</v>
      </c>
      <c r="G4985" t="s">
        <v>412</v>
      </c>
      <c r="H4985">
        <v>0</v>
      </c>
      <c r="I4985" t="s">
        <v>2260</v>
      </c>
      <c r="J4985" t="str">
        <f xml:space="preserve"> IF(Table1[[#This Row],[discount]]&gt;4, "Yes", "No")</f>
        <v>Yes</v>
      </c>
    </row>
    <row r="4986" spans="1:10">
      <c r="A4986" t="s">
        <v>22379</v>
      </c>
      <c r="B4986">
        <v>4.2</v>
      </c>
      <c r="C4986">
        <v>324</v>
      </c>
      <c r="D4986">
        <v>449</v>
      </c>
      <c r="E4986">
        <v>27</v>
      </c>
      <c r="F4986" t="s">
        <v>108</v>
      </c>
      <c r="G4986" t="s">
        <v>577</v>
      </c>
      <c r="H4986">
        <v>820</v>
      </c>
      <c r="I4986" t="s">
        <v>3261</v>
      </c>
      <c r="J4986" t="str">
        <f xml:space="preserve"> IF(Table1[[#This Row],[discount]]&gt;4, "Yes", "No")</f>
        <v>Yes</v>
      </c>
    </row>
    <row r="4987" spans="1:10">
      <c r="A4987" t="s">
        <v>19000</v>
      </c>
      <c r="B4987">
        <v>4.0999999999999996</v>
      </c>
      <c r="C4987">
        <v>309</v>
      </c>
      <c r="D4987">
        <v>429</v>
      </c>
      <c r="E4987">
        <v>27</v>
      </c>
      <c r="F4987" t="s">
        <v>108</v>
      </c>
      <c r="G4987" t="s">
        <v>448</v>
      </c>
      <c r="H4987">
        <v>8069</v>
      </c>
      <c r="I4987" t="s">
        <v>1568</v>
      </c>
      <c r="J4987" t="str">
        <f xml:space="preserve"> IF(Table1[[#This Row],[discount]]&gt;4, "Yes", "No")</f>
        <v>Yes</v>
      </c>
    </row>
    <row r="4988" spans="1:10">
      <c r="A4988" t="s">
        <v>16909</v>
      </c>
      <c r="B4988">
        <v>4</v>
      </c>
      <c r="C4988">
        <v>291</v>
      </c>
      <c r="D4988">
        <v>399</v>
      </c>
      <c r="E4988">
        <v>27</v>
      </c>
      <c r="F4988" t="s">
        <v>108</v>
      </c>
      <c r="G4988" t="s">
        <v>577</v>
      </c>
      <c r="H4988">
        <v>23</v>
      </c>
      <c r="I4988" t="s">
        <v>451</v>
      </c>
      <c r="J4988" t="str">
        <f xml:space="preserve"> IF(Table1[[#This Row],[discount]]&gt;4, "Yes", "No")</f>
        <v>Yes</v>
      </c>
    </row>
    <row r="4989" spans="1:10">
      <c r="A4989" t="s">
        <v>12705</v>
      </c>
      <c r="B4989">
        <v>3.8</v>
      </c>
      <c r="C4989">
        <v>291</v>
      </c>
      <c r="D4989">
        <v>399</v>
      </c>
      <c r="E4989">
        <v>27</v>
      </c>
      <c r="F4989" t="s">
        <v>10</v>
      </c>
      <c r="G4989" t="s">
        <v>11</v>
      </c>
      <c r="H4989">
        <v>11</v>
      </c>
      <c r="I4989" t="s">
        <v>6169</v>
      </c>
      <c r="J4989" t="str">
        <f xml:space="preserve"> IF(Table1[[#This Row],[discount]]&gt;4, "Yes", "No")</f>
        <v>Yes</v>
      </c>
    </row>
    <row r="4990" spans="1:10">
      <c r="A4990" t="s">
        <v>960</v>
      </c>
      <c r="B4990">
        <v>0</v>
      </c>
      <c r="C4990">
        <v>291</v>
      </c>
      <c r="D4990">
        <v>399</v>
      </c>
      <c r="E4990">
        <v>27</v>
      </c>
      <c r="F4990" t="s">
        <v>10</v>
      </c>
      <c r="G4990" t="s">
        <v>399</v>
      </c>
      <c r="H4990">
        <v>0</v>
      </c>
      <c r="I4990" t="s">
        <v>961</v>
      </c>
      <c r="J4990" t="str">
        <f xml:space="preserve"> IF(Table1[[#This Row],[discount]]&gt;4, "Yes", "No")</f>
        <v>Yes</v>
      </c>
    </row>
    <row r="4991" spans="1:10">
      <c r="A4991" t="s">
        <v>16346</v>
      </c>
      <c r="B4991">
        <v>4</v>
      </c>
      <c r="C4991">
        <v>289</v>
      </c>
      <c r="D4991">
        <v>399</v>
      </c>
      <c r="E4991">
        <v>27</v>
      </c>
      <c r="F4991" t="s">
        <v>10</v>
      </c>
      <c r="G4991" t="s">
        <v>399</v>
      </c>
      <c r="H4991">
        <v>5274</v>
      </c>
      <c r="I4991" t="s">
        <v>14761</v>
      </c>
      <c r="J4991" t="str">
        <f xml:space="preserve"> IF(Table1[[#This Row],[discount]]&gt;4, "Yes", "No")</f>
        <v>Yes</v>
      </c>
    </row>
    <row r="4992" spans="1:10">
      <c r="A4992" t="s">
        <v>20223</v>
      </c>
      <c r="B4992">
        <v>4.3</v>
      </c>
      <c r="C4992">
        <v>288</v>
      </c>
      <c r="D4992">
        <v>395</v>
      </c>
      <c r="E4992">
        <v>27</v>
      </c>
      <c r="F4992" t="s">
        <v>108</v>
      </c>
      <c r="G4992" t="s">
        <v>412</v>
      </c>
      <c r="H4992">
        <v>1383</v>
      </c>
      <c r="I4992" t="s">
        <v>20224</v>
      </c>
      <c r="J4992" t="str">
        <f xml:space="preserve"> IF(Table1[[#This Row],[discount]]&gt;4, "Yes", "No")</f>
        <v>Yes</v>
      </c>
    </row>
    <row r="4993" spans="1:10">
      <c r="A4993" t="s">
        <v>13150</v>
      </c>
      <c r="B4993">
        <v>3.8</v>
      </c>
      <c r="C4993">
        <v>288</v>
      </c>
      <c r="D4993">
        <v>399</v>
      </c>
      <c r="E4993">
        <v>27</v>
      </c>
      <c r="F4993" t="s">
        <v>108</v>
      </c>
      <c r="G4993" t="s">
        <v>577</v>
      </c>
      <c r="H4993">
        <v>240</v>
      </c>
      <c r="I4993" t="s">
        <v>3616</v>
      </c>
      <c r="J4993" t="str">
        <f xml:space="preserve"> IF(Table1[[#This Row],[discount]]&gt;4, "Yes", "No")</f>
        <v>Yes</v>
      </c>
    </row>
    <row r="4994" spans="1:10">
      <c r="A4994" t="s">
        <v>18502</v>
      </c>
      <c r="B4994">
        <v>4.0999999999999996</v>
      </c>
      <c r="C4994">
        <v>276</v>
      </c>
      <c r="D4994">
        <v>379</v>
      </c>
      <c r="E4994">
        <v>27</v>
      </c>
      <c r="F4994" t="s">
        <v>108</v>
      </c>
      <c r="G4994" t="s">
        <v>412</v>
      </c>
      <c r="H4994">
        <v>768</v>
      </c>
      <c r="I4994" t="s">
        <v>8747</v>
      </c>
      <c r="J4994" t="str">
        <f xml:space="preserve"> IF(Table1[[#This Row],[discount]]&gt;4, "Yes", "No")</f>
        <v>Yes</v>
      </c>
    </row>
    <row r="4995" spans="1:10">
      <c r="A4995" t="s">
        <v>18500</v>
      </c>
      <c r="B4995">
        <v>4.0999999999999996</v>
      </c>
      <c r="C4995">
        <v>276</v>
      </c>
      <c r="D4995">
        <v>379</v>
      </c>
      <c r="E4995">
        <v>27</v>
      </c>
      <c r="F4995" t="s">
        <v>108</v>
      </c>
      <c r="G4995" t="s">
        <v>412</v>
      </c>
      <c r="H4995">
        <v>630</v>
      </c>
      <c r="I4995" t="s">
        <v>8747</v>
      </c>
      <c r="J4995" t="str">
        <f xml:space="preserve"> IF(Table1[[#This Row],[discount]]&gt;4, "Yes", "No")</f>
        <v>Yes</v>
      </c>
    </row>
    <row r="4996" spans="1:10">
      <c r="A4996" t="s">
        <v>9663</v>
      </c>
      <c r="B4996">
        <v>4.7</v>
      </c>
      <c r="C4996">
        <v>271</v>
      </c>
      <c r="D4996">
        <v>375</v>
      </c>
      <c r="E4996">
        <v>27</v>
      </c>
      <c r="F4996" t="s">
        <v>108</v>
      </c>
      <c r="G4996" t="s">
        <v>577</v>
      </c>
      <c r="H4996">
        <v>28</v>
      </c>
      <c r="I4996" t="s">
        <v>2121</v>
      </c>
      <c r="J4996" t="str">
        <f xml:space="preserve"> IF(Table1[[#This Row],[discount]]&gt;4, "Yes", "No")</f>
        <v>Yes</v>
      </c>
    </row>
    <row r="4997" spans="1:10">
      <c r="A4997" t="s">
        <v>22297</v>
      </c>
      <c r="B4997">
        <v>4.2</v>
      </c>
      <c r="C4997">
        <v>270</v>
      </c>
      <c r="D4997">
        <v>370</v>
      </c>
      <c r="E4997">
        <v>27</v>
      </c>
      <c r="F4997" t="s">
        <v>108</v>
      </c>
      <c r="G4997" t="s">
        <v>577</v>
      </c>
      <c r="H4997">
        <v>1719</v>
      </c>
      <c r="I4997" t="s">
        <v>8640</v>
      </c>
      <c r="J4997" t="str">
        <f xml:space="preserve"> IF(Table1[[#This Row],[discount]]&gt;4, "Yes", "No")</f>
        <v>Yes</v>
      </c>
    </row>
    <row r="4998" spans="1:10">
      <c r="A4998" t="s">
        <v>14845</v>
      </c>
      <c r="B4998">
        <v>3.9</v>
      </c>
      <c r="C4998">
        <v>254</v>
      </c>
      <c r="D4998">
        <v>349</v>
      </c>
      <c r="E4998">
        <v>27</v>
      </c>
      <c r="F4998" t="s">
        <v>108</v>
      </c>
      <c r="G4998" t="s">
        <v>448</v>
      </c>
      <c r="H4998">
        <v>156</v>
      </c>
      <c r="I4998" t="s">
        <v>14047</v>
      </c>
      <c r="J4998" t="str">
        <f xml:space="preserve"> IF(Table1[[#This Row],[discount]]&gt;4, "Yes", "No")</f>
        <v>Yes</v>
      </c>
    </row>
    <row r="4999" spans="1:10">
      <c r="A4999" t="s">
        <v>20194</v>
      </c>
      <c r="B4999">
        <v>4.3</v>
      </c>
      <c r="C4999">
        <v>254</v>
      </c>
      <c r="D4999">
        <v>349</v>
      </c>
      <c r="E4999">
        <v>27</v>
      </c>
      <c r="F4999" t="s">
        <v>108</v>
      </c>
      <c r="G4999" t="s">
        <v>412</v>
      </c>
      <c r="H4999">
        <v>74</v>
      </c>
      <c r="I4999" t="s">
        <v>13258</v>
      </c>
      <c r="J4999" t="str">
        <f xml:space="preserve"> IF(Table1[[#This Row],[discount]]&gt;4, "Yes", "No")</f>
        <v>Yes</v>
      </c>
    </row>
    <row r="5000" spans="1:10">
      <c r="A5000" t="s">
        <v>20855</v>
      </c>
      <c r="B5000">
        <v>4.3</v>
      </c>
      <c r="C5000">
        <v>253</v>
      </c>
      <c r="D5000">
        <v>350</v>
      </c>
      <c r="E5000">
        <v>27</v>
      </c>
      <c r="F5000" t="s">
        <v>108</v>
      </c>
      <c r="G5000" t="s">
        <v>577</v>
      </c>
      <c r="H5000">
        <v>12</v>
      </c>
      <c r="I5000" t="s">
        <v>17024</v>
      </c>
      <c r="J5000" t="str">
        <f xml:space="preserve"> IF(Table1[[#This Row],[discount]]&gt;4, "Yes", "No")</f>
        <v>Yes</v>
      </c>
    </row>
    <row r="5001" spans="1:10">
      <c r="A5001" t="s">
        <v>22241</v>
      </c>
      <c r="B5001">
        <v>4.2</v>
      </c>
      <c r="C5001">
        <v>251</v>
      </c>
      <c r="D5001">
        <v>345</v>
      </c>
      <c r="E5001">
        <v>27</v>
      </c>
      <c r="F5001" t="s">
        <v>108</v>
      </c>
      <c r="G5001" t="s">
        <v>577</v>
      </c>
      <c r="H5001">
        <v>484</v>
      </c>
      <c r="I5001" t="s">
        <v>3608</v>
      </c>
      <c r="J5001" t="str">
        <f xml:space="preserve"> IF(Table1[[#This Row],[discount]]&gt;4, "Yes", "No")</f>
        <v>Yes</v>
      </c>
    </row>
    <row r="5002" spans="1:10">
      <c r="A5002" t="s">
        <v>22482</v>
      </c>
      <c r="B5002">
        <v>4.2</v>
      </c>
      <c r="C5002">
        <v>250</v>
      </c>
      <c r="D5002">
        <v>345</v>
      </c>
      <c r="E5002">
        <v>27</v>
      </c>
      <c r="F5002" t="s">
        <v>108</v>
      </c>
      <c r="G5002" t="s">
        <v>577</v>
      </c>
      <c r="H5002">
        <v>6941</v>
      </c>
      <c r="I5002" t="s">
        <v>14128</v>
      </c>
      <c r="J5002" t="str">
        <f xml:space="preserve"> IF(Table1[[#This Row],[discount]]&gt;4, "Yes", "No")</f>
        <v>Yes</v>
      </c>
    </row>
    <row r="5003" spans="1:10">
      <c r="A5003" t="s">
        <v>20381</v>
      </c>
      <c r="B5003">
        <v>4.3</v>
      </c>
      <c r="C5003">
        <v>239</v>
      </c>
      <c r="D5003">
        <v>329</v>
      </c>
      <c r="E5003">
        <v>27</v>
      </c>
      <c r="F5003" t="s">
        <v>108</v>
      </c>
      <c r="G5003" t="s">
        <v>448</v>
      </c>
      <c r="H5003">
        <v>101</v>
      </c>
      <c r="I5003" t="s">
        <v>12900</v>
      </c>
      <c r="J5003" t="str">
        <f xml:space="preserve"> IF(Table1[[#This Row],[discount]]&gt;4, "Yes", "No")</f>
        <v>Yes</v>
      </c>
    </row>
    <row r="5004" spans="1:10">
      <c r="A5004" t="s">
        <v>17291</v>
      </c>
      <c r="B5004">
        <v>4</v>
      </c>
      <c r="C5004">
        <v>235</v>
      </c>
      <c r="D5004">
        <v>325</v>
      </c>
      <c r="E5004">
        <v>27</v>
      </c>
      <c r="F5004" t="s">
        <v>108</v>
      </c>
      <c r="G5004" t="s">
        <v>448</v>
      </c>
      <c r="H5004">
        <v>4080</v>
      </c>
      <c r="I5004" t="s">
        <v>1375</v>
      </c>
      <c r="J5004" t="str">
        <f xml:space="preserve"> IF(Table1[[#This Row],[discount]]&gt;4, "Yes", "No")</f>
        <v>Yes</v>
      </c>
    </row>
    <row r="5005" spans="1:10">
      <c r="A5005" t="s">
        <v>11564</v>
      </c>
      <c r="B5005">
        <v>4.5</v>
      </c>
      <c r="C5005">
        <v>218</v>
      </c>
      <c r="D5005">
        <v>299</v>
      </c>
      <c r="E5005">
        <v>27</v>
      </c>
      <c r="F5005" t="s">
        <v>108</v>
      </c>
      <c r="G5005" t="s">
        <v>577</v>
      </c>
      <c r="H5005">
        <v>79</v>
      </c>
      <c r="I5005" t="s">
        <v>11565</v>
      </c>
      <c r="J5005" t="str">
        <f xml:space="preserve"> IF(Table1[[#This Row],[discount]]&gt;4, "Yes", "No")</f>
        <v>Yes</v>
      </c>
    </row>
    <row r="5006" spans="1:10">
      <c r="A5006" t="s">
        <v>22246</v>
      </c>
      <c r="B5006">
        <v>4.2</v>
      </c>
      <c r="C5006">
        <v>199</v>
      </c>
      <c r="D5006">
        <v>275</v>
      </c>
      <c r="E5006">
        <v>27</v>
      </c>
      <c r="F5006" t="s">
        <v>108</v>
      </c>
      <c r="G5006" t="s">
        <v>577</v>
      </c>
      <c r="H5006">
        <v>6245</v>
      </c>
      <c r="I5006" t="s">
        <v>9566</v>
      </c>
      <c r="J5006" t="str">
        <f xml:space="preserve"> IF(Table1[[#This Row],[discount]]&gt;4, "Yes", "No")</f>
        <v>Yes</v>
      </c>
    </row>
    <row r="5007" spans="1:10">
      <c r="A5007" t="s">
        <v>17227</v>
      </c>
      <c r="B5007">
        <v>4</v>
      </c>
      <c r="C5007">
        <v>199</v>
      </c>
      <c r="D5007">
        <v>275</v>
      </c>
      <c r="E5007">
        <v>27</v>
      </c>
      <c r="F5007" t="s">
        <v>108</v>
      </c>
      <c r="G5007" t="s">
        <v>448</v>
      </c>
      <c r="H5007">
        <v>280</v>
      </c>
      <c r="I5007" t="s">
        <v>17228</v>
      </c>
      <c r="J5007" t="str">
        <f xml:space="preserve"> IF(Table1[[#This Row],[discount]]&gt;4, "Yes", "No")</f>
        <v>Yes</v>
      </c>
    </row>
    <row r="5008" spans="1:10">
      <c r="A5008" t="s">
        <v>12091</v>
      </c>
      <c r="B5008">
        <v>3.7</v>
      </c>
      <c r="C5008">
        <v>180</v>
      </c>
      <c r="D5008">
        <v>249</v>
      </c>
      <c r="E5008">
        <v>27</v>
      </c>
      <c r="F5008" t="s">
        <v>108</v>
      </c>
      <c r="G5008" t="s">
        <v>448</v>
      </c>
      <c r="H5008">
        <v>199</v>
      </c>
      <c r="I5008" t="s">
        <v>8556</v>
      </c>
      <c r="J5008" t="str">
        <f xml:space="preserve"> IF(Table1[[#This Row],[discount]]&gt;4, "Yes", "No")</f>
        <v>Yes</v>
      </c>
    </row>
    <row r="5009" spans="1:10">
      <c r="A5009" t="s">
        <v>16920</v>
      </c>
      <c r="B5009">
        <v>4</v>
      </c>
      <c r="C5009">
        <v>179</v>
      </c>
      <c r="D5009">
        <v>247</v>
      </c>
      <c r="E5009">
        <v>27</v>
      </c>
      <c r="F5009" t="s">
        <v>108</v>
      </c>
      <c r="G5009" t="s">
        <v>577</v>
      </c>
      <c r="H5009">
        <v>16</v>
      </c>
      <c r="I5009" t="s">
        <v>16921</v>
      </c>
      <c r="J5009" t="str">
        <f xml:space="preserve"> IF(Table1[[#This Row],[discount]]&gt;4, "Yes", "No")</f>
        <v>Yes</v>
      </c>
    </row>
    <row r="5010" spans="1:10">
      <c r="A5010" t="s">
        <v>17323</v>
      </c>
      <c r="B5010">
        <v>4</v>
      </c>
      <c r="C5010">
        <v>145</v>
      </c>
      <c r="D5010">
        <v>199</v>
      </c>
      <c r="E5010">
        <v>27</v>
      </c>
      <c r="F5010" t="s">
        <v>108</v>
      </c>
      <c r="G5010" t="s">
        <v>448</v>
      </c>
      <c r="H5010">
        <v>449</v>
      </c>
      <c r="I5010" t="s">
        <v>11445</v>
      </c>
      <c r="J5010" t="str">
        <f xml:space="preserve"> IF(Table1[[#This Row],[discount]]&gt;4, "Yes", "No")</f>
        <v>Yes</v>
      </c>
    </row>
    <row r="5011" spans="1:10">
      <c r="A5011" t="s">
        <v>12412</v>
      </c>
      <c r="B5011">
        <v>3.7</v>
      </c>
      <c r="C5011">
        <v>145</v>
      </c>
      <c r="D5011">
        <v>199</v>
      </c>
      <c r="E5011">
        <v>27</v>
      </c>
      <c r="F5011" t="s">
        <v>108</v>
      </c>
      <c r="G5011" t="s">
        <v>412</v>
      </c>
      <c r="H5011">
        <v>167</v>
      </c>
      <c r="I5011" t="s">
        <v>3616</v>
      </c>
      <c r="J5011" t="str">
        <f xml:space="preserve"> IF(Table1[[#This Row],[discount]]&gt;4, "Yes", "No")</f>
        <v>Yes</v>
      </c>
    </row>
    <row r="5012" spans="1:10">
      <c r="A5012" t="s">
        <v>12109</v>
      </c>
      <c r="B5012">
        <v>3.7</v>
      </c>
      <c r="C5012">
        <v>145</v>
      </c>
      <c r="D5012">
        <v>199</v>
      </c>
      <c r="E5012">
        <v>27</v>
      </c>
      <c r="F5012" t="s">
        <v>108</v>
      </c>
      <c r="G5012" t="s">
        <v>448</v>
      </c>
      <c r="H5012">
        <v>61</v>
      </c>
      <c r="I5012" t="s">
        <v>8962</v>
      </c>
      <c r="J5012" t="str">
        <f xml:space="preserve"> IF(Table1[[#This Row],[discount]]&gt;4, "Yes", "No")</f>
        <v>Yes</v>
      </c>
    </row>
    <row r="5013" spans="1:10">
      <c r="A5013" t="s">
        <v>19172</v>
      </c>
      <c r="B5013">
        <v>4.0999999999999996</v>
      </c>
      <c r="C5013">
        <v>130</v>
      </c>
      <c r="D5013">
        <v>180</v>
      </c>
      <c r="E5013">
        <v>27</v>
      </c>
      <c r="F5013" t="s">
        <v>108</v>
      </c>
      <c r="G5013" t="s">
        <v>448</v>
      </c>
      <c r="H5013">
        <v>13</v>
      </c>
      <c r="I5013" t="s">
        <v>1375</v>
      </c>
      <c r="J5013" t="str">
        <f xml:space="preserve"> IF(Table1[[#This Row],[discount]]&gt;4, "Yes", "No")</f>
        <v>Yes</v>
      </c>
    </row>
    <row r="5014" spans="1:10">
      <c r="A5014" t="s">
        <v>5068</v>
      </c>
      <c r="B5014">
        <v>0</v>
      </c>
      <c r="C5014">
        <v>179890</v>
      </c>
      <c r="D5014">
        <v>249971</v>
      </c>
      <c r="E5014">
        <v>28</v>
      </c>
      <c r="F5014" t="s">
        <v>16</v>
      </c>
      <c r="G5014" t="s">
        <v>479</v>
      </c>
      <c r="H5014">
        <v>0</v>
      </c>
      <c r="I5014" t="s">
        <v>1619</v>
      </c>
      <c r="J5014" t="str">
        <f xml:space="preserve"> IF(Table1[[#This Row],[discount]]&gt;4, "Yes", "No")</f>
        <v>Yes</v>
      </c>
    </row>
    <row r="5015" spans="1:10">
      <c r="A5015" t="s">
        <v>3175</v>
      </c>
      <c r="B5015">
        <v>0</v>
      </c>
      <c r="C5015">
        <v>100495</v>
      </c>
      <c r="D5015">
        <v>139995</v>
      </c>
      <c r="E5015">
        <v>28</v>
      </c>
      <c r="F5015" t="s">
        <v>16</v>
      </c>
      <c r="G5015" t="s">
        <v>890</v>
      </c>
      <c r="H5015">
        <v>0</v>
      </c>
      <c r="I5015" t="s">
        <v>3176</v>
      </c>
      <c r="J5015" t="str">
        <f xml:space="preserve"> IF(Table1[[#This Row],[discount]]&gt;4, "Yes", "No")</f>
        <v>Yes</v>
      </c>
    </row>
    <row r="5016" spans="1:10">
      <c r="A5016" t="s">
        <v>13700</v>
      </c>
      <c r="B5016">
        <v>4.4000000000000004</v>
      </c>
      <c r="C5016">
        <v>92990</v>
      </c>
      <c r="D5016">
        <v>129999</v>
      </c>
      <c r="E5016">
        <v>28</v>
      </c>
      <c r="F5016" t="s">
        <v>16</v>
      </c>
      <c r="G5016" t="s">
        <v>479</v>
      </c>
      <c r="H5016">
        <v>679</v>
      </c>
      <c r="I5016" t="s">
        <v>4989</v>
      </c>
      <c r="J5016" t="str">
        <f xml:space="preserve"> IF(Table1[[#This Row],[discount]]&gt;4, "Yes", "No")</f>
        <v>Yes</v>
      </c>
    </row>
    <row r="5017" spans="1:10">
      <c r="A5017" t="s">
        <v>13686</v>
      </c>
      <c r="B5017">
        <v>4.4000000000000004</v>
      </c>
      <c r="C5017">
        <v>70990</v>
      </c>
      <c r="D5017">
        <v>98990</v>
      </c>
      <c r="E5017">
        <v>28</v>
      </c>
      <c r="F5017" t="s">
        <v>16</v>
      </c>
      <c r="G5017" t="s">
        <v>479</v>
      </c>
      <c r="H5017">
        <v>4445</v>
      </c>
      <c r="I5017" t="s">
        <v>4454</v>
      </c>
      <c r="J5017" t="str">
        <f xml:space="preserve"> IF(Table1[[#This Row],[discount]]&gt;4, "Yes", "No")</f>
        <v>Yes</v>
      </c>
    </row>
    <row r="5018" spans="1:10">
      <c r="A5018" t="s">
        <v>16074</v>
      </c>
      <c r="B5018">
        <v>4</v>
      </c>
      <c r="C5018">
        <v>69890</v>
      </c>
      <c r="D5018">
        <v>97890</v>
      </c>
      <c r="E5018">
        <v>28</v>
      </c>
      <c r="F5018" t="s">
        <v>16</v>
      </c>
      <c r="G5018" t="s">
        <v>479</v>
      </c>
      <c r="H5018">
        <v>11</v>
      </c>
      <c r="I5018" t="s">
        <v>4486</v>
      </c>
      <c r="J5018" t="str">
        <f xml:space="preserve"> IF(Table1[[#This Row],[discount]]&gt;4, "Yes", "No")</f>
        <v>Yes</v>
      </c>
    </row>
    <row r="5019" spans="1:10">
      <c r="A5019" t="s">
        <v>19886</v>
      </c>
      <c r="B5019">
        <v>4.3</v>
      </c>
      <c r="C5019">
        <v>62690</v>
      </c>
      <c r="D5019">
        <v>87990</v>
      </c>
      <c r="E5019">
        <v>28</v>
      </c>
      <c r="F5019" t="s">
        <v>16</v>
      </c>
      <c r="G5019" t="s">
        <v>479</v>
      </c>
      <c r="H5019">
        <v>241</v>
      </c>
      <c r="I5019" t="s">
        <v>4486</v>
      </c>
      <c r="J5019" t="str">
        <f xml:space="preserve"> IF(Table1[[#This Row],[discount]]&gt;4, "Yes", "No")</f>
        <v>Yes</v>
      </c>
    </row>
    <row r="5020" spans="1:10">
      <c r="A5020" t="s">
        <v>17884</v>
      </c>
      <c r="B5020">
        <v>4.0999999999999996</v>
      </c>
      <c r="C5020">
        <v>61990</v>
      </c>
      <c r="D5020">
        <v>86800</v>
      </c>
      <c r="E5020">
        <v>28</v>
      </c>
      <c r="F5020" t="s">
        <v>10</v>
      </c>
      <c r="G5020" t="s">
        <v>1516</v>
      </c>
      <c r="H5020">
        <v>13820</v>
      </c>
      <c r="I5020" t="s">
        <v>7409</v>
      </c>
      <c r="J5020" t="str">
        <f xml:space="preserve"> IF(Table1[[#This Row],[discount]]&gt;4, "Yes", "No")</f>
        <v>Yes</v>
      </c>
    </row>
    <row r="5021" spans="1:10">
      <c r="A5021" t="s">
        <v>11514</v>
      </c>
      <c r="B5021">
        <v>4.5</v>
      </c>
      <c r="C5021">
        <v>61990</v>
      </c>
      <c r="D5021">
        <v>86990</v>
      </c>
      <c r="E5021">
        <v>28</v>
      </c>
      <c r="F5021" t="s">
        <v>16</v>
      </c>
      <c r="G5021" t="s">
        <v>479</v>
      </c>
      <c r="H5021">
        <v>24</v>
      </c>
      <c r="I5021" t="s">
        <v>5281</v>
      </c>
      <c r="J5021" t="str">
        <f xml:space="preserve"> IF(Table1[[#This Row],[discount]]&gt;4, "Yes", "No")</f>
        <v>Yes</v>
      </c>
    </row>
    <row r="5022" spans="1:10">
      <c r="A5022" t="s">
        <v>4964</v>
      </c>
      <c r="B5022">
        <v>0</v>
      </c>
      <c r="C5022">
        <v>58300</v>
      </c>
      <c r="D5022">
        <v>81000</v>
      </c>
      <c r="E5022">
        <v>28</v>
      </c>
      <c r="F5022" t="s">
        <v>16</v>
      </c>
      <c r="G5022" t="s">
        <v>479</v>
      </c>
      <c r="H5022">
        <v>0</v>
      </c>
      <c r="I5022" t="s">
        <v>4744</v>
      </c>
      <c r="J5022" t="str">
        <f xml:space="preserve"> IF(Table1[[#This Row],[discount]]&gt;4, "Yes", "No")</f>
        <v>Yes</v>
      </c>
    </row>
    <row r="5023" spans="1:10">
      <c r="A5023" t="s">
        <v>19883</v>
      </c>
      <c r="B5023">
        <v>4.3</v>
      </c>
      <c r="C5023">
        <v>57990</v>
      </c>
      <c r="D5023">
        <v>80990</v>
      </c>
      <c r="E5023">
        <v>28</v>
      </c>
      <c r="F5023" t="s">
        <v>16</v>
      </c>
      <c r="G5023" t="s">
        <v>479</v>
      </c>
      <c r="H5023">
        <v>6253</v>
      </c>
      <c r="I5023" t="s">
        <v>4454</v>
      </c>
      <c r="J5023" t="str">
        <f xml:space="preserve"> IF(Table1[[#This Row],[discount]]&gt;4, "Yes", "No")</f>
        <v>Yes</v>
      </c>
    </row>
    <row r="5024" spans="1:10">
      <c r="A5024" t="s">
        <v>14021</v>
      </c>
      <c r="B5024">
        <v>4.4000000000000004</v>
      </c>
      <c r="C5024">
        <v>55490</v>
      </c>
      <c r="D5024">
        <v>77590</v>
      </c>
      <c r="E5024">
        <v>28</v>
      </c>
      <c r="F5024" t="s">
        <v>10</v>
      </c>
      <c r="G5024" t="s">
        <v>1516</v>
      </c>
      <c r="H5024">
        <v>9133</v>
      </c>
      <c r="I5024" t="s">
        <v>6003</v>
      </c>
      <c r="J5024" t="str">
        <f xml:space="preserve"> IF(Table1[[#This Row],[discount]]&gt;4, "Yes", "No")</f>
        <v>Yes</v>
      </c>
    </row>
    <row r="5025" spans="1:10">
      <c r="A5025" t="s">
        <v>17881</v>
      </c>
      <c r="B5025">
        <v>4.0999999999999996</v>
      </c>
      <c r="C5025">
        <v>51990</v>
      </c>
      <c r="D5025">
        <v>72900</v>
      </c>
      <c r="E5025">
        <v>28</v>
      </c>
      <c r="F5025" t="s">
        <v>10</v>
      </c>
      <c r="G5025" t="s">
        <v>1516</v>
      </c>
      <c r="H5025">
        <v>13820</v>
      </c>
      <c r="I5025" t="s">
        <v>7409</v>
      </c>
      <c r="J5025" t="str">
        <f xml:space="preserve"> IF(Table1[[#This Row],[discount]]&gt;4, "Yes", "No")</f>
        <v>Yes</v>
      </c>
    </row>
    <row r="5026" spans="1:10">
      <c r="A5026" t="s">
        <v>17665</v>
      </c>
      <c r="B5026">
        <v>4.0999999999999996</v>
      </c>
      <c r="C5026">
        <v>51490</v>
      </c>
      <c r="D5026">
        <v>72500</v>
      </c>
      <c r="E5026">
        <v>28</v>
      </c>
      <c r="F5026" t="s">
        <v>16</v>
      </c>
      <c r="G5026" t="s">
        <v>479</v>
      </c>
      <c r="H5026">
        <v>446</v>
      </c>
      <c r="I5026" t="s">
        <v>1619</v>
      </c>
      <c r="J5026" t="str">
        <f xml:space="preserve"> IF(Table1[[#This Row],[discount]]&gt;4, "Yes", "No")</f>
        <v>Yes</v>
      </c>
    </row>
    <row r="5027" spans="1:10">
      <c r="A5027" t="s">
        <v>4399</v>
      </c>
      <c r="B5027">
        <v>0</v>
      </c>
      <c r="C5027">
        <v>49999</v>
      </c>
      <c r="D5027">
        <v>69999</v>
      </c>
      <c r="E5027">
        <v>28</v>
      </c>
      <c r="F5027" t="s">
        <v>114</v>
      </c>
      <c r="G5027" t="s">
        <v>115</v>
      </c>
      <c r="H5027">
        <v>0</v>
      </c>
      <c r="I5027" t="s">
        <v>4112</v>
      </c>
      <c r="J5027" t="str">
        <f xml:space="preserve"> IF(Table1[[#This Row],[discount]]&gt;4, "Yes", "No")</f>
        <v>Yes</v>
      </c>
    </row>
    <row r="5028" spans="1:10">
      <c r="A5028" t="s">
        <v>5344</v>
      </c>
      <c r="B5028">
        <v>0</v>
      </c>
      <c r="C5028">
        <v>49990</v>
      </c>
      <c r="D5028">
        <v>69990</v>
      </c>
      <c r="E5028">
        <v>28</v>
      </c>
      <c r="F5028" t="s">
        <v>16</v>
      </c>
      <c r="G5028" t="s">
        <v>479</v>
      </c>
      <c r="H5028">
        <v>0</v>
      </c>
      <c r="I5028" t="s">
        <v>5340</v>
      </c>
      <c r="J5028" t="str">
        <f xml:space="preserve"> IF(Table1[[#This Row],[discount]]&gt;4, "Yes", "No")</f>
        <v>Yes</v>
      </c>
    </row>
    <row r="5029" spans="1:10">
      <c r="A5029" t="s">
        <v>19877</v>
      </c>
      <c r="B5029">
        <v>4.3</v>
      </c>
      <c r="C5029">
        <v>47990</v>
      </c>
      <c r="D5029">
        <v>67264</v>
      </c>
      <c r="E5029">
        <v>28</v>
      </c>
      <c r="F5029" t="s">
        <v>16</v>
      </c>
      <c r="G5029" t="s">
        <v>479</v>
      </c>
      <c r="H5029">
        <v>122</v>
      </c>
      <c r="I5029" t="s">
        <v>1619</v>
      </c>
      <c r="J5029" t="str">
        <f xml:space="preserve"> IF(Table1[[#This Row],[discount]]&gt;4, "Yes", "No")</f>
        <v>Yes</v>
      </c>
    </row>
    <row r="5030" spans="1:10">
      <c r="A5030" t="s">
        <v>17925</v>
      </c>
      <c r="B5030">
        <v>4.0999999999999996</v>
      </c>
      <c r="C5030">
        <v>46990</v>
      </c>
      <c r="D5030">
        <v>65990</v>
      </c>
      <c r="E5030">
        <v>28</v>
      </c>
      <c r="F5030" t="s">
        <v>10</v>
      </c>
      <c r="G5030" t="s">
        <v>1516</v>
      </c>
      <c r="H5030">
        <v>40280</v>
      </c>
      <c r="I5030" t="s">
        <v>5993</v>
      </c>
      <c r="J5030" t="str">
        <f xml:space="preserve"> IF(Table1[[#This Row],[discount]]&gt;4, "Yes", "No")</f>
        <v>Yes</v>
      </c>
    </row>
    <row r="5031" spans="1:10">
      <c r="A5031" t="s">
        <v>17630</v>
      </c>
      <c r="B5031">
        <v>4.0999999999999996</v>
      </c>
      <c r="C5031">
        <v>46990</v>
      </c>
      <c r="D5031">
        <v>66090</v>
      </c>
      <c r="E5031">
        <v>28</v>
      </c>
      <c r="F5031" t="s">
        <v>16</v>
      </c>
      <c r="G5031" t="s">
        <v>479</v>
      </c>
      <c r="H5031">
        <v>1121</v>
      </c>
      <c r="I5031" t="s">
        <v>4486</v>
      </c>
      <c r="J5031" t="str">
        <f xml:space="preserve"> IF(Table1[[#This Row],[discount]]&gt;4, "Yes", "No")</f>
        <v>Yes</v>
      </c>
    </row>
    <row r="5032" spans="1:10">
      <c r="A5032" t="s">
        <v>11044</v>
      </c>
      <c r="B5032">
        <v>3.6</v>
      </c>
      <c r="C5032">
        <v>46990</v>
      </c>
      <c r="D5032">
        <v>65973</v>
      </c>
      <c r="E5032">
        <v>28</v>
      </c>
      <c r="F5032" t="s">
        <v>16</v>
      </c>
      <c r="G5032" t="s">
        <v>479</v>
      </c>
      <c r="H5032">
        <v>27</v>
      </c>
      <c r="I5032" t="s">
        <v>4536</v>
      </c>
      <c r="J5032" t="str">
        <f xml:space="preserve"> IF(Table1[[#This Row],[discount]]&gt;4, "Yes", "No")</f>
        <v>Yes</v>
      </c>
    </row>
    <row r="5033" spans="1:10">
      <c r="A5033" t="s">
        <v>7459</v>
      </c>
      <c r="B5033">
        <v>4</v>
      </c>
      <c r="C5033">
        <v>45349</v>
      </c>
      <c r="D5033">
        <v>63400</v>
      </c>
      <c r="E5033">
        <v>28</v>
      </c>
      <c r="F5033" t="s">
        <v>10</v>
      </c>
      <c r="G5033" t="s">
        <v>1516</v>
      </c>
      <c r="H5033">
        <v>4</v>
      </c>
      <c r="I5033" t="s">
        <v>3197</v>
      </c>
      <c r="J5033" t="str">
        <f xml:space="preserve"> IF(Table1[[#This Row],[discount]]&gt;4, "Yes", "No")</f>
        <v>Yes</v>
      </c>
    </row>
    <row r="5034" spans="1:10">
      <c r="A5034" t="s">
        <v>8393</v>
      </c>
      <c r="B5034">
        <v>4.5</v>
      </c>
      <c r="C5034">
        <v>44999</v>
      </c>
      <c r="D5034">
        <v>62999</v>
      </c>
      <c r="E5034">
        <v>28</v>
      </c>
      <c r="F5034" t="s">
        <v>10</v>
      </c>
      <c r="G5034" t="s">
        <v>1516</v>
      </c>
      <c r="H5034">
        <v>4</v>
      </c>
      <c r="I5034" t="s">
        <v>7444</v>
      </c>
      <c r="J5034" t="str">
        <f xml:space="preserve"> IF(Table1[[#This Row],[discount]]&gt;4, "Yes", "No")</f>
        <v>Yes</v>
      </c>
    </row>
    <row r="5035" spans="1:10">
      <c r="A5035" t="s">
        <v>13076</v>
      </c>
      <c r="B5035">
        <v>3.8</v>
      </c>
      <c r="C5035">
        <v>41990</v>
      </c>
      <c r="D5035">
        <v>58990</v>
      </c>
      <c r="E5035">
        <v>28</v>
      </c>
      <c r="F5035" t="s">
        <v>16</v>
      </c>
      <c r="G5035" t="s">
        <v>479</v>
      </c>
      <c r="H5035">
        <v>5</v>
      </c>
      <c r="I5035" t="s">
        <v>4454</v>
      </c>
      <c r="J5035" t="str">
        <f xml:space="preserve"> IF(Table1[[#This Row],[discount]]&gt;4, "Yes", "No")</f>
        <v>Yes</v>
      </c>
    </row>
    <row r="5036" spans="1:10">
      <c r="A5036" t="s">
        <v>19200</v>
      </c>
      <c r="B5036">
        <v>4.3</v>
      </c>
      <c r="C5036">
        <v>41500</v>
      </c>
      <c r="D5036">
        <v>58400</v>
      </c>
      <c r="E5036">
        <v>28</v>
      </c>
      <c r="F5036" t="s">
        <v>10</v>
      </c>
      <c r="G5036" t="s">
        <v>1516</v>
      </c>
      <c r="H5036">
        <v>542</v>
      </c>
      <c r="I5036" t="s">
        <v>7409</v>
      </c>
      <c r="J5036" t="str">
        <f xml:space="preserve"> IF(Table1[[#This Row],[discount]]&gt;4, "Yes", "No")</f>
        <v>Yes</v>
      </c>
    </row>
    <row r="5037" spans="1:10">
      <c r="A5037" t="s">
        <v>7640</v>
      </c>
      <c r="B5037">
        <v>0</v>
      </c>
      <c r="C5037">
        <v>41390</v>
      </c>
      <c r="D5037">
        <v>57960</v>
      </c>
      <c r="E5037">
        <v>28</v>
      </c>
      <c r="F5037" t="s">
        <v>10</v>
      </c>
      <c r="G5037" t="s">
        <v>1516</v>
      </c>
      <c r="H5037">
        <v>0</v>
      </c>
      <c r="I5037" t="s">
        <v>3458</v>
      </c>
      <c r="J5037" t="str">
        <f xml:space="preserve"> IF(Table1[[#This Row],[discount]]&gt;4, "Yes", "No")</f>
        <v>Yes</v>
      </c>
    </row>
    <row r="5038" spans="1:10">
      <c r="A5038" t="s">
        <v>17887</v>
      </c>
      <c r="B5038">
        <v>4.0999999999999996</v>
      </c>
      <c r="C5038">
        <v>39990</v>
      </c>
      <c r="D5038">
        <v>55600</v>
      </c>
      <c r="E5038">
        <v>28</v>
      </c>
      <c r="F5038" t="s">
        <v>10</v>
      </c>
      <c r="G5038" t="s">
        <v>1516</v>
      </c>
      <c r="H5038">
        <v>5400</v>
      </c>
      <c r="I5038" t="s">
        <v>7409</v>
      </c>
      <c r="J5038" t="str">
        <f xml:space="preserve"> IF(Table1[[#This Row],[discount]]&gt;4, "Yes", "No")</f>
        <v>Yes</v>
      </c>
    </row>
    <row r="5039" spans="1:10">
      <c r="A5039" t="s">
        <v>14018</v>
      </c>
      <c r="B5039">
        <v>4.4000000000000004</v>
      </c>
      <c r="C5039">
        <v>39900</v>
      </c>
      <c r="D5039">
        <v>55900</v>
      </c>
      <c r="E5039">
        <v>28</v>
      </c>
      <c r="F5039" t="s">
        <v>10</v>
      </c>
      <c r="G5039" t="s">
        <v>1516</v>
      </c>
      <c r="H5039">
        <v>43</v>
      </c>
      <c r="I5039" t="s">
        <v>3458</v>
      </c>
      <c r="J5039" t="str">
        <f xml:space="preserve"> IF(Table1[[#This Row],[discount]]&gt;4, "Yes", "No")</f>
        <v>Yes</v>
      </c>
    </row>
    <row r="5040" spans="1:10">
      <c r="A5040" t="s">
        <v>17879</v>
      </c>
      <c r="B5040">
        <v>4.0999999999999996</v>
      </c>
      <c r="C5040">
        <v>36790</v>
      </c>
      <c r="D5040">
        <v>51100</v>
      </c>
      <c r="E5040">
        <v>28</v>
      </c>
      <c r="F5040" t="s">
        <v>10</v>
      </c>
      <c r="G5040" t="s">
        <v>1516</v>
      </c>
      <c r="H5040">
        <v>24245</v>
      </c>
      <c r="I5040" t="s">
        <v>3197</v>
      </c>
      <c r="J5040" t="str">
        <f xml:space="preserve"> IF(Table1[[#This Row],[discount]]&gt;4, "Yes", "No")</f>
        <v>Yes</v>
      </c>
    </row>
    <row r="5041" spans="1:10">
      <c r="A5041" t="s">
        <v>16610</v>
      </c>
      <c r="B5041">
        <v>4</v>
      </c>
      <c r="C5041">
        <v>35999</v>
      </c>
      <c r="D5041">
        <v>50000</v>
      </c>
      <c r="E5041">
        <v>28</v>
      </c>
      <c r="F5041" t="s">
        <v>10</v>
      </c>
      <c r="G5041" t="s">
        <v>1516</v>
      </c>
      <c r="H5041">
        <v>116</v>
      </c>
      <c r="I5041" t="s">
        <v>1375</v>
      </c>
      <c r="J5041" t="str">
        <f xml:space="preserve"> IF(Table1[[#This Row],[discount]]&gt;4, "Yes", "No")</f>
        <v>Yes</v>
      </c>
    </row>
    <row r="5042" spans="1:10">
      <c r="A5042" t="s">
        <v>21479</v>
      </c>
      <c r="B5042">
        <v>4.2</v>
      </c>
      <c r="C5042">
        <v>35990</v>
      </c>
      <c r="D5042">
        <v>49999</v>
      </c>
      <c r="E5042">
        <v>28</v>
      </c>
      <c r="F5042" t="s">
        <v>16</v>
      </c>
      <c r="G5042" t="s">
        <v>479</v>
      </c>
      <c r="H5042">
        <v>3916</v>
      </c>
      <c r="I5042" t="s">
        <v>5340</v>
      </c>
      <c r="J5042" t="str">
        <f xml:space="preserve"> IF(Table1[[#This Row],[discount]]&gt;4, "Yes", "No")</f>
        <v>Yes</v>
      </c>
    </row>
    <row r="5043" spans="1:10">
      <c r="A5043" t="s">
        <v>4649</v>
      </c>
      <c r="B5043">
        <v>0</v>
      </c>
      <c r="C5043">
        <v>35549</v>
      </c>
      <c r="D5043">
        <v>49999</v>
      </c>
      <c r="E5043">
        <v>28</v>
      </c>
      <c r="F5043" t="s">
        <v>16</v>
      </c>
      <c r="G5043" t="s">
        <v>479</v>
      </c>
      <c r="H5043">
        <v>0</v>
      </c>
      <c r="I5043" t="s">
        <v>4593</v>
      </c>
      <c r="J5043" t="str">
        <f xml:space="preserve"> IF(Table1[[#This Row],[discount]]&gt;4, "Yes", "No")</f>
        <v>Yes</v>
      </c>
    </row>
    <row r="5044" spans="1:10">
      <c r="A5044" t="s">
        <v>21463</v>
      </c>
      <c r="B5044">
        <v>4.2</v>
      </c>
      <c r="C5044">
        <v>34990</v>
      </c>
      <c r="D5044">
        <v>48900</v>
      </c>
      <c r="E5044">
        <v>28</v>
      </c>
      <c r="F5044" t="s">
        <v>16</v>
      </c>
      <c r="G5044" t="s">
        <v>479</v>
      </c>
      <c r="H5044">
        <v>633</v>
      </c>
      <c r="I5044" t="s">
        <v>1619</v>
      </c>
      <c r="J5044" t="str">
        <f xml:space="preserve"> IF(Table1[[#This Row],[discount]]&gt;4, "Yes", "No")</f>
        <v>Yes</v>
      </c>
    </row>
    <row r="5045" spans="1:10">
      <c r="A5045" t="s">
        <v>13084</v>
      </c>
      <c r="B5045">
        <v>3.8</v>
      </c>
      <c r="C5045">
        <v>34135</v>
      </c>
      <c r="D5045">
        <v>47800</v>
      </c>
      <c r="E5045">
        <v>28</v>
      </c>
      <c r="F5045" t="s">
        <v>16</v>
      </c>
      <c r="G5045" t="s">
        <v>479</v>
      </c>
      <c r="H5045">
        <v>38</v>
      </c>
      <c r="I5045" t="s">
        <v>1619</v>
      </c>
      <c r="J5045" t="str">
        <f xml:space="preserve"> IF(Table1[[#This Row],[discount]]&gt;4, "Yes", "No")</f>
        <v>Yes</v>
      </c>
    </row>
    <row r="5046" spans="1:10">
      <c r="A5046" t="s">
        <v>16599</v>
      </c>
      <c r="B5046">
        <v>4</v>
      </c>
      <c r="C5046">
        <v>32490</v>
      </c>
      <c r="D5046">
        <v>45400</v>
      </c>
      <c r="E5046">
        <v>28</v>
      </c>
      <c r="F5046" t="s">
        <v>10</v>
      </c>
      <c r="G5046" t="s">
        <v>1516</v>
      </c>
      <c r="H5046">
        <v>10602</v>
      </c>
      <c r="I5046" t="s">
        <v>5807</v>
      </c>
      <c r="J5046" t="str">
        <f xml:space="preserve"> IF(Table1[[#This Row],[discount]]&gt;4, "Yes", "No")</f>
        <v>Yes</v>
      </c>
    </row>
    <row r="5047" spans="1:10">
      <c r="A5047" t="s">
        <v>7405</v>
      </c>
      <c r="B5047">
        <v>0</v>
      </c>
      <c r="C5047">
        <v>31990</v>
      </c>
      <c r="D5047">
        <v>44990</v>
      </c>
      <c r="E5047">
        <v>28</v>
      </c>
      <c r="F5047" t="s">
        <v>10</v>
      </c>
      <c r="G5047" t="s">
        <v>1516</v>
      </c>
      <c r="H5047">
        <v>0</v>
      </c>
      <c r="I5047" t="s">
        <v>4989</v>
      </c>
      <c r="J5047" t="str">
        <f xml:space="preserve"> IF(Table1[[#This Row],[discount]]&gt;4, "Yes", "No")</f>
        <v>Yes</v>
      </c>
    </row>
    <row r="5048" spans="1:10">
      <c r="A5048" t="s">
        <v>19315</v>
      </c>
      <c r="B5048">
        <v>4.3</v>
      </c>
      <c r="C5048">
        <v>31870</v>
      </c>
      <c r="D5048">
        <v>44490</v>
      </c>
      <c r="E5048">
        <v>28</v>
      </c>
      <c r="F5048" t="s">
        <v>10</v>
      </c>
      <c r="G5048" t="s">
        <v>1516</v>
      </c>
      <c r="H5048">
        <v>1193</v>
      </c>
      <c r="I5048" t="s">
        <v>7637</v>
      </c>
      <c r="J5048" t="str">
        <f xml:space="preserve"> IF(Table1[[#This Row],[discount]]&gt;4, "Yes", "No")</f>
        <v>Yes</v>
      </c>
    </row>
    <row r="5049" spans="1:10">
      <c r="A5049" t="s">
        <v>9889</v>
      </c>
      <c r="B5049">
        <v>3.4</v>
      </c>
      <c r="C5049">
        <v>30790</v>
      </c>
      <c r="D5049">
        <v>42999</v>
      </c>
      <c r="E5049">
        <v>28</v>
      </c>
      <c r="F5049" t="s">
        <v>10</v>
      </c>
      <c r="G5049" t="s">
        <v>1516</v>
      </c>
      <c r="H5049">
        <v>32</v>
      </c>
      <c r="I5049" t="s">
        <v>7432</v>
      </c>
      <c r="J5049" t="str">
        <f xml:space="preserve"> IF(Table1[[#This Row],[discount]]&gt;4, "Yes", "No")</f>
        <v>Yes</v>
      </c>
    </row>
    <row r="5050" spans="1:10">
      <c r="A5050" t="s">
        <v>9889</v>
      </c>
      <c r="B5050">
        <v>4.0999999999999996</v>
      </c>
      <c r="C5050">
        <v>29820</v>
      </c>
      <c r="D5050">
        <v>41990</v>
      </c>
      <c r="E5050">
        <v>28</v>
      </c>
      <c r="F5050" t="s">
        <v>10</v>
      </c>
      <c r="G5050" t="s">
        <v>1516</v>
      </c>
      <c r="H5050">
        <v>468</v>
      </c>
      <c r="I5050" t="s">
        <v>7432</v>
      </c>
      <c r="J5050" t="str">
        <f xml:space="preserve"> IF(Table1[[#This Row],[discount]]&gt;4, "Yes", "No")</f>
        <v>Yes</v>
      </c>
    </row>
    <row r="5051" spans="1:10">
      <c r="A5051" t="s">
        <v>13815</v>
      </c>
      <c r="B5051">
        <v>4.4000000000000004</v>
      </c>
      <c r="C5051">
        <v>26999</v>
      </c>
      <c r="D5051">
        <v>37999</v>
      </c>
      <c r="E5051">
        <v>28</v>
      </c>
      <c r="F5051" t="s">
        <v>16</v>
      </c>
      <c r="G5051" t="s">
        <v>17</v>
      </c>
      <c r="H5051">
        <v>8184</v>
      </c>
      <c r="I5051" t="s">
        <v>10331</v>
      </c>
      <c r="J5051" t="str">
        <f xml:space="preserve"> IF(Table1[[#This Row],[discount]]&gt;4, "Yes", "No")</f>
        <v>Yes</v>
      </c>
    </row>
    <row r="5052" spans="1:10">
      <c r="A5052" t="s">
        <v>13822</v>
      </c>
      <c r="B5052">
        <v>4.4000000000000004</v>
      </c>
      <c r="C5052">
        <v>26999</v>
      </c>
      <c r="D5052">
        <v>37999</v>
      </c>
      <c r="E5052">
        <v>28</v>
      </c>
      <c r="F5052" t="s">
        <v>16</v>
      </c>
      <c r="G5052" t="s">
        <v>17</v>
      </c>
      <c r="H5052">
        <v>8184</v>
      </c>
      <c r="I5052" t="s">
        <v>10331</v>
      </c>
      <c r="J5052" t="str">
        <f xml:space="preserve"> IF(Table1[[#This Row],[discount]]&gt;4, "Yes", "No")</f>
        <v>Yes</v>
      </c>
    </row>
    <row r="5053" spans="1:10">
      <c r="A5053" t="s">
        <v>13824</v>
      </c>
      <c r="B5053">
        <v>4.4000000000000004</v>
      </c>
      <c r="C5053">
        <v>26999</v>
      </c>
      <c r="D5053">
        <v>37999</v>
      </c>
      <c r="E5053">
        <v>28</v>
      </c>
      <c r="F5053" t="s">
        <v>16</v>
      </c>
      <c r="G5053" t="s">
        <v>17</v>
      </c>
      <c r="H5053">
        <v>8184</v>
      </c>
      <c r="I5053" t="s">
        <v>10331</v>
      </c>
      <c r="J5053" t="str">
        <f xml:space="preserve"> IF(Table1[[#This Row],[discount]]&gt;4, "Yes", "No")</f>
        <v>Yes</v>
      </c>
    </row>
    <row r="5054" spans="1:10">
      <c r="A5054" t="s">
        <v>14511</v>
      </c>
      <c r="B5054">
        <v>3.9</v>
      </c>
      <c r="C5054">
        <v>26490</v>
      </c>
      <c r="D5054">
        <v>36998</v>
      </c>
      <c r="E5054">
        <v>28</v>
      </c>
      <c r="F5054" t="s">
        <v>10</v>
      </c>
      <c r="G5054" t="s">
        <v>1516</v>
      </c>
      <c r="H5054">
        <v>154</v>
      </c>
      <c r="I5054" t="s">
        <v>11286</v>
      </c>
      <c r="J5054" t="str">
        <f xml:space="preserve"> IF(Table1[[#This Row],[discount]]&gt;4, "Yes", "No")</f>
        <v>Yes</v>
      </c>
    </row>
    <row r="5055" spans="1:10">
      <c r="A5055" t="s">
        <v>21558</v>
      </c>
      <c r="B5055">
        <v>4.2</v>
      </c>
      <c r="C5055">
        <v>25593</v>
      </c>
      <c r="D5055">
        <v>35999</v>
      </c>
      <c r="E5055">
        <v>28</v>
      </c>
      <c r="F5055" t="s">
        <v>16</v>
      </c>
      <c r="G5055" t="s">
        <v>17</v>
      </c>
      <c r="H5055">
        <v>7660</v>
      </c>
      <c r="I5055" t="s">
        <v>16125</v>
      </c>
      <c r="J5055" t="str">
        <f xml:space="preserve"> IF(Table1[[#This Row],[discount]]&gt;4, "Yes", "No")</f>
        <v>Yes</v>
      </c>
    </row>
    <row r="5056" spans="1:10">
      <c r="A5056" t="s">
        <v>19968</v>
      </c>
      <c r="B5056">
        <v>4.3</v>
      </c>
      <c r="C5056">
        <v>24999</v>
      </c>
      <c r="D5056">
        <v>34999</v>
      </c>
      <c r="E5056">
        <v>28</v>
      </c>
      <c r="F5056" t="s">
        <v>16</v>
      </c>
      <c r="G5056" t="s">
        <v>17</v>
      </c>
      <c r="H5056">
        <v>4528</v>
      </c>
      <c r="I5056" t="s">
        <v>5340</v>
      </c>
      <c r="J5056" t="str">
        <f xml:space="preserve"> IF(Table1[[#This Row],[discount]]&gt;4, "Yes", "No")</f>
        <v>Yes</v>
      </c>
    </row>
    <row r="5057" spans="1:10">
      <c r="A5057" t="s">
        <v>19976</v>
      </c>
      <c r="B5057">
        <v>4.3</v>
      </c>
      <c r="C5057">
        <v>24999</v>
      </c>
      <c r="D5057">
        <v>34999</v>
      </c>
      <c r="E5057">
        <v>28</v>
      </c>
      <c r="F5057" t="s">
        <v>16</v>
      </c>
      <c r="G5057" t="s">
        <v>17</v>
      </c>
      <c r="H5057">
        <v>4528</v>
      </c>
      <c r="I5057" t="s">
        <v>5340</v>
      </c>
      <c r="J5057" t="str">
        <f xml:space="preserve"> IF(Table1[[#This Row],[discount]]&gt;4, "Yes", "No")</f>
        <v>Yes</v>
      </c>
    </row>
    <row r="5058" spans="1:10">
      <c r="A5058" t="s">
        <v>19969</v>
      </c>
      <c r="B5058">
        <v>4.3</v>
      </c>
      <c r="C5058">
        <v>24999</v>
      </c>
      <c r="D5058">
        <v>34999</v>
      </c>
      <c r="E5058">
        <v>28</v>
      </c>
      <c r="F5058" t="s">
        <v>16</v>
      </c>
      <c r="G5058" t="s">
        <v>17</v>
      </c>
      <c r="H5058">
        <v>4528</v>
      </c>
      <c r="I5058" t="s">
        <v>5340</v>
      </c>
      <c r="J5058" t="str">
        <f xml:space="preserve"> IF(Table1[[#This Row],[discount]]&gt;4, "Yes", "No")</f>
        <v>Yes</v>
      </c>
    </row>
    <row r="5059" spans="1:10">
      <c r="A5059" t="s">
        <v>4410</v>
      </c>
      <c r="B5059">
        <v>0</v>
      </c>
      <c r="C5059">
        <v>24999</v>
      </c>
      <c r="D5059">
        <v>34999</v>
      </c>
      <c r="E5059">
        <v>28</v>
      </c>
      <c r="F5059" t="s">
        <v>114</v>
      </c>
      <c r="G5059" t="s">
        <v>115</v>
      </c>
      <c r="H5059">
        <v>0</v>
      </c>
      <c r="I5059" t="s">
        <v>4411</v>
      </c>
      <c r="J5059" t="str">
        <f xml:space="preserve"> IF(Table1[[#This Row],[discount]]&gt;4, "Yes", "No")</f>
        <v>Yes</v>
      </c>
    </row>
    <row r="5060" spans="1:10">
      <c r="A5060" t="s">
        <v>19303</v>
      </c>
      <c r="B5060">
        <v>4.3</v>
      </c>
      <c r="C5060">
        <v>23334</v>
      </c>
      <c r="D5060">
        <v>32500</v>
      </c>
      <c r="E5060">
        <v>28</v>
      </c>
      <c r="F5060" t="s">
        <v>10</v>
      </c>
      <c r="G5060" t="s">
        <v>1516</v>
      </c>
      <c r="H5060">
        <v>68411</v>
      </c>
      <c r="I5060" t="s">
        <v>3458</v>
      </c>
      <c r="J5060" t="str">
        <f xml:space="preserve"> IF(Table1[[#This Row],[discount]]&gt;4, "Yes", "No")</f>
        <v>Yes</v>
      </c>
    </row>
    <row r="5061" spans="1:10">
      <c r="A5061" t="s">
        <v>19969</v>
      </c>
      <c r="B5061">
        <v>4.3</v>
      </c>
      <c r="C5061">
        <v>22999</v>
      </c>
      <c r="D5061">
        <v>31999</v>
      </c>
      <c r="E5061">
        <v>28</v>
      </c>
      <c r="F5061" t="s">
        <v>16</v>
      </c>
      <c r="G5061" t="s">
        <v>17</v>
      </c>
      <c r="H5061">
        <v>7109</v>
      </c>
      <c r="I5061" t="s">
        <v>5340</v>
      </c>
      <c r="J5061" t="str">
        <f xml:space="preserve"> IF(Table1[[#This Row],[discount]]&gt;4, "Yes", "No")</f>
        <v>Yes</v>
      </c>
    </row>
    <row r="5062" spans="1:10">
      <c r="A5062" t="s">
        <v>19968</v>
      </c>
      <c r="B5062">
        <v>4.3</v>
      </c>
      <c r="C5062">
        <v>22999</v>
      </c>
      <c r="D5062">
        <v>31999</v>
      </c>
      <c r="E5062">
        <v>28</v>
      </c>
      <c r="F5062" t="s">
        <v>16</v>
      </c>
      <c r="G5062" t="s">
        <v>17</v>
      </c>
      <c r="H5062">
        <v>7109</v>
      </c>
      <c r="I5062" t="s">
        <v>5340</v>
      </c>
      <c r="J5062" t="str">
        <f xml:space="preserve"> IF(Table1[[#This Row],[discount]]&gt;4, "Yes", "No")</f>
        <v>Yes</v>
      </c>
    </row>
    <row r="5063" spans="1:10">
      <c r="A5063" t="s">
        <v>19976</v>
      </c>
      <c r="B5063">
        <v>4.3</v>
      </c>
      <c r="C5063">
        <v>22999</v>
      </c>
      <c r="D5063">
        <v>31999</v>
      </c>
      <c r="E5063">
        <v>28</v>
      </c>
      <c r="F5063" t="s">
        <v>16</v>
      </c>
      <c r="G5063" t="s">
        <v>17</v>
      </c>
      <c r="H5063">
        <v>7109</v>
      </c>
      <c r="I5063" t="s">
        <v>5340</v>
      </c>
      <c r="J5063" t="str">
        <f xml:space="preserve"> IF(Table1[[#This Row],[discount]]&gt;4, "Yes", "No")</f>
        <v>Yes</v>
      </c>
    </row>
    <row r="5064" spans="1:10">
      <c r="A5064" t="s">
        <v>19309</v>
      </c>
      <c r="B5064">
        <v>4.3</v>
      </c>
      <c r="C5064">
        <v>22900</v>
      </c>
      <c r="D5064">
        <v>31990</v>
      </c>
      <c r="E5064">
        <v>28</v>
      </c>
      <c r="F5064" t="s">
        <v>10</v>
      </c>
      <c r="G5064" t="s">
        <v>1516</v>
      </c>
      <c r="H5064">
        <v>40</v>
      </c>
      <c r="I5064" t="s">
        <v>6003</v>
      </c>
      <c r="J5064" t="str">
        <f xml:space="preserve"> IF(Table1[[#This Row],[discount]]&gt;4, "Yes", "No")</f>
        <v>Yes</v>
      </c>
    </row>
    <row r="5065" spans="1:10">
      <c r="A5065" t="s">
        <v>11583</v>
      </c>
      <c r="B5065">
        <v>4.5</v>
      </c>
      <c r="C5065">
        <v>20989</v>
      </c>
      <c r="D5065">
        <v>29540</v>
      </c>
      <c r="E5065">
        <v>28</v>
      </c>
      <c r="F5065" t="s">
        <v>10</v>
      </c>
      <c r="G5065" t="s">
        <v>11</v>
      </c>
      <c r="H5065">
        <v>32</v>
      </c>
      <c r="I5065" t="s">
        <v>5807</v>
      </c>
      <c r="J5065" t="str">
        <f xml:space="preserve"> IF(Table1[[#This Row],[discount]]&gt;4, "Yes", "No")</f>
        <v>Yes</v>
      </c>
    </row>
    <row r="5066" spans="1:10">
      <c r="A5066" t="s">
        <v>7690</v>
      </c>
      <c r="B5066">
        <v>0</v>
      </c>
      <c r="C5066">
        <v>19999</v>
      </c>
      <c r="D5066">
        <v>27999</v>
      </c>
      <c r="E5066">
        <v>28</v>
      </c>
      <c r="F5066" t="s">
        <v>10</v>
      </c>
      <c r="G5066" t="s">
        <v>1516</v>
      </c>
      <c r="H5066">
        <v>0</v>
      </c>
      <c r="I5066" t="s">
        <v>5950</v>
      </c>
      <c r="J5066" t="str">
        <f xml:space="preserve"> IF(Table1[[#This Row],[discount]]&gt;4, "Yes", "No")</f>
        <v>Yes</v>
      </c>
    </row>
    <row r="5067" spans="1:10">
      <c r="A5067" t="s">
        <v>11823</v>
      </c>
      <c r="B5067">
        <v>4.5</v>
      </c>
      <c r="C5067">
        <v>18950</v>
      </c>
      <c r="D5067">
        <v>26414</v>
      </c>
      <c r="E5067">
        <v>28</v>
      </c>
      <c r="F5067" t="s">
        <v>10</v>
      </c>
      <c r="G5067" t="s">
        <v>1516</v>
      </c>
      <c r="H5067">
        <v>17</v>
      </c>
      <c r="I5067" t="s">
        <v>3197</v>
      </c>
      <c r="J5067" t="str">
        <f xml:space="preserve"> IF(Table1[[#This Row],[discount]]&gt;4, "Yes", "No")</f>
        <v>Yes</v>
      </c>
    </row>
    <row r="5068" spans="1:10">
      <c r="A5068" t="s">
        <v>17462</v>
      </c>
      <c r="B5068">
        <v>4</v>
      </c>
      <c r="C5068">
        <v>17999</v>
      </c>
      <c r="D5068">
        <v>24999</v>
      </c>
      <c r="E5068">
        <v>28</v>
      </c>
      <c r="F5068" t="s">
        <v>16</v>
      </c>
      <c r="G5068" t="s">
        <v>17</v>
      </c>
      <c r="H5068">
        <v>4</v>
      </c>
      <c r="I5068" t="s">
        <v>9825</v>
      </c>
      <c r="J5068" t="str">
        <f xml:space="preserve"> IF(Table1[[#This Row],[discount]]&gt;4, "Yes", "No")</f>
        <v>Yes</v>
      </c>
    </row>
    <row r="5069" spans="1:10">
      <c r="A5069" t="s">
        <v>6666</v>
      </c>
      <c r="B5069">
        <v>0</v>
      </c>
      <c r="C5069">
        <v>17999</v>
      </c>
      <c r="D5069">
        <v>25293</v>
      </c>
      <c r="E5069">
        <v>28</v>
      </c>
      <c r="F5069" t="s">
        <v>10</v>
      </c>
      <c r="G5069" t="s">
        <v>399</v>
      </c>
      <c r="H5069">
        <v>0</v>
      </c>
      <c r="I5069" t="s">
        <v>6486</v>
      </c>
      <c r="J5069" t="str">
        <f xml:space="preserve"> IF(Table1[[#This Row],[discount]]&gt;4, "Yes", "No")</f>
        <v>Yes</v>
      </c>
    </row>
    <row r="5070" spans="1:10">
      <c r="A5070" t="s">
        <v>4934</v>
      </c>
      <c r="B5070">
        <v>0</v>
      </c>
      <c r="C5070">
        <v>17991</v>
      </c>
      <c r="D5070">
        <v>25000</v>
      </c>
      <c r="E5070">
        <v>28</v>
      </c>
      <c r="F5070" t="s">
        <v>16</v>
      </c>
      <c r="G5070" t="s">
        <v>479</v>
      </c>
      <c r="H5070">
        <v>0</v>
      </c>
      <c r="I5070" t="s">
        <v>4935</v>
      </c>
      <c r="J5070" t="str">
        <f xml:space="preserve"> IF(Table1[[#This Row],[discount]]&gt;4, "Yes", "No")</f>
        <v>Yes</v>
      </c>
    </row>
    <row r="5071" spans="1:10">
      <c r="A5071" t="s">
        <v>4807</v>
      </c>
      <c r="B5071">
        <v>0</v>
      </c>
      <c r="C5071">
        <v>17990</v>
      </c>
      <c r="D5071">
        <v>24999</v>
      </c>
      <c r="E5071">
        <v>28</v>
      </c>
      <c r="F5071" t="s">
        <v>16</v>
      </c>
      <c r="G5071" t="s">
        <v>479</v>
      </c>
      <c r="H5071">
        <v>0</v>
      </c>
      <c r="I5071" t="s">
        <v>4808</v>
      </c>
      <c r="J5071" t="str">
        <f xml:space="preserve"> IF(Table1[[#This Row],[discount]]&gt;4, "Yes", "No")</f>
        <v>Yes</v>
      </c>
    </row>
    <row r="5072" spans="1:10">
      <c r="A5072" t="s">
        <v>4947</v>
      </c>
      <c r="B5072">
        <v>0</v>
      </c>
      <c r="C5072">
        <v>17900</v>
      </c>
      <c r="D5072">
        <v>25000</v>
      </c>
      <c r="E5072">
        <v>28</v>
      </c>
      <c r="F5072" t="s">
        <v>16</v>
      </c>
      <c r="G5072" t="s">
        <v>479</v>
      </c>
      <c r="H5072">
        <v>0</v>
      </c>
      <c r="I5072" t="s">
        <v>4504</v>
      </c>
      <c r="J5072" t="str">
        <f xml:space="preserve"> IF(Table1[[#This Row],[discount]]&gt;4, "Yes", "No")</f>
        <v>Yes</v>
      </c>
    </row>
    <row r="5073" spans="1:10">
      <c r="A5073" t="s">
        <v>6006</v>
      </c>
      <c r="B5073">
        <v>0</v>
      </c>
      <c r="C5073">
        <v>17500</v>
      </c>
      <c r="D5073">
        <v>24590</v>
      </c>
      <c r="E5073">
        <v>28</v>
      </c>
      <c r="F5073" t="s">
        <v>10</v>
      </c>
      <c r="G5073" t="s">
        <v>11</v>
      </c>
      <c r="H5073">
        <v>0</v>
      </c>
      <c r="I5073" t="s">
        <v>5987</v>
      </c>
      <c r="J5073" t="str">
        <f xml:space="preserve"> IF(Table1[[#This Row],[discount]]&gt;4, "Yes", "No")</f>
        <v>Yes</v>
      </c>
    </row>
    <row r="5074" spans="1:10">
      <c r="A5074" t="s">
        <v>8705</v>
      </c>
      <c r="B5074">
        <v>4.2</v>
      </c>
      <c r="C5074">
        <v>16339</v>
      </c>
      <c r="D5074">
        <v>23000</v>
      </c>
      <c r="E5074">
        <v>28</v>
      </c>
      <c r="F5074" t="s">
        <v>10</v>
      </c>
      <c r="G5074" t="s">
        <v>1516</v>
      </c>
      <c r="H5074">
        <v>175</v>
      </c>
      <c r="I5074" t="s">
        <v>3458</v>
      </c>
      <c r="J5074" t="str">
        <f xml:space="preserve"> IF(Table1[[#This Row],[discount]]&gt;4, "Yes", "No")</f>
        <v>Yes</v>
      </c>
    </row>
    <row r="5075" spans="1:10">
      <c r="A5075" t="s">
        <v>13782</v>
      </c>
      <c r="B5075">
        <v>4.4000000000000004</v>
      </c>
      <c r="C5075">
        <v>14999</v>
      </c>
      <c r="D5075">
        <v>20999</v>
      </c>
      <c r="E5075">
        <v>28</v>
      </c>
      <c r="F5075" t="s">
        <v>16</v>
      </c>
      <c r="G5075" t="s">
        <v>17</v>
      </c>
      <c r="H5075">
        <v>50711</v>
      </c>
      <c r="I5075" t="s">
        <v>10331</v>
      </c>
      <c r="J5075" t="str">
        <f xml:space="preserve"> IF(Table1[[#This Row],[discount]]&gt;4, "Yes", "No")</f>
        <v>Yes</v>
      </c>
    </row>
    <row r="5076" spans="1:10">
      <c r="A5076" t="s">
        <v>21078</v>
      </c>
      <c r="B5076">
        <v>4.2</v>
      </c>
      <c r="C5076">
        <v>14990</v>
      </c>
      <c r="D5076">
        <v>20990</v>
      </c>
      <c r="E5076">
        <v>28</v>
      </c>
      <c r="F5076" t="s">
        <v>10</v>
      </c>
      <c r="G5076" t="s">
        <v>1516</v>
      </c>
      <c r="H5076">
        <v>6968</v>
      </c>
      <c r="I5076" t="s">
        <v>7432</v>
      </c>
      <c r="J5076" t="str">
        <f xml:space="preserve"> IF(Table1[[#This Row],[discount]]&gt;4, "Yes", "No")</f>
        <v>Yes</v>
      </c>
    </row>
    <row r="5077" spans="1:10">
      <c r="A5077" t="s">
        <v>4918</v>
      </c>
      <c r="B5077">
        <v>0</v>
      </c>
      <c r="C5077">
        <v>14398</v>
      </c>
      <c r="D5077">
        <v>20000</v>
      </c>
      <c r="E5077">
        <v>28</v>
      </c>
      <c r="F5077" t="s">
        <v>16</v>
      </c>
      <c r="G5077" t="s">
        <v>479</v>
      </c>
      <c r="H5077">
        <v>0</v>
      </c>
      <c r="I5077" t="s">
        <v>496</v>
      </c>
      <c r="J5077" t="str">
        <f xml:space="preserve"> IF(Table1[[#This Row],[discount]]&gt;4, "Yes", "No")</f>
        <v>Yes</v>
      </c>
    </row>
    <row r="5078" spans="1:10">
      <c r="A5078" t="s">
        <v>14024</v>
      </c>
      <c r="B5078">
        <v>4.4000000000000004</v>
      </c>
      <c r="C5078">
        <v>14389</v>
      </c>
      <c r="D5078">
        <v>19990</v>
      </c>
      <c r="E5078">
        <v>28</v>
      </c>
      <c r="F5078" t="s">
        <v>10</v>
      </c>
      <c r="G5078" t="s">
        <v>1516</v>
      </c>
      <c r="H5078">
        <v>15</v>
      </c>
      <c r="I5078" t="s">
        <v>5807</v>
      </c>
      <c r="J5078" t="str">
        <f xml:space="preserve"> IF(Table1[[#This Row],[discount]]&gt;4, "Yes", "No")</f>
        <v>Yes</v>
      </c>
    </row>
    <row r="5079" spans="1:10">
      <c r="A5079" t="s">
        <v>4544</v>
      </c>
      <c r="B5079">
        <v>0</v>
      </c>
      <c r="C5079">
        <v>14361</v>
      </c>
      <c r="D5079">
        <v>20000</v>
      </c>
      <c r="E5079">
        <v>28</v>
      </c>
      <c r="F5079" t="s">
        <v>16</v>
      </c>
      <c r="G5079" t="s">
        <v>479</v>
      </c>
      <c r="H5079">
        <v>0</v>
      </c>
      <c r="I5079" t="s">
        <v>496</v>
      </c>
      <c r="J5079" t="str">
        <f xml:space="preserve"> IF(Table1[[#This Row],[discount]]&gt;4, "Yes", "No")</f>
        <v>Yes</v>
      </c>
    </row>
    <row r="5080" spans="1:10">
      <c r="A5080" t="s">
        <v>20006</v>
      </c>
      <c r="B5080">
        <v>4.3</v>
      </c>
      <c r="C5080">
        <v>13600</v>
      </c>
      <c r="D5080">
        <v>18999</v>
      </c>
      <c r="E5080">
        <v>28</v>
      </c>
      <c r="F5080" t="s">
        <v>16</v>
      </c>
      <c r="G5080" t="s">
        <v>17</v>
      </c>
      <c r="H5080">
        <v>3054</v>
      </c>
      <c r="I5080" t="s">
        <v>11699</v>
      </c>
      <c r="J5080" t="str">
        <f xml:space="preserve"> IF(Table1[[#This Row],[discount]]&gt;4, "Yes", "No")</f>
        <v>Yes</v>
      </c>
    </row>
    <row r="5081" spans="1:10">
      <c r="A5081" t="s">
        <v>11629</v>
      </c>
      <c r="B5081">
        <v>4.5</v>
      </c>
      <c r="C5081">
        <v>13499</v>
      </c>
      <c r="D5081">
        <v>18999</v>
      </c>
      <c r="E5081">
        <v>28</v>
      </c>
      <c r="F5081" t="s">
        <v>16</v>
      </c>
      <c r="G5081" t="s">
        <v>17</v>
      </c>
      <c r="H5081">
        <v>24064</v>
      </c>
      <c r="I5081" t="s">
        <v>10331</v>
      </c>
      <c r="J5081" t="str">
        <f xml:space="preserve"> IF(Table1[[#This Row],[discount]]&gt;4, "Yes", "No")</f>
        <v>Yes</v>
      </c>
    </row>
    <row r="5082" spans="1:10">
      <c r="A5082" t="s">
        <v>11630</v>
      </c>
      <c r="B5082">
        <v>4.5</v>
      </c>
      <c r="C5082">
        <v>13499</v>
      </c>
      <c r="D5082">
        <v>18999</v>
      </c>
      <c r="E5082">
        <v>28</v>
      </c>
      <c r="F5082" t="s">
        <v>16</v>
      </c>
      <c r="G5082" t="s">
        <v>17</v>
      </c>
      <c r="H5082">
        <v>24064</v>
      </c>
      <c r="I5082" t="s">
        <v>10331</v>
      </c>
      <c r="J5082" t="str">
        <f xml:space="preserve"> IF(Table1[[#This Row],[discount]]&gt;4, "Yes", "No")</f>
        <v>Yes</v>
      </c>
    </row>
    <row r="5083" spans="1:10">
      <c r="A5083" t="s">
        <v>11631</v>
      </c>
      <c r="B5083">
        <v>4.5</v>
      </c>
      <c r="C5083">
        <v>13499</v>
      </c>
      <c r="D5083">
        <v>18999</v>
      </c>
      <c r="E5083">
        <v>28</v>
      </c>
      <c r="F5083" t="s">
        <v>16</v>
      </c>
      <c r="G5083" t="s">
        <v>17</v>
      </c>
      <c r="H5083">
        <v>24064</v>
      </c>
      <c r="I5083" t="s">
        <v>10331</v>
      </c>
      <c r="J5083" t="str">
        <f xml:space="preserve"> IF(Table1[[#This Row],[discount]]&gt;4, "Yes", "No")</f>
        <v>Yes</v>
      </c>
    </row>
    <row r="5084" spans="1:10">
      <c r="A5084" t="s">
        <v>19344</v>
      </c>
      <c r="B5084">
        <v>4.3</v>
      </c>
      <c r="C5084">
        <v>13499</v>
      </c>
      <c r="D5084">
        <v>18990</v>
      </c>
      <c r="E5084">
        <v>28</v>
      </c>
      <c r="F5084" t="s">
        <v>10</v>
      </c>
      <c r="G5084" t="s">
        <v>1516</v>
      </c>
      <c r="H5084">
        <v>579</v>
      </c>
      <c r="I5084" t="s">
        <v>7432</v>
      </c>
      <c r="J5084" t="str">
        <f xml:space="preserve"> IF(Table1[[#This Row],[discount]]&gt;4, "Yes", "No")</f>
        <v>Yes</v>
      </c>
    </row>
    <row r="5085" spans="1:10">
      <c r="A5085" t="s">
        <v>9332</v>
      </c>
      <c r="B5085">
        <v>3.1</v>
      </c>
      <c r="C5085">
        <v>13499</v>
      </c>
      <c r="D5085">
        <v>18999</v>
      </c>
      <c r="E5085">
        <v>28</v>
      </c>
      <c r="F5085" t="s">
        <v>10</v>
      </c>
      <c r="G5085" t="s">
        <v>11</v>
      </c>
      <c r="H5085">
        <v>19</v>
      </c>
      <c r="I5085" t="s">
        <v>5922</v>
      </c>
      <c r="J5085" t="str">
        <f xml:space="preserve"> IF(Table1[[#This Row],[discount]]&gt;4, "Yes", "No")</f>
        <v>Yes</v>
      </c>
    </row>
    <row r="5086" spans="1:10">
      <c r="A5086" t="s">
        <v>4825</v>
      </c>
      <c r="B5086">
        <v>0</v>
      </c>
      <c r="C5086">
        <v>13450</v>
      </c>
      <c r="D5086">
        <v>18750</v>
      </c>
      <c r="E5086">
        <v>28</v>
      </c>
      <c r="F5086" t="s">
        <v>16</v>
      </c>
      <c r="G5086" t="s">
        <v>479</v>
      </c>
      <c r="H5086">
        <v>0</v>
      </c>
      <c r="I5086" t="s">
        <v>4779</v>
      </c>
      <c r="J5086" t="str">
        <f xml:space="preserve"> IF(Table1[[#This Row],[discount]]&gt;4, "Yes", "No")</f>
        <v>Yes</v>
      </c>
    </row>
    <row r="5087" spans="1:10">
      <c r="A5087" t="s">
        <v>6001</v>
      </c>
      <c r="B5087">
        <v>0</v>
      </c>
      <c r="C5087">
        <v>13030</v>
      </c>
      <c r="D5087">
        <v>18190</v>
      </c>
      <c r="E5087">
        <v>28</v>
      </c>
      <c r="F5087" t="s">
        <v>10</v>
      </c>
      <c r="G5087" t="s">
        <v>11</v>
      </c>
      <c r="H5087">
        <v>0</v>
      </c>
      <c r="I5087" t="s">
        <v>3197</v>
      </c>
      <c r="J5087" t="str">
        <f xml:space="preserve"> IF(Table1[[#This Row],[discount]]&gt;4, "Yes", "No")</f>
        <v>Yes</v>
      </c>
    </row>
    <row r="5088" spans="1:10">
      <c r="A5088" t="s">
        <v>21588</v>
      </c>
      <c r="B5088">
        <v>4.2</v>
      </c>
      <c r="C5088">
        <v>12900</v>
      </c>
      <c r="D5088">
        <v>17999</v>
      </c>
      <c r="E5088">
        <v>28</v>
      </c>
      <c r="F5088" t="s">
        <v>16</v>
      </c>
      <c r="G5088" t="s">
        <v>17</v>
      </c>
      <c r="H5088">
        <v>57560</v>
      </c>
      <c r="I5088" t="s">
        <v>16125</v>
      </c>
      <c r="J5088" t="str">
        <f xml:space="preserve"> IF(Table1[[#This Row],[discount]]&gt;4, "Yes", "No")</f>
        <v>Yes</v>
      </c>
    </row>
    <row r="5089" spans="1:10">
      <c r="A5089" t="s">
        <v>17989</v>
      </c>
      <c r="B5089">
        <v>4.0999999999999996</v>
      </c>
      <c r="C5089">
        <v>12199</v>
      </c>
      <c r="D5089">
        <v>16999</v>
      </c>
      <c r="E5089">
        <v>28</v>
      </c>
      <c r="F5089" t="s">
        <v>10</v>
      </c>
      <c r="G5089" t="s">
        <v>1516</v>
      </c>
      <c r="H5089">
        <v>102</v>
      </c>
      <c r="I5089" t="s">
        <v>5993</v>
      </c>
      <c r="J5089" t="str">
        <f xml:space="preserve"> IF(Table1[[#This Row],[discount]]&gt;4, "Yes", "No")</f>
        <v>Yes</v>
      </c>
    </row>
    <row r="5090" spans="1:10">
      <c r="A5090" t="s">
        <v>19989</v>
      </c>
      <c r="B5090">
        <v>4.3</v>
      </c>
      <c r="C5090">
        <v>11499</v>
      </c>
      <c r="D5090">
        <v>15999</v>
      </c>
      <c r="E5090">
        <v>28</v>
      </c>
      <c r="F5090" t="s">
        <v>16</v>
      </c>
      <c r="G5090" t="s">
        <v>17</v>
      </c>
      <c r="H5090">
        <v>15082</v>
      </c>
      <c r="I5090" t="s">
        <v>16125</v>
      </c>
      <c r="J5090" t="str">
        <f xml:space="preserve"> IF(Table1[[#This Row],[discount]]&gt;4, "Yes", "No")</f>
        <v>Yes</v>
      </c>
    </row>
    <row r="5091" spans="1:10">
      <c r="A5091" t="s">
        <v>19972</v>
      </c>
      <c r="B5091">
        <v>4.3</v>
      </c>
      <c r="C5091">
        <v>11499</v>
      </c>
      <c r="D5091">
        <v>15999</v>
      </c>
      <c r="E5091">
        <v>28</v>
      </c>
      <c r="F5091" t="s">
        <v>16</v>
      </c>
      <c r="G5091" t="s">
        <v>17</v>
      </c>
      <c r="H5091">
        <v>15082</v>
      </c>
      <c r="I5091" t="s">
        <v>16125</v>
      </c>
      <c r="J5091" t="str">
        <f xml:space="preserve"> IF(Table1[[#This Row],[discount]]&gt;4, "Yes", "No")</f>
        <v>Yes</v>
      </c>
    </row>
    <row r="5092" spans="1:10">
      <c r="A5092" t="s">
        <v>21526</v>
      </c>
      <c r="B5092">
        <v>4.2</v>
      </c>
      <c r="C5092">
        <v>11499</v>
      </c>
      <c r="D5092">
        <v>15999</v>
      </c>
      <c r="E5092">
        <v>28</v>
      </c>
      <c r="F5092" t="s">
        <v>16</v>
      </c>
      <c r="G5092" t="s">
        <v>17</v>
      </c>
      <c r="H5092">
        <v>10486</v>
      </c>
      <c r="I5092" t="s">
        <v>13671</v>
      </c>
      <c r="J5092" t="str">
        <f xml:space="preserve"> IF(Table1[[#This Row],[discount]]&gt;4, "Yes", "No")</f>
        <v>Yes</v>
      </c>
    </row>
    <row r="5093" spans="1:10">
      <c r="A5093" t="s">
        <v>8703</v>
      </c>
      <c r="B5093">
        <v>3.8</v>
      </c>
      <c r="C5093">
        <v>11420</v>
      </c>
      <c r="D5093">
        <v>15990</v>
      </c>
      <c r="E5093">
        <v>28</v>
      </c>
      <c r="F5093" t="s">
        <v>10</v>
      </c>
      <c r="G5093" t="s">
        <v>1516</v>
      </c>
      <c r="H5093">
        <v>4</v>
      </c>
      <c r="I5093" t="s">
        <v>7432</v>
      </c>
      <c r="J5093" t="str">
        <f xml:space="preserve"> IF(Table1[[#This Row],[discount]]&gt;4, "Yes", "No")</f>
        <v>Yes</v>
      </c>
    </row>
    <row r="5094" spans="1:10">
      <c r="A5094" t="s">
        <v>17999</v>
      </c>
      <c r="B5094">
        <v>4.0999999999999996</v>
      </c>
      <c r="C5094">
        <v>11405</v>
      </c>
      <c r="D5094">
        <v>15990</v>
      </c>
      <c r="E5094">
        <v>28</v>
      </c>
      <c r="F5094" t="s">
        <v>10</v>
      </c>
      <c r="G5094" t="s">
        <v>1516</v>
      </c>
      <c r="H5094">
        <v>24</v>
      </c>
      <c r="I5094" t="s">
        <v>7432</v>
      </c>
      <c r="J5094" t="str">
        <f xml:space="preserve"> IF(Table1[[#This Row],[discount]]&gt;4, "Yes", "No")</f>
        <v>Yes</v>
      </c>
    </row>
    <row r="5095" spans="1:10">
      <c r="A5095" t="s">
        <v>20025</v>
      </c>
      <c r="B5095">
        <v>4.3</v>
      </c>
      <c r="C5095">
        <v>11125</v>
      </c>
      <c r="D5095">
        <v>15499</v>
      </c>
      <c r="E5095">
        <v>28</v>
      </c>
      <c r="F5095" t="s">
        <v>16</v>
      </c>
      <c r="G5095" t="s">
        <v>17</v>
      </c>
      <c r="H5095">
        <v>1251</v>
      </c>
      <c r="I5095" t="s">
        <v>11699</v>
      </c>
      <c r="J5095" t="str">
        <f xml:space="preserve"> IF(Table1[[#This Row],[discount]]&gt;4, "Yes", "No")</f>
        <v>Yes</v>
      </c>
    </row>
    <row r="5096" spans="1:10">
      <c r="A5096" t="s">
        <v>13842</v>
      </c>
      <c r="B5096">
        <v>4.2</v>
      </c>
      <c r="C5096">
        <v>10733</v>
      </c>
      <c r="D5096">
        <v>14999</v>
      </c>
      <c r="E5096">
        <v>28</v>
      </c>
      <c r="F5096" t="s">
        <v>16</v>
      </c>
      <c r="G5096" t="s">
        <v>17</v>
      </c>
      <c r="H5096">
        <v>3065</v>
      </c>
      <c r="I5096" t="s">
        <v>10331</v>
      </c>
      <c r="J5096" t="str">
        <f xml:space="preserve"> IF(Table1[[#This Row],[discount]]&gt;4, "Yes", "No")</f>
        <v>Yes</v>
      </c>
    </row>
    <row r="5097" spans="1:10">
      <c r="A5097" t="s">
        <v>13884</v>
      </c>
      <c r="B5097">
        <v>4.2</v>
      </c>
      <c r="C5097">
        <v>10728</v>
      </c>
      <c r="D5097">
        <v>14999</v>
      </c>
      <c r="E5097">
        <v>28</v>
      </c>
      <c r="F5097" t="s">
        <v>16</v>
      </c>
      <c r="G5097" t="s">
        <v>17</v>
      </c>
      <c r="H5097">
        <v>3065</v>
      </c>
      <c r="I5097" t="s">
        <v>10331</v>
      </c>
      <c r="J5097" t="str">
        <f xml:space="preserve"> IF(Table1[[#This Row],[discount]]&gt;4, "Yes", "No")</f>
        <v>Yes</v>
      </c>
    </row>
    <row r="5098" spans="1:10">
      <c r="A5098" t="s">
        <v>6241</v>
      </c>
      <c r="B5098">
        <v>0</v>
      </c>
      <c r="C5098">
        <v>10499</v>
      </c>
      <c r="D5098">
        <v>14700</v>
      </c>
      <c r="E5098">
        <v>28</v>
      </c>
      <c r="F5098" t="s">
        <v>10</v>
      </c>
      <c r="G5098" t="s">
        <v>399</v>
      </c>
      <c r="H5098">
        <v>0</v>
      </c>
      <c r="I5098" t="s">
        <v>1004</v>
      </c>
      <c r="J5098" t="str">
        <f xml:space="preserve"> IF(Table1[[#This Row],[discount]]&gt;4, "Yes", "No")</f>
        <v>Yes</v>
      </c>
    </row>
    <row r="5099" spans="1:10">
      <c r="A5099" t="s">
        <v>13535</v>
      </c>
      <c r="B5099">
        <v>4.4000000000000004</v>
      </c>
      <c r="C5099">
        <v>9999</v>
      </c>
      <c r="D5099">
        <v>13990</v>
      </c>
      <c r="E5099">
        <v>28</v>
      </c>
      <c r="F5099" t="s">
        <v>16</v>
      </c>
      <c r="G5099" t="s">
        <v>180</v>
      </c>
      <c r="H5099">
        <v>42692</v>
      </c>
      <c r="I5099" t="s">
        <v>3181</v>
      </c>
      <c r="J5099" t="str">
        <f xml:space="preserve"> IF(Table1[[#This Row],[discount]]&gt;4, "Yes", "No")</f>
        <v>Yes</v>
      </c>
    </row>
    <row r="5100" spans="1:10">
      <c r="A5100" t="s">
        <v>13473</v>
      </c>
      <c r="B5100">
        <v>3.8</v>
      </c>
      <c r="C5100">
        <v>9999</v>
      </c>
      <c r="D5100">
        <v>13999</v>
      </c>
      <c r="E5100">
        <v>28</v>
      </c>
      <c r="F5100" t="s">
        <v>10</v>
      </c>
      <c r="G5100" t="s">
        <v>1516</v>
      </c>
      <c r="H5100">
        <v>140</v>
      </c>
      <c r="I5100" t="s">
        <v>11286</v>
      </c>
      <c r="J5100" t="str">
        <f xml:space="preserve"> IF(Table1[[#This Row],[discount]]&gt;4, "Yes", "No")</f>
        <v>Yes</v>
      </c>
    </row>
    <row r="5101" spans="1:10">
      <c r="A5101" t="s">
        <v>11584</v>
      </c>
      <c r="B5101">
        <v>4.5</v>
      </c>
      <c r="C5101">
        <v>9999</v>
      </c>
      <c r="D5101">
        <v>13999</v>
      </c>
      <c r="E5101">
        <v>28</v>
      </c>
      <c r="F5101" t="s">
        <v>10</v>
      </c>
      <c r="G5101" t="s">
        <v>11</v>
      </c>
      <c r="H5101">
        <v>53</v>
      </c>
      <c r="I5101" t="s">
        <v>1811</v>
      </c>
      <c r="J5101" t="str">
        <f xml:space="preserve"> IF(Table1[[#This Row],[discount]]&gt;4, "Yes", "No")</f>
        <v>Yes</v>
      </c>
    </row>
    <row r="5102" spans="1:10">
      <c r="A5102" t="s">
        <v>20030</v>
      </c>
      <c r="B5102">
        <v>4.3</v>
      </c>
      <c r="C5102">
        <v>9590</v>
      </c>
      <c r="D5102">
        <v>13499</v>
      </c>
      <c r="E5102">
        <v>28</v>
      </c>
      <c r="F5102" t="s">
        <v>16</v>
      </c>
      <c r="G5102" t="s">
        <v>17</v>
      </c>
      <c r="H5102">
        <v>111</v>
      </c>
      <c r="I5102" t="s">
        <v>15306</v>
      </c>
      <c r="J5102" t="str">
        <f xml:space="preserve"> IF(Table1[[#This Row],[discount]]&gt;4, "Yes", "No")</f>
        <v>Yes</v>
      </c>
    </row>
    <row r="5103" spans="1:10">
      <c r="A5103" t="s">
        <v>21547</v>
      </c>
      <c r="B5103">
        <v>4.2</v>
      </c>
      <c r="C5103">
        <v>9249</v>
      </c>
      <c r="D5103">
        <v>12999</v>
      </c>
      <c r="E5103">
        <v>28</v>
      </c>
      <c r="F5103" t="s">
        <v>16</v>
      </c>
      <c r="G5103" t="s">
        <v>17</v>
      </c>
      <c r="H5103">
        <v>74506</v>
      </c>
      <c r="I5103" t="s">
        <v>13671</v>
      </c>
      <c r="J5103" t="str">
        <f xml:space="preserve"> IF(Table1[[#This Row],[discount]]&gt;4, "Yes", "No")</f>
        <v>Yes</v>
      </c>
    </row>
    <row r="5104" spans="1:10">
      <c r="A5104" t="s">
        <v>19962</v>
      </c>
      <c r="B5104">
        <v>4.2</v>
      </c>
      <c r="C5104">
        <v>9249</v>
      </c>
      <c r="D5104">
        <v>12999</v>
      </c>
      <c r="E5104">
        <v>28</v>
      </c>
      <c r="F5104" t="s">
        <v>16</v>
      </c>
      <c r="G5104" t="s">
        <v>17</v>
      </c>
      <c r="H5104">
        <v>74506</v>
      </c>
      <c r="I5104" t="s">
        <v>13671</v>
      </c>
      <c r="J5104" t="str">
        <f xml:space="preserve"> IF(Table1[[#This Row],[discount]]&gt;4, "Yes", "No")</f>
        <v>Yes</v>
      </c>
    </row>
    <row r="5105" spans="1:10">
      <c r="A5105" t="s">
        <v>17965</v>
      </c>
      <c r="B5105">
        <v>4.0999999999999996</v>
      </c>
      <c r="C5105">
        <v>8890</v>
      </c>
      <c r="D5105">
        <v>12490</v>
      </c>
      <c r="E5105">
        <v>28</v>
      </c>
      <c r="F5105" t="s">
        <v>10</v>
      </c>
      <c r="G5105" t="s">
        <v>1516</v>
      </c>
      <c r="H5105">
        <v>671</v>
      </c>
      <c r="I5105" t="s">
        <v>9244</v>
      </c>
      <c r="J5105" t="str">
        <f xml:space="preserve"> IF(Table1[[#This Row],[discount]]&gt;4, "Yes", "No")</f>
        <v>Yes</v>
      </c>
    </row>
    <row r="5106" spans="1:10">
      <c r="A5106" t="s">
        <v>6241</v>
      </c>
      <c r="B5106">
        <v>0</v>
      </c>
      <c r="C5106">
        <v>7499</v>
      </c>
      <c r="D5106">
        <v>10500</v>
      </c>
      <c r="E5106">
        <v>28</v>
      </c>
      <c r="F5106" t="s">
        <v>10</v>
      </c>
      <c r="G5106" t="s">
        <v>399</v>
      </c>
      <c r="H5106">
        <v>0</v>
      </c>
      <c r="I5106" t="s">
        <v>1004</v>
      </c>
      <c r="J5106" t="str">
        <f xml:space="preserve"> IF(Table1[[#This Row],[discount]]&gt;4, "Yes", "No")</f>
        <v>Yes</v>
      </c>
    </row>
    <row r="5107" spans="1:10">
      <c r="A5107" t="s">
        <v>21238</v>
      </c>
      <c r="B5107">
        <v>4.2</v>
      </c>
      <c r="C5107">
        <v>6495</v>
      </c>
      <c r="D5107">
        <v>9095</v>
      </c>
      <c r="E5107">
        <v>28</v>
      </c>
      <c r="F5107" t="s">
        <v>10</v>
      </c>
      <c r="G5107" t="s">
        <v>11</v>
      </c>
      <c r="H5107">
        <v>19</v>
      </c>
      <c r="I5107" t="s">
        <v>5406</v>
      </c>
      <c r="J5107" t="str">
        <f xml:space="preserve"> IF(Table1[[#This Row],[discount]]&gt;4, "Yes", "No")</f>
        <v>Yes</v>
      </c>
    </row>
    <row r="5108" spans="1:10">
      <c r="A5108" t="s">
        <v>21195</v>
      </c>
      <c r="B5108">
        <v>4.2</v>
      </c>
      <c r="C5108">
        <v>6290</v>
      </c>
      <c r="D5108">
        <v>8775</v>
      </c>
      <c r="E5108">
        <v>28</v>
      </c>
      <c r="F5108" t="s">
        <v>10</v>
      </c>
      <c r="G5108" t="s">
        <v>11</v>
      </c>
      <c r="H5108">
        <v>2790</v>
      </c>
      <c r="I5108" t="s">
        <v>7639</v>
      </c>
      <c r="J5108" t="str">
        <f xml:space="preserve"> IF(Table1[[#This Row],[discount]]&gt;4, "Yes", "No")</f>
        <v>Yes</v>
      </c>
    </row>
    <row r="5109" spans="1:10">
      <c r="A5109" t="s">
        <v>8649</v>
      </c>
      <c r="B5109">
        <v>3</v>
      </c>
      <c r="C5109">
        <v>5699</v>
      </c>
      <c r="D5109">
        <v>7999</v>
      </c>
      <c r="E5109">
        <v>28</v>
      </c>
      <c r="F5109" t="s">
        <v>10</v>
      </c>
      <c r="G5109" t="s">
        <v>20</v>
      </c>
      <c r="H5109">
        <v>4</v>
      </c>
      <c r="I5109" t="s">
        <v>7578</v>
      </c>
      <c r="J5109" t="str">
        <f xml:space="preserve"> IF(Table1[[#This Row],[discount]]&gt;4, "Yes", "No")</f>
        <v>Yes</v>
      </c>
    </row>
    <row r="5110" spans="1:10">
      <c r="A5110" t="s">
        <v>6241</v>
      </c>
      <c r="B5110">
        <v>0</v>
      </c>
      <c r="C5110">
        <v>5499</v>
      </c>
      <c r="D5110">
        <v>7700</v>
      </c>
      <c r="E5110">
        <v>28</v>
      </c>
      <c r="F5110" t="s">
        <v>10</v>
      </c>
      <c r="G5110" t="s">
        <v>399</v>
      </c>
      <c r="H5110">
        <v>0</v>
      </c>
      <c r="I5110" t="s">
        <v>1004</v>
      </c>
      <c r="J5110" t="str">
        <f xml:space="preserve"> IF(Table1[[#This Row],[discount]]&gt;4, "Yes", "No")</f>
        <v>Yes</v>
      </c>
    </row>
    <row r="5111" spans="1:10">
      <c r="A5111" t="s">
        <v>9083</v>
      </c>
      <c r="B5111">
        <v>2.9</v>
      </c>
      <c r="C5111">
        <v>4999</v>
      </c>
      <c r="D5111">
        <v>6999</v>
      </c>
      <c r="E5111">
        <v>28</v>
      </c>
      <c r="F5111" t="s">
        <v>16</v>
      </c>
      <c r="G5111" t="s">
        <v>890</v>
      </c>
      <c r="H5111">
        <v>7</v>
      </c>
      <c r="I5111" t="s">
        <v>2984</v>
      </c>
      <c r="J5111" t="str">
        <f xml:space="preserve"> IF(Table1[[#This Row],[discount]]&gt;4, "Yes", "No")</f>
        <v>Yes</v>
      </c>
    </row>
    <row r="5112" spans="1:10">
      <c r="A5112" t="s">
        <v>8791</v>
      </c>
      <c r="B5112">
        <v>2.6</v>
      </c>
      <c r="C5112">
        <v>4999</v>
      </c>
      <c r="D5112">
        <v>6999</v>
      </c>
      <c r="E5112">
        <v>28</v>
      </c>
      <c r="F5112" t="s">
        <v>16</v>
      </c>
      <c r="G5112" t="s">
        <v>890</v>
      </c>
      <c r="H5112">
        <v>5</v>
      </c>
      <c r="I5112" t="s">
        <v>2984</v>
      </c>
      <c r="J5112" t="str">
        <f xml:space="preserve"> IF(Table1[[#This Row],[discount]]&gt;4, "Yes", "No")</f>
        <v>Yes</v>
      </c>
    </row>
    <row r="5113" spans="1:10">
      <c r="A5113" t="s">
        <v>11458</v>
      </c>
      <c r="B5113">
        <v>4.5</v>
      </c>
      <c r="C5113">
        <v>4500</v>
      </c>
      <c r="D5113">
        <v>6250</v>
      </c>
      <c r="E5113">
        <v>28</v>
      </c>
      <c r="F5113" t="s">
        <v>108</v>
      </c>
      <c r="G5113" t="s">
        <v>109</v>
      </c>
      <c r="H5113">
        <v>301</v>
      </c>
      <c r="I5113" t="s">
        <v>3349</v>
      </c>
      <c r="J5113" t="str">
        <f xml:space="preserve"> IF(Table1[[#This Row],[discount]]&gt;4, "Yes", "No")</f>
        <v>Yes</v>
      </c>
    </row>
    <row r="5114" spans="1:10">
      <c r="A5114" t="s">
        <v>8604</v>
      </c>
      <c r="B5114">
        <v>3.5</v>
      </c>
      <c r="C5114">
        <v>4403</v>
      </c>
      <c r="D5114">
        <v>6199</v>
      </c>
      <c r="E5114">
        <v>28</v>
      </c>
      <c r="F5114" t="s">
        <v>10</v>
      </c>
      <c r="G5114" t="s">
        <v>11</v>
      </c>
      <c r="H5114">
        <v>4</v>
      </c>
      <c r="I5114" t="s">
        <v>6013</v>
      </c>
      <c r="J5114" t="str">
        <f xml:space="preserve"> IF(Table1[[#This Row],[discount]]&gt;4, "Yes", "No")</f>
        <v>Yes</v>
      </c>
    </row>
    <row r="5115" spans="1:10">
      <c r="A5115" t="s">
        <v>19768</v>
      </c>
      <c r="B5115">
        <v>4.3</v>
      </c>
      <c r="C5115">
        <v>3700</v>
      </c>
      <c r="D5115">
        <v>5200</v>
      </c>
      <c r="E5115">
        <v>28</v>
      </c>
      <c r="F5115" t="s">
        <v>114</v>
      </c>
      <c r="G5115" t="s">
        <v>115</v>
      </c>
      <c r="H5115">
        <v>3</v>
      </c>
      <c r="I5115" t="s">
        <v>1416</v>
      </c>
      <c r="J5115" t="str">
        <f xml:space="preserve"> IF(Table1[[#This Row],[discount]]&gt;4, "Yes", "No")</f>
        <v>Yes</v>
      </c>
    </row>
    <row r="5116" spans="1:10">
      <c r="A5116" t="s">
        <v>2991</v>
      </c>
      <c r="B5116">
        <v>0</v>
      </c>
      <c r="C5116">
        <v>3599</v>
      </c>
      <c r="D5116">
        <v>4999</v>
      </c>
      <c r="E5116">
        <v>28</v>
      </c>
      <c r="F5116" t="s">
        <v>16</v>
      </c>
      <c r="G5116" t="s">
        <v>890</v>
      </c>
      <c r="H5116">
        <v>0</v>
      </c>
      <c r="I5116" t="s">
        <v>346</v>
      </c>
      <c r="J5116" t="str">
        <f xml:space="preserve"> IF(Table1[[#This Row],[discount]]&gt;4, "Yes", "No")</f>
        <v>Yes</v>
      </c>
    </row>
    <row r="5117" spans="1:10">
      <c r="A5117" t="s">
        <v>16646</v>
      </c>
      <c r="B5117">
        <v>4</v>
      </c>
      <c r="C5117">
        <v>3295</v>
      </c>
      <c r="D5117">
        <v>4595</v>
      </c>
      <c r="E5117">
        <v>28</v>
      </c>
      <c r="F5117" t="s">
        <v>10</v>
      </c>
      <c r="G5117" t="s">
        <v>1516</v>
      </c>
      <c r="H5117">
        <v>7505</v>
      </c>
      <c r="I5117" t="s">
        <v>5406</v>
      </c>
      <c r="J5117" t="str">
        <f xml:space="preserve"> IF(Table1[[#This Row],[discount]]&gt;4, "Yes", "No")</f>
        <v>Yes</v>
      </c>
    </row>
    <row r="5118" spans="1:10">
      <c r="A5118" t="s">
        <v>11425</v>
      </c>
      <c r="B5118">
        <v>4.5</v>
      </c>
      <c r="C5118">
        <v>2499</v>
      </c>
      <c r="D5118">
        <v>3499</v>
      </c>
      <c r="E5118">
        <v>28</v>
      </c>
      <c r="F5118" t="s">
        <v>114</v>
      </c>
      <c r="G5118" t="s">
        <v>115</v>
      </c>
      <c r="H5118">
        <v>35</v>
      </c>
      <c r="I5118" t="s">
        <v>9093</v>
      </c>
      <c r="J5118" t="str">
        <f xml:space="preserve"> IF(Table1[[#This Row],[discount]]&gt;4, "Yes", "No")</f>
        <v>Yes</v>
      </c>
    </row>
    <row r="5119" spans="1:10">
      <c r="A5119" t="s">
        <v>8784</v>
      </c>
      <c r="B5119">
        <v>3.6</v>
      </c>
      <c r="C5119">
        <v>2375</v>
      </c>
      <c r="D5119">
        <v>3299</v>
      </c>
      <c r="E5119">
        <v>28</v>
      </c>
      <c r="F5119" t="s">
        <v>16</v>
      </c>
      <c r="G5119" t="s">
        <v>890</v>
      </c>
      <c r="H5119">
        <v>5</v>
      </c>
      <c r="I5119" t="s">
        <v>8785</v>
      </c>
      <c r="J5119" t="str">
        <f xml:space="preserve"> IF(Table1[[#This Row],[discount]]&gt;4, "Yes", "No")</f>
        <v>Yes</v>
      </c>
    </row>
    <row r="5120" spans="1:10">
      <c r="A5120" t="s">
        <v>2345</v>
      </c>
      <c r="B5120">
        <v>0</v>
      </c>
      <c r="C5120">
        <v>2159</v>
      </c>
      <c r="D5120">
        <v>2999</v>
      </c>
      <c r="E5120">
        <v>28</v>
      </c>
      <c r="F5120" t="s">
        <v>16</v>
      </c>
      <c r="G5120" t="s">
        <v>17</v>
      </c>
      <c r="H5120">
        <v>0</v>
      </c>
      <c r="I5120" t="s">
        <v>1560</v>
      </c>
      <c r="J5120" t="str">
        <f xml:space="preserve"> IF(Table1[[#This Row],[discount]]&gt;4, "Yes", "No")</f>
        <v>Yes</v>
      </c>
    </row>
    <row r="5121" spans="1:10">
      <c r="A5121" t="s">
        <v>13657</v>
      </c>
      <c r="B5121">
        <v>4.4000000000000004</v>
      </c>
      <c r="C5121">
        <v>2143</v>
      </c>
      <c r="D5121">
        <v>3000</v>
      </c>
      <c r="E5121">
        <v>28</v>
      </c>
      <c r="F5121" t="s">
        <v>114</v>
      </c>
      <c r="G5121" t="s">
        <v>115</v>
      </c>
      <c r="H5121">
        <v>50</v>
      </c>
      <c r="I5121" t="s">
        <v>13654</v>
      </c>
      <c r="J5121" t="str">
        <f xml:space="preserve"> IF(Table1[[#This Row],[discount]]&gt;4, "Yes", "No")</f>
        <v>Yes</v>
      </c>
    </row>
    <row r="5122" spans="1:10">
      <c r="A5122" t="s">
        <v>2819</v>
      </c>
      <c r="B5122">
        <v>0</v>
      </c>
      <c r="C5122">
        <v>2119</v>
      </c>
      <c r="D5122">
        <v>2950</v>
      </c>
      <c r="E5122">
        <v>28</v>
      </c>
      <c r="F5122" t="s">
        <v>108</v>
      </c>
      <c r="G5122" t="s">
        <v>412</v>
      </c>
      <c r="H5122">
        <v>0</v>
      </c>
      <c r="I5122" t="s">
        <v>2820</v>
      </c>
      <c r="J5122" t="str">
        <f xml:space="preserve"> IF(Table1[[#This Row],[discount]]&gt;4, "Yes", "No")</f>
        <v>Yes</v>
      </c>
    </row>
    <row r="5123" spans="1:10">
      <c r="A5123" t="s">
        <v>9691</v>
      </c>
      <c r="B5123">
        <v>2</v>
      </c>
      <c r="C5123">
        <v>2111</v>
      </c>
      <c r="D5123">
        <v>2940</v>
      </c>
      <c r="E5123">
        <v>28</v>
      </c>
      <c r="F5123" t="s">
        <v>16</v>
      </c>
      <c r="G5123" t="s">
        <v>17</v>
      </c>
      <c r="H5123">
        <v>8</v>
      </c>
      <c r="I5123" t="s">
        <v>3520</v>
      </c>
      <c r="J5123" t="str">
        <f xml:space="preserve"> IF(Table1[[#This Row],[discount]]&gt;4, "Yes", "No")</f>
        <v>Yes</v>
      </c>
    </row>
    <row r="5124" spans="1:10">
      <c r="A5124" t="s">
        <v>5915</v>
      </c>
      <c r="B5124">
        <v>0</v>
      </c>
      <c r="C5124">
        <v>1999</v>
      </c>
      <c r="D5124">
        <v>2799</v>
      </c>
      <c r="E5124">
        <v>28</v>
      </c>
      <c r="F5124" t="s">
        <v>10</v>
      </c>
      <c r="G5124" t="s">
        <v>11</v>
      </c>
      <c r="H5124">
        <v>0</v>
      </c>
      <c r="I5124" t="s">
        <v>5908</v>
      </c>
      <c r="J5124" t="str">
        <f xml:space="preserve"> IF(Table1[[#This Row],[discount]]&gt;4, "Yes", "No")</f>
        <v>Yes</v>
      </c>
    </row>
    <row r="5125" spans="1:10">
      <c r="A5125" t="s">
        <v>6069</v>
      </c>
      <c r="B5125">
        <v>0</v>
      </c>
      <c r="C5125">
        <v>1856</v>
      </c>
      <c r="D5125">
        <v>2599</v>
      </c>
      <c r="E5125">
        <v>28</v>
      </c>
      <c r="F5125" t="s">
        <v>10</v>
      </c>
      <c r="G5125" t="s">
        <v>11</v>
      </c>
      <c r="H5125">
        <v>0</v>
      </c>
      <c r="I5125" t="s">
        <v>6070</v>
      </c>
      <c r="J5125" t="str">
        <f xml:space="preserve"> IF(Table1[[#This Row],[discount]]&gt;4, "Yes", "No")</f>
        <v>Yes</v>
      </c>
    </row>
    <row r="5126" spans="1:10">
      <c r="A5126" t="s">
        <v>21310</v>
      </c>
      <c r="B5126">
        <v>4.2</v>
      </c>
      <c r="C5126">
        <v>1799</v>
      </c>
      <c r="D5126">
        <v>2499</v>
      </c>
      <c r="E5126">
        <v>28</v>
      </c>
      <c r="F5126" t="s">
        <v>16</v>
      </c>
      <c r="G5126" t="s">
        <v>180</v>
      </c>
      <c r="H5126">
        <v>73022</v>
      </c>
      <c r="I5126" t="s">
        <v>9825</v>
      </c>
      <c r="J5126" t="str">
        <f xml:space="preserve"> IF(Table1[[#This Row],[discount]]&gt;4, "Yes", "No")</f>
        <v>Yes</v>
      </c>
    </row>
    <row r="5127" spans="1:10">
      <c r="A5127" t="s">
        <v>21728</v>
      </c>
      <c r="B5127">
        <v>4.2</v>
      </c>
      <c r="C5127">
        <v>1799</v>
      </c>
      <c r="D5127">
        <v>2499</v>
      </c>
      <c r="E5127">
        <v>28</v>
      </c>
      <c r="F5127" t="s">
        <v>108</v>
      </c>
      <c r="G5127" t="s">
        <v>109</v>
      </c>
      <c r="H5127">
        <v>815</v>
      </c>
      <c r="I5127" t="s">
        <v>14084</v>
      </c>
      <c r="J5127" t="str">
        <f xml:space="preserve"> IF(Table1[[#This Row],[discount]]&gt;4, "Yes", "No")</f>
        <v>Yes</v>
      </c>
    </row>
    <row r="5128" spans="1:10">
      <c r="A5128" t="s">
        <v>3550</v>
      </c>
      <c r="B5128">
        <v>0</v>
      </c>
      <c r="C5128">
        <v>1791</v>
      </c>
      <c r="D5128">
        <v>2499</v>
      </c>
      <c r="E5128">
        <v>28</v>
      </c>
      <c r="F5128" t="s">
        <v>16</v>
      </c>
      <c r="G5128" t="s">
        <v>17</v>
      </c>
      <c r="H5128">
        <v>0</v>
      </c>
      <c r="I5128" t="s">
        <v>3551</v>
      </c>
      <c r="J5128" t="str">
        <f xml:space="preserve"> IF(Table1[[#This Row],[discount]]&gt;4, "Yes", "No")</f>
        <v>Yes</v>
      </c>
    </row>
    <row r="5129" spans="1:10">
      <c r="A5129" t="s">
        <v>18802</v>
      </c>
      <c r="B5129">
        <v>4.0999999999999996</v>
      </c>
      <c r="C5129">
        <v>1720</v>
      </c>
      <c r="D5129">
        <v>2406</v>
      </c>
      <c r="E5129">
        <v>28</v>
      </c>
      <c r="F5129" t="s">
        <v>108</v>
      </c>
      <c r="G5129" t="s">
        <v>577</v>
      </c>
      <c r="H5129">
        <v>177</v>
      </c>
      <c r="I5129" t="s">
        <v>16830</v>
      </c>
      <c r="J5129" t="str">
        <f xml:space="preserve"> IF(Table1[[#This Row],[discount]]&gt;4, "Yes", "No")</f>
        <v>Yes</v>
      </c>
    </row>
    <row r="5130" spans="1:10">
      <c r="A5130" t="s">
        <v>19695</v>
      </c>
      <c r="B5130">
        <v>4.3</v>
      </c>
      <c r="C5130">
        <v>1649</v>
      </c>
      <c r="D5130">
        <v>2299</v>
      </c>
      <c r="E5130">
        <v>28</v>
      </c>
      <c r="F5130" t="s">
        <v>16</v>
      </c>
      <c r="G5130" t="s">
        <v>180</v>
      </c>
      <c r="H5130">
        <v>132736</v>
      </c>
      <c r="I5130" t="s">
        <v>9825</v>
      </c>
      <c r="J5130" t="str">
        <f xml:space="preserve"> IF(Table1[[#This Row],[discount]]&gt;4, "Yes", "No")</f>
        <v>Yes</v>
      </c>
    </row>
    <row r="5131" spans="1:10">
      <c r="A5131" t="s">
        <v>19699</v>
      </c>
      <c r="B5131">
        <v>4.3</v>
      </c>
      <c r="C5131">
        <v>1649</v>
      </c>
      <c r="D5131">
        <v>2299</v>
      </c>
      <c r="E5131">
        <v>28</v>
      </c>
      <c r="F5131" t="s">
        <v>16</v>
      </c>
      <c r="G5131" t="s">
        <v>180</v>
      </c>
      <c r="H5131">
        <v>132736</v>
      </c>
      <c r="I5131" t="s">
        <v>9825</v>
      </c>
      <c r="J5131" t="str">
        <f xml:space="preserve"> IF(Table1[[#This Row],[discount]]&gt;4, "Yes", "No")</f>
        <v>Yes</v>
      </c>
    </row>
    <row r="5132" spans="1:10">
      <c r="A5132" t="s">
        <v>16636</v>
      </c>
      <c r="B5132">
        <v>4</v>
      </c>
      <c r="C5132">
        <v>1499</v>
      </c>
      <c r="D5132">
        <v>2099</v>
      </c>
      <c r="E5132">
        <v>28</v>
      </c>
      <c r="F5132" t="s">
        <v>10</v>
      </c>
      <c r="G5132" t="s">
        <v>1516</v>
      </c>
      <c r="H5132">
        <v>28086</v>
      </c>
      <c r="I5132" t="s">
        <v>1811</v>
      </c>
      <c r="J5132" t="str">
        <f xml:space="preserve"> IF(Table1[[#This Row],[discount]]&gt;4, "Yes", "No")</f>
        <v>Yes</v>
      </c>
    </row>
    <row r="5133" spans="1:10">
      <c r="A5133" t="s">
        <v>16440</v>
      </c>
      <c r="B5133">
        <v>4.3</v>
      </c>
      <c r="C5133">
        <v>1499</v>
      </c>
      <c r="D5133">
        <v>2095</v>
      </c>
      <c r="E5133">
        <v>28</v>
      </c>
      <c r="F5133" t="s">
        <v>10</v>
      </c>
      <c r="G5133" t="s">
        <v>11</v>
      </c>
      <c r="H5133">
        <v>16143</v>
      </c>
      <c r="I5133" t="s">
        <v>810</v>
      </c>
      <c r="J5133" t="str">
        <f xml:space="preserve"> IF(Table1[[#This Row],[discount]]&gt;4, "Yes", "No")</f>
        <v>Yes</v>
      </c>
    </row>
    <row r="5134" spans="1:10">
      <c r="A5134" t="s">
        <v>1602</v>
      </c>
      <c r="B5134">
        <v>0</v>
      </c>
      <c r="C5134">
        <v>1425</v>
      </c>
      <c r="D5134">
        <v>1999</v>
      </c>
      <c r="E5134">
        <v>28</v>
      </c>
      <c r="F5134" t="s">
        <v>16</v>
      </c>
      <c r="G5134" t="s">
        <v>17</v>
      </c>
      <c r="H5134">
        <v>0</v>
      </c>
      <c r="I5134" t="s">
        <v>1603</v>
      </c>
      <c r="J5134" t="str">
        <f xml:space="preserve"> IF(Table1[[#This Row],[discount]]&gt;4, "Yes", "No")</f>
        <v>Yes</v>
      </c>
    </row>
    <row r="5135" spans="1:10">
      <c r="A5135" t="s">
        <v>13544</v>
      </c>
      <c r="B5135">
        <v>4.4000000000000004</v>
      </c>
      <c r="C5135">
        <v>1390</v>
      </c>
      <c r="D5135">
        <v>1949</v>
      </c>
      <c r="E5135">
        <v>28</v>
      </c>
      <c r="F5135" t="s">
        <v>16</v>
      </c>
      <c r="G5135" t="s">
        <v>17</v>
      </c>
      <c r="H5135">
        <v>5</v>
      </c>
      <c r="I5135" t="s">
        <v>2684</v>
      </c>
      <c r="J5135" t="str">
        <f xml:space="preserve"> IF(Table1[[#This Row],[discount]]&gt;4, "Yes", "No")</f>
        <v>Yes</v>
      </c>
    </row>
    <row r="5136" spans="1:10">
      <c r="A5136" t="s">
        <v>11416</v>
      </c>
      <c r="B5136">
        <v>4.5</v>
      </c>
      <c r="C5136">
        <v>1253</v>
      </c>
      <c r="D5136">
        <v>1750</v>
      </c>
      <c r="E5136">
        <v>28</v>
      </c>
      <c r="F5136" t="s">
        <v>114</v>
      </c>
      <c r="G5136" t="s">
        <v>115</v>
      </c>
      <c r="H5136">
        <v>610</v>
      </c>
      <c r="I5136" t="s">
        <v>11407</v>
      </c>
      <c r="J5136" t="str">
        <f xml:space="preserve"> IF(Table1[[#This Row],[discount]]&gt;4, "Yes", "No")</f>
        <v>Yes</v>
      </c>
    </row>
    <row r="5137" spans="1:10">
      <c r="A5137" t="s">
        <v>8197</v>
      </c>
      <c r="B5137">
        <v>1.3</v>
      </c>
      <c r="C5137">
        <v>1220</v>
      </c>
      <c r="D5137">
        <v>1699</v>
      </c>
      <c r="E5137">
        <v>28</v>
      </c>
      <c r="F5137" t="s">
        <v>10</v>
      </c>
      <c r="G5137" t="s">
        <v>399</v>
      </c>
      <c r="H5137">
        <v>3</v>
      </c>
      <c r="I5137" t="s">
        <v>1393</v>
      </c>
      <c r="J5137" t="str">
        <f xml:space="preserve"> IF(Table1[[#This Row],[discount]]&gt;4, "Yes", "No")</f>
        <v>Yes</v>
      </c>
    </row>
    <row r="5138" spans="1:10">
      <c r="A5138" t="s">
        <v>16287</v>
      </c>
      <c r="B5138">
        <v>4</v>
      </c>
      <c r="C5138">
        <v>1210</v>
      </c>
      <c r="D5138">
        <v>1700</v>
      </c>
      <c r="E5138">
        <v>28</v>
      </c>
      <c r="F5138" t="s">
        <v>10</v>
      </c>
      <c r="G5138" t="s">
        <v>399</v>
      </c>
      <c r="H5138">
        <v>942</v>
      </c>
      <c r="I5138" t="s">
        <v>1460</v>
      </c>
      <c r="J5138" t="str">
        <f xml:space="preserve"> IF(Table1[[#This Row],[discount]]&gt;4, "Yes", "No")</f>
        <v>Yes</v>
      </c>
    </row>
    <row r="5139" spans="1:10">
      <c r="A5139" t="s">
        <v>17743</v>
      </c>
      <c r="B5139">
        <v>4.0999999999999996</v>
      </c>
      <c r="C5139">
        <v>1077</v>
      </c>
      <c r="D5139">
        <v>1499</v>
      </c>
      <c r="E5139">
        <v>28</v>
      </c>
      <c r="F5139" t="s">
        <v>16</v>
      </c>
      <c r="G5139" t="s">
        <v>17</v>
      </c>
      <c r="H5139">
        <v>229</v>
      </c>
      <c r="I5139" t="s">
        <v>17744</v>
      </c>
      <c r="J5139" t="str">
        <f xml:space="preserve"> IF(Table1[[#This Row],[discount]]&gt;4, "Yes", "No")</f>
        <v>Yes</v>
      </c>
    </row>
    <row r="5140" spans="1:10">
      <c r="A5140" t="s">
        <v>21580</v>
      </c>
      <c r="B5140">
        <v>4.2</v>
      </c>
      <c r="C5140">
        <v>999</v>
      </c>
      <c r="D5140">
        <v>1399</v>
      </c>
      <c r="E5140">
        <v>28</v>
      </c>
      <c r="F5140" t="s">
        <v>16</v>
      </c>
      <c r="G5140" t="s">
        <v>17</v>
      </c>
      <c r="H5140">
        <v>20874</v>
      </c>
      <c r="I5140" t="s">
        <v>9766</v>
      </c>
      <c r="J5140" t="str">
        <f xml:space="preserve"> IF(Table1[[#This Row],[discount]]&gt;4, "Yes", "No")</f>
        <v>Yes</v>
      </c>
    </row>
    <row r="5141" spans="1:10">
      <c r="A5141" t="s">
        <v>15004</v>
      </c>
      <c r="B5141">
        <v>3.9</v>
      </c>
      <c r="C5141">
        <v>999</v>
      </c>
      <c r="D5141">
        <v>1399</v>
      </c>
      <c r="E5141">
        <v>28</v>
      </c>
      <c r="F5141" t="s">
        <v>16</v>
      </c>
      <c r="G5141" t="s">
        <v>180</v>
      </c>
      <c r="H5141">
        <v>9543</v>
      </c>
      <c r="I5141" t="s">
        <v>1652</v>
      </c>
      <c r="J5141" t="str">
        <f xml:space="preserve"> IF(Table1[[#This Row],[discount]]&gt;4, "Yes", "No")</f>
        <v>Yes</v>
      </c>
    </row>
    <row r="5142" spans="1:10">
      <c r="A5142" t="s">
        <v>3315</v>
      </c>
      <c r="B5142">
        <v>0</v>
      </c>
      <c r="C5142">
        <v>994</v>
      </c>
      <c r="D5142">
        <v>1392</v>
      </c>
      <c r="E5142">
        <v>28</v>
      </c>
      <c r="F5142" t="s">
        <v>108</v>
      </c>
      <c r="G5142" t="s">
        <v>109</v>
      </c>
      <c r="H5142">
        <v>0</v>
      </c>
      <c r="I5142" t="s">
        <v>3316</v>
      </c>
      <c r="J5142" t="str">
        <f xml:space="preserve"> IF(Table1[[#This Row],[discount]]&gt;4, "Yes", "No")</f>
        <v>Yes</v>
      </c>
    </row>
    <row r="5143" spans="1:10">
      <c r="A5143" t="s">
        <v>17310</v>
      </c>
      <c r="B5143">
        <v>4</v>
      </c>
      <c r="C5143">
        <v>933</v>
      </c>
      <c r="D5143">
        <v>1299</v>
      </c>
      <c r="E5143">
        <v>28</v>
      </c>
      <c r="F5143" t="s">
        <v>108</v>
      </c>
      <c r="G5143" t="s">
        <v>448</v>
      </c>
      <c r="H5143">
        <v>313</v>
      </c>
      <c r="I5143" t="s">
        <v>3235</v>
      </c>
      <c r="J5143" t="str">
        <f xml:space="preserve"> IF(Table1[[#This Row],[discount]]&gt;4, "Yes", "No")</f>
        <v>Yes</v>
      </c>
    </row>
    <row r="5144" spans="1:10">
      <c r="A5144" t="s">
        <v>21155</v>
      </c>
      <c r="B5144">
        <v>4.2</v>
      </c>
      <c r="C5144">
        <v>921</v>
      </c>
      <c r="D5144">
        <v>1290</v>
      </c>
      <c r="E5144">
        <v>28</v>
      </c>
      <c r="F5144" t="s">
        <v>10</v>
      </c>
      <c r="G5144" t="s">
        <v>11</v>
      </c>
      <c r="H5144">
        <v>295</v>
      </c>
      <c r="I5144" t="s">
        <v>5603</v>
      </c>
      <c r="J5144" t="str">
        <f xml:space="preserve"> IF(Table1[[#This Row],[discount]]&gt;4, "Yes", "No")</f>
        <v>Yes</v>
      </c>
    </row>
    <row r="5145" spans="1:10">
      <c r="A5145" t="s">
        <v>16137</v>
      </c>
      <c r="B5145">
        <v>4</v>
      </c>
      <c r="C5145">
        <v>894</v>
      </c>
      <c r="D5145">
        <v>1249</v>
      </c>
      <c r="E5145">
        <v>28</v>
      </c>
      <c r="F5145" t="s">
        <v>16</v>
      </c>
      <c r="G5145" t="s">
        <v>17</v>
      </c>
      <c r="H5145">
        <v>198</v>
      </c>
      <c r="I5145" t="s">
        <v>15306</v>
      </c>
      <c r="J5145" t="str">
        <f xml:space="preserve"> IF(Table1[[#This Row],[discount]]&gt;4, "Yes", "No")</f>
        <v>Yes</v>
      </c>
    </row>
    <row r="5146" spans="1:10">
      <c r="A5146" t="s">
        <v>20457</v>
      </c>
      <c r="B5146">
        <v>4.3</v>
      </c>
      <c r="C5146">
        <v>879</v>
      </c>
      <c r="D5146">
        <v>1228</v>
      </c>
      <c r="E5146">
        <v>28</v>
      </c>
      <c r="F5146" t="s">
        <v>108</v>
      </c>
      <c r="G5146" t="s">
        <v>448</v>
      </c>
      <c r="H5146">
        <v>1807</v>
      </c>
      <c r="I5146" t="s">
        <v>11536</v>
      </c>
      <c r="J5146" t="str">
        <f xml:space="preserve"> IF(Table1[[#This Row],[discount]]&gt;4, "Yes", "No")</f>
        <v>Yes</v>
      </c>
    </row>
    <row r="5147" spans="1:10">
      <c r="A5147" t="s">
        <v>15041</v>
      </c>
      <c r="B5147">
        <v>3.9</v>
      </c>
      <c r="C5147">
        <v>749</v>
      </c>
      <c r="D5147">
        <v>1045</v>
      </c>
      <c r="E5147">
        <v>28</v>
      </c>
      <c r="F5147" t="s">
        <v>16</v>
      </c>
      <c r="G5147" t="s">
        <v>479</v>
      </c>
      <c r="H5147">
        <v>4706</v>
      </c>
      <c r="I5147" t="s">
        <v>12253</v>
      </c>
      <c r="J5147" t="str">
        <f xml:space="preserve"> IF(Table1[[#This Row],[discount]]&gt;4, "Yes", "No")</f>
        <v>Yes</v>
      </c>
    </row>
    <row r="5148" spans="1:10">
      <c r="A5148" t="s">
        <v>23251</v>
      </c>
      <c r="B5148">
        <v>4.0999999999999996</v>
      </c>
      <c r="C5148">
        <v>719</v>
      </c>
      <c r="D5148">
        <v>999</v>
      </c>
      <c r="E5148">
        <v>28</v>
      </c>
      <c r="F5148" t="s">
        <v>108</v>
      </c>
      <c r="G5148" t="s">
        <v>109</v>
      </c>
      <c r="H5148">
        <v>4048</v>
      </c>
      <c r="I5148" t="s">
        <v>3290</v>
      </c>
      <c r="J5148" t="str">
        <f xml:space="preserve"> IF(Table1[[#This Row],[discount]]&gt;4, "Yes", "No")</f>
        <v>Yes</v>
      </c>
    </row>
    <row r="5149" spans="1:10">
      <c r="A5149" t="s">
        <v>23007</v>
      </c>
      <c r="B5149">
        <v>4.7</v>
      </c>
      <c r="C5149">
        <v>719</v>
      </c>
      <c r="D5149">
        <v>999</v>
      </c>
      <c r="E5149">
        <v>28</v>
      </c>
      <c r="F5149" t="s">
        <v>108</v>
      </c>
      <c r="G5149" t="s">
        <v>109</v>
      </c>
      <c r="H5149">
        <v>7</v>
      </c>
      <c r="I5149" t="s">
        <v>22990</v>
      </c>
      <c r="J5149" t="str">
        <f xml:space="preserve"> IF(Table1[[#This Row],[discount]]&gt;4, "Yes", "No")</f>
        <v>Yes</v>
      </c>
    </row>
    <row r="5150" spans="1:10">
      <c r="A5150" t="s">
        <v>221</v>
      </c>
      <c r="B5150">
        <v>0</v>
      </c>
      <c r="C5150">
        <v>717</v>
      </c>
      <c r="D5150">
        <v>999</v>
      </c>
      <c r="E5150">
        <v>28</v>
      </c>
      <c r="F5150" t="s">
        <v>16</v>
      </c>
      <c r="G5150" t="s">
        <v>180</v>
      </c>
      <c r="H5150">
        <v>0</v>
      </c>
      <c r="I5150" t="s">
        <v>222</v>
      </c>
      <c r="J5150" t="str">
        <f xml:space="preserve"> IF(Table1[[#This Row],[discount]]&gt;4, "Yes", "No")</f>
        <v>Yes</v>
      </c>
    </row>
    <row r="5151" spans="1:10">
      <c r="A5151" t="s">
        <v>420</v>
      </c>
      <c r="B5151">
        <v>0</v>
      </c>
      <c r="C5151">
        <v>715</v>
      </c>
      <c r="D5151">
        <v>999</v>
      </c>
      <c r="E5151">
        <v>28</v>
      </c>
      <c r="F5151" t="s">
        <v>108</v>
      </c>
      <c r="G5151" t="s">
        <v>412</v>
      </c>
      <c r="H5151">
        <v>0</v>
      </c>
      <c r="I5151" t="s">
        <v>417</v>
      </c>
      <c r="J5151" t="str">
        <f xml:space="preserve"> IF(Table1[[#This Row],[discount]]&gt;4, "Yes", "No")</f>
        <v>Yes</v>
      </c>
    </row>
    <row r="5152" spans="1:10">
      <c r="A5152" t="s">
        <v>23066</v>
      </c>
      <c r="B5152">
        <v>5</v>
      </c>
      <c r="C5152">
        <v>711</v>
      </c>
      <c r="D5152">
        <v>999</v>
      </c>
      <c r="E5152">
        <v>28</v>
      </c>
      <c r="F5152" t="s">
        <v>16</v>
      </c>
      <c r="G5152" t="s">
        <v>479</v>
      </c>
      <c r="H5152">
        <v>3</v>
      </c>
      <c r="I5152" t="s">
        <v>496</v>
      </c>
      <c r="J5152" t="str">
        <f xml:space="preserve"> IF(Table1[[#This Row],[discount]]&gt;4, "Yes", "No")</f>
        <v>Yes</v>
      </c>
    </row>
    <row r="5153" spans="1:10">
      <c r="A5153" t="s">
        <v>12252</v>
      </c>
      <c r="B5153">
        <v>3.7</v>
      </c>
      <c r="C5153">
        <v>645</v>
      </c>
      <c r="D5153">
        <v>899</v>
      </c>
      <c r="E5153">
        <v>28</v>
      </c>
      <c r="F5153" t="s">
        <v>16</v>
      </c>
      <c r="G5153" t="s">
        <v>479</v>
      </c>
      <c r="H5153">
        <v>76</v>
      </c>
      <c r="I5153" t="s">
        <v>12253</v>
      </c>
      <c r="J5153" t="str">
        <f xml:space="preserve"> IF(Table1[[#This Row],[discount]]&gt;4, "Yes", "No")</f>
        <v>Yes</v>
      </c>
    </row>
    <row r="5154" spans="1:10">
      <c r="A5154" t="s">
        <v>13366</v>
      </c>
      <c r="B5154">
        <v>3.8</v>
      </c>
      <c r="C5154">
        <v>639</v>
      </c>
      <c r="D5154">
        <v>899</v>
      </c>
      <c r="E5154">
        <v>28</v>
      </c>
      <c r="F5154" t="s">
        <v>108</v>
      </c>
      <c r="G5154" t="s">
        <v>577</v>
      </c>
      <c r="H5154">
        <v>10</v>
      </c>
      <c r="I5154" t="s">
        <v>3235</v>
      </c>
      <c r="J5154" t="str">
        <f xml:space="preserve"> IF(Table1[[#This Row],[discount]]&gt;4, "Yes", "No")</f>
        <v>Yes</v>
      </c>
    </row>
    <row r="5155" spans="1:10">
      <c r="A5155" t="s">
        <v>6154</v>
      </c>
      <c r="B5155">
        <v>0</v>
      </c>
      <c r="C5155">
        <v>639</v>
      </c>
      <c r="D5155">
        <v>899</v>
      </c>
      <c r="E5155">
        <v>28</v>
      </c>
      <c r="F5155" t="s">
        <v>10</v>
      </c>
      <c r="G5155" t="s">
        <v>11</v>
      </c>
      <c r="H5155">
        <v>0</v>
      </c>
      <c r="I5155" t="s">
        <v>2959</v>
      </c>
      <c r="J5155" t="str">
        <f xml:space="preserve"> IF(Table1[[#This Row],[discount]]&gt;4, "Yes", "No")</f>
        <v>Yes</v>
      </c>
    </row>
    <row r="5156" spans="1:10">
      <c r="A5156" t="s">
        <v>22106</v>
      </c>
      <c r="B5156">
        <v>4.2</v>
      </c>
      <c r="C5156">
        <v>607</v>
      </c>
      <c r="D5156">
        <v>845</v>
      </c>
      <c r="E5156">
        <v>28</v>
      </c>
      <c r="F5156" t="s">
        <v>108</v>
      </c>
      <c r="G5156" t="s">
        <v>412</v>
      </c>
      <c r="H5156">
        <v>325239</v>
      </c>
      <c r="I5156" t="s">
        <v>574</v>
      </c>
      <c r="J5156" t="str">
        <f xml:space="preserve"> IF(Table1[[#This Row],[discount]]&gt;4, "Yes", "No")</f>
        <v>Yes</v>
      </c>
    </row>
    <row r="5157" spans="1:10">
      <c r="A5157" t="s">
        <v>14269</v>
      </c>
      <c r="B5157">
        <v>4.4000000000000004</v>
      </c>
      <c r="C5157">
        <v>605</v>
      </c>
      <c r="D5157">
        <v>850</v>
      </c>
      <c r="E5157">
        <v>28</v>
      </c>
      <c r="F5157" t="s">
        <v>108</v>
      </c>
      <c r="G5157" t="s">
        <v>577</v>
      </c>
      <c r="H5157">
        <v>43</v>
      </c>
      <c r="I5157" t="s">
        <v>10693</v>
      </c>
      <c r="J5157" t="str">
        <f xml:space="preserve"> IF(Table1[[#This Row],[discount]]&gt;4, "Yes", "No")</f>
        <v>Yes</v>
      </c>
    </row>
    <row r="5158" spans="1:10">
      <c r="A5158" t="s">
        <v>8439</v>
      </c>
      <c r="B5158">
        <v>3.5</v>
      </c>
      <c r="C5158">
        <v>572</v>
      </c>
      <c r="D5158">
        <v>799</v>
      </c>
      <c r="E5158">
        <v>28</v>
      </c>
      <c r="F5158" t="s">
        <v>10</v>
      </c>
      <c r="G5158" t="s">
        <v>20</v>
      </c>
      <c r="H5158">
        <v>4</v>
      </c>
      <c r="I5158" t="s">
        <v>8440</v>
      </c>
      <c r="J5158" t="str">
        <f xml:space="preserve"> IF(Table1[[#This Row],[discount]]&gt;4, "Yes", "No")</f>
        <v>Yes</v>
      </c>
    </row>
    <row r="5159" spans="1:10">
      <c r="A5159" t="s">
        <v>17006</v>
      </c>
      <c r="B5159">
        <v>4</v>
      </c>
      <c r="C5159">
        <v>570</v>
      </c>
      <c r="D5159">
        <v>799</v>
      </c>
      <c r="E5159">
        <v>28</v>
      </c>
      <c r="F5159" t="s">
        <v>108</v>
      </c>
      <c r="G5159" t="s">
        <v>412</v>
      </c>
      <c r="H5159">
        <v>134</v>
      </c>
      <c r="I5159" t="s">
        <v>2121</v>
      </c>
      <c r="J5159" t="str">
        <f xml:space="preserve"> IF(Table1[[#This Row],[discount]]&gt;4, "Yes", "No")</f>
        <v>Yes</v>
      </c>
    </row>
    <row r="5160" spans="1:10">
      <c r="A5160" t="s">
        <v>19040</v>
      </c>
      <c r="B5160">
        <v>4.0999999999999996</v>
      </c>
      <c r="C5160">
        <v>539</v>
      </c>
      <c r="D5160">
        <v>749</v>
      </c>
      <c r="E5160">
        <v>28</v>
      </c>
      <c r="F5160" t="s">
        <v>108</v>
      </c>
      <c r="G5160" t="s">
        <v>448</v>
      </c>
      <c r="H5160">
        <v>121</v>
      </c>
      <c r="I5160" t="s">
        <v>9573</v>
      </c>
      <c r="J5160" t="str">
        <f xml:space="preserve"> IF(Table1[[#This Row],[discount]]&gt;4, "Yes", "No")</f>
        <v>Yes</v>
      </c>
    </row>
    <row r="5161" spans="1:10">
      <c r="A5161" t="s">
        <v>14878</v>
      </c>
      <c r="B5161">
        <v>3.9</v>
      </c>
      <c r="C5161">
        <v>539</v>
      </c>
      <c r="D5161">
        <v>749</v>
      </c>
      <c r="E5161">
        <v>28</v>
      </c>
      <c r="F5161" t="s">
        <v>108</v>
      </c>
      <c r="G5161" t="s">
        <v>448</v>
      </c>
      <c r="H5161">
        <v>62</v>
      </c>
      <c r="I5161" t="s">
        <v>9573</v>
      </c>
      <c r="J5161" t="str">
        <f xml:space="preserve"> IF(Table1[[#This Row],[discount]]&gt;4, "Yes", "No")</f>
        <v>Yes</v>
      </c>
    </row>
    <row r="5162" spans="1:10">
      <c r="A5162" t="s">
        <v>8173</v>
      </c>
      <c r="B5162">
        <v>2.2999999999999998</v>
      </c>
      <c r="C5162">
        <v>499</v>
      </c>
      <c r="D5162">
        <v>699</v>
      </c>
      <c r="E5162">
        <v>28</v>
      </c>
      <c r="F5162" t="s">
        <v>16</v>
      </c>
      <c r="G5162" t="s">
        <v>180</v>
      </c>
      <c r="H5162">
        <v>3</v>
      </c>
      <c r="I5162" t="s">
        <v>1652</v>
      </c>
      <c r="J5162" t="str">
        <f xml:space="preserve"> IF(Table1[[#This Row],[discount]]&gt;4, "Yes", "No")</f>
        <v>Yes</v>
      </c>
    </row>
    <row r="5163" spans="1:10">
      <c r="A5163" t="s">
        <v>2654</v>
      </c>
      <c r="B5163">
        <v>0</v>
      </c>
      <c r="C5163">
        <v>499</v>
      </c>
      <c r="D5163">
        <v>699</v>
      </c>
      <c r="E5163">
        <v>28</v>
      </c>
      <c r="F5163" t="s">
        <v>16</v>
      </c>
      <c r="G5163" t="s">
        <v>17</v>
      </c>
      <c r="H5163">
        <v>0</v>
      </c>
      <c r="I5163" t="s">
        <v>2651</v>
      </c>
      <c r="J5163" t="str">
        <f xml:space="preserve"> IF(Table1[[#This Row],[discount]]&gt;4, "Yes", "No")</f>
        <v>Yes</v>
      </c>
    </row>
    <row r="5164" spans="1:10">
      <c r="A5164" t="s">
        <v>3995</v>
      </c>
      <c r="B5164">
        <v>0</v>
      </c>
      <c r="C5164">
        <v>499</v>
      </c>
      <c r="D5164">
        <v>698</v>
      </c>
      <c r="E5164">
        <v>28</v>
      </c>
      <c r="F5164" t="s">
        <v>114</v>
      </c>
      <c r="G5164" t="s">
        <v>115</v>
      </c>
      <c r="H5164">
        <v>0</v>
      </c>
      <c r="I5164" t="s">
        <v>3996</v>
      </c>
      <c r="J5164" t="str">
        <f xml:space="preserve"> IF(Table1[[#This Row],[discount]]&gt;4, "Yes", "No")</f>
        <v>Yes</v>
      </c>
    </row>
    <row r="5165" spans="1:10">
      <c r="A5165" t="s">
        <v>5075</v>
      </c>
      <c r="B5165">
        <v>0</v>
      </c>
      <c r="C5165">
        <v>499</v>
      </c>
      <c r="D5165">
        <v>699</v>
      </c>
      <c r="E5165">
        <v>28</v>
      </c>
      <c r="F5165" t="s">
        <v>16</v>
      </c>
      <c r="G5165" t="s">
        <v>479</v>
      </c>
      <c r="H5165">
        <v>0</v>
      </c>
      <c r="I5165" t="s">
        <v>513</v>
      </c>
      <c r="J5165" t="str">
        <f xml:space="preserve"> IF(Table1[[#This Row],[discount]]&gt;4, "Yes", "No")</f>
        <v>Yes</v>
      </c>
    </row>
    <row r="5166" spans="1:10">
      <c r="A5166" t="s">
        <v>5595</v>
      </c>
      <c r="B5166">
        <v>0</v>
      </c>
      <c r="C5166">
        <v>499</v>
      </c>
      <c r="D5166">
        <v>699</v>
      </c>
      <c r="E5166">
        <v>28</v>
      </c>
      <c r="F5166" t="s">
        <v>10</v>
      </c>
      <c r="G5166" t="s">
        <v>11</v>
      </c>
      <c r="H5166">
        <v>0</v>
      </c>
      <c r="I5166" t="s">
        <v>5596</v>
      </c>
      <c r="J5166" t="str">
        <f xml:space="preserve"> IF(Table1[[#This Row],[discount]]&gt;4, "Yes", "No")</f>
        <v>Yes</v>
      </c>
    </row>
    <row r="5167" spans="1:10">
      <c r="A5167" t="s">
        <v>6098</v>
      </c>
      <c r="B5167">
        <v>0</v>
      </c>
      <c r="C5167">
        <v>499</v>
      </c>
      <c r="D5167">
        <v>699</v>
      </c>
      <c r="E5167">
        <v>28</v>
      </c>
      <c r="F5167" t="s">
        <v>10</v>
      </c>
      <c r="G5167" t="s">
        <v>11</v>
      </c>
      <c r="H5167">
        <v>0</v>
      </c>
      <c r="I5167" t="s">
        <v>6099</v>
      </c>
      <c r="J5167" t="str">
        <f xml:space="preserve"> IF(Table1[[#This Row],[discount]]&gt;4, "Yes", "No")</f>
        <v>Yes</v>
      </c>
    </row>
    <row r="5168" spans="1:10">
      <c r="A5168" t="s">
        <v>7087</v>
      </c>
      <c r="B5168">
        <v>0</v>
      </c>
      <c r="C5168">
        <v>499</v>
      </c>
      <c r="D5168">
        <v>699</v>
      </c>
      <c r="E5168">
        <v>28</v>
      </c>
      <c r="F5168" t="s">
        <v>10</v>
      </c>
      <c r="G5168" t="s">
        <v>20</v>
      </c>
      <c r="H5168">
        <v>0</v>
      </c>
      <c r="I5168" t="s">
        <v>7088</v>
      </c>
      <c r="J5168" t="str">
        <f xml:space="preserve"> IF(Table1[[#This Row],[discount]]&gt;4, "Yes", "No")</f>
        <v>Yes</v>
      </c>
    </row>
    <row r="5169" spans="1:10">
      <c r="A5169" t="s">
        <v>7116</v>
      </c>
      <c r="B5169">
        <v>0</v>
      </c>
      <c r="C5169">
        <v>499</v>
      </c>
      <c r="D5169">
        <v>699</v>
      </c>
      <c r="E5169">
        <v>28</v>
      </c>
      <c r="F5169" t="s">
        <v>10</v>
      </c>
      <c r="G5169" t="s">
        <v>20</v>
      </c>
      <c r="H5169">
        <v>0</v>
      </c>
      <c r="I5169" t="s">
        <v>21</v>
      </c>
      <c r="J5169" t="str">
        <f xml:space="preserve"> IF(Table1[[#This Row],[discount]]&gt;4, "Yes", "No")</f>
        <v>Yes</v>
      </c>
    </row>
    <row r="5170" spans="1:10">
      <c r="A5170" t="s">
        <v>8810</v>
      </c>
      <c r="B5170">
        <v>3.6</v>
      </c>
      <c r="C5170">
        <v>497</v>
      </c>
      <c r="D5170">
        <v>699</v>
      </c>
      <c r="E5170">
        <v>28</v>
      </c>
      <c r="F5170" t="s">
        <v>108</v>
      </c>
      <c r="G5170" t="s">
        <v>448</v>
      </c>
      <c r="H5170">
        <v>5</v>
      </c>
      <c r="I5170" t="s">
        <v>3235</v>
      </c>
      <c r="J5170" t="str">
        <f xml:space="preserve"> IF(Table1[[#This Row],[discount]]&gt;4, "Yes", "No")</f>
        <v>Yes</v>
      </c>
    </row>
    <row r="5171" spans="1:10">
      <c r="A5171" t="s">
        <v>14783</v>
      </c>
      <c r="B5171">
        <v>3.9</v>
      </c>
      <c r="C5171">
        <v>494</v>
      </c>
      <c r="D5171">
        <v>690</v>
      </c>
      <c r="E5171">
        <v>28</v>
      </c>
      <c r="F5171" t="s">
        <v>114</v>
      </c>
      <c r="G5171" t="s">
        <v>115</v>
      </c>
      <c r="H5171">
        <v>40</v>
      </c>
      <c r="I5171" t="s">
        <v>3996</v>
      </c>
      <c r="J5171" t="str">
        <f xml:space="preserve"> IF(Table1[[#This Row],[discount]]&gt;4, "Yes", "No")</f>
        <v>Yes</v>
      </c>
    </row>
    <row r="5172" spans="1:10">
      <c r="A5172" t="s">
        <v>9380</v>
      </c>
      <c r="B5172">
        <v>4.8</v>
      </c>
      <c r="C5172">
        <v>469</v>
      </c>
      <c r="D5172">
        <v>655</v>
      </c>
      <c r="E5172">
        <v>28</v>
      </c>
      <c r="F5172" t="s">
        <v>108</v>
      </c>
      <c r="G5172" t="s">
        <v>412</v>
      </c>
      <c r="H5172">
        <v>16</v>
      </c>
      <c r="I5172" t="s">
        <v>6818</v>
      </c>
      <c r="J5172" t="str">
        <f xml:space="preserve"> IF(Table1[[#This Row],[discount]]&gt;4, "Yes", "No")</f>
        <v>Yes</v>
      </c>
    </row>
    <row r="5173" spans="1:10">
      <c r="A5173" t="s">
        <v>20446</v>
      </c>
      <c r="B5173">
        <v>4.3</v>
      </c>
      <c r="C5173">
        <v>468</v>
      </c>
      <c r="D5173">
        <v>650</v>
      </c>
      <c r="E5173">
        <v>28</v>
      </c>
      <c r="F5173" t="s">
        <v>108</v>
      </c>
      <c r="G5173" t="s">
        <v>448</v>
      </c>
      <c r="H5173">
        <v>201</v>
      </c>
      <c r="I5173" t="s">
        <v>8828</v>
      </c>
      <c r="J5173" t="str">
        <f xml:space="preserve"> IF(Table1[[#This Row],[discount]]&gt;4, "Yes", "No")</f>
        <v>Yes</v>
      </c>
    </row>
    <row r="5174" spans="1:10">
      <c r="A5174" t="s">
        <v>21934</v>
      </c>
      <c r="B5174">
        <v>4.2</v>
      </c>
      <c r="C5174">
        <v>431</v>
      </c>
      <c r="D5174">
        <v>599</v>
      </c>
      <c r="E5174">
        <v>28</v>
      </c>
      <c r="F5174" t="s">
        <v>108</v>
      </c>
      <c r="G5174" t="s">
        <v>448</v>
      </c>
      <c r="H5174">
        <v>81</v>
      </c>
      <c r="I5174" t="s">
        <v>2260</v>
      </c>
      <c r="J5174" t="str">
        <f xml:space="preserve"> IF(Table1[[#This Row],[discount]]&gt;4, "Yes", "No")</f>
        <v>Yes</v>
      </c>
    </row>
    <row r="5175" spans="1:10">
      <c r="A5175" t="s">
        <v>14346</v>
      </c>
      <c r="B5175">
        <v>4.4000000000000004</v>
      </c>
      <c r="C5175">
        <v>429</v>
      </c>
      <c r="D5175">
        <v>598</v>
      </c>
      <c r="E5175">
        <v>28</v>
      </c>
      <c r="F5175" t="s">
        <v>108</v>
      </c>
      <c r="G5175" t="s">
        <v>412</v>
      </c>
      <c r="H5175">
        <v>18</v>
      </c>
      <c r="I5175" t="s">
        <v>14347</v>
      </c>
      <c r="J5175" t="str">
        <f xml:space="preserve"> IF(Table1[[#This Row],[discount]]&gt;4, "Yes", "No")</f>
        <v>Yes</v>
      </c>
    </row>
    <row r="5176" spans="1:10">
      <c r="A5176" t="s">
        <v>8128</v>
      </c>
      <c r="B5176">
        <v>5</v>
      </c>
      <c r="C5176">
        <v>429</v>
      </c>
      <c r="D5176">
        <v>599</v>
      </c>
      <c r="E5176">
        <v>28</v>
      </c>
      <c r="F5176" t="s">
        <v>108</v>
      </c>
      <c r="G5176" t="s">
        <v>448</v>
      </c>
      <c r="H5176">
        <v>3</v>
      </c>
      <c r="I5176" t="s">
        <v>8129</v>
      </c>
      <c r="J5176" t="str">
        <f xml:space="preserve"> IF(Table1[[#This Row],[discount]]&gt;4, "Yes", "No")</f>
        <v>Yes</v>
      </c>
    </row>
    <row r="5177" spans="1:10">
      <c r="A5177" t="s">
        <v>18985</v>
      </c>
      <c r="B5177">
        <v>4.0999999999999996</v>
      </c>
      <c r="C5177">
        <v>427</v>
      </c>
      <c r="D5177">
        <v>599</v>
      </c>
      <c r="E5177">
        <v>28</v>
      </c>
      <c r="F5177" t="s">
        <v>108</v>
      </c>
      <c r="G5177" t="s">
        <v>448</v>
      </c>
      <c r="H5177">
        <v>100</v>
      </c>
      <c r="I5177" t="s">
        <v>3235</v>
      </c>
      <c r="J5177" t="str">
        <f xml:space="preserve"> IF(Table1[[#This Row],[discount]]&gt;4, "Yes", "No")</f>
        <v>Yes</v>
      </c>
    </row>
    <row r="5178" spans="1:10">
      <c r="A5178" t="s">
        <v>2261</v>
      </c>
      <c r="B5178">
        <v>0</v>
      </c>
      <c r="C5178">
        <v>427</v>
      </c>
      <c r="D5178">
        <v>599</v>
      </c>
      <c r="E5178">
        <v>28</v>
      </c>
      <c r="F5178" t="s">
        <v>108</v>
      </c>
      <c r="G5178" t="s">
        <v>109</v>
      </c>
      <c r="H5178">
        <v>0</v>
      </c>
      <c r="I5178" t="s">
        <v>2262</v>
      </c>
      <c r="J5178" t="str">
        <f xml:space="preserve"> IF(Table1[[#This Row],[discount]]&gt;4, "Yes", "No")</f>
        <v>Yes</v>
      </c>
    </row>
    <row r="5179" spans="1:10">
      <c r="A5179" t="s">
        <v>7179</v>
      </c>
      <c r="B5179">
        <v>0</v>
      </c>
      <c r="C5179">
        <v>426</v>
      </c>
      <c r="D5179">
        <v>598</v>
      </c>
      <c r="E5179">
        <v>28</v>
      </c>
      <c r="F5179" t="s">
        <v>10</v>
      </c>
      <c r="G5179" t="s">
        <v>20</v>
      </c>
      <c r="H5179">
        <v>0</v>
      </c>
      <c r="I5179" t="s">
        <v>3514</v>
      </c>
      <c r="J5179" t="str">
        <f xml:space="preserve"> IF(Table1[[#This Row],[discount]]&gt;4, "Yes", "No")</f>
        <v>Yes</v>
      </c>
    </row>
    <row r="5180" spans="1:10">
      <c r="A5180" t="s">
        <v>21801</v>
      </c>
      <c r="B5180">
        <v>4.2</v>
      </c>
      <c r="C5180">
        <v>423</v>
      </c>
      <c r="D5180">
        <v>595</v>
      </c>
      <c r="E5180">
        <v>28</v>
      </c>
      <c r="F5180" t="s">
        <v>108</v>
      </c>
      <c r="G5180" t="s">
        <v>448</v>
      </c>
      <c r="H5180">
        <v>164</v>
      </c>
      <c r="I5180" t="s">
        <v>2260</v>
      </c>
      <c r="J5180" t="str">
        <f xml:space="preserve"> IF(Table1[[#This Row],[discount]]&gt;4, "Yes", "No")</f>
        <v>Yes</v>
      </c>
    </row>
    <row r="5181" spans="1:10">
      <c r="A5181" t="s">
        <v>16765</v>
      </c>
      <c r="B5181">
        <v>4</v>
      </c>
      <c r="C5181">
        <v>409</v>
      </c>
      <c r="D5181">
        <v>575</v>
      </c>
      <c r="E5181">
        <v>28</v>
      </c>
      <c r="F5181" t="s">
        <v>108</v>
      </c>
      <c r="G5181" t="s">
        <v>577</v>
      </c>
      <c r="H5181">
        <v>10525</v>
      </c>
      <c r="I5181" t="s">
        <v>2121</v>
      </c>
      <c r="J5181" t="str">
        <f xml:space="preserve"> IF(Table1[[#This Row],[discount]]&gt;4, "Yes", "No")</f>
        <v>Yes</v>
      </c>
    </row>
    <row r="5182" spans="1:10">
      <c r="A5182" t="s">
        <v>16781</v>
      </c>
      <c r="B5182">
        <v>4</v>
      </c>
      <c r="C5182">
        <v>409</v>
      </c>
      <c r="D5182">
        <v>575</v>
      </c>
      <c r="E5182">
        <v>28</v>
      </c>
      <c r="F5182" t="s">
        <v>108</v>
      </c>
      <c r="G5182" t="s">
        <v>577</v>
      </c>
      <c r="H5182">
        <v>1234</v>
      </c>
      <c r="I5182" t="s">
        <v>2121</v>
      </c>
      <c r="J5182" t="str">
        <f xml:space="preserve"> IF(Table1[[#This Row],[discount]]&gt;4, "Yes", "No")</f>
        <v>Yes</v>
      </c>
    </row>
    <row r="5183" spans="1:10">
      <c r="A5183" t="s">
        <v>16843</v>
      </c>
      <c r="B5183">
        <v>4</v>
      </c>
      <c r="C5183">
        <v>409</v>
      </c>
      <c r="D5183">
        <v>575</v>
      </c>
      <c r="E5183">
        <v>28</v>
      </c>
      <c r="F5183" t="s">
        <v>108</v>
      </c>
      <c r="G5183" t="s">
        <v>577</v>
      </c>
      <c r="H5183">
        <v>55</v>
      </c>
      <c r="I5183" t="s">
        <v>2121</v>
      </c>
      <c r="J5183" t="str">
        <f xml:space="preserve"> IF(Table1[[#This Row],[discount]]&gt;4, "Yes", "No")</f>
        <v>Yes</v>
      </c>
    </row>
    <row r="5184" spans="1:10">
      <c r="A5184" t="s">
        <v>15238</v>
      </c>
      <c r="B5184">
        <v>3.9</v>
      </c>
      <c r="C5184">
        <v>394</v>
      </c>
      <c r="D5184">
        <v>549</v>
      </c>
      <c r="E5184">
        <v>28</v>
      </c>
      <c r="F5184" t="s">
        <v>108</v>
      </c>
      <c r="G5184" t="s">
        <v>577</v>
      </c>
      <c r="H5184">
        <v>988</v>
      </c>
      <c r="I5184" t="s">
        <v>15228</v>
      </c>
      <c r="J5184" t="str">
        <f xml:space="preserve"> IF(Table1[[#This Row],[discount]]&gt;4, "Yes", "No")</f>
        <v>Yes</v>
      </c>
    </row>
    <row r="5185" spans="1:10">
      <c r="A5185" t="s">
        <v>14188</v>
      </c>
      <c r="B5185">
        <v>4.4000000000000004</v>
      </c>
      <c r="C5185">
        <v>388</v>
      </c>
      <c r="D5185">
        <v>540</v>
      </c>
      <c r="E5185">
        <v>28</v>
      </c>
      <c r="F5185" t="s">
        <v>108</v>
      </c>
      <c r="G5185" t="s">
        <v>577</v>
      </c>
      <c r="H5185">
        <v>503</v>
      </c>
      <c r="I5185" t="s">
        <v>9176</v>
      </c>
      <c r="J5185" t="str">
        <f xml:space="preserve"> IF(Table1[[#This Row],[discount]]&gt;4, "Yes", "No")</f>
        <v>Yes</v>
      </c>
    </row>
    <row r="5186" spans="1:10">
      <c r="A5186" t="s">
        <v>20360</v>
      </c>
      <c r="B5186">
        <v>4.3</v>
      </c>
      <c r="C5186">
        <v>385</v>
      </c>
      <c r="D5186">
        <v>540</v>
      </c>
      <c r="E5186">
        <v>28</v>
      </c>
      <c r="F5186" t="s">
        <v>108</v>
      </c>
      <c r="G5186" t="s">
        <v>412</v>
      </c>
      <c r="H5186">
        <v>130</v>
      </c>
      <c r="I5186" t="s">
        <v>8755</v>
      </c>
      <c r="J5186" t="str">
        <f xml:space="preserve"> IF(Table1[[#This Row],[discount]]&gt;4, "Yes", "No")</f>
        <v>Yes</v>
      </c>
    </row>
    <row r="5187" spans="1:10">
      <c r="A5187" t="s">
        <v>14305</v>
      </c>
      <c r="B5187">
        <v>4.4000000000000004</v>
      </c>
      <c r="C5187">
        <v>378</v>
      </c>
      <c r="D5187">
        <v>525</v>
      </c>
      <c r="E5187">
        <v>28</v>
      </c>
      <c r="F5187" t="s">
        <v>108</v>
      </c>
      <c r="G5187" t="s">
        <v>412</v>
      </c>
      <c r="H5187">
        <v>40086</v>
      </c>
      <c r="I5187" t="s">
        <v>14303</v>
      </c>
      <c r="J5187" t="str">
        <f xml:space="preserve"> IF(Table1[[#This Row],[discount]]&gt;4, "Yes", "No")</f>
        <v>Yes</v>
      </c>
    </row>
    <row r="5188" spans="1:10">
      <c r="A5188" t="s">
        <v>11919</v>
      </c>
      <c r="B5188">
        <v>3.7</v>
      </c>
      <c r="C5188">
        <v>359</v>
      </c>
      <c r="D5188">
        <v>499</v>
      </c>
      <c r="E5188">
        <v>28</v>
      </c>
      <c r="F5188" t="s">
        <v>16</v>
      </c>
      <c r="G5188" t="s">
        <v>17</v>
      </c>
      <c r="H5188">
        <v>59</v>
      </c>
      <c r="I5188" t="s">
        <v>18</v>
      </c>
      <c r="J5188" t="str">
        <f xml:space="preserve"> IF(Table1[[#This Row],[discount]]&gt;4, "Yes", "No")</f>
        <v>Yes</v>
      </c>
    </row>
    <row r="5189" spans="1:10">
      <c r="A5189" t="s">
        <v>12314</v>
      </c>
      <c r="B5189">
        <v>3.7</v>
      </c>
      <c r="C5189">
        <v>359</v>
      </c>
      <c r="D5189">
        <v>499</v>
      </c>
      <c r="E5189">
        <v>28</v>
      </c>
      <c r="F5189" t="s">
        <v>108</v>
      </c>
      <c r="G5189" t="s">
        <v>448</v>
      </c>
      <c r="H5189">
        <v>35</v>
      </c>
      <c r="I5189" t="s">
        <v>2260</v>
      </c>
      <c r="J5189" t="str">
        <f xml:space="preserve"> IF(Table1[[#This Row],[discount]]&gt;4, "Yes", "No")</f>
        <v>Yes</v>
      </c>
    </row>
    <row r="5190" spans="1:10">
      <c r="A5190" t="s">
        <v>16809</v>
      </c>
      <c r="B5190">
        <v>4</v>
      </c>
      <c r="C5190">
        <v>356</v>
      </c>
      <c r="D5190">
        <v>499</v>
      </c>
      <c r="E5190">
        <v>28</v>
      </c>
      <c r="F5190" t="s">
        <v>108</v>
      </c>
      <c r="G5190" t="s">
        <v>577</v>
      </c>
      <c r="H5190">
        <v>320</v>
      </c>
      <c r="I5190" t="s">
        <v>15389</v>
      </c>
      <c r="J5190" t="str">
        <f xml:space="preserve"> IF(Table1[[#This Row],[discount]]&gt;4, "Yes", "No")</f>
        <v>Yes</v>
      </c>
    </row>
    <row r="5191" spans="1:10">
      <c r="A5191" t="s">
        <v>22583</v>
      </c>
      <c r="B5191">
        <v>4.2</v>
      </c>
      <c r="C5191">
        <v>356</v>
      </c>
      <c r="D5191">
        <v>495</v>
      </c>
      <c r="E5191">
        <v>28</v>
      </c>
      <c r="F5191" t="s">
        <v>108</v>
      </c>
      <c r="G5191" t="s">
        <v>577</v>
      </c>
      <c r="H5191">
        <v>311</v>
      </c>
      <c r="I5191" t="s">
        <v>5713</v>
      </c>
      <c r="J5191" t="str">
        <f xml:space="preserve"> IF(Table1[[#This Row],[discount]]&gt;4, "Yes", "No")</f>
        <v>Yes</v>
      </c>
    </row>
    <row r="5192" spans="1:10">
      <c r="A5192" t="s">
        <v>21877</v>
      </c>
      <c r="B5192">
        <v>4.2</v>
      </c>
      <c r="C5192">
        <v>356</v>
      </c>
      <c r="D5192">
        <v>499</v>
      </c>
      <c r="E5192">
        <v>28</v>
      </c>
      <c r="F5192" t="s">
        <v>108</v>
      </c>
      <c r="G5192" t="s">
        <v>448</v>
      </c>
      <c r="H5192">
        <v>13</v>
      </c>
      <c r="I5192" t="s">
        <v>451</v>
      </c>
      <c r="J5192" t="str">
        <f xml:space="preserve"> IF(Table1[[#This Row],[discount]]&gt;4, "Yes", "No")</f>
        <v>Yes</v>
      </c>
    </row>
    <row r="5193" spans="1:10">
      <c r="A5193" t="s">
        <v>12534</v>
      </c>
      <c r="B5193">
        <v>3.7</v>
      </c>
      <c r="C5193">
        <v>356</v>
      </c>
      <c r="D5193">
        <v>500</v>
      </c>
      <c r="E5193">
        <v>28</v>
      </c>
      <c r="F5193" t="s">
        <v>16</v>
      </c>
      <c r="G5193" t="s">
        <v>890</v>
      </c>
      <c r="H5193">
        <v>12</v>
      </c>
      <c r="I5193" t="s">
        <v>12535</v>
      </c>
      <c r="J5193" t="str">
        <f xml:space="preserve"> IF(Table1[[#This Row],[discount]]&gt;4, "Yes", "No")</f>
        <v>Yes</v>
      </c>
    </row>
    <row r="5194" spans="1:10">
      <c r="A5194" t="s">
        <v>21972</v>
      </c>
      <c r="B5194">
        <v>4.2</v>
      </c>
      <c r="C5194">
        <v>354</v>
      </c>
      <c r="D5194">
        <v>492</v>
      </c>
      <c r="E5194">
        <v>28</v>
      </c>
      <c r="F5194" t="s">
        <v>108</v>
      </c>
      <c r="G5194" t="s">
        <v>412</v>
      </c>
      <c r="H5194">
        <v>366</v>
      </c>
      <c r="I5194" t="s">
        <v>2121</v>
      </c>
      <c r="J5194" t="str">
        <f xml:space="preserve"> IF(Table1[[#This Row],[discount]]&gt;4, "Yes", "No")</f>
        <v>Yes</v>
      </c>
    </row>
    <row r="5195" spans="1:10">
      <c r="A5195" t="s">
        <v>21980</v>
      </c>
      <c r="B5195">
        <v>4.2</v>
      </c>
      <c r="C5195">
        <v>345</v>
      </c>
      <c r="D5195">
        <v>485</v>
      </c>
      <c r="E5195">
        <v>28</v>
      </c>
      <c r="F5195" t="s">
        <v>108</v>
      </c>
      <c r="G5195" t="s">
        <v>412</v>
      </c>
      <c r="H5195">
        <v>64</v>
      </c>
      <c r="I5195" t="s">
        <v>11488</v>
      </c>
      <c r="J5195" t="str">
        <f xml:space="preserve"> IF(Table1[[#This Row],[discount]]&gt;4, "Yes", "No")</f>
        <v>Yes</v>
      </c>
    </row>
    <row r="5196" spans="1:10">
      <c r="A5196" t="s">
        <v>22160</v>
      </c>
      <c r="B5196">
        <v>4.2</v>
      </c>
      <c r="C5196">
        <v>342</v>
      </c>
      <c r="D5196">
        <v>475</v>
      </c>
      <c r="E5196">
        <v>28</v>
      </c>
      <c r="F5196" t="s">
        <v>108</v>
      </c>
      <c r="G5196" t="s">
        <v>412</v>
      </c>
      <c r="H5196">
        <v>4502</v>
      </c>
      <c r="I5196" t="s">
        <v>20269</v>
      </c>
      <c r="J5196" t="str">
        <f xml:space="preserve"> IF(Table1[[#This Row],[discount]]&gt;4, "Yes", "No")</f>
        <v>Yes</v>
      </c>
    </row>
    <row r="5197" spans="1:10">
      <c r="A5197" t="s">
        <v>12126</v>
      </c>
      <c r="B5197">
        <v>3.7</v>
      </c>
      <c r="C5197">
        <v>336</v>
      </c>
      <c r="D5197">
        <v>469</v>
      </c>
      <c r="E5197">
        <v>28</v>
      </c>
      <c r="F5197" t="s">
        <v>108</v>
      </c>
      <c r="G5197" t="s">
        <v>448</v>
      </c>
      <c r="H5197">
        <v>37</v>
      </c>
      <c r="I5197" t="s">
        <v>3250</v>
      </c>
      <c r="J5197" t="str">
        <f xml:space="preserve"> IF(Table1[[#This Row],[discount]]&gt;4, "Yes", "No")</f>
        <v>Yes</v>
      </c>
    </row>
    <row r="5198" spans="1:10">
      <c r="A5198" t="s">
        <v>18437</v>
      </c>
      <c r="B5198">
        <v>4.0999999999999996</v>
      </c>
      <c r="C5198">
        <v>321</v>
      </c>
      <c r="D5198">
        <v>449</v>
      </c>
      <c r="E5198">
        <v>28</v>
      </c>
      <c r="F5198" t="s">
        <v>108</v>
      </c>
      <c r="G5198" t="s">
        <v>412</v>
      </c>
      <c r="H5198">
        <v>283</v>
      </c>
      <c r="I5198" t="s">
        <v>18438</v>
      </c>
      <c r="J5198" t="str">
        <f xml:space="preserve"> IF(Table1[[#This Row],[discount]]&gt;4, "Yes", "No")</f>
        <v>Yes</v>
      </c>
    </row>
    <row r="5199" spans="1:10">
      <c r="A5199" t="s">
        <v>21880</v>
      </c>
      <c r="B5199">
        <v>4.2</v>
      </c>
      <c r="C5199">
        <v>319</v>
      </c>
      <c r="D5199">
        <v>447</v>
      </c>
      <c r="E5199">
        <v>28</v>
      </c>
      <c r="F5199" t="s">
        <v>108</v>
      </c>
      <c r="G5199" t="s">
        <v>448</v>
      </c>
      <c r="H5199">
        <v>47298</v>
      </c>
      <c r="I5199" t="s">
        <v>1568</v>
      </c>
      <c r="J5199" t="str">
        <f xml:space="preserve"> IF(Table1[[#This Row],[discount]]&gt;4, "Yes", "No")</f>
        <v>Yes</v>
      </c>
    </row>
    <row r="5200" spans="1:10">
      <c r="A5200" t="s">
        <v>21886</v>
      </c>
      <c r="B5200">
        <v>4.2</v>
      </c>
      <c r="C5200">
        <v>319</v>
      </c>
      <c r="D5200">
        <v>447</v>
      </c>
      <c r="E5200">
        <v>28</v>
      </c>
      <c r="F5200" t="s">
        <v>108</v>
      </c>
      <c r="G5200" t="s">
        <v>448</v>
      </c>
      <c r="H5200">
        <v>47298</v>
      </c>
      <c r="I5200" t="s">
        <v>1568</v>
      </c>
      <c r="J5200" t="str">
        <f xml:space="preserve"> IF(Table1[[#This Row],[discount]]&gt;4, "Yes", "No")</f>
        <v>Yes</v>
      </c>
    </row>
    <row r="5201" spans="1:10">
      <c r="A5201" t="s">
        <v>21890</v>
      </c>
      <c r="B5201">
        <v>4.2</v>
      </c>
      <c r="C5201">
        <v>319</v>
      </c>
      <c r="D5201">
        <v>447</v>
      </c>
      <c r="E5201">
        <v>28</v>
      </c>
      <c r="F5201" t="s">
        <v>108</v>
      </c>
      <c r="G5201" t="s">
        <v>448</v>
      </c>
      <c r="H5201">
        <v>47298</v>
      </c>
      <c r="I5201" t="s">
        <v>1568</v>
      </c>
      <c r="J5201" t="str">
        <f xml:space="preserve"> IF(Table1[[#This Row],[discount]]&gt;4, "Yes", "No")</f>
        <v>Yes</v>
      </c>
    </row>
    <row r="5202" spans="1:10">
      <c r="A5202" t="s">
        <v>21904</v>
      </c>
      <c r="B5202">
        <v>4.2</v>
      </c>
      <c r="C5202">
        <v>319</v>
      </c>
      <c r="D5202">
        <v>447</v>
      </c>
      <c r="E5202">
        <v>28</v>
      </c>
      <c r="F5202" t="s">
        <v>108</v>
      </c>
      <c r="G5202" t="s">
        <v>448</v>
      </c>
      <c r="H5202">
        <v>47298</v>
      </c>
      <c r="I5202" t="s">
        <v>1568</v>
      </c>
      <c r="J5202" t="str">
        <f xml:space="preserve"> IF(Table1[[#This Row],[discount]]&gt;4, "Yes", "No")</f>
        <v>Yes</v>
      </c>
    </row>
    <row r="5203" spans="1:10">
      <c r="A5203" t="s">
        <v>19133</v>
      </c>
      <c r="B5203">
        <v>4.0999999999999996</v>
      </c>
      <c r="C5203">
        <v>319</v>
      </c>
      <c r="D5203">
        <v>449</v>
      </c>
      <c r="E5203">
        <v>28</v>
      </c>
      <c r="F5203" t="s">
        <v>108</v>
      </c>
      <c r="G5203" t="s">
        <v>448</v>
      </c>
      <c r="H5203">
        <v>1145</v>
      </c>
      <c r="I5203" t="s">
        <v>12900</v>
      </c>
      <c r="J5203" t="str">
        <f xml:space="preserve"> IF(Table1[[#This Row],[discount]]&gt;4, "Yes", "No")</f>
        <v>Yes</v>
      </c>
    </row>
    <row r="5204" spans="1:10">
      <c r="A5204" t="s">
        <v>18842</v>
      </c>
      <c r="B5204">
        <v>4.0999999999999996</v>
      </c>
      <c r="C5204">
        <v>305</v>
      </c>
      <c r="D5204">
        <v>425</v>
      </c>
      <c r="E5204">
        <v>28</v>
      </c>
      <c r="F5204" t="s">
        <v>108</v>
      </c>
      <c r="G5204" t="s">
        <v>577</v>
      </c>
      <c r="H5204">
        <v>2878</v>
      </c>
      <c r="I5204" t="s">
        <v>2121</v>
      </c>
      <c r="J5204" t="str">
        <f xml:space="preserve"> IF(Table1[[#This Row],[discount]]&gt;4, "Yes", "No")</f>
        <v>Yes</v>
      </c>
    </row>
    <row r="5205" spans="1:10">
      <c r="A5205" t="s">
        <v>14381</v>
      </c>
      <c r="B5205">
        <v>4.4000000000000004</v>
      </c>
      <c r="C5205">
        <v>288</v>
      </c>
      <c r="D5205">
        <v>400</v>
      </c>
      <c r="E5205">
        <v>28</v>
      </c>
      <c r="F5205" t="s">
        <v>108</v>
      </c>
      <c r="G5205" t="s">
        <v>412</v>
      </c>
      <c r="H5205">
        <v>15846</v>
      </c>
      <c r="I5205" t="s">
        <v>14382</v>
      </c>
      <c r="J5205" t="str">
        <f xml:space="preserve"> IF(Table1[[#This Row],[discount]]&gt;4, "Yes", "No")</f>
        <v>Yes</v>
      </c>
    </row>
    <row r="5206" spans="1:10">
      <c r="A5206" t="s">
        <v>14068</v>
      </c>
      <c r="B5206">
        <v>4.4000000000000004</v>
      </c>
      <c r="C5206">
        <v>287</v>
      </c>
      <c r="D5206">
        <v>399</v>
      </c>
      <c r="E5206">
        <v>28</v>
      </c>
      <c r="F5206" t="s">
        <v>108</v>
      </c>
      <c r="G5206" t="s">
        <v>448</v>
      </c>
      <c r="H5206">
        <v>22</v>
      </c>
      <c r="I5206" t="s">
        <v>9987</v>
      </c>
      <c r="J5206" t="str">
        <f xml:space="preserve"> IF(Table1[[#This Row],[discount]]&gt;4, "Yes", "No")</f>
        <v>Yes</v>
      </c>
    </row>
    <row r="5207" spans="1:10">
      <c r="A5207" t="s">
        <v>14635</v>
      </c>
      <c r="B5207">
        <v>3.9</v>
      </c>
      <c r="C5207">
        <v>286</v>
      </c>
      <c r="D5207">
        <v>399</v>
      </c>
      <c r="E5207">
        <v>28</v>
      </c>
      <c r="F5207" t="s">
        <v>16</v>
      </c>
      <c r="G5207" t="s">
        <v>17</v>
      </c>
      <c r="H5207">
        <v>28</v>
      </c>
      <c r="I5207" t="s">
        <v>11918</v>
      </c>
      <c r="J5207" t="str">
        <f xml:space="preserve"> IF(Table1[[#This Row],[discount]]&gt;4, "Yes", "No")</f>
        <v>Yes</v>
      </c>
    </row>
    <row r="5208" spans="1:10">
      <c r="A5208" t="s">
        <v>8114</v>
      </c>
      <c r="B5208">
        <v>5</v>
      </c>
      <c r="C5208">
        <v>286</v>
      </c>
      <c r="D5208">
        <v>399</v>
      </c>
      <c r="E5208">
        <v>28</v>
      </c>
      <c r="F5208" t="s">
        <v>108</v>
      </c>
      <c r="G5208" t="s">
        <v>448</v>
      </c>
      <c r="H5208">
        <v>3</v>
      </c>
      <c r="I5208" t="s">
        <v>3273</v>
      </c>
      <c r="J5208" t="str">
        <f xml:space="preserve"> IF(Table1[[#This Row],[discount]]&gt;4, "Yes", "No")</f>
        <v>Yes</v>
      </c>
    </row>
    <row r="5209" spans="1:10">
      <c r="A5209" t="s">
        <v>2875</v>
      </c>
      <c r="B5209">
        <v>0</v>
      </c>
      <c r="C5209">
        <v>286</v>
      </c>
      <c r="D5209">
        <v>399</v>
      </c>
      <c r="E5209">
        <v>28</v>
      </c>
      <c r="F5209" t="s">
        <v>108</v>
      </c>
      <c r="G5209" t="s">
        <v>412</v>
      </c>
      <c r="H5209">
        <v>0</v>
      </c>
      <c r="I5209" t="s">
        <v>2876</v>
      </c>
      <c r="J5209" t="str">
        <f xml:space="preserve"> IF(Table1[[#This Row],[discount]]&gt;4, "Yes", "No")</f>
        <v>Yes</v>
      </c>
    </row>
    <row r="5210" spans="1:10">
      <c r="A5210" t="s">
        <v>20631</v>
      </c>
      <c r="B5210">
        <v>4.3</v>
      </c>
      <c r="C5210">
        <v>280</v>
      </c>
      <c r="D5210">
        <v>390</v>
      </c>
      <c r="E5210">
        <v>28</v>
      </c>
      <c r="F5210" t="s">
        <v>108</v>
      </c>
      <c r="G5210" t="s">
        <v>577</v>
      </c>
      <c r="H5210">
        <v>1367</v>
      </c>
      <c r="I5210" t="s">
        <v>9176</v>
      </c>
      <c r="J5210" t="str">
        <f xml:space="preserve"> IF(Table1[[#This Row],[discount]]&gt;4, "Yes", "No")</f>
        <v>Yes</v>
      </c>
    </row>
    <row r="5211" spans="1:10">
      <c r="A5211" t="s">
        <v>18840</v>
      </c>
      <c r="B5211">
        <v>4.0999999999999996</v>
      </c>
      <c r="C5211">
        <v>262</v>
      </c>
      <c r="D5211">
        <v>365</v>
      </c>
      <c r="E5211">
        <v>28</v>
      </c>
      <c r="F5211" t="s">
        <v>108</v>
      </c>
      <c r="G5211" t="s">
        <v>577</v>
      </c>
      <c r="H5211">
        <v>30876</v>
      </c>
      <c r="I5211" t="s">
        <v>8828</v>
      </c>
      <c r="J5211" t="str">
        <f xml:space="preserve"> IF(Table1[[#This Row],[discount]]&gt;4, "Yes", "No")</f>
        <v>Yes</v>
      </c>
    </row>
    <row r="5212" spans="1:10">
      <c r="A5212" t="s">
        <v>18475</v>
      </c>
      <c r="B5212">
        <v>4.0999999999999996</v>
      </c>
      <c r="C5212">
        <v>252</v>
      </c>
      <c r="D5212">
        <v>350</v>
      </c>
      <c r="E5212">
        <v>28</v>
      </c>
      <c r="F5212" t="s">
        <v>108</v>
      </c>
      <c r="G5212" t="s">
        <v>412</v>
      </c>
      <c r="H5212">
        <v>21255</v>
      </c>
      <c r="I5212" t="s">
        <v>14084</v>
      </c>
      <c r="J5212" t="str">
        <f xml:space="preserve"> IF(Table1[[#This Row],[discount]]&gt;4, "Yes", "No")</f>
        <v>Yes</v>
      </c>
    </row>
    <row r="5213" spans="1:10">
      <c r="A5213" t="s">
        <v>8961</v>
      </c>
      <c r="B5213">
        <v>3.2</v>
      </c>
      <c r="C5213">
        <v>250</v>
      </c>
      <c r="D5213">
        <v>349</v>
      </c>
      <c r="E5213">
        <v>28</v>
      </c>
      <c r="F5213" t="s">
        <v>108</v>
      </c>
      <c r="G5213" t="s">
        <v>448</v>
      </c>
      <c r="H5213">
        <v>6</v>
      </c>
      <c r="I5213" t="s">
        <v>8962</v>
      </c>
      <c r="J5213" t="str">
        <f xml:space="preserve"> IF(Table1[[#This Row],[discount]]&gt;4, "Yes", "No")</f>
        <v>Yes</v>
      </c>
    </row>
    <row r="5214" spans="1:10">
      <c r="A5214" t="s">
        <v>17343</v>
      </c>
      <c r="B5214">
        <v>4</v>
      </c>
      <c r="C5214">
        <v>249</v>
      </c>
      <c r="D5214">
        <v>349</v>
      </c>
      <c r="E5214">
        <v>28</v>
      </c>
      <c r="F5214" t="s">
        <v>108</v>
      </c>
      <c r="G5214" t="s">
        <v>448</v>
      </c>
      <c r="H5214">
        <v>24870</v>
      </c>
      <c r="I5214" t="s">
        <v>9573</v>
      </c>
      <c r="J5214" t="str">
        <f xml:space="preserve"> IF(Table1[[#This Row],[discount]]&gt;4, "Yes", "No")</f>
        <v>Yes</v>
      </c>
    </row>
    <row r="5215" spans="1:10">
      <c r="A5215" t="s">
        <v>18726</v>
      </c>
      <c r="B5215">
        <v>4.0999999999999996</v>
      </c>
      <c r="C5215">
        <v>249</v>
      </c>
      <c r="D5215">
        <v>349</v>
      </c>
      <c r="E5215">
        <v>28</v>
      </c>
      <c r="F5215" t="s">
        <v>108</v>
      </c>
      <c r="G5215" t="s">
        <v>577</v>
      </c>
      <c r="H5215">
        <v>145</v>
      </c>
      <c r="I5215" t="s">
        <v>18727</v>
      </c>
      <c r="J5215" t="str">
        <f xml:space="preserve"> IF(Table1[[#This Row],[discount]]&gt;4, "Yes", "No")</f>
        <v>Yes</v>
      </c>
    </row>
    <row r="5216" spans="1:10">
      <c r="A5216" t="s">
        <v>22497</v>
      </c>
      <c r="B5216">
        <v>4.2</v>
      </c>
      <c r="C5216">
        <v>249</v>
      </c>
      <c r="D5216">
        <v>350</v>
      </c>
      <c r="E5216">
        <v>28</v>
      </c>
      <c r="F5216" t="s">
        <v>108</v>
      </c>
      <c r="G5216" t="s">
        <v>577</v>
      </c>
      <c r="H5216">
        <v>133</v>
      </c>
      <c r="I5216" t="s">
        <v>10697</v>
      </c>
      <c r="J5216" t="str">
        <f xml:space="preserve"> IF(Table1[[#This Row],[discount]]&gt;4, "Yes", "No")</f>
        <v>Yes</v>
      </c>
    </row>
    <row r="5217" spans="1:10">
      <c r="A5217" t="s">
        <v>2951</v>
      </c>
      <c r="B5217">
        <v>0</v>
      </c>
      <c r="C5217">
        <v>249</v>
      </c>
      <c r="D5217">
        <v>350</v>
      </c>
      <c r="E5217">
        <v>28</v>
      </c>
      <c r="F5217" t="s">
        <v>108</v>
      </c>
      <c r="G5217" t="s">
        <v>412</v>
      </c>
      <c r="H5217">
        <v>0</v>
      </c>
      <c r="I5217" t="s">
        <v>2952</v>
      </c>
      <c r="J5217" t="str">
        <f xml:space="preserve"> IF(Table1[[#This Row],[discount]]&gt;4, "Yes", "No")</f>
        <v>Yes</v>
      </c>
    </row>
    <row r="5218" spans="1:10">
      <c r="A5218" t="s">
        <v>21988</v>
      </c>
      <c r="B5218">
        <v>4.2</v>
      </c>
      <c r="C5218">
        <v>248</v>
      </c>
      <c r="D5218">
        <v>349</v>
      </c>
      <c r="E5218">
        <v>28</v>
      </c>
      <c r="F5218" t="s">
        <v>108</v>
      </c>
      <c r="G5218" t="s">
        <v>412</v>
      </c>
      <c r="H5218">
        <v>18</v>
      </c>
      <c r="I5218" t="s">
        <v>11991</v>
      </c>
      <c r="J5218" t="str">
        <f xml:space="preserve"> IF(Table1[[#This Row],[discount]]&gt;4, "Yes", "No")</f>
        <v>Yes</v>
      </c>
    </row>
    <row r="5219" spans="1:10">
      <c r="A5219" t="s">
        <v>22319</v>
      </c>
      <c r="B5219">
        <v>4.2</v>
      </c>
      <c r="C5219">
        <v>230</v>
      </c>
      <c r="D5219">
        <v>320</v>
      </c>
      <c r="E5219">
        <v>28</v>
      </c>
      <c r="F5219" t="s">
        <v>108</v>
      </c>
      <c r="G5219" t="s">
        <v>577</v>
      </c>
      <c r="H5219">
        <v>2703</v>
      </c>
      <c r="I5219" t="s">
        <v>3608</v>
      </c>
      <c r="J5219" t="str">
        <f xml:space="preserve"> IF(Table1[[#This Row],[discount]]&gt;4, "Yes", "No")</f>
        <v>Yes</v>
      </c>
    </row>
    <row r="5220" spans="1:10">
      <c r="A5220" t="s">
        <v>14949</v>
      </c>
      <c r="B5220">
        <v>3.9</v>
      </c>
      <c r="C5220">
        <v>216</v>
      </c>
      <c r="D5220">
        <v>300</v>
      </c>
      <c r="E5220">
        <v>28</v>
      </c>
      <c r="F5220" t="s">
        <v>108</v>
      </c>
      <c r="G5220" t="s">
        <v>412</v>
      </c>
      <c r="H5220">
        <v>234</v>
      </c>
      <c r="I5220" t="s">
        <v>13263</v>
      </c>
      <c r="J5220" t="str">
        <f xml:space="preserve"> IF(Table1[[#This Row],[discount]]&gt;4, "Yes", "No")</f>
        <v>Yes</v>
      </c>
    </row>
    <row r="5221" spans="1:10">
      <c r="A5221" t="s">
        <v>3412</v>
      </c>
      <c r="B5221">
        <v>0</v>
      </c>
      <c r="C5221">
        <v>215</v>
      </c>
      <c r="D5221">
        <v>299</v>
      </c>
      <c r="E5221">
        <v>28</v>
      </c>
      <c r="F5221" t="s">
        <v>108</v>
      </c>
      <c r="G5221" t="s">
        <v>412</v>
      </c>
      <c r="H5221">
        <v>0</v>
      </c>
      <c r="I5221" t="s">
        <v>3413</v>
      </c>
      <c r="J5221" t="str">
        <f xml:space="preserve"> IF(Table1[[#This Row],[discount]]&gt;4, "Yes", "No")</f>
        <v>Yes</v>
      </c>
    </row>
    <row r="5222" spans="1:10">
      <c r="A5222" t="s">
        <v>3615</v>
      </c>
      <c r="B5222">
        <v>0</v>
      </c>
      <c r="C5222">
        <v>215</v>
      </c>
      <c r="D5222">
        <v>299</v>
      </c>
      <c r="E5222">
        <v>28</v>
      </c>
      <c r="F5222" t="s">
        <v>108</v>
      </c>
      <c r="G5222" t="s">
        <v>577</v>
      </c>
      <c r="H5222">
        <v>0</v>
      </c>
      <c r="I5222" t="s">
        <v>3616</v>
      </c>
      <c r="J5222" t="str">
        <f xml:space="preserve"> IF(Table1[[#This Row],[discount]]&gt;4, "Yes", "No")</f>
        <v>Yes</v>
      </c>
    </row>
    <row r="5223" spans="1:10">
      <c r="A5223" t="s">
        <v>11433</v>
      </c>
      <c r="B5223">
        <v>4.5</v>
      </c>
      <c r="C5223">
        <v>214</v>
      </c>
      <c r="D5223">
        <v>299</v>
      </c>
      <c r="E5223">
        <v>28</v>
      </c>
      <c r="F5223" t="s">
        <v>108</v>
      </c>
      <c r="G5223" t="s">
        <v>448</v>
      </c>
      <c r="H5223">
        <v>12</v>
      </c>
      <c r="I5223" t="s">
        <v>11434</v>
      </c>
      <c r="J5223" t="str">
        <f xml:space="preserve"> IF(Table1[[#This Row],[discount]]&gt;4, "Yes", "No")</f>
        <v>Yes</v>
      </c>
    </row>
    <row r="5224" spans="1:10">
      <c r="A5224" t="s">
        <v>20214</v>
      </c>
      <c r="B5224">
        <v>4.3</v>
      </c>
      <c r="C5224">
        <v>207</v>
      </c>
      <c r="D5224">
        <v>290</v>
      </c>
      <c r="E5224">
        <v>28</v>
      </c>
      <c r="F5224" t="s">
        <v>108</v>
      </c>
      <c r="G5224" t="s">
        <v>412</v>
      </c>
      <c r="H5224">
        <v>252</v>
      </c>
      <c r="I5224" t="s">
        <v>20215</v>
      </c>
      <c r="J5224" t="str">
        <f xml:space="preserve"> IF(Table1[[#This Row],[discount]]&gt;4, "Yes", "No")</f>
        <v>Yes</v>
      </c>
    </row>
    <row r="5225" spans="1:10">
      <c r="A5225" t="s">
        <v>10929</v>
      </c>
      <c r="B5225">
        <v>3.6</v>
      </c>
      <c r="C5225">
        <v>205</v>
      </c>
      <c r="D5225">
        <v>286</v>
      </c>
      <c r="E5225">
        <v>28</v>
      </c>
      <c r="F5225" t="s">
        <v>108</v>
      </c>
      <c r="G5225" t="s">
        <v>448</v>
      </c>
      <c r="H5225">
        <v>246</v>
      </c>
      <c r="I5225" t="s">
        <v>8962</v>
      </c>
      <c r="J5225" t="str">
        <f xml:space="preserve"> IF(Table1[[#This Row],[discount]]&gt;4, "Yes", "No")</f>
        <v>Yes</v>
      </c>
    </row>
    <row r="5226" spans="1:10">
      <c r="A5226" t="s">
        <v>22198</v>
      </c>
      <c r="B5226">
        <v>4.2</v>
      </c>
      <c r="C5226">
        <v>198</v>
      </c>
      <c r="D5226">
        <v>275</v>
      </c>
      <c r="E5226">
        <v>28</v>
      </c>
      <c r="F5226" t="s">
        <v>108</v>
      </c>
      <c r="G5226" t="s">
        <v>412</v>
      </c>
      <c r="H5226">
        <v>143</v>
      </c>
      <c r="I5226" t="s">
        <v>969</v>
      </c>
      <c r="J5226" t="str">
        <f xml:space="preserve"> IF(Table1[[#This Row],[discount]]&gt;4, "Yes", "No")</f>
        <v>Yes</v>
      </c>
    </row>
    <row r="5227" spans="1:10">
      <c r="A5227" t="s">
        <v>18293</v>
      </c>
      <c r="B5227">
        <v>4.0999999999999996</v>
      </c>
      <c r="C5227">
        <v>179</v>
      </c>
      <c r="D5227">
        <v>249</v>
      </c>
      <c r="E5227">
        <v>28</v>
      </c>
      <c r="F5227" t="s">
        <v>108</v>
      </c>
      <c r="G5227" t="s">
        <v>412</v>
      </c>
      <c r="H5227">
        <v>2446</v>
      </c>
      <c r="I5227" t="s">
        <v>14160</v>
      </c>
      <c r="J5227" t="str">
        <f xml:space="preserve"> IF(Table1[[#This Row],[discount]]&gt;4, "Yes", "No")</f>
        <v>Yes</v>
      </c>
    </row>
    <row r="5228" spans="1:10">
      <c r="A5228" t="s">
        <v>15295</v>
      </c>
      <c r="B5228">
        <v>3.9</v>
      </c>
      <c r="C5228">
        <v>165</v>
      </c>
      <c r="D5228">
        <v>230</v>
      </c>
      <c r="E5228">
        <v>28</v>
      </c>
      <c r="F5228" t="s">
        <v>108</v>
      </c>
      <c r="G5228" t="s">
        <v>412</v>
      </c>
      <c r="H5228">
        <v>985</v>
      </c>
      <c r="I5228" t="s">
        <v>2903</v>
      </c>
      <c r="J5228" t="str">
        <f xml:space="preserve"> IF(Table1[[#This Row],[discount]]&gt;4, "Yes", "No")</f>
        <v>Yes</v>
      </c>
    </row>
    <row r="5229" spans="1:10">
      <c r="A5229" t="s">
        <v>16933</v>
      </c>
      <c r="B5229">
        <v>4</v>
      </c>
      <c r="C5229">
        <v>160</v>
      </c>
      <c r="D5229">
        <v>225</v>
      </c>
      <c r="E5229">
        <v>28</v>
      </c>
      <c r="F5229" t="s">
        <v>108</v>
      </c>
      <c r="G5229" t="s">
        <v>577</v>
      </c>
      <c r="H5229">
        <v>49</v>
      </c>
      <c r="I5229" t="s">
        <v>2850</v>
      </c>
      <c r="J5229" t="str">
        <f xml:space="preserve"> IF(Table1[[#This Row],[discount]]&gt;4, "Yes", "No")</f>
        <v>Yes</v>
      </c>
    </row>
    <row r="5230" spans="1:10">
      <c r="A5230" t="s">
        <v>3265</v>
      </c>
      <c r="B5230">
        <v>0</v>
      </c>
      <c r="C5230">
        <v>150</v>
      </c>
      <c r="D5230">
        <v>211</v>
      </c>
      <c r="E5230">
        <v>28</v>
      </c>
      <c r="F5230" t="s">
        <v>108</v>
      </c>
      <c r="G5230" t="s">
        <v>448</v>
      </c>
      <c r="H5230">
        <v>0</v>
      </c>
      <c r="I5230" t="s">
        <v>3233</v>
      </c>
      <c r="J5230" t="str">
        <f xml:space="preserve"> IF(Table1[[#This Row],[discount]]&gt;4, "Yes", "No")</f>
        <v>Yes</v>
      </c>
    </row>
    <row r="5231" spans="1:10">
      <c r="A5231" t="s">
        <v>17302</v>
      </c>
      <c r="B5231">
        <v>4</v>
      </c>
      <c r="C5231">
        <v>142</v>
      </c>
      <c r="D5231">
        <v>200</v>
      </c>
      <c r="E5231">
        <v>28</v>
      </c>
      <c r="F5231" t="s">
        <v>108</v>
      </c>
      <c r="G5231" t="s">
        <v>448</v>
      </c>
      <c r="H5231">
        <v>46</v>
      </c>
      <c r="I5231" t="s">
        <v>17303</v>
      </c>
      <c r="J5231" t="str">
        <f xml:space="preserve"> IF(Table1[[#This Row],[discount]]&gt;4, "Yes", "No")</f>
        <v>Yes</v>
      </c>
    </row>
    <row r="5232" spans="1:10">
      <c r="A5232" t="s">
        <v>8533</v>
      </c>
      <c r="B5232">
        <v>3</v>
      </c>
      <c r="C5232">
        <v>256689</v>
      </c>
      <c r="D5232">
        <v>365995</v>
      </c>
      <c r="E5232">
        <v>29</v>
      </c>
      <c r="F5232" t="s">
        <v>16</v>
      </c>
      <c r="G5232" t="s">
        <v>890</v>
      </c>
      <c r="H5232">
        <v>4</v>
      </c>
      <c r="I5232" t="s">
        <v>3207</v>
      </c>
      <c r="J5232" t="str">
        <f xml:space="preserve"> IF(Table1[[#This Row],[discount]]&gt;4, "Yes", "No")</f>
        <v>Yes</v>
      </c>
    </row>
    <row r="5233" spans="1:10">
      <c r="A5233" t="s">
        <v>13624</v>
      </c>
      <c r="B5233">
        <v>4.4000000000000004</v>
      </c>
      <c r="C5233">
        <v>199990</v>
      </c>
      <c r="D5233">
        <v>284998</v>
      </c>
      <c r="E5233">
        <v>29</v>
      </c>
      <c r="F5233" t="s">
        <v>16</v>
      </c>
      <c r="G5233" t="s">
        <v>890</v>
      </c>
      <c r="H5233">
        <v>25</v>
      </c>
      <c r="I5233" t="s">
        <v>3190</v>
      </c>
      <c r="J5233" t="str">
        <f xml:space="preserve"> IF(Table1[[#This Row],[discount]]&gt;4, "Yes", "No")</f>
        <v>Yes</v>
      </c>
    </row>
    <row r="5234" spans="1:10">
      <c r="A5234" t="s">
        <v>5277</v>
      </c>
      <c r="B5234">
        <v>0</v>
      </c>
      <c r="C5234">
        <v>89190</v>
      </c>
      <c r="D5234">
        <v>125890</v>
      </c>
      <c r="E5234">
        <v>29</v>
      </c>
      <c r="F5234" t="s">
        <v>16</v>
      </c>
      <c r="G5234" t="s">
        <v>479</v>
      </c>
      <c r="H5234">
        <v>0</v>
      </c>
      <c r="I5234" t="s">
        <v>4486</v>
      </c>
      <c r="J5234" t="str">
        <f xml:space="preserve"> IF(Table1[[#This Row],[discount]]&gt;4, "Yes", "No")</f>
        <v>Yes</v>
      </c>
    </row>
    <row r="5235" spans="1:10">
      <c r="A5235" t="s">
        <v>5272</v>
      </c>
      <c r="B5235">
        <v>0</v>
      </c>
      <c r="C5235">
        <v>88990</v>
      </c>
      <c r="D5235">
        <v>125890</v>
      </c>
      <c r="E5235">
        <v>29</v>
      </c>
      <c r="F5235" t="s">
        <v>16</v>
      </c>
      <c r="G5235" t="s">
        <v>479</v>
      </c>
      <c r="H5235">
        <v>0</v>
      </c>
      <c r="I5235" t="s">
        <v>4486</v>
      </c>
      <c r="J5235" t="str">
        <f xml:space="preserve"> IF(Table1[[#This Row],[discount]]&gt;4, "Yes", "No")</f>
        <v>Yes</v>
      </c>
    </row>
    <row r="5236" spans="1:10">
      <c r="A5236" t="s">
        <v>17639</v>
      </c>
      <c r="B5236">
        <v>4.0999999999999996</v>
      </c>
      <c r="C5236">
        <v>86690</v>
      </c>
      <c r="D5236">
        <v>123090</v>
      </c>
      <c r="E5236">
        <v>29</v>
      </c>
      <c r="F5236" t="s">
        <v>16</v>
      </c>
      <c r="G5236" t="s">
        <v>479</v>
      </c>
      <c r="H5236">
        <v>88</v>
      </c>
      <c r="I5236" t="s">
        <v>4486</v>
      </c>
      <c r="J5236" t="str">
        <f xml:space="preserve"> IF(Table1[[#This Row],[discount]]&gt;4, "Yes", "No")</f>
        <v>Yes</v>
      </c>
    </row>
    <row r="5237" spans="1:10">
      <c r="A5237" t="s">
        <v>13698</v>
      </c>
      <c r="B5237">
        <v>4.4000000000000004</v>
      </c>
      <c r="C5237">
        <v>76690</v>
      </c>
      <c r="D5237">
        <v>108990</v>
      </c>
      <c r="E5237">
        <v>29</v>
      </c>
      <c r="F5237" t="s">
        <v>16</v>
      </c>
      <c r="G5237" t="s">
        <v>479</v>
      </c>
      <c r="H5237">
        <v>596</v>
      </c>
      <c r="I5237" t="s">
        <v>4486</v>
      </c>
      <c r="J5237" t="str">
        <f xml:space="preserve"> IF(Table1[[#This Row],[discount]]&gt;4, "Yes", "No")</f>
        <v>Yes</v>
      </c>
    </row>
    <row r="5238" spans="1:10">
      <c r="A5238" t="s">
        <v>5318</v>
      </c>
      <c r="B5238">
        <v>0</v>
      </c>
      <c r="C5238">
        <v>63990</v>
      </c>
      <c r="D5238">
        <v>90990</v>
      </c>
      <c r="E5238">
        <v>29</v>
      </c>
      <c r="F5238" t="s">
        <v>16</v>
      </c>
      <c r="G5238" t="s">
        <v>479</v>
      </c>
      <c r="H5238">
        <v>0</v>
      </c>
      <c r="I5238" t="s">
        <v>4454</v>
      </c>
      <c r="J5238" t="str">
        <f xml:space="preserve"> IF(Table1[[#This Row],[discount]]&gt;4, "Yes", "No")</f>
        <v>Yes</v>
      </c>
    </row>
    <row r="5239" spans="1:10">
      <c r="A5239" t="s">
        <v>5292</v>
      </c>
      <c r="B5239">
        <v>4.5</v>
      </c>
      <c r="C5239">
        <v>52990</v>
      </c>
      <c r="D5239">
        <v>74990</v>
      </c>
      <c r="E5239">
        <v>29</v>
      </c>
      <c r="F5239" t="s">
        <v>16</v>
      </c>
      <c r="G5239" t="s">
        <v>479</v>
      </c>
      <c r="H5239">
        <v>25</v>
      </c>
      <c r="I5239" t="s">
        <v>4454</v>
      </c>
      <c r="J5239" t="str">
        <f xml:space="preserve"> IF(Table1[[#This Row],[discount]]&gt;4, "Yes", "No")</f>
        <v>Yes</v>
      </c>
    </row>
    <row r="5240" spans="1:10">
      <c r="A5240" t="s">
        <v>5292</v>
      </c>
      <c r="B5240">
        <v>0</v>
      </c>
      <c r="C5240">
        <v>52990</v>
      </c>
      <c r="D5240">
        <v>74990</v>
      </c>
      <c r="E5240">
        <v>29</v>
      </c>
      <c r="F5240" t="s">
        <v>16</v>
      </c>
      <c r="G5240" t="s">
        <v>479</v>
      </c>
      <c r="H5240">
        <v>0</v>
      </c>
      <c r="I5240" t="s">
        <v>4454</v>
      </c>
      <c r="J5240" t="str">
        <f xml:space="preserve"> IF(Table1[[#This Row],[discount]]&gt;4, "Yes", "No")</f>
        <v>Yes</v>
      </c>
    </row>
    <row r="5241" spans="1:10">
      <c r="A5241" t="s">
        <v>17631</v>
      </c>
      <c r="B5241">
        <v>4.0999999999999996</v>
      </c>
      <c r="C5241">
        <v>49229</v>
      </c>
      <c r="D5241">
        <v>69890</v>
      </c>
      <c r="E5241">
        <v>29</v>
      </c>
      <c r="F5241" t="s">
        <v>16</v>
      </c>
      <c r="G5241" t="s">
        <v>479</v>
      </c>
      <c r="H5241">
        <v>1121</v>
      </c>
      <c r="I5241" t="s">
        <v>4486</v>
      </c>
      <c r="J5241" t="str">
        <f xml:space="preserve"> IF(Table1[[#This Row],[discount]]&gt;4, "Yes", "No")</f>
        <v>Yes</v>
      </c>
    </row>
    <row r="5242" spans="1:10">
      <c r="A5242" t="s">
        <v>11507</v>
      </c>
      <c r="B5242">
        <v>4.5</v>
      </c>
      <c r="C5242">
        <v>48690</v>
      </c>
      <c r="D5242">
        <v>68790</v>
      </c>
      <c r="E5242">
        <v>29</v>
      </c>
      <c r="F5242" t="s">
        <v>16</v>
      </c>
      <c r="G5242" t="s">
        <v>479</v>
      </c>
      <c r="H5242">
        <v>54</v>
      </c>
      <c r="I5242" t="s">
        <v>4486</v>
      </c>
      <c r="J5242" t="str">
        <f xml:space="preserve"> IF(Table1[[#This Row],[discount]]&gt;4, "Yes", "No")</f>
        <v>Yes</v>
      </c>
    </row>
    <row r="5243" spans="1:10">
      <c r="A5243" t="s">
        <v>7408</v>
      </c>
      <c r="B5243">
        <v>4.0999999999999996</v>
      </c>
      <c r="C5243">
        <v>47290</v>
      </c>
      <c r="D5243">
        <v>67200</v>
      </c>
      <c r="E5243">
        <v>29</v>
      </c>
      <c r="F5243" t="s">
        <v>10</v>
      </c>
      <c r="G5243" t="s">
        <v>1516</v>
      </c>
      <c r="H5243">
        <v>72</v>
      </c>
      <c r="I5243" t="s">
        <v>7409</v>
      </c>
      <c r="J5243" t="str">
        <f xml:space="preserve"> IF(Table1[[#This Row],[discount]]&gt;4, "Yes", "No")</f>
        <v>Yes</v>
      </c>
    </row>
    <row r="5244" spans="1:10">
      <c r="A5244" t="s">
        <v>13617</v>
      </c>
      <c r="B5244">
        <v>4.4000000000000004</v>
      </c>
      <c r="C5244">
        <v>45990</v>
      </c>
      <c r="D5244">
        <v>64995</v>
      </c>
      <c r="E5244">
        <v>29</v>
      </c>
      <c r="F5244" t="s">
        <v>16</v>
      </c>
      <c r="G5244" t="s">
        <v>890</v>
      </c>
      <c r="H5244">
        <v>678</v>
      </c>
      <c r="I5244" t="s">
        <v>3207</v>
      </c>
      <c r="J5244" t="str">
        <f xml:space="preserve"> IF(Table1[[#This Row],[discount]]&gt;4, "Yes", "No")</f>
        <v>Yes</v>
      </c>
    </row>
    <row r="5245" spans="1:10">
      <c r="A5245" t="s">
        <v>17649</v>
      </c>
      <c r="B5245">
        <v>4.2</v>
      </c>
      <c r="C5245">
        <v>45870</v>
      </c>
      <c r="D5245">
        <v>65104</v>
      </c>
      <c r="E5245">
        <v>29</v>
      </c>
      <c r="F5245" t="s">
        <v>16</v>
      </c>
      <c r="G5245" t="s">
        <v>479</v>
      </c>
      <c r="H5245">
        <v>864</v>
      </c>
      <c r="I5245" t="s">
        <v>4536</v>
      </c>
      <c r="J5245" t="str">
        <f xml:space="preserve"> IF(Table1[[#This Row],[discount]]&gt;4, "Yes", "No")</f>
        <v>Yes</v>
      </c>
    </row>
    <row r="5246" spans="1:10">
      <c r="A5246" t="s">
        <v>4701</v>
      </c>
      <c r="B5246">
        <v>0</v>
      </c>
      <c r="C5246">
        <v>45800</v>
      </c>
      <c r="D5246">
        <v>64990</v>
      </c>
      <c r="E5246">
        <v>29</v>
      </c>
      <c r="F5246" t="s">
        <v>16</v>
      </c>
      <c r="G5246" t="s">
        <v>479</v>
      </c>
      <c r="H5246">
        <v>0</v>
      </c>
      <c r="I5246" t="s">
        <v>4454</v>
      </c>
      <c r="J5246" t="str">
        <f xml:space="preserve"> IF(Table1[[#This Row],[discount]]&gt;4, "Yes", "No")</f>
        <v>Yes</v>
      </c>
    </row>
    <row r="5247" spans="1:10">
      <c r="A5247" t="s">
        <v>8708</v>
      </c>
      <c r="B5247">
        <v>3</v>
      </c>
      <c r="C5247">
        <v>45790</v>
      </c>
      <c r="D5247">
        <v>64900</v>
      </c>
      <c r="E5247">
        <v>29</v>
      </c>
      <c r="F5247" t="s">
        <v>10</v>
      </c>
      <c r="G5247" t="s">
        <v>1516</v>
      </c>
      <c r="H5247">
        <v>5</v>
      </c>
      <c r="I5247" t="s">
        <v>3197</v>
      </c>
      <c r="J5247" t="str">
        <f xml:space="preserve"> IF(Table1[[#This Row],[discount]]&gt;4, "Yes", "No")</f>
        <v>Yes</v>
      </c>
    </row>
    <row r="5248" spans="1:10">
      <c r="A5248" t="s">
        <v>17866</v>
      </c>
      <c r="B5248">
        <v>4.0999999999999996</v>
      </c>
      <c r="C5248">
        <v>44990</v>
      </c>
      <c r="D5248">
        <v>63400</v>
      </c>
      <c r="E5248">
        <v>29</v>
      </c>
      <c r="F5248" t="s">
        <v>10</v>
      </c>
      <c r="G5248" t="s">
        <v>1516</v>
      </c>
      <c r="H5248">
        <v>24245</v>
      </c>
      <c r="I5248" t="s">
        <v>3197</v>
      </c>
      <c r="J5248" t="str">
        <f xml:space="preserve"> IF(Table1[[#This Row],[discount]]&gt;4, "Yes", "No")</f>
        <v>Yes</v>
      </c>
    </row>
    <row r="5249" spans="1:10">
      <c r="A5249" t="s">
        <v>7469</v>
      </c>
      <c r="B5249">
        <v>4</v>
      </c>
      <c r="C5249">
        <v>44990</v>
      </c>
      <c r="D5249">
        <v>63400</v>
      </c>
      <c r="E5249">
        <v>29</v>
      </c>
      <c r="F5249" t="s">
        <v>10</v>
      </c>
      <c r="G5249" t="s">
        <v>1516</v>
      </c>
      <c r="H5249">
        <v>2383</v>
      </c>
      <c r="I5249" t="s">
        <v>3197</v>
      </c>
      <c r="J5249" t="str">
        <f xml:space="preserve"> IF(Table1[[#This Row],[discount]]&gt;4, "Yes", "No")</f>
        <v>Yes</v>
      </c>
    </row>
    <row r="5250" spans="1:10">
      <c r="A5250" t="s">
        <v>16582</v>
      </c>
      <c r="B5250">
        <v>4</v>
      </c>
      <c r="C5250">
        <v>41790</v>
      </c>
      <c r="D5250">
        <v>59400</v>
      </c>
      <c r="E5250">
        <v>29</v>
      </c>
      <c r="F5250" t="s">
        <v>10</v>
      </c>
      <c r="G5250" t="s">
        <v>1516</v>
      </c>
      <c r="H5250">
        <v>2383</v>
      </c>
      <c r="I5250" t="s">
        <v>3197</v>
      </c>
      <c r="J5250" t="str">
        <f xml:space="preserve"> IF(Table1[[#This Row],[discount]]&gt;4, "Yes", "No")</f>
        <v>Yes</v>
      </c>
    </row>
    <row r="5251" spans="1:10">
      <c r="A5251" t="s">
        <v>17396</v>
      </c>
      <c r="B5251">
        <v>4</v>
      </c>
      <c r="C5251">
        <v>40890</v>
      </c>
      <c r="D5251">
        <v>58190</v>
      </c>
      <c r="E5251">
        <v>29</v>
      </c>
      <c r="F5251" t="s">
        <v>10</v>
      </c>
      <c r="G5251" t="s">
        <v>1516</v>
      </c>
      <c r="H5251">
        <v>4</v>
      </c>
      <c r="I5251" t="s">
        <v>7444</v>
      </c>
      <c r="J5251" t="str">
        <f xml:space="preserve"> IF(Table1[[#This Row],[discount]]&gt;4, "Yes", "No")</f>
        <v>Yes</v>
      </c>
    </row>
    <row r="5252" spans="1:10">
      <c r="A5252" t="s">
        <v>7662</v>
      </c>
      <c r="B5252">
        <v>0</v>
      </c>
      <c r="C5252">
        <v>40840</v>
      </c>
      <c r="D5252">
        <v>57706</v>
      </c>
      <c r="E5252">
        <v>29</v>
      </c>
      <c r="F5252" t="s">
        <v>10</v>
      </c>
      <c r="G5252" t="s">
        <v>1516</v>
      </c>
      <c r="H5252">
        <v>0</v>
      </c>
      <c r="I5252" t="s">
        <v>6003</v>
      </c>
      <c r="J5252" t="str">
        <f xml:space="preserve"> IF(Table1[[#This Row],[discount]]&gt;4, "Yes", "No")</f>
        <v>Yes</v>
      </c>
    </row>
    <row r="5253" spans="1:10">
      <c r="A5253" t="s">
        <v>13999</v>
      </c>
      <c r="B5253">
        <v>4.4000000000000004</v>
      </c>
      <c r="C5253">
        <v>39990</v>
      </c>
      <c r="D5253">
        <v>56990</v>
      </c>
      <c r="E5253">
        <v>29</v>
      </c>
      <c r="F5253" t="s">
        <v>10</v>
      </c>
      <c r="G5253" t="s">
        <v>1516</v>
      </c>
      <c r="H5253">
        <v>91</v>
      </c>
      <c r="I5253" t="s">
        <v>5993</v>
      </c>
      <c r="J5253" t="str">
        <f xml:space="preserve"> IF(Table1[[#This Row],[discount]]&gt;4, "Yes", "No")</f>
        <v>Yes</v>
      </c>
    </row>
    <row r="5254" spans="1:10">
      <c r="A5254" t="s">
        <v>19896</v>
      </c>
      <c r="B5254">
        <v>4.3</v>
      </c>
      <c r="C5254">
        <v>39990</v>
      </c>
      <c r="D5254">
        <v>56490</v>
      </c>
      <c r="E5254">
        <v>29</v>
      </c>
      <c r="F5254" t="s">
        <v>16</v>
      </c>
      <c r="G5254" t="s">
        <v>479</v>
      </c>
      <c r="H5254">
        <v>19</v>
      </c>
      <c r="I5254" t="s">
        <v>4486</v>
      </c>
      <c r="J5254" t="str">
        <f xml:space="preserve"> IF(Table1[[#This Row],[discount]]&gt;4, "Yes", "No")</f>
        <v>Yes</v>
      </c>
    </row>
    <row r="5255" spans="1:10">
      <c r="A5255" t="s">
        <v>7660</v>
      </c>
      <c r="B5255">
        <v>0</v>
      </c>
      <c r="C5255">
        <v>39900</v>
      </c>
      <c r="D5255">
        <v>56490</v>
      </c>
      <c r="E5255">
        <v>29</v>
      </c>
      <c r="F5255" t="s">
        <v>10</v>
      </c>
      <c r="G5255" t="s">
        <v>1516</v>
      </c>
      <c r="H5255">
        <v>0</v>
      </c>
      <c r="I5255" t="s">
        <v>6003</v>
      </c>
      <c r="J5255" t="str">
        <f xml:space="preserve"> IF(Table1[[#This Row],[discount]]&gt;4, "Yes", "No")</f>
        <v>Yes</v>
      </c>
    </row>
    <row r="5256" spans="1:10">
      <c r="A5256" t="s">
        <v>7669</v>
      </c>
      <c r="B5256">
        <v>0</v>
      </c>
      <c r="C5256">
        <v>38990</v>
      </c>
      <c r="D5256">
        <v>54990</v>
      </c>
      <c r="E5256">
        <v>29</v>
      </c>
      <c r="F5256" t="s">
        <v>10</v>
      </c>
      <c r="G5256" t="s">
        <v>1516</v>
      </c>
      <c r="H5256">
        <v>0</v>
      </c>
      <c r="I5256" t="s">
        <v>6003</v>
      </c>
      <c r="J5256" t="str">
        <f xml:space="preserve"> IF(Table1[[#This Row],[discount]]&gt;4, "Yes", "No")</f>
        <v>Yes</v>
      </c>
    </row>
    <row r="5257" spans="1:10">
      <c r="A5257" t="s">
        <v>21413</v>
      </c>
      <c r="B5257">
        <v>4.2</v>
      </c>
      <c r="C5257">
        <v>38490</v>
      </c>
      <c r="D5257">
        <v>54552</v>
      </c>
      <c r="E5257">
        <v>29</v>
      </c>
      <c r="F5257" t="s">
        <v>16</v>
      </c>
      <c r="G5257" t="s">
        <v>479</v>
      </c>
      <c r="H5257">
        <v>7676</v>
      </c>
      <c r="I5257" t="s">
        <v>1619</v>
      </c>
      <c r="J5257" t="str">
        <f xml:space="preserve"> IF(Table1[[#This Row],[discount]]&gt;4, "Yes", "No")</f>
        <v>Yes</v>
      </c>
    </row>
    <row r="5258" spans="1:10">
      <c r="A5258" t="s">
        <v>19794</v>
      </c>
      <c r="B5258">
        <v>4.3</v>
      </c>
      <c r="C5258">
        <v>37999</v>
      </c>
      <c r="D5258">
        <v>53990</v>
      </c>
      <c r="E5258">
        <v>29</v>
      </c>
      <c r="F5258" t="s">
        <v>114</v>
      </c>
      <c r="G5258" t="s">
        <v>115</v>
      </c>
      <c r="H5258">
        <v>727</v>
      </c>
      <c r="I5258" t="s">
        <v>4331</v>
      </c>
      <c r="J5258" t="str">
        <f xml:space="preserve"> IF(Table1[[#This Row],[discount]]&gt;4, "Yes", "No")</f>
        <v>Yes</v>
      </c>
    </row>
    <row r="5259" spans="1:10">
      <c r="A5259" t="s">
        <v>5299</v>
      </c>
      <c r="B5259">
        <v>0</v>
      </c>
      <c r="C5259">
        <v>36990</v>
      </c>
      <c r="D5259">
        <v>52251</v>
      </c>
      <c r="E5259">
        <v>29</v>
      </c>
      <c r="F5259" t="s">
        <v>16</v>
      </c>
      <c r="G5259" t="s">
        <v>479</v>
      </c>
      <c r="H5259">
        <v>0</v>
      </c>
      <c r="I5259" t="s">
        <v>1619</v>
      </c>
      <c r="J5259" t="str">
        <f xml:space="preserve"> IF(Table1[[#This Row],[discount]]&gt;4, "Yes", "No")</f>
        <v>Yes</v>
      </c>
    </row>
    <row r="5260" spans="1:10">
      <c r="A5260" t="s">
        <v>4997</v>
      </c>
      <c r="B5260">
        <v>0</v>
      </c>
      <c r="C5260">
        <v>36588</v>
      </c>
      <c r="D5260">
        <v>51900</v>
      </c>
      <c r="E5260">
        <v>29</v>
      </c>
      <c r="F5260" t="s">
        <v>16</v>
      </c>
      <c r="G5260" t="s">
        <v>479</v>
      </c>
      <c r="H5260">
        <v>0</v>
      </c>
      <c r="I5260" t="s">
        <v>4983</v>
      </c>
      <c r="J5260" t="str">
        <f xml:space="preserve"> IF(Table1[[#This Row],[discount]]&gt;4, "Yes", "No")</f>
        <v>Yes</v>
      </c>
    </row>
    <row r="5261" spans="1:10">
      <c r="A5261" t="s">
        <v>19914</v>
      </c>
      <c r="B5261">
        <v>4.3</v>
      </c>
      <c r="C5261">
        <v>35990</v>
      </c>
      <c r="D5261">
        <v>50990</v>
      </c>
      <c r="E5261">
        <v>29</v>
      </c>
      <c r="F5261" t="s">
        <v>16</v>
      </c>
      <c r="G5261" t="s">
        <v>479</v>
      </c>
      <c r="H5261">
        <v>631</v>
      </c>
      <c r="I5261" t="s">
        <v>4454</v>
      </c>
      <c r="J5261" t="str">
        <f xml:space="preserve"> IF(Table1[[#This Row],[discount]]&gt;4, "Yes", "No")</f>
        <v>Yes</v>
      </c>
    </row>
    <row r="5262" spans="1:10">
      <c r="A5262" t="s">
        <v>7422</v>
      </c>
      <c r="B5262">
        <v>0</v>
      </c>
      <c r="C5262">
        <v>35600</v>
      </c>
      <c r="D5262">
        <v>50700</v>
      </c>
      <c r="E5262">
        <v>29</v>
      </c>
      <c r="F5262" t="s">
        <v>10</v>
      </c>
      <c r="G5262" t="s">
        <v>1516</v>
      </c>
      <c r="H5262">
        <v>0</v>
      </c>
      <c r="I5262" t="s">
        <v>1375</v>
      </c>
      <c r="J5262" t="str">
        <f xml:space="preserve"> IF(Table1[[#This Row],[discount]]&gt;4, "Yes", "No")</f>
        <v>Yes</v>
      </c>
    </row>
    <row r="5263" spans="1:10">
      <c r="A5263" t="s">
        <v>11291</v>
      </c>
      <c r="B5263">
        <v>4.5</v>
      </c>
      <c r="C5263">
        <v>35290</v>
      </c>
      <c r="D5263">
        <v>49990</v>
      </c>
      <c r="E5263">
        <v>29</v>
      </c>
      <c r="F5263" t="s">
        <v>10</v>
      </c>
      <c r="G5263" t="s">
        <v>1516</v>
      </c>
      <c r="H5263">
        <v>15</v>
      </c>
      <c r="I5263" t="s">
        <v>5807</v>
      </c>
      <c r="J5263" t="str">
        <f xml:space="preserve"> IF(Table1[[#This Row],[discount]]&gt;4, "Yes", "No")</f>
        <v>Yes</v>
      </c>
    </row>
    <row r="5264" spans="1:10">
      <c r="A5264" t="s">
        <v>9211</v>
      </c>
      <c r="B5264">
        <v>4.8</v>
      </c>
      <c r="C5264">
        <v>34990</v>
      </c>
      <c r="D5264">
        <v>49395</v>
      </c>
      <c r="E5264">
        <v>29</v>
      </c>
      <c r="F5264" t="s">
        <v>16</v>
      </c>
      <c r="G5264" t="s">
        <v>479</v>
      </c>
      <c r="H5264">
        <v>9</v>
      </c>
      <c r="I5264" t="s">
        <v>4536</v>
      </c>
      <c r="J5264" t="str">
        <f xml:space="preserve"> IF(Table1[[#This Row],[discount]]&gt;4, "Yes", "No")</f>
        <v>Yes</v>
      </c>
    </row>
    <row r="5265" spans="1:10">
      <c r="A5265" t="s">
        <v>16606</v>
      </c>
      <c r="B5265">
        <v>4</v>
      </c>
      <c r="C5265">
        <v>34599</v>
      </c>
      <c r="D5265">
        <v>48900</v>
      </c>
      <c r="E5265">
        <v>29</v>
      </c>
      <c r="F5265" t="s">
        <v>10</v>
      </c>
      <c r="G5265" t="s">
        <v>1516</v>
      </c>
      <c r="H5265">
        <v>3927</v>
      </c>
      <c r="I5265" t="s">
        <v>5807</v>
      </c>
      <c r="J5265" t="str">
        <f xml:space="preserve"> IF(Table1[[#This Row],[discount]]&gt;4, "Yes", "No")</f>
        <v>Yes</v>
      </c>
    </row>
    <row r="5266" spans="1:10">
      <c r="A5266" t="s">
        <v>19884</v>
      </c>
      <c r="B5266">
        <v>4.3</v>
      </c>
      <c r="C5266">
        <v>33990</v>
      </c>
      <c r="D5266">
        <v>48208</v>
      </c>
      <c r="E5266">
        <v>29</v>
      </c>
      <c r="F5266" t="s">
        <v>16</v>
      </c>
      <c r="G5266" t="s">
        <v>479</v>
      </c>
      <c r="H5266">
        <v>53</v>
      </c>
      <c r="I5266" t="s">
        <v>4536</v>
      </c>
      <c r="J5266" t="str">
        <f xml:space="preserve"> IF(Table1[[#This Row],[discount]]&gt;4, "Yes", "No")</f>
        <v>Yes</v>
      </c>
    </row>
    <row r="5267" spans="1:10">
      <c r="A5267" t="s">
        <v>17661</v>
      </c>
      <c r="B5267">
        <v>4.0999999999999996</v>
      </c>
      <c r="C5267">
        <v>33699</v>
      </c>
      <c r="D5267">
        <v>47553</v>
      </c>
      <c r="E5267">
        <v>29</v>
      </c>
      <c r="F5267" t="s">
        <v>16</v>
      </c>
      <c r="G5267" t="s">
        <v>479</v>
      </c>
      <c r="H5267">
        <v>54</v>
      </c>
      <c r="I5267" t="s">
        <v>1619</v>
      </c>
      <c r="J5267" t="str">
        <f xml:space="preserve"> IF(Table1[[#This Row],[discount]]&gt;4, "Yes", "No")</f>
        <v>Yes</v>
      </c>
    </row>
    <row r="5268" spans="1:10">
      <c r="A5268" t="s">
        <v>4605</v>
      </c>
      <c r="B5268">
        <v>0</v>
      </c>
      <c r="C5268">
        <v>33299</v>
      </c>
      <c r="D5268">
        <v>47000</v>
      </c>
      <c r="E5268">
        <v>29</v>
      </c>
      <c r="F5268" t="s">
        <v>16</v>
      </c>
      <c r="G5268" t="s">
        <v>479</v>
      </c>
      <c r="H5268">
        <v>0</v>
      </c>
      <c r="I5268" t="s">
        <v>4606</v>
      </c>
      <c r="J5268" t="str">
        <f xml:space="preserve"> IF(Table1[[#This Row],[discount]]&gt;4, "Yes", "No")</f>
        <v>Yes</v>
      </c>
    </row>
    <row r="5269" spans="1:10">
      <c r="A5269" t="s">
        <v>19868</v>
      </c>
      <c r="B5269">
        <v>4.3</v>
      </c>
      <c r="C5269">
        <v>32999</v>
      </c>
      <c r="D5269">
        <v>46709</v>
      </c>
      <c r="E5269">
        <v>29</v>
      </c>
      <c r="F5269" t="s">
        <v>16</v>
      </c>
      <c r="G5269" t="s">
        <v>479</v>
      </c>
      <c r="H5269">
        <v>5201</v>
      </c>
      <c r="I5269" t="s">
        <v>1619</v>
      </c>
      <c r="J5269" t="str">
        <f xml:space="preserve"> IF(Table1[[#This Row],[discount]]&gt;4, "Yes", "No")</f>
        <v>Yes</v>
      </c>
    </row>
    <row r="5270" spans="1:10">
      <c r="A5270" t="s">
        <v>19239</v>
      </c>
      <c r="B5270">
        <v>4.3</v>
      </c>
      <c r="C5270">
        <v>32990</v>
      </c>
      <c r="D5270">
        <v>46990</v>
      </c>
      <c r="E5270">
        <v>29</v>
      </c>
      <c r="F5270" t="s">
        <v>10</v>
      </c>
      <c r="G5270" t="s">
        <v>1516</v>
      </c>
      <c r="H5270">
        <v>819</v>
      </c>
      <c r="I5270" t="s">
        <v>5987</v>
      </c>
      <c r="J5270" t="str">
        <f xml:space="preserve"> IF(Table1[[#This Row],[discount]]&gt;4, "Yes", "No")</f>
        <v>Yes</v>
      </c>
    </row>
    <row r="5271" spans="1:10">
      <c r="A5271" t="s">
        <v>16583</v>
      </c>
      <c r="B5271">
        <v>4</v>
      </c>
      <c r="C5271">
        <v>32490</v>
      </c>
      <c r="D5271">
        <v>45900</v>
      </c>
      <c r="E5271">
        <v>29</v>
      </c>
      <c r="F5271" t="s">
        <v>10</v>
      </c>
      <c r="G5271" t="s">
        <v>1516</v>
      </c>
      <c r="H5271">
        <v>10602</v>
      </c>
      <c r="I5271" t="s">
        <v>5807</v>
      </c>
      <c r="J5271" t="str">
        <f xml:space="preserve"> IF(Table1[[#This Row],[discount]]&gt;4, "Yes", "No")</f>
        <v>Yes</v>
      </c>
    </row>
    <row r="5272" spans="1:10">
      <c r="A5272" t="s">
        <v>7691</v>
      </c>
      <c r="B5272">
        <v>0</v>
      </c>
      <c r="C5272">
        <v>32490</v>
      </c>
      <c r="D5272">
        <v>45900</v>
      </c>
      <c r="E5272">
        <v>29</v>
      </c>
      <c r="F5272" t="s">
        <v>10</v>
      </c>
      <c r="G5272" t="s">
        <v>1516</v>
      </c>
      <c r="H5272">
        <v>0</v>
      </c>
      <c r="I5272" t="s">
        <v>3458</v>
      </c>
      <c r="J5272" t="str">
        <f xml:space="preserve"> IF(Table1[[#This Row],[discount]]&gt;4, "Yes", "No")</f>
        <v>Yes</v>
      </c>
    </row>
    <row r="5273" spans="1:10">
      <c r="A5273" t="s">
        <v>7410</v>
      </c>
      <c r="B5273">
        <v>0</v>
      </c>
      <c r="C5273">
        <v>29500</v>
      </c>
      <c r="D5273">
        <v>41990</v>
      </c>
      <c r="E5273">
        <v>29</v>
      </c>
      <c r="F5273" t="s">
        <v>10</v>
      </c>
      <c r="G5273" t="s">
        <v>1516</v>
      </c>
      <c r="H5273">
        <v>0</v>
      </c>
      <c r="I5273" t="s">
        <v>5807</v>
      </c>
      <c r="J5273" t="str">
        <f xml:space="preserve"> IF(Table1[[#This Row],[discount]]&gt;4, "Yes", "No")</f>
        <v>Yes</v>
      </c>
    </row>
    <row r="5274" spans="1:10">
      <c r="A5274" t="s">
        <v>19191</v>
      </c>
      <c r="B5274">
        <v>4.3</v>
      </c>
      <c r="C5274">
        <v>29499</v>
      </c>
      <c r="D5274">
        <v>41990</v>
      </c>
      <c r="E5274">
        <v>29</v>
      </c>
      <c r="F5274" t="s">
        <v>10</v>
      </c>
      <c r="G5274" t="s">
        <v>1516</v>
      </c>
      <c r="H5274">
        <v>843</v>
      </c>
      <c r="I5274" t="s">
        <v>7403</v>
      </c>
      <c r="J5274" t="str">
        <f xml:space="preserve"> IF(Table1[[#This Row],[discount]]&gt;4, "Yes", "No")</f>
        <v>Yes</v>
      </c>
    </row>
    <row r="5275" spans="1:10">
      <c r="A5275" t="s">
        <v>21461</v>
      </c>
      <c r="B5275">
        <v>4.2</v>
      </c>
      <c r="C5275">
        <v>28990</v>
      </c>
      <c r="D5275">
        <v>41000</v>
      </c>
      <c r="E5275">
        <v>29</v>
      </c>
      <c r="F5275" t="s">
        <v>16</v>
      </c>
      <c r="G5275" t="s">
        <v>479</v>
      </c>
      <c r="H5275">
        <v>96</v>
      </c>
      <c r="I5275" t="s">
        <v>4989</v>
      </c>
      <c r="J5275" t="str">
        <f xml:space="preserve"> IF(Table1[[#This Row],[discount]]&gt;4, "Yes", "No")</f>
        <v>Yes</v>
      </c>
    </row>
    <row r="5276" spans="1:10">
      <c r="A5276" t="s">
        <v>16072</v>
      </c>
      <c r="B5276">
        <v>4</v>
      </c>
      <c r="C5276">
        <v>27280</v>
      </c>
      <c r="D5276">
        <v>38423</v>
      </c>
      <c r="E5276">
        <v>29</v>
      </c>
      <c r="F5276" t="s">
        <v>16</v>
      </c>
      <c r="G5276" t="s">
        <v>479</v>
      </c>
      <c r="H5276">
        <v>115</v>
      </c>
      <c r="I5276" t="s">
        <v>1619</v>
      </c>
      <c r="J5276" t="str">
        <f xml:space="preserve"> IF(Table1[[#This Row],[discount]]&gt;4, "Yes", "No")</f>
        <v>Yes</v>
      </c>
    </row>
    <row r="5277" spans="1:10">
      <c r="A5277" t="s">
        <v>19916</v>
      </c>
      <c r="B5277">
        <v>4.3</v>
      </c>
      <c r="C5277">
        <v>26590</v>
      </c>
      <c r="D5277">
        <v>37695</v>
      </c>
      <c r="E5277">
        <v>29</v>
      </c>
      <c r="F5277" t="s">
        <v>16</v>
      </c>
      <c r="G5277" t="s">
        <v>479</v>
      </c>
      <c r="H5277">
        <v>68</v>
      </c>
      <c r="I5277" t="s">
        <v>4486</v>
      </c>
      <c r="J5277" t="str">
        <f xml:space="preserve"> IF(Table1[[#This Row],[discount]]&gt;4, "Yes", "No")</f>
        <v>Yes</v>
      </c>
    </row>
    <row r="5278" spans="1:10">
      <c r="A5278" t="s">
        <v>21110</v>
      </c>
      <c r="B5278">
        <v>4.2</v>
      </c>
      <c r="C5278">
        <v>26490</v>
      </c>
      <c r="D5278">
        <v>37500</v>
      </c>
      <c r="E5278">
        <v>29</v>
      </c>
      <c r="F5278" t="s">
        <v>10</v>
      </c>
      <c r="G5278" t="s">
        <v>1516</v>
      </c>
      <c r="H5278">
        <v>76</v>
      </c>
      <c r="I5278" t="s">
        <v>3197</v>
      </c>
      <c r="J5278" t="str">
        <f xml:space="preserve"> IF(Table1[[#This Row],[discount]]&gt;4, "Yes", "No")</f>
        <v>Yes</v>
      </c>
    </row>
    <row r="5279" spans="1:10">
      <c r="A5279" t="s">
        <v>20017</v>
      </c>
      <c r="B5279">
        <v>4.3</v>
      </c>
      <c r="C5279">
        <v>23999</v>
      </c>
      <c r="D5279">
        <v>33999</v>
      </c>
      <c r="E5279">
        <v>29</v>
      </c>
      <c r="F5279" t="s">
        <v>16</v>
      </c>
      <c r="G5279" t="s">
        <v>17</v>
      </c>
      <c r="H5279">
        <v>6133</v>
      </c>
      <c r="I5279" t="s">
        <v>13671</v>
      </c>
      <c r="J5279" t="str">
        <f xml:space="preserve"> IF(Table1[[#This Row],[discount]]&gt;4, "Yes", "No")</f>
        <v>Yes</v>
      </c>
    </row>
    <row r="5280" spans="1:10">
      <c r="A5280" t="s">
        <v>20041</v>
      </c>
      <c r="B5280">
        <v>4.3</v>
      </c>
      <c r="C5280">
        <v>23999</v>
      </c>
      <c r="D5280">
        <v>33999</v>
      </c>
      <c r="E5280">
        <v>29</v>
      </c>
      <c r="F5280" t="s">
        <v>16</v>
      </c>
      <c r="G5280" t="s">
        <v>17</v>
      </c>
      <c r="H5280">
        <v>6133</v>
      </c>
      <c r="I5280" t="s">
        <v>13671</v>
      </c>
      <c r="J5280" t="str">
        <f xml:space="preserve"> IF(Table1[[#This Row],[discount]]&gt;4, "Yes", "No")</f>
        <v>Yes</v>
      </c>
    </row>
    <row r="5281" spans="1:10">
      <c r="A5281" t="s">
        <v>5974</v>
      </c>
      <c r="B5281">
        <v>0</v>
      </c>
      <c r="C5281">
        <v>23999</v>
      </c>
      <c r="D5281">
        <v>33999</v>
      </c>
      <c r="E5281">
        <v>29</v>
      </c>
      <c r="F5281" t="s">
        <v>10</v>
      </c>
      <c r="G5281" t="s">
        <v>11</v>
      </c>
      <c r="H5281">
        <v>0</v>
      </c>
      <c r="I5281" t="s">
        <v>5963</v>
      </c>
      <c r="J5281" t="str">
        <f xml:space="preserve"> IF(Table1[[#This Row],[discount]]&gt;4, "Yes", "No")</f>
        <v>Yes</v>
      </c>
    </row>
    <row r="5282" spans="1:10">
      <c r="A5282" t="s">
        <v>21582</v>
      </c>
      <c r="B5282">
        <v>4.2</v>
      </c>
      <c r="C5282">
        <v>21999</v>
      </c>
      <c r="D5282">
        <v>30999</v>
      </c>
      <c r="E5282">
        <v>29</v>
      </c>
      <c r="F5282" t="s">
        <v>16</v>
      </c>
      <c r="G5282" t="s">
        <v>17</v>
      </c>
      <c r="H5282">
        <v>592</v>
      </c>
      <c r="I5282" t="s">
        <v>21583</v>
      </c>
      <c r="J5282" t="str">
        <f xml:space="preserve"> IF(Table1[[#This Row],[discount]]&gt;4, "Yes", "No")</f>
        <v>Yes</v>
      </c>
    </row>
    <row r="5283" spans="1:10">
      <c r="A5283" t="s">
        <v>19329</v>
      </c>
      <c r="B5283">
        <v>4.3</v>
      </c>
      <c r="C5283">
        <v>21490</v>
      </c>
      <c r="D5283">
        <v>30490</v>
      </c>
      <c r="E5283">
        <v>29</v>
      </c>
      <c r="F5283" t="s">
        <v>10</v>
      </c>
      <c r="G5283" t="s">
        <v>1516</v>
      </c>
      <c r="H5283">
        <v>1279</v>
      </c>
      <c r="I5283" t="s">
        <v>6003</v>
      </c>
      <c r="J5283" t="str">
        <f xml:space="preserve"> IF(Table1[[#This Row],[discount]]&gt;4, "Yes", "No")</f>
        <v>Yes</v>
      </c>
    </row>
    <row r="5284" spans="1:10">
      <c r="A5284" t="s">
        <v>7689</v>
      </c>
      <c r="B5284">
        <v>0</v>
      </c>
      <c r="C5284">
        <v>19990</v>
      </c>
      <c r="D5284">
        <v>28500</v>
      </c>
      <c r="E5284">
        <v>29</v>
      </c>
      <c r="F5284" t="s">
        <v>10</v>
      </c>
      <c r="G5284" t="s">
        <v>1516</v>
      </c>
      <c r="H5284">
        <v>0</v>
      </c>
      <c r="I5284" t="s">
        <v>3915</v>
      </c>
      <c r="J5284" t="str">
        <f xml:space="preserve"> IF(Table1[[#This Row],[discount]]&gt;4, "Yes", "No")</f>
        <v>Yes</v>
      </c>
    </row>
    <row r="5285" spans="1:10">
      <c r="A5285" t="s">
        <v>13887</v>
      </c>
      <c r="B5285">
        <v>4.4000000000000004</v>
      </c>
      <c r="C5285">
        <v>19049</v>
      </c>
      <c r="D5285">
        <v>26999</v>
      </c>
      <c r="E5285">
        <v>29</v>
      </c>
      <c r="F5285" t="s">
        <v>16</v>
      </c>
      <c r="G5285" t="s">
        <v>17</v>
      </c>
      <c r="H5285">
        <v>10945</v>
      </c>
      <c r="I5285" t="s">
        <v>9825</v>
      </c>
      <c r="J5285" t="str">
        <f xml:space="preserve"> IF(Table1[[#This Row],[discount]]&gt;4, "Yes", "No")</f>
        <v>Yes</v>
      </c>
    </row>
    <row r="5286" spans="1:10">
      <c r="A5286" t="s">
        <v>13890</v>
      </c>
      <c r="B5286">
        <v>4.4000000000000004</v>
      </c>
      <c r="C5286">
        <v>19049</v>
      </c>
      <c r="D5286">
        <v>26999</v>
      </c>
      <c r="E5286">
        <v>29</v>
      </c>
      <c r="F5286" t="s">
        <v>16</v>
      </c>
      <c r="G5286" t="s">
        <v>17</v>
      </c>
      <c r="H5286">
        <v>10945</v>
      </c>
      <c r="I5286" t="s">
        <v>9825</v>
      </c>
      <c r="J5286" t="str">
        <f xml:space="preserve"> IF(Table1[[#This Row],[discount]]&gt;4, "Yes", "No")</f>
        <v>Yes</v>
      </c>
    </row>
    <row r="5287" spans="1:10">
      <c r="A5287" t="s">
        <v>13938</v>
      </c>
      <c r="B5287">
        <v>4.4000000000000004</v>
      </c>
      <c r="C5287">
        <v>18949</v>
      </c>
      <c r="D5287">
        <v>26980</v>
      </c>
      <c r="E5287">
        <v>29</v>
      </c>
      <c r="F5287" t="s">
        <v>10</v>
      </c>
      <c r="G5287" t="s">
        <v>1516</v>
      </c>
      <c r="H5287">
        <v>159</v>
      </c>
      <c r="I5287" t="s">
        <v>7535</v>
      </c>
      <c r="J5287" t="str">
        <f xml:space="preserve"> IF(Table1[[#This Row],[discount]]&gt;4, "Yes", "No")</f>
        <v>Yes</v>
      </c>
    </row>
    <row r="5288" spans="1:10">
      <c r="A5288" t="s">
        <v>15505</v>
      </c>
      <c r="B5288">
        <v>3.9</v>
      </c>
      <c r="C5288">
        <v>16999</v>
      </c>
      <c r="D5288">
        <v>24200</v>
      </c>
      <c r="E5288">
        <v>29</v>
      </c>
      <c r="F5288" t="s">
        <v>10</v>
      </c>
      <c r="G5288" t="s">
        <v>1516</v>
      </c>
      <c r="H5288">
        <v>22</v>
      </c>
      <c r="I5288" t="s">
        <v>7535</v>
      </c>
      <c r="J5288" t="str">
        <f xml:space="preserve"> IF(Table1[[#This Row],[discount]]&gt;4, "Yes", "No")</f>
        <v>Yes</v>
      </c>
    </row>
    <row r="5289" spans="1:10">
      <c r="A5289" t="s">
        <v>7656</v>
      </c>
      <c r="B5289">
        <v>0</v>
      </c>
      <c r="C5289">
        <v>16499</v>
      </c>
      <c r="D5289">
        <v>23490</v>
      </c>
      <c r="E5289">
        <v>29</v>
      </c>
      <c r="F5289" t="s">
        <v>10</v>
      </c>
      <c r="G5289" t="s">
        <v>1516</v>
      </c>
      <c r="H5289">
        <v>0</v>
      </c>
      <c r="I5289" t="s">
        <v>7432</v>
      </c>
      <c r="J5289" t="str">
        <f xml:space="preserve"> IF(Table1[[#This Row],[discount]]&gt;4, "Yes", "No")</f>
        <v>Yes</v>
      </c>
    </row>
    <row r="5290" spans="1:10">
      <c r="A5290" t="s">
        <v>21223</v>
      </c>
      <c r="B5290">
        <v>4.2</v>
      </c>
      <c r="C5290">
        <v>16290</v>
      </c>
      <c r="D5290">
        <v>23000</v>
      </c>
      <c r="E5290">
        <v>29</v>
      </c>
      <c r="F5290" t="s">
        <v>10</v>
      </c>
      <c r="G5290" t="s">
        <v>11</v>
      </c>
      <c r="H5290">
        <v>32</v>
      </c>
      <c r="I5290" t="s">
        <v>5807</v>
      </c>
      <c r="J5290" t="str">
        <f xml:space="preserve"> IF(Table1[[#This Row],[discount]]&gt;4, "Yes", "No")</f>
        <v>Yes</v>
      </c>
    </row>
    <row r="5291" spans="1:10">
      <c r="A5291" t="s">
        <v>19269</v>
      </c>
      <c r="B5291">
        <v>4.3</v>
      </c>
      <c r="C5291">
        <v>15490</v>
      </c>
      <c r="D5291">
        <v>21990</v>
      </c>
      <c r="E5291">
        <v>29</v>
      </c>
      <c r="F5291" t="s">
        <v>10</v>
      </c>
      <c r="G5291" t="s">
        <v>1516</v>
      </c>
      <c r="H5291">
        <v>2130</v>
      </c>
      <c r="I5291" t="s">
        <v>7403</v>
      </c>
      <c r="J5291" t="str">
        <f xml:space="preserve"> IF(Table1[[#This Row],[discount]]&gt;4, "Yes", "No")</f>
        <v>Yes</v>
      </c>
    </row>
    <row r="5292" spans="1:10">
      <c r="A5292" t="s">
        <v>7633</v>
      </c>
      <c r="B5292">
        <v>0</v>
      </c>
      <c r="C5292">
        <v>14490</v>
      </c>
      <c r="D5292">
        <v>20500</v>
      </c>
      <c r="E5292">
        <v>29</v>
      </c>
      <c r="F5292" t="s">
        <v>10</v>
      </c>
      <c r="G5292" t="s">
        <v>1516</v>
      </c>
      <c r="H5292">
        <v>0</v>
      </c>
      <c r="I5292" t="s">
        <v>5987</v>
      </c>
      <c r="J5292" t="str">
        <f xml:space="preserve"> IF(Table1[[#This Row],[discount]]&gt;4, "Yes", "No")</f>
        <v>Yes</v>
      </c>
    </row>
    <row r="5293" spans="1:10">
      <c r="A5293" t="s">
        <v>4776</v>
      </c>
      <c r="B5293">
        <v>0</v>
      </c>
      <c r="C5293">
        <v>13890</v>
      </c>
      <c r="D5293">
        <v>19690</v>
      </c>
      <c r="E5293">
        <v>29</v>
      </c>
      <c r="F5293" t="s">
        <v>16</v>
      </c>
      <c r="G5293" t="s">
        <v>479</v>
      </c>
      <c r="H5293">
        <v>0</v>
      </c>
      <c r="I5293" t="s">
        <v>4777</v>
      </c>
      <c r="J5293" t="str">
        <f xml:space="preserve"> IF(Table1[[#This Row],[discount]]&gt;4, "Yes", "No")</f>
        <v>Yes</v>
      </c>
    </row>
    <row r="5294" spans="1:10">
      <c r="A5294" t="s">
        <v>21089</v>
      </c>
      <c r="B5294">
        <v>4.2</v>
      </c>
      <c r="C5294">
        <v>13220</v>
      </c>
      <c r="D5294">
        <v>18700</v>
      </c>
      <c r="E5294">
        <v>29</v>
      </c>
      <c r="F5294" t="s">
        <v>10</v>
      </c>
      <c r="G5294" t="s">
        <v>1516</v>
      </c>
      <c r="H5294">
        <v>175</v>
      </c>
      <c r="I5294" t="s">
        <v>7639</v>
      </c>
      <c r="J5294" t="str">
        <f xml:space="preserve"> IF(Table1[[#This Row],[discount]]&gt;4, "Yes", "No")</f>
        <v>Yes</v>
      </c>
    </row>
    <row r="5295" spans="1:10">
      <c r="A5295" t="s">
        <v>17730</v>
      </c>
      <c r="B5295">
        <v>4.3</v>
      </c>
      <c r="C5295">
        <v>12725</v>
      </c>
      <c r="D5295">
        <v>17999</v>
      </c>
      <c r="E5295">
        <v>29</v>
      </c>
      <c r="F5295" t="s">
        <v>16</v>
      </c>
      <c r="G5295" t="s">
        <v>17</v>
      </c>
      <c r="H5295">
        <v>2856</v>
      </c>
      <c r="I5295" t="s">
        <v>10331</v>
      </c>
      <c r="J5295" t="str">
        <f xml:space="preserve"> IF(Table1[[#This Row],[discount]]&gt;4, "Yes", "No")</f>
        <v>Yes</v>
      </c>
    </row>
    <row r="5296" spans="1:10">
      <c r="A5296" t="s">
        <v>14016</v>
      </c>
      <c r="B5296">
        <v>4.4000000000000004</v>
      </c>
      <c r="C5296">
        <v>12249</v>
      </c>
      <c r="D5296">
        <v>17390</v>
      </c>
      <c r="E5296">
        <v>29</v>
      </c>
      <c r="F5296" t="s">
        <v>10</v>
      </c>
      <c r="G5296" t="s">
        <v>1516</v>
      </c>
      <c r="H5296">
        <v>43</v>
      </c>
      <c r="I5296" t="s">
        <v>7432</v>
      </c>
      <c r="J5296" t="str">
        <f xml:space="preserve"> IF(Table1[[#This Row],[discount]]&gt;4, "Yes", "No")</f>
        <v>Yes</v>
      </c>
    </row>
    <row r="5297" spans="1:10">
      <c r="A5297" t="s">
        <v>11630</v>
      </c>
      <c r="B5297">
        <v>4.0999999999999996</v>
      </c>
      <c r="C5297">
        <v>11999</v>
      </c>
      <c r="D5297">
        <v>16999</v>
      </c>
      <c r="E5297">
        <v>29</v>
      </c>
      <c r="F5297" t="s">
        <v>16</v>
      </c>
      <c r="G5297" t="s">
        <v>17</v>
      </c>
      <c r="H5297">
        <v>12284</v>
      </c>
      <c r="I5297" t="s">
        <v>10331</v>
      </c>
      <c r="J5297" t="str">
        <f xml:space="preserve"> IF(Table1[[#This Row],[discount]]&gt;4, "Yes", "No")</f>
        <v>Yes</v>
      </c>
    </row>
    <row r="5298" spans="1:10">
      <c r="A5298" t="s">
        <v>13739</v>
      </c>
      <c r="B5298">
        <v>4.4000000000000004</v>
      </c>
      <c r="C5298">
        <v>11999</v>
      </c>
      <c r="D5298">
        <v>16995</v>
      </c>
      <c r="E5298">
        <v>29</v>
      </c>
      <c r="F5298" t="s">
        <v>10</v>
      </c>
      <c r="G5298" t="s">
        <v>11</v>
      </c>
      <c r="H5298">
        <v>4836</v>
      </c>
      <c r="I5298" t="s">
        <v>810</v>
      </c>
      <c r="J5298" t="str">
        <f xml:space="preserve"> IF(Table1[[#This Row],[discount]]&gt;4, "Yes", "No")</f>
        <v>Yes</v>
      </c>
    </row>
    <row r="5299" spans="1:10">
      <c r="A5299" t="s">
        <v>21227</v>
      </c>
      <c r="B5299">
        <v>4.2</v>
      </c>
      <c r="C5299">
        <v>11999</v>
      </c>
      <c r="D5299">
        <v>16990</v>
      </c>
      <c r="E5299">
        <v>29</v>
      </c>
      <c r="F5299" t="s">
        <v>10</v>
      </c>
      <c r="G5299" t="s">
        <v>11</v>
      </c>
      <c r="H5299">
        <v>5</v>
      </c>
      <c r="I5299" t="s">
        <v>5408</v>
      </c>
      <c r="J5299" t="str">
        <f xml:space="preserve"> IF(Table1[[#This Row],[discount]]&gt;4, "Yes", "No")</f>
        <v>Yes</v>
      </c>
    </row>
    <row r="5300" spans="1:10">
      <c r="A5300" t="s">
        <v>7661</v>
      </c>
      <c r="B5300">
        <v>0</v>
      </c>
      <c r="C5300">
        <v>11990</v>
      </c>
      <c r="D5300">
        <v>17000</v>
      </c>
      <c r="E5300">
        <v>29</v>
      </c>
      <c r="F5300" t="s">
        <v>10</v>
      </c>
      <c r="G5300" t="s">
        <v>1516</v>
      </c>
      <c r="H5300">
        <v>0</v>
      </c>
      <c r="I5300" t="s">
        <v>5987</v>
      </c>
      <c r="J5300" t="str">
        <f xml:space="preserve"> IF(Table1[[#This Row],[discount]]&gt;4, "Yes", "No")</f>
        <v>Yes</v>
      </c>
    </row>
    <row r="5301" spans="1:10">
      <c r="A5301" t="s">
        <v>21555</v>
      </c>
      <c r="B5301">
        <v>4.2</v>
      </c>
      <c r="C5301">
        <v>10648</v>
      </c>
      <c r="D5301">
        <v>14999</v>
      </c>
      <c r="E5301">
        <v>29</v>
      </c>
      <c r="F5301" t="s">
        <v>16</v>
      </c>
      <c r="G5301" t="s">
        <v>17</v>
      </c>
      <c r="H5301">
        <v>700</v>
      </c>
      <c r="I5301" t="s">
        <v>9766</v>
      </c>
      <c r="J5301" t="str">
        <f xml:space="preserve"> IF(Table1[[#This Row],[discount]]&gt;4, "Yes", "No")</f>
        <v>Yes</v>
      </c>
    </row>
    <row r="5302" spans="1:10">
      <c r="A5302" t="s">
        <v>21577</v>
      </c>
      <c r="B5302">
        <v>4.2</v>
      </c>
      <c r="C5302">
        <v>10640</v>
      </c>
      <c r="D5302">
        <v>14999</v>
      </c>
      <c r="E5302">
        <v>29</v>
      </c>
      <c r="F5302" t="s">
        <v>16</v>
      </c>
      <c r="G5302" t="s">
        <v>17</v>
      </c>
      <c r="H5302">
        <v>700</v>
      </c>
      <c r="I5302" t="s">
        <v>9766</v>
      </c>
      <c r="J5302" t="str">
        <f xml:space="preserve"> IF(Table1[[#This Row],[discount]]&gt;4, "Yes", "No")</f>
        <v>Yes</v>
      </c>
    </row>
    <row r="5303" spans="1:10">
      <c r="A5303" t="s">
        <v>19295</v>
      </c>
      <c r="B5303">
        <v>4.3</v>
      </c>
      <c r="C5303">
        <v>10490</v>
      </c>
      <c r="D5303">
        <v>14950</v>
      </c>
      <c r="E5303">
        <v>29</v>
      </c>
      <c r="F5303" t="s">
        <v>10</v>
      </c>
      <c r="G5303" t="s">
        <v>1516</v>
      </c>
      <c r="H5303">
        <v>22192</v>
      </c>
      <c r="I5303" t="s">
        <v>13483</v>
      </c>
      <c r="J5303" t="str">
        <f xml:space="preserve"> IF(Table1[[#This Row],[discount]]&gt;4, "Yes", "No")</f>
        <v>Yes</v>
      </c>
    </row>
    <row r="5304" spans="1:10">
      <c r="A5304" t="s">
        <v>8598</v>
      </c>
      <c r="B5304">
        <v>3.8</v>
      </c>
      <c r="C5304">
        <v>10469</v>
      </c>
      <c r="D5304">
        <v>14940</v>
      </c>
      <c r="E5304">
        <v>29</v>
      </c>
      <c r="F5304" t="s">
        <v>10</v>
      </c>
      <c r="G5304" t="s">
        <v>11</v>
      </c>
      <c r="H5304">
        <v>4</v>
      </c>
      <c r="I5304" t="s">
        <v>5807</v>
      </c>
      <c r="J5304" t="str">
        <f xml:space="preserve"> IF(Table1[[#This Row],[discount]]&gt;4, "Yes", "No")</f>
        <v>Yes</v>
      </c>
    </row>
    <row r="5305" spans="1:10">
      <c r="A5305" t="s">
        <v>13738</v>
      </c>
      <c r="B5305">
        <v>4.4000000000000004</v>
      </c>
      <c r="C5305">
        <v>10290</v>
      </c>
      <c r="D5305">
        <v>14499</v>
      </c>
      <c r="E5305">
        <v>29</v>
      </c>
      <c r="F5305" t="s">
        <v>10</v>
      </c>
      <c r="G5305" t="s">
        <v>11</v>
      </c>
      <c r="H5305">
        <v>2692</v>
      </c>
      <c r="I5305" t="s">
        <v>5993</v>
      </c>
      <c r="J5305" t="str">
        <f xml:space="preserve"> IF(Table1[[#This Row],[discount]]&gt;4, "Yes", "No")</f>
        <v>Yes</v>
      </c>
    </row>
    <row r="5306" spans="1:10">
      <c r="A5306" t="s">
        <v>20020</v>
      </c>
      <c r="B5306">
        <v>4.3</v>
      </c>
      <c r="C5306">
        <v>10190</v>
      </c>
      <c r="D5306">
        <v>14499</v>
      </c>
      <c r="E5306">
        <v>29</v>
      </c>
      <c r="F5306" t="s">
        <v>16</v>
      </c>
      <c r="G5306" t="s">
        <v>17</v>
      </c>
      <c r="H5306">
        <v>903</v>
      </c>
      <c r="I5306" t="s">
        <v>11699</v>
      </c>
      <c r="J5306" t="str">
        <f xml:space="preserve"> IF(Table1[[#This Row],[discount]]&gt;4, "Yes", "No")</f>
        <v>Yes</v>
      </c>
    </row>
    <row r="5307" spans="1:10">
      <c r="A5307" t="s">
        <v>21114</v>
      </c>
      <c r="B5307">
        <v>4.2</v>
      </c>
      <c r="C5307">
        <v>9990</v>
      </c>
      <c r="D5307">
        <v>14200</v>
      </c>
      <c r="E5307">
        <v>29</v>
      </c>
      <c r="F5307" t="s">
        <v>10</v>
      </c>
      <c r="G5307" t="s">
        <v>1516</v>
      </c>
      <c r="H5307">
        <v>1064</v>
      </c>
      <c r="I5307" t="s">
        <v>5987</v>
      </c>
      <c r="J5307" t="str">
        <f xml:space="preserve"> IF(Table1[[#This Row],[discount]]&gt;4, "Yes", "No")</f>
        <v>Yes</v>
      </c>
    </row>
    <row r="5308" spans="1:10">
      <c r="A5308" t="s">
        <v>19291</v>
      </c>
      <c r="B5308">
        <v>4.3</v>
      </c>
      <c r="C5308">
        <v>9869</v>
      </c>
      <c r="D5308">
        <v>14000</v>
      </c>
      <c r="E5308">
        <v>29</v>
      </c>
      <c r="F5308" t="s">
        <v>10</v>
      </c>
      <c r="G5308" t="s">
        <v>1516</v>
      </c>
      <c r="H5308">
        <v>167</v>
      </c>
      <c r="I5308" t="s">
        <v>7639</v>
      </c>
      <c r="J5308" t="str">
        <f xml:space="preserve"> IF(Table1[[#This Row],[discount]]&gt;4, "Yes", "No")</f>
        <v>Yes</v>
      </c>
    </row>
    <row r="5309" spans="1:10">
      <c r="A5309" t="s">
        <v>13742</v>
      </c>
      <c r="B5309">
        <v>4.4000000000000004</v>
      </c>
      <c r="C5309">
        <v>9830</v>
      </c>
      <c r="D5309">
        <v>13990</v>
      </c>
      <c r="E5309">
        <v>29</v>
      </c>
      <c r="F5309" t="s">
        <v>10</v>
      </c>
      <c r="G5309" t="s">
        <v>11</v>
      </c>
      <c r="H5309">
        <v>15</v>
      </c>
      <c r="I5309" t="s">
        <v>7432</v>
      </c>
      <c r="J5309" t="str">
        <f xml:space="preserve"> IF(Table1[[#This Row],[discount]]&gt;4, "Yes", "No")</f>
        <v>Yes</v>
      </c>
    </row>
    <row r="5310" spans="1:10">
      <c r="A5310" t="s">
        <v>18079</v>
      </c>
      <c r="B5310">
        <v>4.0999999999999996</v>
      </c>
      <c r="C5310">
        <v>9520</v>
      </c>
      <c r="D5310">
        <v>13595</v>
      </c>
      <c r="E5310">
        <v>29</v>
      </c>
      <c r="F5310" t="s">
        <v>10</v>
      </c>
      <c r="G5310" t="s">
        <v>11</v>
      </c>
      <c r="H5310">
        <v>198</v>
      </c>
      <c r="I5310" t="s">
        <v>9938</v>
      </c>
      <c r="J5310" t="str">
        <f xml:space="preserve"> IF(Table1[[#This Row],[discount]]&gt;4, "Yes", "No")</f>
        <v>Yes</v>
      </c>
    </row>
    <row r="5311" spans="1:10">
      <c r="A5311" t="s">
        <v>21533</v>
      </c>
      <c r="B5311">
        <v>4.2</v>
      </c>
      <c r="C5311">
        <v>9499</v>
      </c>
      <c r="D5311">
        <v>13499</v>
      </c>
      <c r="E5311">
        <v>29</v>
      </c>
      <c r="F5311" t="s">
        <v>16</v>
      </c>
      <c r="G5311" t="s">
        <v>17</v>
      </c>
      <c r="H5311">
        <v>11731</v>
      </c>
      <c r="I5311" t="s">
        <v>13671</v>
      </c>
      <c r="J5311" t="str">
        <f xml:space="preserve"> IF(Table1[[#This Row],[discount]]&gt;4, "Yes", "No")</f>
        <v>Yes</v>
      </c>
    </row>
    <row r="5312" spans="1:10">
      <c r="A5312" t="s">
        <v>21593</v>
      </c>
      <c r="B5312">
        <v>4.2</v>
      </c>
      <c r="C5312">
        <v>9499</v>
      </c>
      <c r="D5312">
        <v>13499</v>
      </c>
      <c r="E5312">
        <v>29</v>
      </c>
      <c r="F5312" t="s">
        <v>16</v>
      </c>
      <c r="G5312" t="s">
        <v>17</v>
      </c>
      <c r="H5312">
        <v>11731</v>
      </c>
      <c r="I5312" t="s">
        <v>13671</v>
      </c>
      <c r="J5312" t="str">
        <f xml:space="preserve"> IF(Table1[[#This Row],[discount]]&gt;4, "Yes", "No")</f>
        <v>Yes</v>
      </c>
    </row>
    <row r="5313" spans="1:10">
      <c r="A5313" t="s">
        <v>19566</v>
      </c>
      <c r="B5313">
        <v>4.3</v>
      </c>
      <c r="C5313">
        <v>8960</v>
      </c>
      <c r="D5313">
        <v>12795</v>
      </c>
      <c r="E5313">
        <v>29</v>
      </c>
      <c r="F5313" t="s">
        <v>10</v>
      </c>
      <c r="G5313" t="s">
        <v>11</v>
      </c>
      <c r="H5313">
        <v>8</v>
      </c>
      <c r="I5313" t="s">
        <v>9938</v>
      </c>
      <c r="J5313" t="str">
        <f xml:space="preserve"> IF(Table1[[#This Row],[discount]]&gt;4, "Yes", "No")</f>
        <v>Yes</v>
      </c>
    </row>
    <row r="5314" spans="1:10">
      <c r="A5314" t="s">
        <v>19566</v>
      </c>
      <c r="B5314">
        <v>4.3</v>
      </c>
      <c r="C5314">
        <v>8680</v>
      </c>
      <c r="D5314">
        <v>12395</v>
      </c>
      <c r="E5314">
        <v>29</v>
      </c>
      <c r="F5314" t="s">
        <v>10</v>
      </c>
      <c r="G5314" t="s">
        <v>11</v>
      </c>
      <c r="H5314">
        <v>325</v>
      </c>
      <c r="I5314" t="s">
        <v>9938</v>
      </c>
      <c r="J5314" t="str">
        <f xml:space="preserve"> IF(Table1[[#This Row],[discount]]&gt;4, "Yes", "No")</f>
        <v>Yes</v>
      </c>
    </row>
    <row r="5315" spans="1:10">
      <c r="A5315" t="s">
        <v>19264</v>
      </c>
      <c r="B5315">
        <v>4.3</v>
      </c>
      <c r="C5315">
        <v>8649</v>
      </c>
      <c r="D5315">
        <v>12240</v>
      </c>
      <c r="E5315">
        <v>29</v>
      </c>
      <c r="F5315" t="s">
        <v>10</v>
      </c>
      <c r="G5315" t="s">
        <v>1516</v>
      </c>
      <c r="H5315">
        <v>1700</v>
      </c>
      <c r="I5315" t="s">
        <v>7432</v>
      </c>
      <c r="J5315" t="str">
        <f xml:space="preserve"> IF(Table1[[#This Row],[discount]]&gt;4, "Yes", "No")</f>
        <v>Yes</v>
      </c>
    </row>
    <row r="5316" spans="1:10">
      <c r="A5316" t="s">
        <v>13730</v>
      </c>
      <c r="B5316">
        <v>4.4000000000000004</v>
      </c>
      <c r="C5316">
        <v>8499</v>
      </c>
      <c r="D5316">
        <v>11995</v>
      </c>
      <c r="E5316">
        <v>29</v>
      </c>
      <c r="F5316" t="s">
        <v>10</v>
      </c>
      <c r="G5316" t="s">
        <v>11</v>
      </c>
      <c r="H5316">
        <v>4836</v>
      </c>
      <c r="I5316" t="s">
        <v>810</v>
      </c>
      <c r="J5316" t="str">
        <f xml:space="preserve"> IF(Table1[[#This Row],[discount]]&gt;4, "Yes", "No")</f>
        <v>Yes</v>
      </c>
    </row>
    <row r="5317" spans="1:10">
      <c r="A5317" t="s">
        <v>7216</v>
      </c>
      <c r="B5317">
        <v>0</v>
      </c>
      <c r="C5317">
        <v>8211</v>
      </c>
      <c r="D5317">
        <v>11650</v>
      </c>
      <c r="E5317">
        <v>29</v>
      </c>
      <c r="F5317" t="s">
        <v>10</v>
      </c>
      <c r="G5317" t="s">
        <v>20</v>
      </c>
      <c r="H5317">
        <v>0</v>
      </c>
      <c r="I5317" t="s">
        <v>7212</v>
      </c>
      <c r="J5317" t="str">
        <f xml:space="preserve"> IF(Table1[[#This Row],[discount]]&gt;4, "Yes", "No")</f>
        <v>Yes</v>
      </c>
    </row>
    <row r="5318" spans="1:10">
      <c r="A5318" t="s">
        <v>11587</v>
      </c>
      <c r="B5318">
        <v>4.5</v>
      </c>
      <c r="C5318">
        <v>6899</v>
      </c>
      <c r="D5318">
        <v>9799</v>
      </c>
      <c r="E5318">
        <v>29</v>
      </c>
      <c r="F5318" t="s">
        <v>10</v>
      </c>
      <c r="G5318" t="s">
        <v>11</v>
      </c>
      <c r="H5318">
        <v>55</v>
      </c>
      <c r="I5318" t="s">
        <v>5487</v>
      </c>
      <c r="J5318" t="str">
        <f xml:space="preserve"> IF(Table1[[#This Row],[discount]]&gt;4, "Yes", "No")</f>
        <v>Yes</v>
      </c>
    </row>
    <row r="5319" spans="1:10">
      <c r="A5319" t="s">
        <v>6241</v>
      </c>
      <c r="B5319">
        <v>0</v>
      </c>
      <c r="C5319">
        <v>6599</v>
      </c>
      <c r="D5319">
        <v>9300</v>
      </c>
      <c r="E5319">
        <v>29</v>
      </c>
      <c r="F5319" t="s">
        <v>10</v>
      </c>
      <c r="G5319" t="s">
        <v>399</v>
      </c>
      <c r="H5319">
        <v>0</v>
      </c>
      <c r="I5319" t="s">
        <v>1004</v>
      </c>
      <c r="J5319" t="str">
        <f xml:space="preserve"> IF(Table1[[#This Row],[discount]]&gt;4, "Yes", "No")</f>
        <v>Yes</v>
      </c>
    </row>
    <row r="5320" spans="1:10">
      <c r="A5320" t="s">
        <v>5409</v>
      </c>
      <c r="B5320">
        <v>0</v>
      </c>
      <c r="C5320">
        <v>6365</v>
      </c>
      <c r="D5320">
        <v>8995</v>
      </c>
      <c r="E5320">
        <v>29</v>
      </c>
      <c r="F5320" t="s">
        <v>10</v>
      </c>
      <c r="G5320" t="s">
        <v>11</v>
      </c>
      <c r="H5320">
        <v>0</v>
      </c>
      <c r="I5320" t="s">
        <v>810</v>
      </c>
      <c r="J5320" t="str">
        <f xml:space="preserve"> IF(Table1[[#This Row],[discount]]&gt;4, "Yes", "No")</f>
        <v>Yes</v>
      </c>
    </row>
    <row r="5321" spans="1:10">
      <c r="A5321" t="s">
        <v>16657</v>
      </c>
      <c r="B5321">
        <v>4</v>
      </c>
      <c r="C5321">
        <v>5809</v>
      </c>
      <c r="D5321">
        <v>8295</v>
      </c>
      <c r="E5321">
        <v>29</v>
      </c>
      <c r="F5321" t="s">
        <v>10</v>
      </c>
      <c r="G5321" t="s">
        <v>1516</v>
      </c>
      <c r="H5321">
        <v>264</v>
      </c>
      <c r="I5321" t="s">
        <v>5406</v>
      </c>
      <c r="J5321" t="str">
        <f xml:space="preserve"> IF(Table1[[#This Row],[discount]]&gt;4, "Yes", "No")</f>
        <v>Yes</v>
      </c>
    </row>
    <row r="5322" spans="1:10">
      <c r="A5322" t="s">
        <v>19273</v>
      </c>
      <c r="B5322">
        <v>4.3</v>
      </c>
      <c r="C5322">
        <v>5299</v>
      </c>
      <c r="D5322">
        <v>7490</v>
      </c>
      <c r="E5322">
        <v>29</v>
      </c>
      <c r="F5322" t="s">
        <v>10</v>
      </c>
      <c r="G5322" t="s">
        <v>1516</v>
      </c>
      <c r="H5322">
        <v>92</v>
      </c>
      <c r="I5322" t="s">
        <v>7432</v>
      </c>
      <c r="J5322" t="str">
        <f xml:space="preserve"> IF(Table1[[#This Row],[discount]]&gt;4, "Yes", "No")</f>
        <v>Yes</v>
      </c>
    </row>
    <row r="5323" spans="1:10">
      <c r="A5323" t="s">
        <v>12771</v>
      </c>
      <c r="B5323">
        <v>3.8</v>
      </c>
      <c r="C5323">
        <v>5285</v>
      </c>
      <c r="D5323">
        <v>7500</v>
      </c>
      <c r="E5323">
        <v>29</v>
      </c>
      <c r="F5323" t="s">
        <v>16</v>
      </c>
      <c r="G5323" t="s">
        <v>479</v>
      </c>
      <c r="H5323">
        <v>17</v>
      </c>
      <c r="I5323" t="s">
        <v>500</v>
      </c>
      <c r="J5323" t="str">
        <f xml:space="preserve"> IF(Table1[[#This Row],[discount]]&gt;4, "Yes", "No")</f>
        <v>Yes</v>
      </c>
    </row>
    <row r="5324" spans="1:10">
      <c r="A5324" t="s">
        <v>7216</v>
      </c>
      <c r="B5324">
        <v>0</v>
      </c>
      <c r="C5324">
        <v>5120</v>
      </c>
      <c r="D5324">
        <v>7300</v>
      </c>
      <c r="E5324">
        <v>29</v>
      </c>
      <c r="F5324" t="s">
        <v>10</v>
      </c>
      <c r="G5324" t="s">
        <v>20</v>
      </c>
      <c r="H5324">
        <v>0</v>
      </c>
      <c r="I5324" t="s">
        <v>7212</v>
      </c>
      <c r="J5324" t="str">
        <f xml:space="preserve"> IF(Table1[[#This Row],[discount]]&gt;4, "Yes", "No")</f>
        <v>Yes</v>
      </c>
    </row>
    <row r="5325" spans="1:10">
      <c r="A5325" t="s">
        <v>6058</v>
      </c>
      <c r="B5325">
        <v>0</v>
      </c>
      <c r="C5325">
        <v>4949</v>
      </c>
      <c r="D5325">
        <v>6999</v>
      </c>
      <c r="E5325">
        <v>29</v>
      </c>
      <c r="F5325" t="s">
        <v>10</v>
      </c>
      <c r="G5325" t="s">
        <v>11</v>
      </c>
      <c r="H5325">
        <v>0</v>
      </c>
      <c r="I5325" t="s">
        <v>6059</v>
      </c>
      <c r="J5325" t="str">
        <f xml:space="preserve"> IF(Table1[[#This Row],[discount]]&gt;4, "Yes", "No")</f>
        <v>Yes</v>
      </c>
    </row>
    <row r="5326" spans="1:10">
      <c r="A5326" t="s">
        <v>13744</v>
      </c>
      <c r="B5326">
        <v>4.4000000000000004</v>
      </c>
      <c r="C5326">
        <v>4900</v>
      </c>
      <c r="D5326">
        <v>6995</v>
      </c>
      <c r="E5326">
        <v>29</v>
      </c>
      <c r="F5326" t="s">
        <v>10</v>
      </c>
      <c r="G5326" t="s">
        <v>11</v>
      </c>
      <c r="H5326">
        <v>25</v>
      </c>
      <c r="I5326" t="s">
        <v>9938</v>
      </c>
      <c r="J5326" t="str">
        <f xml:space="preserve"> IF(Table1[[#This Row],[discount]]&gt;4, "Yes", "No")</f>
        <v>Yes</v>
      </c>
    </row>
    <row r="5327" spans="1:10">
      <c r="A5327" t="s">
        <v>8808</v>
      </c>
      <c r="B5327">
        <v>3.4</v>
      </c>
      <c r="C5327">
        <v>3966</v>
      </c>
      <c r="D5327">
        <v>5599</v>
      </c>
      <c r="E5327">
        <v>29</v>
      </c>
      <c r="F5327" t="s">
        <v>114</v>
      </c>
      <c r="G5327" t="s">
        <v>115</v>
      </c>
      <c r="H5327">
        <v>5</v>
      </c>
      <c r="I5327" t="s">
        <v>8809</v>
      </c>
      <c r="J5327" t="str">
        <f xml:space="preserve"> IF(Table1[[#This Row],[discount]]&gt;4, "Yes", "No")</f>
        <v>Yes</v>
      </c>
    </row>
    <row r="5328" spans="1:10">
      <c r="A5328" t="s">
        <v>5791</v>
      </c>
      <c r="B5328">
        <v>0</v>
      </c>
      <c r="C5328">
        <v>3797</v>
      </c>
      <c r="D5328">
        <v>5395</v>
      </c>
      <c r="E5328">
        <v>29</v>
      </c>
      <c r="F5328" t="s">
        <v>10</v>
      </c>
      <c r="G5328" t="s">
        <v>11</v>
      </c>
      <c r="H5328">
        <v>0</v>
      </c>
      <c r="I5328" t="s">
        <v>5430</v>
      </c>
      <c r="J5328" t="str">
        <f xml:space="preserve"> IF(Table1[[#This Row],[discount]]&gt;4, "Yes", "No")</f>
        <v>Yes</v>
      </c>
    </row>
    <row r="5329" spans="1:10">
      <c r="A5329" t="s">
        <v>6324</v>
      </c>
      <c r="B5329">
        <v>0</v>
      </c>
      <c r="C5329">
        <v>3520</v>
      </c>
      <c r="D5329">
        <v>4999</v>
      </c>
      <c r="E5329">
        <v>29</v>
      </c>
      <c r="F5329" t="s">
        <v>10</v>
      </c>
      <c r="G5329" t="s">
        <v>399</v>
      </c>
      <c r="H5329">
        <v>0</v>
      </c>
      <c r="I5329" t="s">
        <v>1004</v>
      </c>
      <c r="J5329" t="str">
        <f xml:space="preserve"> IF(Table1[[#This Row],[discount]]&gt;4, "Yes", "No")</f>
        <v>Yes</v>
      </c>
    </row>
    <row r="5330" spans="1:10">
      <c r="A5330" t="s">
        <v>16541</v>
      </c>
      <c r="B5330">
        <v>4</v>
      </c>
      <c r="C5330">
        <v>3518</v>
      </c>
      <c r="D5330">
        <v>4999</v>
      </c>
      <c r="E5330">
        <v>29</v>
      </c>
      <c r="F5330" t="s">
        <v>10</v>
      </c>
      <c r="G5330" t="s">
        <v>20</v>
      </c>
      <c r="H5330">
        <v>60</v>
      </c>
      <c r="I5330" t="s">
        <v>15301</v>
      </c>
      <c r="J5330" t="str">
        <f xml:space="preserve"> IF(Table1[[#This Row],[discount]]&gt;4, "Yes", "No")</f>
        <v>Yes</v>
      </c>
    </row>
    <row r="5331" spans="1:10">
      <c r="A5331" t="s">
        <v>19353</v>
      </c>
      <c r="B5331">
        <v>4.3</v>
      </c>
      <c r="C5331">
        <v>2999</v>
      </c>
      <c r="D5331">
        <v>4260</v>
      </c>
      <c r="E5331">
        <v>29</v>
      </c>
      <c r="F5331" t="s">
        <v>10</v>
      </c>
      <c r="G5331" t="s">
        <v>399</v>
      </c>
      <c r="H5331">
        <v>6107</v>
      </c>
      <c r="I5331" t="s">
        <v>8000</v>
      </c>
      <c r="J5331" t="str">
        <f xml:space="preserve"> IF(Table1[[#This Row],[discount]]&gt;4, "Yes", "No")</f>
        <v>Yes</v>
      </c>
    </row>
    <row r="5332" spans="1:10">
      <c r="A5332" t="s">
        <v>15497</v>
      </c>
      <c r="B5332">
        <v>3.9</v>
      </c>
      <c r="C5332">
        <v>2974</v>
      </c>
      <c r="D5332">
        <v>4199</v>
      </c>
      <c r="E5332">
        <v>29</v>
      </c>
      <c r="F5332" t="s">
        <v>10</v>
      </c>
      <c r="G5332" t="s">
        <v>1516</v>
      </c>
      <c r="H5332">
        <v>76</v>
      </c>
      <c r="I5332" t="s">
        <v>15498</v>
      </c>
      <c r="J5332" t="str">
        <f xml:space="preserve"> IF(Table1[[#This Row],[discount]]&gt;4, "Yes", "No")</f>
        <v>Yes</v>
      </c>
    </row>
    <row r="5333" spans="1:10">
      <c r="A5333" t="s">
        <v>17704</v>
      </c>
      <c r="B5333">
        <v>4.0999999999999996</v>
      </c>
      <c r="C5333">
        <v>2549</v>
      </c>
      <c r="D5333">
        <v>3599</v>
      </c>
      <c r="E5333">
        <v>29</v>
      </c>
      <c r="F5333" t="s">
        <v>16</v>
      </c>
      <c r="G5333" t="s">
        <v>17</v>
      </c>
      <c r="H5333">
        <v>182</v>
      </c>
      <c r="I5333" t="s">
        <v>10261</v>
      </c>
      <c r="J5333" t="str">
        <f xml:space="preserve"> IF(Table1[[#This Row],[discount]]&gt;4, "Yes", "No")</f>
        <v>Yes</v>
      </c>
    </row>
    <row r="5334" spans="1:10">
      <c r="A5334" t="s">
        <v>5849</v>
      </c>
      <c r="B5334">
        <v>0</v>
      </c>
      <c r="C5334">
        <v>2299</v>
      </c>
      <c r="D5334">
        <v>3241</v>
      </c>
      <c r="E5334">
        <v>29</v>
      </c>
      <c r="F5334" t="s">
        <v>10</v>
      </c>
      <c r="G5334" t="s">
        <v>11</v>
      </c>
      <c r="H5334">
        <v>0</v>
      </c>
      <c r="I5334" t="s">
        <v>5850</v>
      </c>
      <c r="J5334" t="str">
        <f xml:space="preserve"> IF(Table1[[#This Row],[discount]]&gt;4, "Yes", "No")</f>
        <v>Yes</v>
      </c>
    </row>
    <row r="5335" spans="1:10">
      <c r="A5335" t="s">
        <v>15305</v>
      </c>
      <c r="B5335">
        <v>3.9</v>
      </c>
      <c r="C5335">
        <v>2260</v>
      </c>
      <c r="D5335">
        <v>3199</v>
      </c>
      <c r="E5335">
        <v>29</v>
      </c>
      <c r="F5335" t="s">
        <v>16</v>
      </c>
      <c r="G5335" t="s">
        <v>17</v>
      </c>
      <c r="H5335">
        <v>14514</v>
      </c>
      <c r="I5335" t="s">
        <v>15306</v>
      </c>
      <c r="J5335" t="str">
        <f xml:space="preserve"> IF(Table1[[#This Row],[discount]]&gt;4, "Yes", "No")</f>
        <v>Yes</v>
      </c>
    </row>
    <row r="5336" spans="1:10">
      <c r="A5336" t="s">
        <v>15305</v>
      </c>
      <c r="B5336">
        <v>3.9</v>
      </c>
      <c r="C5336">
        <v>2255</v>
      </c>
      <c r="D5336">
        <v>3199</v>
      </c>
      <c r="E5336">
        <v>29</v>
      </c>
      <c r="F5336" t="s">
        <v>16</v>
      </c>
      <c r="G5336" t="s">
        <v>17</v>
      </c>
      <c r="H5336">
        <v>14514</v>
      </c>
      <c r="I5336" t="s">
        <v>15306</v>
      </c>
      <c r="J5336" t="str">
        <f xml:space="preserve"> IF(Table1[[#This Row],[discount]]&gt;4, "Yes", "No")</f>
        <v>Yes</v>
      </c>
    </row>
    <row r="5337" spans="1:10">
      <c r="A5337" t="s">
        <v>16829</v>
      </c>
      <c r="B5337">
        <v>4</v>
      </c>
      <c r="C5337">
        <v>1695</v>
      </c>
      <c r="D5337">
        <v>2406</v>
      </c>
      <c r="E5337">
        <v>29</v>
      </c>
      <c r="F5337" t="s">
        <v>108</v>
      </c>
      <c r="G5337" t="s">
        <v>577</v>
      </c>
      <c r="H5337">
        <v>266</v>
      </c>
      <c r="I5337" t="s">
        <v>16830</v>
      </c>
      <c r="J5337" t="str">
        <f xml:space="preserve"> IF(Table1[[#This Row],[discount]]&gt;4, "Yes", "No")</f>
        <v>Yes</v>
      </c>
    </row>
    <row r="5338" spans="1:10">
      <c r="A5338" t="s">
        <v>5697</v>
      </c>
      <c r="B5338">
        <v>0</v>
      </c>
      <c r="C5338">
        <v>1539</v>
      </c>
      <c r="D5338">
        <v>2190</v>
      </c>
      <c r="E5338">
        <v>29</v>
      </c>
      <c r="F5338" t="s">
        <v>10</v>
      </c>
      <c r="G5338" t="s">
        <v>11</v>
      </c>
      <c r="H5338">
        <v>0</v>
      </c>
      <c r="I5338" t="s">
        <v>5698</v>
      </c>
      <c r="J5338" t="str">
        <f xml:space="preserve"> IF(Table1[[#This Row],[discount]]&gt;4, "Yes", "No")</f>
        <v>Yes</v>
      </c>
    </row>
    <row r="5339" spans="1:10">
      <c r="A5339" t="s">
        <v>13451</v>
      </c>
      <c r="B5339">
        <v>3.8</v>
      </c>
      <c r="C5339">
        <v>1479</v>
      </c>
      <c r="D5339">
        <v>2099</v>
      </c>
      <c r="E5339">
        <v>29</v>
      </c>
      <c r="F5339" t="s">
        <v>10</v>
      </c>
      <c r="G5339" t="s">
        <v>1516</v>
      </c>
      <c r="H5339">
        <v>39</v>
      </c>
      <c r="I5339" t="s">
        <v>8887</v>
      </c>
      <c r="J5339" t="str">
        <f xml:space="preserve"> IF(Table1[[#This Row],[discount]]&gt;4, "Yes", "No")</f>
        <v>Yes</v>
      </c>
    </row>
    <row r="5340" spans="1:10">
      <c r="A5340" t="s">
        <v>20513</v>
      </c>
      <c r="B5340">
        <v>4.3</v>
      </c>
      <c r="C5340">
        <v>1476</v>
      </c>
      <c r="D5340">
        <v>2099</v>
      </c>
      <c r="E5340">
        <v>29</v>
      </c>
      <c r="F5340" t="s">
        <v>108</v>
      </c>
      <c r="G5340" t="s">
        <v>109</v>
      </c>
      <c r="H5340">
        <v>212</v>
      </c>
      <c r="I5340" t="s">
        <v>3290</v>
      </c>
      <c r="J5340" t="str">
        <f xml:space="preserve"> IF(Table1[[#This Row],[discount]]&gt;4, "Yes", "No")</f>
        <v>Yes</v>
      </c>
    </row>
    <row r="5341" spans="1:10">
      <c r="A5341" t="s">
        <v>21154</v>
      </c>
      <c r="B5341">
        <v>4.2</v>
      </c>
      <c r="C5341">
        <v>1469</v>
      </c>
      <c r="D5341">
        <v>2090</v>
      </c>
      <c r="E5341">
        <v>29</v>
      </c>
      <c r="F5341" t="s">
        <v>10</v>
      </c>
      <c r="G5341" t="s">
        <v>11</v>
      </c>
      <c r="H5341">
        <v>280</v>
      </c>
      <c r="I5341" t="s">
        <v>5523</v>
      </c>
      <c r="J5341" t="str">
        <f xml:space="preserve"> IF(Table1[[#This Row],[discount]]&gt;4, "Yes", "No")</f>
        <v>Yes</v>
      </c>
    </row>
    <row r="5342" spans="1:10">
      <c r="A5342" t="s">
        <v>14573</v>
      </c>
      <c r="B5342">
        <v>3.9</v>
      </c>
      <c r="C5342">
        <v>1339</v>
      </c>
      <c r="D5342">
        <v>1900</v>
      </c>
      <c r="E5342">
        <v>29</v>
      </c>
      <c r="F5342" t="s">
        <v>10</v>
      </c>
      <c r="G5342" t="s">
        <v>11</v>
      </c>
      <c r="H5342">
        <v>14</v>
      </c>
      <c r="I5342" t="s">
        <v>6036</v>
      </c>
      <c r="J5342" t="str">
        <f xml:space="preserve"> IF(Table1[[#This Row],[discount]]&gt;4, "Yes", "No")</f>
        <v>Yes</v>
      </c>
    </row>
    <row r="5343" spans="1:10">
      <c r="A5343" t="s">
        <v>14333</v>
      </c>
      <c r="B5343">
        <v>4.4000000000000004</v>
      </c>
      <c r="C5343">
        <v>1228</v>
      </c>
      <c r="D5343">
        <v>1750</v>
      </c>
      <c r="E5343">
        <v>29</v>
      </c>
      <c r="F5343" t="s">
        <v>108</v>
      </c>
      <c r="G5343" t="s">
        <v>412</v>
      </c>
      <c r="H5343">
        <v>78</v>
      </c>
      <c r="I5343" t="s">
        <v>14334</v>
      </c>
      <c r="J5343" t="str">
        <f xml:space="preserve"> IF(Table1[[#This Row],[discount]]&gt;4, "Yes", "No")</f>
        <v>Yes</v>
      </c>
    </row>
    <row r="5344" spans="1:10">
      <c r="A5344" t="s">
        <v>18025</v>
      </c>
      <c r="B5344">
        <v>4.0999999999999996</v>
      </c>
      <c r="C5344">
        <v>1199</v>
      </c>
      <c r="D5344">
        <v>1699</v>
      </c>
      <c r="E5344">
        <v>29</v>
      </c>
      <c r="F5344" t="s">
        <v>10</v>
      </c>
      <c r="G5344" t="s">
        <v>11</v>
      </c>
      <c r="H5344">
        <v>405</v>
      </c>
      <c r="I5344" t="s">
        <v>3324</v>
      </c>
      <c r="J5344" t="str">
        <f xml:space="preserve"> IF(Table1[[#This Row],[discount]]&gt;4, "Yes", "No")</f>
        <v>Yes</v>
      </c>
    </row>
    <row r="5345" spans="1:10">
      <c r="A5345" t="s">
        <v>8466</v>
      </c>
      <c r="B5345">
        <v>3.8</v>
      </c>
      <c r="C5345">
        <v>1199</v>
      </c>
      <c r="D5345">
        <v>1699</v>
      </c>
      <c r="E5345">
        <v>29</v>
      </c>
      <c r="F5345" t="s">
        <v>10</v>
      </c>
      <c r="G5345" t="s">
        <v>399</v>
      </c>
      <c r="H5345">
        <v>4</v>
      </c>
      <c r="I5345" t="s">
        <v>8467</v>
      </c>
      <c r="J5345" t="str">
        <f xml:space="preserve"> IF(Table1[[#This Row],[discount]]&gt;4, "Yes", "No")</f>
        <v>Yes</v>
      </c>
    </row>
    <row r="5346" spans="1:10">
      <c r="A5346" t="s">
        <v>5586</v>
      </c>
      <c r="B5346">
        <v>0</v>
      </c>
      <c r="C5346">
        <v>1199</v>
      </c>
      <c r="D5346">
        <v>1699</v>
      </c>
      <c r="E5346">
        <v>29</v>
      </c>
      <c r="F5346" t="s">
        <v>10</v>
      </c>
      <c r="G5346" t="s">
        <v>11</v>
      </c>
      <c r="H5346">
        <v>0</v>
      </c>
      <c r="I5346" t="s">
        <v>5587</v>
      </c>
      <c r="J5346" t="str">
        <f xml:space="preserve"> IF(Table1[[#This Row],[discount]]&gt;4, "Yes", "No")</f>
        <v>Yes</v>
      </c>
    </row>
    <row r="5347" spans="1:10">
      <c r="A5347" t="s">
        <v>5646</v>
      </c>
      <c r="B5347">
        <v>0</v>
      </c>
      <c r="C5347">
        <v>1199</v>
      </c>
      <c r="D5347">
        <v>1699</v>
      </c>
      <c r="E5347">
        <v>29</v>
      </c>
      <c r="F5347" t="s">
        <v>10</v>
      </c>
      <c r="G5347" t="s">
        <v>11</v>
      </c>
      <c r="H5347">
        <v>0</v>
      </c>
      <c r="I5347" t="s">
        <v>5587</v>
      </c>
      <c r="J5347" t="str">
        <f xml:space="preserve"> IF(Table1[[#This Row],[discount]]&gt;4, "Yes", "No")</f>
        <v>Yes</v>
      </c>
    </row>
    <row r="5348" spans="1:10">
      <c r="A5348" t="s">
        <v>5681</v>
      </c>
      <c r="B5348">
        <v>0</v>
      </c>
      <c r="C5348">
        <v>1199</v>
      </c>
      <c r="D5348">
        <v>1695</v>
      </c>
      <c r="E5348">
        <v>29</v>
      </c>
      <c r="F5348" t="s">
        <v>10</v>
      </c>
      <c r="G5348" t="s">
        <v>11</v>
      </c>
      <c r="H5348">
        <v>0</v>
      </c>
      <c r="I5348" t="s">
        <v>5682</v>
      </c>
      <c r="J5348" t="str">
        <f xml:space="preserve"> IF(Table1[[#This Row],[discount]]&gt;4, "Yes", "No")</f>
        <v>Yes</v>
      </c>
    </row>
    <row r="5349" spans="1:10">
      <c r="A5349" t="s">
        <v>17738</v>
      </c>
      <c r="B5349">
        <v>4.0999999999999996</v>
      </c>
      <c r="C5349">
        <v>949</v>
      </c>
      <c r="D5349">
        <v>1349</v>
      </c>
      <c r="E5349">
        <v>29</v>
      </c>
      <c r="F5349" t="s">
        <v>16</v>
      </c>
      <c r="G5349" t="s">
        <v>17</v>
      </c>
      <c r="H5349">
        <v>231</v>
      </c>
      <c r="I5349" t="s">
        <v>15306</v>
      </c>
      <c r="J5349" t="str">
        <f xml:space="preserve"> IF(Table1[[#This Row],[discount]]&gt;4, "Yes", "No")</f>
        <v>Yes</v>
      </c>
    </row>
    <row r="5350" spans="1:10">
      <c r="A5350" t="s">
        <v>11859</v>
      </c>
      <c r="B5350">
        <v>3.7</v>
      </c>
      <c r="C5350">
        <v>910</v>
      </c>
      <c r="D5350">
        <v>1295</v>
      </c>
      <c r="E5350">
        <v>29</v>
      </c>
      <c r="F5350" t="s">
        <v>10</v>
      </c>
      <c r="G5350" t="s">
        <v>11</v>
      </c>
      <c r="H5350">
        <v>724</v>
      </c>
      <c r="I5350" t="s">
        <v>9938</v>
      </c>
      <c r="J5350" t="str">
        <f xml:space="preserve"> IF(Table1[[#This Row],[discount]]&gt;4, "Yes", "No")</f>
        <v>Yes</v>
      </c>
    </row>
    <row r="5351" spans="1:10">
      <c r="A5351" t="s">
        <v>14193</v>
      </c>
      <c r="B5351">
        <v>4.4000000000000004</v>
      </c>
      <c r="C5351">
        <v>840</v>
      </c>
      <c r="D5351">
        <v>1199</v>
      </c>
      <c r="E5351">
        <v>29</v>
      </c>
      <c r="F5351" t="s">
        <v>108</v>
      </c>
      <c r="G5351" t="s">
        <v>577</v>
      </c>
      <c r="H5351">
        <v>646</v>
      </c>
      <c r="I5351" t="s">
        <v>13356</v>
      </c>
      <c r="J5351" t="str">
        <f xml:space="preserve"> IF(Table1[[#This Row],[discount]]&gt;4, "Yes", "No")</f>
        <v>Yes</v>
      </c>
    </row>
    <row r="5352" spans="1:10">
      <c r="A5352" t="s">
        <v>15220</v>
      </c>
      <c r="B5352">
        <v>3.9</v>
      </c>
      <c r="C5352">
        <v>824</v>
      </c>
      <c r="D5352">
        <v>1170</v>
      </c>
      <c r="E5352">
        <v>29</v>
      </c>
      <c r="F5352" t="s">
        <v>114</v>
      </c>
      <c r="G5352" t="s">
        <v>115</v>
      </c>
      <c r="H5352">
        <v>47</v>
      </c>
      <c r="I5352" t="s">
        <v>11414</v>
      </c>
      <c r="J5352" t="str">
        <f xml:space="preserve"> IF(Table1[[#This Row],[discount]]&gt;4, "Yes", "No")</f>
        <v>Yes</v>
      </c>
    </row>
    <row r="5353" spans="1:10">
      <c r="A5353" t="s">
        <v>22428</v>
      </c>
      <c r="B5353">
        <v>4.2</v>
      </c>
      <c r="C5353">
        <v>779</v>
      </c>
      <c r="D5353">
        <v>1098</v>
      </c>
      <c r="E5353">
        <v>29</v>
      </c>
      <c r="F5353" t="s">
        <v>108</v>
      </c>
      <c r="G5353" t="s">
        <v>577</v>
      </c>
      <c r="H5353">
        <v>11</v>
      </c>
      <c r="I5353" t="s">
        <v>18773</v>
      </c>
      <c r="J5353" t="str">
        <f xml:space="preserve"> IF(Table1[[#This Row],[discount]]&gt;4, "Yes", "No")</f>
        <v>Yes</v>
      </c>
    </row>
    <row r="5354" spans="1:10">
      <c r="A5354" t="s">
        <v>20123</v>
      </c>
      <c r="B5354">
        <v>4.3</v>
      </c>
      <c r="C5354">
        <v>775</v>
      </c>
      <c r="D5354">
        <v>1100</v>
      </c>
      <c r="E5354">
        <v>29</v>
      </c>
      <c r="F5354" t="s">
        <v>108</v>
      </c>
      <c r="G5354" t="s">
        <v>412</v>
      </c>
      <c r="H5354">
        <v>399</v>
      </c>
      <c r="I5354" t="s">
        <v>2940</v>
      </c>
      <c r="J5354" t="str">
        <f xml:space="preserve"> IF(Table1[[#This Row],[discount]]&gt;4, "Yes", "No")</f>
        <v>Yes</v>
      </c>
    </row>
    <row r="5355" spans="1:10">
      <c r="A5355" t="s">
        <v>17791</v>
      </c>
      <c r="B5355">
        <v>4.0999999999999996</v>
      </c>
      <c r="C5355">
        <v>709</v>
      </c>
      <c r="D5355">
        <v>1000</v>
      </c>
      <c r="E5355">
        <v>29</v>
      </c>
      <c r="F5355" t="s">
        <v>16</v>
      </c>
      <c r="G5355" t="s">
        <v>180</v>
      </c>
      <c r="H5355">
        <v>9</v>
      </c>
      <c r="I5355" t="s">
        <v>197</v>
      </c>
      <c r="J5355" t="str">
        <f xml:space="preserve"> IF(Table1[[#This Row],[discount]]&gt;4, "Yes", "No")</f>
        <v>Yes</v>
      </c>
    </row>
    <row r="5356" spans="1:10">
      <c r="A5356" t="s">
        <v>22904</v>
      </c>
      <c r="B5356">
        <v>4.2</v>
      </c>
      <c r="C5356">
        <v>703</v>
      </c>
      <c r="D5356">
        <v>999</v>
      </c>
      <c r="E5356">
        <v>29</v>
      </c>
      <c r="F5356" t="s">
        <v>108</v>
      </c>
      <c r="G5356" t="s">
        <v>109</v>
      </c>
      <c r="H5356">
        <v>30791</v>
      </c>
      <c r="I5356" t="s">
        <v>3551</v>
      </c>
      <c r="J5356" t="str">
        <f xml:space="preserve"> IF(Table1[[#This Row],[discount]]&gt;4, "Yes", "No")</f>
        <v>Yes</v>
      </c>
    </row>
    <row r="5357" spans="1:10">
      <c r="A5357" t="s">
        <v>21996</v>
      </c>
      <c r="B5357">
        <v>4.2</v>
      </c>
      <c r="C5357">
        <v>700</v>
      </c>
      <c r="D5357">
        <v>990</v>
      </c>
      <c r="E5357">
        <v>29</v>
      </c>
      <c r="F5357" t="s">
        <v>108</v>
      </c>
      <c r="G5357" t="s">
        <v>412</v>
      </c>
      <c r="H5357">
        <v>6</v>
      </c>
      <c r="I5357" t="s">
        <v>21997</v>
      </c>
      <c r="J5357" t="str">
        <f xml:space="preserve"> IF(Table1[[#This Row],[discount]]&gt;4, "Yes", "No")</f>
        <v>Yes</v>
      </c>
    </row>
    <row r="5358" spans="1:10">
      <c r="A5358" t="s">
        <v>21686</v>
      </c>
      <c r="B5358">
        <v>4.2</v>
      </c>
      <c r="C5358">
        <v>699</v>
      </c>
      <c r="D5358">
        <v>995</v>
      </c>
      <c r="E5358">
        <v>29</v>
      </c>
      <c r="F5358" t="s">
        <v>108</v>
      </c>
      <c r="G5358" t="s">
        <v>109</v>
      </c>
      <c r="H5358">
        <v>50710</v>
      </c>
      <c r="I5358" t="s">
        <v>3292</v>
      </c>
      <c r="J5358" t="str">
        <f xml:space="preserve"> IF(Table1[[#This Row],[discount]]&gt;4, "Yes", "No")</f>
        <v>Yes</v>
      </c>
    </row>
    <row r="5359" spans="1:10">
      <c r="A5359" t="s">
        <v>9066</v>
      </c>
      <c r="B5359">
        <v>4.9000000000000004</v>
      </c>
      <c r="C5359">
        <v>675</v>
      </c>
      <c r="D5359">
        <v>960</v>
      </c>
      <c r="E5359">
        <v>29</v>
      </c>
      <c r="F5359" t="s">
        <v>108</v>
      </c>
      <c r="G5359" t="s">
        <v>412</v>
      </c>
      <c r="H5359">
        <v>7</v>
      </c>
      <c r="I5359" t="s">
        <v>9067</v>
      </c>
      <c r="J5359" t="str">
        <f xml:space="preserve"> IF(Table1[[#This Row],[discount]]&gt;4, "Yes", "No")</f>
        <v>Yes</v>
      </c>
    </row>
    <row r="5360" spans="1:10">
      <c r="A5360" t="s">
        <v>5768</v>
      </c>
      <c r="B5360">
        <v>0</v>
      </c>
      <c r="C5360">
        <v>674</v>
      </c>
      <c r="D5360">
        <v>950</v>
      </c>
      <c r="E5360">
        <v>29</v>
      </c>
      <c r="F5360" t="s">
        <v>10</v>
      </c>
      <c r="G5360" t="s">
        <v>11</v>
      </c>
      <c r="H5360">
        <v>0</v>
      </c>
      <c r="I5360" t="s">
        <v>2121</v>
      </c>
      <c r="J5360" t="str">
        <f xml:space="preserve"> IF(Table1[[#This Row],[discount]]&gt;4, "Yes", "No")</f>
        <v>Yes</v>
      </c>
    </row>
    <row r="5361" spans="1:10">
      <c r="A5361" t="s">
        <v>15511</v>
      </c>
      <c r="B5361">
        <v>3.9</v>
      </c>
      <c r="C5361">
        <v>634</v>
      </c>
      <c r="D5361">
        <v>900</v>
      </c>
      <c r="E5361">
        <v>29</v>
      </c>
      <c r="F5361" t="s">
        <v>10</v>
      </c>
      <c r="G5361" t="s">
        <v>399</v>
      </c>
      <c r="H5361">
        <v>12</v>
      </c>
      <c r="I5361" t="s">
        <v>6702</v>
      </c>
      <c r="J5361" t="str">
        <f xml:space="preserve"> IF(Table1[[#This Row],[discount]]&gt;4, "Yes", "No")</f>
        <v>Yes</v>
      </c>
    </row>
    <row r="5362" spans="1:10">
      <c r="A5362" t="s">
        <v>18412</v>
      </c>
      <c r="B5362">
        <v>4.0999999999999996</v>
      </c>
      <c r="C5362">
        <v>630</v>
      </c>
      <c r="D5362">
        <v>899</v>
      </c>
      <c r="E5362">
        <v>29</v>
      </c>
      <c r="F5362" t="s">
        <v>108</v>
      </c>
      <c r="G5362" t="s">
        <v>412</v>
      </c>
      <c r="H5362">
        <v>47</v>
      </c>
      <c r="I5362" t="s">
        <v>11465</v>
      </c>
      <c r="J5362" t="str">
        <f xml:space="preserve"> IF(Table1[[#This Row],[discount]]&gt;4, "Yes", "No")</f>
        <v>Yes</v>
      </c>
    </row>
    <row r="5363" spans="1:10">
      <c r="A5363" t="s">
        <v>22464</v>
      </c>
      <c r="B5363">
        <v>4.2</v>
      </c>
      <c r="C5363">
        <v>617</v>
      </c>
      <c r="D5363">
        <v>870</v>
      </c>
      <c r="E5363">
        <v>29</v>
      </c>
      <c r="F5363" t="s">
        <v>108</v>
      </c>
      <c r="G5363" t="s">
        <v>577</v>
      </c>
      <c r="H5363">
        <v>232</v>
      </c>
      <c r="I5363" t="s">
        <v>3608</v>
      </c>
      <c r="J5363" t="str">
        <f xml:space="preserve"> IF(Table1[[#This Row],[discount]]&gt;4, "Yes", "No")</f>
        <v>Yes</v>
      </c>
    </row>
    <row r="5364" spans="1:10">
      <c r="A5364" t="s">
        <v>14100</v>
      </c>
      <c r="B5364">
        <v>4.4000000000000004</v>
      </c>
      <c r="C5364">
        <v>599</v>
      </c>
      <c r="D5364">
        <v>849</v>
      </c>
      <c r="E5364">
        <v>29</v>
      </c>
      <c r="F5364" t="s">
        <v>108</v>
      </c>
      <c r="G5364" t="s">
        <v>448</v>
      </c>
      <c r="H5364">
        <v>7755</v>
      </c>
      <c r="I5364" t="s">
        <v>12900</v>
      </c>
      <c r="J5364" t="str">
        <f xml:space="preserve"> IF(Table1[[#This Row],[discount]]&gt;4, "Yes", "No")</f>
        <v>Yes</v>
      </c>
    </row>
    <row r="5365" spans="1:10">
      <c r="A5365" t="s">
        <v>22025</v>
      </c>
      <c r="B5365">
        <v>4.2</v>
      </c>
      <c r="C5365">
        <v>567</v>
      </c>
      <c r="D5365">
        <v>799</v>
      </c>
      <c r="E5365">
        <v>29</v>
      </c>
      <c r="F5365" t="s">
        <v>108</v>
      </c>
      <c r="G5365" t="s">
        <v>412</v>
      </c>
      <c r="H5365">
        <v>526</v>
      </c>
      <c r="I5365" t="s">
        <v>2121</v>
      </c>
      <c r="J5365" t="str">
        <f xml:space="preserve"> IF(Table1[[#This Row],[discount]]&gt;4, "Yes", "No")</f>
        <v>Yes</v>
      </c>
    </row>
    <row r="5366" spans="1:10">
      <c r="A5366" t="s">
        <v>18908</v>
      </c>
      <c r="B5366">
        <v>4.0999999999999996</v>
      </c>
      <c r="C5366">
        <v>557</v>
      </c>
      <c r="D5366">
        <v>795</v>
      </c>
      <c r="E5366">
        <v>29</v>
      </c>
      <c r="F5366" t="s">
        <v>108</v>
      </c>
      <c r="G5366" t="s">
        <v>577</v>
      </c>
      <c r="H5366">
        <v>592</v>
      </c>
      <c r="I5366" t="s">
        <v>3608</v>
      </c>
      <c r="J5366" t="str">
        <f xml:space="preserve"> IF(Table1[[#This Row],[discount]]&gt;4, "Yes", "No")</f>
        <v>Yes</v>
      </c>
    </row>
    <row r="5367" spans="1:10">
      <c r="A5367" t="s">
        <v>20659</v>
      </c>
      <c r="B5367">
        <v>4.3</v>
      </c>
      <c r="C5367">
        <v>536</v>
      </c>
      <c r="D5367">
        <v>765</v>
      </c>
      <c r="E5367">
        <v>29</v>
      </c>
      <c r="F5367" t="s">
        <v>108</v>
      </c>
      <c r="G5367" t="s">
        <v>577</v>
      </c>
      <c r="H5367">
        <v>633</v>
      </c>
      <c r="I5367" t="s">
        <v>3608</v>
      </c>
      <c r="J5367" t="str">
        <f xml:space="preserve"> IF(Table1[[#This Row],[discount]]&gt;4, "Yes", "No")</f>
        <v>Yes</v>
      </c>
    </row>
    <row r="5368" spans="1:10">
      <c r="A5368" t="s">
        <v>18824</v>
      </c>
      <c r="B5368">
        <v>4.0999999999999996</v>
      </c>
      <c r="C5368">
        <v>495</v>
      </c>
      <c r="D5368">
        <v>700</v>
      </c>
      <c r="E5368">
        <v>29</v>
      </c>
      <c r="F5368" t="s">
        <v>108</v>
      </c>
      <c r="G5368" t="s">
        <v>577</v>
      </c>
      <c r="H5368">
        <v>421</v>
      </c>
      <c r="I5368" t="s">
        <v>18825</v>
      </c>
      <c r="J5368" t="str">
        <f xml:space="preserve"> IF(Table1[[#This Row],[discount]]&gt;4, "Yes", "No")</f>
        <v>Yes</v>
      </c>
    </row>
    <row r="5369" spans="1:10">
      <c r="A5369" t="s">
        <v>19004</v>
      </c>
      <c r="B5369">
        <v>4.0999999999999996</v>
      </c>
      <c r="C5369">
        <v>492</v>
      </c>
      <c r="D5369">
        <v>699</v>
      </c>
      <c r="E5369">
        <v>29</v>
      </c>
      <c r="F5369" t="s">
        <v>108</v>
      </c>
      <c r="G5369" t="s">
        <v>448</v>
      </c>
      <c r="H5369">
        <v>36284</v>
      </c>
      <c r="I5369" t="s">
        <v>8828</v>
      </c>
      <c r="J5369" t="str">
        <f xml:space="preserve"> IF(Table1[[#This Row],[discount]]&gt;4, "Yes", "No")</f>
        <v>Yes</v>
      </c>
    </row>
    <row r="5370" spans="1:10">
      <c r="A5370" t="s">
        <v>10358</v>
      </c>
      <c r="B5370">
        <v>4.5999999999999996</v>
      </c>
      <c r="C5370">
        <v>491</v>
      </c>
      <c r="D5370">
        <v>700</v>
      </c>
      <c r="E5370">
        <v>29</v>
      </c>
      <c r="F5370" t="s">
        <v>108</v>
      </c>
      <c r="G5370" t="s">
        <v>577</v>
      </c>
      <c r="H5370">
        <v>59</v>
      </c>
      <c r="I5370" t="s">
        <v>10252</v>
      </c>
      <c r="J5370" t="str">
        <f xml:space="preserve"> IF(Table1[[#This Row],[discount]]&gt;4, "Yes", "No")</f>
        <v>Yes</v>
      </c>
    </row>
    <row r="5371" spans="1:10">
      <c r="A5371" t="s">
        <v>22323</v>
      </c>
      <c r="B5371">
        <v>4.2</v>
      </c>
      <c r="C5371">
        <v>461</v>
      </c>
      <c r="D5371">
        <v>650</v>
      </c>
      <c r="E5371">
        <v>29</v>
      </c>
      <c r="F5371" t="s">
        <v>108</v>
      </c>
      <c r="G5371" t="s">
        <v>577</v>
      </c>
      <c r="H5371">
        <v>188</v>
      </c>
      <c r="I5371" t="s">
        <v>3608</v>
      </c>
      <c r="J5371" t="str">
        <f xml:space="preserve"> IF(Table1[[#This Row],[discount]]&gt;4, "Yes", "No")</f>
        <v>Yes</v>
      </c>
    </row>
    <row r="5372" spans="1:10">
      <c r="A5372" t="s">
        <v>20186</v>
      </c>
      <c r="B5372">
        <v>4.3</v>
      </c>
      <c r="C5372">
        <v>422</v>
      </c>
      <c r="D5372">
        <v>598</v>
      </c>
      <c r="E5372">
        <v>29</v>
      </c>
      <c r="F5372" t="s">
        <v>108</v>
      </c>
      <c r="G5372" t="s">
        <v>412</v>
      </c>
      <c r="H5372">
        <v>19588</v>
      </c>
      <c r="I5372" t="s">
        <v>14938</v>
      </c>
      <c r="J5372" t="str">
        <f xml:space="preserve"> IF(Table1[[#This Row],[discount]]&gt;4, "Yes", "No")</f>
        <v>Yes</v>
      </c>
    </row>
    <row r="5373" spans="1:10">
      <c r="A5373" t="s">
        <v>17106</v>
      </c>
      <c r="B5373">
        <v>4</v>
      </c>
      <c r="C5373">
        <v>422</v>
      </c>
      <c r="D5373">
        <v>599</v>
      </c>
      <c r="E5373">
        <v>29</v>
      </c>
      <c r="F5373" t="s">
        <v>108</v>
      </c>
      <c r="G5373" t="s">
        <v>109</v>
      </c>
      <c r="H5373">
        <v>520</v>
      </c>
      <c r="I5373" t="s">
        <v>4141</v>
      </c>
      <c r="J5373" t="str">
        <f xml:space="preserve"> IF(Table1[[#This Row],[discount]]&gt;4, "Yes", "No")</f>
        <v>Yes</v>
      </c>
    </row>
    <row r="5374" spans="1:10">
      <c r="A5374" t="s">
        <v>18831</v>
      </c>
      <c r="B5374">
        <v>4.0999999999999996</v>
      </c>
      <c r="C5374">
        <v>420</v>
      </c>
      <c r="D5374">
        <v>595</v>
      </c>
      <c r="E5374">
        <v>29</v>
      </c>
      <c r="F5374" t="s">
        <v>108</v>
      </c>
      <c r="G5374" t="s">
        <v>577</v>
      </c>
      <c r="H5374">
        <v>33</v>
      </c>
      <c r="I5374" t="s">
        <v>15144</v>
      </c>
      <c r="J5374" t="str">
        <f xml:space="preserve"> IF(Table1[[#This Row],[discount]]&gt;4, "Yes", "No")</f>
        <v>Yes</v>
      </c>
    </row>
    <row r="5375" spans="1:10">
      <c r="A5375" t="s">
        <v>13048</v>
      </c>
      <c r="B5375">
        <v>3.8</v>
      </c>
      <c r="C5375">
        <v>389</v>
      </c>
      <c r="D5375">
        <v>549</v>
      </c>
      <c r="E5375">
        <v>29</v>
      </c>
      <c r="F5375" t="s">
        <v>16</v>
      </c>
      <c r="G5375" t="s">
        <v>180</v>
      </c>
      <c r="H5375">
        <v>231</v>
      </c>
      <c r="I5375" t="s">
        <v>3556</v>
      </c>
      <c r="J5375" t="str">
        <f xml:space="preserve"> IF(Table1[[#This Row],[discount]]&gt;4, "Yes", "No")</f>
        <v>Yes</v>
      </c>
    </row>
    <row r="5376" spans="1:10">
      <c r="A5376" t="s">
        <v>16801</v>
      </c>
      <c r="B5376">
        <v>4</v>
      </c>
      <c r="C5376">
        <v>389</v>
      </c>
      <c r="D5376">
        <v>549</v>
      </c>
      <c r="E5376">
        <v>29</v>
      </c>
      <c r="F5376" t="s">
        <v>108</v>
      </c>
      <c r="G5376" t="s">
        <v>577</v>
      </c>
      <c r="H5376">
        <v>104</v>
      </c>
      <c r="I5376" t="s">
        <v>13271</v>
      </c>
      <c r="J5376" t="str">
        <f xml:space="preserve"> IF(Table1[[#This Row],[discount]]&gt;4, "Yes", "No")</f>
        <v>Yes</v>
      </c>
    </row>
    <row r="5377" spans="1:10">
      <c r="A5377" t="s">
        <v>20198</v>
      </c>
      <c r="B5377">
        <v>4.3</v>
      </c>
      <c r="C5377">
        <v>349</v>
      </c>
      <c r="D5377">
        <v>495</v>
      </c>
      <c r="E5377">
        <v>29</v>
      </c>
      <c r="F5377" t="s">
        <v>108</v>
      </c>
      <c r="G5377" t="s">
        <v>412</v>
      </c>
      <c r="H5377">
        <v>36</v>
      </c>
      <c r="I5377" t="s">
        <v>20199</v>
      </c>
      <c r="J5377" t="str">
        <f xml:space="preserve"> IF(Table1[[#This Row],[discount]]&gt;4, "Yes", "No")</f>
        <v>Yes</v>
      </c>
    </row>
    <row r="5378" spans="1:10">
      <c r="A5378" t="s">
        <v>21790</v>
      </c>
      <c r="B5378">
        <v>4.2</v>
      </c>
      <c r="C5378">
        <v>349</v>
      </c>
      <c r="D5378">
        <v>498</v>
      </c>
      <c r="E5378">
        <v>29</v>
      </c>
      <c r="F5378" t="s">
        <v>108</v>
      </c>
      <c r="G5378" t="s">
        <v>448</v>
      </c>
      <c r="H5378">
        <v>13</v>
      </c>
      <c r="I5378" t="s">
        <v>1568</v>
      </c>
      <c r="J5378" t="str">
        <f xml:space="preserve"> IF(Table1[[#This Row],[discount]]&gt;4, "Yes", "No")</f>
        <v>Yes</v>
      </c>
    </row>
    <row r="5379" spans="1:10">
      <c r="A5379" t="s">
        <v>6923</v>
      </c>
      <c r="B5379">
        <v>0</v>
      </c>
      <c r="C5379">
        <v>349</v>
      </c>
      <c r="D5379">
        <v>498</v>
      </c>
      <c r="E5379">
        <v>29</v>
      </c>
      <c r="F5379" t="s">
        <v>10</v>
      </c>
      <c r="G5379" t="s">
        <v>20</v>
      </c>
      <c r="H5379">
        <v>0</v>
      </c>
      <c r="I5379" t="s">
        <v>6924</v>
      </c>
      <c r="J5379" t="str">
        <f xml:space="preserve"> IF(Table1[[#This Row],[discount]]&gt;4, "Yes", "No")</f>
        <v>Yes</v>
      </c>
    </row>
    <row r="5380" spans="1:10">
      <c r="A5380" t="s">
        <v>7148</v>
      </c>
      <c r="B5380">
        <v>0</v>
      </c>
      <c r="C5380">
        <v>349</v>
      </c>
      <c r="D5380">
        <v>498</v>
      </c>
      <c r="E5380">
        <v>29</v>
      </c>
      <c r="F5380" t="s">
        <v>10</v>
      </c>
      <c r="G5380" t="s">
        <v>20</v>
      </c>
      <c r="H5380">
        <v>0</v>
      </c>
      <c r="I5380" t="s">
        <v>6924</v>
      </c>
      <c r="J5380" t="str">
        <f xml:space="preserve"> IF(Table1[[#This Row],[discount]]&gt;4, "Yes", "No")</f>
        <v>Yes</v>
      </c>
    </row>
    <row r="5381" spans="1:10">
      <c r="A5381" t="s">
        <v>20242</v>
      </c>
      <c r="B5381">
        <v>4.3</v>
      </c>
      <c r="C5381">
        <v>340</v>
      </c>
      <c r="D5381">
        <v>480</v>
      </c>
      <c r="E5381">
        <v>29</v>
      </c>
      <c r="F5381" t="s">
        <v>108</v>
      </c>
      <c r="G5381" t="s">
        <v>412</v>
      </c>
      <c r="H5381">
        <v>54</v>
      </c>
      <c r="I5381" t="s">
        <v>16995</v>
      </c>
      <c r="J5381" t="str">
        <f xml:space="preserve"> IF(Table1[[#This Row],[discount]]&gt;4, "Yes", "No")</f>
        <v>Yes</v>
      </c>
    </row>
    <row r="5382" spans="1:10">
      <c r="A5382" t="s">
        <v>9021</v>
      </c>
      <c r="B5382">
        <v>4.7</v>
      </c>
      <c r="C5382">
        <v>316</v>
      </c>
      <c r="D5382">
        <v>450</v>
      </c>
      <c r="E5382">
        <v>29</v>
      </c>
      <c r="F5382" t="s">
        <v>108</v>
      </c>
      <c r="G5382" t="s">
        <v>577</v>
      </c>
      <c r="H5382">
        <v>6</v>
      </c>
      <c r="I5382" t="s">
        <v>9022</v>
      </c>
      <c r="J5382" t="str">
        <f xml:space="preserve"> IF(Table1[[#This Row],[discount]]&gt;4, "Yes", "No")</f>
        <v>Yes</v>
      </c>
    </row>
    <row r="5383" spans="1:10">
      <c r="A5383" t="s">
        <v>14169</v>
      </c>
      <c r="B5383">
        <v>4.4000000000000004</v>
      </c>
      <c r="C5383">
        <v>314</v>
      </c>
      <c r="D5383">
        <v>448</v>
      </c>
      <c r="E5383">
        <v>29</v>
      </c>
      <c r="F5383" t="s">
        <v>108</v>
      </c>
      <c r="G5383" t="s">
        <v>577</v>
      </c>
      <c r="H5383">
        <v>386</v>
      </c>
      <c r="I5383" t="s">
        <v>14144</v>
      </c>
      <c r="J5383" t="str">
        <f xml:space="preserve"> IF(Table1[[#This Row],[discount]]&gt;4, "Yes", "No")</f>
        <v>Yes</v>
      </c>
    </row>
    <row r="5384" spans="1:10">
      <c r="A5384" t="s">
        <v>22528</v>
      </c>
      <c r="B5384">
        <v>4.2</v>
      </c>
      <c r="C5384">
        <v>310</v>
      </c>
      <c r="D5384">
        <v>440</v>
      </c>
      <c r="E5384">
        <v>29</v>
      </c>
      <c r="F5384" t="s">
        <v>108</v>
      </c>
      <c r="G5384" t="s">
        <v>577</v>
      </c>
      <c r="H5384">
        <v>38</v>
      </c>
      <c r="I5384" t="s">
        <v>8060</v>
      </c>
      <c r="J5384" t="str">
        <f xml:space="preserve"> IF(Table1[[#This Row],[discount]]&gt;4, "Yes", "No")</f>
        <v>Yes</v>
      </c>
    </row>
    <row r="5385" spans="1:10">
      <c r="A5385" t="s">
        <v>22521</v>
      </c>
      <c r="B5385">
        <v>4.2</v>
      </c>
      <c r="C5385">
        <v>283</v>
      </c>
      <c r="D5385">
        <v>400</v>
      </c>
      <c r="E5385">
        <v>29</v>
      </c>
      <c r="F5385" t="s">
        <v>108</v>
      </c>
      <c r="G5385" t="s">
        <v>577</v>
      </c>
      <c r="H5385">
        <v>143</v>
      </c>
      <c r="I5385" t="s">
        <v>20760</v>
      </c>
      <c r="J5385" t="str">
        <f xml:space="preserve"> IF(Table1[[#This Row],[discount]]&gt;4, "Yes", "No")</f>
        <v>Yes</v>
      </c>
    </row>
    <row r="5386" spans="1:10">
      <c r="A5386" t="s">
        <v>5540</v>
      </c>
      <c r="B5386">
        <v>0</v>
      </c>
      <c r="C5386">
        <v>283</v>
      </c>
      <c r="D5386">
        <v>399</v>
      </c>
      <c r="E5386">
        <v>29</v>
      </c>
      <c r="F5386" t="s">
        <v>10</v>
      </c>
      <c r="G5386" t="s">
        <v>11</v>
      </c>
      <c r="H5386">
        <v>0</v>
      </c>
      <c r="I5386" t="s">
        <v>5541</v>
      </c>
      <c r="J5386" t="str">
        <f xml:space="preserve"> IF(Table1[[#This Row],[discount]]&gt;4, "Yes", "No")</f>
        <v>Yes</v>
      </c>
    </row>
    <row r="5387" spans="1:10">
      <c r="A5387" t="s">
        <v>960</v>
      </c>
      <c r="B5387">
        <v>0</v>
      </c>
      <c r="C5387">
        <v>281</v>
      </c>
      <c r="D5387">
        <v>399</v>
      </c>
      <c r="E5387">
        <v>29</v>
      </c>
      <c r="F5387" t="s">
        <v>10</v>
      </c>
      <c r="G5387" t="s">
        <v>399</v>
      </c>
      <c r="H5387">
        <v>0</v>
      </c>
      <c r="I5387" t="s">
        <v>961</v>
      </c>
      <c r="J5387" t="str">
        <f xml:space="preserve"> IF(Table1[[#This Row],[discount]]&gt;4, "Yes", "No")</f>
        <v>Yes</v>
      </c>
    </row>
    <row r="5388" spans="1:10">
      <c r="A5388" t="s">
        <v>7400</v>
      </c>
      <c r="B5388">
        <v>0</v>
      </c>
      <c r="C5388">
        <v>278</v>
      </c>
      <c r="D5388">
        <v>395</v>
      </c>
      <c r="E5388">
        <v>29</v>
      </c>
      <c r="F5388" t="s">
        <v>10</v>
      </c>
      <c r="G5388" t="s">
        <v>20</v>
      </c>
      <c r="H5388">
        <v>0</v>
      </c>
      <c r="I5388" t="s">
        <v>7401</v>
      </c>
      <c r="J5388" t="str">
        <f xml:space="preserve"> IF(Table1[[#This Row],[discount]]&gt;4, "Yes", "No")</f>
        <v>Yes</v>
      </c>
    </row>
    <row r="5389" spans="1:10">
      <c r="A5389" t="s">
        <v>14394</v>
      </c>
      <c r="B5389">
        <v>4.4000000000000004</v>
      </c>
      <c r="C5389">
        <v>277</v>
      </c>
      <c r="D5389">
        <v>395</v>
      </c>
      <c r="E5389">
        <v>29</v>
      </c>
      <c r="F5389" t="s">
        <v>108</v>
      </c>
      <c r="G5389" t="s">
        <v>412</v>
      </c>
      <c r="H5389">
        <v>12226</v>
      </c>
      <c r="I5389" t="s">
        <v>10241</v>
      </c>
      <c r="J5389" t="str">
        <f xml:space="preserve"> IF(Table1[[#This Row],[discount]]&gt;4, "Yes", "No")</f>
        <v>Yes</v>
      </c>
    </row>
    <row r="5390" spans="1:10">
      <c r="A5390" t="s">
        <v>16917</v>
      </c>
      <c r="B5390">
        <v>4</v>
      </c>
      <c r="C5390">
        <v>249</v>
      </c>
      <c r="D5390">
        <v>355</v>
      </c>
      <c r="E5390">
        <v>29</v>
      </c>
      <c r="F5390" t="s">
        <v>108</v>
      </c>
      <c r="G5390" t="s">
        <v>577</v>
      </c>
      <c r="H5390">
        <v>530</v>
      </c>
      <c r="I5390" t="s">
        <v>10241</v>
      </c>
      <c r="J5390" t="str">
        <f xml:space="preserve"> IF(Table1[[#This Row],[discount]]&gt;4, "Yes", "No")</f>
        <v>Yes</v>
      </c>
    </row>
    <row r="5391" spans="1:10">
      <c r="A5391" t="s">
        <v>8577</v>
      </c>
      <c r="B5391">
        <v>3.5</v>
      </c>
      <c r="C5391">
        <v>246</v>
      </c>
      <c r="D5391">
        <v>347</v>
      </c>
      <c r="E5391">
        <v>29</v>
      </c>
      <c r="F5391" t="s">
        <v>108</v>
      </c>
      <c r="G5391" t="s">
        <v>412</v>
      </c>
      <c r="H5391">
        <v>4</v>
      </c>
      <c r="I5391" t="s">
        <v>8578</v>
      </c>
      <c r="J5391" t="str">
        <f xml:space="preserve"> IF(Table1[[#This Row],[discount]]&gt;4, "Yes", "No")</f>
        <v>Yes</v>
      </c>
    </row>
    <row r="5392" spans="1:10">
      <c r="A5392" t="s">
        <v>15119</v>
      </c>
      <c r="B5392">
        <v>3.9</v>
      </c>
      <c r="C5392">
        <v>245</v>
      </c>
      <c r="D5392">
        <v>349</v>
      </c>
      <c r="E5392">
        <v>29</v>
      </c>
      <c r="F5392" t="s">
        <v>108</v>
      </c>
      <c r="G5392" t="s">
        <v>448</v>
      </c>
      <c r="H5392">
        <v>3806</v>
      </c>
      <c r="I5392" t="s">
        <v>8962</v>
      </c>
      <c r="J5392" t="str">
        <f xml:space="preserve"> IF(Table1[[#This Row],[discount]]&gt;4, "Yes", "No")</f>
        <v>Yes</v>
      </c>
    </row>
    <row r="5393" spans="1:10">
      <c r="A5393" t="s">
        <v>17207</v>
      </c>
      <c r="B5393">
        <v>4</v>
      </c>
      <c r="C5393">
        <v>210</v>
      </c>
      <c r="D5393">
        <v>299</v>
      </c>
      <c r="E5393">
        <v>29</v>
      </c>
      <c r="F5393" t="s">
        <v>108</v>
      </c>
      <c r="G5393" t="s">
        <v>448</v>
      </c>
      <c r="H5393">
        <v>122</v>
      </c>
      <c r="I5393" t="s">
        <v>3248</v>
      </c>
      <c r="J5393" t="str">
        <f xml:space="preserve"> IF(Table1[[#This Row],[discount]]&gt;4, "Yes", "No")</f>
        <v>Yes</v>
      </c>
    </row>
    <row r="5394" spans="1:10">
      <c r="A5394" t="s">
        <v>20676</v>
      </c>
      <c r="B5394">
        <v>4.3</v>
      </c>
      <c r="C5394">
        <v>199</v>
      </c>
      <c r="D5394">
        <v>281</v>
      </c>
      <c r="E5394">
        <v>29</v>
      </c>
      <c r="F5394" t="s">
        <v>108</v>
      </c>
      <c r="G5394" t="s">
        <v>577</v>
      </c>
      <c r="H5394">
        <v>4411</v>
      </c>
      <c r="I5394" t="s">
        <v>14128</v>
      </c>
      <c r="J5394" t="str">
        <f xml:space="preserve"> IF(Table1[[#This Row],[discount]]&gt;4, "Yes", "No")</f>
        <v>Yes</v>
      </c>
    </row>
    <row r="5395" spans="1:10">
      <c r="A5395" t="s">
        <v>14895</v>
      </c>
      <c r="B5395">
        <v>3.9</v>
      </c>
      <c r="C5395">
        <v>197</v>
      </c>
      <c r="D5395">
        <v>280</v>
      </c>
      <c r="E5395">
        <v>29</v>
      </c>
      <c r="F5395" t="s">
        <v>108</v>
      </c>
      <c r="G5395" t="s">
        <v>448</v>
      </c>
      <c r="H5395">
        <v>615</v>
      </c>
      <c r="I5395" t="s">
        <v>3225</v>
      </c>
      <c r="J5395" t="str">
        <f xml:space="preserve"> IF(Table1[[#This Row],[discount]]&gt;4, "Yes", "No")</f>
        <v>Yes</v>
      </c>
    </row>
    <row r="5396" spans="1:10">
      <c r="A5396" t="s">
        <v>16957</v>
      </c>
      <c r="B5396">
        <v>4</v>
      </c>
      <c r="C5396">
        <v>195</v>
      </c>
      <c r="D5396">
        <v>275</v>
      </c>
      <c r="E5396">
        <v>29</v>
      </c>
      <c r="F5396" t="s">
        <v>108</v>
      </c>
      <c r="G5396" t="s">
        <v>412</v>
      </c>
      <c r="H5396">
        <v>537</v>
      </c>
      <c r="I5396" t="s">
        <v>3608</v>
      </c>
      <c r="J5396" t="str">
        <f xml:space="preserve"> IF(Table1[[#This Row],[discount]]&gt;4, "Yes", "No")</f>
        <v>Yes</v>
      </c>
    </row>
    <row r="5397" spans="1:10">
      <c r="A5397" t="s">
        <v>12850</v>
      </c>
      <c r="B5397">
        <v>3.8</v>
      </c>
      <c r="C5397">
        <v>175</v>
      </c>
      <c r="D5397">
        <v>249</v>
      </c>
      <c r="E5397">
        <v>29</v>
      </c>
      <c r="F5397" t="s">
        <v>108</v>
      </c>
      <c r="G5397" t="s">
        <v>448</v>
      </c>
      <c r="H5397">
        <v>9270</v>
      </c>
      <c r="I5397" t="s">
        <v>10535</v>
      </c>
      <c r="J5397" t="str">
        <f xml:space="preserve"> IF(Table1[[#This Row],[discount]]&gt;4, "Yes", "No")</f>
        <v>Yes</v>
      </c>
    </row>
    <row r="5398" spans="1:10">
      <c r="A5398" t="s">
        <v>10534</v>
      </c>
      <c r="B5398">
        <v>3.5</v>
      </c>
      <c r="C5398">
        <v>175</v>
      </c>
      <c r="D5398">
        <v>249</v>
      </c>
      <c r="E5398">
        <v>29</v>
      </c>
      <c r="F5398" t="s">
        <v>108</v>
      </c>
      <c r="G5398" t="s">
        <v>448</v>
      </c>
      <c r="H5398">
        <v>98</v>
      </c>
      <c r="I5398" t="s">
        <v>10535</v>
      </c>
      <c r="J5398" t="str">
        <f xml:space="preserve"> IF(Table1[[#This Row],[discount]]&gt;4, "Yes", "No")</f>
        <v>Yes</v>
      </c>
    </row>
    <row r="5399" spans="1:10">
      <c r="A5399" t="s">
        <v>18964</v>
      </c>
      <c r="B5399">
        <v>4.0999999999999996</v>
      </c>
      <c r="C5399">
        <v>175</v>
      </c>
      <c r="D5399">
        <v>249</v>
      </c>
      <c r="E5399">
        <v>29</v>
      </c>
      <c r="F5399" t="s">
        <v>108</v>
      </c>
      <c r="G5399" t="s">
        <v>448</v>
      </c>
      <c r="H5399">
        <v>33</v>
      </c>
      <c r="I5399" t="s">
        <v>9569</v>
      </c>
      <c r="J5399" t="str">
        <f xml:space="preserve"> IF(Table1[[#This Row],[discount]]&gt;4, "Yes", "No")</f>
        <v>Yes</v>
      </c>
    </row>
    <row r="5400" spans="1:10">
      <c r="A5400" t="s">
        <v>11992</v>
      </c>
      <c r="B5400">
        <v>3.7</v>
      </c>
      <c r="C5400">
        <v>149</v>
      </c>
      <c r="D5400">
        <v>210</v>
      </c>
      <c r="E5400">
        <v>29</v>
      </c>
      <c r="F5400" t="s">
        <v>108</v>
      </c>
      <c r="G5400" t="s">
        <v>412</v>
      </c>
      <c r="H5400">
        <v>43</v>
      </c>
      <c r="I5400" t="s">
        <v>2809</v>
      </c>
      <c r="J5400" t="str">
        <f xml:space="preserve"> IF(Table1[[#This Row],[discount]]&gt;4, "Yes", "No")</f>
        <v>Yes</v>
      </c>
    </row>
    <row r="5401" spans="1:10">
      <c r="A5401" t="s">
        <v>21756</v>
      </c>
      <c r="B5401">
        <v>4.2</v>
      </c>
      <c r="C5401">
        <v>141</v>
      </c>
      <c r="D5401">
        <v>199</v>
      </c>
      <c r="E5401">
        <v>29</v>
      </c>
      <c r="F5401" t="s">
        <v>108</v>
      </c>
      <c r="G5401" t="s">
        <v>448</v>
      </c>
      <c r="H5401">
        <v>1232</v>
      </c>
      <c r="I5401" t="s">
        <v>4344</v>
      </c>
      <c r="J5401" t="str">
        <f xml:space="preserve"> IF(Table1[[#This Row],[discount]]&gt;4, "Yes", "No")</f>
        <v>Yes</v>
      </c>
    </row>
    <row r="5402" spans="1:10">
      <c r="A5402" t="s">
        <v>21758</v>
      </c>
      <c r="B5402">
        <v>4.2</v>
      </c>
      <c r="C5402">
        <v>141</v>
      </c>
      <c r="D5402">
        <v>199</v>
      </c>
      <c r="E5402">
        <v>29</v>
      </c>
      <c r="F5402" t="s">
        <v>108</v>
      </c>
      <c r="G5402" t="s">
        <v>448</v>
      </c>
      <c r="H5402">
        <v>677</v>
      </c>
      <c r="I5402" t="s">
        <v>4344</v>
      </c>
      <c r="J5402" t="str">
        <f xml:space="preserve"> IF(Table1[[#This Row],[discount]]&gt;4, "Yes", "No")</f>
        <v>Yes</v>
      </c>
    </row>
    <row r="5403" spans="1:10">
      <c r="A5403" t="s">
        <v>21770</v>
      </c>
      <c r="B5403">
        <v>4.2</v>
      </c>
      <c r="C5403">
        <v>141</v>
      </c>
      <c r="D5403">
        <v>199</v>
      </c>
      <c r="E5403">
        <v>29</v>
      </c>
      <c r="F5403" t="s">
        <v>108</v>
      </c>
      <c r="G5403" t="s">
        <v>448</v>
      </c>
      <c r="H5403">
        <v>223</v>
      </c>
      <c r="I5403" t="s">
        <v>4344</v>
      </c>
      <c r="J5403" t="str">
        <f xml:space="preserve"> IF(Table1[[#This Row],[discount]]&gt;4, "Yes", "No")</f>
        <v>Yes</v>
      </c>
    </row>
    <row r="5404" spans="1:10">
      <c r="A5404" t="s">
        <v>21761</v>
      </c>
      <c r="B5404">
        <v>4.2</v>
      </c>
      <c r="C5404">
        <v>140</v>
      </c>
      <c r="D5404">
        <v>199</v>
      </c>
      <c r="E5404">
        <v>29</v>
      </c>
      <c r="F5404" t="s">
        <v>108</v>
      </c>
      <c r="G5404" t="s">
        <v>448</v>
      </c>
      <c r="H5404">
        <v>677</v>
      </c>
      <c r="I5404" t="s">
        <v>4344</v>
      </c>
      <c r="J5404" t="str">
        <f xml:space="preserve"> IF(Table1[[#This Row],[discount]]&gt;4, "Yes", "No")</f>
        <v>Yes</v>
      </c>
    </row>
    <row r="5405" spans="1:10">
      <c r="A5405" t="s">
        <v>17233</v>
      </c>
      <c r="B5405">
        <v>4</v>
      </c>
      <c r="C5405">
        <v>140</v>
      </c>
      <c r="D5405">
        <v>199</v>
      </c>
      <c r="E5405">
        <v>29</v>
      </c>
      <c r="F5405" t="s">
        <v>108</v>
      </c>
      <c r="G5405" t="s">
        <v>448</v>
      </c>
      <c r="H5405">
        <v>275</v>
      </c>
      <c r="I5405" t="s">
        <v>3248</v>
      </c>
      <c r="J5405" t="str">
        <f xml:space="preserve"> IF(Table1[[#This Row],[discount]]&gt;4, "Yes", "No")</f>
        <v>Yes</v>
      </c>
    </row>
    <row r="5406" spans="1:10">
      <c r="A5406" t="s">
        <v>20409</v>
      </c>
      <c r="B5406">
        <v>4.3</v>
      </c>
      <c r="C5406">
        <v>140</v>
      </c>
      <c r="D5406">
        <v>199</v>
      </c>
      <c r="E5406">
        <v>29</v>
      </c>
      <c r="F5406" t="s">
        <v>108</v>
      </c>
      <c r="G5406" t="s">
        <v>448</v>
      </c>
      <c r="H5406">
        <v>66</v>
      </c>
      <c r="I5406" t="s">
        <v>4344</v>
      </c>
      <c r="J5406" t="str">
        <f xml:space="preserve"> IF(Table1[[#This Row],[discount]]&gt;4, "Yes", "No")</f>
        <v>Yes</v>
      </c>
    </row>
    <row r="5407" spans="1:10">
      <c r="A5407" t="s">
        <v>12886</v>
      </c>
      <c r="B5407">
        <v>3.8</v>
      </c>
      <c r="C5407">
        <v>88</v>
      </c>
      <c r="D5407">
        <v>125</v>
      </c>
      <c r="E5407">
        <v>29</v>
      </c>
      <c r="F5407" t="s">
        <v>108</v>
      </c>
      <c r="G5407" t="s">
        <v>448</v>
      </c>
      <c r="H5407">
        <v>19</v>
      </c>
      <c r="I5407" t="s">
        <v>1375</v>
      </c>
      <c r="J5407" t="str">
        <f xml:space="preserve"> IF(Table1[[#This Row],[discount]]&gt;4, "Yes", "No")</f>
        <v>Yes</v>
      </c>
    </row>
    <row r="5408" spans="1:10">
      <c r="A5408" t="s">
        <v>13623</v>
      </c>
      <c r="B5408">
        <v>4.4000000000000004</v>
      </c>
      <c r="C5408">
        <v>189990</v>
      </c>
      <c r="D5408">
        <v>274998</v>
      </c>
      <c r="E5408">
        <v>30</v>
      </c>
      <c r="F5408" t="s">
        <v>16</v>
      </c>
      <c r="G5408" t="s">
        <v>890</v>
      </c>
      <c r="H5408">
        <v>25</v>
      </c>
      <c r="I5408" t="s">
        <v>3190</v>
      </c>
      <c r="J5408" t="str">
        <f xml:space="preserve"> IF(Table1[[#This Row],[discount]]&gt;4, "Yes", "No")</f>
        <v>Yes</v>
      </c>
    </row>
    <row r="5409" spans="1:10">
      <c r="A5409" t="s">
        <v>5304</v>
      </c>
      <c r="B5409">
        <v>0</v>
      </c>
      <c r="C5409">
        <v>147190</v>
      </c>
      <c r="D5409">
        <v>211290</v>
      </c>
      <c r="E5409">
        <v>30</v>
      </c>
      <c r="F5409" t="s">
        <v>16</v>
      </c>
      <c r="G5409" t="s">
        <v>479</v>
      </c>
      <c r="H5409">
        <v>0</v>
      </c>
      <c r="I5409" t="s">
        <v>4486</v>
      </c>
      <c r="J5409" t="str">
        <f xml:space="preserve"> IF(Table1[[#This Row],[discount]]&gt;4, "Yes", "No")</f>
        <v>Yes</v>
      </c>
    </row>
    <row r="5410" spans="1:10">
      <c r="A5410" t="s">
        <v>7687</v>
      </c>
      <c r="B5410">
        <v>0</v>
      </c>
      <c r="C5410">
        <v>82990</v>
      </c>
      <c r="D5410">
        <v>119990</v>
      </c>
      <c r="E5410">
        <v>30</v>
      </c>
      <c r="F5410" t="s">
        <v>10</v>
      </c>
      <c r="G5410" t="s">
        <v>1516</v>
      </c>
      <c r="H5410">
        <v>0</v>
      </c>
      <c r="I5410" t="s">
        <v>5993</v>
      </c>
      <c r="J5410" t="str">
        <f xml:space="preserve"> IF(Table1[[#This Row],[discount]]&gt;4, "Yes", "No")</f>
        <v>Yes</v>
      </c>
    </row>
    <row r="5411" spans="1:10">
      <c r="A5411" t="s">
        <v>13714</v>
      </c>
      <c r="B5411">
        <v>4.4000000000000004</v>
      </c>
      <c r="C5411">
        <v>76990</v>
      </c>
      <c r="D5411">
        <v>110990</v>
      </c>
      <c r="E5411">
        <v>30</v>
      </c>
      <c r="F5411" t="s">
        <v>16</v>
      </c>
      <c r="G5411" t="s">
        <v>479</v>
      </c>
      <c r="H5411">
        <v>213</v>
      </c>
      <c r="I5411" t="s">
        <v>4454</v>
      </c>
      <c r="J5411" t="str">
        <f xml:space="preserve"> IF(Table1[[#This Row],[discount]]&gt;4, "Yes", "No")</f>
        <v>Yes</v>
      </c>
    </row>
    <row r="5412" spans="1:10">
      <c r="A5412" t="s">
        <v>11650</v>
      </c>
      <c r="B5412">
        <v>4.5</v>
      </c>
      <c r="C5412">
        <v>69999</v>
      </c>
      <c r="D5412">
        <v>99999</v>
      </c>
      <c r="E5412">
        <v>30</v>
      </c>
      <c r="F5412" t="s">
        <v>16</v>
      </c>
      <c r="G5412" t="s">
        <v>17</v>
      </c>
      <c r="H5412">
        <v>2196</v>
      </c>
      <c r="I5412" t="s">
        <v>3458</v>
      </c>
      <c r="J5412" t="str">
        <f xml:space="preserve"> IF(Table1[[#This Row],[discount]]&gt;4, "Yes", "No")</f>
        <v>Yes</v>
      </c>
    </row>
    <row r="5413" spans="1:10">
      <c r="A5413" t="s">
        <v>11651</v>
      </c>
      <c r="B5413">
        <v>4.5</v>
      </c>
      <c r="C5413">
        <v>69999</v>
      </c>
      <c r="D5413">
        <v>99999</v>
      </c>
      <c r="E5413">
        <v>30</v>
      </c>
      <c r="F5413" t="s">
        <v>16</v>
      </c>
      <c r="G5413" t="s">
        <v>17</v>
      </c>
      <c r="H5413">
        <v>2196</v>
      </c>
      <c r="I5413" t="s">
        <v>3458</v>
      </c>
      <c r="J5413" t="str">
        <f xml:space="preserve"> IF(Table1[[#This Row],[discount]]&gt;4, "Yes", "No")</f>
        <v>Yes</v>
      </c>
    </row>
    <row r="5414" spans="1:10">
      <c r="A5414" t="s">
        <v>5883</v>
      </c>
      <c r="B5414">
        <v>0</v>
      </c>
      <c r="C5414">
        <v>69999</v>
      </c>
      <c r="D5414">
        <v>100000</v>
      </c>
      <c r="E5414">
        <v>30</v>
      </c>
      <c r="F5414" t="s">
        <v>10</v>
      </c>
      <c r="G5414" t="s">
        <v>11</v>
      </c>
      <c r="H5414">
        <v>0</v>
      </c>
      <c r="I5414" t="s">
        <v>5425</v>
      </c>
      <c r="J5414" t="str">
        <f xml:space="preserve"> IF(Table1[[#This Row],[discount]]&gt;4, "Yes", "No")</f>
        <v>Yes</v>
      </c>
    </row>
    <row r="5415" spans="1:10">
      <c r="A5415" t="s">
        <v>5321</v>
      </c>
      <c r="B5415">
        <v>0</v>
      </c>
      <c r="C5415">
        <v>67990</v>
      </c>
      <c r="D5415">
        <v>97990</v>
      </c>
      <c r="E5415">
        <v>30</v>
      </c>
      <c r="F5415" t="s">
        <v>16</v>
      </c>
      <c r="G5415" t="s">
        <v>479</v>
      </c>
      <c r="H5415">
        <v>0</v>
      </c>
      <c r="I5415" t="s">
        <v>5281</v>
      </c>
      <c r="J5415" t="str">
        <f xml:space="preserve"> IF(Table1[[#This Row],[discount]]&gt;4, "Yes", "No")</f>
        <v>Yes</v>
      </c>
    </row>
    <row r="5416" spans="1:10">
      <c r="A5416" t="s">
        <v>13699</v>
      </c>
      <c r="B5416">
        <v>4.4000000000000004</v>
      </c>
      <c r="C5416">
        <v>62990</v>
      </c>
      <c r="D5416">
        <v>89990</v>
      </c>
      <c r="E5416">
        <v>30</v>
      </c>
      <c r="F5416" t="s">
        <v>16</v>
      </c>
      <c r="G5416" t="s">
        <v>479</v>
      </c>
      <c r="H5416">
        <v>1237</v>
      </c>
      <c r="I5416" t="s">
        <v>4454</v>
      </c>
      <c r="J5416" t="str">
        <f xml:space="preserve"> IF(Table1[[#This Row],[discount]]&gt;4, "Yes", "No")</f>
        <v>Yes</v>
      </c>
    </row>
    <row r="5417" spans="1:10">
      <c r="A5417" t="s">
        <v>8589</v>
      </c>
      <c r="B5417">
        <v>5</v>
      </c>
      <c r="C5417">
        <v>59000</v>
      </c>
      <c r="D5417">
        <v>85000</v>
      </c>
      <c r="E5417">
        <v>30</v>
      </c>
      <c r="F5417" t="s">
        <v>16</v>
      </c>
      <c r="G5417" t="s">
        <v>479</v>
      </c>
      <c r="H5417">
        <v>4</v>
      </c>
      <c r="I5417" t="s">
        <v>4486</v>
      </c>
      <c r="J5417" t="str">
        <f xml:space="preserve"> IF(Table1[[#This Row],[discount]]&gt;4, "Yes", "No")</f>
        <v>Yes</v>
      </c>
    </row>
    <row r="5418" spans="1:10">
      <c r="A5418" t="s">
        <v>17919</v>
      </c>
      <c r="B5418">
        <v>4.0999999999999996</v>
      </c>
      <c r="C5418">
        <v>58990</v>
      </c>
      <c r="D5418">
        <v>85000</v>
      </c>
      <c r="E5418">
        <v>30</v>
      </c>
      <c r="F5418" t="s">
        <v>10</v>
      </c>
      <c r="G5418" t="s">
        <v>1516</v>
      </c>
      <c r="H5418">
        <v>86</v>
      </c>
      <c r="I5418" t="s">
        <v>1375</v>
      </c>
      <c r="J5418" t="str">
        <f xml:space="preserve"> IF(Table1[[#This Row],[discount]]&gt;4, "Yes", "No")</f>
        <v>Yes</v>
      </c>
    </row>
    <row r="5419" spans="1:10">
      <c r="A5419" t="s">
        <v>19864</v>
      </c>
      <c r="B5419">
        <v>4.3</v>
      </c>
      <c r="C5419">
        <v>56990</v>
      </c>
      <c r="D5419">
        <v>81890</v>
      </c>
      <c r="E5419">
        <v>30</v>
      </c>
      <c r="F5419" t="s">
        <v>16</v>
      </c>
      <c r="G5419" t="s">
        <v>479</v>
      </c>
      <c r="H5419">
        <v>462</v>
      </c>
      <c r="I5419" t="s">
        <v>4486</v>
      </c>
      <c r="J5419" t="str">
        <f xml:space="preserve"> IF(Table1[[#This Row],[discount]]&gt;4, "Yes", "No")</f>
        <v>Yes</v>
      </c>
    </row>
    <row r="5420" spans="1:10">
      <c r="A5420" t="s">
        <v>21443</v>
      </c>
      <c r="B5420">
        <v>4.2</v>
      </c>
      <c r="C5420">
        <v>54990</v>
      </c>
      <c r="D5420">
        <v>78999</v>
      </c>
      <c r="E5420">
        <v>30</v>
      </c>
      <c r="F5420" t="s">
        <v>16</v>
      </c>
      <c r="G5420" t="s">
        <v>479</v>
      </c>
      <c r="H5420">
        <v>328</v>
      </c>
      <c r="I5420" t="s">
        <v>4989</v>
      </c>
      <c r="J5420" t="str">
        <f xml:space="preserve"> IF(Table1[[#This Row],[discount]]&gt;4, "Yes", "No")</f>
        <v>Yes</v>
      </c>
    </row>
    <row r="5421" spans="1:10">
      <c r="A5421" t="s">
        <v>19846</v>
      </c>
      <c r="B5421">
        <v>4.3</v>
      </c>
      <c r="C5421">
        <v>52990</v>
      </c>
      <c r="D5421">
        <v>75990</v>
      </c>
      <c r="E5421">
        <v>30</v>
      </c>
      <c r="F5421" t="s">
        <v>16</v>
      </c>
      <c r="G5421" t="s">
        <v>479</v>
      </c>
      <c r="H5421">
        <v>360</v>
      </c>
      <c r="I5421" t="s">
        <v>5281</v>
      </c>
      <c r="J5421" t="str">
        <f xml:space="preserve"> IF(Table1[[#This Row],[discount]]&gt;4, "Yes", "No")</f>
        <v>Yes</v>
      </c>
    </row>
    <row r="5422" spans="1:10">
      <c r="A5422" t="s">
        <v>19909</v>
      </c>
      <c r="B5422">
        <v>4.3</v>
      </c>
      <c r="C5422">
        <v>52000</v>
      </c>
      <c r="D5422">
        <v>75000</v>
      </c>
      <c r="E5422">
        <v>30</v>
      </c>
      <c r="F5422" t="s">
        <v>16</v>
      </c>
      <c r="G5422" t="s">
        <v>479</v>
      </c>
      <c r="H5422">
        <v>4289</v>
      </c>
      <c r="I5422" t="s">
        <v>4486</v>
      </c>
      <c r="J5422" t="str">
        <f xml:space="preserve"> IF(Table1[[#This Row],[discount]]&gt;4, "Yes", "No")</f>
        <v>Yes</v>
      </c>
    </row>
    <row r="5423" spans="1:10">
      <c r="A5423" t="s">
        <v>7644</v>
      </c>
      <c r="B5423">
        <v>0</v>
      </c>
      <c r="C5423">
        <v>51900</v>
      </c>
      <c r="D5423">
        <v>74590</v>
      </c>
      <c r="E5423">
        <v>30</v>
      </c>
      <c r="F5423" t="s">
        <v>10</v>
      </c>
      <c r="G5423" t="s">
        <v>1516</v>
      </c>
      <c r="H5423">
        <v>0</v>
      </c>
      <c r="I5423" t="s">
        <v>6003</v>
      </c>
      <c r="J5423" t="str">
        <f xml:space="preserve"> IF(Table1[[#This Row],[discount]]&gt;4, "Yes", "No")</f>
        <v>Yes</v>
      </c>
    </row>
    <row r="5424" spans="1:10">
      <c r="A5424" t="s">
        <v>21453</v>
      </c>
      <c r="B5424">
        <v>4.2</v>
      </c>
      <c r="C5424">
        <v>49990</v>
      </c>
      <c r="D5424">
        <v>71500</v>
      </c>
      <c r="E5424">
        <v>30</v>
      </c>
      <c r="F5424" t="s">
        <v>16</v>
      </c>
      <c r="G5424" t="s">
        <v>479</v>
      </c>
      <c r="H5424">
        <v>106</v>
      </c>
      <c r="I5424" t="s">
        <v>1619</v>
      </c>
      <c r="J5424" t="str">
        <f xml:space="preserve"> IF(Table1[[#This Row],[discount]]&gt;4, "Yes", "No")</f>
        <v>Yes</v>
      </c>
    </row>
    <row r="5425" spans="1:10">
      <c r="A5425" t="s">
        <v>7421</v>
      </c>
      <c r="B5425">
        <v>4.2</v>
      </c>
      <c r="C5425">
        <v>49500</v>
      </c>
      <c r="D5425">
        <v>70900</v>
      </c>
      <c r="E5425">
        <v>30</v>
      </c>
      <c r="F5425" t="s">
        <v>10</v>
      </c>
      <c r="G5425" t="s">
        <v>1516</v>
      </c>
      <c r="H5425">
        <v>3581</v>
      </c>
      <c r="I5425" t="s">
        <v>3458</v>
      </c>
      <c r="J5425" t="str">
        <f xml:space="preserve"> IF(Table1[[#This Row],[discount]]&gt;4, "Yes", "No")</f>
        <v>Yes</v>
      </c>
    </row>
    <row r="5426" spans="1:10">
      <c r="A5426" t="s">
        <v>21409</v>
      </c>
      <c r="B5426">
        <v>4.2</v>
      </c>
      <c r="C5426">
        <v>48990</v>
      </c>
      <c r="D5426">
        <v>70064</v>
      </c>
      <c r="E5426">
        <v>30</v>
      </c>
      <c r="F5426" t="s">
        <v>16</v>
      </c>
      <c r="G5426" t="s">
        <v>479</v>
      </c>
      <c r="H5426">
        <v>4241</v>
      </c>
      <c r="I5426" t="s">
        <v>1619</v>
      </c>
      <c r="J5426" t="str">
        <f xml:space="preserve"> IF(Table1[[#This Row],[discount]]&gt;4, "Yes", "No")</f>
        <v>Yes</v>
      </c>
    </row>
    <row r="5427" spans="1:10">
      <c r="A5427" t="s">
        <v>13716</v>
      </c>
      <c r="B5427">
        <v>4.4000000000000004</v>
      </c>
      <c r="C5427">
        <v>48490</v>
      </c>
      <c r="D5427">
        <v>69990</v>
      </c>
      <c r="E5427">
        <v>30</v>
      </c>
      <c r="F5427" t="s">
        <v>16</v>
      </c>
      <c r="G5427" t="s">
        <v>479</v>
      </c>
      <c r="H5427">
        <v>3506</v>
      </c>
      <c r="I5427" t="s">
        <v>5281</v>
      </c>
      <c r="J5427" t="str">
        <f xml:space="preserve"> IF(Table1[[#This Row],[discount]]&gt;4, "Yes", "No")</f>
        <v>Yes</v>
      </c>
    </row>
    <row r="5428" spans="1:10">
      <c r="A5428" t="s">
        <v>7408</v>
      </c>
      <c r="B5428">
        <v>4</v>
      </c>
      <c r="C5428">
        <v>46990</v>
      </c>
      <c r="D5428">
        <v>67200</v>
      </c>
      <c r="E5428">
        <v>30</v>
      </c>
      <c r="F5428" t="s">
        <v>10</v>
      </c>
      <c r="G5428" t="s">
        <v>1516</v>
      </c>
      <c r="H5428">
        <v>46</v>
      </c>
      <c r="I5428" t="s">
        <v>7409</v>
      </c>
      <c r="J5428" t="str">
        <f xml:space="preserve"> IF(Table1[[#This Row],[discount]]&gt;4, "Yes", "No")</f>
        <v>Yes</v>
      </c>
    </row>
    <row r="5429" spans="1:10">
      <c r="A5429" t="s">
        <v>7408</v>
      </c>
      <c r="B5429">
        <v>0</v>
      </c>
      <c r="C5429">
        <v>46950</v>
      </c>
      <c r="D5429">
        <v>67200</v>
      </c>
      <c r="E5429">
        <v>30</v>
      </c>
      <c r="F5429" t="s">
        <v>10</v>
      </c>
      <c r="G5429" t="s">
        <v>1516</v>
      </c>
      <c r="H5429">
        <v>0</v>
      </c>
      <c r="I5429" t="s">
        <v>7409</v>
      </c>
      <c r="J5429" t="str">
        <f xml:space="preserve"> IF(Table1[[#This Row],[discount]]&gt;4, "Yes", "No")</f>
        <v>Yes</v>
      </c>
    </row>
    <row r="5430" spans="1:10">
      <c r="A5430" t="s">
        <v>7459</v>
      </c>
      <c r="B5430">
        <v>0</v>
      </c>
      <c r="C5430">
        <v>46899</v>
      </c>
      <c r="D5430">
        <v>67900</v>
      </c>
      <c r="E5430">
        <v>30</v>
      </c>
      <c r="F5430" t="s">
        <v>10</v>
      </c>
      <c r="G5430" t="s">
        <v>1516</v>
      </c>
      <c r="H5430">
        <v>0</v>
      </c>
      <c r="I5430" t="s">
        <v>3197</v>
      </c>
      <c r="J5430" t="str">
        <f xml:space="preserve"> IF(Table1[[#This Row],[discount]]&gt;4, "Yes", "No")</f>
        <v>Yes</v>
      </c>
    </row>
    <row r="5431" spans="1:10">
      <c r="A5431" t="s">
        <v>4555</v>
      </c>
      <c r="B5431">
        <v>0</v>
      </c>
      <c r="C5431">
        <v>45999</v>
      </c>
      <c r="D5431">
        <v>65999</v>
      </c>
      <c r="E5431">
        <v>30</v>
      </c>
      <c r="F5431" t="s">
        <v>16</v>
      </c>
      <c r="G5431" t="s">
        <v>479</v>
      </c>
      <c r="H5431">
        <v>0</v>
      </c>
      <c r="I5431" t="s">
        <v>4498</v>
      </c>
      <c r="J5431" t="str">
        <f xml:space="preserve"> IF(Table1[[#This Row],[discount]]&gt;4, "Yes", "No")</f>
        <v>Yes</v>
      </c>
    </row>
    <row r="5432" spans="1:10">
      <c r="A5432" t="s">
        <v>4953</v>
      </c>
      <c r="B5432">
        <v>0</v>
      </c>
      <c r="C5432">
        <v>45878</v>
      </c>
      <c r="D5432">
        <v>66000</v>
      </c>
      <c r="E5432">
        <v>30</v>
      </c>
      <c r="F5432" t="s">
        <v>16</v>
      </c>
      <c r="G5432" t="s">
        <v>479</v>
      </c>
      <c r="H5432">
        <v>0</v>
      </c>
      <c r="I5432" t="s">
        <v>496</v>
      </c>
      <c r="J5432" t="str">
        <f xml:space="preserve"> IF(Table1[[#This Row],[discount]]&gt;4, "Yes", "No")</f>
        <v>Yes</v>
      </c>
    </row>
    <row r="5433" spans="1:10">
      <c r="A5433" t="s">
        <v>17927</v>
      </c>
      <c r="B5433">
        <v>4.0999999999999996</v>
      </c>
      <c r="C5433">
        <v>44999</v>
      </c>
      <c r="D5433">
        <v>65000</v>
      </c>
      <c r="E5433">
        <v>30</v>
      </c>
      <c r="F5433" t="s">
        <v>10</v>
      </c>
      <c r="G5433" t="s">
        <v>1516</v>
      </c>
      <c r="H5433">
        <v>40</v>
      </c>
      <c r="I5433" t="s">
        <v>5987</v>
      </c>
      <c r="J5433" t="str">
        <f xml:space="preserve"> IF(Table1[[#This Row],[discount]]&gt;4, "Yes", "No")</f>
        <v>Yes</v>
      </c>
    </row>
    <row r="5434" spans="1:10">
      <c r="A5434" t="s">
        <v>17871</v>
      </c>
      <c r="B5434">
        <v>4.0999999999999996</v>
      </c>
      <c r="C5434">
        <v>43990</v>
      </c>
      <c r="D5434">
        <v>63400</v>
      </c>
      <c r="E5434">
        <v>30</v>
      </c>
      <c r="F5434" t="s">
        <v>10</v>
      </c>
      <c r="G5434" t="s">
        <v>1516</v>
      </c>
      <c r="H5434">
        <v>24245</v>
      </c>
      <c r="I5434" t="s">
        <v>3197</v>
      </c>
      <c r="J5434" t="str">
        <f xml:space="preserve"> IF(Table1[[#This Row],[discount]]&gt;4, "Yes", "No")</f>
        <v>Yes</v>
      </c>
    </row>
    <row r="5435" spans="1:10">
      <c r="A5435" t="s">
        <v>21391</v>
      </c>
      <c r="B5435">
        <v>4.2</v>
      </c>
      <c r="C5435">
        <v>43370</v>
      </c>
      <c r="D5435">
        <v>62507</v>
      </c>
      <c r="E5435">
        <v>30</v>
      </c>
      <c r="F5435" t="s">
        <v>16</v>
      </c>
      <c r="G5435" t="s">
        <v>479</v>
      </c>
      <c r="H5435">
        <v>864</v>
      </c>
      <c r="I5435" t="s">
        <v>4536</v>
      </c>
      <c r="J5435" t="str">
        <f xml:space="preserve"> IF(Table1[[#This Row],[discount]]&gt;4, "Yes", "No")</f>
        <v>Yes</v>
      </c>
    </row>
    <row r="5436" spans="1:10">
      <c r="A5436" t="s">
        <v>16584</v>
      </c>
      <c r="B5436">
        <v>4</v>
      </c>
      <c r="C5436">
        <v>42490</v>
      </c>
      <c r="D5436">
        <v>60990</v>
      </c>
      <c r="E5436">
        <v>30</v>
      </c>
      <c r="F5436" t="s">
        <v>10</v>
      </c>
      <c r="G5436" t="s">
        <v>1516</v>
      </c>
      <c r="H5436">
        <v>10602</v>
      </c>
      <c r="I5436" t="s">
        <v>5807</v>
      </c>
      <c r="J5436" t="str">
        <f xml:space="preserve"> IF(Table1[[#This Row],[discount]]&gt;4, "Yes", "No")</f>
        <v>Yes</v>
      </c>
    </row>
    <row r="5437" spans="1:10">
      <c r="A5437" t="s">
        <v>12591</v>
      </c>
      <c r="B5437">
        <v>4.0999999999999996</v>
      </c>
      <c r="C5437">
        <v>42490</v>
      </c>
      <c r="D5437">
        <v>61300</v>
      </c>
      <c r="E5437">
        <v>30</v>
      </c>
      <c r="F5437" t="s">
        <v>10</v>
      </c>
      <c r="G5437" t="s">
        <v>1516</v>
      </c>
      <c r="H5437">
        <v>72</v>
      </c>
      <c r="I5437" t="s">
        <v>7409</v>
      </c>
      <c r="J5437" t="str">
        <f xml:space="preserve"> IF(Table1[[#This Row],[discount]]&gt;4, "Yes", "No")</f>
        <v>Yes</v>
      </c>
    </row>
    <row r="5438" spans="1:10">
      <c r="A5438" t="s">
        <v>21016</v>
      </c>
      <c r="B5438">
        <v>4.2</v>
      </c>
      <c r="C5438">
        <v>41999</v>
      </c>
      <c r="D5438">
        <v>59999</v>
      </c>
      <c r="E5438">
        <v>30</v>
      </c>
      <c r="F5438" t="s">
        <v>10</v>
      </c>
      <c r="G5438" t="s">
        <v>1516</v>
      </c>
      <c r="H5438">
        <v>635</v>
      </c>
      <c r="I5438" t="s">
        <v>5987</v>
      </c>
      <c r="J5438" t="str">
        <f xml:space="preserve"> IF(Table1[[#This Row],[discount]]&gt;4, "Yes", "No")</f>
        <v>Yes</v>
      </c>
    </row>
    <row r="5439" spans="1:10">
      <c r="A5439" t="s">
        <v>19925</v>
      </c>
      <c r="B5439">
        <v>4.3</v>
      </c>
      <c r="C5439">
        <v>40990</v>
      </c>
      <c r="D5439">
        <v>59390</v>
      </c>
      <c r="E5439">
        <v>30</v>
      </c>
      <c r="F5439" t="s">
        <v>16</v>
      </c>
      <c r="G5439" t="s">
        <v>479</v>
      </c>
      <c r="H5439">
        <v>381</v>
      </c>
      <c r="I5439" t="s">
        <v>4486</v>
      </c>
      <c r="J5439" t="str">
        <f xml:space="preserve"> IF(Table1[[#This Row],[discount]]&gt;4, "Yes", "No")</f>
        <v>Yes</v>
      </c>
    </row>
    <row r="5440" spans="1:10">
      <c r="A5440" t="s">
        <v>11837</v>
      </c>
      <c r="B5440">
        <v>3.7</v>
      </c>
      <c r="C5440">
        <v>38600</v>
      </c>
      <c r="D5440">
        <v>55500</v>
      </c>
      <c r="E5440">
        <v>30</v>
      </c>
      <c r="F5440" t="s">
        <v>10</v>
      </c>
      <c r="G5440" t="s">
        <v>1516</v>
      </c>
      <c r="H5440">
        <v>36</v>
      </c>
      <c r="I5440" t="s">
        <v>7409</v>
      </c>
      <c r="J5440" t="str">
        <f xml:space="preserve"> IF(Table1[[#This Row],[discount]]&gt;4, "Yes", "No")</f>
        <v>Yes</v>
      </c>
    </row>
    <row r="5441" spans="1:10">
      <c r="A5441" t="s">
        <v>6834</v>
      </c>
      <c r="B5441">
        <v>0</v>
      </c>
      <c r="C5441">
        <v>38000</v>
      </c>
      <c r="D5441">
        <v>55000</v>
      </c>
      <c r="E5441">
        <v>30</v>
      </c>
      <c r="F5441" t="s">
        <v>10</v>
      </c>
      <c r="G5441" t="s">
        <v>399</v>
      </c>
      <c r="H5441">
        <v>0</v>
      </c>
      <c r="I5441" t="s">
        <v>6835</v>
      </c>
      <c r="J5441" t="str">
        <f xml:space="preserve"> IF(Table1[[#This Row],[discount]]&gt;4, "Yes", "No")</f>
        <v>Yes</v>
      </c>
    </row>
    <row r="5442" spans="1:10">
      <c r="A5442" t="s">
        <v>15423</v>
      </c>
      <c r="B5442">
        <v>3.9</v>
      </c>
      <c r="C5442">
        <v>37999</v>
      </c>
      <c r="D5442">
        <v>55000</v>
      </c>
      <c r="E5442">
        <v>30</v>
      </c>
      <c r="F5442" t="s">
        <v>114</v>
      </c>
      <c r="G5442" t="s">
        <v>115</v>
      </c>
      <c r="H5442">
        <v>27</v>
      </c>
      <c r="I5442" t="s">
        <v>4358</v>
      </c>
      <c r="J5442" t="str">
        <f xml:space="preserve"> IF(Table1[[#This Row],[discount]]&gt;4, "Yes", "No")</f>
        <v>Yes</v>
      </c>
    </row>
    <row r="5443" spans="1:10">
      <c r="A5443" t="s">
        <v>16588</v>
      </c>
      <c r="B5443">
        <v>4</v>
      </c>
      <c r="C5443">
        <v>37990</v>
      </c>
      <c r="D5443">
        <v>54900</v>
      </c>
      <c r="E5443">
        <v>30</v>
      </c>
      <c r="F5443" t="s">
        <v>10</v>
      </c>
      <c r="G5443" t="s">
        <v>1516</v>
      </c>
      <c r="H5443">
        <v>10602</v>
      </c>
      <c r="I5443" t="s">
        <v>5807</v>
      </c>
      <c r="J5443" t="str">
        <f xml:space="preserve"> IF(Table1[[#This Row],[discount]]&gt;4, "Yes", "No")</f>
        <v>Yes</v>
      </c>
    </row>
    <row r="5444" spans="1:10">
      <c r="A5444" t="s">
        <v>16603</v>
      </c>
      <c r="B5444">
        <v>4</v>
      </c>
      <c r="C5444">
        <v>37990</v>
      </c>
      <c r="D5444">
        <v>54900</v>
      </c>
      <c r="E5444">
        <v>30</v>
      </c>
      <c r="F5444" t="s">
        <v>10</v>
      </c>
      <c r="G5444" t="s">
        <v>1516</v>
      </c>
      <c r="H5444">
        <v>10602</v>
      </c>
      <c r="I5444" t="s">
        <v>5807</v>
      </c>
      <c r="J5444" t="str">
        <f xml:space="preserve"> IF(Table1[[#This Row],[discount]]&gt;4, "Yes", "No")</f>
        <v>Yes</v>
      </c>
    </row>
    <row r="5445" spans="1:10">
      <c r="A5445" t="s">
        <v>11832</v>
      </c>
      <c r="B5445">
        <v>4.5</v>
      </c>
      <c r="C5445">
        <v>36890</v>
      </c>
      <c r="D5445">
        <v>52790</v>
      </c>
      <c r="E5445">
        <v>30</v>
      </c>
      <c r="F5445" t="s">
        <v>10</v>
      </c>
      <c r="G5445" t="s">
        <v>1516</v>
      </c>
      <c r="H5445">
        <v>44</v>
      </c>
      <c r="I5445" t="s">
        <v>6003</v>
      </c>
      <c r="J5445" t="str">
        <f xml:space="preserve"> IF(Table1[[#This Row],[discount]]&gt;4, "Yes", "No")</f>
        <v>Yes</v>
      </c>
    </row>
    <row r="5446" spans="1:10">
      <c r="A5446" t="s">
        <v>19196</v>
      </c>
      <c r="B5446">
        <v>4.3</v>
      </c>
      <c r="C5446">
        <v>36400</v>
      </c>
      <c r="D5446">
        <v>52590</v>
      </c>
      <c r="E5446">
        <v>30</v>
      </c>
      <c r="F5446" t="s">
        <v>10</v>
      </c>
      <c r="G5446" t="s">
        <v>1516</v>
      </c>
      <c r="H5446">
        <v>6093</v>
      </c>
      <c r="I5446" t="s">
        <v>7444</v>
      </c>
      <c r="J5446" t="str">
        <f xml:space="preserve"> IF(Table1[[#This Row],[discount]]&gt;4, "Yes", "No")</f>
        <v>Yes</v>
      </c>
    </row>
    <row r="5447" spans="1:10">
      <c r="A5447" t="s">
        <v>10376</v>
      </c>
      <c r="B5447">
        <v>4.5999999999999996</v>
      </c>
      <c r="C5447">
        <v>35990</v>
      </c>
      <c r="D5447">
        <v>51990</v>
      </c>
      <c r="E5447">
        <v>30</v>
      </c>
      <c r="F5447" t="s">
        <v>10</v>
      </c>
      <c r="G5447" t="s">
        <v>1516</v>
      </c>
      <c r="H5447">
        <v>68</v>
      </c>
      <c r="I5447" t="s">
        <v>5993</v>
      </c>
      <c r="J5447" t="str">
        <f xml:space="preserve"> IF(Table1[[#This Row],[discount]]&gt;4, "Yes", "No")</f>
        <v>Yes</v>
      </c>
    </row>
    <row r="5448" spans="1:10">
      <c r="A5448" t="s">
        <v>17673</v>
      </c>
      <c r="B5448">
        <v>4.0999999999999996</v>
      </c>
      <c r="C5448">
        <v>35490</v>
      </c>
      <c r="D5448">
        <v>50724</v>
      </c>
      <c r="E5448">
        <v>30</v>
      </c>
      <c r="F5448" t="s">
        <v>16</v>
      </c>
      <c r="G5448" t="s">
        <v>479</v>
      </c>
      <c r="H5448">
        <v>165</v>
      </c>
      <c r="I5448" t="s">
        <v>4536</v>
      </c>
      <c r="J5448" t="str">
        <f xml:space="preserve"> IF(Table1[[#This Row],[discount]]&gt;4, "Yes", "No")</f>
        <v>Yes</v>
      </c>
    </row>
    <row r="5449" spans="1:10">
      <c r="A5449" t="s">
        <v>16056</v>
      </c>
      <c r="B5449">
        <v>4</v>
      </c>
      <c r="C5449">
        <v>34900</v>
      </c>
      <c r="D5449">
        <v>49990</v>
      </c>
      <c r="E5449">
        <v>30</v>
      </c>
      <c r="F5449" t="s">
        <v>16</v>
      </c>
      <c r="G5449" t="s">
        <v>479</v>
      </c>
      <c r="H5449">
        <v>418</v>
      </c>
      <c r="I5449" t="s">
        <v>4989</v>
      </c>
      <c r="J5449" t="str">
        <f xml:space="preserve"> IF(Table1[[#This Row],[discount]]&gt;4, "Yes", "No")</f>
        <v>Yes</v>
      </c>
    </row>
    <row r="5450" spans="1:10">
      <c r="A5450" t="s">
        <v>16580</v>
      </c>
      <c r="B5450">
        <v>4</v>
      </c>
      <c r="C5450">
        <v>34490</v>
      </c>
      <c r="D5450">
        <v>49900</v>
      </c>
      <c r="E5450">
        <v>30</v>
      </c>
      <c r="F5450" t="s">
        <v>10</v>
      </c>
      <c r="G5450" t="s">
        <v>1516</v>
      </c>
      <c r="H5450">
        <v>5981</v>
      </c>
      <c r="I5450" t="s">
        <v>5807</v>
      </c>
      <c r="J5450" t="str">
        <f xml:space="preserve"> IF(Table1[[#This Row],[discount]]&gt;4, "Yes", "No")</f>
        <v>Yes</v>
      </c>
    </row>
    <row r="5451" spans="1:10">
      <c r="A5451" t="s">
        <v>17869</v>
      </c>
      <c r="B5451">
        <v>4.0999999999999996</v>
      </c>
      <c r="C5451">
        <v>33490</v>
      </c>
      <c r="D5451">
        <v>48200</v>
      </c>
      <c r="E5451">
        <v>30</v>
      </c>
      <c r="F5451" t="s">
        <v>10</v>
      </c>
      <c r="G5451" t="s">
        <v>1516</v>
      </c>
      <c r="H5451">
        <v>13820</v>
      </c>
      <c r="I5451" t="s">
        <v>7409</v>
      </c>
      <c r="J5451" t="str">
        <f xml:space="preserve"> IF(Table1[[#This Row],[discount]]&gt;4, "Yes", "No")</f>
        <v>Yes</v>
      </c>
    </row>
    <row r="5452" spans="1:10">
      <c r="A5452" t="s">
        <v>21112</v>
      </c>
      <c r="B5452">
        <v>4.2</v>
      </c>
      <c r="C5452">
        <v>32990</v>
      </c>
      <c r="D5452">
        <v>47500</v>
      </c>
      <c r="E5452">
        <v>30</v>
      </c>
      <c r="F5452" t="s">
        <v>10</v>
      </c>
      <c r="G5452" t="s">
        <v>1516</v>
      </c>
      <c r="H5452">
        <v>25</v>
      </c>
      <c r="I5452" t="s">
        <v>5987</v>
      </c>
      <c r="J5452" t="str">
        <f xml:space="preserve"> IF(Table1[[#This Row],[discount]]&gt;4, "Yes", "No")</f>
        <v>Yes</v>
      </c>
    </row>
    <row r="5453" spans="1:10">
      <c r="A5453" t="s">
        <v>21357</v>
      </c>
      <c r="B5453">
        <v>4.2</v>
      </c>
      <c r="C5453">
        <v>32849</v>
      </c>
      <c r="D5453">
        <v>46990</v>
      </c>
      <c r="E5453">
        <v>30</v>
      </c>
      <c r="F5453" t="s">
        <v>16</v>
      </c>
      <c r="G5453" t="s">
        <v>479</v>
      </c>
      <c r="H5453">
        <v>89</v>
      </c>
      <c r="I5453" t="s">
        <v>1619</v>
      </c>
      <c r="J5453" t="str">
        <f xml:space="preserve"> IF(Table1[[#This Row],[discount]]&gt;4, "Yes", "No")</f>
        <v>Yes</v>
      </c>
    </row>
    <row r="5454" spans="1:10">
      <c r="A5454" t="s">
        <v>17873</v>
      </c>
      <c r="B5454">
        <v>4.0999999999999996</v>
      </c>
      <c r="C5454">
        <v>32490</v>
      </c>
      <c r="D5454">
        <v>46900</v>
      </c>
      <c r="E5454">
        <v>30</v>
      </c>
      <c r="F5454" t="s">
        <v>10</v>
      </c>
      <c r="G5454" t="s">
        <v>1516</v>
      </c>
      <c r="H5454">
        <v>2718</v>
      </c>
      <c r="I5454" t="s">
        <v>5807</v>
      </c>
      <c r="J5454" t="str">
        <f xml:space="preserve"> IF(Table1[[#This Row],[discount]]&gt;4, "Yes", "No")</f>
        <v>Yes</v>
      </c>
    </row>
    <row r="5455" spans="1:10">
      <c r="A5455" t="s">
        <v>7485</v>
      </c>
      <c r="B5455">
        <v>3.7</v>
      </c>
      <c r="C5455">
        <v>31999</v>
      </c>
      <c r="D5455">
        <v>45990</v>
      </c>
      <c r="E5455">
        <v>30</v>
      </c>
      <c r="F5455" t="s">
        <v>10</v>
      </c>
      <c r="G5455" t="s">
        <v>1516</v>
      </c>
      <c r="H5455">
        <v>24</v>
      </c>
      <c r="I5455" t="s">
        <v>5807</v>
      </c>
      <c r="J5455" t="str">
        <f xml:space="preserve"> IF(Table1[[#This Row],[discount]]&gt;4, "Yes", "No")</f>
        <v>Yes</v>
      </c>
    </row>
    <row r="5456" spans="1:10">
      <c r="A5456" t="s">
        <v>5311</v>
      </c>
      <c r="B5456">
        <v>0</v>
      </c>
      <c r="C5456">
        <v>31980</v>
      </c>
      <c r="D5456">
        <v>45900</v>
      </c>
      <c r="E5456">
        <v>30</v>
      </c>
      <c r="F5456" t="s">
        <v>16</v>
      </c>
      <c r="G5456" t="s">
        <v>479</v>
      </c>
      <c r="H5456">
        <v>0</v>
      </c>
      <c r="I5456" t="s">
        <v>1619</v>
      </c>
      <c r="J5456" t="str">
        <f xml:space="preserve"> IF(Table1[[#This Row],[discount]]&gt;4, "Yes", "No")</f>
        <v>Yes</v>
      </c>
    </row>
    <row r="5457" spans="1:10">
      <c r="A5457" t="s">
        <v>7663</v>
      </c>
      <c r="B5457">
        <v>4.5999999999999996</v>
      </c>
      <c r="C5457">
        <v>31490</v>
      </c>
      <c r="D5457">
        <v>45190</v>
      </c>
      <c r="E5457">
        <v>30</v>
      </c>
      <c r="F5457" t="s">
        <v>10</v>
      </c>
      <c r="G5457" t="s">
        <v>1516</v>
      </c>
      <c r="H5457">
        <v>8</v>
      </c>
      <c r="I5457" t="s">
        <v>6003</v>
      </c>
      <c r="J5457" t="str">
        <f xml:space="preserve"> IF(Table1[[#This Row],[discount]]&gt;4, "Yes", "No")</f>
        <v>Yes</v>
      </c>
    </row>
    <row r="5458" spans="1:10">
      <c r="A5458" t="s">
        <v>9889</v>
      </c>
      <c r="B5458">
        <v>3.8</v>
      </c>
      <c r="C5458">
        <v>29680</v>
      </c>
      <c r="D5458">
        <v>42990</v>
      </c>
      <c r="E5458">
        <v>30</v>
      </c>
      <c r="F5458" t="s">
        <v>10</v>
      </c>
      <c r="G5458" t="s">
        <v>1516</v>
      </c>
      <c r="H5458">
        <v>88</v>
      </c>
      <c r="I5458" t="s">
        <v>7432</v>
      </c>
      <c r="J5458" t="str">
        <f xml:space="preserve"> IF(Table1[[#This Row],[discount]]&gt;4, "Yes", "No")</f>
        <v>Yes</v>
      </c>
    </row>
    <row r="5459" spans="1:10">
      <c r="A5459" t="s">
        <v>16611</v>
      </c>
      <c r="B5459">
        <v>4</v>
      </c>
      <c r="C5459">
        <v>28999</v>
      </c>
      <c r="D5459">
        <v>41900</v>
      </c>
      <c r="E5459">
        <v>30</v>
      </c>
      <c r="F5459" t="s">
        <v>10</v>
      </c>
      <c r="G5459" t="s">
        <v>1516</v>
      </c>
      <c r="H5459">
        <v>1042</v>
      </c>
      <c r="I5459" t="s">
        <v>5807</v>
      </c>
      <c r="J5459" t="str">
        <f xml:space="preserve"> IF(Table1[[#This Row],[discount]]&gt;4, "Yes", "No")</f>
        <v>Yes</v>
      </c>
    </row>
    <row r="5460" spans="1:10">
      <c r="A5460" t="s">
        <v>13988</v>
      </c>
      <c r="B5460">
        <v>4.4000000000000004</v>
      </c>
      <c r="C5460">
        <v>28250</v>
      </c>
      <c r="D5460">
        <v>40865</v>
      </c>
      <c r="E5460">
        <v>30</v>
      </c>
      <c r="F5460" t="s">
        <v>10</v>
      </c>
      <c r="G5460" t="s">
        <v>1516</v>
      </c>
      <c r="H5460">
        <v>308</v>
      </c>
      <c r="I5460" t="s">
        <v>5993</v>
      </c>
      <c r="J5460" t="str">
        <f xml:space="preserve"> IF(Table1[[#This Row],[discount]]&gt;4, "Yes", "No")</f>
        <v>Yes</v>
      </c>
    </row>
    <row r="5461" spans="1:10">
      <c r="A5461" t="s">
        <v>13085</v>
      </c>
      <c r="B5461">
        <v>3.8</v>
      </c>
      <c r="C5461">
        <v>27999</v>
      </c>
      <c r="D5461">
        <v>40048</v>
      </c>
      <c r="E5461">
        <v>30</v>
      </c>
      <c r="F5461" t="s">
        <v>16</v>
      </c>
      <c r="G5461" t="s">
        <v>479</v>
      </c>
      <c r="H5461">
        <v>117</v>
      </c>
      <c r="I5461" t="s">
        <v>1619</v>
      </c>
      <c r="J5461" t="str">
        <f xml:space="preserve"> IF(Table1[[#This Row],[discount]]&gt;4, "Yes", "No")</f>
        <v>Yes</v>
      </c>
    </row>
    <row r="5462" spans="1:10">
      <c r="A5462" t="s">
        <v>8973</v>
      </c>
      <c r="B5462">
        <v>3</v>
      </c>
      <c r="C5462">
        <v>27990</v>
      </c>
      <c r="D5462">
        <v>39990</v>
      </c>
      <c r="E5462">
        <v>30</v>
      </c>
      <c r="F5462" t="s">
        <v>16</v>
      </c>
      <c r="G5462" t="s">
        <v>479</v>
      </c>
      <c r="H5462">
        <v>6</v>
      </c>
      <c r="I5462" t="s">
        <v>4486</v>
      </c>
      <c r="J5462" t="str">
        <f xml:space="preserve"> IF(Table1[[#This Row],[discount]]&gt;4, "Yes", "No")</f>
        <v>Yes</v>
      </c>
    </row>
    <row r="5463" spans="1:10">
      <c r="A5463" t="s">
        <v>19280</v>
      </c>
      <c r="B5463">
        <v>4.3</v>
      </c>
      <c r="C5463">
        <v>27500</v>
      </c>
      <c r="D5463">
        <v>39490</v>
      </c>
      <c r="E5463">
        <v>30</v>
      </c>
      <c r="F5463" t="s">
        <v>10</v>
      </c>
      <c r="G5463" t="s">
        <v>1516</v>
      </c>
      <c r="H5463">
        <v>40</v>
      </c>
      <c r="I5463" t="s">
        <v>6003</v>
      </c>
      <c r="J5463" t="str">
        <f xml:space="preserve"> IF(Table1[[#This Row],[discount]]&gt;4, "Yes", "No")</f>
        <v>Yes</v>
      </c>
    </row>
    <row r="5464" spans="1:10">
      <c r="A5464" t="s">
        <v>13966</v>
      </c>
      <c r="B5464">
        <v>4.4000000000000004</v>
      </c>
      <c r="C5464">
        <v>26990</v>
      </c>
      <c r="D5464">
        <v>38990</v>
      </c>
      <c r="E5464">
        <v>30</v>
      </c>
      <c r="F5464" t="s">
        <v>10</v>
      </c>
      <c r="G5464" t="s">
        <v>1516</v>
      </c>
      <c r="H5464">
        <v>21639</v>
      </c>
      <c r="I5464" t="s">
        <v>5993</v>
      </c>
      <c r="J5464" t="str">
        <f xml:space="preserve"> IF(Table1[[#This Row],[discount]]&gt;4, "Yes", "No")</f>
        <v>Yes</v>
      </c>
    </row>
    <row r="5465" spans="1:10">
      <c r="A5465" t="s">
        <v>10616</v>
      </c>
      <c r="B5465">
        <v>3.5</v>
      </c>
      <c r="C5465">
        <v>26990</v>
      </c>
      <c r="D5465">
        <v>38990</v>
      </c>
      <c r="E5465">
        <v>30</v>
      </c>
      <c r="F5465" t="s">
        <v>16</v>
      </c>
      <c r="G5465" t="s">
        <v>479</v>
      </c>
      <c r="H5465">
        <v>74</v>
      </c>
      <c r="I5465" t="s">
        <v>1619</v>
      </c>
      <c r="J5465" t="str">
        <f xml:space="preserve"> IF(Table1[[#This Row],[discount]]&gt;4, "Yes", "No")</f>
        <v>Yes</v>
      </c>
    </row>
    <row r="5466" spans="1:10">
      <c r="A5466" t="s">
        <v>9153</v>
      </c>
      <c r="B5466">
        <v>4.7</v>
      </c>
      <c r="C5466">
        <v>24350</v>
      </c>
      <c r="D5466">
        <v>34999</v>
      </c>
      <c r="E5466">
        <v>30</v>
      </c>
      <c r="F5466" t="s">
        <v>10</v>
      </c>
      <c r="G5466" t="s">
        <v>1516</v>
      </c>
      <c r="H5466">
        <v>7</v>
      </c>
      <c r="I5466" t="s">
        <v>7535</v>
      </c>
      <c r="J5466" t="str">
        <f xml:space="preserve"> IF(Table1[[#This Row],[discount]]&gt;4, "Yes", "No")</f>
        <v>Yes</v>
      </c>
    </row>
    <row r="5467" spans="1:10">
      <c r="A5467" t="s">
        <v>16684</v>
      </c>
      <c r="B5467">
        <v>4</v>
      </c>
      <c r="C5467">
        <v>23290</v>
      </c>
      <c r="D5467">
        <v>33700</v>
      </c>
      <c r="E5467">
        <v>30</v>
      </c>
      <c r="F5467" t="s">
        <v>10</v>
      </c>
      <c r="G5467" t="s">
        <v>1516</v>
      </c>
      <c r="H5467">
        <v>219</v>
      </c>
      <c r="I5467" t="s">
        <v>7639</v>
      </c>
      <c r="J5467" t="str">
        <f xml:space="preserve"> IF(Table1[[#This Row],[discount]]&gt;4, "Yes", "No")</f>
        <v>Yes</v>
      </c>
    </row>
    <row r="5468" spans="1:10">
      <c r="A5468" t="s">
        <v>20023</v>
      </c>
      <c r="B5468">
        <v>4.3</v>
      </c>
      <c r="C5468">
        <v>22999</v>
      </c>
      <c r="D5468">
        <v>32999</v>
      </c>
      <c r="E5468">
        <v>30</v>
      </c>
      <c r="F5468" t="s">
        <v>16</v>
      </c>
      <c r="G5468" t="s">
        <v>17</v>
      </c>
      <c r="H5468">
        <v>12850</v>
      </c>
      <c r="I5468" t="s">
        <v>13671</v>
      </c>
      <c r="J5468" t="str">
        <f xml:space="preserve"> IF(Table1[[#This Row],[discount]]&gt;4, "Yes", "No")</f>
        <v>Yes</v>
      </c>
    </row>
    <row r="5469" spans="1:10">
      <c r="A5469" t="s">
        <v>19985</v>
      </c>
      <c r="B5469">
        <v>4.3</v>
      </c>
      <c r="C5469">
        <v>22830</v>
      </c>
      <c r="D5469">
        <v>32999</v>
      </c>
      <c r="E5469">
        <v>30</v>
      </c>
      <c r="F5469" t="s">
        <v>16</v>
      </c>
      <c r="G5469" t="s">
        <v>17</v>
      </c>
      <c r="H5469">
        <v>5387</v>
      </c>
      <c r="I5469" t="s">
        <v>16125</v>
      </c>
      <c r="J5469" t="str">
        <f xml:space="preserve"> IF(Table1[[#This Row],[discount]]&gt;4, "Yes", "No")</f>
        <v>Yes</v>
      </c>
    </row>
    <row r="5470" spans="1:10">
      <c r="A5470" t="s">
        <v>15072</v>
      </c>
      <c r="B5470">
        <v>3.9</v>
      </c>
      <c r="C5470">
        <v>20990</v>
      </c>
      <c r="D5470">
        <v>29990</v>
      </c>
      <c r="E5470">
        <v>30</v>
      </c>
      <c r="F5470" t="s">
        <v>16</v>
      </c>
      <c r="G5470" t="s">
        <v>479</v>
      </c>
      <c r="H5470">
        <v>1491</v>
      </c>
      <c r="I5470" t="s">
        <v>4454</v>
      </c>
      <c r="J5470" t="str">
        <f xml:space="preserve"> IF(Table1[[#This Row],[discount]]&gt;4, "Yes", "No")</f>
        <v>Yes</v>
      </c>
    </row>
    <row r="5471" spans="1:10">
      <c r="A5471" t="s">
        <v>21323</v>
      </c>
      <c r="B5471">
        <v>4.2</v>
      </c>
      <c r="C5471">
        <v>20990</v>
      </c>
      <c r="D5471">
        <v>29990</v>
      </c>
      <c r="E5471">
        <v>30</v>
      </c>
      <c r="F5471" t="s">
        <v>16</v>
      </c>
      <c r="G5471" t="s">
        <v>180</v>
      </c>
      <c r="H5471">
        <v>255</v>
      </c>
      <c r="I5471" t="s">
        <v>3181</v>
      </c>
      <c r="J5471" t="str">
        <f xml:space="preserve"> IF(Table1[[#This Row],[discount]]&gt;4, "Yes", "No")</f>
        <v>Yes</v>
      </c>
    </row>
    <row r="5472" spans="1:10">
      <c r="A5472" t="s">
        <v>4921</v>
      </c>
      <c r="B5472">
        <v>0</v>
      </c>
      <c r="C5472">
        <v>20979</v>
      </c>
      <c r="D5472">
        <v>29999</v>
      </c>
      <c r="E5472">
        <v>30</v>
      </c>
      <c r="F5472" t="s">
        <v>16</v>
      </c>
      <c r="G5472" t="s">
        <v>479</v>
      </c>
      <c r="H5472">
        <v>0</v>
      </c>
      <c r="I5472" t="s">
        <v>4901</v>
      </c>
      <c r="J5472" t="str">
        <f xml:space="preserve"> IF(Table1[[#This Row],[discount]]&gt;4, "Yes", "No")</f>
        <v>Yes</v>
      </c>
    </row>
    <row r="5473" spans="1:10">
      <c r="A5473" t="s">
        <v>4643</v>
      </c>
      <c r="B5473">
        <v>0</v>
      </c>
      <c r="C5473">
        <v>20969</v>
      </c>
      <c r="D5473">
        <v>29999</v>
      </c>
      <c r="E5473">
        <v>30</v>
      </c>
      <c r="F5473" t="s">
        <v>16</v>
      </c>
      <c r="G5473" t="s">
        <v>479</v>
      </c>
      <c r="H5473">
        <v>0</v>
      </c>
      <c r="I5473" t="s">
        <v>500</v>
      </c>
      <c r="J5473" t="str">
        <f xml:space="preserve"> IF(Table1[[#This Row],[discount]]&gt;4, "Yes", "No")</f>
        <v>Yes</v>
      </c>
    </row>
    <row r="5474" spans="1:10">
      <c r="A5474" t="s">
        <v>6525</v>
      </c>
      <c r="B5474">
        <v>0</v>
      </c>
      <c r="C5474">
        <v>19599</v>
      </c>
      <c r="D5474">
        <v>28000</v>
      </c>
      <c r="E5474">
        <v>30</v>
      </c>
      <c r="F5474" t="s">
        <v>10</v>
      </c>
      <c r="G5474" t="s">
        <v>399</v>
      </c>
      <c r="H5474">
        <v>0</v>
      </c>
      <c r="I5474" t="s">
        <v>6526</v>
      </c>
      <c r="J5474" t="str">
        <f xml:space="preserve"> IF(Table1[[#This Row],[discount]]&gt;4, "Yes", "No")</f>
        <v>Yes</v>
      </c>
    </row>
    <row r="5475" spans="1:10">
      <c r="A5475" t="s">
        <v>17970</v>
      </c>
      <c r="B5475">
        <v>4.0999999999999996</v>
      </c>
      <c r="C5475">
        <v>17450</v>
      </c>
      <c r="D5475">
        <v>25200</v>
      </c>
      <c r="E5475">
        <v>30</v>
      </c>
      <c r="F5475" t="s">
        <v>10</v>
      </c>
      <c r="G5475" t="s">
        <v>1516</v>
      </c>
      <c r="H5475">
        <v>2391</v>
      </c>
      <c r="I5475" t="s">
        <v>7639</v>
      </c>
      <c r="J5475" t="str">
        <f xml:space="preserve"> IF(Table1[[#This Row],[discount]]&gt;4, "Yes", "No")</f>
        <v>Yes</v>
      </c>
    </row>
    <row r="5476" spans="1:10">
      <c r="A5476" t="s">
        <v>17735</v>
      </c>
      <c r="B5476">
        <v>4.0999999999999996</v>
      </c>
      <c r="C5476">
        <v>17344</v>
      </c>
      <c r="D5476">
        <v>24999</v>
      </c>
      <c r="E5476">
        <v>30</v>
      </c>
      <c r="F5476" t="s">
        <v>16</v>
      </c>
      <c r="G5476" t="s">
        <v>17</v>
      </c>
      <c r="H5476">
        <v>4187</v>
      </c>
      <c r="I5476" t="s">
        <v>16125</v>
      </c>
      <c r="J5476" t="str">
        <f xml:space="preserve"> IF(Table1[[#This Row],[discount]]&gt;4, "Yes", "No")</f>
        <v>Yes</v>
      </c>
    </row>
    <row r="5477" spans="1:10">
      <c r="A5477" t="s">
        <v>19255</v>
      </c>
      <c r="B5477">
        <v>4.3</v>
      </c>
      <c r="C5477">
        <v>16990</v>
      </c>
      <c r="D5477">
        <v>24500</v>
      </c>
      <c r="E5477">
        <v>30</v>
      </c>
      <c r="F5477" t="s">
        <v>10</v>
      </c>
      <c r="G5477" t="s">
        <v>1516</v>
      </c>
      <c r="H5477">
        <v>1898</v>
      </c>
      <c r="I5477" t="s">
        <v>5987</v>
      </c>
      <c r="J5477" t="str">
        <f xml:space="preserve"> IF(Table1[[#This Row],[discount]]&gt;4, "Yes", "No")</f>
        <v>Yes</v>
      </c>
    </row>
    <row r="5478" spans="1:10">
      <c r="A5478" t="s">
        <v>19260</v>
      </c>
      <c r="B5478">
        <v>4.3</v>
      </c>
      <c r="C5478">
        <v>14990</v>
      </c>
      <c r="D5478">
        <v>21500</v>
      </c>
      <c r="E5478">
        <v>30</v>
      </c>
      <c r="F5478" t="s">
        <v>10</v>
      </c>
      <c r="G5478" t="s">
        <v>1516</v>
      </c>
      <c r="H5478">
        <v>1898</v>
      </c>
      <c r="I5478" t="s">
        <v>5987</v>
      </c>
      <c r="J5478" t="str">
        <f xml:space="preserve"> IF(Table1[[#This Row],[discount]]&gt;4, "Yes", "No")</f>
        <v>Yes</v>
      </c>
    </row>
    <row r="5479" spans="1:10">
      <c r="A5479" t="s">
        <v>21067</v>
      </c>
      <c r="B5479">
        <v>4.2</v>
      </c>
      <c r="C5479">
        <v>14970</v>
      </c>
      <c r="D5479">
        <v>21400</v>
      </c>
      <c r="E5479">
        <v>30</v>
      </c>
      <c r="F5479" t="s">
        <v>10</v>
      </c>
      <c r="G5479" t="s">
        <v>1516</v>
      </c>
      <c r="H5479">
        <v>20588</v>
      </c>
      <c r="I5479" t="s">
        <v>7639</v>
      </c>
      <c r="J5479" t="str">
        <f xml:space="preserve"> IF(Table1[[#This Row],[discount]]&gt;4, "Yes", "No")</f>
        <v>Yes</v>
      </c>
    </row>
    <row r="5480" spans="1:10">
      <c r="A5480" t="s">
        <v>21525</v>
      </c>
      <c r="B5480">
        <v>4.2</v>
      </c>
      <c r="C5480">
        <v>14638</v>
      </c>
      <c r="D5480">
        <v>20999</v>
      </c>
      <c r="E5480">
        <v>30</v>
      </c>
      <c r="F5480" t="s">
        <v>16</v>
      </c>
      <c r="G5480" t="s">
        <v>17</v>
      </c>
      <c r="H5480">
        <v>18618</v>
      </c>
      <c r="I5480" t="s">
        <v>16125</v>
      </c>
      <c r="J5480" t="str">
        <f xml:space="preserve"> IF(Table1[[#This Row],[discount]]&gt;4, "Yes", "No")</f>
        <v>Yes</v>
      </c>
    </row>
    <row r="5481" spans="1:10">
      <c r="A5481" t="s">
        <v>6485</v>
      </c>
      <c r="B5481">
        <v>0</v>
      </c>
      <c r="C5481">
        <v>14399</v>
      </c>
      <c r="D5481">
        <v>20587</v>
      </c>
      <c r="E5481">
        <v>30</v>
      </c>
      <c r="F5481" t="s">
        <v>10</v>
      </c>
      <c r="G5481" t="s">
        <v>399</v>
      </c>
      <c r="H5481">
        <v>0</v>
      </c>
      <c r="I5481" t="s">
        <v>6486</v>
      </c>
      <c r="J5481" t="str">
        <f xml:space="preserve"> IF(Table1[[#This Row],[discount]]&gt;4, "Yes", "No")</f>
        <v>Yes</v>
      </c>
    </row>
    <row r="5482" spans="1:10">
      <c r="A5482" t="s">
        <v>19966</v>
      </c>
      <c r="B5482">
        <v>4.2</v>
      </c>
      <c r="C5482">
        <v>13999</v>
      </c>
      <c r="D5482">
        <v>19999</v>
      </c>
      <c r="E5482">
        <v>30</v>
      </c>
      <c r="F5482" t="s">
        <v>16</v>
      </c>
      <c r="G5482" t="s">
        <v>17</v>
      </c>
      <c r="H5482">
        <v>1210</v>
      </c>
      <c r="I5482" t="s">
        <v>5340</v>
      </c>
      <c r="J5482" t="str">
        <f xml:space="preserve"> IF(Table1[[#This Row],[discount]]&gt;4, "Yes", "No")</f>
        <v>Yes</v>
      </c>
    </row>
    <row r="5483" spans="1:10">
      <c r="A5483" t="s">
        <v>19978</v>
      </c>
      <c r="B5483">
        <v>4.2</v>
      </c>
      <c r="C5483">
        <v>13999</v>
      </c>
      <c r="D5483">
        <v>19999</v>
      </c>
      <c r="E5483">
        <v>30</v>
      </c>
      <c r="F5483" t="s">
        <v>16</v>
      </c>
      <c r="G5483" t="s">
        <v>17</v>
      </c>
      <c r="H5483">
        <v>1210</v>
      </c>
      <c r="I5483" t="s">
        <v>5340</v>
      </c>
      <c r="J5483" t="str">
        <f xml:space="preserve"> IF(Table1[[#This Row],[discount]]&gt;4, "Yes", "No")</f>
        <v>Yes</v>
      </c>
    </row>
    <row r="5484" spans="1:10">
      <c r="A5484" t="s">
        <v>6086</v>
      </c>
      <c r="B5484">
        <v>0</v>
      </c>
      <c r="C5484">
        <v>13996</v>
      </c>
      <c r="D5484">
        <v>19995</v>
      </c>
      <c r="E5484">
        <v>30</v>
      </c>
      <c r="F5484" t="s">
        <v>10</v>
      </c>
      <c r="G5484" t="s">
        <v>11</v>
      </c>
      <c r="H5484">
        <v>0</v>
      </c>
      <c r="I5484" t="s">
        <v>5417</v>
      </c>
      <c r="J5484" t="str">
        <f xml:space="preserve"> IF(Table1[[#This Row],[discount]]&gt;4, "Yes", "No")</f>
        <v>Yes</v>
      </c>
    </row>
    <row r="5485" spans="1:10">
      <c r="A5485" t="s">
        <v>10221</v>
      </c>
      <c r="B5485">
        <v>4.5999999999999996</v>
      </c>
      <c r="C5485">
        <v>13990</v>
      </c>
      <c r="D5485">
        <v>19990</v>
      </c>
      <c r="E5485">
        <v>30</v>
      </c>
      <c r="F5485" t="s">
        <v>16</v>
      </c>
      <c r="G5485" t="s">
        <v>180</v>
      </c>
      <c r="H5485">
        <v>50</v>
      </c>
      <c r="I5485" t="s">
        <v>10222</v>
      </c>
      <c r="J5485" t="str">
        <f xml:space="preserve"> IF(Table1[[#This Row],[discount]]&gt;4, "Yes", "No")</f>
        <v>Yes</v>
      </c>
    </row>
    <row r="5486" spans="1:10">
      <c r="A5486" t="s">
        <v>21517</v>
      </c>
      <c r="B5486">
        <v>4.2</v>
      </c>
      <c r="C5486">
        <v>13913</v>
      </c>
      <c r="D5486">
        <v>19999</v>
      </c>
      <c r="E5486">
        <v>30</v>
      </c>
      <c r="F5486" t="s">
        <v>16</v>
      </c>
      <c r="G5486" t="s">
        <v>17</v>
      </c>
      <c r="H5486">
        <v>1636</v>
      </c>
      <c r="I5486" t="s">
        <v>16125</v>
      </c>
      <c r="J5486" t="str">
        <f xml:space="preserve"> IF(Table1[[#This Row],[discount]]&gt;4, "Yes", "No")</f>
        <v>Yes</v>
      </c>
    </row>
    <row r="5487" spans="1:10">
      <c r="A5487" t="s">
        <v>21518</v>
      </c>
      <c r="B5487">
        <v>4.2</v>
      </c>
      <c r="C5487">
        <v>13901</v>
      </c>
      <c r="D5487">
        <v>19999</v>
      </c>
      <c r="E5487">
        <v>30</v>
      </c>
      <c r="F5487" t="s">
        <v>16</v>
      </c>
      <c r="G5487" t="s">
        <v>17</v>
      </c>
      <c r="H5487">
        <v>1636</v>
      </c>
      <c r="I5487" t="s">
        <v>16125</v>
      </c>
      <c r="J5487" t="str">
        <f xml:space="preserve"> IF(Table1[[#This Row],[discount]]&gt;4, "Yes", "No")</f>
        <v>Yes</v>
      </c>
    </row>
    <row r="5488" spans="1:10">
      <c r="A5488" t="s">
        <v>21105</v>
      </c>
      <c r="B5488">
        <v>4.2</v>
      </c>
      <c r="C5488">
        <v>13264</v>
      </c>
      <c r="D5488">
        <v>19000</v>
      </c>
      <c r="E5488">
        <v>30</v>
      </c>
      <c r="F5488" t="s">
        <v>10</v>
      </c>
      <c r="G5488" t="s">
        <v>1516</v>
      </c>
      <c r="H5488">
        <v>1064</v>
      </c>
      <c r="I5488" t="s">
        <v>5987</v>
      </c>
      <c r="J5488" t="str">
        <f xml:space="preserve"> IF(Table1[[#This Row],[discount]]&gt;4, "Yes", "No")</f>
        <v>Yes</v>
      </c>
    </row>
    <row r="5489" spans="1:10">
      <c r="A5489" t="s">
        <v>18080</v>
      </c>
      <c r="B5489">
        <v>4.0999999999999996</v>
      </c>
      <c r="C5489">
        <v>13185</v>
      </c>
      <c r="D5489">
        <v>18999</v>
      </c>
      <c r="E5489">
        <v>30</v>
      </c>
      <c r="F5489" t="s">
        <v>10</v>
      </c>
      <c r="G5489" t="s">
        <v>11</v>
      </c>
      <c r="H5489">
        <v>40</v>
      </c>
      <c r="I5489" t="s">
        <v>5987</v>
      </c>
      <c r="J5489" t="str">
        <f xml:space="preserve"> IF(Table1[[#This Row],[discount]]&gt;4, "Yes", "No")</f>
        <v>Yes</v>
      </c>
    </row>
    <row r="5490" spans="1:10">
      <c r="A5490" t="s">
        <v>13167</v>
      </c>
      <c r="B5490">
        <v>3.8</v>
      </c>
      <c r="C5490">
        <v>12800</v>
      </c>
      <c r="D5490">
        <v>18500</v>
      </c>
      <c r="E5490">
        <v>30</v>
      </c>
      <c r="F5490" t="s">
        <v>10</v>
      </c>
      <c r="G5490" t="s">
        <v>11</v>
      </c>
      <c r="H5490">
        <v>236</v>
      </c>
      <c r="I5490" t="s">
        <v>13168</v>
      </c>
      <c r="J5490" t="str">
        <f xml:space="preserve"> IF(Table1[[#This Row],[discount]]&gt;4, "Yes", "No")</f>
        <v>Yes</v>
      </c>
    </row>
    <row r="5491" spans="1:10">
      <c r="A5491" t="s">
        <v>21518</v>
      </c>
      <c r="B5491">
        <v>4.2</v>
      </c>
      <c r="C5491">
        <v>12546</v>
      </c>
      <c r="D5491">
        <v>17999</v>
      </c>
      <c r="E5491">
        <v>30</v>
      </c>
      <c r="F5491" t="s">
        <v>16</v>
      </c>
      <c r="G5491" t="s">
        <v>17</v>
      </c>
      <c r="H5491">
        <v>8423</v>
      </c>
      <c r="I5491" t="s">
        <v>16125</v>
      </c>
      <c r="J5491" t="str">
        <f xml:space="preserve"> IF(Table1[[#This Row],[discount]]&gt;4, "Yes", "No")</f>
        <v>Yes</v>
      </c>
    </row>
    <row r="5492" spans="1:10">
      <c r="A5492" t="s">
        <v>11630</v>
      </c>
      <c r="B5492">
        <v>4.4000000000000004</v>
      </c>
      <c r="C5492">
        <v>12499</v>
      </c>
      <c r="D5492">
        <v>17999</v>
      </c>
      <c r="E5492">
        <v>30</v>
      </c>
      <c r="F5492" t="s">
        <v>16</v>
      </c>
      <c r="G5492" t="s">
        <v>17</v>
      </c>
      <c r="H5492">
        <v>73987</v>
      </c>
      <c r="I5492" t="s">
        <v>10331</v>
      </c>
      <c r="J5492" t="str">
        <f xml:space="preserve"> IF(Table1[[#This Row],[discount]]&gt;4, "Yes", "No")</f>
        <v>Yes</v>
      </c>
    </row>
    <row r="5493" spans="1:10">
      <c r="A5493" t="s">
        <v>11631</v>
      </c>
      <c r="B5493">
        <v>4.4000000000000004</v>
      </c>
      <c r="C5493">
        <v>12499</v>
      </c>
      <c r="D5493">
        <v>17999</v>
      </c>
      <c r="E5493">
        <v>30</v>
      </c>
      <c r="F5493" t="s">
        <v>16</v>
      </c>
      <c r="G5493" t="s">
        <v>17</v>
      </c>
      <c r="H5493">
        <v>73987</v>
      </c>
      <c r="I5493" t="s">
        <v>10331</v>
      </c>
      <c r="J5493" t="str">
        <f xml:space="preserve"> IF(Table1[[#This Row],[discount]]&gt;4, "Yes", "No")</f>
        <v>Yes</v>
      </c>
    </row>
    <row r="5494" spans="1:10">
      <c r="A5494" t="s">
        <v>11629</v>
      </c>
      <c r="B5494">
        <v>4.4000000000000004</v>
      </c>
      <c r="C5494">
        <v>12499</v>
      </c>
      <c r="D5494">
        <v>17999</v>
      </c>
      <c r="E5494">
        <v>30</v>
      </c>
      <c r="F5494" t="s">
        <v>16</v>
      </c>
      <c r="G5494" t="s">
        <v>17</v>
      </c>
      <c r="H5494">
        <v>73987</v>
      </c>
      <c r="I5494" t="s">
        <v>10331</v>
      </c>
      <c r="J5494" t="str">
        <f xml:space="preserve"> IF(Table1[[#This Row],[discount]]&gt;4, "Yes", "No")</f>
        <v>Yes</v>
      </c>
    </row>
    <row r="5495" spans="1:10">
      <c r="A5495" t="s">
        <v>21560</v>
      </c>
      <c r="B5495">
        <v>4.2</v>
      </c>
      <c r="C5495">
        <v>12499</v>
      </c>
      <c r="D5495">
        <v>17999</v>
      </c>
      <c r="E5495">
        <v>30</v>
      </c>
      <c r="F5495" t="s">
        <v>16</v>
      </c>
      <c r="G5495" t="s">
        <v>17</v>
      </c>
      <c r="H5495">
        <v>57560</v>
      </c>
      <c r="I5495" t="s">
        <v>16125</v>
      </c>
      <c r="J5495" t="str">
        <f xml:space="preserve"> IF(Table1[[#This Row],[discount]]&gt;4, "Yes", "No")</f>
        <v>Yes</v>
      </c>
    </row>
    <row r="5496" spans="1:10">
      <c r="A5496" t="s">
        <v>21581</v>
      </c>
      <c r="B5496">
        <v>4.2</v>
      </c>
      <c r="C5496">
        <v>12499</v>
      </c>
      <c r="D5496">
        <v>17999</v>
      </c>
      <c r="E5496">
        <v>30</v>
      </c>
      <c r="F5496" t="s">
        <v>16</v>
      </c>
      <c r="G5496" t="s">
        <v>17</v>
      </c>
      <c r="H5496">
        <v>57560</v>
      </c>
      <c r="I5496" t="s">
        <v>16125</v>
      </c>
      <c r="J5496" t="str">
        <f xml:space="preserve"> IF(Table1[[#This Row],[discount]]&gt;4, "Yes", "No")</f>
        <v>Yes</v>
      </c>
    </row>
    <row r="5497" spans="1:10">
      <c r="A5497" t="s">
        <v>21588</v>
      </c>
      <c r="B5497">
        <v>4.2</v>
      </c>
      <c r="C5497">
        <v>12499</v>
      </c>
      <c r="D5497">
        <v>17999</v>
      </c>
      <c r="E5497">
        <v>30</v>
      </c>
      <c r="F5497" t="s">
        <v>16</v>
      </c>
      <c r="G5497" t="s">
        <v>17</v>
      </c>
      <c r="H5497">
        <v>57560</v>
      </c>
      <c r="I5497" t="s">
        <v>16125</v>
      </c>
      <c r="J5497" t="str">
        <f xml:space="preserve"> IF(Table1[[#This Row],[discount]]&gt;4, "Yes", "No")</f>
        <v>Yes</v>
      </c>
    </row>
    <row r="5498" spans="1:10">
      <c r="A5498" t="s">
        <v>16673</v>
      </c>
      <c r="B5498">
        <v>4</v>
      </c>
      <c r="C5498">
        <v>12499</v>
      </c>
      <c r="D5498">
        <v>17999</v>
      </c>
      <c r="E5498">
        <v>30</v>
      </c>
      <c r="F5498" t="s">
        <v>10</v>
      </c>
      <c r="G5498" t="s">
        <v>1516</v>
      </c>
      <c r="H5498">
        <v>13391</v>
      </c>
      <c r="I5498" t="s">
        <v>11286</v>
      </c>
      <c r="J5498" t="str">
        <f xml:space="preserve"> IF(Table1[[#This Row],[discount]]&gt;4, "Yes", "No")</f>
        <v>Yes</v>
      </c>
    </row>
    <row r="5499" spans="1:10">
      <c r="A5499" t="s">
        <v>21526</v>
      </c>
      <c r="B5499">
        <v>4.2</v>
      </c>
      <c r="C5499">
        <v>12499</v>
      </c>
      <c r="D5499">
        <v>17999</v>
      </c>
      <c r="E5499">
        <v>30</v>
      </c>
      <c r="F5499" t="s">
        <v>16</v>
      </c>
      <c r="G5499" t="s">
        <v>17</v>
      </c>
      <c r="H5499">
        <v>1761</v>
      </c>
      <c r="I5499" t="s">
        <v>13671</v>
      </c>
      <c r="J5499" t="str">
        <f xml:space="preserve"> IF(Table1[[#This Row],[discount]]&gt;4, "Yes", "No")</f>
        <v>Yes</v>
      </c>
    </row>
    <row r="5500" spans="1:10">
      <c r="A5500" t="s">
        <v>19774</v>
      </c>
      <c r="B5500">
        <v>4.3</v>
      </c>
      <c r="C5500">
        <v>12499</v>
      </c>
      <c r="D5500">
        <v>18000</v>
      </c>
      <c r="E5500">
        <v>30</v>
      </c>
      <c r="F5500" t="s">
        <v>114</v>
      </c>
      <c r="G5500" t="s">
        <v>115</v>
      </c>
      <c r="H5500">
        <v>400</v>
      </c>
      <c r="I5500" t="s">
        <v>4092</v>
      </c>
      <c r="J5500" t="str">
        <f xml:space="preserve"> IF(Table1[[#This Row],[discount]]&gt;4, "Yes", "No")</f>
        <v>Yes</v>
      </c>
    </row>
    <row r="5501" spans="1:10">
      <c r="A5501" t="s">
        <v>20014</v>
      </c>
      <c r="B5501">
        <v>4.2</v>
      </c>
      <c r="C5501">
        <v>12479</v>
      </c>
      <c r="D5501">
        <v>17999</v>
      </c>
      <c r="E5501">
        <v>30</v>
      </c>
      <c r="F5501" t="s">
        <v>16</v>
      </c>
      <c r="G5501" t="s">
        <v>17</v>
      </c>
      <c r="H5501">
        <v>777</v>
      </c>
      <c r="I5501" t="s">
        <v>11699</v>
      </c>
      <c r="J5501" t="str">
        <f xml:space="preserve"> IF(Table1[[#This Row],[discount]]&gt;4, "Yes", "No")</f>
        <v>Yes</v>
      </c>
    </row>
    <row r="5502" spans="1:10">
      <c r="A5502" t="s">
        <v>20006</v>
      </c>
      <c r="B5502">
        <v>4.2</v>
      </c>
      <c r="C5502">
        <v>12470</v>
      </c>
      <c r="D5502">
        <v>17999</v>
      </c>
      <c r="E5502">
        <v>30</v>
      </c>
      <c r="F5502" t="s">
        <v>16</v>
      </c>
      <c r="G5502" t="s">
        <v>17</v>
      </c>
      <c r="H5502">
        <v>777</v>
      </c>
      <c r="I5502" t="s">
        <v>11699</v>
      </c>
      <c r="J5502" t="str">
        <f xml:space="preserve"> IF(Table1[[#This Row],[discount]]&gt;4, "Yes", "No")</f>
        <v>Yes</v>
      </c>
    </row>
    <row r="5503" spans="1:10">
      <c r="A5503" t="s">
        <v>21517</v>
      </c>
      <c r="B5503">
        <v>4.2</v>
      </c>
      <c r="C5503">
        <v>12466</v>
      </c>
      <c r="D5503">
        <v>17999</v>
      </c>
      <c r="E5503">
        <v>30</v>
      </c>
      <c r="F5503" t="s">
        <v>16</v>
      </c>
      <c r="G5503" t="s">
        <v>17</v>
      </c>
      <c r="H5503">
        <v>8423</v>
      </c>
      <c r="I5503" t="s">
        <v>16125</v>
      </c>
      <c r="J5503" t="str">
        <f xml:space="preserve"> IF(Table1[[#This Row],[discount]]&gt;4, "Yes", "No")</f>
        <v>Yes</v>
      </c>
    </row>
    <row r="5504" spans="1:10">
      <c r="A5504" t="s">
        <v>17729</v>
      </c>
      <c r="B5504">
        <v>4.3</v>
      </c>
      <c r="C5504">
        <v>12420</v>
      </c>
      <c r="D5504">
        <v>17999</v>
      </c>
      <c r="E5504">
        <v>30</v>
      </c>
      <c r="F5504" t="s">
        <v>16</v>
      </c>
      <c r="G5504" t="s">
        <v>17</v>
      </c>
      <c r="H5504">
        <v>2856</v>
      </c>
      <c r="I5504" t="s">
        <v>10331</v>
      </c>
      <c r="J5504" t="str">
        <f xml:space="preserve"> IF(Table1[[#This Row],[discount]]&gt;4, "Yes", "No")</f>
        <v>Yes</v>
      </c>
    </row>
    <row r="5505" spans="1:10">
      <c r="A5505" t="s">
        <v>21552</v>
      </c>
      <c r="B5505">
        <v>4.2</v>
      </c>
      <c r="C5505">
        <v>11899</v>
      </c>
      <c r="D5505">
        <v>16999</v>
      </c>
      <c r="E5505">
        <v>30</v>
      </c>
      <c r="F5505" t="s">
        <v>16</v>
      </c>
      <c r="G5505" t="s">
        <v>17</v>
      </c>
      <c r="H5505">
        <v>1309</v>
      </c>
      <c r="I5505" t="s">
        <v>3458</v>
      </c>
      <c r="J5505" t="str">
        <f xml:space="preserve"> IF(Table1[[#This Row],[discount]]&gt;4, "Yes", "No")</f>
        <v>Yes</v>
      </c>
    </row>
    <row r="5506" spans="1:10">
      <c r="A5506" t="s">
        <v>21542</v>
      </c>
      <c r="B5506">
        <v>4.2</v>
      </c>
      <c r="C5506">
        <v>11895</v>
      </c>
      <c r="D5506">
        <v>16999</v>
      </c>
      <c r="E5506">
        <v>30</v>
      </c>
      <c r="F5506" t="s">
        <v>16</v>
      </c>
      <c r="G5506" t="s">
        <v>17</v>
      </c>
      <c r="H5506">
        <v>1309</v>
      </c>
      <c r="I5506" t="s">
        <v>3458</v>
      </c>
      <c r="J5506" t="str">
        <f xml:space="preserve"> IF(Table1[[#This Row],[discount]]&gt;4, "Yes", "No")</f>
        <v>Yes</v>
      </c>
    </row>
    <row r="5507" spans="1:10">
      <c r="A5507" t="s">
        <v>21553</v>
      </c>
      <c r="B5507">
        <v>4.2</v>
      </c>
      <c r="C5507">
        <v>11895</v>
      </c>
      <c r="D5507">
        <v>16999</v>
      </c>
      <c r="E5507">
        <v>30</v>
      </c>
      <c r="F5507" t="s">
        <v>16</v>
      </c>
      <c r="G5507" t="s">
        <v>17</v>
      </c>
      <c r="H5507">
        <v>1309</v>
      </c>
      <c r="I5507" t="s">
        <v>3458</v>
      </c>
      <c r="J5507" t="str">
        <f xml:space="preserve"> IF(Table1[[#This Row],[discount]]&gt;4, "Yes", "No")</f>
        <v>Yes</v>
      </c>
    </row>
    <row r="5508" spans="1:10">
      <c r="A5508" t="s">
        <v>16686</v>
      </c>
      <c r="B5508">
        <v>4</v>
      </c>
      <c r="C5508">
        <v>11490</v>
      </c>
      <c r="D5508">
        <v>16499</v>
      </c>
      <c r="E5508">
        <v>30</v>
      </c>
      <c r="F5508" t="s">
        <v>10</v>
      </c>
      <c r="G5508" t="s">
        <v>1516</v>
      </c>
      <c r="H5508">
        <v>13391</v>
      </c>
      <c r="I5508" t="s">
        <v>11286</v>
      </c>
      <c r="J5508" t="str">
        <f xml:space="preserve"> IF(Table1[[#This Row],[discount]]&gt;4, "Yes", "No")</f>
        <v>Yes</v>
      </c>
    </row>
    <row r="5509" spans="1:10">
      <c r="A5509" t="s">
        <v>4623</v>
      </c>
      <c r="B5509">
        <v>0</v>
      </c>
      <c r="C5509">
        <v>11399</v>
      </c>
      <c r="D5509">
        <v>16500</v>
      </c>
      <c r="E5509">
        <v>30</v>
      </c>
      <c r="F5509" t="s">
        <v>16</v>
      </c>
      <c r="G5509" t="s">
        <v>479</v>
      </c>
      <c r="H5509">
        <v>0</v>
      </c>
      <c r="I5509" t="s">
        <v>4488</v>
      </c>
      <c r="J5509" t="str">
        <f xml:space="preserve"> IF(Table1[[#This Row],[discount]]&gt;4, "Yes", "No")</f>
        <v>Yes</v>
      </c>
    </row>
    <row r="5510" spans="1:10">
      <c r="A5510" t="s">
        <v>21109</v>
      </c>
      <c r="B5510">
        <v>4.2</v>
      </c>
      <c r="C5510">
        <v>11129</v>
      </c>
      <c r="D5510">
        <v>15990</v>
      </c>
      <c r="E5510">
        <v>30</v>
      </c>
      <c r="F5510" t="s">
        <v>10</v>
      </c>
      <c r="G5510" t="s">
        <v>1516</v>
      </c>
      <c r="H5510">
        <v>82</v>
      </c>
      <c r="I5510" t="s">
        <v>7432</v>
      </c>
      <c r="J5510" t="str">
        <f xml:space="preserve"> IF(Table1[[#This Row],[discount]]&gt;4, "Yes", "No")</f>
        <v>Yes</v>
      </c>
    </row>
    <row r="5511" spans="1:10">
      <c r="A5511" t="s">
        <v>20009</v>
      </c>
      <c r="B5511">
        <v>4.3</v>
      </c>
      <c r="C5511">
        <v>10110</v>
      </c>
      <c r="D5511">
        <v>14499</v>
      </c>
      <c r="E5511">
        <v>30</v>
      </c>
      <c r="F5511" t="s">
        <v>16</v>
      </c>
      <c r="G5511" t="s">
        <v>17</v>
      </c>
      <c r="H5511">
        <v>903</v>
      </c>
      <c r="I5511" t="s">
        <v>11699</v>
      </c>
      <c r="J5511" t="str">
        <f xml:space="preserve"> IF(Table1[[#This Row],[discount]]&gt;4, "Yes", "No")</f>
        <v>Yes</v>
      </c>
    </row>
    <row r="5512" spans="1:10">
      <c r="A5512" t="s">
        <v>19989</v>
      </c>
      <c r="B5512">
        <v>4.3</v>
      </c>
      <c r="C5512">
        <v>9745</v>
      </c>
      <c r="D5512">
        <v>13999</v>
      </c>
      <c r="E5512">
        <v>30</v>
      </c>
      <c r="F5512" t="s">
        <v>16</v>
      </c>
      <c r="G5512" t="s">
        <v>17</v>
      </c>
      <c r="H5512">
        <v>26770</v>
      </c>
      <c r="I5512" t="s">
        <v>16125</v>
      </c>
      <c r="J5512" t="str">
        <f xml:space="preserve"> IF(Table1[[#This Row],[discount]]&gt;4, "Yes", "No")</f>
        <v>Yes</v>
      </c>
    </row>
    <row r="5513" spans="1:10">
      <c r="A5513" t="s">
        <v>9033</v>
      </c>
      <c r="B5513">
        <v>3.5</v>
      </c>
      <c r="C5513">
        <v>9700</v>
      </c>
      <c r="D5513">
        <v>14000</v>
      </c>
      <c r="E5513">
        <v>30</v>
      </c>
      <c r="F5513" t="s">
        <v>10</v>
      </c>
      <c r="G5513" t="s">
        <v>1516</v>
      </c>
      <c r="H5513">
        <v>6</v>
      </c>
      <c r="I5513" t="s">
        <v>9034</v>
      </c>
      <c r="J5513" t="str">
        <f xml:space="preserve"> IF(Table1[[#This Row],[discount]]&gt;4, "Yes", "No")</f>
        <v>Yes</v>
      </c>
    </row>
    <row r="5514" spans="1:10">
      <c r="A5514" t="s">
        <v>9544</v>
      </c>
      <c r="B5514">
        <v>4.7</v>
      </c>
      <c r="C5514">
        <v>8999</v>
      </c>
      <c r="D5514">
        <v>12920</v>
      </c>
      <c r="E5514">
        <v>30</v>
      </c>
      <c r="F5514" t="s">
        <v>114</v>
      </c>
      <c r="G5514" t="s">
        <v>115</v>
      </c>
      <c r="H5514">
        <v>24</v>
      </c>
      <c r="I5514" t="s">
        <v>4331</v>
      </c>
      <c r="J5514" t="str">
        <f xml:space="preserve"> IF(Table1[[#This Row],[discount]]&gt;4, "Yes", "No")</f>
        <v>Yes</v>
      </c>
    </row>
    <row r="5515" spans="1:10">
      <c r="A5515" t="s">
        <v>10680</v>
      </c>
      <c r="B5515">
        <v>3.5</v>
      </c>
      <c r="C5515">
        <v>8999</v>
      </c>
      <c r="D5515">
        <v>12999</v>
      </c>
      <c r="E5515">
        <v>30</v>
      </c>
      <c r="F5515" t="s">
        <v>16</v>
      </c>
      <c r="G5515" t="s">
        <v>17</v>
      </c>
      <c r="H5515">
        <v>8</v>
      </c>
      <c r="I5515" t="s">
        <v>10681</v>
      </c>
      <c r="J5515" t="str">
        <f xml:space="preserve"> IF(Table1[[#This Row],[discount]]&gt;4, "Yes", "No")</f>
        <v>Yes</v>
      </c>
    </row>
    <row r="5516" spans="1:10">
      <c r="A5516" t="s">
        <v>5054</v>
      </c>
      <c r="B5516">
        <v>0</v>
      </c>
      <c r="C5516">
        <v>8999</v>
      </c>
      <c r="D5516">
        <v>12990</v>
      </c>
      <c r="E5516">
        <v>30</v>
      </c>
      <c r="F5516" t="s">
        <v>16</v>
      </c>
      <c r="G5516" t="s">
        <v>479</v>
      </c>
      <c r="H5516">
        <v>0</v>
      </c>
      <c r="I5516" t="s">
        <v>5024</v>
      </c>
      <c r="J5516" t="str">
        <f xml:space="preserve"> IF(Table1[[#This Row],[discount]]&gt;4, "Yes", "No")</f>
        <v>Yes</v>
      </c>
    </row>
    <row r="5517" spans="1:10">
      <c r="A5517" t="s">
        <v>19243</v>
      </c>
      <c r="B5517">
        <v>4.3</v>
      </c>
      <c r="C5517">
        <v>8990</v>
      </c>
      <c r="D5517">
        <v>13000</v>
      </c>
      <c r="E5517">
        <v>30</v>
      </c>
      <c r="F5517" t="s">
        <v>10</v>
      </c>
      <c r="G5517" t="s">
        <v>1516</v>
      </c>
      <c r="H5517">
        <v>5531</v>
      </c>
      <c r="I5517" t="s">
        <v>3197</v>
      </c>
      <c r="J5517" t="str">
        <f xml:space="preserve"> IF(Table1[[#This Row],[discount]]&gt;4, "Yes", "No")</f>
        <v>Yes</v>
      </c>
    </row>
    <row r="5518" spans="1:10">
      <c r="A5518" t="s">
        <v>6385</v>
      </c>
      <c r="B5518">
        <v>0</v>
      </c>
      <c r="C5518">
        <v>8985</v>
      </c>
      <c r="D5518">
        <v>12999</v>
      </c>
      <c r="E5518">
        <v>30</v>
      </c>
      <c r="F5518" t="s">
        <v>10</v>
      </c>
      <c r="G5518" t="s">
        <v>399</v>
      </c>
      <c r="H5518">
        <v>0</v>
      </c>
      <c r="I5518" t="s">
        <v>6312</v>
      </c>
      <c r="J5518" t="str">
        <f xml:space="preserve"> IF(Table1[[#This Row],[discount]]&gt;4, "Yes", "No")</f>
        <v>Yes</v>
      </c>
    </row>
    <row r="5519" spans="1:10">
      <c r="A5519" t="s">
        <v>13936</v>
      </c>
      <c r="B5519">
        <v>4.4000000000000004</v>
      </c>
      <c r="C5519">
        <v>8299</v>
      </c>
      <c r="D5519">
        <v>11995</v>
      </c>
      <c r="E5519">
        <v>30</v>
      </c>
      <c r="F5519" t="s">
        <v>10</v>
      </c>
      <c r="G5519" t="s">
        <v>1516</v>
      </c>
      <c r="H5519">
        <v>10552</v>
      </c>
      <c r="I5519" t="s">
        <v>810</v>
      </c>
      <c r="J5519" t="str">
        <f xml:space="preserve"> IF(Table1[[#This Row],[discount]]&gt;4, "Yes", "No")</f>
        <v>Yes</v>
      </c>
    </row>
    <row r="5520" spans="1:10">
      <c r="A5520" t="s">
        <v>13724</v>
      </c>
      <c r="B5520">
        <v>4.4000000000000004</v>
      </c>
      <c r="C5520">
        <v>7490</v>
      </c>
      <c r="D5520">
        <v>10800</v>
      </c>
      <c r="E5520">
        <v>30</v>
      </c>
      <c r="F5520" t="s">
        <v>10</v>
      </c>
      <c r="G5520" t="s">
        <v>11</v>
      </c>
      <c r="H5520">
        <v>795</v>
      </c>
      <c r="I5520" t="s">
        <v>3458</v>
      </c>
      <c r="J5520" t="str">
        <f xml:space="preserve"> IF(Table1[[#This Row],[discount]]&gt;4, "Yes", "No")</f>
        <v>Yes</v>
      </c>
    </row>
    <row r="5521" spans="1:10">
      <c r="A5521" t="s">
        <v>21587</v>
      </c>
      <c r="B5521">
        <v>4.2</v>
      </c>
      <c r="C5521">
        <v>6999</v>
      </c>
      <c r="D5521">
        <v>9999</v>
      </c>
      <c r="E5521">
        <v>30</v>
      </c>
      <c r="F5521" t="s">
        <v>16</v>
      </c>
      <c r="G5521" t="s">
        <v>17</v>
      </c>
      <c r="H5521">
        <v>846</v>
      </c>
      <c r="I5521" t="s">
        <v>16125</v>
      </c>
      <c r="J5521" t="str">
        <f xml:space="preserve"> IF(Table1[[#This Row],[discount]]&gt;4, "Yes", "No")</f>
        <v>Yes</v>
      </c>
    </row>
    <row r="5522" spans="1:10">
      <c r="A5522" t="s">
        <v>21304</v>
      </c>
      <c r="B5522">
        <v>4.2</v>
      </c>
      <c r="C5522">
        <v>6999</v>
      </c>
      <c r="D5522">
        <v>9999</v>
      </c>
      <c r="E5522">
        <v>30</v>
      </c>
      <c r="F5522" t="s">
        <v>16</v>
      </c>
      <c r="G5522" t="s">
        <v>890</v>
      </c>
      <c r="H5522">
        <v>5</v>
      </c>
      <c r="I5522" t="s">
        <v>3106</v>
      </c>
      <c r="J5522" t="str">
        <f xml:space="preserve"> IF(Table1[[#This Row],[discount]]&gt;4, "Yes", "No")</f>
        <v>Yes</v>
      </c>
    </row>
    <row r="5523" spans="1:10">
      <c r="A5523" t="s">
        <v>1774</v>
      </c>
      <c r="B5523">
        <v>0</v>
      </c>
      <c r="C5523">
        <v>6999</v>
      </c>
      <c r="D5523">
        <v>9999</v>
      </c>
      <c r="E5523">
        <v>30</v>
      </c>
      <c r="F5523" t="s">
        <v>16</v>
      </c>
      <c r="G5523" t="s">
        <v>890</v>
      </c>
      <c r="H5523">
        <v>0</v>
      </c>
      <c r="I5523" t="s">
        <v>1021</v>
      </c>
      <c r="J5523" t="str">
        <f xml:space="preserve"> IF(Table1[[#This Row],[discount]]&gt;4, "Yes", "No")</f>
        <v>Yes</v>
      </c>
    </row>
    <row r="5524" spans="1:10">
      <c r="A5524" t="s">
        <v>1778</v>
      </c>
      <c r="B5524">
        <v>0</v>
      </c>
      <c r="C5524">
        <v>6999</v>
      </c>
      <c r="D5524">
        <v>9999</v>
      </c>
      <c r="E5524">
        <v>30</v>
      </c>
      <c r="F5524" t="s">
        <v>16</v>
      </c>
      <c r="G5524" t="s">
        <v>890</v>
      </c>
      <c r="H5524">
        <v>0</v>
      </c>
      <c r="I5524" t="s">
        <v>1021</v>
      </c>
      <c r="J5524" t="str">
        <f xml:space="preserve"> IF(Table1[[#This Row],[discount]]&gt;4, "Yes", "No")</f>
        <v>Yes</v>
      </c>
    </row>
    <row r="5525" spans="1:10">
      <c r="A5525" t="s">
        <v>1779</v>
      </c>
      <c r="B5525">
        <v>0</v>
      </c>
      <c r="C5525">
        <v>6999</v>
      </c>
      <c r="D5525">
        <v>9999</v>
      </c>
      <c r="E5525">
        <v>30</v>
      </c>
      <c r="F5525" t="s">
        <v>16</v>
      </c>
      <c r="G5525" t="s">
        <v>890</v>
      </c>
      <c r="H5525">
        <v>0</v>
      </c>
      <c r="I5525" t="s">
        <v>1028</v>
      </c>
      <c r="J5525" t="str">
        <f xml:space="preserve"> IF(Table1[[#This Row],[discount]]&gt;4, "Yes", "No")</f>
        <v>Yes</v>
      </c>
    </row>
    <row r="5526" spans="1:10">
      <c r="A5526" t="s">
        <v>15307</v>
      </c>
      <c r="B5526">
        <v>4.0999999999999996</v>
      </c>
      <c r="C5526">
        <v>6962</v>
      </c>
      <c r="D5526">
        <v>9999</v>
      </c>
      <c r="E5526">
        <v>30</v>
      </c>
      <c r="F5526" t="s">
        <v>16</v>
      </c>
      <c r="G5526" t="s">
        <v>17</v>
      </c>
      <c r="H5526">
        <v>252</v>
      </c>
      <c r="I5526" t="s">
        <v>15306</v>
      </c>
      <c r="J5526" t="str">
        <f xml:space="preserve"> IF(Table1[[#This Row],[discount]]&gt;4, "Yes", "No")</f>
        <v>Yes</v>
      </c>
    </row>
    <row r="5527" spans="1:10">
      <c r="A5527" t="s">
        <v>17722</v>
      </c>
      <c r="B5527">
        <v>4.0999999999999996</v>
      </c>
      <c r="C5527">
        <v>6945</v>
      </c>
      <c r="D5527">
        <v>9999</v>
      </c>
      <c r="E5527">
        <v>30</v>
      </c>
      <c r="F5527" t="s">
        <v>16</v>
      </c>
      <c r="G5527" t="s">
        <v>17</v>
      </c>
      <c r="H5527">
        <v>252</v>
      </c>
      <c r="I5527" t="s">
        <v>15306</v>
      </c>
      <c r="J5527" t="str">
        <f xml:space="preserve"> IF(Table1[[#This Row],[discount]]&gt;4, "Yes", "No")</f>
        <v>Yes</v>
      </c>
    </row>
    <row r="5528" spans="1:10">
      <c r="A5528" t="s">
        <v>17723</v>
      </c>
      <c r="B5528">
        <v>4.0999999999999996</v>
      </c>
      <c r="C5528">
        <v>6940</v>
      </c>
      <c r="D5528">
        <v>9999</v>
      </c>
      <c r="E5528">
        <v>30</v>
      </c>
      <c r="F5528" t="s">
        <v>16</v>
      </c>
      <c r="G5528" t="s">
        <v>17</v>
      </c>
      <c r="H5528">
        <v>252</v>
      </c>
      <c r="I5528" t="s">
        <v>15306</v>
      </c>
      <c r="J5528" t="str">
        <f xml:space="preserve"> IF(Table1[[#This Row],[discount]]&gt;4, "Yes", "No")</f>
        <v>Yes</v>
      </c>
    </row>
    <row r="5529" spans="1:10">
      <c r="A5529" t="s">
        <v>17710</v>
      </c>
      <c r="B5529">
        <v>4.0999999999999996</v>
      </c>
      <c r="C5529">
        <v>6299</v>
      </c>
      <c r="D5529">
        <v>8999</v>
      </c>
      <c r="E5529">
        <v>30</v>
      </c>
      <c r="F5529" t="s">
        <v>16</v>
      </c>
      <c r="G5529" t="s">
        <v>17</v>
      </c>
      <c r="H5529">
        <v>35603</v>
      </c>
      <c r="I5529" t="s">
        <v>13671</v>
      </c>
      <c r="J5529" t="str">
        <f xml:space="preserve"> IF(Table1[[#This Row],[discount]]&gt;4, "Yes", "No")</f>
        <v>Yes</v>
      </c>
    </row>
    <row r="5530" spans="1:10">
      <c r="A5530" t="s">
        <v>17714</v>
      </c>
      <c r="B5530">
        <v>4.0999999999999996</v>
      </c>
      <c r="C5530">
        <v>6299</v>
      </c>
      <c r="D5530">
        <v>8999</v>
      </c>
      <c r="E5530">
        <v>30</v>
      </c>
      <c r="F5530" t="s">
        <v>16</v>
      </c>
      <c r="G5530" t="s">
        <v>17</v>
      </c>
      <c r="H5530">
        <v>35603</v>
      </c>
      <c r="I5530" t="s">
        <v>13671</v>
      </c>
      <c r="J5530" t="str">
        <f xml:space="preserve"> IF(Table1[[#This Row],[discount]]&gt;4, "Yes", "No")</f>
        <v>Yes</v>
      </c>
    </row>
    <row r="5531" spans="1:10">
      <c r="A5531" t="s">
        <v>11300</v>
      </c>
      <c r="B5531">
        <v>4.5</v>
      </c>
      <c r="C5531">
        <v>6249</v>
      </c>
      <c r="D5531">
        <v>8995</v>
      </c>
      <c r="E5531">
        <v>30</v>
      </c>
      <c r="F5531" t="s">
        <v>10</v>
      </c>
      <c r="G5531" t="s">
        <v>11</v>
      </c>
      <c r="H5531">
        <v>44</v>
      </c>
      <c r="I5531" t="s">
        <v>9938</v>
      </c>
      <c r="J5531" t="str">
        <f xml:space="preserve"> IF(Table1[[#This Row],[discount]]&gt;4, "Yes", "No")</f>
        <v>Yes</v>
      </c>
    </row>
    <row r="5532" spans="1:10">
      <c r="A5532" t="s">
        <v>18004</v>
      </c>
      <c r="B5532">
        <v>4.0999999999999996</v>
      </c>
      <c r="C5532">
        <v>5595</v>
      </c>
      <c r="D5532">
        <v>7995</v>
      </c>
      <c r="E5532">
        <v>30</v>
      </c>
      <c r="F5532" t="s">
        <v>10</v>
      </c>
      <c r="G5532" t="s">
        <v>11</v>
      </c>
      <c r="H5532">
        <v>2386</v>
      </c>
      <c r="I5532" t="s">
        <v>9938</v>
      </c>
      <c r="J5532" t="str">
        <f xml:space="preserve"> IF(Table1[[#This Row],[discount]]&gt;4, "Yes", "No")</f>
        <v>Yes</v>
      </c>
    </row>
    <row r="5533" spans="1:10">
      <c r="A5533" t="s">
        <v>5449</v>
      </c>
      <c r="B5533">
        <v>0</v>
      </c>
      <c r="C5533">
        <v>5593</v>
      </c>
      <c r="D5533">
        <v>7990</v>
      </c>
      <c r="E5533">
        <v>30</v>
      </c>
      <c r="F5533" t="s">
        <v>10</v>
      </c>
      <c r="G5533" t="s">
        <v>11</v>
      </c>
      <c r="H5533">
        <v>0</v>
      </c>
      <c r="I5533" t="s">
        <v>5450</v>
      </c>
      <c r="J5533" t="str">
        <f xml:space="preserve"> IF(Table1[[#This Row],[discount]]&gt;4, "Yes", "No")</f>
        <v>Yes</v>
      </c>
    </row>
    <row r="5534" spans="1:10">
      <c r="A5534" t="s">
        <v>16182</v>
      </c>
      <c r="B5534">
        <v>4</v>
      </c>
      <c r="C5534">
        <v>4850</v>
      </c>
      <c r="D5534">
        <v>6999</v>
      </c>
      <c r="E5534">
        <v>30</v>
      </c>
      <c r="F5534" t="s">
        <v>16</v>
      </c>
      <c r="G5534" t="s">
        <v>180</v>
      </c>
      <c r="H5534">
        <v>3</v>
      </c>
      <c r="I5534" t="s">
        <v>2559</v>
      </c>
      <c r="J5534" t="str">
        <f xml:space="preserve"> IF(Table1[[#This Row],[discount]]&gt;4, "Yes", "No")</f>
        <v>Yes</v>
      </c>
    </row>
    <row r="5535" spans="1:10">
      <c r="A5535" t="s">
        <v>6052</v>
      </c>
      <c r="B5535">
        <v>0</v>
      </c>
      <c r="C5535">
        <v>4550</v>
      </c>
      <c r="D5535">
        <v>6550</v>
      </c>
      <c r="E5535">
        <v>30</v>
      </c>
      <c r="F5535" t="s">
        <v>10</v>
      </c>
      <c r="G5535" t="s">
        <v>11</v>
      </c>
      <c r="H5535">
        <v>0</v>
      </c>
      <c r="I5535" t="s">
        <v>6005</v>
      </c>
      <c r="J5535" t="str">
        <f xml:space="preserve"> IF(Table1[[#This Row],[discount]]&gt;4, "Yes", "No")</f>
        <v>Yes</v>
      </c>
    </row>
    <row r="5536" spans="1:10">
      <c r="A5536" t="s">
        <v>6675</v>
      </c>
      <c r="B5536">
        <v>0</v>
      </c>
      <c r="C5536">
        <v>4199</v>
      </c>
      <c r="D5536">
        <v>5999</v>
      </c>
      <c r="E5536">
        <v>30</v>
      </c>
      <c r="F5536" t="s">
        <v>10</v>
      </c>
      <c r="G5536" t="s">
        <v>399</v>
      </c>
      <c r="H5536">
        <v>0</v>
      </c>
      <c r="I5536" t="s">
        <v>2121</v>
      </c>
      <c r="J5536" t="str">
        <f xml:space="preserve"> IF(Table1[[#This Row],[discount]]&gt;4, "Yes", "No")</f>
        <v>Yes</v>
      </c>
    </row>
    <row r="5537" spans="1:10">
      <c r="A5537" t="s">
        <v>8925</v>
      </c>
      <c r="B5537">
        <v>3.3</v>
      </c>
      <c r="C5537">
        <v>3974</v>
      </c>
      <c r="D5537">
        <v>5699</v>
      </c>
      <c r="E5537">
        <v>30</v>
      </c>
      <c r="F5537" t="s">
        <v>10</v>
      </c>
      <c r="G5537" t="s">
        <v>399</v>
      </c>
      <c r="H5537">
        <v>6</v>
      </c>
      <c r="I5537" t="s">
        <v>6255</v>
      </c>
      <c r="J5537" t="str">
        <f xml:space="preserve"> IF(Table1[[#This Row],[discount]]&gt;4, "Yes", "No")</f>
        <v>Yes</v>
      </c>
    </row>
    <row r="5538" spans="1:10">
      <c r="A5538" t="s">
        <v>5433</v>
      </c>
      <c r="B5538">
        <v>0</v>
      </c>
      <c r="C5538">
        <v>3800</v>
      </c>
      <c r="D5538">
        <v>5500</v>
      </c>
      <c r="E5538">
        <v>30</v>
      </c>
      <c r="F5538" t="s">
        <v>10</v>
      </c>
      <c r="G5538" t="s">
        <v>11</v>
      </c>
      <c r="H5538">
        <v>0</v>
      </c>
      <c r="I5538" t="s">
        <v>5434</v>
      </c>
      <c r="J5538" t="str">
        <f xml:space="preserve"> IF(Table1[[#This Row],[discount]]&gt;4, "Yes", "No")</f>
        <v>Yes</v>
      </c>
    </row>
    <row r="5539" spans="1:10">
      <c r="A5539" t="s">
        <v>18002</v>
      </c>
      <c r="B5539">
        <v>4.0999999999999996</v>
      </c>
      <c r="C5539">
        <v>3747</v>
      </c>
      <c r="D5539">
        <v>5425</v>
      </c>
      <c r="E5539">
        <v>30</v>
      </c>
      <c r="F5539" t="s">
        <v>10</v>
      </c>
      <c r="G5539" t="s">
        <v>11</v>
      </c>
      <c r="H5539">
        <v>2386</v>
      </c>
      <c r="I5539" t="s">
        <v>9938</v>
      </c>
      <c r="J5539" t="str">
        <f xml:space="preserve"> IF(Table1[[#This Row],[discount]]&gt;4, "Yes", "No")</f>
        <v>Yes</v>
      </c>
    </row>
    <row r="5540" spans="1:10">
      <c r="A5540" t="s">
        <v>13200</v>
      </c>
      <c r="B5540">
        <v>3.8</v>
      </c>
      <c r="C5540">
        <v>3699</v>
      </c>
      <c r="D5540">
        <v>5299</v>
      </c>
      <c r="E5540">
        <v>30</v>
      </c>
      <c r="F5540" t="s">
        <v>16</v>
      </c>
      <c r="G5540" t="s">
        <v>17</v>
      </c>
      <c r="H5540">
        <v>64</v>
      </c>
      <c r="I5540" t="s">
        <v>10261</v>
      </c>
      <c r="J5540" t="str">
        <f xml:space="preserve"> IF(Table1[[#This Row],[discount]]&gt;4, "Yes", "No")</f>
        <v>Yes</v>
      </c>
    </row>
    <row r="5541" spans="1:10">
      <c r="A5541" t="s">
        <v>5550</v>
      </c>
      <c r="B5541">
        <v>0</v>
      </c>
      <c r="C5541">
        <v>3500</v>
      </c>
      <c r="D5541">
        <v>5000</v>
      </c>
      <c r="E5541">
        <v>30</v>
      </c>
      <c r="F5541" t="s">
        <v>10</v>
      </c>
      <c r="G5541" t="s">
        <v>11</v>
      </c>
      <c r="H5541">
        <v>0</v>
      </c>
      <c r="I5541" t="s">
        <v>5551</v>
      </c>
      <c r="J5541" t="str">
        <f xml:space="preserve"> IF(Table1[[#This Row],[discount]]&gt;4, "Yes", "No")</f>
        <v>Yes</v>
      </c>
    </row>
    <row r="5542" spans="1:10">
      <c r="A5542" t="s">
        <v>16253</v>
      </c>
      <c r="B5542">
        <v>4</v>
      </c>
      <c r="C5542">
        <v>3499</v>
      </c>
      <c r="D5542">
        <v>4999</v>
      </c>
      <c r="E5542">
        <v>30</v>
      </c>
      <c r="F5542" t="s">
        <v>16</v>
      </c>
      <c r="G5542" t="s">
        <v>180</v>
      </c>
      <c r="H5542">
        <v>1597</v>
      </c>
      <c r="I5542" t="s">
        <v>10130</v>
      </c>
      <c r="J5542" t="str">
        <f xml:space="preserve"> IF(Table1[[#This Row],[discount]]&gt;4, "Yes", "No")</f>
        <v>Yes</v>
      </c>
    </row>
    <row r="5543" spans="1:10">
      <c r="A5543" t="s">
        <v>8927</v>
      </c>
      <c r="B5543">
        <v>3.5</v>
      </c>
      <c r="C5543">
        <v>3499</v>
      </c>
      <c r="D5543">
        <v>4999</v>
      </c>
      <c r="E5543">
        <v>30</v>
      </c>
      <c r="F5543" t="s">
        <v>10</v>
      </c>
      <c r="G5543" t="s">
        <v>399</v>
      </c>
      <c r="H5543">
        <v>6</v>
      </c>
      <c r="I5543" t="s">
        <v>7160</v>
      </c>
      <c r="J5543" t="str">
        <f xml:space="preserve"> IF(Table1[[#This Row],[discount]]&gt;4, "Yes", "No")</f>
        <v>Yes</v>
      </c>
    </row>
    <row r="5544" spans="1:10">
      <c r="A5544" t="s">
        <v>8883</v>
      </c>
      <c r="B5544">
        <v>2</v>
      </c>
      <c r="C5544">
        <v>3499</v>
      </c>
      <c r="D5544">
        <v>4999</v>
      </c>
      <c r="E5544">
        <v>30</v>
      </c>
      <c r="F5544" t="s">
        <v>16</v>
      </c>
      <c r="G5544" t="s">
        <v>890</v>
      </c>
      <c r="H5544">
        <v>5</v>
      </c>
      <c r="I5544" t="s">
        <v>554</v>
      </c>
      <c r="J5544" t="str">
        <f xml:space="preserve"> IF(Table1[[#This Row],[discount]]&gt;4, "Yes", "No")</f>
        <v>Yes</v>
      </c>
    </row>
    <row r="5545" spans="1:10">
      <c r="A5545" t="s">
        <v>8738</v>
      </c>
      <c r="B5545">
        <v>4.5999999999999996</v>
      </c>
      <c r="C5545">
        <v>3451</v>
      </c>
      <c r="D5545">
        <v>4949</v>
      </c>
      <c r="E5545">
        <v>30</v>
      </c>
      <c r="F5545" t="s">
        <v>10</v>
      </c>
      <c r="G5545" t="s">
        <v>399</v>
      </c>
      <c r="H5545">
        <v>5</v>
      </c>
      <c r="I5545" t="s">
        <v>6255</v>
      </c>
      <c r="J5545" t="str">
        <f xml:space="preserve"> IF(Table1[[#This Row],[discount]]&gt;4, "Yes", "No")</f>
        <v>Yes</v>
      </c>
    </row>
    <row r="5546" spans="1:10">
      <c r="A5546" t="s">
        <v>15158</v>
      </c>
      <c r="B5546">
        <v>3.9</v>
      </c>
      <c r="C5546">
        <v>3170</v>
      </c>
      <c r="D5546">
        <v>4545</v>
      </c>
      <c r="E5546">
        <v>30</v>
      </c>
      <c r="F5546" t="s">
        <v>10</v>
      </c>
      <c r="G5546" t="s">
        <v>11</v>
      </c>
      <c r="H5546">
        <v>1681</v>
      </c>
      <c r="I5546" t="s">
        <v>9938</v>
      </c>
      <c r="J5546" t="str">
        <f xml:space="preserve"> IF(Table1[[#This Row],[discount]]&gt;4, "Yes", "No")</f>
        <v>Yes</v>
      </c>
    </row>
    <row r="5547" spans="1:10">
      <c r="A5547" t="s">
        <v>13591</v>
      </c>
      <c r="B5547">
        <v>4.2</v>
      </c>
      <c r="C5547">
        <v>2689</v>
      </c>
      <c r="D5547">
        <v>3850</v>
      </c>
      <c r="E5547">
        <v>30</v>
      </c>
      <c r="F5547" t="s">
        <v>10</v>
      </c>
      <c r="G5547" t="s">
        <v>399</v>
      </c>
      <c r="H5547">
        <v>94</v>
      </c>
      <c r="I5547" t="s">
        <v>1460</v>
      </c>
      <c r="J5547" t="str">
        <f xml:space="preserve"> IF(Table1[[#This Row],[discount]]&gt;4, "Yes", "No")</f>
        <v>Yes</v>
      </c>
    </row>
    <row r="5548" spans="1:10">
      <c r="A5548" t="s">
        <v>3871</v>
      </c>
      <c r="B5548">
        <v>0</v>
      </c>
      <c r="C5548">
        <v>2550</v>
      </c>
      <c r="D5548">
        <v>3654</v>
      </c>
      <c r="E5548">
        <v>30</v>
      </c>
      <c r="F5548" t="s">
        <v>16</v>
      </c>
      <c r="G5548" t="s">
        <v>890</v>
      </c>
      <c r="H5548">
        <v>0</v>
      </c>
      <c r="I5548" t="s">
        <v>3864</v>
      </c>
      <c r="J5548" t="str">
        <f xml:space="preserve"> IF(Table1[[#This Row],[discount]]&gt;4, "Yes", "No")</f>
        <v>Yes</v>
      </c>
    </row>
    <row r="5549" spans="1:10">
      <c r="A5549" t="s">
        <v>3863</v>
      </c>
      <c r="B5549">
        <v>0</v>
      </c>
      <c r="C5549">
        <v>2266</v>
      </c>
      <c r="D5549">
        <v>3254</v>
      </c>
      <c r="E5549">
        <v>30</v>
      </c>
      <c r="F5549" t="s">
        <v>16</v>
      </c>
      <c r="G5549" t="s">
        <v>890</v>
      </c>
      <c r="H5549">
        <v>0</v>
      </c>
      <c r="I5549" t="s">
        <v>3864</v>
      </c>
      <c r="J5549" t="str">
        <f xml:space="preserve"> IF(Table1[[#This Row],[discount]]&gt;4, "Yes", "No")</f>
        <v>Yes</v>
      </c>
    </row>
    <row r="5550" spans="1:10">
      <c r="A5550" t="s">
        <v>2918</v>
      </c>
      <c r="B5550">
        <v>0</v>
      </c>
      <c r="C5550">
        <v>2100</v>
      </c>
      <c r="D5550">
        <v>3000</v>
      </c>
      <c r="E5550">
        <v>30</v>
      </c>
      <c r="F5550" t="s">
        <v>108</v>
      </c>
      <c r="G5550" t="s">
        <v>412</v>
      </c>
      <c r="H5550">
        <v>0</v>
      </c>
      <c r="I5550" t="s">
        <v>2919</v>
      </c>
      <c r="J5550" t="str">
        <f xml:space="preserve"> IF(Table1[[#This Row],[discount]]&gt;4, "Yes", "No")</f>
        <v>Yes</v>
      </c>
    </row>
    <row r="5551" spans="1:10">
      <c r="A5551" t="s">
        <v>16637</v>
      </c>
      <c r="B5551">
        <v>4</v>
      </c>
      <c r="C5551">
        <v>2099</v>
      </c>
      <c r="D5551">
        <v>2999</v>
      </c>
      <c r="E5551">
        <v>30</v>
      </c>
      <c r="F5551" t="s">
        <v>10</v>
      </c>
      <c r="G5551" t="s">
        <v>1516</v>
      </c>
      <c r="H5551">
        <v>28086</v>
      </c>
      <c r="I5551" t="s">
        <v>1811</v>
      </c>
      <c r="J5551" t="str">
        <f xml:space="preserve"> IF(Table1[[#This Row],[discount]]&gt;4, "Yes", "No")</f>
        <v>Yes</v>
      </c>
    </row>
    <row r="5552" spans="1:10">
      <c r="A5552" t="s">
        <v>14078</v>
      </c>
      <c r="B5552">
        <v>4.4000000000000004</v>
      </c>
      <c r="C5552">
        <v>2099</v>
      </c>
      <c r="D5552">
        <v>3000</v>
      </c>
      <c r="E5552">
        <v>30</v>
      </c>
      <c r="F5552" t="s">
        <v>108</v>
      </c>
      <c r="G5552" t="s">
        <v>109</v>
      </c>
      <c r="H5552">
        <v>1064</v>
      </c>
      <c r="I5552" t="s">
        <v>3349</v>
      </c>
      <c r="J5552" t="str">
        <f xml:space="preserve"> IF(Table1[[#This Row],[discount]]&gt;4, "Yes", "No")</f>
        <v>Yes</v>
      </c>
    </row>
    <row r="5553" spans="1:10">
      <c r="A5553" t="s">
        <v>11463</v>
      </c>
      <c r="B5553">
        <v>4.5</v>
      </c>
      <c r="C5553">
        <v>2099</v>
      </c>
      <c r="D5553">
        <v>2999</v>
      </c>
      <c r="E5553">
        <v>30</v>
      </c>
      <c r="F5553" t="s">
        <v>108</v>
      </c>
      <c r="G5553" t="s">
        <v>109</v>
      </c>
      <c r="H5553">
        <v>90</v>
      </c>
      <c r="I5553" t="s">
        <v>3290</v>
      </c>
      <c r="J5553" t="str">
        <f xml:space="preserve"> IF(Table1[[#This Row],[discount]]&gt;4, "Yes", "No")</f>
        <v>Yes</v>
      </c>
    </row>
    <row r="5554" spans="1:10">
      <c r="A5554" t="s">
        <v>20530</v>
      </c>
      <c r="B5554">
        <v>4.3</v>
      </c>
      <c r="C5554">
        <v>2099</v>
      </c>
      <c r="D5554">
        <v>2999</v>
      </c>
      <c r="E5554">
        <v>30</v>
      </c>
      <c r="F5554" t="s">
        <v>108</v>
      </c>
      <c r="G5554" t="s">
        <v>109</v>
      </c>
      <c r="H5554">
        <v>86</v>
      </c>
      <c r="I5554" t="s">
        <v>20531</v>
      </c>
      <c r="J5554" t="str">
        <f xml:space="preserve"> IF(Table1[[#This Row],[discount]]&gt;4, "Yes", "No")</f>
        <v>Yes</v>
      </c>
    </row>
    <row r="5555" spans="1:10">
      <c r="A5555" t="s">
        <v>16466</v>
      </c>
      <c r="B5555">
        <v>4</v>
      </c>
      <c r="C5555">
        <v>2099</v>
      </c>
      <c r="D5555">
        <v>2999</v>
      </c>
      <c r="E5555">
        <v>30</v>
      </c>
      <c r="F5555" t="s">
        <v>10</v>
      </c>
      <c r="G5555" t="s">
        <v>11</v>
      </c>
      <c r="H5555">
        <v>66</v>
      </c>
      <c r="I5555" t="s">
        <v>3324</v>
      </c>
      <c r="J5555" t="str">
        <f xml:space="preserve"> IF(Table1[[#This Row],[discount]]&gt;4, "Yes", "No")</f>
        <v>Yes</v>
      </c>
    </row>
    <row r="5556" spans="1:10">
      <c r="A5556" t="s">
        <v>9972</v>
      </c>
      <c r="B5556">
        <v>3.4</v>
      </c>
      <c r="C5556">
        <v>2099</v>
      </c>
      <c r="D5556">
        <v>2999</v>
      </c>
      <c r="E5556">
        <v>30</v>
      </c>
      <c r="F5556" t="s">
        <v>16</v>
      </c>
      <c r="G5556" t="s">
        <v>890</v>
      </c>
      <c r="H5556">
        <v>54</v>
      </c>
      <c r="I5556" t="s">
        <v>9973</v>
      </c>
      <c r="J5556" t="str">
        <f xml:space="preserve"> IF(Table1[[#This Row],[discount]]&gt;4, "Yes", "No")</f>
        <v>Yes</v>
      </c>
    </row>
    <row r="5557" spans="1:10">
      <c r="A5557" t="s">
        <v>21647</v>
      </c>
      <c r="B5557">
        <v>4.2</v>
      </c>
      <c r="C5557">
        <v>1799</v>
      </c>
      <c r="D5557">
        <v>2599</v>
      </c>
      <c r="E5557">
        <v>30</v>
      </c>
      <c r="F5557" t="s">
        <v>114</v>
      </c>
      <c r="G5557" t="s">
        <v>115</v>
      </c>
      <c r="H5557">
        <v>83</v>
      </c>
      <c r="I5557" t="s">
        <v>4042</v>
      </c>
      <c r="J5557" t="str">
        <f xml:space="preserve"> IF(Table1[[#This Row],[discount]]&gt;4, "Yes", "No")</f>
        <v>Yes</v>
      </c>
    </row>
    <row r="5558" spans="1:10">
      <c r="A5558" t="s">
        <v>20512</v>
      </c>
      <c r="B5558">
        <v>4.3</v>
      </c>
      <c r="C5558">
        <v>1786</v>
      </c>
      <c r="D5558">
        <v>2575</v>
      </c>
      <c r="E5558">
        <v>30</v>
      </c>
      <c r="F5558" t="s">
        <v>108</v>
      </c>
      <c r="G5558" t="s">
        <v>109</v>
      </c>
      <c r="H5558">
        <v>1139</v>
      </c>
      <c r="I5558" t="s">
        <v>3349</v>
      </c>
      <c r="J5558" t="str">
        <f xml:space="preserve"> IF(Table1[[#This Row],[discount]]&gt;4, "Yes", "No")</f>
        <v>Yes</v>
      </c>
    </row>
    <row r="5559" spans="1:10">
      <c r="A5559" t="s">
        <v>6466</v>
      </c>
      <c r="B5559">
        <v>0</v>
      </c>
      <c r="C5559">
        <v>1671</v>
      </c>
      <c r="D5559">
        <v>2399</v>
      </c>
      <c r="E5559">
        <v>30</v>
      </c>
      <c r="F5559" t="s">
        <v>10</v>
      </c>
      <c r="G5559" t="s">
        <v>399</v>
      </c>
      <c r="H5559">
        <v>0</v>
      </c>
      <c r="I5559" t="s">
        <v>6271</v>
      </c>
      <c r="J5559" t="str">
        <f xml:space="preserve"> IF(Table1[[#This Row],[discount]]&gt;4, "Yes", "No")</f>
        <v>Yes</v>
      </c>
    </row>
    <row r="5560" spans="1:10">
      <c r="A5560" t="s">
        <v>12717</v>
      </c>
      <c r="B5560">
        <v>3.8</v>
      </c>
      <c r="C5560">
        <v>1659</v>
      </c>
      <c r="D5560">
        <v>2399</v>
      </c>
      <c r="E5560">
        <v>30</v>
      </c>
      <c r="F5560" t="s">
        <v>10</v>
      </c>
      <c r="G5560" t="s">
        <v>399</v>
      </c>
      <c r="H5560">
        <v>16</v>
      </c>
      <c r="I5560" t="s">
        <v>7228</v>
      </c>
      <c r="J5560" t="str">
        <f xml:space="preserve"> IF(Table1[[#This Row],[discount]]&gt;4, "Yes", "No")</f>
        <v>Yes</v>
      </c>
    </row>
    <row r="5561" spans="1:10">
      <c r="A5561" t="s">
        <v>5184</v>
      </c>
      <c r="B5561">
        <v>0</v>
      </c>
      <c r="C5561">
        <v>1599</v>
      </c>
      <c r="D5561">
        <v>2299</v>
      </c>
      <c r="E5561">
        <v>30</v>
      </c>
      <c r="F5561" t="s">
        <v>16</v>
      </c>
      <c r="G5561" t="s">
        <v>479</v>
      </c>
      <c r="H5561">
        <v>0</v>
      </c>
      <c r="I5561" t="s">
        <v>1634</v>
      </c>
      <c r="J5561" t="str">
        <f xml:space="preserve"> IF(Table1[[#This Row],[discount]]&gt;4, "Yes", "No")</f>
        <v>Yes</v>
      </c>
    </row>
    <row r="5562" spans="1:10">
      <c r="A5562" t="s">
        <v>12083</v>
      </c>
      <c r="B5562">
        <v>3.7</v>
      </c>
      <c r="C5562">
        <v>1455</v>
      </c>
      <c r="D5562">
        <v>2100</v>
      </c>
      <c r="E5562">
        <v>30</v>
      </c>
      <c r="F5562" t="s">
        <v>114</v>
      </c>
      <c r="G5562" t="s">
        <v>115</v>
      </c>
      <c r="H5562">
        <v>16</v>
      </c>
      <c r="I5562" t="s">
        <v>1416</v>
      </c>
      <c r="J5562" t="str">
        <f xml:space="preserve"> IF(Table1[[#This Row],[discount]]&gt;4, "Yes", "No")</f>
        <v>Yes</v>
      </c>
    </row>
    <row r="5563" spans="1:10">
      <c r="A5563" t="s">
        <v>21372</v>
      </c>
      <c r="B5563">
        <v>4.2</v>
      </c>
      <c r="C5563">
        <v>1450</v>
      </c>
      <c r="D5563">
        <v>2095</v>
      </c>
      <c r="E5563">
        <v>30</v>
      </c>
      <c r="F5563" t="s">
        <v>16</v>
      </c>
      <c r="G5563" t="s">
        <v>479</v>
      </c>
      <c r="H5563">
        <v>24890</v>
      </c>
      <c r="I5563" t="s">
        <v>13674</v>
      </c>
      <c r="J5563" t="str">
        <f xml:space="preserve"> IF(Table1[[#This Row],[discount]]&gt;4, "Yes", "No")</f>
        <v>Yes</v>
      </c>
    </row>
    <row r="5564" spans="1:10">
      <c r="A5564" t="s">
        <v>19749</v>
      </c>
      <c r="B5564">
        <v>4.3</v>
      </c>
      <c r="C5564">
        <v>1449</v>
      </c>
      <c r="D5564">
        <v>2099</v>
      </c>
      <c r="E5564">
        <v>30</v>
      </c>
      <c r="F5564" t="s">
        <v>114</v>
      </c>
      <c r="G5564" t="s">
        <v>115</v>
      </c>
      <c r="H5564">
        <v>1878</v>
      </c>
      <c r="I5564" t="s">
        <v>9093</v>
      </c>
      <c r="J5564" t="str">
        <f xml:space="preserve"> IF(Table1[[#This Row],[discount]]&gt;4, "Yes", "No")</f>
        <v>Yes</v>
      </c>
    </row>
    <row r="5565" spans="1:10">
      <c r="A5565" t="s">
        <v>17243</v>
      </c>
      <c r="B5565">
        <v>4</v>
      </c>
      <c r="C5565">
        <v>1428</v>
      </c>
      <c r="D5565">
        <v>2040</v>
      </c>
      <c r="E5565">
        <v>30</v>
      </c>
      <c r="F5565" t="s">
        <v>108</v>
      </c>
      <c r="G5565" t="s">
        <v>448</v>
      </c>
      <c r="H5565">
        <v>6</v>
      </c>
      <c r="I5565" t="s">
        <v>1375</v>
      </c>
      <c r="J5565" t="str">
        <f xml:space="preserve"> IF(Table1[[#This Row],[discount]]&gt;4, "Yes", "No")</f>
        <v>Yes</v>
      </c>
    </row>
    <row r="5566" spans="1:10">
      <c r="A5566" t="s">
        <v>21697</v>
      </c>
      <c r="B5566">
        <v>4.2</v>
      </c>
      <c r="C5566">
        <v>1399</v>
      </c>
      <c r="D5566">
        <v>1999</v>
      </c>
      <c r="E5566">
        <v>30</v>
      </c>
      <c r="F5566" t="s">
        <v>108</v>
      </c>
      <c r="G5566" t="s">
        <v>109</v>
      </c>
      <c r="H5566">
        <v>779</v>
      </c>
      <c r="I5566" t="s">
        <v>810</v>
      </c>
      <c r="J5566" t="str">
        <f xml:space="preserve"> IF(Table1[[#This Row],[discount]]&gt;4, "Yes", "No")</f>
        <v>Yes</v>
      </c>
    </row>
    <row r="5567" spans="1:10">
      <c r="A5567" t="s">
        <v>15771</v>
      </c>
      <c r="B5567">
        <v>3.5</v>
      </c>
      <c r="C5567">
        <v>1399</v>
      </c>
      <c r="D5567">
        <v>1999</v>
      </c>
      <c r="E5567">
        <v>30</v>
      </c>
      <c r="F5567" t="s">
        <v>16</v>
      </c>
      <c r="G5567" t="s">
        <v>17</v>
      </c>
      <c r="H5567">
        <v>11</v>
      </c>
      <c r="I5567" t="s">
        <v>2639</v>
      </c>
      <c r="J5567" t="str">
        <f xml:space="preserve"> IF(Table1[[#This Row],[discount]]&gt;4, "Yes", "No")</f>
        <v>Yes</v>
      </c>
    </row>
    <row r="5568" spans="1:10">
      <c r="A5568" t="s">
        <v>15669</v>
      </c>
      <c r="B5568">
        <v>3</v>
      </c>
      <c r="C5568">
        <v>1399</v>
      </c>
      <c r="D5568">
        <v>1999</v>
      </c>
      <c r="E5568">
        <v>30</v>
      </c>
      <c r="F5568" t="s">
        <v>114</v>
      </c>
      <c r="G5568" t="s">
        <v>115</v>
      </c>
      <c r="H5568">
        <v>6</v>
      </c>
      <c r="I5568" t="s">
        <v>15670</v>
      </c>
      <c r="J5568" t="str">
        <f xml:space="preserve"> IF(Table1[[#This Row],[discount]]&gt;4, "Yes", "No")</f>
        <v>Yes</v>
      </c>
    </row>
    <row r="5569" spans="1:10">
      <c r="A5569" t="s">
        <v>1610</v>
      </c>
      <c r="B5569">
        <v>0</v>
      </c>
      <c r="C5569">
        <v>1399</v>
      </c>
      <c r="D5569">
        <v>1999</v>
      </c>
      <c r="E5569">
        <v>30</v>
      </c>
      <c r="F5569" t="s">
        <v>16</v>
      </c>
      <c r="G5569" t="s">
        <v>17</v>
      </c>
      <c r="H5569">
        <v>0</v>
      </c>
      <c r="I5569" t="s">
        <v>1611</v>
      </c>
      <c r="J5569" t="str">
        <f xml:space="preserve"> IF(Table1[[#This Row],[discount]]&gt;4, "Yes", "No")</f>
        <v>Yes</v>
      </c>
    </row>
    <row r="5570" spans="1:10">
      <c r="A5570" t="s">
        <v>1633</v>
      </c>
      <c r="B5570">
        <v>0</v>
      </c>
      <c r="C5570">
        <v>1399</v>
      </c>
      <c r="D5570">
        <v>1999</v>
      </c>
      <c r="E5570">
        <v>30</v>
      </c>
      <c r="F5570" t="s">
        <v>16</v>
      </c>
      <c r="G5570" t="s">
        <v>479</v>
      </c>
      <c r="H5570">
        <v>0</v>
      </c>
      <c r="I5570" t="s">
        <v>1634</v>
      </c>
      <c r="J5570" t="str">
        <f xml:space="preserve"> IF(Table1[[#This Row],[discount]]&gt;4, "Yes", "No")</f>
        <v>Yes</v>
      </c>
    </row>
    <row r="5571" spans="1:10">
      <c r="A5571" t="s">
        <v>1695</v>
      </c>
      <c r="B5571">
        <v>0</v>
      </c>
      <c r="C5571">
        <v>1399</v>
      </c>
      <c r="D5571">
        <v>1999</v>
      </c>
      <c r="E5571">
        <v>30</v>
      </c>
      <c r="F5571" t="s">
        <v>16</v>
      </c>
      <c r="G5571" t="s">
        <v>890</v>
      </c>
      <c r="H5571">
        <v>0</v>
      </c>
      <c r="I5571" t="s">
        <v>1696</v>
      </c>
      <c r="J5571" t="str">
        <f xml:space="preserve"> IF(Table1[[#This Row],[discount]]&gt;4, "Yes", "No")</f>
        <v>Yes</v>
      </c>
    </row>
    <row r="5572" spans="1:10">
      <c r="A5572" t="s">
        <v>1630</v>
      </c>
      <c r="B5572">
        <v>0</v>
      </c>
      <c r="C5572">
        <v>1389</v>
      </c>
      <c r="D5572">
        <v>1999</v>
      </c>
      <c r="E5572">
        <v>30</v>
      </c>
      <c r="F5572" t="s">
        <v>16</v>
      </c>
      <c r="G5572" t="s">
        <v>479</v>
      </c>
      <c r="H5572">
        <v>0</v>
      </c>
      <c r="I5572" t="s">
        <v>1631</v>
      </c>
      <c r="J5572" t="str">
        <f xml:space="preserve"> IF(Table1[[#This Row],[discount]]&gt;4, "Yes", "No")</f>
        <v>Yes</v>
      </c>
    </row>
    <row r="5573" spans="1:10">
      <c r="A5573" t="s">
        <v>18014</v>
      </c>
      <c r="B5573">
        <v>4.2</v>
      </c>
      <c r="C5573">
        <v>1330</v>
      </c>
      <c r="D5573">
        <v>1925</v>
      </c>
      <c r="E5573">
        <v>30</v>
      </c>
      <c r="F5573" t="s">
        <v>10</v>
      </c>
      <c r="G5573" t="s">
        <v>11</v>
      </c>
      <c r="H5573">
        <v>348</v>
      </c>
      <c r="I5573" t="s">
        <v>6005</v>
      </c>
      <c r="J5573" t="str">
        <f xml:space="preserve"> IF(Table1[[#This Row],[discount]]&gt;4, "Yes", "No")</f>
        <v>Yes</v>
      </c>
    </row>
    <row r="5574" spans="1:10">
      <c r="A5574" t="s">
        <v>16460</v>
      </c>
      <c r="B5574">
        <v>4</v>
      </c>
      <c r="C5574">
        <v>1326</v>
      </c>
      <c r="D5574">
        <v>1899</v>
      </c>
      <c r="E5574">
        <v>30</v>
      </c>
      <c r="F5574" t="s">
        <v>10</v>
      </c>
      <c r="G5574" t="s">
        <v>11</v>
      </c>
      <c r="H5574">
        <v>3</v>
      </c>
      <c r="I5574" t="s">
        <v>5419</v>
      </c>
      <c r="J5574" t="str">
        <f xml:space="preserve"> IF(Table1[[#This Row],[discount]]&gt;4, "Yes", "No")</f>
        <v>Yes</v>
      </c>
    </row>
    <row r="5575" spans="1:10">
      <c r="A5575" t="s">
        <v>8710</v>
      </c>
      <c r="B5575">
        <v>3.9</v>
      </c>
      <c r="C5575">
        <v>1290</v>
      </c>
      <c r="D5575">
        <v>1850</v>
      </c>
      <c r="E5575">
        <v>30</v>
      </c>
      <c r="F5575" t="s">
        <v>10</v>
      </c>
      <c r="G5575" t="s">
        <v>11</v>
      </c>
      <c r="H5575">
        <v>45</v>
      </c>
      <c r="I5575" t="s">
        <v>5523</v>
      </c>
      <c r="J5575" t="str">
        <f xml:space="preserve"> IF(Table1[[#This Row],[discount]]&gt;4, "Yes", "No")</f>
        <v>Yes</v>
      </c>
    </row>
    <row r="5576" spans="1:10">
      <c r="A5576" t="s">
        <v>16133</v>
      </c>
      <c r="B5576">
        <v>4</v>
      </c>
      <c r="C5576">
        <v>1259</v>
      </c>
      <c r="D5576">
        <v>1799</v>
      </c>
      <c r="E5576">
        <v>30</v>
      </c>
      <c r="F5576" t="s">
        <v>16</v>
      </c>
      <c r="G5576" t="s">
        <v>17</v>
      </c>
      <c r="H5576">
        <v>15176</v>
      </c>
      <c r="I5576" t="s">
        <v>12421</v>
      </c>
      <c r="J5576" t="str">
        <f xml:space="preserve"> IF(Table1[[#This Row],[discount]]&gt;4, "Yes", "No")</f>
        <v>Yes</v>
      </c>
    </row>
    <row r="5577" spans="1:10">
      <c r="A5577" t="s">
        <v>13381</v>
      </c>
      <c r="B5577">
        <v>3.8</v>
      </c>
      <c r="C5577">
        <v>1249</v>
      </c>
      <c r="D5577">
        <v>1799</v>
      </c>
      <c r="E5577">
        <v>30</v>
      </c>
      <c r="F5577" t="s">
        <v>108</v>
      </c>
      <c r="G5577" t="s">
        <v>109</v>
      </c>
      <c r="H5577">
        <v>1034</v>
      </c>
      <c r="I5577" t="s">
        <v>3290</v>
      </c>
      <c r="J5577" t="str">
        <f xml:space="preserve"> IF(Table1[[#This Row],[discount]]&gt;4, "Yes", "No")</f>
        <v>Yes</v>
      </c>
    </row>
    <row r="5578" spans="1:10">
      <c r="A5578" t="s">
        <v>19840</v>
      </c>
      <c r="B5578">
        <v>4.3</v>
      </c>
      <c r="C5578">
        <v>1107</v>
      </c>
      <c r="D5578">
        <v>1599</v>
      </c>
      <c r="E5578">
        <v>30</v>
      </c>
      <c r="F5578" t="s">
        <v>16</v>
      </c>
      <c r="G5578" t="s">
        <v>479</v>
      </c>
      <c r="H5578">
        <v>45</v>
      </c>
      <c r="I5578" t="s">
        <v>4536</v>
      </c>
      <c r="J5578" t="str">
        <f xml:space="preserve"> IF(Table1[[#This Row],[discount]]&gt;4, "Yes", "No")</f>
        <v>Yes</v>
      </c>
    </row>
    <row r="5579" spans="1:10">
      <c r="A5579" t="s">
        <v>11132</v>
      </c>
      <c r="B5579">
        <v>3.6</v>
      </c>
      <c r="C5579">
        <v>1091</v>
      </c>
      <c r="D5579">
        <v>1563</v>
      </c>
      <c r="E5579">
        <v>30</v>
      </c>
      <c r="F5579" t="s">
        <v>108</v>
      </c>
      <c r="G5579" t="s">
        <v>577</v>
      </c>
      <c r="H5579">
        <v>7</v>
      </c>
      <c r="I5579" t="s">
        <v>11133</v>
      </c>
      <c r="J5579" t="str">
        <f xml:space="preserve"> IF(Table1[[#This Row],[discount]]&gt;4, "Yes", "No")</f>
        <v>Yes</v>
      </c>
    </row>
    <row r="5580" spans="1:10">
      <c r="A5580" t="s">
        <v>18602</v>
      </c>
      <c r="B5580">
        <v>4.0999999999999996</v>
      </c>
      <c r="C5580">
        <v>1049</v>
      </c>
      <c r="D5580">
        <v>1499</v>
      </c>
      <c r="E5580">
        <v>30</v>
      </c>
      <c r="F5580" t="s">
        <v>108</v>
      </c>
      <c r="G5580" t="s">
        <v>109</v>
      </c>
      <c r="H5580">
        <v>4818</v>
      </c>
      <c r="I5580" t="s">
        <v>14084</v>
      </c>
      <c r="J5580" t="str">
        <f xml:space="preserve"> IF(Table1[[#This Row],[discount]]&gt;4, "Yes", "No")</f>
        <v>Yes</v>
      </c>
    </row>
    <row r="5581" spans="1:10">
      <c r="A5581" t="s">
        <v>2452</v>
      </c>
      <c r="B5581">
        <v>0</v>
      </c>
      <c r="C5581">
        <v>1049</v>
      </c>
      <c r="D5581">
        <v>1499</v>
      </c>
      <c r="E5581">
        <v>30</v>
      </c>
      <c r="F5581" t="s">
        <v>114</v>
      </c>
      <c r="G5581" t="s">
        <v>115</v>
      </c>
      <c r="H5581">
        <v>0</v>
      </c>
      <c r="I5581" t="s">
        <v>1416</v>
      </c>
      <c r="J5581" t="str">
        <f xml:space="preserve"> IF(Table1[[#This Row],[discount]]&gt;4, "Yes", "No")</f>
        <v>Yes</v>
      </c>
    </row>
    <row r="5582" spans="1:10">
      <c r="A5582" t="s">
        <v>2529</v>
      </c>
      <c r="B5582">
        <v>0</v>
      </c>
      <c r="C5582">
        <v>1044</v>
      </c>
      <c r="D5582">
        <v>1499</v>
      </c>
      <c r="E5582">
        <v>30</v>
      </c>
      <c r="F5582" t="s">
        <v>108</v>
      </c>
      <c r="G5582" t="s">
        <v>109</v>
      </c>
      <c r="H5582">
        <v>0</v>
      </c>
      <c r="I5582" t="s">
        <v>2530</v>
      </c>
      <c r="J5582" t="str">
        <f xml:space="preserve"> IF(Table1[[#This Row],[discount]]&gt;4, "Yes", "No")</f>
        <v>Yes</v>
      </c>
    </row>
    <row r="5583" spans="1:10">
      <c r="A5583" t="s">
        <v>17725</v>
      </c>
      <c r="B5583">
        <v>4.0999999999999996</v>
      </c>
      <c r="C5583">
        <v>1039</v>
      </c>
      <c r="D5583">
        <v>1499</v>
      </c>
      <c r="E5583">
        <v>30</v>
      </c>
      <c r="F5583" t="s">
        <v>16</v>
      </c>
      <c r="G5583" t="s">
        <v>17</v>
      </c>
      <c r="H5583">
        <v>36930</v>
      </c>
      <c r="I5583" t="s">
        <v>13315</v>
      </c>
      <c r="J5583" t="str">
        <f xml:space="preserve"> IF(Table1[[#This Row],[discount]]&gt;4, "Yes", "No")</f>
        <v>Yes</v>
      </c>
    </row>
    <row r="5584" spans="1:10">
      <c r="A5584" t="s">
        <v>15050</v>
      </c>
      <c r="B5584">
        <v>3.9</v>
      </c>
      <c r="C5584">
        <v>1039</v>
      </c>
      <c r="D5584">
        <v>1499</v>
      </c>
      <c r="E5584">
        <v>30</v>
      </c>
      <c r="F5584" t="s">
        <v>16</v>
      </c>
      <c r="G5584" t="s">
        <v>479</v>
      </c>
      <c r="H5584">
        <v>377</v>
      </c>
      <c r="I5584" t="s">
        <v>1628</v>
      </c>
      <c r="J5584" t="str">
        <f xml:space="preserve"> IF(Table1[[#This Row],[discount]]&gt;4, "Yes", "No")</f>
        <v>Yes</v>
      </c>
    </row>
    <row r="5585" spans="1:10">
      <c r="A5585" t="s">
        <v>11376</v>
      </c>
      <c r="B5585">
        <v>4.5</v>
      </c>
      <c r="C5585">
        <v>976</v>
      </c>
      <c r="D5585">
        <v>1400</v>
      </c>
      <c r="E5585">
        <v>30</v>
      </c>
      <c r="F5585" t="s">
        <v>108</v>
      </c>
      <c r="G5585" t="s">
        <v>412</v>
      </c>
      <c r="H5585">
        <v>6</v>
      </c>
      <c r="I5585" t="s">
        <v>2942</v>
      </c>
      <c r="J5585" t="str">
        <f xml:space="preserve"> IF(Table1[[#This Row],[discount]]&gt;4, "Yes", "No")</f>
        <v>Yes</v>
      </c>
    </row>
    <row r="5586" spans="1:10">
      <c r="A5586" t="s">
        <v>11761</v>
      </c>
      <c r="B5586">
        <v>4.5</v>
      </c>
      <c r="C5586">
        <v>973</v>
      </c>
      <c r="D5586">
        <v>1390</v>
      </c>
      <c r="E5586">
        <v>30</v>
      </c>
      <c r="F5586" t="s">
        <v>108</v>
      </c>
      <c r="G5586" t="s">
        <v>577</v>
      </c>
      <c r="H5586">
        <v>41</v>
      </c>
      <c r="I5586" t="s">
        <v>3608</v>
      </c>
      <c r="J5586" t="str">
        <f xml:space="preserve"> IF(Table1[[#This Row],[discount]]&gt;4, "Yes", "No")</f>
        <v>Yes</v>
      </c>
    </row>
    <row r="5587" spans="1:10">
      <c r="A5587" t="s">
        <v>17738</v>
      </c>
      <c r="B5587">
        <v>4.0999999999999996</v>
      </c>
      <c r="C5587">
        <v>938</v>
      </c>
      <c r="D5587">
        <v>1349</v>
      </c>
      <c r="E5587">
        <v>30</v>
      </c>
      <c r="F5587" t="s">
        <v>16</v>
      </c>
      <c r="G5587" t="s">
        <v>17</v>
      </c>
      <c r="H5587">
        <v>231</v>
      </c>
      <c r="I5587" t="s">
        <v>15306</v>
      </c>
      <c r="J5587" t="str">
        <f xml:space="preserve"> IF(Table1[[#This Row],[discount]]&gt;4, "Yes", "No")</f>
        <v>Yes</v>
      </c>
    </row>
    <row r="5588" spans="1:10">
      <c r="A5588" t="s">
        <v>2658</v>
      </c>
      <c r="B5588">
        <v>0</v>
      </c>
      <c r="C5588">
        <v>899</v>
      </c>
      <c r="D5588">
        <v>1299</v>
      </c>
      <c r="E5588">
        <v>30</v>
      </c>
      <c r="F5588" t="s">
        <v>16</v>
      </c>
      <c r="G5588" t="s">
        <v>17</v>
      </c>
      <c r="H5588">
        <v>0</v>
      </c>
      <c r="I5588" t="s">
        <v>2659</v>
      </c>
      <c r="J5588" t="str">
        <f xml:space="preserve"> IF(Table1[[#This Row],[discount]]&gt;4, "Yes", "No")</f>
        <v>Yes</v>
      </c>
    </row>
    <row r="5589" spans="1:10">
      <c r="A5589" t="s">
        <v>3721</v>
      </c>
      <c r="B5589">
        <v>0</v>
      </c>
      <c r="C5589">
        <v>899</v>
      </c>
      <c r="D5589">
        <v>1299</v>
      </c>
      <c r="E5589">
        <v>30</v>
      </c>
      <c r="F5589" t="s">
        <v>108</v>
      </c>
      <c r="G5589" t="s">
        <v>109</v>
      </c>
      <c r="H5589">
        <v>0</v>
      </c>
      <c r="I5589" t="s">
        <v>3722</v>
      </c>
      <c r="J5589" t="str">
        <f xml:space="preserve"> IF(Table1[[#This Row],[discount]]&gt;4, "Yes", "No")</f>
        <v>Yes</v>
      </c>
    </row>
    <row r="5590" spans="1:10">
      <c r="A5590" t="s">
        <v>5618</v>
      </c>
      <c r="B5590">
        <v>0</v>
      </c>
      <c r="C5590">
        <v>899</v>
      </c>
      <c r="D5590">
        <v>1299</v>
      </c>
      <c r="E5590">
        <v>30</v>
      </c>
      <c r="F5590" t="s">
        <v>10</v>
      </c>
      <c r="G5590" t="s">
        <v>11</v>
      </c>
      <c r="H5590">
        <v>0</v>
      </c>
      <c r="I5590" t="s">
        <v>5619</v>
      </c>
      <c r="J5590" t="str">
        <f xml:space="preserve"> IF(Table1[[#This Row],[discount]]&gt;4, "Yes", "No")</f>
        <v>Yes</v>
      </c>
    </row>
    <row r="5591" spans="1:10">
      <c r="A5591" t="s">
        <v>5648</v>
      </c>
      <c r="B5591">
        <v>0</v>
      </c>
      <c r="C5591">
        <v>899</v>
      </c>
      <c r="D5591">
        <v>1299</v>
      </c>
      <c r="E5591">
        <v>30</v>
      </c>
      <c r="F5591" t="s">
        <v>10</v>
      </c>
      <c r="G5591" t="s">
        <v>11</v>
      </c>
      <c r="H5591">
        <v>0</v>
      </c>
      <c r="I5591" t="s">
        <v>5619</v>
      </c>
      <c r="J5591" t="str">
        <f xml:space="preserve"> IF(Table1[[#This Row],[discount]]&gt;4, "Yes", "No")</f>
        <v>Yes</v>
      </c>
    </row>
    <row r="5592" spans="1:10">
      <c r="A5592" t="s">
        <v>5666</v>
      </c>
      <c r="B5592">
        <v>0</v>
      </c>
      <c r="C5592">
        <v>899</v>
      </c>
      <c r="D5592">
        <v>1299</v>
      </c>
      <c r="E5592">
        <v>30</v>
      </c>
      <c r="F5592" t="s">
        <v>10</v>
      </c>
      <c r="G5592" t="s">
        <v>11</v>
      </c>
      <c r="H5592">
        <v>0</v>
      </c>
      <c r="I5592" t="s">
        <v>5619</v>
      </c>
      <c r="J5592" t="str">
        <f xml:space="preserve"> IF(Table1[[#This Row],[discount]]&gt;4, "Yes", "No")</f>
        <v>Yes</v>
      </c>
    </row>
    <row r="5593" spans="1:10">
      <c r="A5593" t="s">
        <v>5674</v>
      </c>
      <c r="B5593">
        <v>0</v>
      </c>
      <c r="C5593">
        <v>899</v>
      </c>
      <c r="D5593">
        <v>1299</v>
      </c>
      <c r="E5593">
        <v>30</v>
      </c>
      <c r="F5593" t="s">
        <v>10</v>
      </c>
      <c r="G5593" t="s">
        <v>11</v>
      </c>
      <c r="H5593">
        <v>0</v>
      </c>
      <c r="I5593" t="s">
        <v>5619</v>
      </c>
      <c r="J5593" t="str">
        <f xml:space="preserve"> IF(Table1[[#This Row],[discount]]&gt;4, "Yes", "No")</f>
        <v>Yes</v>
      </c>
    </row>
    <row r="5594" spans="1:10">
      <c r="A5594" t="s">
        <v>5738</v>
      </c>
      <c r="B5594">
        <v>0</v>
      </c>
      <c r="C5594">
        <v>899</v>
      </c>
      <c r="D5594">
        <v>1299</v>
      </c>
      <c r="E5594">
        <v>30</v>
      </c>
      <c r="F5594" t="s">
        <v>10</v>
      </c>
      <c r="G5594" t="s">
        <v>11</v>
      </c>
      <c r="H5594">
        <v>0</v>
      </c>
      <c r="I5594" t="s">
        <v>5619</v>
      </c>
      <c r="J5594" t="str">
        <f xml:space="preserve"> IF(Table1[[#This Row],[discount]]&gt;4, "Yes", "No")</f>
        <v>Yes</v>
      </c>
    </row>
    <row r="5595" spans="1:10">
      <c r="A5595" t="s">
        <v>21889</v>
      </c>
      <c r="B5595">
        <v>4.2</v>
      </c>
      <c r="C5595">
        <v>879</v>
      </c>
      <c r="D5595">
        <v>1257</v>
      </c>
      <c r="E5595">
        <v>30</v>
      </c>
      <c r="F5595" t="s">
        <v>108</v>
      </c>
      <c r="G5595" t="s">
        <v>448</v>
      </c>
      <c r="H5595">
        <v>60713</v>
      </c>
      <c r="I5595" t="s">
        <v>11536</v>
      </c>
      <c r="J5595" t="str">
        <f xml:space="preserve"> IF(Table1[[#This Row],[discount]]&gt;4, "Yes", "No")</f>
        <v>Yes</v>
      </c>
    </row>
    <row r="5596" spans="1:10">
      <c r="A5596" t="s">
        <v>18930</v>
      </c>
      <c r="B5596">
        <v>4.0999999999999996</v>
      </c>
      <c r="C5596">
        <v>839</v>
      </c>
      <c r="D5596">
        <v>1199</v>
      </c>
      <c r="E5596">
        <v>30</v>
      </c>
      <c r="F5596" t="s">
        <v>108</v>
      </c>
      <c r="G5596" t="s">
        <v>577</v>
      </c>
      <c r="H5596">
        <v>27</v>
      </c>
      <c r="I5596" t="s">
        <v>2121</v>
      </c>
      <c r="J5596" t="str">
        <f xml:space="preserve"> IF(Table1[[#This Row],[discount]]&gt;4, "Yes", "No")</f>
        <v>Yes</v>
      </c>
    </row>
    <row r="5597" spans="1:10">
      <c r="A5597" t="s">
        <v>17511</v>
      </c>
      <c r="B5597">
        <v>4.0999999999999996</v>
      </c>
      <c r="C5597">
        <v>835</v>
      </c>
      <c r="D5597">
        <v>1200</v>
      </c>
      <c r="E5597">
        <v>30</v>
      </c>
      <c r="F5597" t="s">
        <v>114</v>
      </c>
      <c r="G5597" t="s">
        <v>115</v>
      </c>
      <c r="H5597">
        <v>453</v>
      </c>
      <c r="I5597" t="s">
        <v>17512</v>
      </c>
      <c r="J5597" t="str">
        <f xml:space="preserve"> IF(Table1[[#This Row],[discount]]&gt;4, "Yes", "No")</f>
        <v>Yes</v>
      </c>
    </row>
    <row r="5598" spans="1:10">
      <c r="A5598" t="s">
        <v>9723</v>
      </c>
      <c r="B5598">
        <v>4.8</v>
      </c>
      <c r="C5598">
        <v>805</v>
      </c>
      <c r="D5598">
        <v>1150</v>
      </c>
      <c r="E5598">
        <v>30</v>
      </c>
      <c r="F5598" t="s">
        <v>108</v>
      </c>
      <c r="G5598" t="s">
        <v>577</v>
      </c>
      <c r="H5598">
        <v>22</v>
      </c>
      <c r="I5598" t="s">
        <v>3625</v>
      </c>
      <c r="J5598" t="str">
        <f xml:space="preserve"> IF(Table1[[#This Row],[discount]]&gt;4, "Yes", "No")</f>
        <v>Yes</v>
      </c>
    </row>
    <row r="5599" spans="1:10">
      <c r="A5599" t="s">
        <v>14475</v>
      </c>
      <c r="B5599">
        <v>4.4000000000000004</v>
      </c>
      <c r="C5599">
        <v>784</v>
      </c>
      <c r="D5599">
        <v>1120</v>
      </c>
      <c r="E5599">
        <v>30</v>
      </c>
      <c r="F5599" t="s">
        <v>108</v>
      </c>
      <c r="G5599" t="s">
        <v>412</v>
      </c>
      <c r="H5599">
        <v>2354</v>
      </c>
      <c r="I5599" t="s">
        <v>14303</v>
      </c>
      <c r="J5599" t="str">
        <f xml:space="preserve"> IF(Table1[[#This Row],[discount]]&gt;4, "Yes", "No")</f>
        <v>Yes</v>
      </c>
    </row>
    <row r="5600" spans="1:10">
      <c r="A5600" t="s">
        <v>10840</v>
      </c>
      <c r="B5600">
        <v>3.6</v>
      </c>
      <c r="C5600">
        <v>770</v>
      </c>
      <c r="D5600">
        <v>1100</v>
      </c>
      <c r="E5600">
        <v>30</v>
      </c>
      <c r="F5600" t="s">
        <v>108</v>
      </c>
      <c r="G5600" t="s">
        <v>412</v>
      </c>
      <c r="H5600">
        <v>58</v>
      </c>
      <c r="I5600" t="s">
        <v>2940</v>
      </c>
      <c r="J5600" t="str">
        <f xml:space="preserve"> IF(Table1[[#This Row],[discount]]&gt;4, "Yes", "No")</f>
        <v>Yes</v>
      </c>
    </row>
    <row r="5601" spans="1:10">
      <c r="A5601" t="s">
        <v>11600</v>
      </c>
      <c r="B5601">
        <v>4.3</v>
      </c>
      <c r="C5601">
        <v>735</v>
      </c>
      <c r="D5601">
        <v>1050</v>
      </c>
      <c r="E5601">
        <v>30</v>
      </c>
      <c r="F5601" t="s">
        <v>108</v>
      </c>
      <c r="G5601" t="s">
        <v>577</v>
      </c>
      <c r="H5601">
        <v>318</v>
      </c>
      <c r="I5601" t="s">
        <v>3608</v>
      </c>
      <c r="J5601" t="str">
        <f xml:space="preserve"> IF(Table1[[#This Row],[discount]]&gt;4, "Yes", "No")</f>
        <v>Yes</v>
      </c>
    </row>
    <row r="5602" spans="1:10">
      <c r="A5602" t="s">
        <v>22844</v>
      </c>
      <c r="B5602">
        <v>3.9</v>
      </c>
      <c r="C5602">
        <v>699</v>
      </c>
      <c r="D5602">
        <v>999</v>
      </c>
      <c r="E5602">
        <v>30</v>
      </c>
      <c r="F5602" t="s">
        <v>114</v>
      </c>
      <c r="G5602" t="s">
        <v>115</v>
      </c>
      <c r="H5602">
        <v>514</v>
      </c>
      <c r="I5602" t="s">
        <v>439</v>
      </c>
      <c r="J5602" t="str">
        <f xml:space="preserve"> IF(Table1[[#This Row],[discount]]&gt;4, "Yes", "No")</f>
        <v>Yes</v>
      </c>
    </row>
    <row r="5603" spans="1:10">
      <c r="A5603" t="s">
        <v>22842</v>
      </c>
      <c r="B5603">
        <v>4.2</v>
      </c>
      <c r="C5603">
        <v>699</v>
      </c>
      <c r="D5603">
        <v>999</v>
      </c>
      <c r="E5603">
        <v>30</v>
      </c>
      <c r="F5603" t="s">
        <v>114</v>
      </c>
      <c r="G5603" t="s">
        <v>115</v>
      </c>
      <c r="H5603">
        <v>221</v>
      </c>
      <c r="I5603" t="s">
        <v>21637</v>
      </c>
      <c r="J5603" t="str">
        <f xml:space="preserve"> IF(Table1[[#This Row],[discount]]&gt;4, "Yes", "No")</f>
        <v>Yes</v>
      </c>
    </row>
    <row r="5604" spans="1:10">
      <c r="A5604" t="s">
        <v>22921</v>
      </c>
      <c r="B5604">
        <v>4</v>
      </c>
      <c r="C5604">
        <v>699</v>
      </c>
      <c r="D5604">
        <v>999</v>
      </c>
      <c r="E5604">
        <v>30</v>
      </c>
      <c r="F5604" t="s">
        <v>108</v>
      </c>
      <c r="G5604" t="s">
        <v>109</v>
      </c>
      <c r="H5604">
        <v>122</v>
      </c>
      <c r="I5604" t="s">
        <v>22903</v>
      </c>
      <c r="J5604" t="str">
        <f xml:space="preserve"> IF(Table1[[#This Row],[discount]]&gt;4, "Yes", "No")</f>
        <v>Yes</v>
      </c>
    </row>
    <row r="5605" spans="1:10">
      <c r="A5605" t="s">
        <v>22847</v>
      </c>
      <c r="B5605">
        <v>4.2</v>
      </c>
      <c r="C5605">
        <v>699</v>
      </c>
      <c r="D5605">
        <v>999</v>
      </c>
      <c r="E5605">
        <v>30</v>
      </c>
      <c r="F5605" t="s">
        <v>114</v>
      </c>
      <c r="G5605" t="s">
        <v>115</v>
      </c>
      <c r="H5605">
        <v>5</v>
      </c>
      <c r="I5605" t="s">
        <v>439</v>
      </c>
      <c r="J5605" t="str">
        <f xml:space="preserve"> IF(Table1[[#This Row],[discount]]&gt;4, "Yes", "No")</f>
        <v>Yes</v>
      </c>
    </row>
    <row r="5606" spans="1:10">
      <c r="A5606" t="s">
        <v>277</v>
      </c>
      <c r="B5606">
        <v>0</v>
      </c>
      <c r="C5606">
        <v>699</v>
      </c>
      <c r="D5606">
        <v>999</v>
      </c>
      <c r="E5606">
        <v>30</v>
      </c>
      <c r="F5606" t="s">
        <v>10</v>
      </c>
      <c r="G5606" t="s">
        <v>20</v>
      </c>
      <c r="H5606">
        <v>0</v>
      </c>
      <c r="I5606" t="s">
        <v>278</v>
      </c>
      <c r="J5606" t="str">
        <f xml:space="preserve"> IF(Table1[[#This Row],[discount]]&gt;4, "Yes", "No")</f>
        <v>Yes</v>
      </c>
    </row>
    <row r="5607" spans="1:10">
      <c r="A5607" t="s">
        <v>289</v>
      </c>
      <c r="B5607">
        <v>0</v>
      </c>
      <c r="C5607">
        <v>699</v>
      </c>
      <c r="D5607">
        <v>999</v>
      </c>
      <c r="E5607">
        <v>30</v>
      </c>
      <c r="F5607" t="s">
        <v>10</v>
      </c>
      <c r="G5607" t="s">
        <v>20</v>
      </c>
      <c r="H5607">
        <v>0</v>
      </c>
      <c r="I5607" t="s">
        <v>290</v>
      </c>
      <c r="J5607" t="str">
        <f xml:space="preserve"> IF(Table1[[#This Row],[discount]]&gt;4, "Yes", "No")</f>
        <v>Yes</v>
      </c>
    </row>
    <row r="5608" spans="1:10">
      <c r="A5608" t="s">
        <v>300</v>
      </c>
      <c r="B5608">
        <v>0</v>
      </c>
      <c r="C5608">
        <v>699</v>
      </c>
      <c r="D5608">
        <v>999</v>
      </c>
      <c r="E5608">
        <v>30</v>
      </c>
      <c r="F5608" t="s">
        <v>10</v>
      </c>
      <c r="G5608" t="s">
        <v>20</v>
      </c>
      <c r="H5608">
        <v>0</v>
      </c>
      <c r="I5608" t="s">
        <v>301</v>
      </c>
      <c r="J5608" t="str">
        <f xml:space="preserve"> IF(Table1[[#This Row],[discount]]&gt;4, "Yes", "No")</f>
        <v>Yes</v>
      </c>
    </row>
    <row r="5609" spans="1:10">
      <c r="A5609" t="s">
        <v>322</v>
      </c>
      <c r="B5609">
        <v>0</v>
      </c>
      <c r="C5609">
        <v>699</v>
      </c>
      <c r="D5609">
        <v>999</v>
      </c>
      <c r="E5609">
        <v>30</v>
      </c>
      <c r="F5609" t="s">
        <v>10</v>
      </c>
      <c r="G5609" t="s">
        <v>20</v>
      </c>
      <c r="H5609">
        <v>0</v>
      </c>
      <c r="I5609" t="s">
        <v>301</v>
      </c>
      <c r="J5609" t="str">
        <f xml:space="preserve"> IF(Table1[[#This Row],[discount]]&gt;4, "Yes", "No")</f>
        <v>Yes</v>
      </c>
    </row>
    <row r="5610" spans="1:10">
      <c r="A5610" t="s">
        <v>359</v>
      </c>
      <c r="B5610">
        <v>0</v>
      </c>
      <c r="C5610">
        <v>699</v>
      </c>
      <c r="D5610">
        <v>999</v>
      </c>
      <c r="E5610">
        <v>30</v>
      </c>
      <c r="F5610" t="s">
        <v>10</v>
      </c>
      <c r="G5610" t="s">
        <v>11</v>
      </c>
      <c r="H5610">
        <v>0</v>
      </c>
      <c r="I5610" t="s">
        <v>360</v>
      </c>
      <c r="J5610" t="str">
        <f xml:space="preserve"> IF(Table1[[#This Row],[discount]]&gt;4, "Yes", "No")</f>
        <v>Yes</v>
      </c>
    </row>
    <row r="5611" spans="1:10">
      <c r="A5611" t="s">
        <v>373</v>
      </c>
      <c r="B5611">
        <v>0</v>
      </c>
      <c r="C5611">
        <v>699</v>
      </c>
      <c r="D5611">
        <v>999</v>
      </c>
      <c r="E5611">
        <v>30</v>
      </c>
      <c r="F5611" t="s">
        <v>10</v>
      </c>
      <c r="G5611" t="s">
        <v>11</v>
      </c>
      <c r="H5611">
        <v>0</v>
      </c>
      <c r="I5611" t="s">
        <v>360</v>
      </c>
      <c r="J5611" t="str">
        <f xml:space="preserve"> IF(Table1[[#This Row],[discount]]&gt;4, "Yes", "No")</f>
        <v>Yes</v>
      </c>
    </row>
    <row r="5612" spans="1:10">
      <c r="A5612" t="s">
        <v>382</v>
      </c>
      <c r="B5612">
        <v>0</v>
      </c>
      <c r="C5612">
        <v>699</v>
      </c>
      <c r="D5612">
        <v>999</v>
      </c>
      <c r="E5612">
        <v>30</v>
      </c>
      <c r="F5612" t="s">
        <v>10</v>
      </c>
      <c r="G5612" t="s">
        <v>11</v>
      </c>
      <c r="H5612">
        <v>0</v>
      </c>
      <c r="I5612" t="s">
        <v>360</v>
      </c>
      <c r="J5612" t="str">
        <f xml:space="preserve"> IF(Table1[[#This Row],[discount]]&gt;4, "Yes", "No")</f>
        <v>Yes</v>
      </c>
    </row>
    <row r="5613" spans="1:10">
      <c r="A5613" t="s">
        <v>393</v>
      </c>
      <c r="B5613">
        <v>0</v>
      </c>
      <c r="C5613">
        <v>699</v>
      </c>
      <c r="D5613">
        <v>999</v>
      </c>
      <c r="E5613">
        <v>30</v>
      </c>
      <c r="F5613" t="s">
        <v>10</v>
      </c>
      <c r="G5613" t="s">
        <v>11</v>
      </c>
      <c r="H5613">
        <v>0</v>
      </c>
      <c r="I5613" t="s">
        <v>350</v>
      </c>
      <c r="J5613" t="str">
        <f xml:space="preserve"> IF(Table1[[#This Row],[discount]]&gt;4, "Yes", "No")</f>
        <v>Yes</v>
      </c>
    </row>
    <row r="5614" spans="1:10">
      <c r="A5614" t="s">
        <v>438</v>
      </c>
      <c r="B5614">
        <v>0</v>
      </c>
      <c r="C5614">
        <v>699</v>
      </c>
      <c r="D5614">
        <v>999</v>
      </c>
      <c r="E5614">
        <v>30</v>
      </c>
      <c r="F5614" t="s">
        <v>114</v>
      </c>
      <c r="G5614" t="s">
        <v>115</v>
      </c>
      <c r="H5614">
        <v>0</v>
      </c>
      <c r="I5614" t="s">
        <v>439</v>
      </c>
      <c r="J5614" t="str">
        <f xml:space="preserve"> IF(Table1[[#This Row],[discount]]&gt;4, "Yes", "No")</f>
        <v>Yes</v>
      </c>
    </row>
    <row r="5615" spans="1:10">
      <c r="A5615" t="s">
        <v>512</v>
      </c>
      <c r="B5615">
        <v>0</v>
      </c>
      <c r="C5615">
        <v>699</v>
      </c>
      <c r="D5615">
        <v>999</v>
      </c>
      <c r="E5615">
        <v>30</v>
      </c>
      <c r="F5615" t="s">
        <v>16</v>
      </c>
      <c r="G5615" t="s">
        <v>479</v>
      </c>
      <c r="H5615">
        <v>0</v>
      </c>
      <c r="I5615" t="s">
        <v>513</v>
      </c>
      <c r="J5615" t="str">
        <f xml:space="preserve"> IF(Table1[[#This Row],[discount]]&gt;4, "Yes", "No")</f>
        <v>Yes</v>
      </c>
    </row>
    <row r="5616" spans="1:10">
      <c r="A5616" t="s">
        <v>617</v>
      </c>
      <c r="B5616">
        <v>0</v>
      </c>
      <c r="C5616">
        <v>699</v>
      </c>
      <c r="D5616">
        <v>999</v>
      </c>
      <c r="E5616">
        <v>30</v>
      </c>
      <c r="F5616" t="s">
        <v>10</v>
      </c>
      <c r="G5616" t="s">
        <v>11</v>
      </c>
      <c r="H5616">
        <v>0</v>
      </c>
      <c r="I5616" t="s">
        <v>618</v>
      </c>
      <c r="J5616" t="str">
        <f xml:space="preserve"> IF(Table1[[#This Row],[discount]]&gt;4, "Yes", "No")</f>
        <v>Yes</v>
      </c>
    </row>
    <row r="5617" spans="1:10">
      <c r="A5617" t="s">
        <v>798</v>
      </c>
      <c r="B5617">
        <v>0</v>
      </c>
      <c r="C5617">
        <v>699</v>
      </c>
      <c r="D5617">
        <v>999</v>
      </c>
      <c r="E5617">
        <v>30</v>
      </c>
      <c r="F5617" t="s">
        <v>108</v>
      </c>
      <c r="G5617" t="s">
        <v>109</v>
      </c>
      <c r="H5617">
        <v>0</v>
      </c>
      <c r="I5617" t="s">
        <v>799</v>
      </c>
      <c r="J5617" t="str">
        <f xml:space="preserve"> IF(Table1[[#This Row],[discount]]&gt;4, "Yes", "No")</f>
        <v>Yes</v>
      </c>
    </row>
    <row r="5618" spans="1:10">
      <c r="A5618" t="s">
        <v>800</v>
      </c>
      <c r="B5618">
        <v>0</v>
      </c>
      <c r="C5618">
        <v>699</v>
      </c>
      <c r="D5618">
        <v>999</v>
      </c>
      <c r="E5618">
        <v>30</v>
      </c>
      <c r="F5618" t="s">
        <v>108</v>
      </c>
      <c r="G5618" t="s">
        <v>109</v>
      </c>
      <c r="H5618">
        <v>0</v>
      </c>
      <c r="I5618" t="s">
        <v>801</v>
      </c>
      <c r="J5618" t="str">
        <f xml:space="preserve"> IF(Table1[[#This Row],[discount]]&gt;4, "Yes", "No")</f>
        <v>Yes</v>
      </c>
    </row>
    <row r="5619" spans="1:10">
      <c r="A5619" t="s">
        <v>830</v>
      </c>
      <c r="B5619">
        <v>0</v>
      </c>
      <c r="C5619">
        <v>699</v>
      </c>
      <c r="D5619">
        <v>999</v>
      </c>
      <c r="E5619">
        <v>30</v>
      </c>
      <c r="F5619" t="s">
        <v>108</v>
      </c>
      <c r="G5619" t="s">
        <v>109</v>
      </c>
      <c r="H5619">
        <v>0</v>
      </c>
      <c r="I5619" t="s">
        <v>801</v>
      </c>
      <c r="J5619" t="str">
        <f xml:space="preserve"> IF(Table1[[#This Row],[discount]]&gt;4, "Yes", "No")</f>
        <v>Yes</v>
      </c>
    </row>
    <row r="5620" spans="1:10">
      <c r="A5620" t="s">
        <v>833</v>
      </c>
      <c r="B5620">
        <v>0</v>
      </c>
      <c r="C5620">
        <v>699</v>
      </c>
      <c r="D5620">
        <v>999</v>
      </c>
      <c r="E5620">
        <v>30</v>
      </c>
      <c r="F5620" t="s">
        <v>108</v>
      </c>
      <c r="G5620" t="s">
        <v>109</v>
      </c>
      <c r="H5620">
        <v>0</v>
      </c>
      <c r="I5620" t="s">
        <v>801</v>
      </c>
      <c r="J5620" t="str">
        <f xml:space="preserve"> IF(Table1[[#This Row],[discount]]&gt;4, "Yes", "No")</f>
        <v>Yes</v>
      </c>
    </row>
    <row r="5621" spans="1:10">
      <c r="A5621" t="s">
        <v>856</v>
      </c>
      <c r="B5621">
        <v>0</v>
      </c>
      <c r="C5621">
        <v>699</v>
      </c>
      <c r="D5621">
        <v>999</v>
      </c>
      <c r="E5621">
        <v>30</v>
      </c>
      <c r="F5621" t="s">
        <v>108</v>
      </c>
      <c r="G5621" t="s">
        <v>109</v>
      </c>
      <c r="H5621">
        <v>0</v>
      </c>
      <c r="I5621" t="s">
        <v>799</v>
      </c>
      <c r="J5621" t="str">
        <f xml:space="preserve"> IF(Table1[[#This Row],[discount]]&gt;4, "Yes", "No")</f>
        <v>Yes</v>
      </c>
    </row>
    <row r="5622" spans="1:10">
      <c r="A5622" t="s">
        <v>175</v>
      </c>
      <c r="B5622">
        <v>0</v>
      </c>
      <c r="C5622">
        <v>697</v>
      </c>
      <c r="D5622">
        <v>999</v>
      </c>
      <c r="E5622">
        <v>30</v>
      </c>
      <c r="F5622" t="s">
        <v>10</v>
      </c>
      <c r="G5622" t="s">
        <v>11</v>
      </c>
      <c r="H5622">
        <v>0</v>
      </c>
      <c r="I5622" t="s">
        <v>176</v>
      </c>
      <c r="J5622" t="str">
        <f xml:space="preserve"> IF(Table1[[#This Row],[discount]]&gt;4, "Yes", "No")</f>
        <v>Yes</v>
      </c>
    </row>
    <row r="5623" spans="1:10">
      <c r="A5623" t="s">
        <v>9708</v>
      </c>
      <c r="B5623">
        <v>4.7</v>
      </c>
      <c r="C5623">
        <v>693</v>
      </c>
      <c r="D5623">
        <v>990</v>
      </c>
      <c r="E5623">
        <v>30</v>
      </c>
      <c r="F5623" t="s">
        <v>108</v>
      </c>
      <c r="G5623" t="s">
        <v>577</v>
      </c>
      <c r="H5623">
        <v>32</v>
      </c>
      <c r="I5623" t="s">
        <v>2121</v>
      </c>
      <c r="J5623" t="str">
        <f xml:space="preserve"> IF(Table1[[#This Row],[discount]]&gt;4, "Yes", "No")</f>
        <v>Yes</v>
      </c>
    </row>
    <row r="5624" spans="1:10">
      <c r="A5624" t="s">
        <v>364</v>
      </c>
      <c r="B5624">
        <v>0</v>
      </c>
      <c r="C5624">
        <v>692</v>
      </c>
      <c r="D5624">
        <v>999</v>
      </c>
      <c r="E5624">
        <v>30</v>
      </c>
      <c r="F5624" t="s">
        <v>10</v>
      </c>
      <c r="G5624" t="s">
        <v>11</v>
      </c>
      <c r="H5624">
        <v>0</v>
      </c>
      <c r="I5624" t="s">
        <v>350</v>
      </c>
      <c r="J5624" t="str">
        <f xml:space="preserve"> IF(Table1[[#This Row],[discount]]&gt;4, "Yes", "No")</f>
        <v>Yes</v>
      </c>
    </row>
    <row r="5625" spans="1:10">
      <c r="A5625" t="s">
        <v>375</v>
      </c>
      <c r="B5625">
        <v>0</v>
      </c>
      <c r="C5625">
        <v>691</v>
      </c>
      <c r="D5625">
        <v>999</v>
      </c>
      <c r="E5625">
        <v>30</v>
      </c>
      <c r="F5625" t="s">
        <v>10</v>
      </c>
      <c r="G5625" t="s">
        <v>11</v>
      </c>
      <c r="H5625">
        <v>0</v>
      </c>
      <c r="I5625" t="s">
        <v>350</v>
      </c>
      <c r="J5625" t="str">
        <f xml:space="preserve"> IF(Table1[[#This Row],[discount]]&gt;4, "Yes", "No")</f>
        <v>Yes</v>
      </c>
    </row>
    <row r="5626" spans="1:10">
      <c r="A5626" t="s">
        <v>387</v>
      </c>
      <c r="B5626">
        <v>0</v>
      </c>
      <c r="C5626">
        <v>691</v>
      </c>
      <c r="D5626">
        <v>999</v>
      </c>
      <c r="E5626">
        <v>30</v>
      </c>
      <c r="F5626" t="s">
        <v>10</v>
      </c>
      <c r="G5626" t="s">
        <v>11</v>
      </c>
      <c r="H5626">
        <v>0</v>
      </c>
      <c r="I5626" t="s">
        <v>360</v>
      </c>
      <c r="J5626" t="str">
        <f xml:space="preserve"> IF(Table1[[#This Row],[discount]]&gt;4, "Yes", "No")</f>
        <v>Yes</v>
      </c>
    </row>
    <row r="5627" spans="1:10">
      <c r="A5627" t="s">
        <v>397</v>
      </c>
      <c r="B5627">
        <v>0</v>
      </c>
      <c r="C5627">
        <v>691</v>
      </c>
      <c r="D5627">
        <v>999</v>
      </c>
      <c r="E5627">
        <v>30</v>
      </c>
      <c r="F5627" t="s">
        <v>10</v>
      </c>
      <c r="G5627" t="s">
        <v>11</v>
      </c>
      <c r="H5627">
        <v>0</v>
      </c>
      <c r="I5627" t="s">
        <v>350</v>
      </c>
      <c r="J5627" t="str">
        <f xml:space="preserve"> IF(Table1[[#This Row],[discount]]&gt;4, "Yes", "No")</f>
        <v>Yes</v>
      </c>
    </row>
    <row r="5628" spans="1:10">
      <c r="A5628" t="s">
        <v>19038</v>
      </c>
      <c r="B5628">
        <v>4.0999999999999996</v>
      </c>
      <c r="C5628">
        <v>664</v>
      </c>
      <c r="D5628">
        <v>949</v>
      </c>
      <c r="E5628">
        <v>30</v>
      </c>
      <c r="F5628" t="s">
        <v>108</v>
      </c>
      <c r="G5628" t="s">
        <v>448</v>
      </c>
      <c r="H5628">
        <v>176</v>
      </c>
      <c r="I5628" t="s">
        <v>3261</v>
      </c>
      <c r="J5628" t="str">
        <f xml:space="preserve"> IF(Table1[[#This Row],[discount]]&gt;4, "Yes", "No")</f>
        <v>Yes</v>
      </c>
    </row>
    <row r="5629" spans="1:10">
      <c r="A5629" t="s">
        <v>17333</v>
      </c>
      <c r="B5629">
        <v>4</v>
      </c>
      <c r="C5629">
        <v>629</v>
      </c>
      <c r="D5629">
        <v>899</v>
      </c>
      <c r="E5629">
        <v>30</v>
      </c>
      <c r="F5629" t="s">
        <v>108</v>
      </c>
      <c r="G5629" t="s">
        <v>448</v>
      </c>
      <c r="H5629">
        <v>133</v>
      </c>
      <c r="I5629" t="s">
        <v>12900</v>
      </c>
      <c r="J5629" t="str">
        <f xml:space="preserve"> IF(Table1[[#This Row],[discount]]&gt;4, "Yes", "No")</f>
        <v>Yes</v>
      </c>
    </row>
    <row r="5630" spans="1:10">
      <c r="A5630" t="s">
        <v>16939</v>
      </c>
      <c r="B5630">
        <v>4</v>
      </c>
      <c r="C5630">
        <v>626</v>
      </c>
      <c r="D5630">
        <v>895</v>
      </c>
      <c r="E5630">
        <v>30</v>
      </c>
      <c r="F5630" t="s">
        <v>108</v>
      </c>
      <c r="G5630" t="s">
        <v>577</v>
      </c>
      <c r="H5630">
        <v>389</v>
      </c>
      <c r="I5630" t="s">
        <v>3608</v>
      </c>
      <c r="J5630" t="str">
        <f xml:space="preserve"> IF(Table1[[#This Row],[discount]]&gt;4, "Yes", "No")</f>
        <v>Yes</v>
      </c>
    </row>
    <row r="5631" spans="1:10">
      <c r="A5631" t="s">
        <v>21883</v>
      </c>
      <c r="B5631">
        <v>4.2</v>
      </c>
      <c r="C5631">
        <v>594</v>
      </c>
      <c r="D5631">
        <v>849</v>
      </c>
      <c r="E5631">
        <v>30</v>
      </c>
      <c r="F5631" t="s">
        <v>108</v>
      </c>
      <c r="G5631" t="s">
        <v>448</v>
      </c>
      <c r="H5631">
        <v>6678</v>
      </c>
      <c r="I5631" t="s">
        <v>11536</v>
      </c>
      <c r="J5631" t="str">
        <f xml:space="preserve"> IF(Table1[[#This Row],[discount]]&gt;4, "Yes", "No")</f>
        <v>Yes</v>
      </c>
    </row>
    <row r="5632" spans="1:10">
      <c r="A5632" t="s">
        <v>21905</v>
      </c>
      <c r="B5632">
        <v>4.2</v>
      </c>
      <c r="C5632">
        <v>594</v>
      </c>
      <c r="D5632">
        <v>849</v>
      </c>
      <c r="E5632">
        <v>30</v>
      </c>
      <c r="F5632" t="s">
        <v>108</v>
      </c>
      <c r="G5632" t="s">
        <v>448</v>
      </c>
      <c r="H5632">
        <v>6678</v>
      </c>
      <c r="I5632" t="s">
        <v>11536</v>
      </c>
      <c r="J5632" t="str">
        <f xml:space="preserve"> IF(Table1[[#This Row],[discount]]&gt;4, "Yes", "No")</f>
        <v>Yes</v>
      </c>
    </row>
    <row r="5633" spans="1:10">
      <c r="A5633" t="s">
        <v>21906</v>
      </c>
      <c r="B5633">
        <v>4.2</v>
      </c>
      <c r="C5633">
        <v>594</v>
      </c>
      <c r="D5633">
        <v>849</v>
      </c>
      <c r="E5633">
        <v>30</v>
      </c>
      <c r="F5633" t="s">
        <v>108</v>
      </c>
      <c r="G5633" t="s">
        <v>448</v>
      </c>
      <c r="H5633">
        <v>6678</v>
      </c>
      <c r="I5633" t="s">
        <v>11536</v>
      </c>
      <c r="J5633" t="str">
        <f xml:space="preserve"> IF(Table1[[#This Row],[discount]]&gt;4, "Yes", "No")</f>
        <v>Yes</v>
      </c>
    </row>
    <row r="5634" spans="1:10">
      <c r="A5634" t="s">
        <v>12824</v>
      </c>
      <c r="B5634">
        <v>3.8</v>
      </c>
      <c r="C5634">
        <v>594</v>
      </c>
      <c r="D5634">
        <v>850</v>
      </c>
      <c r="E5634">
        <v>30</v>
      </c>
      <c r="F5634" t="s">
        <v>114</v>
      </c>
      <c r="G5634" t="s">
        <v>115</v>
      </c>
      <c r="H5634">
        <v>95</v>
      </c>
      <c r="I5634" t="s">
        <v>4006</v>
      </c>
      <c r="J5634" t="str">
        <f xml:space="preserve"> IF(Table1[[#This Row],[discount]]&gt;4, "Yes", "No")</f>
        <v>Yes</v>
      </c>
    </row>
    <row r="5635" spans="1:10">
      <c r="A5635" t="s">
        <v>2815</v>
      </c>
      <c r="B5635">
        <v>0</v>
      </c>
      <c r="C5635">
        <v>587</v>
      </c>
      <c r="D5635">
        <v>849</v>
      </c>
      <c r="E5635">
        <v>30</v>
      </c>
      <c r="F5635" t="s">
        <v>108</v>
      </c>
      <c r="G5635" t="s">
        <v>412</v>
      </c>
      <c r="H5635">
        <v>0</v>
      </c>
      <c r="I5635" t="s">
        <v>2816</v>
      </c>
      <c r="J5635" t="str">
        <f xml:space="preserve"> IF(Table1[[#This Row],[discount]]&gt;4, "Yes", "No")</f>
        <v>Yes</v>
      </c>
    </row>
    <row r="5636" spans="1:10">
      <c r="A5636" t="s">
        <v>22099</v>
      </c>
      <c r="B5636">
        <v>4.2</v>
      </c>
      <c r="C5636">
        <v>586</v>
      </c>
      <c r="D5636">
        <v>839</v>
      </c>
      <c r="E5636">
        <v>30</v>
      </c>
      <c r="F5636" t="s">
        <v>108</v>
      </c>
      <c r="G5636" t="s">
        <v>412</v>
      </c>
      <c r="H5636">
        <v>11880</v>
      </c>
      <c r="I5636" t="s">
        <v>574</v>
      </c>
      <c r="J5636" t="str">
        <f xml:space="preserve"> IF(Table1[[#This Row],[discount]]&gt;4, "Yes", "No")</f>
        <v>Yes</v>
      </c>
    </row>
    <row r="5637" spans="1:10">
      <c r="A5637" t="s">
        <v>18741</v>
      </c>
      <c r="B5637">
        <v>4.0999999999999996</v>
      </c>
      <c r="C5637">
        <v>559</v>
      </c>
      <c r="D5637">
        <v>799</v>
      </c>
      <c r="E5637">
        <v>30</v>
      </c>
      <c r="F5637" t="s">
        <v>108</v>
      </c>
      <c r="G5637" t="s">
        <v>577</v>
      </c>
      <c r="H5637">
        <v>12101</v>
      </c>
      <c r="I5637" t="s">
        <v>11980</v>
      </c>
      <c r="J5637" t="str">
        <f xml:space="preserve"> IF(Table1[[#This Row],[discount]]&gt;4, "Yes", "No")</f>
        <v>Yes</v>
      </c>
    </row>
    <row r="5638" spans="1:10">
      <c r="A5638" t="s">
        <v>20730</v>
      </c>
      <c r="B5638">
        <v>4.3</v>
      </c>
      <c r="C5638">
        <v>559</v>
      </c>
      <c r="D5638">
        <v>799</v>
      </c>
      <c r="E5638">
        <v>30</v>
      </c>
      <c r="F5638" t="s">
        <v>108</v>
      </c>
      <c r="G5638" t="s">
        <v>577</v>
      </c>
      <c r="H5638">
        <v>609</v>
      </c>
      <c r="I5638" t="s">
        <v>11980</v>
      </c>
      <c r="J5638" t="str">
        <f xml:space="preserve"> IF(Table1[[#This Row],[discount]]&gt;4, "Yes", "No")</f>
        <v>Yes</v>
      </c>
    </row>
    <row r="5639" spans="1:10">
      <c r="A5639" t="s">
        <v>18774</v>
      </c>
      <c r="B5639">
        <v>4.0999999999999996</v>
      </c>
      <c r="C5639">
        <v>559</v>
      </c>
      <c r="D5639">
        <v>799</v>
      </c>
      <c r="E5639">
        <v>30</v>
      </c>
      <c r="F5639" t="s">
        <v>108</v>
      </c>
      <c r="G5639" t="s">
        <v>577</v>
      </c>
      <c r="H5639">
        <v>92</v>
      </c>
      <c r="I5639" t="s">
        <v>9573</v>
      </c>
      <c r="J5639" t="str">
        <f xml:space="preserve"> IF(Table1[[#This Row],[discount]]&gt;4, "Yes", "No")</f>
        <v>Yes</v>
      </c>
    </row>
    <row r="5640" spans="1:10">
      <c r="A5640" t="s">
        <v>9400</v>
      </c>
      <c r="B5640">
        <v>4.9000000000000004</v>
      </c>
      <c r="C5640">
        <v>559</v>
      </c>
      <c r="D5640">
        <v>799</v>
      </c>
      <c r="E5640">
        <v>30</v>
      </c>
      <c r="F5640" t="s">
        <v>108</v>
      </c>
      <c r="G5640" t="s">
        <v>412</v>
      </c>
      <c r="H5640">
        <v>8</v>
      </c>
      <c r="I5640" t="s">
        <v>9401</v>
      </c>
      <c r="J5640" t="str">
        <f xml:space="preserve"> IF(Table1[[#This Row],[discount]]&gt;4, "Yes", "No")</f>
        <v>Yes</v>
      </c>
    </row>
    <row r="5641" spans="1:10">
      <c r="A5641" t="s">
        <v>7306</v>
      </c>
      <c r="B5641">
        <v>0</v>
      </c>
      <c r="C5641">
        <v>559</v>
      </c>
      <c r="D5641">
        <v>799</v>
      </c>
      <c r="E5641">
        <v>30</v>
      </c>
      <c r="F5641" t="s">
        <v>10</v>
      </c>
      <c r="G5641" t="s">
        <v>20</v>
      </c>
      <c r="H5641">
        <v>0</v>
      </c>
      <c r="I5641" t="s">
        <v>7307</v>
      </c>
      <c r="J5641" t="str">
        <f xml:space="preserve"> IF(Table1[[#This Row],[discount]]&gt;4, "Yes", "No")</f>
        <v>Yes</v>
      </c>
    </row>
    <row r="5642" spans="1:10">
      <c r="A5642" t="s">
        <v>20319</v>
      </c>
      <c r="B5642">
        <v>4.3</v>
      </c>
      <c r="C5642">
        <v>558</v>
      </c>
      <c r="D5642">
        <v>800</v>
      </c>
      <c r="E5642">
        <v>30</v>
      </c>
      <c r="F5642" t="s">
        <v>108</v>
      </c>
      <c r="G5642" t="s">
        <v>412</v>
      </c>
      <c r="H5642">
        <v>1786</v>
      </c>
      <c r="I5642" t="s">
        <v>18386</v>
      </c>
      <c r="J5642" t="str">
        <f xml:space="preserve"> IF(Table1[[#This Row],[discount]]&gt;4, "Yes", "No")</f>
        <v>Yes</v>
      </c>
    </row>
    <row r="5643" spans="1:10">
      <c r="A5643" t="s">
        <v>18724</v>
      </c>
      <c r="B5643">
        <v>4.0999999999999996</v>
      </c>
      <c r="C5643">
        <v>558</v>
      </c>
      <c r="D5643">
        <v>798</v>
      </c>
      <c r="E5643">
        <v>30</v>
      </c>
      <c r="F5643" t="s">
        <v>108</v>
      </c>
      <c r="G5643" t="s">
        <v>577</v>
      </c>
      <c r="H5643">
        <v>746</v>
      </c>
      <c r="I5643" t="s">
        <v>574</v>
      </c>
      <c r="J5643" t="str">
        <f xml:space="preserve"> IF(Table1[[#This Row],[discount]]&gt;4, "Yes", "No")</f>
        <v>Yes</v>
      </c>
    </row>
    <row r="5644" spans="1:10">
      <c r="A5644" t="s">
        <v>22565</v>
      </c>
      <c r="B5644">
        <v>4.2</v>
      </c>
      <c r="C5644">
        <v>556</v>
      </c>
      <c r="D5644">
        <v>795</v>
      </c>
      <c r="E5644">
        <v>30</v>
      </c>
      <c r="F5644" t="s">
        <v>108</v>
      </c>
      <c r="G5644" t="s">
        <v>577</v>
      </c>
      <c r="H5644">
        <v>665</v>
      </c>
      <c r="I5644" t="s">
        <v>3608</v>
      </c>
      <c r="J5644" t="str">
        <f xml:space="preserve"> IF(Table1[[#This Row],[discount]]&gt;4, "Yes", "No")</f>
        <v>Yes</v>
      </c>
    </row>
    <row r="5645" spans="1:10">
      <c r="A5645" t="s">
        <v>22174</v>
      </c>
      <c r="B5645">
        <v>4.2</v>
      </c>
      <c r="C5645">
        <v>524</v>
      </c>
      <c r="D5645">
        <v>749</v>
      </c>
      <c r="E5645">
        <v>30</v>
      </c>
      <c r="F5645" t="s">
        <v>108</v>
      </c>
      <c r="G5645" t="s">
        <v>412</v>
      </c>
      <c r="H5645">
        <v>517</v>
      </c>
      <c r="I5645" t="s">
        <v>2121</v>
      </c>
      <c r="J5645" t="str">
        <f xml:space="preserve"> IF(Table1[[#This Row],[discount]]&gt;4, "Yes", "No")</f>
        <v>Yes</v>
      </c>
    </row>
    <row r="5646" spans="1:10">
      <c r="A5646" t="s">
        <v>17294</v>
      </c>
      <c r="B5646">
        <v>4</v>
      </c>
      <c r="C5646">
        <v>524</v>
      </c>
      <c r="D5646">
        <v>749</v>
      </c>
      <c r="E5646">
        <v>30</v>
      </c>
      <c r="F5646" t="s">
        <v>108</v>
      </c>
      <c r="G5646" t="s">
        <v>448</v>
      </c>
      <c r="H5646">
        <v>47</v>
      </c>
      <c r="I5646" t="s">
        <v>9573</v>
      </c>
      <c r="J5646" t="str">
        <f xml:space="preserve"> IF(Table1[[#This Row],[discount]]&gt;4, "Yes", "No")</f>
        <v>Yes</v>
      </c>
    </row>
    <row r="5647" spans="1:10">
      <c r="A5647" t="s">
        <v>9727</v>
      </c>
      <c r="B5647">
        <v>4.7</v>
      </c>
      <c r="C5647">
        <v>522</v>
      </c>
      <c r="D5647">
        <v>750</v>
      </c>
      <c r="E5647">
        <v>30</v>
      </c>
      <c r="F5647" t="s">
        <v>108</v>
      </c>
      <c r="G5647" t="s">
        <v>577</v>
      </c>
      <c r="H5647">
        <v>200</v>
      </c>
      <c r="I5647" t="s">
        <v>9728</v>
      </c>
      <c r="J5647" t="str">
        <f xml:space="preserve"> IF(Table1[[#This Row],[discount]]&gt;4, "Yes", "No")</f>
        <v>Yes</v>
      </c>
    </row>
    <row r="5648" spans="1:10">
      <c r="A5648" t="s">
        <v>22340</v>
      </c>
      <c r="B5648">
        <v>4.2</v>
      </c>
      <c r="C5648">
        <v>511</v>
      </c>
      <c r="D5648">
        <v>738</v>
      </c>
      <c r="E5648">
        <v>30</v>
      </c>
      <c r="F5648" t="s">
        <v>108</v>
      </c>
      <c r="G5648" t="s">
        <v>577</v>
      </c>
      <c r="H5648">
        <v>1246</v>
      </c>
      <c r="I5648" t="s">
        <v>11760</v>
      </c>
      <c r="J5648" t="str">
        <f xml:space="preserve"> IF(Table1[[#This Row],[discount]]&gt;4, "Yes", "No")</f>
        <v>Yes</v>
      </c>
    </row>
    <row r="5649" spans="1:10">
      <c r="A5649" t="s">
        <v>4213</v>
      </c>
      <c r="B5649">
        <v>0</v>
      </c>
      <c r="C5649">
        <v>499</v>
      </c>
      <c r="D5649">
        <v>719</v>
      </c>
      <c r="E5649">
        <v>30</v>
      </c>
      <c r="F5649" t="s">
        <v>114</v>
      </c>
      <c r="G5649" t="s">
        <v>115</v>
      </c>
      <c r="H5649">
        <v>0</v>
      </c>
      <c r="I5649" t="s">
        <v>118</v>
      </c>
      <c r="J5649" t="str">
        <f xml:space="preserve"> IF(Table1[[#This Row],[discount]]&gt;4, "Yes", "No")</f>
        <v>Yes</v>
      </c>
    </row>
    <row r="5650" spans="1:10">
      <c r="A5650" t="s">
        <v>20471</v>
      </c>
      <c r="B5650">
        <v>4.3</v>
      </c>
      <c r="C5650">
        <v>489</v>
      </c>
      <c r="D5650">
        <v>699</v>
      </c>
      <c r="E5650">
        <v>30</v>
      </c>
      <c r="F5650" t="s">
        <v>108</v>
      </c>
      <c r="G5650" t="s">
        <v>448</v>
      </c>
      <c r="H5650">
        <v>50359</v>
      </c>
      <c r="I5650" t="s">
        <v>11536</v>
      </c>
      <c r="J5650" t="str">
        <f xml:space="preserve"> IF(Table1[[#This Row],[discount]]&gt;4, "Yes", "No")</f>
        <v>Yes</v>
      </c>
    </row>
    <row r="5651" spans="1:10">
      <c r="A5651" t="s">
        <v>20473</v>
      </c>
      <c r="B5651">
        <v>4.3</v>
      </c>
      <c r="C5651">
        <v>489</v>
      </c>
      <c r="D5651">
        <v>699</v>
      </c>
      <c r="E5651">
        <v>30</v>
      </c>
      <c r="F5651" t="s">
        <v>108</v>
      </c>
      <c r="G5651" t="s">
        <v>448</v>
      </c>
      <c r="H5651">
        <v>50359</v>
      </c>
      <c r="I5651" t="s">
        <v>11536</v>
      </c>
      <c r="J5651" t="str">
        <f xml:space="preserve"> IF(Table1[[#This Row],[discount]]&gt;4, "Yes", "No")</f>
        <v>Yes</v>
      </c>
    </row>
    <row r="5652" spans="1:10">
      <c r="A5652" t="s">
        <v>21822</v>
      </c>
      <c r="B5652">
        <v>4.2</v>
      </c>
      <c r="C5652">
        <v>489</v>
      </c>
      <c r="D5652">
        <v>699</v>
      </c>
      <c r="E5652">
        <v>30</v>
      </c>
      <c r="F5652" t="s">
        <v>108</v>
      </c>
      <c r="G5652" t="s">
        <v>448</v>
      </c>
      <c r="H5652">
        <v>1812</v>
      </c>
      <c r="I5652" t="s">
        <v>9573</v>
      </c>
      <c r="J5652" t="str">
        <f xml:space="preserve"> IF(Table1[[#This Row],[discount]]&gt;4, "Yes", "No")</f>
        <v>Yes</v>
      </c>
    </row>
    <row r="5653" spans="1:10">
      <c r="A5653" t="s">
        <v>18876</v>
      </c>
      <c r="B5653">
        <v>4.0999999999999996</v>
      </c>
      <c r="C5653">
        <v>489</v>
      </c>
      <c r="D5653">
        <v>699</v>
      </c>
      <c r="E5653">
        <v>30</v>
      </c>
      <c r="F5653" t="s">
        <v>108</v>
      </c>
      <c r="G5653" t="s">
        <v>577</v>
      </c>
      <c r="H5653">
        <v>200</v>
      </c>
      <c r="I5653" t="s">
        <v>2833</v>
      </c>
      <c r="J5653" t="str">
        <f xml:space="preserve"> IF(Table1[[#This Row],[discount]]&gt;4, "Yes", "No")</f>
        <v>Yes</v>
      </c>
    </row>
    <row r="5654" spans="1:10">
      <c r="A5654" t="s">
        <v>21776</v>
      </c>
      <c r="B5654">
        <v>4.2</v>
      </c>
      <c r="C5654">
        <v>489</v>
      </c>
      <c r="D5654">
        <v>699</v>
      </c>
      <c r="E5654">
        <v>30</v>
      </c>
      <c r="F5654" t="s">
        <v>108</v>
      </c>
      <c r="G5654" t="s">
        <v>448</v>
      </c>
      <c r="H5654">
        <v>30</v>
      </c>
      <c r="I5654" t="s">
        <v>3235</v>
      </c>
      <c r="J5654" t="str">
        <f xml:space="preserve"> IF(Table1[[#This Row],[discount]]&gt;4, "Yes", "No")</f>
        <v>Yes</v>
      </c>
    </row>
    <row r="5655" spans="1:10">
      <c r="A5655" t="s">
        <v>21803</v>
      </c>
      <c r="B5655">
        <v>4.2</v>
      </c>
      <c r="C5655">
        <v>489</v>
      </c>
      <c r="D5655">
        <v>699</v>
      </c>
      <c r="E5655">
        <v>30</v>
      </c>
      <c r="F5655" t="s">
        <v>108</v>
      </c>
      <c r="G5655" t="s">
        <v>448</v>
      </c>
      <c r="H5655">
        <v>15</v>
      </c>
      <c r="I5655" t="s">
        <v>12900</v>
      </c>
      <c r="J5655" t="str">
        <f xml:space="preserve"> IF(Table1[[#This Row],[discount]]&gt;4, "Yes", "No")</f>
        <v>Yes</v>
      </c>
    </row>
    <row r="5656" spans="1:10">
      <c r="A5656" t="s">
        <v>22507</v>
      </c>
      <c r="B5656">
        <v>4.2</v>
      </c>
      <c r="C5656">
        <v>488</v>
      </c>
      <c r="D5656">
        <v>698</v>
      </c>
      <c r="E5656">
        <v>30</v>
      </c>
      <c r="F5656" t="s">
        <v>108</v>
      </c>
      <c r="G5656" t="s">
        <v>577</v>
      </c>
      <c r="H5656">
        <v>507</v>
      </c>
      <c r="I5656" t="s">
        <v>14244</v>
      </c>
      <c r="J5656" t="str">
        <f xml:space="preserve"> IF(Table1[[#This Row],[discount]]&gt;4, "Yes", "No")</f>
        <v>Yes</v>
      </c>
    </row>
    <row r="5657" spans="1:10">
      <c r="A5657" t="s">
        <v>11761</v>
      </c>
      <c r="B5657">
        <v>4.3</v>
      </c>
      <c r="C5657">
        <v>486</v>
      </c>
      <c r="D5657">
        <v>695</v>
      </c>
      <c r="E5657">
        <v>30</v>
      </c>
      <c r="F5657" t="s">
        <v>108</v>
      </c>
      <c r="G5657" t="s">
        <v>577</v>
      </c>
      <c r="H5657">
        <v>5466</v>
      </c>
      <c r="I5657" t="s">
        <v>3608</v>
      </c>
      <c r="J5657" t="str">
        <f xml:space="preserve"> IF(Table1[[#This Row],[discount]]&gt;4, "Yes", "No")</f>
        <v>Yes</v>
      </c>
    </row>
    <row r="5658" spans="1:10">
      <c r="A5658" t="s">
        <v>20115</v>
      </c>
      <c r="B5658">
        <v>4.3</v>
      </c>
      <c r="C5658">
        <v>486</v>
      </c>
      <c r="D5658">
        <v>695</v>
      </c>
      <c r="E5658">
        <v>30</v>
      </c>
      <c r="F5658" t="s">
        <v>108</v>
      </c>
      <c r="G5658" t="s">
        <v>412</v>
      </c>
      <c r="H5658">
        <v>1351</v>
      </c>
      <c r="I5658" t="s">
        <v>5713</v>
      </c>
      <c r="J5658" t="str">
        <f xml:space="preserve"> IF(Table1[[#This Row],[discount]]&gt;4, "Yes", "No")</f>
        <v>Yes</v>
      </c>
    </row>
    <row r="5659" spans="1:10">
      <c r="A5659" t="s">
        <v>22524</v>
      </c>
      <c r="B5659">
        <v>4.2</v>
      </c>
      <c r="C5659">
        <v>462</v>
      </c>
      <c r="D5659">
        <v>660</v>
      </c>
      <c r="E5659">
        <v>30</v>
      </c>
      <c r="F5659" t="s">
        <v>108</v>
      </c>
      <c r="G5659" t="s">
        <v>577</v>
      </c>
      <c r="H5659">
        <v>1185</v>
      </c>
      <c r="I5659" t="s">
        <v>3608</v>
      </c>
      <c r="J5659" t="str">
        <f xml:space="preserve"> IF(Table1[[#This Row],[discount]]&gt;4, "Yes", "No")</f>
        <v>Yes</v>
      </c>
    </row>
    <row r="5660" spans="1:10">
      <c r="A5660" t="s">
        <v>20572</v>
      </c>
      <c r="B5660">
        <v>4.3</v>
      </c>
      <c r="C5660">
        <v>455</v>
      </c>
      <c r="D5660">
        <v>650</v>
      </c>
      <c r="E5660">
        <v>30</v>
      </c>
      <c r="F5660" t="s">
        <v>108</v>
      </c>
      <c r="G5660" t="s">
        <v>577</v>
      </c>
      <c r="H5660">
        <v>226343</v>
      </c>
      <c r="I5660" t="s">
        <v>8828</v>
      </c>
      <c r="J5660" t="str">
        <f xml:space="preserve"> IF(Table1[[#This Row],[discount]]&gt;4, "Yes", "No")</f>
        <v>Yes</v>
      </c>
    </row>
    <row r="5661" spans="1:10">
      <c r="A5661" t="s">
        <v>12488</v>
      </c>
      <c r="B5661">
        <v>3.7</v>
      </c>
      <c r="C5661">
        <v>455</v>
      </c>
      <c r="D5661">
        <v>650</v>
      </c>
      <c r="E5661">
        <v>30</v>
      </c>
      <c r="F5661" t="s">
        <v>108</v>
      </c>
      <c r="G5661" t="s">
        <v>109</v>
      </c>
      <c r="H5661">
        <v>680</v>
      </c>
      <c r="I5661" t="s">
        <v>12489</v>
      </c>
      <c r="J5661" t="str">
        <f xml:space="preserve"> IF(Table1[[#This Row],[discount]]&gt;4, "Yes", "No")</f>
        <v>Yes</v>
      </c>
    </row>
    <row r="5662" spans="1:10">
      <c r="A5662" t="s">
        <v>18996</v>
      </c>
      <c r="B5662">
        <v>4.2</v>
      </c>
      <c r="C5662">
        <v>454</v>
      </c>
      <c r="D5662">
        <v>649</v>
      </c>
      <c r="E5662">
        <v>30</v>
      </c>
      <c r="F5662" t="s">
        <v>108</v>
      </c>
      <c r="G5662" t="s">
        <v>448</v>
      </c>
      <c r="H5662">
        <v>33760</v>
      </c>
      <c r="I5662" t="s">
        <v>11536</v>
      </c>
      <c r="J5662" t="str">
        <f xml:space="preserve"> IF(Table1[[#This Row],[discount]]&gt;4, "Yes", "No")</f>
        <v>Yes</v>
      </c>
    </row>
    <row r="5663" spans="1:10">
      <c r="A5663" t="s">
        <v>18422</v>
      </c>
      <c r="B5663">
        <v>4.0999999999999996</v>
      </c>
      <c r="C5663">
        <v>450</v>
      </c>
      <c r="D5663">
        <v>650</v>
      </c>
      <c r="E5663">
        <v>30</v>
      </c>
      <c r="F5663" t="s">
        <v>108</v>
      </c>
      <c r="G5663" t="s">
        <v>412</v>
      </c>
      <c r="H5663">
        <v>228</v>
      </c>
      <c r="I5663" t="s">
        <v>2874</v>
      </c>
      <c r="J5663" t="str">
        <f xml:space="preserve"> IF(Table1[[#This Row],[discount]]&gt;4, "Yes", "No")</f>
        <v>Yes</v>
      </c>
    </row>
    <row r="5664" spans="1:10">
      <c r="A5664" t="s">
        <v>3335</v>
      </c>
      <c r="B5664">
        <v>0</v>
      </c>
      <c r="C5664">
        <v>450</v>
      </c>
      <c r="D5664">
        <v>650</v>
      </c>
      <c r="E5664">
        <v>30</v>
      </c>
      <c r="F5664" t="s">
        <v>108</v>
      </c>
      <c r="G5664" t="s">
        <v>109</v>
      </c>
      <c r="H5664">
        <v>0</v>
      </c>
      <c r="I5664" t="s">
        <v>3336</v>
      </c>
      <c r="J5664" t="str">
        <f xml:space="preserve"> IF(Table1[[#This Row],[discount]]&gt;4, "Yes", "No")</f>
        <v>Yes</v>
      </c>
    </row>
    <row r="5665" spans="1:10">
      <c r="A5665" t="s">
        <v>14466</v>
      </c>
      <c r="B5665">
        <v>4.4000000000000004</v>
      </c>
      <c r="C5665">
        <v>434</v>
      </c>
      <c r="D5665">
        <v>624</v>
      </c>
      <c r="E5665">
        <v>30</v>
      </c>
      <c r="F5665" t="s">
        <v>108</v>
      </c>
      <c r="G5665" t="s">
        <v>412</v>
      </c>
      <c r="H5665">
        <v>577</v>
      </c>
      <c r="I5665" t="s">
        <v>11488</v>
      </c>
      <c r="J5665" t="str">
        <f xml:space="preserve"> IF(Table1[[#This Row],[discount]]&gt;4, "Yes", "No")</f>
        <v>Yes</v>
      </c>
    </row>
    <row r="5666" spans="1:10">
      <c r="A5666" t="s">
        <v>18433</v>
      </c>
      <c r="B5666">
        <v>4.0999999999999996</v>
      </c>
      <c r="C5666">
        <v>420</v>
      </c>
      <c r="D5666">
        <v>600</v>
      </c>
      <c r="E5666">
        <v>30</v>
      </c>
      <c r="F5666" t="s">
        <v>108</v>
      </c>
      <c r="G5666" t="s">
        <v>412</v>
      </c>
      <c r="H5666">
        <v>4185</v>
      </c>
      <c r="I5666" t="s">
        <v>10244</v>
      </c>
      <c r="J5666" t="str">
        <f xml:space="preserve"> IF(Table1[[#This Row],[discount]]&gt;4, "Yes", "No")</f>
        <v>Yes</v>
      </c>
    </row>
    <row r="5667" spans="1:10">
      <c r="A5667" t="s">
        <v>19103</v>
      </c>
      <c r="B5667">
        <v>4.0999999999999996</v>
      </c>
      <c r="C5667">
        <v>419</v>
      </c>
      <c r="D5667">
        <v>599</v>
      </c>
      <c r="E5667">
        <v>30</v>
      </c>
      <c r="F5667" t="s">
        <v>108</v>
      </c>
      <c r="G5667" t="s">
        <v>448</v>
      </c>
      <c r="H5667">
        <v>74143</v>
      </c>
      <c r="I5667" t="s">
        <v>8828</v>
      </c>
      <c r="J5667" t="str">
        <f xml:space="preserve"> IF(Table1[[#This Row],[discount]]&gt;4, "Yes", "No")</f>
        <v>Yes</v>
      </c>
    </row>
    <row r="5668" spans="1:10">
      <c r="A5668" t="s">
        <v>18793</v>
      </c>
      <c r="B5668">
        <v>4.0999999999999996</v>
      </c>
      <c r="C5668">
        <v>419</v>
      </c>
      <c r="D5668">
        <v>599</v>
      </c>
      <c r="E5668">
        <v>30</v>
      </c>
      <c r="F5668" t="s">
        <v>108</v>
      </c>
      <c r="G5668" t="s">
        <v>577</v>
      </c>
      <c r="H5668">
        <v>1399</v>
      </c>
      <c r="I5668" t="s">
        <v>8747</v>
      </c>
      <c r="J5668" t="str">
        <f xml:space="preserve"> IF(Table1[[#This Row],[discount]]&gt;4, "Yes", "No")</f>
        <v>Yes</v>
      </c>
    </row>
    <row r="5669" spans="1:10">
      <c r="A5669" t="s">
        <v>16794</v>
      </c>
      <c r="B5669">
        <v>4</v>
      </c>
      <c r="C5669">
        <v>419</v>
      </c>
      <c r="D5669">
        <v>599</v>
      </c>
      <c r="E5669">
        <v>30</v>
      </c>
      <c r="F5669" t="s">
        <v>108</v>
      </c>
      <c r="G5669" t="s">
        <v>577</v>
      </c>
      <c r="H5669">
        <v>800</v>
      </c>
      <c r="I5669" t="s">
        <v>15800</v>
      </c>
      <c r="J5669" t="str">
        <f xml:space="preserve"> IF(Table1[[#This Row],[discount]]&gt;4, "Yes", "No")</f>
        <v>Yes</v>
      </c>
    </row>
    <row r="5670" spans="1:10">
      <c r="A5670" t="s">
        <v>18794</v>
      </c>
      <c r="B5670">
        <v>4.0999999999999996</v>
      </c>
      <c r="C5670">
        <v>419</v>
      </c>
      <c r="D5670">
        <v>599</v>
      </c>
      <c r="E5670">
        <v>30</v>
      </c>
      <c r="F5670" t="s">
        <v>108</v>
      </c>
      <c r="G5670" t="s">
        <v>577</v>
      </c>
      <c r="H5670">
        <v>780</v>
      </c>
      <c r="I5670" t="s">
        <v>15800</v>
      </c>
      <c r="J5670" t="str">
        <f xml:space="preserve"> IF(Table1[[#This Row],[discount]]&gt;4, "Yes", "No")</f>
        <v>Yes</v>
      </c>
    </row>
    <row r="5671" spans="1:10">
      <c r="A5671" t="s">
        <v>17589</v>
      </c>
      <c r="B5671">
        <v>4.0999999999999996</v>
      </c>
      <c r="C5671">
        <v>419</v>
      </c>
      <c r="D5671">
        <v>599</v>
      </c>
      <c r="E5671">
        <v>30</v>
      </c>
      <c r="F5671" t="s">
        <v>16</v>
      </c>
      <c r="G5671" t="s">
        <v>890</v>
      </c>
      <c r="H5671">
        <v>52</v>
      </c>
      <c r="I5671" t="s">
        <v>1712</v>
      </c>
      <c r="J5671" t="str">
        <f xml:space="preserve"> IF(Table1[[#This Row],[discount]]&gt;4, "Yes", "No")</f>
        <v>Yes</v>
      </c>
    </row>
    <row r="5672" spans="1:10">
      <c r="A5672" t="s">
        <v>20411</v>
      </c>
      <c r="B5672">
        <v>4.3</v>
      </c>
      <c r="C5672">
        <v>419</v>
      </c>
      <c r="D5672">
        <v>599</v>
      </c>
      <c r="E5672">
        <v>30</v>
      </c>
      <c r="F5672" t="s">
        <v>108</v>
      </c>
      <c r="G5672" t="s">
        <v>448</v>
      </c>
      <c r="H5672">
        <v>51</v>
      </c>
      <c r="I5672" t="s">
        <v>12900</v>
      </c>
      <c r="J5672" t="str">
        <f xml:space="preserve"> IF(Table1[[#This Row],[discount]]&gt;4, "Yes", "No")</f>
        <v>Yes</v>
      </c>
    </row>
    <row r="5673" spans="1:10">
      <c r="A5673" t="s">
        <v>2073</v>
      </c>
      <c r="B5673">
        <v>0</v>
      </c>
      <c r="C5673">
        <v>419</v>
      </c>
      <c r="D5673">
        <v>599</v>
      </c>
      <c r="E5673">
        <v>30</v>
      </c>
      <c r="F5673" t="s">
        <v>10</v>
      </c>
      <c r="G5673" t="s">
        <v>20</v>
      </c>
      <c r="H5673">
        <v>0</v>
      </c>
      <c r="I5673" t="s">
        <v>2072</v>
      </c>
      <c r="J5673" t="str">
        <f xml:space="preserve"> IF(Table1[[#This Row],[discount]]&gt;4, "Yes", "No")</f>
        <v>Yes</v>
      </c>
    </row>
    <row r="5674" spans="1:10">
      <c r="A5674" t="s">
        <v>8751</v>
      </c>
      <c r="B5674">
        <v>3.6</v>
      </c>
      <c r="C5674">
        <v>413</v>
      </c>
      <c r="D5674">
        <v>590</v>
      </c>
      <c r="E5674">
        <v>30</v>
      </c>
      <c r="F5674" t="s">
        <v>108</v>
      </c>
      <c r="G5674" t="s">
        <v>412</v>
      </c>
      <c r="H5674">
        <v>5</v>
      </c>
      <c r="I5674" t="s">
        <v>8004</v>
      </c>
      <c r="J5674" t="str">
        <f xml:space="preserve"> IF(Table1[[#This Row],[discount]]&gt;4, "Yes", "No")</f>
        <v>Yes</v>
      </c>
    </row>
    <row r="5675" spans="1:10">
      <c r="A5675" t="s">
        <v>20380</v>
      </c>
      <c r="B5675">
        <v>4.3</v>
      </c>
      <c r="C5675">
        <v>385</v>
      </c>
      <c r="D5675">
        <v>550</v>
      </c>
      <c r="E5675">
        <v>30</v>
      </c>
      <c r="F5675" t="s">
        <v>108</v>
      </c>
      <c r="G5675" t="s">
        <v>448</v>
      </c>
      <c r="H5675">
        <v>28540</v>
      </c>
      <c r="I5675" t="s">
        <v>8828</v>
      </c>
      <c r="J5675" t="str">
        <f xml:space="preserve"> IF(Table1[[#This Row],[discount]]&gt;4, "Yes", "No")</f>
        <v>Yes</v>
      </c>
    </row>
    <row r="5676" spans="1:10">
      <c r="A5676" t="s">
        <v>22453</v>
      </c>
      <c r="B5676">
        <v>4.2</v>
      </c>
      <c r="C5676">
        <v>384</v>
      </c>
      <c r="D5676">
        <v>549</v>
      </c>
      <c r="E5676">
        <v>30</v>
      </c>
      <c r="F5676" t="s">
        <v>108</v>
      </c>
      <c r="G5676" t="s">
        <v>577</v>
      </c>
      <c r="H5676">
        <v>40</v>
      </c>
      <c r="I5676" t="s">
        <v>12900</v>
      </c>
      <c r="J5676" t="str">
        <f xml:space="preserve"> IF(Table1[[#This Row],[discount]]&gt;4, "Yes", "No")</f>
        <v>Yes</v>
      </c>
    </row>
    <row r="5677" spans="1:10">
      <c r="A5677" t="s">
        <v>14227</v>
      </c>
      <c r="B5677">
        <v>4.4000000000000004</v>
      </c>
      <c r="C5677">
        <v>384</v>
      </c>
      <c r="D5677">
        <v>549</v>
      </c>
      <c r="E5677">
        <v>30</v>
      </c>
      <c r="F5677" t="s">
        <v>108</v>
      </c>
      <c r="G5677" t="s">
        <v>577</v>
      </c>
      <c r="H5677">
        <v>27</v>
      </c>
      <c r="I5677" t="s">
        <v>12900</v>
      </c>
      <c r="J5677" t="str">
        <f xml:space="preserve"> IF(Table1[[#This Row],[discount]]&gt;4, "Yes", "No")</f>
        <v>Yes</v>
      </c>
    </row>
    <row r="5678" spans="1:10">
      <c r="A5678" t="s">
        <v>13256</v>
      </c>
      <c r="B5678">
        <v>3.8</v>
      </c>
      <c r="C5678">
        <v>382</v>
      </c>
      <c r="D5678">
        <v>550</v>
      </c>
      <c r="E5678">
        <v>30</v>
      </c>
      <c r="F5678" t="s">
        <v>108</v>
      </c>
      <c r="G5678" t="s">
        <v>577</v>
      </c>
      <c r="H5678">
        <v>402</v>
      </c>
      <c r="I5678" t="s">
        <v>2121</v>
      </c>
      <c r="J5678" t="str">
        <f xml:space="preserve"> IF(Table1[[#This Row],[discount]]&gt;4, "Yes", "No")</f>
        <v>Yes</v>
      </c>
    </row>
    <row r="5679" spans="1:10">
      <c r="A5679" t="s">
        <v>11542</v>
      </c>
      <c r="B5679">
        <v>4.5</v>
      </c>
      <c r="C5679">
        <v>349</v>
      </c>
      <c r="D5679">
        <v>499</v>
      </c>
      <c r="E5679">
        <v>30</v>
      </c>
      <c r="F5679" t="s">
        <v>108</v>
      </c>
      <c r="G5679" t="s">
        <v>577</v>
      </c>
      <c r="H5679">
        <v>135873</v>
      </c>
      <c r="I5679" t="s">
        <v>9389</v>
      </c>
      <c r="J5679" t="str">
        <f xml:space="preserve"> IF(Table1[[#This Row],[discount]]&gt;4, "Yes", "No")</f>
        <v>Yes</v>
      </c>
    </row>
    <row r="5680" spans="1:10">
      <c r="A5680" t="s">
        <v>18529</v>
      </c>
      <c r="B5680">
        <v>4.0999999999999996</v>
      </c>
      <c r="C5680">
        <v>349</v>
      </c>
      <c r="D5680">
        <v>499</v>
      </c>
      <c r="E5680">
        <v>30</v>
      </c>
      <c r="F5680" t="s">
        <v>108</v>
      </c>
      <c r="G5680" t="s">
        <v>412</v>
      </c>
      <c r="H5680">
        <v>3630</v>
      </c>
      <c r="I5680" t="s">
        <v>18530</v>
      </c>
      <c r="J5680" t="str">
        <f xml:space="preserve"> IF(Table1[[#This Row],[discount]]&gt;4, "Yes", "No")</f>
        <v>Yes</v>
      </c>
    </row>
    <row r="5681" spans="1:10">
      <c r="A5681" t="s">
        <v>16725</v>
      </c>
      <c r="B5681">
        <v>4</v>
      </c>
      <c r="C5681">
        <v>349</v>
      </c>
      <c r="D5681">
        <v>499</v>
      </c>
      <c r="E5681">
        <v>30</v>
      </c>
      <c r="F5681" t="s">
        <v>108</v>
      </c>
      <c r="G5681" t="s">
        <v>577</v>
      </c>
      <c r="H5681">
        <v>2747</v>
      </c>
      <c r="I5681" t="s">
        <v>16726</v>
      </c>
      <c r="J5681" t="str">
        <f xml:space="preserve"> IF(Table1[[#This Row],[discount]]&gt;4, "Yes", "No")</f>
        <v>Yes</v>
      </c>
    </row>
    <row r="5682" spans="1:10">
      <c r="A5682" t="s">
        <v>18680</v>
      </c>
      <c r="B5682">
        <v>4.0999999999999996</v>
      </c>
      <c r="C5682">
        <v>349</v>
      </c>
      <c r="D5682">
        <v>499</v>
      </c>
      <c r="E5682">
        <v>30</v>
      </c>
      <c r="F5682" t="s">
        <v>108</v>
      </c>
      <c r="G5682" t="s">
        <v>577</v>
      </c>
      <c r="H5682">
        <v>1739</v>
      </c>
      <c r="I5682" t="s">
        <v>14938</v>
      </c>
      <c r="J5682" t="str">
        <f xml:space="preserve"> IF(Table1[[#This Row],[discount]]&gt;4, "Yes", "No")</f>
        <v>Yes</v>
      </c>
    </row>
    <row r="5683" spans="1:10">
      <c r="A5683" t="s">
        <v>22560</v>
      </c>
      <c r="B5683">
        <v>4.2</v>
      </c>
      <c r="C5683">
        <v>349</v>
      </c>
      <c r="D5683">
        <v>499</v>
      </c>
      <c r="E5683">
        <v>30</v>
      </c>
      <c r="F5683" t="s">
        <v>108</v>
      </c>
      <c r="G5683" t="s">
        <v>577</v>
      </c>
      <c r="H5683">
        <v>728</v>
      </c>
      <c r="I5683" t="s">
        <v>9401</v>
      </c>
      <c r="J5683" t="str">
        <f xml:space="preserve"> IF(Table1[[#This Row],[discount]]&gt;4, "Yes", "No")</f>
        <v>Yes</v>
      </c>
    </row>
    <row r="5684" spans="1:10">
      <c r="A5684" t="s">
        <v>9407</v>
      </c>
      <c r="B5684">
        <v>4.9000000000000004</v>
      </c>
      <c r="C5684">
        <v>349</v>
      </c>
      <c r="D5684">
        <v>499</v>
      </c>
      <c r="E5684">
        <v>30</v>
      </c>
      <c r="F5684" t="s">
        <v>108</v>
      </c>
      <c r="G5684" t="s">
        <v>412</v>
      </c>
      <c r="H5684">
        <v>629</v>
      </c>
      <c r="I5684" t="s">
        <v>9408</v>
      </c>
      <c r="J5684" t="str">
        <f xml:space="preserve"> IF(Table1[[#This Row],[discount]]&gt;4, "Yes", "No")</f>
        <v>Yes</v>
      </c>
    </row>
    <row r="5685" spans="1:10">
      <c r="A5685" t="s">
        <v>18548</v>
      </c>
      <c r="B5685">
        <v>4.0999999999999996</v>
      </c>
      <c r="C5685">
        <v>349</v>
      </c>
      <c r="D5685">
        <v>499</v>
      </c>
      <c r="E5685">
        <v>30</v>
      </c>
      <c r="F5685" t="s">
        <v>108</v>
      </c>
      <c r="G5685" t="s">
        <v>412</v>
      </c>
      <c r="H5685">
        <v>456</v>
      </c>
      <c r="I5685" t="s">
        <v>16959</v>
      </c>
      <c r="J5685" t="str">
        <f xml:space="preserve"> IF(Table1[[#This Row],[discount]]&gt;4, "Yes", "No")</f>
        <v>Yes</v>
      </c>
    </row>
    <row r="5686" spans="1:10">
      <c r="A5686" t="s">
        <v>20806</v>
      </c>
      <c r="B5686">
        <v>4.3</v>
      </c>
      <c r="C5686">
        <v>349</v>
      </c>
      <c r="D5686">
        <v>499</v>
      </c>
      <c r="E5686">
        <v>30</v>
      </c>
      <c r="F5686" t="s">
        <v>108</v>
      </c>
      <c r="G5686" t="s">
        <v>577</v>
      </c>
      <c r="H5686">
        <v>393</v>
      </c>
      <c r="I5686" t="s">
        <v>8828</v>
      </c>
      <c r="J5686" t="str">
        <f xml:space="preserve"> IF(Table1[[#This Row],[discount]]&gt;4, "Yes", "No")</f>
        <v>Yes</v>
      </c>
    </row>
    <row r="5687" spans="1:10">
      <c r="A5687" t="s">
        <v>18525</v>
      </c>
      <c r="B5687">
        <v>4.0999999999999996</v>
      </c>
      <c r="C5687">
        <v>349</v>
      </c>
      <c r="D5687">
        <v>499</v>
      </c>
      <c r="E5687">
        <v>30</v>
      </c>
      <c r="F5687" t="s">
        <v>108</v>
      </c>
      <c r="G5687" t="s">
        <v>412</v>
      </c>
      <c r="H5687">
        <v>243</v>
      </c>
      <c r="I5687" t="s">
        <v>16959</v>
      </c>
      <c r="J5687" t="str">
        <f xml:space="preserve"> IF(Table1[[#This Row],[discount]]&gt;4, "Yes", "No")</f>
        <v>Yes</v>
      </c>
    </row>
    <row r="5688" spans="1:10">
      <c r="A5688" t="s">
        <v>16551</v>
      </c>
      <c r="B5688">
        <v>4</v>
      </c>
      <c r="C5688">
        <v>349</v>
      </c>
      <c r="D5688">
        <v>499</v>
      </c>
      <c r="E5688">
        <v>30</v>
      </c>
      <c r="F5688" t="s">
        <v>10</v>
      </c>
      <c r="G5688" t="s">
        <v>20</v>
      </c>
      <c r="H5688">
        <v>233</v>
      </c>
      <c r="I5688" t="s">
        <v>16552</v>
      </c>
      <c r="J5688" t="str">
        <f xml:space="preserve"> IF(Table1[[#This Row],[discount]]&gt;4, "Yes", "No")</f>
        <v>Yes</v>
      </c>
    </row>
    <row r="5689" spans="1:10">
      <c r="A5689" t="s">
        <v>16958</v>
      </c>
      <c r="B5689">
        <v>4</v>
      </c>
      <c r="C5689">
        <v>349</v>
      </c>
      <c r="D5689">
        <v>499</v>
      </c>
      <c r="E5689">
        <v>30</v>
      </c>
      <c r="F5689" t="s">
        <v>108</v>
      </c>
      <c r="G5689" t="s">
        <v>412</v>
      </c>
      <c r="H5689">
        <v>106</v>
      </c>
      <c r="I5689" t="s">
        <v>16959</v>
      </c>
      <c r="J5689" t="str">
        <f xml:space="preserve"> IF(Table1[[#This Row],[discount]]&gt;4, "Yes", "No")</f>
        <v>Yes</v>
      </c>
    </row>
    <row r="5690" spans="1:10">
      <c r="A5690" t="s">
        <v>9812</v>
      </c>
      <c r="B5690">
        <v>4.7</v>
      </c>
      <c r="C5690">
        <v>349</v>
      </c>
      <c r="D5690">
        <v>499</v>
      </c>
      <c r="E5690">
        <v>30</v>
      </c>
      <c r="F5690" t="s">
        <v>108</v>
      </c>
      <c r="G5690" t="s">
        <v>577</v>
      </c>
      <c r="H5690">
        <v>64</v>
      </c>
      <c r="I5690" t="s">
        <v>9813</v>
      </c>
      <c r="J5690" t="str">
        <f xml:space="preserve"> IF(Table1[[#This Row],[discount]]&gt;4, "Yes", "No")</f>
        <v>Yes</v>
      </c>
    </row>
    <row r="5691" spans="1:10">
      <c r="A5691" t="s">
        <v>10060</v>
      </c>
      <c r="B5691">
        <v>3.4</v>
      </c>
      <c r="C5691">
        <v>349</v>
      </c>
      <c r="D5691">
        <v>499</v>
      </c>
      <c r="E5691">
        <v>30</v>
      </c>
      <c r="F5691" t="s">
        <v>114</v>
      </c>
      <c r="G5691" t="s">
        <v>115</v>
      </c>
      <c r="H5691">
        <v>16</v>
      </c>
      <c r="I5691" t="s">
        <v>10061</v>
      </c>
      <c r="J5691" t="str">
        <f xml:space="preserve"> IF(Table1[[#This Row],[discount]]&gt;4, "Yes", "No")</f>
        <v>Yes</v>
      </c>
    </row>
    <row r="5692" spans="1:10">
      <c r="A5692" t="s">
        <v>8273</v>
      </c>
      <c r="B5692">
        <v>3</v>
      </c>
      <c r="C5692">
        <v>349</v>
      </c>
      <c r="D5692">
        <v>499</v>
      </c>
      <c r="E5692">
        <v>30</v>
      </c>
      <c r="F5692" t="s">
        <v>108</v>
      </c>
      <c r="G5692" t="s">
        <v>448</v>
      </c>
      <c r="H5692">
        <v>3</v>
      </c>
      <c r="I5692" t="s">
        <v>8274</v>
      </c>
      <c r="J5692" t="str">
        <f xml:space="preserve"> IF(Table1[[#This Row],[discount]]&gt;4, "Yes", "No")</f>
        <v>Yes</v>
      </c>
    </row>
    <row r="5693" spans="1:10">
      <c r="A5693" t="s">
        <v>3138</v>
      </c>
      <c r="B5693">
        <v>0</v>
      </c>
      <c r="C5693">
        <v>349</v>
      </c>
      <c r="D5693">
        <v>499</v>
      </c>
      <c r="E5693">
        <v>30</v>
      </c>
      <c r="F5693" t="s">
        <v>16</v>
      </c>
      <c r="G5693" t="s">
        <v>890</v>
      </c>
      <c r="H5693">
        <v>0</v>
      </c>
      <c r="I5693" t="s">
        <v>3139</v>
      </c>
      <c r="J5693" t="str">
        <f xml:space="preserve"> IF(Table1[[#This Row],[discount]]&gt;4, "Yes", "No")</f>
        <v>Yes</v>
      </c>
    </row>
    <row r="5694" spans="1:10">
      <c r="A5694" t="s">
        <v>3222</v>
      </c>
      <c r="B5694">
        <v>0</v>
      </c>
      <c r="C5694">
        <v>349</v>
      </c>
      <c r="D5694">
        <v>499</v>
      </c>
      <c r="E5694">
        <v>30</v>
      </c>
      <c r="F5694" t="s">
        <v>108</v>
      </c>
      <c r="G5694" t="s">
        <v>448</v>
      </c>
      <c r="H5694">
        <v>0</v>
      </c>
      <c r="I5694" t="s">
        <v>3221</v>
      </c>
      <c r="J5694" t="str">
        <f xml:space="preserve"> IF(Table1[[#This Row],[discount]]&gt;4, "Yes", "No")</f>
        <v>Yes</v>
      </c>
    </row>
    <row r="5695" spans="1:10">
      <c r="A5695" t="s">
        <v>3592</v>
      </c>
      <c r="B5695">
        <v>0</v>
      </c>
      <c r="C5695">
        <v>349</v>
      </c>
      <c r="D5695">
        <v>499</v>
      </c>
      <c r="E5695">
        <v>30</v>
      </c>
      <c r="F5695" t="s">
        <v>108</v>
      </c>
      <c r="G5695" t="s">
        <v>577</v>
      </c>
      <c r="H5695">
        <v>0</v>
      </c>
      <c r="I5695" t="s">
        <v>3593</v>
      </c>
      <c r="J5695" t="str">
        <f xml:space="preserve"> IF(Table1[[#This Row],[discount]]&gt;4, "Yes", "No")</f>
        <v>Yes</v>
      </c>
    </row>
    <row r="5696" spans="1:10">
      <c r="A5696" t="s">
        <v>4173</v>
      </c>
      <c r="B5696">
        <v>0</v>
      </c>
      <c r="C5696">
        <v>349</v>
      </c>
      <c r="D5696">
        <v>499</v>
      </c>
      <c r="E5696">
        <v>30</v>
      </c>
      <c r="F5696" t="s">
        <v>114</v>
      </c>
      <c r="G5696" t="s">
        <v>115</v>
      </c>
      <c r="H5696">
        <v>0</v>
      </c>
      <c r="I5696" t="s">
        <v>4174</v>
      </c>
      <c r="J5696" t="str">
        <f xml:space="preserve"> IF(Table1[[#This Row],[discount]]&gt;4, "Yes", "No")</f>
        <v>Yes</v>
      </c>
    </row>
    <row r="5697" spans="1:10">
      <c r="A5697" t="s">
        <v>5155</v>
      </c>
      <c r="B5697">
        <v>0</v>
      </c>
      <c r="C5697">
        <v>349</v>
      </c>
      <c r="D5697">
        <v>499</v>
      </c>
      <c r="E5697">
        <v>30</v>
      </c>
      <c r="F5697" t="s">
        <v>16</v>
      </c>
      <c r="G5697" t="s">
        <v>479</v>
      </c>
      <c r="H5697">
        <v>0</v>
      </c>
      <c r="I5697" t="s">
        <v>5156</v>
      </c>
      <c r="J5697" t="str">
        <f xml:space="preserve"> IF(Table1[[#This Row],[discount]]&gt;4, "Yes", "No")</f>
        <v>Yes</v>
      </c>
    </row>
    <row r="5698" spans="1:10">
      <c r="A5698" t="s">
        <v>168</v>
      </c>
      <c r="B5698">
        <v>0</v>
      </c>
      <c r="C5698">
        <v>349</v>
      </c>
      <c r="D5698">
        <v>499</v>
      </c>
      <c r="E5698">
        <v>30</v>
      </c>
      <c r="F5698" t="s">
        <v>10</v>
      </c>
      <c r="G5698" t="s">
        <v>11</v>
      </c>
      <c r="H5698">
        <v>0</v>
      </c>
      <c r="I5698" t="s">
        <v>169</v>
      </c>
      <c r="J5698" t="str">
        <f xml:space="preserve"> IF(Table1[[#This Row],[discount]]&gt;4, "Yes", "No")</f>
        <v>Yes</v>
      </c>
    </row>
    <row r="5699" spans="1:10">
      <c r="A5699" t="s">
        <v>22270</v>
      </c>
      <c r="B5699">
        <v>4.2</v>
      </c>
      <c r="C5699">
        <v>348</v>
      </c>
      <c r="D5699">
        <v>498</v>
      </c>
      <c r="E5699">
        <v>30</v>
      </c>
      <c r="F5699" t="s">
        <v>108</v>
      </c>
      <c r="G5699" t="s">
        <v>577</v>
      </c>
      <c r="H5699">
        <v>29152</v>
      </c>
      <c r="I5699" t="s">
        <v>14128</v>
      </c>
      <c r="J5699" t="str">
        <f xml:space="preserve"> IF(Table1[[#This Row],[discount]]&gt;4, "Yes", "No")</f>
        <v>Yes</v>
      </c>
    </row>
    <row r="5700" spans="1:10">
      <c r="A5700" t="s">
        <v>18420</v>
      </c>
      <c r="B5700">
        <v>4.0999999999999996</v>
      </c>
      <c r="C5700">
        <v>348</v>
      </c>
      <c r="D5700">
        <v>499</v>
      </c>
      <c r="E5700">
        <v>30</v>
      </c>
      <c r="F5700" t="s">
        <v>108</v>
      </c>
      <c r="G5700" t="s">
        <v>412</v>
      </c>
      <c r="H5700">
        <v>309</v>
      </c>
      <c r="I5700" t="s">
        <v>18421</v>
      </c>
      <c r="J5700" t="str">
        <f xml:space="preserve"> IF(Table1[[#This Row],[discount]]&gt;4, "Yes", "No")</f>
        <v>Yes</v>
      </c>
    </row>
    <row r="5701" spans="1:10">
      <c r="A5701" t="s">
        <v>10282</v>
      </c>
      <c r="B5701">
        <v>4.5999999999999996</v>
      </c>
      <c r="C5701">
        <v>348</v>
      </c>
      <c r="D5701">
        <v>499</v>
      </c>
      <c r="E5701">
        <v>30</v>
      </c>
      <c r="F5701" t="s">
        <v>108</v>
      </c>
      <c r="G5701" t="s">
        <v>412</v>
      </c>
      <c r="H5701">
        <v>28</v>
      </c>
      <c r="I5701" t="s">
        <v>2121</v>
      </c>
      <c r="J5701" t="str">
        <f xml:space="preserve"> IF(Table1[[#This Row],[discount]]&gt;4, "Yes", "No")</f>
        <v>Yes</v>
      </c>
    </row>
    <row r="5702" spans="1:10">
      <c r="A5702" t="s">
        <v>10956</v>
      </c>
      <c r="B5702">
        <v>3.6</v>
      </c>
      <c r="C5702">
        <v>346</v>
      </c>
      <c r="D5702">
        <v>499</v>
      </c>
      <c r="E5702">
        <v>30</v>
      </c>
      <c r="F5702" t="s">
        <v>108</v>
      </c>
      <c r="G5702" t="s">
        <v>109</v>
      </c>
      <c r="H5702">
        <v>27</v>
      </c>
      <c r="I5702" t="s">
        <v>10957</v>
      </c>
      <c r="J5702" t="str">
        <f xml:space="preserve"> IF(Table1[[#This Row],[discount]]&gt;4, "Yes", "No")</f>
        <v>Yes</v>
      </c>
    </row>
    <row r="5703" spans="1:10">
      <c r="A5703" t="s">
        <v>7051</v>
      </c>
      <c r="B5703">
        <v>0</v>
      </c>
      <c r="C5703">
        <v>345</v>
      </c>
      <c r="D5703">
        <v>498</v>
      </c>
      <c r="E5703">
        <v>30</v>
      </c>
      <c r="F5703" t="s">
        <v>10</v>
      </c>
      <c r="G5703" t="s">
        <v>20</v>
      </c>
      <c r="H5703">
        <v>0</v>
      </c>
      <c r="I5703" t="s">
        <v>1797</v>
      </c>
      <c r="J5703" t="str">
        <f xml:space="preserve"> IF(Table1[[#This Row],[discount]]&gt;4, "Yes", "No")</f>
        <v>Yes</v>
      </c>
    </row>
    <row r="5704" spans="1:10">
      <c r="A5704" t="s">
        <v>20615</v>
      </c>
      <c r="B5704">
        <v>4.3</v>
      </c>
      <c r="C5704">
        <v>343</v>
      </c>
      <c r="D5704">
        <v>490</v>
      </c>
      <c r="E5704">
        <v>30</v>
      </c>
      <c r="F5704" t="s">
        <v>108</v>
      </c>
      <c r="G5704" t="s">
        <v>577</v>
      </c>
      <c r="H5704">
        <v>9415</v>
      </c>
      <c r="I5704" t="s">
        <v>3608</v>
      </c>
      <c r="J5704" t="str">
        <f xml:space="preserve"> IF(Table1[[#This Row],[discount]]&gt;4, "Yes", "No")</f>
        <v>Yes</v>
      </c>
    </row>
    <row r="5705" spans="1:10">
      <c r="A5705" t="s">
        <v>22310</v>
      </c>
      <c r="B5705">
        <v>4.2</v>
      </c>
      <c r="C5705">
        <v>339</v>
      </c>
      <c r="D5705">
        <v>485</v>
      </c>
      <c r="E5705">
        <v>30</v>
      </c>
      <c r="F5705" t="s">
        <v>108</v>
      </c>
      <c r="G5705" t="s">
        <v>577</v>
      </c>
      <c r="H5705">
        <v>6144</v>
      </c>
      <c r="I5705" t="s">
        <v>3608</v>
      </c>
      <c r="J5705" t="str">
        <f xml:space="preserve"> IF(Table1[[#This Row],[discount]]&gt;4, "Yes", "No")</f>
        <v>Yes</v>
      </c>
    </row>
    <row r="5706" spans="1:10">
      <c r="A5706" t="s">
        <v>17212</v>
      </c>
      <c r="B5706">
        <v>4</v>
      </c>
      <c r="C5706">
        <v>335</v>
      </c>
      <c r="D5706">
        <v>479</v>
      </c>
      <c r="E5706">
        <v>30</v>
      </c>
      <c r="F5706" t="s">
        <v>108</v>
      </c>
      <c r="G5706" t="s">
        <v>448</v>
      </c>
      <c r="H5706">
        <v>15</v>
      </c>
      <c r="I5706" t="s">
        <v>3235</v>
      </c>
      <c r="J5706" t="str">
        <f xml:space="preserve"> IF(Table1[[#This Row],[discount]]&gt;4, "Yes", "No")</f>
        <v>Yes</v>
      </c>
    </row>
    <row r="5707" spans="1:10">
      <c r="A5707" t="s">
        <v>21896</v>
      </c>
      <c r="B5707">
        <v>4.2</v>
      </c>
      <c r="C5707">
        <v>327</v>
      </c>
      <c r="D5707">
        <v>469</v>
      </c>
      <c r="E5707">
        <v>30</v>
      </c>
      <c r="F5707" t="s">
        <v>108</v>
      </c>
      <c r="G5707" t="s">
        <v>448</v>
      </c>
      <c r="H5707">
        <v>440</v>
      </c>
      <c r="I5707" t="s">
        <v>3261</v>
      </c>
      <c r="J5707" t="str">
        <f xml:space="preserve"> IF(Table1[[#This Row],[discount]]&gt;4, "Yes", "No")</f>
        <v>Yes</v>
      </c>
    </row>
    <row r="5708" spans="1:10">
      <c r="A5708" t="s">
        <v>18710</v>
      </c>
      <c r="B5708">
        <v>4.0999999999999996</v>
      </c>
      <c r="C5708">
        <v>315</v>
      </c>
      <c r="D5708">
        <v>450</v>
      </c>
      <c r="E5708">
        <v>30</v>
      </c>
      <c r="F5708" t="s">
        <v>108</v>
      </c>
      <c r="G5708" t="s">
        <v>577</v>
      </c>
      <c r="H5708">
        <v>403</v>
      </c>
      <c r="I5708" t="s">
        <v>9378</v>
      </c>
      <c r="J5708" t="str">
        <f xml:space="preserve"> IF(Table1[[#This Row],[discount]]&gt;4, "Yes", "No")</f>
        <v>Yes</v>
      </c>
    </row>
    <row r="5709" spans="1:10">
      <c r="A5709" t="s">
        <v>20627</v>
      </c>
      <c r="B5709">
        <v>4.3</v>
      </c>
      <c r="C5709">
        <v>314</v>
      </c>
      <c r="D5709">
        <v>449</v>
      </c>
      <c r="E5709">
        <v>30</v>
      </c>
      <c r="F5709" t="s">
        <v>108</v>
      </c>
      <c r="G5709" t="s">
        <v>577</v>
      </c>
      <c r="H5709">
        <v>542</v>
      </c>
      <c r="I5709" t="s">
        <v>15246</v>
      </c>
      <c r="J5709" t="str">
        <f xml:space="preserve"> IF(Table1[[#This Row],[discount]]&gt;4, "Yes", "No")</f>
        <v>Yes</v>
      </c>
    </row>
    <row r="5710" spans="1:10">
      <c r="A5710" t="s">
        <v>17256</v>
      </c>
      <c r="B5710">
        <v>4</v>
      </c>
      <c r="C5710">
        <v>300</v>
      </c>
      <c r="D5710">
        <v>429</v>
      </c>
      <c r="E5710">
        <v>30</v>
      </c>
      <c r="F5710" t="s">
        <v>108</v>
      </c>
      <c r="G5710" t="s">
        <v>448</v>
      </c>
      <c r="H5710">
        <v>2161</v>
      </c>
      <c r="I5710" t="s">
        <v>3261</v>
      </c>
      <c r="J5710" t="str">
        <f xml:space="preserve"> IF(Table1[[#This Row],[discount]]&gt;4, "Yes", "No")</f>
        <v>Yes</v>
      </c>
    </row>
    <row r="5711" spans="1:10">
      <c r="A5711" t="s">
        <v>17378</v>
      </c>
      <c r="B5711">
        <v>4</v>
      </c>
      <c r="C5711">
        <v>299</v>
      </c>
      <c r="D5711">
        <v>429</v>
      </c>
      <c r="E5711">
        <v>30</v>
      </c>
      <c r="F5711" t="s">
        <v>108</v>
      </c>
      <c r="G5711" t="s">
        <v>448</v>
      </c>
      <c r="H5711">
        <v>8509</v>
      </c>
      <c r="I5711" t="s">
        <v>15091</v>
      </c>
      <c r="J5711" t="str">
        <f xml:space="preserve"> IF(Table1[[#This Row],[discount]]&gt;4, "Yes", "No")</f>
        <v>Yes</v>
      </c>
    </row>
    <row r="5712" spans="1:10">
      <c r="A5712" t="s">
        <v>21823</v>
      </c>
      <c r="B5712">
        <v>4.2</v>
      </c>
      <c r="C5712">
        <v>299</v>
      </c>
      <c r="D5712">
        <v>429</v>
      </c>
      <c r="E5712">
        <v>30</v>
      </c>
      <c r="F5712" t="s">
        <v>108</v>
      </c>
      <c r="G5712" t="s">
        <v>448</v>
      </c>
      <c r="H5712">
        <v>2180</v>
      </c>
      <c r="I5712" t="s">
        <v>1568</v>
      </c>
      <c r="J5712" t="str">
        <f xml:space="preserve"> IF(Table1[[#This Row],[discount]]&gt;4, "Yes", "No")</f>
        <v>Yes</v>
      </c>
    </row>
    <row r="5713" spans="1:10">
      <c r="A5713" t="s">
        <v>14883</v>
      </c>
      <c r="B5713">
        <v>3.9</v>
      </c>
      <c r="C5713">
        <v>299</v>
      </c>
      <c r="D5713">
        <v>429</v>
      </c>
      <c r="E5713">
        <v>30</v>
      </c>
      <c r="F5713" t="s">
        <v>108</v>
      </c>
      <c r="G5713" t="s">
        <v>448</v>
      </c>
      <c r="H5713">
        <v>867</v>
      </c>
      <c r="I5713" t="s">
        <v>1568</v>
      </c>
      <c r="J5713" t="str">
        <f xml:space="preserve"> IF(Table1[[#This Row],[discount]]&gt;4, "Yes", "No")</f>
        <v>Yes</v>
      </c>
    </row>
    <row r="5714" spans="1:10">
      <c r="A5714" t="s">
        <v>17292</v>
      </c>
      <c r="B5714">
        <v>4</v>
      </c>
      <c r="C5714">
        <v>299</v>
      </c>
      <c r="D5714">
        <v>429</v>
      </c>
      <c r="E5714">
        <v>30</v>
      </c>
      <c r="F5714" t="s">
        <v>108</v>
      </c>
      <c r="G5714" t="s">
        <v>448</v>
      </c>
      <c r="H5714">
        <v>439</v>
      </c>
      <c r="I5714" t="s">
        <v>1568</v>
      </c>
      <c r="J5714" t="str">
        <f xml:space="preserve"> IF(Table1[[#This Row],[discount]]&gt;4, "Yes", "No")</f>
        <v>Yes</v>
      </c>
    </row>
    <row r="5715" spans="1:10">
      <c r="A5715" t="s">
        <v>14883</v>
      </c>
      <c r="B5715">
        <v>3.9</v>
      </c>
      <c r="C5715">
        <v>299</v>
      </c>
      <c r="D5715">
        <v>429</v>
      </c>
      <c r="E5715">
        <v>30</v>
      </c>
      <c r="F5715" t="s">
        <v>108</v>
      </c>
      <c r="G5715" t="s">
        <v>448</v>
      </c>
      <c r="H5715">
        <v>174</v>
      </c>
      <c r="I5715" t="s">
        <v>1568</v>
      </c>
      <c r="J5715" t="str">
        <f xml:space="preserve"> IF(Table1[[#This Row],[discount]]&gt;4, "Yes", "No")</f>
        <v>Yes</v>
      </c>
    </row>
    <row r="5716" spans="1:10">
      <c r="A5716" t="s">
        <v>18399</v>
      </c>
      <c r="B5716">
        <v>4.0999999999999996</v>
      </c>
      <c r="C5716">
        <v>290</v>
      </c>
      <c r="D5716">
        <v>420</v>
      </c>
      <c r="E5716">
        <v>30</v>
      </c>
      <c r="F5716" t="s">
        <v>108</v>
      </c>
      <c r="G5716" t="s">
        <v>412</v>
      </c>
      <c r="H5716">
        <v>94</v>
      </c>
      <c r="I5716" t="s">
        <v>18400</v>
      </c>
      <c r="J5716" t="str">
        <f xml:space="preserve"> IF(Table1[[#This Row],[discount]]&gt;4, "Yes", "No")</f>
        <v>Yes</v>
      </c>
    </row>
    <row r="5717" spans="1:10">
      <c r="A5717" t="s">
        <v>20643</v>
      </c>
      <c r="B5717">
        <v>4.3</v>
      </c>
      <c r="C5717">
        <v>279</v>
      </c>
      <c r="D5717">
        <v>399</v>
      </c>
      <c r="E5717">
        <v>30</v>
      </c>
      <c r="F5717" t="s">
        <v>108</v>
      </c>
      <c r="G5717" t="s">
        <v>577</v>
      </c>
      <c r="H5717">
        <v>3691</v>
      </c>
      <c r="I5717" t="s">
        <v>11363</v>
      </c>
      <c r="J5717" t="str">
        <f xml:space="preserve"> IF(Table1[[#This Row],[discount]]&gt;4, "Yes", "No")</f>
        <v>Yes</v>
      </c>
    </row>
    <row r="5718" spans="1:10">
      <c r="A5718" t="s">
        <v>17356</v>
      </c>
      <c r="B5718">
        <v>4</v>
      </c>
      <c r="C5718">
        <v>279</v>
      </c>
      <c r="D5718">
        <v>399</v>
      </c>
      <c r="E5718">
        <v>30</v>
      </c>
      <c r="F5718" t="s">
        <v>108</v>
      </c>
      <c r="G5718" t="s">
        <v>448</v>
      </c>
      <c r="H5718">
        <v>2550</v>
      </c>
      <c r="I5718" t="s">
        <v>3261</v>
      </c>
      <c r="J5718" t="str">
        <f xml:space="preserve"> IF(Table1[[#This Row],[discount]]&gt;4, "Yes", "No")</f>
        <v>Yes</v>
      </c>
    </row>
    <row r="5719" spans="1:10">
      <c r="A5719" t="s">
        <v>17365</v>
      </c>
      <c r="B5719">
        <v>4</v>
      </c>
      <c r="C5719">
        <v>279</v>
      </c>
      <c r="D5719">
        <v>399</v>
      </c>
      <c r="E5719">
        <v>30</v>
      </c>
      <c r="F5719" t="s">
        <v>108</v>
      </c>
      <c r="G5719" t="s">
        <v>448</v>
      </c>
      <c r="H5719">
        <v>2550</v>
      </c>
      <c r="I5719" t="s">
        <v>3261</v>
      </c>
      <c r="J5719" t="str">
        <f xml:space="preserve"> IF(Table1[[#This Row],[discount]]&gt;4, "Yes", "No")</f>
        <v>Yes</v>
      </c>
    </row>
    <row r="5720" spans="1:10">
      <c r="A5720" t="s">
        <v>19126</v>
      </c>
      <c r="B5720">
        <v>4.0999999999999996</v>
      </c>
      <c r="C5720">
        <v>279</v>
      </c>
      <c r="D5720">
        <v>399</v>
      </c>
      <c r="E5720">
        <v>30</v>
      </c>
      <c r="F5720" t="s">
        <v>108</v>
      </c>
      <c r="G5720" t="s">
        <v>448</v>
      </c>
      <c r="H5720">
        <v>2049</v>
      </c>
      <c r="I5720" t="s">
        <v>3261</v>
      </c>
      <c r="J5720" t="str">
        <f xml:space="preserve"> IF(Table1[[#This Row],[discount]]&gt;4, "Yes", "No")</f>
        <v>Yes</v>
      </c>
    </row>
    <row r="5721" spans="1:10">
      <c r="A5721" t="s">
        <v>18485</v>
      </c>
      <c r="B5721">
        <v>4.0999999999999996</v>
      </c>
      <c r="C5721">
        <v>279</v>
      </c>
      <c r="D5721">
        <v>399</v>
      </c>
      <c r="E5721">
        <v>30</v>
      </c>
      <c r="F5721" t="s">
        <v>108</v>
      </c>
      <c r="G5721" t="s">
        <v>412</v>
      </c>
      <c r="H5721">
        <v>2039</v>
      </c>
      <c r="I5721" t="s">
        <v>2809</v>
      </c>
      <c r="J5721" t="str">
        <f xml:space="preserve"> IF(Table1[[#This Row],[discount]]&gt;4, "Yes", "No")</f>
        <v>Yes</v>
      </c>
    </row>
    <row r="5722" spans="1:10">
      <c r="A5722" t="s">
        <v>22169</v>
      </c>
      <c r="B5722">
        <v>4.2</v>
      </c>
      <c r="C5722">
        <v>279</v>
      </c>
      <c r="D5722">
        <v>399</v>
      </c>
      <c r="E5722">
        <v>30</v>
      </c>
      <c r="F5722" t="s">
        <v>108</v>
      </c>
      <c r="G5722" t="s">
        <v>412</v>
      </c>
      <c r="H5722">
        <v>1442</v>
      </c>
      <c r="I5722" t="s">
        <v>14084</v>
      </c>
      <c r="J5722" t="str">
        <f xml:space="preserve"> IF(Table1[[#This Row],[discount]]&gt;4, "Yes", "No")</f>
        <v>Yes</v>
      </c>
    </row>
    <row r="5723" spans="1:10">
      <c r="A5723" t="s">
        <v>16942</v>
      </c>
      <c r="B5723">
        <v>4</v>
      </c>
      <c r="C5723">
        <v>279</v>
      </c>
      <c r="D5723">
        <v>399</v>
      </c>
      <c r="E5723">
        <v>30</v>
      </c>
      <c r="F5723" t="s">
        <v>108</v>
      </c>
      <c r="G5723" t="s">
        <v>412</v>
      </c>
      <c r="H5723">
        <v>883</v>
      </c>
      <c r="I5723" t="s">
        <v>2121</v>
      </c>
      <c r="J5723" t="str">
        <f xml:space="preserve"> IF(Table1[[#This Row],[discount]]&gt;4, "Yes", "No")</f>
        <v>Yes</v>
      </c>
    </row>
    <row r="5724" spans="1:10">
      <c r="A5724" t="s">
        <v>18556</v>
      </c>
      <c r="B5724">
        <v>4.0999999999999996</v>
      </c>
      <c r="C5724">
        <v>279</v>
      </c>
      <c r="D5724">
        <v>399</v>
      </c>
      <c r="E5724">
        <v>30</v>
      </c>
      <c r="F5724" t="s">
        <v>108</v>
      </c>
      <c r="G5724" t="s">
        <v>412</v>
      </c>
      <c r="H5724">
        <v>533</v>
      </c>
      <c r="I5724" t="s">
        <v>18320</v>
      </c>
      <c r="J5724" t="str">
        <f xml:space="preserve"> IF(Table1[[#This Row],[discount]]&gt;4, "Yes", "No")</f>
        <v>Yes</v>
      </c>
    </row>
    <row r="5725" spans="1:10">
      <c r="A5725" t="s">
        <v>22097</v>
      </c>
      <c r="B5725">
        <v>4.2</v>
      </c>
      <c r="C5725">
        <v>279</v>
      </c>
      <c r="D5725">
        <v>399</v>
      </c>
      <c r="E5725">
        <v>30</v>
      </c>
      <c r="F5725" t="s">
        <v>108</v>
      </c>
      <c r="G5725" t="s">
        <v>412</v>
      </c>
      <c r="H5725">
        <v>361</v>
      </c>
      <c r="I5725" t="s">
        <v>18530</v>
      </c>
      <c r="J5725" t="str">
        <f xml:space="preserve"> IF(Table1[[#This Row],[discount]]&gt;4, "Yes", "No")</f>
        <v>Yes</v>
      </c>
    </row>
    <row r="5726" spans="1:10">
      <c r="A5726" t="s">
        <v>16942</v>
      </c>
      <c r="B5726">
        <v>4.0999999999999996</v>
      </c>
      <c r="C5726">
        <v>279</v>
      </c>
      <c r="D5726">
        <v>399</v>
      </c>
      <c r="E5726">
        <v>30</v>
      </c>
      <c r="F5726" t="s">
        <v>108</v>
      </c>
      <c r="G5726" t="s">
        <v>412</v>
      </c>
      <c r="H5726">
        <v>228</v>
      </c>
      <c r="I5726" t="s">
        <v>2121</v>
      </c>
      <c r="J5726" t="str">
        <f xml:space="preserve"> IF(Table1[[#This Row],[discount]]&gt;4, "Yes", "No")</f>
        <v>Yes</v>
      </c>
    </row>
    <row r="5727" spans="1:10">
      <c r="A5727" t="s">
        <v>7117</v>
      </c>
      <c r="B5727">
        <v>0</v>
      </c>
      <c r="C5727">
        <v>279</v>
      </c>
      <c r="D5727">
        <v>399</v>
      </c>
      <c r="E5727">
        <v>30</v>
      </c>
      <c r="F5727" t="s">
        <v>10</v>
      </c>
      <c r="G5727" t="s">
        <v>20</v>
      </c>
      <c r="H5727">
        <v>0</v>
      </c>
      <c r="I5727" t="s">
        <v>7118</v>
      </c>
      <c r="J5727" t="str">
        <f xml:space="preserve"> IF(Table1[[#This Row],[discount]]&gt;4, "Yes", "No")</f>
        <v>Yes</v>
      </c>
    </row>
    <row r="5728" spans="1:10">
      <c r="A5728" t="s">
        <v>20729</v>
      </c>
      <c r="B5728">
        <v>4.3</v>
      </c>
      <c r="C5728">
        <v>276</v>
      </c>
      <c r="D5728">
        <v>395</v>
      </c>
      <c r="E5728">
        <v>30</v>
      </c>
      <c r="F5728" t="s">
        <v>108</v>
      </c>
      <c r="G5728" t="s">
        <v>577</v>
      </c>
      <c r="H5728">
        <v>509</v>
      </c>
      <c r="I5728" t="s">
        <v>3608</v>
      </c>
      <c r="J5728" t="str">
        <f xml:space="preserve"> IF(Table1[[#This Row],[discount]]&gt;4, "Yes", "No")</f>
        <v>Yes</v>
      </c>
    </row>
    <row r="5729" spans="1:10">
      <c r="A5729" t="s">
        <v>22196</v>
      </c>
      <c r="B5729">
        <v>4.2</v>
      </c>
      <c r="C5729">
        <v>262</v>
      </c>
      <c r="D5729">
        <v>375</v>
      </c>
      <c r="E5729">
        <v>30</v>
      </c>
      <c r="F5729" t="s">
        <v>108</v>
      </c>
      <c r="G5729" t="s">
        <v>412</v>
      </c>
      <c r="H5729">
        <v>517</v>
      </c>
      <c r="I5729" t="s">
        <v>2121</v>
      </c>
      <c r="J5729" t="str">
        <f xml:space="preserve"> IF(Table1[[#This Row],[discount]]&gt;4, "Yes", "No")</f>
        <v>Yes</v>
      </c>
    </row>
    <row r="5730" spans="1:10">
      <c r="A5730" t="s">
        <v>12482</v>
      </c>
      <c r="B5730">
        <v>3.7</v>
      </c>
      <c r="C5730">
        <v>262</v>
      </c>
      <c r="D5730">
        <v>375</v>
      </c>
      <c r="E5730">
        <v>30</v>
      </c>
      <c r="F5730" t="s">
        <v>108</v>
      </c>
      <c r="G5730" t="s">
        <v>577</v>
      </c>
      <c r="H5730">
        <v>9</v>
      </c>
      <c r="I5730" t="s">
        <v>12483</v>
      </c>
      <c r="J5730" t="str">
        <f xml:space="preserve"> IF(Table1[[#This Row],[discount]]&gt;4, "Yes", "No")</f>
        <v>Yes</v>
      </c>
    </row>
    <row r="5731" spans="1:10">
      <c r="A5731" t="s">
        <v>17060</v>
      </c>
      <c r="B5731">
        <v>4</v>
      </c>
      <c r="C5731">
        <v>245</v>
      </c>
      <c r="D5731">
        <v>350</v>
      </c>
      <c r="E5731">
        <v>30</v>
      </c>
      <c r="F5731" t="s">
        <v>108</v>
      </c>
      <c r="G5731" t="s">
        <v>412</v>
      </c>
      <c r="H5731">
        <v>2797</v>
      </c>
      <c r="I5731" t="s">
        <v>2809</v>
      </c>
      <c r="J5731" t="str">
        <f xml:space="preserve"> IF(Table1[[#This Row],[discount]]&gt;4, "Yes", "No")</f>
        <v>Yes</v>
      </c>
    </row>
    <row r="5732" spans="1:10">
      <c r="A5732" t="s">
        <v>16741</v>
      </c>
      <c r="B5732">
        <v>4</v>
      </c>
      <c r="C5732">
        <v>245</v>
      </c>
      <c r="D5732">
        <v>350</v>
      </c>
      <c r="E5732">
        <v>30</v>
      </c>
      <c r="F5732" t="s">
        <v>108</v>
      </c>
      <c r="G5732" t="s">
        <v>577</v>
      </c>
      <c r="H5732">
        <v>1875</v>
      </c>
      <c r="I5732" t="s">
        <v>16742</v>
      </c>
      <c r="J5732" t="str">
        <f xml:space="preserve"> IF(Table1[[#This Row],[discount]]&gt;4, "Yes", "No")</f>
        <v>Yes</v>
      </c>
    </row>
    <row r="5733" spans="1:10">
      <c r="A5733" t="s">
        <v>18723</v>
      </c>
      <c r="B5733">
        <v>4.0999999999999996</v>
      </c>
      <c r="C5733">
        <v>245</v>
      </c>
      <c r="D5733">
        <v>350</v>
      </c>
      <c r="E5733">
        <v>30</v>
      </c>
      <c r="F5733" t="s">
        <v>108</v>
      </c>
      <c r="G5733" t="s">
        <v>577</v>
      </c>
      <c r="H5733">
        <v>462</v>
      </c>
      <c r="I5733" t="s">
        <v>9378</v>
      </c>
      <c r="J5733" t="str">
        <f xml:space="preserve"> IF(Table1[[#This Row],[discount]]&gt;4, "Yes", "No")</f>
        <v>Yes</v>
      </c>
    </row>
    <row r="5734" spans="1:10">
      <c r="A5734" t="s">
        <v>16753</v>
      </c>
      <c r="B5734">
        <v>4</v>
      </c>
      <c r="C5734">
        <v>245</v>
      </c>
      <c r="D5734">
        <v>350</v>
      </c>
      <c r="E5734">
        <v>30</v>
      </c>
      <c r="F5734" t="s">
        <v>108</v>
      </c>
      <c r="G5734" t="s">
        <v>577</v>
      </c>
      <c r="H5734">
        <v>299</v>
      </c>
      <c r="I5734" t="s">
        <v>16742</v>
      </c>
      <c r="J5734" t="str">
        <f xml:space="preserve"> IF(Table1[[#This Row],[discount]]&gt;4, "Yes", "No")</f>
        <v>Yes</v>
      </c>
    </row>
    <row r="5735" spans="1:10">
      <c r="A5735" t="s">
        <v>18300</v>
      </c>
      <c r="B5735">
        <v>4.0999999999999996</v>
      </c>
      <c r="C5735">
        <v>244</v>
      </c>
      <c r="D5735">
        <v>349</v>
      </c>
      <c r="E5735">
        <v>30</v>
      </c>
      <c r="F5735" t="s">
        <v>108</v>
      </c>
      <c r="G5735" t="s">
        <v>412</v>
      </c>
      <c r="H5735">
        <v>580</v>
      </c>
      <c r="I5735" t="s">
        <v>10248</v>
      </c>
      <c r="J5735" t="str">
        <f xml:space="preserve"> IF(Table1[[#This Row],[discount]]&gt;4, "Yes", "No")</f>
        <v>Yes</v>
      </c>
    </row>
    <row r="5736" spans="1:10">
      <c r="A5736" t="s">
        <v>15111</v>
      </c>
      <c r="B5736">
        <v>3.9</v>
      </c>
      <c r="C5736">
        <v>244</v>
      </c>
      <c r="D5736">
        <v>349</v>
      </c>
      <c r="E5736">
        <v>30</v>
      </c>
      <c r="F5736" t="s">
        <v>108</v>
      </c>
      <c r="G5736" t="s">
        <v>448</v>
      </c>
      <c r="H5736">
        <v>386</v>
      </c>
      <c r="I5736" t="s">
        <v>11451</v>
      </c>
      <c r="J5736" t="str">
        <f xml:space="preserve"> IF(Table1[[#This Row],[discount]]&gt;4, "Yes", "No")</f>
        <v>Yes</v>
      </c>
    </row>
    <row r="5737" spans="1:10">
      <c r="A5737" t="s">
        <v>17372</v>
      </c>
      <c r="B5737">
        <v>4</v>
      </c>
      <c r="C5737">
        <v>243</v>
      </c>
      <c r="D5737">
        <v>349</v>
      </c>
      <c r="E5737">
        <v>30</v>
      </c>
      <c r="F5737" t="s">
        <v>108</v>
      </c>
      <c r="G5737" t="s">
        <v>448</v>
      </c>
      <c r="H5737">
        <v>3964</v>
      </c>
      <c r="I5737" t="s">
        <v>3250</v>
      </c>
      <c r="J5737" t="str">
        <f xml:space="preserve"> IF(Table1[[#This Row],[discount]]&gt;4, "Yes", "No")</f>
        <v>Yes</v>
      </c>
    </row>
    <row r="5738" spans="1:10">
      <c r="A5738" t="s">
        <v>2898</v>
      </c>
      <c r="B5738">
        <v>0</v>
      </c>
      <c r="C5738">
        <v>243</v>
      </c>
      <c r="D5738">
        <v>349</v>
      </c>
      <c r="E5738">
        <v>30</v>
      </c>
      <c r="F5738" t="s">
        <v>108</v>
      </c>
      <c r="G5738" t="s">
        <v>412</v>
      </c>
      <c r="H5738">
        <v>0</v>
      </c>
      <c r="I5738" t="s">
        <v>2899</v>
      </c>
      <c r="J5738" t="str">
        <f xml:space="preserve"> IF(Table1[[#This Row],[discount]]&gt;4, "Yes", "No")</f>
        <v>Yes</v>
      </c>
    </row>
    <row r="5739" spans="1:10">
      <c r="A5739" t="s">
        <v>2913</v>
      </c>
      <c r="B5739">
        <v>0</v>
      </c>
      <c r="C5739">
        <v>243</v>
      </c>
      <c r="D5739">
        <v>349</v>
      </c>
      <c r="E5739">
        <v>30</v>
      </c>
      <c r="F5739" t="s">
        <v>108</v>
      </c>
      <c r="G5739" t="s">
        <v>412</v>
      </c>
      <c r="H5739">
        <v>0</v>
      </c>
      <c r="I5739" t="s">
        <v>2899</v>
      </c>
      <c r="J5739" t="str">
        <f xml:space="preserve"> IF(Table1[[#This Row],[discount]]&gt;4, "Yes", "No")</f>
        <v>Yes</v>
      </c>
    </row>
    <row r="5740" spans="1:10">
      <c r="A5740" t="s">
        <v>16924</v>
      </c>
      <c r="B5740">
        <v>4.3</v>
      </c>
      <c r="C5740">
        <v>231</v>
      </c>
      <c r="D5740">
        <v>330</v>
      </c>
      <c r="E5740">
        <v>30</v>
      </c>
      <c r="F5740" t="s">
        <v>108</v>
      </c>
      <c r="G5740" t="s">
        <v>577</v>
      </c>
      <c r="H5740">
        <v>11880</v>
      </c>
      <c r="I5740" t="s">
        <v>3608</v>
      </c>
      <c r="J5740" t="str">
        <f xml:space="preserve"> IF(Table1[[#This Row],[discount]]&gt;4, "Yes", "No")</f>
        <v>Yes</v>
      </c>
    </row>
    <row r="5741" spans="1:10">
      <c r="A5741" t="s">
        <v>8875</v>
      </c>
      <c r="B5741">
        <v>4.5999999999999996</v>
      </c>
      <c r="C5741">
        <v>231</v>
      </c>
      <c r="D5741">
        <v>330</v>
      </c>
      <c r="E5741">
        <v>30</v>
      </c>
      <c r="F5741" t="s">
        <v>108</v>
      </c>
      <c r="G5741" t="s">
        <v>577</v>
      </c>
      <c r="H5741">
        <v>5</v>
      </c>
      <c r="I5741" t="s">
        <v>2121</v>
      </c>
      <c r="J5741" t="str">
        <f xml:space="preserve"> IF(Table1[[#This Row],[discount]]&gt;4, "Yes", "No")</f>
        <v>Yes</v>
      </c>
    </row>
    <row r="5742" spans="1:10">
      <c r="A5742" t="s">
        <v>19019</v>
      </c>
      <c r="B5742">
        <v>4.0999999999999996</v>
      </c>
      <c r="C5742">
        <v>230</v>
      </c>
      <c r="D5742">
        <v>329</v>
      </c>
      <c r="E5742">
        <v>30</v>
      </c>
      <c r="F5742" t="s">
        <v>108</v>
      </c>
      <c r="G5742" t="s">
        <v>448</v>
      </c>
      <c r="H5742">
        <v>3452</v>
      </c>
      <c r="I5742" t="s">
        <v>3261</v>
      </c>
      <c r="J5742" t="str">
        <f xml:space="preserve"> IF(Table1[[#This Row],[discount]]&gt;4, "Yes", "No")</f>
        <v>Yes</v>
      </c>
    </row>
    <row r="5743" spans="1:10">
      <c r="A5743" t="s">
        <v>18509</v>
      </c>
      <c r="B5743">
        <v>4.0999999999999996</v>
      </c>
      <c r="C5743">
        <v>227</v>
      </c>
      <c r="D5743">
        <v>325</v>
      </c>
      <c r="E5743">
        <v>30</v>
      </c>
      <c r="F5743" t="s">
        <v>108</v>
      </c>
      <c r="G5743" t="s">
        <v>412</v>
      </c>
      <c r="H5743">
        <v>750</v>
      </c>
      <c r="I5743" t="s">
        <v>2121</v>
      </c>
      <c r="J5743" t="str">
        <f xml:space="preserve"> IF(Table1[[#This Row],[discount]]&gt;4, "Yes", "No")</f>
        <v>Yes</v>
      </c>
    </row>
    <row r="5744" spans="1:10">
      <c r="A5744" t="s">
        <v>9339</v>
      </c>
      <c r="B5744">
        <v>2.4</v>
      </c>
      <c r="C5744">
        <v>222</v>
      </c>
      <c r="D5744">
        <v>319</v>
      </c>
      <c r="E5744">
        <v>30</v>
      </c>
      <c r="F5744" t="s">
        <v>10</v>
      </c>
      <c r="G5744" t="s">
        <v>11</v>
      </c>
      <c r="H5744">
        <v>15</v>
      </c>
      <c r="I5744" t="s">
        <v>9340</v>
      </c>
      <c r="J5744" t="str">
        <f xml:space="preserve"> IF(Table1[[#This Row],[discount]]&gt;4, "Yes", "No")</f>
        <v>Yes</v>
      </c>
    </row>
    <row r="5745" spans="1:10">
      <c r="A5745" t="s">
        <v>15386</v>
      </c>
      <c r="B5745">
        <v>3.9</v>
      </c>
      <c r="C5745">
        <v>209</v>
      </c>
      <c r="D5745">
        <v>299</v>
      </c>
      <c r="E5745">
        <v>30</v>
      </c>
      <c r="F5745" t="s">
        <v>108</v>
      </c>
      <c r="G5745" t="s">
        <v>577</v>
      </c>
      <c r="H5745">
        <v>6650</v>
      </c>
      <c r="I5745" t="s">
        <v>6818</v>
      </c>
      <c r="J5745" t="str">
        <f xml:space="preserve"> IF(Table1[[#This Row],[discount]]&gt;4, "Yes", "No")</f>
        <v>Yes</v>
      </c>
    </row>
    <row r="5746" spans="1:10">
      <c r="A5746" t="s">
        <v>20192</v>
      </c>
      <c r="B5746">
        <v>4.3</v>
      </c>
      <c r="C5746">
        <v>209</v>
      </c>
      <c r="D5746">
        <v>300</v>
      </c>
      <c r="E5746">
        <v>30</v>
      </c>
      <c r="F5746" t="s">
        <v>108</v>
      </c>
      <c r="G5746" t="s">
        <v>412</v>
      </c>
      <c r="H5746">
        <v>4149</v>
      </c>
      <c r="I5746" t="s">
        <v>20193</v>
      </c>
      <c r="J5746" t="str">
        <f xml:space="preserve"> IF(Table1[[#This Row],[discount]]&gt;4, "Yes", "No")</f>
        <v>Yes</v>
      </c>
    </row>
    <row r="5747" spans="1:10">
      <c r="A5747" t="s">
        <v>12282</v>
      </c>
      <c r="B5747">
        <v>3.7</v>
      </c>
      <c r="C5747">
        <v>209</v>
      </c>
      <c r="D5747">
        <v>299</v>
      </c>
      <c r="E5747">
        <v>30</v>
      </c>
      <c r="F5747" t="s">
        <v>108</v>
      </c>
      <c r="G5747" t="s">
        <v>448</v>
      </c>
      <c r="H5747">
        <v>774</v>
      </c>
      <c r="I5747" t="s">
        <v>8960</v>
      </c>
      <c r="J5747" t="str">
        <f xml:space="preserve"> IF(Table1[[#This Row],[discount]]&gt;4, "Yes", "No")</f>
        <v>Yes</v>
      </c>
    </row>
    <row r="5748" spans="1:10">
      <c r="A5748" t="s">
        <v>18849</v>
      </c>
      <c r="B5748">
        <v>4.0999999999999996</v>
      </c>
      <c r="C5748">
        <v>209</v>
      </c>
      <c r="D5748">
        <v>299</v>
      </c>
      <c r="E5748">
        <v>30</v>
      </c>
      <c r="F5748" t="s">
        <v>108</v>
      </c>
      <c r="G5748" t="s">
        <v>577</v>
      </c>
      <c r="H5748">
        <v>712</v>
      </c>
      <c r="I5748" t="s">
        <v>9378</v>
      </c>
      <c r="J5748" t="str">
        <f xml:space="preserve"> IF(Table1[[#This Row],[discount]]&gt;4, "Yes", "No")</f>
        <v>Yes</v>
      </c>
    </row>
    <row r="5749" spans="1:10">
      <c r="A5749" t="s">
        <v>10039</v>
      </c>
      <c r="B5749">
        <v>3.4</v>
      </c>
      <c r="C5749">
        <v>209</v>
      </c>
      <c r="D5749">
        <v>299</v>
      </c>
      <c r="E5749">
        <v>30</v>
      </c>
      <c r="F5749" t="s">
        <v>108</v>
      </c>
      <c r="G5749" t="s">
        <v>448</v>
      </c>
      <c r="H5749">
        <v>74</v>
      </c>
      <c r="I5749" t="s">
        <v>8960</v>
      </c>
      <c r="J5749" t="str">
        <f xml:space="preserve"> IF(Table1[[#This Row],[discount]]&gt;4, "Yes", "No")</f>
        <v>Yes</v>
      </c>
    </row>
    <row r="5750" spans="1:10">
      <c r="A5750" t="s">
        <v>18950</v>
      </c>
      <c r="B5750">
        <v>4.0999999999999996</v>
      </c>
      <c r="C5750">
        <v>203</v>
      </c>
      <c r="D5750">
        <v>290</v>
      </c>
      <c r="E5750">
        <v>30</v>
      </c>
      <c r="F5750" t="s">
        <v>108</v>
      </c>
      <c r="G5750" t="s">
        <v>448</v>
      </c>
      <c r="H5750">
        <v>28</v>
      </c>
      <c r="I5750" t="s">
        <v>3608</v>
      </c>
      <c r="J5750" t="str">
        <f xml:space="preserve"> IF(Table1[[#This Row],[discount]]&gt;4, "Yes", "No")</f>
        <v>Yes</v>
      </c>
    </row>
    <row r="5751" spans="1:10">
      <c r="A5751" t="s">
        <v>20619</v>
      </c>
      <c r="B5751">
        <v>4.3</v>
      </c>
      <c r="C5751">
        <v>199</v>
      </c>
      <c r="D5751">
        <v>285</v>
      </c>
      <c r="E5751">
        <v>30</v>
      </c>
      <c r="F5751" t="s">
        <v>108</v>
      </c>
      <c r="G5751" t="s">
        <v>577</v>
      </c>
      <c r="H5751">
        <v>9968</v>
      </c>
      <c r="I5751" t="s">
        <v>11467</v>
      </c>
      <c r="J5751" t="str">
        <f xml:space="preserve"> IF(Table1[[#This Row],[discount]]&gt;4, "Yes", "No")</f>
        <v>Yes</v>
      </c>
    </row>
    <row r="5752" spans="1:10">
      <c r="A5752" t="s">
        <v>18499</v>
      </c>
      <c r="B5752">
        <v>4.0999999999999996</v>
      </c>
      <c r="C5752">
        <v>196</v>
      </c>
      <c r="D5752">
        <v>280</v>
      </c>
      <c r="E5752">
        <v>30</v>
      </c>
      <c r="F5752" t="s">
        <v>108</v>
      </c>
      <c r="G5752" t="s">
        <v>412</v>
      </c>
      <c r="H5752">
        <v>220</v>
      </c>
      <c r="I5752" t="s">
        <v>14454</v>
      </c>
      <c r="J5752" t="str">
        <f xml:space="preserve"> IF(Table1[[#This Row],[discount]]&gt;4, "Yes", "No")</f>
        <v>Yes</v>
      </c>
    </row>
    <row r="5753" spans="1:10">
      <c r="A5753" t="s">
        <v>14368</v>
      </c>
      <c r="B5753">
        <v>4.4000000000000004</v>
      </c>
      <c r="C5753">
        <v>192</v>
      </c>
      <c r="D5753">
        <v>275</v>
      </c>
      <c r="E5753">
        <v>30</v>
      </c>
      <c r="F5753" t="s">
        <v>108</v>
      </c>
      <c r="G5753" t="s">
        <v>412</v>
      </c>
      <c r="H5753">
        <v>30520</v>
      </c>
      <c r="I5753" t="s">
        <v>11467</v>
      </c>
      <c r="J5753" t="str">
        <f xml:space="preserve"> IF(Table1[[#This Row],[discount]]&gt;4, "Yes", "No")</f>
        <v>Yes</v>
      </c>
    </row>
    <row r="5754" spans="1:10">
      <c r="A5754" t="s">
        <v>20680</v>
      </c>
      <c r="B5754">
        <v>4.3</v>
      </c>
      <c r="C5754">
        <v>192</v>
      </c>
      <c r="D5754">
        <v>275</v>
      </c>
      <c r="E5754">
        <v>30</v>
      </c>
      <c r="F5754" t="s">
        <v>108</v>
      </c>
      <c r="G5754" t="s">
        <v>577</v>
      </c>
      <c r="H5754">
        <v>3707</v>
      </c>
      <c r="I5754" t="s">
        <v>11467</v>
      </c>
      <c r="J5754" t="str">
        <f xml:space="preserve"> IF(Table1[[#This Row],[discount]]&gt;4, "Yes", "No")</f>
        <v>Yes</v>
      </c>
    </row>
    <row r="5755" spans="1:10">
      <c r="A5755" t="s">
        <v>20283</v>
      </c>
      <c r="B5755">
        <v>4.3</v>
      </c>
      <c r="C5755">
        <v>192</v>
      </c>
      <c r="D5755">
        <v>275</v>
      </c>
      <c r="E5755">
        <v>30</v>
      </c>
      <c r="F5755" t="s">
        <v>108</v>
      </c>
      <c r="G5755" t="s">
        <v>412</v>
      </c>
      <c r="H5755">
        <v>2108</v>
      </c>
      <c r="I5755" t="s">
        <v>11760</v>
      </c>
      <c r="J5755" t="str">
        <f xml:space="preserve"> IF(Table1[[#This Row],[discount]]&gt;4, "Yes", "No")</f>
        <v>Yes</v>
      </c>
    </row>
    <row r="5756" spans="1:10">
      <c r="A5756" t="s">
        <v>20327</v>
      </c>
      <c r="B5756">
        <v>4.3</v>
      </c>
      <c r="C5756">
        <v>192</v>
      </c>
      <c r="D5756">
        <v>275</v>
      </c>
      <c r="E5756">
        <v>30</v>
      </c>
      <c r="F5756" t="s">
        <v>108</v>
      </c>
      <c r="G5756" t="s">
        <v>412</v>
      </c>
      <c r="H5756">
        <v>1445</v>
      </c>
      <c r="I5756" t="s">
        <v>11760</v>
      </c>
      <c r="J5756" t="str">
        <f xml:space="preserve"> IF(Table1[[#This Row],[discount]]&gt;4, "Yes", "No")</f>
        <v>Yes</v>
      </c>
    </row>
    <row r="5757" spans="1:10">
      <c r="A5757" t="s">
        <v>18395</v>
      </c>
      <c r="B5757">
        <v>4.0999999999999996</v>
      </c>
      <c r="C5757">
        <v>174</v>
      </c>
      <c r="D5757">
        <v>249</v>
      </c>
      <c r="E5757">
        <v>30</v>
      </c>
      <c r="F5757" t="s">
        <v>108</v>
      </c>
      <c r="G5757" t="s">
        <v>412</v>
      </c>
      <c r="H5757">
        <v>1955</v>
      </c>
      <c r="I5757" t="s">
        <v>11760</v>
      </c>
      <c r="J5757" t="str">
        <f xml:space="preserve"> IF(Table1[[#This Row],[discount]]&gt;4, "Yes", "No")</f>
        <v>Yes</v>
      </c>
    </row>
    <row r="5758" spans="1:10">
      <c r="A5758" t="s">
        <v>18339</v>
      </c>
      <c r="B5758">
        <v>4.0999999999999996</v>
      </c>
      <c r="C5758">
        <v>173</v>
      </c>
      <c r="D5758">
        <v>250</v>
      </c>
      <c r="E5758">
        <v>30</v>
      </c>
      <c r="F5758" t="s">
        <v>108</v>
      </c>
      <c r="G5758" t="s">
        <v>412</v>
      </c>
      <c r="H5758">
        <v>576</v>
      </c>
      <c r="I5758" t="s">
        <v>2809</v>
      </c>
      <c r="J5758" t="str">
        <f xml:space="preserve"> IF(Table1[[#This Row],[discount]]&gt;4, "Yes", "No")</f>
        <v>Yes</v>
      </c>
    </row>
    <row r="5759" spans="1:10">
      <c r="A5759" t="s">
        <v>20102</v>
      </c>
      <c r="B5759">
        <v>4.3</v>
      </c>
      <c r="C5759">
        <v>167</v>
      </c>
      <c r="D5759">
        <v>239</v>
      </c>
      <c r="E5759">
        <v>30</v>
      </c>
      <c r="F5759" t="s">
        <v>108</v>
      </c>
      <c r="G5759" t="s">
        <v>412</v>
      </c>
      <c r="H5759">
        <v>26393</v>
      </c>
      <c r="I5759" t="s">
        <v>11347</v>
      </c>
      <c r="J5759" t="str">
        <f xml:space="preserve"> IF(Table1[[#This Row],[discount]]&gt;4, "Yes", "No")</f>
        <v>Yes</v>
      </c>
    </row>
    <row r="5760" spans="1:10">
      <c r="A5760" t="s">
        <v>12088</v>
      </c>
      <c r="B5760">
        <v>3.7</v>
      </c>
      <c r="C5760">
        <v>159</v>
      </c>
      <c r="D5760">
        <v>229</v>
      </c>
      <c r="E5760">
        <v>30</v>
      </c>
      <c r="F5760" t="s">
        <v>108</v>
      </c>
      <c r="G5760" t="s">
        <v>448</v>
      </c>
      <c r="H5760">
        <v>1736</v>
      </c>
      <c r="I5760" t="s">
        <v>8962</v>
      </c>
      <c r="J5760" t="str">
        <f xml:space="preserve"> IF(Table1[[#This Row],[discount]]&gt;4, "Yes", "No")</f>
        <v>Yes</v>
      </c>
    </row>
    <row r="5761" spans="1:10">
      <c r="A5761" t="s">
        <v>14711</v>
      </c>
      <c r="B5761">
        <v>3.9</v>
      </c>
      <c r="C5761">
        <v>157</v>
      </c>
      <c r="D5761">
        <v>225</v>
      </c>
      <c r="E5761">
        <v>30</v>
      </c>
      <c r="F5761" t="s">
        <v>108</v>
      </c>
      <c r="G5761" t="s">
        <v>412</v>
      </c>
      <c r="H5761">
        <v>942</v>
      </c>
      <c r="I5761" t="s">
        <v>2121</v>
      </c>
      <c r="J5761" t="str">
        <f xml:space="preserve"> IF(Table1[[#This Row],[discount]]&gt;4, "Yes", "No")</f>
        <v>Yes</v>
      </c>
    </row>
    <row r="5762" spans="1:10">
      <c r="A5762" t="s">
        <v>18302</v>
      </c>
      <c r="B5762">
        <v>4.0999999999999996</v>
      </c>
      <c r="C5762">
        <v>157</v>
      </c>
      <c r="D5762">
        <v>225</v>
      </c>
      <c r="E5762">
        <v>30</v>
      </c>
      <c r="F5762" t="s">
        <v>108</v>
      </c>
      <c r="G5762" t="s">
        <v>412</v>
      </c>
      <c r="H5762">
        <v>235</v>
      </c>
      <c r="I5762" t="s">
        <v>2121</v>
      </c>
      <c r="J5762" t="str">
        <f xml:space="preserve"> IF(Table1[[#This Row],[discount]]&gt;4, "Yes", "No")</f>
        <v>Yes</v>
      </c>
    </row>
    <row r="5763" spans="1:10">
      <c r="A5763" t="s">
        <v>18868</v>
      </c>
      <c r="B5763">
        <v>4.0999999999999996</v>
      </c>
      <c r="C5763">
        <v>156</v>
      </c>
      <c r="D5763">
        <v>225</v>
      </c>
      <c r="E5763">
        <v>30</v>
      </c>
      <c r="F5763" t="s">
        <v>108</v>
      </c>
      <c r="G5763" t="s">
        <v>577</v>
      </c>
      <c r="H5763">
        <v>12142</v>
      </c>
      <c r="I5763" t="s">
        <v>10012</v>
      </c>
      <c r="J5763" t="str">
        <f xml:space="preserve"> IF(Table1[[#This Row],[discount]]&gt;4, "Yes", "No")</f>
        <v>Yes</v>
      </c>
    </row>
    <row r="5764" spans="1:10">
      <c r="A5764" t="s">
        <v>16886</v>
      </c>
      <c r="B5764">
        <v>4</v>
      </c>
      <c r="C5764">
        <v>156</v>
      </c>
      <c r="D5764">
        <v>225</v>
      </c>
      <c r="E5764">
        <v>30</v>
      </c>
      <c r="F5764" t="s">
        <v>108</v>
      </c>
      <c r="G5764" t="s">
        <v>577</v>
      </c>
      <c r="H5764">
        <v>496</v>
      </c>
      <c r="I5764" t="s">
        <v>10012</v>
      </c>
      <c r="J5764" t="str">
        <f xml:space="preserve"> IF(Table1[[#This Row],[discount]]&gt;4, "Yes", "No")</f>
        <v>Yes</v>
      </c>
    </row>
    <row r="5765" spans="1:10">
      <c r="A5765" t="s">
        <v>20699</v>
      </c>
      <c r="B5765">
        <v>4.3</v>
      </c>
      <c r="C5765">
        <v>154</v>
      </c>
      <c r="D5765">
        <v>220</v>
      </c>
      <c r="E5765">
        <v>30</v>
      </c>
      <c r="F5765" t="s">
        <v>108</v>
      </c>
      <c r="G5765" t="s">
        <v>577</v>
      </c>
      <c r="H5765">
        <v>1133</v>
      </c>
      <c r="I5765" t="s">
        <v>9399</v>
      </c>
      <c r="J5765" t="str">
        <f xml:space="preserve"> IF(Table1[[#This Row],[discount]]&gt;4, "Yes", "No")</f>
        <v>Yes</v>
      </c>
    </row>
    <row r="5766" spans="1:10">
      <c r="A5766" t="s">
        <v>20396</v>
      </c>
      <c r="B5766">
        <v>4.3</v>
      </c>
      <c r="C5766">
        <v>139</v>
      </c>
      <c r="D5766">
        <v>199</v>
      </c>
      <c r="E5766">
        <v>30</v>
      </c>
      <c r="F5766" t="s">
        <v>108</v>
      </c>
      <c r="G5766" t="s">
        <v>448</v>
      </c>
      <c r="H5766">
        <v>3</v>
      </c>
      <c r="I5766" t="s">
        <v>11437</v>
      </c>
      <c r="J5766" t="str">
        <f xml:space="preserve"> IF(Table1[[#This Row],[discount]]&gt;4, "Yes", "No")</f>
        <v>Yes</v>
      </c>
    </row>
    <row r="5767" spans="1:10">
      <c r="A5767" t="s">
        <v>12873</v>
      </c>
      <c r="B5767">
        <v>3.8</v>
      </c>
      <c r="C5767">
        <v>119</v>
      </c>
      <c r="D5767">
        <v>170</v>
      </c>
      <c r="E5767">
        <v>30</v>
      </c>
      <c r="F5767" t="s">
        <v>108</v>
      </c>
      <c r="G5767" t="s">
        <v>448</v>
      </c>
      <c r="H5767">
        <v>117</v>
      </c>
      <c r="I5767" t="s">
        <v>3225</v>
      </c>
      <c r="J5767" t="str">
        <f xml:space="preserve"> IF(Table1[[#This Row],[discount]]&gt;4, "Yes", "No")</f>
        <v>Yes</v>
      </c>
    </row>
    <row r="5768" spans="1:10">
      <c r="A5768" t="s">
        <v>17363</v>
      </c>
      <c r="B5768">
        <v>4</v>
      </c>
      <c r="C5768">
        <v>115</v>
      </c>
      <c r="D5768">
        <v>165</v>
      </c>
      <c r="E5768">
        <v>30</v>
      </c>
      <c r="F5768" t="s">
        <v>108</v>
      </c>
      <c r="G5768" t="s">
        <v>448</v>
      </c>
      <c r="H5768">
        <v>9</v>
      </c>
      <c r="I5768" t="s">
        <v>1375</v>
      </c>
      <c r="J5768" t="str">
        <f xml:space="preserve"> IF(Table1[[#This Row],[discount]]&gt;4, "Yes", "No")</f>
        <v>Yes</v>
      </c>
    </row>
    <row r="5769" spans="1:10">
      <c r="A5769" t="s">
        <v>10176</v>
      </c>
      <c r="B5769">
        <v>4.5999999999999996</v>
      </c>
      <c r="C5769">
        <v>109990</v>
      </c>
      <c r="D5769">
        <v>160990</v>
      </c>
      <c r="E5769">
        <v>31</v>
      </c>
      <c r="F5769" t="s">
        <v>16</v>
      </c>
      <c r="G5769" t="s">
        <v>890</v>
      </c>
      <c r="H5769">
        <v>338</v>
      </c>
      <c r="I5769" t="s">
        <v>3181</v>
      </c>
      <c r="J5769" t="str">
        <f xml:space="preserve"> IF(Table1[[#This Row],[discount]]&gt;4, "Yes", "No")</f>
        <v>Yes</v>
      </c>
    </row>
    <row r="5770" spans="1:10">
      <c r="A5770" t="s">
        <v>13685</v>
      </c>
      <c r="B5770">
        <v>4.4000000000000004</v>
      </c>
      <c r="C5770">
        <v>85690</v>
      </c>
      <c r="D5770">
        <v>124790</v>
      </c>
      <c r="E5770">
        <v>31</v>
      </c>
      <c r="F5770" t="s">
        <v>16</v>
      </c>
      <c r="G5770" t="s">
        <v>479</v>
      </c>
      <c r="H5770">
        <v>596</v>
      </c>
      <c r="I5770" t="s">
        <v>4486</v>
      </c>
      <c r="J5770" t="str">
        <f xml:space="preserve"> IF(Table1[[#This Row],[discount]]&gt;4, "Yes", "No")</f>
        <v>Yes</v>
      </c>
    </row>
    <row r="5771" spans="1:10">
      <c r="A5771" t="s">
        <v>19910</v>
      </c>
      <c r="B5771">
        <v>4.3</v>
      </c>
      <c r="C5771">
        <v>79990</v>
      </c>
      <c r="D5771">
        <v>116990</v>
      </c>
      <c r="E5771">
        <v>31</v>
      </c>
      <c r="F5771" t="s">
        <v>16</v>
      </c>
      <c r="G5771" t="s">
        <v>479</v>
      </c>
      <c r="H5771">
        <v>44</v>
      </c>
      <c r="I5771" t="s">
        <v>4454</v>
      </c>
      <c r="J5771" t="str">
        <f xml:space="preserve"> IF(Table1[[#This Row],[discount]]&gt;4, "Yes", "No")</f>
        <v>Yes</v>
      </c>
    </row>
    <row r="5772" spans="1:10">
      <c r="A5772" t="s">
        <v>13073</v>
      </c>
      <c r="B5772">
        <v>3.8</v>
      </c>
      <c r="C5772">
        <v>74990</v>
      </c>
      <c r="D5772">
        <v>109990</v>
      </c>
      <c r="E5772">
        <v>31</v>
      </c>
      <c r="F5772" t="s">
        <v>16</v>
      </c>
      <c r="G5772" t="s">
        <v>479</v>
      </c>
      <c r="H5772">
        <v>53</v>
      </c>
      <c r="I5772" t="s">
        <v>4989</v>
      </c>
      <c r="J5772" t="str">
        <f xml:space="preserve"> IF(Table1[[#This Row],[discount]]&gt;4, "Yes", "No")</f>
        <v>Yes</v>
      </c>
    </row>
    <row r="5773" spans="1:10">
      <c r="A5773" t="s">
        <v>5955</v>
      </c>
      <c r="B5773">
        <v>0</v>
      </c>
      <c r="C5773">
        <v>69000</v>
      </c>
      <c r="D5773">
        <v>100000</v>
      </c>
      <c r="E5773">
        <v>31</v>
      </c>
      <c r="F5773" t="s">
        <v>10</v>
      </c>
      <c r="G5773" t="s">
        <v>11</v>
      </c>
      <c r="H5773">
        <v>0</v>
      </c>
      <c r="I5773" t="s">
        <v>5956</v>
      </c>
      <c r="J5773" t="str">
        <f xml:space="preserve"> IF(Table1[[#This Row],[discount]]&gt;4, "Yes", "No")</f>
        <v>Yes</v>
      </c>
    </row>
    <row r="5774" spans="1:10">
      <c r="A5774" t="s">
        <v>16623</v>
      </c>
      <c r="B5774">
        <v>4</v>
      </c>
      <c r="C5774">
        <v>60990</v>
      </c>
      <c r="D5774">
        <v>88990</v>
      </c>
      <c r="E5774">
        <v>31</v>
      </c>
      <c r="F5774" t="s">
        <v>10</v>
      </c>
      <c r="G5774" t="s">
        <v>1516</v>
      </c>
      <c r="H5774">
        <v>1537</v>
      </c>
      <c r="I5774" t="s">
        <v>5987</v>
      </c>
      <c r="J5774" t="str">
        <f xml:space="preserve"> IF(Table1[[#This Row],[discount]]&gt;4, "Yes", "No")</f>
        <v>Yes</v>
      </c>
    </row>
    <row r="5775" spans="1:10">
      <c r="A5775" t="s">
        <v>16055</v>
      </c>
      <c r="B5775">
        <v>4</v>
      </c>
      <c r="C5775">
        <v>60490</v>
      </c>
      <c r="D5775">
        <v>87990</v>
      </c>
      <c r="E5775">
        <v>31</v>
      </c>
      <c r="F5775" t="s">
        <v>16</v>
      </c>
      <c r="G5775" t="s">
        <v>479</v>
      </c>
      <c r="H5775">
        <v>13</v>
      </c>
      <c r="I5775" t="s">
        <v>1619</v>
      </c>
      <c r="J5775" t="str">
        <f xml:space="preserve"> IF(Table1[[#This Row],[discount]]&gt;4, "Yes", "No")</f>
        <v>Yes</v>
      </c>
    </row>
    <row r="5776" spans="1:10">
      <c r="A5776" t="s">
        <v>19898</v>
      </c>
      <c r="B5776">
        <v>4.3</v>
      </c>
      <c r="C5776">
        <v>59990</v>
      </c>
      <c r="D5776">
        <v>86990</v>
      </c>
      <c r="E5776">
        <v>31</v>
      </c>
      <c r="F5776" t="s">
        <v>16</v>
      </c>
      <c r="G5776" t="s">
        <v>479</v>
      </c>
      <c r="H5776">
        <v>1876</v>
      </c>
      <c r="I5776" t="s">
        <v>4454</v>
      </c>
      <c r="J5776" t="str">
        <f xml:space="preserve"> IF(Table1[[#This Row],[discount]]&gt;4, "Yes", "No")</f>
        <v>Yes</v>
      </c>
    </row>
    <row r="5777" spans="1:10">
      <c r="A5777" t="s">
        <v>13696</v>
      </c>
      <c r="B5777">
        <v>4.2</v>
      </c>
      <c r="C5777">
        <v>58999</v>
      </c>
      <c r="D5777">
        <v>85530</v>
      </c>
      <c r="E5777">
        <v>31</v>
      </c>
      <c r="F5777" t="s">
        <v>16</v>
      </c>
      <c r="G5777" t="s">
        <v>479</v>
      </c>
      <c r="H5777">
        <v>38</v>
      </c>
      <c r="I5777" t="s">
        <v>1619</v>
      </c>
      <c r="J5777" t="str">
        <f xml:space="preserve"> IF(Table1[[#This Row],[discount]]&gt;4, "Yes", "No")</f>
        <v>Yes</v>
      </c>
    </row>
    <row r="5778" spans="1:10">
      <c r="A5778" t="s">
        <v>11521</v>
      </c>
      <c r="B5778">
        <v>4.5</v>
      </c>
      <c r="C5778">
        <v>58390</v>
      </c>
      <c r="D5778">
        <v>85290</v>
      </c>
      <c r="E5778">
        <v>31</v>
      </c>
      <c r="F5778" t="s">
        <v>16</v>
      </c>
      <c r="G5778" t="s">
        <v>479</v>
      </c>
      <c r="H5778">
        <v>12</v>
      </c>
      <c r="I5778" t="s">
        <v>4486</v>
      </c>
      <c r="J5778" t="str">
        <f xml:space="preserve"> IF(Table1[[#This Row],[discount]]&gt;4, "Yes", "No")</f>
        <v>Yes</v>
      </c>
    </row>
    <row r="5779" spans="1:10">
      <c r="A5779" t="s">
        <v>13984</v>
      </c>
      <c r="B5779">
        <v>4.4000000000000004</v>
      </c>
      <c r="C5779">
        <v>54990</v>
      </c>
      <c r="D5779">
        <v>80490</v>
      </c>
      <c r="E5779">
        <v>31</v>
      </c>
      <c r="F5779" t="s">
        <v>10</v>
      </c>
      <c r="G5779" t="s">
        <v>1516</v>
      </c>
      <c r="H5779">
        <v>55</v>
      </c>
      <c r="I5779" t="s">
        <v>6003</v>
      </c>
      <c r="J5779" t="str">
        <f xml:space="preserve"> IF(Table1[[#This Row],[discount]]&gt;4, "Yes", "No")</f>
        <v>Yes</v>
      </c>
    </row>
    <row r="5780" spans="1:10">
      <c r="A5780" t="s">
        <v>4648</v>
      </c>
      <c r="B5780">
        <v>0</v>
      </c>
      <c r="C5780">
        <v>53990</v>
      </c>
      <c r="D5780">
        <v>78609</v>
      </c>
      <c r="E5780">
        <v>31</v>
      </c>
      <c r="F5780" t="s">
        <v>16</v>
      </c>
      <c r="G5780" t="s">
        <v>479</v>
      </c>
      <c r="H5780">
        <v>0</v>
      </c>
      <c r="I5780" t="s">
        <v>1619</v>
      </c>
      <c r="J5780" t="str">
        <f xml:space="preserve"> IF(Table1[[#This Row],[discount]]&gt;4, "Yes", "No")</f>
        <v>Yes</v>
      </c>
    </row>
    <row r="5781" spans="1:10">
      <c r="A5781" t="s">
        <v>17657</v>
      </c>
      <c r="B5781">
        <v>4.0999999999999996</v>
      </c>
      <c r="C5781">
        <v>51690</v>
      </c>
      <c r="D5781">
        <v>75490</v>
      </c>
      <c r="E5781">
        <v>31</v>
      </c>
      <c r="F5781" t="s">
        <v>16</v>
      </c>
      <c r="G5781" t="s">
        <v>479</v>
      </c>
      <c r="H5781">
        <v>18</v>
      </c>
      <c r="I5781" t="s">
        <v>4486</v>
      </c>
      <c r="J5781" t="str">
        <f xml:space="preserve"> IF(Table1[[#This Row],[discount]]&gt;4, "Yes", "No")</f>
        <v>Yes</v>
      </c>
    </row>
    <row r="5782" spans="1:10">
      <c r="A5782" t="s">
        <v>7406</v>
      </c>
      <c r="B5782">
        <v>0</v>
      </c>
      <c r="C5782">
        <v>48999</v>
      </c>
      <c r="D5782">
        <v>71999</v>
      </c>
      <c r="E5782">
        <v>31</v>
      </c>
      <c r="F5782" t="s">
        <v>10</v>
      </c>
      <c r="G5782" t="s">
        <v>1516</v>
      </c>
      <c r="H5782">
        <v>0</v>
      </c>
      <c r="I5782" t="s">
        <v>5950</v>
      </c>
      <c r="J5782" t="str">
        <f xml:space="preserve"> IF(Table1[[#This Row],[discount]]&gt;4, "Yes", "No")</f>
        <v>Yes</v>
      </c>
    </row>
    <row r="5783" spans="1:10">
      <c r="A5783" t="s">
        <v>7475</v>
      </c>
      <c r="B5783">
        <v>0</v>
      </c>
      <c r="C5783">
        <v>48000</v>
      </c>
      <c r="D5783">
        <v>70500</v>
      </c>
      <c r="E5783">
        <v>31</v>
      </c>
      <c r="F5783" t="s">
        <v>10</v>
      </c>
      <c r="G5783" t="s">
        <v>1516</v>
      </c>
      <c r="H5783">
        <v>0</v>
      </c>
      <c r="I5783" t="s">
        <v>7427</v>
      </c>
      <c r="J5783" t="str">
        <f xml:space="preserve"> IF(Table1[[#This Row],[discount]]&gt;4, "Yes", "No")</f>
        <v>Yes</v>
      </c>
    </row>
    <row r="5784" spans="1:10">
      <c r="A5784" t="s">
        <v>21398</v>
      </c>
      <c r="B5784">
        <v>4.2</v>
      </c>
      <c r="C5784">
        <v>47990</v>
      </c>
      <c r="D5784">
        <v>69990</v>
      </c>
      <c r="E5784">
        <v>31</v>
      </c>
      <c r="F5784" t="s">
        <v>16</v>
      </c>
      <c r="G5784" t="s">
        <v>479</v>
      </c>
      <c r="H5784">
        <v>4337</v>
      </c>
      <c r="I5784" t="s">
        <v>4454</v>
      </c>
      <c r="J5784" t="str">
        <f xml:space="preserve"> IF(Table1[[#This Row],[discount]]&gt;4, "Yes", "No")</f>
        <v>Yes</v>
      </c>
    </row>
    <row r="5785" spans="1:10">
      <c r="A5785" t="s">
        <v>21403</v>
      </c>
      <c r="B5785">
        <v>4.2</v>
      </c>
      <c r="C5785">
        <v>47990</v>
      </c>
      <c r="D5785">
        <v>69990</v>
      </c>
      <c r="E5785">
        <v>31</v>
      </c>
      <c r="F5785" t="s">
        <v>16</v>
      </c>
      <c r="G5785" t="s">
        <v>479</v>
      </c>
      <c r="H5785">
        <v>4337</v>
      </c>
      <c r="I5785" t="s">
        <v>4454</v>
      </c>
      <c r="J5785" t="str">
        <f xml:space="preserve"> IF(Table1[[#This Row],[discount]]&gt;4, "Yes", "No")</f>
        <v>Yes</v>
      </c>
    </row>
    <row r="5786" spans="1:10">
      <c r="A5786" t="s">
        <v>4663</v>
      </c>
      <c r="B5786">
        <v>0</v>
      </c>
      <c r="C5786">
        <v>47700</v>
      </c>
      <c r="D5786">
        <v>69899</v>
      </c>
      <c r="E5786">
        <v>31</v>
      </c>
      <c r="F5786" t="s">
        <v>16</v>
      </c>
      <c r="G5786" t="s">
        <v>479</v>
      </c>
      <c r="H5786">
        <v>0</v>
      </c>
      <c r="I5786" t="s">
        <v>4614</v>
      </c>
      <c r="J5786" t="str">
        <f xml:space="preserve"> IF(Table1[[#This Row],[discount]]&gt;4, "Yes", "No")</f>
        <v>Yes</v>
      </c>
    </row>
    <row r="5787" spans="1:10">
      <c r="A5787" t="s">
        <v>7446</v>
      </c>
      <c r="B5787">
        <v>3.9</v>
      </c>
      <c r="C5787">
        <v>47600</v>
      </c>
      <c r="D5787">
        <v>69500</v>
      </c>
      <c r="E5787">
        <v>31</v>
      </c>
      <c r="F5787" t="s">
        <v>10</v>
      </c>
      <c r="G5787" t="s">
        <v>1516</v>
      </c>
      <c r="H5787">
        <v>55</v>
      </c>
      <c r="I5787" t="s">
        <v>1375</v>
      </c>
      <c r="J5787" t="str">
        <f xml:space="preserve"> IF(Table1[[#This Row],[discount]]&gt;4, "Yes", "No")</f>
        <v>Yes</v>
      </c>
    </row>
    <row r="5788" spans="1:10">
      <c r="A5788" t="s">
        <v>7446</v>
      </c>
      <c r="B5788">
        <v>3.7</v>
      </c>
      <c r="C5788">
        <v>47500</v>
      </c>
      <c r="D5788">
        <v>69000</v>
      </c>
      <c r="E5788">
        <v>31</v>
      </c>
      <c r="F5788" t="s">
        <v>10</v>
      </c>
      <c r="G5788" t="s">
        <v>1516</v>
      </c>
      <c r="H5788">
        <v>23</v>
      </c>
      <c r="I5788" t="s">
        <v>1375</v>
      </c>
      <c r="J5788" t="str">
        <f xml:space="preserve"> IF(Table1[[#This Row],[discount]]&gt;4, "Yes", "No")</f>
        <v>Yes</v>
      </c>
    </row>
    <row r="5789" spans="1:10">
      <c r="A5789" t="s">
        <v>7459</v>
      </c>
      <c r="B5789">
        <v>0</v>
      </c>
      <c r="C5789">
        <v>45999</v>
      </c>
      <c r="D5789">
        <v>66900</v>
      </c>
      <c r="E5789">
        <v>31</v>
      </c>
      <c r="F5789" t="s">
        <v>10</v>
      </c>
      <c r="G5789" t="s">
        <v>1516</v>
      </c>
      <c r="H5789">
        <v>0</v>
      </c>
      <c r="I5789" t="s">
        <v>3197</v>
      </c>
      <c r="J5789" t="str">
        <f xml:space="preserve"> IF(Table1[[#This Row],[discount]]&gt;4, "Yes", "No")</f>
        <v>Yes</v>
      </c>
    </row>
    <row r="5790" spans="1:10">
      <c r="A5790" t="s">
        <v>17649</v>
      </c>
      <c r="B5790">
        <v>4.0999999999999996</v>
      </c>
      <c r="C5790">
        <v>45900</v>
      </c>
      <c r="D5790">
        <v>67253</v>
      </c>
      <c r="E5790">
        <v>31</v>
      </c>
      <c r="F5790" t="s">
        <v>16</v>
      </c>
      <c r="G5790" t="s">
        <v>479</v>
      </c>
      <c r="H5790">
        <v>198</v>
      </c>
      <c r="I5790" t="s">
        <v>4536</v>
      </c>
      <c r="J5790" t="str">
        <f xml:space="preserve"> IF(Table1[[#This Row],[discount]]&gt;4, "Yes", "No")</f>
        <v>Yes</v>
      </c>
    </row>
    <row r="5791" spans="1:10">
      <c r="A5791" t="s">
        <v>8505</v>
      </c>
      <c r="B5791">
        <v>1</v>
      </c>
      <c r="C5791">
        <v>45099</v>
      </c>
      <c r="D5791">
        <v>66000</v>
      </c>
      <c r="E5791">
        <v>31</v>
      </c>
      <c r="F5791" t="s">
        <v>16</v>
      </c>
      <c r="G5791" t="s">
        <v>479</v>
      </c>
      <c r="H5791">
        <v>4</v>
      </c>
      <c r="I5791" t="s">
        <v>496</v>
      </c>
      <c r="J5791" t="str">
        <f xml:space="preserve"> IF(Table1[[#This Row],[discount]]&gt;4, "Yes", "No")</f>
        <v>Yes</v>
      </c>
    </row>
    <row r="5792" spans="1:10">
      <c r="A5792" t="s">
        <v>17922</v>
      </c>
      <c r="B5792">
        <v>4.0999999999999996</v>
      </c>
      <c r="C5792">
        <v>43990</v>
      </c>
      <c r="D5792">
        <v>63990</v>
      </c>
      <c r="E5792">
        <v>31</v>
      </c>
      <c r="F5792" t="s">
        <v>10</v>
      </c>
      <c r="G5792" t="s">
        <v>1516</v>
      </c>
      <c r="H5792">
        <v>8689</v>
      </c>
      <c r="I5792" t="s">
        <v>7403</v>
      </c>
      <c r="J5792" t="str">
        <f xml:space="preserve"> IF(Table1[[#This Row],[discount]]&gt;4, "Yes", "No")</f>
        <v>Yes</v>
      </c>
    </row>
    <row r="5793" spans="1:10">
      <c r="A5793" t="s">
        <v>16633</v>
      </c>
      <c r="B5793">
        <v>4</v>
      </c>
      <c r="C5793">
        <v>42500</v>
      </c>
      <c r="D5793">
        <v>62433</v>
      </c>
      <c r="E5793">
        <v>31</v>
      </c>
      <c r="F5793" t="s">
        <v>10</v>
      </c>
      <c r="G5793" t="s">
        <v>1516</v>
      </c>
      <c r="H5793">
        <v>160</v>
      </c>
      <c r="I5793" t="s">
        <v>7639</v>
      </c>
      <c r="J5793" t="str">
        <f xml:space="preserve"> IF(Table1[[#This Row],[discount]]&gt;4, "Yes", "No")</f>
        <v>Yes</v>
      </c>
    </row>
    <row r="5794" spans="1:10">
      <c r="A5794" t="s">
        <v>7474</v>
      </c>
      <c r="B5794">
        <v>0</v>
      </c>
      <c r="C5794">
        <v>41600</v>
      </c>
      <c r="D5794">
        <v>60500</v>
      </c>
      <c r="E5794">
        <v>31</v>
      </c>
      <c r="F5794" t="s">
        <v>10</v>
      </c>
      <c r="G5794" t="s">
        <v>1516</v>
      </c>
      <c r="H5794">
        <v>0</v>
      </c>
      <c r="I5794" t="s">
        <v>3197</v>
      </c>
      <c r="J5794" t="str">
        <f xml:space="preserve"> IF(Table1[[#This Row],[discount]]&gt;4, "Yes", "No")</f>
        <v>Yes</v>
      </c>
    </row>
    <row r="5795" spans="1:10">
      <c r="A5795" t="s">
        <v>11842</v>
      </c>
      <c r="B5795">
        <v>3.9</v>
      </c>
      <c r="C5795">
        <v>41500</v>
      </c>
      <c r="D5795">
        <v>60500</v>
      </c>
      <c r="E5795">
        <v>31</v>
      </c>
      <c r="F5795" t="s">
        <v>10</v>
      </c>
      <c r="G5795" t="s">
        <v>1516</v>
      </c>
      <c r="H5795">
        <v>3579</v>
      </c>
      <c r="I5795" t="s">
        <v>7427</v>
      </c>
      <c r="J5795" t="str">
        <f xml:space="preserve"> IF(Table1[[#This Row],[discount]]&gt;4, "Yes", "No")</f>
        <v>Yes</v>
      </c>
    </row>
    <row r="5796" spans="1:10">
      <c r="A5796" t="s">
        <v>7438</v>
      </c>
      <c r="B5796">
        <v>0</v>
      </c>
      <c r="C5796">
        <v>41500</v>
      </c>
      <c r="D5796">
        <v>60500</v>
      </c>
      <c r="E5796">
        <v>31</v>
      </c>
      <c r="F5796" t="s">
        <v>10</v>
      </c>
      <c r="G5796" t="s">
        <v>1516</v>
      </c>
      <c r="H5796">
        <v>0</v>
      </c>
      <c r="I5796" t="s">
        <v>3197</v>
      </c>
      <c r="J5796" t="str">
        <f xml:space="preserve"> IF(Table1[[#This Row],[discount]]&gt;4, "Yes", "No")</f>
        <v>Yes</v>
      </c>
    </row>
    <row r="5797" spans="1:10">
      <c r="A5797" t="s">
        <v>12264</v>
      </c>
      <c r="B5797">
        <v>3.7</v>
      </c>
      <c r="C5797">
        <v>40990</v>
      </c>
      <c r="D5797">
        <v>59990</v>
      </c>
      <c r="E5797">
        <v>31</v>
      </c>
      <c r="F5797" t="s">
        <v>16</v>
      </c>
      <c r="G5797" t="s">
        <v>479</v>
      </c>
      <c r="H5797">
        <v>98</v>
      </c>
      <c r="I5797" t="s">
        <v>4989</v>
      </c>
      <c r="J5797" t="str">
        <f xml:space="preserve"> IF(Table1[[#This Row],[discount]]&gt;4, "Yes", "No")</f>
        <v>Yes</v>
      </c>
    </row>
    <row r="5798" spans="1:10">
      <c r="A5798" t="s">
        <v>7488</v>
      </c>
      <c r="B5798">
        <v>0</v>
      </c>
      <c r="C5798">
        <v>40499</v>
      </c>
      <c r="D5798">
        <v>58999</v>
      </c>
      <c r="E5798">
        <v>31</v>
      </c>
      <c r="F5798" t="s">
        <v>10</v>
      </c>
      <c r="G5798" t="s">
        <v>1516</v>
      </c>
      <c r="H5798">
        <v>0</v>
      </c>
      <c r="I5798" t="s">
        <v>7409</v>
      </c>
      <c r="J5798" t="str">
        <f xml:space="preserve"> IF(Table1[[#This Row],[discount]]&gt;4, "Yes", "No")</f>
        <v>Yes</v>
      </c>
    </row>
    <row r="5799" spans="1:10">
      <c r="A5799" t="s">
        <v>11818</v>
      </c>
      <c r="B5799">
        <v>4.5</v>
      </c>
      <c r="C5799">
        <v>39990</v>
      </c>
      <c r="D5799">
        <v>57990</v>
      </c>
      <c r="E5799">
        <v>31</v>
      </c>
      <c r="F5799" t="s">
        <v>10</v>
      </c>
      <c r="G5799" t="s">
        <v>1516</v>
      </c>
      <c r="H5799">
        <v>83</v>
      </c>
      <c r="I5799" t="s">
        <v>5993</v>
      </c>
      <c r="J5799" t="str">
        <f xml:space="preserve"> IF(Table1[[#This Row],[discount]]&gt;4, "Yes", "No")</f>
        <v>Yes</v>
      </c>
    </row>
    <row r="5800" spans="1:10">
      <c r="A5800" t="s">
        <v>7630</v>
      </c>
      <c r="B5800">
        <v>0</v>
      </c>
      <c r="C5800">
        <v>38999</v>
      </c>
      <c r="D5800">
        <v>56900</v>
      </c>
      <c r="E5800">
        <v>31</v>
      </c>
      <c r="F5800" t="s">
        <v>10</v>
      </c>
      <c r="G5800" t="s">
        <v>1516</v>
      </c>
      <c r="H5800">
        <v>0</v>
      </c>
      <c r="I5800" t="s">
        <v>5987</v>
      </c>
      <c r="J5800" t="str">
        <f xml:space="preserve"> IF(Table1[[#This Row],[discount]]&gt;4, "Yes", "No")</f>
        <v>Yes</v>
      </c>
    </row>
    <row r="5801" spans="1:10">
      <c r="A5801" t="s">
        <v>4715</v>
      </c>
      <c r="B5801">
        <v>0</v>
      </c>
      <c r="C5801">
        <v>38879</v>
      </c>
      <c r="D5801">
        <v>57000</v>
      </c>
      <c r="E5801">
        <v>31</v>
      </c>
      <c r="F5801" t="s">
        <v>16</v>
      </c>
      <c r="G5801" t="s">
        <v>479</v>
      </c>
      <c r="H5801">
        <v>0</v>
      </c>
      <c r="I5801" t="s">
        <v>496</v>
      </c>
      <c r="J5801" t="str">
        <f xml:space="preserve"> IF(Table1[[#This Row],[discount]]&gt;4, "Yes", "No")</f>
        <v>Yes</v>
      </c>
    </row>
    <row r="5802" spans="1:10">
      <c r="A5802" t="s">
        <v>14508</v>
      </c>
      <c r="B5802">
        <v>3.9</v>
      </c>
      <c r="C5802">
        <v>38379</v>
      </c>
      <c r="D5802">
        <v>55990</v>
      </c>
      <c r="E5802">
        <v>31</v>
      </c>
      <c r="F5802" t="s">
        <v>10</v>
      </c>
      <c r="G5802" t="s">
        <v>1516</v>
      </c>
      <c r="H5802">
        <v>112</v>
      </c>
      <c r="I5802" t="s">
        <v>1375</v>
      </c>
      <c r="J5802" t="str">
        <f xml:space="preserve"> IF(Table1[[#This Row],[discount]]&gt;4, "Yes", "No")</f>
        <v>Yes</v>
      </c>
    </row>
    <row r="5803" spans="1:10">
      <c r="A5803" t="s">
        <v>21023</v>
      </c>
      <c r="B5803">
        <v>4.2</v>
      </c>
      <c r="C5803">
        <v>37800</v>
      </c>
      <c r="D5803">
        <v>55400</v>
      </c>
      <c r="E5803">
        <v>31</v>
      </c>
      <c r="F5803" t="s">
        <v>10</v>
      </c>
      <c r="G5803" t="s">
        <v>1516</v>
      </c>
      <c r="H5803">
        <v>55</v>
      </c>
      <c r="I5803" t="s">
        <v>5807</v>
      </c>
      <c r="J5803" t="str">
        <f xml:space="preserve"> IF(Table1[[#This Row],[discount]]&gt;4, "Yes", "No")</f>
        <v>Yes</v>
      </c>
    </row>
    <row r="5804" spans="1:10">
      <c r="A5804" t="s">
        <v>7485</v>
      </c>
      <c r="B5804">
        <v>0</v>
      </c>
      <c r="C5804">
        <v>37500</v>
      </c>
      <c r="D5804">
        <v>54500</v>
      </c>
      <c r="E5804">
        <v>31</v>
      </c>
      <c r="F5804" t="s">
        <v>10</v>
      </c>
      <c r="G5804" t="s">
        <v>1516</v>
      </c>
      <c r="H5804">
        <v>0</v>
      </c>
      <c r="I5804" t="s">
        <v>5807</v>
      </c>
      <c r="J5804" t="str">
        <f xml:space="preserve"> IF(Table1[[#This Row],[discount]]&gt;4, "Yes", "No")</f>
        <v>Yes</v>
      </c>
    </row>
    <row r="5805" spans="1:10">
      <c r="A5805" t="s">
        <v>13847</v>
      </c>
      <c r="B5805">
        <v>4.4000000000000004</v>
      </c>
      <c r="C5805">
        <v>36999</v>
      </c>
      <c r="D5805">
        <v>53999</v>
      </c>
      <c r="E5805">
        <v>31</v>
      </c>
      <c r="F5805" t="s">
        <v>16</v>
      </c>
      <c r="G5805" t="s">
        <v>17</v>
      </c>
      <c r="H5805">
        <v>2679</v>
      </c>
      <c r="I5805" t="s">
        <v>10681</v>
      </c>
      <c r="J5805" t="str">
        <f xml:space="preserve"> IF(Table1[[#This Row],[discount]]&gt;4, "Yes", "No")</f>
        <v>Yes</v>
      </c>
    </row>
    <row r="5806" spans="1:10">
      <c r="A5806" t="s">
        <v>19332</v>
      </c>
      <c r="B5806">
        <v>4.3</v>
      </c>
      <c r="C5806">
        <v>36990</v>
      </c>
      <c r="D5806">
        <v>53990</v>
      </c>
      <c r="E5806">
        <v>31</v>
      </c>
      <c r="F5806" t="s">
        <v>10</v>
      </c>
      <c r="G5806" t="s">
        <v>1516</v>
      </c>
      <c r="H5806">
        <v>37</v>
      </c>
      <c r="I5806" t="s">
        <v>5993</v>
      </c>
      <c r="J5806" t="str">
        <f xml:space="preserve"> IF(Table1[[#This Row],[discount]]&gt;4, "Yes", "No")</f>
        <v>Yes</v>
      </c>
    </row>
    <row r="5807" spans="1:10">
      <c r="A5807" t="s">
        <v>21066</v>
      </c>
      <c r="B5807">
        <v>4.2</v>
      </c>
      <c r="C5807">
        <v>36490</v>
      </c>
      <c r="D5807">
        <v>52990</v>
      </c>
      <c r="E5807">
        <v>31</v>
      </c>
      <c r="F5807" t="s">
        <v>10</v>
      </c>
      <c r="G5807" t="s">
        <v>1516</v>
      </c>
      <c r="H5807">
        <v>1199</v>
      </c>
      <c r="I5807" t="s">
        <v>6003</v>
      </c>
      <c r="J5807" t="str">
        <f xml:space="preserve"> IF(Table1[[#This Row],[discount]]&gt;4, "Yes", "No")</f>
        <v>Yes</v>
      </c>
    </row>
    <row r="5808" spans="1:10">
      <c r="A5808" t="s">
        <v>7450</v>
      </c>
      <c r="B5808">
        <v>4.2</v>
      </c>
      <c r="C5808">
        <v>35600</v>
      </c>
      <c r="D5808">
        <v>51900</v>
      </c>
      <c r="E5808">
        <v>31</v>
      </c>
      <c r="F5808" t="s">
        <v>10</v>
      </c>
      <c r="G5808" t="s">
        <v>1516</v>
      </c>
      <c r="H5808">
        <v>13</v>
      </c>
      <c r="I5808" t="s">
        <v>1375</v>
      </c>
      <c r="J5808" t="str">
        <f xml:space="preserve"> IF(Table1[[#This Row],[discount]]&gt;4, "Yes", "No")</f>
        <v>Yes</v>
      </c>
    </row>
    <row r="5809" spans="1:10">
      <c r="A5809" t="s">
        <v>17673</v>
      </c>
      <c r="B5809">
        <v>4.2</v>
      </c>
      <c r="C5809">
        <v>35490</v>
      </c>
      <c r="D5809">
        <v>51535</v>
      </c>
      <c r="E5809">
        <v>31</v>
      </c>
      <c r="F5809" t="s">
        <v>16</v>
      </c>
      <c r="G5809" t="s">
        <v>479</v>
      </c>
      <c r="H5809">
        <v>71</v>
      </c>
      <c r="I5809" t="s">
        <v>4536</v>
      </c>
      <c r="J5809" t="str">
        <f xml:space="preserve"> IF(Table1[[#This Row],[discount]]&gt;4, "Yes", "No")</f>
        <v>Yes</v>
      </c>
    </row>
    <row r="5810" spans="1:10">
      <c r="A5810" t="s">
        <v>19810</v>
      </c>
      <c r="B5810">
        <v>4.3</v>
      </c>
      <c r="C5810">
        <v>32999</v>
      </c>
      <c r="D5810">
        <v>47900</v>
      </c>
      <c r="E5810">
        <v>31</v>
      </c>
      <c r="F5810" t="s">
        <v>114</v>
      </c>
      <c r="G5810" t="s">
        <v>115</v>
      </c>
      <c r="H5810">
        <v>12</v>
      </c>
      <c r="I5810" t="s">
        <v>4092</v>
      </c>
      <c r="J5810" t="str">
        <f xml:space="preserve"> IF(Table1[[#This Row],[discount]]&gt;4, "Yes", "No")</f>
        <v>Yes</v>
      </c>
    </row>
    <row r="5811" spans="1:10">
      <c r="A5811" t="s">
        <v>16586</v>
      </c>
      <c r="B5811">
        <v>4</v>
      </c>
      <c r="C5811">
        <v>32990</v>
      </c>
      <c r="D5811">
        <v>48100</v>
      </c>
      <c r="E5811">
        <v>31</v>
      </c>
      <c r="F5811" t="s">
        <v>10</v>
      </c>
      <c r="G5811" t="s">
        <v>1516</v>
      </c>
      <c r="H5811">
        <v>2383</v>
      </c>
      <c r="I5811" t="s">
        <v>3197</v>
      </c>
      <c r="J5811" t="str">
        <f xml:space="preserve"> IF(Table1[[#This Row],[discount]]&gt;4, "Yes", "No")</f>
        <v>Yes</v>
      </c>
    </row>
    <row r="5812" spans="1:10">
      <c r="A5812" t="s">
        <v>21399</v>
      </c>
      <c r="B5812">
        <v>4.2</v>
      </c>
      <c r="C5812">
        <v>32715</v>
      </c>
      <c r="D5812">
        <v>47869</v>
      </c>
      <c r="E5812">
        <v>31</v>
      </c>
      <c r="F5812" t="s">
        <v>16</v>
      </c>
      <c r="G5812" t="s">
        <v>479</v>
      </c>
      <c r="H5812">
        <v>2070</v>
      </c>
      <c r="I5812" t="s">
        <v>4536</v>
      </c>
      <c r="J5812" t="str">
        <f xml:space="preserve"> IF(Table1[[#This Row],[discount]]&gt;4, "Yes", "No")</f>
        <v>Yes</v>
      </c>
    </row>
    <row r="5813" spans="1:10">
      <c r="A5813" t="s">
        <v>21050</v>
      </c>
      <c r="B5813">
        <v>4.2</v>
      </c>
      <c r="C5813">
        <v>31999</v>
      </c>
      <c r="D5813">
        <v>46800</v>
      </c>
      <c r="E5813">
        <v>31</v>
      </c>
      <c r="F5813" t="s">
        <v>10</v>
      </c>
      <c r="G5813" t="s">
        <v>1516</v>
      </c>
      <c r="H5813">
        <v>10</v>
      </c>
      <c r="I5813" t="s">
        <v>21051</v>
      </c>
      <c r="J5813" t="str">
        <f xml:space="preserve"> IF(Table1[[#This Row],[discount]]&gt;4, "Yes", "No")</f>
        <v>Yes</v>
      </c>
    </row>
    <row r="5814" spans="1:10">
      <c r="A5814" t="s">
        <v>19239</v>
      </c>
      <c r="B5814">
        <v>4.3</v>
      </c>
      <c r="C5814">
        <v>31990</v>
      </c>
      <c r="D5814">
        <v>46990</v>
      </c>
      <c r="E5814">
        <v>31</v>
      </c>
      <c r="F5814" t="s">
        <v>10</v>
      </c>
      <c r="G5814" t="s">
        <v>1516</v>
      </c>
      <c r="H5814">
        <v>819</v>
      </c>
      <c r="I5814" t="s">
        <v>5987</v>
      </c>
      <c r="J5814" t="str">
        <f xml:space="preserve"> IF(Table1[[#This Row],[discount]]&gt;4, "Yes", "No")</f>
        <v>Yes</v>
      </c>
    </row>
    <row r="5815" spans="1:10">
      <c r="A5815" t="s">
        <v>16695</v>
      </c>
      <c r="B5815">
        <v>4</v>
      </c>
      <c r="C5815">
        <v>31990</v>
      </c>
      <c r="D5815">
        <v>46480</v>
      </c>
      <c r="E5815">
        <v>31</v>
      </c>
      <c r="F5815" t="s">
        <v>10</v>
      </c>
      <c r="G5815" t="s">
        <v>1516</v>
      </c>
      <c r="H5815">
        <v>289</v>
      </c>
      <c r="I5815" t="s">
        <v>7639</v>
      </c>
      <c r="J5815" t="str">
        <f xml:space="preserve"> IF(Table1[[#This Row],[discount]]&gt;4, "Yes", "No")</f>
        <v>Yes</v>
      </c>
    </row>
    <row r="5816" spans="1:10">
      <c r="A5816" t="s">
        <v>11812</v>
      </c>
      <c r="B5816">
        <v>4.5</v>
      </c>
      <c r="C5816">
        <v>29994</v>
      </c>
      <c r="D5816">
        <v>43500</v>
      </c>
      <c r="E5816">
        <v>31</v>
      </c>
      <c r="F5816" t="s">
        <v>10</v>
      </c>
      <c r="G5816" t="s">
        <v>1516</v>
      </c>
      <c r="H5816">
        <v>14</v>
      </c>
      <c r="I5816" t="s">
        <v>5807</v>
      </c>
      <c r="J5816" t="str">
        <f xml:space="preserve"> IF(Table1[[#This Row],[discount]]&gt;4, "Yes", "No")</f>
        <v>Yes</v>
      </c>
    </row>
    <row r="5817" spans="1:10">
      <c r="A5817" t="s">
        <v>6517</v>
      </c>
      <c r="B5817">
        <v>0</v>
      </c>
      <c r="C5817">
        <v>29299</v>
      </c>
      <c r="D5817">
        <v>42499</v>
      </c>
      <c r="E5817">
        <v>31</v>
      </c>
      <c r="F5817" t="s">
        <v>10</v>
      </c>
      <c r="G5817" t="s">
        <v>399</v>
      </c>
      <c r="H5817">
        <v>0</v>
      </c>
      <c r="I5817" t="s">
        <v>6486</v>
      </c>
      <c r="J5817" t="str">
        <f xml:space="preserve"> IF(Table1[[#This Row],[discount]]&gt;4, "Yes", "No")</f>
        <v>Yes</v>
      </c>
    </row>
    <row r="5818" spans="1:10">
      <c r="A5818" t="s">
        <v>14517</v>
      </c>
      <c r="B5818">
        <v>3.9</v>
      </c>
      <c r="C5818">
        <v>28649</v>
      </c>
      <c r="D5818">
        <v>41900</v>
      </c>
      <c r="E5818">
        <v>31</v>
      </c>
      <c r="F5818" t="s">
        <v>10</v>
      </c>
      <c r="G5818" t="s">
        <v>1516</v>
      </c>
      <c r="H5818">
        <v>102</v>
      </c>
      <c r="I5818" t="s">
        <v>5807</v>
      </c>
      <c r="J5818" t="str">
        <f xml:space="preserve"> IF(Table1[[#This Row],[discount]]&gt;4, "Yes", "No")</f>
        <v>Yes</v>
      </c>
    </row>
    <row r="5819" spans="1:10">
      <c r="A5819" t="s">
        <v>11721</v>
      </c>
      <c r="B5819">
        <v>4.5</v>
      </c>
      <c r="C5819">
        <v>26660</v>
      </c>
      <c r="D5819">
        <v>38990</v>
      </c>
      <c r="E5819">
        <v>31</v>
      </c>
      <c r="F5819" t="s">
        <v>10</v>
      </c>
      <c r="G5819" t="s">
        <v>399</v>
      </c>
      <c r="H5819">
        <v>154</v>
      </c>
      <c r="I5819" t="s">
        <v>6255</v>
      </c>
      <c r="J5819" t="str">
        <f xml:space="preserve"> IF(Table1[[#This Row],[discount]]&gt;4, "Yes", "No")</f>
        <v>Yes</v>
      </c>
    </row>
    <row r="5820" spans="1:10">
      <c r="A5820" t="s">
        <v>16688</v>
      </c>
      <c r="B5820">
        <v>4</v>
      </c>
      <c r="C5820">
        <v>26190</v>
      </c>
      <c r="D5820">
        <v>38190</v>
      </c>
      <c r="E5820">
        <v>31</v>
      </c>
      <c r="F5820" t="s">
        <v>10</v>
      </c>
      <c r="G5820" t="s">
        <v>1516</v>
      </c>
      <c r="H5820">
        <v>863</v>
      </c>
      <c r="I5820" t="s">
        <v>7432</v>
      </c>
      <c r="J5820" t="str">
        <f xml:space="preserve"> IF(Table1[[#This Row],[discount]]&gt;4, "Yes", "No")</f>
        <v>Yes</v>
      </c>
    </row>
    <row r="5821" spans="1:10">
      <c r="A5821" t="s">
        <v>4396</v>
      </c>
      <c r="B5821">
        <v>0</v>
      </c>
      <c r="C5821">
        <v>26116</v>
      </c>
      <c r="D5821">
        <v>37999</v>
      </c>
      <c r="E5821">
        <v>31</v>
      </c>
      <c r="F5821" t="s">
        <v>114</v>
      </c>
      <c r="G5821" t="s">
        <v>115</v>
      </c>
      <c r="H5821">
        <v>0</v>
      </c>
      <c r="I5821" t="s">
        <v>4397</v>
      </c>
      <c r="J5821" t="str">
        <f xml:space="preserve"> IF(Table1[[#This Row],[discount]]&gt;4, "Yes", "No")</f>
        <v>Yes</v>
      </c>
    </row>
    <row r="5822" spans="1:10">
      <c r="A5822" t="s">
        <v>19451</v>
      </c>
      <c r="B5822">
        <v>4.3</v>
      </c>
      <c r="C5822">
        <v>25999</v>
      </c>
      <c r="D5822">
        <v>38190</v>
      </c>
      <c r="E5822">
        <v>31</v>
      </c>
      <c r="F5822" t="s">
        <v>10</v>
      </c>
      <c r="G5822" t="s">
        <v>399</v>
      </c>
      <c r="H5822">
        <v>373</v>
      </c>
      <c r="I5822" t="s">
        <v>6255</v>
      </c>
      <c r="J5822" t="str">
        <f xml:space="preserve"> IF(Table1[[#This Row],[discount]]&gt;4, "Yes", "No")</f>
        <v>Yes</v>
      </c>
    </row>
    <row r="5823" spans="1:10">
      <c r="A5823" t="s">
        <v>19458</v>
      </c>
      <c r="B5823">
        <v>4.3</v>
      </c>
      <c r="C5823">
        <v>25999</v>
      </c>
      <c r="D5823">
        <v>38190</v>
      </c>
      <c r="E5823">
        <v>31</v>
      </c>
      <c r="F5823" t="s">
        <v>10</v>
      </c>
      <c r="G5823" t="s">
        <v>399</v>
      </c>
      <c r="H5823">
        <v>373</v>
      </c>
      <c r="I5823" t="s">
        <v>6255</v>
      </c>
      <c r="J5823" t="str">
        <f xml:space="preserve"> IF(Table1[[#This Row],[discount]]&gt;4, "Yes", "No")</f>
        <v>Yes</v>
      </c>
    </row>
    <row r="5824" spans="1:10">
      <c r="A5824" t="s">
        <v>17889</v>
      </c>
      <c r="B5824">
        <v>4.0999999999999996</v>
      </c>
      <c r="C5824">
        <v>25990</v>
      </c>
      <c r="D5824">
        <v>38100</v>
      </c>
      <c r="E5824">
        <v>31</v>
      </c>
      <c r="F5824" t="s">
        <v>10</v>
      </c>
      <c r="G5824" t="s">
        <v>1516</v>
      </c>
      <c r="H5824">
        <v>13820</v>
      </c>
      <c r="I5824" t="s">
        <v>7409</v>
      </c>
      <c r="J5824" t="str">
        <f xml:space="preserve"> IF(Table1[[#This Row],[discount]]&gt;4, "Yes", "No")</f>
        <v>Yes</v>
      </c>
    </row>
    <row r="5825" spans="1:10">
      <c r="A5825" t="s">
        <v>8069</v>
      </c>
      <c r="B5825">
        <v>3.7</v>
      </c>
      <c r="C5825">
        <v>23999</v>
      </c>
      <c r="D5825">
        <v>35000</v>
      </c>
      <c r="E5825">
        <v>31</v>
      </c>
      <c r="F5825" t="s">
        <v>10</v>
      </c>
      <c r="G5825" t="s">
        <v>1516</v>
      </c>
      <c r="H5825">
        <v>3</v>
      </c>
      <c r="I5825" t="s">
        <v>7555</v>
      </c>
      <c r="J5825" t="str">
        <f xml:space="preserve"> IF(Table1[[#This Row],[discount]]&gt;4, "Yes", "No")</f>
        <v>Yes</v>
      </c>
    </row>
    <row r="5826" spans="1:10">
      <c r="A5826" t="s">
        <v>15506</v>
      </c>
      <c r="B5826">
        <v>3.9</v>
      </c>
      <c r="C5826">
        <v>23499</v>
      </c>
      <c r="D5826">
        <v>34200</v>
      </c>
      <c r="E5826">
        <v>31</v>
      </c>
      <c r="F5826" t="s">
        <v>10</v>
      </c>
      <c r="G5826" t="s">
        <v>1516</v>
      </c>
      <c r="H5826">
        <v>9</v>
      </c>
      <c r="I5826" t="s">
        <v>7535</v>
      </c>
      <c r="J5826" t="str">
        <f xml:space="preserve"> IF(Table1[[#This Row],[discount]]&gt;4, "Yes", "No")</f>
        <v>Yes</v>
      </c>
    </row>
    <row r="5827" spans="1:10">
      <c r="A5827" t="s">
        <v>21558</v>
      </c>
      <c r="B5827">
        <v>4.2</v>
      </c>
      <c r="C5827">
        <v>23178</v>
      </c>
      <c r="D5827">
        <v>33999</v>
      </c>
      <c r="E5827">
        <v>31</v>
      </c>
      <c r="F5827" t="s">
        <v>16</v>
      </c>
      <c r="G5827" t="s">
        <v>17</v>
      </c>
      <c r="H5827">
        <v>9834</v>
      </c>
      <c r="I5827" t="s">
        <v>16125</v>
      </c>
      <c r="J5827" t="str">
        <f xml:space="preserve"> IF(Table1[[#This Row],[discount]]&gt;4, "Yes", "No")</f>
        <v>Yes</v>
      </c>
    </row>
    <row r="5828" spans="1:10">
      <c r="A5828" t="s">
        <v>19981</v>
      </c>
      <c r="B5828">
        <v>4.3</v>
      </c>
      <c r="C5828">
        <v>22467</v>
      </c>
      <c r="D5828">
        <v>32999</v>
      </c>
      <c r="E5828">
        <v>31</v>
      </c>
      <c r="F5828" t="s">
        <v>16</v>
      </c>
      <c r="G5828" t="s">
        <v>17</v>
      </c>
      <c r="H5828">
        <v>5387</v>
      </c>
      <c r="I5828" t="s">
        <v>16125</v>
      </c>
      <c r="J5828" t="str">
        <f xml:space="preserve"> IF(Table1[[#This Row],[discount]]&gt;4, "Yes", "No")</f>
        <v>Yes</v>
      </c>
    </row>
    <row r="5829" spans="1:10">
      <c r="A5829" t="s">
        <v>19311</v>
      </c>
      <c r="B5829">
        <v>4.3</v>
      </c>
      <c r="C5829">
        <v>22310</v>
      </c>
      <c r="D5829">
        <v>32500</v>
      </c>
      <c r="E5829">
        <v>31</v>
      </c>
      <c r="F5829" t="s">
        <v>10</v>
      </c>
      <c r="G5829" t="s">
        <v>1516</v>
      </c>
      <c r="H5829">
        <v>1023</v>
      </c>
      <c r="I5829" t="s">
        <v>7639</v>
      </c>
      <c r="J5829" t="str">
        <f xml:space="preserve"> IF(Table1[[#This Row],[discount]]&gt;4, "Yes", "No")</f>
        <v>Yes</v>
      </c>
    </row>
    <row r="5830" spans="1:10">
      <c r="A5830" t="s">
        <v>16698</v>
      </c>
      <c r="B5830">
        <v>4</v>
      </c>
      <c r="C5830">
        <v>21490</v>
      </c>
      <c r="D5830">
        <v>31490</v>
      </c>
      <c r="E5830">
        <v>31</v>
      </c>
      <c r="F5830" t="s">
        <v>10</v>
      </c>
      <c r="G5830" t="s">
        <v>1516</v>
      </c>
      <c r="H5830">
        <v>863</v>
      </c>
      <c r="I5830" t="s">
        <v>7432</v>
      </c>
      <c r="J5830" t="str">
        <f xml:space="preserve"> IF(Table1[[#This Row],[discount]]&gt;4, "Yes", "No")</f>
        <v>Yes</v>
      </c>
    </row>
    <row r="5831" spans="1:10">
      <c r="A5831" t="s">
        <v>9431</v>
      </c>
      <c r="B5831">
        <v>3.1</v>
      </c>
      <c r="C5831">
        <v>20570</v>
      </c>
      <c r="D5831">
        <v>29999</v>
      </c>
      <c r="E5831">
        <v>31</v>
      </c>
      <c r="F5831" t="s">
        <v>16</v>
      </c>
      <c r="G5831" t="s">
        <v>479</v>
      </c>
      <c r="H5831">
        <v>10</v>
      </c>
      <c r="I5831" t="s">
        <v>4637</v>
      </c>
      <c r="J5831" t="str">
        <f xml:space="preserve"> IF(Table1[[#This Row],[discount]]&gt;4, "Yes", "No")</f>
        <v>Yes</v>
      </c>
    </row>
    <row r="5832" spans="1:10">
      <c r="A5832" t="s">
        <v>20036</v>
      </c>
      <c r="B5832">
        <v>4.3</v>
      </c>
      <c r="C5832">
        <v>19999</v>
      </c>
      <c r="D5832">
        <v>28999</v>
      </c>
      <c r="E5832">
        <v>31</v>
      </c>
      <c r="F5832" t="s">
        <v>16</v>
      </c>
      <c r="G5832" t="s">
        <v>17</v>
      </c>
      <c r="H5832">
        <v>5149</v>
      </c>
      <c r="I5832" t="s">
        <v>10681</v>
      </c>
      <c r="J5832" t="str">
        <f xml:space="preserve"> IF(Table1[[#This Row],[discount]]&gt;4, "Yes", "No")</f>
        <v>Yes</v>
      </c>
    </row>
    <row r="5833" spans="1:10">
      <c r="A5833" t="s">
        <v>20073</v>
      </c>
      <c r="B5833">
        <v>4.3</v>
      </c>
      <c r="C5833">
        <v>19999</v>
      </c>
      <c r="D5833">
        <v>28999</v>
      </c>
      <c r="E5833">
        <v>31</v>
      </c>
      <c r="F5833" t="s">
        <v>16</v>
      </c>
      <c r="G5833" t="s">
        <v>17</v>
      </c>
      <c r="H5833">
        <v>5149</v>
      </c>
      <c r="I5833" t="s">
        <v>10681</v>
      </c>
      <c r="J5833" t="str">
        <f xml:space="preserve"> IF(Table1[[#This Row],[discount]]&gt;4, "Yes", "No")</f>
        <v>Yes</v>
      </c>
    </row>
    <row r="5834" spans="1:10">
      <c r="A5834" t="s">
        <v>20083</v>
      </c>
      <c r="B5834">
        <v>4.3</v>
      </c>
      <c r="C5834">
        <v>19999</v>
      </c>
      <c r="D5834">
        <v>28999</v>
      </c>
      <c r="E5834">
        <v>31</v>
      </c>
      <c r="F5834" t="s">
        <v>16</v>
      </c>
      <c r="G5834" t="s">
        <v>17</v>
      </c>
      <c r="H5834">
        <v>5149</v>
      </c>
      <c r="I5834" t="s">
        <v>10681</v>
      </c>
      <c r="J5834" t="str">
        <f xml:space="preserve"> IF(Table1[[#This Row],[discount]]&gt;4, "Yes", "No")</f>
        <v>Yes</v>
      </c>
    </row>
    <row r="5835" spans="1:10">
      <c r="A5835" t="s">
        <v>19300</v>
      </c>
      <c r="B5835">
        <v>4.3</v>
      </c>
      <c r="C5835">
        <v>19999</v>
      </c>
      <c r="D5835">
        <v>28990</v>
      </c>
      <c r="E5835">
        <v>31</v>
      </c>
      <c r="F5835" t="s">
        <v>10</v>
      </c>
      <c r="G5835" t="s">
        <v>1516</v>
      </c>
      <c r="H5835">
        <v>824</v>
      </c>
      <c r="I5835" t="s">
        <v>5993</v>
      </c>
      <c r="J5835" t="str">
        <f xml:space="preserve"> IF(Table1[[#This Row],[discount]]&gt;4, "Yes", "No")</f>
        <v>Yes</v>
      </c>
    </row>
    <row r="5836" spans="1:10">
      <c r="A5836" t="s">
        <v>9958</v>
      </c>
      <c r="B5836">
        <v>3.4</v>
      </c>
      <c r="C5836">
        <v>19999</v>
      </c>
      <c r="D5836">
        <v>29000</v>
      </c>
      <c r="E5836">
        <v>31</v>
      </c>
      <c r="F5836" t="s">
        <v>16</v>
      </c>
      <c r="G5836" t="s">
        <v>479</v>
      </c>
      <c r="H5836">
        <v>14</v>
      </c>
      <c r="I5836" t="s">
        <v>4593</v>
      </c>
      <c r="J5836" t="str">
        <f xml:space="preserve"> IF(Table1[[#This Row],[discount]]&gt;4, "Yes", "No")</f>
        <v>Yes</v>
      </c>
    </row>
    <row r="5837" spans="1:10">
      <c r="A5837" t="s">
        <v>4957</v>
      </c>
      <c r="B5837">
        <v>0</v>
      </c>
      <c r="C5837">
        <v>19761</v>
      </c>
      <c r="D5837">
        <v>28799</v>
      </c>
      <c r="E5837">
        <v>31</v>
      </c>
      <c r="F5837" t="s">
        <v>16</v>
      </c>
      <c r="G5837" t="s">
        <v>479</v>
      </c>
      <c r="H5837">
        <v>0</v>
      </c>
      <c r="I5837" t="s">
        <v>4606</v>
      </c>
      <c r="J5837" t="str">
        <f xml:space="preserve"> IF(Table1[[#This Row],[discount]]&gt;4, "Yes", "No")</f>
        <v>Yes</v>
      </c>
    </row>
    <row r="5838" spans="1:10">
      <c r="A5838" t="s">
        <v>12453</v>
      </c>
      <c r="B5838">
        <v>3.7</v>
      </c>
      <c r="C5838">
        <v>19199</v>
      </c>
      <c r="D5838">
        <v>28000</v>
      </c>
      <c r="E5838">
        <v>31</v>
      </c>
      <c r="F5838" t="s">
        <v>10</v>
      </c>
      <c r="G5838" t="s">
        <v>399</v>
      </c>
      <c r="H5838">
        <v>2859</v>
      </c>
      <c r="I5838" t="s">
        <v>6566</v>
      </c>
      <c r="J5838" t="str">
        <f xml:space="preserve"> IF(Table1[[#This Row],[discount]]&gt;4, "Yes", "No")</f>
        <v>Yes</v>
      </c>
    </row>
    <row r="5839" spans="1:10">
      <c r="A5839" t="s">
        <v>15529</v>
      </c>
      <c r="B5839">
        <v>3.9</v>
      </c>
      <c r="C5839">
        <v>17890</v>
      </c>
      <c r="D5839">
        <v>25990</v>
      </c>
      <c r="E5839">
        <v>31</v>
      </c>
      <c r="F5839" t="s">
        <v>10</v>
      </c>
      <c r="G5839" t="s">
        <v>1516</v>
      </c>
      <c r="H5839">
        <v>89</v>
      </c>
      <c r="I5839" t="s">
        <v>7685</v>
      </c>
      <c r="J5839" t="str">
        <f xml:space="preserve"> IF(Table1[[#This Row],[discount]]&gt;4, "Yes", "No")</f>
        <v>Yes</v>
      </c>
    </row>
    <row r="5840" spans="1:10">
      <c r="A5840" t="s">
        <v>8136</v>
      </c>
      <c r="B5840">
        <v>3.9</v>
      </c>
      <c r="C5840">
        <v>17000</v>
      </c>
      <c r="D5840">
        <v>24990</v>
      </c>
      <c r="E5840">
        <v>31</v>
      </c>
      <c r="F5840" t="s">
        <v>10</v>
      </c>
      <c r="G5840" t="s">
        <v>11</v>
      </c>
      <c r="H5840">
        <v>15</v>
      </c>
      <c r="I5840" t="s">
        <v>3458</v>
      </c>
      <c r="J5840" t="str">
        <f xml:space="preserve"> IF(Table1[[#This Row],[discount]]&gt;4, "Yes", "No")</f>
        <v>Yes</v>
      </c>
    </row>
    <row r="5841" spans="1:10">
      <c r="A5841" t="s">
        <v>13475</v>
      </c>
      <c r="B5841">
        <v>3.8</v>
      </c>
      <c r="C5841">
        <v>16950</v>
      </c>
      <c r="D5841">
        <v>24578</v>
      </c>
      <c r="E5841">
        <v>31</v>
      </c>
      <c r="F5841" t="s">
        <v>10</v>
      </c>
      <c r="G5841" t="s">
        <v>1516</v>
      </c>
      <c r="H5841">
        <v>16</v>
      </c>
      <c r="I5841" t="s">
        <v>7403</v>
      </c>
      <c r="J5841" t="str">
        <f xml:space="preserve"> IF(Table1[[#This Row],[discount]]&gt;4, "Yes", "No")</f>
        <v>Yes</v>
      </c>
    </row>
    <row r="5842" spans="1:10">
      <c r="A5842" t="s">
        <v>4930</v>
      </c>
      <c r="B5842">
        <v>0</v>
      </c>
      <c r="C5842">
        <v>16534</v>
      </c>
      <c r="D5842">
        <v>24000</v>
      </c>
      <c r="E5842">
        <v>31</v>
      </c>
      <c r="F5842" t="s">
        <v>16</v>
      </c>
      <c r="G5842" t="s">
        <v>479</v>
      </c>
      <c r="H5842">
        <v>0</v>
      </c>
      <c r="I5842" t="s">
        <v>496</v>
      </c>
      <c r="J5842" t="str">
        <f xml:space="preserve"> IF(Table1[[#This Row],[discount]]&gt;4, "Yes", "No")</f>
        <v>Yes</v>
      </c>
    </row>
    <row r="5843" spans="1:10">
      <c r="A5843" t="s">
        <v>14023</v>
      </c>
      <c r="B5843">
        <v>4.4000000000000004</v>
      </c>
      <c r="C5843">
        <v>15356</v>
      </c>
      <c r="D5843">
        <v>22500</v>
      </c>
      <c r="E5843">
        <v>31</v>
      </c>
      <c r="F5843" t="s">
        <v>10</v>
      </c>
      <c r="G5843" t="s">
        <v>1516</v>
      </c>
      <c r="H5843">
        <v>438</v>
      </c>
      <c r="I5843" t="s">
        <v>5987</v>
      </c>
      <c r="J5843" t="str">
        <f xml:space="preserve"> IF(Table1[[#This Row],[discount]]&gt;4, "Yes", "No")</f>
        <v>Yes</v>
      </c>
    </row>
    <row r="5844" spans="1:10">
      <c r="A5844" t="s">
        <v>16650</v>
      </c>
      <c r="B5844">
        <v>4</v>
      </c>
      <c r="C5844">
        <v>14999</v>
      </c>
      <c r="D5844">
        <v>21999</v>
      </c>
      <c r="E5844">
        <v>31</v>
      </c>
      <c r="F5844" t="s">
        <v>10</v>
      </c>
      <c r="G5844" t="s">
        <v>1516</v>
      </c>
      <c r="H5844">
        <v>2210</v>
      </c>
      <c r="I5844" t="s">
        <v>15504</v>
      </c>
      <c r="J5844" t="str">
        <f xml:space="preserve"> IF(Table1[[#This Row],[discount]]&gt;4, "Yes", "No")</f>
        <v>Yes</v>
      </c>
    </row>
    <row r="5845" spans="1:10">
      <c r="A5845" t="s">
        <v>20077</v>
      </c>
      <c r="B5845">
        <v>4.3</v>
      </c>
      <c r="C5845">
        <v>14999</v>
      </c>
      <c r="D5845">
        <v>21999</v>
      </c>
      <c r="E5845">
        <v>31</v>
      </c>
      <c r="F5845" t="s">
        <v>16</v>
      </c>
      <c r="G5845" t="s">
        <v>17</v>
      </c>
      <c r="H5845">
        <v>1275</v>
      </c>
      <c r="I5845" t="s">
        <v>3419</v>
      </c>
      <c r="J5845" t="str">
        <f xml:space="preserve"> IF(Table1[[#This Row],[discount]]&gt;4, "Yes", "No")</f>
        <v>Yes</v>
      </c>
    </row>
    <row r="5846" spans="1:10">
      <c r="A5846" t="s">
        <v>20084</v>
      </c>
      <c r="B5846">
        <v>4.3</v>
      </c>
      <c r="C5846">
        <v>14999</v>
      </c>
      <c r="D5846">
        <v>21999</v>
      </c>
      <c r="E5846">
        <v>31</v>
      </c>
      <c r="F5846" t="s">
        <v>16</v>
      </c>
      <c r="G5846" t="s">
        <v>17</v>
      </c>
      <c r="H5846">
        <v>1275</v>
      </c>
      <c r="I5846" t="s">
        <v>3419</v>
      </c>
      <c r="J5846" t="str">
        <f xml:space="preserve"> IF(Table1[[#This Row],[discount]]&gt;4, "Yes", "No")</f>
        <v>Yes</v>
      </c>
    </row>
    <row r="5847" spans="1:10">
      <c r="A5847" t="s">
        <v>6436</v>
      </c>
      <c r="B5847">
        <v>0</v>
      </c>
      <c r="C5847">
        <v>14999</v>
      </c>
      <c r="D5847">
        <v>21999</v>
      </c>
      <c r="E5847">
        <v>31</v>
      </c>
      <c r="F5847" t="s">
        <v>10</v>
      </c>
      <c r="G5847" t="s">
        <v>399</v>
      </c>
      <c r="H5847">
        <v>0</v>
      </c>
      <c r="I5847" t="s">
        <v>6437</v>
      </c>
      <c r="J5847" t="str">
        <f xml:space="preserve"> IF(Table1[[#This Row],[discount]]&gt;4, "Yes", "No")</f>
        <v>Yes</v>
      </c>
    </row>
    <row r="5848" spans="1:10">
      <c r="A5848" t="s">
        <v>7648</v>
      </c>
      <c r="B5848">
        <v>0</v>
      </c>
      <c r="C5848">
        <v>14990</v>
      </c>
      <c r="D5848">
        <v>22000</v>
      </c>
      <c r="E5848">
        <v>31</v>
      </c>
      <c r="F5848" t="s">
        <v>10</v>
      </c>
      <c r="G5848" t="s">
        <v>1516</v>
      </c>
      <c r="H5848">
        <v>0</v>
      </c>
      <c r="I5848" t="s">
        <v>5987</v>
      </c>
      <c r="J5848" t="str">
        <f xml:space="preserve"> IF(Table1[[#This Row],[discount]]&gt;4, "Yes", "No")</f>
        <v>Yes</v>
      </c>
    </row>
    <row r="5849" spans="1:10">
      <c r="A5849" t="s">
        <v>4459</v>
      </c>
      <c r="B5849">
        <v>0</v>
      </c>
      <c r="C5849">
        <v>14629</v>
      </c>
      <c r="D5849">
        <v>21499</v>
      </c>
      <c r="E5849">
        <v>31</v>
      </c>
      <c r="F5849" t="s">
        <v>16</v>
      </c>
      <c r="G5849" t="s">
        <v>479</v>
      </c>
      <c r="H5849">
        <v>0</v>
      </c>
      <c r="I5849" t="s">
        <v>4460</v>
      </c>
      <c r="J5849" t="str">
        <f xml:space="preserve"> IF(Table1[[#This Row],[discount]]&gt;4, "Yes", "No")</f>
        <v>Yes</v>
      </c>
    </row>
    <row r="5850" spans="1:10">
      <c r="A5850" t="s">
        <v>9184</v>
      </c>
      <c r="B5850">
        <v>2.9</v>
      </c>
      <c r="C5850">
        <v>14390</v>
      </c>
      <c r="D5850">
        <v>20990</v>
      </c>
      <c r="E5850">
        <v>31</v>
      </c>
      <c r="F5850" t="s">
        <v>16</v>
      </c>
      <c r="G5850" t="s">
        <v>479</v>
      </c>
      <c r="H5850">
        <v>9</v>
      </c>
      <c r="I5850" t="s">
        <v>1652</v>
      </c>
      <c r="J5850" t="str">
        <f xml:space="preserve"> IF(Table1[[#This Row],[discount]]&gt;4, "Yes", "No")</f>
        <v>Yes</v>
      </c>
    </row>
    <row r="5851" spans="1:10">
      <c r="A5851" t="s">
        <v>21539</v>
      </c>
      <c r="B5851">
        <v>4.2</v>
      </c>
      <c r="C5851">
        <v>14389</v>
      </c>
      <c r="D5851">
        <v>20999</v>
      </c>
      <c r="E5851">
        <v>31</v>
      </c>
      <c r="F5851" t="s">
        <v>16</v>
      </c>
      <c r="G5851" t="s">
        <v>17</v>
      </c>
      <c r="H5851">
        <v>18618</v>
      </c>
      <c r="I5851" t="s">
        <v>16125</v>
      </c>
      <c r="J5851" t="str">
        <f xml:space="preserve"> IF(Table1[[#This Row],[discount]]&gt;4, "Yes", "No")</f>
        <v>Yes</v>
      </c>
    </row>
    <row r="5852" spans="1:10">
      <c r="A5852" t="s">
        <v>20049</v>
      </c>
      <c r="B5852">
        <v>4.3</v>
      </c>
      <c r="C5852">
        <v>14339</v>
      </c>
      <c r="D5852">
        <v>20999</v>
      </c>
      <c r="E5852">
        <v>31</v>
      </c>
      <c r="F5852" t="s">
        <v>16</v>
      </c>
      <c r="G5852" t="s">
        <v>17</v>
      </c>
      <c r="H5852">
        <v>1138</v>
      </c>
      <c r="I5852" t="s">
        <v>10331</v>
      </c>
      <c r="J5852" t="str">
        <f xml:space="preserve"> IF(Table1[[#This Row],[discount]]&gt;4, "Yes", "No")</f>
        <v>Yes</v>
      </c>
    </row>
    <row r="5853" spans="1:10">
      <c r="A5853" t="s">
        <v>19248</v>
      </c>
      <c r="B5853">
        <v>4.3</v>
      </c>
      <c r="C5853">
        <v>14090</v>
      </c>
      <c r="D5853">
        <v>20490</v>
      </c>
      <c r="E5853">
        <v>31</v>
      </c>
      <c r="F5853" t="s">
        <v>10</v>
      </c>
      <c r="G5853" t="s">
        <v>1516</v>
      </c>
      <c r="H5853">
        <v>2130</v>
      </c>
      <c r="I5853" t="s">
        <v>7403</v>
      </c>
      <c r="J5853" t="str">
        <f xml:space="preserve"> IF(Table1[[#This Row],[discount]]&gt;4, "Yes", "No")</f>
        <v>Yes</v>
      </c>
    </row>
    <row r="5854" spans="1:10">
      <c r="A5854" t="s">
        <v>21536</v>
      </c>
      <c r="B5854">
        <v>4.2</v>
      </c>
      <c r="C5854">
        <v>13784</v>
      </c>
      <c r="D5854">
        <v>19999</v>
      </c>
      <c r="E5854">
        <v>31</v>
      </c>
      <c r="F5854" t="s">
        <v>16</v>
      </c>
      <c r="G5854" t="s">
        <v>17</v>
      </c>
      <c r="H5854">
        <v>1636</v>
      </c>
      <c r="I5854" t="s">
        <v>16125</v>
      </c>
      <c r="J5854" t="str">
        <f xml:space="preserve"> IF(Table1[[#This Row],[discount]]&gt;4, "Yes", "No")</f>
        <v>Yes</v>
      </c>
    </row>
    <row r="5855" spans="1:10">
      <c r="A5855" t="s">
        <v>17730</v>
      </c>
      <c r="B5855">
        <v>4.2</v>
      </c>
      <c r="C5855">
        <v>13050</v>
      </c>
      <c r="D5855">
        <v>18999</v>
      </c>
      <c r="E5855">
        <v>31</v>
      </c>
      <c r="F5855" t="s">
        <v>16</v>
      </c>
      <c r="G5855" t="s">
        <v>17</v>
      </c>
      <c r="H5855">
        <v>811</v>
      </c>
      <c r="I5855" t="s">
        <v>10331</v>
      </c>
      <c r="J5855" t="str">
        <f xml:space="preserve"> IF(Table1[[#This Row],[discount]]&gt;4, "Yes", "No")</f>
        <v>Yes</v>
      </c>
    </row>
    <row r="5856" spans="1:10">
      <c r="A5856" t="s">
        <v>13854</v>
      </c>
      <c r="B5856">
        <v>4.4000000000000004</v>
      </c>
      <c r="C5856">
        <v>12999</v>
      </c>
      <c r="D5856">
        <v>18999</v>
      </c>
      <c r="E5856">
        <v>31</v>
      </c>
      <c r="F5856" t="s">
        <v>16</v>
      </c>
      <c r="G5856" t="s">
        <v>17</v>
      </c>
      <c r="H5856">
        <v>441396</v>
      </c>
      <c r="I5856" t="s">
        <v>3419</v>
      </c>
      <c r="J5856" t="str">
        <f xml:space="preserve"> IF(Table1[[#This Row],[discount]]&gt;4, "Yes", "No")</f>
        <v>Yes</v>
      </c>
    </row>
    <row r="5857" spans="1:10">
      <c r="A5857" t="s">
        <v>13857</v>
      </c>
      <c r="B5857">
        <v>4.4000000000000004</v>
      </c>
      <c r="C5857">
        <v>12999</v>
      </c>
      <c r="D5857">
        <v>18999</v>
      </c>
      <c r="E5857">
        <v>31</v>
      </c>
      <c r="F5857" t="s">
        <v>16</v>
      </c>
      <c r="G5857" t="s">
        <v>17</v>
      </c>
      <c r="H5857">
        <v>441396</v>
      </c>
      <c r="I5857" t="s">
        <v>3419</v>
      </c>
      <c r="J5857" t="str">
        <f xml:space="preserve"> IF(Table1[[#This Row],[discount]]&gt;4, "Yes", "No")</f>
        <v>Yes</v>
      </c>
    </row>
    <row r="5858" spans="1:10">
      <c r="A5858" t="s">
        <v>13528</v>
      </c>
      <c r="B5858">
        <v>4.4000000000000004</v>
      </c>
      <c r="C5858">
        <v>12999</v>
      </c>
      <c r="D5858">
        <v>18999</v>
      </c>
      <c r="E5858">
        <v>31</v>
      </c>
      <c r="F5858" t="s">
        <v>16</v>
      </c>
      <c r="G5858" t="s">
        <v>180</v>
      </c>
      <c r="H5858">
        <v>2897</v>
      </c>
      <c r="I5858" t="s">
        <v>10130</v>
      </c>
      <c r="J5858" t="str">
        <f xml:space="preserve"> IF(Table1[[#This Row],[discount]]&gt;4, "Yes", "No")</f>
        <v>Yes</v>
      </c>
    </row>
    <row r="5859" spans="1:10">
      <c r="A5859" t="s">
        <v>12581</v>
      </c>
      <c r="B5859">
        <v>3.7</v>
      </c>
      <c r="C5859">
        <v>12990</v>
      </c>
      <c r="D5859">
        <v>18990</v>
      </c>
      <c r="E5859">
        <v>31</v>
      </c>
      <c r="F5859" t="s">
        <v>10</v>
      </c>
      <c r="G5859" t="s">
        <v>1516</v>
      </c>
      <c r="H5859">
        <v>95</v>
      </c>
      <c r="I5859" t="s">
        <v>7415</v>
      </c>
      <c r="J5859" t="str">
        <f xml:space="preserve"> IF(Table1[[#This Row],[discount]]&gt;4, "Yes", "No")</f>
        <v>Yes</v>
      </c>
    </row>
    <row r="5860" spans="1:10">
      <c r="A5860" t="s">
        <v>13858</v>
      </c>
      <c r="B5860">
        <v>4.4000000000000004</v>
      </c>
      <c r="C5860">
        <v>12276</v>
      </c>
      <c r="D5860">
        <v>17999</v>
      </c>
      <c r="E5860">
        <v>31</v>
      </c>
      <c r="F5860" t="s">
        <v>16</v>
      </c>
      <c r="G5860" t="s">
        <v>17</v>
      </c>
      <c r="H5860">
        <v>184138</v>
      </c>
      <c r="I5860" t="s">
        <v>3419</v>
      </c>
      <c r="J5860" t="str">
        <f xml:space="preserve"> IF(Table1[[#This Row],[discount]]&gt;4, "Yes", "No")</f>
        <v>Yes</v>
      </c>
    </row>
    <row r="5861" spans="1:10">
      <c r="A5861" t="s">
        <v>21594</v>
      </c>
      <c r="B5861">
        <v>4.2</v>
      </c>
      <c r="C5861">
        <v>11975</v>
      </c>
      <c r="D5861">
        <v>17499</v>
      </c>
      <c r="E5861">
        <v>31</v>
      </c>
      <c r="F5861" t="s">
        <v>16</v>
      </c>
      <c r="G5861" t="s">
        <v>17</v>
      </c>
      <c r="H5861">
        <v>127</v>
      </c>
      <c r="I5861" t="s">
        <v>3458</v>
      </c>
      <c r="J5861" t="str">
        <f xml:space="preserve"> IF(Table1[[#This Row],[discount]]&gt;4, "Yes", "No")</f>
        <v>Yes</v>
      </c>
    </row>
    <row r="5862" spans="1:10">
      <c r="A5862" t="s">
        <v>6210</v>
      </c>
      <c r="B5862">
        <v>0</v>
      </c>
      <c r="C5862">
        <v>10995</v>
      </c>
      <c r="D5862">
        <v>15995</v>
      </c>
      <c r="E5862">
        <v>31</v>
      </c>
      <c r="F5862" t="s">
        <v>10</v>
      </c>
      <c r="G5862" t="s">
        <v>11</v>
      </c>
      <c r="H5862">
        <v>0</v>
      </c>
      <c r="I5862" t="s">
        <v>5417</v>
      </c>
      <c r="J5862" t="str">
        <f xml:space="preserve"> IF(Table1[[#This Row],[discount]]&gt;4, "Yes", "No")</f>
        <v>Yes</v>
      </c>
    </row>
    <row r="5863" spans="1:10">
      <c r="A5863" t="s">
        <v>10138</v>
      </c>
      <c r="B5863">
        <v>4.5</v>
      </c>
      <c r="C5863">
        <v>10991</v>
      </c>
      <c r="D5863">
        <v>16099</v>
      </c>
      <c r="E5863">
        <v>31</v>
      </c>
      <c r="F5863" t="s">
        <v>10</v>
      </c>
      <c r="G5863" t="s">
        <v>399</v>
      </c>
      <c r="H5863">
        <v>56</v>
      </c>
      <c r="I5863" t="s">
        <v>2121</v>
      </c>
      <c r="J5863" t="str">
        <f xml:space="preserve"> IF(Table1[[#This Row],[discount]]&gt;4, "Yes", "No")</f>
        <v>Yes</v>
      </c>
    </row>
    <row r="5864" spans="1:10">
      <c r="A5864" t="s">
        <v>16667</v>
      </c>
      <c r="B5864">
        <v>4</v>
      </c>
      <c r="C5864">
        <v>10890</v>
      </c>
      <c r="D5864">
        <v>15990</v>
      </c>
      <c r="E5864">
        <v>31</v>
      </c>
      <c r="F5864" t="s">
        <v>10</v>
      </c>
      <c r="G5864" t="s">
        <v>1516</v>
      </c>
      <c r="H5864">
        <v>1568</v>
      </c>
      <c r="I5864" t="s">
        <v>13483</v>
      </c>
      <c r="J5864" t="str">
        <f xml:space="preserve"> IF(Table1[[#This Row],[discount]]&gt;4, "Yes", "No")</f>
        <v>Yes</v>
      </c>
    </row>
    <row r="5865" spans="1:10">
      <c r="A5865" t="s">
        <v>14684</v>
      </c>
      <c r="B5865">
        <v>4.2</v>
      </c>
      <c r="C5865">
        <v>10229</v>
      </c>
      <c r="D5865">
        <v>14999</v>
      </c>
      <c r="E5865">
        <v>31</v>
      </c>
      <c r="F5865" t="s">
        <v>10</v>
      </c>
      <c r="G5865" t="s">
        <v>399</v>
      </c>
      <c r="H5865">
        <v>426</v>
      </c>
      <c r="I5865" t="s">
        <v>8200</v>
      </c>
      <c r="J5865" t="str">
        <f xml:space="preserve"> IF(Table1[[#This Row],[discount]]&gt;4, "Yes", "No")</f>
        <v>Yes</v>
      </c>
    </row>
    <row r="5866" spans="1:10">
      <c r="A5866" t="s">
        <v>13737</v>
      </c>
      <c r="B5866">
        <v>4.4000000000000004</v>
      </c>
      <c r="C5866">
        <v>9990</v>
      </c>
      <c r="D5866">
        <v>14490</v>
      </c>
      <c r="E5866">
        <v>31</v>
      </c>
      <c r="F5866" t="s">
        <v>10</v>
      </c>
      <c r="G5866" t="s">
        <v>11</v>
      </c>
      <c r="H5866">
        <v>10054</v>
      </c>
      <c r="I5866" t="s">
        <v>7637</v>
      </c>
      <c r="J5866" t="str">
        <f xml:space="preserve"> IF(Table1[[#This Row],[discount]]&gt;4, "Yes", "No")</f>
        <v>Yes</v>
      </c>
    </row>
    <row r="5867" spans="1:10">
      <c r="A5867" t="s">
        <v>19972</v>
      </c>
      <c r="B5867">
        <v>4.3</v>
      </c>
      <c r="C5867">
        <v>9603</v>
      </c>
      <c r="D5867">
        <v>13999</v>
      </c>
      <c r="E5867">
        <v>31</v>
      </c>
      <c r="F5867" t="s">
        <v>16</v>
      </c>
      <c r="G5867" t="s">
        <v>17</v>
      </c>
      <c r="H5867">
        <v>26770</v>
      </c>
      <c r="I5867" t="s">
        <v>16125</v>
      </c>
      <c r="J5867" t="str">
        <f xml:space="preserve"> IF(Table1[[#This Row],[discount]]&gt;4, "Yes", "No")</f>
        <v>Yes</v>
      </c>
    </row>
    <row r="5868" spans="1:10">
      <c r="A5868" t="s">
        <v>18079</v>
      </c>
      <c r="B5868">
        <v>4.3</v>
      </c>
      <c r="C5868">
        <v>9599</v>
      </c>
      <c r="D5868">
        <v>13995</v>
      </c>
      <c r="E5868">
        <v>31</v>
      </c>
      <c r="F5868" t="s">
        <v>10</v>
      </c>
      <c r="G5868" t="s">
        <v>11</v>
      </c>
      <c r="H5868">
        <v>13</v>
      </c>
      <c r="I5868" t="s">
        <v>9938</v>
      </c>
      <c r="J5868" t="str">
        <f xml:space="preserve"> IF(Table1[[#This Row],[discount]]&gt;4, "Yes", "No")</f>
        <v>Yes</v>
      </c>
    </row>
    <row r="5869" spans="1:10">
      <c r="A5869" t="s">
        <v>21596</v>
      </c>
      <c r="B5869">
        <v>4.2</v>
      </c>
      <c r="C5869">
        <v>8953</v>
      </c>
      <c r="D5869">
        <v>12999</v>
      </c>
      <c r="E5869">
        <v>31</v>
      </c>
      <c r="F5869" t="s">
        <v>16</v>
      </c>
      <c r="G5869" t="s">
        <v>17</v>
      </c>
      <c r="H5869">
        <v>1056</v>
      </c>
      <c r="I5869" t="s">
        <v>15306</v>
      </c>
      <c r="J5869" t="str">
        <f xml:space="preserve"> IF(Table1[[#This Row],[discount]]&gt;4, "Yes", "No")</f>
        <v>Yes</v>
      </c>
    </row>
    <row r="5870" spans="1:10">
      <c r="A5870" t="s">
        <v>17753</v>
      </c>
      <c r="B5870">
        <v>4.0999999999999996</v>
      </c>
      <c r="C5870">
        <v>8890</v>
      </c>
      <c r="D5870">
        <v>12999</v>
      </c>
      <c r="E5870">
        <v>31</v>
      </c>
      <c r="F5870" t="s">
        <v>16</v>
      </c>
      <c r="G5870" t="s">
        <v>17</v>
      </c>
      <c r="H5870">
        <v>47</v>
      </c>
      <c r="I5870" t="s">
        <v>15306</v>
      </c>
      <c r="J5870" t="str">
        <f xml:space="preserve"> IF(Table1[[#This Row],[discount]]&gt;4, "Yes", "No")</f>
        <v>Yes</v>
      </c>
    </row>
    <row r="5871" spans="1:10">
      <c r="A5871" t="s">
        <v>21296</v>
      </c>
      <c r="B5871">
        <v>4.2</v>
      </c>
      <c r="C5871">
        <v>4998</v>
      </c>
      <c r="D5871">
        <v>7299</v>
      </c>
      <c r="E5871">
        <v>31</v>
      </c>
      <c r="F5871" t="s">
        <v>16</v>
      </c>
      <c r="G5871" t="s">
        <v>180</v>
      </c>
      <c r="H5871">
        <v>13967</v>
      </c>
      <c r="I5871" t="s">
        <v>1652</v>
      </c>
      <c r="J5871" t="str">
        <f xml:space="preserve"> IF(Table1[[#This Row],[discount]]&gt;4, "Yes", "No")</f>
        <v>Yes</v>
      </c>
    </row>
    <row r="5872" spans="1:10">
      <c r="A5872" t="s">
        <v>11421</v>
      </c>
      <c r="B5872">
        <v>4.5</v>
      </c>
      <c r="C5872">
        <v>2919</v>
      </c>
      <c r="D5872">
        <v>4250</v>
      </c>
      <c r="E5872">
        <v>31</v>
      </c>
      <c r="F5872" t="s">
        <v>114</v>
      </c>
      <c r="G5872" t="s">
        <v>115</v>
      </c>
      <c r="H5872">
        <v>1137</v>
      </c>
      <c r="I5872" t="s">
        <v>11414</v>
      </c>
      <c r="J5872" t="str">
        <f xml:space="preserve"> IF(Table1[[#This Row],[discount]]&gt;4, "Yes", "No")</f>
        <v>Yes</v>
      </c>
    </row>
    <row r="5873" spans="1:10">
      <c r="A5873" t="s">
        <v>9053</v>
      </c>
      <c r="B5873">
        <v>4.7</v>
      </c>
      <c r="C5873">
        <v>2748</v>
      </c>
      <c r="D5873">
        <v>3999</v>
      </c>
      <c r="E5873">
        <v>31</v>
      </c>
      <c r="F5873" t="s">
        <v>10</v>
      </c>
      <c r="G5873" t="s">
        <v>399</v>
      </c>
      <c r="H5873">
        <v>7</v>
      </c>
      <c r="I5873" t="s">
        <v>1451</v>
      </c>
      <c r="J5873" t="str">
        <f xml:space="preserve"> IF(Table1[[#This Row],[discount]]&gt;4, "Yes", "No")</f>
        <v>Yes</v>
      </c>
    </row>
    <row r="5874" spans="1:10">
      <c r="A5874" t="s">
        <v>21197</v>
      </c>
      <c r="B5874">
        <v>4.2</v>
      </c>
      <c r="C5874">
        <v>2599</v>
      </c>
      <c r="D5874">
        <v>3799</v>
      </c>
      <c r="E5874">
        <v>31</v>
      </c>
      <c r="F5874" t="s">
        <v>10</v>
      </c>
      <c r="G5874" t="s">
        <v>11</v>
      </c>
      <c r="H5874">
        <v>42519</v>
      </c>
      <c r="I5874" t="s">
        <v>13483</v>
      </c>
      <c r="J5874" t="str">
        <f xml:space="preserve"> IF(Table1[[#This Row],[discount]]&gt;4, "Yes", "No")</f>
        <v>Yes</v>
      </c>
    </row>
    <row r="5875" spans="1:10">
      <c r="A5875" t="s">
        <v>6112</v>
      </c>
      <c r="B5875">
        <v>0</v>
      </c>
      <c r="C5875">
        <v>2449</v>
      </c>
      <c r="D5875">
        <v>3599</v>
      </c>
      <c r="E5875">
        <v>31</v>
      </c>
      <c r="F5875" t="s">
        <v>10</v>
      </c>
      <c r="G5875" t="s">
        <v>11</v>
      </c>
      <c r="H5875">
        <v>0</v>
      </c>
      <c r="I5875" t="s">
        <v>6055</v>
      </c>
      <c r="J5875" t="str">
        <f xml:space="preserve"> IF(Table1[[#This Row],[discount]]&gt;4, "Yes", "No")</f>
        <v>Yes</v>
      </c>
    </row>
    <row r="5876" spans="1:10">
      <c r="A5876" t="s">
        <v>17704</v>
      </c>
      <c r="B5876">
        <v>4.3</v>
      </c>
      <c r="C5876">
        <v>2399</v>
      </c>
      <c r="D5876">
        <v>3499</v>
      </c>
      <c r="E5876">
        <v>31</v>
      </c>
      <c r="F5876" t="s">
        <v>16</v>
      </c>
      <c r="G5876" t="s">
        <v>17</v>
      </c>
      <c r="H5876">
        <v>153</v>
      </c>
      <c r="I5876" t="s">
        <v>10261</v>
      </c>
      <c r="J5876" t="str">
        <f xml:space="preserve"> IF(Table1[[#This Row],[discount]]&gt;4, "Yes", "No")</f>
        <v>Yes</v>
      </c>
    </row>
    <row r="5877" spans="1:10">
      <c r="A5877" t="s">
        <v>21352</v>
      </c>
      <c r="B5877">
        <v>4.2</v>
      </c>
      <c r="C5877">
        <v>2047</v>
      </c>
      <c r="D5877">
        <v>3000</v>
      </c>
      <c r="E5877">
        <v>31</v>
      </c>
      <c r="F5877" t="s">
        <v>16</v>
      </c>
      <c r="G5877" t="s">
        <v>890</v>
      </c>
      <c r="H5877">
        <v>107</v>
      </c>
      <c r="I5877" t="s">
        <v>3927</v>
      </c>
      <c r="J5877" t="str">
        <f xml:space="preserve"> IF(Table1[[#This Row],[discount]]&gt;4, "Yes", "No")</f>
        <v>Yes</v>
      </c>
    </row>
    <row r="5878" spans="1:10">
      <c r="A5878" t="s">
        <v>19761</v>
      </c>
      <c r="B5878">
        <v>4.3</v>
      </c>
      <c r="C5878">
        <v>1724</v>
      </c>
      <c r="D5878">
        <v>2500</v>
      </c>
      <c r="E5878">
        <v>31</v>
      </c>
      <c r="F5878" t="s">
        <v>114</v>
      </c>
      <c r="G5878" t="s">
        <v>115</v>
      </c>
      <c r="H5878">
        <v>58</v>
      </c>
      <c r="I5878" t="s">
        <v>1401</v>
      </c>
      <c r="J5878" t="str">
        <f xml:space="preserve"> IF(Table1[[#This Row],[discount]]&gt;4, "Yes", "No")</f>
        <v>Yes</v>
      </c>
    </row>
    <row r="5879" spans="1:10">
      <c r="A5879" t="s">
        <v>6156</v>
      </c>
      <c r="B5879">
        <v>0</v>
      </c>
      <c r="C5879">
        <v>1709</v>
      </c>
      <c r="D5879">
        <v>2499</v>
      </c>
      <c r="E5879">
        <v>31</v>
      </c>
      <c r="F5879" t="s">
        <v>10</v>
      </c>
      <c r="G5879" t="s">
        <v>11</v>
      </c>
      <c r="H5879">
        <v>0</v>
      </c>
      <c r="I5879" t="s">
        <v>6157</v>
      </c>
      <c r="J5879" t="str">
        <f xml:space="preserve"> IF(Table1[[#This Row],[discount]]&gt;4, "Yes", "No")</f>
        <v>Yes</v>
      </c>
    </row>
    <row r="5880" spans="1:10">
      <c r="A5880" t="s">
        <v>14796</v>
      </c>
      <c r="B5880">
        <v>3.9</v>
      </c>
      <c r="C5880">
        <v>1572</v>
      </c>
      <c r="D5880">
        <v>2299</v>
      </c>
      <c r="E5880">
        <v>31</v>
      </c>
      <c r="F5880" t="s">
        <v>114</v>
      </c>
      <c r="G5880" t="s">
        <v>115</v>
      </c>
      <c r="H5880">
        <v>182</v>
      </c>
      <c r="I5880" t="s">
        <v>10903</v>
      </c>
      <c r="J5880" t="str">
        <f xml:space="preserve"> IF(Table1[[#This Row],[discount]]&gt;4, "Yes", "No")</f>
        <v>Yes</v>
      </c>
    </row>
    <row r="5881" spans="1:10">
      <c r="A5881" t="s">
        <v>5624</v>
      </c>
      <c r="B5881">
        <v>0</v>
      </c>
      <c r="C5881">
        <v>1569</v>
      </c>
      <c r="D5881">
        <v>2299</v>
      </c>
      <c r="E5881">
        <v>31</v>
      </c>
      <c r="F5881" t="s">
        <v>10</v>
      </c>
      <c r="G5881" t="s">
        <v>11</v>
      </c>
      <c r="H5881">
        <v>0</v>
      </c>
      <c r="I5881" t="s">
        <v>3261</v>
      </c>
      <c r="J5881" t="str">
        <f xml:space="preserve"> IF(Table1[[#This Row],[discount]]&gt;4, "Yes", "No")</f>
        <v>Yes</v>
      </c>
    </row>
    <row r="5882" spans="1:10">
      <c r="A5882" t="s">
        <v>16405</v>
      </c>
      <c r="B5882">
        <v>4</v>
      </c>
      <c r="C5882">
        <v>1499</v>
      </c>
      <c r="D5882">
        <v>2200</v>
      </c>
      <c r="E5882">
        <v>31</v>
      </c>
      <c r="F5882" t="s">
        <v>10</v>
      </c>
      <c r="G5882" t="s">
        <v>11</v>
      </c>
      <c r="H5882">
        <v>185</v>
      </c>
      <c r="I5882" t="s">
        <v>5861</v>
      </c>
      <c r="J5882" t="str">
        <f xml:space="preserve"> IF(Table1[[#This Row],[discount]]&gt;4, "Yes", "No")</f>
        <v>Yes</v>
      </c>
    </row>
    <row r="5883" spans="1:10">
      <c r="A5883" t="s">
        <v>17097</v>
      </c>
      <c r="B5883">
        <v>4</v>
      </c>
      <c r="C5883">
        <v>1499</v>
      </c>
      <c r="D5883">
        <v>2199</v>
      </c>
      <c r="E5883">
        <v>31</v>
      </c>
      <c r="F5883" t="s">
        <v>108</v>
      </c>
      <c r="G5883" t="s">
        <v>109</v>
      </c>
      <c r="H5883">
        <v>152</v>
      </c>
      <c r="I5883" t="s">
        <v>14084</v>
      </c>
      <c r="J5883" t="str">
        <f xml:space="preserve"> IF(Table1[[#This Row],[discount]]&gt;4, "Yes", "No")</f>
        <v>Yes</v>
      </c>
    </row>
    <row r="5884" spans="1:10">
      <c r="A5884" t="s">
        <v>1594</v>
      </c>
      <c r="B5884">
        <v>0</v>
      </c>
      <c r="C5884">
        <v>1379</v>
      </c>
      <c r="D5884">
        <v>1999</v>
      </c>
      <c r="E5884">
        <v>31</v>
      </c>
      <c r="F5884" t="s">
        <v>16</v>
      </c>
      <c r="G5884" t="s">
        <v>17</v>
      </c>
      <c r="H5884">
        <v>0</v>
      </c>
      <c r="I5884" t="s">
        <v>1595</v>
      </c>
      <c r="J5884" t="str">
        <f xml:space="preserve"> IF(Table1[[#This Row],[discount]]&gt;4, "Yes", "No")</f>
        <v>Yes</v>
      </c>
    </row>
    <row r="5885" spans="1:10">
      <c r="A5885" t="s">
        <v>8710</v>
      </c>
      <c r="B5885">
        <v>3.6</v>
      </c>
      <c r="C5885">
        <v>1325</v>
      </c>
      <c r="D5885">
        <v>1930</v>
      </c>
      <c r="E5885">
        <v>31</v>
      </c>
      <c r="F5885" t="s">
        <v>10</v>
      </c>
      <c r="G5885" t="s">
        <v>11</v>
      </c>
      <c r="H5885">
        <v>110</v>
      </c>
      <c r="I5885" t="s">
        <v>5523</v>
      </c>
      <c r="J5885" t="str">
        <f xml:space="preserve"> IF(Table1[[#This Row],[discount]]&gt;4, "Yes", "No")</f>
        <v>Yes</v>
      </c>
    </row>
    <row r="5886" spans="1:10">
      <c r="A5886" t="s">
        <v>4051</v>
      </c>
      <c r="B5886">
        <v>0</v>
      </c>
      <c r="C5886">
        <v>1299</v>
      </c>
      <c r="D5886">
        <v>1899</v>
      </c>
      <c r="E5886">
        <v>31</v>
      </c>
      <c r="F5886" t="s">
        <v>114</v>
      </c>
      <c r="G5886" t="s">
        <v>115</v>
      </c>
      <c r="H5886">
        <v>0</v>
      </c>
      <c r="I5886" t="s">
        <v>439</v>
      </c>
      <c r="J5886" t="str">
        <f xml:space="preserve"> IF(Table1[[#This Row],[discount]]&gt;4, "Yes", "No")</f>
        <v>Yes</v>
      </c>
    </row>
    <row r="5887" spans="1:10">
      <c r="A5887" t="s">
        <v>13361</v>
      </c>
      <c r="B5887">
        <v>3.8</v>
      </c>
      <c r="C5887">
        <v>1248</v>
      </c>
      <c r="D5887">
        <v>1818</v>
      </c>
      <c r="E5887">
        <v>31</v>
      </c>
      <c r="F5887" t="s">
        <v>108</v>
      </c>
      <c r="G5887" t="s">
        <v>577</v>
      </c>
      <c r="H5887">
        <v>5</v>
      </c>
      <c r="I5887" t="s">
        <v>3622</v>
      </c>
      <c r="J5887" t="str">
        <f xml:space="preserve"> IF(Table1[[#This Row],[discount]]&gt;4, "Yes", "No")</f>
        <v>Yes</v>
      </c>
    </row>
    <row r="5888" spans="1:10">
      <c r="A5888" t="s">
        <v>14810</v>
      </c>
      <c r="B5888">
        <v>3.9</v>
      </c>
      <c r="C5888">
        <v>1099</v>
      </c>
      <c r="D5888">
        <v>1599</v>
      </c>
      <c r="E5888">
        <v>31</v>
      </c>
      <c r="F5888" t="s">
        <v>114</v>
      </c>
      <c r="G5888" t="s">
        <v>115</v>
      </c>
      <c r="H5888">
        <v>175</v>
      </c>
      <c r="I5888" t="s">
        <v>439</v>
      </c>
      <c r="J5888" t="str">
        <f xml:space="preserve"> IF(Table1[[#This Row],[discount]]&gt;4, "Yes", "No")</f>
        <v>Yes</v>
      </c>
    </row>
    <row r="5889" spans="1:10">
      <c r="A5889" t="s">
        <v>19420</v>
      </c>
      <c r="B5889">
        <v>4.3</v>
      </c>
      <c r="C5889">
        <v>1090</v>
      </c>
      <c r="D5889">
        <v>1599</v>
      </c>
      <c r="E5889">
        <v>31</v>
      </c>
      <c r="F5889" t="s">
        <v>10</v>
      </c>
      <c r="G5889" t="s">
        <v>399</v>
      </c>
      <c r="H5889">
        <v>3</v>
      </c>
      <c r="I5889" t="s">
        <v>19421</v>
      </c>
      <c r="J5889" t="str">
        <f xml:space="preserve"> IF(Table1[[#This Row],[discount]]&gt;4, "Yes", "No")</f>
        <v>Yes</v>
      </c>
    </row>
    <row r="5890" spans="1:10">
      <c r="A5890" t="s">
        <v>13629</v>
      </c>
      <c r="B5890">
        <v>4.4000000000000004</v>
      </c>
      <c r="C5890">
        <v>1030</v>
      </c>
      <c r="D5890">
        <v>1500</v>
      </c>
      <c r="E5890">
        <v>31</v>
      </c>
      <c r="F5890" t="s">
        <v>114</v>
      </c>
      <c r="G5890" t="s">
        <v>115</v>
      </c>
      <c r="H5890">
        <v>138</v>
      </c>
      <c r="I5890" t="s">
        <v>11414</v>
      </c>
      <c r="J5890" t="str">
        <f xml:space="preserve"> IF(Table1[[#This Row],[discount]]&gt;4, "Yes", "No")</f>
        <v>Yes</v>
      </c>
    </row>
    <row r="5891" spans="1:10">
      <c r="A5891" t="s">
        <v>21740</v>
      </c>
      <c r="B5891">
        <v>4.2</v>
      </c>
      <c r="C5891">
        <v>1025</v>
      </c>
      <c r="D5891">
        <v>1499</v>
      </c>
      <c r="E5891">
        <v>31</v>
      </c>
      <c r="F5891" t="s">
        <v>108</v>
      </c>
      <c r="G5891" t="s">
        <v>109</v>
      </c>
      <c r="H5891">
        <v>2191</v>
      </c>
      <c r="I5891" t="s">
        <v>14084</v>
      </c>
      <c r="J5891" t="str">
        <f xml:space="preserve"> IF(Table1[[#This Row],[discount]]&gt;4, "Yes", "No")</f>
        <v>Yes</v>
      </c>
    </row>
    <row r="5892" spans="1:10">
      <c r="A5892" t="s">
        <v>7707</v>
      </c>
      <c r="B5892">
        <v>0</v>
      </c>
      <c r="C5892">
        <v>999</v>
      </c>
      <c r="D5892">
        <v>1450</v>
      </c>
      <c r="E5892">
        <v>31</v>
      </c>
      <c r="F5892" t="s">
        <v>10</v>
      </c>
      <c r="G5892" t="s">
        <v>11</v>
      </c>
      <c r="H5892">
        <v>0</v>
      </c>
      <c r="I5892" t="s">
        <v>5430</v>
      </c>
      <c r="J5892" t="str">
        <f xml:space="preserve"> IF(Table1[[#This Row],[discount]]&gt;4, "Yes", "No")</f>
        <v>Yes</v>
      </c>
    </row>
    <row r="5893" spans="1:10">
      <c r="A5893" t="s">
        <v>3343</v>
      </c>
      <c r="B5893">
        <v>0</v>
      </c>
      <c r="C5893">
        <v>989</v>
      </c>
      <c r="D5893">
        <v>1434</v>
      </c>
      <c r="E5893">
        <v>31</v>
      </c>
      <c r="F5893" t="s">
        <v>108</v>
      </c>
      <c r="G5893" t="s">
        <v>109</v>
      </c>
      <c r="H5893">
        <v>0</v>
      </c>
      <c r="I5893" t="s">
        <v>3344</v>
      </c>
      <c r="J5893" t="str">
        <f xml:space="preserve"> IF(Table1[[#This Row],[discount]]&gt;4, "Yes", "No")</f>
        <v>Yes</v>
      </c>
    </row>
    <row r="5894" spans="1:10">
      <c r="A5894" t="s">
        <v>16119</v>
      </c>
      <c r="B5894">
        <v>4</v>
      </c>
      <c r="C5894">
        <v>960</v>
      </c>
      <c r="D5894">
        <v>1399</v>
      </c>
      <c r="E5894">
        <v>31</v>
      </c>
      <c r="F5894" t="s">
        <v>16</v>
      </c>
      <c r="G5894" t="s">
        <v>17</v>
      </c>
      <c r="H5894">
        <v>10900</v>
      </c>
      <c r="I5894" t="s">
        <v>9766</v>
      </c>
      <c r="J5894" t="str">
        <f xml:space="preserve"> IF(Table1[[#This Row],[discount]]&gt;4, "Yes", "No")</f>
        <v>Yes</v>
      </c>
    </row>
    <row r="5895" spans="1:10">
      <c r="A5895" t="s">
        <v>10612</v>
      </c>
      <c r="B5895">
        <v>3.5</v>
      </c>
      <c r="C5895">
        <v>889</v>
      </c>
      <c r="D5895">
        <v>1299</v>
      </c>
      <c r="E5895">
        <v>31</v>
      </c>
      <c r="F5895" t="s">
        <v>16</v>
      </c>
      <c r="G5895" t="s">
        <v>479</v>
      </c>
      <c r="H5895">
        <v>13</v>
      </c>
      <c r="I5895" t="s">
        <v>488</v>
      </c>
      <c r="J5895" t="str">
        <f xml:space="preserve"> IF(Table1[[#This Row],[discount]]&gt;4, "Yes", "No")</f>
        <v>Yes</v>
      </c>
    </row>
    <row r="5896" spans="1:10">
      <c r="A5896" t="s">
        <v>17506</v>
      </c>
      <c r="B5896">
        <v>4.0999999999999996</v>
      </c>
      <c r="C5896">
        <v>749</v>
      </c>
      <c r="D5896">
        <v>1099</v>
      </c>
      <c r="E5896">
        <v>31</v>
      </c>
      <c r="F5896" t="s">
        <v>114</v>
      </c>
      <c r="G5896" t="s">
        <v>115</v>
      </c>
      <c r="H5896">
        <v>643</v>
      </c>
      <c r="I5896" t="s">
        <v>12068</v>
      </c>
      <c r="J5896" t="str">
        <f xml:space="preserve"> IF(Table1[[#This Row],[discount]]&gt;4, "Yes", "No")</f>
        <v>Yes</v>
      </c>
    </row>
    <row r="5897" spans="1:10">
      <c r="A5897" t="s">
        <v>22571</v>
      </c>
      <c r="B5897">
        <v>4.2</v>
      </c>
      <c r="C5897">
        <v>721</v>
      </c>
      <c r="D5897">
        <v>1050</v>
      </c>
      <c r="E5897">
        <v>31</v>
      </c>
      <c r="F5897" t="s">
        <v>108</v>
      </c>
      <c r="G5897" t="s">
        <v>577</v>
      </c>
      <c r="H5897">
        <v>10</v>
      </c>
      <c r="I5897" t="s">
        <v>22572</v>
      </c>
      <c r="J5897" t="str">
        <f xml:space="preserve"> IF(Table1[[#This Row],[discount]]&gt;4, "Yes", "No")</f>
        <v>Yes</v>
      </c>
    </row>
    <row r="5898" spans="1:10">
      <c r="A5898" t="s">
        <v>12972</v>
      </c>
      <c r="B5898">
        <v>3.8</v>
      </c>
      <c r="C5898">
        <v>698</v>
      </c>
      <c r="D5898">
        <v>1016</v>
      </c>
      <c r="E5898">
        <v>31</v>
      </c>
      <c r="F5898" t="s">
        <v>108</v>
      </c>
      <c r="G5898" t="s">
        <v>109</v>
      </c>
      <c r="H5898">
        <v>303</v>
      </c>
      <c r="I5898" t="s">
        <v>12973</v>
      </c>
      <c r="J5898" t="str">
        <f xml:space="preserve"> IF(Table1[[#This Row],[discount]]&gt;4, "Yes", "No")</f>
        <v>Yes</v>
      </c>
    </row>
    <row r="5899" spans="1:10">
      <c r="A5899" t="s">
        <v>22934</v>
      </c>
      <c r="B5899">
        <v>4</v>
      </c>
      <c r="C5899">
        <v>689</v>
      </c>
      <c r="D5899">
        <v>999</v>
      </c>
      <c r="E5899">
        <v>31</v>
      </c>
      <c r="F5899" t="s">
        <v>108</v>
      </c>
      <c r="G5899" t="s">
        <v>109</v>
      </c>
      <c r="H5899">
        <v>93</v>
      </c>
      <c r="I5899" t="s">
        <v>22903</v>
      </c>
      <c r="J5899" t="str">
        <f xml:space="preserve"> IF(Table1[[#This Row],[discount]]&gt;4, "Yes", "No")</f>
        <v>Yes</v>
      </c>
    </row>
    <row r="5900" spans="1:10">
      <c r="A5900" t="s">
        <v>22922</v>
      </c>
      <c r="B5900">
        <v>4.0999999999999996</v>
      </c>
      <c r="C5900">
        <v>689</v>
      </c>
      <c r="D5900">
        <v>999</v>
      </c>
      <c r="E5900">
        <v>31</v>
      </c>
      <c r="F5900" t="s">
        <v>108</v>
      </c>
      <c r="G5900" t="s">
        <v>109</v>
      </c>
      <c r="H5900">
        <v>84</v>
      </c>
      <c r="I5900" t="s">
        <v>22903</v>
      </c>
      <c r="J5900" t="str">
        <f xml:space="preserve"> IF(Table1[[#This Row],[discount]]&gt;4, "Yes", "No")</f>
        <v>Yes</v>
      </c>
    </row>
    <row r="5901" spans="1:10">
      <c r="A5901" t="s">
        <v>22976</v>
      </c>
      <c r="B5901">
        <v>4</v>
      </c>
      <c r="C5901">
        <v>689</v>
      </c>
      <c r="D5901">
        <v>999</v>
      </c>
      <c r="E5901">
        <v>31</v>
      </c>
      <c r="F5901" t="s">
        <v>108</v>
      </c>
      <c r="G5901" t="s">
        <v>109</v>
      </c>
      <c r="H5901">
        <v>69</v>
      </c>
      <c r="I5901" t="s">
        <v>22903</v>
      </c>
      <c r="J5901" t="str">
        <f xml:space="preserve"> IF(Table1[[#This Row],[discount]]&gt;4, "Yes", "No")</f>
        <v>Yes</v>
      </c>
    </row>
    <row r="5902" spans="1:10">
      <c r="A5902" t="s">
        <v>22941</v>
      </c>
      <c r="B5902">
        <v>3.8</v>
      </c>
      <c r="C5902">
        <v>689</v>
      </c>
      <c r="D5902">
        <v>999</v>
      </c>
      <c r="E5902">
        <v>31</v>
      </c>
      <c r="F5902" t="s">
        <v>108</v>
      </c>
      <c r="G5902" t="s">
        <v>109</v>
      </c>
      <c r="H5902">
        <v>63</v>
      </c>
      <c r="I5902" t="s">
        <v>22903</v>
      </c>
      <c r="J5902" t="str">
        <f xml:space="preserve"> IF(Table1[[#This Row],[discount]]&gt;4, "Yes", "No")</f>
        <v>Yes</v>
      </c>
    </row>
    <row r="5903" spans="1:10">
      <c r="A5903" t="s">
        <v>22991</v>
      </c>
      <c r="B5903">
        <v>3.7</v>
      </c>
      <c r="C5903">
        <v>689</v>
      </c>
      <c r="D5903">
        <v>999</v>
      </c>
      <c r="E5903">
        <v>31</v>
      </c>
      <c r="F5903" t="s">
        <v>108</v>
      </c>
      <c r="G5903" t="s">
        <v>109</v>
      </c>
      <c r="H5903">
        <v>56</v>
      </c>
      <c r="I5903" t="s">
        <v>22903</v>
      </c>
      <c r="J5903" t="str">
        <f xml:space="preserve"> IF(Table1[[#This Row],[discount]]&gt;4, "Yes", "No")</f>
        <v>Yes</v>
      </c>
    </row>
    <row r="5904" spans="1:10">
      <c r="A5904" t="s">
        <v>22923</v>
      </c>
      <c r="B5904">
        <v>4.2</v>
      </c>
      <c r="C5904">
        <v>689</v>
      </c>
      <c r="D5904">
        <v>999</v>
      </c>
      <c r="E5904">
        <v>31</v>
      </c>
      <c r="F5904" t="s">
        <v>108</v>
      </c>
      <c r="G5904" t="s">
        <v>109</v>
      </c>
      <c r="H5904">
        <v>46</v>
      </c>
      <c r="I5904" t="s">
        <v>22903</v>
      </c>
      <c r="J5904" t="str">
        <f xml:space="preserve"> IF(Table1[[#This Row],[discount]]&gt;4, "Yes", "No")</f>
        <v>Yes</v>
      </c>
    </row>
    <row r="5905" spans="1:10">
      <c r="A5905" t="s">
        <v>22963</v>
      </c>
      <c r="B5905">
        <v>3.9</v>
      </c>
      <c r="C5905">
        <v>689</v>
      </c>
      <c r="D5905">
        <v>999</v>
      </c>
      <c r="E5905">
        <v>31</v>
      </c>
      <c r="F5905" t="s">
        <v>108</v>
      </c>
      <c r="G5905" t="s">
        <v>109</v>
      </c>
      <c r="H5905">
        <v>34</v>
      </c>
      <c r="I5905" t="s">
        <v>22903</v>
      </c>
      <c r="J5905" t="str">
        <f xml:space="preserve"> IF(Table1[[#This Row],[discount]]&gt;4, "Yes", "No")</f>
        <v>Yes</v>
      </c>
    </row>
    <row r="5906" spans="1:10">
      <c r="A5906" t="s">
        <v>23015</v>
      </c>
      <c r="B5906">
        <v>4.2</v>
      </c>
      <c r="C5906">
        <v>689</v>
      </c>
      <c r="D5906">
        <v>999</v>
      </c>
      <c r="E5906">
        <v>31</v>
      </c>
      <c r="F5906" t="s">
        <v>108</v>
      </c>
      <c r="G5906" t="s">
        <v>109</v>
      </c>
      <c r="H5906">
        <v>34</v>
      </c>
      <c r="I5906" t="s">
        <v>22903</v>
      </c>
      <c r="J5906" t="str">
        <f xml:space="preserve"> IF(Table1[[#This Row],[discount]]&gt;4, "Yes", "No")</f>
        <v>Yes</v>
      </c>
    </row>
    <row r="5907" spans="1:10">
      <c r="A5907" t="s">
        <v>22971</v>
      </c>
      <c r="B5907">
        <v>3.9</v>
      </c>
      <c r="C5907">
        <v>689</v>
      </c>
      <c r="D5907">
        <v>999</v>
      </c>
      <c r="E5907">
        <v>31</v>
      </c>
      <c r="F5907" t="s">
        <v>108</v>
      </c>
      <c r="G5907" t="s">
        <v>109</v>
      </c>
      <c r="H5907">
        <v>26</v>
      </c>
      <c r="I5907" t="s">
        <v>22903</v>
      </c>
      <c r="J5907" t="str">
        <f xml:space="preserve"> IF(Table1[[#This Row],[discount]]&gt;4, "Yes", "No")</f>
        <v>Yes</v>
      </c>
    </row>
    <row r="5908" spans="1:10">
      <c r="A5908" t="s">
        <v>349</v>
      </c>
      <c r="B5908">
        <v>0</v>
      </c>
      <c r="C5908">
        <v>689</v>
      </c>
      <c r="D5908">
        <v>999</v>
      </c>
      <c r="E5908">
        <v>31</v>
      </c>
      <c r="F5908" t="s">
        <v>10</v>
      </c>
      <c r="G5908" t="s">
        <v>11</v>
      </c>
      <c r="H5908">
        <v>0</v>
      </c>
      <c r="I5908" t="s">
        <v>350</v>
      </c>
      <c r="J5908" t="str">
        <f xml:space="preserve"> IF(Table1[[#This Row],[discount]]&gt;4, "Yes", "No")</f>
        <v>Yes</v>
      </c>
    </row>
    <row r="5909" spans="1:10">
      <c r="A5909" t="s">
        <v>469</v>
      </c>
      <c r="B5909">
        <v>0</v>
      </c>
      <c r="C5909">
        <v>689</v>
      </c>
      <c r="D5909">
        <v>999</v>
      </c>
      <c r="E5909">
        <v>31</v>
      </c>
      <c r="F5909" t="s">
        <v>108</v>
      </c>
      <c r="G5909" t="s">
        <v>109</v>
      </c>
      <c r="H5909">
        <v>0</v>
      </c>
      <c r="I5909" t="s">
        <v>118</v>
      </c>
      <c r="J5909" t="str">
        <f xml:space="preserve"> IF(Table1[[#This Row],[discount]]&gt;4, "Yes", "No")</f>
        <v>Yes</v>
      </c>
    </row>
    <row r="5910" spans="1:10">
      <c r="A5910" t="s">
        <v>487</v>
      </c>
      <c r="B5910">
        <v>0</v>
      </c>
      <c r="C5910">
        <v>689</v>
      </c>
      <c r="D5910">
        <v>999</v>
      </c>
      <c r="E5910">
        <v>31</v>
      </c>
      <c r="F5910" t="s">
        <v>16</v>
      </c>
      <c r="G5910" t="s">
        <v>479</v>
      </c>
      <c r="H5910">
        <v>0</v>
      </c>
      <c r="I5910" t="s">
        <v>488</v>
      </c>
      <c r="J5910" t="str">
        <f xml:space="preserve"> IF(Table1[[#This Row],[discount]]&gt;4, "Yes", "No")</f>
        <v>Yes</v>
      </c>
    </row>
    <row r="5911" spans="1:10">
      <c r="A5911" t="s">
        <v>522</v>
      </c>
      <c r="B5911">
        <v>0</v>
      </c>
      <c r="C5911">
        <v>689</v>
      </c>
      <c r="D5911">
        <v>999</v>
      </c>
      <c r="E5911">
        <v>31</v>
      </c>
      <c r="F5911" t="s">
        <v>16</v>
      </c>
      <c r="G5911" t="s">
        <v>479</v>
      </c>
      <c r="H5911">
        <v>0</v>
      </c>
      <c r="I5911" t="s">
        <v>523</v>
      </c>
      <c r="J5911" t="str">
        <f xml:space="preserve"> IF(Table1[[#This Row],[discount]]&gt;4, "Yes", "No")</f>
        <v>Yes</v>
      </c>
    </row>
    <row r="5912" spans="1:10">
      <c r="A5912" t="s">
        <v>22879</v>
      </c>
      <c r="B5912">
        <v>4.3</v>
      </c>
      <c r="C5912">
        <v>688</v>
      </c>
      <c r="D5912">
        <v>999</v>
      </c>
      <c r="E5912">
        <v>31</v>
      </c>
      <c r="F5912" t="s">
        <v>108</v>
      </c>
      <c r="G5912" t="s">
        <v>448</v>
      </c>
      <c r="H5912">
        <v>15</v>
      </c>
      <c r="I5912" t="s">
        <v>3235</v>
      </c>
      <c r="J5912" t="str">
        <f xml:space="preserve"> IF(Table1[[#This Row],[discount]]&gt;4, "Yes", "No")</f>
        <v>Yes</v>
      </c>
    </row>
    <row r="5913" spans="1:10">
      <c r="A5913" t="s">
        <v>816</v>
      </c>
      <c r="B5913">
        <v>0</v>
      </c>
      <c r="C5913">
        <v>688</v>
      </c>
      <c r="D5913">
        <v>999</v>
      </c>
      <c r="E5913">
        <v>31</v>
      </c>
      <c r="F5913" t="s">
        <v>108</v>
      </c>
      <c r="G5913" t="s">
        <v>109</v>
      </c>
      <c r="H5913">
        <v>0</v>
      </c>
      <c r="I5913" t="s">
        <v>686</v>
      </c>
      <c r="J5913" t="str">
        <f xml:space="preserve"> IF(Table1[[#This Row],[discount]]&gt;4, "Yes", "No")</f>
        <v>Yes</v>
      </c>
    </row>
    <row r="5914" spans="1:10">
      <c r="A5914" t="s">
        <v>804</v>
      </c>
      <c r="B5914">
        <v>0</v>
      </c>
      <c r="C5914">
        <v>687</v>
      </c>
      <c r="D5914">
        <v>999</v>
      </c>
      <c r="E5914">
        <v>31</v>
      </c>
      <c r="F5914" t="s">
        <v>108</v>
      </c>
      <c r="G5914" t="s">
        <v>109</v>
      </c>
      <c r="H5914">
        <v>0</v>
      </c>
      <c r="I5914" t="s">
        <v>686</v>
      </c>
      <c r="J5914" t="str">
        <f xml:space="preserve"> IF(Table1[[#This Row],[discount]]&gt;4, "Yes", "No")</f>
        <v>Yes</v>
      </c>
    </row>
    <row r="5915" spans="1:10">
      <c r="A5915" t="s">
        <v>960</v>
      </c>
      <c r="B5915">
        <v>0</v>
      </c>
      <c r="C5915">
        <v>686</v>
      </c>
      <c r="D5915">
        <v>999</v>
      </c>
      <c r="E5915">
        <v>31</v>
      </c>
      <c r="F5915" t="s">
        <v>10</v>
      </c>
      <c r="G5915" t="s">
        <v>399</v>
      </c>
      <c r="H5915">
        <v>0</v>
      </c>
      <c r="I5915" t="s">
        <v>961</v>
      </c>
      <c r="J5915" t="str">
        <f xml:space="preserve"> IF(Table1[[#This Row],[discount]]&gt;4, "Yes", "No")</f>
        <v>Yes</v>
      </c>
    </row>
    <row r="5916" spans="1:10">
      <c r="A5916" t="s">
        <v>144</v>
      </c>
      <c r="B5916">
        <v>0</v>
      </c>
      <c r="C5916">
        <v>680</v>
      </c>
      <c r="D5916">
        <v>999</v>
      </c>
      <c r="E5916">
        <v>31</v>
      </c>
      <c r="F5916" t="s">
        <v>10</v>
      </c>
      <c r="G5916" t="s">
        <v>11</v>
      </c>
      <c r="H5916">
        <v>0</v>
      </c>
      <c r="I5916" t="s">
        <v>145</v>
      </c>
      <c r="J5916" t="str">
        <f xml:space="preserve"> IF(Table1[[#This Row],[discount]]&gt;4, "Yes", "No")</f>
        <v>Yes</v>
      </c>
    </row>
    <row r="5917" spans="1:10">
      <c r="A5917" t="s">
        <v>3964</v>
      </c>
      <c r="B5917">
        <v>0</v>
      </c>
      <c r="C5917">
        <v>658</v>
      </c>
      <c r="D5917">
        <v>955</v>
      </c>
      <c r="E5917">
        <v>31</v>
      </c>
      <c r="F5917" t="s">
        <v>16</v>
      </c>
      <c r="G5917" t="s">
        <v>890</v>
      </c>
      <c r="H5917">
        <v>0</v>
      </c>
      <c r="I5917" t="s">
        <v>2543</v>
      </c>
      <c r="J5917" t="str">
        <f xml:space="preserve"> IF(Table1[[#This Row],[discount]]&gt;4, "Yes", "No")</f>
        <v>Yes</v>
      </c>
    </row>
    <row r="5918" spans="1:10">
      <c r="A5918" t="s">
        <v>12832</v>
      </c>
      <c r="B5918">
        <v>3.8</v>
      </c>
      <c r="C5918">
        <v>644</v>
      </c>
      <c r="D5918">
        <v>940</v>
      </c>
      <c r="E5918">
        <v>31</v>
      </c>
      <c r="F5918" t="s">
        <v>114</v>
      </c>
      <c r="G5918" t="s">
        <v>115</v>
      </c>
      <c r="H5918">
        <v>196</v>
      </c>
      <c r="I5918" t="s">
        <v>4006</v>
      </c>
      <c r="J5918" t="str">
        <f xml:space="preserve"> IF(Table1[[#This Row],[discount]]&gt;4, "Yes", "No")</f>
        <v>Yes</v>
      </c>
    </row>
    <row r="5919" spans="1:10">
      <c r="A5919" t="s">
        <v>14460</v>
      </c>
      <c r="B5919">
        <v>4.4000000000000004</v>
      </c>
      <c r="C5919">
        <v>641</v>
      </c>
      <c r="D5919">
        <v>930</v>
      </c>
      <c r="E5919">
        <v>31</v>
      </c>
      <c r="F5919" t="s">
        <v>108</v>
      </c>
      <c r="G5919" t="s">
        <v>412</v>
      </c>
      <c r="H5919">
        <v>50677</v>
      </c>
      <c r="I5919" t="s">
        <v>4003</v>
      </c>
      <c r="J5919" t="str">
        <f xml:space="preserve"> IF(Table1[[#This Row],[discount]]&gt;4, "Yes", "No")</f>
        <v>Yes</v>
      </c>
    </row>
    <row r="5920" spans="1:10">
      <c r="A5920" t="s">
        <v>20650</v>
      </c>
      <c r="B5920">
        <v>4.3</v>
      </c>
      <c r="C5920">
        <v>585</v>
      </c>
      <c r="D5920">
        <v>849</v>
      </c>
      <c r="E5920">
        <v>31</v>
      </c>
      <c r="F5920" t="s">
        <v>108</v>
      </c>
      <c r="G5920" t="s">
        <v>577</v>
      </c>
      <c r="H5920">
        <v>3509</v>
      </c>
      <c r="I5920" t="s">
        <v>8828</v>
      </c>
      <c r="J5920" t="str">
        <f xml:space="preserve"> IF(Table1[[#This Row],[discount]]&gt;4, "Yes", "No")</f>
        <v>Yes</v>
      </c>
    </row>
    <row r="5921" spans="1:10">
      <c r="A5921" t="s">
        <v>15248</v>
      </c>
      <c r="B5921">
        <v>3.9</v>
      </c>
      <c r="C5921">
        <v>580</v>
      </c>
      <c r="D5921">
        <v>850</v>
      </c>
      <c r="E5921">
        <v>31</v>
      </c>
      <c r="F5921" t="s">
        <v>108</v>
      </c>
      <c r="G5921" t="s">
        <v>577</v>
      </c>
      <c r="H5921">
        <v>2889</v>
      </c>
      <c r="I5921" t="s">
        <v>15249</v>
      </c>
      <c r="J5921" t="str">
        <f xml:space="preserve"> IF(Table1[[#This Row],[discount]]&gt;4, "Yes", "No")</f>
        <v>Yes</v>
      </c>
    </row>
    <row r="5922" spans="1:10">
      <c r="A5922" t="s">
        <v>13297</v>
      </c>
      <c r="B5922">
        <v>3.8</v>
      </c>
      <c r="C5922">
        <v>549</v>
      </c>
      <c r="D5922">
        <v>798</v>
      </c>
      <c r="E5922">
        <v>31</v>
      </c>
      <c r="F5922" t="s">
        <v>108</v>
      </c>
      <c r="G5922" t="s">
        <v>412</v>
      </c>
      <c r="H5922">
        <v>732</v>
      </c>
      <c r="I5922" t="s">
        <v>12741</v>
      </c>
      <c r="J5922" t="str">
        <f xml:space="preserve"> IF(Table1[[#This Row],[discount]]&gt;4, "Yes", "No")</f>
        <v>Yes</v>
      </c>
    </row>
    <row r="5923" spans="1:10">
      <c r="A5923" t="s">
        <v>9096</v>
      </c>
      <c r="B5923">
        <v>3.4</v>
      </c>
      <c r="C5923">
        <v>549</v>
      </c>
      <c r="D5923">
        <v>800</v>
      </c>
      <c r="E5923">
        <v>31</v>
      </c>
      <c r="F5923" t="s">
        <v>114</v>
      </c>
      <c r="G5923" t="s">
        <v>115</v>
      </c>
      <c r="H5923">
        <v>7</v>
      </c>
      <c r="I5923" t="s">
        <v>7137</v>
      </c>
      <c r="J5923" t="str">
        <f xml:space="preserve"> IF(Table1[[#This Row],[discount]]&gt;4, "Yes", "No")</f>
        <v>Yes</v>
      </c>
    </row>
    <row r="5924" spans="1:10">
      <c r="A5924" t="s">
        <v>5973</v>
      </c>
      <c r="B5924">
        <v>0</v>
      </c>
      <c r="C5924">
        <v>549</v>
      </c>
      <c r="D5924">
        <v>799</v>
      </c>
      <c r="E5924">
        <v>31</v>
      </c>
      <c r="F5924" t="s">
        <v>10</v>
      </c>
      <c r="G5924" t="s">
        <v>11</v>
      </c>
      <c r="H5924">
        <v>0</v>
      </c>
      <c r="I5924" t="s">
        <v>1379</v>
      </c>
      <c r="J5924" t="str">
        <f xml:space="preserve"> IF(Table1[[#This Row],[discount]]&gt;4, "Yes", "No")</f>
        <v>Yes</v>
      </c>
    </row>
    <row r="5925" spans="1:10">
      <c r="A5925" t="s">
        <v>17307</v>
      </c>
      <c r="B5925">
        <v>4</v>
      </c>
      <c r="C5925">
        <v>546</v>
      </c>
      <c r="D5925">
        <v>799</v>
      </c>
      <c r="E5925">
        <v>31</v>
      </c>
      <c r="F5925" t="s">
        <v>108</v>
      </c>
      <c r="G5925" t="s">
        <v>448</v>
      </c>
      <c r="H5925">
        <v>36</v>
      </c>
      <c r="I5925" t="s">
        <v>2887</v>
      </c>
      <c r="J5925" t="str">
        <f xml:space="preserve"> IF(Table1[[#This Row],[discount]]&gt;4, "Yes", "No")</f>
        <v>Yes</v>
      </c>
    </row>
    <row r="5926" spans="1:10">
      <c r="A5926" t="s">
        <v>16759</v>
      </c>
      <c r="B5926">
        <v>4</v>
      </c>
      <c r="C5926">
        <v>513</v>
      </c>
      <c r="D5926">
        <v>750</v>
      </c>
      <c r="E5926">
        <v>31</v>
      </c>
      <c r="F5926" t="s">
        <v>108</v>
      </c>
      <c r="G5926" t="s">
        <v>577</v>
      </c>
      <c r="H5926">
        <v>260</v>
      </c>
      <c r="I5926" t="s">
        <v>10012</v>
      </c>
      <c r="J5926" t="str">
        <f xml:space="preserve"> IF(Table1[[#This Row],[discount]]&gt;4, "Yes", "No")</f>
        <v>Yes</v>
      </c>
    </row>
    <row r="5927" spans="1:10">
      <c r="A5927" t="s">
        <v>18730</v>
      </c>
      <c r="B5927">
        <v>4.0999999999999996</v>
      </c>
      <c r="C5927">
        <v>499</v>
      </c>
      <c r="D5927">
        <v>729</v>
      </c>
      <c r="E5927">
        <v>31</v>
      </c>
      <c r="F5927" t="s">
        <v>108</v>
      </c>
      <c r="G5927" t="s">
        <v>577</v>
      </c>
      <c r="H5927">
        <v>828</v>
      </c>
      <c r="I5927" t="s">
        <v>3235</v>
      </c>
      <c r="J5927" t="str">
        <f xml:space="preserve"> IF(Table1[[#This Row],[discount]]&gt;4, "Yes", "No")</f>
        <v>Yes</v>
      </c>
    </row>
    <row r="5928" spans="1:10">
      <c r="A5928" t="s">
        <v>4212</v>
      </c>
      <c r="B5928">
        <v>0</v>
      </c>
      <c r="C5928">
        <v>499</v>
      </c>
      <c r="D5928">
        <v>729</v>
      </c>
      <c r="E5928">
        <v>31</v>
      </c>
      <c r="F5928" t="s">
        <v>114</v>
      </c>
      <c r="G5928" t="s">
        <v>115</v>
      </c>
      <c r="H5928">
        <v>0</v>
      </c>
      <c r="I5928" t="s">
        <v>118</v>
      </c>
      <c r="J5928" t="str">
        <f xml:space="preserve"> IF(Table1[[#This Row],[discount]]&gt;4, "Yes", "No")</f>
        <v>Yes</v>
      </c>
    </row>
    <row r="5929" spans="1:10">
      <c r="A5929" t="s">
        <v>18648</v>
      </c>
      <c r="B5929">
        <v>4.0999999999999996</v>
      </c>
      <c r="C5929">
        <v>498</v>
      </c>
      <c r="D5929">
        <v>729</v>
      </c>
      <c r="E5929">
        <v>31</v>
      </c>
      <c r="F5929" t="s">
        <v>108</v>
      </c>
      <c r="G5929" t="s">
        <v>577</v>
      </c>
      <c r="H5929">
        <v>2100</v>
      </c>
      <c r="I5929" t="s">
        <v>3235</v>
      </c>
      <c r="J5929" t="str">
        <f xml:space="preserve"> IF(Table1[[#This Row],[discount]]&gt;4, "Yes", "No")</f>
        <v>Yes</v>
      </c>
    </row>
    <row r="5930" spans="1:10">
      <c r="A5930" t="s">
        <v>19121</v>
      </c>
      <c r="B5930">
        <v>4.0999999999999996</v>
      </c>
      <c r="C5930">
        <v>481</v>
      </c>
      <c r="D5930">
        <v>699</v>
      </c>
      <c r="E5930">
        <v>31</v>
      </c>
      <c r="F5930" t="s">
        <v>108</v>
      </c>
      <c r="G5930" t="s">
        <v>448</v>
      </c>
      <c r="H5930">
        <v>7308</v>
      </c>
      <c r="I5930" t="s">
        <v>8962</v>
      </c>
      <c r="J5930" t="str">
        <f xml:space="preserve"> IF(Table1[[#This Row],[discount]]&gt;4, "Yes", "No")</f>
        <v>Yes</v>
      </c>
    </row>
    <row r="5931" spans="1:10">
      <c r="A5931" t="s">
        <v>9927</v>
      </c>
      <c r="B5931">
        <v>3.4</v>
      </c>
      <c r="C5931">
        <v>479</v>
      </c>
      <c r="D5931">
        <v>699</v>
      </c>
      <c r="E5931">
        <v>31</v>
      </c>
      <c r="F5931" t="s">
        <v>10</v>
      </c>
      <c r="G5931" t="s">
        <v>20</v>
      </c>
      <c r="H5931">
        <v>15</v>
      </c>
      <c r="I5931" t="s">
        <v>6996</v>
      </c>
      <c r="J5931" t="str">
        <f xml:space="preserve"> IF(Table1[[#This Row],[discount]]&gt;4, "Yes", "No")</f>
        <v>Yes</v>
      </c>
    </row>
    <row r="5932" spans="1:10">
      <c r="A5932" t="s">
        <v>18911</v>
      </c>
      <c r="B5932">
        <v>4.0999999999999996</v>
      </c>
      <c r="C5932">
        <v>470</v>
      </c>
      <c r="D5932">
        <v>690</v>
      </c>
      <c r="E5932">
        <v>31</v>
      </c>
      <c r="F5932" t="s">
        <v>108</v>
      </c>
      <c r="G5932" t="s">
        <v>577</v>
      </c>
      <c r="H5932">
        <v>89</v>
      </c>
      <c r="I5932" t="s">
        <v>2837</v>
      </c>
      <c r="J5932" t="str">
        <f xml:space="preserve"> IF(Table1[[#This Row],[discount]]&gt;4, "Yes", "No")</f>
        <v>Yes</v>
      </c>
    </row>
    <row r="5933" spans="1:10">
      <c r="A5933" t="s">
        <v>20446</v>
      </c>
      <c r="B5933">
        <v>4.3</v>
      </c>
      <c r="C5933">
        <v>448</v>
      </c>
      <c r="D5933">
        <v>650</v>
      </c>
      <c r="E5933">
        <v>31</v>
      </c>
      <c r="F5933" t="s">
        <v>108</v>
      </c>
      <c r="G5933" t="s">
        <v>448</v>
      </c>
      <c r="H5933">
        <v>35546</v>
      </c>
      <c r="I5933" t="s">
        <v>8828</v>
      </c>
      <c r="J5933" t="str">
        <f xml:space="preserve"> IF(Table1[[#This Row],[discount]]&gt;4, "Yes", "No")</f>
        <v>Yes</v>
      </c>
    </row>
    <row r="5934" spans="1:10">
      <c r="A5934" t="s">
        <v>13603</v>
      </c>
      <c r="B5934">
        <v>4.3</v>
      </c>
      <c r="C5934">
        <v>409</v>
      </c>
      <c r="D5934">
        <v>599</v>
      </c>
      <c r="E5934">
        <v>31</v>
      </c>
      <c r="F5934" t="s">
        <v>10</v>
      </c>
      <c r="G5934" t="s">
        <v>399</v>
      </c>
      <c r="H5934">
        <v>18</v>
      </c>
      <c r="I5934" t="s">
        <v>13604</v>
      </c>
      <c r="J5934" t="str">
        <f xml:space="preserve"> IF(Table1[[#This Row],[discount]]&gt;4, "Yes", "No")</f>
        <v>Yes</v>
      </c>
    </row>
    <row r="5935" spans="1:10">
      <c r="A5935" t="s">
        <v>8727</v>
      </c>
      <c r="B5935">
        <v>3</v>
      </c>
      <c r="C5935">
        <v>409</v>
      </c>
      <c r="D5935">
        <v>600</v>
      </c>
      <c r="E5935">
        <v>31</v>
      </c>
      <c r="F5935" t="s">
        <v>10</v>
      </c>
      <c r="G5935" t="s">
        <v>20</v>
      </c>
      <c r="H5935">
        <v>5</v>
      </c>
      <c r="I5935" t="s">
        <v>8728</v>
      </c>
      <c r="J5935" t="str">
        <f xml:space="preserve"> IF(Table1[[#This Row],[discount]]&gt;4, "Yes", "No")</f>
        <v>Yes</v>
      </c>
    </row>
    <row r="5936" spans="1:10">
      <c r="A5936" t="s">
        <v>2122</v>
      </c>
      <c r="B5936">
        <v>0</v>
      </c>
      <c r="C5936">
        <v>409</v>
      </c>
      <c r="D5936">
        <v>599</v>
      </c>
      <c r="E5936">
        <v>31</v>
      </c>
      <c r="F5936" t="s">
        <v>108</v>
      </c>
      <c r="G5936" t="s">
        <v>412</v>
      </c>
      <c r="H5936">
        <v>0</v>
      </c>
      <c r="I5936" t="s">
        <v>2123</v>
      </c>
      <c r="J5936" t="str">
        <f xml:space="preserve"> IF(Table1[[#This Row],[discount]]&gt;4, "Yes", "No")</f>
        <v>Yes</v>
      </c>
    </row>
    <row r="5937" spans="1:10">
      <c r="A5937" t="s">
        <v>18839</v>
      </c>
      <c r="B5937">
        <v>4.2</v>
      </c>
      <c r="C5937">
        <v>386</v>
      </c>
      <c r="D5937">
        <v>565</v>
      </c>
      <c r="E5937">
        <v>31</v>
      </c>
      <c r="F5937" t="s">
        <v>108</v>
      </c>
      <c r="G5937" t="s">
        <v>577</v>
      </c>
      <c r="H5937">
        <v>411</v>
      </c>
      <c r="I5937" t="s">
        <v>3608</v>
      </c>
      <c r="J5937" t="str">
        <f xml:space="preserve"> IF(Table1[[#This Row],[discount]]&gt;4, "Yes", "No")</f>
        <v>Yes</v>
      </c>
    </row>
    <row r="5938" spans="1:10">
      <c r="A5938" t="s">
        <v>18705</v>
      </c>
      <c r="B5938">
        <v>4.0999999999999996</v>
      </c>
      <c r="C5938">
        <v>368</v>
      </c>
      <c r="D5938">
        <v>538</v>
      </c>
      <c r="E5938">
        <v>31</v>
      </c>
      <c r="F5938" t="s">
        <v>108</v>
      </c>
      <c r="G5938" t="s">
        <v>577</v>
      </c>
      <c r="H5938">
        <v>676</v>
      </c>
      <c r="I5938" t="s">
        <v>18706</v>
      </c>
      <c r="J5938" t="str">
        <f xml:space="preserve"> IF(Table1[[#This Row],[discount]]&gt;4, "Yes", "No")</f>
        <v>Yes</v>
      </c>
    </row>
    <row r="5939" spans="1:10">
      <c r="A5939" t="s">
        <v>20728</v>
      </c>
      <c r="B5939">
        <v>4.3</v>
      </c>
      <c r="C5939">
        <v>341</v>
      </c>
      <c r="D5939">
        <v>498</v>
      </c>
      <c r="E5939">
        <v>31</v>
      </c>
      <c r="F5939" t="s">
        <v>108</v>
      </c>
      <c r="G5939" t="s">
        <v>577</v>
      </c>
      <c r="H5939">
        <v>545</v>
      </c>
      <c r="I5939" t="s">
        <v>14144</v>
      </c>
      <c r="J5939" t="str">
        <f xml:space="preserve"> IF(Table1[[#This Row],[discount]]&gt;4, "Yes", "No")</f>
        <v>Yes</v>
      </c>
    </row>
    <row r="5940" spans="1:10">
      <c r="A5940" t="s">
        <v>19036</v>
      </c>
      <c r="B5940">
        <v>4.0999999999999996</v>
      </c>
      <c r="C5940">
        <v>341</v>
      </c>
      <c r="D5940">
        <v>499</v>
      </c>
      <c r="E5940">
        <v>31</v>
      </c>
      <c r="F5940" t="s">
        <v>108</v>
      </c>
      <c r="G5940" t="s">
        <v>448</v>
      </c>
      <c r="H5940">
        <v>176</v>
      </c>
      <c r="I5940" t="s">
        <v>12891</v>
      </c>
      <c r="J5940" t="str">
        <f xml:space="preserve"> IF(Table1[[#This Row],[discount]]&gt;4, "Yes", "No")</f>
        <v>Yes</v>
      </c>
    </row>
    <row r="5941" spans="1:10">
      <c r="A5941" t="s">
        <v>12154</v>
      </c>
      <c r="B5941">
        <v>3.7</v>
      </c>
      <c r="C5941">
        <v>340</v>
      </c>
      <c r="D5941">
        <v>499</v>
      </c>
      <c r="E5941">
        <v>31</v>
      </c>
      <c r="F5941" t="s">
        <v>108</v>
      </c>
      <c r="G5941" t="s">
        <v>109</v>
      </c>
      <c r="H5941">
        <v>15265</v>
      </c>
      <c r="I5941" t="s">
        <v>3419</v>
      </c>
      <c r="J5941" t="str">
        <f xml:space="preserve"> IF(Table1[[#This Row],[discount]]&gt;4, "Yes", "No")</f>
        <v>Yes</v>
      </c>
    </row>
    <row r="5942" spans="1:10">
      <c r="A5942" t="s">
        <v>5500</v>
      </c>
      <c r="B5942">
        <v>0</v>
      </c>
      <c r="C5942">
        <v>340</v>
      </c>
      <c r="D5942">
        <v>499</v>
      </c>
      <c r="E5942">
        <v>31</v>
      </c>
      <c r="F5942" t="s">
        <v>10</v>
      </c>
      <c r="G5942" t="s">
        <v>11</v>
      </c>
      <c r="H5942">
        <v>0</v>
      </c>
      <c r="I5942" t="s">
        <v>5497</v>
      </c>
      <c r="J5942" t="str">
        <f xml:space="preserve"> IF(Table1[[#This Row],[discount]]&gt;4, "Yes", "No")</f>
        <v>Yes</v>
      </c>
    </row>
    <row r="5943" spans="1:10">
      <c r="A5943" t="s">
        <v>7147</v>
      </c>
      <c r="B5943">
        <v>0</v>
      </c>
      <c r="C5943">
        <v>340</v>
      </c>
      <c r="D5943">
        <v>498</v>
      </c>
      <c r="E5943">
        <v>31</v>
      </c>
      <c r="F5943" t="s">
        <v>10</v>
      </c>
      <c r="G5943" t="s">
        <v>20</v>
      </c>
      <c r="H5943">
        <v>0</v>
      </c>
      <c r="I5943" t="s">
        <v>1797</v>
      </c>
      <c r="J5943" t="str">
        <f xml:space="preserve"> IF(Table1[[#This Row],[discount]]&gt;4, "Yes", "No")</f>
        <v>Yes</v>
      </c>
    </row>
    <row r="5944" spans="1:10">
      <c r="A5944" t="s">
        <v>18519</v>
      </c>
      <c r="B5944">
        <v>4.0999999999999996</v>
      </c>
      <c r="C5944">
        <v>306</v>
      </c>
      <c r="D5944">
        <v>449</v>
      </c>
      <c r="E5944">
        <v>31</v>
      </c>
      <c r="F5944" t="s">
        <v>108</v>
      </c>
      <c r="G5944" t="s">
        <v>412</v>
      </c>
      <c r="H5944">
        <v>99</v>
      </c>
      <c r="I5944" t="s">
        <v>18461</v>
      </c>
      <c r="J5944" t="str">
        <f xml:space="preserve"> IF(Table1[[#This Row],[discount]]&gt;4, "Yes", "No")</f>
        <v>Yes</v>
      </c>
    </row>
    <row r="5945" spans="1:10">
      <c r="A5945" t="s">
        <v>14361</v>
      </c>
      <c r="B5945">
        <v>4.4000000000000004</v>
      </c>
      <c r="C5945">
        <v>300</v>
      </c>
      <c r="D5945">
        <v>435</v>
      </c>
      <c r="E5945">
        <v>31</v>
      </c>
      <c r="F5945" t="s">
        <v>108</v>
      </c>
      <c r="G5945" t="s">
        <v>412</v>
      </c>
      <c r="H5945">
        <v>209570</v>
      </c>
      <c r="I5945" t="s">
        <v>11467</v>
      </c>
      <c r="J5945" t="str">
        <f xml:space="preserve"> IF(Table1[[#This Row],[discount]]&gt;4, "Yes", "No")</f>
        <v>Yes</v>
      </c>
    </row>
    <row r="5946" spans="1:10">
      <c r="A5946" t="s">
        <v>8471</v>
      </c>
      <c r="B5946">
        <v>3.5</v>
      </c>
      <c r="C5946">
        <v>295</v>
      </c>
      <c r="D5946">
        <v>429</v>
      </c>
      <c r="E5946">
        <v>31</v>
      </c>
      <c r="F5946" t="s">
        <v>108</v>
      </c>
      <c r="G5946" t="s">
        <v>412</v>
      </c>
      <c r="H5946">
        <v>4</v>
      </c>
      <c r="I5946" t="s">
        <v>8472</v>
      </c>
      <c r="J5946" t="str">
        <f xml:space="preserve"> IF(Table1[[#This Row],[discount]]&gt;4, "Yes", "No")</f>
        <v>Yes</v>
      </c>
    </row>
    <row r="5947" spans="1:10">
      <c r="A5947" t="s">
        <v>22274</v>
      </c>
      <c r="B5947">
        <v>4.2</v>
      </c>
      <c r="C5947">
        <v>279</v>
      </c>
      <c r="D5947">
        <v>408</v>
      </c>
      <c r="E5947">
        <v>31</v>
      </c>
      <c r="F5947" t="s">
        <v>108</v>
      </c>
      <c r="G5947" t="s">
        <v>577</v>
      </c>
      <c r="H5947">
        <v>125</v>
      </c>
      <c r="I5947" t="s">
        <v>8828</v>
      </c>
      <c r="J5947" t="str">
        <f xml:space="preserve"> IF(Table1[[#This Row],[discount]]&gt;4, "Yes", "No")</f>
        <v>Yes</v>
      </c>
    </row>
    <row r="5948" spans="1:10">
      <c r="A5948" t="s">
        <v>18934</v>
      </c>
      <c r="B5948">
        <v>4.0999999999999996</v>
      </c>
      <c r="C5948">
        <v>275</v>
      </c>
      <c r="D5948">
        <v>399</v>
      </c>
      <c r="E5948">
        <v>31</v>
      </c>
      <c r="F5948" t="s">
        <v>108</v>
      </c>
      <c r="G5948" t="s">
        <v>448</v>
      </c>
      <c r="H5948">
        <v>620</v>
      </c>
      <c r="I5948" t="s">
        <v>8129</v>
      </c>
      <c r="J5948" t="str">
        <f xml:space="preserve"> IF(Table1[[#This Row],[discount]]&gt;4, "Yes", "No")</f>
        <v>Yes</v>
      </c>
    </row>
    <row r="5949" spans="1:10">
      <c r="A5949" t="s">
        <v>17183</v>
      </c>
      <c r="B5949">
        <v>4</v>
      </c>
      <c r="C5949">
        <v>275</v>
      </c>
      <c r="D5949">
        <v>399</v>
      </c>
      <c r="E5949">
        <v>31</v>
      </c>
      <c r="F5949" t="s">
        <v>108</v>
      </c>
      <c r="G5949" t="s">
        <v>448</v>
      </c>
      <c r="H5949">
        <v>22</v>
      </c>
      <c r="I5949" t="s">
        <v>8129</v>
      </c>
      <c r="J5949" t="str">
        <f xml:space="preserve"> IF(Table1[[#This Row],[discount]]&gt;4, "Yes", "No")</f>
        <v>Yes</v>
      </c>
    </row>
    <row r="5950" spans="1:10">
      <c r="A5950" t="s">
        <v>16881</v>
      </c>
      <c r="B5950">
        <v>4</v>
      </c>
      <c r="C5950">
        <v>247</v>
      </c>
      <c r="D5950">
        <v>360</v>
      </c>
      <c r="E5950">
        <v>31</v>
      </c>
      <c r="F5950" t="s">
        <v>108</v>
      </c>
      <c r="G5950" t="s">
        <v>577</v>
      </c>
      <c r="H5950">
        <v>264</v>
      </c>
      <c r="I5950" t="s">
        <v>11488</v>
      </c>
      <c r="J5950" t="str">
        <f xml:space="preserve"> IF(Table1[[#This Row],[discount]]&gt;4, "Yes", "No")</f>
        <v>Yes</v>
      </c>
    </row>
    <row r="5951" spans="1:10">
      <c r="A5951" t="s">
        <v>12994</v>
      </c>
      <c r="B5951">
        <v>3.8</v>
      </c>
      <c r="C5951">
        <v>233</v>
      </c>
      <c r="D5951">
        <v>340</v>
      </c>
      <c r="E5951">
        <v>31</v>
      </c>
      <c r="F5951" t="s">
        <v>108</v>
      </c>
      <c r="G5951" t="s">
        <v>412</v>
      </c>
      <c r="H5951">
        <v>45</v>
      </c>
      <c r="I5951" t="s">
        <v>12198</v>
      </c>
      <c r="J5951" t="str">
        <f xml:space="preserve"> IF(Table1[[#This Row],[discount]]&gt;4, "Yes", "No")</f>
        <v>Yes</v>
      </c>
    </row>
    <row r="5952" spans="1:10">
      <c r="A5952" t="s">
        <v>20663</v>
      </c>
      <c r="B5952">
        <v>4.3</v>
      </c>
      <c r="C5952">
        <v>229</v>
      </c>
      <c r="D5952">
        <v>335</v>
      </c>
      <c r="E5952">
        <v>31</v>
      </c>
      <c r="F5952" t="s">
        <v>108</v>
      </c>
      <c r="G5952" t="s">
        <v>577</v>
      </c>
      <c r="H5952">
        <v>1450</v>
      </c>
      <c r="I5952" t="s">
        <v>2833</v>
      </c>
      <c r="J5952" t="str">
        <f xml:space="preserve"> IF(Table1[[#This Row],[discount]]&gt;4, "Yes", "No")</f>
        <v>Yes</v>
      </c>
    </row>
    <row r="5953" spans="1:10">
      <c r="A5953" t="s">
        <v>17068</v>
      </c>
      <c r="B5953">
        <v>4</v>
      </c>
      <c r="C5953">
        <v>206</v>
      </c>
      <c r="D5953">
        <v>299</v>
      </c>
      <c r="E5953">
        <v>31</v>
      </c>
      <c r="F5953" t="s">
        <v>108</v>
      </c>
      <c r="G5953" t="s">
        <v>412</v>
      </c>
      <c r="H5953">
        <v>3354</v>
      </c>
      <c r="I5953" t="s">
        <v>14938</v>
      </c>
      <c r="J5953" t="str">
        <f xml:space="preserve"> IF(Table1[[#This Row],[discount]]&gt;4, "Yes", "No")</f>
        <v>Yes</v>
      </c>
    </row>
    <row r="5954" spans="1:10">
      <c r="A5954" t="s">
        <v>10390</v>
      </c>
      <c r="B5954">
        <v>3.5</v>
      </c>
      <c r="C5954">
        <v>199</v>
      </c>
      <c r="D5954">
        <v>290</v>
      </c>
      <c r="E5954">
        <v>31</v>
      </c>
      <c r="F5954" t="s">
        <v>10</v>
      </c>
      <c r="G5954" t="s">
        <v>11</v>
      </c>
      <c r="H5954">
        <v>68</v>
      </c>
      <c r="I5954" t="s">
        <v>10391</v>
      </c>
      <c r="J5954" t="str">
        <f xml:space="preserve"> IF(Table1[[#This Row],[discount]]&gt;4, "Yes", "No")</f>
        <v>Yes</v>
      </c>
    </row>
    <row r="5955" spans="1:10">
      <c r="A5955" t="s">
        <v>19140</v>
      </c>
      <c r="B5955">
        <v>4.0999999999999996</v>
      </c>
      <c r="C5955">
        <v>189</v>
      </c>
      <c r="D5955">
        <v>275</v>
      </c>
      <c r="E5955">
        <v>31</v>
      </c>
      <c r="F5955" t="s">
        <v>108</v>
      </c>
      <c r="G5955" t="s">
        <v>448</v>
      </c>
      <c r="H5955">
        <v>384</v>
      </c>
      <c r="I5955" t="s">
        <v>3225</v>
      </c>
      <c r="J5955" t="str">
        <f xml:space="preserve"> IF(Table1[[#This Row],[discount]]&gt;4, "Yes", "No")</f>
        <v>Yes</v>
      </c>
    </row>
    <row r="5956" spans="1:10">
      <c r="A5956" t="s">
        <v>15282</v>
      </c>
      <c r="B5956">
        <v>3.9</v>
      </c>
      <c r="C5956">
        <v>172</v>
      </c>
      <c r="D5956">
        <v>250</v>
      </c>
      <c r="E5956">
        <v>31</v>
      </c>
      <c r="F5956" t="s">
        <v>108</v>
      </c>
      <c r="G5956" t="s">
        <v>412</v>
      </c>
      <c r="H5956">
        <v>646</v>
      </c>
      <c r="I5956" t="s">
        <v>2809</v>
      </c>
      <c r="J5956" t="str">
        <f xml:space="preserve"> IF(Table1[[#This Row],[discount]]&gt;4, "Yes", "No")</f>
        <v>Yes</v>
      </c>
    </row>
    <row r="5957" spans="1:10">
      <c r="A5957" t="s">
        <v>13135</v>
      </c>
      <c r="B5957">
        <v>3.8</v>
      </c>
      <c r="C5957">
        <v>170</v>
      </c>
      <c r="D5957">
        <v>249</v>
      </c>
      <c r="E5957">
        <v>31</v>
      </c>
      <c r="F5957" t="s">
        <v>108</v>
      </c>
      <c r="G5957" t="s">
        <v>448</v>
      </c>
      <c r="H5957">
        <v>119</v>
      </c>
      <c r="I5957" t="s">
        <v>3284</v>
      </c>
      <c r="J5957" t="str">
        <f xml:space="preserve"> IF(Table1[[#This Row],[discount]]&gt;4, "Yes", "No")</f>
        <v>Yes</v>
      </c>
    </row>
    <row r="5958" spans="1:10">
      <c r="A5958" t="s">
        <v>22476</v>
      </c>
      <c r="B5958">
        <v>4.2</v>
      </c>
      <c r="C5958">
        <v>168</v>
      </c>
      <c r="D5958">
        <v>245</v>
      </c>
      <c r="E5958">
        <v>31</v>
      </c>
      <c r="F5958" t="s">
        <v>108</v>
      </c>
      <c r="G5958" t="s">
        <v>577</v>
      </c>
      <c r="H5958">
        <v>13736</v>
      </c>
      <c r="I5958" t="s">
        <v>14128</v>
      </c>
      <c r="J5958" t="str">
        <f xml:space="preserve"> IF(Table1[[#This Row],[discount]]&gt;4, "Yes", "No")</f>
        <v>Yes</v>
      </c>
    </row>
    <row r="5959" spans="1:10">
      <c r="A5959" t="s">
        <v>22546</v>
      </c>
      <c r="B5959">
        <v>4.2</v>
      </c>
      <c r="C5959">
        <v>164</v>
      </c>
      <c r="D5959">
        <v>239</v>
      </c>
      <c r="E5959">
        <v>31</v>
      </c>
      <c r="F5959" t="s">
        <v>108</v>
      </c>
      <c r="G5959" t="s">
        <v>577</v>
      </c>
      <c r="H5959">
        <v>3243</v>
      </c>
      <c r="I5959" t="s">
        <v>11760</v>
      </c>
      <c r="J5959" t="str">
        <f xml:space="preserve"> IF(Table1[[#This Row],[discount]]&gt;4, "Yes", "No")</f>
        <v>Yes</v>
      </c>
    </row>
    <row r="5960" spans="1:10">
      <c r="A5960" t="s">
        <v>20371</v>
      </c>
      <c r="B5960">
        <v>4.3</v>
      </c>
      <c r="C5960">
        <v>151</v>
      </c>
      <c r="D5960">
        <v>219</v>
      </c>
      <c r="E5960">
        <v>31</v>
      </c>
      <c r="F5960" t="s">
        <v>108</v>
      </c>
      <c r="G5960" t="s">
        <v>448</v>
      </c>
      <c r="H5960">
        <v>32034</v>
      </c>
      <c r="I5960" t="s">
        <v>12306</v>
      </c>
      <c r="J5960" t="str">
        <f xml:space="preserve"> IF(Table1[[#This Row],[discount]]&gt;4, "Yes", "No")</f>
        <v>Yes</v>
      </c>
    </row>
    <row r="5961" spans="1:10">
      <c r="A5961" t="s">
        <v>3174</v>
      </c>
      <c r="B5961">
        <v>0</v>
      </c>
      <c r="C5961">
        <v>174990</v>
      </c>
      <c r="D5961">
        <v>259990</v>
      </c>
      <c r="E5961">
        <v>32</v>
      </c>
      <c r="F5961" t="s">
        <v>16</v>
      </c>
      <c r="G5961" t="s">
        <v>890</v>
      </c>
      <c r="H5961">
        <v>0</v>
      </c>
      <c r="I5961" t="s">
        <v>3172</v>
      </c>
      <c r="J5961" t="str">
        <f xml:space="preserve"> IF(Table1[[#This Row],[discount]]&gt;4, "Yes", "No")</f>
        <v>Yes</v>
      </c>
    </row>
    <row r="5962" spans="1:10">
      <c r="A5962" t="s">
        <v>5313</v>
      </c>
      <c r="B5962">
        <v>0</v>
      </c>
      <c r="C5962">
        <v>161190</v>
      </c>
      <c r="D5962">
        <v>238590</v>
      </c>
      <c r="E5962">
        <v>32</v>
      </c>
      <c r="F5962" t="s">
        <v>16</v>
      </c>
      <c r="G5962" t="s">
        <v>479</v>
      </c>
      <c r="H5962">
        <v>0</v>
      </c>
      <c r="I5962" t="s">
        <v>4486</v>
      </c>
      <c r="J5962" t="str">
        <f xml:space="preserve"> IF(Table1[[#This Row],[discount]]&gt;4, "Yes", "No")</f>
        <v>Yes</v>
      </c>
    </row>
    <row r="5963" spans="1:10">
      <c r="A5963" t="s">
        <v>10169</v>
      </c>
      <c r="B5963">
        <v>4.5999999999999996</v>
      </c>
      <c r="C5963">
        <v>84990</v>
      </c>
      <c r="D5963">
        <v>124990</v>
      </c>
      <c r="E5963">
        <v>32</v>
      </c>
      <c r="F5963" t="s">
        <v>16</v>
      </c>
      <c r="G5963" t="s">
        <v>890</v>
      </c>
      <c r="H5963">
        <v>338</v>
      </c>
      <c r="I5963" t="s">
        <v>3181</v>
      </c>
      <c r="J5963" t="str">
        <f xml:space="preserve"> IF(Table1[[#This Row],[discount]]&gt;4, "Yes", "No")</f>
        <v>Yes</v>
      </c>
    </row>
    <row r="5964" spans="1:10">
      <c r="A5964" t="s">
        <v>13681</v>
      </c>
      <c r="B5964">
        <v>4.4000000000000004</v>
      </c>
      <c r="C5964">
        <v>75190</v>
      </c>
      <c r="D5964">
        <v>111890</v>
      </c>
      <c r="E5964">
        <v>32</v>
      </c>
      <c r="F5964" t="s">
        <v>16</v>
      </c>
      <c r="G5964" t="s">
        <v>479</v>
      </c>
      <c r="H5964">
        <v>21</v>
      </c>
      <c r="I5964" t="s">
        <v>4486</v>
      </c>
      <c r="J5964" t="str">
        <f xml:space="preserve"> IF(Table1[[#This Row],[discount]]&gt;4, "Yes", "No")</f>
        <v>Yes</v>
      </c>
    </row>
    <row r="5965" spans="1:10">
      <c r="A5965" t="s">
        <v>17677</v>
      </c>
      <c r="B5965">
        <v>4.0999999999999996</v>
      </c>
      <c r="C5965">
        <v>67900</v>
      </c>
      <c r="D5965">
        <v>100599</v>
      </c>
      <c r="E5965">
        <v>32</v>
      </c>
      <c r="F5965" t="s">
        <v>16</v>
      </c>
      <c r="G5965" t="s">
        <v>479</v>
      </c>
      <c r="H5965">
        <v>480</v>
      </c>
      <c r="I5965" t="s">
        <v>4486</v>
      </c>
      <c r="J5965" t="str">
        <f xml:space="preserve"> IF(Table1[[#This Row],[discount]]&gt;4, "Yes", "No")</f>
        <v>Yes</v>
      </c>
    </row>
    <row r="5966" spans="1:10">
      <c r="A5966" t="s">
        <v>17671</v>
      </c>
      <c r="B5966">
        <v>4.0999999999999996</v>
      </c>
      <c r="C5966">
        <v>66800</v>
      </c>
      <c r="D5966">
        <v>98999</v>
      </c>
      <c r="E5966">
        <v>32</v>
      </c>
      <c r="F5966" t="s">
        <v>16</v>
      </c>
      <c r="G5966" t="s">
        <v>479</v>
      </c>
      <c r="H5966">
        <v>320</v>
      </c>
      <c r="I5966" t="s">
        <v>4536</v>
      </c>
      <c r="J5966" t="str">
        <f xml:space="preserve"> IF(Table1[[#This Row],[discount]]&gt;4, "Yes", "No")</f>
        <v>Yes</v>
      </c>
    </row>
    <row r="5967" spans="1:10">
      <c r="A5967" t="s">
        <v>16059</v>
      </c>
      <c r="B5967">
        <v>4</v>
      </c>
      <c r="C5967">
        <v>62990</v>
      </c>
      <c r="D5967">
        <v>92990</v>
      </c>
      <c r="E5967">
        <v>32</v>
      </c>
      <c r="F5967" t="s">
        <v>16</v>
      </c>
      <c r="G5967" t="s">
        <v>479</v>
      </c>
      <c r="H5967">
        <v>8</v>
      </c>
      <c r="I5967" t="s">
        <v>4454</v>
      </c>
      <c r="J5967" t="str">
        <f xml:space="preserve"> IF(Table1[[#This Row],[discount]]&gt;4, "Yes", "No")</f>
        <v>Yes</v>
      </c>
    </row>
    <row r="5968" spans="1:10">
      <c r="A5968" t="s">
        <v>15066</v>
      </c>
      <c r="B5968">
        <v>3.9</v>
      </c>
      <c r="C5968">
        <v>59740</v>
      </c>
      <c r="D5968">
        <v>88264</v>
      </c>
      <c r="E5968">
        <v>32</v>
      </c>
      <c r="F5968" t="s">
        <v>16</v>
      </c>
      <c r="G5968" t="s">
        <v>479</v>
      </c>
      <c r="H5968">
        <v>123</v>
      </c>
      <c r="I5968" t="s">
        <v>4536</v>
      </c>
      <c r="J5968" t="str">
        <f xml:space="preserve"> IF(Table1[[#This Row],[discount]]&gt;4, "Yes", "No")</f>
        <v>Yes</v>
      </c>
    </row>
    <row r="5969" spans="1:10">
      <c r="A5969" t="s">
        <v>4634</v>
      </c>
      <c r="B5969">
        <v>0</v>
      </c>
      <c r="C5969">
        <v>59650</v>
      </c>
      <c r="D5969">
        <v>87990</v>
      </c>
      <c r="E5969">
        <v>32</v>
      </c>
      <c r="F5969" t="s">
        <v>16</v>
      </c>
      <c r="G5969" t="s">
        <v>479</v>
      </c>
      <c r="H5969">
        <v>0</v>
      </c>
      <c r="I5969" t="s">
        <v>4456</v>
      </c>
      <c r="J5969" t="str">
        <f xml:space="preserve"> IF(Table1[[#This Row],[discount]]&gt;4, "Yes", "No")</f>
        <v>Yes</v>
      </c>
    </row>
    <row r="5970" spans="1:10">
      <c r="A5970" t="s">
        <v>19891</v>
      </c>
      <c r="B5970">
        <v>4.3</v>
      </c>
      <c r="C5970">
        <v>56991</v>
      </c>
      <c r="D5970">
        <v>83890</v>
      </c>
      <c r="E5970">
        <v>32</v>
      </c>
      <c r="F5970" t="s">
        <v>16</v>
      </c>
      <c r="G5970" t="s">
        <v>479</v>
      </c>
      <c r="H5970">
        <v>187</v>
      </c>
      <c r="I5970" t="s">
        <v>4486</v>
      </c>
      <c r="J5970" t="str">
        <f xml:space="preserve"> IF(Table1[[#This Row],[discount]]&gt;4, "Yes", "No")</f>
        <v>Yes</v>
      </c>
    </row>
    <row r="5971" spans="1:10">
      <c r="A5971" t="s">
        <v>15070</v>
      </c>
      <c r="B5971">
        <v>3.9</v>
      </c>
      <c r="C5971">
        <v>56990</v>
      </c>
      <c r="D5971">
        <v>84416</v>
      </c>
      <c r="E5971">
        <v>32</v>
      </c>
      <c r="F5971" t="s">
        <v>16</v>
      </c>
      <c r="G5971" t="s">
        <v>479</v>
      </c>
      <c r="H5971">
        <v>123</v>
      </c>
      <c r="I5971" t="s">
        <v>4536</v>
      </c>
      <c r="J5971" t="str">
        <f xml:space="preserve"> IF(Table1[[#This Row],[discount]]&gt;4, "Yes", "No")</f>
        <v>Yes</v>
      </c>
    </row>
    <row r="5972" spans="1:10">
      <c r="A5972" t="s">
        <v>4726</v>
      </c>
      <c r="B5972">
        <v>2.7</v>
      </c>
      <c r="C5972">
        <v>55990</v>
      </c>
      <c r="D5972">
        <v>82390</v>
      </c>
      <c r="E5972">
        <v>32</v>
      </c>
      <c r="F5972" t="s">
        <v>16</v>
      </c>
      <c r="G5972" t="s">
        <v>479</v>
      </c>
      <c r="H5972">
        <v>3</v>
      </c>
      <c r="I5972" t="s">
        <v>4486</v>
      </c>
      <c r="J5972" t="str">
        <f xml:space="preserve"> IF(Table1[[#This Row],[discount]]&gt;4, "Yes", "No")</f>
        <v>Yes</v>
      </c>
    </row>
    <row r="5973" spans="1:10">
      <c r="A5973" t="s">
        <v>11514</v>
      </c>
      <c r="B5973">
        <v>4</v>
      </c>
      <c r="C5973">
        <v>54990</v>
      </c>
      <c r="D5973">
        <v>80990</v>
      </c>
      <c r="E5973">
        <v>32</v>
      </c>
      <c r="F5973" t="s">
        <v>16</v>
      </c>
      <c r="G5973" t="s">
        <v>479</v>
      </c>
      <c r="H5973">
        <v>30</v>
      </c>
      <c r="I5973" t="s">
        <v>5281</v>
      </c>
      <c r="J5973" t="str">
        <f xml:space="preserve"> IF(Table1[[#This Row],[discount]]&gt;4, "Yes", "No")</f>
        <v>Yes</v>
      </c>
    </row>
    <row r="5974" spans="1:10">
      <c r="A5974" t="s">
        <v>8080</v>
      </c>
      <c r="B5974">
        <v>5</v>
      </c>
      <c r="C5974">
        <v>52999</v>
      </c>
      <c r="D5974">
        <v>78990</v>
      </c>
      <c r="E5974">
        <v>32</v>
      </c>
      <c r="F5974" t="s">
        <v>10</v>
      </c>
      <c r="G5974" t="s">
        <v>1516</v>
      </c>
      <c r="H5974">
        <v>3</v>
      </c>
      <c r="I5974" t="s">
        <v>5993</v>
      </c>
      <c r="J5974" t="str">
        <f xml:space="preserve"> IF(Table1[[#This Row],[discount]]&gt;4, "Yes", "No")</f>
        <v>Yes</v>
      </c>
    </row>
    <row r="5975" spans="1:10">
      <c r="A5975" t="s">
        <v>17871</v>
      </c>
      <c r="B5975">
        <v>4.2</v>
      </c>
      <c r="C5975">
        <v>51720</v>
      </c>
      <c r="D5975">
        <v>76900</v>
      </c>
      <c r="E5975">
        <v>32</v>
      </c>
      <c r="F5975" t="s">
        <v>10</v>
      </c>
      <c r="G5975" t="s">
        <v>1516</v>
      </c>
      <c r="H5975">
        <v>360</v>
      </c>
      <c r="I5975" t="s">
        <v>3197</v>
      </c>
      <c r="J5975" t="str">
        <f xml:space="preserve"> IF(Table1[[#This Row],[discount]]&gt;4, "Yes", "No")</f>
        <v>Yes</v>
      </c>
    </row>
    <row r="5976" spans="1:10">
      <c r="A5976" t="s">
        <v>13717</v>
      </c>
      <c r="B5976">
        <v>4.4000000000000004</v>
      </c>
      <c r="C5976">
        <v>50999</v>
      </c>
      <c r="D5976">
        <v>75000</v>
      </c>
      <c r="E5976">
        <v>32</v>
      </c>
      <c r="F5976" t="s">
        <v>16</v>
      </c>
      <c r="G5976" t="s">
        <v>479</v>
      </c>
      <c r="H5976">
        <v>5</v>
      </c>
      <c r="I5976" t="s">
        <v>1619</v>
      </c>
      <c r="J5976" t="str">
        <f xml:space="preserve"> IF(Table1[[#This Row],[discount]]&gt;4, "Yes", "No")</f>
        <v>Yes</v>
      </c>
    </row>
    <row r="5977" spans="1:10">
      <c r="A5977" t="s">
        <v>11528</v>
      </c>
      <c r="B5977">
        <v>4.5</v>
      </c>
      <c r="C5977">
        <v>48636</v>
      </c>
      <c r="D5977">
        <v>72245</v>
      </c>
      <c r="E5977">
        <v>32</v>
      </c>
      <c r="F5977" t="s">
        <v>16</v>
      </c>
      <c r="G5977" t="s">
        <v>479</v>
      </c>
      <c r="H5977">
        <v>25</v>
      </c>
      <c r="I5977" t="s">
        <v>4454</v>
      </c>
      <c r="J5977" t="str">
        <f xml:space="preserve"> IF(Table1[[#This Row],[discount]]&gt;4, "Yes", "No")</f>
        <v>Yes</v>
      </c>
    </row>
    <row r="5978" spans="1:10">
      <c r="A5978" t="s">
        <v>19846</v>
      </c>
      <c r="B5978">
        <v>4.3</v>
      </c>
      <c r="C5978">
        <v>47990</v>
      </c>
      <c r="D5978">
        <v>70990</v>
      </c>
      <c r="E5978">
        <v>32</v>
      </c>
      <c r="F5978" t="s">
        <v>16</v>
      </c>
      <c r="G5978" t="s">
        <v>479</v>
      </c>
      <c r="H5978">
        <v>812</v>
      </c>
      <c r="I5978" t="s">
        <v>5281</v>
      </c>
      <c r="J5978" t="str">
        <f xml:space="preserve"> IF(Table1[[#This Row],[discount]]&gt;4, "Yes", "No")</f>
        <v>Yes</v>
      </c>
    </row>
    <row r="5979" spans="1:10">
      <c r="A5979" t="s">
        <v>5296</v>
      </c>
      <c r="B5979">
        <v>0</v>
      </c>
      <c r="C5979">
        <v>47990</v>
      </c>
      <c r="D5979">
        <v>70990</v>
      </c>
      <c r="E5979">
        <v>32</v>
      </c>
      <c r="F5979" t="s">
        <v>16</v>
      </c>
      <c r="G5979" t="s">
        <v>479</v>
      </c>
      <c r="H5979">
        <v>0</v>
      </c>
      <c r="I5979" t="s">
        <v>4454</v>
      </c>
      <c r="J5979" t="str">
        <f xml:space="preserve"> IF(Table1[[#This Row],[discount]]&gt;4, "Yes", "No")</f>
        <v>Yes</v>
      </c>
    </row>
    <row r="5980" spans="1:10">
      <c r="A5980" t="s">
        <v>7446</v>
      </c>
      <c r="B5980">
        <v>0</v>
      </c>
      <c r="C5980">
        <v>47800</v>
      </c>
      <c r="D5980">
        <v>70500</v>
      </c>
      <c r="E5980">
        <v>32</v>
      </c>
      <c r="F5980" t="s">
        <v>10</v>
      </c>
      <c r="G5980" t="s">
        <v>1516</v>
      </c>
      <c r="H5980">
        <v>0</v>
      </c>
      <c r="I5980" t="s">
        <v>1375</v>
      </c>
      <c r="J5980" t="str">
        <f xml:space="preserve"> IF(Table1[[#This Row],[discount]]&gt;4, "Yes", "No")</f>
        <v>Yes</v>
      </c>
    </row>
    <row r="5981" spans="1:10">
      <c r="A5981" t="s">
        <v>8896</v>
      </c>
      <c r="B5981">
        <v>5</v>
      </c>
      <c r="C5981">
        <v>47680</v>
      </c>
      <c r="D5981">
        <v>70890</v>
      </c>
      <c r="E5981">
        <v>32</v>
      </c>
      <c r="F5981" t="s">
        <v>10</v>
      </c>
      <c r="G5981" t="s">
        <v>1516</v>
      </c>
      <c r="H5981">
        <v>5</v>
      </c>
      <c r="I5981" t="s">
        <v>6003</v>
      </c>
      <c r="J5981" t="str">
        <f xml:space="preserve"> IF(Table1[[#This Row],[discount]]&gt;4, "Yes", "No")</f>
        <v>Yes</v>
      </c>
    </row>
    <row r="5982" spans="1:10">
      <c r="A5982" t="s">
        <v>7446</v>
      </c>
      <c r="B5982">
        <v>3.7</v>
      </c>
      <c r="C5982">
        <v>46475</v>
      </c>
      <c r="D5982">
        <v>69000</v>
      </c>
      <c r="E5982">
        <v>32</v>
      </c>
      <c r="F5982" t="s">
        <v>10</v>
      </c>
      <c r="G5982" t="s">
        <v>1516</v>
      </c>
      <c r="H5982">
        <v>23</v>
      </c>
      <c r="I5982" t="s">
        <v>1375</v>
      </c>
      <c r="J5982" t="str">
        <f xml:space="preserve"> IF(Table1[[#This Row],[discount]]&gt;4, "Yes", "No")</f>
        <v>Yes</v>
      </c>
    </row>
    <row r="5983" spans="1:10">
      <c r="A5983" t="s">
        <v>7425</v>
      </c>
      <c r="B5983">
        <v>4.0999999999999996</v>
      </c>
      <c r="C5983">
        <v>45777</v>
      </c>
      <c r="D5983">
        <v>67990</v>
      </c>
      <c r="E5983">
        <v>32</v>
      </c>
      <c r="F5983" t="s">
        <v>10</v>
      </c>
      <c r="G5983" t="s">
        <v>1516</v>
      </c>
      <c r="H5983">
        <v>10703</v>
      </c>
      <c r="I5983" t="s">
        <v>7403</v>
      </c>
      <c r="J5983" t="str">
        <f xml:space="preserve"> IF(Table1[[#This Row],[discount]]&gt;4, "Yes", "No")</f>
        <v>Yes</v>
      </c>
    </row>
    <row r="5984" spans="1:10">
      <c r="A5984" t="s">
        <v>17862</v>
      </c>
      <c r="B5984">
        <v>4.0999999999999996</v>
      </c>
      <c r="C5984">
        <v>45490</v>
      </c>
      <c r="D5984">
        <v>67200</v>
      </c>
      <c r="E5984">
        <v>32</v>
      </c>
      <c r="F5984" t="s">
        <v>10</v>
      </c>
      <c r="G5984" t="s">
        <v>1516</v>
      </c>
      <c r="H5984">
        <v>13820</v>
      </c>
      <c r="I5984" t="s">
        <v>7409</v>
      </c>
      <c r="J5984" t="str">
        <f xml:space="preserve"> IF(Table1[[#This Row],[discount]]&gt;4, "Yes", "No")</f>
        <v>Yes</v>
      </c>
    </row>
    <row r="5985" spans="1:10">
      <c r="A5985" t="s">
        <v>16676</v>
      </c>
      <c r="B5985">
        <v>4</v>
      </c>
      <c r="C5985">
        <v>44990</v>
      </c>
      <c r="D5985">
        <v>66500</v>
      </c>
      <c r="E5985">
        <v>32</v>
      </c>
      <c r="F5985" t="s">
        <v>10</v>
      </c>
      <c r="G5985" t="s">
        <v>1516</v>
      </c>
      <c r="H5985">
        <v>241</v>
      </c>
      <c r="I5985" t="s">
        <v>5807</v>
      </c>
      <c r="J5985" t="str">
        <f xml:space="preserve"> IF(Table1[[#This Row],[discount]]&gt;4, "Yes", "No")</f>
        <v>Yes</v>
      </c>
    </row>
    <row r="5986" spans="1:10">
      <c r="A5986" t="s">
        <v>7442</v>
      </c>
      <c r="B5986">
        <v>0</v>
      </c>
      <c r="C5986">
        <v>44800</v>
      </c>
      <c r="D5986">
        <v>65900</v>
      </c>
      <c r="E5986">
        <v>32</v>
      </c>
      <c r="F5986" t="s">
        <v>10</v>
      </c>
      <c r="G5986" t="s">
        <v>1516</v>
      </c>
      <c r="H5986">
        <v>0</v>
      </c>
      <c r="I5986" t="s">
        <v>7403</v>
      </c>
      <c r="J5986" t="str">
        <f xml:space="preserve"> IF(Table1[[#This Row],[discount]]&gt;4, "Yes", "No")</f>
        <v>Yes</v>
      </c>
    </row>
    <row r="5987" spans="1:10">
      <c r="A5987" t="s">
        <v>21024</v>
      </c>
      <c r="B5987">
        <v>4.2</v>
      </c>
      <c r="C5987">
        <v>44200</v>
      </c>
      <c r="D5987">
        <v>65400</v>
      </c>
      <c r="E5987">
        <v>32</v>
      </c>
      <c r="F5987" t="s">
        <v>10</v>
      </c>
      <c r="G5987" t="s">
        <v>1516</v>
      </c>
      <c r="H5987">
        <v>45</v>
      </c>
      <c r="I5987" t="s">
        <v>7403</v>
      </c>
      <c r="J5987" t="str">
        <f xml:space="preserve"> IF(Table1[[#This Row],[discount]]&gt;4, "Yes", "No")</f>
        <v>Yes</v>
      </c>
    </row>
    <row r="5988" spans="1:10">
      <c r="A5988" t="s">
        <v>14026</v>
      </c>
      <c r="B5988">
        <v>4.4000000000000004</v>
      </c>
      <c r="C5988">
        <v>43990</v>
      </c>
      <c r="D5988">
        <v>64990</v>
      </c>
      <c r="E5988">
        <v>32</v>
      </c>
      <c r="F5988" t="s">
        <v>10</v>
      </c>
      <c r="G5988" t="s">
        <v>1516</v>
      </c>
      <c r="H5988">
        <v>47</v>
      </c>
      <c r="I5988" t="s">
        <v>5993</v>
      </c>
      <c r="J5988" t="str">
        <f xml:space="preserve"> IF(Table1[[#This Row],[discount]]&gt;4, "Yes", "No")</f>
        <v>Yes</v>
      </c>
    </row>
    <row r="5989" spans="1:10">
      <c r="A5989" t="s">
        <v>4968</v>
      </c>
      <c r="B5989">
        <v>0</v>
      </c>
      <c r="C5989">
        <v>43659</v>
      </c>
      <c r="D5989">
        <v>65000</v>
      </c>
      <c r="E5989">
        <v>32</v>
      </c>
      <c r="F5989" t="s">
        <v>16</v>
      </c>
      <c r="G5989" t="s">
        <v>479</v>
      </c>
      <c r="H5989">
        <v>0</v>
      </c>
      <c r="I5989" t="s">
        <v>496</v>
      </c>
      <c r="J5989" t="str">
        <f xml:space="preserve"> IF(Table1[[#This Row],[discount]]&gt;4, "Yes", "No")</f>
        <v>Yes</v>
      </c>
    </row>
    <row r="5990" spans="1:10">
      <c r="A5990" t="s">
        <v>14512</v>
      </c>
      <c r="B5990">
        <v>3.9</v>
      </c>
      <c r="C5990">
        <v>42500</v>
      </c>
      <c r="D5990">
        <v>62600</v>
      </c>
      <c r="E5990">
        <v>32</v>
      </c>
      <c r="F5990" t="s">
        <v>10</v>
      </c>
      <c r="G5990" t="s">
        <v>1516</v>
      </c>
      <c r="H5990">
        <v>3579</v>
      </c>
      <c r="I5990" t="s">
        <v>7427</v>
      </c>
      <c r="J5990" t="str">
        <f xml:space="preserve"> IF(Table1[[#This Row],[discount]]&gt;4, "Yes", "No")</f>
        <v>Yes</v>
      </c>
    </row>
    <row r="5991" spans="1:10">
      <c r="A5991" t="s">
        <v>9037</v>
      </c>
      <c r="B5991">
        <v>4.9000000000000004</v>
      </c>
      <c r="C5991">
        <v>41999</v>
      </c>
      <c r="D5991">
        <v>62159</v>
      </c>
      <c r="E5991">
        <v>32</v>
      </c>
      <c r="F5991" t="s">
        <v>10</v>
      </c>
      <c r="G5991" t="s">
        <v>1516</v>
      </c>
      <c r="H5991">
        <v>7</v>
      </c>
      <c r="I5991" t="s">
        <v>7409</v>
      </c>
      <c r="J5991" t="str">
        <f xml:space="preserve"> IF(Table1[[#This Row],[discount]]&gt;4, "Yes", "No")</f>
        <v>Yes</v>
      </c>
    </row>
    <row r="5992" spans="1:10">
      <c r="A5992" t="s">
        <v>13692</v>
      </c>
      <c r="B5992">
        <v>4.4000000000000004</v>
      </c>
      <c r="C5992">
        <v>41990</v>
      </c>
      <c r="D5992">
        <v>61990</v>
      </c>
      <c r="E5992">
        <v>32</v>
      </c>
      <c r="F5992" t="s">
        <v>16</v>
      </c>
      <c r="G5992" t="s">
        <v>479</v>
      </c>
      <c r="H5992">
        <v>2839</v>
      </c>
      <c r="I5992" t="s">
        <v>4454</v>
      </c>
      <c r="J5992" t="str">
        <f xml:space="preserve"> IF(Table1[[#This Row],[discount]]&gt;4, "Yes", "No")</f>
        <v>Yes</v>
      </c>
    </row>
    <row r="5993" spans="1:10">
      <c r="A5993" t="s">
        <v>13694</v>
      </c>
      <c r="B5993">
        <v>4.4000000000000004</v>
      </c>
      <c r="C5993">
        <v>41990</v>
      </c>
      <c r="D5993">
        <v>61990</v>
      </c>
      <c r="E5993">
        <v>32</v>
      </c>
      <c r="F5993" t="s">
        <v>16</v>
      </c>
      <c r="G5993" t="s">
        <v>479</v>
      </c>
      <c r="H5993">
        <v>2839</v>
      </c>
      <c r="I5993" t="s">
        <v>4454</v>
      </c>
      <c r="J5993" t="str">
        <f xml:space="preserve"> IF(Table1[[#This Row],[discount]]&gt;4, "Yes", "No")</f>
        <v>Yes</v>
      </c>
    </row>
    <row r="5994" spans="1:10">
      <c r="A5994" t="s">
        <v>11708</v>
      </c>
      <c r="B5994">
        <v>4.5</v>
      </c>
      <c r="C5994">
        <v>41888</v>
      </c>
      <c r="D5994">
        <v>61999</v>
      </c>
      <c r="E5994">
        <v>32</v>
      </c>
      <c r="F5994" t="s">
        <v>16</v>
      </c>
      <c r="G5994" t="s">
        <v>17</v>
      </c>
      <c r="H5994">
        <v>1725</v>
      </c>
      <c r="I5994" t="s">
        <v>9825</v>
      </c>
      <c r="J5994" t="str">
        <f xml:space="preserve"> IF(Table1[[#This Row],[discount]]&gt;4, "Yes", "No")</f>
        <v>Yes</v>
      </c>
    </row>
    <row r="5995" spans="1:10">
      <c r="A5995" t="s">
        <v>10755</v>
      </c>
      <c r="B5995">
        <v>4.2</v>
      </c>
      <c r="C5995">
        <v>41809</v>
      </c>
      <c r="D5995">
        <v>61990</v>
      </c>
      <c r="E5995">
        <v>32</v>
      </c>
      <c r="F5995" t="s">
        <v>10</v>
      </c>
      <c r="G5995" t="s">
        <v>1516</v>
      </c>
      <c r="H5995">
        <v>848</v>
      </c>
      <c r="I5995" t="s">
        <v>7403</v>
      </c>
      <c r="J5995" t="str">
        <f xml:space="preserve"> IF(Table1[[#This Row],[discount]]&gt;4, "Yes", "No")</f>
        <v>Yes</v>
      </c>
    </row>
    <row r="5996" spans="1:10">
      <c r="A5996" t="s">
        <v>7484</v>
      </c>
      <c r="B5996">
        <v>4.2</v>
      </c>
      <c r="C5996">
        <v>40800</v>
      </c>
      <c r="D5996">
        <v>60500</v>
      </c>
      <c r="E5996">
        <v>32</v>
      </c>
      <c r="F5996" t="s">
        <v>10</v>
      </c>
      <c r="G5996" t="s">
        <v>1516</v>
      </c>
      <c r="H5996">
        <v>137</v>
      </c>
      <c r="I5996" t="s">
        <v>7444</v>
      </c>
      <c r="J5996" t="str">
        <f xml:space="preserve"> IF(Table1[[#This Row],[discount]]&gt;4, "Yes", "No")</f>
        <v>Yes</v>
      </c>
    </row>
    <row r="5997" spans="1:10">
      <c r="A5997" t="s">
        <v>15076</v>
      </c>
      <c r="B5997">
        <v>3.9</v>
      </c>
      <c r="C5997">
        <v>40189</v>
      </c>
      <c r="D5997">
        <v>59500</v>
      </c>
      <c r="E5997">
        <v>32</v>
      </c>
      <c r="F5997" t="s">
        <v>16</v>
      </c>
      <c r="G5997" t="s">
        <v>479</v>
      </c>
      <c r="H5997">
        <v>14</v>
      </c>
      <c r="I5997" t="s">
        <v>4454</v>
      </c>
      <c r="J5997" t="str">
        <f xml:space="preserve"> IF(Table1[[#This Row],[discount]]&gt;4, "Yes", "No")</f>
        <v>Yes</v>
      </c>
    </row>
    <row r="5998" spans="1:10">
      <c r="A5998" t="s">
        <v>7412</v>
      </c>
      <c r="B5998">
        <v>0</v>
      </c>
      <c r="C5998">
        <v>39190</v>
      </c>
      <c r="D5998">
        <v>58400</v>
      </c>
      <c r="E5998">
        <v>32</v>
      </c>
      <c r="F5998" t="s">
        <v>10</v>
      </c>
      <c r="G5998" t="s">
        <v>1516</v>
      </c>
      <c r="H5998">
        <v>0</v>
      </c>
      <c r="I5998" t="s">
        <v>7409</v>
      </c>
      <c r="J5998" t="str">
        <f xml:space="preserve"> IF(Table1[[#This Row],[discount]]&gt;4, "Yes", "No")</f>
        <v>Yes</v>
      </c>
    </row>
    <row r="5999" spans="1:10">
      <c r="A5999" t="s">
        <v>11505</v>
      </c>
      <c r="B5999">
        <v>4.5</v>
      </c>
      <c r="C5999">
        <v>38990</v>
      </c>
      <c r="D5999">
        <v>57499</v>
      </c>
      <c r="E5999">
        <v>32</v>
      </c>
      <c r="F5999" t="s">
        <v>16</v>
      </c>
      <c r="G5999" t="s">
        <v>479</v>
      </c>
      <c r="H5999">
        <v>384</v>
      </c>
      <c r="I5999" t="s">
        <v>3458</v>
      </c>
      <c r="J5999" t="str">
        <f xml:space="preserve"> IF(Table1[[#This Row],[discount]]&gt;4, "Yes", "No")</f>
        <v>Yes</v>
      </c>
    </row>
    <row r="6000" spans="1:10">
      <c r="A6000" t="s">
        <v>19907</v>
      </c>
      <c r="B6000">
        <v>4.3</v>
      </c>
      <c r="C6000">
        <v>38990</v>
      </c>
      <c r="D6000">
        <v>58000</v>
      </c>
      <c r="E6000">
        <v>32</v>
      </c>
      <c r="F6000" t="s">
        <v>16</v>
      </c>
      <c r="G6000" t="s">
        <v>479</v>
      </c>
      <c r="H6000">
        <v>86</v>
      </c>
      <c r="I6000" t="s">
        <v>4989</v>
      </c>
      <c r="J6000" t="str">
        <f xml:space="preserve"> IF(Table1[[#This Row],[discount]]&gt;4, "Yes", "No")</f>
        <v>Yes</v>
      </c>
    </row>
    <row r="6001" spans="1:10">
      <c r="A6001" t="s">
        <v>19848</v>
      </c>
      <c r="B6001">
        <v>4.3</v>
      </c>
      <c r="C6001">
        <v>37990</v>
      </c>
      <c r="D6001">
        <v>55990</v>
      </c>
      <c r="E6001">
        <v>32</v>
      </c>
      <c r="F6001" t="s">
        <v>16</v>
      </c>
      <c r="G6001" t="s">
        <v>479</v>
      </c>
      <c r="H6001">
        <v>1353</v>
      </c>
      <c r="I6001" t="s">
        <v>5281</v>
      </c>
      <c r="J6001" t="str">
        <f xml:space="preserve"> IF(Table1[[#This Row],[discount]]&gt;4, "Yes", "No")</f>
        <v>Yes</v>
      </c>
    </row>
    <row r="6002" spans="1:10">
      <c r="A6002" t="s">
        <v>19873</v>
      </c>
      <c r="B6002">
        <v>4.3</v>
      </c>
      <c r="C6002">
        <v>36990</v>
      </c>
      <c r="D6002">
        <v>55090</v>
      </c>
      <c r="E6002">
        <v>32</v>
      </c>
      <c r="F6002" t="s">
        <v>16</v>
      </c>
      <c r="G6002" t="s">
        <v>479</v>
      </c>
      <c r="H6002">
        <v>19</v>
      </c>
      <c r="I6002" t="s">
        <v>4486</v>
      </c>
      <c r="J6002" t="str">
        <f xml:space="preserve"> IF(Table1[[#This Row],[discount]]&gt;4, "Yes", "No")</f>
        <v>Yes</v>
      </c>
    </row>
    <row r="6003" spans="1:10">
      <c r="A6003" t="s">
        <v>17880</v>
      </c>
      <c r="B6003">
        <v>4.0999999999999996</v>
      </c>
      <c r="C6003">
        <v>36790</v>
      </c>
      <c r="D6003">
        <v>54400</v>
      </c>
      <c r="E6003">
        <v>32</v>
      </c>
      <c r="F6003" t="s">
        <v>10</v>
      </c>
      <c r="G6003" t="s">
        <v>1516</v>
      </c>
      <c r="H6003">
        <v>598</v>
      </c>
      <c r="I6003" t="s">
        <v>3197</v>
      </c>
      <c r="J6003" t="str">
        <f xml:space="preserve"> IF(Table1[[#This Row],[discount]]&gt;4, "Yes", "No")</f>
        <v>Yes</v>
      </c>
    </row>
    <row r="6004" spans="1:10">
      <c r="A6004" t="s">
        <v>16040</v>
      </c>
      <c r="B6004">
        <v>4</v>
      </c>
      <c r="C6004">
        <v>35990</v>
      </c>
      <c r="D6004">
        <v>53000</v>
      </c>
      <c r="E6004">
        <v>32</v>
      </c>
      <c r="F6004" t="s">
        <v>16</v>
      </c>
      <c r="G6004" t="s">
        <v>479</v>
      </c>
      <c r="H6004">
        <v>1125</v>
      </c>
      <c r="I6004" t="s">
        <v>4989</v>
      </c>
      <c r="J6004" t="str">
        <f xml:space="preserve"> IF(Table1[[#This Row],[discount]]&gt;4, "Yes", "No")</f>
        <v>Yes</v>
      </c>
    </row>
    <row r="6005" spans="1:10">
      <c r="A6005" t="s">
        <v>21467</v>
      </c>
      <c r="B6005">
        <v>4.2</v>
      </c>
      <c r="C6005">
        <v>34990</v>
      </c>
      <c r="D6005">
        <v>51812</v>
      </c>
      <c r="E6005">
        <v>32</v>
      </c>
      <c r="F6005" t="s">
        <v>16</v>
      </c>
      <c r="G6005" t="s">
        <v>479</v>
      </c>
      <c r="H6005">
        <v>56</v>
      </c>
      <c r="I6005" t="s">
        <v>1619</v>
      </c>
      <c r="J6005" t="str">
        <f xml:space="preserve"> IF(Table1[[#This Row],[discount]]&gt;4, "Yes", "No")</f>
        <v>Yes</v>
      </c>
    </row>
    <row r="6006" spans="1:10">
      <c r="A6006" t="s">
        <v>7454</v>
      </c>
      <c r="B6006">
        <v>0</v>
      </c>
      <c r="C6006">
        <v>34989</v>
      </c>
      <c r="D6006">
        <v>51500</v>
      </c>
      <c r="E6006">
        <v>32</v>
      </c>
      <c r="F6006" t="s">
        <v>10</v>
      </c>
      <c r="G6006" t="s">
        <v>1516</v>
      </c>
      <c r="H6006">
        <v>0</v>
      </c>
      <c r="I6006" t="s">
        <v>1375</v>
      </c>
      <c r="J6006" t="str">
        <f xml:space="preserve"> IF(Table1[[#This Row],[discount]]&gt;4, "Yes", "No")</f>
        <v>Yes</v>
      </c>
    </row>
    <row r="6007" spans="1:10">
      <c r="A6007" t="s">
        <v>21474</v>
      </c>
      <c r="B6007">
        <v>4.2</v>
      </c>
      <c r="C6007">
        <v>33990</v>
      </c>
      <c r="D6007">
        <v>50290</v>
      </c>
      <c r="E6007">
        <v>32</v>
      </c>
      <c r="F6007" t="s">
        <v>16</v>
      </c>
      <c r="G6007" t="s">
        <v>479</v>
      </c>
      <c r="H6007">
        <v>1218</v>
      </c>
      <c r="I6007" t="s">
        <v>4486</v>
      </c>
      <c r="J6007" t="str">
        <f xml:space="preserve"> IF(Table1[[#This Row],[discount]]&gt;4, "Yes", "No")</f>
        <v>Yes</v>
      </c>
    </row>
    <row r="6008" spans="1:10">
      <c r="A6008" t="s">
        <v>6639</v>
      </c>
      <c r="B6008">
        <v>0</v>
      </c>
      <c r="C6008">
        <v>33989</v>
      </c>
      <c r="D6008">
        <v>49999</v>
      </c>
      <c r="E6008">
        <v>32</v>
      </c>
      <c r="F6008" t="s">
        <v>10</v>
      </c>
      <c r="G6008" t="s">
        <v>399</v>
      </c>
      <c r="H6008">
        <v>0</v>
      </c>
      <c r="I6008" t="s">
        <v>263</v>
      </c>
      <c r="J6008" t="str">
        <f xml:space="preserve"> IF(Table1[[#This Row],[discount]]&gt;4, "Yes", "No")</f>
        <v>Yes</v>
      </c>
    </row>
    <row r="6009" spans="1:10">
      <c r="A6009" t="s">
        <v>19851</v>
      </c>
      <c r="B6009">
        <v>4.3</v>
      </c>
      <c r="C6009">
        <v>32990</v>
      </c>
      <c r="D6009">
        <v>48990</v>
      </c>
      <c r="E6009">
        <v>32</v>
      </c>
      <c r="F6009" t="s">
        <v>16</v>
      </c>
      <c r="G6009" t="s">
        <v>479</v>
      </c>
      <c r="H6009">
        <v>1151</v>
      </c>
      <c r="I6009" t="s">
        <v>5281</v>
      </c>
      <c r="J6009" t="str">
        <f xml:space="preserve"> IF(Table1[[#This Row],[discount]]&gt;4, "Yes", "No")</f>
        <v>Yes</v>
      </c>
    </row>
    <row r="6010" spans="1:10">
      <c r="A6010" t="s">
        <v>19905</v>
      </c>
      <c r="B6010">
        <v>4.3</v>
      </c>
      <c r="C6010">
        <v>32990</v>
      </c>
      <c r="D6010">
        <v>49080</v>
      </c>
      <c r="E6010">
        <v>32</v>
      </c>
      <c r="F6010" t="s">
        <v>16</v>
      </c>
      <c r="G6010" t="s">
        <v>479</v>
      </c>
      <c r="H6010">
        <v>7</v>
      </c>
      <c r="I6010" t="s">
        <v>4486</v>
      </c>
      <c r="J6010" t="str">
        <f xml:space="preserve"> IF(Table1[[#This Row],[discount]]&gt;4, "Yes", "No")</f>
        <v>Yes</v>
      </c>
    </row>
    <row r="6011" spans="1:10">
      <c r="A6011" t="s">
        <v>17920</v>
      </c>
      <c r="B6011">
        <v>4.0999999999999996</v>
      </c>
      <c r="C6011">
        <v>32290</v>
      </c>
      <c r="D6011">
        <v>47900</v>
      </c>
      <c r="E6011">
        <v>32</v>
      </c>
      <c r="F6011" t="s">
        <v>10</v>
      </c>
      <c r="G6011" t="s">
        <v>1516</v>
      </c>
      <c r="H6011">
        <v>39</v>
      </c>
      <c r="I6011" t="s">
        <v>5807</v>
      </c>
      <c r="J6011" t="str">
        <f xml:space="preserve"> IF(Table1[[#This Row],[discount]]&gt;4, "Yes", "No")</f>
        <v>Yes</v>
      </c>
    </row>
    <row r="6012" spans="1:10">
      <c r="A6012" t="s">
        <v>13973</v>
      </c>
      <c r="B6012">
        <v>4.4000000000000004</v>
      </c>
      <c r="C6012">
        <v>29990</v>
      </c>
      <c r="D6012">
        <v>44490</v>
      </c>
      <c r="E6012">
        <v>32</v>
      </c>
      <c r="F6012" t="s">
        <v>10</v>
      </c>
      <c r="G6012" t="s">
        <v>1516</v>
      </c>
      <c r="H6012">
        <v>21639</v>
      </c>
      <c r="I6012" t="s">
        <v>5993</v>
      </c>
      <c r="J6012" t="str">
        <f xml:space="preserve"> IF(Table1[[#This Row],[discount]]&gt;4, "Yes", "No")</f>
        <v>Yes</v>
      </c>
    </row>
    <row r="6013" spans="1:10">
      <c r="A6013" t="s">
        <v>16585</v>
      </c>
      <c r="B6013">
        <v>4</v>
      </c>
      <c r="C6013">
        <v>28990</v>
      </c>
      <c r="D6013">
        <v>42900</v>
      </c>
      <c r="E6013">
        <v>32</v>
      </c>
      <c r="F6013" t="s">
        <v>10</v>
      </c>
      <c r="G6013" t="s">
        <v>1516</v>
      </c>
      <c r="H6013">
        <v>3927</v>
      </c>
      <c r="I6013" t="s">
        <v>5807</v>
      </c>
      <c r="J6013" t="str">
        <f xml:space="preserve"> IF(Table1[[#This Row],[discount]]&gt;4, "Yes", "No")</f>
        <v>Yes</v>
      </c>
    </row>
    <row r="6014" spans="1:10">
      <c r="A6014" t="s">
        <v>16608</v>
      </c>
      <c r="B6014">
        <v>4</v>
      </c>
      <c r="C6014">
        <v>28449</v>
      </c>
      <c r="D6014">
        <v>41900</v>
      </c>
      <c r="E6014">
        <v>32</v>
      </c>
      <c r="F6014" t="s">
        <v>10</v>
      </c>
      <c r="G6014" t="s">
        <v>1516</v>
      </c>
      <c r="H6014">
        <v>1042</v>
      </c>
      <c r="I6014" t="s">
        <v>5807</v>
      </c>
      <c r="J6014" t="str">
        <f xml:space="preserve"> IF(Table1[[#This Row],[discount]]&gt;4, "Yes", "No")</f>
        <v>Yes</v>
      </c>
    </row>
    <row r="6015" spans="1:10">
      <c r="A6015" t="s">
        <v>16595</v>
      </c>
      <c r="B6015">
        <v>4</v>
      </c>
      <c r="C6015">
        <v>27490</v>
      </c>
      <c r="D6015">
        <v>40900</v>
      </c>
      <c r="E6015">
        <v>32</v>
      </c>
      <c r="F6015" t="s">
        <v>10</v>
      </c>
      <c r="G6015" t="s">
        <v>1516</v>
      </c>
      <c r="H6015">
        <v>7100</v>
      </c>
      <c r="I6015" t="s">
        <v>9244</v>
      </c>
      <c r="J6015" t="str">
        <f xml:space="preserve"> IF(Table1[[#This Row],[discount]]&gt;4, "Yes", "No")</f>
        <v>Yes</v>
      </c>
    </row>
    <row r="6016" spans="1:10">
      <c r="A6016" t="s">
        <v>20013</v>
      </c>
      <c r="B6016">
        <v>4.3</v>
      </c>
      <c r="C6016">
        <v>20999</v>
      </c>
      <c r="D6016">
        <v>30999</v>
      </c>
      <c r="E6016">
        <v>32</v>
      </c>
      <c r="F6016" t="s">
        <v>16</v>
      </c>
      <c r="G6016" t="s">
        <v>17</v>
      </c>
      <c r="H6016">
        <v>14853</v>
      </c>
      <c r="I6016" t="s">
        <v>13671</v>
      </c>
      <c r="J6016" t="str">
        <f xml:space="preserve"> IF(Table1[[#This Row],[discount]]&gt;4, "Yes", "No")</f>
        <v>Yes</v>
      </c>
    </row>
    <row r="6017" spans="1:10">
      <c r="A6017" t="s">
        <v>20018</v>
      </c>
      <c r="B6017">
        <v>4.3</v>
      </c>
      <c r="C6017">
        <v>20999</v>
      </c>
      <c r="D6017">
        <v>30999</v>
      </c>
      <c r="E6017">
        <v>32</v>
      </c>
      <c r="F6017" t="s">
        <v>16</v>
      </c>
      <c r="G6017" t="s">
        <v>17</v>
      </c>
      <c r="H6017">
        <v>14853</v>
      </c>
      <c r="I6017" t="s">
        <v>13671</v>
      </c>
      <c r="J6017" t="str">
        <f xml:space="preserve"> IF(Table1[[#This Row],[discount]]&gt;4, "Yes", "No")</f>
        <v>Yes</v>
      </c>
    </row>
    <row r="6018" spans="1:10">
      <c r="A6018" t="s">
        <v>19985</v>
      </c>
      <c r="B6018">
        <v>4.3</v>
      </c>
      <c r="C6018">
        <v>20919</v>
      </c>
      <c r="D6018">
        <v>30999</v>
      </c>
      <c r="E6018">
        <v>32</v>
      </c>
      <c r="F6018" t="s">
        <v>16</v>
      </c>
      <c r="G6018" t="s">
        <v>17</v>
      </c>
      <c r="H6018">
        <v>22899</v>
      </c>
      <c r="I6018" t="s">
        <v>16125</v>
      </c>
      <c r="J6018" t="str">
        <f xml:space="preserve"> IF(Table1[[#This Row],[discount]]&gt;4, "Yes", "No")</f>
        <v>Yes</v>
      </c>
    </row>
    <row r="6019" spans="1:10">
      <c r="A6019" t="s">
        <v>19985</v>
      </c>
      <c r="B6019">
        <v>4.3</v>
      </c>
      <c r="C6019">
        <v>20915</v>
      </c>
      <c r="D6019">
        <v>30999</v>
      </c>
      <c r="E6019">
        <v>32</v>
      </c>
      <c r="F6019" t="s">
        <v>16</v>
      </c>
      <c r="G6019" t="s">
        <v>17</v>
      </c>
      <c r="H6019">
        <v>22899</v>
      </c>
      <c r="I6019" t="s">
        <v>16125</v>
      </c>
      <c r="J6019" t="str">
        <f xml:space="preserve"> IF(Table1[[#This Row],[discount]]&gt;4, "Yes", "No")</f>
        <v>Yes</v>
      </c>
    </row>
    <row r="6020" spans="1:10">
      <c r="A6020" t="s">
        <v>6642</v>
      </c>
      <c r="B6020">
        <v>0</v>
      </c>
      <c r="C6020">
        <v>20900</v>
      </c>
      <c r="D6020">
        <v>31000</v>
      </c>
      <c r="E6020">
        <v>32</v>
      </c>
      <c r="F6020" t="s">
        <v>10</v>
      </c>
      <c r="G6020" t="s">
        <v>399</v>
      </c>
      <c r="H6020">
        <v>0</v>
      </c>
      <c r="I6020" t="s">
        <v>6618</v>
      </c>
      <c r="J6020" t="str">
        <f xml:space="preserve"> IF(Table1[[#This Row],[discount]]&gt;4, "Yes", "No")</f>
        <v>Yes</v>
      </c>
    </row>
    <row r="6021" spans="1:10">
      <c r="A6021" t="s">
        <v>19990</v>
      </c>
      <c r="B6021">
        <v>4.3</v>
      </c>
      <c r="C6021">
        <v>18999</v>
      </c>
      <c r="D6021">
        <v>27999</v>
      </c>
      <c r="E6021">
        <v>32</v>
      </c>
      <c r="F6021" t="s">
        <v>16</v>
      </c>
      <c r="G6021" t="s">
        <v>17</v>
      </c>
      <c r="H6021">
        <v>6599</v>
      </c>
      <c r="I6021" t="s">
        <v>13671</v>
      </c>
      <c r="J6021" t="str">
        <f xml:space="preserve"> IF(Table1[[#This Row],[discount]]&gt;4, "Yes", "No")</f>
        <v>Yes</v>
      </c>
    </row>
    <row r="6022" spans="1:10">
      <c r="A6022" t="s">
        <v>20011</v>
      </c>
      <c r="B6022">
        <v>4.3</v>
      </c>
      <c r="C6022">
        <v>18999</v>
      </c>
      <c r="D6022">
        <v>27999</v>
      </c>
      <c r="E6022">
        <v>32</v>
      </c>
      <c r="F6022" t="s">
        <v>16</v>
      </c>
      <c r="G6022" t="s">
        <v>17</v>
      </c>
      <c r="H6022">
        <v>6599</v>
      </c>
      <c r="I6022" t="s">
        <v>13671</v>
      </c>
      <c r="J6022" t="str">
        <f xml:space="preserve"> IF(Table1[[#This Row],[discount]]&gt;4, "Yes", "No")</f>
        <v>Yes</v>
      </c>
    </row>
    <row r="6023" spans="1:10">
      <c r="A6023" t="s">
        <v>20068</v>
      </c>
      <c r="B6023">
        <v>4.3</v>
      </c>
      <c r="C6023">
        <v>17495</v>
      </c>
      <c r="D6023">
        <v>25999</v>
      </c>
      <c r="E6023">
        <v>32</v>
      </c>
      <c r="F6023" t="s">
        <v>16</v>
      </c>
      <c r="G6023" t="s">
        <v>17</v>
      </c>
      <c r="H6023">
        <v>508</v>
      </c>
      <c r="I6023" t="s">
        <v>3458</v>
      </c>
      <c r="J6023" t="str">
        <f xml:space="preserve"> IF(Table1[[#This Row],[discount]]&gt;4, "Yes", "No")</f>
        <v>Yes</v>
      </c>
    </row>
    <row r="6024" spans="1:10">
      <c r="A6024" t="s">
        <v>20004</v>
      </c>
      <c r="B6024">
        <v>4.3</v>
      </c>
      <c r="C6024">
        <v>16999</v>
      </c>
      <c r="D6024">
        <v>24999</v>
      </c>
      <c r="E6024">
        <v>32</v>
      </c>
      <c r="F6024" t="s">
        <v>16</v>
      </c>
      <c r="G6024" t="s">
        <v>17</v>
      </c>
      <c r="H6024">
        <v>22411</v>
      </c>
      <c r="I6024" t="s">
        <v>13671</v>
      </c>
      <c r="J6024" t="str">
        <f xml:space="preserve"> IF(Table1[[#This Row],[discount]]&gt;4, "Yes", "No")</f>
        <v>Yes</v>
      </c>
    </row>
    <row r="6025" spans="1:10">
      <c r="A6025" t="s">
        <v>20026</v>
      </c>
      <c r="B6025">
        <v>4.3</v>
      </c>
      <c r="C6025">
        <v>16999</v>
      </c>
      <c r="D6025">
        <v>24999</v>
      </c>
      <c r="E6025">
        <v>32</v>
      </c>
      <c r="F6025" t="s">
        <v>16</v>
      </c>
      <c r="G6025" t="s">
        <v>17</v>
      </c>
      <c r="H6025">
        <v>22411</v>
      </c>
      <c r="I6025" t="s">
        <v>13671</v>
      </c>
      <c r="J6025" t="str">
        <f xml:space="preserve"> IF(Table1[[#This Row],[discount]]&gt;4, "Yes", "No")</f>
        <v>Yes</v>
      </c>
    </row>
    <row r="6026" spans="1:10">
      <c r="A6026" t="s">
        <v>17718</v>
      </c>
      <c r="B6026">
        <v>4.0999999999999996</v>
      </c>
      <c r="C6026">
        <v>16918</v>
      </c>
      <c r="D6026">
        <v>24999</v>
      </c>
      <c r="E6026">
        <v>32</v>
      </c>
      <c r="F6026" t="s">
        <v>16</v>
      </c>
      <c r="G6026" t="s">
        <v>17</v>
      </c>
      <c r="H6026">
        <v>4187</v>
      </c>
      <c r="I6026" t="s">
        <v>16125</v>
      </c>
      <c r="J6026" t="str">
        <f xml:space="preserve"> IF(Table1[[#This Row],[discount]]&gt;4, "Yes", "No")</f>
        <v>Yes</v>
      </c>
    </row>
    <row r="6027" spans="1:10">
      <c r="A6027" t="s">
        <v>21073</v>
      </c>
      <c r="B6027">
        <v>4.2</v>
      </c>
      <c r="C6027">
        <v>16490</v>
      </c>
      <c r="D6027">
        <v>24590</v>
      </c>
      <c r="E6027">
        <v>32</v>
      </c>
      <c r="F6027" t="s">
        <v>10</v>
      </c>
      <c r="G6027" t="s">
        <v>1516</v>
      </c>
      <c r="H6027">
        <v>6968</v>
      </c>
      <c r="I6027" t="s">
        <v>7432</v>
      </c>
      <c r="J6027" t="str">
        <f xml:space="preserve"> IF(Table1[[#This Row],[discount]]&gt;4, "Yes", "No")</f>
        <v>Yes</v>
      </c>
    </row>
    <row r="6028" spans="1:10">
      <c r="A6028" t="s">
        <v>17972</v>
      </c>
      <c r="B6028">
        <v>4.0999999999999996</v>
      </c>
      <c r="C6028">
        <v>15490</v>
      </c>
      <c r="D6028">
        <v>22990</v>
      </c>
      <c r="E6028">
        <v>32</v>
      </c>
      <c r="F6028" t="s">
        <v>10</v>
      </c>
      <c r="G6028" t="s">
        <v>1516</v>
      </c>
      <c r="H6028">
        <v>1623</v>
      </c>
      <c r="I6028" t="s">
        <v>5487</v>
      </c>
      <c r="J6028" t="str">
        <f xml:space="preserve"> IF(Table1[[#This Row],[discount]]&gt;4, "Yes", "No")</f>
        <v>Yes</v>
      </c>
    </row>
    <row r="6029" spans="1:10">
      <c r="A6029" t="s">
        <v>16645</v>
      </c>
      <c r="B6029">
        <v>4</v>
      </c>
      <c r="C6029">
        <v>14899</v>
      </c>
      <c r="D6029">
        <v>21999</v>
      </c>
      <c r="E6029">
        <v>32</v>
      </c>
      <c r="F6029" t="s">
        <v>10</v>
      </c>
      <c r="G6029" t="s">
        <v>1516</v>
      </c>
      <c r="H6029">
        <v>2210</v>
      </c>
      <c r="I6029" t="s">
        <v>15504</v>
      </c>
      <c r="J6029" t="str">
        <f xml:space="preserve"> IF(Table1[[#This Row],[discount]]&gt;4, "Yes", "No")</f>
        <v>Yes</v>
      </c>
    </row>
    <row r="6030" spans="1:10">
      <c r="A6030" t="s">
        <v>21544</v>
      </c>
      <c r="B6030">
        <v>4.2</v>
      </c>
      <c r="C6030">
        <v>14167</v>
      </c>
      <c r="D6030">
        <v>20999</v>
      </c>
      <c r="E6030">
        <v>32</v>
      </c>
      <c r="F6030" t="s">
        <v>16</v>
      </c>
      <c r="G6030" t="s">
        <v>17</v>
      </c>
      <c r="H6030">
        <v>18618</v>
      </c>
      <c r="I6030" t="s">
        <v>16125</v>
      </c>
      <c r="J6030" t="str">
        <f xml:space="preserve"> IF(Table1[[#This Row],[discount]]&gt;4, "Yes", "No")</f>
        <v>Yes</v>
      </c>
    </row>
    <row r="6031" spans="1:10">
      <c r="A6031" t="s">
        <v>4666</v>
      </c>
      <c r="B6031">
        <v>0</v>
      </c>
      <c r="C6031">
        <v>13500</v>
      </c>
      <c r="D6031">
        <v>19999</v>
      </c>
      <c r="E6031">
        <v>32</v>
      </c>
      <c r="F6031" t="s">
        <v>16</v>
      </c>
      <c r="G6031" t="s">
        <v>479</v>
      </c>
      <c r="H6031">
        <v>0</v>
      </c>
      <c r="I6031" t="s">
        <v>4595</v>
      </c>
      <c r="J6031" t="str">
        <f xml:space="preserve"> IF(Table1[[#This Row],[discount]]&gt;4, "Yes", "No")</f>
        <v>Yes</v>
      </c>
    </row>
    <row r="6032" spans="1:10">
      <c r="A6032" t="s">
        <v>19762</v>
      </c>
      <c r="B6032">
        <v>4.3</v>
      </c>
      <c r="C6032">
        <v>13499</v>
      </c>
      <c r="D6032">
        <v>20000</v>
      </c>
      <c r="E6032">
        <v>32</v>
      </c>
      <c r="F6032" t="s">
        <v>114</v>
      </c>
      <c r="G6032" t="s">
        <v>115</v>
      </c>
      <c r="H6032">
        <v>400</v>
      </c>
      <c r="I6032" t="s">
        <v>4092</v>
      </c>
      <c r="J6032" t="str">
        <f xml:space="preserve"> IF(Table1[[#This Row],[discount]]&gt;4, "Yes", "No")</f>
        <v>Yes</v>
      </c>
    </row>
    <row r="6033" spans="1:10">
      <c r="A6033" t="s">
        <v>21060</v>
      </c>
      <c r="B6033">
        <v>4.2</v>
      </c>
      <c r="C6033">
        <v>13490</v>
      </c>
      <c r="D6033">
        <v>19890</v>
      </c>
      <c r="E6033">
        <v>32</v>
      </c>
      <c r="F6033" t="s">
        <v>10</v>
      </c>
      <c r="G6033" t="s">
        <v>1516</v>
      </c>
      <c r="H6033">
        <v>2387</v>
      </c>
      <c r="I6033" t="s">
        <v>5807</v>
      </c>
      <c r="J6033" t="str">
        <f xml:space="preserve"> IF(Table1[[#This Row],[discount]]&gt;4, "Yes", "No")</f>
        <v>Yes</v>
      </c>
    </row>
    <row r="6034" spans="1:10">
      <c r="A6034" t="s">
        <v>7692</v>
      </c>
      <c r="B6034">
        <v>0</v>
      </c>
      <c r="C6034">
        <v>12819</v>
      </c>
      <c r="D6034">
        <v>18999</v>
      </c>
      <c r="E6034">
        <v>32</v>
      </c>
      <c r="F6034" t="s">
        <v>10</v>
      </c>
      <c r="G6034" t="s">
        <v>1516</v>
      </c>
      <c r="H6034">
        <v>0</v>
      </c>
      <c r="I6034" t="s">
        <v>7432</v>
      </c>
      <c r="J6034" t="str">
        <f xml:space="preserve"> IF(Table1[[#This Row],[discount]]&gt;4, "Yes", "No")</f>
        <v>Yes</v>
      </c>
    </row>
    <row r="6035" spans="1:10">
      <c r="A6035" t="s">
        <v>4002</v>
      </c>
      <c r="B6035">
        <v>0</v>
      </c>
      <c r="C6035">
        <v>12119</v>
      </c>
      <c r="D6035">
        <v>17999</v>
      </c>
      <c r="E6035">
        <v>32</v>
      </c>
      <c r="F6035" t="s">
        <v>114</v>
      </c>
      <c r="G6035" t="s">
        <v>115</v>
      </c>
      <c r="H6035">
        <v>0</v>
      </c>
      <c r="I6035" t="s">
        <v>4003</v>
      </c>
      <c r="J6035" t="str">
        <f xml:space="preserve"> IF(Table1[[#This Row],[discount]]&gt;4, "Yes", "No")</f>
        <v>Yes</v>
      </c>
    </row>
    <row r="6036" spans="1:10">
      <c r="A6036" t="s">
        <v>19257</v>
      </c>
      <c r="B6036">
        <v>4.3</v>
      </c>
      <c r="C6036">
        <v>11548</v>
      </c>
      <c r="D6036">
        <v>16990</v>
      </c>
      <c r="E6036">
        <v>32</v>
      </c>
      <c r="F6036" t="s">
        <v>10</v>
      </c>
      <c r="G6036" t="s">
        <v>1516</v>
      </c>
      <c r="H6036">
        <v>2130</v>
      </c>
      <c r="I6036" t="s">
        <v>7403</v>
      </c>
      <c r="J6036" t="str">
        <f xml:space="preserve"> IF(Table1[[#This Row],[discount]]&gt;4, "Yes", "No")</f>
        <v>Yes</v>
      </c>
    </row>
    <row r="6037" spans="1:10">
      <c r="A6037" t="s">
        <v>6012</v>
      </c>
      <c r="B6037">
        <v>0</v>
      </c>
      <c r="C6037">
        <v>11541</v>
      </c>
      <c r="D6037">
        <v>16990</v>
      </c>
      <c r="E6037">
        <v>32</v>
      </c>
      <c r="F6037" t="s">
        <v>10</v>
      </c>
      <c r="G6037" t="s">
        <v>11</v>
      </c>
      <c r="H6037">
        <v>0</v>
      </c>
      <c r="I6037" t="s">
        <v>6013</v>
      </c>
      <c r="J6037" t="str">
        <f xml:space="preserve"> IF(Table1[[#This Row],[discount]]&gt;4, "Yes", "No")</f>
        <v>Yes</v>
      </c>
    </row>
    <row r="6038" spans="1:10">
      <c r="A6038" t="s">
        <v>17960</v>
      </c>
      <c r="B6038">
        <v>4.0999999999999996</v>
      </c>
      <c r="C6038">
        <v>11499</v>
      </c>
      <c r="D6038">
        <v>16999</v>
      </c>
      <c r="E6038">
        <v>32</v>
      </c>
      <c r="F6038" t="s">
        <v>10</v>
      </c>
      <c r="G6038" t="s">
        <v>1516</v>
      </c>
      <c r="H6038">
        <v>3396</v>
      </c>
      <c r="I6038" t="s">
        <v>11286</v>
      </c>
      <c r="J6038" t="str">
        <f xml:space="preserve"> IF(Table1[[#This Row],[discount]]&gt;4, "Yes", "No")</f>
        <v>Yes</v>
      </c>
    </row>
    <row r="6039" spans="1:10">
      <c r="A6039" t="s">
        <v>11288</v>
      </c>
      <c r="B6039">
        <v>3.6</v>
      </c>
      <c r="C6039">
        <v>11499</v>
      </c>
      <c r="D6039">
        <v>16999</v>
      </c>
      <c r="E6039">
        <v>32</v>
      </c>
      <c r="F6039" t="s">
        <v>10</v>
      </c>
      <c r="G6039" t="s">
        <v>1516</v>
      </c>
      <c r="H6039">
        <v>48</v>
      </c>
      <c r="I6039" t="s">
        <v>7434</v>
      </c>
      <c r="J6039" t="str">
        <f xml:space="preserve"> IF(Table1[[#This Row],[discount]]&gt;4, "Yes", "No")</f>
        <v>Yes</v>
      </c>
    </row>
    <row r="6040" spans="1:10">
      <c r="A6040" t="s">
        <v>6001</v>
      </c>
      <c r="B6040">
        <v>4.4000000000000004</v>
      </c>
      <c r="C6040">
        <v>10990</v>
      </c>
      <c r="D6040">
        <v>16190</v>
      </c>
      <c r="E6040">
        <v>32</v>
      </c>
      <c r="F6040" t="s">
        <v>10</v>
      </c>
      <c r="G6040" t="s">
        <v>11</v>
      </c>
      <c r="H6040">
        <v>1905</v>
      </c>
      <c r="I6040" t="s">
        <v>3197</v>
      </c>
      <c r="J6040" t="str">
        <f xml:space="preserve"> IF(Table1[[#This Row],[discount]]&gt;4, "Yes", "No")</f>
        <v>Yes</v>
      </c>
    </row>
    <row r="6041" spans="1:10">
      <c r="A6041" t="s">
        <v>21203</v>
      </c>
      <c r="B6041">
        <v>4.2</v>
      </c>
      <c r="C6041">
        <v>10490</v>
      </c>
      <c r="D6041">
        <v>15600</v>
      </c>
      <c r="E6041">
        <v>32</v>
      </c>
      <c r="F6041" t="s">
        <v>10</v>
      </c>
      <c r="G6041" t="s">
        <v>11</v>
      </c>
      <c r="H6041">
        <v>482</v>
      </c>
      <c r="I6041" t="s">
        <v>7639</v>
      </c>
      <c r="J6041" t="str">
        <f xml:space="preserve"> IF(Table1[[#This Row],[discount]]&gt;4, "Yes", "No")</f>
        <v>Yes</v>
      </c>
    </row>
    <row r="6042" spans="1:10">
      <c r="A6042" t="s">
        <v>9670</v>
      </c>
      <c r="B6042">
        <v>4.4000000000000004</v>
      </c>
      <c r="C6042">
        <v>9790</v>
      </c>
      <c r="D6042">
        <v>14590</v>
      </c>
      <c r="E6042">
        <v>32</v>
      </c>
      <c r="F6042" t="s">
        <v>10</v>
      </c>
      <c r="G6042" t="s">
        <v>11</v>
      </c>
      <c r="H6042">
        <v>2162</v>
      </c>
      <c r="I6042" t="s">
        <v>3197</v>
      </c>
      <c r="J6042" t="str">
        <f xml:space="preserve"> IF(Table1[[#This Row],[discount]]&gt;4, "Yes", "No")</f>
        <v>Yes</v>
      </c>
    </row>
    <row r="6043" spans="1:10">
      <c r="A6043" t="s">
        <v>19289</v>
      </c>
      <c r="B6043">
        <v>4.3</v>
      </c>
      <c r="C6043">
        <v>9621</v>
      </c>
      <c r="D6043">
        <v>14200</v>
      </c>
      <c r="E6043">
        <v>32</v>
      </c>
      <c r="F6043" t="s">
        <v>10</v>
      </c>
      <c r="G6043" t="s">
        <v>1516</v>
      </c>
      <c r="H6043">
        <v>167</v>
      </c>
      <c r="I6043" t="s">
        <v>7639</v>
      </c>
      <c r="J6043" t="str">
        <f xml:space="preserve"> IF(Table1[[#This Row],[discount]]&gt;4, "Yes", "No")</f>
        <v>Yes</v>
      </c>
    </row>
    <row r="6044" spans="1:10">
      <c r="A6044" t="s">
        <v>19962</v>
      </c>
      <c r="B6044">
        <v>4.3</v>
      </c>
      <c r="C6044">
        <v>9499</v>
      </c>
      <c r="D6044">
        <v>13999</v>
      </c>
      <c r="E6044">
        <v>32</v>
      </c>
      <c r="F6044" t="s">
        <v>16</v>
      </c>
      <c r="G6044" t="s">
        <v>17</v>
      </c>
      <c r="H6044">
        <v>36094</v>
      </c>
      <c r="I6044" t="s">
        <v>13671</v>
      </c>
      <c r="J6044" t="str">
        <f xml:space="preserve"> IF(Table1[[#This Row],[discount]]&gt;4, "Yes", "No")</f>
        <v>Yes</v>
      </c>
    </row>
    <row r="6045" spans="1:10">
      <c r="A6045" t="s">
        <v>19979</v>
      </c>
      <c r="B6045">
        <v>4.3</v>
      </c>
      <c r="C6045">
        <v>9499</v>
      </c>
      <c r="D6045">
        <v>13999</v>
      </c>
      <c r="E6045">
        <v>32</v>
      </c>
      <c r="F6045" t="s">
        <v>16</v>
      </c>
      <c r="G6045" t="s">
        <v>17</v>
      </c>
      <c r="H6045">
        <v>36094</v>
      </c>
      <c r="I6045" t="s">
        <v>13671</v>
      </c>
      <c r="J6045" t="str">
        <f xml:space="preserve"> IF(Table1[[#This Row],[discount]]&gt;4, "Yes", "No")</f>
        <v>Yes</v>
      </c>
    </row>
    <row r="6046" spans="1:10">
      <c r="A6046" t="s">
        <v>17739</v>
      </c>
      <c r="B6046">
        <v>4.0999999999999996</v>
      </c>
      <c r="C6046">
        <v>9499</v>
      </c>
      <c r="D6046">
        <v>13999</v>
      </c>
      <c r="E6046">
        <v>32</v>
      </c>
      <c r="F6046" t="s">
        <v>16</v>
      </c>
      <c r="G6046" t="s">
        <v>17</v>
      </c>
      <c r="H6046">
        <v>970</v>
      </c>
      <c r="I6046" t="s">
        <v>3419</v>
      </c>
      <c r="J6046" t="str">
        <f xml:space="preserve"> IF(Table1[[#This Row],[discount]]&gt;4, "Yes", "No")</f>
        <v>Yes</v>
      </c>
    </row>
    <row r="6047" spans="1:10">
      <c r="A6047" t="s">
        <v>17740</v>
      </c>
      <c r="B6047">
        <v>4.0999999999999996</v>
      </c>
      <c r="C6047">
        <v>9499</v>
      </c>
      <c r="D6047">
        <v>13999</v>
      </c>
      <c r="E6047">
        <v>32</v>
      </c>
      <c r="F6047" t="s">
        <v>16</v>
      </c>
      <c r="G6047" t="s">
        <v>17</v>
      </c>
      <c r="H6047">
        <v>970</v>
      </c>
      <c r="I6047" t="s">
        <v>3419</v>
      </c>
      <c r="J6047" t="str">
        <f xml:space="preserve"> IF(Table1[[#This Row],[discount]]&gt;4, "Yes", "No")</f>
        <v>Yes</v>
      </c>
    </row>
    <row r="6048" spans="1:10">
      <c r="A6048" t="s">
        <v>21597</v>
      </c>
      <c r="B6048">
        <v>4.2</v>
      </c>
      <c r="C6048">
        <v>9499</v>
      </c>
      <c r="D6048">
        <v>13999</v>
      </c>
      <c r="E6048">
        <v>32</v>
      </c>
      <c r="F6048" t="s">
        <v>16</v>
      </c>
      <c r="G6048" t="s">
        <v>17</v>
      </c>
      <c r="H6048">
        <v>100</v>
      </c>
      <c r="I6048" t="s">
        <v>17728</v>
      </c>
      <c r="J6048" t="str">
        <f xml:space="preserve"> IF(Table1[[#This Row],[discount]]&gt;4, "Yes", "No")</f>
        <v>Yes</v>
      </c>
    </row>
    <row r="6049" spans="1:10">
      <c r="A6049" t="s">
        <v>21598</v>
      </c>
      <c r="B6049">
        <v>4.2</v>
      </c>
      <c r="C6049">
        <v>9499</v>
      </c>
      <c r="D6049">
        <v>13999</v>
      </c>
      <c r="E6049">
        <v>32</v>
      </c>
      <c r="F6049" t="s">
        <v>16</v>
      </c>
      <c r="G6049" t="s">
        <v>17</v>
      </c>
      <c r="H6049">
        <v>100</v>
      </c>
      <c r="I6049" t="s">
        <v>17728</v>
      </c>
      <c r="J6049" t="str">
        <f xml:space="preserve"> IF(Table1[[#This Row],[discount]]&gt;4, "Yes", "No")</f>
        <v>Yes</v>
      </c>
    </row>
    <row r="6050" spans="1:10">
      <c r="A6050" t="s">
        <v>13628</v>
      </c>
      <c r="B6050">
        <v>4.4000000000000004</v>
      </c>
      <c r="C6050">
        <v>9499</v>
      </c>
      <c r="D6050">
        <v>14022</v>
      </c>
      <c r="E6050">
        <v>32</v>
      </c>
      <c r="F6050" t="s">
        <v>114</v>
      </c>
      <c r="G6050" t="s">
        <v>115</v>
      </c>
      <c r="H6050">
        <v>19</v>
      </c>
      <c r="I6050" t="s">
        <v>4331</v>
      </c>
      <c r="J6050" t="str">
        <f xml:space="preserve"> IF(Table1[[#This Row],[discount]]&gt;4, "Yes", "No")</f>
        <v>Yes</v>
      </c>
    </row>
    <row r="6051" spans="1:10">
      <c r="A6051" t="s">
        <v>21235</v>
      </c>
      <c r="B6051">
        <v>4.2</v>
      </c>
      <c r="C6051">
        <v>8999</v>
      </c>
      <c r="D6051">
        <v>13360</v>
      </c>
      <c r="E6051">
        <v>32</v>
      </c>
      <c r="F6051" t="s">
        <v>10</v>
      </c>
      <c r="G6051" t="s">
        <v>11</v>
      </c>
      <c r="H6051">
        <v>5055</v>
      </c>
      <c r="I6051" t="s">
        <v>6005</v>
      </c>
      <c r="J6051" t="str">
        <f xml:space="preserve"> IF(Table1[[#This Row],[discount]]&gt;4, "Yes", "No")</f>
        <v>Yes</v>
      </c>
    </row>
    <row r="6052" spans="1:10">
      <c r="A6052" t="s">
        <v>19263</v>
      </c>
      <c r="B6052">
        <v>4.3</v>
      </c>
      <c r="C6052">
        <v>8749</v>
      </c>
      <c r="D6052">
        <v>12990</v>
      </c>
      <c r="E6052">
        <v>32</v>
      </c>
      <c r="F6052" t="s">
        <v>10</v>
      </c>
      <c r="G6052" t="s">
        <v>1516</v>
      </c>
      <c r="H6052">
        <v>1700</v>
      </c>
      <c r="I6052" t="s">
        <v>7432</v>
      </c>
      <c r="J6052" t="str">
        <f xml:space="preserve"> IF(Table1[[#This Row],[discount]]&gt;4, "Yes", "No")</f>
        <v>Yes</v>
      </c>
    </row>
    <row r="6053" spans="1:10">
      <c r="A6053" t="s">
        <v>10749</v>
      </c>
      <c r="B6053">
        <v>3.5</v>
      </c>
      <c r="C6053">
        <v>8499</v>
      </c>
      <c r="D6053">
        <v>12499</v>
      </c>
      <c r="E6053">
        <v>32</v>
      </c>
      <c r="F6053" t="s">
        <v>10</v>
      </c>
      <c r="G6053" t="s">
        <v>1516</v>
      </c>
      <c r="H6053">
        <v>71</v>
      </c>
      <c r="I6053" t="s">
        <v>7434</v>
      </c>
      <c r="J6053" t="str">
        <f xml:space="preserve"> IF(Table1[[#This Row],[discount]]&gt;4, "Yes", "No")</f>
        <v>Yes</v>
      </c>
    </row>
    <row r="6054" spans="1:10">
      <c r="A6054" t="s">
        <v>11304</v>
      </c>
      <c r="B6054">
        <v>4.5</v>
      </c>
      <c r="C6054">
        <v>8073</v>
      </c>
      <c r="D6054">
        <v>11995</v>
      </c>
      <c r="E6054">
        <v>32</v>
      </c>
      <c r="F6054" t="s">
        <v>10</v>
      </c>
      <c r="G6054" t="s">
        <v>11</v>
      </c>
      <c r="H6054">
        <v>1139</v>
      </c>
      <c r="I6054" t="s">
        <v>810</v>
      </c>
      <c r="J6054" t="str">
        <f xml:space="preserve"> IF(Table1[[#This Row],[discount]]&gt;4, "Yes", "No")</f>
        <v>Yes</v>
      </c>
    </row>
    <row r="6055" spans="1:10">
      <c r="A6055" t="s">
        <v>16689</v>
      </c>
      <c r="B6055">
        <v>4</v>
      </c>
      <c r="C6055">
        <v>6790</v>
      </c>
      <c r="D6055">
        <v>9990</v>
      </c>
      <c r="E6055">
        <v>32</v>
      </c>
      <c r="F6055" t="s">
        <v>10</v>
      </c>
      <c r="G6055" t="s">
        <v>1516</v>
      </c>
      <c r="H6055">
        <v>53</v>
      </c>
      <c r="I6055" t="s">
        <v>5487</v>
      </c>
      <c r="J6055" t="str">
        <f xml:space="preserve"> IF(Table1[[#This Row],[discount]]&gt;4, "Yes", "No")</f>
        <v>Yes</v>
      </c>
    </row>
    <row r="6056" spans="1:10">
      <c r="A6056" t="s">
        <v>5998</v>
      </c>
      <c r="B6056">
        <v>0</v>
      </c>
      <c r="C6056">
        <v>6790</v>
      </c>
      <c r="D6056">
        <v>9990</v>
      </c>
      <c r="E6056">
        <v>32</v>
      </c>
      <c r="F6056" t="s">
        <v>10</v>
      </c>
      <c r="G6056" t="s">
        <v>11</v>
      </c>
      <c r="H6056">
        <v>0</v>
      </c>
      <c r="I6056" t="s">
        <v>5439</v>
      </c>
      <c r="J6056" t="str">
        <f xml:space="preserve"> IF(Table1[[#This Row],[discount]]&gt;4, "Yes", "No")</f>
        <v>Yes</v>
      </c>
    </row>
    <row r="6057" spans="1:10">
      <c r="A6057" t="s">
        <v>8406</v>
      </c>
      <c r="B6057">
        <v>1</v>
      </c>
      <c r="C6057">
        <v>6730</v>
      </c>
      <c r="D6057">
        <v>9999</v>
      </c>
      <c r="E6057">
        <v>32</v>
      </c>
      <c r="F6057" t="s">
        <v>10</v>
      </c>
      <c r="G6057" t="s">
        <v>11</v>
      </c>
      <c r="H6057">
        <v>4</v>
      </c>
      <c r="I6057" t="s">
        <v>5408</v>
      </c>
      <c r="J6057" t="str">
        <f xml:space="preserve"> IF(Table1[[#This Row],[discount]]&gt;4, "Yes", "No")</f>
        <v>Yes</v>
      </c>
    </row>
    <row r="6058" spans="1:10">
      <c r="A6058" t="s">
        <v>1760</v>
      </c>
      <c r="B6058">
        <v>0</v>
      </c>
      <c r="C6058">
        <v>6700</v>
      </c>
      <c r="D6058">
        <v>9999</v>
      </c>
      <c r="E6058">
        <v>32</v>
      </c>
      <c r="F6058" t="s">
        <v>16</v>
      </c>
      <c r="G6058" t="s">
        <v>479</v>
      </c>
      <c r="H6058">
        <v>0</v>
      </c>
      <c r="I6058" t="s">
        <v>1761</v>
      </c>
      <c r="J6058" t="str">
        <f xml:space="preserve"> IF(Table1[[#This Row],[discount]]&gt;4, "Yes", "No")</f>
        <v>Yes</v>
      </c>
    </row>
    <row r="6059" spans="1:10">
      <c r="A6059" t="s">
        <v>21038</v>
      </c>
      <c r="B6059">
        <v>4.2</v>
      </c>
      <c r="C6059">
        <v>6109</v>
      </c>
      <c r="D6059">
        <v>9000</v>
      </c>
      <c r="E6059">
        <v>32</v>
      </c>
      <c r="F6059" t="s">
        <v>10</v>
      </c>
      <c r="G6059" t="s">
        <v>1516</v>
      </c>
      <c r="H6059">
        <v>2358</v>
      </c>
      <c r="I6059" t="s">
        <v>5861</v>
      </c>
      <c r="J6059" t="str">
        <f xml:space="preserve"> IF(Table1[[#This Row],[discount]]&gt;4, "Yes", "No")</f>
        <v>Yes</v>
      </c>
    </row>
    <row r="6060" spans="1:10">
      <c r="A6060" t="s">
        <v>10721</v>
      </c>
      <c r="B6060">
        <v>3.5</v>
      </c>
      <c r="C6060">
        <v>4740</v>
      </c>
      <c r="D6060">
        <v>7000</v>
      </c>
      <c r="E6060">
        <v>32</v>
      </c>
      <c r="F6060" t="s">
        <v>16</v>
      </c>
      <c r="G6060" t="s">
        <v>890</v>
      </c>
      <c r="H6060">
        <v>20</v>
      </c>
      <c r="I6060" t="s">
        <v>3927</v>
      </c>
      <c r="J6060" t="str">
        <f xml:space="preserve"> IF(Table1[[#This Row],[discount]]&gt;4, "Yes", "No")</f>
        <v>Yes</v>
      </c>
    </row>
    <row r="6061" spans="1:10">
      <c r="A6061" t="s">
        <v>5949</v>
      </c>
      <c r="B6061">
        <v>0</v>
      </c>
      <c r="C6061">
        <v>4399</v>
      </c>
      <c r="D6061">
        <v>6495</v>
      </c>
      <c r="E6061">
        <v>32</v>
      </c>
      <c r="F6061" t="s">
        <v>10</v>
      </c>
      <c r="G6061" t="s">
        <v>11</v>
      </c>
      <c r="H6061">
        <v>0</v>
      </c>
      <c r="I6061" t="s">
        <v>5950</v>
      </c>
      <c r="J6061" t="str">
        <f xml:space="preserve"> IF(Table1[[#This Row],[discount]]&gt;4, "Yes", "No")</f>
        <v>Yes</v>
      </c>
    </row>
    <row r="6062" spans="1:10">
      <c r="A6062" t="s">
        <v>5881</v>
      </c>
      <c r="B6062">
        <v>0</v>
      </c>
      <c r="C6062">
        <v>3419</v>
      </c>
      <c r="D6062">
        <v>5100</v>
      </c>
      <c r="E6062">
        <v>32</v>
      </c>
      <c r="F6062" t="s">
        <v>10</v>
      </c>
      <c r="G6062" t="s">
        <v>11</v>
      </c>
      <c r="H6062">
        <v>0</v>
      </c>
      <c r="I6062" t="s">
        <v>5882</v>
      </c>
      <c r="J6062" t="str">
        <f xml:space="preserve"> IF(Table1[[#This Row],[discount]]&gt;4, "Yes", "No")</f>
        <v>Yes</v>
      </c>
    </row>
    <row r="6063" spans="1:10">
      <c r="A6063" t="s">
        <v>5232</v>
      </c>
      <c r="B6063">
        <v>0</v>
      </c>
      <c r="C6063">
        <v>3390</v>
      </c>
      <c r="D6063">
        <v>4990</v>
      </c>
      <c r="E6063">
        <v>32</v>
      </c>
      <c r="F6063" t="s">
        <v>16</v>
      </c>
      <c r="G6063" t="s">
        <v>479</v>
      </c>
      <c r="H6063">
        <v>0</v>
      </c>
      <c r="I6063" t="s">
        <v>5233</v>
      </c>
      <c r="J6063" t="str">
        <f xml:space="preserve"> IF(Table1[[#This Row],[discount]]&gt;4, "Yes", "No")</f>
        <v>Yes</v>
      </c>
    </row>
    <row r="6064" spans="1:10">
      <c r="A6064" t="s">
        <v>6053</v>
      </c>
      <c r="B6064">
        <v>0</v>
      </c>
      <c r="C6064">
        <v>2690</v>
      </c>
      <c r="D6064">
        <v>3999</v>
      </c>
      <c r="E6064">
        <v>32</v>
      </c>
      <c r="F6064" t="s">
        <v>10</v>
      </c>
      <c r="G6064" t="s">
        <v>11</v>
      </c>
      <c r="H6064">
        <v>0</v>
      </c>
      <c r="I6064" t="s">
        <v>6027</v>
      </c>
      <c r="J6064" t="str">
        <f xml:space="preserve"> IF(Table1[[#This Row],[discount]]&gt;4, "Yes", "No")</f>
        <v>Yes</v>
      </c>
    </row>
    <row r="6065" spans="1:10">
      <c r="A6065" t="s">
        <v>14088</v>
      </c>
      <c r="B6065">
        <v>4.4000000000000004</v>
      </c>
      <c r="C6065">
        <v>2033</v>
      </c>
      <c r="D6065">
        <v>2995</v>
      </c>
      <c r="E6065">
        <v>32</v>
      </c>
      <c r="F6065" t="s">
        <v>108</v>
      </c>
      <c r="G6065" t="s">
        <v>109</v>
      </c>
      <c r="H6065">
        <v>32</v>
      </c>
      <c r="I6065" t="s">
        <v>5419</v>
      </c>
      <c r="J6065" t="str">
        <f xml:space="preserve"> IF(Table1[[#This Row],[discount]]&gt;4, "Yes", "No")</f>
        <v>Yes</v>
      </c>
    </row>
    <row r="6066" spans="1:10">
      <c r="A6066" t="s">
        <v>17472</v>
      </c>
      <c r="B6066">
        <v>4</v>
      </c>
      <c r="C6066">
        <v>2024</v>
      </c>
      <c r="D6066">
        <v>2999</v>
      </c>
      <c r="E6066">
        <v>32</v>
      </c>
      <c r="F6066" t="s">
        <v>16</v>
      </c>
      <c r="G6066" t="s">
        <v>890</v>
      </c>
      <c r="H6066">
        <v>4</v>
      </c>
      <c r="I6066" t="s">
        <v>17473</v>
      </c>
      <c r="J6066" t="str">
        <f xml:space="preserve"> IF(Table1[[#This Row],[discount]]&gt;4, "Yes", "No")</f>
        <v>Yes</v>
      </c>
    </row>
    <row r="6067" spans="1:10">
      <c r="A6067" t="s">
        <v>6100</v>
      </c>
      <c r="B6067">
        <v>0</v>
      </c>
      <c r="C6067">
        <v>2022</v>
      </c>
      <c r="D6067">
        <v>2999</v>
      </c>
      <c r="E6067">
        <v>32</v>
      </c>
      <c r="F6067" t="s">
        <v>10</v>
      </c>
      <c r="G6067" t="s">
        <v>11</v>
      </c>
      <c r="H6067">
        <v>0</v>
      </c>
      <c r="I6067" t="s">
        <v>6027</v>
      </c>
      <c r="J6067" t="str">
        <f xml:space="preserve"> IF(Table1[[#This Row],[discount]]&gt;4, "Yes", "No")</f>
        <v>Yes</v>
      </c>
    </row>
    <row r="6068" spans="1:10">
      <c r="A6068" t="s">
        <v>5776</v>
      </c>
      <c r="B6068">
        <v>0</v>
      </c>
      <c r="C6068">
        <v>2013</v>
      </c>
      <c r="D6068">
        <v>3000</v>
      </c>
      <c r="E6068">
        <v>32</v>
      </c>
      <c r="F6068" t="s">
        <v>10</v>
      </c>
      <c r="G6068" t="s">
        <v>11</v>
      </c>
      <c r="H6068">
        <v>0</v>
      </c>
      <c r="I6068" t="s">
        <v>5773</v>
      </c>
      <c r="J6068" t="str">
        <f xml:space="preserve"> IF(Table1[[#This Row],[discount]]&gt;4, "Yes", "No")</f>
        <v>Yes</v>
      </c>
    </row>
    <row r="6069" spans="1:10">
      <c r="A6069" t="s">
        <v>16497</v>
      </c>
      <c r="B6069">
        <v>4</v>
      </c>
      <c r="C6069">
        <v>1899</v>
      </c>
      <c r="D6069">
        <v>2799</v>
      </c>
      <c r="E6069">
        <v>32</v>
      </c>
      <c r="F6069" t="s">
        <v>10</v>
      </c>
      <c r="G6069" t="s">
        <v>11</v>
      </c>
      <c r="H6069">
        <v>19354</v>
      </c>
      <c r="I6069" t="s">
        <v>1811</v>
      </c>
      <c r="J6069" t="str">
        <f xml:space="preserve"> IF(Table1[[#This Row],[discount]]&gt;4, "Yes", "No")</f>
        <v>Yes</v>
      </c>
    </row>
    <row r="6070" spans="1:10">
      <c r="A6070" t="s">
        <v>21376</v>
      </c>
      <c r="B6070">
        <v>4.2</v>
      </c>
      <c r="C6070">
        <v>1899</v>
      </c>
      <c r="D6070">
        <v>2799</v>
      </c>
      <c r="E6070">
        <v>32</v>
      </c>
      <c r="F6070" t="s">
        <v>16</v>
      </c>
      <c r="G6070" t="s">
        <v>479</v>
      </c>
      <c r="H6070">
        <v>34</v>
      </c>
      <c r="I6070" t="s">
        <v>4486</v>
      </c>
      <c r="J6070" t="str">
        <f xml:space="preserve"> IF(Table1[[#This Row],[discount]]&gt;4, "Yes", "No")</f>
        <v>Yes</v>
      </c>
    </row>
    <row r="6071" spans="1:10">
      <c r="A6071" t="s">
        <v>8084</v>
      </c>
      <c r="B6071">
        <v>5</v>
      </c>
      <c r="C6071">
        <v>1891</v>
      </c>
      <c r="D6071">
        <v>2788</v>
      </c>
      <c r="E6071">
        <v>32</v>
      </c>
      <c r="F6071" t="s">
        <v>10</v>
      </c>
      <c r="G6071" t="s">
        <v>11</v>
      </c>
      <c r="H6071">
        <v>3</v>
      </c>
      <c r="I6071" t="s">
        <v>5773</v>
      </c>
      <c r="J6071" t="str">
        <f xml:space="preserve"> IF(Table1[[#This Row],[discount]]&gt;4, "Yes", "No")</f>
        <v>Yes</v>
      </c>
    </row>
    <row r="6072" spans="1:10">
      <c r="A6072" t="s">
        <v>11307</v>
      </c>
      <c r="B6072">
        <v>4.5</v>
      </c>
      <c r="C6072">
        <v>1880</v>
      </c>
      <c r="D6072">
        <v>2800</v>
      </c>
      <c r="E6072">
        <v>32</v>
      </c>
      <c r="F6072" t="s">
        <v>10</v>
      </c>
      <c r="G6072" t="s">
        <v>11</v>
      </c>
      <c r="H6072">
        <v>84</v>
      </c>
      <c r="I6072" t="s">
        <v>6005</v>
      </c>
      <c r="J6072" t="str">
        <f xml:space="preserve"> IF(Table1[[#This Row],[discount]]&gt;4, "Yes", "No")</f>
        <v>Yes</v>
      </c>
    </row>
    <row r="6073" spans="1:10">
      <c r="A6073" t="s">
        <v>11884</v>
      </c>
      <c r="B6073">
        <v>3.7</v>
      </c>
      <c r="C6073">
        <v>1699</v>
      </c>
      <c r="D6073">
        <v>2499</v>
      </c>
      <c r="E6073">
        <v>32</v>
      </c>
      <c r="F6073" t="s">
        <v>16</v>
      </c>
      <c r="G6073" t="s">
        <v>180</v>
      </c>
      <c r="H6073">
        <v>15048</v>
      </c>
      <c r="I6073" t="s">
        <v>3514</v>
      </c>
      <c r="J6073" t="str">
        <f xml:space="preserve"> IF(Table1[[#This Row],[discount]]&gt;4, "Yes", "No")</f>
        <v>Yes</v>
      </c>
    </row>
    <row r="6074" spans="1:10">
      <c r="A6074" t="s">
        <v>19943</v>
      </c>
      <c r="B6074">
        <v>4.3</v>
      </c>
      <c r="C6074">
        <v>1699</v>
      </c>
      <c r="D6074">
        <v>2499</v>
      </c>
      <c r="E6074">
        <v>32</v>
      </c>
      <c r="F6074" t="s">
        <v>16</v>
      </c>
      <c r="G6074" t="s">
        <v>17</v>
      </c>
      <c r="H6074">
        <v>2483</v>
      </c>
      <c r="I6074" t="s">
        <v>19940</v>
      </c>
      <c r="J6074" t="str">
        <f xml:space="preserve"> IF(Table1[[#This Row],[discount]]&gt;4, "Yes", "No")</f>
        <v>Yes</v>
      </c>
    </row>
    <row r="6075" spans="1:10">
      <c r="A6075" t="s">
        <v>2584</v>
      </c>
      <c r="B6075">
        <v>0</v>
      </c>
      <c r="C6075">
        <v>1699</v>
      </c>
      <c r="D6075">
        <v>2499</v>
      </c>
      <c r="E6075">
        <v>32</v>
      </c>
      <c r="F6075" t="s">
        <v>16</v>
      </c>
      <c r="G6075" t="s">
        <v>180</v>
      </c>
      <c r="H6075">
        <v>0</v>
      </c>
      <c r="I6075" t="s">
        <v>2585</v>
      </c>
      <c r="J6075" t="str">
        <f xml:space="preserve"> IF(Table1[[#This Row],[discount]]&gt;4, "Yes", "No")</f>
        <v>Yes</v>
      </c>
    </row>
    <row r="6076" spans="1:10">
      <c r="A6076" t="s">
        <v>11308</v>
      </c>
      <c r="B6076">
        <v>4.5</v>
      </c>
      <c r="C6076">
        <v>1679</v>
      </c>
      <c r="D6076">
        <v>2490</v>
      </c>
      <c r="E6076">
        <v>32</v>
      </c>
      <c r="F6076" t="s">
        <v>10</v>
      </c>
      <c r="G6076" t="s">
        <v>11</v>
      </c>
      <c r="H6076">
        <v>702</v>
      </c>
      <c r="I6076" t="s">
        <v>5428</v>
      </c>
      <c r="J6076" t="str">
        <f xml:space="preserve"> IF(Table1[[#This Row],[discount]]&gt;4, "Yes", "No")</f>
        <v>Yes</v>
      </c>
    </row>
    <row r="6077" spans="1:10">
      <c r="A6077" t="s">
        <v>18040</v>
      </c>
      <c r="B6077">
        <v>4.0999999999999996</v>
      </c>
      <c r="C6077">
        <v>1349</v>
      </c>
      <c r="D6077">
        <v>1990</v>
      </c>
      <c r="E6077">
        <v>32</v>
      </c>
      <c r="F6077" t="s">
        <v>10</v>
      </c>
      <c r="G6077" t="s">
        <v>11</v>
      </c>
      <c r="H6077">
        <v>35</v>
      </c>
      <c r="I6077" t="s">
        <v>5408</v>
      </c>
      <c r="J6077" t="str">
        <f xml:space="preserve"> IF(Table1[[#This Row],[discount]]&gt;4, "Yes", "No")</f>
        <v>Yes</v>
      </c>
    </row>
    <row r="6078" spans="1:10">
      <c r="A6078" t="s">
        <v>15747</v>
      </c>
      <c r="B6078">
        <v>3.9</v>
      </c>
      <c r="C6078">
        <v>1348</v>
      </c>
      <c r="D6078">
        <v>1999</v>
      </c>
      <c r="E6078">
        <v>32</v>
      </c>
      <c r="F6078" t="s">
        <v>16</v>
      </c>
      <c r="G6078" t="s">
        <v>17</v>
      </c>
      <c r="H6078">
        <v>1643</v>
      </c>
      <c r="I6078" t="s">
        <v>11316</v>
      </c>
      <c r="J6078" t="str">
        <f xml:space="preserve"> IF(Table1[[#This Row],[discount]]&gt;4, "Yes", "No")</f>
        <v>Yes</v>
      </c>
    </row>
    <row r="6079" spans="1:10">
      <c r="A6079" t="s">
        <v>14085</v>
      </c>
      <c r="B6079">
        <v>4.4000000000000004</v>
      </c>
      <c r="C6079">
        <v>1342</v>
      </c>
      <c r="D6079">
        <v>1995</v>
      </c>
      <c r="E6079">
        <v>32</v>
      </c>
      <c r="F6079" t="s">
        <v>108</v>
      </c>
      <c r="G6079" t="s">
        <v>109</v>
      </c>
      <c r="H6079">
        <v>2283</v>
      </c>
      <c r="I6079" t="s">
        <v>3324</v>
      </c>
      <c r="J6079" t="str">
        <f xml:space="preserve"> IF(Table1[[#This Row],[discount]]&gt;4, "Yes", "No")</f>
        <v>Yes</v>
      </c>
    </row>
    <row r="6080" spans="1:10">
      <c r="A6080" t="s">
        <v>13196</v>
      </c>
      <c r="B6080">
        <v>3.8</v>
      </c>
      <c r="C6080">
        <v>1279</v>
      </c>
      <c r="D6080">
        <v>1899</v>
      </c>
      <c r="E6080">
        <v>32</v>
      </c>
      <c r="F6080" t="s">
        <v>16</v>
      </c>
      <c r="G6080" t="s">
        <v>17</v>
      </c>
      <c r="H6080">
        <v>14</v>
      </c>
      <c r="I6080" t="s">
        <v>1801</v>
      </c>
      <c r="J6080" t="str">
        <f xml:space="preserve"> IF(Table1[[#This Row],[discount]]&gt;4, "Yes", "No")</f>
        <v>Yes</v>
      </c>
    </row>
    <row r="6081" spans="1:10">
      <c r="A6081" t="s">
        <v>21377</v>
      </c>
      <c r="B6081">
        <v>4.2</v>
      </c>
      <c r="C6081">
        <v>1085</v>
      </c>
      <c r="D6081">
        <v>1599</v>
      </c>
      <c r="E6081">
        <v>32</v>
      </c>
      <c r="F6081" t="s">
        <v>16</v>
      </c>
      <c r="G6081" t="s">
        <v>479</v>
      </c>
      <c r="H6081">
        <v>79</v>
      </c>
      <c r="I6081" t="s">
        <v>4536</v>
      </c>
      <c r="J6081" t="str">
        <f xml:space="preserve"> IF(Table1[[#This Row],[discount]]&gt;4, "Yes", "No")</f>
        <v>Yes</v>
      </c>
    </row>
    <row r="6082" spans="1:10">
      <c r="A6082" t="s">
        <v>17617</v>
      </c>
      <c r="B6082">
        <v>4.0999999999999996</v>
      </c>
      <c r="C6082">
        <v>1079</v>
      </c>
      <c r="D6082">
        <v>1599</v>
      </c>
      <c r="E6082">
        <v>32</v>
      </c>
      <c r="F6082" t="s">
        <v>16</v>
      </c>
      <c r="G6082" t="s">
        <v>479</v>
      </c>
      <c r="H6082">
        <v>931</v>
      </c>
      <c r="I6082" t="s">
        <v>1619</v>
      </c>
      <c r="J6082" t="str">
        <f xml:space="preserve"> IF(Table1[[#This Row],[discount]]&gt;4, "Yes", "No")</f>
        <v>Yes</v>
      </c>
    </row>
    <row r="6083" spans="1:10">
      <c r="A6083" t="s">
        <v>17725</v>
      </c>
      <c r="B6083">
        <v>4.0999999999999996</v>
      </c>
      <c r="C6083">
        <v>1019</v>
      </c>
      <c r="D6083">
        <v>1499</v>
      </c>
      <c r="E6083">
        <v>32</v>
      </c>
      <c r="F6083" t="s">
        <v>16</v>
      </c>
      <c r="G6083" t="s">
        <v>17</v>
      </c>
      <c r="H6083">
        <v>36930</v>
      </c>
      <c r="I6083" t="s">
        <v>13315</v>
      </c>
      <c r="J6083" t="str">
        <f xml:space="preserve"> IF(Table1[[#This Row],[discount]]&gt;4, "Yes", "No")</f>
        <v>Yes</v>
      </c>
    </row>
    <row r="6084" spans="1:10">
      <c r="A6084" t="s">
        <v>16140</v>
      </c>
      <c r="B6084">
        <v>4</v>
      </c>
      <c r="C6084">
        <v>1019</v>
      </c>
      <c r="D6084">
        <v>1499</v>
      </c>
      <c r="E6084">
        <v>32</v>
      </c>
      <c r="F6084" t="s">
        <v>16</v>
      </c>
      <c r="G6084" t="s">
        <v>17</v>
      </c>
      <c r="H6084">
        <v>681</v>
      </c>
      <c r="I6084" t="s">
        <v>15306</v>
      </c>
      <c r="J6084" t="str">
        <f xml:space="preserve"> IF(Table1[[#This Row],[discount]]&gt;4, "Yes", "No")</f>
        <v>Yes</v>
      </c>
    </row>
    <row r="6085" spans="1:10">
      <c r="A6085" t="s">
        <v>17725</v>
      </c>
      <c r="B6085">
        <v>4.0999999999999996</v>
      </c>
      <c r="C6085">
        <v>1015</v>
      </c>
      <c r="D6085">
        <v>1499</v>
      </c>
      <c r="E6085">
        <v>32</v>
      </c>
      <c r="F6085" t="s">
        <v>16</v>
      </c>
      <c r="G6085" t="s">
        <v>17</v>
      </c>
      <c r="H6085">
        <v>36930</v>
      </c>
      <c r="I6085" t="s">
        <v>13315</v>
      </c>
      <c r="J6085" t="str">
        <f xml:space="preserve"> IF(Table1[[#This Row],[discount]]&gt;4, "Yes", "No")</f>
        <v>Yes</v>
      </c>
    </row>
    <row r="6086" spans="1:10">
      <c r="A6086" t="s">
        <v>16140</v>
      </c>
      <c r="B6086">
        <v>4</v>
      </c>
      <c r="C6086">
        <v>1014</v>
      </c>
      <c r="D6086">
        <v>1499</v>
      </c>
      <c r="E6086">
        <v>32</v>
      </c>
      <c r="F6086" t="s">
        <v>16</v>
      </c>
      <c r="G6086" t="s">
        <v>17</v>
      </c>
      <c r="H6086">
        <v>681</v>
      </c>
      <c r="I6086" t="s">
        <v>15306</v>
      </c>
      <c r="J6086" t="str">
        <f xml:space="preserve"> IF(Table1[[#This Row],[discount]]&gt;4, "Yes", "No")</f>
        <v>Yes</v>
      </c>
    </row>
    <row r="6087" spans="1:10">
      <c r="A6087" t="s">
        <v>3365</v>
      </c>
      <c r="B6087">
        <v>0</v>
      </c>
      <c r="C6087">
        <v>944</v>
      </c>
      <c r="D6087">
        <v>1396</v>
      </c>
      <c r="E6087">
        <v>32</v>
      </c>
      <c r="F6087" t="s">
        <v>108</v>
      </c>
      <c r="G6087" t="s">
        <v>109</v>
      </c>
      <c r="H6087">
        <v>0</v>
      </c>
      <c r="I6087" t="s">
        <v>3366</v>
      </c>
      <c r="J6087" t="str">
        <f xml:space="preserve"> IF(Table1[[#This Row],[discount]]&gt;4, "Yes", "No")</f>
        <v>Yes</v>
      </c>
    </row>
    <row r="6088" spans="1:10">
      <c r="A6088" t="s">
        <v>20156</v>
      </c>
      <c r="B6088">
        <v>4.3</v>
      </c>
      <c r="C6088">
        <v>935</v>
      </c>
      <c r="D6088">
        <v>1390</v>
      </c>
      <c r="E6088">
        <v>32</v>
      </c>
      <c r="F6088" t="s">
        <v>108</v>
      </c>
      <c r="G6088" t="s">
        <v>412</v>
      </c>
      <c r="H6088">
        <v>9</v>
      </c>
      <c r="I6088" t="s">
        <v>11978</v>
      </c>
      <c r="J6088" t="str">
        <f xml:space="preserve"> IF(Table1[[#This Row],[discount]]&gt;4, "Yes", "No")</f>
        <v>Yes</v>
      </c>
    </row>
    <row r="6089" spans="1:10">
      <c r="A6089" t="s">
        <v>18338</v>
      </c>
      <c r="B6089">
        <v>4.0999999999999996</v>
      </c>
      <c r="C6089">
        <v>873</v>
      </c>
      <c r="D6089">
        <v>1299</v>
      </c>
      <c r="E6089">
        <v>32</v>
      </c>
      <c r="F6089" t="s">
        <v>108</v>
      </c>
      <c r="G6089" t="s">
        <v>412</v>
      </c>
      <c r="H6089">
        <v>20</v>
      </c>
      <c r="I6089" t="s">
        <v>417</v>
      </c>
      <c r="J6089" t="str">
        <f xml:space="preserve"> IF(Table1[[#This Row],[discount]]&gt;4, "Yes", "No")</f>
        <v>Yes</v>
      </c>
    </row>
    <row r="6090" spans="1:10">
      <c r="A6090" t="s">
        <v>14795</v>
      </c>
      <c r="B6090">
        <v>3.9</v>
      </c>
      <c r="C6090">
        <v>872</v>
      </c>
      <c r="D6090">
        <v>1299</v>
      </c>
      <c r="E6090">
        <v>32</v>
      </c>
      <c r="F6090" t="s">
        <v>114</v>
      </c>
      <c r="G6090" t="s">
        <v>115</v>
      </c>
      <c r="H6090">
        <v>882</v>
      </c>
      <c r="I6090" t="s">
        <v>4006</v>
      </c>
      <c r="J6090" t="str">
        <f xml:space="preserve"> IF(Table1[[#This Row],[discount]]&gt;4, "Yes", "No")</f>
        <v>Yes</v>
      </c>
    </row>
    <row r="6091" spans="1:10">
      <c r="A6091" t="s">
        <v>8890</v>
      </c>
      <c r="B6091">
        <v>3.6</v>
      </c>
      <c r="C6091">
        <v>813</v>
      </c>
      <c r="D6091">
        <v>1199</v>
      </c>
      <c r="E6091">
        <v>32</v>
      </c>
      <c r="F6091" t="s">
        <v>10</v>
      </c>
      <c r="G6091" t="s">
        <v>399</v>
      </c>
      <c r="H6091">
        <v>5</v>
      </c>
      <c r="I6091" t="s">
        <v>8891</v>
      </c>
      <c r="J6091" t="str">
        <f xml:space="preserve"> IF(Table1[[#This Row],[discount]]&gt;4, "Yes", "No")</f>
        <v>Yes</v>
      </c>
    </row>
    <row r="6092" spans="1:10">
      <c r="A6092" t="s">
        <v>5830</v>
      </c>
      <c r="B6092">
        <v>0</v>
      </c>
      <c r="C6092">
        <v>779</v>
      </c>
      <c r="D6092">
        <v>1150</v>
      </c>
      <c r="E6092">
        <v>32</v>
      </c>
      <c r="F6092" t="s">
        <v>10</v>
      </c>
      <c r="G6092" t="s">
        <v>11</v>
      </c>
      <c r="H6092">
        <v>0</v>
      </c>
      <c r="I6092" t="s">
        <v>5831</v>
      </c>
      <c r="J6092" t="str">
        <f xml:space="preserve"> IF(Table1[[#This Row],[discount]]&gt;4, "Yes", "No")</f>
        <v>Yes</v>
      </c>
    </row>
    <row r="6093" spans="1:10">
      <c r="A6093" t="s">
        <v>19505</v>
      </c>
      <c r="B6093">
        <v>4.3</v>
      </c>
      <c r="C6093">
        <v>706</v>
      </c>
      <c r="D6093">
        <v>1050</v>
      </c>
      <c r="E6093">
        <v>32</v>
      </c>
      <c r="F6093" t="s">
        <v>10</v>
      </c>
      <c r="G6093" t="s">
        <v>11</v>
      </c>
      <c r="H6093">
        <v>22346</v>
      </c>
      <c r="I6093" t="s">
        <v>5603</v>
      </c>
      <c r="J6093" t="str">
        <f xml:space="preserve"> IF(Table1[[#This Row],[discount]]&gt;4, "Yes", "No")</f>
        <v>Yes</v>
      </c>
    </row>
    <row r="6094" spans="1:10">
      <c r="A6094" t="s">
        <v>5724</v>
      </c>
      <c r="B6094">
        <v>0</v>
      </c>
      <c r="C6094">
        <v>704</v>
      </c>
      <c r="D6094">
        <v>1049</v>
      </c>
      <c r="E6094">
        <v>32</v>
      </c>
      <c r="F6094" t="s">
        <v>10</v>
      </c>
      <c r="G6094" t="s">
        <v>11</v>
      </c>
      <c r="H6094">
        <v>0</v>
      </c>
      <c r="I6094" t="s">
        <v>5725</v>
      </c>
      <c r="J6094" t="str">
        <f xml:space="preserve"> IF(Table1[[#This Row],[discount]]&gt;4, "Yes", "No")</f>
        <v>Yes</v>
      </c>
    </row>
    <row r="6095" spans="1:10">
      <c r="A6095" t="s">
        <v>844</v>
      </c>
      <c r="B6095">
        <v>0</v>
      </c>
      <c r="C6095">
        <v>675</v>
      </c>
      <c r="D6095">
        <v>999</v>
      </c>
      <c r="E6095">
        <v>32</v>
      </c>
      <c r="F6095" t="s">
        <v>108</v>
      </c>
      <c r="G6095" t="s">
        <v>109</v>
      </c>
      <c r="H6095">
        <v>0</v>
      </c>
      <c r="I6095" t="s">
        <v>845</v>
      </c>
      <c r="J6095" t="str">
        <f xml:space="preserve"> IF(Table1[[#This Row],[discount]]&gt;4, "Yes", "No")</f>
        <v>Yes</v>
      </c>
    </row>
    <row r="6096" spans="1:10">
      <c r="A6096" t="s">
        <v>22704</v>
      </c>
      <c r="B6096">
        <v>3.9</v>
      </c>
      <c r="C6096">
        <v>674</v>
      </c>
      <c r="D6096">
        <v>999</v>
      </c>
      <c r="E6096">
        <v>32</v>
      </c>
      <c r="F6096" t="s">
        <v>10</v>
      </c>
      <c r="G6096" t="s">
        <v>20</v>
      </c>
      <c r="H6096">
        <v>27</v>
      </c>
      <c r="I6096" t="s">
        <v>636</v>
      </c>
      <c r="J6096" t="str">
        <f xml:space="preserve"> IF(Table1[[#This Row],[discount]]&gt;4, "Yes", "No")</f>
        <v>Yes</v>
      </c>
    </row>
    <row r="6097" spans="1:10">
      <c r="A6097" t="s">
        <v>22902</v>
      </c>
      <c r="B6097">
        <v>4.3</v>
      </c>
      <c r="C6097">
        <v>670</v>
      </c>
      <c r="D6097">
        <v>999</v>
      </c>
      <c r="E6097">
        <v>32</v>
      </c>
      <c r="F6097" t="s">
        <v>108</v>
      </c>
      <c r="G6097" t="s">
        <v>109</v>
      </c>
      <c r="H6097">
        <v>1734</v>
      </c>
      <c r="I6097" t="s">
        <v>22903</v>
      </c>
      <c r="J6097" t="str">
        <f xml:space="preserve"> IF(Table1[[#This Row],[discount]]&gt;4, "Yes", "No")</f>
        <v>Yes</v>
      </c>
    </row>
    <row r="6098" spans="1:10">
      <c r="A6098" t="s">
        <v>26</v>
      </c>
      <c r="B6098">
        <v>0</v>
      </c>
      <c r="C6098">
        <v>609</v>
      </c>
      <c r="D6098">
        <v>899</v>
      </c>
      <c r="E6098">
        <v>32</v>
      </c>
      <c r="F6098" t="s">
        <v>10</v>
      </c>
      <c r="G6098" t="s">
        <v>11</v>
      </c>
      <c r="H6098">
        <v>0</v>
      </c>
      <c r="I6098" t="s">
        <v>27</v>
      </c>
      <c r="J6098" t="str">
        <f xml:space="preserve"> IF(Table1[[#This Row],[discount]]&gt;4, "Yes", "No")</f>
        <v>Yes</v>
      </c>
    </row>
    <row r="6099" spans="1:10">
      <c r="A6099" t="s">
        <v>5873</v>
      </c>
      <c r="B6099">
        <v>0</v>
      </c>
      <c r="C6099">
        <v>609</v>
      </c>
      <c r="D6099">
        <v>899</v>
      </c>
      <c r="E6099">
        <v>32</v>
      </c>
      <c r="F6099" t="s">
        <v>10</v>
      </c>
      <c r="G6099" t="s">
        <v>11</v>
      </c>
      <c r="H6099">
        <v>0</v>
      </c>
      <c r="I6099" t="s">
        <v>106</v>
      </c>
      <c r="J6099" t="str">
        <f xml:space="preserve"> IF(Table1[[#This Row],[discount]]&gt;4, "Yes", "No")</f>
        <v>Yes</v>
      </c>
    </row>
    <row r="6100" spans="1:10">
      <c r="A6100" t="s">
        <v>5945</v>
      </c>
      <c r="B6100">
        <v>0</v>
      </c>
      <c r="C6100">
        <v>609</v>
      </c>
      <c r="D6100">
        <v>899</v>
      </c>
      <c r="E6100">
        <v>32</v>
      </c>
      <c r="F6100" t="s">
        <v>10</v>
      </c>
      <c r="G6100" t="s">
        <v>11</v>
      </c>
      <c r="H6100">
        <v>0</v>
      </c>
      <c r="I6100" t="s">
        <v>27</v>
      </c>
      <c r="J6100" t="str">
        <f xml:space="preserve"> IF(Table1[[#This Row],[discount]]&gt;4, "Yes", "No")</f>
        <v>Yes</v>
      </c>
    </row>
    <row r="6101" spans="1:10">
      <c r="A6101" t="s">
        <v>5959</v>
      </c>
      <c r="B6101">
        <v>0</v>
      </c>
      <c r="C6101">
        <v>609</v>
      </c>
      <c r="D6101">
        <v>899</v>
      </c>
      <c r="E6101">
        <v>32</v>
      </c>
      <c r="F6101" t="s">
        <v>10</v>
      </c>
      <c r="G6101" t="s">
        <v>11</v>
      </c>
      <c r="H6101">
        <v>0</v>
      </c>
      <c r="I6101" t="s">
        <v>29</v>
      </c>
      <c r="J6101" t="str">
        <f xml:space="preserve"> IF(Table1[[#This Row],[discount]]&gt;4, "Yes", "No")</f>
        <v>Yes</v>
      </c>
    </row>
    <row r="6102" spans="1:10">
      <c r="A6102" t="s">
        <v>22373</v>
      </c>
      <c r="B6102">
        <v>4.2</v>
      </c>
      <c r="C6102">
        <v>509</v>
      </c>
      <c r="D6102">
        <v>749</v>
      </c>
      <c r="E6102">
        <v>32</v>
      </c>
      <c r="F6102" t="s">
        <v>108</v>
      </c>
      <c r="G6102" t="s">
        <v>577</v>
      </c>
      <c r="H6102">
        <v>20076</v>
      </c>
      <c r="I6102" t="s">
        <v>11347</v>
      </c>
      <c r="J6102" t="str">
        <f xml:space="preserve"> IF(Table1[[#This Row],[discount]]&gt;4, "Yes", "No")</f>
        <v>Yes</v>
      </c>
    </row>
    <row r="6103" spans="1:10">
      <c r="A6103" t="s">
        <v>20865</v>
      </c>
      <c r="B6103">
        <v>4.3</v>
      </c>
      <c r="C6103">
        <v>499</v>
      </c>
      <c r="D6103">
        <v>735</v>
      </c>
      <c r="E6103">
        <v>32</v>
      </c>
      <c r="F6103" t="s">
        <v>108</v>
      </c>
      <c r="G6103" t="s">
        <v>577</v>
      </c>
      <c r="H6103">
        <v>1479</v>
      </c>
      <c r="I6103" t="s">
        <v>14128</v>
      </c>
      <c r="J6103" t="str">
        <f xml:space="preserve"> IF(Table1[[#This Row],[discount]]&gt;4, "Yes", "No")</f>
        <v>Yes</v>
      </c>
    </row>
    <row r="6104" spans="1:10">
      <c r="A6104" t="s">
        <v>9655</v>
      </c>
      <c r="B6104">
        <v>4.9000000000000004</v>
      </c>
      <c r="C6104">
        <v>474</v>
      </c>
      <c r="D6104">
        <v>699</v>
      </c>
      <c r="E6104">
        <v>32</v>
      </c>
      <c r="F6104" t="s">
        <v>108</v>
      </c>
      <c r="G6104" t="s">
        <v>448</v>
      </c>
      <c r="H6104">
        <v>250</v>
      </c>
      <c r="I6104" t="s">
        <v>9610</v>
      </c>
      <c r="J6104" t="str">
        <f xml:space="preserve"> IF(Table1[[#This Row],[discount]]&gt;4, "Yes", "No")</f>
        <v>Yes</v>
      </c>
    </row>
    <row r="6105" spans="1:10">
      <c r="A6105" t="s">
        <v>12218</v>
      </c>
      <c r="B6105">
        <v>3.7</v>
      </c>
      <c r="C6105">
        <v>469</v>
      </c>
      <c r="D6105">
        <v>699</v>
      </c>
      <c r="E6105">
        <v>32</v>
      </c>
      <c r="F6105" t="s">
        <v>16</v>
      </c>
      <c r="G6105" t="s">
        <v>180</v>
      </c>
      <c r="H6105">
        <v>8598</v>
      </c>
      <c r="I6105" t="s">
        <v>1652</v>
      </c>
      <c r="J6105" t="str">
        <f xml:space="preserve"> IF(Table1[[#This Row],[discount]]&gt;4, "Yes", "No")</f>
        <v>Yes</v>
      </c>
    </row>
    <row r="6106" spans="1:10">
      <c r="A6106" t="s">
        <v>13159</v>
      </c>
      <c r="B6106">
        <v>3.8</v>
      </c>
      <c r="C6106">
        <v>459</v>
      </c>
      <c r="D6106">
        <v>681</v>
      </c>
      <c r="E6106">
        <v>32</v>
      </c>
      <c r="F6106" t="s">
        <v>108</v>
      </c>
      <c r="G6106" t="s">
        <v>577</v>
      </c>
      <c r="H6106">
        <v>1571</v>
      </c>
      <c r="I6106" t="s">
        <v>3235</v>
      </c>
      <c r="J6106" t="str">
        <f xml:space="preserve"> IF(Table1[[#This Row],[discount]]&gt;4, "Yes", "No")</f>
        <v>Yes</v>
      </c>
    </row>
    <row r="6107" spans="1:10">
      <c r="A6107" t="s">
        <v>20276</v>
      </c>
      <c r="B6107">
        <v>4.3</v>
      </c>
      <c r="C6107">
        <v>442</v>
      </c>
      <c r="D6107">
        <v>659</v>
      </c>
      <c r="E6107">
        <v>32</v>
      </c>
      <c r="F6107" t="s">
        <v>108</v>
      </c>
      <c r="G6107" t="s">
        <v>412</v>
      </c>
      <c r="H6107">
        <v>12103</v>
      </c>
      <c r="I6107" t="s">
        <v>2878</v>
      </c>
      <c r="J6107" t="str">
        <f xml:space="preserve"> IF(Table1[[#This Row],[discount]]&gt;4, "Yes", "No")</f>
        <v>Yes</v>
      </c>
    </row>
    <row r="6108" spans="1:10">
      <c r="A6108" t="s">
        <v>18106</v>
      </c>
      <c r="B6108">
        <v>4.0999999999999996</v>
      </c>
      <c r="C6108">
        <v>409</v>
      </c>
      <c r="D6108">
        <v>608</v>
      </c>
      <c r="E6108">
        <v>32</v>
      </c>
      <c r="F6108" t="s">
        <v>10</v>
      </c>
      <c r="G6108" t="s">
        <v>20</v>
      </c>
      <c r="H6108">
        <v>8</v>
      </c>
      <c r="I6108" t="s">
        <v>1458</v>
      </c>
      <c r="J6108" t="str">
        <f xml:space="preserve"> IF(Table1[[#This Row],[discount]]&gt;4, "Yes", "No")</f>
        <v>Yes</v>
      </c>
    </row>
    <row r="6109" spans="1:10">
      <c r="A6109" t="s">
        <v>20784</v>
      </c>
      <c r="B6109">
        <v>4.3</v>
      </c>
      <c r="C6109">
        <v>407</v>
      </c>
      <c r="D6109">
        <v>599</v>
      </c>
      <c r="E6109">
        <v>32</v>
      </c>
      <c r="F6109" t="s">
        <v>108</v>
      </c>
      <c r="G6109" t="s">
        <v>577</v>
      </c>
      <c r="H6109">
        <v>16825</v>
      </c>
      <c r="I6109" t="s">
        <v>8828</v>
      </c>
      <c r="J6109" t="str">
        <f xml:space="preserve"> IF(Table1[[#This Row],[discount]]&gt;4, "Yes", "No")</f>
        <v>Yes</v>
      </c>
    </row>
    <row r="6110" spans="1:10">
      <c r="A6110" t="s">
        <v>14476</v>
      </c>
      <c r="B6110">
        <v>4.4000000000000004</v>
      </c>
      <c r="C6110">
        <v>399</v>
      </c>
      <c r="D6110">
        <v>595</v>
      </c>
      <c r="E6110">
        <v>32</v>
      </c>
      <c r="F6110" t="s">
        <v>108</v>
      </c>
      <c r="G6110" t="s">
        <v>412</v>
      </c>
      <c r="H6110">
        <v>816</v>
      </c>
      <c r="I6110" t="s">
        <v>2874</v>
      </c>
      <c r="J6110" t="str">
        <f xml:space="preserve"> IF(Table1[[#This Row],[discount]]&gt;4, "Yes", "No")</f>
        <v>Yes</v>
      </c>
    </row>
    <row r="6111" spans="1:10">
      <c r="A6111" t="s">
        <v>16878</v>
      </c>
      <c r="B6111">
        <v>4</v>
      </c>
      <c r="C6111">
        <v>391</v>
      </c>
      <c r="D6111">
        <v>575</v>
      </c>
      <c r="E6111">
        <v>32</v>
      </c>
      <c r="F6111" t="s">
        <v>108</v>
      </c>
      <c r="G6111" t="s">
        <v>577</v>
      </c>
      <c r="H6111">
        <v>1502</v>
      </c>
      <c r="I6111" t="s">
        <v>8828</v>
      </c>
      <c r="J6111" t="str">
        <f xml:space="preserve"> IF(Table1[[#This Row],[discount]]&gt;4, "Yes", "No")</f>
        <v>Yes</v>
      </c>
    </row>
    <row r="6112" spans="1:10">
      <c r="A6112" t="s">
        <v>14237</v>
      </c>
      <c r="B6112">
        <v>4.4000000000000004</v>
      </c>
      <c r="C6112">
        <v>373</v>
      </c>
      <c r="D6112">
        <v>549</v>
      </c>
      <c r="E6112">
        <v>32</v>
      </c>
      <c r="F6112" t="s">
        <v>108</v>
      </c>
      <c r="G6112" t="s">
        <v>577</v>
      </c>
      <c r="H6112">
        <v>854</v>
      </c>
      <c r="I6112" t="s">
        <v>8747</v>
      </c>
      <c r="J6112" t="str">
        <f xml:space="preserve"> IF(Table1[[#This Row],[discount]]&gt;4, "Yes", "No")</f>
        <v>Yes</v>
      </c>
    </row>
    <row r="6113" spans="1:10">
      <c r="A6113" t="s">
        <v>18344</v>
      </c>
      <c r="B6113">
        <v>4.0999999999999996</v>
      </c>
      <c r="C6113">
        <v>366</v>
      </c>
      <c r="D6113">
        <v>545</v>
      </c>
      <c r="E6113">
        <v>32</v>
      </c>
      <c r="F6113" t="s">
        <v>108</v>
      </c>
      <c r="G6113" t="s">
        <v>412</v>
      </c>
      <c r="H6113">
        <v>13</v>
      </c>
      <c r="I6113" t="s">
        <v>2965</v>
      </c>
      <c r="J6113" t="str">
        <f xml:space="preserve"> IF(Table1[[#This Row],[discount]]&gt;4, "Yes", "No")</f>
        <v>Yes</v>
      </c>
    </row>
    <row r="6114" spans="1:10">
      <c r="A6114" t="s">
        <v>22516</v>
      </c>
      <c r="B6114">
        <v>4.2</v>
      </c>
      <c r="C6114">
        <v>339</v>
      </c>
      <c r="D6114">
        <v>499</v>
      </c>
      <c r="E6114">
        <v>32</v>
      </c>
      <c r="F6114" t="s">
        <v>108</v>
      </c>
      <c r="G6114" t="s">
        <v>577</v>
      </c>
      <c r="H6114">
        <v>5185</v>
      </c>
      <c r="I6114" t="s">
        <v>11540</v>
      </c>
      <c r="J6114" t="str">
        <f xml:space="preserve"> IF(Table1[[#This Row],[discount]]&gt;4, "Yes", "No")</f>
        <v>Yes</v>
      </c>
    </row>
    <row r="6115" spans="1:10">
      <c r="A6115" t="s">
        <v>18337</v>
      </c>
      <c r="B6115">
        <v>4.0999999999999996</v>
      </c>
      <c r="C6115">
        <v>339</v>
      </c>
      <c r="D6115">
        <v>500</v>
      </c>
      <c r="E6115">
        <v>32</v>
      </c>
      <c r="F6115" t="s">
        <v>108</v>
      </c>
      <c r="G6115" t="s">
        <v>412</v>
      </c>
      <c r="H6115">
        <v>281</v>
      </c>
      <c r="I6115" t="s">
        <v>9394</v>
      </c>
      <c r="J6115" t="str">
        <f xml:space="preserve"> IF(Table1[[#This Row],[discount]]&gt;4, "Yes", "No")</f>
        <v>Yes</v>
      </c>
    </row>
    <row r="6116" spans="1:10">
      <c r="A6116" t="s">
        <v>9393</v>
      </c>
      <c r="B6116">
        <v>4.7</v>
      </c>
      <c r="C6116">
        <v>339</v>
      </c>
      <c r="D6116">
        <v>500</v>
      </c>
      <c r="E6116">
        <v>32</v>
      </c>
      <c r="F6116" t="s">
        <v>108</v>
      </c>
      <c r="G6116" t="s">
        <v>412</v>
      </c>
      <c r="H6116">
        <v>66</v>
      </c>
      <c r="I6116" t="s">
        <v>9394</v>
      </c>
      <c r="J6116" t="str">
        <f xml:space="preserve"> IF(Table1[[#This Row],[discount]]&gt;4, "Yes", "No")</f>
        <v>Yes</v>
      </c>
    </row>
    <row r="6117" spans="1:10">
      <c r="A6117" t="s">
        <v>16533</v>
      </c>
      <c r="B6117">
        <v>4</v>
      </c>
      <c r="C6117">
        <v>339</v>
      </c>
      <c r="D6117">
        <v>499</v>
      </c>
      <c r="E6117">
        <v>32</v>
      </c>
      <c r="F6117" t="s">
        <v>10</v>
      </c>
      <c r="G6117" t="s">
        <v>20</v>
      </c>
      <c r="H6117">
        <v>55</v>
      </c>
      <c r="I6117" t="s">
        <v>263</v>
      </c>
      <c r="J6117" t="str">
        <f xml:space="preserve"> IF(Table1[[#This Row],[discount]]&gt;4, "Yes", "No")</f>
        <v>Yes</v>
      </c>
    </row>
    <row r="6118" spans="1:10">
      <c r="A6118" t="s">
        <v>18993</v>
      </c>
      <c r="B6118">
        <v>4.0999999999999996</v>
      </c>
      <c r="C6118">
        <v>339</v>
      </c>
      <c r="D6118">
        <v>499</v>
      </c>
      <c r="E6118">
        <v>32</v>
      </c>
      <c r="F6118" t="s">
        <v>108</v>
      </c>
      <c r="G6118" t="s">
        <v>448</v>
      </c>
      <c r="H6118">
        <v>40</v>
      </c>
      <c r="I6118" t="s">
        <v>3235</v>
      </c>
      <c r="J6118" t="str">
        <f xml:space="preserve"> IF(Table1[[#This Row],[discount]]&gt;4, "Yes", "No")</f>
        <v>Yes</v>
      </c>
    </row>
    <row r="6119" spans="1:10">
      <c r="A6119" t="s">
        <v>9108</v>
      </c>
      <c r="B6119">
        <v>4.7</v>
      </c>
      <c r="C6119">
        <v>338</v>
      </c>
      <c r="D6119">
        <v>499</v>
      </c>
      <c r="E6119">
        <v>32</v>
      </c>
      <c r="F6119" t="s">
        <v>108</v>
      </c>
      <c r="G6119" t="s">
        <v>448</v>
      </c>
      <c r="H6119">
        <v>7</v>
      </c>
      <c r="I6119" t="s">
        <v>451</v>
      </c>
      <c r="J6119" t="str">
        <f xml:space="preserve"> IF(Table1[[#This Row],[discount]]&gt;4, "Yes", "No")</f>
        <v>Yes</v>
      </c>
    </row>
    <row r="6120" spans="1:10">
      <c r="A6120" t="s">
        <v>16941</v>
      </c>
      <c r="B6120">
        <v>4</v>
      </c>
      <c r="C6120">
        <v>336</v>
      </c>
      <c r="D6120">
        <v>500</v>
      </c>
      <c r="E6120">
        <v>32</v>
      </c>
      <c r="F6120" t="s">
        <v>108</v>
      </c>
      <c r="G6120" t="s">
        <v>577</v>
      </c>
      <c r="H6120">
        <v>65</v>
      </c>
      <c r="I6120" t="s">
        <v>15148</v>
      </c>
      <c r="J6120" t="str">
        <f xml:space="preserve"> IF(Table1[[#This Row],[discount]]&gt;4, "Yes", "No")</f>
        <v>Yes</v>
      </c>
    </row>
    <row r="6121" spans="1:10">
      <c r="A6121" t="s">
        <v>2895</v>
      </c>
      <c r="B6121">
        <v>0</v>
      </c>
      <c r="C6121">
        <v>326</v>
      </c>
      <c r="D6121">
        <v>485</v>
      </c>
      <c r="E6121">
        <v>32</v>
      </c>
      <c r="F6121" t="s">
        <v>108</v>
      </c>
      <c r="G6121" t="s">
        <v>412</v>
      </c>
      <c r="H6121">
        <v>0</v>
      </c>
      <c r="I6121" t="s">
        <v>2260</v>
      </c>
      <c r="J6121" t="str">
        <f xml:space="preserve"> IF(Table1[[#This Row],[discount]]&gt;4, "Yes", "No")</f>
        <v>Yes</v>
      </c>
    </row>
    <row r="6122" spans="1:10">
      <c r="A6122" t="s">
        <v>3257</v>
      </c>
      <c r="B6122">
        <v>0</v>
      </c>
      <c r="C6122">
        <v>305</v>
      </c>
      <c r="D6122">
        <v>449</v>
      </c>
      <c r="E6122">
        <v>32</v>
      </c>
      <c r="F6122" t="s">
        <v>108</v>
      </c>
      <c r="G6122" t="s">
        <v>448</v>
      </c>
      <c r="H6122">
        <v>0</v>
      </c>
      <c r="I6122" t="s">
        <v>696</v>
      </c>
      <c r="J6122" t="str">
        <f xml:space="preserve"> IF(Table1[[#This Row],[discount]]&gt;4, "Yes", "No")</f>
        <v>Yes</v>
      </c>
    </row>
    <row r="6123" spans="1:10">
      <c r="A6123" t="s">
        <v>14375</v>
      </c>
      <c r="B6123">
        <v>4.4000000000000004</v>
      </c>
      <c r="C6123">
        <v>303</v>
      </c>
      <c r="D6123">
        <v>450</v>
      </c>
      <c r="E6123">
        <v>32</v>
      </c>
      <c r="F6123" t="s">
        <v>108</v>
      </c>
      <c r="G6123" t="s">
        <v>412</v>
      </c>
      <c r="H6123">
        <v>75</v>
      </c>
      <c r="I6123" t="s">
        <v>14376</v>
      </c>
      <c r="J6123" t="str">
        <f xml:space="preserve"> IF(Table1[[#This Row],[discount]]&gt;4, "Yes", "No")</f>
        <v>Yes</v>
      </c>
    </row>
    <row r="6124" spans="1:10">
      <c r="A6124" t="s">
        <v>22068</v>
      </c>
      <c r="B6124">
        <v>4.2</v>
      </c>
      <c r="C6124">
        <v>281</v>
      </c>
      <c r="D6124">
        <v>419</v>
      </c>
      <c r="E6124">
        <v>32</v>
      </c>
      <c r="F6124" t="s">
        <v>108</v>
      </c>
      <c r="G6124" t="s">
        <v>412</v>
      </c>
      <c r="H6124">
        <v>486</v>
      </c>
      <c r="I6124" t="s">
        <v>14412</v>
      </c>
      <c r="J6124" t="str">
        <f xml:space="preserve"> IF(Table1[[#This Row],[discount]]&gt;4, "Yes", "No")</f>
        <v>Yes</v>
      </c>
    </row>
    <row r="6125" spans="1:10">
      <c r="A6125" t="s">
        <v>22392</v>
      </c>
      <c r="B6125">
        <v>4.2</v>
      </c>
      <c r="C6125">
        <v>271</v>
      </c>
      <c r="D6125">
        <v>399</v>
      </c>
      <c r="E6125">
        <v>32</v>
      </c>
      <c r="F6125" t="s">
        <v>108</v>
      </c>
      <c r="G6125" t="s">
        <v>577</v>
      </c>
      <c r="H6125">
        <v>1337</v>
      </c>
      <c r="I6125" t="s">
        <v>3261</v>
      </c>
      <c r="J6125" t="str">
        <f xml:space="preserve"> IF(Table1[[#This Row],[discount]]&gt;4, "Yes", "No")</f>
        <v>Yes</v>
      </c>
    </row>
    <row r="6126" spans="1:10">
      <c r="A6126" t="s">
        <v>16811</v>
      </c>
      <c r="B6126">
        <v>4</v>
      </c>
      <c r="C6126">
        <v>270</v>
      </c>
      <c r="D6126">
        <v>399</v>
      </c>
      <c r="E6126">
        <v>32</v>
      </c>
      <c r="F6126" t="s">
        <v>108</v>
      </c>
      <c r="G6126" t="s">
        <v>577</v>
      </c>
      <c r="H6126">
        <v>205</v>
      </c>
      <c r="I6126" t="s">
        <v>451</v>
      </c>
      <c r="J6126" t="str">
        <f xml:space="preserve"> IF(Table1[[#This Row],[discount]]&gt;4, "Yes", "No")</f>
        <v>Yes</v>
      </c>
    </row>
    <row r="6127" spans="1:10">
      <c r="A6127" t="s">
        <v>19396</v>
      </c>
      <c r="B6127">
        <v>4.3</v>
      </c>
      <c r="C6127">
        <v>269</v>
      </c>
      <c r="D6127">
        <v>399</v>
      </c>
      <c r="E6127">
        <v>32</v>
      </c>
      <c r="F6127" t="s">
        <v>10</v>
      </c>
      <c r="G6127" t="s">
        <v>399</v>
      </c>
      <c r="H6127">
        <v>157</v>
      </c>
      <c r="I6127" t="s">
        <v>19397</v>
      </c>
      <c r="J6127" t="str">
        <f xml:space="preserve"> IF(Table1[[#This Row],[discount]]&gt;4, "Yes", "No")</f>
        <v>Yes</v>
      </c>
    </row>
    <row r="6128" spans="1:10">
      <c r="A6128" t="s">
        <v>11495</v>
      </c>
      <c r="B6128">
        <v>4.5</v>
      </c>
      <c r="C6128">
        <v>269</v>
      </c>
      <c r="D6128">
        <v>399</v>
      </c>
      <c r="E6128">
        <v>32</v>
      </c>
      <c r="F6128" t="s">
        <v>16</v>
      </c>
      <c r="G6128" t="s">
        <v>180</v>
      </c>
      <c r="H6128">
        <v>11</v>
      </c>
      <c r="I6128" t="s">
        <v>3454</v>
      </c>
      <c r="J6128" t="str">
        <f xml:space="preserve"> IF(Table1[[#This Row],[discount]]&gt;4, "Yes", "No")</f>
        <v>Yes</v>
      </c>
    </row>
    <row r="6129" spans="1:10">
      <c r="A6129" t="s">
        <v>18319</v>
      </c>
      <c r="B6129">
        <v>4.0999999999999996</v>
      </c>
      <c r="C6129">
        <v>268</v>
      </c>
      <c r="D6129">
        <v>399</v>
      </c>
      <c r="E6129">
        <v>32</v>
      </c>
      <c r="F6129" t="s">
        <v>108</v>
      </c>
      <c r="G6129" t="s">
        <v>412</v>
      </c>
      <c r="H6129">
        <v>492</v>
      </c>
      <c r="I6129" t="s">
        <v>18320</v>
      </c>
      <c r="J6129" t="str">
        <f xml:space="preserve"> IF(Table1[[#This Row],[discount]]&gt;4, "Yes", "No")</f>
        <v>Yes</v>
      </c>
    </row>
    <row r="6130" spans="1:10">
      <c r="A6130" t="s">
        <v>14320</v>
      </c>
      <c r="B6130">
        <v>4.4000000000000004</v>
      </c>
      <c r="C6130">
        <v>252</v>
      </c>
      <c r="D6130">
        <v>374</v>
      </c>
      <c r="E6130">
        <v>32</v>
      </c>
      <c r="F6130" t="s">
        <v>108</v>
      </c>
      <c r="G6130" t="s">
        <v>412</v>
      </c>
      <c r="H6130">
        <v>611</v>
      </c>
      <c r="I6130" t="s">
        <v>14160</v>
      </c>
      <c r="J6130" t="str">
        <f xml:space="preserve"> IF(Table1[[#This Row],[discount]]&gt;4, "Yes", "No")</f>
        <v>Yes</v>
      </c>
    </row>
    <row r="6131" spans="1:10">
      <c r="A6131" t="s">
        <v>18362</v>
      </c>
      <c r="B6131">
        <v>4.0999999999999996</v>
      </c>
      <c r="C6131">
        <v>237</v>
      </c>
      <c r="D6131">
        <v>350</v>
      </c>
      <c r="E6131">
        <v>32</v>
      </c>
      <c r="F6131" t="s">
        <v>108</v>
      </c>
      <c r="G6131" t="s">
        <v>412</v>
      </c>
      <c r="H6131">
        <v>4973</v>
      </c>
      <c r="I6131" t="s">
        <v>3602</v>
      </c>
      <c r="J6131" t="str">
        <f xml:space="preserve"> IF(Table1[[#This Row],[discount]]&gt;4, "Yes", "No")</f>
        <v>Yes</v>
      </c>
    </row>
    <row r="6132" spans="1:10">
      <c r="A6132" t="s">
        <v>22114</v>
      </c>
      <c r="B6132">
        <v>4.2</v>
      </c>
      <c r="C6132">
        <v>236</v>
      </c>
      <c r="D6132">
        <v>349</v>
      </c>
      <c r="E6132">
        <v>32</v>
      </c>
      <c r="F6132" t="s">
        <v>108</v>
      </c>
      <c r="G6132" t="s">
        <v>412</v>
      </c>
      <c r="H6132">
        <v>1543</v>
      </c>
      <c r="I6132" t="s">
        <v>14309</v>
      </c>
      <c r="J6132" t="str">
        <f xml:space="preserve"> IF(Table1[[#This Row],[discount]]&gt;4, "Yes", "No")</f>
        <v>Yes</v>
      </c>
    </row>
    <row r="6133" spans="1:10">
      <c r="A6133" t="s">
        <v>22182</v>
      </c>
      <c r="B6133">
        <v>4.2</v>
      </c>
      <c r="C6133">
        <v>236</v>
      </c>
      <c r="D6133">
        <v>349</v>
      </c>
      <c r="E6133">
        <v>32</v>
      </c>
      <c r="F6133" t="s">
        <v>108</v>
      </c>
      <c r="G6133" t="s">
        <v>412</v>
      </c>
      <c r="H6133">
        <v>209</v>
      </c>
      <c r="I6133" t="s">
        <v>14309</v>
      </c>
      <c r="J6133" t="str">
        <f xml:space="preserve"> IF(Table1[[#This Row],[discount]]&gt;4, "Yes", "No")</f>
        <v>Yes</v>
      </c>
    </row>
    <row r="6134" spans="1:10">
      <c r="A6134" t="s">
        <v>20301</v>
      </c>
      <c r="B6134">
        <v>4.3</v>
      </c>
      <c r="C6134">
        <v>224</v>
      </c>
      <c r="D6134">
        <v>330</v>
      </c>
      <c r="E6134">
        <v>32</v>
      </c>
      <c r="F6134" t="s">
        <v>108</v>
      </c>
      <c r="G6134" t="s">
        <v>412</v>
      </c>
      <c r="H6134">
        <v>739</v>
      </c>
      <c r="I6134" t="s">
        <v>16973</v>
      </c>
      <c r="J6134" t="str">
        <f xml:space="preserve"> IF(Table1[[#This Row],[discount]]&gt;4, "Yes", "No")</f>
        <v>Yes</v>
      </c>
    </row>
    <row r="6135" spans="1:10">
      <c r="A6135" t="s">
        <v>18660</v>
      </c>
      <c r="B6135">
        <v>4.0999999999999996</v>
      </c>
      <c r="C6135">
        <v>221</v>
      </c>
      <c r="D6135">
        <v>325</v>
      </c>
      <c r="E6135">
        <v>32</v>
      </c>
      <c r="F6135" t="s">
        <v>108</v>
      </c>
      <c r="G6135" t="s">
        <v>577</v>
      </c>
      <c r="H6135">
        <v>2779</v>
      </c>
      <c r="I6135" t="s">
        <v>14084</v>
      </c>
      <c r="J6135" t="str">
        <f xml:space="preserve"> IF(Table1[[#This Row],[discount]]&gt;4, "Yes", "No")</f>
        <v>Yes</v>
      </c>
    </row>
    <row r="6136" spans="1:10">
      <c r="A6136" t="s">
        <v>18853</v>
      </c>
      <c r="B6136">
        <v>4.0999999999999996</v>
      </c>
      <c r="C6136">
        <v>203</v>
      </c>
      <c r="D6136">
        <v>299</v>
      </c>
      <c r="E6136">
        <v>32</v>
      </c>
      <c r="F6136" t="s">
        <v>108</v>
      </c>
      <c r="G6136" t="s">
        <v>577</v>
      </c>
      <c r="H6136">
        <v>3705</v>
      </c>
      <c r="I6136" t="s">
        <v>2809</v>
      </c>
      <c r="J6136" t="str">
        <f xml:space="preserve"> IF(Table1[[#This Row],[discount]]&gt;4, "Yes", "No")</f>
        <v>Yes</v>
      </c>
    </row>
    <row r="6137" spans="1:10">
      <c r="A6137" t="s">
        <v>17056</v>
      </c>
      <c r="B6137">
        <v>4</v>
      </c>
      <c r="C6137">
        <v>203</v>
      </c>
      <c r="D6137">
        <v>299</v>
      </c>
      <c r="E6137">
        <v>32</v>
      </c>
      <c r="F6137" t="s">
        <v>108</v>
      </c>
      <c r="G6137" t="s">
        <v>412</v>
      </c>
      <c r="H6137">
        <v>3141</v>
      </c>
      <c r="I6137" t="s">
        <v>17057</v>
      </c>
      <c r="J6137" t="str">
        <f xml:space="preserve"> IF(Table1[[#This Row],[discount]]&gt;4, "Yes", "No")</f>
        <v>Yes</v>
      </c>
    </row>
    <row r="6138" spans="1:10">
      <c r="A6138" t="s">
        <v>17266</v>
      </c>
      <c r="B6138">
        <v>4</v>
      </c>
      <c r="C6138">
        <v>203</v>
      </c>
      <c r="D6138">
        <v>299</v>
      </c>
      <c r="E6138">
        <v>32</v>
      </c>
      <c r="F6138" t="s">
        <v>108</v>
      </c>
      <c r="G6138" t="s">
        <v>448</v>
      </c>
      <c r="H6138">
        <v>5</v>
      </c>
      <c r="I6138" t="s">
        <v>16749</v>
      </c>
      <c r="J6138" t="str">
        <f xml:space="preserve"> IF(Table1[[#This Row],[discount]]&gt;4, "Yes", "No")</f>
        <v>Yes</v>
      </c>
    </row>
    <row r="6139" spans="1:10">
      <c r="A6139" t="s">
        <v>18897</v>
      </c>
      <c r="B6139">
        <v>4.0999999999999996</v>
      </c>
      <c r="C6139">
        <v>193</v>
      </c>
      <c r="D6139">
        <v>285</v>
      </c>
      <c r="E6139">
        <v>32</v>
      </c>
      <c r="F6139" t="s">
        <v>108</v>
      </c>
      <c r="G6139" t="s">
        <v>577</v>
      </c>
      <c r="H6139">
        <v>544</v>
      </c>
      <c r="I6139" t="s">
        <v>11572</v>
      </c>
      <c r="J6139" t="str">
        <f xml:space="preserve"> IF(Table1[[#This Row],[discount]]&gt;4, "Yes", "No")</f>
        <v>Yes</v>
      </c>
    </row>
    <row r="6140" spans="1:10">
      <c r="A6140" t="s">
        <v>18653</v>
      </c>
      <c r="B6140">
        <v>4.0999999999999996</v>
      </c>
      <c r="C6140">
        <v>187</v>
      </c>
      <c r="D6140">
        <v>275</v>
      </c>
      <c r="E6140">
        <v>32</v>
      </c>
      <c r="F6140" t="s">
        <v>108</v>
      </c>
      <c r="G6140" t="s">
        <v>577</v>
      </c>
      <c r="H6140">
        <v>1207</v>
      </c>
      <c r="I6140" t="s">
        <v>14139</v>
      </c>
      <c r="J6140" t="str">
        <f xml:space="preserve"> IF(Table1[[#This Row],[discount]]&gt;4, "Yes", "No")</f>
        <v>Yes</v>
      </c>
    </row>
    <row r="6141" spans="1:10">
      <c r="A6141" t="s">
        <v>15396</v>
      </c>
      <c r="B6141">
        <v>3.9</v>
      </c>
      <c r="C6141">
        <v>186</v>
      </c>
      <c r="D6141">
        <v>275</v>
      </c>
      <c r="E6141">
        <v>32</v>
      </c>
      <c r="F6141" t="s">
        <v>108</v>
      </c>
      <c r="G6141" t="s">
        <v>577</v>
      </c>
      <c r="H6141">
        <v>3394</v>
      </c>
      <c r="I6141" t="s">
        <v>11128</v>
      </c>
      <c r="J6141" t="str">
        <f xml:space="preserve"> IF(Table1[[#This Row],[discount]]&gt;4, "Yes", "No")</f>
        <v>Yes</v>
      </c>
    </row>
    <row r="6142" spans="1:10">
      <c r="A6142" t="s">
        <v>8674</v>
      </c>
      <c r="B6142">
        <v>4.2</v>
      </c>
      <c r="C6142">
        <v>183</v>
      </c>
      <c r="D6142">
        <v>270</v>
      </c>
      <c r="E6142">
        <v>32</v>
      </c>
      <c r="F6142" t="s">
        <v>108</v>
      </c>
      <c r="G6142" t="s">
        <v>577</v>
      </c>
      <c r="H6142">
        <v>10</v>
      </c>
      <c r="I6142" t="s">
        <v>2850</v>
      </c>
      <c r="J6142" t="str">
        <f xml:space="preserve"> IF(Table1[[#This Row],[discount]]&gt;4, "Yes", "No")</f>
        <v>Yes</v>
      </c>
    </row>
    <row r="6143" spans="1:10">
      <c r="A6143" t="s">
        <v>22091</v>
      </c>
      <c r="B6143">
        <v>4.2</v>
      </c>
      <c r="C6143">
        <v>149</v>
      </c>
      <c r="D6143">
        <v>220</v>
      </c>
      <c r="E6143">
        <v>32</v>
      </c>
      <c r="F6143" t="s">
        <v>108</v>
      </c>
      <c r="G6143" t="s">
        <v>412</v>
      </c>
      <c r="H6143">
        <v>511</v>
      </c>
      <c r="I6143" t="s">
        <v>2833</v>
      </c>
      <c r="J6143" t="str">
        <f xml:space="preserve"> IF(Table1[[#This Row],[discount]]&gt;4, "Yes", "No")</f>
        <v>Yes</v>
      </c>
    </row>
    <row r="6144" spans="1:10">
      <c r="A6144" t="s">
        <v>14314</v>
      </c>
      <c r="B6144">
        <v>4.4000000000000004</v>
      </c>
      <c r="C6144">
        <v>136</v>
      </c>
      <c r="D6144">
        <v>200</v>
      </c>
      <c r="E6144">
        <v>32</v>
      </c>
      <c r="F6144" t="s">
        <v>108</v>
      </c>
      <c r="G6144" t="s">
        <v>412</v>
      </c>
      <c r="H6144">
        <v>1566</v>
      </c>
      <c r="I6144" t="s">
        <v>10145</v>
      </c>
      <c r="J6144" t="str">
        <f xml:space="preserve"> IF(Table1[[#This Row],[discount]]&gt;4, "Yes", "No")</f>
        <v>Yes</v>
      </c>
    </row>
    <row r="6145" spans="1:10">
      <c r="A6145" t="s">
        <v>17196</v>
      </c>
      <c r="B6145">
        <v>4</v>
      </c>
      <c r="C6145">
        <v>135</v>
      </c>
      <c r="D6145">
        <v>199</v>
      </c>
      <c r="E6145">
        <v>32</v>
      </c>
      <c r="F6145" t="s">
        <v>108</v>
      </c>
      <c r="G6145" t="s">
        <v>448</v>
      </c>
      <c r="H6145">
        <v>1686</v>
      </c>
      <c r="I6145" t="s">
        <v>10924</v>
      </c>
      <c r="J6145" t="str">
        <f xml:space="preserve"> IF(Table1[[#This Row],[discount]]&gt;4, "Yes", "No")</f>
        <v>Yes</v>
      </c>
    </row>
    <row r="6146" spans="1:10">
      <c r="A6146" t="s">
        <v>11510</v>
      </c>
      <c r="B6146">
        <v>4.5</v>
      </c>
      <c r="C6146">
        <v>81190</v>
      </c>
      <c r="D6146">
        <v>121690</v>
      </c>
      <c r="E6146">
        <v>33</v>
      </c>
      <c r="F6146" t="s">
        <v>16</v>
      </c>
      <c r="G6146" t="s">
        <v>479</v>
      </c>
      <c r="H6146">
        <v>30</v>
      </c>
      <c r="I6146" t="s">
        <v>4486</v>
      </c>
      <c r="J6146" t="str">
        <f xml:space="preserve"> IF(Table1[[#This Row],[discount]]&gt;4, "Yes", "No")</f>
        <v>Yes</v>
      </c>
    </row>
    <row r="6147" spans="1:10">
      <c r="A6147" t="s">
        <v>16076</v>
      </c>
      <c r="B6147">
        <v>4</v>
      </c>
      <c r="C6147">
        <v>69290</v>
      </c>
      <c r="D6147">
        <v>104974</v>
      </c>
      <c r="E6147">
        <v>33</v>
      </c>
      <c r="F6147" t="s">
        <v>16</v>
      </c>
      <c r="G6147" t="s">
        <v>479</v>
      </c>
      <c r="H6147">
        <v>187</v>
      </c>
      <c r="I6147" t="s">
        <v>4536</v>
      </c>
      <c r="J6147" t="str">
        <f xml:space="preserve"> IF(Table1[[#This Row],[discount]]&gt;4, "Yes", "No")</f>
        <v>Yes</v>
      </c>
    </row>
    <row r="6148" spans="1:10">
      <c r="A6148" t="s">
        <v>4571</v>
      </c>
      <c r="B6148">
        <v>0</v>
      </c>
      <c r="C6148">
        <v>61900</v>
      </c>
      <c r="D6148">
        <v>93000</v>
      </c>
      <c r="E6148">
        <v>33</v>
      </c>
      <c r="F6148" t="s">
        <v>16</v>
      </c>
      <c r="G6148" t="s">
        <v>479</v>
      </c>
      <c r="H6148">
        <v>0</v>
      </c>
      <c r="I6148" t="s">
        <v>4572</v>
      </c>
      <c r="J6148" t="str">
        <f xml:space="preserve"> IF(Table1[[#This Row],[discount]]&gt;4, "Yes", "No")</f>
        <v>Yes</v>
      </c>
    </row>
    <row r="6149" spans="1:10">
      <c r="A6149" t="s">
        <v>19912</v>
      </c>
      <c r="B6149">
        <v>4.3</v>
      </c>
      <c r="C6149">
        <v>57490</v>
      </c>
      <c r="D6149">
        <v>86990</v>
      </c>
      <c r="E6149">
        <v>33</v>
      </c>
      <c r="F6149" t="s">
        <v>16</v>
      </c>
      <c r="G6149" t="s">
        <v>479</v>
      </c>
      <c r="H6149">
        <v>198</v>
      </c>
      <c r="I6149" t="s">
        <v>4454</v>
      </c>
      <c r="J6149" t="str">
        <f xml:space="preserve"> IF(Table1[[#This Row],[discount]]&gt;4, "Yes", "No")</f>
        <v>Yes</v>
      </c>
    </row>
    <row r="6150" spans="1:10">
      <c r="A6150" t="s">
        <v>21407</v>
      </c>
      <c r="B6150">
        <v>4.2</v>
      </c>
      <c r="C6150">
        <v>56990</v>
      </c>
      <c r="D6150">
        <v>85999</v>
      </c>
      <c r="E6150">
        <v>33</v>
      </c>
      <c r="F6150" t="s">
        <v>16</v>
      </c>
      <c r="G6150" t="s">
        <v>479</v>
      </c>
      <c r="H6150">
        <v>128</v>
      </c>
      <c r="I6150" t="s">
        <v>4989</v>
      </c>
      <c r="J6150" t="str">
        <f xml:space="preserve"> IF(Table1[[#This Row],[discount]]&gt;4, "Yes", "No")</f>
        <v>Yes</v>
      </c>
    </row>
    <row r="6151" spans="1:10">
      <c r="A6151" t="s">
        <v>17905</v>
      </c>
      <c r="B6151">
        <v>4.0999999999999996</v>
      </c>
      <c r="C6151">
        <v>55990</v>
      </c>
      <c r="D6151">
        <v>83990</v>
      </c>
      <c r="E6151">
        <v>33</v>
      </c>
      <c r="F6151" t="s">
        <v>10</v>
      </c>
      <c r="G6151" t="s">
        <v>1516</v>
      </c>
      <c r="H6151">
        <v>433</v>
      </c>
      <c r="I6151" t="s">
        <v>3458</v>
      </c>
      <c r="J6151" t="str">
        <f xml:space="preserve"> IF(Table1[[#This Row],[discount]]&gt;4, "Yes", "No")</f>
        <v>Yes</v>
      </c>
    </row>
    <row r="6152" spans="1:10">
      <c r="A6152" t="s">
        <v>19888</v>
      </c>
      <c r="B6152">
        <v>4.3</v>
      </c>
      <c r="C6152">
        <v>54990</v>
      </c>
      <c r="D6152">
        <v>82990</v>
      </c>
      <c r="E6152">
        <v>33</v>
      </c>
      <c r="F6152" t="s">
        <v>16</v>
      </c>
      <c r="G6152" t="s">
        <v>479</v>
      </c>
      <c r="H6152">
        <v>8</v>
      </c>
      <c r="I6152" t="s">
        <v>5281</v>
      </c>
      <c r="J6152" t="str">
        <f xml:space="preserve"> IF(Table1[[#This Row],[discount]]&gt;4, "Yes", "No")</f>
        <v>Yes</v>
      </c>
    </row>
    <row r="6153" spans="1:10">
      <c r="A6153" t="s">
        <v>17907</v>
      </c>
      <c r="B6153">
        <v>4.3</v>
      </c>
      <c r="C6153">
        <v>50800</v>
      </c>
      <c r="D6153">
        <v>75990</v>
      </c>
      <c r="E6153">
        <v>33</v>
      </c>
      <c r="F6153" t="s">
        <v>10</v>
      </c>
      <c r="G6153" t="s">
        <v>1516</v>
      </c>
      <c r="H6153">
        <v>4292</v>
      </c>
      <c r="I6153" t="s">
        <v>5993</v>
      </c>
      <c r="J6153" t="str">
        <f xml:space="preserve"> IF(Table1[[#This Row],[discount]]&gt;4, "Yes", "No")</f>
        <v>Yes</v>
      </c>
    </row>
    <row r="6154" spans="1:10">
      <c r="A6154" t="s">
        <v>19915</v>
      </c>
      <c r="B6154">
        <v>4.3</v>
      </c>
      <c r="C6154">
        <v>49990</v>
      </c>
      <c r="D6154">
        <v>74990</v>
      </c>
      <c r="E6154">
        <v>33</v>
      </c>
      <c r="F6154" t="s">
        <v>16</v>
      </c>
      <c r="G6154" t="s">
        <v>479</v>
      </c>
      <c r="H6154">
        <v>868</v>
      </c>
      <c r="I6154" t="s">
        <v>4454</v>
      </c>
      <c r="J6154" t="str">
        <f xml:space="preserve"> IF(Table1[[#This Row],[discount]]&gt;4, "Yes", "No")</f>
        <v>Yes</v>
      </c>
    </row>
    <row r="6155" spans="1:10">
      <c r="A6155" t="s">
        <v>19859</v>
      </c>
      <c r="B6155">
        <v>4.3</v>
      </c>
      <c r="C6155">
        <v>44990</v>
      </c>
      <c r="D6155">
        <v>67990</v>
      </c>
      <c r="E6155">
        <v>33</v>
      </c>
      <c r="F6155" t="s">
        <v>16</v>
      </c>
      <c r="G6155" t="s">
        <v>479</v>
      </c>
      <c r="H6155">
        <v>812</v>
      </c>
      <c r="I6155" t="s">
        <v>5281</v>
      </c>
      <c r="J6155" t="str">
        <f xml:space="preserve"> IF(Table1[[#This Row],[discount]]&gt;4, "Yes", "No")</f>
        <v>Yes</v>
      </c>
    </row>
    <row r="6156" spans="1:10">
      <c r="A6156" t="s">
        <v>4953</v>
      </c>
      <c r="B6156">
        <v>0</v>
      </c>
      <c r="C6156">
        <v>43759</v>
      </c>
      <c r="D6156">
        <v>66000</v>
      </c>
      <c r="E6156">
        <v>33</v>
      </c>
      <c r="F6156" t="s">
        <v>16</v>
      </c>
      <c r="G6156" t="s">
        <v>479</v>
      </c>
      <c r="H6156">
        <v>0</v>
      </c>
      <c r="I6156" t="s">
        <v>496</v>
      </c>
      <c r="J6156" t="str">
        <f xml:space="preserve"> IF(Table1[[#This Row],[discount]]&gt;4, "Yes", "No")</f>
        <v>Yes</v>
      </c>
    </row>
    <row r="6157" spans="1:10">
      <c r="A6157" t="s">
        <v>21002</v>
      </c>
      <c r="B6157">
        <v>4.2</v>
      </c>
      <c r="C6157">
        <v>41990</v>
      </c>
      <c r="D6157">
        <v>62900</v>
      </c>
      <c r="E6157">
        <v>33</v>
      </c>
      <c r="F6157" t="s">
        <v>10</v>
      </c>
      <c r="G6157" t="s">
        <v>1516</v>
      </c>
      <c r="H6157">
        <v>360</v>
      </c>
      <c r="I6157" t="s">
        <v>3197</v>
      </c>
      <c r="J6157" t="str">
        <f xml:space="preserve"> IF(Table1[[#This Row],[discount]]&gt;4, "Yes", "No")</f>
        <v>Yes</v>
      </c>
    </row>
    <row r="6158" spans="1:10">
      <c r="A6158" t="s">
        <v>17660</v>
      </c>
      <c r="B6158">
        <v>4.0999999999999996</v>
      </c>
      <c r="C6158">
        <v>40990</v>
      </c>
      <c r="D6158">
        <v>61990</v>
      </c>
      <c r="E6158">
        <v>33</v>
      </c>
      <c r="F6158" t="s">
        <v>16</v>
      </c>
      <c r="G6158" t="s">
        <v>479</v>
      </c>
      <c r="H6158">
        <v>58</v>
      </c>
      <c r="I6158" t="s">
        <v>4989</v>
      </c>
      <c r="J6158" t="str">
        <f xml:space="preserve"> IF(Table1[[#This Row],[discount]]&gt;4, "Yes", "No")</f>
        <v>Yes</v>
      </c>
    </row>
    <row r="6159" spans="1:10">
      <c r="A6159" t="s">
        <v>7437</v>
      </c>
      <c r="B6159">
        <v>0</v>
      </c>
      <c r="C6159">
        <v>40600</v>
      </c>
      <c r="D6159">
        <v>61500</v>
      </c>
      <c r="E6159">
        <v>33</v>
      </c>
      <c r="F6159" t="s">
        <v>10</v>
      </c>
      <c r="G6159" t="s">
        <v>1516</v>
      </c>
      <c r="H6159">
        <v>0</v>
      </c>
      <c r="I6159" t="s">
        <v>1375</v>
      </c>
      <c r="J6159" t="str">
        <f xml:space="preserve"> IF(Table1[[#This Row],[discount]]&gt;4, "Yes", "No")</f>
        <v>Yes</v>
      </c>
    </row>
    <row r="6160" spans="1:10">
      <c r="A6160" t="s">
        <v>16609</v>
      </c>
      <c r="B6160">
        <v>4</v>
      </c>
      <c r="C6160">
        <v>40390</v>
      </c>
      <c r="D6160">
        <v>60990</v>
      </c>
      <c r="E6160">
        <v>33</v>
      </c>
      <c r="F6160" t="s">
        <v>10</v>
      </c>
      <c r="G6160" t="s">
        <v>1516</v>
      </c>
      <c r="H6160">
        <v>14</v>
      </c>
      <c r="I6160" t="s">
        <v>5807</v>
      </c>
      <c r="J6160" t="str">
        <f xml:space="preserve"> IF(Table1[[#This Row],[discount]]&gt;4, "Yes", "No")</f>
        <v>Yes</v>
      </c>
    </row>
    <row r="6161" spans="1:10">
      <c r="A6161" t="s">
        <v>19918</v>
      </c>
      <c r="B6161">
        <v>4.3</v>
      </c>
      <c r="C6161">
        <v>39990</v>
      </c>
      <c r="D6161">
        <v>59990</v>
      </c>
      <c r="E6161">
        <v>33</v>
      </c>
      <c r="F6161" t="s">
        <v>16</v>
      </c>
      <c r="G6161" t="s">
        <v>479</v>
      </c>
      <c r="H6161">
        <v>400</v>
      </c>
      <c r="I6161" t="s">
        <v>5340</v>
      </c>
      <c r="J6161" t="str">
        <f xml:space="preserve"> IF(Table1[[#This Row],[discount]]&gt;4, "Yes", "No")</f>
        <v>Yes</v>
      </c>
    </row>
    <row r="6162" spans="1:10">
      <c r="A6162" t="s">
        <v>7437</v>
      </c>
      <c r="B6162">
        <v>0</v>
      </c>
      <c r="C6162">
        <v>39950</v>
      </c>
      <c r="D6162">
        <v>60500</v>
      </c>
      <c r="E6162">
        <v>33</v>
      </c>
      <c r="F6162" t="s">
        <v>10</v>
      </c>
      <c r="G6162" t="s">
        <v>1516</v>
      </c>
      <c r="H6162">
        <v>0</v>
      </c>
      <c r="I6162" t="s">
        <v>1375</v>
      </c>
      <c r="J6162" t="str">
        <f xml:space="preserve"> IF(Table1[[#This Row],[discount]]&gt;4, "Yes", "No")</f>
        <v>Yes</v>
      </c>
    </row>
    <row r="6163" spans="1:10">
      <c r="A6163" t="s">
        <v>7482</v>
      </c>
      <c r="B6163">
        <v>4</v>
      </c>
      <c r="C6163">
        <v>38499</v>
      </c>
      <c r="D6163">
        <v>57900</v>
      </c>
      <c r="E6163">
        <v>33</v>
      </c>
      <c r="F6163" t="s">
        <v>10</v>
      </c>
      <c r="G6163" t="s">
        <v>1516</v>
      </c>
      <c r="H6163">
        <v>4</v>
      </c>
      <c r="I6163" t="s">
        <v>3197</v>
      </c>
      <c r="J6163" t="str">
        <f xml:space="preserve"> IF(Table1[[#This Row],[discount]]&gt;4, "Yes", "No")</f>
        <v>Yes</v>
      </c>
    </row>
    <row r="6164" spans="1:10">
      <c r="A6164" t="s">
        <v>19901</v>
      </c>
      <c r="B6164">
        <v>4.3</v>
      </c>
      <c r="C6164">
        <v>38490</v>
      </c>
      <c r="D6164">
        <v>57790</v>
      </c>
      <c r="E6164">
        <v>33</v>
      </c>
      <c r="F6164" t="s">
        <v>16</v>
      </c>
      <c r="G6164" t="s">
        <v>479</v>
      </c>
      <c r="H6164">
        <v>3</v>
      </c>
      <c r="I6164" t="s">
        <v>4486</v>
      </c>
      <c r="J6164" t="str">
        <f xml:space="preserve"> IF(Table1[[#This Row],[discount]]&gt;4, "Yes", "No")</f>
        <v>Yes</v>
      </c>
    </row>
    <row r="6165" spans="1:10">
      <c r="A6165" t="s">
        <v>7431</v>
      </c>
      <c r="B6165">
        <v>4.2</v>
      </c>
      <c r="C6165">
        <v>37100</v>
      </c>
      <c r="D6165">
        <v>55600</v>
      </c>
      <c r="E6165">
        <v>33</v>
      </c>
      <c r="F6165" t="s">
        <v>10</v>
      </c>
      <c r="G6165" t="s">
        <v>1516</v>
      </c>
      <c r="H6165">
        <v>24784</v>
      </c>
      <c r="I6165" t="s">
        <v>7432</v>
      </c>
      <c r="J6165" t="str">
        <f xml:space="preserve"> IF(Table1[[#This Row],[discount]]&gt;4, "Yes", "No")</f>
        <v>Yes</v>
      </c>
    </row>
    <row r="6166" spans="1:10">
      <c r="A6166" t="s">
        <v>17865</v>
      </c>
      <c r="B6166">
        <v>4.0999999999999996</v>
      </c>
      <c r="C6166">
        <v>36990</v>
      </c>
      <c r="D6166">
        <v>55400</v>
      </c>
      <c r="E6166">
        <v>33</v>
      </c>
      <c r="F6166" t="s">
        <v>10</v>
      </c>
      <c r="G6166" t="s">
        <v>1516</v>
      </c>
      <c r="H6166">
        <v>24245</v>
      </c>
      <c r="I6166" t="s">
        <v>3197</v>
      </c>
      <c r="J6166" t="str">
        <f xml:space="preserve"> IF(Table1[[#This Row],[discount]]&gt;4, "Yes", "No")</f>
        <v>Yes</v>
      </c>
    </row>
    <row r="6167" spans="1:10">
      <c r="A6167" t="s">
        <v>4988</v>
      </c>
      <c r="B6167">
        <v>0</v>
      </c>
      <c r="C6167">
        <v>36990</v>
      </c>
      <c r="D6167">
        <v>55999</v>
      </c>
      <c r="E6167">
        <v>33</v>
      </c>
      <c r="F6167" t="s">
        <v>16</v>
      </c>
      <c r="G6167" t="s">
        <v>479</v>
      </c>
      <c r="H6167">
        <v>0</v>
      </c>
      <c r="I6167" t="s">
        <v>4989</v>
      </c>
      <c r="J6167" t="str">
        <f xml:space="preserve"> IF(Table1[[#This Row],[discount]]&gt;4, "Yes", "No")</f>
        <v>Yes</v>
      </c>
    </row>
    <row r="6168" spans="1:10">
      <c r="A6168" t="s">
        <v>17914</v>
      </c>
      <c r="B6168">
        <v>4.0999999999999996</v>
      </c>
      <c r="C6168">
        <v>35200</v>
      </c>
      <c r="D6168">
        <v>52900</v>
      </c>
      <c r="E6168">
        <v>33</v>
      </c>
      <c r="F6168" t="s">
        <v>10</v>
      </c>
      <c r="G6168" t="s">
        <v>1516</v>
      </c>
      <c r="H6168">
        <v>4633</v>
      </c>
      <c r="I6168" t="s">
        <v>1375</v>
      </c>
      <c r="J6168" t="str">
        <f xml:space="preserve"> IF(Table1[[#This Row],[discount]]&gt;4, "Yes", "No")</f>
        <v>Yes</v>
      </c>
    </row>
    <row r="6169" spans="1:10">
      <c r="A6169" t="s">
        <v>19193</v>
      </c>
      <c r="B6169">
        <v>4.3</v>
      </c>
      <c r="C6169">
        <v>34994</v>
      </c>
      <c r="D6169">
        <v>52990</v>
      </c>
      <c r="E6169">
        <v>33</v>
      </c>
      <c r="F6169" t="s">
        <v>10</v>
      </c>
      <c r="G6169" t="s">
        <v>1516</v>
      </c>
      <c r="H6169">
        <v>777</v>
      </c>
      <c r="I6169" t="s">
        <v>7403</v>
      </c>
      <c r="J6169" t="str">
        <f xml:space="preserve"> IF(Table1[[#This Row],[discount]]&gt;4, "Yes", "No")</f>
        <v>Yes</v>
      </c>
    </row>
    <row r="6170" spans="1:10">
      <c r="A6170" t="s">
        <v>19881</v>
      </c>
      <c r="B6170">
        <v>4.3</v>
      </c>
      <c r="C6170">
        <v>34990</v>
      </c>
      <c r="D6170">
        <v>52990</v>
      </c>
      <c r="E6170">
        <v>33</v>
      </c>
      <c r="F6170" t="s">
        <v>16</v>
      </c>
      <c r="G6170" t="s">
        <v>479</v>
      </c>
      <c r="H6170">
        <v>1353</v>
      </c>
      <c r="I6170" t="s">
        <v>5281</v>
      </c>
      <c r="J6170" t="str">
        <f xml:space="preserve"> IF(Table1[[#This Row],[discount]]&gt;4, "Yes", "No")</f>
        <v>Yes</v>
      </c>
    </row>
    <row r="6171" spans="1:10">
      <c r="A6171" t="s">
        <v>16041</v>
      </c>
      <c r="B6171">
        <v>4</v>
      </c>
      <c r="C6171">
        <v>34990</v>
      </c>
      <c r="D6171">
        <v>53000</v>
      </c>
      <c r="E6171">
        <v>33</v>
      </c>
      <c r="F6171" t="s">
        <v>16</v>
      </c>
      <c r="G6171" t="s">
        <v>479</v>
      </c>
      <c r="H6171">
        <v>217</v>
      </c>
      <c r="I6171" t="s">
        <v>4989</v>
      </c>
      <c r="J6171" t="str">
        <f xml:space="preserve"> IF(Table1[[#This Row],[discount]]&gt;4, "Yes", "No")</f>
        <v>Yes</v>
      </c>
    </row>
    <row r="6172" spans="1:10">
      <c r="A6172" t="s">
        <v>7669</v>
      </c>
      <c r="B6172">
        <v>4.2</v>
      </c>
      <c r="C6172">
        <v>34490</v>
      </c>
      <c r="D6172">
        <v>51490</v>
      </c>
      <c r="E6172">
        <v>33</v>
      </c>
      <c r="F6172" t="s">
        <v>10</v>
      </c>
      <c r="G6172" t="s">
        <v>1516</v>
      </c>
      <c r="H6172">
        <v>1199</v>
      </c>
      <c r="I6172" t="s">
        <v>6003</v>
      </c>
      <c r="J6172" t="str">
        <f xml:space="preserve"> IF(Table1[[#This Row],[discount]]&gt;4, "Yes", "No")</f>
        <v>Yes</v>
      </c>
    </row>
    <row r="6173" spans="1:10">
      <c r="A6173" t="s">
        <v>7678</v>
      </c>
      <c r="B6173">
        <v>0</v>
      </c>
      <c r="C6173">
        <v>34071</v>
      </c>
      <c r="D6173">
        <v>51000</v>
      </c>
      <c r="E6173">
        <v>33</v>
      </c>
      <c r="F6173" t="s">
        <v>10</v>
      </c>
      <c r="G6173" t="s">
        <v>1516</v>
      </c>
      <c r="H6173">
        <v>0</v>
      </c>
      <c r="I6173" t="s">
        <v>3197</v>
      </c>
      <c r="J6173" t="str">
        <f xml:space="preserve"> IF(Table1[[#This Row],[discount]]&gt;4, "Yes", "No")</f>
        <v>Yes</v>
      </c>
    </row>
    <row r="6174" spans="1:10">
      <c r="A6174" t="s">
        <v>19288</v>
      </c>
      <c r="B6174">
        <v>4.3</v>
      </c>
      <c r="C6174">
        <v>32490</v>
      </c>
      <c r="D6174">
        <v>48990</v>
      </c>
      <c r="E6174">
        <v>33</v>
      </c>
      <c r="F6174" t="s">
        <v>10</v>
      </c>
      <c r="G6174" t="s">
        <v>1516</v>
      </c>
      <c r="H6174">
        <v>819</v>
      </c>
      <c r="I6174" t="s">
        <v>5987</v>
      </c>
      <c r="J6174" t="str">
        <f xml:space="preserve"> IF(Table1[[#This Row],[discount]]&gt;4, "Yes", "No")</f>
        <v>Yes</v>
      </c>
    </row>
    <row r="6175" spans="1:10">
      <c r="A6175" t="s">
        <v>12585</v>
      </c>
      <c r="B6175">
        <v>3.8</v>
      </c>
      <c r="C6175">
        <v>30690</v>
      </c>
      <c r="D6175">
        <v>45900</v>
      </c>
      <c r="E6175">
        <v>33</v>
      </c>
      <c r="F6175" t="s">
        <v>10</v>
      </c>
      <c r="G6175" t="s">
        <v>1516</v>
      </c>
      <c r="H6175">
        <v>127</v>
      </c>
      <c r="I6175" t="s">
        <v>5807</v>
      </c>
      <c r="J6175" t="str">
        <f xml:space="preserve"> IF(Table1[[#This Row],[discount]]&gt;4, "Yes", "No")</f>
        <v>Yes</v>
      </c>
    </row>
    <row r="6176" spans="1:10">
      <c r="A6176" t="s">
        <v>7675</v>
      </c>
      <c r="B6176">
        <v>0</v>
      </c>
      <c r="C6176">
        <v>29890</v>
      </c>
      <c r="D6176">
        <v>45100</v>
      </c>
      <c r="E6176">
        <v>33</v>
      </c>
      <c r="F6176" t="s">
        <v>10</v>
      </c>
      <c r="G6176" t="s">
        <v>1516</v>
      </c>
      <c r="H6176">
        <v>0</v>
      </c>
      <c r="I6176" t="s">
        <v>7639</v>
      </c>
      <c r="J6176" t="str">
        <f xml:space="preserve"> IF(Table1[[#This Row],[discount]]&gt;4, "Yes", "No")</f>
        <v>Yes</v>
      </c>
    </row>
    <row r="6177" spans="1:10">
      <c r="A6177" t="s">
        <v>16050</v>
      </c>
      <c r="B6177">
        <v>4</v>
      </c>
      <c r="C6177">
        <v>25950</v>
      </c>
      <c r="D6177">
        <v>39288</v>
      </c>
      <c r="E6177">
        <v>33</v>
      </c>
      <c r="F6177" t="s">
        <v>16</v>
      </c>
      <c r="G6177" t="s">
        <v>479</v>
      </c>
      <c r="H6177">
        <v>1393</v>
      </c>
      <c r="I6177" t="s">
        <v>1619</v>
      </c>
      <c r="J6177" t="str">
        <f xml:space="preserve"> IF(Table1[[#This Row],[discount]]&gt;4, "Yes", "No")</f>
        <v>Yes</v>
      </c>
    </row>
    <row r="6178" spans="1:10">
      <c r="A6178" t="s">
        <v>8241</v>
      </c>
      <c r="B6178">
        <v>4.7</v>
      </c>
      <c r="C6178">
        <v>25890</v>
      </c>
      <c r="D6178">
        <v>38964</v>
      </c>
      <c r="E6178">
        <v>33</v>
      </c>
      <c r="F6178" t="s">
        <v>16</v>
      </c>
      <c r="G6178" t="s">
        <v>479</v>
      </c>
      <c r="H6178">
        <v>3</v>
      </c>
      <c r="I6178" t="s">
        <v>1619</v>
      </c>
      <c r="J6178" t="str">
        <f xml:space="preserve"> IF(Table1[[#This Row],[discount]]&gt;4, "Yes", "No")</f>
        <v>Yes</v>
      </c>
    </row>
    <row r="6179" spans="1:10">
      <c r="A6179" t="s">
        <v>21527</v>
      </c>
      <c r="B6179">
        <v>4.2</v>
      </c>
      <c r="C6179">
        <v>21999</v>
      </c>
      <c r="D6179">
        <v>32999</v>
      </c>
      <c r="E6179">
        <v>33</v>
      </c>
      <c r="F6179" t="s">
        <v>16</v>
      </c>
      <c r="G6179" t="s">
        <v>17</v>
      </c>
      <c r="H6179">
        <v>2027</v>
      </c>
      <c r="I6179" t="s">
        <v>5340</v>
      </c>
      <c r="J6179" t="str">
        <f xml:space="preserve"> IF(Table1[[#This Row],[discount]]&gt;4, "Yes", "No")</f>
        <v>Yes</v>
      </c>
    </row>
    <row r="6180" spans="1:10">
      <c r="A6180" t="s">
        <v>21528</v>
      </c>
      <c r="B6180">
        <v>4.2</v>
      </c>
      <c r="C6180">
        <v>21999</v>
      </c>
      <c r="D6180">
        <v>32999</v>
      </c>
      <c r="E6180">
        <v>33</v>
      </c>
      <c r="F6180" t="s">
        <v>16</v>
      </c>
      <c r="G6180" t="s">
        <v>17</v>
      </c>
      <c r="H6180">
        <v>2027</v>
      </c>
      <c r="I6180" t="s">
        <v>5340</v>
      </c>
      <c r="J6180" t="str">
        <f xml:space="preserve"> IF(Table1[[#This Row],[discount]]&gt;4, "Yes", "No")</f>
        <v>Yes</v>
      </c>
    </row>
    <row r="6181" spans="1:10">
      <c r="A6181" t="s">
        <v>4820</v>
      </c>
      <c r="B6181">
        <v>0</v>
      </c>
      <c r="C6181">
        <v>21999</v>
      </c>
      <c r="D6181">
        <v>32999</v>
      </c>
      <c r="E6181">
        <v>33</v>
      </c>
      <c r="F6181" t="s">
        <v>16</v>
      </c>
      <c r="G6181" t="s">
        <v>479</v>
      </c>
      <c r="H6181">
        <v>0</v>
      </c>
      <c r="I6181" t="s">
        <v>4606</v>
      </c>
      <c r="J6181" t="str">
        <f xml:space="preserve"> IF(Table1[[#This Row],[discount]]&gt;4, "Yes", "No")</f>
        <v>Yes</v>
      </c>
    </row>
    <row r="6182" spans="1:10">
      <c r="A6182" t="s">
        <v>4952</v>
      </c>
      <c r="B6182">
        <v>0</v>
      </c>
      <c r="C6182">
        <v>21373</v>
      </c>
      <c r="D6182">
        <v>32000</v>
      </c>
      <c r="E6182">
        <v>33</v>
      </c>
      <c r="F6182" t="s">
        <v>16</v>
      </c>
      <c r="G6182" t="s">
        <v>479</v>
      </c>
      <c r="H6182">
        <v>0</v>
      </c>
      <c r="I6182" t="s">
        <v>496</v>
      </c>
      <c r="J6182" t="str">
        <f xml:space="preserve"> IF(Table1[[#This Row],[discount]]&gt;4, "Yes", "No")</f>
        <v>Yes</v>
      </c>
    </row>
    <row r="6183" spans="1:10">
      <c r="A6183" t="s">
        <v>10129</v>
      </c>
      <c r="B6183">
        <v>4.5999999999999996</v>
      </c>
      <c r="C6183">
        <v>19999</v>
      </c>
      <c r="D6183">
        <v>29999</v>
      </c>
      <c r="E6183">
        <v>33</v>
      </c>
      <c r="F6183" t="s">
        <v>16</v>
      </c>
      <c r="G6183" t="s">
        <v>180</v>
      </c>
      <c r="H6183">
        <v>2072</v>
      </c>
      <c r="I6183" t="s">
        <v>10130</v>
      </c>
      <c r="J6183" t="str">
        <f xml:space="preserve"> IF(Table1[[#This Row],[discount]]&gt;4, "Yes", "No")</f>
        <v>Yes</v>
      </c>
    </row>
    <row r="6184" spans="1:10">
      <c r="A6184" t="s">
        <v>4939</v>
      </c>
      <c r="B6184">
        <v>0</v>
      </c>
      <c r="C6184">
        <v>19999</v>
      </c>
      <c r="D6184">
        <v>29999</v>
      </c>
      <c r="E6184">
        <v>33</v>
      </c>
      <c r="F6184" t="s">
        <v>16</v>
      </c>
      <c r="G6184" t="s">
        <v>479</v>
      </c>
      <c r="H6184">
        <v>0</v>
      </c>
      <c r="I6184" t="s">
        <v>4593</v>
      </c>
      <c r="J6184" t="str">
        <f xml:space="preserve"> IF(Table1[[#This Row],[discount]]&gt;4, "Yes", "No")</f>
        <v>Yes</v>
      </c>
    </row>
    <row r="6185" spans="1:10">
      <c r="A6185" t="s">
        <v>6604</v>
      </c>
      <c r="B6185">
        <v>0</v>
      </c>
      <c r="C6185">
        <v>19999</v>
      </c>
      <c r="D6185">
        <v>29999</v>
      </c>
      <c r="E6185">
        <v>33</v>
      </c>
      <c r="F6185" t="s">
        <v>10</v>
      </c>
      <c r="G6185" t="s">
        <v>399</v>
      </c>
      <c r="H6185">
        <v>0</v>
      </c>
      <c r="I6185" t="s">
        <v>6566</v>
      </c>
      <c r="J6185" t="str">
        <f xml:space="preserve"> IF(Table1[[#This Row],[discount]]&gt;4, "Yes", "No")</f>
        <v>Yes</v>
      </c>
    </row>
    <row r="6186" spans="1:10">
      <c r="A6186" t="s">
        <v>17625</v>
      </c>
      <c r="B6186">
        <v>4.0999999999999996</v>
      </c>
      <c r="C6186">
        <v>19990</v>
      </c>
      <c r="D6186">
        <v>29990</v>
      </c>
      <c r="E6186">
        <v>33</v>
      </c>
      <c r="F6186" t="s">
        <v>16</v>
      </c>
      <c r="G6186" t="s">
        <v>479</v>
      </c>
      <c r="H6186">
        <v>300</v>
      </c>
      <c r="I6186" t="s">
        <v>4989</v>
      </c>
      <c r="J6186" t="str">
        <f xml:space="preserve"> IF(Table1[[#This Row],[discount]]&gt;4, "Yes", "No")</f>
        <v>Yes</v>
      </c>
    </row>
    <row r="6187" spans="1:10">
      <c r="A6187" t="s">
        <v>9452</v>
      </c>
      <c r="B6187">
        <v>3</v>
      </c>
      <c r="C6187">
        <v>19990</v>
      </c>
      <c r="D6187">
        <v>29999</v>
      </c>
      <c r="E6187">
        <v>33</v>
      </c>
      <c r="F6187" t="s">
        <v>16</v>
      </c>
      <c r="G6187" t="s">
        <v>479</v>
      </c>
      <c r="H6187">
        <v>40</v>
      </c>
      <c r="I6187" t="s">
        <v>4593</v>
      </c>
      <c r="J6187" t="str">
        <f xml:space="preserve"> IF(Table1[[#This Row],[discount]]&gt;4, "Yes", "No")</f>
        <v>Yes</v>
      </c>
    </row>
    <row r="6188" spans="1:10">
      <c r="A6188" t="s">
        <v>10218</v>
      </c>
      <c r="B6188">
        <v>4.5999999999999996</v>
      </c>
      <c r="C6188">
        <v>19988</v>
      </c>
      <c r="D6188">
        <v>29990</v>
      </c>
      <c r="E6188">
        <v>33</v>
      </c>
      <c r="F6188" t="s">
        <v>16</v>
      </c>
      <c r="G6188" t="s">
        <v>180</v>
      </c>
      <c r="H6188">
        <v>2905</v>
      </c>
      <c r="I6188" t="s">
        <v>3181</v>
      </c>
      <c r="J6188" t="str">
        <f xml:space="preserve"> IF(Table1[[#This Row],[discount]]&gt;4, "Yes", "No")</f>
        <v>Yes</v>
      </c>
    </row>
    <row r="6189" spans="1:10">
      <c r="A6189" t="s">
        <v>4643</v>
      </c>
      <c r="B6189">
        <v>0</v>
      </c>
      <c r="C6189">
        <v>19960</v>
      </c>
      <c r="D6189">
        <v>29999</v>
      </c>
      <c r="E6189">
        <v>33</v>
      </c>
      <c r="F6189" t="s">
        <v>16</v>
      </c>
      <c r="G6189" t="s">
        <v>479</v>
      </c>
      <c r="H6189">
        <v>0</v>
      </c>
      <c r="I6189" t="s">
        <v>500</v>
      </c>
      <c r="J6189" t="str">
        <f xml:space="preserve"> IF(Table1[[#This Row],[discount]]&gt;4, "Yes", "No")</f>
        <v>Yes</v>
      </c>
    </row>
    <row r="6190" spans="1:10">
      <c r="A6190" t="s">
        <v>4767</v>
      </c>
      <c r="B6190">
        <v>0</v>
      </c>
      <c r="C6190">
        <v>19890</v>
      </c>
      <c r="D6190">
        <v>29999</v>
      </c>
      <c r="E6190">
        <v>33</v>
      </c>
      <c r="F6190" t="s">
        <v>16</v>
      </c>
      <c r="G6190" t="s">
        <v>479</v>
      </c>
      <c r="H6190">
        <v>0</v>
      </c>
      <c r="I6190" t="s">
        <v>4768</v>
      </c>
      <c r="J6190" t="str">
        <f xml:space="preserve"> IF(Table1[[#This Row],[discount]]&gt;4, "Yes", "No")</f>
        <v>Yes</v>
      </c>
    </row>
    <row r="6191" spans="1:10">
      <c r="A6191" t="s">
        <v>4491</v>
      </c>
      <c r="B6191">
        <v>0</v>
      </c>
      <c r="C6191">
        <v>19499</v>
      </c>
      <c r="D6191">
        <v>29499</v>
      </c>
      <c r="E6191">
        <v>33</v>
      </c>
      <c r="F6191" t="s">
        <v>16</v>
      </c>
      <c r="G6191" t="s">
        <v>479</v>
      </c>
      <c r="H6191">
        <v>0</v>
      </c>
      <c r="I6191" t="s">
        <v>4460</v>
      </c>
      <c r="J6191" t="str">
        <f xml:space="preserve"> IF(Table1[[#This Row],[discount]]&gt;4, "Yes", "No")</f>
        <v>Yes</v>
      </c>
    </row>
    <row r="6192" spans="1:10">
      <c r="A6192" t="s">
        <v>20022</v>
      </c>
      <c r="B6192">
        <v>4.3</v>
      </c>
      <c r="C6192">
        <v>17999</v>
      </c>
      <c r="D6192">
        <v>26999</v>
      </c>
      <c r="E6192">
        <v>33</v>
      </c>
      <c r="F6192" t="s">
        <v>16</v>
      </c>
      <c r="G6192" t="s">
        <v>17</v>
      </c>
      <c r="H6192">
        <v>6599</v>
      </c>
      <c r="I6192" t="s">
        <v>13671</v>
      </c>
      <c r="J6192" t="str">
        <f xml:space="preserve"> IF(Table1[[#This Row],[discount]]&gt;4, "Yes", "No")</f>
        <v>Yes</v>
      </c>
    </row>
    <row r="6193" spans="1:10">
      <c r="A6193" t="s">
        <v>4352</v>
      </c>
      <c r="B6193">
        <v>0</v>
      </c>
      <c r="C6193">
        <v>17999</v>
      </c>
      <c r="D6193">
        <v>26999</v>
      </c>
      <c r="E6193">
        <v>33</v>
      </c>
      <c r="F6193" t="s">
        <v>114</v>
      </c>
      <c r="G6193" t="s">
        <v>115</v>
      </c>
      <c r="H6193">
        <v>0</v>
      </c>
      <c r="I6193" t="s">
        <v>4353</v>
      </c>
      <c r="J6193" t="str">
        <f xml:space="preserve"> IF(Table1[[#This Row],[discount]]&gt;4, "Yes", "No")</f>
        <v>Yes</v>
      </c>
    </row>
    <row r="6194" spans="1:10">
      <c r="A6194" t="s">
        <v>17998</v>
      </c>
      <c r="B6194">
        <v>4.0999999999999996</v>
      </c>
      <c r="C6194">
        <v>16749</v>
      </c>
      <c r="D6194">
        <v>25000</v>
      </c>
      <c r="E6194">
        <v>33</v>
      </c>
      <c r="F6194" t="s">
        <v>10</v>
      </c>
      <c r="G6194" t="s">
        <v>1516</v>
      </c>
      <c r="H6194">
        <v>8</v>
      </c>
      <c r="I6194" t="s">
        <v>3197</v>
      </c>
      <c r="J6194" t="str">
        <f xml:space="preserve"> IF(Table1[[#This Row],[discount]]&gt;4, "Yes", "No")</f>
        <v>Yes</v>
      </c>
    </row>
    <row r="6195" spans="1:10">
      <c r="A6195" t="s">
        <v>11836</v>
      </c>
      <c r="B6195">
        <v>4.5</v>
      </c>
      <c r="C6195">
        <v>16400</v>
      </c>
      <c r="D6195">
        <v>24590</v>
      </c>
      <c r="E6195">
        <v>33</v>
      </c>
      <c r="F6195" t="s">
        <v>10</v>
      </c>
      <c r="G6195" t="s">
        <v>1516</v>
      </c>
      <c r="H6195">
        <v>31</v>
      </c>
      <c r="I6195" t="s">
        <v>7432</v>
      </c>
      <c r="J6195" t="str">
        <f xml:space="preserve"> IF(Table1[[#This Row],[discount]]&gt;4, "Yes", "No")</f>
        <v>Yes</v>
      </c>
    </row>
    <row r="6196" spans="1:10">
      <c r="A6196" t="s">
        <v>7648</v>
      </c>
      <c r="B6196">
        <v>4.4000000000000004</v>
      </c>
      <c r="C6196">
        <v>16050</v>
      </c>
      <c r="D6196">
        <v>24000</v>
      </c>
      <c r="E6196">
        <v>33</v>
      </c>
      <c r="F6196" t="s">
        <v>10</v>
      </c>
      <c r="G6196" t="s">
        <v>1516</v>
      </c>
      <c r="H6196">
        <v>8</v>
      </c>
      <c r="I6196" t="s">
        <v>5987</v>
      </c>
      <c r="J6196" t="str">
        <f xml:space="preserve"> IF(Table1[[#This Row],[discount]]&gt;4, "Yes", "No")</f>
        <v>Yes</v>
      </c>
    </row>
    <row r="6197" spans="1:10">
      <c r="A6197" t="s">
        <v>19252</v>
      </c>
      <c r="B6197">
        <v>4.3</v>
      </c>
      <c r="C6197">
        <v>15999</v>
      </c>
      <c r="D6197">
        <v>23999</v>
      </c>
      <c r="E6197">
        <v>33</v>
      </c>
      <c r="F6197" t="s">
        <v>10</v>
      </c>
      <c r="G6197" t="s">
        <v>1516</v>
      </c>
      <c r="H6197">
        <v>14506</v>
      </c>
      <c r="I6197" t="s">
        <v>7639</v>
      </c>
      <c r="J6197" t="str">
        <f xml:space="preserve"> IF(Table1[[#This Row],[discount]]&gt;4, "Yes", "No")</f>
        <v>Yes</v>
      </c>
    </row>
    <row r="6198" spans="1:10">
      <c r="A6198" t="s">
        <v>7676</v>
      </c>
      <c r="B6198">
        <v>0</v>
      </c>
      <c r="C6198">
        <v>15980</v>
      </c>
      <c r="D6198">
        <v>23990</v>
      </c>
      <c r="E6198">
        <v>33</v>
      </c>
      <c r="F6198" t="s">
        <v>10</v>
      </c>
      <c r="G6198" t="s">
        <v>1516</v>
      </c>
      <c r="H6198">
        <v>0</v>
      </c>
      <c r="I6198" t="s">
        <v>7403</v>
      </c>
      <c r="J6198" t="str">
        <f xml:space="preserve"> IF(Table1[[#This Row],[discount]]&gt;4, "Yes", "No")</f>
        <v>Yes</v>
      </c>
    </row>
    <row r="6199" spans="1:10">
      <c r="A6199" t="s">
        <v>19351</v>
      </c>
      <c r="B6199">
        <v>4.2</v>
      </c>
      <c r="C6199">
        <v>15249</v>
      </c>
      <c r="D6199">
        <v>22900</v>
      </c>
      <c r="E6199">
        <v>33</v>
      </c>
      <c r="F6199" t="s">
        <v>10</v>
      </c>
      <c r="G6199" t="s">
        <v>1516</v>
      </c>
      <c r="H6199">
        <v>5927</v>
      </c>
      <c r="I6199" t="s">
        <v>5807</v>
      </c>
      <c r="J6199" t="str">
        <f xml:space="preserve"> IF(Table1[[#This Row],[discount]]&gt;4, "Yes", "No")</f>
        <v>Yes</v>
      </c>
    </row>
    <row r="6200" spans="1:10">
      <c r="A6200" t="s">
        <v>11826</v>
      </c>
      <c r="B6200">
        <v>4.5</v>
      </c>
      <c r="C6200">
        <v>14299</v>
      </c>
      <c r="D6200">
        <v>21500</v>
      </c>
      <c r="E6200">
        <v>33</v>
      </c>
      <c r="F6200" t="s">
        <v>10</v>
      </c>
      <c r="G6200" t="s">
        <v>1516</v>
      </c>
      <c r="H6200">
        <v>90</v>
      </c>
      <c r="I6200" t="s">
        <v>5807</v>
      </c>
      <c r="J6200" t="str">
        <f xml:space="preserve"> IF(Table1[[#This Row],[discount]]&gt;4, "Yes", "No")</f>
        <v>Yes</v>
      </c>
    </row>
    <row r="6201" spans="1:10">
      <c r="A6201" t="s">
        <v>21068</v>
      </c>
      <c r="B6201">
        <v>4.2</v>
      </c>
      <c r="C6201">
        <v>13790</v>
      </c>
      <c r="D6201">
        <v>20590</v>
      </c>
      <c r="E6201">
        <v>33</v>
      </c>
      <c r="F6201" t="s">
        <v>10</v>
      </c>
      <c r="G6201" t="s">
        <v>1516</v>
      </c>
      <c r="H6201">
        <v>6968</v>
      </c>
      <c r="I6201" t="s">
        <v>7432</v>
      </c>
      <c r="J6201" t="str">
        <f xml:space="preserve"> IF(Table1[[#This Row],[discount]]&gt;4, "Yes", "No")</f>
        <v>Yes</v>
      </c>
    </row>
    <row r="6202" spans="1:10">
      <c r="A6202" t="s">
        <v>17969</v>
      </c>
      <c r="B6202">
        <v>4.0999999999999996</v>
      </c>
      <c r="C6202">
        <v>11999</v>
      </c>
      <c r="D6202">
        <v>17999</v>
      </c>
      <c r="E6202">
        <v>33</v>
      </c>
      <c r="F6202" t="s">
        <v>10</v>
      </c>
      <c r="G6202" t="s">
        <v>1516</v>
      </c>
      <c r="H6202">
        <v>3396</v>
      </c>
      <c r="I6202" t="s">
        <v>11286</v>
      </c>
      <c r="J6202" t="str">
        <f xml:space="preserve"> IF(Table1[[#This Row],[discount]]&gt;4, "Yes", "No")</f>
        <v>Yes</v>
      </c>
    </row>
    <row r="6203" spans="1:10">
      <c r="A6203" t="s">
        <v>5513</v>
      </c>
      <c r="B6203">
        <v>0</v>
      </c>
      <c r="C6203">
        <v>11609</v>
      </c>
      <c r="D6203">
        <v>17419</v>
      </c>
      <c r="E6203">
        <v>33</v>
      </c>
      <c r="F6203" t="s">
        <v>10</v>
      </c>
      <c r="G6203" t="s">
        <v>11</v>
      </c>
      <c r="H6203">
        <v>0</v>
      </c>
      <c r="I6203" t="s">
        <v>5514</v>
      </c>
      <c r="J6203" t="str">
        <f xml:space="preserve"> IF(Table1[[#This Row],[discount]]&gt;4, "Yes", "No")</f>
        <v>Yes</v>
      </c>
    </row>
    <row r="6204" spans="1:10">
      <c r="A6204" t="s">
        <v>16661</v>
      </c>
      <c r="B6204">
        <v>4</v>
      </c>
      <c r="C6204">
        <v>9999</v>
      </c>
      <c r="D6204">
        <v>14999</v>
      </c>
      <c r="E6204">
        <v>33</v>
      </c>
      <c r="F6204" t="s">
        <v>10</v>
      </c>
      <c r="G6204" t="s">
        <v>1516</v>
      </c>
      <c r="H6204">
        <v>13391</v>
      </c>
      <c r="I6204" t="s">
        <v>11286</v>
      </c>
      <c r="J6204" t="str">
        <f xml:space="preserve"> IF(Table1[[#This Row],[discount]]&gt;4, "Yes", "No")</f>
        <v>Yes</v>
      </c>
    </row>
    <row r="6205" spans="1:10">
      <c r="A6205" t="s">
        <v>20910</v>
      </c>
      <c r="B6205">
        <v>4.2</v>
      </c>
      <c r="C6205">
        <v>9991</v>
      </c>
      <c r="D6205">
        <v>14999</v>
      </c>
      <c r="E6205">
        <v>33</v>
      </c>
      <c r="F6205" t="s">
        <v>10</v>
      </c>
      <c r="G6205" t="s">
        <v>399</v>
      </c>
      <c r="H6205">
        <v>33</v>
      </c>
      <c r="I6205" t="s">
        <v>2121</v>
      </c>
      <c r="J6205" t="str">
        <f xml:space="preserve"> IF(Table1[[#This Row],[discount]]&gt;4, "Yes", "No")</f>
        <v>Yes</v>
      </c>
    </row>
    <row r="6206" spans="1:10">
      <c r="A6206" t="s">
        <v>21216</v>
      </c>
      <c r="B6206">
        <v>4.2</v>
      </c>
      <c r="C6206">
        <v>9940</v>
      </c>
      <c r="D6206">
        <v>14989</v>
      </c>
      <c r="E6206">
        <v>33</v>
      </c>
      <c r="F6206" t="s">
        <v>10</v>
      </c>
      <c r="G6206" t="s">
        <v>11</v>
      </c>
      <c r="H6206">
        <v>2132</v>
      </c>
      <c r="I6206" t="s">
        <v>5408</v>
      </c>
      <c r="J6206" t="str">
        <f xml:space="preserve"> IF(Table1[[#This Row],[discount]]&gt;4, "Yes", "No")</f>
        <v>Yes</v>
      </c>
    </row>
    <row r="6207" spans="1:10">
      <c r="A6207" t="s">
        <v>19286</v>
      </c>
      <c r="B6207">
        <v>4.3</v>
      </c>
      <c r="C6207">
        <v>8990</v>
      </c>
      <c r="D6207">
        <v>13490</v>
      </c>
      <c r="E6207">
        <v>33</v>
      </c>
      <c r="F6207" t="s">
        <v>10</v>
      </c>
      <c r="G6207" t="s">
        <v>1516</v>
      </c>
      <c r="H6207">
        <v>2130</v>
      </c>
      <c r="I6207" t="s">
        <v>7403</v>
      </c>
      <c r="J6207" t="str">
        <f xml:space="preserve"> IF(Table1[[#This Row],[discount]]&gt;4, "Yes", "No")</f>
        <v>Yes</v>
      </c>
    </row>
    <row r="6208" spans="1:10">
      <c r="A6208" t="s">
        <v>13996</v>
      </c>
      <c r="B6208">
        <v>4.4000000000000004</v>
      </c>
      <c r="C6208">
        <v>8699</v>
      </c>
      <c r="D6208">
        <v>12990</v>
      </c>
      <c r="E6208">
        <v>33</v>
      </c>
      <c r="F6208" t="s">
        <v>10</v>
      </c>
      <c r="G6208" t="s">
        <v>1516</v>
      </c>
      <c r="H6208">
        <v>47</v>
      </c>
      <c r="I6208" t="s">
        <v>7432</v>
      </c>
      <c r="J6208" t="str">
        <f xml:space="preserve"> IF(Table1[[#This Row],[discount]]&gt;4, "Yes", "No")</f>
        <v>Yes</v>
      </c>
    </row>
    <row r="6209" spans="1:10">
      <c r="A6209" t="s">
        <v>19263</v>
      </c>
      <c r="B6209">
        <v>4.3</v>
      </c>
      <c r="C6209">
        <v>8579</v>
      </c>
      <c r="D6209">
        <v>12990</v>
      </c>
      <c r="E6209">
        <v>33</v>
      </c>
      <c r="F6209" t="s">
        <v>10</v>
      </c>
      <c r="G6209" t="s">
        <v>1516</v>
      </c>
      <c r="H6209">
        <v>1700</v>
      </c>
      <c r="I6209" t="s">
        <v>7432</v>
      </c>
      <c r="J6209" t="str">
        <f xml:space="preserve"> IF(Table1[[#This Row],[discount]]&gt;4, "Yes", "No")</f>
        <v>Yes</v>
      </c>
    </row>
    <row r="6210" spans="1:10">
      <c r="A6210" t="s">
        <v>16146</v>
      </c>
      <c r="B6210">
        <v>4</v>
      </c>
      <c r="C6210">
        <v>8000</v>
      </c>
      <c r="D6210">
        <v>11999</v>
      </c>
      <c r="E6210">
        <v>33</v>
      </c>
      <c r="F6210" t="s">
        <v>16</v>
      </c>
      <c r="G6210" t="s">
        <v>17</v>
      </c>
      <c r="H6210">
        <v>1209</v>
      </c>
      <c r="I6210" t="s">
        <v>16125</v>
      </c>
      <c r="J6210" t="str">
        <f xml:space="preserve"> IF(Table1[[#This Row],[discount]]&gt;4, "Yes", "No")</f>
        <v>Yes</v>
      </c>
    </row>
    <row r="6211" spans="1:10">
      <c r="A6211" t="s">
        <v>21505</v>
      </c>
      <c r="B6211">
        <v>4.2</v>
      </c>
      <c r="C6211">
        <v>7999</v>
      </c>
      <c r="D6211">
        <v>11999</v>
      </c>
      <c r="E6211">
        <v>33</v>
      </c>
      <c r="F6211" t="s">
        <v>16</v>
      </c>
      <c r="G6211" t="s">
        <v>17</v>
      </c>
      <c r="H6211">
        <v>74506</v>
      </c>
      <c r="I6211" t="s">
        <v>13671</v>
      </c>
      <c r="J6211" t="str">
        <f xml:space="preserve"> IF(Table1[[#This Row],[discount]]&gt;4, "Yes", "No")</f>
        <v>Yes</v>
      </c>
    </row>
    <row r="6212" spans="1:10">
      <c r="A6212" t="s">
        <v>21509</v>
      </c>
      <c r="B6212">
        <v>4.2</v>
      </c>
      <c r="C6212">
        <v>7999</v>
      </c>
      <c r="D6212">
        <v>11999</v>
      </c>
      <c r="E6212">
        <v>33</v>
      </c>
      <c r="F6212" t="s">
        <v>16</v>
      </c>
      <c r="G6212" t="s">
        <v>17</v>
      </c>
      <c r="H6212">
        <v>74506</v>
      </c>
      <c r="I6212" t="s">
        <v>13671</v>
      </c>
      <c r="J6212" t="str">
        <f xml:space="preserve"> IF(Table1[[#This Row],[discount]]&gt;4, "Yes", "No")</f>
        <v>Yes</v>
      </c>
    </row>
    <row r="6213" spans="1:10">
      <c r="A6213" t="s">
        <v>21510</v>
      </c>
      <c r="B6213">
        <v>4.2</v>
      </c>
      <c r="C6213">
        <v>7999</v>
      </c>
      <c r="D6213">
        <v>11999</v>
      </c>
      <c r="E6213">
        <v>33</v>
      </c>
      <c r="F6213" t="s">
        <v>16</v>
      </c>
      <c r="G6213" t="s">
        <v>17</v>
      </c>
      <c r="H6213">
        <v>74506</v>
      </c>
      <c r="I6213" t="s">
        <v>13671</v>
      </c>
      <c r="J6213" t="str">
        <f xml:space="preserve"> IF(Table1[[#This Row],[discount]]&gt;4, "Yes", "No")</f>
        <v>Yes</v>
      </c>
    </row>
    <row r="6214" spans="1:10">
      <c r="A6214" t="s">
        <v>16120</v>
      </c>
      <c r="B6214">
        <v>4</v>
      </c>
      <c r="C6214">
        <v>7999</v>
      </c>
      <c r="D6214">
        <v>11999</v>
      </c>
      <c r="E6214">
        <v>33</v>
      </c>
      <c r="F6214" t="s">
        <v>16</v>
      </c>
      <c r="G6214" t="s">
        <v>17</v>
      </c>
      <c r="H6214">
        <v>567</v>
      </c>
      <c r="I6214" t="s">
        <v>3419</v>
      </c>
      <c r="J6214" t="str">
        <f xml:space="preserve"> IF(Table1[[#This Row],[discount]]&gt;4, "Yes", "No")</f>
        <v>Yes</v>
      </c>
    </row>
    <row r="6215" spans="1:10">
      <c r="A6215" t="s">
        <v>6035</v>
      </c>
      <c r="B6215">
        <v>0</v>
      </c>
      <c r="C6215">
        <v>7649</v>
      </c>
      <c r="D6215">
        <v>11499</v>
      </c>
      <c r="E6215">
        <v>33</v>
      </c>
      <c r="F6215" t="s">
        <v>10</v>
      </c>
      <c r="G6215" t="s">
        <v>11</v>
      </c>
      <c r="H6215">
        <v>0</v>
      </c>
      <c r="I6215" t="s">
        <v>6036</v>
      </c>
      <c r="J6215" t="str">
        <f xml:space="preserve"> IF(Table1[[#This Row],[discount]]&gt;4, "Yes", "No")</f>
        <v>Yes</v>
      </c>
    </row>
    <row r="6216" spans="1:10">
      <c r="A6216" t="s">
        <v>10498</v>
      </c>
      <c r="B6216">
        <v>3.5</v>
      </c>
      <c r="C6216">
        <v>7349</v>
      </c>
      <c r="D6216">
        <v>10999</v>
      </c>
      <c r="E6216">
        <v>33</v>
      </c>
      <c r="F6216" t="s">
        <v>16</v>
      </c>
      <c r="G6216" t="s">
        <v>479</v>
      </c>
      <c r="H6216">
        <v>69</v>
      </c>
      <c r="I6216" t="s">
        <v>4466</v>
      </c>
      <c r="J6216" t="str">
        <f xml:space="preserve"> IF(Table1[[#This Row],[discount]]&gt;4, "Yes", "No")</f>
        <v>Yes</v>
      </c>
    </row>
    <row r="6217" spans="1:10">
      <c r="A6217" t="s">
        <v>20067</v>
      </c>
      <c r="B6217">
        <v>4.3</v>
      </c>
      <c r="C6217">
        <v>7299</v>
      </c>
      <c r="D6217">
        <v>10999</v>
      </c>
      <c r="E6217">
        <v>33</v>
      </c>
      <c r="F6217" t="s">
        <v>16</v>
      </c>
      <c r="G6217" t="s">
        <v>17</v>
      </c>
      <c r="H6217">
        <v>196</v>
      </c>
      <c r="I6217" t="s">
        <v>15306</v>
      </c>
      <c r="J6217" t="str">
        <f xml:space="preserve"> IF(Table1[[#This Row],[discount]]&gt;4, "Yes", "No")</f>
        <v>Yes</v>
      </c>
    </row>
    <row r="6218" spans="1:10">
      <c r="A6218" t="s">
        <v>20075</v>
      </c>
      <c r="B6218">
        <v>4.3</v>
      </c>
      <c r="C6218">
        <v>7285</v>
      </c>
      <c r="D6218">
        <v>10999</v>
      </c>
      <c r="E6218">
        <v>33</v>
      </c>
      <c r="F6218" t="s">
        <v>16</v>
      </c>
      <c r="G6218" t="s">
        <v>17</v>
      </c>
      <c r="H6218">
        <v>196</v>
      </c>
      <c r="I6218" t="s">
        <v>15306</v>
      </c>
      <c r="J6218" t="str">
        <f xml:space="preserve"> IF(Table1[[#This Row],[discount]]&gt;4, "Yes", "No")</f>
        <v>Yes</v>
      </c>
    </row>
    <row r="6219" spans="1:10">
      <c r="A6219" t="s">
        <v>20080</v>
      </c>
      <c r="B6219">
        <v>4.3</v>
      </c>
      <c r="C6219">
        <v>7275</v>
      </c>
      <c r="D6219">
        <v>10999</v>
      </c>
      <c r="E6219">
        <v>33</v>
      </c>
      <c r="F6219" t="s">
        <v>16</v>
      </c>
      <c r="G6219" t="s">
        <v>17</v>
      </c>
      <c r="H6219">
        <v>196</v>
      </c>
      <c r="I6219" t="s">
        <v>15306</v>
      </c>
      <c r="J6219" t="str">
        <f xml:space="preserve"> IF(Table1[[#This Row],[discount]]&gt;4, "Yes", "No")</f>
        <v>Yes</v>
      </c>
    </row>
    <row r="6220" spans="1:10">
      <c r="A6220" t="s">
        <v>5440</v>
      </c>
      <c r="B6220">
        <v>0</v>
      </c>
      <c r="C6220">
        <v>6695</v>
      </c>
      <c r="D6220">
        <v>9995</v>
      </c>
      <c r="E6220">
        <v>33</v>
      </c>
      <c r="F6220" t="s">
        <v>10</v>
      </c>
      <c r="G6220" t="s">
        <v>11</v>
      </c>
      <c r="H6220">
        <v>0</v>
      </c>
      <c r="I6220" t="s">
        <v>810</v>
      </c>
      <c r="J6220" t="str">
        <f xml:space="preserve"> IF(Table1[[#This Row],[discount]]&gt;4, "Yes", "No")</f>
        <v>Yes</v>
      </c>
    </row>
    <row r="6221" spans="1:10">
      <c r="A6221" t="s">
        <v>5701</v>
      </c>
      <c r="B6221">
        <v>0</v>
      </c>
      <c r="C6221">
        <v>6603</v>
      </c>
      <c r="D6221">
        <v>9990</v>
      </c>
      <c r="E6221">
        <v>33</v>
      </c>
      <c r="F6221" t="s">
        <v>10</v>
      </c>
      <c r="G6221" t="s">
        <v>11</v>
      </c>
      <c r="H6221">
        <v>0</v>
      </c>
      <c r="I6221" t="s">
        <v>5439</v>
      </c>
      <c r="J6221" t="str">
        <f xml:space="preserve"> IF(Table1[[#This Row],[discount]]&gt;4, "Yes", "No")</f>
        <v>Yes</v>
      </c>
    </row>
    <row r="6222" spans="1:10">
      <c r="A6222" t="s">
        <v>13508</v>
      </c>
      <c r="B6222">
        <v>4.4000000000000004</v>
      </c>
      <c r="C6222">
        <v>6267</v>
      </c>
      <c r="D6222">
        <v>9495</v>
      </c>
      <c r="E6222">
        <v>33</v>
      </c>
      <c r="F6222" t="s">
        <v>10</v>
      </c>
      <c r="G6222" t="s">
        <v>11</v>
      </c>
      <c r="H6222">
        <v>654</v>
      </c>
      <c r="I6222" t="s">
        <v>5417</v>
      </c>
      <c r="J6222" t="str">
        <f xml:space="preserve"> IF(Table1[[#This Row],[discount]]&gt;4, "Yes", "No")</f>
        <v>Yes</v>
      </c>
    </row>
    <row r="6223" spans="1:10">
      <c r="A6223" t="s">
        <v>7216</v>
      </c>
      <c r="B6223">
        <v>0</v>
      </c>
      <c r="C6223">
        <v>6236</v>
      </c>
      <c r="D6223">
        <v>9400</v>
      </c>
      <c r="E6223">
        <v>33</v>
      </c>
      <c r="F6223" t="s">
        <v>10</v>
      </c>
      <c r="G6223" t="s">
        <v>20</v>
      </c>
      <c r="H6223">
        <v>0</v>
      </c>
      <c r="I6223" t="s">
        <v>7212</v>
      </c>
      <c r="J6223" t="str">
        <f xml:space="preserve"> IF(Table1[[#This Row],[discount]]&gt;4, "Yes", "No")</f>
        <v>Yes</v>
      </c>
    </row>
    <row r="6224" spans="1:10">
      <c r="A6224" t="s">
        <v>15500</v>
      </c>
      <c r="B6224">
        <v>3.9</v>
      </c>
      <c r="C6224">
        <v>5999</v>
      </c>
      <c r="D6224">
        <v>8995</v>
      </c>
      <c r="E6224">
        <v>33</v>
      </c>
      <c r="F6224" t="s">
        <v>10</v>
      </c>
      <c r="G6224" t="s">
        <v>1516</v>
      </c>
      <c r="H6224">
        <v>176</v>
      </c>
      <c r="I6224" t="s">
        <v>9938</v>
      </c>
      <c r="J6224" t="str">
        <f xml:space="preserve"> IF(Table1[[#This Row],[discount]]&gt;4, "Yes", "No")</f>
        <v>Yes</v>
      </c>
    </row>
    <row r="6225" spans="1:10">
      <c r="A6225" t="s">
        <v>10255</v>
      </c>
      <c r="B6225">
        <v>4.5999999999999996</v>
      </c>
      <c r="C6225">
        <v>5999</v>
      </c>
      <c r="D6225">
        <v>8990</v>
      </c>
      <c r="E6225">
        <v>33</v>
      </c>
      <c r="F6225" t="s">
        <v>10</v>
      </c>
      <c r="G6225" t="s">
        <v>11</v>
      </c>
      <c r="H6225">
        <v>45</v>
      </c>
      <c r="I6225" t="s">
        <v>10256</v>
      </c>
      <c r="J6225" t="str">
        <f xml:space="preserve"> IF(Table1[[#This Row],[discount]]&gt;4, "Yes", "No")</f>
        <v>Yes</v>
      </c>
    </row>
    <row r="6226" spans="1:10">
      <c r="A6226" t="s">
        <v>1029</v>
      </c>
      <c r="B6226">
        <v>0</v>
      </c>
      <c r="C6226">
        <v>5999</v>
      </c>
      <c r="D6226">
        <v>8999</v>
      </c>
      <c r="E6226">
        <v>33</v>
      </c>
      <c r="F6226" t="s">
        <v>16</v>
      </c>
      <c r="G6226" t="s">
        <v>890</v>
      </c>
      <c r="H6226">
        <v>0</v>
      </c>
      <c r="I6226" t="s">
        <v>1021</v>
      </c>
      <c r="J6226" t="str">
        <f xml:space="preserve"> IF(Table1[[#This Row],[discount]]&gt;4, "Yes", "No")</f>
        <v>Yes</v>
      </c>
    </row>
    <row r="6227" spans="1:10">
      <c r="A6227" t="s">
        <v>1040</v>
      </c>
      <c r="B6227">
        <v>0</v>
      </c>
      <c r="C6227">
        <v>5999</v>
      </c>
      <c r="D6227">
        <v>8999</v>
      </c>
      <c r="E6227">
        <v>33</v>
      </c>
      <c r="F6227" t="s">
        <v>16</v>
      </c>
      <c r="G6227" t="s">
        <v>890</v>
      </c>
      <c r="H6227">
        <v>0</v>
      </c>
      <c r="I6227" t="s">
        <v>1021</v>
      </c>
      <c r="J6227" t="str">
        <f xml:space="preserve"> IF(Table1[[#This Row],[discount]]&gt;4, "Yes", "No")</f>
        <v>Yes</v>
      </c>
    </row>
    <row r="6228" spans="1:10">
      <c r="A6228" t="s">
        <v>1074</v>
      </c>
      <c r="B6228">
        <v>0</v>
      </c>
      <c r="C6228">
        <v>5999</v>
      </c>
      <c r="D6228">
        <v>8999</v>
      </c>
      <c r="E6228">
        <v>33</v>
      </c>
      <c r="F6228" t="s">
        <v>16</v>
      </c>
      <c r="G6228" t="s">
        <v>890</v>
      </c>
      <c r="H6228">
        <v>0</v>
      </c>
      <c r="I6228" t="s">
        <v>1021</v>
      </c>
      <c r="J6228" t="str">
        <f xml:space="preserve"> IF(Table1[[#This Row],[discount]]&gt;4, "Yes", "No")</f>
        <v>Yes</v>
      </c>
    </row>
    <row r="6229" spans="1:10">
      <c r="A6229" t="s">
        <v>20519</v>
      </c>
      <c r="B6229">
        <v>4.3</v>
      </c>
      <c r="C6229">
        <v>5862</v>
      </c>
      <c r="D6229">
        <v>8750</v>
      </c>
      <c r="E6229">
        <v>33</v>
      </c>
      <c r="F6229" t="s">
        <v>108</v>
      </c>
      <c r="G6229" t="s">
        <v>109</v>
      </c>
      <c r="H6229">
        <v>267</v>
      </c>
      <c r="I6229" t="s">
        <v>3349</v>
      </c>
      <c r="J6229" t="str">
        <f xml:space="preserve"> IF(Table1[[#This Row],[discount]]&gt;4, "Yes", "No")</f>
        <v>Yes</v>
      </c>
    </row>
    <row r="6230" spans="1:10">
      <c r="A6230" t="s">
        <v>21705</v>
      </c>
      <c r="B6230">
        <v>4.2</v>
      </c>
      <c r="C6230">
        <v>5360</v>
      </c>
      <c r="D6230">
        <v>8000</v>
      </c>
      <c r="E6230">
        <v>33</v>
      </c>
      <c r="F6230" t="s">
        <v>108</v>
      </c>
      <c r="G6230" t="s">
        <v>109</v>
      </c>
      <c r="H6230">
        <v>57</v>
      </c>
      <c r="I6230" t="s">
        <v>3349</v>
      </c>
      <c r="J6230" t="str">
        <f xml:space="preserve"> IF(Table1[[#This Row],[discount]]&gt;4, "Yes", "No")</f>
        <v>Yes</v>
      </c>
    </row>
    <row r="6231" spans="1:10">
      <c r="A6231" t="s">
        <v>19773</v>
      </c>
      <c r="B6231">
        <v>4.3</v>
      </c>
      <c r="C6231">
        <v>5299</v>
      </c>
      <c r="D6231">
        <v>8000</v>
      </c>
      <c r="E6231">
        <v>33</v>
      </c>
      <c r="F6231" t="s">
        <v>114</v>
      </c>
      <c r="G6231" t="s">
        <v>115</v>
      </c>
      <c r="H6231">
        <v>400</v>
      </c>
      <c r="I6231" t="s">
        <v>4092</v>
      </c>
      <c r="J6231" t="str">
        <f xml:space="preserve"> IF(Table1[[#This Row],[discount]]&gt;4, "Yes", "No")</f>
        <v>Yes</v>
      </c>
    </row>
    <row r="6232" spans="1:10">
      <c r="A6232" t="s">
        <v>13492</v>
      </c>
      <c r="B6232">
        <v>4.4000000000000004</v>
      </c>
      <c r="C6232">
        <v>4599</v>
      </c>
      <c r="D6232">
        <v>6895</v>
      </c>
      <c r="E6232">
        <v>33</v>
      </c>
      <c r="F6232" t="s">
        <v>10</v>
      </c>
      <c r="G6232" t="s">
        <v>11</v>
      </c>
      <c r="H6232">
        <v>3156</v>
      </c>
      <c r="I6232" t="s">
        <v>3324</v>
      </c>
      <c r="J6232" t="str">
        <f xml:space="preserve"> IF(Table1[[#This Row],[discount]]&gt;4, "Yes", "No")</f>
        <v>Yes</v>
      </c>
    </row>
    <row r="6233" spans="1:10">
      <c r="A6233" t="s">
        <v>18160</v>
      </c>
      <c r="B6233">
        <v>4.0999999999999996</v>
      </c>
      <c r="C6233">
        <v>4300</v>
      </c>
      <c r="D6233">
        <v>6500</v>
      </c>
      <c r="E6233">
        <v>33</v>
      </c>
      <c r="F6233" t="s">
        <v>10</v>
      </c>
      <c r="G6233" t="s">
        <v>399</v>
      </c>
      <c r="H6233">
        <v>162</v>
      </c>
      <c r="I6233" t="s">
        <v>1460</v>
      </c>
      <c r="J6233" t="str">
        <f xml:space="preserve"> IF(Table1[[#This Row],[discount]]&gt;4, "Yes", "No")</f>
        <v>Yes</v>
      </c>
    </row>
    <row r="6234" spans="1:10">
      <c r="A6234" t="s">
        <v>7235</v>
      </c>
      <c r="B6234">
        <v>0</v>
      </c>
      <c r="C6234">
        <v>4209</v>
      </c>
      <c r="D6234">
        <v>6319</v>
      </c>
      <c r="E6234">
        <v>33</v>
      </c>
      <c r="F6234" t="s">
        <v>10</v>
      </c>
      <c r="G6234" t="s">
        <v>20</v>
      </c>
      <c r="H6234">
        <v>0</v>
      </c>
      <c r="I6234" t="s">
        <v>5514</v>
      </c>
      <c r="J6234" t="str">
        <f xml:space="preserve"> IF(Table1[[#This Row],[discount]]&gt;4, "Yes", "No")</f>
        <v>Yes</v>
      </c>
    </row>
    <row r="6235" spans="1:10">
      <c r="A6235" t="s">
        <v>21499</v>
      </c>
      <c r="B6235">
        <v>4.2</v>
      </c>
      <c r="C6235">
        <v>3999</v>
      </c>
      <c r="D6235">
        <v>5999</v>
      </c>
      <c r="E6235">
        <v>33</v>
      </c>
      <c r="F6235" t="s">
        <v>16</v>
      </c>
      <c r="G6235" t="s">
        <v>17</v>
      </c>
      <c r="H6235">
        <v>109</v>
      </c>
      <c r="I6235" t="s">
        <v>2639</v>
      </c>
      <c r="J6235" t="str">
        <f xml:space="preserve"> IF(Table1[[#This Row],[discount]]&gt;4, "Yes", "No")</f>
        <v>Yes</v>
      </c>
    </row>
    <row r="6236" spans="1:10">
      <c r="A6236" t="s">
        <v>21316</v>
      </c>
      <c r="B6236">
        <v>4.2</v>
      </c>
      <c r="C6236">
        <v>3990</v>
      </c>
      <c r="D6236">
        <v>5990</v>
      </c>
      <c r="E6236">
        <v>33</v>
      </c>
      <c r="F6236" t="s">
        <v>16</v>
      </c>
      <c r="G6236" t="s">
        <v>180</v>
      </c>
      <c r="H6236">
        <v>6458</v>
      </c>
      <c r="I6236" t="s">
        <v>3181</v>
      </c>
      <c r="J6236" t="str">
        <f xml:space="preserve"> IF(Table1[[#This Row],[discount]]&gt;4, "Yes", "No")</f>
        <v>Yes</v>
      </c>
    </row>
    <row r="6237" spans="1:10">
      <c r="A6237" t="s">
        <v>6052</v>
      </c>
      <c r="B6237">
        <v>4.2</v>
      </c>
      <c r="C6237">
        <v>3750</v>
      </c>
      <c r="D6237">
        <v>5599</v>
      </c>
      <c r="E6237">
        <v>33</v>
      </c>
      <c r="F6237" t="s">
        <v>10</v>
      </c>
      <c r="G6237" t="s">
        <v>11</v>
      </c>
      <c r="H6237">
        <v>7172</v>
      </c>
      <c r="I6237" t="s">
        <v>6005</v>
      </c>
      <c r="J6237" t="str">
        <f xml:space="preserve"> IF(Table1[[#This Row],[discount]]&gt;4, "Yes", "No")</f>
        <v>Yes</v>
      </c>
    </row>
    <row r="6238" spans="1:10">
      <c r="A6238" t="s">
        <v>6052</v>
      </c>
      <c r="B6238">
        <v>4.2</v>
      </c>
      <c r="C6238">
        <v>3599</v>
      </c>
      <c r="D6238">
        <v>5390</v>
      </c>
      <c r="E6238">
        <v>33</v>
      </c>
      <c r="F6238" t="s">
        <v>10</v>
      </c>
      <c r="G6238" t="s">
        <v>11</v>
      </c>
      <c r="H6238">
        <v>5055</v>
      </c>
      <c r="I6238" t="s">
        <v>6005</v>
      </c>
      <c r="J6238" t="str">
        <f xml:space="preserve"> IF(Table1[[#This Row],[discount]]&gt;4, "Yes", "No")</f>
        <v>Yes</v>
      </c>
    </row>
    <row r="6239" spans="1:10">
      <c r="A6239" t="s">
        <v>16309</v>
      </c>
      <c r="B6239">
        <v>4</v>
      </c>
      <c r="C6239">
        <v>3513</v>
      </c>
      <c r="D6239">
        <v>5249</v>
      </c>
      <c r="E6239">
        <v>33</v>
      </c>
      <c r="F6239" t="s">
        <v>10</v>
      </c>
      <c r="G6239" t="s">
        <v>399</v>
      </c>
      <c r="H6239">
        <v>21</v>
      </c>
      <c r="I6239" t="s">
        <v>16310</v>
      </c>
      <c r="J6239" t="str">
        <f xml:space="preserve"> IF(Table1[[#This Row],[discount]]&gt;4, "Yes", "No")</f>
        <v>Yes</v>
      </c>
    </row>
    <row r="6240" spans="1:10">
      <c r="A6240" t="s">
        <v>21125</v>
      </c>
      <c r="B6240">
        <v>4.2</v>
      </c>
      <c r="C6240">
        <v>3399</v>
      </c>
      <c r="D6240">
        <v>5100</v>
      </c>
      <c r="E6240">
        <v>33</v>
      </c>
      <c r="F6240" t="s">
        <v>10</v>
      </c>
      <c r="G6240" t="s">
        <v>11</v>
      </c>
      <c r="H6240">
        <v>1195</v>
      </c>
      <c r="I6240" t="s">
        <v>18006</v>
      </c>
      <c r="J6240" t="str">
        <f xml:space="preserve"> IF(Table1[[#This Row],[discount]]&gt;4, "Yes", "No")</f>
        <v>Yes</v>
      </c>
    </row>
    <row r="6241" spans="1:10">
      <c r="A6241" t="s">
        <v>16476</v>
      </c>
      <c r="B6241">
        <v>4</v>
      </c>
      <c r="C6241">
        <v>3299</v>
      </c>
      <c r="D6241">
        <v>4945</v>
      </c>
      <c r="E6241">
        <v>33</v>
      </c>
      <c r="F6241" t="s">
        <v>10</v>
      </c>
      <c r="G6241" t="s">
        <v>11</v>
      </c>
      <c r="H6241">
        <v>69</v>
      </c>
      <c r="I6241" t="s">
        <v>10824</v>
      </c>
      <c r="J6241" t="str">
        <f xml:space="preserve"> IF(Table1[[#This Row],[discount]]&gt;4, "Yes", "No")</f>
        <v>Yes</v>
      </c>
    </row>
    <row r="6242" spans="1:10">
      <c r="A6242" t="s">
        <v>8745</v>
      </c>
      <c r="B6242">
        <v>4.5999999999999996</v>
      </c>
      <c r="C6242">
        <v>3078</v>
      </c>
      <c r="D6242">
        <v>4599</v>
      </c>
      <c r="E6242">
        <v>33</v>
      </c>
      <c r="F6242" t="s">
        <v>10</v>
      </c>
      <c r="G6242" t="s">
        <v>399</v>
      </c>
      <c r="H6242">
        <v>5</v>
      </c>
      <c r="I6242" t="s">
        <v>6255</v>
      </c>
      <c r="J6242" t="str">
        <f xml:space="preserve"> IF(Table1[[#This Row],[discount]]&gt;4, "Yes", "No")</f>
        <v>Yes</v>
      </c>
    </row>
    <row r="6243" spans="1:10">
      <c r="A6243" t="s">
        <v>17845</v>
      </c>
      <c r="B6243">
        <v>4.0999999999999996</v>
      </c>
      <c r="C6243">
        <v>2999</v>
      </c>
      <c r="D6243">
        <v>4499</v>
      </c>
      <c r="E6243">
        <v>33</v>
      </c>
      <c r="F6243" t="s">
        <v>16</v>
      </c>
      <c r="G6243" t="s">
        <v>180</v>
      </c>
      <c r="H6243">
        <v>16055</v>
      </c>
      <c r="I6243" t="s">
        <v>13666</v>
      </c>
      <c r="J6243" t="str">
        <f xml:space="preserve"> IF(Table1[[#This Row],[discount]]&gt;4, "Yes", "No")</f>
        <v>Yes</v>
      </c>
    </row>
    <row r="6244" spans="1:10">
      <c r="A6244" t="s">
        <v>13536</v>
      </c>
      <c r="B6244">
        <v>4.4000000000000004</v>
      </c>
      <c r="C6244">
        <v>2999</v>
      </c>
      <c r="D6244">
        <v>4499</v>
      </c>
      <c r="E6244">
        <v>33</v>
      </c>
      <c r="F6244" t="s">
        <v>16</v>
      </c>
      <c r="G6244" t="s">
        <v>180</v>
      </c>
      <c r="H6244">
        <v>6583</v>
      </c>
      <c r="I6244" t="s">
        <v>10130</v>
      </c>
      <c r="J6244" t="str">
        <f xml:space="preserve"> IF(Table1[[#This Row],[discount]]&gt;4, "Yes", "No")</f>
        <v>Yes</v>
      </c>
    </row>
    <row r="6245" spans="1:10">
      <c r="A6245" t="s">
        <v>5911</v>
      </c>
      <c r="B6245">
        <v>0</v>
      </c>
      <c r="C6245">
        <v>2699</v>
      </c>
      <c r="D6245">
        <v>4049</v>
      </c>
      <c r="E6245">
        <v>33</v>
      </c>
      <c r="F6245" t="s">
        <v>10</v>
      </c>
      <c r="G6245" t="s">
        <v>11</v>
      </c>
      <c r="H6245">
        <v>0</v>
      </c>
      <c r="I6245" t="s">
        <v>5912</v>
      </c>
      <c r="J6245" t="str">
        <f xml:space="preserve"> IF(Table1[[#This Row],[discount]]&gt;4, "Yes", "No")</f>
        <v>Yes</v>
      </c>
    </row>
    <row r="6246" spans="1:10">
      <c r="A6246" t="s">
        <v>19546</v>
      </c>
      <c r="B6246">
        <v>4.3</v>
      </c>
      <c r="C6246">
        <v>2299</v>
      </c>
      <c r="D6246">
        <v>3459</v>
      </c>
      <c r="E6246">
        <v>33</v>
      </c>
      <c r="F6246" t="s">
        <v>10</v>
      </c>
      <c r="G6246" t="s">
        <v>11</v>
      </c>
      <c r="H6246">
        <v>998</v>
      </c>
      <c r="I6246" t="s">
        <v>1725</v>
      </c>
      <c r="J6246" t="str">
        <f xml:space="preserve"> IF(Table1[[#This Row],[discount]]&gt;4, "Yes", "No")</f>
        <v>Yes</v>
      </c>
    </row>
    <row r="6247" spans="1:10">
      <c r="A6247" t="s">
        <v>19703</v>
      </c>
      <c r="B6247">
        <v>4.3</v>
      </c>
      <c r="C6247">
        <v>2199</v>
      </c>
      <c r="D6247">
        <v>3299</v>
      </c>
      <c r="E6247">
        <v>33</v>
      </c>
      <c r="F6247" t="s">
        <v>16</v>
      </c>
      <c r="G6247" t="s">
        <v>180</v>
      </c>
      <c r="H6247">
        <v>89111</v>
      </c>
      <c r="I6247" t="s">
        <v>9825</v>
      </c>
      <c r="J6247" t="str">
        <f xml:space="preserve"> IF(Table1[[#This Row],[discount]]&gt;4, "Yes", "No")</f>
        <v>Yes</v>
      </c>
    </row>
    <row r="6248" spans="1:10">
      <c r="A6248" t="s">
        <v>19704</v>
      </c>
      <c r="B6248">
        <v>4.3</v>
      </c>
      <c r="C6248">
        <v>2199</v>
      </c>
      <c r="D6248">
        <v>3299</v>
      </c>
      <c r="E6248">
        <v>33</v>
      </c>
      <c r="F6248" t="s">
        <v>16</v>
      </c>
      <c r="G6248" t="s">
        <v>180</v>
      </c>
      <c r="H6248">
        <v>89111</v>
      </c>
      <c r="I6248" t="s">
        <v>9825</v>
      </c>
      <c r="J6248" t="str">
        <f xml:space="preserve"> IF(Table1[[#This Row],[discount]]&gt;4, "Yes", "No")</f>
        <v>Yes</v>
      </c>
    </row>
    <row r="6249" spans="1:10">
      <c r="A6249" t="s">
        <v>16103</v>
      </c>
      <c r="B6249">
        <v>4.0999999999999996</v>
      </c>
      <c r="C6249">
        <v>1999</v>
      </c>
      <c r="D6249">
        <v>2999</v>
      </c>
      <c r="E6249">
        <v>33</v>
      </c>
      <c r="F6249" t="s">
        <v>16</v>
      </c>
      <c r="G6249" t="s">
        <v>17</v>
      </c>
      <c r="H6249">
        <v>80</v>
      </c>
      <c r="I6249" t="s">
        <v>2639</v>
      </c>
      <c r="J6249" t="str">
        <f xml:space="preserve"> IF(Table1[[#This Row],[discount]]&gt;4, "Yes", "No")</f>
        <v>Yes</v>
      </c>
    </row>
    <row r="6250" spans="1:10">
      <c r="A6250" t="s">
        <v>12352</v>
      </c>
      <c r="B6250">
        <v>3.7</v>
      </c>
      <c r="C6250">
        <v>1999</v>
      </c>
      <c r="D6250">
        <v>2999</v>
      </c>
      <c r="E6250">
        <v>33</v>
      </c>
      <c r="F6250" t="s">
        <v>16</v>
      </c>
      <c r="G6250" t="s">
        <v>17</v>
      </c>
      <c r="H6250">
        <v>23</v>
      </c>
      <c r="I6250" t="s">
        <v>2403</v>
      </c>
      <c r="J6250" t="str">
        <f xml:space="preserve"> IF(Table1[[#This Row],[discount]]&gt;4, "Yes", "No")</f>
        <v>Yes</v>
      </c>
    </row>
    <row r="6251" spans="1:10">
      <c r="A6251" t="s">
        <v>17622</v>
      </c>
      <c r="B6251">
        <v>4.0999999999999996</v>
      </c>
      <c r="C6251">
        <v>1999</v>
      </c>
      <c r="D6251">
        <v>2999</v>
      </c>
      <c r="E6251">
        <v>33</v>
      </c>
      <c r="F6251" t="s">
        <v>16</v>
      </c>
      <c r="G6251" t="s">
        <v>479</v>
      </c>
      <c r="H6251">
        <v>12</v>
      </c>
      <c r="I6251" t="s">
        <v>554</v>
      </c>
      <c r="J6251" t="str">
        <f xml:space="preserve"> IF(Table1[[#This Row],[discount]]&gt;4, "Yes", "No")</f>
        <v>Yes</v>
      </c>
    </row>
    <row r="6252" spans="1:10">
      <c r="A6252" t="s">
        <v>19763</v>
      </c>
      <c r="B6252">
        <v>4.3</v>
      </c>
      <c r="C6252">
        <v>1999</v>
      </c>
      <c r="D6252">
        <v>2999</v>
      </c>
      <c r="E6252">
        <v>33</v>
      </c>
      <c r="F6252" t="s">
        <v>114</v>
      </c>
      <c r="G6252" t="s">
        <v>115</v>
      </c>
      <c r="H6252">
        <v>3</v>
      </c>
      <c r="I6252" t="s">
        <v>19764</v>
      </c>
      <c r="J6252" t="str">
        <f xml:space="preserve"> IF(Table1[[#This Row],[discount]]&gt;4, "Yes", "No")</f>
        <v>Yes</v>
      </c>
    </row>
    <row r="6253" spans="1:10">
      <c r="A6253" t="s">
        <v>6952</v>
      </c>
      <c r="B6253">
        <v>0</v>
      </c>
      <c r="C6253">
        <v>1999</v>
      </c>
      <c r="D6253">
        <v>2999</v>
      </c>
      <c r="E6253">
        <v>33</v>
      </c>
      <c r="F6253" t="s">
        <v>10</v>
      </c>
      <c r="G6253" t="s">
        <v>20</v>
      </c>
      <c r="H6253">
        <v>0</v>
      </c>
      <c r="I6253" t="s">
        <v>263</v>
      </c>
      <c r="J6253" t="str">
        <f xml:space="preserve"> IF(Table1[[#This Row],[discount]]&gt;4, "Yes", "No")</f>
        <v>Yes</v>
      </c>
    </row>
    <row r="6254" spans="1:10">
      <c r="A6254" t="s">
        <v>7298</v>
      </c>
      <c r="B6254">
        <v>0</v>
      </c>
      <c r="C6254">
        <v>1999</v>
      </c>
      <c r="D6254">
        <v>2999</v>
      </c>
      <c r="E6254">
        <v>33</v>
      </c>
      <c r="F6254" t="s">
        <v>10</v>
      </c>
      <c r="G6254" t="s">
        <v>20</v>
      </c>
      <c r="H6254">
        <v>0</v>
      </c>
      <c r="I6254" t="s">
        <v>263</v>
      </c>
      <c r="J6254" t="str">
        <f xml:space="preserve"> IF(Table1[[#This Row],[discount]]&gt;4, "Yes", "No")</f>
        <v>Yes</v>
      </c>
    </row>
    <row r="6255" spans="1:10">
      <c r="A6255" t="s">
        <v>7390</v>
      </c>
      <c r="B6255">
        <v>0</v>
      </c>
      <c r="C6255">
        <v>1999</v>
      </c>
      <c r="D6255">
        <v>2999</v>
      </c>
      <c r="E6255">
        <v>33</v>
      </c>
      <c r="F6255" t="s">
        <v>10</v>
      </c>
      <c r="G6255" t="s">
        <v>20</v>
      </c>
      <c r="H6255">
        <v>0</v>
      </c>
      <c r="I6255" t="s">
        <v>7391</v>
      </c>
      <c r="J6255" t="str">
        <f xml:space="preserve"> IF(Table1[[#This Row],[discount]]&gt;4, "Yes", "No")</f>
        <v>Yes</v>
      </c>
    </row>
    <row r="6256" spans="1:10">
      <c r="A6256" t="s">
        <v>12640</v>
      </c>
      <c r="B6256">
        <v>3.8</v>
      </c>
      <c r="C6256">
        <v>1989</v>
      </c>
      <c r="D6256">
        <v>3000</v>
      </c>
      <c r="E6256">
        <v>33</v>
      </c>
      <c r="F6256" t="s">
        <v>16</v>
      </c>
      <c r="G6256" t="s">
        <v>180</v>
      </c>
      <c r="H6256">
        <v>740</v>
      </c>
      <c r="I6256" t="s">
        <v>1736</v>
      </c>
      <c r="J6256" t="str">
        <f xml:space="preserve"> IF(Table1[[#This Row],[discount]]&gt;4, "Yes", "No")</f>
        <v>Yes</v>
      </c>
    </row>
    <row r="6257" spans="1:10">
      <c r="A6257" t="s">
        <v>2411</v>
      </c>
      <c r="B6257">
        <v>0</v>
      </c>
      <c r="C6257">
        <v>1980</v>
      </c>
      <c r="D6257">
        <v>2999</v>
      </c>
      <c r="E6257">
        <v>33</v>
      </c>
      <c r="F6257" t="s">
        <v>16</v>
      </c>
      <c r="G6257" t="s">
        <v>17</v>
      </c>
      <c r="H6257">
        <v>0</v>
      </c>
      <c r="I6257" t="s">
        <v>2412</v>
      </c>
      <c r="J6257" t="str">
        <f xml:space="preserve"> IF(Table1[[#This Row],[discount]]&gt;4, "Yes", "No")</f>
        <v>Yes</v>
      </c>
    </row>
    <row r="6258" spans="1:10">
      <c r="A6258" t="s">
        <v>11459</v>
      </c>
      <c r="B6258">
        <v>4.5</v>
      </c>
      <c r="C6258">
        <v>1909</v>
      </c>
      <c r="D6258">
        <v>2850</v>
      </c>
      <c r="E6258">
        <v>33</v>
      </c>
      <c r="F6258" t="s">
        <v>108</v>
      </c>
      <c r="G6258" t="s">
        <v>109</v>
      </c>
      <c r="H6258">
        <v>11</v>
      </c>
      <c r="I6258" t="s">
        <v>3349</v>
      </c>
      <c r="J6258" t="str">
        <f xml:space="preserve"> IF(Table1[[#This Row],[discount]]&gt;4, "Yes", "No")</f>
        <v>Yes</v>
      </c>
    </row>
    <row r="6259" spans="1:10">
      <c r="A6259" t="s">
        <v>3555</v>
      </c>
      <c r="B6259">
        <v>0</v>
      </c>
      <c r="C6259">
        <v>1804</v>
      </c>
      <c r="D6259">
        <v>2699</v>
      </c>
      <c r="E6259">
        <v>33</v>
      </c>
      <c r="F6259" t="s">
        <v>16</v>
      </c>
      <c r="G6259" t="s">
        <v>17</v>
      </c>
      <c r="H6259">
        <v>0</v>
      </c>
      <c r="I6259" t="s">
        <v>3556</v>
      </c>
      <c r="J6259" t="str">
        <f xml:space="preserve"> IF(Table1[[#This Row],[discount]]&gt;4, "Yes", "No")</f>
        <v>Yes</v>
      </c>
    </row>
    <row r="6260" spans="1:10">
      <c r="A6260" t="s">
        <v>3348</v>
      </c>
      <c r="B6260">
        <v>0</v>
      </c>
      <c r="C6260">
        <v>1742</v>
      </c>
      <c r="D6260">
        <v>2600</v>
      </c>
      <c r="E6260">
        <v>33</v>
      </c>
      <c r="F6260" t="s">
        <v>108</v>
      </c>
      <c r="G6260" t="s">
        <v>109</v>
      </c>
      <c r="H6260">
        <v>0</v>
      </c>
      <c r="I6260" t="s">
        <v>3349</v>
      </c>
      <c r="J6260" t="str">
        <f xml:space="preserve"> IF(Table1[[#This Row],[discount]]&gt;4, "Yes", "No")</f>
        <v>Yes</v>
      </c>
    </row>
    <row r="6261" spans="1:10">
      <c r="A6261" t="s">
        <v>5921</v>
      </c>
      <c r="B6261">
        <v>0</v>
      </c>
      <c r="C6261">
        <v>1650</v>
      </c>
      <c r="D6261">
        <v>2499</v>
      </c>
      <c r="E6261">
        <v>33</v>
      </c>
      <c r="F6261" t="s">
        <v>10</v>
      </c>
      <c r="G6261" t="s">
        <v>11</v>
      </c>
      <c r="H6261">
        <v>0</v>
      </c>
      <c r="I6261" t="s">
        <v>5922</v>
      </c>
      <c r="J6261" t="str">
        <f xml:space="preserve"> IF(Table1[[#This Row],[discount]]&gt;4, "Yes", "No")</f>
        <v>Yes</v>
      </c>
    </row>
    <row r="6262" spans="1:10">
      <c r="A6262" t="s">
        <v>13672</v>
      </c>
      <c r="B6262">
        <v>4.4000000000000004</v>
      </c>
      <c r="C6262">
        <v>1599</v>
      </c>
      <c r="D6262">
        <v>2399</v>
      </c>
      <c r="E6262">
        <v>33</v>
      </c>
      <c r="F6262" t="s">
        <v>16</v>
      </c>
      <c r="G6262" t="s">
        <v>479</v>
      </c>
      <c r="H6262">
        <v>23844</v>
      </c>
      <c r="I6262" t="s">
        <v>1652</v>
      </c>
      <c r="J6262" t="str">
        <f xml:space="preserve"> IF(Table1[[#This Row],[discount]]&gt;4, "Yes", "No")</f>
        <v>Yes</v>
      </c>
    </row>
    <row r="6263" spans="1:10">
      <c r="A6263" t="s">
        <v>13638</v>
      </c>
      <c r="B6263">
        <v>4.4000000000000004</v>
      </c>
      <c r="C6263">
        <v>1499</v>
      </c>
      <c r="D6263">
        <v>2250</v>
      </c>
      <c r="E6263">
        <v>33</v>
      </c>
      <c r="F6263" t="s">
        <v>114</v>
      </c>
      <c r="G6263" t="s">
        <v>115</v>
      </c>
      <c r="H6263">
        <v>78</v>
      </c>
      <c r="I6263" t="s">
        <v>11407</v>
      </c>
      <c r="J6263" t="str">
        <f xml:space="preserve"> IF(Table1[[#This Row],[discount]]&gt;4, "Yes", "No")</f>
        <v>Yes</v>
      </c>
    </row>
    <row r="6264" spans="1:10">
      <c r="A6264" t="s">
        <v>5614</v>
      </c>
      <c r="B6264">
        <v>0</v>
      </c>
      <c r="C6264">
        <v>1400</v>
      </c>
      <c r="D6264">
        <v>2100</v>
      </c>
      <c r="E6264">
        <v>33</v>
      </c>
      <c r="F6264" t="s">
        <v>10</v>
      </c>
      <c r="G6264" t="s">
        <v>11</v>
      </c>
      <c r="H6264">
        <v>0</v>
      </c>
      <c r="I6264" t="s">
        <v>5615</v>
      </c>
      <c r="J6264" t="str">
        <f xml:space="preserve"> IF(Table1[[#This Row],[discount]]&gt;4, "Yes", "No")</f>
        <v>Yes</v>
      </c>
    </row>
    <row r="6265" spans="1:10">
      <c r="A6265" t="s">
        <v>20540</v>
      </c>
      <c r="B6265">
        <v>4.3</v>
      </c>
      <c r="C6265">
        <v>1399</v>
      </c>
      <c r="D6265">
        <v>2099</v>
      </c>
      <c r="E6265">
        <v>33</v>
      </c>
      <c r="F6265" t="s">
        <v>108</v>
      </c>
      <c r="G6265" t="s">
        <v>109</v>
      </c>
      <c r="H6265">
        <v>31148</v>
      </c>
      <c r="I6265" t="s">
        <v>810</v>
      </c>
      <c r="J6265" t="str">
        <f xml:space="preserve"> IF(Table1[[#This Row],[discount]]&gt;4, "Yes", "No")</f>
        <v>Yes</v>
      </c>
    </row>
    <row r="6266" spans="1:10">
      <c r="A6266" t="s">
        <v>19947</v>
      </c>
      <c r="B6266">
        <v>4.3</v>
      </c>
      <c r="C6266">
        <v>1399</v>
      </c>
      <c r="D6266">
        <v>2099</v>
      </c>
      <c r="E6266">
        <v>33</v>
      </c>
      <c r="F6266" t="s">
        <v>16</v>
      </c>
      <c r="G6266" t="s">
        <v>17</v>
      </c>
      <c r="H6266">
        <v>234</v>
      </c>
      <c r="I6266" t="s">
        <v>10261</v>
      </c>
      <c r="J6266" t="str">
        <f xml:space="preserve"> IF(Table1[[#This Row],[discount]]&gt;4, "Yes", "No")</f>
        <v>Yes</v>
      </c>
    </row>
    <row r="6267" spans="1:10">
      <c r="A6267" t="s">
        <v>18631</v>
      </c>
      <c r="B6267">
        <v>4.0999999999999996</v>
      </c>
      <c r="C6267">
        <v>1335</v>
      </c>
      <c r="D6267">
        <v>2000</v>
      </c>
      <c r="E6267">
        <v>33</v>
      </c>
      <c r="F6267" t="s">
        <v>108</v>
      </c>
      <c r="G6267" t="s">
        <v>109</v>
      </c>
      <c r="H6267">
        <v>7071</v>
      </c>
      <c r="I6267" t="s">
        <v>3324</v>
      </c>
      <c r="J6267" t="str">
        <f xml:space="preserve"> IF(Table1[[#This Row],[discount]]&gt;4, "Yes", "No")</f>
        <v>Yes</v>
      </c>
    </row>
    <row r="6268" spans="1:10">
      <c r="A6268" t="s">
        <v>15876</v>
      </c>
      <c r="B6268">
        <v>3.6</v>
      </c>
      <c r="C6268">
        <v>1329</v>
      </c>
      <c r="D6268">
        <v>1999</v>
      </c>
      <c r="E6268">
        <v>33</v>
      </c>
      <c r="F6268" t="s">
        <v>10</v>
      </c>
      <c r="G6268" t="s">
        <v>1516</v>
      </c>
      <c r="H6268">
        <v>100</v>
      </c>
      <c r="I6268" t="s">
        <v>7578</v>
      </c>
      <c r="J6268" t="str">
        <f xml:space="preserve"> IF(Table1[[#This Row],[discount]]&gt;4, "Yes", "No")</f>
        <v>Yes</v>
      </c>
    </row>
    <row r="6269" spans="1:10">
      <c r="A6269" t="s">
        <v>5614</v>
      </c>
      <c r="B6269">
        <v>0</v>
      </c>
      <c r="C6269">
        <v>1300</v>
      </c>
      <c r="D6269">
        <v>1950</v>
      </c>
      <c r="E6269">
        <v>33</v>
      </c>
      <c r="F6269" t="s">
        <v>10</v>
      </c>
      <c r="G6269" t="s">
        <v>11</v>
      </c>
      <c r="H6269">
        <v>0</v>
      </c>
      <c r="I6269" t="s">
        <v>5615</v>
      </c>
      <c r="J6269" t="str">
        <f xml:space="preserve"> IF(Table1[[#This Row],[discount]]&gt;4, "Yes", "No")</f>
        <v>Yes</v>
      </c>
    </row>
    <row r="6270" spans="1:10">
      <c r="A6270" t="s">
        <v>3488</v>
      </c>
      <c r="B6270">
        <v>0</v>
      </c>
      <c r="C6270">
        <v>1259</v>
      </c>
      <c r="D6270">
        <v>1899</v>
      </c>
      <c r="E6270">
        <v>33</v>
      </c>
      <c r="F6270" t="s">
        <v>16</v>
      </c>
      <c r="G6270" t="s">
        <v>17</v>
      </c>
      <c r="H6270">
        <v>0</v>
      </c>
      <c r="I6270" t="s">
        <v>3489</v>
      </c>
      <c r="J6270" t="str">
        <f xml:space="preserve"> IF(Table1[[#This Row],[discount]]&gt;4, "Yes", "No")</f>
        <v>Yes</v>
      </c>
    </row>
    <row r="6271" spans="1:10">
      <c r="A6271" t="s">
        <v>14901</v>
      </c>
      <c r="B6271">
        <v>3.9</v>
      </c>
      <c r="C6271">
        <v>1224</v>
      </c>
      <c r="D6271">
        <v>1850</v>
      </c>
      <c r="E6271">
        <v>33</v>
      </c>
      <c r="F6271" t="s">
        <v>108</v>
      </c>
      <c r="G6271" t="s">
        <v>109</v>
      </c>
      <c r="H6271">
        <v>43</v>
      </c>
      <c r="I6271" t="s">
        <v>3290</v>
      </c>
      <c r="J6271" t="str">
        <f xml:space="preserve"> IF(Table1[[#This Row],[discount]]&gt;4, "Yes", "No")</f>
        <v>Yes</v>
      </c>
    </row>
    <row r="6272" spans="1:10">
      <c r="A6272" t="s">
        <v>14904</v>
      </c>
      <c r="B6272">
        <v>3.9</v>
      </c>
      <c r="C6272">
        <v>1224</v>
      </c>
      <c r="D6272">
        <v>1850</v>
      </c>
      <c r="E6272">
        <v>33</v>
      </c>
      <c r="F6272" t="s">
        <v>108</v>
      </c>
      <c r="G6272" t="s">
        <v>109</v>
      </c>
      <c r="H6272">
        <v>43</v>
      </c>
      <c r="I6272" t="s">
        <v>3290</v>
      </c>
      <c r="J6272" t="str">
        <f xml:space="preserve"> IF(Table1[[#This Row],[discount]]&gt;4, "Yes", "No")</f>
        <v>Yes</v>
      </c>
    </row>
    <row r="6273" spans="1:10">
      <c r="A6273" t="s">
        <v>20511</v>
      </c>
      <c r="B6273">
        <v>4.3</v>
      </c>
      <c r="C6273">
        <v>1199</v>
      </c>
      <c r="D6273">
        <v>1799</v>
      </c>
      <c r="E6273">
        <v>33</v>
      </c>
      <c r="F6273" t="s">
        <v>108</v>
      </c>
      <c r="G6273" t="s">
        <v>109</v>
      </c>
      <c r="H6273">
        <v>1024</v>
      </c>
      <c r="I6273" t="s">
        <v>3290</v>
      </c>
      <c r="J6273" t="str">
        <f xml:space="preserve"> IF(Table1[[#This Row],[discount]]&gt;4, "Yes", "No")</f>
        <v>Yes</v>
      </c>
    </row>
    <row r="6274" spans="1:10">
      <c r="A6274" t="s">
        <v>6417</v>
      </c>
      <c r="B6274">
        <v>0</v>
      </c>
      <c r="C6274">
        <v>1099</v>
      </c>
      <c r="D6274">
        <v>1650</v>
      </c>
      <c r="E6274">
        <v>33</v>
      </c>
      <c r="F6274" t="s">
        <v>10</v>
      </c>
      <c r="G6274" t="s">
        <v>399</v>
      </c>
      <c r="H6274">
        <v>0</v>
      </c>
      <c r="I6274" t="s">
        <v>2121</v>
      </c>
      <c r="J6274" t="str">
        <f xml:space="preserve"> IF(Table1[[#This Row],[discount]]&gt;4, "Yes", "No")</f>
        <v>Yes</v>
      </c>
    </row>
    <row r="6275" spans="1:10">
      <c r="A6275" t="s">
        <v>5629</v>
      </c>
      <c r="B6275">
        <v>0</v>
      </c>
      <c r="C6275">
        <v>1036</v>
      </c>
      <c r="D6275">
        <v>1550</v>
      </c>
      <c r="E6275">
        <v>33</v>
      </c>
      <c r="F6275" t="s">
        <v>10</v>
      </c>
      <c r="G6275" t="s">
        <v>11</v>
      </c>
      <c r="H6275">
        <v>0</v>
      </c>
      <c r="I6275" t="s">
        <v>5630</v>
      </c>
      <c r="J6275" t="str">
        <f xml:space="preserve"> IF(Table1[[#This Row],[discount]]&gt;4, "Yes", "No")</f>
        <v>Yes</v>
      </c>
    </row>
    <row r="6276" spans="1:10">
      <c r="A6276" t="s">
        <v>19736</v>
      </c>
      <c r="B6276">
        <v>4.3</v>
      </c>
      <c r="C6276">
        <v>999</v>
      </c>
      <c r="D6276">
        <v>1499</v>
      </c>
      <c r="E6276">
        <v>33</v>
      </c>
      <c r="F6276" t="s">
        <v>114</v>
      </c>
      <c r="G6276" t="s">
        <v>115</v>
      </c>
      <c r="H6276">
        <v>1878</v>
      </c>
      <c r="I6276" t="s">
        <v>9093</v>
      </c>
      <c r="J6276" t="str">
        <f xml:space="preserve"> IF(Table1[[#This Row],[discount]]&gt;4, "Yes", "No")</f>
        <v>Yes</v>
      </c>
    </row>
    <row r="6277" spans="1:10">
      <c r="A6277" t="s">
        <v>21167</v>
      </c>
      <c r="B6277">
        <v>4.2</v>
      </c>
      <c r="C6277">
        <v>999</v>
      </c>
      <c r="D6277">
        <v>1499</v>
      </c>
      <c r="E6277">
        <v>33</v>
      </c>
      <c r="F6277" t="s">
        <v>10</v>
      </c>
      <c r="G6277" t="s">
        <v>11</v>
      </c>
      <c r="H6277">
        <v>758</v>
      </c>
      <c r="I6277" t="s">
        <v>1369</v>
      </c>
      <c r="J6277" t="str">
        <f xml:space="preserve"> IF(Table1[[#This Row],[discount]]&gt;4, "Yes", "No")</f>
        <v>Yes</v>
      </c>
    </row>
    <row r="6278" spans="1:10">
      <c r="A6278" t="s">
        <v>19747</v>
      </c>
      <c r="B6278">
        <v>4.3</v>
      </c>
      <c r="C6278">
        <v>999</v>
      </c>
      <c r="D6278">
        <v>1499</v>
      </c>
      <c r="E6278">
        <v>33</v>
      </c>
      <c r="F6278" t="s">
        <v>114</v>
      </c>
      <c r="G6278" t="s">
        <v>115</v>
      </c>
      <c r="H6278">
        <v>638</v>
      </c>
      <c r="I6278" t="s">
        <v>10061</v>
      </c>
      <c r="J6278" t="str">
        <f xml:space="preserve"> IF(Table1[[#This Row],[discount]]&gt;4, "Yes", "No")</f>
        <v>Yes</v>
      </c>
    </row>
    <row r="6279" spans="1:10">
      <c r="A6279" t="s">
        <v>17322</v>
      </c>
      <c r="B6279">
        <v>4</v>
      </c>
      <c r="C6279">
        <v>999</v>
      </c>
      <c r="D6279">
        <v>1499</v>
      </c>
      <c r="E6279">
        <v>33</v>
      </c>
      <c r="F6279" t="s">
        <v>108</v>
      </c>
      <c r="G6279" t="s">
        <v>448</v>
      </c>
      <c r="H6279">
        <v>374</v>
      </c>
      <c r="I6279" t="s">
        <v>12900</v>
      </c>
      <c r="J6279" t="str">
        <f xml:space="preserve"> IF(Table1[[#This Row],[discount]]&gt;4, "Yes", "No")</f>
        <v>Yes</v>
      </c>
    </row>
    <row r="6280" spans="1:10">
      <c r="A6280" t="s">
        <v>15275</v>
      </c>
      <c r="B6280">
        <v>3.9</v>
      </c>
      <c r="C6280">
        <v>999</v>
      </c>
      <c r="D6280">
        <v>1500</v>
      </c>
      <c r="E6280">
        <v>33</v>
      </c>
      <c r="F6280" t="s">
        <v>108</v>
      </c>
      <c r="G6280" t="s">
        <v>412</v>
      </c>
      <c r="H6280">
        <v>289</v>
      </c>
      <c r="I6280" t="s">
        <v>15276</v>
      </c>
      <c r="J6280" t="str">
        <f xml:space="preserve"> IF(Table1[[#This Row],[discount]]&gt;4, "Yes", "No")</f>
        <v>Yes</v>
      </c>
    </row>
    <row r="6281" spans="1:10">
      <c r="A6281" t="s">
        <v>12657</v>
      </c>
      <c r="B6281">
        <v>3.8</v>
      </c>
      <c r="C6281">
        <v>999</v>
      </c>
      <c r="D6281">
        <v>1499</v>
      </c>
      <c r="E6281">
        <v>33</v>
      </c>
      <c r="F6281" t="s">
        <v>16</v>
      </c>
      <c r="G6281" t="s">
        <v>180</v>
      </c>
      <c r="H6281">
        <v>207</v>
      </c>
      <c r="I6281" t="s">
        <v>1652</v>
      </c>
      <c r="J6281" t="str">
        <f xml:space="preserve"> IF(Table1[[#This Row],[discount]]&gt;4, "Yes", "No")</f>
        <v>Yes</v>
      </c>
    </row>
    <row r="6282" spans="1:10">
      <c r="A6282" t="s">
        <v>11366</v>
      </c>
      <c r="B6282">
        <v>4.5</v>
      </c>
      <c r="C6282">
        <v>999</v>
      </c>
      <c r="D6282">
        <v>1499</v>
      </c>
      <c r="E6282">
        <v>33</v>
      </c>
      <c r="F6282" t="s">
        <v>108</v>
      </c>
      <c r="G6282" t="s">
        <v>412</v>
      </c>
      <c r="H6282">
        <v>130</v>
      </c>
      <c r="I6282" t="s">
        <v>2831</v>
      </c>
      <c r="J6282" t="str">
        <f xml:space="preserve"> IF(Table1[[#This Row],[discount]]&gt;4, "Yes", "No")</f>
        <v>Yes</v>
      </c>
    </row>
    <row r="6283" spans="1:10">
      <c r="A6283" t="s">
        <v>9552</v>
      </c>
      <c r="B6283">
        <v>4.7</v>
      </c>
      <c r="C6283">
        <v>999</v>
      </c>
      <c r="D6283">
        <v>1495</v>
      </c>
      <c r="E6283">
        <v>33</v>
      </c>
      <c r="F6283" t="s">
        <v>114</v>
      </c>
      <c r="G6283" t="s">
        <v>115</v>
      </c>
      <c r="H6283">
        <v>38</v>
      </c>
      <c r="I6283" t="s">
        <v>4047</v>
      </c>
      <c r="J6283" t="str">
        <f xml:space="preserve"> IF(Table1[[#This Row],[discount]]&gt;4, "Yes", "No")</f>
        <v>Yes</v>
      </c>
    </row>
    <row r="6284" spans="1:10">
      <c r="A6284" t="s">
        <v>9265</v>
      </c>
      <c r="B6284">
        <v>3.1</v>
      </c>
      <c r="C6284">
        <v>999</v>
      </c>
      <c r="D6284">
        <v>1499</v>
      </c>
      <c r="E6284">
        <v>33</v>
      </c>
      <c r="F6284" t="s">
        <v>10</v>
      </c>
      <c r="G6284" t="s">
        <v>11</v>
      </c>
      <c r="H6284">
        <v>29</v>
      </c>
      <c r="I6284" t="s">
        <v>6008</v>
      </c>
      <c r="J6284" t="str">
        <f xml:space="preserve"> IF(Table1[[#This Row],[discount]]&gt;4, "Yes", "No")</f>
        <v>Yes</v>
      </c>
    </row>
    <row r="6285" spans="1:10">
      <c r="A6285" t="s">
        <v>16515</v>
      </c>
      <c r="B6285">
        <v>4</v>
      </c>
      <c r="C6285">
        <v>999</v>
      </c>
      <c r="D6285">
        <v>1500</v>
      </c>
      <c r="E6285">
        <v>33</v>
      </c>
      <c r="F6285" t="s">
        <v>10</v>
      </c>
      <c r="G6285" t="s">
        <v>11</v>
      </c>
      <c r="H6285">
        <v>5</v>
      </c>
      <c r="I6285" t="s">
        <v>16516</v>
      </c>
      <c r="J6285" t="str">
        <f xml:space="preserve"> IF(Table1[[#This Row],[discount]]&gt;4, "Yes", "No")</f>
        <v>Yes</v>
      </c>
    </row>
    <row r="6286" spans="1:10">
      <c r="A6286" t="s">
        <v>7725</v>
      </c>
      <c r="B6286">
        <v>0</v>
      </c>
      <c r="C6286">
        <v>999</v>
      </c>
      <c r="D6286">
        <v>1499</v>
      </c>
      <c r="E6286">
        <v>33</v>
      </c>
      <c r="F6286" t="s">
        <v>114</v>
      </c>
      <c r="G6286" t="s">
        <v>115</v>
      </c>
      <c r="H6286">
        <v>0</v>
      </c>
      <c r="I6286" t="s">
        <v>424</v>
      </c>
      <c r="J6286" t="str">
        <f xml:space="preserve"> IF(Table1[[#This Row],[discount]]&gt;4, "Yes", "No")</f>
        <v>Yes</v>
      </c>
    </row>
    <row r="6287" spans="1:10">
      <c r="A6287" t="s">
        <v>8355</v>
      </c>
      <c r="B6287">
        <v>3</v>
      </c>
      <c r="C6287">
        <v>995</v>
      </c>
      <c r="D6287">
        <v>1495</v>
      </c>
      <c r="E6287">
        <v>33</v>
      </c>
      <c r="F6287" t="s">
        <v>10</v>
      </c>
      <c r="G6287" t="s">
        <v>20</v>
      </c>
      <c r="H6287">
        <v>3</v>
      </c>
      <c r="I6287" t="s">
        <v>8356</v>
      </c>
      <c r="J6287" t="str">
        <f xml:space="preserve"> IF(Table1[[#This Row],[discount]]&gt;4, "Yes", "No")</f>
        <v>Yes</v>
      </c>
    </row>
    <row r="6288" spans="1:10">
      <c r="A6288" t="s">
        <v>17036</v>
      </c>
      <c r="B6288">
        <v>4</v>
      </c>
      <c r="C6288">
        <v>994</v>
      </c>
      <c r="D6288">
        <v>1500</v>
      </c>
      <c r="E6288">
        <v>33</v>
      </c>
      <c r="F6288" t="s">
        <v>108</v>
      </c>
      <c r="G6288" t="s">
        <v>412</v>
      </c>
      <c r="H6288">
        <v>18</v>
      </c>
      <c r="I6288" t="s">
        <v>17037</v>
      </c>
      <c r="J6288" t="str">
        <f xml:space="preserve"> IF(Table1[[#This Row],[discount]]&gt;4, "Yes", "No")</f>
        <v>Yes</v>
      </c>
    </row>
    <row r="6289" spans="1:10">
      <c r="A6289" t="s">
        <v>17503</v>
      </c>
      <c r="B6289">
        <v>4.0999999999999996</v>
      </c>
      <c r="C6289">
        <v>990</v>
      </c>
      <c r="D6289">
        <v>1499</v>
      </c>
      <c r="E6289">
        <v>33</v>
      </c>
      <c r="F6289" t="s">
        <v>114</v>
      </c>
      <c r="G6289" t="s">
        <v>115</v>
      </c>
      <c r="H6289">
        <v>47</v>
      </c>
      <c r="I6289" t="s">
        <v>8809</v>
      </c>
      <c r="J6289" t="str">
        <f xml:space="preserve"> IF(Table1[[#This Row],[discount]]&gt;4, "Yes", "No")</f>
        <v>Yes</v>
      </c>
    </row>
    <row r="6290" spans="1:10">
      <c r="A6290" t="s">
        <v>5709</v>
      </c>
      <c r="B6290">
        <v>0</v>
      </c>
      <c r="C6290">
        <v>899</v>
      </c>
      <c r="D6290">
        <v>1345</v>
      </c>
      <c r="E6290">
        <v>33</v>
      </c>
      <c r="F6290" t="s">
        <v>10</v>
      </c>
      <c r="G6290" t="s">
        <v>11</v>
      </c>
      <c r="H6290">
        <v>0</v>
      </c>
      <c r="I6290" t="s">
        <v>5710</v>
      </c>
      <c r="J6290" t="str">
        <f xml:space="preserve"> IF(Table1[[#This Row],[discount]]&gt;4, "Yes", "No")</f>
        <v>Yes</v>
      </c>
    </row>
    <row r="6291" spans="1:10">
      <c r="A6291" t="s">
        <v>18615</v>
      </c>
      <c r="B6291">
        <v>4.0999999999999996</v>
      </c>
      <c r="C6291">
        <v>799</v>
      </c>
      <c r="D6291">
        <v>1199</v>
      </c>
      <c r="E6291">
        <v>33</v>
      </c>
      <c r="F6291" t="s">
        <v>108</v>
      </c>
      <c r="G6291" t="s">
        <v>109</v>
      </c>
      <c r="H6291">
        <v>9405</v>
      </c>
      <c r="I6291" t="s">
        <v>18616</v>
      </c>
      <c r="J6291" t="str">
        <f xml:space="preserve"> IF(Table1[[#This Row],[discount]]&gt;4, "Yes", "No")</f>
        <v>Yes</v>
      </c>
    </row>
    <row r="6292" spans="1:10">
      <c r="A6292" t="s">
        <v>12077</v>
      </c>
      <c r="B6292">
        <v>3.7</v>
      </c>
      <c r="C6292">
        <v>799</v>
      </c>
      <c r="D6292">
        <v>1199</v>
      </c>
      <c r="E6292">
        <v>33</v>
      </c>
      <c r="F6292" t="s">
        <v>114</v>
      </c>
      <c r="G6292" t="s">
        <v>115</v>
      </c>
      <c r="H6292">
        <v>3157</v>
      </c>
      <c r="I6292" t="s">
        <v>12068</v>
      </c>
      <c r="J6292" t="str">
        <f xml:space="preserve"> IF(Table1[[#This Row],[discount]]&gt;4, "Yes", "No")</f>
        <v>Yes</v>
      </c>
    </row>
    <row r="6293" spans="1:10">
      <c r="A6293" t="s">
        <v>13428</v>
      </c>
      <c r="B6293">
        <v>3.8</v>
      </c>
      <c r="C6293">
        <v>799</v>
      </c>
      <c r="D6293">
        <v>1200</v>
      </c>
      <c r="E6293">
        <v>33</v>
      </c>
      <c r="F6293" t="s">
        <v>16</v>
      </c>
      <c r="G6293" t="s">
        <v>890</v>
      </c>
      <c r="H6293">
        <v>9</v>
      </c>
      <c r="I6293" t="s">
        <v>1375</v>
      </c>
      <c r="J6293" t="str">
        <f xml:space="preserve"> IF(Table1[[#This Row],[discount]]&gt;4, "Yes", "No")</f>
        <v>Yes</v>
      </c>
    </row>
    <row r="6294" spans="1:10">
      <c r="A6294" t="s">
        <v>8689</v>
      </c>
      <c r="B6294">
        <v>3.5</v>
      </c>
      <c r="C6294">
        <v>799</v>
      </c>
      <c r="D6294">
        <v>1200</v>
      </c>
      <c r="E6294">
        <v>33</v>
      </c>
      <c r="F6294" t="s">
        <v>16</v>
      </c>
      <c r="G6294" t="s">
        <v>890</v>
      </c>
      <c r="H6294">
        <v>4</v>
      </c>
      <c r="I6294" t="s">
        <v>1375</v>
      </c>
      <c r="J6294" t="str">
        <f xml:space="preserve"> IF(Table1[[#This Row],[discount]]&gt;4, "Yes", "No")</f>
        <v>Yes</v>
      </c>
    </row>
    <row r="6295" spans="1:10">
      <c r="A6295" t="s">
        <v>17424</v>
      </c>
      <c r="B6295">
        <v>4</v>
      </c>
      <c r="C6295">
        <v>799</v>
      </c>
      <c r="D6295">
        <v>1199</v>
      </c>
      <c r="E6295">
        <v>33</v>
      </c>
      <c r="F6295" t="s">
        <v>10</v>
      </c>
      <c r="G6295" t="s">
        <v>399</v>
      </c>
      <c r="H6295">
        <v>4</v>
      </c>
      <c r="I6295" t="s">
        <v>10161</v>
      </c>
      <c r="J6295" t="str">
        <f xml:space="preserve"> IF(Table1[[#This Row],[discount]]&gt;4, "Yes", "No")</f>
        <v>Yes</v>
      </c>
    </row>
    <row r="6296" spans="1:10">
      <c r="A6296" t="s">
        <v>19550</v>
      </c>
      <c r="B6296">
        <v>4.3</v>
      </c>
      <c r="C6296">
        <v>799</v>
      </c>
      <c r="D6296">
        <v>1198</v>
      </c>
      <c r="E6296">
        <v>33</v>
      </c>
      <c r="F6296" t="s">
        <v>10</v>
      </c>
      <c r="G6296" t="s">
        <v>11</v>
      </c>
      <c r="H6296">
        <v>3</v>
      </c>
      <c r="I6296" t="s">
        <v>1379</v>
      </c>
      <c r="J6296" t="str">
        <f xml:space="preserve"> IF(Table1[[#This Row],[discount]]&gt;4, "Yes", "No")</f>
        <v>Yes</v>
      </c>
    </row>
    <row r="6297" spans="1:10">
      <c r="A6297" t="s">
        <v>3868</v>
      </c>
      <c r="B6297">
        <v>0</v>
      </c>
      <c r="C6297">
        <v>799</v>
      </c>
      <c r="D6297">
        <v>1200</v>
      </c>
      <c r="E6297">
        <v>33</v>
      </c>
      <c r="F6297" t="s">
        <v>16</v>
      </c>
      <c r="G6297" t="s">
        <v>890</v>
      </c>
      <c r="H6297">
        <v>0</v>
      </c>
      <c r="I6297" t="s">
        <v>3869</v>
      </c>
      <c r="J6297" t="str">
        <f xml:space="preserve"> IF(Table1[[#This Row],[discount]]&gt;4, "Yes", "No")</f>
        <v>Yes</v>
      </c>
    </row>
    <row r="6298" spans="1:10">
      <c r="A6298" t="s">
        <v>3933</v>
      </c>
      <c r="B6298">
        <v>0</v>
      </c>
      <c r="C6298">
        <v>799</v>
      </c>
      <c r="D6298">
        <v>1200</v>
      </c>
      <c r="E6298">
        <v>33</v>
      </c>
      <c r="F6298" t="s">
        <v>16</v>
      </c>
      <c r="G6298" t="s">
        <v>890</v>
      </c>
      <c r="H6298">
        <v>0</v>
      </c>
      <c r="I6298" t="s">
        <v>1705</v>
      </c>
      <c r="J6298" t="str">
        <f xml:space="preserve"> IF(Table1[[#This Row],[discount]]&gt;4, "Yes", "No")</f>
        <v>Yes</v>
      </c>
    </row>
    <row r="6299" spans="1:10">
      <c r="A6299" t="s">
        <v>3968</v>
      </c>
      <c r="B6299">
        <v>0</v>
      </c>
      <c r="C6299">
        <v>799</v>
      </c>
      <c r="D6299">
        <v>1200</v>
      </c>
      <c r="E6299">
        <v>33</v>
      </c>
      <c r="F6299" t="s">
        <v>16</v>
      </c>
      <c r="G6299" t="s">
        <v>890</v>
      </c>
      <c r="H6299">
        <v>0</v>
      </c>
      <c r="I6299" t="s">
        <v>3892</v>
      </c>
      <c r="J6299" t="str">
        <f xml:space="preserve"> IF(Table1[[#This Row],[discount]]&gt;4, "Yes", "No")</f>
        <v>Yes</v>
      </c>
    </row>
    <row r="6300" spans="1:10">
      <c r="A6300" t="s">
        <v>6438</v>
      </c>
      <c r="B6300">
        <v>0</v>
      </c>
      <c r="C6300">
        <v>799</v>
      </c>
      <c r="D6300">
        <v>1200</v>
      </c>
      <c r="E6300">
        <v>33</v>
      </c>
      <c r="F6300" t="s">
        <v>10</v>
      </c>
      <c r="G6300" t="s">
        <v>399</v>
      </c>
      <c r="H6300">
        <v>0</v>
      </c>
      <c r="I6300" t="s">
        <v>6439</v>
      </c>
      <c r="J6300" t="str">
        <f xml:space="preserve"> IF(Table1[[#This Row],[discount]]&gt;4, "Yes", "No")</f>
        <v>Yes</v>
      </c>
    </row>
    <row r="6301" spans="1:10">
      <c r="A6301" t="s">
        <v>9276</v>
      </c>
      <c r="B6301">
        <v>4.4000000000000004</v>
      </c>
      <c r="C6301">
        <v>699</v>
      </c>
      <c r="D6301">
        <v>1049</v>
      </c>
      <c r="E6301">
        <v>33</v>
      </c>
      <c r="F6301" t="s">
        <v>16</v>
      </c>
      <c r="G6301" t="s">
        <v>180</v>
      </c>
      <c r="H6301">
        <v>84</v>
      </c>
      <c r="I6301" t="s">
        <v>1539</v>
      </c>
      <c r="J6301" t="str">
        <f xml:space="preserve"> IF(Table1[[#This Row],[discount]]&gt;4, "Yes", "No")</f>
        <v>Yes</v>
      </c>
    </row>
    <row r="6302" spans="1:10">
      <c r="A6302" t="s">
        <v>8284</v>
      </c>
      <c r="B6302">
        <v>3</v>
      </c>
      <c r="C6302">
        <v>695</v>
      </c>
      <c r="D6302">
        <v>1050</v>
      </c>
      <c r="E6302">
        <v>33</v>
      </c>
      <c r="F6302" t="s">
        <v>108</v>
      </c>
      <c r="G6302" t="s">
        <v>109</v>
      </c>
      <c r="H6302">
        <v>3</v>
      </c>
      <c r="I6302" t="s">
        <v>7773</v>
      </c>
      <c r="J6302" t="str">
        <f xml:space="preserve"> IF(Table1[[#This Row],[discount]]&gt;4, "Yes", "No")</f>
        <v>Yes</v>
      </c>
    </row>
    <row r="6303" spans="1:10">
      <c r="A6303" t="s">
        <v>22817</v>
      </c>
      <c r="B6303">
        <v>3.7</v>
      </c>
      <c r="C6303">
        <v>669</v>
      </c>
      <c r="D6303">
        <v>999</v>
      </c>
      <c r="E6303">
        <v>33</v>
      </c>
      <c r="F6303" t="s">
        <v>114</v>
      </c>
      <c r="G6303" t="s">
        <v>115</v>
      </c>
      <c r="H6303">
        <v>1177</v>
      </c>
      <c r="I6303" t="s">
        <v>12037</v>
      </c>
      <c r="J6303" t="str">
        <f xml:space="preserve"> IF(Table1[[#This Row],[discount]]&gt;4, "Yes", "No")</f>
        <v>Yes</v>
      </c>
    </row>
    <row r="6304" spans="1:10">
      <c r="A6304" t="s">
        <v>22864</v>
      </c>
      <c r="B6304">
        <v>4.0999999999999996</v>
      </c>
      <c r="C6304">
        <v>669</v>
      </c>
      <c r="D6304">
        <v>999</v>
      </c>
      <c r="E6304">
        <v>33</v>
      </c>
      <c r="F6304" t="s">
        <v>108</v>
      </c>
      <c r="G6304" t="s">
        <v>448</v>
      </c>
      <c r="H6304">
        <v>188</v>
      </c>
      <c r="I6304" t="s">
        <v>3235</v>
      </c>
      <c r="J6304" t="str">
        <f xml:space="preserve"> IF(Table1[[#This Row],[discount]]&gt;4, "Yes", "No")</f>
        <v>Yes</v>
      </c>
    </row>
    <row r="6305" spans="1:10">
      <c r="A6305" t="s">
        <v>464</v>
      </c>
      <c r="B6305">
        <v>0</v>
      </c>
      <c r="C6305">
        <v>669</v>
      </c>
      <c r="D6305">
        <v>999</v>
      </c>
      <c r="E6305">
        <v>33</v>
      </c>
      <c r="F6305" t="s">
        <v>108</v>
      </c>
      <c r="G6305" t="s">
        <v>109</v>
      </c>
      <c r="H6305">
        <v>0</v>
      </c>
      <c r="I6305" t="s">
        <v>465</v>
      </c>
      <c r="J6305" t="str">
        <f xml:space="preserve"> IF(Table1[[#This Row],[discount]]&gt;4, "Yes", "No")</f>
        <v>Yes</v>
      </c>
    </row>
    <row r="6306" spans="1:10">
      <c r="A6306" t="s">
        <v>826</v>
      </c>
      <c r="B6306">
        <v>0</v>
      </c>
      <c r="C6306">
        <v>669</v>
      </c>
      <c r="D6306">
        <v>999</v>
      </c>
      <c r="E6306">
        <v>33</v>
      </c>
      <c r="F6306" t="s">
        <v>108</v>
      </c>
      <c r="G6306" t="s">
        <v>109</v>
      </c>
      <c r="H6306">
        <v>0</v>
      </c>
      <c r="I6306" t="s">
        <v>801</v>
      </c>
      <c r="J6306" t="str">
        <f xml:space="preserve"> IF(Table1[[#This Row],[discount]]&gt;4, "Yes", "No")</f>
        <v>Yes</v>
      </c>
    </row>
    <row r="6307" spans="1:10">
      <c r="A6307" t="s">
        <v>22938</v>
      </c>
      <c r="B6307">
        <v>4.0999999999999996</v>
      </c>
      <c r="C6307">
        <v>667</v>
      </c>
      <c r="D6307">
        <v>999</v>
      </c>
      <c r="E6307">
        <v>33</v>
      </c>
      <c r="F6307" t="s">
        <v>108</v>
      </c>
      <c r="G6307" t="s">
        <v>109</v>
      </c>
      <c r="H6307">
        <v>17</v>
      </c>
      <c r="I6307" t="s">
        <v>22939</v>
      </c>
      <c r="J6307" t="str">
        <f xml:space="preserve"> IF(Table1[[#This Row],[discount]]&gt;4, "Yes", "No")</f>
        <v>Yes</v>
      </c>
    </row>
    <row r="6308" spans="1:10">
      <c r="A6308" t="s">
        <v>22835</v>
      </c>
      <c r="B6308">
        <v>3.9</v>
      </c>
      <c r="C6308">
        <v>664</v>
      </c>
      <c r="D6308">
        <v>999</v>
      </c>
      <c r="E6308">
        <v>33</v>
      </c>
      <c r="F6308" t="s">
        <v>114</v>
      </c>
      <c r="G6308" t="s">
        <v>115</v>
      </c>
      <c r="H6308">
        <v>9</v>
      </c>
      <c r="I6308" t="s">
        <v>437</v>
      </c>
      <c r="J6308" t="str">
        <f xml:space="preserve"> IF(Table1[[#This Row],[discount]]&gt;4, "Yes", "No")</f>
        <v>Yes</v>
      </c>
    </row>
    <row r="6309" spans="1:10">
      <c r="A6309" t="s">
        <v>21250</v>
      </c>
      <c r="B6309">
        <v>4.2</v>
      </c>
      <c r="C6309">
        <v>634</v>
      </c>
      <c r="D6309">
        <v>950</v>
      </c>
      <c r="E6309">
        <v>33</v>
      </c>
      <c r="F6309" t="s">
        <v>10</v>
      </c>
      <c r="G6309" t="s">
        <v>20</v>
      </c>
      <c r="H6309">
        <v>30</v>
      </c>
      <c r="I6309" t="s">
        <v>261</v>
      </c>
      <c r="J6309" t="str">
        <f xml:space="preserve"> IF(Table1[[#This Row],[discount]]&gt;4, "Yes", "No")</f>
        <v>Yes</v>
      </c>
    </row>
    <row r="6310" spans="1:10">
      <c r="A6310" t="s">
        <v>15435</v>
      </c>
      <c r="B6310">
        <v>3.9</v>
      </c>
      <c r="C6310">
        <v>599</v>
      </c>
      <c r="D6310">
        <v>899</v>
      </c>
      <c r="E6310">
        <v>33</v>
      </c>
      <c r="F6310" t="s">
        <v>108</v>
      </c>
      <c r="G6310" t="s">
        <v>109</v>
      </c>
      <c r="H6310">
        <v>151506</v>
      </c>
      <c r="I6310" t="s">
        <v>3292</v>
      </c>
      <c r="J6310" t="str">
        <f xml:space="preserve"> IF(Table1[[#This Row],[discount]]&gt;4, "Yes", "No")</f>
        <v>Yes</v>
      </c>
    </row>
    <row r="6311" spans="1:10">
      <c r="A6311" t="s">
        <v>21685</v>
      </c>
      <c r="B6311">
        <v>4.2</v>
      </c>
      <c r="C6311">
        <v>599</v>
      </c>
      <c r="D6311">
        <v>899</v>
      </c>
      <c r="E6311">
        <v>33</v>
      </c>
      <c r="F6311" t="s">
        <v>108</v>
      </c>
      <c r="G6311" t="s">
        <v>109</v>
      </c>
      <c r="H6311">
        <v>47322</v>
      </c>
      <c r="I6311" t="s">
        <v>3290</v>
      </c>
      <c r="J6311" t="str">
        <f xml:space="preserve"> IF(Table1[[#This Row],[discount]]&gt;4, "Yes", "No")</f>
        <v>Yes</v>
      </c>
    </row>
    <row r="6312" spans="1:10">
      <c r="A6312" t="s">
        <v>15241</v>
      </c>
      <c r="B6312">
        <v>3.9</v>
      </c>
      <c r="C6312">
        <v>599</v>
      </c>
      <c r="D6312">
        <v>900</v>
      </c>
      <c r="E6312">
        <v>33</v>
      </c>
      <c r="F6312" t="s">
        <v>108</v>
      </c>
      <c r="G6312" t="s">
        <v>577</v>
      </c>
      <c r="H6312">
        <v>1916</v>
      </c>
      <c r="I6312" t="s">
        <v>2121</v>
      </c>
      <c r="J6312" t="str">
        <f xml:space="preserve"> IF(Table1[[#This Row],[discount]]&gt;4, "Yes", "No")</f>
        <v>Yes</v>
      </c>
    </row>
    <row r="6313" spans="1:10">
      <c r="A6313" t="s">
        <v>18768</v>
      </c>
      <c r="B6313">
        <v>4.0999999999999996</v>
      </c>
      <c r="C6313">
        <v>599</v>
      </c>
      <c r="D6313">
        <v>899</v>
      </c>
      <c r="E6313">
        <v>33</v>
      </c>
      <c r="F6313" t="s">
        <v>108</v>
      </c>
      <c r="G6313" t="s">
        <v>577</v>
      </c>
      <c r="H6313">
        <v>378</v>
      </c>
      <c r="I6313" t="s">
        <v>18769</v>
      </c>
      <c r="J6313" t="str">
        <f xml:space="preserve"> IF(Table1[[#This Row],[discount]]&gt;4, "Yes", "No")</f>
        <v>Yes</v>
      </c>
    </row>
    <row r="6314" spans="1:10">
      <c r="A6314" t="s">
        <v>12965</v>
      </c>
      <c r="B6314">
        <v>3.8</v>
      </c>
      <c r="C6314">
        <v>599</v>
      </c>
      <c r="D6314">
        <v>899</v>
      </c>
      <c r="E6314">
        <v>33</v>
      </c>
      <c r="F6314" t="s">
        <v>108</v>
      </c>
      <c r="G6314" t="s">
        <v>109</v>
      </c>
      <c r="H6314">
        <v>25</v>
      </c>
      <c r="I6314" t="s">
        <v>3290</v>
      </c>
      <c r="J6314" t="str">
        <f xml:space="preserve"> IF(Table1[[#This Row],[discount]]&gt;4, "Yes", "No")</f>
        <v>Yes</v>
      </c>
    </row>
    <row r="6315" spans="1:10">
      <c r="A6315" t="s">
        <v>9201</v>
      </c>
      <c r="B6315">
        <v>3.4</v>
      </c>
      <c r="C6315">
        <v>599</v>
      </c>
      <c r="D6315">
        <v>899</v>
      </c>
      <c r="E6315">
        <v>33</v>
      </c>
      <c r="F6315" t="s">
        <v>108</v>
      </c>
      <c r="G6315" t="s">
        <v>109</v>
      </c>
      <c r="H6315">
        <v>9</v>
      </c>
      <c r="I6315" t="s">
        <v>3290</v>
      </c>
      <c r="J6315" t="str">
        <f xml:space="preserve"> IF(Table1[[#This Row],[discount]]&gt;4, "Yes", "No")</f>
        <v>Yes</v>
      </c>
    </row>
    <row r="6316" spans="1:10">
      <c r="A6316" t="s">
        <v>6213</v>
      </c>
      <c r="B6316">
        <v>0</v>
      </c>
      <c r="C6316">
        <v>599</v>
      </c>
      <c r="D6316">
        <v>899</v>
      </c>
      <c r="E6316">
        <v>33</v>
      </c>
      <c r="F6316" t="s">
        <v>10</v>
      </c>
      <c r="G6316" t="s">
        <v>11</v>
      </c>
      <c r="H6316">
        <v>0</v>
      </c>
      <c r="I6316" t="s">
        <v>6214</v>
      </c>
      <c r="J6316" t="str">
        <f xml:space="preserve"> IF(Table1[[#This Row],[discount]]&gt;4, "Yes", "No")</f>
        <v>Yes</v>
      </c>
    </row>
    <row r="6317" spans="1:10">
      <c r="A6317" t="s">
        <v>21714</v>
      </c>
      <c r="B6317">
        <v>4.2</v>
      </c>
      <c r="C6317">
        <v>598</v>
      </c>
      <c r="D6317">
        <v>899</v>
      </c>
      <c r="E6317">
        <v>33</v>
      </c>
      <c r="F6317" t="s">
        <v>108</v>
      </c>
      <c r="G6317" t="s">
        <v>109</v>
      </c>
      <c r="H6317">
        <v>339</v>
      </c>
      <c r="I6317" t="s">
        <v>16532</v>
      </c>
      <c r="J6317" t="str">
        <f xml:space="preserve"> IF(Table1[[#This Row],[discount]]&gt;4, "Yes", "No")</f>
        <v>Yes</v>
      </c>
    </row>
    <row r="6318" spans="1:10">
      <c r="A6318" t="s">
        <v>5901</v>
      </c>
      <c r="B6318">
        <v>0</v>
      </c>
      <c r="C6318">
        <v>596</v>
      </c>
      <c r="D6318">
        <v>899</v>
      </c>
      <c r="E6318">
        <v>33</v>
      </c>
      <c r="F6318" t="s">
        <v>10</v>
      </c>
      <c r="G6318" t="s">
        <v>11</v>
      </c>
      <c r="H6318">
        <v>0</v>
      </c>
      <c r="I6318" t="s">
        <v>27</v>
      </c>
      <c r="J6318" t="str">
        <f xml:space="preserve"> IF(Table1[[#This Row],[discount]]&gt;4, "Yes", "No")</f>
        <v>Yes</v>
      </c>
    </row>
    <row r="6319" spans="1:10">
      <c r="A6319" t="s">
        <v>10902</v>
      </c>
      <c r="B6319">
        <v>3.6</v>
      </c>
      <c r="C6319">
        <v>594</v>
      </c>
      <c r="D6319">
        <v>899</v>
      </c>
      <c r="E6319">
        <v>33</v>
      </c>
      <c r="F6319" t="s">
        <v>114</v>
      </c>
      <c r="G6319" t="s">
        <v>115</v>
      </c>
      <c r="H6319">
        <v>224</v>
      </c>
      <c r="I6319" t="s">
        <v>10903</v>
      </c>
      <c r="J6319" t="str">
        <f xml:space="preserve"> IF(Table1[[#This Row],[discount]]&gt;4, "Yes", "No")</f>
        <v>Yes</v>
      </c>
    </row>
    <row r="6320" spans="1:10">
      <c r="A6320" t="s">
        <v>14177</v>
      </c>
      <c r="B6320">
        <v>4.4000000000000004</v>
      </c>
      <c r="C6320">
        <v>535</v>
      </c>
      <c r="D6320">
        <v>799</v>
      </c>
      <c r="E6320">
        <v>33</v>
      </c>
      <c r="F6320" t="s">
        <v>108</v>
      </c>
      <c r="G6320" t="s">
        <v>577</v>
      </c>
      <c r="H6320">
        <v>3791</v>
      </c>
      <c r="I6320" t="s">
        <v>8828</v>
      </c>
      <c r="J6320" t="str">
        <f xml:space="preserve"> IF(Table1[[#This Row],[discount]]&gt;4, "Yes", "No")</f>
        <v>Yes</v>
      </c>
    </row>
    <row r="6321" spans="1:10">
      <c r="A6321" t="s">
        <v>11557</v>
      </c>
      <c r="B6321">
        <v>4.5</v>
      </c>
      <c r="C6321">
        <v>532</v>
      </c>
      <c r="D6321">
        <v>801</v>
      </c>
      <c r="E6321">
        <v>33</v>
      </c>
      <c r="F6321" t="s">
        <v>108</v>
      </c>
      <c r="G6321" t="s">
        <v>577</v>
      </c>
      <c r="H6321">
        <v>1627</v>
      </c>
      <c r="I6321" t="s">
        <v>11558</v>
      </c>
      <c r="J6321" t="str">
        <f xml:space="preserve"> IF(Table1[[#This Row],[discount]]&gt;4, "Yes", "No")</f>
        <v>Yes</v>
      </c>
    </row>
    <row r="6322" spans="1:10">
      <c r="A6322" t="s">
        <v>13158</v>
      </c>
      <c r="B6322">
        <v>3.8</v>
      </c>
      <c r="C6322">
        <v>499</v>
      </c>
      <c r="D6322">
        <v>749</v>
      </c>
      <c r="E6322">
        <v>33</v>
      </c>
      <c r="F6322" t="s">
        <v>108</v>
      </c>
      <c r="G6322" t="s">
        <v>577</v>
      </c>
      <c r="H6322">
        <v>2386</v>
      </c>
      <c r="I6322" t="s">
        <v>3235</v>
      </c>
      <c r="J6322" t="str">
        <f xml:space="preserve"> IF(Table1[[#This Row],[discount]]&gt;4, "Yes", "No")</f>
        <v>Yes</v>
      </c>
    </row>
    <row r="6323" spans="1:10">
      <c r="A6323" t="s">
        <v>15207</v>
      </c>
      <c r="B6323">
        <v>3.9</v>
      </c>
      <c r="C6323">
        <v>499</v>
      </c>
      <c r="D6323">
        <v>749</v>
      </c>
      <c r="E6323">
        <v>33</v>
      </c>
      <c r="F6323" t="s">
        <v>114</v>
      </c>
      <c r="G6323" t="s">
        <v>115</v>
      </c>
      <c r="H6323">
        <v>972</v>
      </c>
      <c r="I6323" t="s">
        <v>10061</v>
      </c>
      <c r="J6323" t="str">
        <f xml:space="preserve"> IF(Table1[[#This Row],[discount]]&gt;4, "Yes", "No")</f>
        <v>Yes</v>
      </c>
    </row>
    <row r="6324" spans="1:10">
      <c r="A6324" t="s">
        <v>16528</v>
      </c>
      <c r="B6324">
        <v>4</v>
      </c>
      <c r="C6324">
        <v>499</v>
      </c>
      <c r="D6324">
        <v>750</v>
      </c>
      <c r="E6324">
        <v>33</v>
      </c>
      <c r="F6324" t="s">
        <v>10</v>
      </c>
      <c r="G6324" t="s">
        <v>20</v>
      </c>
      <c r="H6324">
        <v>161</v>
      </c>
      <c r="I6324" t="s">
        <v>261</v>
      </c>
      <c r="J6324" t="str">
        <f xml:space="preserve"> IF(Table1[[#This Row],[discount]]&gt;4, "Yes", "No")</f>
        <v>Yes</v>
      </c>
    </row>
    <row r="6325" spans="1:10">
      <c r="A6325" t="s">
        <v>9627</v>
      </c>
      <c r="B6325">
        <v>2.9</v>
      </c>
      <c r="C6325">
        <v>499</v>
      </c>
      <c r="D6325">
        <v>749</v>
      </c>
      <c r="E6325">
        <v>33</v>
      </c>
      <c r="F6325" t="s">
        <v>16</v>
      </c>
      <c r="G6325" t="s">
        <v>479</v>
      </c>
      <c r="H6325">
        <v>8</v>
      </c>
      <c r="I6325" t="s">
        <v>5089</v>
      </c>
      <c r="J6325" t="str">
        <f xml:space="preserve"> IF(Table1[[#This Row],[discount]]&gt;4, "Yes", "No")</f>
        <v>Yes</v>
      </c>
    </row>
    <row r="6326" spans="1:10">
      <c r="A6326" t="s">
        <v>14654</v>
      </c>
      <c r="B6326">
        <v>3.9</v>
      </c>
      <c r="C6326">
        <v>496</v>
      </c>
      <c r="D6326">
        <v>750</v>
      </c>
      <c r="E6326">
        <v>33</v>
      </c>
      <c r="F6326" t="s">
        <v>10</v>
      </c>
      <c r="G6326" t="s">
        <v>20</v>
      </c>
      <c r="H6326">
        <v>30</v>
      </c>
      <c r="I6326" t="s">
        <v>261</v>
      </c>
      <c r="J6326" t="str">
        <f xml:space="preserve"> IF(Table1[[#This Row],[discount]]&gt;4, "Yes", "No")</f>
        <v>Yes</v>
      </c>
    </row>
    <row r="6327" spans="1:10">
      <c r="A6327" t="s">
        <v>13061</v>
      </c>
      <c r="B6327">
        <v>3.8</v>
      </c>
      <c r="C6327">
        <v>467</v>
      </c>
      <c r="D6327">
        <v>699</v>
      </c>
      <c r="E6327">
        <v>33</v>
      </c>
      <c r="F6327" t="s">
        <v>16</v>
      </c>
      <c r="G6327" t="s">
        <v>479</v>
      </c>
      <c r="H6327">
        <v>63</v>
      </c>
      <c r="I6327" t="s">
        <v>5100</v>
      </c>
      <c r="J6327" t="str">
        <f xml:space="preserve"> IF(Table1[[#This Row],[discount]]&gt;4, "Yes", "No")</f>
        <v>Yes</v>
      </c>
    </row>
    <row r="6328" spans="1:10">
      <c r="A6328" t="s">
        <v>3609</v>
      </c>
      <c r="B6328">
        <v>0</v>
      </c>
      <c r="C6328">
        <v>449</v>
      </c>
      <c r="D6328">
        <v>680</v>
      </c>
      <c r="E6328">
        <v>33</v>
      </c>
      <c r="F6328" t="s">
        <v>108</v>
      </c>
      <c r="G6328" t="s">
        <v>577</v>
      </c>
      <c r="H6328">
        <v>0</v>
      </c>
      <c r="I6328" t="s">
        <v>3610</v>
      </c>
      <c r="J6328" t="str">
        <f xml:space="preserve"> IF(Table1[[#This Row],[discount]]&gt;4, "Yes", "No")</f>
        <v>Yes</v>
      </c>
    </row>
    <row r="6329" spans="1:10">
      <c r="A6329" t="s">
        <v>2832</v>
      </c>
      <c r="B6329">
        <v>0</v>
      </c>
      <c r="C6329">
        <v>443</v>
      </c>
      <c r="D6329">
        <v>667</v>
      </c>
      <c r="E6329">
        <v>33</v>
      </c>
      <c r="F6329" t="s">
        <v>108</v>
      </c>
      <c r="G6329" t="s">
        <v>412</v>
      </c>
      <c r="H6329">
        <v>0</v>
      </c>
      <c r="I6329" t="s">
        <v>2833</v>
      </c>
      <c r="J6329" t="str">
        <f xml:space="preserve"> IF(Table1[[#This Row],[discount]]&gt;4, "Yes", "No")</f>
        <v>Yes</v>
      </c>
    </row>
    <row r="6330" spans="1:10">
      <c r="A6330" t="s">
        <v>22358</v>
      </c>
      <c r="B6330">
        <v>4.2</v>
      </c>
      <c r="C6330">
        <v>434</v>
      </c>
      <c r="D6330">
        <v>649</v>
      </c>
      <c r="E6330">
        <v>33</v>
      </c>
      <c r="F6330" t="s">
        <v>108</v>
      </c>
      <c r="G6330" t="s">
        <v>577</v>
      </c>
      <c r="H6330">
        <v>21434</v>
      </c>
      <c r="I6330" t="s">
        <v>8828</v>
      </c>
      <c r="J6330" t="str">
        <f xml:space="preserve"> IF(Table1[[#This Row],[discount]]&gt;4, "Yes", "No")</f>
        <v>Yes</v>
      </c>
    </row>
    <row r="6331" spans="1:10">
      <c r="A6331" t="s">
        <v>22179</v>
      </c>
      <c r="B6331">
        <v>4.2</v>
      </c>
      <c r="C6331">
        <v>429</v>
      </c>
      <c r="D6331">
        <v>649</v>
      </c>
      <c r="E6331">
        <v>33</v>
      </c>
      <c r="F6331" t="s">
        <v>108</v>
      </c>
      <c r="G6331" t="s">
        <v>412</v>
      </c>
      <c r="H6331">
        <v>1030</v>
      </c>
      <c r="I6331" t="s">
        <v>16959</v>
      </c>
      <c r="J6331" t="str">
        <f xml:space="preserve"> IF(Table1[[#This Row],[discount]]&gt;4, "Yes", "No")</f>
        <v>Yes</v>
      </c>
    </row>
    <row r="6332" spans="1:10">
      <c r="A6332" t="s">
        <v>3896</v>
      </c>
      <c r="B6332">
        <v>0</v>
      </c>
      <c r="C6332">
        <v>400</v>
      </c>
      <c r="D6332">
        <v>600</v>
      </c>
      <c r="E6332">
        <v>33</v>
      </c>
      <c r="F6332" t="s">
        <v>16</v>
      </c>
      <c r="G6332" t="s">
        <v>890</v>
      </c>
      <c r="H6332">
        <v>0</v>
      </c>
      <c r="I6332" t="s">
        <v>1813</v>
      </c>
      <c r="J6332" t="str">
        <f xml:space="preserve"> IF(Table1[[#This Row],[discount]]&gt;4, "Yes", "No")</f>
        <v>Yes</v>
      </c>
    </row>
    <row r="6333" spans="1:10">
      <c r="A6333" t="s">
        <v>18370</v>
      </c>
      <c r="B6333">
        <v>4.0999999999999996</v>
      </c>
      <c r="C6333">
        <v>399</v>
      </c>
      <c r="D6333">
        <v>599</v>
      </c>
      <c r="E6333">
        <v>33</v>
      </c>
      <c r="F6333" t="s">
        <v>108</v>
      </c>
      <c r="G6333" t="s">
        <v>412</v>
      </c>
      <c r="H6333">
        <v>2361</v>
      </c>
      <c r="I6333" t="s">
        <v>16716</v>
      </c>
      <c r="J6333" t="str">
        <f xml:space="preserve"> IF(Table1[[#This Row],[discount]]&gt;4, "Yes", "No")</f>
        <v>Yes</v>
      </c>
    </row>
    <row r="6334" spans="1:10">
      <c r="A6334" t="s">
        <v>15231</v>
      </c>
      <c r="B6334">
        <v>3.9</v>
      </c>
      <c r="C6334">
        <v>399</v>
      </c>
      <c r="D6334">
        <v>599</v>
      </c>
      <c r="E6334">
        <v>33</v>
      </c>
      <c r="F6334" t="s">
        <v>108</v>
      </c>
      <c r="G6334" t="s">
        <v>577</v>
      </c>
      <c r="H6334">
        <v>929</v>
      </c>
      <c r="I6334" t="s">
        <v>10244</v>
      </c>
      <c r="J6334" t="str">
        <f xml:space="preserve"> IF(Table1[[#This Row],[discount]]&gt;4, "Yes", "No")</f>
        <v>Yes</v>
      </c>
    </row>
    <row r="6335" spans="1:10">
      <c r="A6335" t="s">
        <v>16831</v>
      </c>
      <c r="B6335">
        <v>4</v>
      </c>
      <c r="C6335">
        <v>399</v>
      </c>
      <c r="D6335">
        <v>599</v>
      </c>
      <c r="E6335">
        <v>33</v>
      </c>
      <c r="F6335" t="s">
        <v>108</v>
      </c>
      <c r="G6335" t="s">
        <v>577</v>
      </c>
      <c r="H6335">
        <v>552</v>
      </c>
      <c r="I6335" t="s">
        <v>16807</v>
      </c>
      <c r="J6335" t="str">
        <f xml:space="preserve"> IF(Table1[[#This Row],[discount]]&gt;4, "Yes", "No")</f>
        <v>Yes</v>
      </c>
    </row>
    <row r="6336" spans="1:10">
      <c r="A6336" t="s">
        <v>22325</v>
      </c>
      <c r="B6336">
        <v>4.2</v>
      </c>
      <c r="C6336">
        <v>399</v>
      </c>
      <c r="D6336">
        <v>599</v>
      </c>
      <c r="E6336">
        <v>33</v>
      </c>
      <c r="F6336" t="s">
        <v>108</v>
      </c>
      <c r="G6336" t="s">
        <v>577</v>
      </c>
      <c r="H6336">
        <v>445</v>
      </c>
      <c r="I6336" t="s">
        <v>9715</v>
      </c>
      <c r="J6336" t="str">
        <f xml:space="preserve"> IF(Table1[[#This Row],[discount]]&gt;4, "Yes", "No")</f>
        <v>Yes</v>
      </c>
    </row>
    <row r="6337" spans="1:10">
      <c r="A6337" t="s">
        <v>22448</v>
      </c>
      <c r="B6337">
        <v>4.2</v>
      </c>
      <c r="C6337">
        <v>399</v>
      </c>
      <c r="D6337">
        <v>599</v>
      </c>
      <c r="E6337">
        <v>33</v>
      </c>
      <c r="F6337" t="s">
        <v>108</v>
      </c>
      <c r="G6337" t="s">
        <v>577</v>
      </c>
      <c r="H6337">
        <v>104</v>
      </c>
      <c r="I6337" t="s">
        <v>16959</v>
      </c>
      <c r="J6337" t="str">
        <f xml:space="preserve"> IF(Table1[[#This Row],[discount]]&gt;4, "Yes", "No")</f>
        <v>Yes</v>
      </c>
    </row>
    <row r="6338" spans="1:10">
      <c r="A6338" t="s">
        <v>19581</v>
      </c>
      <c r="B6338">
        <v>4.3</v>
      </c>
      <c r="C6338">
        <v>399</v>
      </c>
      <c r="D6338">
        <v>599</v>
      </c>
      <c r="E6338">
        <v>33</v>
      </c>
      <c r="F6338" t="s">
        <v>10</v>
      </c>
      <c r="G6338" t="s">
        <v>20</v>
      </c>
      <c r="H6338">
        <v>50</v>
      </c>
      <c r="I6338" t="s">
        <v>1004</v>
      </c>
      <c r="J6338" t="str">
        <f xml:space="preserve"> IF(Table1[[#This Row],[discount]]&gt;4, "Yes", "No")</f>
        <v>Yes</v>
      </c>
    </row>
    <row r="6339" spans="1:10">
      <c r="A6339" t="s">
        <v>17592</v>
      </c>
      <c r="B6339">
        <v>4.0999999999999996</v>
      </c>
      <c r="C6339">
        <v>399</v>
      </c>
      <c r="D6339">
        <v>600</v>
      </c>
      <c r="E6339">
        <v>33</v>
      </c>
      <c r="F6339" t="s">
        <v>16</v>
      </c>
      <c r="G6339" t="s">
        <v>890</v>
      </c>
      <c r="H6339">
        <v>19</v>
      </c>
      <c r="I6339" t="s">
        <v>17593</v>
      </c>
      <c r="J6339" t="str">
        <f xml:space="preserve"> IF(Table1[[#This Row],[discount]]&gt;4, "Yes", "No")</f>
        <v>Yes</v>
      </c>
    </row>
    <row r="6340" spans="1:10">
      <c r="A6340" t="s">
        <v>14664</v>
      </c>
      <c r="B6340">
        <v>3.9</v>
      </c>
      <c r="C6340">
        <v>399</v>
      </c>
      <c r="D6340">
        <v>598</v>
      </c>
      <c r="E6340">
        <v>33</v>
      </c>
      <c r="F6340" t="s">
        <v>10</v>
      </c>
      <c r="G6340" t="s">
        <v>20</v>
      </c>
      <c r="H6340">
        <v>16</v>
      </c>
      <c r="I6340" t="s">
        <v>6916</v>
      </c>
      <c r="J6340" t="str">
        <f xml:space="preserve"> IF(Table1[[#This Row],[discount]]&gt;4, "Yes", "No")</f>
        <v>Yes</v>
      </c>
    </row>
    <row r="6341" spans="1:10">
      <c r="A6341" t="s">
        <v>2037</v>
      </c>
      <c r="B6341">
        <v>0</v>
      </c>
      <c r="C6341">
        <v>399</v>
      </c>
      <c r="D6341">
        <v>599</v>
      </c>
      <c r="E6341">
        <v>33</v>
      </c>
      <c r="F6341" t="s">
        <v>10</v>
      </c>
      <c r="G6341" t="s">
        <v>11</v>
      </c>
      <c r="H6341">
        <v>0</v>
      </c>
      <c r="I6341" t="s">
        <v>2038</v>
      </c>
      <c r="J6341" t="str">
        <f xml:space="preserve"> IF(Table1[[#This Row],[discount]]&gt;4, "Yes", "No")</f>
        <v>Yes</v>
      </c>
    </row>
    <row r="6342" spans="1:10">
      <c r="A6342" t="s">
        <v>2048</v>
      </c>
      <c r="B6342">
        <v>0</v>
      </c>
      <c r="C6342">
        <v>399</v>
      </c>
      <c r="D6342">
        <v>599</v>
      </c>
      <c r="E6342">
        <v>33</v>
      </c>
      <c r="F6342" t="s">
        <v>16</v>
      </c>
      <c r="G6342" t="s">
        <v>180</v>
      </c>
      <c r="H6342">
        <v>0</v>
      </c>
      <c r="I6342" t="s">
        <v>210</v>
      </c>
      <c r="J6342" t="str">
        <f xml:space="preserve"> IF(Table1[[#This Row],[discount]]&gt;4, "Yes", "No")</f>
        <v>Yes</v>
      </c>
    </row>
    <row r="6343" spans="1:10">
      <c r="A6343" t="s">
        <v>2049</v>
      </c>
      <c r="B6343">
        <v>0</v>
      </c>
      <c r="C6343">
        <v>399</v>
      </c>
      <c r="D6343">
        <v>599</v>
      </c>
      <c r="E6343">
        <v>33</v>
      </c>
      <c r="F6343" t="s">
        <v>16</v>
      </c>
      <c r="G6343" t="s">
        <v>180</v>
      </c>
      <c r="H6343">
        <v>0</v>
      </c>
      <c r="I6343" t="s">
        <v>210</v>
      </c>
      <c r="J6343" t="str">
        <f xml:space="preserve"> IF(Table1[[#This Row],[discount]]&gt;4, "Yes", "No")</f>
        <v>Yes</v>
      </c>
    </row>
    <row r="6344" spans="1:10">
      <c r="A6344" t="s">
        <v>2054</v>
      </c>
      <c r="B6344">
        <v>0</v>
      </c>
      <c r="C6344">
        <v>399</v>
      </c>
      <c r="D6344">
        <v>599</v>
      </c>
      <c r="E6344">
        <v>33</v>
      </c>
      <c r="F6344" t="s">
        <v>16</v>
      </c>
      <c r="G6344" t="s">
        <v>17</v>
      </c>
      <c r="H6344">
        <v>0</v>
      </c>
      <c r="I6344" t="s">
        <v>2055</v>
      </c>
      <c r="J6344" t="str">
        <f xml:space="preserve"> IF(Table1[[#This Row],[discount]]&gt;4, "Yes", "No")</f>
        <v>Yes</v>
      </c>
    </row>
    <row r="6345" spans="1:10">
      <c r="A6345" t="s">
        <v>2163</v>
      </c>
      <c r="B6345">
        <v>0</v>
      </c>
      <c r="C6345">
        <v>399</v>
      </c>
      <c r="D6345">
        <v>599</v>
      </c>
      <c r="E6345">
        <v>33</v>
      </c>
      <c r="F6345" t="s">
        <v>10</v>
      </c>
      <c r="G6345" t="s">
        <v>11</v>
      </c>
      <c r="H6345">
        <v>0</v>
      </c>
      <c r="I6345" t="s">
        <v>2164</v>
      </c>
      <c r="J6345" t="str">
        <f xml:space="preserve"> IF(Table1[[#This Row],[discount]]&gt;4, "Yes", "No")</f>
        <v>Yes</v>
      </c>
    </row>
    <row r="6346" spans="1:10">
      <c r="A6346" t="s">
        <v>2167</v>
      </c>
      <c r="B6346">
        <v>0</v>
      </c>
      <c r="C6346">
        <v>399</v>
      </c>
      <c r="D6346">
        <v>599</v>
      </c>
      <c r="E6346">
        <v>33</v>
      </c>
      <c r="F6346" t="s">
        <v>10</v>
      </c>
      <c r="G6346" t="s">
        <v>11</v>
      </c>
      <c r="H6346">
        <v>0</v>
      </c>
      <c r="I6346" t="s">
        <v>2168</v>
      </c>
      <c r="J6346" t="str">
        <f xml:space="preserve"> IF(Table1[[#This Row],[discount]]&gt;4, "Yes", "No")</f>
        <v>Yes</v>
      </c>
    </row>
    <row r="6347" spans="1:10">
      <c r="A6347" t="s">
        <v>2172</v>
      </c>
      <c r="B6347">
        <v>0</v>
      </c>
      <c r="C6347">
        <v>399</v>
      </c>
      <c r="D6347">
        <v>599</v>
      </c>
      <c r="E6347">
        <v>33</v>
      </c>
      <c r="F6347" t="s">
        <v>10</v>
      </c>
      <c r="G6347" t="s">
        <v>11</v>
      </c>
      <c r="H6347">
        <v>0</v>
      </c>
      <c r="I6347" t="s">
        <v>618</v>
      </c>
      <c r="J6347" t="str">
        <f xml:space="preserve"> IF(Table1[[#This Row],[discount]]&gt;4, "Yes", "No")</f>
        <v>Yes</v>
      </c>
    </row>
    <row r="6348" spans="1:10">
      <c r="A6348" t="s">
        <v>2216</v>
      </c>
      <c r="B6348">
        <v>0</v>
      </c>
      <c r="C6348">
        <v>399</v>
      </c>
      <c r="D6348">
        <v>599</v>
      </c>
      <c r="E6348">
        <v>33</v>
      </c>
      <c r="F6348" t="s">
        <v>114</v>
      </c>
      <c r="G6348" t="s">
        <v>115</v>
      </c>
      <c r="H6348">
        <v>0</v>
      </c>
      <c r="I6348" t="s">
        <v>116</v>
      </c>
      <c r="J6348" t="str">
        <f xml:space="preserve"> IF(Table1[[#This Row],[discount]]&gt;4, "Yes", "No")</f>
        <v>Yes</v>
      </c>
    </row>
    <row r="6349" spans="1:10">
      <c r="A6349" t="s">
        <v>2267</v>
      </c>
      <c r="B6349">
        <v>0</v>
      </c>
      <c r="C6349">
        <v>399</v>
      </c>
      <c r="D6349">
        <v>599</v>
      </c>
      <c r="E6349">
        <v>33</v>
      </c>
      <c r="F6349" t="s">
        <v>108</v>
      </c>
      <c r="G6349" t="s">
        <v>109</v>
      </c>
      <c r="H6349">
        <v>0</v>
      </c>
      <c r="I6349" t="s">
        <v>2268</v>
      </c>
      <c r="J6349" t="str">
        <f xml:space="preserve"> IF(Table1[[#This Row],[discount]]&gt;4, "Yes", "No")</f>
        <v>Yes</v>
      </c>
    </row>
    <row r="6350" spans="1:10">
      <c r="A6350" t="s">
        <v>2269</v>
      </c>
      <c r="B6350">
        <v>0</v>
      </c>
      <c r="C6350">
        <v>399</v>
      </c>
      <c r="D6350">
        <v>599</v>
      </c>
      <c r="E6350">
        <v>33</v>
      </c>
      <c r="F6350" t="s">
        <v>108</v>
      </c>
      <c r="G6350" t="s">
        <v>109</v>
      </c>
      <c r="H6350">
        <v>0</v>
      </c>
      <c r="I6350" t="s">
        <v>2270</v>
      </c>
      <c r="J6350" t="str">
        <f xml:space="preserve"> IF(Table1[[#This Row],[discount]]&gt;4, "Yes", "No")</f>
        <v>Yes</v>
      </c>
    </row>
    <row r="6351" spans="1:10">
      <c r="A6351" t="s">
        <v>19698</v>
      </c>
      <c r="B6351">
        <v>4.3</v>
      </c>
      <c r="C6351">
        <v>398</v>
      </c>
      <c r="D6351">
        <v>599</v>
      </c>
      <c r="E6351">
        <v>33</v>
      </c>
      <c r="F6351" t="s">
        <v>16</v>
      </c>
      <c r="G6351" t="s">
        <v>180</v>
      </c>
      <c r="H6351">
        <v>777093</v>
      </c>
      <c r="I6351" t="s">
        <v>13757</v>
      </c>
      <c r="J6351" t="str">
        <f xml:space="preserve"> IF(Table1[[#This Row],[discount]]&gt;4, "Yes", "No")</f>
        <v>Yes</v>
      </c>
    </row>
    <row r="6352" spans="1:10">
      <c r="A6352" t="s">
        <v>20696</v>
      </c>
      <c r="B6352">
        <v>4.3</v>
      </c>
      <c r="C6352">
        <v>398</v>
      </c>
      <c r="D6352">
        <v>599</v>
      </c>
      <c r="E6352">
        <v>33</v>
      </c>
      <c r="F6352" t="s">
        <v>108</v>
      </c>
      <c r="G6352" t="s">
        <v>577</v>
      </c>
      <c r="H6352">
        <v>625</v>
      </c>
      <c r="I6352" t="s">
        <v>12900</v>
      </c>
      <c r="J6352" t="str">
        <f xml:space="preserve"> IF(Table1[[#This Row],[discount]]&gt;4, "Yes", "No")</f>
        <v>Yes</v>
      </c>
    </row>
    <row r="6353" spans="1:10">
      <c r="A6353" t="s">
        <v>14143</v>
      </c>
      <c r="B6353">
        <v>4.4000000000000004</v>
      </c>
      <c r="C6353">
        <v>398</v>
      </c>
      <c r="D6353">
        <v>598</v>
      </c>
      <c r="E6353">
        <v>33</v>
      </c>
      <c r="F6353" t="s">
        <v>108</v>
      </c>
      <c r="G6353" t="s">
        <v>577</v>
      </c>
      <c r="H6353">
        <v>555</v>
      </c>
      <c r="I6353" t="s">
        <v>14144</v>
      </c>
      <c r="J6353" t="str">
        <f xml:space="preserve"> IF(Table1[[#This Row],[discount]]&gt;4, "Yes", "No")</f>
        <v>Yes</v>
      </c>
    </row>
    <row r="6354" spans="1:10">
      <c r="A6354" t="s">
        <v>13603</v>
      </c>
      <c r="B6354">
        <v>4.4000000000000004</v>
      </c>
      <c r="C6354">
        <v>398</v>
      </c>
      <c r="D6354">
        <v>599</v>
      </c>
      <c r="E6354">
        <v>33</v>
      </c>
      <c r="F6354" t="s">
        <v>10</v>
      </c>
      <c r="G6354" t="s">
        <v>399</v>
      </c>
      <c r="H6354">
        <v>45</v>
      </c>
      <c r="I6354" t="s">
        <v>13604</v>
      </c>
      <c r="J6354" t="str">
        <f xml:space="preserve"> IF(Table1[[#This Row],[discount]]&gt;4, "Yes", "No")</f>
        <v>Yes</v>
      </c>
    </row>
    <row r="6355" spans="1:10">
      <c r="A6355" t="s">
        <v>13248</v>
      </c>
      <c r="B6355">
        <v>3.8</v>
      </c>
      <c r="C6355">
        <v>396</v>
      </c>
      <c r="D6355">
        <v>599</v>
      </c>
      <c r="E6355">
        <v>33</v>
      </c>
      <c r="F6355" t="s">
        <v>108</v>
      </c>
      <c r="G6355" t="s">
        <v>577</v>
      </c>
      <c r="H6355">
        <v>783</v>
      </c>
      <c r="I6355" t="s">
        <v>10244</v>
      </c>
      <c r="J6355" t="str">
        <f xml:space="preserve"> IF(Table1[[#This Row],[discount]]&gt;4, "Yes", "No")</f>
        <v>Yes</v>
      </c>
    </row>
    <row r="6356" spans="1:10">
      <c r="A6356" t="s">
        <v>16885</v>
      </c>
      <c r="B6356">
        <v>4</v>
      </c>
      <c r="C6356">
        <v>385</v>
      </c>
      <c r="D6356">
        <v>575</v>
      </c>
      <c r="E6356">
        <v>33</v>
      </c>
      <c r="F6356" t="s">
        <v>108</v>
      </c>
      <c r="G6356" t="s">
        <v>577</v>
      </c>
      <c r="H6356">
        <v>1027</v>
      </c>
      <c r="I6356" t="s">
        <v>8857</v>
      </c>
      <c r="J6356" t="str">
        <f xml:space="preserve"> IF(Table1[[#This Row],[discount]]&gt;4, "Yes", "No")</f>
        <v>Yes</v>
      </c>
    </row>
    <row r="6357" spans="1:10">
      <c r="A6357" t="s">
        <v>13340</v>
      </c>
      <c r="B6357">
        <v>3.8</v>
      </c>
      <c r="C6357">
        <v>383</v>
      </c>
      <c r="D6357">
        <v>580</v>
      </c>
      <c r="E6357">
        <v>33</v>
      </c>
      <c r="F6357" t="s">
        <v>10</v>
      </c>
      <c r="G6357" t="s">
        <v>20</v>
      </c>
      <c r="H6357">
        <v>58</v>
      </c>
      <c r="I6357" t="s">
        <v>6019</v>
      </c>
      <c r="J6357" t="str">
        <f xml:space="preserve"> IF(Table1[[#This Row],[discount]]&gt;4, "Yes", "No")</f>
        <v>Yes</v>
      </c>
    </row>
    <row r="6358" spans="1:10">
      <c r="A6358" t="s">
        <v>22470</v>
      </c>
      <c r="B6358">
        <v>4.2</v>
      </c>
      <c r="C6358">
        <v>380</v>
      </c>
      <c r="D6358">
        <v>575</v>
      </c>
      <c r="E6358">
        <v>33</v>
      </c>
      <c r="F6358" t="s">
        <v>108</v>
      </c>
      <c r="G6358" t="s">
        <v>577</v>
      </c>
      <c r="H6358">
        <v>55552</v>
      </c>
      <c r="I6358" t="s">
        <v>8828</v>
      </c>
      <c r="J6358" t="str">
        <f xml:space="preserve"> IF(Table1[[#This Row],[discount]]&gt;4, "Yes", "No")</f>
        <v>Yes</v>
      </c>
    </row>
    <row r="6359" spans="1:10">
      <c r="A6359" t="s">
        <v>21795</v>
      </c>
      <c r="B6359">
        <v>4.2</v>
      </c>
      <c r="C6359">
        <v>367</v>
      </c>
      <c r="D6359">
        <v>549</v>
      </c>
      <c r="E6359">
        <v>33</v>
      </c>
      <c r="F6359" t="s">
        <v>108</v>
      </c>
      <c r="G6359" t="s">
        <v>448</v>
      </c>
      <c r="H6359">
        <v>150</v>
      </c>
      <c r="I6359" t="s">
        <v>3237</v>
      </c>
      <c r="J6359" t="str">
        <f xml:space="preserve"> IF(Table1[[#This Row],[discount]]&gt;4, "Yes", "No")</f>
        <v>Yes</v>
      </c>
    </row>
    <row r="6360" spans="1:10">
      <c r="A6360" t="s">
        <v>16715</v>
      </c>
      <c r="B6360">
        <v>4</v>
      </c>
      <c r="C6360">
        <v>349</v>
      </c>
      <c r="D6360">
        <v>525</v>
      </c>
      <c r="E6360">
        <v>33</v>
      </c>
      <c r="F6360" t="s">
        <v>108</v>
      </c>
      <c r="G6360" t="s">
        <v>577</v>
      </c>
      <c r="H6360">
        <v>1869</v>
      </c>
      <c r="I6360" t="s">
        <v>16716</v>
      </c>
      <c r="J6360" t="str">
        <f xml:space="preserve"> IF(Table1[[#This Row],[discount]]&gt;4, "Yes", "No")</f>
        <v>Yes</v>
      </c>
    </row>
    <row r="6361" spans="1:10">
      <c r="A6361" t="s">
        <v>14058</v>
      </c>
      <c r="B6361">
        <v>4.4000000000000004</v>
      </c>
      <c r="C6361">
        <v>332</v>
      </c>
      <c r="D6361">
        <v>499</v>
      </c>
      <c r="E6361">
        <v>33</v>
      </c>
      <c r="F6361" t="s">
        <v>108</v>
      </c>
      <c r="G6361" t="s">
        <v>448</v>
      </c>
      <c r="H6361">
        <v>34</v>
      </c>
      <c r="I6361" t="s">
        <v>3235</v>
      </c>
      <c r="J6361" t="str">
        <f xml:space="preserve"> IF(Table1[[#This Row],[discount]]&gt;4, "Yes", "No")</f>
        <v>Yes</v>
      </c>
    </row>
    <row r="6362" spans="1:10">
      <c r="A6362" t="s">
        <v>2947</v>
      </c>
      <c r="B6362">
        <v>0</v>
      </c>
      <c r="C6362">
        <v>332</v>
      </c>
      <c r="D6362">
        <v>499</v>
      </c>
      <c r="E6362">
        <v>33</v>
      </c>
      <c r="F6362" t="s">
        <v>108</v>
      </c>
      <c r="G6362" t="s">
        <v>412</v>
      </c>
      <c r="H6362">
        <v>0</v>
      </c>
      <c r="I6362" t="s">
        <v>2948</v>
      </c>
      <c r="J6362" t="str">
        <f xml:space="preserve"> IF(Table1[[#This Row],[discount]]&gt;4, "Yes", "No")</f>
        <v>Yes</v>
      </c>
    </row>
    <row r="6363" spans="1:10">
      <c r="A6363" t="s">
        <v>3420</v>
      </c>
      <c r="B6363">
        <v>0</v>
      </c>
      <c r="C6363">
        <v>331</v>
      </c>
      <c r="D6363">
        <v>499</v>
      </c>
      <c r="E6363">
        <v>33</v>
      </c>
      <c r="F6363" t="s">
        <v>108</v>
      </c>
      <c r="G6363" t="s">
        <v>448</v>
      </c>
      <c r="H6363">
        <v>0</v>
      </c>
      <c r="I6363" t="s">
        <v>453</v>
      </c>
      <c r="J6363" t="str">
        <f xml:space="preserve"> IF(Table1[[#This Row],[discount]]&gt;4, "Yes", "No")</f>
        <v>Yes</v>
      </c>
    </row>
    <row r="6364" spans="1:10">
      <c r="A6364" t="s">
        <v>20497</v>
      </c>
      <c r="B6364">
        <v>4.3</v>
      </c>
      <c r="C6364">
        <v>330</v>
      </c>
      <c r="D6364">
        <v>495</v>
      </c>
      <c r="E6364">
        <v>33</v>
      </c>
      <c r="F6364" t="s">
        <v>108</v>
      </c>
      <c r="G6364" t="s">
        <v>448</v>
      </c>
      <c r="H6364">
        <v>20</v>
      </c>
      <c r="I6364" t="s">
        <v>1375</v>
      </c>
      <c r="J6364" t="str">
        <f xml:space="preserve"> IF(Table1[[#This Row],[discount]]&gt;4, "Yes", "No")</f>
        <v>Yes</v>
      </c>
    </row>
    <row r="6365" spans="1:10">
      <c r="A6365" t="s">
        <v>18453</v>
      </c>
      <c r="B6365">
        <v>4.0999999999999996</v>
      </c>
      <c r="C6365">
        <v>327</v>
      </c>
      <c r="D6365">
        <v>495</v>
      </c>
      <c r="E6365">
        <v>33</v>
      </c>
      <c r="F6365" t="s">
        <v>108</v>
      </c>
      <c r="G6365" t="s">
        <v>412</v>
      </c>
      <c r="H6365">
        <v>1242</v>
      </c>
      <c r="I6365" t="s">
        <v>18454</v>
      </c>
      <c r="J6365" t="str">
        <f xml:space="preserve"> IF(Table1[[#This Row],[discount]]&gt;4, "Yes", "No")</f>
        <v>Yes</v>
      </c>
    </row>
    <row r="6366" spans="1:10">
      <c r="A6366" t="s">
        <v>20789</v>
      </c>
      <c r="B6366">
        <v>4.3</v>
      </c>
      <c r="C6366">
        <v>318</v>
      </c>
      <c r="D6366">
        <v>475</v>
      </c>
      <c r="E6366">
        <v>33</v>
      </c>
      <c r="F6366" t="s">
        <v>108</v>
      </c>
      <c r="G6366" t="s">
        <v>577</v>
      </c>
      <c r="H6366">
        <v>9767</v>
      </c>
      <c r="I6366" t="s">
        <v>8828</v>
      </c>
      <c r="J6366" t="str">
        <f xml:space="preserve"> IF(Table1[[#This Row],[discount]]&gt;4, "Yes", "No")</f>
        <v>Yes</v>
      </c>
    </row>
    <row r="6367" spans="1:10">
      <c r="A6367" t="s">
        <v>17053</v>
      </c>
      <c r="B6367">
        <v>4</v>
      </c>
      <c r="C6367">
        <v>299</v>
      </c>
      <c r="D6367">
        <v>449</v>
      </c>
      <c r="E6367">
        <v>33</v>
      </c>
      <c r="F6367" t="s">
        <v>108</v>
      </c>
      <c r="G6367" t="s">
        <v>412</v>
      </c>
      <c r="H6367">
        <v>10590</v>
      </c>
      <c r="I6367" t="s">
        <v>16780</v>
      </c>
      <c r="J6367" t="str">
        <f xml:space="preserve"> IF(Table1[[#This Row],[discount]]&gt;4, "Yes", "No")</f>
        <v>Yes</v>
      </c>
    </row>
    <row r="6368" spans="1:10">
      <c r="A6368" t="s">
        <v>22475</v>
      </c>
      <c r="B6368">
        <v>4.2</v>
      </c>
      <c r="C6368">
        <v>299</v>
      </c>
      <c r="D6368">
        <v>450</v>
      </c>
      <c r="E6368">
        <v>33</v>
      </c>
      <c r="F6368" t="s">
        <v>108</v>
      </c>
      <c r="G6368" t="s">
        <v>577</v>
      </c>
      <c r="H6368">
        <v>2083</v>
      </c>
      <c r="I6368" t="s">
        <v>10012</v>
      </c>
      <c r="J6368" t="str">
        <f xml:space="preserve"> IF(Table1[[#This Row],[discount]]&gt;4, "Yes", "No")</f>
        <v>Yes</v>
      </c>
    </row>
    <row r="6369" spans="1:10">
      <c r="A6369" t="s">
        <v>18120</v>
      </c>
      <c r="B6369">
        <v>4.0999999999999996</v>
      </c>
      <c r="C6369">
        <v>299</v>
      </c>
      <c r="D6369">
        <v>449</v>
      </c>
      <c r="E6369">
        <v>33</v>
      </c>
      <c r="F6369" t="s">
        <v>10</v>
      </c>
      <c r="G6369" t="s">
        <v>20</v>
      </c>
      <c r="H6369">
        <v>1080</v>
      </c>
      <c r="I6369" t="s">
        <v>7015</v>
      </c>
      <c r="J6369" t="str">
        <f xml:space="preserve"> IF(Table1[[#This Row],[discount]]&gt;4, "Yes", "No")</f>
        <v>Yes</v>
      </c>
    </row>
    <row r="6370" spans="1:10">
      <c r="A6370" t="s">
        <v>21755</v>
      </c>
      <c r="B6370">
        <v>4.2</v>
      </c>
      <c r="C6370">
        <v>299</v>
      </c>
      <c r="D6370">
        <v>450</v>
      </c>
      <c r="E6370">
        <v>33</v>
      </c>
      <c r="F6370" t="s">
        <v>108</v>
      </c>
      <c r="G6370" t="s">
        <v>448</v>
      </c>
      <c r="H6370">
        <v>257</v>
      </c>
      <c r="I6370" t="s">
        <v>8129</v>
      </c>
      <c r="J6370" t="str">
        <f xml:space="preserve"> IF(Table1[[#This Row],[discount]]&gt;4, "Yes", "No")</f>
        <v>Yes</v>
      </c>
    </row>
    <row r="6371" spans="1:10">
      <c r="A6371" t="s">
        <v>11351</v>
      </c>
      <c r="B6371">
        <v>4.5</v>
      </c>
      <c r="C6371">
        <v>299</v>
      </c>
      <c r="D6371">
        <v>450</v>
      </c>
      <c r="E6371">
        <v>33</v>
      </c>
      <c r="F6371" t="s">
        <v>108</v>
      </c>
      <c r="G6371" t="s">
        <v>412</v>
      </c>
      <c r="H6371">
        <v>31</v>
      </c>
      <c r="I6371" t="s">
        <v>11352</v>
      </c>
      <c r="J6371" t="str">
        <f xml:space="preserve"> IF(Table1[[#This Row],[discount]]&gt;4, "Yes", "No")</f>
        <v>Yes</v>
      </c>
    </row>
    <row r="6372" spans="1:10">
      <c r="A6372" t="s">
        <v>10531</v>
      </c>
      <c r="B6372">
        <v>3.5</v>
      </c>
      <c r="C6372">
        <v>299</v>
      </c>
      <c r="D6372">
        <v>450</v>
      </c>
      <c r="E6372">
        <v>33</v>
      </c>
      <c r="F6372" t="s">
        <v>108</v>
      </c>
      <c r="G6372" t="s">
        <v>448</v>
      </c>
      <c r="H6372">
        <v>17</v>
      </c>
      <c r="I6372" t="s">
        <v>10532</v>
      </c>
      <c r="J6372" t="str">
        <f xml:space="preserve"> IF(Table1[[#This Row],[discount]]&gt;4, "Yes", "No")</f>
        <v>Yes</v>
      </c>
    </row>
    <row r="6373" spans="1:10">
      <c r="A6373" t="s">
        <v>5599</v>
      </c>
      <c r="B6373">
        <v>0</v>
      </c>
      <c r="C6373">
        <v>299</v>
      </c>
      <c r="D6373">
        <v>449</v>
      </c>
      <c r="E6373">
        <v>33</v>
      </c>
      <c r="F6373" t="s">
        <v>10</v>
      </c>
      <c r="G6373" t="s">
        <v>11</v>
      </c>
      <c r="H6373">
        <v>0</v>
      </c>
      <c r="I6373" t="s">
        <v>3387</v>
      </c>
      <c r="J6373" t="str">
        <f xml:space="preserve"> IF(Table1[[#This Row],[discount]]&gt;4, "Yes", "No")</f>
        <v>Yes</v>
      </c>
    </row>
    <row r="6374" spans="1:10">
      <c r="A6374" t="s">
        <v>22131</v>
      </c>
      <c r="B6374">
        <v>4.2</v>
      </c>
      <c r="C6374">
        <v>298</v>
      </c>
      <c r="D6374">
        <v>449</v>
      </c>
      <c r="E6374">
        <v>33</v>
      </c>
      <c r="F6374" t="s">
        <v>108</v>
      </c>
      <c r="G6374" t="s">
        <v>412</v>
      </c>
      <c r="H6374">
        <v>2281</v>
      </c>
      <c r="I6374" t="s">
        <v>14084</v>
      </c>
      <c r="J6374" t="str">
        <f xml:space="preserve"> IF(Table1[[#This Row],[discount]]&gt;4, "Yes", "No")</f>
        <v>Yes</v>
      </c>
    </row>
    <row r="6375" spans="1:10">
      <c r="A6375" t="s">
        <v>19113</v>
      </c>
      <c r="B6375">
        <v>4.0999999999999996</v>
      </c>
      <c r="C6375">
        <v>284</v>
      </c>
      <c r="D6375">
        <v>425</v>
      </c>
      <c r="E6375">
        <v>33</v>
      </c>
      <c r="F6375" t="s">
        <v>108</v>
      </c>
      <c r="G6375" t="s">
        <v>448</v>
      </c>
      <c r="H6375">
        <v>1145</v>
      </c>
      <c r="I6375" t="s">
        <v>12900</v>
      </c>
      <c r="J6375" t="str">
        <f xml:space="preserve"> IF(Table1[[#This Row],[discount]]&gt;4, "Yes", "No")</f>
        <v>Yes</v>
      </c>
    </row>
    <row r="6376" spans="1:10">
      <c r="A6376" t="s">
        <v>19133</v>
      </c>
      <c r="B6376">
        <v>4.0999999999999996</v>
      </c>
      <c r="C6376">
        <v>284</v>
      </c>
      <c r="D6376">
        <v>425</v>
      </c>
      <c r="E6376">
        <v>33</v>
      </c>
      <c r="F6376" t="s">
        <v>108</v>
      </c>
      <c r="G6376" t="s">
        <v>448</v>
      </c>
      <c r="H6376">
        <v>1145</v>
      </c>
      <c r="I6376" t="s">
        <v>12900</v>
      </c>
      <c r="J6376" t="str">
        <f xml:space="preserve"> IF(Table1[[#This Row],[discount]]&gt;4, "Yes", "No")</f>
        <v>Yes</v>
      </c>
    </row>
    <row r="6377" spans="1:10">
      <c r="A6377" t="s">
        <v>3932</v>
      </c>
      <c r="B6377">
        <v>0</v>
      </c>
      <c r="C6377">
        <v>268</v>
      </c>
      <c r="D6377">
        <v>400</v>
      </c>
      <c r="E6377">
        <v>33</v>
      </c>
      <c r="F6377" t="s">
        <v>16</v>
      </c>
      <c r="G6377" t="s">
        <v>890</v>
      </c>
      <c r="H6377">
        <v>0</v>
      </c>
      <c r="I6377" t="s">
        <v>3867</v>
      </c>
      <c r="J6377" t="str">
        <f xml:space="preserve"> IF(Table1[[#This Row],[discount]]&gt;4, "Yes", "No")</f>
        <v>Yes</v>
      </c>
    </row>
    <row r="6378" spans="1:10">
      <c r="A6378" t="s">
        <v>12951</v>
      </c>
      <c r="B6378">
        <v>3.8</v>
      </c>
      <c r="C6378">
        <v>265</v>
      </c>
      <c r="D6378">
        <v>400</v>
      </c>
      <c r="E6378">
        <v>33</v>
      </c>
      <c r="F6378" t="s">
        <v>108</v>
      </c>
      <c r="G6378" t="s">
        <v>109</v>
      </c>
      <c r="H6378">
        <v>3965</v>
      </c>
      <c r="I6378" t="s">
        <v>12952</v>
      </c>
      <c r="J6378" t="str">
        <f xml:space="preserve"> IF(Table1[[#This Row],[discount]]&gt;4, "Yes", "No")</f>
        <v>Yes</v>
      </c>
    </row>
    <row r="6379" spans="1:10">
      <c r="A6379" t="s">
        <v>20591</v>
      </c>
      <c r="B6379">
        <v>4.3</v>
      </c>
      <c r="C6379">
        <v>265</v>
      </c>
      <c r="D6379">
        <v>399</v>
      </c>
      <c r="E6379">
        <v>33</v>
      </c>
      <c r="F6379" t="s">
        <v>108</v>
      </c>
      <c r="G6379" t="s">
        <v>577</v>
      </c>
      <c r="H6379">
        <v>3191</v>
      </c>
      <c r="I6379" t="s">
        <v>8857</v>
      </c>
      <c r="J6379" t="str">
        <f xml:space="preserve"> IF(Table1[[#This Row],[discount]]&gt;4, "Yes", "No")</f>
        <v>Yes</v>
      </c>
    </row>
    <row r="6380" spans="1:10">
      <c r="A6380" t="s">
        <v>22439</v>
      </c>
      <c r="B6380">
        <v>4.2</v>
      </c>
      <c r="C6380">
        <v>265</v>
      </c>
      <c r="D6380">
        <v>400</v>
      </c>
      <c r="E6380">
        <v>33</v>
      </c>
      <c r="F6380" t="s">
        <v>108</v>
      </c>
      <c r="G6380" t="s">
        <v>577</v>
      </c>
      <c r="H6380">
        <v>169</v>
      </c>
      <c r="I6380" t="s">
        <v>9717</v>
      </c>
      <c r="J6380" t="str">
        <f xml:space="preserve"> IF(Table1[[#This Row],[discount]]&gt;4, "Yes", "No")</f>
        <v>Yes</v>
      </c>
    </row>
    <row r="6381" spans="1:10">
      <c r="A6381" t="s">
        <v>7377</v>
      </c>
      <c r="B6381">
        <v>0</v>
      </c>
      <c r="C6381">
        <v>265</v>
      </c>
      <c r="D6381">
        <v>399</v>
      </c>
      <c r="E6381">
        <v>33</v>
      </c>
      <c r="F6381" t="s">
        <v>10</v>
      </c>
      <c r="G6381" t="s">
        <v>20</v>
      </c>
      <c r="H6381">
        <v>0</v>
      </c>
      <c r="I6381" t="s">
        <v>7378</v>
      </c>
      <c r="J6381" t="str">
        <f xml:space="preserve"> IF(Table1[[#This Row],[discount]]&gt;4, "Yes", "No")</f>
        <v>Yes</v>
      </c>
    </row>
    <row r="6382" spans="1:10">
      <c r="A6382" t="s">
        <v>22070</v>
      </c>
      <c r="B6382">
        <v>4.2</v>
      </c>
      <c r="C6382">
        <v>264</v>
      </c>
      <c r="D6382">
        <v>399</v>
      </c>
      <c r="E6382">
        <v>33</v>
      </c>
      <c r="F6382" t="s">
        <v>108</v>
      </c>
      <c r="G6382" t="s">
        <v>412</v>
      </c>
      <c r="H6382">
        <v>147</v>
      </c>
      <c r="I6382" t="s">
        <v>22071</v>
      </c>
      <c r="J6382" t="str">
        <f xml:space="preserve"> IF(Table1[[#This Row],[discount]]&gt;4, "Yes", "No")</f>
        <v>Yes</v>
      </c>
    </row>
    <row r="6383" spans="1:10">
      <c r="A6383" t="s">
        <v>22311</v>
      </c>
      <c r="B6383">
        <v>4.2</v>
      </c>
      <c r="C6383">
        <v>250</v>
      </c>
      <c r="D6383">
        <v>374</v>
      </c>
      <c r="E6383">
        <v>33</v>
      </c>
      <c r="F6383" t="s">
        <v>108</v>
      </c>
      <c r="G6383" t="s">
        <v>577</v>
      </c>
      <c r="H6383">
        <v>6449</v>
      </c>
      <c r="I6383" t="s">
        <v>2833</v>
      </c>
      <c r="J6383" t="str">
        <f xml:space="preserve"> IF(Table1[[#This Row],[discount]]&gt;4, "Yes", "No")</f>
        <v>Yes</v>
      </c>
    </row>
    <row r="6384" spans="1:10">
      <c r="A6384" t="s">
        <v>22087</v>
      </c>
      <c r="B6384">
        <v>4.2</v>
      </c>
      <c r="C6384">
        <v>249</v>
      </c>
      <c r="D6384">
        <v>375</v>
      </c>
      <c r="E6384">
        <v>33</v>
      </c>
      <c r="F6384" t="s">
        <v>108</v>
      </c>
      <c r="G6384" t="s">
        <v>412</v>
      </c>
      <c r="H6384">
        <v>415</v>
      </c>
      <c r="I6384" t="s">
        <v>2809</v>
      </c>
      <c r="J6384" t="str">
        <f xml:space="preserve"> IF(Table1[[#This Row],[discount]]&gt;4, "Yes", "No")</f>
        <v>Yes</v>
      </c>
    </row>
    <row r="6385" spans="1:10">
      <c r="A6385" t="s">
        <v>11368</v>
      </c>
      <c r="B6385">
        <v>4.5</v>
      </c>
      <c r="C6385">
        <v>249</v>
      </c>
      <c r="D6385">
        <v>375</v>
      </c>
      <c r="E6385">
        <v>33</v>
      </c>
      <c r="F6385" t="s">
        <v>108</v>
      </c>
      <c r="G6385" t="s">
        <v>412</v>
      </c>
      <c r="H6385">
        <v>6</v>
      </c>
      <c r="I6385" t="s">
        <v>10153</v>
      </c>
      <c r="J6385" t="str">
        <f xml:space="preserve"> IF(Table1[[#This Row],[discount]]&gt;4, "Yes", "No")</f>
        <v>Yes</v>
      </c>
    </row>
    <row r="6386" spans="1:10">
      <c r="A6386" t="s">
        <v>17350</v>
      </c>
      <c r="B6386">
        <v>4</v>
      </c>
      <c r="C6386">
        <v>219</v>
      </c>
      <c r="D6386">
        <v>329</v>
      </c>
      <c r="E6386">
        <v>33</v>
      </c>
      <c r="F6386" t="s">
        <v>108</v>
      </c>
      <c r="G6386" t="s">
        <v>448</v>
      </c>
      <c r="H6386">
        <v>1693</v>
      </c>
      <c r="I6386" t="s">
        <v>12900</v>
      </c>
      <c r="J6386" t="str">
        <f xml:space="preserve"> IF(Table1[[#This Row],[discount]]&gt;4, "Yes", "No")</f>
        <v>Yes</v>
      </c>
    </row>
    <row r="6387" spans="1:10">
      <c r="A6387" t="s">
        <v>11548</v>
      </c>
      <c r="B6387">
        <v>4.5</v>
      </c>
      <c r="C6387">
        <v>215</v>
      </c>
      <c r="D6387">
        <v>325</v>
      </c>
      <c r="E6387">
        <v>33</v>
      </c>
      <c r="F6387" t="s">
        <v>108</v>
      </c>
      <c r="G6387" t="s">
        <v>577</v>
      </c>
      <c r="H6387">
        <v>897</v>
      </c>
      <c r="I6387" t="s">
        <v>3219</v>
      </c>
      <c r="J6387" t="str">
        <f xml:space="preserve"> IF(Table1[[#This Row],[discount]]&gt;4, "Yes", "No")</f>
        <v>Yes</v>
      </c>
    </row>
    <row r="6388" spans="1:10">
      <c r="A6388" t="s">
        <v>11552</v>
      </c>
      <c r="B6388">
        <v>4.5</v>
      </c>
      <c r="C6388">
        <v>215</v>
      </c>
      <c r="D6388">
        <v>325</v>
      </c>
      <c r="E6388">
        <v>33</v>
      </c>
      <c r="F6388" t="s">
        <v>108</v>
      </c>
      <c r="G6388" t="s">
        <v>577</v>
      </c>
      <c r="H6388">
        <v>299</v>
      </c>
      <c r="I6388" t="s">
        <v>3219</v>
      </c>
      <c r="J6388" t="str">
        <f xml:space="preserve"> IF(Table1[[#This Row],[discount]]&gt;4, "Yes", "No")</f>
        <v>Yes</v>
      </c>
    </row>
    <row r="6389" spans="1:10">
      <c r="A6389" t="s">
        <v>20662</v>
      </c>
      <c r="B6389">
        <v>4.3</v>
      </c>
      <c r="C6389">
        <v>215</v>
      </c>
      <c r="D6389">
        <v>325</v>
      </c>
      <c r="E6389">
        <v>33</v>
      </c>
      <c r="F6389" t="s">
        <v>108</v>
      </c>
      <c r="G6389" t="s">
        <v>577</v>
      </c>
      <c r="H6389">
        <v>185</v>
      </c>
      <c r="I6389" t="s">
        <v>3219</v>
      </c>
      <c r="J6389" t="str">
        <f xml:space="preserve"> IF(Table1[[#This Row],[discount]]&gt;4, "Yes", "No")</f>
        <v>Yes</v>
      </c>
    </row>
    <row r="6390" spans="1:10">
      <c r="A6390" t="s">
        <v>18656</v>
      </c>
      <c r="B6390">
        <v>4.0999999999999996</v>
      </c>
      <c r="C6390">
        <v>199</v>
      </c>
      <c r="D6390">
        <v>299</v>
      </c>
      <c r="E6390">
        <v>33</v>
      </c>
      <c r="F6390" t="s">
        <v>108</v>
      </c>
      <c r="G6390" t="s">
        <v>577</v>
      </c>
      <c r="H6390">
        <v>23612</v>
      </c>
      <c r="I6390" t="s">
        <v>14128</v>
      </c>
      <c r="J6390" t="str">
        <f xml:space="preserve"> IF(Table1[[#This Row],[discount]]&gt;4, "Yes", "No")</f>
        <v>Yes</v>
      </c>
    </row>
    <row r="6391" spans="1:10">
      <c r="A6391" t="s">
        <v>16712</v>
      </c>
      <c r="B6391">
        <v>4</v>
      </c>
      <c r="C6391">
        <v>199</v>
      </c>
      <c r="D6391">
        <v>299</v>
      </c>
      <c r="E6391">
        <v>33</v>
      </c>
      <c r="F6391" t="s">
        <v>108</v>
      </c>
      <c r="G6391" t="s">
        <v>577</v>
      </c>
      <c r="H6391">
        <v>5722</v>
      </c>
      <c r="I6391" t="s">
        <v>16713</v>
      </c>
      <c r="J6391" t="str">
        <f xml:space="preserve"> IF(Table1[[#This Row],[discount]]&gt;4, "Yes", "No")</f>
        <v>Yes</v>
      </c>
    </row>
    <row r="6392" spans="1:10">
      <c r="A6392" t="s">
        <v>18692</v>
      </c>
      <c r="B6392">
        <v>4.0999999999999996</v>
      </c>
      <c r="C6392">
        <v>199</v>
      </c>
      <c r="D6392">
        <v>299</v>
      </c>
      <c r="E6392">
        <v>33</v>
      </c>
      <c r="F6392" t="s">
        <v>108</v>
      </c>
      <c r="G6392" t="s">
        <v>577</v>
      </c>
      <c r="H6392">
        <v>5372</v>
      </c>
      <c r="I6392" t="s">
        <v>14128</v>
      </c>
      <c r="J6392" t="str">
        <f xml:space="preserve"> IF(Table1[[#This Row],[discount]]&gt;4, "Yes", "No")</f>
        <v>Yes</v>
      </c>
    </row>
    <row r="6393" spans="1:10">
      <c r="A6393" t="s">
        <v>19098</v>
      </c>
      <c r="B6393">
        <v>4.0999999999999996</v>
      </c>
      <c r="C6393">
        <v>199</v>
      </c>
      <c r="D6393">
        <v>299</v>
      </c>
      <c r="E6393">
        <v>33</v>
      </c>
      <c r="F6393" t="s">
        <v>108</v>
      </c>
      <c r="G6393" t="s">
        <v>448</v>
      </c>
      <c r="H6393">
        <v>2562</v>
      </c>
      <c r="I6393" t="s">
        <v>9399</v>
      </c>
      <c r="J6393" t="str">
        <f xml:space="preserve"> IF(Table1[[#This Row],[discount]]&gt;4, "Yes", "No")</f>
        <v>Yes</v>
      </c>
    </row>
    <row r="6394" spans="1:10">
      <c r="A6394" t="s">
        <v>18487</v>
      </c>
      <c r="B6394">
        <v>4.0999999999999996</v>
      </c>
      <c r="C6394">
        <v>199</v>
      </c>
      <c r="D6394">
        <v>299</v>
      </c>
      <c r="E6394">
        <v>33</v>
      </c>
      <c r="F6394" t="s">
        <v>108</v>
      </c>
      <c r="G6394" t="s">
        <v>412</v>
      </c>
      <c r="H6394">
        <v>2302</v>
      </c>
      <c r="I6394" t="s">
        <v>13302</v>
      </c>
      <c r="J6394" t="str">
        <f xml:space="preserve"> IF(Table1[[#This Row],[discount]]&gt;4, "Yes", "No")</f>
        <v>Yes</v>
      </c>
    </row>
    <row r="6395" spans="1:10">
      <c r="A6395" t="s">
        <v>15101</v>
      </c>
      <c r="B6395">
        <v>3.9</v>
      </c>
      <c r="C6395">
        <v>199</v>
      </c>
      <c r="D6395">
        <v>299</v>
      </c>
      <c r="E6395">
        <v>33</v>
      </c>
      <c r="F6395" t="s">
        <v>108</v>
      </c>
      <c r="G6395" t="s">
        <v>448</v>
      </c>
      <c r="H6395">
        <v>835</v>
      </c>
      <c r="I6395" t="s">
        <v>10532</v>
      </c>
      <c r="J6395" t="str">
        <f xml:space="preserve"> IF(Table1[[#This Row],[discount]]&gt;4, "Yes", "No")</f>
        <v>Yes</v>
      </c>
    </row>
    <row r="6396" spans="1:10">
      <c r="A6396" t="s">
        <v>16816</v>
      </c>
      <c r="B6396">
        <v>4</v>
      </c>
      <c r="C6396">
        <v>199</v>
      </c>
      <c r="D6396">
        <v>299</v>
      </c>
      <c r="E6396">
        <v>33</v>
      </c>
      <c r="F6396" t="s">
        <v>108</v>
      </c>
      <c r="G6396" t="s">
        <v>577</v>
      </c>
      <c r="H6396">
        <v>760</v>
      </c>
      <c r="I6396" t="s">
        <v>8747</v>
      </c>
      <c r="J6396" t="str">
        <f xml:space="preserve"> IF(Table1[[#This Row],[discount]]&gt;4, "Yes", "No")</f>
        <v>Yes</v>
      </c>
    </row>
    <row r="6397" spans="1:10">
      <c r="A6397" t="s">
        <v>22580</v>
      </c>
      <c r="B6397">
        <v>4.2</v>
      </c>
      <c r="C6397">
        <v>199</v>
      </c>
      <c r="D6397">
        <v>300</v>
      </c>
      <c r="E6397">
        <v>33</v>
      </c>
      <c r="F6397" t="s">
        <v>108</v>
      </c>
      <c r="G6397" t="s">
        <v>577</v>
      </c>
      <c r="H6397">
        <v>255</v>
      </c>
      <c r="I6397" t="s">
        <v>12483</v>
      </c>
      <c r="J6397" t="str">
        <f xml:space="preserve"> IF(Table1[[#This Row],[discount]]&gt;4, "Yes", "No")</f>
        <v>Yes</v>
      </c>
    </row>
    <row r="6398" spans="1:10">
      <c r="A6398" t="s">
        <v>10921</v>
      </c>
      <c r="B6398">
        <v>3.6</v>
      </c>
      <c r="C6398">
        <v>199</v>
      </c>
      <c r="D6398">
        <v>299</v>
      </c>
      <c r="E6398">
        <v>33</v>
      </c>
      <c r="F6398" t="s">
        <v>108</v>
      </c>
      <c r="G6398" t="s">
        <v>448</v>
      </c>
      <c r="H6398">
        <v>63</v>
      </c>
      <c r="I6398" t="s">
        <v>8962</v>
      </c>
      <c r="J6398" t="str">
        <f xml:space="preserve"> IF(Table1[[#This Row],[discount]]&gt;4, "Yes", "No")</f>
        <v>Yes</v>
      </c>
    </row>
    <row r="6399" spans="1:10">
      <c r="A6399" t="s">
        <v>20395</v>
      </c>
      <c r="B6399">
        <v>4.3</v>
      </c>
      <c r="C6399">
        <v>199</v>
      </c>
      <c r="D6399">
        <v>299</v>
      </c>
      <c r="E6399">
        <v>33</v>
      </c>
      <c r="F6399" t="s">
        <v>108</v>
      </c>
      <c r="G6399" t="s">
        <v>448</v>
      </c>
      <c r="H6399">
        <v>61</v>
      </c>
      <c r="I6399" t="s">
        <v>8556</v>
      </c>
      <c r="J6399" t="str">
        <f xml:space="preserve"> IF(Table1[[#This Row],[discount]]&gt;4, "Yes", "No")</f>
        <v>Yes</v>
      </c>
    </row>
    <row r="6400" spans="1:10">
      <c r="A6400" t="s">
        <v>15410</v>
      </c>
      <c r="B6400">
        <v>3.9</v>
      </c>
      <c r="C6400">
        <v>199</v>
      </c>
      <c r="D6400">
        <v>299</v>
      </c>
      <c r="E6400">
        <v>33</v>
      </c>
      <c r="F6400" t="s">
        <v>108</v>
      </c>
      <c r="G6400" t="s">
        <v>577</v>
      </c>
      <c r="H6400">
        <v>50</v>
      </c>
      <c r="I6400" t="s">
        <v>3496</v>
      </c>
      <c r="J6400" t="str">
        <f xml:space="preserve"> IF(Table1[[#This Row],[discount]]&gt;4, "Yes", "No")</f>
        <v>Yes</v>
      </c>
    </row>
    <row r="6401" spans="1:10">
      <c r="A6401" t="s">
        <v>10402</v>
      </c>
      <c r="B6401">
        <v>3.5</v>
      </c>
      <c r="C6401">
        <v>199</v>
      </c>
      <c r="D6401">
        <v>299</v>
      </c>
      <c r="E6401">
        <v>33</v>
      </c>
      <c r="F6401" t="s">
        <v>10</v>
      </c>
      <c r="G6401" t="s">
        <v>11</v>
      </c>
      <c r="H6401">
        <v>49</v>
      </c>
      <c r="I6401" t="s">
        <v>10403</v>
      </c>
      <c r="J6401" t="str">
        <f xml:space="preserve"> IF(Table1[[#This Row],[discount]]&gt;4, "Yes", "No")</f>
        <v>Yes</v>
      </c>
    </row>
    <row r="6402" spans="1:10">
      <c r="A6402" t="s">
        <v>20434</v>
      </c>
      <c r="B6402">
        <v>4.3</v>
      </c>
      <c r="C6402">
        <v>199</v>
      </c>
      <c r="D6402">
        <v>299</v>
      </c>
      <c r="E6402">
        <v>33</v>
      </c>
      <c r="F6402" t="s">
        <v>108</v>
      </c>
      <c r="G6402" t="s">
        <v>448</v>
      </c>
      <c r="H6402">
        <v>27</v>
      </c>
      <c r="I6402" t="s">
        <v>3252</v>
      </c>
      <c r="J6402" t="str">
        <f xml:space="preserve"> IF(Table1[[#This Row],[discount]]&gt;4, "Yes", "No")</f>
        <v>Yes</v>
      </c>
    </row>
    <row r="6403" spans="1:10">
      <c r="A6403" t="s">
        <v>17301</v>
      </c>
      <c r="B6403">
        <v>4</v>
      </c>
      <c r="C6403">
        <v>199</v>
      </c>
      <c r="D6403">
        <v>299</v>
      </c>
      <c r="E6403">
        <v>33</v>
      </c>
      <c r="F6403" t="s">
        <v>108</v>
      </c>
      <c r="G6403" t="s">
        <v>448</v>
      </c>
      <c r="H6403">
        <v>18</v>
      </c>
      <c r="I6403" t="s">
        <v>3225</v>
      </c>
      <c r="J6403" t="str">
        <f xml:space="preserve"> IF(Table1[[#This Row],[discount]]&gt;4, "Yes", "No")</f>
        <v>Yes</v>
      </c>
    </row>
    <row r="6404" spans="1:10">
      <c r="A6404" t="s">
        <v>9199</v>
      </c>
      <c r="B6404">
        <v>4.5999999999999996</v>
      </c>
      <c r="C6404">
        <v>199</v>
      </c>
      <c r="D6404">
        <v>299</v>
      </c>
      <c r="E6404">
        <v>33</v>
      </c>
      <c r="F6404" t="s">
        <v>108</v>
      </c>
      <c r="G6404" t="s">
        <v>448</v>
      </c>
      <c r="H6404">
        <v>9</v>
      </c>
      <c r="I6404" t="s">
        <v>9200</v>
      </c>
      <c r="J6404" t="str">
        <f xml:space="preserve"> IF(Table1[[#This Row],[discount]]&gt;4, "Yes", "No")</f>
        <v>Yes</v>
      </c>
    </row>
    <row r="6405" spans="1:10">
      <c r="A6405" t="s">
        <v>9015</v>
      </c>
      <c r="B6405">
        <v>4.7</v>
      </c>
      <c r="C6405">
        <v>199</v>
      </c>
      <c r="D6405">
        <v>299</v>
      </c>
      <c r="E6405">
        <v>33</v>
      </c>
      <c r="F6405" t="s">
        <v>10</v>
      </c>
      <c r="G6405" t="s">
        <v>20</v>
      </c>
      <c r="H6405">
        <v>6</v>
      </c>
      <c r="I6405" t="s">
        <v>9016</v>
      </c>
      <c r="J6405" t="str">
        <f xml:space="preserve"> IF(Table1[[#This Row],[discount]]&gt;4, "Yes", "No")</f>
        <v>Yes</v>
      </c>
    </row>
    <row r="6406" spans="1:10">
      <c r="A6406" t="s">
        <v>11382</v>
      </c>
      <c r="B6406">
        <v>4.5</v>
      </c>
      <c r="C6406">
        <v>199</v>
      </c>
      <c r="D6406">
        <v>299</v>
      </c>
      <c r="E6406">
        <v>33</v>
      </c>
      <c r="F6406" t="s">
        <v>10</v>
      </c>
      <c r="G6406" t="s">
        <v>399</v>
      </c>
      <c r="H6406">
        <v>6</v>
      </c>
      <c r="I6406" t="s">
        <v>8485</v>
      </c>
      <c r="J6406" t="str">
        <f xml:space="preserve"> IF(Table1[[#This Row],[discount]]&gt;4, "Yes", "No")</f>
        <v>Yes</v>
      </c>
    </row>
    <row r="6407" spans="1:10">
      <c r="A6407" t="s">
        <v>8852</v>
      </c>
      <c r="B6407">
        <v>2.8</v>
      </c>
      <c r="C6407">
        <v>199</v>
      </c>
      <c r="D6407">
        <v>299</v>
      </c>
      <c r="E6407">
        <v>33</v>
      </c>
      <c r="F6407" t="s">
        <v>114</v>
      </c>
      <c r="G6407" t="s">
        <v>115</v>
      </c>
      <c r="H6407">
        <v>5</v>
      </c>
      <c r="I6407" t="s">
        <v>4139</v>
      </c>
      <c r="J6407" t="str">
        <f xml:space="preserve"> IF(Table1[[#This Row],[discount]]&gt;4, "Yes", "No")</f>
        <v>Yes</v>
      </c>
    </row>
    <row r="6408" spans="1:10">
      <c r="A6408" t="s">
        <v>3251</v>
      </c>
      <c r="B6408">
        <v>0</v>
      </c>
      <c r="C6408">
        <v>199</v>
      </c>
      <c r="D6408">
        <v>299</v>
      </c>
      <c r="E6408">
        <v>33</v>
      </c>
      <c r="F6408" t="s">
        <v>108</v>
      </c>
      <c r="G6408" t="s">
        <v>448</v>
      </c>
      <c r="H6408">
        <v>0</v>
      </c>
      <c r="I6408" t="s">
        <v>3252</v>
      </c>
      <c r="J6408" t="str">
        <f xml:space="preserve"> IF(Table1[[#This Row],[discount]]&gt;4, "Yes", "No")</f>
        <v>Yes</v>
      </c>
    </row>
    <row r="6409" spans="1:10">
      <c r="A6409" t="s">
        <v>4152</v>
      </c>
      <c r="B6409">
        <v>0</v>
      </c>
      <c r="C6409">
        <v>199</v>
      </c>
      <c r="D6409">
        <v>299</v>
      </c>
      <c r="E6409">
        <v>33</v>
      </c>
      <c r="F6409" t="s">
        <v>114</v>
      </c>
      <c r="G6409" t="s">
        <v>115</v>
      </c>
      <c r="H6409">
        <v>0</v>
      </c>
      <c r="I6409" t="s">
        <v>4133</v>
      </c>
      <c r="J6409" t="str">
        <f xml:space="preserve"> IF(Table1[[#This Row],[discount]]&gt;4, "Yes", "No")</f>
        <v>Yes</v>
      </c>
    </row>
    <row r="6410" spans="1:10">
      <c r="A6410" t="s">
        <v>4180</v>
      </c>
      <c r="B6410">
        <v>0</v>
      </c>
      <c r="C6410">
        <v>199</v>
      </c>
      <c r="D6410">
        <v>299</v>
      </c>
      <c r="E6410">
        <v>33</v>
      </c>
      <c r="F6410" t="s">
        <v>114</v>
      </c>
      <c r="G6410" t="s">
        <v>115</v>
      </c>
      <c r="H6410">
        <v>0</v>
      </c>
      <c r="I6410" t="s">
        <v>4181</v>
      </c>
      <c r="J6410" t="str">
        <f xml:space="preserve"> IF(Table1[[#This Row],[discount]]&gt;4, "Yes", "No")</f>
        <v>Yes</v>
      </c>
    </row>
    <row r="6411" spans="1:10">
      <c r="A6411" t="s">
        <v>4197</v>
      </c>
      <c r="B6411">
        <v>0</v>
      </c>
      <c r="C6411">
        <v>199</v>
      </c>
      <c r="D6411">
        <v>299</v>
      </c>
      <c r="E6411">
        <v>33</v>
      </c>
      <c r="F6411" t="s">
        <v>114</v>
      </c>
      <c r="G6411" t="s">
        <v>115</v>
      </c>
      <c r="H6411">
        <v>0</v>
      </c>
      <c r="I6411" t="s">
        <v>4139</v>
      </c>
      <c r="J6411" t="str">
        <f xml:space="preserve"> IF(Table1[[#This Row],[discount]]&gt;4, "Yes", "No")</f>
        <v>Yes</v>
      </c>
    </row>
    <row r="6412" spans="1:10">
      <c r="A6412" t="s">
        <v>4210</v>
      </c>
      <c r="B6412">
        <v>0</v>
      </c>
      <c r="C6412">
        <v>199</v>
      </c>
      <c r="D6412">
        <v>299</v>
      </c>
      <c r="E6412">
        <v>33</v>
      </c>
      <c r="F6412" t="s">
        <v>114</v>
      </c>
      <c r="G6412" t="s">
        <v>115</v>
      </c>
      <c r="H6412">
        <v>0</v>
      </c>
      <c r="I6412" t="s">
        <v>4139</v>
      </c>
      <c r="J6412" t="str">
        <f xml:space="preserve"> IF(Table1[[#This Row],[discount]]&gt;4, "Yes", "No")</f>
        <v>Yes</v>
      </c>
    </row>
    <row r="6413" spans="1:10">
      <c r="A6413" t="s">
        <v>4270</v>
      </c>
      <c r="B6413">
        <v>0</v>
      </c>
      <c r="C6413">
        <v>199</v>
      </c>
      <c r="D6413">
        <v>299</v>
      </c>
      <c r="E6413">
        <v>33</v>
      </c>
      <c r="F6413" t="s">
        <v>114</v>
      </c>
      <c r="G6413" t="s">
        <v>115</v>
      </c>
      <c r="H6413">
        <v>0</v>
      </c>
      <c r="I6413" t="s">
        <v>4139</v>
      </c>
      <c r="J6413" t="str">
        <f xml:space="preserve"> IF(Table1[[#This Row],[discount]]&gt;4, "Yes", "No")</f>
        <v>Yes</v>
      </c>
    </row>
    <row r="6414" spans="1:10">
      <c r="A6414" t="s">
        <v>4288</v>
      </c>
      <c r="B6414">
        <v>0</v>
      </c>
      <c r="C6414">
        <v>199</v>
      </c>
      <c r="D6414">
        <v>299</v>
      </c>
      <c r="E6414">
        <v>33</v>
      </c>
      <c r="F6414" t="s">
        <v>114</v>
      </c>
      <c r="G6414" t="s">
        <v>115</v>
      </c>
      <c r="H6414">
        <v>0</v>
      </c>
      <c r="I6414" t="s">
        <v>4139</v>
      </c>
      <c r="J6414" t="str">
        <f xml:space="preserve"> IF(Table1[[#This Row],[discount]]&gt;4, "Yes", "No")</f>
        <v>Yes</v>
      </c>
    </row>
    <row r="6415" spans="1:10">
      <c r="A6415" t="s">
        <v>4311</v>
      </c>
      <c r="B6415">
        <v>0</v>
      </c>
      <c r="C6415">
        <v>199</v>
      </c>
      <c r="D6415">
        <v>299</v>
      </c>
      <c r="E6415">
        <v>33</v>
      </c>
      <c r="F6415" t="s">
        <v>114</v>
      </c>
      <c r="G6415" t="s">
        <v>115</v>
      </c>
      <c r="H6415">
        <v>0</v>
      </c>
      <c r="I6415" t="s">
        <v>4139</v>
      </c>
      <c r="J6415" t="str">
        <f xml:space="preserve"> IF(Table1[[#This Row],[discount]]&gt;4, "Yes", "No")</f>
        <v>Yes</v>
      </c>
    </row>
    <row r="6416" spans="1:10">
      <c r="A6416" t="s">
        <v>6847</v>
      </c>
      <c r="B6416">
        <v>0</v>
      </c>
      <c r="C6416">
        <v>199</v>
      </c>
      <c r="D6416">
        <v>299</v>
      </c>
      <c r="E6416">
        <v>33</v>
      </c>
      <c r="F6416" t="s">
        <v>10</v>
      </c>
      <c r="G6416" t="s">
        <v>399</v>
      </c>
      <c r="H6416">
        <v>0</v>
      </c>
      <c r="I6416" t="s">
        <v>963</v>
      </c>
      <c r="J6416" t="str">
        <f xml:space="preserve"> IF(Table1[[#This Row],[discount]]&gt;4, "Yes", "No")</f>
        <v>Yes</v>
      </c>
    </row>
    <row r="6417" spans="1:10">
      <c r="A6417" t="s">
        <v>6848</v>
      </c>
      <c r="B6417">
        <v>0</v>
      </c>
      <c r="C6417">
        <v>199</v>
      </c>
      <c r="D6417">
        <v>299</v>
      </c>
      <c r="E6417">
        <v>33</v>
      </c>
      <c r="F6417" t="s">
        <v>10</v>
      </c>
      <c r="G6417" t="s">
        <v>399</v>
      </c>
      <c r="H6417">
        <v>0</v>
      </c>
      <c r="I6417" t="s">
        <v>963</v>
      </c>
      <c r="J6417" t="str">
        <f xml:space="preserve"> IF(Table1[[#This Row],[discount]]&gt;4, "Yes", "No")</f>
        <v>Yes</v>
      </c>
    </row>
    <row r="6418" spans="1:10">
      <c r="A6418" t="s">
        <v>22172</v>
      </c>
      <c r="B6418">
        <v>4.2</v>
      </c>
      <c r="C6418">
        <v>185</v>
      </c>
      <c r="D6418">
        <v>280</v>
      </c>
      <c r="E6418">
        <v>33</v>
      </c>
      <c r="F6418" t="s">
        <v>108</v>
      </c>
      <c r="G6418" t="s">
        <v>412</v>
      </c>
      <c r="H6418">
        <v>4402</v>
      </c>
      <c r="I6418" t="s">
        <v>14128</v>
      </c>
      <c r="J6418" t="str">
        <f xml:space="preserve"> IF(Table1[[#This Row],[discount]]&gt;4, "Yes", "No")</f>
        <v>Yes</v>
      </c>
    </row>
    <row r="6419" spans="1:10">
      <c r="A6419" t="s">
        <v>20196</v>
      </c>
      <c r="B6419">
        <v>4.3</v>
      </c>
      <c r="C6419">
        <v>184</v>
      </c>
      <c r="D6419">
        <v>275</v>
      </c>
      <c r="E6419">
        <v>33</v>
      </c>
      <c r="F6419" t="s">
        <v>108</v>
      </c>
      <c r="G6419" t="s">
        <v>412</v>
      </c>
      <c r="H6419">
        <v>684</v>
      </c>
      <c r="I6419" t="s">
        <v>14379</v>
      </c>
      <c r="J6419" t="str">
        <f xml:space="preserve"> IF(Table1[[#This Row],[discount]]&gt;4, "Yes", "No")</f>
        <v>Yes</v>
      </c>
    </row>
    <row r="6420" spans="1:10">
      <c r="A6420" t="s">
        <v>18944</v>
      </c>
      <c r="B6420">
        <v>4.0999999999999996</v>
      </c>
      <c r="C6420">
        <v>157</v>
      </c>
      <c r="D6420">
        <v>235</v>
      </c>
      <c r="E6420">
        <v>33</v>
      </c>
      <c r="F6420" t="s">
        <v>108</v>
      </c>
      <c r="G6420" t="s">
        <v>448</v>
      </c>
      <c r="H6420">
        <v>130</v>
      </c>
      <c r="I6420" t="s">
        <v>11437</v>
      </c>
      <c r="J6420" t="str">
        <f xml:space="preserve"> IF(Table1[[#This Row],[discount]]&gt;4, "Yes", "No")</f>
        <v>Yes</v>
      </c>
    </row>
    <row r="6421" spans="1:10">
      <c r="A6421" t="s">
        <v>18640</v>
      </c>
      <c r="B6421">
        <v>4.0999999999999996</v>
      </c>
      <c r="C6421">
        <v>150</v>
      </c>
      <c r="D6421">
        <v>225</v>
      </c>
      <c r="E6421">
        <v>33</v>
      </c>
      <c r="F6421" t="s">
        <v>108</v>
      </c>
      <c r="G6421" t="s">
        <v>577</v>
      </c>
      <c r="H6421">
        <v>12033</v>
      </c>
      <c r="I6421" t="s">
        <v>10012</v>
      </c>
      <c r="J6421" t="str">
        <f xml:space="preserve"> IF(Table1[[#This Row],[discount]]&gt;4, "Yes", "No")</f>
        <v>Yes</v>
      </c>
    </row>
    <row r="6422" spans="1:10">
      <c r="A6422" t="s">
        <v>17253</v>
      </c>
      <c r="B6422">
        <v>4</v>
      </c>
      <c r="C6422">
        <v>149</v>
      </c>
      <c r="D6422">
        <v>225</v>
      </c>
      <c r="E6422">
        <v>33</v>
      </c>
      <c r="F6422" t="s">
        <v>108</v>
      </c>
      <c r="G6422" t="s">
        <v>448</v>
      </c>
      <c r="H6422">
        <v>5163</v>
      </c>
      <c r="I6422" t="s">
        <v>12900</v>
      </c>
      <c r="J6422" t="str">
        <f xml:space="preserve"> IF(Table1[[#This Row],[discount]]&gt;4, "Yes", "No")</f>
        <v>Yes</v>
      </c>
    </row>
    <row r="6423" spans="1:10">
      <c r="A6423" t="s">
        <v>14369</v>
      </c>
      <c r="B6423">
        <v>4.4000000000000004</v>
      </c>
      <c r="C6423">
        <v>148</v>
      </c>
      <c r="D6423">
        <v>221</v>
      </c>
      <c r="E6423">
        <v>33</v>
      </c>
      <c r="F6423" t="s">
        <v>108</v>
      </c>
      <c r="G6423" t="s">
        <v>412</v>
      </c>
      <c r="H6423">
        <v>30758</v>
      </c>
      <c r="I6423" t="s">
        <v>6005</v>
      </c>
      <c r="J6423" t="str">
        <f xml:space="preserve"> IF(Table1[[#This Row],[discount]]&gt;4, "Yes", "No")</f>
        <v>Yes</v>
      </c>
    </row>
    <row r="6424" spans="1:10">
      <c r="A6424" t="s">
        <v>21276</v>
      </c>
      <c r="B6424">
        <v>4.2</v>
      </c>
      <c r="C6424">
        <v>142</v>
      </c>
      <c r="D6424">
        <v>215</v>
      </c>
      <c r="E6424">
        <v>33</v>
      </c>
      <c r="F6424" t="s">
        <v>10</v>
      </c>
      <c r="G6424" t="s">
        <v>20</v>
      </c>
      <c r="H6424">
        <v>42</v>
      </c>
      <c r="I6424" t="s">
        <v>6019</v>
      </c>
      <c r="J6424" t="str">
        <f xml:space="preserve"> IF(Table1[[#This Row],[discount]]&gt;4, "Yes", "No")</f>
        <v>Yes</v>
      </c>
    </row>
    <row r="6425" spans="1:10">
      <c r="A6425" t="s">
        <v>17435</v>
      </c>
      <c r="B6425">
        <v>4</v>
      </c>
      <c r="C6425">
        <v>100</v>
      </c>
      <c r="D6425">
        <v>150</v>
      </c>
      <c r="E6425">
        <v>33</v>
      </c>
      <c r="F6425" t="s">
        <v>108</v>
      </c>
      <c r="G6425" t="s">
        <v>448</v>
      </c>
      <c r="H6425">
        <v>4</v>
      </c>
      <c r="I6425" t="s">
        <v>17436</v>
      </c>
      <c r="J6425" t="str">
        <f xml:space="preserve"> IF(Table1[[#This Row],[discount]]&gt;4, "Yes", "No")</f>
        <v>Yes</v>
      </c>
    </row>
    <row r="6426" spans="1:10">
      <c r="A6426" t="s">
        <v>5035</v>
      </c>
      <c r="B6426">
        <v>0</v>
      </c>
      <c r="C6426">
        <v>124990</v>
      </c>
      <c r="D6426">
        <v>189990</v>
      </c>
      <c r="E6426">
        <v>34</v>
      </c>
      <c r="F6426" t="s">
        <v>16</v>
      </c>
      <c r="G6426" t="s">
        <v>479</v>
      </c>
      <c r="H6426">
        <v>0</v>
      </c>
      <c r="I6426" t="s">
        <v>4808</v>
      </c>
      <c r="J6426" t="str">
        <f xml:space="preserve"> IF(Table1[[#This Row],[discount]]&gt;4, "Yes", "No")</f>
        <v>Yes</v>
      </c>
    </row>
    <row r="6427" spans="1:10">
      <c r="A6427" t="s">
        <v>15062</v>
      </c>
      <c r="B6427">
        <v>3.9</v>
      </c>
      <c r="C6427">
        <v>100190</v>
      </c>
      <c r="D6427">
        <v>153890</v>
      </c>
      <c r="E6427">
        <v>34</v>
      </c>
      <c r="F6427" t="s">
        <v>16</v>
      </c>
      <c r="G6427" t="s">
        <v>479</v>
      </c>
      <c r="H6427">
        <v>54</v>
      </c>
      <c r="I6427" t="s">
        <v>4486</v>
      </c>
      <c r="J6427" t="str">
        <f xml:space="preserve"> IF(Table1[[#This Row],[discount]]&gt;4, "Yes", "No")</f>
        <v>Yes</v>
      </c>
    </row>
    <row r="6428" spans="1:10">
      <c r="A6428" t="s">
        <v>17650</v>
      </c>
      <c r="B6428">
        <v>4.0999999999999996</v>
      </c>
      <c r="C6428">
        <v>80190</v>
      </c>
      <c r="D6428">
        <v>121690</v>
      </c>
      <c r="E6428">
        <v>34</v>
      </c>
      <c r="F6428" t="s">
        <v>16</v>
      </c>
      <c r="G6428" t="s">
        <v>479</v>
      </c>
      <c r="H6428">
        <v>71</v>
      </c>
      <c r="I6428" t="s">
        <v>4486</v>
      </c>
      <c r="J6428" t="str">
        <f xml:space="preserve"> IF(Table1[[#This Row],[discount]]&gt;4, "Yes", "No")</f>
        <v>Yes</v>
      </c>
    </row>
    <row r="6429" spans="1:10">
      <c r="A6429" t="s">
        <v>5276</v>
      </c>
      <c r="B6429">
        <v>0</v>
      </c>
      <c r="C6429">
        <v>69990</v>
      </c>
      <c r="D6429">
        <v>107590</v>
      </c>
      <c r="E6429">
        <v>34</v>
      </c>
      <c r="F6429" t="s">
        <v>16</v>
      </c>
      <c r="G6429" t="s">
        <v>479</v>
      </c>
      <c r="H6429">
        <v>0</v>
      </c>
      <c r="I6429" t="s">
        <v>4486</v>
      </c>
      <c r="J6429" t="str">
        <f xml:space="preserve"> IF(Table1[[#This Row],[discount]]&gt;4, "Yes", "No")</f>
        <v>Yes</v>
      </c>
    </row>
    <row r="6430" spans="1:10">
      <c r="A6430" t="s">
        <v>5287</v>
      </c>
      <c r="B6430">
        <v>0</v>
      </c>
      <c r="C6430">
        <v>65990</v>
      </c>
      <c r="D6430">
        <v>99990</v>
      </c>
      <c r="E6430">
        <v>34</v>
      </c>
      <c r="F6430" t="s">
        <v>16</v>
      </c>
      <c r="G6430" t="s">
        <v>479</v>
      </c>
      <c r="H6430">
        <v>0</v>
      </c>
      <c r="I6430" t="s">
        <v>4486</v>
      </c>
      <c r="J6430" t="str">
        <f xml:space="preserve"> IF(Table1[[#This Row],[discount]]&gt;4, "Yes", "No")</f>
        <v>Yes</v>
      </c>
    </row>
    <row r="6431" spans="1:10">
      <c r="A6431" t="s">
        <v>4727</v>
      </c>
      <c r="B6431">
        <v>0</v>
      </c>
      <c r="C6431">
        <v>62490</v>
      </c>
      <c r="D6431">
        <v>95697</v>
      </c>
      <c r="E6431">
        <v>34</v>
      </c>
      <c r="F6431" t="s">
        <v>16</v>
      </c>
      <c r="G6431" t="s">
        <v>479</v>
      </c>
      <c r="H6431">
        <v>0</v>
      </c>
      <c r="I6431" t="s">
        <v>1619</v>
      </c>
      <c r="J6431" t="str">
        <f xml:space="preserve"> IF(Table1[[#This Row],[discount]]&gt;4, "Yes", "No")</f>
        <v>Yes</v>
      </c>
    </row>
    <row r="6432" spans="1:10">
      <c r="A6432" t="s">
        <v>7430</v>
      </c>
      <c r="B6432">
        <v>0</v>
      </c>
      <c r="C6432">
        <v>56499</v>
      </c>
      <c r="D6432">
        <v>86900</v>
      </c>
      <c r="E6432">
        <v>34</v>
      </c>
      <c r="F6432" t="s">
        <v>10</v>
      </c>
      <c r="G6432" t="s">
        <v>1516</v>
      </c>
      <c r="H6432">
        <v>0</v>
      </c>
      <c r="I6432" t="s">
        <v>7427</v>
      </c>
      <c r="J6432" t="str">
        <f xml:space="preserve"> IF(Table1[[#This Row],[discount]]&gt;4, "Yes", "No")</f>
        <v>Yes</v>
      </c>
    </row>
    <row r="6433" spans="1:10">
      <c r="A6433" t="s">
        <v>19857</v>
      </c>
      <c r="B6433">
        <v>4.3</v>
      </c>
      <c r="C6433">
        <v>50990</v>
      </c>
      <c r="D6433">
        <v>77490</v>
      </c>
      <c r="E6433">
        <v>34</v>
      </c>
      <c r="F6433" t="s">
        <v>16</v>
      </c>
      <c r="G6433" t="s">
        <v>479</v>
      </c>
      <c r="H6433">
        <v>315</v>
      </c>
      <c r="I6433" t="s">
        <v>4486</v>
      </c>
      <c r="J6433" t="str">
        <f xml:space="preserve"> IF(Table1[[#This Row],[discount]]&gt;4, "Yes", "No")</f>
        <v>Yes</v>
      </c>
    </row>
    <row r="6434" spans="1:10">
      <c r="A6434" t="s">
        <v>9652</v>
      </c>
      <c r="B6434">
        <v>4.7</v>
      </c>
      <c r="C6434">
        <v>48990</v>
      </c>
      <c r="D6434">
        <v>74990</v>
      </c>
      <c r="E6434">
        <v>34</v>
      </c>
      <c r="F6434" t="s">
        <v>16</v>
      </c>
      <c r="G6434" t="s">
        <v>479</v>
      </c>
      <c r="H6434">
        <v>13</v>
      </c>
      <c r="I6434" t="s">
        <v>4454</v>
      </c>
      <c r="J6434" t="str">
        <f xml:space="preserve"> IF(Table1[[#This Row],[discount]]&gt;4, "Yes", "No")</f>
        <v>Yes</v>
      </c>
    </row>
    <row r="6435" spans="1:10">
      <c r="A6435" t="s">
        <v>17667</v>
      </c>
      <c r="B6435">
        <v>4.0999999999999996</v>
      </c>
      <c r="C6435">
        <v>45699</v>
      </c>
      <c r="D6435">
        <v>69990</v>
      </c>
      <c r="E6435">
        <v>34</v>
      </c>
      <c r="F6435" t="s">
        <v>16</v>
      </c>
      <c r="G6435" t="s">
        <v>479</v>
      </c>
      <c r="H6435">
        <v>54</v>
      </c>
      <c r="I6435" t="s">
        <v>4454</v>
      </c>
      <c r="J6435" t="str">
        <f xml:space="preserve"> IF(Table1[[#This Row],[discount]]&gt;4, "Yes", "No")</f>
        <v>Yes</v>
      </c>
    </row>
    <row r="6436" spans="1:10">
      <c r="A6436" t="s">
        <v>21561</v>
      </c>
      <c r="B6436">
        <v>4.2</v>
      </c>
      <c r="C6436">
        <v>43698</v>
      </c>
      <c r="D6436">
        <v>66999</v>
      </c>
      <c r="E6436">
        <v>34</v>
      </c>
      <c r="F6436" t="s">
        <v>16</v>
      </c>
      <c r="G6436" t="s">
        <v>17</v>
      </c>
      <c r="H6436">
        <v>694</v>
      </c>
      <c r="I6436" t="s">
        <v>9825</v>
      </c>
      <c r="J6436" t="str">
        <f xml:space="preserve"> IF(Table1[[#This Row],[discount]]&gt;4, "Yes", "No")</f>
        <v>Yes</v>
      </c>
    </row>
    <row r="6437" spans="1:10">
      <c r="A6437" t="s">
        <v>17926</v>
      </c>
      <c r="B6437">
        <v>4.0999999999999996</v>
      </c>
      <c r="C6437">
        <v>42990</v>
      </c>
      <c r="D6437">
        <v>65990</v>
      </c>
      <c r="E6437">
        <v>34</v>
      </c>
      <c r="F6437" t="s">
        <v>10</v>
      </c>
      <c r="G6437" t="s">
        <v>1516</v>
      </c>
      <c r="H6437">
        <v>433</v>
      </c>
      <c r="I6437" t="s">
        <v>3458</v>
      </c>
      <c r="J6437" t="str">
        <f xml:space="preserve"> IF(Table1[[#This Row],[discount]]&gt;4, "Yes", "No")</f>
        <v>Yes</v>
      </c>
    </row>
    <row r="6438" spans="1:10">
      <c r="A6438" t="s">
        <v>21014</v>
      </c>
      <c r="B6438">
        <v>4.2</v>
      </c>
      <c r="C6438">
        <v>42400</v>
      </c>
      <c r="D6438">
        <v>64900</v>
      </c>
      <c r="E6438">
        <v>34</v>
      </c>
      <c r="F6438" t="s">
        <v>10</v>
      </c>
      <c r="G6438" t="s">
        <v>1516</v>
      </c>
      <c r="H6438">
        <v>3537</v>
      </c>
      <c r="I6438" t="s">
        <v>7444</v>
      </c>
      <c r="J6438" t="str">
        <f xml:space="preserve"> IF(Table1[[#This Row],[discount]]&gt;4, "Yes", "No")</f>
        <v>Yes</v>
      </c>
    </row>
    <row r="6439" spans="1:10">
      <c r="A6439" t="s">
        <v>4654</v>
      </c>
      <c r="B6439">
        <v>0</v>
      </c>
      <c r="C6439">
        <v>40728</v>
      </c>
      <c r="D6439">
        <v>62000</v>
      </c>
      <c r="E6439">
        <v>34</v>
      </c>
      <c r="F6439" t="s">
        <v>16</v>
      </c>
      <c r="G6439" t="s">
        <v>479</v>
      </c>
      <c r="H6439">
        <v>0</v>
      </c>
      <c r="I6439" t="s">
        <v>496</v>
      </c>
      <c r="J6439" t="str">
        <f xml:space="preserve"> IF(Table1[[#This Row],[discount]]&gt;4, "Yes", "No")</f>
        <v>Yes</v>
      </c>
    </row>
    <row r="6440" spans="1:10">
      <c r="A6440" t="s">
        <v>17917</v>
      </c>
      <c r="B6440">
        <v>4.0999999999999996</v>
      </c>
      <c r="C6440">
        <v>40000</v>
      </c>
      <c r="D6440">
        <v>61250</v>
      </c>
      <c r="E6440">
        <v>34</v>
      </c>
      <c r="F6440" t="s">
        <v>10</v>
      </c>
      <c r="G6440" t="s">
        <v>1516</v>
      </c>
      <c r="H6440">
        <v>891</v>
      </c>
      <c r="I6440" t="s">
        <v>1375</v>
      </c>
      <c r="J6440" t="str">
        <f xml:space="preserve"> IF(Table1[[#This Row],[discount]]&gt;4, "Yes", "No")</f>
        <v>Yes</v>
      </c>
    </row>
    <row r="6441" spans="1:10">
      <c r="A6441" t="s">
        <v>4654</v>
      </c>
      <c r="B6441">
        <v>0</v>
      </c>
      <c r="C6441">
        <v>38892</v>
      </c>
      <c r="D6441">
        <v>59000</v>
      </c>
      <c r="E6441">
        <v>34</v>
      </c>
      <c r="F6441" t="s">
        <v>16</v>
      </c>
      <c r="G6441" t="s">
        <v>479</v>
      </c>
      <c r="H6441">
        <v>0</v>
      </c>
      <c r="I6441" t="s">
        <v>496</v>
      </c>
      <c r="J6441" t="str">
        <f xml:space="preserve"> IF(Table1[[#This Row],[discount]]&gt;4, "Yes", "No")</f>
        <v>Yes</v>
      </c>
    </row>
    <row r="6442" spans="1:10">
      <c r="A6442" t="s">
        <v>14526</v>
      </c>
      <c r="B6442">
        <v>3.9</v>
      </c>
      <c r="C6442">
        <v>38210</v>
      </c>
      <c r="D6442">
        <v>58400</v>
      </c>
      <c r="E6442">
        <v>34</v>
      </c>
      <c r="F6442" t="s">
        <v>10</v>
      </c>
      <c r="G6442" t="s">
        <v>1516</v>
      </c>
      <c r="H6442">
        <v>36</v>
      </c>
      <c r="I6442" t="s">
        <v>7409</v>
      </c>
      <c r="J6442" t="str">
        <f xml:space="preserve"> IF(Table1[[#This Row],[discount]]&gt;4, "Yes", "No")</f>
        <v>Yes</v>
      </c>
    </row>
    <row r="6443" spans="1:10">
      <c r="A6443" t="s">
        <v>8897</v>
      </c>
      <c r="B6443">
        <v>4</v>
      </c>
      <c r="C6443">
        <v>37999</v>
      </c>
      <c r="D6443">
        <v>58000</v>
      </c>
      <c r="E6443">
        <v>34</v>
      </c>
      <c r="F6443" t="s">
        <v>10</v>
      </c>
      <c r="G6443" t="s">
        <v>1516</v>
      </c>
      <c r="H6443">
        <v>10</v>
      </c>
      <c r="I6443" t="s">
        <v>7403</v>
      </c>
      <c r="J6443" t="str">
        <f xml:space="preserve"> IF(Table1[[#This Row],[discount]]&gt;4, "Yes", "No")</f>
        <v>Yes</v>
      </c>
    </row>
    <row r="6444" spans="1:10">
      <c r="A6444" t="s">
        <v>21457</v>
      </c>
      <c r="B6444">
        <v>4.2</v>
      </c>
      <c r="C6444">
        <v>37990</v>
      </c>
      <c r="D6444">
        <v>57635</v>
      </c>
      <c r="E6444">
        <v>34</v>
      </c>
      <c r="F6444" t="s">
        <v>16</v>
      </c>
      <c r="G6444" t="s">
        <v>479</v>
      </c>
      <c r="H6444">
        <v>60</v>
      </c>
      <c r="I6444" t="s">
        <v>4536</v>
      </c>
      <c r="J6444" t="str">
        <f xml:space="preserve"> IF(Table1[[#This Row],[discount]]&gt;4, "Yes", "No")</f>
        <v>Yes</v>
      </c>
    </row>
    <row r="6445" spans="1:10">
      <c r="A6445" t="s">
        <v>21062</v>
      </c>
      <c r="B6445">
        <v>4.2</v>
      </c>
      <c r="C6445">
        <v>36900</v>
      </c>
      <c r="D6445">
        <v>56490</v>
      </c>
      <c r="E6445">
        <v>34</v>
      </c>
      <c r="F6445" t="s">
        <v>10</v>
      </c>
      <c r="G6445" t="s">
        <v>1516</v>
      </c>
      <c r="H6445">
        <v>1199</v>
      </c>
      <c r="I6445" t="s">
        <v>6003</v>
      </c>
      <c r="J6445" t="str">
        <f xml:space="preserve"> IF(Table1[[#This Row],[discount]]&gt;4, "Yes", "No")</f>
        <v>Yes</v>
      </c>
    </row>
    <row r="6446" spans="1:10">
      <c r="A6446" t="s">
        <v>16372</v>
      </c>
      <c r="B6446">
        <v>4</v>
      </c>
      <c r="C6446">
        <v>36249</v>
      </c>
      <c r="D6446">
        <v>55499</v>
      </c>
      <c r="E6446">
        <v>34</v>
      </c>
      <c r="F6446" t="s">
        <v>10</v>
      </c>
      <c r="G6446" t="s">
        <v>399</v>
      </c>
      <c r="H6446">
        <v>647</v>
      </c>
      <c r="I6446" t="s">
        <v>11720</v>
      </c>
      <c r="J6446" t="str">
        <f xml:space="preserve"> IF(Table1[[#This Row],[discount]]&gt;4, "Yes", "No")</f>
        <v>Yes</v>
      </c>
    </row>
    <row r="6447" spans="1:10">
      <c r="A6447" t="s">
        <v>4929</v>
      </c>
      <c r="B6447">
        <v>0</v>
      </c>
      <c r="C6447">
        <v>35990</v>
      </c>
      <c r="D6447">
        <v>55000</v>
      </c>
      <c r="E6447">
        <v>34</v>
      </c>
      <c r="F6447" t="s">
        <v>16</v>
      </c>
      <c r="G6447" t="s">
        <v>479</v>
      </c>
      <c r="H6447">
        <v>0</v>
      </c>
      <c r="I6447" t="s">
        <v>4690</v>
      </c>
      <c r="J6447" t="str">
        <f xml:space="preserve"> IF(Table1[[#This Row],[discount]]&gt;4, "Yes", "No")</f>
        <v>Yes</v>
      </c>
    </row>
    <row r="6448" spans="1:10">
      <c r="A6448" t="s">
        <v>11844</v>
      </c>
      <c r="B6448">
        <v>4.3</v>
      </c>
      <c r="C6448">
        <v>35749</v>
      </c>
      <c r="D6448">
        <v>54990</v>
      </c>
      <c r="E6448">
        <v>34</v>
      </c>
      <c r="F6448" t="s">
        <v>10</v>
      </c>
      <c r="G6448" t="s">
        <v>1516</v>
      </c>
      <c r="H6448">
        <v>4</v>
      </c>
      <c r="I6448" t="s">
        <v>7403</v>
      </c>
      <c r="J6448" t="str">
        <f xml:space="preserve"> IF(Table1[[#This Row],[discount]]&gt;4, "Yes", "No")</f>
        <v>Yes</v>
      </c>
    </row>
    <row r="6449" spans="1:10">
      <c r="A6449" t="s">
        <v>17679</v>
      </c>
      <c r="B6449">
        <v>4.0999999999999996</v>
      </c>
      <c r="C6449">
        <v>33990</v>
      </c>
      <c r="D6449">
        <v>51990</v>
      </c>
      <c r="E6449">
        <v>34</v>
      </c>
      <c r="F6449" t="s">
        <v>16</v>
      </c>
      <c r="G6449" t="s">
        <v>479</v>
      </c>
      <c r="H6449">
        <v>2241</v>
      </c>
      <c r="I6449" t="s">
        <v>4989</v>
      </c>
      <c r="J6449" t="str">
        <f xml:space="preserve"> IF(Table1[[#This Row],[discount]]&gt;4, "Yes", "No")</f>
        <v>Yes</v>
      </c>
    </row>
    <row r="6450" spans="1:10">
      <c r="A6450" t="s">
        <v>7450</v>
      </c>
      <c r="B6450">
        <v>0</v>
      </c>
      <c r="C6450">
        <v>33950</v>
      </c>
      <c r="D6450">
        <v>51750</v>
      </c>
      <c r="E6450">
        <v>34</v>
      </c>
      <c r="F6450" t="s">
        <v>10</v>
      </c>
      <c r="G6450" t="s">
        <v>1516</v>
      </c>
      <c r="H6450">
        <v>0</v>
      </c>
      <c r="I6450" t="s">
        <v>1375</v>
      </c>
      <c r="J6450" t="str">
        <f xml:space="preserve"> IF(Table1[[#This Row],[discount]]&gt;4, "Yes", "No")</f>
        <v>Yes</v>
      </c>
    </row>
    <row r="6451" spans="1:10">
      <c r="A6451" t="s">
        <v>7450</v>
      </c>
      <c r="B6451">
        <v>3.9</v>
      </c>
      <c r="C6451">
        <v>33799</v>
      </c>
      <c r="D6451">
        <v>51750</v>
      </c>
      <c r="E6451">
        <v>34</v>
      </c>
      <c r="F6451" t="s">
        <v>10</v>
      </c>
      <c r="G6451" t="s">
        <v>1516</v>
      </c>
      <c r="H6451">
        <v>13</v>
      </c>
      <c r="I6451" t="s">
        <v>1375</v>
      </c>
      <c r="J6451" t="str">
        <f xml:space="preserve"> IF(Table1[[#This Row],[discount]]&gt;4, "Yes", "No")</f>
        <v>Yes</v>
      </c>
    </row>
    <row r="6452" spans="1:10">
      <c r="A6452" t="s">
        <v>16589</v>
      </c>
      <c r="B6452">
        <v>4</v>
      </c>
      <c r="C6452">
        <v>33490</v>
      </c>
      <c r="D6452">
        <v>50900</v>
      </c>
      <c r="E6452">
        <v>34</v>
      </c>
      <c r="F6452" t="s">
        <v>10</v>
      </c>
      <c r="G6452" t="s">
        <v>1516</v>
      </c>
      <c r="H6452">
        <v>7100</v>
      </c>
      <c r="I6452" t="s">
        <v>9244</v>
      </c>
      <c r="J6452" t="str">
        <f xml:space="preserve"> IF(Table1[[#This Row],[discount]]&gt;4, "Yes", "No")</f>
        <v>Yes</v>
      </c>
    </row>
    <row r="6453" spans="1:10">
      <c r="A6453" t="s">
        <v>19908</v>
      </c>
      <c r="B6453">
        <v>4.3</v>
      </c>
      <c r="C6453">
        <v>33490</v>
      </c>
      <c r="D6453">
        <v>51000</v>
      </c>
      <c r="E6453">
        <v>34</v>
      </c>
      <c r="F6453" t="s">
        <v>16</v>
      </c>
      <c r="G6453" t="s">
        <v>479</v>
      </c>
      <c r="H6453">
        <v>1062</v>
      </c>
      <c r="I6453" t="s">
        <v>1619</v>
      </c>
      <c r="J6453" t="str">
        <f xml:space="preserve"> IF(Table1[[#This Row],[discount]]&gt;4, "Yes", "No")</f>
        <v>Yes</v>
      </c>
    </row>
    <row r="6454" spans="1:10">
      <c r="A6454" t="s">
        <v>16362</v>
      </c>
      <c r="B6454">
        <v>4</v>
      </c>
      <c r="C6454">
        <v>31449</v>
      </c>
      <c r="D6454">
        <v>48199</v>
      </c>
      <c r="E6454">
        <v>34</v>
      </c>
      <c r="F6454" t="s">
        <v>10</v>
      </c>
      <c r="G6454" t="s">
        <v>399</v>
      </c>
      <c r="H6454">
        <v>647</v>
      </c>
      <c r="I6454" t="s">
        <v>11720</v>
      </c>
      <c r="J6454" t="str">
        <f xml:space="preserve"> IF(Table1[[#This Row],[discount]]&gt;4, "Yes", "No")</f>
        <v>Yes</v>
      </c>
    </row>
    <row r="6455" spans="1:10">
      <c r="A6455" t="s">
        <v>16365</v>
      </c>
      <c r="B6455">
        <v>4</v>
      </c>
      <c r="C6455">
        <v>31449</v>
      </c>
      <c r="D6455">
        <v>48199</v>
      </c>
      <c r="E6455">
        <v>34</v>
      </c>
      <c r="F6455" t="s">
        <v>10</v>
      </c>
      <c r="G6455" t="s">
        <v>399</v>
      </c>
      <c r="H6455">
        <v>647</v>
      </c>
      <c r="I6455" t="s">
        <v>11720</v>
      </c>
      <c r="J6455" t="str">
        <f xml:space="preserve"> IF(Table1[[#This Row],[discount]]&gt;4, "Yes", "No")</f>
        <v>Yes</v>
      </c>
    </row>
    <row r="6456" spans="1:10">
      <c r="A6456" t="s">
        <v>7461</v>
      </c>
      <c r="B6456">
        <v>0</v>
      </c>
      <c r="C6456">
        <v>31000</v>
      </c>
      <c r="D6456">
        <v>46990</v>
      </c>
      <c r="E6456">
        <v>34</v>
      </c>
      <c r="F6456" t="s">
        <v>10</v>
      </c>
      <c r="G6456" t="s">
        <v>1516</v>
      </c>
      <c r="H6456">
        <v>0</v>
      </c>
      <c r="I6456" t="s">
        <v>7403</v>
      </c>
      <c r="J6456" t="str">
        <f xml:space="preserve"> IF(Table1[[#This Row],[discount]]&gt;4, "Yes", "No")</f>
        <v>Yes</v>
      </c>
    </row>
    <row r="6457" spans="1:10">
      <c r="A6457" t="s">
        <v>19879</v>
      </c>
      <c r="B6457">
        <v>4.3</v>
      </c>
      <c r="C6457">
        <v>29990</v>
      </c>
      <c r="D6457">
        <v>45990</v>
      </c>
      <c r="E6457">
        <v>34</v>
      </c>
      <c r="F6457" t="s">
        <v>16</v>
      </c>
      <c r="G6457" t="s">
        <v>479</v>
      </c>
      <c r="H6457">
        <v>1151</v>
      </c>
      <c r="I6457" t="s">
        <v>5281</v>
      </c>
      <c r="J6457" t="str">
        <f xml:space="preserve"> IF(Table1[[#This Row],[discount]]&gt;4, "Yes", "No")</f>
        <v>Yes</v>
      </c>
    </row>
    <row r="6458" spans="1:10">
      <c r="A6458" t="s">
        <v>11719</v>
      </c>
      <c r="B6458">
        <v>4.5</v>
      </c>
      <c r="C6458">
        <v>28599</v>
      </c>
      <c r="D6458">
        <v>43699</v>
      </c>
      <c r="E6458">
        <v>34</v>
      </c>
      <c r="F6458" t="s">
        <v>10</v>
      </c>
      <c r="G6458" t="s">
        <v>399</v>
      </c>
      <c r="H6458">
        <v>10</v>
      </c>
      <c r="I6458" t="s">
        <v>11720</v>
      </c>
      <c r="J6458" t="str">
        <f xml:space="preserve"> IF(Table1[[#This Row],[discount]]&gt;4, "Yes", "No")</f>
        <v>Yes</v>
      </c>
    </row>
    <row r="6459" spans="1:10">
      <c r="A6459" t="s">
        <v>21424</v>
      </c>
      <c r="B6459">
        <v>4.2</v>
      </c>
      <c r="C6459">
        <v>27990</v>
      </c>
      <c r="D6459">
        <v>42990</v>
      </c>
      <c r="E6459">
        <v>34</v>
      </c>
      <c r="F6459" t="s">
        <v>16</v>
      </c>
      <c r="G6459" t="s">
        <v>479</v>
      </c>
      <c r="H6459">
        <v>200</v>
      </c>
      <c r="I6459" t="s">
        <v>4989</v>
      </c>
      <c r="J6459" t="str">
        <f xml:space="preserve"> IF(Table1[[#This Row],[discount]]&gt;4, "Yes", "No")</f>
        <v>Yes</v>
      </c>
    </row>
    <row r="6460" spans="1:10">
      <c r="A6460" t="s">
        <v>21454</v>
      </c>
      <c r="B6460">
        <v>4.2</v>
      </c>
      <c r="C6460">
        <v>27990</v>
      </c>
      <c r="D6460">
        <v>42990</v>
      </c>
      <c r="E6460">
        <v>34</v>
      </c>
      <c r="F6460" t="s">
        <v>16</v>
      </c>
      <c r="G6460" t="s">
        <v>479</v>
      </c>
      <c r="H6460">
        <v>21</v>
      </c>
      <c r="I6460" t="s">
        <v>4454</v>
      </c>
      <c r="J6460" t="str">
        <f xml:space="preserve"> IF(Table1[[#This Row],[discount]]&gt;4, "Yes", "No")</f>
        <v>Yes</v>
      </c>
    </row>
    <row r="6461" spans="1:10">
      <c r="A6461" t="s">
        <v>10070</v>
      </c>
      <c r="B6461">
        <v>3.4</v>
      </c>
      <c r="C6461">
        <v>22999</v>
      </c>
      <c r="D6461">
        <v>35000</v>
      </c>
      <c r="E6461">
        <v>34</v>
      </c>
      <c r="F6461" t="s">
        <v>10</v>
      </c>
      <c r="G6461" t="s">
        <v>399</v>
      </c>
      <c r="H6461">
        <v>16</v>
      </c>
      <c r="I6461" t="s">
        <v>9771</v>
      </c>
      <c r="J6461" t="str">
        <f xml:space="preserve"> IF(Table1[[#This Row],[discount]]&gt;4, "Yes", "No")</f>
        <v>Yes</v>
      </c>
    </row>
    <row r="6462" spans="1:10">
      <c r="A6462" t="s">
        <v>19686</v>
      </c>
      <c r="B6462">
        <v>4.3</v>
      </c>
      <c r="C6462">
        <v>22998</v>
      </c>
      <c r="D6462">
        <v>34999</v>
      </c>
      <c r="E6462">
        <v>34</v>
      </c>
      <c r="F6462" t="s">
        <v>16</v>
      </c>
      <c r="G6462" t="s">
        <v>180</v>
      </c>
      <c r="H6462">
        <v>405</v>
      </c>
      <c r="I6462" t="s">
        <v>10130</v>
      </c>
      <c r="J6462" t="str">
        <f xml:space="preserve"> IF(Table1[[#This Row],[discount]]&gt;4, "Yes", "No")</f>
        <v>Yes</v>
      </c>
    </row>
    <row r="6463" spans="1:10">
      <c r="A6463" t="s">
        <v>4585</v>
      </c>
      <c r="B6463">
        <v>0</v>
      </c>
      <c r="C6463">
        <v>21500</v>
      </c>
      <c r="D6463">
        <v>32990</v>
      </c>
      <c r="E6463">
        <v>34</v>
      </c>
      <c r="F6463" t="s">
        <v>16</v>
      </c>
      <c r="G6463" t="s">
        <v>479</v>
      </c>
      <c r="H6463">
        <v>0</v>
      </c>
      <c r="I6463" t="s">
        <v>4456</v>
      </c>
      <c r="J6463" t="str">
        <f xml:space="preserve"> IF(Table1[[#This Row],[discount]]&gt;4, "Yes", "No")</f>
        <v>Yes</v>
      </c>
    </row>
    <row r="6464" spans="1:10">
      <c r="A6464" t="s">
        <v>6633</v>
      </c>
      <c r="B6464">
        <v>0</v>
      </c>
      <c r="C6464">
        <v>20999</v>
      </c>
      <c r="D6464">
        <v>32000</v>
      </c>
      <c r="E6464">
        <v>34</v>
      </c>
      <c r="F6464" t="s">
        <v>10</v>
      </c>
      <c r="G6464" t="s">
        <v>399</v>
      </c>
      <c r="H6464">
        <v>0</v>
      </c>
      <c r="I6464" t="s">
        <v>6526</v>
      </c>
      <c r="J6464" t="str">
        <f xml:space="preserve"> IF(Table1[[#This Row],[discount]]&gt;4, "Yes", "No")</f>
        <v>Yes</v>
      </c>
    </row>
    <row r="6465" spans="1:10">
      <c r="A6465" t="s">
        <v>16044</v>
      </c>
      <c r="B6465">
        <v>4</v>
      </c>
      <c r="C6465">
        <v>20990</v>
      </c>
      <c r="D6465">
        <v>32279</v>
      </c>
      <c r="E6465">
        <v>34</v>
      </c>
      <c r="F6465" t="s">
        <v>16</v>
      </c>
      <c r="G6465" t="s">
        <v>479</v>
      </c>
      <c r="H6465">
        <v>1714</v>
      </c>
      <c r="I6465" t="s">
        <v>1619</v>
      </c>
      <c r="J6465" t="str">
        <f xml:space="preserve"> IF(Table1[[#This Row],[discount]]&gt;4, "Yes", "No")</f>
        <v>Yes</v>
      </c>
    </row>
    <row r="6466" spans="1:10">
      <c r="A6466" t="s">
        <v>19981</v>
      </c>
      <c r="B6466">
        <v>4.3</v>
      </c>
      <c r="C6466">
        <v>20379</v>
      </c>
      <c r="D6466">
        <v>30999</v>
      </c>
      <c r="E6466">
        <v>34</v>
      </c>
      <c r="F6466" t="s">
        <v>16</v>
      </c>
      <c r="G6466" t="s">
        <v>17</v>
      </c>
      <c r="H6466">
        <v>22899</v>
      </c>
      <c r="I6466" t="s">
        <v>16125</v>
      </c>
      <c r="J6466" t="str">
        <f xml:space="preserve"> IF(Table1[[#This Row],[discount]]&gt;4, "Yes", "No")</f>
        <v>Yes</v>
      </c>
    </row>
    <row r="6467" spans="1:10">
      <c r="A6467" t="s">
        <v>19992</v>
      </c>
      <c r="B6467">
        <v>4.3</v>
      </c>
      <c r="C6467">
        <v>18830</v>
      </c>
      <c r="D6467">
        <v>28950</v>
      </c>
      <c r="E6467">
        <v>34</v>
      </c>
      <c r="F6467" t="s">
        <v>16</v>
      </c>
      <c r="G6467" t="s">
        <v>17</v>
      </c>
      <c r="H6467">
        <v>22899</v>
      </c>
      <c r="I6467" t="s">
        <v>16125</v>
      </c>
      <c r="J6467" t="str">
        <f xml:space="preserve"> IF(Table1[[#This Row],[discount]]&gt;4, "Yes", "No")</f>
        <v>Yes</v>
      </c>
    </row>
    <row r="6468" spans="1:10">
      <c r="A6468" t="s">
        <v>19317</v>
      </c>
      <c r="B6468">
        <v>4.3</v>
      </c>
      <c r="C6468">
        <v>16990</v>
      </c>
      <c r="D6468">
        <v>25750</v>
      </c>
      <c r="E6468">
        <v>34</v>
      </c>
      <c r="F6468" t="s">
        <v>10</v>
      </c>
      <c r="G6468" t="s">
        <v>1516</v>
      </c>
      <c r="H6468">
        <v>2881</v>
      </c>
      <c r="I6468" t="s">
        <v>5807</v>
      </c>
      <c r="J6468" t="str">
        <f xml:space="preserve"> IF(Table1[[#This Row],[discount]]&gt;4, "Yes", "No")</f>
        <v>Yes</v>
      </c>
    </row>
    <row r="6469" spans="1:10">
      <c r="A6469" t="s">
        <v>16690</v>
      </c>
      <c r="B6469">
        <v>4</v>
      </c>
      <c r="C6469">
        <v>16990</v>
      </c>
      <c r="D6469">
        <v>25750</v>
      </c>
      <c r="E6469">
        <v>34</v>
      </c>
      <c r="F6469" t="s">
        <v>10</v>
      </c>
      <c r="G6469" t="s">
        <v>1516</v>
      </c>
      <c r="H6469">
        <v>51</v>
      </c>
      <c r="I6469" t="s">
        <v>5807</v>
      </c>
      <c r="J6469" t="str">
        <f xml:space="preserve"> IF(Table1[[#This Row],[discount]]&gt;4, "Yes", "No")</f>
        <v>Yes</v>
      </c>
    </row>
    <row r="6470" spans="1:10">
      <c r="A6470" t="s">
        <v>19226</v>
      </c>
      <c r="B6470">
        <v>4.3</v>
      </c>
      <c r="C6470">
        <v>16490</v>
      </c>
      <c r="D6470">
        <v>24990</v>
      </c>
      <c r="E6470">
        <v>34</v>
      </c>
      <c r="F6470" t="s">
        <v>10</v>
      </c>
      <c r="G6470" t="s">
        <v>1516</v>
      </c>
      <c r="H6470">
        <v>64936</v>
      </c>
      <c r="I6470" t="s">
        <v>5993</v>
      </c>
      <c r="J6470" t="str">
        <f xml:space="preserve"> IF(Table1[[#This Row],[discount]]&gt;4, "Yes", "No")</f>
        <v>Yes</v>
      </c>
    </row>
    <row r="6471" spans="1:10">
      <c r="A6471" t="s">
        <v>7646</v>
      </c>
      <c r="B6471">
        <v>0</v>
      </c>
      <c r="C6471">
        <v>16489</v>
      </c>
      <c r="D6471">
        <v>25000</v>
      </c>
      <c r="E6471">
        <v>34</v>
      </c>
      <c r="F6471" t="s">
        <v>10</v>
      </c>
      <c r="G6471" t="s">
        <v>1516</v>
      </c>
      <c r="H6471">
        <v>0</v>
      </c>
      <c r="I6471" t="s">
        <v>5807</v>
      </c>
      <c r="J6471" t="str">
        <f xml:space="preserve"> IF(Table1[[#This Row],[discount]]&gt;4, "Yes", "No")</f>
        <v>Yes</v>
      </c>
    </row>
    <row r="6472" spans="1:10">
      <c r="A6472" t="s">
        <v>21595</v>
      </c>
      <c r="B6472">
        <v>4.2</v>
      </c>
      <c r="C6472">
        <v>15999</v>
      </c>
      <c r="D6472">
        <v>24499</v>
      </c>
      <c r="E6472">
        <v>34</v>
      </c>
      <c r="F6472" t="s">
        <v>16</v>
      </c>
      <c r="G6472" t="s">
        <v>17</v>
      </c>
      <c r="H6472">
        <v>5016</v>
      </c>
      <c r="I6472" t="s">
        <v>3458</v>
      </c>
      <c r="J6472" t="str">
        <f xml:space="preserve"> IF(Table1[[#This Row],[discount]]&gt;4, "Yes", "No")</f>
        <v>Yes</v>
      </c>
    </row>
    <row r="6473" spans="1:10">
      <c r="A6473" t="s">
        <v>19318</v>
      </c>
      <c r="B6473">
        <v>4.3</v>
      </c>
      <c r="C6473">
        <v>15990</v>
      </c>
      <c r="D6473">
        <v>24490</v>
      </c>
      <c r="E6473">
        <v>34</v>
      </c>
      <c r="F6473" t="s">
        <v>10</v>
      </c>
      <c r="G6473" t="s">
        <v>1516</v>
      </c>
      <c r="H6473">
        <v>572</v>
      </c>
      <c r="I6473" t="s">
        <v>9244</v>
      </c>
      <c r="J6473" t="str">
        <f xml:space="preserve"> IF(Table1[[#This Row],[discount]]&gt;4, "Yes", "No")</f>
        <v>Yes</v>
      </c>
    </row>
    <row r="6474" spans="1:10">
      <c r="A6474" t="s">
        <v>17988</v>
      </c>
      <c r="B6474">
        <v>4.0999999999999996</v>
      </c>
      <c r="C6474">
        <v>15790</v>
      </c>
      <c r="D6474">
        <v>24000</v>
      </c>
      <c r="E6474">
        <v>34</v>
      </c>
      <c r="F6474" t="s">
        <v>10</v>
      </c>
      <c r="G6474" t="s">
        <v>1516</v>
      </c>
      <c r="H6474">
        <v>671</v>
      </c>
      <c r="I6474" t="s">
        <v>9244</v>
      </c>
      <c r="J6474" t="str">
        <f xml:space="preserve"> IF(Table1[[#This Row],[discount]]&gt;4, "Yes", "No")</f>
        <v>Yes</v>
      </c>
    </row>
    <row r="6475" spans="1:10">
      <c r="A6475" t="s">
        <v>12582</v>
      </c>
      <c r="B6475">
        <v>3.7</v>
      </c>
      <c r="C6475">
        <v>15390</v>
      </c>
      <c r="D6475">
        <v>23599</v>
      </c>
      <c r="E6475">
        <v>34</v>
      </c>
      <c r="F6475" t="s">
        <v>10</v>
      </c>
      <c r="G6475" t="s">
        <v>1516</v>
      </c>
      <c r="H6475">
        <v>71</v>
      </c>
      <c r="I6475" t="s">
        <v>7639</v>
      </c>
      <c r="J6475" t="str">
        <f xml:space="preserve"> IF(Table1[[#This Row],[discount]]&gt;4, "Yes", "No")</f>
        <v>Yes</v>
      </c>
    </row>
    <row r="6476" spans="1:10">
      <c r="A6476" t="s">
        <v>13983</v>
      </c>
      <c r="B6476">
        <v>4.4000000000000004</v>
      </c>
      <c r="C6476">
        <v>15100</v>
      </c>
      <c r="D6476">
        <v>22990</v>
      </c>
      <c r="E6476">
        <v>34</v>
      </c>
      <c r="F6476" t="s">
        <v>10</v>
      </c>
      <c r="G6476" t="s">
        <v>1516</v>
      </c>
      <c r="H6476">
        <v>620</v>
      </c>
      <c r="I6476" t="s">
        <v>7639</v>
      </c>
      <c r="J6476" t="str">
        <f xml:space="preserve"> IF(Table1[[#This Row],[discount]]&gt;4, "Yes", "No")</f>
        <v>Yes</v>
      </c>
    </row>
    <row r="6477" spans="1:10">
      <c r="A6477" t="s">
        <v>11043</v>
      </c>
      <c r="B6477">
        <v>3.6</v>
      </c>
      <c r="C6477">
        <v>14990</v>
      </c>
      <c r="D6477">
        <v>22990</v>
      </c>
      <c r="E6477">
        <v>34</v>
      </c>
      <c r="F6477" t="s">
        <v>16</v>
      </c>
      <c r="G6477" t="s">
        <v>479</v>
      </c>
      <c r="H6477">
        <v>1043</v>
      </c>
      <c r="I6477" t="s">
        <v>4454</v>
      </c>
      <c r="J6477" t="str">
        <f xml:space="preserve"> IF(Table1[[#This Row],[discount]]&gt;4, "Yes", "No")</f>
        <v>Yes</v>
      </c>
    </row>
    <row r="6478" spans="1:10">
      <c r="A6478" t="s">
        <v>13448</v>
      </c>
      <c r="B6478">
        <v>3.8</v>
      </c>
      <c r="C6478">
        <v>14989</v>
      </c>
      <c r="D6478">
        <v>22999</v>
      </c>
      <c r="E6478">
        <v>34</v>
      </c>
      <c r="F6478" t="s">
        <v>10</v>
      </c>
      <c r="G6478" t="s">
        <v>1516</v>
      </c>
      <c r="H6478">
        <v>401</v>
      </c>
      <c r="I6478" t="s">
        <v>5987</v>
      </c>
      <c r="J6478" t="str">
        <f xml:space="preserve"> IF(Table1[[#This Row],[discount]]&gt;4, "Yes", "No")</f>
        <v>Yes</v>
      </c>
    </row>
    <row r="6479" spans="1:10">
      <c r="A6479" t="s">
        <v>17985</v>
      </c>
      <c r="B6479">
        <v>4.0999999999999996</v>
      </c>
      <c r="C6479">
        <v>14620</v>
      </c>
      <c r="D6479">
        <v>22490</v>
      </c>
      <c r="E6479">
        <v>34</v>
      </c>
      <c r="F6479" t="s">
        <v>10</v>
      </c>
      <c r="G6479" t="s">
        <v>1516</v>
      </c>
      <c r="H6479">
        <v>671</v>
      </c>
      <c r="I6479" t="s">
        <v>9244</v>
      </c>
      <c r="J6479" t="str">
        <f xml:space="preserve"> IF(Table1[[#This Row],[discount]]&gt;4, "Yes", "No")</f>
        <v>Yes</v>
      </c>
    </row>
    <row r="6480" spans="1:10">
      <c r="A6480" t="s">
        <v>17995</v>
      </c>
      <c r="B6480">
        <v>4.0999999999999996</v>
      </c>
      <c r="C6480">
        <v>13485</v>
      </c>
      <c r="D6480">
        <v>20590</v>
      </c>
      <c r="E6480">
        <v>34</v>
      </c>
      <c r="F6480" t="s">
        <v>10</v>
      </c>
      <c r="G6480" t="s">
        <v>1516</v>
      </c>
      <c r="H6480">
        <v>59</v>
      </c>
      <c r="I6480" t="s">
        <v>7432</v>
      </c>
      <c r="J6480" t="str">
        <f xml:space="preserve"> IF(Table1[[#This Row],[discount]]&gt;4, "Yes", "No")</f>
        <v>Yes</v>
      </c>
    </row>
    <row r="6481" spans="1:10">
      <c r="A6481" t="s">
        <v>19256</v>
      </c>
      <c r="B6481">
        <v>4.3</v>
      </c>
      <c r="C6481">
        <v>12490</v>
      </c>
      <c r="D6481">
        <v>19000</v>
      </c>
      <c r="E6481">
        <v>34</v>
      </c>
      <c r="F6481" t="s">
        <v>10</v>
      </c>
      <c r="G6481" t="s">
        <v>1516</v>
      </c>
      <c r="H6481">
        <v>1898</v>
      </c>
      <c r="I6481" t="s">
        <v>5987</v>
      </c>
      <c r="J6481" t="str">
        <f xml:space="preserve"> IF(Table1[[#This Row],[discount]]&gt;4, "Yes", "No")</f>
        <v>Yes</v>
      </c>
    </row>
    <row r="6482" spans="1:10">
      <c r="A6482" t="s">
        <v>8343</v>
      </c>
      <c r="B6482">
        <v>3.3</v>
      </c>
      <c r="C6482">
        <v>11829</v>
      </c>
      <c r="D6482">
        <v>17999</v>
      </c>
      <c r="E6482">
        <v>34</v>
      </c>
      <c r="F6482" t="s">
        <v>10</v>
      </c>
      <c r="G6482" t="s">
        <v>399</v>
      </c>
      <c r="H6482">
        <v>3</v>
      </c>
      <c r="I6482" t="s">
        <v>1741</v>
      </c>
      <c r="J6482" t="str">
        <f xml:space="preserve"> IF(Table1[[#This Row],[discount]]&gt;4, "Yes", "No")</f>
        <v>Yes</v>
      </c>
    </row>
    <row r="6483" spans="1:10">
      <c r="A6483" t="s">
        <v>12013</v>
      </c>
      <c r="B6483">
        <v>3.7</v>
      </c>
      <c r="C6483">
        <v>11800</v>
      </c>
      <c r="D6483">
        <v>18000</v>
      </c>
      <c r="E6483">
        <v>34</v>
      </c>
      <c r="F6483" t="s">
        <v>16</v>
      </c>
      <c r="G6483" t="s">
        <v>479</v>
      </c>
      <c r="H6483">
        <v>6</v>
      </c>
      <c r="I6483" t="s">
        <v>4602</v>
      </c>
      <c r="J6483" t="str">
        <f xml:space="preserve"> IF(Table1[[#This Row],[discount]]&gt;4, "Yes", "No")</f>
        <v>Yes</v>
      </c>
    </row>
    <row r="6484" spans="1:10">
      <c r="A6484" t="s">
        <v>16668</v>
      </c>
      <c r="B6484">
        <v>4</v>
      </c>
      <c r="C6484">
        <v>10850</v>
      </c>
      <c r="D6484">
        <v>16490</v>
      </c>
      <c r="E6484">
        <v>34</v>
      </c>
      <c r="F6484" t="s">
        <v>10</v>
      </c>
      <c r="G6484" t="s">
        <v>1516</v>
      </c>
      <c r="H6484">
        <v>3823</v>
      </c>
      <c r="I6484" t="s">
        <v>10331</v>
      </c>
      <c r="J6484" t="str">
        <f xml:space="preserve"> IF(Table1[[#This Row],[discount]]&gt;4, "Yes", "No")</f>
        <v>Yes</v>
      </c>
    </row>
    <row r="6485" spans="1:10">
      <c r="A6485" t="s">
        <v>19989</v>
      </c>
      <c r="B6485">
        <v>4.3</v>
      </c>
      <c r="C6485">
        <v>10516</v>
      </c>
      <c r="D6485">
        <v>15999</v>
      </c>
      <c r="E6485">
        <v>34</v>
      </c>
      <c r="F6485" t="s">
        <v>16</v>
      </c>
      <c r="G6485" t="s">
        <v>17</v>
      </c>
      <c r="H6485">
        <v>15082</v>
      </c>
      <c r="I6485" t="s">
        <v>16125</v>
      </c>
      <c r="J6485" t="str">
        <f xml:space="preserve"> IF(Table1[[#This Row],[discount]]&gt;4, "Yes", "No")</f>
        <v>Yes</v>
      </c>
    </row>
    <row r="6486" spans="1:10">
      <c r="A6486" t="s">
        <v>19236</v>
      </c>
      <c r="B6486">
        <v>4.3</v>
      </c>
      <c r="C6486">
        <v>10490</v>
      </c>
      <c r="D6486">
        <v>16000</v>
      </c>
      <c r="E6486">
        <v>34</v>
      </c>
      <c r="F6486" t="s">
        <v>10</v>
      </c>
      <c r="G6486" t="s">
        <v>1516</v>
      </c>
      <c r="H6486">
        <v>2881</v>
      </c>
      <c r="I6486" t="s">
        <v>5807</v>
      </c>
      <c r="J6486" t="str">
        <f xml:space="preserve"> IF(Table1[[#This Row],[discount]]&gt;4, "Yes", "No")</f>
        <v>Yes</v>
      </c>
    </row>
    <row r="6487" spans="1:10">
      <c r="A6487" t="s">
        <v>4607</v>
      </c>
      <c r="B6487">
        <v>0</v>
      </c>
      <c r="C6487">
        <v>9900</v>
      </c>
      <c r="D6487">
        <v>15000</v>
      </c>
      <c r="E6487">
        <v>34</v>
      </c>
      <c r="F6487" t="s">
        <v>16</v>
      </c>
      <c r="G6487" t="s">
        <v>479</v>
      </c>
      <c r="H6487">
        <v>0</v>
      </c>
      <c r="I6487" t="s">
        <v>4608</v>
      </c>
      <c r="J6487" t="str">
        <f xml:space="preserve"> IF(Table1[[#This Row],[discount]]&gt;4, "Yes", "No")</f>
        <v>Yes</v>
      </c>
    </row>
    <row r="6488" spans="1:10">
      <c r="A6488" t="s">
        <v>9429</v>
      </c>
      <c r="B6488">
        <v>3.2</v>
      </c>
      <c r="C6488">
        <v>9800</v>
      </c>
      <c r="D6488">
        <v>14999</v>
      </c>
      <c r="E6488">
        <v>34</v>
      </c>
      <c r="F6488" t="s">
        <v>16</v>
      </c>
      <c r="G6488" t="s">
        <v>479</v>
      </c>
      <c r="H6488">
        <v>17</v>
      </c>
      <c r="I6488" t="s">
        <v>8946</v>
      </c>
      <c r="J6488" t="str">
        <f xml:space="preserve"> IF(Table1[[#This Row],[discount]]&gt;4, "Yes", "No")</f>
        <v>Yes</v>
      </c>
    </row>
    <row r="6489" spans="1:10">
      <c r="A6489" t="s">
        <v>17741</v>
      </c>
      <c r="B6489">
        <v>4.0999999999999996</v>
      </c>
      <c r="C6489">
        <v>8499</v>
      </c>
      <c r="D6489">
        <v>12999</v>
      </c>
      <c r="E6489">
        <v>34</v>
      </c>
      <c r="F6489" t="s">
        <v>16</v>
      </c>
      <c r="G6489" t="s">
        <v>17</v>
      </c>
      <c r="H6489">
        <v>970</v>
      </c>
      <c r="I6489" t="s">
        <v>3419</v>
      </c>
      <c r="J6489" t="str">
        <f xml:space="preserve"> IF(Table1[[#This Row],[discount]]&gt;4, "Yes", "No")</f>
        <v>Yes</v>
      </c>
    </row>
    <row r="6490" spans="1:10">
      <c r="A6490" t="s">
        <v>17742</v>
      </c>
      <c r="B6490">
        <v>4.0999999999999996</v>
      </c>
      <c r="C6490">
        <v>8499</v>
      </c>
      <c r="D6490">
        <v>12999</v>
      </c>
      <c r="E6490">
        <v>34</v>
      </c>
      <c r="F6490" t="s">
        <v>16</v>
      </c>
      <c r="G6490" t="s">
        <v>17</v>
      </c>
      <c r="H6490">
        <v>970</v>
      </c>
      <c r="I6490" t="s">
        <v>3419</v>
      </c>
      <c r="J6490" t="str">
        <f xml:space="preserve"> IF(Table1[[#This Row],[discount]]&gt;4, "Yes", "No")</f>
        <v>Yes</v>
      </c>
    </row>
    <row r="6491" spans="1:10">
      <c r="A6491" t="s">
        <v>18072</v>
      </c>
      <c r="B6491">
        <v>4.0999999999999996</v>
      </c>
      <c r="C6491">
        <v>8490</v>
      </c>
      <c r="D6491">
        <v>12990</v>
      </c>
      <c r="E6491">
        <v>34</v>
      </c>
      <c r="F6491" t="s">
        <v>10</v>
      </c>
      <c r="G6491" t="s">
        <v>11</v>
      </c>
      <c r="H6491">
        <v>143</v>
      </c>
      <c r="I6491" t="s">
        <v>7432</v>
      </c>
      <c r="J6491" t="str">
        <f xml:space="preserve"> IF(Table1[[#This Row],[discount]]&gt;4, "Yes", "No")</f>
        <v>Yes</v>
      </c>
    </row>
    <row r="6492" spans="1:10">
      <c r="A6492" t="s">
        <v>8154</v>
      </c>
      <c r="B6492">
        <v>5</v>
      </c>
      <c r="C6492">
        <v>8008</v>
      </c>
      <c r="D6492">
        <v>12300</v>
      </c>
      <c r="E6492">
        <v>34</v>
      </c>
      <c r="F6492" t="s">
        <v>10</v>
      </c>
      <c r="G6492" t="s">
        <v>1516</v>
      </c>
      <c r="H6492">
        <v>3</v>
      </c>
      <c r="I6492" t="s">
        <v>7543</v>
      </c>
      <c r="J6492" t="str">
        <f xml:space="preserve"> IF(Table1[[#This Row],[discount]]&gt;4, "Yes", "No")</f>
        <v>Yes</v>
      </c>
    </row>
    <row r="6493" spans="1:10">
      <c r="A6493" t="s">
        <v>21145</v>
      </c>
      <c r="B6493">
        <v>4.2</v>
      </c>
      <c r="C6493">
        <v>7999</v>
      </c>
      <c r="D6493">
        <v>12300</v>
      </c>
      <c r="E6493">
        <v>34</v>
      </c>
      <c r="F6493" t="s">
        <v>10</v>
      </c>
      <c r="G6493" t="s">
        <v>11</v>
      </c>
      <c r="H6493">
        <v>11</v>
      </c>
      <c r="I6493" t="s">
        <v>9857</v>
      </c>
      <c r="J6493" t="str">
        <f xml:space="preserve"> IF(Table1[[#This Row],[discount]]&gt;4, "Yes", "No")</f>
        <v>Yes</v>
      </c>
    </row>
    <row r="6494" spans="1:10">
      <c r="A6494" t="s">
        <v>6101</v>
      </c>
      <c r="B6494">
        <v>4.2</v>
      </c>
      <c r="C6494">
        <v>6925</v>
      </c>
      <c r="D6494">
        <v>10500</v>
      </c>
      <c r="E6494">
        <v>34</v>
      </c>
      <c r="F6494" t="s">
        <v>10</v>
      </c>
      <c r="G6494" t="s">
        <v>11</v>
      </c>
      <c r="H6494">
        <v>622</v>
      </c>
      <c r="I6494" t="s">
        <v>5419</v>
      </c>
      <c r="J6494" t="str">
        <f xml:space="preserve"> IF(Table1[[#This Row],[discount]]&gt;4, "Yes", "No")</f>
        <v>Yes</v>
      </c>
    </row>
    <row r="6495" spans="1:10">
      <c r="A6495" t="s">
        <v>12026</v>
      </c>
      <c r="B6495">
        <v>3.7</v>
      </c>
      <c r="C6495">
        <v>6589</v>
      </c>
      <c r="D6495">
        <v>9990</v>
      </c>
      <c r="E6495">
        <v>34</v>
      </c>
      <c r="F6495" t="s">
        <v>16</v>
      </c>
      <c r="G6495" t="s">
        <v>479</v>
      </c>
      <c r="H6495">
        <v>17</v>
      </c>
      <c r="I6495" t="s">
        <v>4637</v>
      </c>
      <c r="J6495" t="str">
        <f xml:space="preserve"> IF(Table1[[#This Row],[discount]]&gt;4, "Yes", "No")</f>
        <v>Yes</v>
      </c>
    </row>
    <row r="6496" spans="1:10">
      <c r="A6496" t="s">
        <v>21214</v>
      </c>
      <c r="B6496">
        <v>4.2</v>
      </c>
      <c r="C6496">
        <v>6530</v>
      </c>
      <c r="D6496">
        <v>9990</v>
      </c>
      <c r="E6496">
        <v>34</v>
      </c>
      <c r="F6496" t="s">
        <v>10</v>
      </c>
      <c r="G6496" t="s">
        <v>11</v>
      </c>
      <c r="H6496">
        <v>170</v>
      </c>
      <c r="I6496" t="s">
        <v>5439</v>
      </c>
      <c r="J6496" t="str">
        <f xml:space="preserve"> IF(Table1[[#This Row],[discount]]&gt;4, "Yes", "No")</f>
        <v>Yes</v>
      </c>
    </row>
    <row r="6497" spans="1:10">
      <c r="A6497" t="s">
        <v>1053</v>
      </c>
      <c r="B6497">
        <v>0</v>
      </c>
      <c r="C6497">
        <v>5899</v>
      </c>
      <c r="D6497">
        <v>8999</v>
      </c>
      <c r="E6497">
        <v>34</v>
      </c>
      <c r="F6497" t="s">
        <v>16</v>
      </c>
      <c r="G6497" t="s">
        <v>890</v>
      </c>
      <c r="H6497">
        <v>0</v>
      </c>
      <c r="I6497" t="s">
        <v>1021</v>
      </c>
      <c r="J6497" t="str">
        <f xml:space="preserve"> IF(Table1[[#This Row],[discount]]&gt;4, "Yes", "No")</f>
        <v>Yes</v>
      </c>
    </row>
    <row r="6498" spans="1:10">
      <c r="A6498" t="s">
        <v>10136</v>
      </c>
      <c r="B6498">
        <v>4.5999999999999996</v>
      </c>
      <c r="C6498">
        <v>5206</v>
      </c>
      <c r="D6498">
        <v>7966</v>
      </c>
      <c r="E6498">
        <v>34</v>
      </c>
      <c r="F6498" t="s">
        <v>10</v>
      </c>
      <c r="G6498" t="s">
        <v>399</v>
      </c>
      <c r="H6498">
        <v>115</v>
      </c>
      <c r="I6498" t="s">
        <v>6255</v>
      </c>
      <c r="J6498" t="str">
        <f xml:space="preserve"> IF(Table1[[#This Row],[discount]]&gt;4, "Yes", "No")</f>
        <v>Yes</v>
      </c>
    </row>
    <row r="6499" spans="1:10">
      <c r="A6499" t="s">
        <v>13494</v>
      </c>
      <c r="B6499">
        <v>4.4000000000000004</v>
      </c>
      <c r="C6499">
        <v>4780</v>
      </c>
      <c r="D6499">
        <v>7295</v>
      </c>
      <c r="E6499">
        <v>34</v>
      </c>
      <c r="F6499" t="s">
        <v>10</v>
      </c>
      <c r="G6499" t="s">
        <v>11</v>
      </c>
      <c r="H6499">
        <v>3156</v>
      </c>
      <c r="I6499" t="s">
        <v>3324</v>
      </c>
      <c r="J6499" t="str">
        <f xml:space="preserve"> IF(Table1[[#This Row],[discount]]&gt;4, "Yes", "No")</f>
        <v>Yes</v>
      </c>
    </row>
    <row r="6500" spans="1:10">
      <c r="A6500" t="s">
        <v>13453</v>
      </c>
      <c r="B6500">
        <v>3.8</v>
      </c>
      <c r="C6500">
        <v>4411</v>
      </c>
      <c r="D6500">
        <v>6695</v>
      </c>
      <c r="E6500">
        <v>34</v>
      </c>
      <c r="F6500" t="s">
        <v>10</v>
      </c>
      <c r="G6500" t="s">
        <v>1516</v>
      </c>
      <c r="H6500">
        <v>13537</v>
      </c>
      <c r="I6500" t="s">
        <v>5406</v>
      </c>
      <c r="J6500" t="str">
        <f xml:space="preserve"> IF(Table1[[#This Row],[discount]]&gt;4, "Yes", "No")</f>
        <v>Yes</v>
      </c>
    </row>
    <row r="6501" spans="1:10">
      <c r="A6501" t="s">
        <v>2861</v>
      </c>
      <c r="B6501">
        <v>0</v>
      </c>
      <c r="C6501">
        <v>4200</v>
      </c>
      <c r="D6501">
        <v>6400</v>
      </c>
      <c r="E6501">
        <v>34</v>
      </c>
      <c r="F6501" t="s">
        <v>108</v>
      </c>
      <c r="G6501" t="s">
        <v>412</v>
      </c>
      <c r="H6501">
        <v>0</v>
      </c>
      <c r="I6501" t="s">
        <v>2813</v>
      </c>
      <c r="J6501" t="str">
        <f xml:space="preserve"> IF(Table1[[#This Row],[discount]]&gt;4, "Yes", "No")</f>
        <v>Yes</v>
      </c>
    </row>
    <row r="6502" spans="1:10">
      <c r="A6502" t="s">
        <v>16175</v>
      </c>
      <c r="B6502">
        <v>4</v>
      </c>
      <c r="C6502">
        <v>4198</v>
      </c>
      <c r="D6502">
        <v>6390</v>
      </c>
      <c r="E6502">
        <v>34</v>
      </c>
      <c r="F6502" t="s">
        <v>16</v>
      </c>
      <c r="G6502" t="s">
        <v>180</v>
      </c>
      <c r="H6502">
        <v>33581</v>
      </c>
      <c r="I6502" t="s">
        <v>810</v>
      </c>
      <c r="J6502" t="str">
        <f xml:space="preserve"> IF(Table1[[#This Row],[discount]]&gt;4, "Yes", "No")</f>
        <v>Yes</v>
      </c>
    </row>
    <row r="6503" spans="1:10">
      <c r="A6503" t="s">
        <v>21325</v>
      </c>
      <c r="B6503">
        <v>4.2</v>
      </c>
      <c r="C6503">
        <v>3924</v>
      </c>
      <c r="D6503">
        <v>5999</v>
      </c>
      <c r="E6503">
        <v>34</v>
      </c>
      <c r="F6503" t="s">
        <v>16</v>
      </c>
      <c r="G6503" t="s">
        <v>180</v>
      </c>
      <c r="H6503">
        <v>51054</v>
      </c>
      <c r="I6503" t="s">
        <v>9825</v>
      </c>
      <c r="J6503" t="str">
        <f xml:space="preserve"> IF(Table1[[#This Row],[discount]]&gt;4, "Yes", "No")</f>
        <v>Yes</v>
      </c>
    </row>
    <row r="6504" spans="1:10">
      <c r="A6504" t="s">
        <v>17522</v>
      </c>
      <c r="B6504">
        <v>4.0999999999999996</v>
      </c>
      <c r="C6504">
        <v>3299</v>
      </c>
      <c r="D6504">
        <v>4999</v>
      </c>
      <c r="E6504">
        <v>34</v>
      </c>
      <c r="F6504" t="s">
        <v>114</v>
      </c>
      <c r="G6504" t="s">
        <v>115</v>
      </c>
      <c r="H6504">
        <v>795</v>
      </c>
      <c r="I6504" t="s">
        <v>5233</v>
      </c>
      <c r="J6504" t="str">
        <f xml:space="preserve"> IF(Table1[[#This Row],[discount]]&gt;4, "Yes", "No")</f>
        <v>Yes</v>
      </c>
    </row>
    <row r="6505" spans="1:10">
      <c r="A6505" t="s">
        <v>18024</v>
      </c>
      <c r="B6505">
        <v>4.0999999999999996</v>
      </c>
      <c r="C6505">
        <v>2999</v>
      </c>
      <c r="D6505">
        <v>4599</v>
      </c>
      <c r="E6505">
        <v>34</v>
      </c>
      <c r="F6505" t="s">
        <v>10</v>
      </c>
      <c r="G6505" t="s">
        <v>11</v>
      </c>
      <c r="H6505">
        <v>36</v>
      </c>
      <c r="I6505" t="s">
        <v>1811</v>
      </c>
      <c r="J6505" t="str">
        <f xml:space="preserve"> IF(Table1[[#This Row],[discount]]&gt;4, "Yes", "No")</f>
        <v>Yes</v>
      </c>
    </row>
    <row r="6506" spans="1:10">
      <c r="A6506" t="s">
        <v>6016</v>
      </c>
      <c r="B6506">
        <v>0</v>
      </c>
      <c r="C6506">
        <v>2999</v>
      </c>
      <c r="D6506">
        <v>4599</v>
      </c>
      <c r="E6506">
        <v>34</v>
      </c>
      <c r="F6506" t="s">
        <v>10</v>
      </c>
      <c r="G6506" t="s">
        <v>11</v>
      </c>
      <c r="H6506">
        <v>0</v>
      </c>
      <c r="I6506" t="s">
        <v>6017</v>
      </c>
      <c r="J6506" t="str">
        <f xml:space="preserve"> IF(Table1[[#This Row],[discount]]&gt;4, "Yes", "No")</f>
        <v>Yes</v>
      </c>
    </row>
    <row r="6507" spans="1:10">
      <c r="A6507" t="s">
        <v>9197</v>
      </c>
      <c r="B6507">
        <v>4.7</v>
      </c>
      <c r="C6507">
        <v>2949</v>
      </c>
      <c r="D6507">
        <v>4499</v>
      </c>
      <c r="E6507">
        <v>34</v>
      </c>
      <c r="F6507" t="s">
        <v>114</v>
      </c>
      <c r="G6507" t="s">
        <v>115</v>
      </c>
      <c r="H6507">
        <v>9</v>
      </c>
      <c r="I6507" t="s">
        <v>9198</v>
      </c>
      <c r="J6507" t="str">
        <f xml:space="preserve"> IF(Table1[[#This Row],[discount]]&gt;4, "Yes", "No")</f>
        <v>Yes</v>
      </c>
    </row>
    <row r="6508" spans="1:10">
      <c r="A6508" t="s">
        <v>20509</v>
      </c>
      <c r="B6508">
        <v>4.3</v>
      </c>
      <c r="C6508">
        <v>2504</v>
      </c>
      <c r="D6508">
        <v>3795</v>
      </c>
      <c r="E6508">
        <v>34</v>
      </c>
      <c r="F6508" t="s">
        <v>108</v>
      </c>
      <c r="G6508" t="s">
        <v>109</v>
      </c>
      <c r="H6508">
        <v>634</v>
      </c>
      <c r="I6508" t="s">
        <v>810</v>
      </c>
      <c r="J6508" t="str">
        <f xml:space="preserve"> IF(Table1[[#This Row],[discount]]&gt;4, "Yes", "No")</f>
        <v>Yes</v>
      </c>
    </row>
    <row r="6509" spans="1:10">
      <c r="A6509" t="s">
        <v>19956</v>
      </c>
      <c r="B6509">
        <v>4.3</v>
      </c>
      <c r="C6509">
        <v>2299</v>
      </c>
      <c r="D6509">
        <v>3499</v>
      </c>
      <c r="E6509">
        <v>34</v>
      </c>
      <c r="F6509" t="s">
        <v>16</v>
      </c>
      <c r="G6509" t="s">
        <v>17</v>
      </c>
      <c r="H6509">
        <v>842</v>
      </c>
      <c r="I6509" t="s">
        <v>19957</v>
      </c>
      <c r="J6509" t="str">
        <f xml:space="preserve"> IF(Table1[[#This Row],[discount]]&gt;4, "Yes", "No")</f>
        <v>Yes</v>
      </c>
    </row>
    <row r="6510" spans="1:10">
      <c r="A6510" t="s">
        <v>10792</v>
      </c>
      <c r="B6510">
        <v>3.6</v>
      </c>
      <c r="C6510">
        <v>1979</v>
      </c>
      <c r="D6510">
        <v>2999</v>
      </c>
      <c r="E6510">
        <v>34</v>
      </c>
      <c r="F6510" t="s">
        <v>16</v>
      </c>
      <c r="G6510" t="s">
        <v>180</v>
      </c>
      <c r="H6510">
        <v>215</v>
      </c>
      <c r="I6510" t="s">
        <v>3514</v>
      </c>
      <c r="J6510" t="str">
        <f xml:space="preserve"> IF(Table1[[#This Row],[discount]]&gt;4, "Yes", "No")</f>
        <v>Yes</v>
      </c>
    </row>
    <row r="6511" spans="1:10">
      <c r="A6511" t="s">
        <v>8804</v>
      </c>
      <c r="B6511">
        <v>2.8</v>
      </c>
      <c r="C6511">
        <v>1979</v>
      </c>
      <c r="D6511">
        <v>2999</v>
      </c>
      <c r="E6511">
        <v>34</v>
      </c>
      <c r="F6511" t="s">
        <v>114</v>
      </c>
      <c r="G6511" t="s">
        <v>115</v>
      </c>
      <c r="H6511">
        <v>5</v>
      </c>
      <c r="I6511" t="s">
        <v>8805</v>
      </c>
      <c r="J6511" t="str">
        <f xml:space="preserve"> IF(Table1[[#This Row],[discount]]&gt;4, "Yes", "No")</f>
        <v>Yes</v>
      </c>
    </row>
    <row r="6512" spans="1:10">
      <c r="A6512" t="s">
        <v>12596</v>
      </c>
      <c r="B6512">
        <v>4.4000000000000004</v>
      </c>
      <c r="C6512">
        <v>1825</v>
      </c>
      <c r="D6512">
        <v>2800</v>
      </c>
      <c r="E6512">
        <v>34</v>
      </c>
      <c r="F6512" t="s">
        <v>10</v>
      </c>
      <c r="G6512" t="s">
        <v>11</v>
      </c>
      <c r="H6512">
        <v>54</v>
      </c>
      <c r="I6512" t="s">
        <v>6005</v>
      </c>
      <c r="J6512" t="str">
        <f xml:space="preserve"> IF(Table1[[#This Row],[discount]]&gt;4, "Yes", "No")</f>
        <v>Yes</v>
      </c>
    </row>
    <row r="6513" spans="1:10">
      <c r="A6513" t="s">
        <v>9092</v>
      </c>
      <c r="B6513">
        <v>3</v>
      </c>
      <c r="C6513">
        <v>1499</v>
      </c>
      <c r="D6513">
        <v>2299</v>
      </c>
      <c r="E6513">
        <v>34</v>
      </c>
      <c r="F6513" t="s">
        <v>114</v>
      </c>
      <c r="G6513" t="s">
        <v>115</v>
      </c>
      <c r="H6513">
        <v>7</v>
      </c>
      <c r="I6513" t="s">
        <v>9093</v>
      </c>
      <c r="J6513" t="str">
        <f xml:space="preserve"> IF(Table1[[#This Row],[discount]]&gt;4, "Yes", "No")</f>
        <v>Yes</v>
      </c>
    </row>
    <row r="6514" spans="1:10">
      <c r="A6514" t="s">
        <v>5787</v>
      </c>
      <c r="B6514">
        <v>0</v>
      </c>
      <c r="C6514">
        <v>1499</v>
      </c>
      <c r="D6514">
        <v>2299</v>
      </c>
      <c r="E6514">
        <v>34</v>
      </c>
      <c r="F6514" t="s">
        <v>10</v>
      </c>
      <c r="G6514" t="s">
        <v>11</v>
      </c>
      <c r="H6514">
        <v>0</v>
      </c>
      <c r="I6514" t="s">
        <v>5788</v>
      </c>
      <c r="J6514" t="str">
        <f xml:space="preserve"> IF(Table1[[#This Row],[discount]]&gt;4, "Yes", "No")</f>
        <v>Yes</v>
      </c>
    </row>
    <row r="6515" spans="1:10">
      <c r="A6515" t="s">
        <v>5365</v>
      </c>
      <c r="B6515">
        <v>0</v>
      </c>
      <c r="C6515">
        <v>1467</v>
      </c>
      <c r="D6515">
        <v>2249</v>
      </c>
      <c r="E6515">
        <v>34</v>
      </c>
      <c r="F6515" t="s">
        <v>16</v>
      </c>
      <c r="G6515" t="s">
        <v>479</v>
      </c>
      <c r="H6515">
        <v>0</v>
      </c>
      <c r="I6515" t="s">
        <v>1628</v>
      </c>
      <c r="J6515" t="str">
        <f xml:space="preserve"> IF(Table1[[#This Row],[discount]]&gt;4, "Yes", "No")</f>
        <v>Yes</v>
      </c>
    </row>
    <row r="6516" spans="1:10">
      <c r="A6516" t="s">
        <v>14296</v>
      </c>
      <c r="B6516">
        <v>4.4000000000000004</v>
      </c>
      <c r="C6516">
        <v>1435</v>
      </c>
      <c r="D6516">
        <v>2182</v>
      </c>
      <c r="E6516">
        <v>34</v>
      </c>
      <c r="F6516" t="s">
        <v>108</v>
      </c>
      <c r="G6516" t="s">
        <v>577</v>
      </c>
      <c r="H6516">
        <v>98</v>
      </c>
      <c r="I6516" t="s">
        <v>9018</v>
      </c>
      <c r="J6516" t="str">
        <f xml:space="preserve"> IF(Table1[[#This Row],[discount]]&gt;4, "Yes", "No")</f>
        <v>Yes</v>
      </c>
    </row>
    <row r="6517" spans="1:10">
      <c r="A6517" t="s">
        <v>1408</v>
      </c>
      <c r="B6517">
        <v>0</v>
      </c>
      <c r="C6517">
        <v>1319</v>
      </c>
      <c r="D6517">
        <v>1999</v>
      </c>
      <c r="E6517">
        <v>34</v>
      </c>
      <c r="F6517" t="s">
        <v>114</v>
      </c>
      <c r="G6517" t="s">
        <v>115</v>
      </c>
      <c r="H6517">
        <v>0</v>
      </c>
      <c r="I6517" t="s">
        <v>1409</v>
      </c>
      <c r="J6517" t="str">
        <f xml:space="preserve"> IF(Table1[[#This Row],[discount]]&gt;4, "Yes", "No")</f>
        <v>Yes</v>
      </c>
    </row>
    <row r="6518" spans="1:10">
      <c r="A6518" t="s">
        <v>17438</v>
      </c>
      <c r="B6518">
        <v>4</v>
      </c>
      <c r="C6518">
        <v>984</v>
      </c>
      <c r="D6518">
        <v>1499</v>
      </c>
      <c r="E6518">
        <v>34</v>
      </c>
      <c r="F6518" t="s">
        <v>108</v>
      </c>
      <c r="G6518" t="s">
        <v>109</v>
      </c>
      <c r="H6518">
        <v>4</v>
      </c>
      <c r="I6518" t="s">
        <v>17439</v>
      </c>
      <c r="J6518" t="str">
        <f xml:space="preserve"> IF(Table1[[#This Row],[discount]]&gt;4, "Yes", "No")</f>
        <v>Yes</v>
      </c>
    </row>
    <row r="6519" spans="1:10">
      <c r="A6519" t="s">
        <v>5702</v>
      </c>
      <c r="B6519">
        <v>0</v>
      </c>
      <c r="C6519">
        <v>973</v>
      </c>
      <c r="D6519">
        <v>1495</v>
      </c>
      <c r="E6519">
        <v>34</v>
      </c>
      <c r="F6519" t="s">
        <v>10</v>
      </c>
      <c r="G6519" t="s">
        <v>11</v>
      </c>
      <c r="H6519">
        <v>0</v>
      </c>
      <c r="I6519" t="s">
        <v>5700</v>
      </c>
      <c r="J6519" t="str">
        <f xml:space="preserve"> IF(Table1[[#This Row],[discount]]&gt;4, "Yes", "No")</f>
        <v>Yes</v>
      </c>
    </row>
    <row r="6520" spans="1:10">
      <c r="A6520" t="s">
        <v>5729</v>
      </c>
      <c r="B6520">
        <v>0</v>
      </c>
      <c r="C6520">
        <v>973</v>
      </c>
      <c r="D6520">
        <v>1495</v>
      </c>
      <c r="E6520">
        <v>34</v>
      </c>
      <c r="F6520" t="s">
        <v>10</v>
      </c>
      <c r="G6520" t="s">
        <v>11</v>
      </c>
      <c r="H6520">
        <v>0</v>
      </c>
      <c r="I6520" t="s">
        <v>5700</v>
      </c>
      <c r="J6520" t="str">
        <f xml:space="preserve"> IF(Table1[[#This Row],[discount]]&gt;4, "Yes", "No")</f>
        <v>Yes</v>
      </c>
    </row>
    <row r="6521" spans="1:10">
      <c r="A6521" t="s">
        <v>5699</v>
      </c>
      <c r="B6521">
        <v>0</v>
      </c>
      <c r="C6521">
        <v>972</v>
      </c>
      <c r="D6521">
        <v>1495</v>
      </c>
      <c r="E6521">
        <v>34</v>
      </c>
      <c r="F6521" t="s">
        <v>10</v>
      </c>
      <c r="G6521" t="s">
        <v>11</v>
      </c>
      <c r="H6521">
        <v>0</v>
      </c>
      <c r="I6521" t="s">
        <v>5700</v>
      </c>
      <c r="J6521" t="str">
        <f xml:space="preserve"> IF(Table1[[#This Row],[discount]]&gt;4, "Yes", "No")</f>
        <v>Yes</v>
      </c>
    </row>
    <row r="6522" spans="1:10">
      <c r="A6522" t="s">
        <v>5736</v>
      </c>
      <c r="B6522">
        <v>0</v>
      </c>
      <c r="C6522">
        <v>972</v>
      </c>
      <c r="D6522">
        <v>1495</v>
      </c>
      <c r="E6522">
        <v>34</v>
      </c>
      <c r="F6522" t="s">
        <v>10</v>
      </c>
      <c r="G6522" t="s">
        <v>11</v>
      </c>
      <c r="H6522">
        <v>0</v>
      </c>
      <c r="I6522" t="s">
        <v>5700</v>
      </c>
      <c r="J6522" t="str">
        <f xml:space="preserve"> IF(Table1[[#This Row],[discount]]&gt;4, "Yes", "No")</f>
        <v>Yes</v>
      </c>
    </row>
    <row r="6523" spans="1:10">
      <c r="A6523" t="s">
        <v>17503</v>
      </c>
      <c r="B6523">
        <v>4.0999999999999996</v>
      </c>
      <c r="C6523">
        <v>890</v>
      </c>
      <c r="D6523">
        <v>1349</v>
      </c>
      <c r="E6523">
        <v>34</v>
      </c>
      <c r="F6523" t="s">
        <v>114</v>
      </c>
      <c r="G6523" t="s">
        <v>115</v>
      </c>
      <c r="H6523">
        <v>47</v>
      </c>
      <c r="I6523" t="s">
        <v>8809</v>
      </c>
      <c r="J6523" t="str">
        <f xml:space="preserve"> IF(Table1[[#This Row],[discount]]&gt;4, "Yes", "No")</f>
        <v>Yes</v>
      </c>
    </row>
    <row r="6524" spans="1:10">
      <c r="A6524" t="s">
        <v>14803</v>
      </c>
      <c r="B6524">
        <v>3.9</v>
      </c>
      <c r="C6524">
        <v>862</v>
      </c>
      <c r="D6524">
        <v>1320</v>
      </c>
      <c r="E6524">
        <v>34</v>
      </c>
      <c r="F6524" t="s">
        <v>114</v>
      </c>
      <c r="G6524" t="s">
        <v>115</v>
      </c>
      <c r="H6524">
        <v>882</v>
      </c>
      <c r="I6524" t="s">
        <v>4006</v>
      </c>
      <c r="J6524" t="str">
        <f xml:space="preserve"> IF(Table1[[#This Row],[discount]]&gt;4, "Yes", "No")</f>
        <v>Yes</v>
      </c>
    </row>
    <row r="6525" spans="1:10">
      <c r="A6525" t="s">
        <v>2759</v>
      </c>
      <c r="B6525">
        <v>0</v>
      </c>
      <c r="C6525">
        <v>854</v>
      </c>
      <c r="D6525">
        <v>1299</v>
      </c>
      <c r="E6525">
        <v>34</v>
      </c>
      <c r="F6525" t="s">
        <v>16</v>
      </c>
      <c r="G6525" t="s">
        <v>17</v>
      </c>
      <c r="H6525">
        <v>0</v>
      </c>
      <c r="I6525" t="b">
        <v>1</v>
      </c>
      <c r="J6525" t="str">
        <f xml:space="preserve"> IF(Table1[[#This Row],[discount]]&gt;4, "Yes", "No")</f>
        <v>Yes</v>
      </c>
    </row>
    <row r="6526" spans="1:10">
      <c r="A6526" t="s">
        <v>8964</v>
      </c>
      <c r="B6526">
        <v>2.5</v>
      </c>
      <c r="C6526">
        <v>852</v>
      </c>
      <c r="D6526">
        <v>1299</v>
      </c>
      <c r="E6526">
        <v>34</v>
      </c>
      <c r="F6526" t="s">
        <v>108</v>
      </c>
      <c r="G6526" t="s">
        <v>109</v>
      </c>
      <c r="H6526">
        <v>6</v>
      </c>
      <c r="I6526" t="s">
        <v>8965</v>
      </c>
      <c r="J6526" t="str">
        <f xml:space="preserve"> IF(Table1[[#This Row],[discount]]&gt;4, "Yes", "No")</f>
        <v>Yes</v>
      </c>
    </row>
    <row r="6527" spans="1:10">
      <c r="A6527" t="s">
        <v>19536</v>
      </c>
      <c r="B6527">
        <v>4.3</v>
      </c>
      <c r="C6527">
        <v>849</v>
      </c>
      <c r="D6527">
        <v>1290</v>
      </c>
      <c r="E6527">
        <v>34</v>
      </c>
      <c r="F6527" t="s">
        <v>10</v>
      </c>
      <c r="G6527" t="s">
        <v>11</v>
      </c>
      <c r="H6527">
        <v>3</v>
      </c>
      <c r="I6527" t="s">
        <v>19537</v>
      </c>
      <c r="J6527" t="str">
        <f xml:space="preserve"> IF(Table1[[#This Row],[discount]]&gt;4, "Yes", "No")</f>
        <v>Yes</v>
      </c>
    </row>
    <row r="6528" spans="1:10">
      <c r="A6528" t="s">
        <v>6803</v>
      </c>
      <c r="B6528">
        <v>0</v>
      </c>
      <c r="C6528">
        <v>849</v>
      </c>
      <c r="D6528">
        <v>1299</v>
      </c>
      <c r="E6528">
        <v>34</v>
      </c>
      <c r="F6528" t="s">
        <v>10</v>
      </c>
      <c r="G6528" t="s">
        <v>399</v>
      </c>
      <c r="H6528">
        <v>0</v>
      </c>
      <c r="I6528" t="s">
        <v>6804</v>
      </c>
      <c r="J6528" t="str">
        <f xml:space="preserve"> IF(Table1[[#This Row],[discount]]&gt;4, "Yes", "No")</f>
        <v>Yes</v>
      </c>
    </row>
    <row r="6529" spans="1:10">
      <c r="A6529" t="s">
        <v>2888</v>
      </c>
      <c r="B6529">
        <v>0</v>
      </c>
      <c r="C6529">
        <v>804</v>
      </c>
      <c r="D6529">
        <v>1220</v>
      </c>
      <c r="E6529">
        <v>34</v>
      </c>
      <c r="F6529" t="s">
        <v>108</v>
      </c>
      <c r="G6529" t="s">
        <v>412</v>
      </c>
      <c r="H6529">
        <v>0</v>
      </c>
      <c r="I6529" t="s">
        <v>2889</v>
      </c>
      <c r="J6529" t="str">
        <f xml:space="preserve"> IF(Table1[[#This Row],[discount]]&gt;4, "Yes", "No")</f>
        <v>Yes</v>
      </c>
    </row>
    <row r="6530" spans="1:10">
      <c r="A6530" t="s">
        <v>15996</v>
      </c>
      <c r="B6530">
        <v>4</v>
      </c>
      <c r="C6530">
        <v>781</v>
      </c>
      <c r="D6530">
        <v>1200</v>
      </c>
      <c r="E6530">
        <v>34</v>
      </c>
      <c r="F6530" t="s">
        <v>16</v>
      </c>
      <c r="G6530" t="s">
        <v>890</v>
      </c>
      <c r="H6530">
        <v>194</v>
      </c>
      <c r="I6530" t="s">
        <v>1708</v>
      </c>
      <c r="J6530" t="str">
        <f xml:space="preserve"> IF(Table1[[#This Row],[discount]]&gt;4, "Yes", "No")</f>
        <v>Yes</v>
      </c>
    </row>
    <row r="6531" spans="1:10">
      <c r="A6531" t="s">
        <v>13433</v>
      </c>
      <c r="B6531">
        <v>3.8</v>
      </c>
      <c r="C6531">
        <v>781</v>
      </c>
      <c r="D6531">
        <v>1200</v>
      </c>
      <c r="E6531">
        <v>34</v>
      </c>
      <c r="F6531" t="s">
        <v>16</v>
      </c>
      <c r="G6531" t="s">
        <v>890</v>
      </c>
      <c r="H6531">
        <v>5</v>
      </c>
      <c r="I6531" t="s">
        <v>1708</v>
      </c>
      <c r="J6531" t="str">
        <f xml:space="preserve"> IF(Table1[[#This Row],[discount]]&gt;4, "Yes", "No")</f>
        <v>Yes</v>
      </c>
    </row>
    <row r="6532" spans="1:10">
      <c r="A6532" t="s">
        <v>14465</v>
      </c>
      <c r="B6532">
        <v>4.4000000000000004</v>
      </c>
      <c r="C6532">
        <v>753</v>
      </c>
      <c r="D6532">
        <v>1150</v>
      </c>
      <c r="E6532">
        <v>34</v>
      </c>
      <c r="F6532" t="s">
        <v>108</v>
      </c>
      <c r="G6532" t="s">
        <v>412</v>
      </c>
      <c r="H6532">
        <v>680</v>
      </c>
      <c r="I6532" t="s">
        <v>2940</v>
      </c>
      <c r="J6532" t="str">
        <f xml:space="preserve"> IF(Table1[[#This Row],[discount]]&gt;4, "Yes", "No")</f>
        <v>Yes</v>
      </c>
    </row>
    <row r="6533" spans="1:10">
      <c r="A6533" t="s">
        <v>16030</v>
      </c>
      <c r="B6533">
        <v>4</v>
      </c>
      <c r="C6533">
        <v>719</v>
      </c>
      <c r="D6533">
        <v>1095</v>
      </c>
      <c r="E6533">
        <v>34</v>
      </c>
      <c r="F6533" t="s">
        <v>16</v>
      </c>
      <c r="G6533" t="s">
        <v>479</v>
      </c>
      <c r="H6533">
        <v>2384</v>
      </c>
      <c r="I6533" t="s">
        <v>12253</v>
      </c>
      <c r="J6533" t="str">
        <f xml:space="preserve"> IF(Table1[[#This Row],[discount]]&gt;4, "Yes", "No")</f>
        <v>Yes</v>
      </c>
    </row>
    <row r="6534" spans="1:10">
      <c r="A6534" t="s">
        <v>14064</v>
      </c>
      <c r="B6534">
        <v>4.4000000000000004</v>
      </c>
      <c r="C6534">
        <v>715</v>
      </c>
      <c r="D6534">
        <v>1099</v>
      </c>
      <c r="E6534">
        <v>34</v>
      </c>
      <c r="F6534" t="s">
        <v>108</v>
      </c>
      <c r="G6534" t="s">
        <v>448</v>
      </c>
      <c r="H6534">
        <v>108</v>
      </c>
      <c r="I6534" t="s">
        <v>3235</v>
      </c>
      <c r="J6534" t="str">
        <f xml:space="preserve"> IF(Table1[[#This Row],[discount]]&gt;4, "Yes", "No")</f>
        <v>Yes</v>
      </c>
    </row>
    <row r="6535" spans="1:10">
      <c r="A6535" t="s">
        <v>20815</v>
      </c>
      <c r="B6535">
        <v>4.3</v>
      </c>
      <c r="C6535">
        <v>699</v>
      </c>
      <c r="D6535">
        <v>1067</v>
      </c>
      <c r="E6535">
        <v>34</v>
      </c>
      <c r="F6535" t="s">
        <v>108</v>
      </c>
      <c r="G6535" t="s">
        <v>577</v>
      </c>
      <c r="H6535">
        <v>1561</v>
      </c>
      <c r="I6535" t="s">
        <v>16830</v>
      </c>
      <c r="J6535" t="str">
        <f xml:space="preserve"> IF(Table1[[#This Row],[discount]]&gt;4, "Yes", "No")</f>
        <v>Yes</v>
      </c>
    </row>
    <row r="6536" spans="1:10">
      <c r="A6536" t="s">
        <v>5909</v>
      </c>
      <c r="B6536">
        <v>0</v>
      </c>
      <c r="C6536">
        <v>656</v>
      </c>
      <c r="D6536">
        <v>1000</v>
      </c>
      <c r="E6536">
        <v>34</v>
      </c>
      <c r="F6536" t="s">
        <v>10</v>
      </c>
      <c r="G6536" t="s">
        <v>11</v>
      </c>
      <c r="H6536">
        <v>0</v>
      </c>
      <c r="I6536" t="s">
        <v>5910</v>
      </c>
      <c r="J6536" t="str">
        <f xml:space="preserve"> IF(Table1[[#This Row],[discount]]&gt;4, "Yes", "No")</f>
        <v>Yes</v>
      </c>
    </row>
    <row r="6537" spans="1:10">
      <c r="A6537" t="s">
        <v>22959</v>
      </c>
      <c r="B6537">
        <v>3.6</v>
      </c>
      <c r="C6537">
        <v>655</v>
      </c>
      <c r="D6537">
        <v>999</v>
      </c>
      <c r="E6537">
        <v>34</v>
      </c>
      <c r="F6537" t="s">
        <v>108</v>
      </c>
      <c r="G6537" t="s">
        <v>109</v>
      </c>
      <c r="H6537">
        <v>14</v>
      </c>
      <c r="I6537" t="s">
        <v>22960</v>
      </c>
      <c r="J6537" t="str">
        <f xml:space="preserve"> IF(Table1[[#This Row],[discount]]&gt;4, "Yes", "No")</f>
        <v>Yes</v>
      </c>
    </row>
    <row r="6538" spans="1:10">
      <c r="A6538" t="s">
        <v>18063</v>
      </c>
      <c r="B6538">
        <v>4.0999999999999996</v>
      </c>
      <c r="C6538">
        <v>649</v>
      </c>
      <c r="D6538">
        <v>998</v>
      </c>
      <c r="E6538">
        <v>34</v>
      </c>
      <c r="F6538" t="s">
        <v>10</v>
      </c>
      <c r="G6538" t="s">
        <v>11</v>
      </c>
      <c r="H6538">
        <v>81</v>
      </c>
      <c r="I6538" t="s">
        <v>1379</v>
      </c>
      <c r="J6538" t="str">
        <f xml:space="preserve"> IF(Table1[[#This Row],[discount]]&gt;4, "Yes", "No")</f>
        <v>Yes</v>
      </c>
    </row>
    <row r="6539" spans="1:10">
      <c r="A6539" t="s">
        <v>21253</v>
      </c>
      <c r="B6539">
        <v>4.2</v>
      </c>
      <c r="C6539">
        <v>624</v>
      </c>
      <c r="D6539">
        <v>950</v>
      </c>
      <c r="E6539">
        <v>34</v>
      </c>
      <c r="F6539" t="s">
        <v>10</v>
      </c>
      <c r="G6539" t="s">
        <v>20</v>
      </c>
      <c r="H6539">
        <v>19</v>
      </c>
      <c r="I6539" t="s">
        <v>261</v>
      </c>
      <c r="J6539" t="str">
        <f xml:space="preserve"> IF(Table1[[#This Row],[discount]]&gt;4, "Yes", "No")</f>
        <v>Yes</v>
      </c>
    </row>
    <row r="6540" spans="1:10">
      <c r="A6540" t="s">
        <v>17115</v>
      </c>
      <c r="B6540">
        <v>4</v>
      </c>
      <c r="C6540">
        <v>582</v>
      </c>
      <c r="D6540">
        <v>895</v>
      </c>
      <c r="E6540">
        <v>34</v>
      </c>
      <c r="F6540" t="s">
        <v>108</v>
      </c>
      <c r="G6540" t="s">
        <v>109</v>
      </c>
      <c r="H6540">
        <v>163</v>
      </c>
      <c r="I6540" t="s">
        <v>12489</v>
      </c>
      <c r="J6540" t="str">
        <f xml:space="preserve"> IF(Table1[[#This Row],[discount]]&gt;4, "Yes", "No")</f>
        <v>Yes</v>
      </c>
    </row>
    <row r="6541" spans="1:10">
      <c r="A6541" t="s">
        <v>10911</v>
      </c>
      <c r="B6541">
        <v>3.6</v>
      </c>
      <c r="C6541">
        <v>527</v>
      </c>
      <c r="D6541">
        <v>799</v>
      </c>
      <c r="E6541">
        <v>34</v>
      </c>
      <c r="F6541" t="s">
        <v>114</v>
      </c>
      <c r="G6541" t="s">
        <v>115</v>
      </c>
      <c r="H6541">
        <v>89</v>
      </c>
      <c r="I6541" t="s">
        <v>4006</v>
      </c>
      <c r="J6541" t="str">
        <f xml:space="preserve"> IF(Table1[[#This Row],[discount]]&gt;4, "Yes", "No")</f>
        <v>Yes</v>
      </c>
    </row>
    <row r="6542" spans="1:10">
      <c r="A6542" t="s">
        <v>22404</v>
      </c>
      <c r="B6542">
        <v>4.2</v>
      </c>
      <c r="C6542">
        <v>501</v>
      </c>
      <c r="D6542">
        <v>765</v>
      </c>
      <c r="E6542">
        <v>34</v>
      </c>
      <c r="F6542" t="s">
        <v>108</v>
      </c>
      <c r="G6542" t="s">
        <v>577</v>
      </c>
      <c r="H6542">
        <v>369</v>
      </c>
      <c r="I6542" t="s">
        <v>8640</v>
      </c>
      <c r="J6542" t="str">
        <f xml:space="preserve"> IF(Table1[[#This Row],[discount]]&gt;4, "Yes", "No")</f>
        <v>Yes</v>
      </c>
    </row>
    <row r="6543" spans="1:10">
      <c r="A6543" t="s">
        <v>12939</v>
      </c>
      <c r="B6543">
        <v>3.8</v>
      </c>
      <c r="C6543">
        <v>499</v>
      </c>
      <c r="D6543">
        <v>764</v>
      </c>
      <c r="E6543">
        <v>34</v>
      </c>
      <c r="F6543" t="s">
        <v>108</v>
      </c>
      <c r="G6543" t="s">
        <v>109</v>
      </c>
      <c r="H6543">
        <v>6282</v>
      </c>
      <c r="I6543" t="s">
        <v>12940</v>
      </c>
      <c r="J6543" t="str">
        <f xml:space="preserve"> IF(Table1[[#This Row],[discount]]&gt;4, "Yes", "No")</f>
        <v>Yes</v>
      </c>
    </row>
    <row r="6544" spans="1:10">
      <c r="A6544" t="s">
        <v>17239</v>
      </c>
      <c r="B6544">
        <v>4</v>
      </c>
      <c r="C6544">
        <v>498</v>
      </c>
      <c r="D6544">
        <v>756</v>
      </c>
      <c r="E6544">
        <v>34</v>
      </c>
      <c r="F6544" t="s">
        <v>108</v>
      </c>
      <c r="G6544" t="s">
        <v>448</v>
      </c>
      <c r="H6544">
        <v>380</v>
      </c>
      <c r="I6544" t="s">
        <v>12310</v>
      </c>
      <c r="J6544" t="str">
        <f xml:space="preserve"> IF(Table1[[#This Row],[discount]]&gt;4, "Yes", "No")</f>
        <v>Yes</v>
      </c>
    </row>
    <row r="6545" spans="1:10">
      <c r="A6545" t="s">
        <v>21753</v>
      </c>
      <c r="B6545">
        <v>4.2</v>
      </c>
      <c r="C6545">
        <v>495</v>
      </c>
      <c r="D6545">
        <v>750</v>
      </c>
      <c r="E6545">
        <v>34</v>
      </c>
      <c r="F6545" t="s">
        <v>108</v>
      </c>
      <c r="G6545" t="s">
        <v>448</v>
      </c>
      <c r="H6545">
        <v>145</v>
      </c>
      <c r="I6545" t="s">
        <v>2260</v>
      </c>
      <c r="J6545" t="str">
        <f xml:space="preserve"> IF(Table1[[#This Row],[discount]]&gt;4, "Yes", "No")</f>
        <v>Yes</v>
      </c>
    </row>
    <row r="6546" spans="1:10">
      <c r="A6546" t="s">
        <v>16883</v>
      </c>
      <c r="B6546">
        <v>4</v>
      </c>
      <c r="C6546">
        <v>494</v>
      </c>
      <c r="D6546">
        <v>749</v>
      </c>
      <c r="E6546">
        <v>34</v>
      </c>
      <c r="F6546" t="s">
        <v>108</v>
      </c>
      <c r="G6546" t="s">
        <v>577</v>
      </c>
      <c r="H6546">
        <v>342</v>
      </c>
      <c r="I6546" t="s">
        <v>11750</v>
      </c>
      <c r="J6546" t="str">
        <f xml:space="preserve"> IF(Table1[[#This Row],[discount]]&gt;4, "Yes", "No")</f>
        <v>Yes</v>
      </c>
    </row>
    <row r="6547" spans="1:10">
      <c r="A6547" t="s">
        <v>18092</v>
      </c>
      <c r="B6547">
        <v>4.0999999999999996</v>
      </c>
      <c r="C6547">
        <v>492</v>
      </c>
      <c r="D6547">
        <v>750</v>
      </c>
      <c r="E6547">
        <v>34</v>
      </c>
      <c r="F6547" t="s">
        <v>10</v>
      </c>
      <c r="G6547" t="s">
        <v>20</v>
      </c>
      <c r="H6547">
        <v>912</v>
      </c>
      <c r="I6547" t="s">
        <v>261</v>
      </c>
      <c r="J6547" t="str">
        <f xml:space="preserve"> IF(Table1[[#This Row],[discount]]&gt;4, "Yes", "No")</f>
        <v>Yes</v>
      </c>
    </row>
    <row r="6548" spans="1:10">
      <c r="A6548" t="s">
        <v>21898</v>
      </c>
      <c r="B6548">
        <v>4.2</v>
      </c>
      <c r="C6548">
        <v>459</v>
      </c>
      <c r="D6548">
        <v>700</v>
      </c>
      <c r="E6548">
        <v>34</v>
      </c>
      <c r="F6548" t="s">
        <v>108</v>
      </c>
      <c r="G6548" t="s">
        <v>448</v>
      </c>
      <c r="H6548">
        <v>1120</v>
      </c>
      <c r="I6548" t="s">
        <v>8129</v>
      </c>
      <c r="J6548" t="str">
        <f xml:space="preserve"> IF(Table1[[#This Row],[discount]]&gt;4, "Yes", "No")</f>
        <v>Yes</v>
      </c>
    </row>
    <row r="6549" spans="1:10">
      <c r="A6549" t="s">
        <v>21898</v>
      </c>
      <c r="B6549">
        <v>4.2</v>
      </c>
      <c r="C6549">
        <v>459</v>
      </c>
      <c r="D6549">
        <v>700</v>
      </c>
      <c r="E6549">
        <v>34</v>
      </c>
      <c r="F6549" t="s">
        <v>108</v>
      </c>
      <c r="G6549" t="s">
        <v>448</v>
      </c>
      <c r="H6549">
        <v>719</v>
      </c>
      <c r="I6549" t="s">
        <v>8129</v>
      </c>
      <c r="J6549" t="str">
        <f xml:space="preserve"> IF(Table1[[#This Row],[discount]]&gt;4, "Yes", "No")</f>
        <v>Yes</v>
      </c>
    </row>
    <row r="6550" spans="1:10">
      <c r="A6550" t="s">
        <v>12670</v>
      </c>
      <c r="B6550">
        <v>3.8</v>
      </c>
      <c r="C6550">
        <v>459</v>
      </c>
      <c r="D6550">
        <v>698</v>
      </c>
      <c r="E6550">
        <v>34</v>
      </c>
      <c r="F6550" t="s">
        <v>16</v>
      </c>
      <c r="G6550" t="s">
        <v>17</v>
      </c>
      <c r="H6550">
        <v>32</v>
      </c>
      <c r="I6550" t="s">
        <v>1801</v>
      </c>
      <c r="J6550" t="str">
        <f xml:space="preserve"> IF(Table1[[#This Row],[discount]]&gt;4, "Yes", "No")</f>
        <v>Yes</v>
      </c>
    </row>
    <row r="6551" spans="1:10">
      <c r="A6551" t="s">
        <v>12673</v>
      </c>
      <c r="B6551">
        <v>3.8</v>
      </c>
      <c r="C6551">
        <v>459</v>
      </c>
      <c r="D6551">
        <v>698</v>
      </c>
      <c r="E6551">
        <v>34</v>
      </c>
      <c r="F6551" t="s">
        <v>16</v>
      </c>
      <c r="G6551" t="s">
        <v>17</v>
      </c>
      <c r="H6551">
        <v>32</v>
      </c>
      <c r="I6551" t="s">
        <v>1801</v>
      </c>
      <c r="J6551" t="str">
        <f xml:space="preserve"> IF(Table1[[#This Row],[discount]]&gt;4, "Yes", "No")</f>
        <v>Yes</v>
      </c>
    </row>
    <row r="6552" spans="1:10">
      <c r="A6552" t="s">
        <v>20143</v>
      </c>
      <c r="B6552">
        <v>4.3</v>
      </c>
      <c r="C6552">
        <v>459</v>
      </c>
      <c r="D6552">
        <v>700</v>
      </c>
      <c r="E6552">
        <v>34</v>
      </c>
      <c r="F6552" t="s">
        <v>108</v>
      </c>
      <c r="G6552" t="s">
        <v>412</v>
      </c>
      <c r="H6552">
        <v>17</v>
      </c>
      <c r="I6552" t="s">
        <v>2809</v>
      </c>
      <c r="J6552" t="str">
        <f xml:space="preserve"> IF(Table1[[#This Row],[discount]]&gt;4, "Yes", "No")</f>
        <v>Yes</v>
      </c>
    </row>
    <row r="6553" spans="1:10">
      <c r="A6553" t="s">
        <v>2946</v>
      </c>
      <c r="B6553">
        <v>0</v>
      </c>
      <c r="C6553">
        <v>459</v>
      </c>
      <c r="D6553">
        <v>700</v>
      </c>
      <c r="E6553">
        <v>34</v>
      </c>
      <c r="F6553" t="s">
        <v>108</v>
      </c>
      <c r="G6553" t="s">
        <v>412</v>
      </c>
      <c r="H6553">
        <v>0</v>
      </c>
      <c r="I6553" t="s">
        <v>2809</v>
      </c>
      <c r="J6553" t="str">
        <f xml:space="preserve"> IF(Table1[[#This Row],[discount]]&gt;4, "Yes", "No")</f>
        <v>Yes</v>
      </c>
    </row>
    <row r="6554" spans="1:10">
      <c r="A6554" t="s">
        <v>22584</v>
      </c>
      <c r="B6554">
        <v>4.2</v>
      </c>
      <c r="C6554">
        <v>411</v>
      </c>
      <c r="D6554">
        <v>625</v>
      </c>
      <c r="E6554">
        <v>34</v>
      </c>
      <c r="F6554" t="s">
        <v>108</v>
      </c>
      <c r="G6554" t="s">
        <v>577</v>
      </c>
      <c r="H6554">
        <v>559</v>
      </c>
      <c r="I6554" t="s">
        <v>8640</v>
      </c>
      <c r="J6554" t="str">
        <f xml:space="preserve"> IF(Table1[[#This Row],[discount]]&gt;4, "Yes", "No")</f>
        <v>Yes</v>
      </c>
    </row>
    <row r="6555" spans="1:10">
      <c r="A6555" t="s">
        <v>5900</v>
      </c>
      <c r="B6555">
        <v>0</v>
      </c>
      <c r="C6555">
        <v>404</v>
      </c>
      <c r="D6555">
        <v>620</v>
      </c>
      <c r="E6555">
        <v>34</v>
      </c>
      <c r="F6555" t="s">
        <v>10</v>
      </c>
      <c r="G6555" t="s">
        <v>11</v>
      </c>
      <c r="H6555">
        <v>0</v>
      </c>
      <c r="I6555" t="s">
        <v>5578</v>
      </c>
      <c r="J6555" t="str">
        <f xml:space="preserve"> IF(Table1[[#This Row],[discount]]&gt;4, "Yes", "No")</f>
        <v>Yes</v>
      </c>
    </row>
    <row r="6556" spans="1:10">
      <c r="A6556" t="s">
        <v>2093</v>
      </c>
      <c r="B6556">
        <v>0</v>
      </c>
      <c r="C6556">
        <v>395</v>
      </c>
      <c r="D6556">
        <v>599</v>
      </c>
      <c r="E6556">
        <v>34</v>
      </c>
      <c r="F6556" t="s">
        <v>10</v>
      </c>
      <c r="G6556" t="s">
        <v>20</v>
      </c>
      <c r="H6556">
        <v>0</v>
      </c>
      <c r="I6556" t="s">
        <v>2094</v>
      </c>
      <c r="J6556" t="str">
        <f xml:space="preserve"> IF(Table1[[#This Row],[discount]]&gt;4, "Yes", "No")</f>
        <v>Yes</v>
      </c>
    </row>
    <row r="6557" spans="1:10">
      <c r="A6557" t="s">
        <v>20587</v>
      </c>
      <c r="B6557">
        <v>4.3</v>
      </c>
      <c r="C6557">
        <v>391</v>
      </c>
      <c r="D6557">
        <v>595</v>
      </c>
      <c r="E6557">
        <v>34</v>
      </c>
      <c r="F6557" t="s">
        <v>108</v>
      </c>
      <c r="G6557" t="s">
        <v>577</v>
      </c>
      <c r="H6557">
        <v>2509</v>
      </c>
      <c r="I6557" t="s">
        <v>3608</v>
      </c>
      <c r="J6557" t="str">
        <f xml:space="preserve"> IF(Table1[[#This Row],[discount]]&gt;4, "Yes", "No")</f>
        <v>Yes</v>
      </c>
    </row>
    <row r="6558" spans="1:10">
      <c r="A6558" t="s">
        <v>4063</v>
      </c>
      <c r="B6558">
        <v>0</v>
      </c>
      <c r="C6558">
        <v>389</v>
      </c>
      <c r="D6558">
        <v>598</v>
      </c>
      <c r="E6558">
        <v>34</v>
      </c>
      <c r="F6558" t="s">
        <v>114</v>
      </c>
      <c r="G6558" t="s">
        <v>115</v>
      </c>
      <c r="H6558">
        <v>0</v>
      </c>
      <c r="I6558" t="s">
        <v>3978</v>
      </c>
      <c r="J6558" t="str">
        <f xml:space="preserve"> IF(Table1[[#This Row],[discount]]&gt;4, "Yes", "No")</f>
        <v>Yes</v>
      </c>
    </row>
    <row r="6559" spans="1:10">
      <c r="A6559" t="s">
        <v>14297</v>
      </c>
      <c r="B6559">
        <v>4.4000000000000004</v>
      </c>
      <c r="C6559">
        <v>366</v>
      </c>
      <c r="D6559">
        <v>560</v>
      </c>
      <c r="E6559">
        <v>34</v>
      </c>
      <c r="F6559" t="s">
        <v>108</v>
      </c>
      <c r="G6559" t="s">
        <v>577</v>
      </c>
      <c r="H6559">
        <v>24</v>
      </c>
      <c r="I6559" t="s">
        <v>3620</v>
      </c>
      <c r="J6559" t="str">
        <f xml:space="preserve"> IF(Table1[[#This Row],[discount]]&gt;4, "Yes", "No")</f>
        <v>Yes</v>
      </c>
    </row>
    <row r="6560" spans="1:10">
      <c r="A6560" t="s">
        <v>16871</v>
      </c>
      <c r="B6560">
        <v>4</v>
      </c>
      <c r="C6560">
        <v>363</v>
      </c>
      <c r="D6560">
        <v>550</v>
      </c>
      <c r="E6560">
        <v>34</v>
      </c>
      <c r="F6560" t="s">
        <v>108</v>
      </c>
      <c r="G6560" t="s">
        <v>577</v>
      </c>
      <c r="H6560">
        <v>7110</v>
      </c>
      <c r="I6560" t="s">
        <v>11540</v>
      </c>
      <c r="J6560" t="str">
        <f xml:space="preserve"> IF(Table1[[#This Row],[discount]]&gt;4, "Yes", "No")</f>
        <v>Yes</v>
      </c>
    </row>
    <row r="6561" spans="1:10">
      <c r="A6561" t="s">
        <v>18522</v>
      </c>
      <c r="B6561">
        <v>4.0999999999999996</v>
      </c>
      <c r="C6561">
        <v>359</v>
      </c>
      <c r="D6561">
        <v>549</v>
      </c>
      <c r="E6561">
        <v>34</v>
      </c>
      <c r="F6561" t="s">
        <v>108</v>
      </c>
      <c r="G6561" t="s">
        <v>412</v>
      </c>
      <c r="H6561">
        <v>819</v>
      </c>
      <c r="I6561" t="s">
        <v>6818</v>
      </c>
      <c r="J6561" t="str">
        <f xml:space="preserve"> IF(Table1[[#This Row],[discount]]&gt;4, "Yes", "No")</f>
        <v>Yes</v>
      </c>
    </row>
    <row r="6562" spans="1:10">
      <c r="A6562" t="s">
        <v>17065</v>
      </c>
      <c r="B6562">
        <v>4</v>
      </c>
      <c r="C6562">
        <v>358</v>
      </c>
      <c r="D6562">
        <v>549</v>
      </c>
      <c r="E6562">
        <v>34</v>
      </c>
      <c r="F6562" t="s">
        <v>108</v>
      </c>
      <c r="G6562" t="s">
        <v>412</v>
      </c>
      <c r="H6562">
        <v>312</v>
      </c>
      <c r="I6562" t="s">
        <v>17066</v>
      </c>
      <c r="J6562" t="str">
        <f xml:space="preserve"> IF(Table1[[#This Row],[discount]]&gt;4, "Yes", "No")</f>
        <v>Yes</v>
      </c>
    </row>
    <row r="6563" spans="1:10">
      <c r="A6563" t="s">
        <v>14863</v>
      </c>
      <c r="B6563">
        <v>3.9</v>
      </c>
      <c r="C6563">
        <v>329</v>
      </c>
      <c r="D6563">
        <v>499</v>
      </c>
      <c r="E6563">
        <v>34</v>
      </c>
      <c r="F6563" t="s">
        <v>108</v>
      </c>
      <c r="G6563" t="s">
        <v>448</v>
      </c>
      <c r="H6563">
        <v>152</v>
      </c>
      <c r="I6563" t="s">
        <v>451</v>
      </c>
      <c r="J6563" t="str">
        <f xml:space="preserve"> IF(Table1[[#This Row],[discount]]&gt;4, "Yes", "No")</f>
        <v>Yes</v>
      </c>
    </row>
    <row r="6564" spans="1:10">
      <c r="A6564" t="s">
        <v>9577</v>
      </c>
      <c r="B6564">
        <v>4.8</v>
      </c>
      <c r="C6564">
        <v>329</v>
      </c>
      <c r="D6564">
        <v>499</v>
      </c>
      <c r="E6564">
        <v>34</v>
      </c>
      <c r="F6564" t="s">
        <v>108</v>
      </c>
      <c r="G6564" t="s">
        <v>448</v>
      </c>
      <c r="H6564">
        <v>26</v>
      </c>
      <c r="I6564" t="s">
        <v>3221</v>
      </c>
      <c r="J6564" t="str">
        <f xml:space="preserve"> IF(Table1[[#This Row],[discount]]&gt;4, "Yes", "No")</f>
        <v>Yes</v>
      </c>
    </row>
    <row r="6565" spans="1:10">
      <c r="A6565" t="s">
        <v>9571</v>
      </c>
      <c r="B6565">
        <v>5</v>
      </c>
      <c r="C6565">
        <v>329</v>
      </c>
      <c r="D6565">
        <v>499</v>
      </c>
      <c r="E6565">
        <v>34</v>
      </c>
      <c r="F6565" t="s">
        <v>108</v>
      </c>
      <c r="G6565" t="s">
        <v>448</v>
      </c>
      <c r="H6565">
        <v>10</v>
      </c>
      <c r="I6565" t="s">
        <v>3221</v>
      </c>
      <c r="J6565" t="str">
        <f xml:space="preserve"> IF(Table1[[#This Row],[discount]]&gt;4, "Yes", "No")</f>
        <v>Yes</v>
      </c>
    </row>
    <row r="6566" spans="1:10">
      <c r="A6566" t="s">
        <v>10196</v>
      </c>
      <c r="B6566">
        <v>4.5999999999999996</v>
      </c>
      <c r="C6566">
        <v>329</v>
      </c>
      <c r="D6566">
        <v>499</v>
      </c>
      <c r="E6566">
        <v>34</v>
      </c>
      <c r="F6566" t="s">
        <v>108</v>
      </c>
      <c r="G6566" t="s">
        <v>448</v>
      </c>
      <c r="H6566">
        <v>10</v>
      </c>
      <c r="I6566" t="s">
        <v>3221</v>
      </c>
      <c r="J6566" t="str">
        <f xml:space="preserve"> IF(Table1[[#This Row],[discount]]&gt;4, "Yes", "No")</f>
        <v>Yes</v>
      </c>
    </row>
    <row r="6567" spans="1:10">
      <c r="A6567" t="s">
        <v>3220</v>
      </c>
      <c r="B6567">
        <v>0</v>
      </c>
      <c r="C6567">
        <v>329</v>
      </c>
      <c r="D6567">
        <v>499</v>
      </c>
      <c r="E6567">
        <v>34</v>
      </c>
      <c r="F6567" t="s">
        <v>108</v>
      </c>
      <c r="G6567" t="s">
        <v>448</v>
      </c>
      <c r="H6567">
        <v>0</v>
      </c>
      <c r="I6567" t="s">
        <v>3221</v>
      </c>
      <c r="J6567" t="str">
        <f xml:space="preserve"> IF(Table1[[#This Row],[discount]]&gt;4, "Yes", "No")</f>
        <v>Yes</v>
      </c>
    </row>
    <row r="6568" spans="1:10">
      <c r="A6568" t="s">
        <v>21868</v>
      </c>
      <c r="B6568">
        <v>4.2</v>
      </c>
      <c r="C6568">
        <v>325</v>
      </c>
      <c r="D6568">
        <v>499</v>
      </c>
      <c r="E6568">
        <v>34</v>
      </c>
      <c r="F6568" t="s">
        <v>108</v>
      </c>
      <c r="G6568" t="s">
        <v>448</v>
      </c>
      <c r="H6568">
        <v>37</v>
      </c>
      <c r="I6568" t="s">
        <v>8597</v>
      </c>
      <c r="J6568" t="str">
        <f xml:space="preserve"> IF(Table1[[#This Row],[discount]]&gt;4, "Yes", "No")</f>
        <v>Yes</v>
      </c>
    </row>
    <row r="6569" spans="1:10">
      <c r="A6569" t="s">
        <v>20490</v>
      </c>
      <c r="B6569">
        <v>4.3</v>
      </c>
      <c r="C6569">
        <v>325</v>
      </c>
      <c r="D6569">
        <v>499</v>
      </c>
      <c r="E6569">
        <v>34</v>
      </c>
      <c r="F6569" t="s">
        <v>108</v>
      </c>
      <c r="G6569" t="s">
        <v>448</v>
      </c>
      <c r="H6569">
        <v>18</v>
      </c>
      <c r="I6569" t="s">
        <v>8597</v>
      </c>
      <c r="J6569" t="str">
        <f xml:space="preserve"> IF(Table1[[#This Row],[discount]]&gt;4, "Yes", "No")</f>
        <v>Yes</v>
      </c>
    </row>
    <row r="6570" spans="1:10">
      <c r="A6570" t="s">
        <v>22077</v>
      </c>
      <c r="B6570">
        <v>4.2</v>
      </c>
      <c r="C6570">
        <v>318</v>
      </c>
      <c r="D6570">
        <v>489</v>
      </c>
      <c r="E6570">
        <v>34</v>
      </c>
      <c r="F6570" t="s">
        <v>108</v>
      </c>
      <c r="G6570" t="s">
        <v>412</v>
      </c>
      <c r="H6570">
        <v>87</v>
      </c>
      <c r="I6570" t="s">
        <v>14412</v>
      </c>
      <c r="J6570" t="str">
        <f xml:space="preserve"> IF(Table1[[#This Row],[discount]]&gt;4, "Yes", "No")</f>
        <v>Yes</v>
      </c>
    </row>
    <row r="6571" spans="1:10">
      <c r="A6571" t="s">
        <v>22394</v>
      </c>
      <c r="B6571">
        <v>4.2</v>
      </c>
      <c r="C6571">
        <v>308</v>
      </c>
      <c r="D6571">
        <v>470</v>
      </c>
      <c r="E6571">
        <v>34</v>
      </c>
      <c r="F6571" t="s">
        <v>108</v>
      </c>
      <c r="G6571" t="s">
        <v>577</v>
      </c>
      <c r="H6571">
        <v>212</v>
      </c>
      <c r="I6571" t="s">
        <v>8640</v>
      </c>
      <c r="J6571" t="str">
        <f xml:space="preserve"> IF(Table1[[#This Row],[discount]]&gt;4, "Yes", "No")</f>
        <v>Yes</v>
      </c>
    </row>
    <row r="6572" spans="1:10">
      <c r="A6572" t="s">
        <v>20116</v>
      </c>
      <c r="B6572">
        <v>4.3</v>
      </c>
      <c r="C6572">
        <v>296</v>
      </c>
      <c r="D6572">
        <v>449</v>
      </c>
      <c r="E6572">
        <v>34</v>
      </c>
      <c r="F6572" t="s">
        <v>108</v>
      </c>
      <c r="G6572" t="s">
        <v>412</v>
      </c>
      <c r="H6572">
        <v>443</v>
      </c>
      <c r="I6572" t="s">
        <v>18320</v>
      </c>
      <c r="J6572" t="str">
        <f xml:space="preserve"> IF(Table1[[#This Row],[discount]]&gt;4, "Yes", "No")</f>
        <v>Yes</v>
      </c>
    </row>
    <row r="6573" spans="1:10">
      <c r="A6573" t="s">
        <v>13559</v>
      </c>
      <c r="B6573">
        <v>4.4000000000000004</v>
      </c>
      <c r="C6573">
        <v>296</v>
      </c>
      <c r="D6573">
        <v>449</v>
      </c>
      <c r="E6573">
        <v>34</v>
      </c>
      <c r="F6573" t="s">
        <v>10</v>
      </c>
      <c r="G6573" t="s">
        <v>11</v>
      </c>
      <c r="H6573">
        <v>25</v>
      </c>
      <c r="I6573" t="s">
        <v>13558</v>
      </c>
      <c r="J6573" t="str">
        <f xml:space="preserve"> IF(Table1[[#This Row],[discount]]&gt;4, "Yes", "No")</f>
        <v>Yes</v>
      </c>
    </row>
    <row r="6574" spans="1:10">
      <c r="A6574" t="s">
        <v>14411</v>
      </c>
      <c r="B6574">
        <v>4.4000000000000004</v>
      </c>
      <c r="C6574">
        <v>291</v>
      </c>
      <c r="D6574">
        <v>447</v>
      </c>
      <c r="E6574">
        <v>34</v>
      </c>
      <c r="F6574" t="s">
        <v>108</v>
      </c>
      <c r="G6574" t="s">
        <v>412</v>
      </c>
      <c r="H6574">
        <v>174</v>
      </c>
      <c r="I6574" t="s">
        <v>14412</v>
      </c>
      <c r="J6574" t="str">
        <f xml:space="preserve"> IF(Table1[[#This Row],[discount]]&gt;4, "Yes", "No")</f>
        <v>Yes</v>
      </c>
    </row>
    <row r="6575" spans="1:10">
      <c r="A6575" t="s">
        <v>22483</v>
      </c>
      <c r="B6575">
        <v>4.2</v>
      </c>
      <c r="C6575">
        <v>289</v>
      </c>
      <c r="D6575">
        <v>440</v>
      </c>
      <c r="E6575">
        <v>34</v>
      </c>
      <c r="F6575" t="s">
        <v>108</v>
      </c>
      <c r="G6575" t="s">
        <v>577</v>
      </c>
      <c r="H6575">
        <v>5809</v>
      </c>
      <c r="I6575" t="s">
        <v>14128</v>
      </c>
      <c r="J6575" t="str">
        <f xml:space="preserve"> IF(Table1[[#This Row],[discount]]&gt;4, "Yes", "No")</f>
        <v>Yes</v>
      </c>
    </row>
    <row r="6576" spans="1:10">
      <c r="A6576" t="s">
        <v>18408</v>
      </c>
      <c r="B6576">
        <v>4.0999999999999996</v>
      </c>
      <c r="C6576">
        <v>264</v>
      </c>
      <c r="D6576">
        <v>400</v>
      </c>
      <c r="E6576">
        <v>34</v>
      </c>
      <c r="F6576" t="s">
        <v>108</v>
      </c>
      <c r="G6576" t="s">
        <v>412</v>
      </c>
      <c r="H6576">
        <v>352</v>
      </c>
      <c r="I6576" t="s">
        <v>18409</v>
      </c>
      <c r="J6576" t="str">
        <f xml:space="preserve"> IF(Table1[[#This Row],[discount]]&gt;4, "Yes", "No")</f>
        <v>Yes</v>
      </c>
    </row>
    <row r="6577" spans="1:10">
      <c r="A6577" t="s">
        <v>18859</v>
      </c>
      <c r="B6577">
        <v>4.0999999999999996</v>
      </c>
      <c r="C6577">
        <v>261</v>
      </c>
      <c r="D6577">
        <v>399</v>
      </c>
      <c r="E6577">
        <v>34</v>
      </c>
      <c r="F6577" t="s">
        <v>108</v>
      </c>
      <c r="G6577" t="s">
        <v>577</v>
      </c>
      <c r="H6577">
        <v>79</v>
      </c>
      <c r="I6577" t="s">
        <v>13118</v>
      </c>
      <c r="J6577" t="str">
        <f xml:space="preserve"> IF(Table1[[#This Row],[discount]]&gt;4, "Yes", "No")</f>
        <v>Yes</v>
      </c>
    </row>
    <row r="6578" spans="1:10">
      <c r="A6578" t="s">
        <v>3272</v>
      </c>
      <c r="B6578">
        <v>0</v>
      </c>
      <c r="C6578">
        <v>261</v>
      </c>
      <c r="D6578">
        <v>399</v>
      </c>
      <c r="E6578">
        <v>34</v>
      </c>
      <c r="F6578" t="s">
        <v>108</v>
      </c>
      <c r="G6578" t="s">
        <v>448</v>
      </c>
      <c r="H6578">
        <v>0</v>
      </c>
      <c r="I6578" t="s">
        <v>3273</v>
      </c>
      <c r="J6578" t="str">
        <f xml:space="preserve"> IF(Table1[[#This Row],[discount]]&gt;4, "Yes", "No")</f>
        <v>Yes</v>
      </c>
    </row>
    <row r="6579" spans="1:10">
      <c r="A6579" t="s">
        <v>20132</v>
      </c>
      <c r="B6579">
        <v>4.3</v>
      </c>
      <c r="C6579">
        <v>259</v>
      </c>
      <c r="D6579">
        <v>398</v>
      </c>
      <c r="E6579">
        <v>34</v>
      </c>
      <c r="F6579" t="s">
        <v>108</v>
      </c>
      <c r="G6579" t="s">
        <v>412</v>
      </c>
      <c r="H6579">
        <v>31</v>
      </c>
      <c r="I6579" t="s">
        <v>14412</v>
      </c>
      <c r="J6579" t="str">
        <f xml:space="preserve"> IF(Table1[[#This Row],[discount]]&gt;4, "Yes", "No")</f>
        <v>Yes</v>
      </c>
    </row>
    <row r="6580" spans="1:10">
      <c r="A6580" t="s">
        <v>18869</v>
      </c>
      <c r="B6580">
        <v>4.2</v>
      </c>
      <c r="C6580">
        <v>249</v>
      </c>
      <c r="D6580">
        <v>379</v>
      </c>
      <c r="E6580">
        <v>34</v>
      </c>
      <c r="F6580" t="s">
        <v>108</v>
      </c>
      <c r="G6580" t="s">
        <v>577</v>
      </c>
      <c r="H6580">
        <v>2084</v>
      </c>
      <c r="I6580" t="s">
        <v>8129</v>
      </c>
      <c r="J6580" t="str">
        <f xml:space="preserve"> IF(Table1[[#This Row],[discount]]&gt;4, "Yes", "No")</f>
        <v>Yes</v>
      </c>
    </row>
    <row r="6581" spans="1:10">
      <c r="A6581" t="s">
        <v>18869</v>
      </c>
      <c r="B6581">
        <v>4.0999999999999996</v>
      </c>
      <c r="C6581">
        <v>249</v>
      </c>
      <c r="D6581">
        <v>379</v>
      </c>
      <c r="E6581">
        <v>34</v>
      </c>
      <c r="F6581" t="s">
        <v>108</v>
      </c>
      <c r="G6581" t="s">
        <v>577</v>
      </c>
      <c r="H6581">
        <v>655</v>
      </c>
      <c r="I6581" t="s">
        <v>8129</v>
      </c>
      <c r="J6581" t="str">
        <f xml:space="preserve"> IF(Table1[[#This Row],[discount]]&gt;4, "Yes", "No")</f>
        <v>Yes</v>
      </c>
    </row>
    <row r="6582" spans="1:10">
      <c r="A6582" t="s">
        <v>14378</v>
      </c>
      <c r="B6582">
        <v>4.4000000000000004</v>
      </c>
      <c r="C6582">
        <v>247</v>
      </c>
      <c r="D6582">
        <v>375</v>
      </c>
      <c r="E6582">
        <v>34</v>
      </c>
      <c r="F6582" t="s">
        <v>108</v>
      </c>
      <c r="G6582" t="s">
        <v>412</v>
      </c>
      <c r="H6582">
        <v>83759</v>
      </c>
      <c r="I6582" t="s">
        <v>14379</v>
      </c>
      <c r="J6582" t="str">
        <f xml:space="preserve"> IF(Table1[[#This Row],[discount]]&gt;4, "Yes", "No")</f>
        <v>Yes</v>
      </c>
    </row>
    <row r="6583" spans="1:10">
      <c r="A6583" t="s">
        <v>16884</v>
      </c>
      <c r="B6583">
        <v>4</v>
      </c>
      <c r="C6583">
        <v>238</v>
      </c>
      <c r="D6583">
        <v>365</v>
      </c>
      <c r="E6583">
        <v>34</v>
      </c>
      <c r="F6583" t="s">
        <v>108</v>
      </c>
      <c r="G6583" t="s">
        <v>577</v>
      </c>
      <c r="H6583">
        <v>1055</v>
      </c>
      <c r="I6583" t="s">
        <v>3608</v>
      </c>
      <c r="J6583" t="str">
        <f xml:space="preserve"> IF(Table1[[#This Row],[discount]]&gt;4, "Yes", "No")</f>
        <v>Yes</v>
      </c>
    </row>
    <row r="6584" spans="1:10">
      <c r="A6584" t="s">
        <v>21791</v>
      </c>
      <c r="B6584">
        <v>4.2</v>
      </c>
      <c r="C6584">
        <v>230</v>
      </c>
      <c r="D6584">
        <v>350</v>
      </c>
      <c r="E6584">
        <v>34</v>
      </c>
      <c r="F6584" t="s">
        <v>108</v>
      </c>
      <c r="G6584" t="s">
        <v>448</v>
      </c>
      <c r="H6584">
        <v>168</v>
      </c>
      <c r="I6584" t="s">
        <v>4344</v>
      </c>
      <c r="J6584" t="str">
        <f xml:space="preserve"> IF(Table1[[#This Row],[discount]]&gt;4, "Yes", "No")</f>
        <v>Yes</v>
      </c>
    </row>
    <row r="6585" spans="1:10">
      <c r="A6585" t="s">
        <v>18657</v>
      </c>
      <c r="B6585">
        <v>4.0999999999999996</v>
      </c>
      <c r="C6585">
        <v>229</v>
      </c>
      <c r="D6585">
        <v>349</v>
      </c>
      <c r="E6585">
        <v>34</v>
      </c>
      <c r="F6585" t="s">
        <v>108</v>
      </c>
      <c r="G6585" t="s">
        <v>577</v>
      </c>
      <c r="H6585">
        <v>868</v>
      </c>
      <c r="I6585" t="s">
        <v>2121</v>
      </c>
      <c r="J6585" t="str">
        <f xml:space="preserve"> IF(Table1[[#This Row],[discount]]&gt;4, "Yes", "No")</f>
        <v>Yes</v>
      </c>
    </row>
    <row r="6586" spans="1:10">
      <c r="A6586" t="s">
        <v>18873</v>
      </c>
      <c r="B6586">
        <v>4.0999999999999996</v>
      </c>
      <c r="C6586">
        <v>228</v>
      </c>
      <c r="D6586">
        <v>349</v>
      </c>
      <c r="E6586">
        <v>34</v>
      </c>
      <c r="F6586" t="s">
        <v>108</v>
      </c>
      <c r="G6586" t="s">
        <v>577</v>
      </c>
      <c r="H6586">
        <v>222</v>
      </c>
      <c r="I6586" t="s">
        <v>16889</v>
      </c>
      <c r="J6586" t="str">
        <f xml:space="preserve"> IF(Table1[[#This Row],[discount]]&gt;4, "Yes", "No")</f>
        <v>Yes</v>
      </c>
    </row>
    <row r="6587" spans="1:10">
      <c r="A6587" t="s">
        <v>19136</v>
      </c>
      <c r="B6587">
        <v>4.0999999999999996</v>
      </c>
      <c r="C6587">
        <v>227</v>
      </c>
      <c r="D6587">
        <v>349</v>
      </c>
      <c r="E6587">
        <v>34</v>
      </c>
      <c r="F6587" t="s">
        <v>108</v>
      </c>
      <c r="G6587" t="s">
        <v>448</v>
      </c>
      <c r="H6587">
        <v>388</v>
      </c>
      <c r="I6587" t="s">
        <v>3261</v>
      </c>
      <c r="J6587" t="str">
        <f xml:space="preserve"> IF(Table1[[#This Row],[discount]]&gt;4, "Yes", "No")</f>
        <v>Yes</v>
      </c>
    </row>
    <row r="6588" spans="1:10">
      <c r="A6588" t="s">
        <v>13368</v>
      </c>
      <c r="B6588">
        <v>3.8</v>
      </c>
      <c r="C6588">
        <v>215</v>
      </c>
      <c r="D6588">
        <v>330</v>
      </c>
      <c r="E6588">
        <v>34</v>
      </c>
      <c r="F6588" t="s">
        <v>108</v>
      </c>
      <c r="G6588" t="s">
        <v>577</v>
      </c>
      <c r="H6588">
        <v>131</v>
      </c>
      <c r="I6588" t="s">
        <v>9806</v>
      </c>
      <c r="J6588" t="str">
        <f xml:space="preserve"> IF(Table1[[#This Row],[discount]]&gt;4, "Yes", "No")</f>
        <v>Yes</v>
      </c>
    </row>
    <row r="6589" spans="1:10">
      <c r="A6589" t="s">
        <v>17270</v>
      </c>
      <c r="B6589">
        <v>4</v>
      </c>
      <c r="C6589">
        <v>198</v>
      </c>
      <c r="D6589">
        <v>300</v>
      </c>
      <c r="E6589">
        <v>34</v>
      </c>
      <c r="F6589" t="s">
        <v>108</v>
      </c>
      <c r="G6589" t="s">
        <v>448</v>
      </c>
      <c r="H6589">
        <v>249</v>
      </c>
      <c r="I6589" t="s">
        <v>9717</v>
      </c>
      <c r="J6589" t="str">
        <f xml:space="preserve"> IF(Table1[[#This Row],[discount]]&gt;4, "Yes", "No")</f>
        <v>Yes</v>
      </c>
    </row>
    <row r="6590" spans="1:10">
      <c r="A6590" t="s">
        <v>20395</v>
      </c>
      <c r="B6590">
        <v>4.3</v>
      </c>
      <c r="C6590">
        <v>197</v>
      </c>
      <c r="D6590">
        <v>299</v>
      </c>
      <c r="E6590">
        <v>34</v>
      </c>
      <c r="F6590" t="s">
        <v>108</v>
      </c>
      <c r="G6590" t="s">
        <v>448</v>
      </c>
      <c r="H6590">
        <v>61</v>
      </c>
      <c r="I6590" t="s">
        <v>8556</v>
      </c>
      <c r="J6590" t="str">
        <f xml:space="preserve"> IF(Table1[[#This Row],[discount]]&gt;4, "Yes", "No")</f>
        <v>Yes</v>
      </c>
    </row>
    <row r="6591" spans="1:10">
      <c r="A6591" t="s">
        <v>20635</v>
      </c>
      <c r="B6591">
        <v>4.3</v>
      </c>
      <c r="C6591">
        <v>196</v>
      </c>
      <c r="D6591">
        <v>299</v>
      </c>
      <c r="E6591">
        <v>34</v>
      </c>
      <c r="F6591" t="s">
        <v>108</v>
      </c>
      <c r="G6591" t="s">
        <v>577</v>
      </c>
      <c r="H6591">
        <v>990</v>
      </c>
      <c r="I6591" t="s">
        <v>2121</v>
      </c>
      <c r="J6591" t="str">
        <f xml:space="preserve"> IF(Table1[[#This Row],[discount]]&gt;4, "Yes", "No")</f>
        <v>Yes</v>
      </c>
    </row>
    <row r="6592" spans="1:10">
      <c r="A6592" t="s">
        <v>21900</v>
      </c>
      <c r="B6592">
        <v>4.2</v>
      </c>
      <c r="C6592">
        <v>196</v>
      </c>
      <c r="D6592">
        <v>299</v>
      </c>
      <c r="E6592">
        <v>34</v>
      </c>
      <c r="F6592" t="s">
        <v>108</v>
      </c>
      <c r="G6592" t="s">
        <v>448</v>
      </c>
      <c r="H6592">
        <v>200</v>
      </c>
      <c r="I6592" t="s">
        <v>3250</v>
      </c>
      <c r="J6592" t="str">
        <f xml:space="preserve"> IF(Table1[[#This Row],[discount]]&gt;4, "Yes", "No")</f>
        <v>Yes</v>
      </c>
    </row>
    <row r="6593" spans="1:10">
      <c r="A6593" t="s">
        <v>14760</v>
      </c>
      <c r="B6593">
        <v>3.9</v>
      </c>
      <c r="C6593">
        <v>179</v>
      </c>
      <c r="D6593">
        <v>273</v>
      </c>
      <c r="E6593">
        <v>34</v>
      </c>
      <c r="F6593" t="s">
        <v>10</v>
      </c>
      <c r="G6593" t="s">
        <v>399</v>
      </c>
      <c r="H6593">
        <v>12963</v>
      </c>
      <c r="I6593" t="s">
        <v>14761</v>
      </c>
      <c r="J6593" t="str">
        <f xml:space="preserve"> IF(Table1[[#This Row],[discount]]&gt;4, "Yes", "No")</f>
        <v>Yes</v>
      </c>
    </row>
    <row r="6594" spans="1:10">
      <c r="A6594" t="s">
        <v>18368</v>
      </c>
      <c r="B6594">
        <v>4.0999999999999996</v>
      </c>
      <c r="C6594">
        <v>179</v>
      </c>
      <c r="D6594">
        <v>275</v>
      </c>
      <c r="E6594">
        <v>34</v>
      </c>
      <c r="F6594" t="s">
        <v>108</v>
      </c>
      <c r="G6594" t="s">
        <v>412</v>
      </c>
      <c r="H6594">
        <v>568</v>
      </c>
      <c r="I6594" t="s">
        <v>18369</v>
      </c>
      <c r="J6594" t="str">
        <f xml:space="preserve"> IF(Table1[[#This Row],[discount]]&gt;4, "Yes", "No")</f>
        <v>Yes</v>
      </c>
    </row>
    <row r="6595" spans="1:10">
      <c r="A6595" t="s">
        <v>9716</v>
      </c>
      <c r="B6595">
        <v>4.7</v>
      </c>
      <c r="C6595">
        <v>165</v>
      </c>
      <c r="D6595">
        <v>250</v>
      </c>
      <c r="E6595">
        <v>34</v>
      </c>
      <c r="F6595" t="s">
        <v>108</v>
      </c>
      <c r="G6595" t="s">
        <v>577</v>
      </c>
      <c r="H6595">
        <v>27</v>
      </c>
      <c r="I6595" t="s">
        <v>9717</v>
      </c>
      <c r="J6595" t="str">
        <f xml:space="preserve"> IF(Table1[[#This Row],[discount]]&gt;4, "Yes", "No")</f>
        <v>Yes</v>
      </c>
    </row>
    <row r="6596" spans="1:10">
      <c r="A6596" t="s">
        <v>22057</v>
      </c>
      <c r="B6596">
        <v>4.2</v>
      </c>
      <c r="C6596">
        <v>147</v>
      </c>
      <c r="D6596">
        <v>225</v>
      </c>
      <c r="E6596">
        <v>34</v>
      </c>
      <c r="F6596" t="s">
        <v>108</v>
      </c>
      <c r="G6596" t="s">
        <v>412</v>
      </c>
      <c r="H6596">
        <v>556</v>
      </c>
      <c r="I6596" t="s">
        <v>10481</v>
      </c>
      <c r="J6596" t="str">
        <f xml:space="preserve"> IF(Table1[[#This Row],[discount]]&gt;4, "Yes", "No")</f>
        <v>Yes</v>
      </c>
    </row>
    <row r="6597" spans="1:10">
      <c r="A6597" t="s">
        <v>14971</v>
      </c>
      <c r="B6597">
        <v>3.9</v>
      </c>
      <c r="C6597">
        <v>132</v>
      </c>
      <c r="D6597">
        <v>200</v>
      </c>
      <c r="E6597">
        <v>34</v>
      </c>
      <c r="F6597" t="s">
        <v>108</v>
      </c>
      <c r="G6597" t="s">
        <v>412</v>
      </c>
      <c r="H6597">
        <v>140</v>
      </c>
      <c r="I6597" t="s">
        <v>14972</v>
      </c>
      <c r="J6597" t="str">
        <f xml:space="preserve"> IF(Table1[[#This Row],[discount]]&gt;4, "Yes", "No")</f>
        <v>Yes</v>
      </c>
    </row>
    <row r="6598" spans="1:10">
      <c r="A6598" t="s">
        <v>17186</v>
      </c>
      <c r="B6598">
        <v>4</v>
      </c>
      <c r="C6598">
        <v>131</v>
      </c>
      <c r="D6598">
        <v>199</v>
      </c>
      <c r="E6598">
        <v>34</v>
      </c>
      <c r="F6598" t="s">
        <v>108</v>
      </c>
      <c r="G6598" t="s">
        <v>448</v>
      </c>
      <c r="H6598">
        <v>17204</v>
      </c>
      <c r="I6598" t="s">
        <v>10924</v>
      </c>
      <c r="J6598" t="str">
        <f xml:space="preserve"> IF(Table1[[#This Row],[discount]]&gt;4, "Yes", "No")</f>
        <v>Yes</v>
      </c>
    </row>
    <row r="6599" spans="1:10">
      <c r="A6599" t="s">
        <v>12847</v>
      </c>
      <c r="B6599">
        <v>3.8</v>
      </c>
      <c r="C6599">
        <v>131</v>
      </c>
      <c r="D6599">
        <v>200</v>
      </c>
      <c r="E6599">
        <v>34</v>
      </c>
      <c r="F6599" t="s">
        <v>108</v>
      </c>
      <c r="G6599" t="s">
        <v>448</v>
      </c>
      <c r="H6599">
        <v>3363</v>
      </c>
      <c r="I6599" t="s">
        <v>8591</v>
      </c>
      <c r="J6599" t="str">
        <f xml:space="preserve"> IF(Table1[[#This Row],[discount]]&gt;4, "Yes", "No")</f>
        <v>Yes</v>
      </c>
    </row>
    <row r="6600" spans="1:10">
      <c r="A6600" t="s">
        <v>17328</v>
      </c>
      <c r="B6600">
        <v>4</v>
      </c>
      <c r="C6600">
        <v>130</v>
      </c>
      <c r="D6600">
        <v>199</v>
      </c>
      <c r="E6600">
        <v>34</v>
      </c>
      <c r="F6600" t="s">
        <v>108</v>
      </c>
      <c r="G6600" t="s">
        <v>448</v>
      </c>
      <c r="H6600">
        <v>449</v>
      </c>
      <c r="I6600" t="s">
        <v>11445</v>
      </c>
      <c r="J6600" t="str">
        <f xml:space="preserve"> IF(Table1[[#This Row],[discount]]&gt;4, "Yes", "No")</f>
        <v>Yes</v>
      </c>
    </row>
    <row r="6601" spans="1:10">
      <c r="A6601" t="s">
        <v>4425</v>
      </c>
      <c r="B6601">
        <v>0</v>
      </c>
      <c r="C6601">
        <v>94999</v>
      </c>
      <c r="D6601">
        <v>146900</v>
      </c>
      <c r="E6601">
        <v>35</v>
      </c>
      <c r="F6601" t="s">
        <v>114</v>
      </c>
      <c r="G6601" t="s">
        <v>115</v>
      </c>
      <c r="H6601">
        <v>0</v>
      </c>
      <c r="I6601" t="s">
        <v>703</v>
      </c>
      <c r="J6601" t="str">
        <f xml:space="preserve"> IF(Table1[[#This Row],[discount]]&gt;4, "Yes", "No")</f>
        <v>Yes</v>
      </c>
    </row>
    <row r="6602" spans="1:10">
      <c r="A6602" t="s">
        <v>16051</v>
      </c>
      <c r="B6602">
        <v>4</v>
      </c>
      <c r="C6602">
        <v>89990</v>
      </c>
      <c r="D6602">
        <v>139990</v>
      </c>
      <c r="E6602">
        <v>35</v>
      </c>
      <c r="F6602" t="s">
        <v>16</v>
      </c>
      <c r="G6602" t="s">
        <v>479</v>
      </c>
      <c r="H6602">
        <v>10</v>
      </c>
      <c r="I6602" t="s">
        <v>5281</v>
      </c>
      <c r="J6602" t="str">
        <f xml:space="preserve"> IF(Table1[[#This Row],[discount]]&gt;4, "Yes", "No")</f>
        <v>Yes</v>
      </c>
    </row>
    <row r="6603" spans="1:10">
      <c r="A6603" t="s">
        <v>5326</v>
      </c>
      <c r="B6603">
        <v>0</v>
      </c>
      <c r="C6603">
        <v>66190</v>
      </c>
      <c r="D6603">
        <v>102000</v>
      </c>
      <c r="E6603">
        <v>35</v>
      </c>
      <c r="F6603" t="s">
        <v>16</v>
      </c>
      <c r="G6603" t="s">
        <v>479</v>
      </c>
      <c r="H6603">
        <v>0</v>
      </c>
      <c r="I6603" t="s">
        <v>4486</v>
      </c>
      <c r="J6603" t="str">
        <f xml:space="preserve"> IF(Table1[[#This Row],[discount]]&gt;4, "Yes", "No")</f>
        <v>Yes</v>
      </c>
    </row>
    <row r="6604" spans="1:10">
      <c r="A6604" t="s">
        <v>21674</v>
      </c>
      <c r="B6604">
        <v>4.2</v>
      </c>
      <c r="C6604">
        <v>64999</v>
      </c>
      <c r="D6604">
        <v>100999</v>
      </c>
      <c r="E6604">
        <v>35</v>
      </c>
      <c r="F6604" t="s">
        <v>114</v>
      </c>
      <c r="G6604" t="s">
        <v>115</v>
      </c>
      <c r="H6604">
        <v>24</v>
      </c>
      <c r="I6604" t="s">
        <v>1790</v>
      </c>
      <c r="J6604" t="str">
        <f xml:space="preserve"> IF(Table1[[#This Row],[discount]]&gt;4, "Yes", "No")</f>
        <v>Yes</v>
      </c>
    </row>
    <row r="6605" spans="1:10">
      <c r="A6605" t="s">
        <v>17658</v>
      </c>
      <c r="B6605">
        <v>4.0999999999999996</v>
      </c>
      <c r="C6605">
        <v>64990</v>
      </c>
      <c r="D6605">
        <v>99999</v>
      </c>
      <c r="E6605">
        <v>35</v>
      </c>
      <c r="F6605" t="s">
        <v>16</v>
      </c>
      <c r="G6605" t="s">
        <v>479</v>
      </c>
      <c r="H6605">
        <v>97</v>
      </c>
      <c r="I6605" t="s">
        <v>10225</v>
      </c>
      <c r="J6605" t="str">
        <f xml:space="preserve"> IF(Table1[[#This Row],[discount]]&gt;4, "Yes", "No")</f>
        <v>Yes</v>
      </c>
    </row>
    <row r="6606" spans="1:10">
      <c r="A6606" t="s">
        <v>21466</v>
      </c>
      <c r="B6606">
        <v>4.2</v>
      </c>
      <c r="C6606">
        <v>64990</v>
      </c>
      <c r="D6606">
        <v>99990</v>
      </c>
      <c r="E6606">
        <v>35</v>
      </c>
      <c r="F6606" t="s">
        <v>16</v>
      </c>
      <c r="G6606" t="s">
        <v>479</v>
      </c>
      <c r="H6606">
        <v>6</v>
      </c>
      <c r="I6606" t="s">
        <v>5340</v>
      </c>
      <c r="J6606" t="str">
        <f xml:space="preserve"> IF(Table1[[#This Row],[discount]]&gt;4, "Yes", "No")</f>
        <v>Yes</v>
      </c>
    </row>
    <row r="6607" spans="1:10">
      <c r="A6607" t="s">
        <v>6547</v>
      </c>
      <c r="B6607">
        <v>0</v>
      </c>
      <c r="C6607">
        <v>61495</v>
      </c>
      <c r="D6607">
        <v>94610</v>
      </c>
      <c r="E6607">
        <v>35</v>
      </c>
      <c r="F6607" t="s">
        <v>10</v>
      </c>
      <c r="G6607" t="s">
        <v>399</v>
      </c>
      <c r="H6607">
        <v>0</v>
      </c>
      <c r="I6607" t="s">
        <v>6255</v>
      </c>
      <c r="J6607" t="str">
        <f xml:space="preserve"> IF(Table1[[#This Row],[discount]]&gt;4, "Yes", "No")</f>
        <v>Yes</v>
      </c>
    </row>
    <row r="6608" spans="1:10">
      <c r="A6608" t="s">
        <v>17668</v>
      </c>
      <c r="B6608">
        <v>4.0999999999999996</v>
      </c>
      <c r="C6608">
        <v>60300</v>
      </c>
      <c r="D6608">
        <v>93190</v>
      </c>
      <c r="E6608">
        <v>35</v>
      </c>
      <c r="F6608" t="s">
        <v>16</v>
      </c>
      <c r="G6608" t="s">
        <v>479</v>
      </c>
      <c r="H6608">
        <v>78</v>
      </c>
      <c r="I6608" t="s">
        <v>4486</v>
      </c>
      <c r="J6608" t="str">
        <f xml:space="preserve"> IF(Table1[[#This Row],[discount]]&gt;4, "Yes", "No")</f>
        <v>Yes</v>
      </c>
    </row>
    <row r="6609" spans="1:10">
      <c r="A6609" t="s">
        <v>5041</v>
      </c>
      <c r="B6609">
        <v>0</v>
      </c>
      <c r="C6609">
        <v>57999</v>
      </c>
      <c r="D6609">
        <v>89999</v>
      </c>
      <c r="E6609">
        <v>35</v>
      </c>
      <c r="F6609" t="s">
        <v>16</v>
      </c>
      <c r="G6609" t="s">
        <v>479</v>
      </c>
      <c r="H6609">
        <v>0</v>
      </c>
      <c r="I6609" t="s">
        <v>4466</v>
      </c>
      <c r="J6609" t="str">
        <f xml:space="preserve"> IF(Table1[[#This Row],[discount]]&gt;4, "Yes", "No")</f>
        <v>Yes</v>
      </c>
    </row>
    <row r="6610" spans="1:10">
      <c r="A6610" t="s">
        <v>19849</v>
      </c>
      <c r="B6610">
        <v>4.3</v>
      </c>
      <c r="C6610">
        <v>57990</v>
      </c>
      <c r="D6610">
        <v>89999</v>
      </c>
      <c r="E6610">
        <v>35</v>
      </c>
      <c r="F6610" t="s">
        <v>16</v>
      </c>
      <c r="G6610" t="s">
        <v>479</v>
      </c>
      <c r="H6610">
        <v>285</v>
      </c>
      <c r="I6610" t="s">
        <v>4989</v>
      </c>
      <c r="J6610" t="str">
        <f xml:space="preserve"> IF(Table1[[#This Row],[discount]]&gt;4, "Yes", "No")</f>
        <v>Yes</v>
      </c>
    </row>
    <row r="6611" spans="1:10">
      <c r="A6611" t="s">
        <v>16081</v>
      </c>
      <c r="B6611">
        <v>4</v>
      </c>
      <c r="C6611">
        <v>57990</v>
      </c>
      <c r="D6611">
        <v>89990</v>
      </c>
      <c r="E6611">
        <v>35</v>
      </c>
      <c r="F6611" t="s">
        <v>16</v>
      </c>
      <c r="G6611" t="s">
        <v>479</v>
      </c>
      <c r="H6611">
        <v>14</v>
      </c>
      <c r="I6611" t="s">
        <v>5340</v>
      </c>
      <c r="J6611" t="str">
        <f xml:space="preserve"> IF(Table1[[#This Row],[discount]]&gt;4, "Yes", "No")</f>
        <v>Yes</v>
      </c>
    </row>
    <row r="6612" spans="1:10">
      <c r="A6612" t="s">
        <v>17628</v>
      </c>
      <c r="B6612">
        <v>4.2</v>
      </c>
      <c r="C6612">
        <v>54990</v>
      </c>
      <c r="D6612">
        <v>84999</v>
      </c>
      <c r="E6612">
        <v>35</v>
      </c>
      <c r="F6612" t="s">
        <v>16</v>
      </c>
      <c r="G6612" t="s">
        <v>479</v>
      </c>
      <c r="H6612">
        <v>2121</v>
      </c>
      <c r="I6612" t="s">
        <v>4989</v>
      </c>
      <c r="J6612" t="str">
        <f xml:space="preserve"> IF(Table1[[#This Row],[discount]]&gt;4, "Yes", "No")</f>
        <v>Yes</v>
      </c>
    </row>
    <row r="6613" spans="1:10">
      <c r="A6613" t="s">
        <v>19919</v>
      </c>
      <c r="B6613">
        <v>4.3</v>
      </c>
      <c r="C6613">
        <v>54900</v>
      </c>
      <c r="D6613">
        <v>85000</v>
      </c>
      <c r="E6613">
        <v>35</v>
      </c>
      <c r="F6613" t="s">
        <v>16</v>
      </c>
      <c r="G6613" t="s">
        <v>479</v>
      </c>
      <c r="H6613">
        <v>4</v>
      </c>
      <c r="I6613" t="s">
        <v>1619</v>
      </c>
      <c r="J6613" t="str">
        <f xml:space="preserve"> IF(Table1[[#This Row],[discount]]&gt;4, "Yes", "No")</f>
        <v>Yes</v>
      </c>
    </row>
    <row r="6614" spans="1:10">
      <c r="A6614" t="s">
        <v>17916</v>
      </c>
      <c r="B6614">
        <v>4.0999999999999996</v>
      </c>
      <c r="C6614">
        <v>49000</v>
      </c>
      <c r="D6614">
        <v>75990</v>
      </c>
      <c r="E6614">
        <v>35</v>
      </c>
      <c r="F6614" t="s">
        <v>10</v>
      </c>
      <c r="G6614" t="s">
        <v>1516</v>
      </c>
      <c r="H6614">
        <v>40280</v>
      </c>
      <c r="I6614" t="s">
        <v>5993</v>
      </c>
      <c r="J6614" t="str">
        <f xml:space="preserve"> IF(Table1[[#This Row],[discount]]&gt;4, "Yes", "No")</f>
        <v>Yes</v>
      </c>
    </row>
    <row r="6615" spans="1:10">
      <c r="A6615" t="s">
        <v>16078</v>
      </c>
      <c r="B6615">
        <v>4</v>
      </c>
      <c r="C6615">
        <v>48636</v>
      </c>
      <c r="D6615">
        <v>74990</v>
      </c>
      <c r="E6615">
        <v>35</v>
      </c>
      <c r="F6615" t="s">
        <v>16</v>
      </c>
      <c r="G6615" t="s">
        <v>479</v>
      </c>
      <c r="H6615">
        <v>6</v>
      </c>
      <c r="I6615" t="s">
        <v>4454</v>
      </c>
      <c r="J6615" t="str">
        <f xml:space="preserve"> IF(Table1[[#This Row],[discount]]&gt;4, "Yes", "No")</f>
        <v>Yes</v>
      </c>
    </row>
    <row r="6616" spans="1:10">
      <c r="A6616" t="s">
        <v>13619</v>
      </c>
      <c r="B6616">
        <v>4.4000000000000004</v>
      </c>
      <c r="C6616">
        <v>47990</v>
      </c>
      <c r="D6616">
        <v>74660</v>
      </c>
      <c r="E6616">
        <v>35</v>
      </c>
      <c r="F6616" t="s">
        <v>16</v>
      </c>
      <c r="G6616" t="s">
        <v>890</v>
      </c>
      <c r="H6616">
        <v>107</v>
      </c>
      <c r="I6616" t="s">
        <v>3197</v>
      </c>
      <c r="J6616" t="str">
        <f xml:space="preserve"> IF(Table1[[#This Row],[discount]]&gt;4, "Yes", "No")</f>
        <v>Yes</v>
      </c>
    </row>
    <row r="6617" spans="1:10">
      <c r="A6617" t="s">
        <v>7446</v>
      </c>
      <c r="B6617">
        <v>0</v>
      </c>
      <c r="C6617">
        <v>47600</v>
      </c>
      <c r="D6617">
        <v>74250</v>
      </c>
      <c r="E6617">
        <v>35</v>
      </c>
      <c r="F6617" t="s">
        <v>10</v>
      </c>
      <c r="G6617" t="s">
        <v>1516</v>
      </c>
      <c r="H6617">
        <v>0</v>
      </c>
      <c r="I6617" t="s">
        <v>1375</v>
      </c>
      <c r="J6617" t="str">
        <f xml:space="preserve"> IF(Table1[[#This Row],[discount]]&gt;4, "Yes", "No")</f>
        <v>Yes</v>
      </c>
    </row>
    <row r="6618" spans="1:10">
      <c r="A6618" t="s">
        <v>16617</v>
      </c>
      <c r="B6618">
        <v>4</v>
      </c>
      <c r="C6618">
        <v>45990</v>
      </c>
      <c r="D6618">
        <v>70900</v>
      </c>
      <c r="E6618">
        <v>35</v>
      </c>
      <c r="F6618" t="s">
        <v>10</v>
      </c>
      <c r="G6618" t="s">
        <v>1516</v>
      </c>
      <c r="H6618">
        <v>7400</v>
      </c>
      <c r="I6618" t="s">
        <v>7639</v>
      </c>
      <c r="J6618" t="str">
        <f xml:space="preserve"> IF(Table1[[#This Row],[discount]]&gt;4, "Yes", "No")</f>
        <v>Yes</v>
      </c>
    </row>
    <row r="6619" spans="1:10">
      <c r="A6619" t="s">
        <v>11508</v>
      </c>
      <c r="B6619">
        <v>4.5</v>
      </c>
      <c r="C6619">
        <v>44990</v>
      </c>
      <c r="D6619">
        <v>69999</v>
      </c>
      <c r="E6619">
        <v>35</v>
      </c>
      <c r="F6619" t="s">
        <v>16</v>
      </c>
      <c r="G6619" t="s">
        <v>479</v>
      </c>
      <c r="H6619">
        <v>172</v>
      </c>
      <c r="I6619" t="s">
        <v>4989</v>
      </c>
      <c r="J6619" t="str">
        <f xml:space="preserve"> IF(Table1[[#This Row],[discount]]&gt;4, "Yes", "No")</f>
        <v>Yes</v>
      </c>
    </row>
    <row r="6620" spans="1:10">
      <c r="A6620" t="s">
        <v>21446</v>
      </c>
      <c r="B6620">
        <v>4.2</v>
      </c>
      <c r="C6620">
        <v>44990</v>
      </c>
      <c r="D6620">
        <v>69990</v>
      </c>
      <c r="E6620">
        <v>35</v>
      </c>
      <c r="F6620" t="s">
        <v>16</v>
      </c>
      <c r="G6620" t="s">
        <v>479</v>
      </c>
      <c r="H6620">
        <v>83</v>
      </c>
      <c r="I6620" t="s">
        <v>5281</v>
      </c>
      <c r="J6620" t="str">
        <f xml:space="preserve"> IF(Table1[[#This Row],[discount]]&gt;4, "Yes", "No")</f>
        <v>Yes</v>
      </c>
    </row>
    <row r="6621" spans="1:10">
      <c r="A6621" t="s">
        <v>7418</v>
      </c>
      <c r="B6621">
        <v>0</v>
      </c>
      <c r="C6621">
        <v>42999</v>
      </c>
      <c r="D6621">
        <v>66999</v>
      </c>
      <c r="E6621">
        <v>35</v>
      </c>
      <c r="F6621" t="s">
        <v>10</v>
      </c>
      <c r="G6621" t="s">
        <v>1516</v>
      </c>
      <c r="H6621">
        <v>0</v>
      </c>
      <c r="I6621" t="s">
        <v>5950</v>
      </c>
      <c r="J6621" t="str">
        <f xml:space="preserve"> IF(Table1[[#This Row],[discount]]&gt;4, "Yes", "No")</f>
        <v>Yes</v>
      </c>
    </row>
    <row r="6622" spans="1:10">
      <c r="A6622" t="s">
        <v>16626</v>
      </c>
      <c r="B6622">
        <v>4</v>
      </c>
      <c r="C6622">
        <v>42900</v>
      </c>
      <c r="D6622">
        <v>66900</v>
      </c>
      <c r="E6622">
        <v>35</v>
      </c>
      <c r="F6622" t="s">
        <v>10</v>
      </c>
      <c r="G6622" t="s">
        <v>1516</v>
      </c>
      <c r="H6622">
        <v>7400</v>
      </c>
      <c r="I6622" t="s">
        <v>7639</v>
      </c>
      <c r="J6622" t="str">
        <f xml:space="preserve"> IF(Table1[[#This Row],[discount]]&gt;4, "Yes", "No")</f>
        <v>Yes</v>
      </c>
    </row>
    <row r="6623" spans="1:10">
      <c r="A6623" t="s">
        <v>8392</v>
      </c>
      <c r="B6623">
        <v>3.5</v>
      </c>
      <c r="C6623">
        <v>41990</v>
      </c>
      <c r="D6623">
        <v>65200</v>
      </c>
      <c r="E6623">
        <v>35</v>
      </c>
      <c r="F6623" t="s">
        <v>10</v>
      </c>
      <c r="G6623" t="s">
        <v>1516</v>
      </c>
      <c r="H6623">
        <v>4</v>
      </c>
      <c r="I6623" t="s">
        <v>7427</v>
      </c>
      <c r="J6623" t="str">
        <f xml:space="preserve"> IF(Table1[[#This Row],[discount]]&gt;4, "Yes", "No")</f>
        <v>Yes</v>
      </c>
    </row>
    <row r="6624" spans="1:10">
      <c r="A6624" t="s">
        <v>7474</v>
      </c>
      <c r="B6624">
        <v>0</v>
      </c>
      <c r="C6624">
        <v>41800</v>
      </c>
      <c r="D6624">
        <v>64500</v>
      </c>
      <c r="E6624">
        <v>35</v>
      </c>
      <c r="F6624" t="s">
        <v>10</v>
      </c>
      <c r="G6624" t="s">
        <v>1516</v>
      </c>
      <c r="H6624">
        <v>0</v>
      </c>
      <c r="I6624" t="s">
        <v>3197</v>
      </c>
      <c r="J6624" t="str">
        <f xml:space="preserve"> IF(Table1[[#This Row],[discount]]&gt;4, "Yes", "No")</f>
        <v>Yes</v>
      </c>
    </row>
    <row r="6625" spans="1:10">
      <c r="A6625" t="s">
        <v>16672</v>
      </c>
      <c r="B6625">
        <v>4</v>
      </c>
      <c r="C6625">
        <v>39501</v>
      </c>
      <c r="D6625">
        <v>60990</v>
      </c>
      <c r="E6625">
        <v>35</v>
      </c>
      <c r="F6625" t="s">
        <v>10</v>
      </c>
      <c r="G6625" t="s">
        <v>1516</v>
      </c>
      <c r="H6625">
        <v>20</v>
      </c>
      <c r="I6625" t="s">
        <v>5993</v>
      </c>
      <c r="J6625" t="str">
        <f xml:space="preserve"> IF(Table1[[#This Row],[discount]]&gt;4, "Yes", "No")</f>
        <v>Yes</v>
      </c>
    </row>
    <row r="6626" spans="1:10">
      <c r="A6626" t="s">
        <v>4592</v>
      </c>
      <c r="B6626">
        <v>0</v>
      </c>
      <c r="C6626">
        <v>38499</v>
      </c>
      <c r="D6626">
        <v>59999</v>
      </c>
      <c r="E6626">
        <v>35</v>
      </c>
      <c r="F6626" t="s">
        <v>16</v>
      </c>
      <c r="G6626" t="s">
        <v>479</v>
      </c>
      <c r="H6626">
        <v>0</v>
      </c>
      <c r="I6626" t="s">
        <v>4593</v>
      </c>
      <c r="J6626" t="str">
        <f xml:space="preserve"> IF(Table1[[#This Row],[discount]]&gt;4, "Yes", "No")</f>
        <v>Yes</v>
      </c>
    </row>
    <row r="6627" spans="1:10">
      <c r="A6627" t="s">
        <v>4736</v>
      </c>
      <c r="B6627">
        <v>0</v>
      </c>
      <c r="C6627">
        <v>35528</v>
      </c>
      <c r="D6627">
        <v>55000</v>
      </c>
      <c r="E6627">
        <v>35</v>
      </c>
      <c r="F6627" t="s">
        <v>16</v>
      </c>
      <c r="G6627" t="s">
        <v>479</v>
      </c>
      <c r="H6627">
        <v>0</v>
      </c>
      <c r="I6627" t="s">
        <v>496</v>
      </c>
      <c r="J6627" t="str">
        <f xml:space="preserve"> IF(Table1[[#This Row],[discount]]&gt;4, "Yes", "No")</f>
        <v>Yes</v>
      </c>
    </row>
    <row r="6628" spans="1:10">
      <c r="A6628" t="s">
        <v>21421</v>
      </c>
      <c r="B6628">
        <v>4.2</v>
      </c>
      <c r="C6628">
        <v>35490</v>
      </c>
      <c r="D6628">
        <v>55090</v>
      </c>
      <c r="E6628">
        <v>35</v>
      </c>
      <c r="F6628" t="s">
        <v>16</v>
      </c>
      <c r="G6628" t="s">
        <v>479</v>
      </c>
      <c r="H6628">
        <v>5073</v>
      </c>
      <c r="I6628" t="s">
        <v>4486</v>
      </c>
      <c r="J6628" t="str">
        <f xml:space="preserve"> IF(Table1[[#This Row],[discount]]&gt;4, "Yes", "No")</f>
        <v>Yes</v>
      </c>
    </row>
    <row r="6629" spans="1:10">
      <c r="A6629" t="s">
        <v>7404</v>
      </c>
      <c r="B6629">
        <v>2.6</v>
      </c>
      <c r="C6629">
        <v>35400</v>
      </c>
      <c r="D6629">
        <v>54900</v>
      </c>
      <c r="E6629">
        <v>35</v>
      </c>
      <c r="F6629" t="s">
        <v>10</v>
      </c>
      <c r="G6629" t="s">
        <v>1516</v>
      </c>
      <c r="H6629">
        <v>5</v>
      </c>
      <c r="I6629" t="s">
        <v>5807</v>
      </c>
      <c r="J6629" t="str">
        <f xml:space="preserve"> IF(Table1[[#This Row],[discount]]&gt;4, "Yes", "No")</f>
        <v>Yes</v>
      </c>
    </row>
    <row r="6630" spans="1:10">
      <c r="A6630" t="s">
        <v>7404</v>
      </c>
      <c r="B6630">
        <v>0</v>
      </c>
      <c r="C6630">
        <v>35400</v>
      </c>
      <c r="D6630">
        <v>54900</v>
      </c>
      <c r="E6630">
        <v>35</v>
      </c>
      <c r="F6630" t="s">
        <v>10</v>
      </c>
      <c r="G6630" t="s">
        <v>1516</v>
      </c>
      <c r="H6630">
        <v>0</v>
      </c>
      <c r="I6630" t="s">
        <v>5807</v>
      </c>
      <c r="J6630" t="str">
        <f xml:space="preserve"> IF(Table1[[#This Row],[discount]]&gt;4, "Yes", "No")</f>
        <v>Yes</v>
      </c>
    </row>
    <row r="6631" spans="1:10">
      <c r="A6631" t="s">
        <v>17562</v>
      </c>
      <c r="B6631">
        <v>4.0999999999999996</v>
      </c>
      <c r="C6631">
        <v>34999</v>
      </c>
      <c r="D6631">
        <v>54320</v>
      </c>
      <c r="E6631">
        <v>35</v>
      </c>
      <c r="F6631" t="s">
        <v>114</v>
      </c>
      <c r="G6631" t="s">
        <v>115</v>
      </c>
      <c r="H6631">
        <v>137</v>
      </c>
      <c r="I6631" t="s">
        <v>4331</v>
      </c>
      <c r="J6631" t="str">
        <f xml:space="preserve"> IF(Table1[[#This Row],[discount]]&gt;4, "Yes", "No")</f>
        <v>Yes</v>
      </c>
    </row>
    <row r="6632" spans="1:10">
      <c r="A6632" t="s">
        <v>7694</v>
      </c>
      <c r="B6632">
        <v>0</v>
      </c>
      <c r="C6632">
        <v>34900</v>
      </c>
      <c r="D6632">
        <v>54000</v>
      </c>
      <c r="E6632">
        <v>35</v>
      </c>
      <c r="F6632" t="s">
        <v>10</v>
      </c>
      <c r="G6632" t="s">
        <v>1516</v>
      </c>
      <c r="H6632">
        <v>0</v>
      </c>
      <c r="I6632" t="s">
        <v>5987</v>
      </c>
      <c r="J6632" t="str">
        <f xml:space="preserve"> IF(Table1[[#This Row],[discount]]&gt;4, "Yes", "No")</f>
        <v>Yes</v>
      </c>
    </row>
    <row r="6633" spans="1:10">
      <c r="A6633" t="s">
        <v>19847</v>
      </c>
      <c r="B6633">
        <v>4.3</v>
      </c>
      <c r="C6633">
        <v>32990</v>
      </c>
      <c r="D6633">
        <v>50990</v>
      </c>
      <c r="E6633">
        <v>35</v>
      </c>
      <c r="F6633" t="s">
        <v>16</v>
      </c>
      <c r="G6633" t="s">
        <v>479</v>
      </c>
      <c r="H6633">
        <v>120</v>
      </c>
      <c r="I6633" t="s">
        <v>4454</v>
      </c>
      <c r="J6633" t="str">
        <f xml:space="preserve"> IF(Table1[[#This Row],[discount]]&gt;4, "Yes", "No")</f>
        <v>Yes</v>
      </c>
    </row>
    <row r="6634" spans="1:10">
      <c r="A6634" t="s">
        <v>19855</v>
      </c>
      <c r="B6634">
        <v>4.3</v>
      </c>
      <c r="C6634">
        <v>32990</v>
      </c>
      <c r="D6634">
        <v>50990</v>
      </c>
      <c r="E6634">
        <v>35</v>
      </c>
      <c r="F6634" t="s">
        <v>16</v>
      </c>
      <c r="G6634" t="s">
        <v>479</v>
      </c>
      <c r="H6634">
        <v>120</v>
      </c>
      <c r="I6634" t="s">
        <v>4454</v>
      </c>
      <c r="J6634" t="str">
        <f xml:space="preserve"> IF(Table1[[#This Row],[discount]]&gt;4, "Yes", "No")</f>
        <v>Yes</v>
      </c>
    </row>
    <row r="6635" spans="1:10">
      <c r="A6635" t="s">
        <v>8826</v>
      </c>
      <c r="B6635">
        <v>3.6</v>
      </c>
      <c r="C6635">
        <v>31999</v>
      </c>
      <c r="D6635">
        <v>49900</v>
      </c>
      <c r="E6635">
        <v>35</v>
      </c>
      <c r="F6635" t="s">
        <v>16</v>
      </c>
      <c r="G6635" t="s">
        <v>479</v>
      </c>
      <c r="H6635">
        <v>5</v>
      </c>
      <c r="I6635" t="s">
        <v>4454</v>
      </c>
      <c r="J6635" t="str">
        <f xml:space="preserve"> IF(Table1[[#This Row],[discount]]&gt;4, "Yes", "No")</f>
        <v>Yes</v>
      </c>
    </row>
    <row r="6636" spans="1:10">
      <c r="A6636" t="s">
        <v>4433</v>
      </c>
      <c r="B6636">
        <v>0</v>
      </c>
      <c r="C6636">
        <v>29591</v>
      </c>
      <c r="D6636">
        <v>45999</v>
      </c>
      <c r="E6636">
        <v>35</v>
      </c>
      <c r="F6636" t="s">
        <v>114</v>
      </c>
      <c r="G6636" t="s">
        <v>115</v>
      </c>
      <c r="H6636">
        <v>0</v>
      </c>
      <c r="I6636" t="s">
        <v>4397</v>
      </c>
      <c r="J6636" t="str">
        <f xml:space="preserve"> IF(Table1[[#This Row],[discount]]&gt;4, "Yes", "No")</f>
        <v>Yes</v>
      </c>
    </row>
    <row r="6637" spans="1:10">
      <c r="A6637" t="s">
        <v>12267</v>
      </c>
      <c r="B6637">
        <v>3.7</v>
      </c>
      <c r="C6637">
        <v>29440</v>
      </c>
      <c r="D6637">
        <v>45999</v>
      </c>
      <c r="E6637">
        <v>35</v>
      </c>
      <c r="F6637" t="s">
        <v>16</v>
      </c>
      <c r="G6637" t="s">
        <v>479</v>
      </c>
      <c r="H6637">
        <v>80</v>
      </c>
      <c r="I6637" t="s">
        <v>4486</v>
      </c>
      <c r="J6637" t="str">
        <f xml:space="preserve"> IF(Table1[[#This Row],[discount]]&gt;4, "Yes", "No")</f>
        <v>Yes</v>
      </c>
    </row>
    <row r="6638" spans="1:10">
      <c r="A6638" t="s">
        <v>6654</v>
      </c>
      <c r="B6638">
        <v>0</v>
      </c>
      <c r="C6638">
        <v>29090</v>
      </c>
      <c r="D6638">
        <v>45000</v>
      </c>
      <c r="E6638">
        <v>35</v>
      </c>
      <c r="F6638" t="s">
        <v>10</v>
      </c>
      <c r="G6638" t="s">
        <v>399</v>
      </c>
      <c r="H6638">
        <v>0</v>
      </c>
      <c r="I6638" t="s">
        <v>6655</v>
      </c>
      <c r="J6638" t="str">
        <f xml:space="preserve"> IF(Table1[[#This Row],[discount]]&gt;4, "Yes", "No")</f>
        <v>Yes</v>
      </c>
    </row>
    <row r="6639" spans="1:10">
      <c r="A6639" t="s">
        <v>4721</v>
      </c>
      <c r="B6639">
        <v>0</v>
      </c>
      <c r="C6639">
        <v>29000</v>
      </c>
      <c r="D6639">
        <v>45000</v>
      </c>
      <c r="E6639">
        <v>35</v>
      </c>
      <c r="F6639" t="s">
        <v>16</v>
      </c>
      <c r="G6639" t="s">
        <v>479</v>
      </c>
      <c r="H6639">
        <v>0</v>
      </c>
      <c r="I6639" t="s">
        <v>4690</v>
      </c>
      <c r="J6639" t="str">
        <f xml:space="preserve"> IF(Table1[[#This Row],[discount]]&gt;4, "Yes", "No")</f>
        <v>Yes</v>
      </c>
    </row>
    <row r="6640" spans="1:10">
      <c r="A6640" t="s">
        <v>21475</v>
      </c>
      <c r="B6640">
        <v>4.2</v>
      </c>
      <c r="C6640">
        <v>27290</v>
      </c>
      <c r="D6640">
        <v>41990</v>
      </c>
      <c r="E6640">
        <v>35</v>
      </c>
      <c r="F6640" t="s">
        <v>16</v>
      </c>
      <c r="G6640" t="s">
        <v>479</v>
      </c>
      <c r="H6640">
        <v>641</v>
      </c>
      <c r="I6640" t="s">
        <v>4989</v>
      </c>
      <c r="J6640" t="str">
        <f xml:space="preserve"> IF(Table1[[#This Row],[discount]]&gt;4, "Yes", "No")</f>
        <v>Yes</v>
      </c>
    </row>
    <row r="6641" spans="1:10">
      <c r="A6641" t="s">
        <v>16707</v>
      </c>
      <c r="B6641">
        <v>4</v>
      </c>
      <c r="C6641">
        <v>26999</v>
      </c>
      <c r="D6641">
        <v>41999</v>
      </c>
      <c r="E6641">
        <v>35</v>
      </c>
      <c r="F6641" t="s">
        <v>10</v>
      </c>
      <c r="G6641" t="s">
        <v>1516</v>
      </c>
      <c r="H6641">
        <v>5</v>
      </c>
      <c r="I6641" t="s">
        <v>5950</v>
      </c>
      <c r="J6641" t="str">
        <f xml:space="preserve"> IF(Table1[[#This Row],[discount]]&gt;4, "Yes", "No")</f>
        <v>Yes</v>
      </c>
    </row>
    <row r="6642" spans="1:10">
      <c r="A6642" t="s">
        <v>21445</v>
      </c>
      <c r="B6642">
        <v>4.2</v>
      </c>
      <c r="C6642">
        <v>26990</v>
      </c>
      <c r="D6642">
        <v>41999</v>
      </c>
      <c r="E6642">
        <v>35</v>
      </c>
      <c r="F6642" t="s">
        <v>16</v>
      </c>
      <c r="G6642" t="s">
        <v>479</v>
      </c>
      <c r="H6642">
        <v>11149</v>
      </c>
      <c r="I6642" t="s">
        <v>4989</v>
      </c>
      <c r="J6642" t="str">
        <f xml:space="preserve"> IF(Table1[[#This Row],[discount]]&gt;4, "Yes", "No")</f>
        <v>Yes</v>
      </c>
    </row>
    <row r="6643" spans="1:10">
      <c r="A6643" t="s">
        <v>6564</v>
      </c>
      <c r="B6643">
        <v>0</v>
      </c>
      <c r="C6643">
        <v>26910</v>
      </c>
      <c r="D6643">
        <v>41400</v>
      </c>
      <c r="E6643">
        <v>35</v>
      </c>
      <c r="F6643" t="s">
        <v>10</v>
      </c>
      <c r="G6643" t="s">
        <v>399</v>
      </c>
      <c r="H6643">
        <v>0</v>
      </c>
      <c r="I6643" t="s">
        <v>6529</v>
      </c>
      <c r="J6643" t="str">
        <f xml:space="preserve"> IF(Table1[[#This Row],[discount]]&gt;4, "Yes", "No")</f>
        <v>Yes</v>
      </c>
    </row>
    <row r="6644" spans="1:10">
      <c r="A6644" t="s">
        <v>16591</v>
      </c>
      <c r="B6644">
        <v>4</v>
      </c>
      <c r="C6644">
        <v>26490</v>
      </c>
      <c r="D6644">
        <v>40900</v>
      </c>
      <c r="E6644">
        <v>35</v>
      </c>
      <c r="F6644" t="s">
        <v>10</v>
      </c>
      <c r="G6644" t="s">
        <v>1516</v>
      </c>
      <c r="H6644">
        <v>3927</v>
      </c>
      <c r="I6644" t="s">
        <v>5807</v>
      </c>
      <c r="J6644" t="str">
        <f xml:space="preserve"> IF(Table1[[#This Row],[discount]]&gt;4, "Yes", "No")</f>
        <v>Yes</v>
      </c>
    </row>
    <row r="6645" spans="1:10">
      <c r="A6645" t="s">
        <v>17637</v>
      </c>
      <c r="B6645">
        <v>4.0999999999999996</v>
      </c>
      <c r="C6645">
        <v>25999</v>
      </c>
      <c r="D6645">
        <v>39999</v>
      </c>
      <c r="E6645">
        <v>35</v>
      </c>
      <c r="F6645" t="s">
        <v>16</v>
      </c>
      <c r="G6645" t="s">
        <v>479</v>
      </c>
      <c r="H6645">
        <v>592</v>
      </c>
      <c r="I6645" t="s">
        <v>1619</v>
      </c>
      <c r="J6645" t="str">
        <f xml:space="preserve"> IF(Table1[[#This Row],[discount]]&gt;4, "Yes", "No")</f>
        <v>Yes</v>
      </c>
    </row>
    <row r="6646" spans="1:10">
      <c r="A6646" t="s">
        <v>8872</v>
      </c>
      <c r="B6646">
        <v>4.8</v>
      </c>
      <c r="C6646">
        <v>25998</v>
      </c>
      <c r="D6646">
        <v>39998</v>
      </c>
      <c r="E6646">
        <v>35</v>
      </c>
      <c r="F6646" t="s">
        <v>10</v>
      </c>
      <c r="G6646" t="s">
        <v>399</v>
      </c>
      <c r="H6646">
        <v>5</v>
      </c>
      <c r="I6646" t="s">
        <v>6255</v>
      </c>
      <c r="J6646" t="str">
        <f xml:space="preserve"> IF(Table1[[#This Row],[discount]]&gt;4, "Yes", "No")</f>
        <v>Yes</v>
      </c>
    </row>
    <row r="6647" spans="1:10">
      <c r="A6647" t="s">
        <v>21401</v>
      </c>
      <c r="B6647">
        <v>4.2</v>
      </c>
      <c r="C6647">
        <v>25990</v>
      </c>
      <c r="D6647">
        <v>39990</v>
      </c>
      <c r="E6647">
        <v>35</v>
      </c>
      <c r="F6647" t="s">
        <v>16</v>
      </c>
      <c r="G6647" t="s">
        <v>479</v>
      </c>
      <c r="H6647">
        <v>21</v>
      </c>
      <c r="I6647" t="s">
        <v>4454</v>
      </c>
      <c r="J6647" t="str">
        <f xml:space="preserve"> IF(Table1[[#This Row],[discount]]&gt;4, "Yes", "No")</f>
        <v>Yes</v>
      </c>
    </row>
    <row r="6648" spans="1:10">
      <c r="A6648" t="s">
        <v>13082</v>
      </c>
      <c r="B6648">
        <v>3.8</v>
      </c>
      <c r="C6648">
        <v>20990</v>
      </c>
      <c r="D6648">
        <v>32295</v>
      </c>
      <c r="E6648">
        <v>35</v>
      </c>
      <c r="F6648" t="s">
        <v>16</v>
      </c>
      <c r="G6648" t="s">
        <v>479</v>
      </c>
      <c r="H6648">
        <v>358</v>
      </c>
      <c r="I6648" t="s">
        <v>1619</v>
      </c>
      <c r="J6648" t="str">
        <f xml:space="preserve"> IF(Table1[[#This Row],[discount]]&gt;4, "Yes", "No")</f>
        <v>Yes</v>
      </c>
    </row>
    <row r="6649" spans="1:10">
      <c r="A6649" t="s">
        <v>17662</v>
      </c>
      <c r="B6649">
        <v>4.0999999999999996</v>
      </c>
      <c r="C6649">
        <v>19490</v>
      </c>
      <c r="D6649">
        <v>29990</v>
      </c>
      <c r="E6649">
        <v>35</v>
      </c>
      <c r="F6649" t="s">
        <v>16</v>
      </c>
      <c r="G6649" t="s">
        <v>479</v>
      </c>
      <c r="H6649">
        <v>1146</v>
      </c>
      <c r="I6649" t="s">
        <v>5340</v>
      </c>
      <c r="J6649" t="str">
        <f xml:space="preserve"> IF(Table1[[#This Row],[discount]]&gt;4, "Yes", "No")</f>
        <v>Yes</v>
      </c>
    </row>
    <row r="6650" spans="1:10">
      <c r="A6650" t="s">
        <v>17964</v>
      </c>
      <c r="B6650">
        <v>4.0999999999999996</v>
      </c>
      <c r="C6650">
        <v>19290</v>
      </c>
      <c r="D6650">
        <v>30000</v>
      </c>
      <c r="E6650">
        <v>35</v>
      </c>
      <c r="F6650" t="s">
        <v>10</v>
      </c>
      <c r="G6650" t="s">
        <v>1516</v>
      </c>
      <c r="H6650">
        <v>580</v>
      </c>
      <c r="I6650" t="s">
        <v>5987</v>
      </c>
      <c r="J6650" t="str">
        <f xml:space="preserve"> IF(Table1[[#This Row],[discount]]&gt;4, "Yes", "No")</f>
        <v>Yes</v>
      </c>
    </row>
    <row r="6651" spans="1:10">
      <c r="A6651" t="s">
        <v>21523</v>
      </c>
      <c r="B6651">
        <v>4.2</v>
      </c>
      <c r="C6651">
        <v>17999</v>
      </c>
      <c r="D6651">
        <v>27999</v>
      </c>
      <c r="E6651">
        <v>35</v>
      </c>
      <c r="F6651" t="s">
        <v>16</v>
      </c>
      <c r="G6651" t="s">
        <v>17</v>
      </c>
      <c r="H6651">
        <v>20781</v>
      </c>
      <c r="I6651" t="s">
        <v>5340</v>
      </c>
      <c r="J6651" t="str">
        <f xml:space="preserve"> IF(Table1[[#This Row],[discount]]&gt;4, "Yes", "No")</f>
        <v>Yes</v>
      </c>
    </row>
    <row r="6652" spans="1:10">
      <c r="A6652" t="s">
        <v>21541</v>
      </c>
      <c r="B6652">
        <v>4.2</v>
      </c>
      <c r="C6652">
        <v>17999</v>
      </c>
      <c r="D6652">
        <v>27999</v>
      </c>
      <c r="E6652">
        <v>35</v>
      </c>
      <c r="F6652" t="s">
        <v>16</v>
      </c>
      <c r="G6652" t="s">
        <v>17</v>
      </c>
      <c r="H6652">
        <v>20781</v>
      </c>
      <c r="I6652" t="s">
        <v>5340</v>
      </c>
      <c r="J6652" t="str">
        <f xml:space="preserve"> IF(Table1[[#This Row],[discount]]&gt;4, "Yes", "No")</f>
        <v>Yes</v>
      </c>
    </row>
    <row r="6653" spans="1:10">
      <c r="A6653" t="s">
        <v>17980</v>
      </c>
      <c r="B6653">
        <v>4.0999999999999996</v>
      </c>
      <c r="C6653">
        <v>17869</v>
      </c>
      <c r="D6653">
        <v>27500</v>
      </c>
      <c r="E6653">
        <v>35</v>
      </c>
      <c r="F6653" t="s">
        <v>10</v>
      </c>
      <c r="G6653" t="s">
        <v>1516</v>
      </c>
      <c r="H6653">
        <v>12</v>
      </c>
      <c r="I6653" t="s">
        <v>5807</v>
      </c>
      <c r="J6653" t="str">
        <f xml:space="preserve"> IF(Table1[[#This Row],[discount]]&gt;4, "Yes", "No")</f>
        <v>Yes</v>
      </c>
    </row>
    <row r="6654" spans="1:10">
      <c r="A6654" t="s">
        <v>16709</v>
      </c>
      <c r="B6654">
        <v>4</v>
      </c>
      <c r="C6654">
        <v>17190</v>
      </c>
      <c r="D6654">
        <v>26606</v>
      </c>
      <c r="E6654">
        <v>35</v>
      </c>
      <c r="F6654" t="s">
        <v>10</v>
      </c>
      <c r="G6654" t="s">
        <v>1516</v>
      </c>
      <c r="H6654">
        <v>61</v>
      </c>
      <c r="I6654" t="s">
        <v>5807</v>
      </c>
      <c r="J6654" t="str">
        <f xml:space="preserve"> IF(Table1[[#This Row],[discount]]&gt;4, "Yes", "No")</f>
        <v>Yes</v>
      </c>
    </row>
    <row r="6655" spans="1:10">
      <c r="A6655" t="s">
        <v>4650</v>
      </c>
      <c r="B6655">
        <v>0</v>
      </c>
      <c r="C6655">
        <v>16163</v>
      </c>
      <c r="D6655">
        <v>25000</v>
      </c>
      <c r="E6655">
        <v>35</v>
      </c>
      <c r="F6655" t="s">
        <v>16</v>
      </c>
      <c r="G6655" t="s">
        <v>479</v>
      </c>
      <c r="H6655">
        <v>0</v>
      </c>
      <c r="I6655" t="s">
        <v>496</v>
      </c>
      <c r="J6655" t="str">
        <f xml:space="preserve"> IF(Table1[[#This Row],[discount]]&gt;4, "Yes", "No")</f>
        <v>Yes</v>
      </c>
    </row>
    <row r="6656" spans="1:10">
      <c r="A6656" t="s">
        <v>16683</v>
      </c>
      <c r="B6656">
        <v>4</v>
      </c>
      <c r="C6656">
        <v>15800</v>
      </c>
      <c r="D6656">
        <v>24630</v>
      </c>
      <c r="E6656">
        <v>35</v>
      </c>
      <c r="F6656" t="s">
        <v>10</v>
      </c>
      <c r="G6656" t="s">
        <v>1516</v>
      </c>
      <c r="H6656">
        <v>333</v>
      </c>
      <c r="I6656" t="s">
        <v>7432</v>
      </c>
      <c r="J6656" t="str">
        <f xml:space="preserve"> IF(Table1[[#This Row],[discount]]&gt;4, "Yes", "No")</f>
        <v>Yes</v>
      </c>
    </row>
    <row r="6657" spans="1:10">
      <c r="A6657" t="s">
        <v>17734</v>
      </c>
      <c r="B6657">
        <v>4.0999999999999996</v>
      </c>
      <c r="C6657">
        <v>15399</v>
      </c>
      <c r="D6657">
        <v>23999</v>
      </c>
      <c r="E6657">
        <v>35</v>
      </c>
      <c r="F6657" t="s">
        <v>16</v>
      </c>
      <c r="G6657" t="s">
        <v>17</v>
      </c>
      <c r="H6657">
        <v>5665</v>
      </c>
      <c r="I6657" t="s">
        <v>16125</v>
      </c>
      <c r="J6657" t="str">
        <f xml:space="preserve"> IF(Table1[[#This Row],[discount]]&gt;4, "Yes", "No")</f>
        <v>Yes</v>
      </c>
    </row>
    <row r="6658" spans="1:10">
      <c r="A6658" t="s">
        <v>17751</v>
      </c>
      <c r="B6658">
        <v>4.0999999999999996</v>
      </c>
      <c r="C6658">
        <v>15399</v>
      </c>
      <c r="D6658">
        <v>23999</v>
      </c>
      <c r="E6658">
        <v>35</v>
      </c>
      <c r="F6658" t="s">
        <v>16</v>
      </c>
      <c r="G6658" t="s">
        <v>17</v>
      </c>
      <c r="H6658">
        <v>5665</v>
      </c>
      <c r="I6658" t="s">
        <v>16125</v>
      </c>
      <c r="J6658" t="str">
        <f xml:space="preserve"> IF(Table1[[#This Row],[discount]]&gt;4, "Yes", "No")</f>
        <v>Yes</v>
      </c>
    </row>
    <row r="6659" spans="1:10">
      <c r="A6659" t="s">
        <v>9470</v>
      </c>
      <c r="B6659">
        <v>2.8</v>
      </c>
      <c r="C6659">
        <v>15199</v>
      </c>
      <c r="D6659">
        <v>23499</v>
      </c>
      <c r="E6659">
        <v>35</v>
      </c>
      <c r="F6659" t="s">
        <v>16</v>
      </c>
      <c r="G6659" t="s">
        <v>479</v>
      </c>
      <c r="H6659">
        <v>11</v>
      </c>
      <c r="I6659" t="s">
        <v>5012</v>
      </c>
      <c r="J6659" t="str">
        <f xml:space="preserve"> IF(Table1[[#This Row],[discount]]&gt;4, "Yes", "No")</f>
        <v>Yes</v>
      </c>
    </row>
    <row r="6660" spans="1:10">
      <c r="A6660" t="s">
        <v>21085</v>
      </c>
      <c r="B6660">
        <v>4.2</v>
      </c>
      <c r="C6660">
        <v>14790</v>
      </c>
      <c r="D6660">
        <v>22999</v>
      </c>
      <c r="E6660">
        <v>35</v>
      </c>
      <c r="F6660" t="s">
        <v>10</v>
      </c>
      <c r="G6660" t="s">
        <v>1516</v>
      </c>
      <c r="H6660">
        <v>396</v>
      </c>
      <c r="I6660" t="s">
        <v>5807</v>
      </c>
      <c r="J6660" t="str">
        <f xml:space="preserve"> IF(Table1[[#This Row],[discount]]&gt;4, "Yes", "No")</f>
        <v>Yes</v>
      </c>
    </row>
    <row r="6661" spans="1:10">
      <c r="A6661" t="s">
        <v>21072</v>
      </c>
      <c r="B6661">
        <v>4.2</v>
      </c>
      <c r="C6661">
        <v>14490</v>
      </c>
      <c r="D6661">
        <v>22590</v>
      </c>
      <c r="E6661">
        <v>35</v>
      </c>
      <c r="F6661" t="s">
        <v>10</v>
      </c>
      <c r="G6661" t="s">
        <v>1516</v>
      </c>
      <c r="H6661">
        <v>6968</v>
      </c>
      <c r="I6661" t="s">
        <v>7432</v>
      </c>
      <c r="J6661" t="str">
        <f xml:space="preserve"> IF(Table1[[#This Row],[discount]]&gt;4, "Yes", "No")</f>
        <v>Yes</v>
      </c>
    </row>
    <row r="6662" spans="1:10">
      <c r="A6662" t="s">
        <v>6409</v>
      </c>
      <c r="B6662">
        <v>0</v>
      </c>
      <c r="C6662">
        <v>13999</v>
      </c>
      <c r="D6662">
        <v>21589</v>
      </c>
      <c r="E6662">
        <v>35</v>
      </c>
      <c r="F6662" t="s">
        <v>10</v>
      </c>
      <c r="G6662" t="s">
        <v>399</v>
      </c>
      <c r="H6662">
        <v>0</v>
      </c>
      <c r="I6662" t="s">
        <v>6410</v>
      </c>
      <c r="J6662" t="str">
        <f xml:space="preserve"> IF(Table1[[#This Row],[discount]]&gt;4, "Yes", "No")</f>
        <v>Yes</v>
      </c>
    </row>
    <row r="6663" spans="1:10">
      <c r="A6663" t="s">
        <v>4815</v>
      </c>
      <c r="B6663">
        <v>0</v>
      </c>
      <c r="C6663">
        <v>13515</v>
      </c>
      <c r="D6663">
        <v>20999</v>
      </c>
      <c r="E6663">
        <v>35</v>
      </c>
      <c r="F6663" t="s">
        <v>16</v>
      </c>
      <c r="G6663" t="s">
        <v>479</v>
      </c>
      <c r="H6663">
        <v>0</v>
      </c>
      <c r="I6663" t="s">
        <v>4462</v>
      </c>
      <c r="J6663" t="str">
        <f xml:space="preserve"> IF(Table1[[#This Row],[discount]]&gt;4, "Yes", "No")</f>
        <v>Yes</v>
      </c>
    </row>
    <row r="6664" spans="1:10">
      <c r="A6664" t="s">
        <v>21516</v>
      </c>
      <c r="B6664">
        <v>4.2</v>
      </c>
      <c r="C6664">
        <v>12999</v>
      </c>
      <c r="D6664">
        <v>19999</v>
      </c>
      <c r="E6664">
        <v>35</v>
      </c>
      <c r="F6664" t="s">
        <v>16</v>
      </c>
      <c r="G6664" t="s">
        <v>17</v>
      </c>
      <c r="H6664">
        <v>18393</v>
      </c>
      <c r="I6664" t="s">
        <v>13671</v>
      </c>
      <c r="J6664" t="str">
        <f xml:space="preserve"> IF(Table1[[#This Row],[discount]]&gt;4, "Yes", "No")</f>
        <v>Yes</v>
      </c>
    </row>
    <row r="6665" spans="1:10">
      <c r="A6665" t="s">
        <v>21520</v>
      </c>
      <c r="B6665">
        <v>4.2</v>
      </c>
      <c r="C6665">
        <v>12999</v>
      </c>
      <c r="D6665">
        <v>19999</v>
      </c>
      <c r="E6665">
        <v>35</v>
      </c>
      <c r="F6665" t="s">
        <v>16</v>
      </c>
      <c r="G6665" t="s">
        <v>17</v>
      </c>
      <c r="H6665">
        <v>18393</v>
      </c>
      <c r="I6665" t="s">
        <v>13671</v>
      </c>
      <c r="J6665" t="str">
        <f xml:space="preserve"> IF(Table1[[#This Row],[discount]]&gt;4, "Yes", "No")</f>
        <v>Yes</v>
      </c>
    </row>
    <row r="6666" spans="1:10">
      <c r="A6666" t="s">
        <v>21524</v>
      </c>
      <c r="B6666">
        <v>4.2</v>
      </c>
      <c r="C6666">
        <v>12999</v>
      </c>
      <c r="D6666">
        <v>19999</v>
      </c>
      <c r="E6666">
        <v>35</v>
      </c>
      <c r="F6666" t="s">
        <v>16</v>
      </c>
      <c r="G6666" t="s">
        <v>17</v>
      </c>
      <c r="H6666">
        <v>18393</v>
      </c>
      <c r="I6666" t="s">
        <v>13671</v>
      </c>
      <c r="J6666" t="str">
        <f xml:space="preserve"> IF(Table1[[#This Row],[discount]]&gt;4, "Yes", "No")</f>
        <v>Yes</v>
      </c>
    </row>
    <row r="6667" spans="1:10">
      <c r="A6667" t="s">
        <v>17972</v>
      </c>
      <c r="B6667">
        <v>4.0999999999999996</v>
      </c>
      <c r="C6667">
        <v>12990</v>
      </c>
      <c r="D6667">
        <v>19990</v>
      </c>
      <c r="E6667">
        <v>35</v>
      </c>
      <c r="F6667" t="s">
        <v>10</v>
      </c>
      <c r="G6667" t="s">
        <v>1516</v>
      </c>
      <c r="H6667">
        <v>1623</v>
      </c>
      <c r="I6667" t="s">
        <v>5487</v>
      </c>
      <c r="J6667" t="str">
        <f xml:space="preserve"> IF(Table1[[#This Row],[discount]]&gt;4, "Yes", "No")</f>
        <v>Yes</v>
      </c>
    </row>
    <row r="6668" spans="1:10">
      <c r="A6668" t="s">
        <v>12583</v>
      </c>
      <c r="B6668">
        <v>3.7</v>
      </c>
      <c r="C6668">
        <v>12990</v>
      </c>
      <c r="D6668">
        <v>19990</v>
      </c>
      <c r="E6668">
        <v>35</v>
      </c>
      <c r="F6668" t="s">
        <v>10</v>
      </c>
      <c r="G6668" t="s">
        <v>1516</v>
      </c>
      <c r="H6668">
        <v>95</v>
      </c>
      <c r="I6668" t="s">
        <v>7415</v>
      </c>
      <c r="J6668" t="str">
        <f xml:space="preserve"> IF(Table1[[#This Row],[discount]]&gt;4, "Yes", "No")</f>
        <v>Yes</v>
      </c>
    </row>
    <row r="6669" spans="1:10">
      <c r="A6669" t="s">
        <v>16421</v>
      </c>
      <c r="B6669">
        <v>4</v>
      </c>
      <c r="C6669">
        <v>12990</v>
      </c>
      <c r="D6669">
        <v>19995</v>
      </c>
      <c r="E6669">
        <v>35</v>
      </c>
      <c r="F6669" t="s">
        <v>10</v>
      </c>
      <c r="G6669" t="s">
        <v>11</v>
      </c>
      <c r="H6669">
        <v>7</v>
      </c>
      <c r="I6669" t="s">
        <v>5406</v>
      </c>
      <c r="J6669" t="str">
        <f xml:space="preserve"> IF(Table1[[#This Row],[discount]]&gt;4, "Yes", "No")</f>
        <v>Yes</v>
      </c>
    </row>
    <row r="6670" spans="1:10">
      <c r="A6670" t="s">
        <v>6004</v>
      </c>
      <c r="B6670">
        <v>0</v>
      </c>
      <c r="C6670">
        <v>12199</v>
      </c>
      <c r="D6670">
        <v>18975</v>
      </c>
      <c r="E6670">
        <v>35</v>
      </c>
      <c r="F6670" t="s">
        <v>10</v>
      </c>
      <c r="G6670" t="s">
        <v>11</v>
      </c>
      <c r="H6670">
        <v>0</v>
      </c>
      <c r="I6670" t="s">
        <v>6005</v>
      </c>
      <c r="J6670" t="str">
        <f xml:space="preserve"> IF(Table1[[#This Row],[discount]]&gt;4, "Yes", "No")</f>
        <v>Yes</v>
      </c>
    </row>
    <row r="6671" spans="1:10">
      <c r="A6671" t="s">
        <v>21206</v>
      </c>
      <c r="B6671">
        <v>4.2</v>
      </c>
      <c r="C6671">
        <v>10999</v>
      </c>
      <c r="D6671">
        <v>16990</v>
      </c>
      <c r="E6671">
        <v>35</v>
      </c>
      <c r="F6671" t="s">
        <v>10</v>
      </c>
      <c r="G6671" t="s">
        <v>11</v>
      </c>
      <c r="H6671">
        <v>2132</v>
      </c>
      <c r="I6671" t="s">
        <v>5408</v>
      </c>
      <c r="J6671" t="str">
        <f xml:space="preserve"> IF(Table1[[#This Row],[discount]]&gt;4, "Yes", "No")</f>
        <v>Yes</v>
      </c>
    </row>
    <row r="6672" spans="1:10">
      <c r="A6672" t="s">
        <v>17730</v>
      </c>
      <c r="B6672">
        <v>4.0999999999999996</v>
      </c>
      <c r="C6672">
        <v>10999</v>
      </c>
      <c r="D6672">
        <v>16999</v>
      </c>
      <c r="E6672">
        <v>35</v>
      </c>
      <c r="F6672" t="s">
        <v>16</v>
      </c>
      <c r="G6672" t="s">
        <v>17</v>
      </c>
      <c r="H6672">
        <v>577</v>
      </c>
      <c r="I6672" t="s">
        <v>10331</v>
      </c>
      <c r="J6672" t="str">
        <f xml:space="preserve"> IF(Table1[[#This Row],[discount]]&gt;4, "Yes", "No")</f>
        <v>Yes</v>
      </c>
    </row>
    <row r="6673" spans="1:10">
      <c r="A6673" t="s">
        <v>16152</v>
      </c>
      <c r="B6673">
        <v>4</v>
      </c>
      <c r="C6673">
        <v>10990</v>
      </c>
      <c r="D6673">
        <v>16999</v>
      </c>
      <c r="E6673">
        <v>35</v>
      </c>
      <c r="F6673" t="s">
        <v>16</v>
      </c>
      <c r="G6673" t="s">
        <v>180</v>
      </c>
      <c r="H6673">
        <v>7095</v>
      </c>
      <c r="I6673" t="s">
        <v>10130</v>
      </c>
      <c r="J6673" t="str">
        <f xml:space="preserve"> IF(Table1[[#This Row],[discount]]&gt;4, "Yes", "No")</f>
        <v>Yes</v>
      </c>
    </row>
    <row r="6674" spans="1:10">
      <c r="A6674" t="s">
        <v>21081</v>
      </c>
      <c r="B6674">
        <v>4.2</v>
      </c>
      <c r="C6674">
        <v>10390</v>
      </c>
      <c r="D6674">
        <v>15990</v>
      </c>
      <c r="E6674">
        <v>35</v>
      </c>
      <c r="F6674" t="s">
        <v>10</v>
      </c>
      <c r="G6674" t="s">
        <v>1516</v>
      </c>
      <c r="H6674">
        <v>15542</v>
      </c>
      <c r="I6674" t="s">
        <v>7415</v>
      </c>
      <c r="J6674" t="str">
        <f xml:space="preserve"> IF(Table1[[#This Row],[discount]]&gt;4, "Yes", "No")</f>
        <v>Yes</v>
      </c>
    </row>
    <row r="6675" spans="1:10">
      <c r="A6675" t="s">
        <v>21506</v>
      </c>
      <c r="B6675">
        <v>4.2</v>
      </c>
      <c r="C6675">
        <v>9999</v>
      </c>
      <c r="D6675">
        <v>15499</v>
      </c>
      <c r="E6675">
        <v>35</v>
      </c>
      <c r="F6675" t="s">
        <v>16</v>
      </c>
      <c r="G6675" t="s">
        <v>17</v>
      </c>
      <c r="H6675">
        <v>19866</v>
      </c>
      <c r="I6675" t="s">
        <v>3458</v>
      </c>
      <c r="J6675" t="str">
        <f xml:space="preserve"> IF(Table1[[#This Row],[discount]]&gt;4, "Yes", "No")</f>
        <v>Yes</v>
      </c>
    </row>
    <row r="6676" spans="1:10">
      <c r="A6676" t="s">
        <v>21503</v>
      </c>
      <c r="B6676">
        <v>4.2</v>
      </c>
      <c r="C6676">
        <v>9999</v>
      </c>
      <c r="D6676">
        <v>15499</v>
      </c>
      <c r="E6676">
        <v>35</v>
      </c>
      <c r="F6676" t="s">
        <v>16</v>
      </c>
      <c r="G6676" t="s">
        <v>17</v>
      </c>
      <c r="H6676">
        <v>19866</v>
      </c>
      <c r="I6676" t="s">
        <v>3458</v>
      </c>
      <c r="J6676" t="str">
        <f xml:space="preserve"> IF(Table1[[#This Row],[discount]]&gt;4, "Yes", "No")</f>
        <v>Yes</v>
      </c>
    </row>
    <row r="6677" spans="1:10">
      <c r="A6677" t="s">
        <v>21504</v>
      </c>
      <c r="B6677">
        <v>4.2</v>
      </c>
      <c r="C6677">
        <v>9999</v>
      </c>
      <c r="D6677">
        <v>15499</v>
      </c>
      <c r="E6677">
        <v>35</v>
      </c>
      <c r="F6677" t="s">
        <v>16</v>
      </c>
      <c r="G6677" t="s">
        <v>17</v>
      </c>
      <c r="H6677">
        <v>19866</v>
      </c>
      <c r="I6677" t="s">
        <v>3458</v>
      </c>
      <c r="J6677" t="str">
        <f xml:space="preserve"> IF(Table1[[#This Row],[discount]]&gt;4, "Yes", "No")</f>
        <v>Yes</v>
      </c>
    </row>
    <row r="6678" spans="1:10">
      <c r="A6678" t="s">
        <v>13165</v>
      </c>
      <c r="B6678">
        <v>3.8</v>
      </c>
      <c r="C6678">
        <v>9499</v>
      </c>
      <c r="D6678">
        <v>14695</v>
      </c>
      <c r="E6678">
        <v>35</v>
      </c>
      <c r="F6678" t="s">
        <v>10</v>
      </c>
      <c r="G6678" t="s">
        <v>11</v>
      </c>
      <c r="H6678">
        <v>47</v>
      </c>
      <c r="I6678" t="s">
        <v>9938</v>
      </c>
      <c r="J6678" t="str">
        <f xml:space="preserve"> IF(Table1[[#This Row],[discount]]&gt;4, "Yes", "No")</f>
        <v>Yes</v>
      </c>
    </row>
    <row r="6679" spans="1:10">
      <c r="A6679" t="s">
        <v>19989</v>
      </c>
      <c r="B6679">
        <v>4.3</v>
      </c>
      <c r="C6679">
        <v>8999</v>
      </c>
      <c r="D6679">
        <v>13999</v>
      </c>
      <c r="E6679">
        <v>35</v>
      </c>
      <c r="F6679" t="s">
        <v>16</v>
      </c>
      <c r="G6679" t="s">
        <v>17</v>
      </c>
      <c r="H6679">
        <v>26770</v>
      </c>
      <c r="I6679" t="s">
        <v>16125</v>
      </c>
      <c r="J6679" t="str">
        <f xml:space="preserve"> IF(Table1[[#This Row],[discount]]&gt;4, "Yes", "No")</f>
        <v>Yes</v>
      </c>
    </row>
    <row r="6680" spans="1:10">
      <c r="A6680" t="s">
        <v>19972</v>
      </c>
      <c r="B6680">
        <v>4.3</v>
      </c>
      <c r="C6680">
        <v>8999</v>
      </c>
      <c r="D6680">
        <v>13999</v>
      </c>
      <c r="E6680">
        <v>35</v>
      </c>
      <c r="F6680" t="s">
        <v>16</v>
      </c>
      <c r="G6680" t="s">
        <v>17</v>
      </c>
      <c r="H6680">
        <v>26770</v>
      </c>
      <c r="I6680" t="s">
        <v>16125</v>
      </c>
      <c r="J6680" t="str">
        <f xml:space="preserve"> IF(Table1[[#This Row],[discount]]&gt;4, "Yes", "No")</f>
        <v>Yes</v>
      </c>
    </row>
    <row r="6681" spans="1:10">
      <c r="A6681" t="s">
        <v>20012</v>
      </c>
      <c r="B6681">
        <v>4.3</v>
      </c>
      <c r="C6681">
        <v>8999</v>
      </c>
      <c r="D6681">
        <v>13999</v>
      </c>
      <c r="E6681">
        <v>35</v>
      </c>
      <c r="F6681" t="s">
        <v>16</v>
      </c>
      <c r="G6681" t="s">
        <v>17</v>
      </c>
      <c r="H6681">
        <v>26770</v>
      </c>
      <c r="I6681" t="s">
        <v>16125</v>
      </c>
      <c r="J6681" t="str">
        <f xml:space="preserve"> IF(Table1[[#This Row],[discount]]&gt;4, "Yes", "No")</f>
        <v>Yes</v>
      </c>
    </row>
    <row r="6682" spans="1:10">
      <c r="A6682" t="s">
        <v>13527</v>
      </c>
      <c r="B6682">
        <v>4.4000000000000004</v>
      </c>
      <c r="C6682">
        <v>8999</v>
      </c>
      <c r="D6682">
        <v>13999</v>
      </c>
      <c r="E6682">
        <v>35</v>
      </c>
      <c r="F6682" t="s">
        <v>16</v>
      </c>
      <c r="G6682" t="s">
        <v>180</v>
      </c>
      <c r="H6682">
        <v>4288</v>
      </c>
      <c r="I6682" t="s">
        <v>10130</v>
      </c>
      <c r="J6682" t="str">
        <f xml:space="preserve"> IF(Table1[[#This Row],[discount]]&gt;4, "Yes", "No")</f>
        <v>Yes</v>
      </c>
    </row>
    <row r="6683" spans="1:10">
      <c r="A6683" t="s">
        <v>19567</v>
      </c>
      <c r="B6683">
        <v>4.3</v>
      </c>
      <c r="C6683">
        <v>8999</v>
      </c>
      <c r="D6683">
        <v>13995</v>
      </c>
      <c r="E6683">
        <v>35</v>
      </c>
      <c r="F6683" t="s">
        <v>10</v>
      </c>
      <c r="G6683" t="s">
        <v>11</v>
      </c>
      <c r="H6683">
        <v>147</v>
      </c>
      <c r="I6683" t="s">
        <v>5417</v>
      </c>
      <c r="J6683" t="str">
        <f xml:space="preserve"> IF(Table1[[#This Row],[discount]]&gt;4, "Yes", "No")</f>
        <v>Yes</v>
      </c>
    </row>
    <row r="6684" spans="1:10">
      <c r="A6684" t="s">
        <v>6037</v>
      </c>
      <c r="B6684">
        <v>0</v>
      </c>
      <c r="C6684">
        <v>8990</v>
      </c>
      <c r="D6684">
        <v>13990</v>
      </c>
      <c r="E6684">
        <v>35</v>
      </c>
      <c r="F6684" t="s">
        <v>10</v>
      </c>
      <c r="G6684" t="s">
        <v>11</v>
      </c>
      <c r="H6684">
        <v>0</v>
      </c>
      <c r="I6684" t="s">
        <v>6038</v>
      </c>
      <c r="J6684" t="str">
        <f xml:space="preserve"> IF(Table1[[#This Row],[discount]]&gt;4, "Yes", "No")</f>
        <v>Yes</v>
      </c>
    </row>
    <row r="6685" spans="1:10">
      <c r="A6685" t="s">
        <v>11285</v>
      </c>
      <c r="B6685">
        <v>3.6</v>
      </c>
      <c r="C6685">
        <v>8435</v>
      </c>
      <c r="D6685">
        <v>12999</v>
      </c>
      <c r="E6685">
        <v>35</v>
      </c>
      <c r="F6685" t="s">
        <v>10</v>
      </c>
      <c r="G6685" t="s">
        <v>1516</v>
      </c>
      <c r="H6685">
        <v>29</v>
      </c>
      <c r="I6685" t="s">
        <v>11286</v>
      </c>
      <c r="J6685" t="str">
        <f xml:space="preserve"> IF(Table1[[#This Row],[discount]]&gt;4, "Yes", "No")</f>
        <v>Yes</v>
      </c>
    </row>
    <row r="6686" spans="1:10">
      <c r="A6686" t="s">
        <v>19960</v>
      </c>
      <c r="B6686">
        <v>4.2</v>
      </c>
      <c r="C6686">
        <v>7799</v>
      </c>
      <c r="D6686">
        <v>11999</v>
      </c>
      <c r="E6686">
        <v>35</v>
      </c>
      <c r="F6686" t="s">
        <v>16</v>
      </c>
      <c r="G6686" t="s">
        <v>17</v>
      </c>
      <c r="H6686">
        <v>24853</v>
      </c>
      <c r="I6686" t="s">
        <v>13671</v>
      </c>
      <c r="J6686" t="str">
        <f xml:space="preserve"> IF(Table1[[#This Row],[discount]]&gt;4, "Yes", "No")</f>
        <v>Yes</v>
      </c>
    </row>
    <row r="6687" spans="1:10">
      <c r="A6687" t="s">
        <v>16124</v>
      </c>
      <c r="B6687">
        <v>4</v>
      </c>
      <c r="C6687">
        <v>7787</v>
      </c>
      <c r="D6687">
        <v>11999</v>
      </c>
      <c r="E6687">
        <v>35</v>
      </c>
      <c r="F6687" t="s">
        <v>16</v>
      </c>
      <c r="G6687" t="s">
        <v>17</v>
      </c>
      <c r="H6687">
        <v>1209</v>
      </c>
      <c r="I6687" t="s">
        <v>16125</v>
      </c>
      <c r="J6687" t="str">
        <f xml:space="preserve"> IF(Table1[[#This Row],[discount]]&gt;4, "Yes", "No")</f>
        <v>Yes</v>
      </c>
    </row>
    <row r="6688" spans="1:10">
      <c r="A6688" t="s">
        <v>21054</v>
      </c>
      <c r="B6688">
        <v>4.2</v>
      </c>
      <c r="C6688">
        <v>7690</v>
      </c>
      <c r="D6688">
        <v>12000</v>
      </c>
      <c r="E6688">
        <v>35</v>
      </c>
      <c r="F6688" t="s">
        <v>10</v>
      </c>
      <c r="G6688" t="s">
        <v>1516</v>
      </c>
      <c r="H6688">
        <v>6968</v>
      </c>
      <c r="I6688" t="s">
        <v>7432</v>
      </c>
      <c r="J6688" t="str">
        <f xml:space="preserve"> IF(Table1[[#This Row],[discount]]&gt;4, "Yes", "No")</f>
        <v>Yes</v>
      </c>
    </row>
    <row r="6689" spans="1:10">
      <c r="A6689" t="s">
        <v>17604</v>
      </c>
      <c r="B6689">
        <v>4.0999999999999996</v>
      </c>
      <c r="C6689">
        <v>7040</v>
      </c>
      <c r="D6689">
        <v>10990</v>
      </c>
      <c r="E6689">
        <v>35</v>
      </c>
      <c r="F6689" t="s">
        <v>16</v>
      </c>
      <c r="G6689" t="s">
        <v>479</v>
      </c>
      <c r="H6689">
        <v>12</v>
      </c>
      <c r="I6689" t="s">
        <v>4637</v>
      </c>
      <c r="J6689" t="str">
        <f xml:space="preserve"> IF(Table1[[#This Row],[discount]]&gt;4, "Yes", "No")</f>
        <v>Yes</v>
      </c>
    </row>
    <row r="6690" spans="1:10">
      <c r="A6690" t="s">
        <v>21507</v>
      </c>
      <c r="B6690">
        <v>4.2</v>
      </c>
      <c r="C6690">
        <v>6499</v>
      </c>
      <c r="D6690">
        <v>9999</v>
      </c>
      <c r="E6690">
        <v>35</v>
      </c>
      <c r="F6690" t="s">
        <v>16</v>
      </c>
      <c r="G6690" t="s">
        <v>17</v>
      </c>
      <c r="H6690">
        <v>6969</v>
      </c>
      <c r="I6690" t="s">
        <v>3458</v>
      </c>
      <c r="J6690" t="str">
        <f xml:space="preserve"> IF(Table1[[#This Row],[discount]]&gt;4, "Yes", "No")</f>
        <v>Yes</v>
      </c>
    </row>
    <row r="6691" spans="1:10">
      <c r="A6691" t="s">
        <v>20913</v>
      </c>
      <c r="B6691">
        <v>4.2</v>
      </c>
      <c r="C6691">
        <v>6499</v>
      </c>
      <c r="D6691">
        <v>9999</v>
      </c>
      <c r="E6691">
        <v>35</v>
      </c>
      <c r="F6691" t="s">
        <v>10</v>
      </c>
      <c r="G6691" t="s">
        <v>399</v>
      </c>
      <c r="H6691">
        <v>67</v>
      </c>
      <c r="I6691" t="s">
        <v>6361</v>
      </c>
      <c r="J6691" t="str">
        <f xml:space="preserve"> IF(Table1[[#This Row],[discount]]&gt;4, "Yes", "No")</f>
        <v>Yes</v>
      </c>
    </row>
    <row r="6692" spans="1:10">
      <c r="A6692" t="s">
        <v>1718</v>
      </c>
      <c r="B6692">
        <v>0</v>
      </c>
      <c r="C6692">
        <v>6499</v>
      </c>
      <c r="D6692">
        <v>9999</v>
      </c>
      <c r="E6692">
        <v>35</v>
      </c>
      <c r="F6692" t="s">
        <v>10</v>
      </c>
      <c r="G6692" t="s">
        <v>11</v>
      </c>
      <c r="H6692">
        <v>0</v>
      </c>
      <c r="I6692" t="s">
        <v>1719</v>
      </c>
      <c r="J6692" t="str">
        <f xml:space="preserve"> IF(Table1[[#This Row],[discount]]&gt;4, "Yes", "No")</f>
        <v>Yes</v>
      </c>
    </row>
    <row r="6693" spans="1:10">
      <c r="A6693" t="s">
        <v>1726</v>
      </c>
      <c r="B6693">
        <v>0</v>
      </c>
      <c r="C6693">
        <v>6499</v>
      </c>
      <c r="D6693">
        <v>9999</v>
      </c>
      <c r="E6693">
        <v>35</v>
      </c>
      <c r="F6693" t="s">
        <v>10</v>
      </c>
      <c r="G6693" t="s">
        <v>11</v>
      </c>
      <c r="H6693">
        <v>0</v>
      </c>
      <c r="I6693" t="s">
        <v>1727</v>
      </c>
      <c r="J6693" t="str">
        <f xml:space="preserve"> IF(Table1[[#This Row],[discount]]&gt;4, "Yes", "No")</f>
        <v>Yes</v>
      </c>
    </row>
    <row r="6694" spans="1:10">
      <c r="A6694" t="s">
        <v>1730</v>
      </c>
      <c r="B6694">
        <v>0</v>
      </c>
      <c r="C6694">
        <v>6499</v>
      </c>
      <c r="D6694">
        <v>9999</v>
      </c>
      <c r="E6694">
        <v>35</v>
      </c>
      <c r="F6694" t="s">
        <v>10</v>
      </c>
      <c r="G6694" t="s">
        <v>11</v>
      </c>
      <c r="H6694">
        <v>0</v>
      </c>
      <c r="I6694" t="s">
        <v>1731</v>
      </c>
      <c r="J6694" t="str">
        <f xml:space="preserve"> IF(Table1[[#This Row],[discount]]&gt;4, "Yes", "No")</f>
        <v>Yes</v>
      </c>
    </row>
    <row r="6695" spans="1:10">
      <c r="A6695" t="s">
        <v>21207</v>
      </c>
      <c r="B6695">
        <v>4.2</v>
      </c>
      <c r="C6695">
        <v>6490</v>
      </c>
      <c r="D6695">
        <v>10000</v>
      </c>
      <c r="E6695">
        <v>35</v>
      </c>
      <c r="F6695" t="s">
        <v>10</v>
      </c>
      <c r="G6695" t="s">
        <v>11</v>
      </c>
      <c r="H6695">
        <v>25</v>
      </c>
      <c r="I6695" t="s">
        <v>6005</v>
      </c>
      <c r="J6695" t="str">
        <f xml:space="preserve"> IF(Table1[[#This Row],[discount]]&gt;4, "Yes", "No")</f>
        <v>Yes</v>
      </c>
    </row>
    <row r="6696" spans="1:10">
      <c r="A6696" t="s">
        <v>18163</v>
      </c>
      <c r="B6696">
        <v>4.0999999999999996</v>
      </c>
      <c r="C6696">
        <v>6439</v>
      </c>
      <c r="D6696">
        <v>10000</v>
      </c>
      <c r="E6696">
        <v>35</v>
      </c>
      <c r="F6696" t="s">
        <v>10</v>
      </c>
      <c r="G6696" t="s">
        <v>399</v>
      </c>
      <c r="H6696">
        <v>160</v>
      </c>
      <c r="I6696" t="s">
        <v>6477</v>
      </c>
      <c r="J6696" t="str">
        <f xml:space="preserve"> IF(Table1[[#This Row],[discount]]&gt;4, "Yes", "No")</f>
        <v>Yes</v>
      </c>
    </row>
    <row r="6697" spans="1:10">
      <c r="A6697" t="s">
        <v>19596</v>
      </c>
      <c r="B6697">
        <v>4.3</v>
      </c>
      <c r="C6697">
        <v>6410</v>
      </c>
      <c r="D6697">
        <v>9999</v>
      </c>
      <c r="E6697">
        <v>35</v>
      </c>
      <c r="F6697" t="s">
        <v>10</v>
      </c>
      <c r="G6697" t="s">
        <v>20</v>
      </c>
      <c r="H6697">
        <v>7</v>
      </c>
      <c r="I6697" t="s">
        <v>19597</v>
      </c>
      <c r="J6697" t="str">
        <f xml:space="preserve"> IF(Table1[[#This Row],[discount]]&gt;4, "Yes", "No")</f>
        <v>Yes</v>
      </c>
    </row>
    <row r="6698" spans="1:10">
      <c r="A6698" t="s">
        <v>17711</v>
      </c>
      <c r="B6698">
        <v>4.0999999999999996</v>
      </c>
      <c r="C6698">
        <v>5799</v>
      </c>
      <c r="D6698">
        <v>8999</v>
      </c>
      <c r="E6698">
        <v>35</v>
      </c>
      <c r="F6698" t="s">
        <v>16</v>
      </c>
      <c r="G6698" t="s">
        <v>17</v>
      </c>
      <c r="H6698">
        <v>35603</v>
      </c>
      <c r="I6698" t="s">
        <v>13671</v>
      </c>
      <c r="J6698" t="str">
        <f xml:space="preserve"> IF(Table1[[#This Row],[discount]]&gt;4, "Yes", "No")</f>
        <v>Yes</v>
      </c>
    </row>
    <row r="6699" spans="1:10">
      <c r="A6699" t="s">
        <v>17713</v>
      </c>
      <c r="B6699">
        <v>4.0999999999999996</v>
      </c>
      <c r="C6699">
        <v>5799</v>
      </c>
      <c r="D6699">
        <v>8999</v>
      </c>
      <c r="E6699">
        <v>35</v>
      </c>
      <c r="F6699" t="s">
        <v>16</v>
      </c>
      <c r="G6699" t="s">
        <v>17</v>
      </c>
      <c r="H6699">
        <v>35603</v>
      </c>
      <c r="I6699" t="s">
        <v>13671</v>
      </c>
      <c r="J6699" t="str">
        <f xml:space="preserve"> IF(Table1[[#This Row],[discount]]&gt;4, "Yes", "No")</f>
        <v>Yes</v>
      </c>
    </row>
    <row r="6700" spans="1:10">
      <c r="A6700" t="s">
        <v>17715</v>
      </c>
      <c r="B6700">
        <v>4.0999999999999996</v>
      </c>
      <c r="C6700">
        <v>5799</v>
      </c>
      <c r="D6700">
        <v>8999</v>
      </c>
      <c r="E6700">
        <v>35</v>
      </c>
      <c r="F6700" t="s">
        <v>16</v>
      </c>
      <c r="G6700" t="s">
        <v>17</v>
      </c>
      <c r="H6700">
        <v>35603</v>
      </c>
      <c r="I6700" t="s">
        <v>13671</v>
      </c>
      <c r="J6700" t="str">
        <f xml:space="preserve"> IF(Table1[[#This Row],[discount]]&gt;4, "Yes", "No")</f>
        <v>Yes</v>
      </c>
    </row>
    <row r="6701" spans="1:10">
      <c r="A6701" t="s">
        <v>11287</v>
      </c>
      <c r="B6701">
        <v>3.6</v>
      </c>
      <c r="C6701">
        <v>5490</v>
      </c>
      <c r="D6701">
        <v>8499</v>
      </c>
      <c r="E6701">
        <v>35</v>
      </c>
      <c r="F6701" t="s">
        <v>10</v>
      </c>
      <c r="G6701" t="s">
        <v>1516</v>
      </c>
      <c r="H6701">
        <v>65</v>
      </c>
      <c r="I6701" t="s">
        <v>7434</v>
      </c>
      <c r="J6701" t="str">
        <f xml:space="preserve"> IF(Table1[[#This Row],[discount]]&gt;4, "Yes", "No")</f>
        <v>Yes</v>
      </c>
    </row>
    <row r="6702" spans="1:10">
      <c r="A6702" t="s">
        <v>4078</v>
      </c>
      <c r="B6702">
        <v>0</v>
      </c>
      <c r="C6702">
        <v>5299</v>
      </c>
      <c r="D6702">
        <v>8200</v>
      </c>
      <c r="E6702">
        <v>35</v>
      </c>
      <c r="F6702" t="s">
        <v>114</v>
      </c>
      <c r="G6702" t="s">
        <v>115</v>
      </c>
      <c r="H6702">
        <v>0</v>
      </c>
      <c r="I6702" t="s">
        <v>1416</v>
      </c>
      <c r="J6702" t="str">
        <f xml:space="preserve"> IF(Table1[[#This Row],[discount]]&gt;4, "Yes", "No")</f>
        <v>Yes</v>
      </c>
    </row>
    <row r="6703" spans="1:10">
      <c r="A6703" t="s">
        <v>6442</v>
      </c>
      <c r="B6703">
        <v>0</v>
      </c>
      <c r="C6703">
        <v>5299</v>
      </c>
      <c r="D6703">
        <v>8200</v>
      </c>
      <c r="E6703">
        <v>35</v>
      </c>
      <c r="F6703" t="s">
        <v>10</v>
      </c>
      <c r="G6703" t="s">
        <v>399</v>
      </c>
      <c r="H6703">
        <v>0</v>
      </c>
      <c r="I6703" t="s">
        <v>6443</v>
      </c>
      <c r="J6703" t="str">
        <f xml:space="preserve"> IF(Table1[[#This Row],[discount]]&gt;4, "Yes", "No")</f>
        <v>Yes</v>
      </c>
    </row>
    <row r="6704" spans="1:10">
      <c r="A6704" t="s">
        <v>8302</v>
      </c>
      <c r="B6704">
        <v>3.3</v>
      </c>
      <c r="C6704">
        <v>5195</v>
      </c>
      <c r="D6704">
        <v>7995</v>
      </c>
      <c r="E6704">
        <v>35</v>
      </c>
      <c r="F6704" t="s">
        <v>10</v>
      </c>
      <c r="G6704" t="s">
        <v>11</v>
      </c>
      <c r="H6704">
        <v>3</v>
      </c>
      <c r="I6704" t="s">
        <v>5417</v>
      </c>
      <c r="J6704" t="str">
        <f xml:space="preserve"> IF(Table1[[#This Row],[discount]]&gt;4, "Yes", "No")</f>
        <v>Yes</v>
      </c>
    </row>
    <row r="6705" spans="1:10">
      <c r="A6705" t="s">
        <v>4023</v>
      </c>
      <c r="B6705">
        <v>0</v>
      </c>
      <c r="C6705">
        <v>4769</v>
      </c>
      <c r="D6705">
        <v>7400</v>
      </c>
      <c r="E6705">
        <v>35</v>
      </c>
      <c r="F6705" t="s">
        <v>114</v>
      </c>
      <c r="G6705" t="s">
        <v>115</v>
      </c>
      <c r="H6705">
        <v>0</v>
      </c>
      <c r="I6705" t="s">
        <v>1416</v>
      </c>
      <c r="J6705" t="str">
        <f xml:space="preserve"> IF(Table1[[#This Row],[discount]]&gt;4, "Yes", "No")</f>
        <v>Yes</v>
      </c>
    </row>
    <row r="6706" spans="1:10">
      <c r="A6706" t="s">
        <v>6690</v>
      </c>
      <c r="B6706">
        <v>0</v>
      </c>
      <c r="C6706">
        <v>4500</v>
      </c>
      <c r="D6706">
        <v>7000</v>
      </c>
      <c r="E6706">
        <v>35</v>
      </c>
      <c r="F6706" t="s">
        <v>10</v>
      </c>
      <c r="G6706" t="s">
        <v>399</v>
      </c>
      <c r="H6706">
        <v>0</v>
      </c>
      <c r="I6706" t="s">
        <v>6691</v>
      </c>
      <c r="J6706" t="str">
        <f xml:space="preserve"> IF(Table1[[#This Row],[discount]]&gt;4, "Yes", "No")</f>
        <v>Yes</v>
      </c>
    </row>
    <row r="6707" spans="1:10">
      <c r="A6707" t="s">
        <v>19955</v>
      </c>
      <c r="B6707">
        <v>4.3</v>
      </c>
      <c r="C6707">
        <v>4499</v>
      </c>
      <c r="D6707">
        <v>6999</v>
      </c>
      <c r="E6707">
        <v>35</v>
      </c>
      <c r="F6707" t="s">
        <v>16</v>
      </c>
      <c r="G6707" t="s">
        <v>17</v>
      </c>
      <c r="H6707">
        <v>17</v>
      </c>
      <c r="I6707" t="s">
        <v>3548</v>
      </c>
      <c r="J6707" t="str">
        <f xml:space="preserve"> IF(Table1[[#This Row],[discount]]&gt;4, "Yes", "No")</f>
        <v>Yes</v>
      </c>
    </row>
    <row r="6708" spans="1:10">
      <c r="A6708" t="s">
        <v>5574</v>
      </c>
      <c r="B6708">
        <v>0</v>
      </c>
      <c r="C6708">
        <v>3599</v>
      </c>
      <c r="D6708">
        <v>5599</v>
      </c>
      <c r="E6708">
        <v>35</v>
      </c>
      <c r="F6708" t="s">
        <v>10</v>
      </c>
      <c r="G6708" t="s">
        <v>11</v>
      </c>
      <c r="H6708">
        <v>0</v>
      </c>
      <c r="I6708" t="s">
        <v>993</v>
      </c>
      <c r="J6708" t="str">
        <f xml:space="preserve"> IF(Table1[[#This Row],[discount]]&gt;4, "Yes", "No")</f>
        <v>Yes</v>
      </c>
    </row>
    <row r="6709" spans="1:10">
      <c r="A6709" t="s">
        <v>13439</v>
      </c>
      <c r="B6709">
        <v>3.8</v>
      </c>
      <c r="C6709">
        <v>3295</v>
      </c>
      <c r="D6709">
        <v>5095</v>
      </c>
      <c r="E6709">
        <v>35</v>
      </c>
      <c r="F6709" t="s">
        <v>10</v>
      </c>
      <c r="G6709" t="s">
        <v>1516</v>
      </c>
      <c r="H6709">
        <v>13537</v>
      </c>
      <c r="I6709" t="s">
        <v>5406</v>
      </c>
      <c r="J6709" t="str">
        <f xml:space="preserve"> IF(Table1[[#This Row],[discount]]&gt;4, "Yes", "No")</f>
        <v>Yes</v>
      </c>
    </row>
    <row r="6710" spans="1:10">
      <c r="A6710" t="s">
        <v>15189</v>
      </c>
      <c r="B6710">
        <v>3.9</v>
      </c>
      <c r="C6710">
        <v>3240</v>
      </c>
      <c r="D6710">
        <v>4999</v>
      </c>
      <c r="E6710">
        <v>35</v>
      </c>
      <c r="F6710" t="s">
        <v>16</v>
      </c>
      <c r="G6710" t="s">
        <v>17</v>
      </c>
      <c r="H6710">
        <v>7</v>
      </c>
      <c r="I6710" t="s">
        <v>15190</v>
      </c>
      <c r="J6710" t="str">
        <f xml:space="preserve"> IF(Table1[[#This Row],[discount]]&gt;4, "Yes", "No")</f>
        <v>Yes</v>
      </c>
    </row>
    <row r="6711" spans="1:10">
      <c r="A6711" t="s">
        <v>19516</v>
      </c>
      <c r="B6711">
        <v>4.3</v>
      </c>
      <c r="C6711">
        <v>3095</v>
      </c>
      <c r="D6711">
        <v>4795</v>
      </c>
      <c r="E6711">
        <v>35</v>
      </c>
      <c r="F6711" t="s">
        <v>10</v>
      </c>
      <c r="G6711" t="s">
        <v>11</v>
      </c>
      <c r="H6711">
        <v>4412</v>
      </c>
      <c r="I6711" t="s">
        <v>5406</v>
      </c>
      <c r="J6711" t="str">
        <f xml:space="preserve"> IF(Table1[[#This Row],[discount]]&gt;4, "Yes", "No")</f>
        <v>Yes</v>
      </c>
    </row>
    <row r="6712" spans="1:10">
      <c r="A6712" t="s">
        <v>5528</v>
      </c>
      <c r="B6712">
        <v>0</v>
      </c>
      <c r="C6712">
        <v>2988</v>
      </c>
      <c r="D6712">
        <v>4599</v>
      </c>
      <c r="E6712">
        <v>35</v>
      </c>
      <c r="F6712" t="s">
        <v>10</v>
      </c>
      <c r="G6712" t="s">
        <v>11</v>
      </c>
      <c r="H6712">
        <v>0</v>
      </c>
      <c r="I6712" t="s">
        <v>993</v>
      </c>
      <c r="J6712" t="str">
        <f xml:space="preserve"> IF(Table1[[#This Row],[discount]]&gt;4, "Yes", "No")</f>
        <v>Yes</v>
      </c>
    </row>
    <row r="6713" spans="1:10">
      <c r="A6713" t="s">
        <v>15488</v>
      </c>
      <c r="B6713">
        <v>3.9</v>
      </c>
      <c r="C6713">
        <v>2899</v>
      </c>
      <c r="D6713">
        <v>4499</v>
      </c>
      <c r="E6713">
        <v>35</v>
      </c>
      <c r="F6713" t="s">
        <v>10</v>
      </c>
      <c r="G6713" t="s">
        <v>1516</v>
      </c>
      <c r="H6713">
        <v>45458</v>
      </c>
      <c r="I6713" t="s">
        <v>7495</v>
      </c>
      <c r="J6713" t="str">
        <f xml:space="preserve"> IF(Table1[[#This Row],[discount]]&gt;4, "Yes", "No")</f>
        <v>Yes</v>
      </c>
    </row>
    <row r="6714" spans="1:10">
      <c r="A6714" t="s">
        <v>11340</v>
      </c>
      <c r="B6714">
        <v>4.5</v>
      </c>
      <c r="C6714">
        <v>2774</v>
      </c>
      <c r="D6714">
        <v>4327</v>
      </c>
      <c r="E6714">
        <v>35</v>
      </c>
      <c r="F6714" t="s">
        <v>10</v>
      </c>
      <c r="G6714" t="s">
        <v>399</v>
      </c>
      <c r="H6714">
        <v>11</v>
      </c>
      <c r="I6714" t="s">
        <v>11337</v>
      </c>
      <c r="J6714" t="str">
        <f xml:space="preserve"> IF(Table1[[#This Row],[discount]]&gt;4, "Yes", "No")</f>
        <v>Yes</v>
      </c>
    </row>
    <row r="6715" spans="1:10">
      <c r="A6715" t="s">
        <v>10260</v>
      </c>
      <c r="B6715">
        <v>4.5999999999999996</v>
      </c>
      <c r="C6715">
        <v>2569</v>
      </c>
      <c r="D6715">
        <v>3999</v>
      </c>
      <c r="E6715">
        <v>35</v>
      </c>
      <c r="F6715" t="s">
        <v>16</v>
      </c>
      <c r="G6715" t="s">
        <v>17</v>
      </c>
      <c r="H6715">
        <v>18</v>
      </c>
      <c r="I6715" t="s">
        <v>10261</v>
      </c>
      <c r="J6715" t="str">
        <f xml:space="preserve"> IF(Table1[[#This Row],[discount]]&gt;4, "Yes", "No")</f>
        <v>Yes</v>
      </c>
    </row>
    <row r="6716" spans="1:10">
      <c r="A6716" t="s">
        <v>7257</v>
      </c>
      <c r="B6716">
        <v>0</v>
      </c>
      <c r="C6716">
        <v>2249</v>
      </c>
      <c r="D6716">
        <v>3499</v>
      </c>
      <c r="E6716">
        <v>35</v>
      </c>
      <c r="F6716" t="s">
        <v>10</v>
      </c>
      <c r="G6716" t="s">
        <v>20</v>
      </c>
      <c r="H6716">
        <v>0</v>
      </c>
      <c r="I6716" t="s">
        <v>7258</v>
      </c>
      <c r="J6716" t="str">
        <f xml:space="preserve"> IF(Table1[[#This Row],[discount]]&gt;4, "Yes", "No")</f>
        <v>Yes</v>
      </c>
    </row>
    <row r="6717" spans="1:10">
      <c r="A6717" t="s">
        <v>13632</v>
      </c>
      <c r="B6717">
        <v>4.4000000000000004</v>
      </c>
      <c r="C6717">
        <v>1799</v>
      </c>
      <c r="D6717">
        <v>2799</v>
      </c>
      <c r="E6717">
        <v>35</v>
      </c>
      <c r="F6717" t="s">
        <v>114</v>
      </c>
      <c r="G6717" t="s">
        <v>115</v>
      </c>
      <c r="H6717">
        <v>18</v>
      </c>
      <c r="I6717" t="s">
        <v>3984</v>
      </c>
      <c r="J6717" t="str">
        <f xml:space="preserve"> IF(Table1[[#This Row],[discount]]&gt;4, "Yes", "No")</f>
        <v>Yes</v>
      </c>
    </row>
    <row r="6718" spans="1:10">
      <c r="A6718" t="s">
        <v>5907</v>
      </c>
      <c r="B6718">
        <v>0</v>
      </c>
      <c r="C6718">
        <v>1799</v>
      </c>
      <c r="D6718">
        <v>2799</v>
      </c>
      <c r="E6718">
        <v>35</v>
      </c>
      <c r="F6718" t="s">
        <v>10</v>
      </c>
      <c r="G6718" t="s">
        <v>11</v>
      </c>
      <c r="H6718">
        <v>0</v>
      </c>
      <c r="I6718" t="s">
        <v>5908</v>
      </c>
      <c r="J6718" t="str">
        <f xml:space="preserve"> IF(Table1[[#This Row],[discount]]&gt;4, "Yes", "No")</f>
        <v>Yes</v>
      </c>
    </row>
    <row r="6719" spans="1:10">
      <c r="A6719" t="s">
        <v>18567</v>
      </c>
      <c r="B6719">
        <v>4.0999999999999996</v>
      </c>
      <c r="C6719">
        <v>1780</v>
      </c>
      <c r="D6719">
        <v>2775</v>
      </c>
      <c r="E6719">
        <v>35</v>
      </c>
      <c r="F6719" t="s">
        <v>108</v>
      </c>
      <c r="G6719" t="s">
        <v>109</v>
      </c>
      <c r="H6719">
        <v>430</v>
      </c>
      <c r="I6719" t="s">
        <v>3349</v>
      </c>
      <c r="J6719" t="str">
        <f xml:space="preserve"> IF(Table1[[#This Row],[discount]]&gt;4, "Yes", "No")</f>
        <v>Yes</v>
      </c>
    </row>
    <row r="6720" spans="1:10">
      <c r="A6720" t="s">
        <v>6260</v>
      </c>
      <c r="B6720">
        <v>0</v>
      </c>
      <c r="C6720">
        <v>1614</v>
      </c>
      <c r="D6720">
        <v>2499</v>
      </c>
      <c r="E6720">
        <v>35</v>
      </c>
      <c r="F6720" t="s">
        <v>10</v>
      </c>
      <c r="G6720" t="s">
        <v>399</v>
      </c>
      <c r="H6720">
        <v>0</v>
      </c>
      <c r="I6720" t="s">
        <v>6251</v>
      </c>
      <c r="J6720" t="str">
        <f xml:space="preserve"> IF(Table1[[#This Row],[discount]]&gt;4, "Yes", "No")</f>
        <v>Yes</v>
      </c>
    </row>
    <row r="6721" spans="1:10">
      <c r="A6721" t="s">
        <v>17161</v>
      </c>
      <c r="B6721">
        <v>4</v>
      </c>
      <c r="C6721">
        <v>1599</v>
      </c>
      <c r="D6721">
        <v>2490</v>
      </c>
      <c r="E6721">
        <v>35</v>
      </c>
      <c r="F6721" t="s">
        <v>108</v>
      </c>
      <c r="G6721" t="s">
        <v>109</v>
      </c>
      <c r="H6721">
        <v>33</v>
      </c>
      <c r="I6721" t="s">
        <v>11455</v>
      </c>
      <c r="J6721" t="str">
        <f xml:space="preserve"> IF(Table1[[#This Row],[discount]]&gt;4, "Yes", "No")</f>
        <v>Yes</v>
      </c>
    </row>
    <row r="6722" spans="1:10">
      <c r="A6722" t="s">
        <v>21158</v>
      </c>
      <c r="B6722">
        <v>4.2</v>
      </c>
      <c r="C6722">
        <v>1545</v>
      </c>
      <c r="D6722">
        <v>2395</v>
      </c>
      <c r="E6722">
        <v>35</v>
      </c>
      <c r="F6722" t="s">
        <v>10</v>
      </c>
      <c r="G6722" t="s">
        <v>11</v>
      </c>
      <c r="H6722">
        <v>11</v>
      </c>
      <c r="I6722" t="s">
        <v>3324</v>
      </c>
      <c r="J6722" t="str">
        <f xml:space="preserve"> IF(Table1[[#This Row],[discount]]&gt;4, "Yes", "No")</f>
        <v>Yes</v>
      </c>
    </row>
    <row r="6723" spans="1:10">
      <c r="A6723" t="s">
        <v>19775</v>
      </c>
      <c r="B6723">
        <v>4.3</v>
      </c>
      <c r="C6723">
        <v>1499</v>
      </c>
      <c r="D6723">
        <v>2333</v>
      </c>
      <c r="E6723">
        <v>35</v>
      </c>
      <c r="F6723" t="s">
        <v>114</v>
      </c>
      <c r="G6723" t="s">
        <v>115</v>
      </c>
      <c r="H6723">
        <v>39</v>
      </c>
      <c r="I6723" t="s">
        <v>10187</v>
      </c>
      <c r="J6723" t="str">
        <f xml:space="preserve"> IF(Table1[[#This Row],[discount]]&gt;4, "Yes", "No")</f>
        <v>Yes</v>
      </c>
    </row>
    <row r="6724" spans="1:10">
      <c r="A6724" t="s">
        <v>3289</v>
      </c>
      <c r="B6724">
        <v>0</v>
      </c>
      <c r="C6724">
        <v>1349</v>
      </c>
      <c r="D6724">
        <v>2099</v>
      </c>
      <c r="E6724">
        <v>35</v>
      </c>
      <c r="F6724" t="s">
        <v>108</v>
      </c>
      <c r="G6724" t="s">
        <v>109</v>
      </c>
      <c r="H6724">
        <v>0</v>
      </c>
      <c r="I6724" t="s">
        <v>3290</v>
      </c>
      <c r="J6724" t="str">
        <f xml:space="preserve"> IF(Table1[[#This Row],[discount]]&gt;4, "Yes", "No")</f>
        <v>Yes</v>
      </c>
    </row>
    <row r="6725" spans="1:10">
      <c r="A6725" t="s">
        <v>5347</v>
      </c>
      <c r="B6725">
        <v>0</v>
      </c>
      <c r="C6725">
        <v>1347</v>
      </c>
      <c r="D6725">
        <v>2099</v>
      </c>
      <c r="E6725">
        <v>35</v>
      </c>
      <c r="F6725" t="s">
        <v>16</v>
      </c>
      <c r="G6725" t="s">
        <v>479</v>
      </c>
      <c r="H6725">
        <v>0</v>
      </c>
      <c r="I6725" t="s">
        <v>1628</v>
      </c>
      <c r="J6725" t="str">
        <f xml:space="preserve"> IF(Table1[[#This Row],[discount]]&gt;4, "Yes", "No")</f>
        <v>Yes</v>
      </c>
    </row>
    <row r="6726" spans="1:10">
      <c r="A6726" t="s">
        <v>5345</v>
      </c>
      <c r="B6726">
        <v>0</v>
      </c>
      <c r="C6726">
        <v>1318</v>
      </c>
      <c r="D6726">
        <v>2049</v>
      </c>
      <c r="E6726">
        <v>35</v>
      </c>
      <c r="F6726" t="s">
        <v>16</v>
      </c>
      <c r="G6726" t="s">
        <v>479</v>
      </c>
      <c r="H6726">
        <v>0</v>
      </c>
      <c r="I6726" t="s">
        <v>1628</v>
      </c>
      <c r="J6726" t="str">
        <f xml:space="preserve"> IF(Table1[[#This Row],[discount]]&gt;4, "Yes", "No")</f>
        <v>Yes</v>
      </c>
    </row>
    <row r="6727" spans="1:10">
      <c r="A6727" t="s">
        <v>3077</v>
      </c>
      <c r="B6727">
        <v>0</v>
      </c>
      <c r="C6727">
        <v>1304</v>
      </c>
      <c r="D6727">
        <v>2021</v>
      </c>
      <c r="E6727">
        <v>35</v>
      </c>
      <c r="F6727" t="s">
        <v>16</v>
      </c>
      <c r="G6727" t="s">
        <v>890</v>
      </c>
      <c r="H6727">
        <v>0</v>
      </c>
      <c r="I6727" t="s">
        <v>3037</v>
      </c>
      <c r="J6727" t="str">
        <f xml:space="preserve"> IF(Table1[[#This Row],[discount]]&gt;4, "Yes", "No")</f>
        <v>Yes</v>
      </c>
    </row>
    <row r="6728" spans="1:10">
      <c r="A6728" t="s">
        <v>17702</v>
      </c>
      <c r="B6728">
        <v>4.0999999999999996</v>
      </c>
      <c r="C6728">
        <v>1299</v>
      </c>
      <c r="D6728">
        <v>1999</v>
      </c>
      <c r="E6728">
        <v>35</v>
      </c>
      <c r="F6728" t="s">
        <v>16</v>
      </c>
      <c r="G6728" t="s">
        <v>17</v>
      </c>
      <c r="H6728">
        <v>45264</v>
      </c>
      <c r="I6728" t="s">
        <v>9215</v>
      </c>
      <c r="J6728" t="str">
        <f xml:space="preserve"> IF(Table1[[#This Row],[discount]]&gt;4, "Yes", "No")</f>
        <v>Yes</v>
      </c>
    </row>
    <row r="6729" spans="1:10">
      <c r="A6729" t="s">
        <v>15690</v>
      </c>
      <c r="B6729">
        <v>3.8</v>
      </c>
      <c r="C6729">
        <v>1299</v>
      </c>
      <c r="D6729">
        <v>1999</v>
      </c>
      <c r="E6729">
        <v>35</v>
      </c>
      <c r="F6729" t="s">
        <v>16</v>
      </c>
      <c r="G6729" t="s">
        <v>180</v>
      </c>
      <c r="H6729">
        <v>2114</v>
      </c>
      <c r="I6729" t="s">
        <v>10130</v>
      </c>
      <c r="J6729" t="str">
        <f xml:space="preserve"> IF(Table1[[#This Row],[discount]]&gt;4, "Yes", "No")</f>
        <v>Yes</v>
      </c>
    </row>
    <row r="6730" spans="1:10">
      <c r="A6730" t="s">
        <v>19826</v>
      </c>
      <c r="B6730">
        <v>4.3</v>
      </c>
      <c r="C6730">
        <v>1299</v>
      </c>
      <c r="D6730">
        <v>1999</v>
      </c>
      <c r="E6730">
        <v>35</v>
      </c>
      <c r="F6730" t="s">
        <v>16</v>
      </c>
      <c r="G6730" t="s">
        <v>479</v>
      </c>
      <c r="H6730">
        <v>1166</v>
      </c>
      <c r="I6730" t="s">
        <v>1652</v>
      </c>
      <c r="J6730" t="str">
        <f xml:space="preserve"> IF(Table1[[#This Row],[discount]]&gt;4, "Yes", "No")</f>
        <v>Yes</v>
      </c>
    </row>
    <row r="6731" spans="1:10">
      <c r="A6731" t="s">
        <v>16097</v>
      </c>
      <c r="B6731">
        <v>4.2</v>
      </c>
      <c r="C6731">
        <v>1299</v>
      </c>
      <c r="D6731">
        <v>1999</v>
      </c>
      <c r="E6731">
        <v>35</v>
      </c>
      <c r="F6731" t="s">
        <v>16</v>
      </c>
      <c r="G6731" t="s">
        <v>17</v>
      </c>
      <c r="H6731">
        <v>1046</v>
      </c>
      <c r="I6731" t="s">
        <v>9215</v>
      </c>
      <c r="J6731" t="str">
        <f xml:space="preserve"> IF(Table1[[#This Row],[discount]]&gt;4, "Yes", "No")</f>
        <v>Yes</v>
      </c>
    </row>
    <row r="6732" spans="1:10">
      <c r="A6732" t="s">
        <v>16109</v>
      </c>
      <c r="B6732">
        <v>4</v>
      </c>
      <c r="C6732">
        <v>1299</v>
      </c>
      <c r="D6732">
        <v>1999</v>
      </c>
      <c r="E6732">
        <v>35</v>
      </c>
      <c r="F6732" t="s">
        <v>16</v>
      </c>
      <c r="G6732" t="s">
        <v>17</v>
      </c>
      <c r="H6732">
        <v>519</v>
      </c>
      <c r="I6732" t="s">
        <v>2639</v>
      </c>
      <c r="J6732" t="str">
        <f xml:space="preserve"> IF(Table1[[#This Row],[discount]]&gt;4, "Yes", "No")</f>
        <v>Yes</v>
      </c>
    </row>
    <row r="6733" spans="1:10">
      <c r="A6733" t="s">
        <v>15616</v>
      </c>
      <c r="B6733">
        <v>4.4000000000000004</v>
      </c>
      <c r="C6733">
        <v>1299</v>
      </c>
      <c r="D6733">
        <v>1999</v>
      </c>
      <c r="E6733">
        <v>35</v>
      </c>
      <c r="F6733" t="s">
        <v>10</v>
      </c>
      <c r="G6733" t="s">
        <v>11</v>
      </c>
      <c r="H6733">
        <v>41</v>
      </c>
      <c r="I6733" t="s">
        <v>1811</v>
      </c>
      <c r="J6733" t="str">
        <f xml:space="preserve"> IF(Table1[[#This Row],[discount]]&gt;4, "Yes", "No")</f>
        <v>Yes</v>
      </c>
    </row>
    <row r="6734" spans="1:10">
      <c r="A6734" t="s">
        <v>1378</v>
      </c>
      <c r="B6734">
        <v>0</v>
      </c>
      <c r="C6734">
        <v>1299</v>
      </c>
      <c r="D6734">
        <v>1999</v>
      </c>
      <c r="E6734">
        <v>35</v>
      </c>
      <c r="F6734" t="s">
        <v>10</v>
      </c>
      <c r="G6734" t="s">
        <v>11</v>
      </c>
      <c r="H6734">
        <v>0</v>
      </c>
      <c r="I6734" t="s">
        <v>1379</v>
      </c>
      <c r="J6734" t="str">
        <f xml:space="preserve"> IF(Table1[[#This Row],[discount]]&gt;4, "Yes", "No")</f>
        <v>Yes</v>
      </c>
    </row>
    <row r="6735" spans="1:10">
      <c r="A6735" t="s">
        <v>1587</v>
      </c>
      <c r="B6735">
        <v>0</v>
      </c>
      <c r="C6735">
        <v>1299</v>
      </c>
      <c r="D6735">
        <v>1999</v>
      </c>
      <c r="E6735">
        <v>35</v>
      </c>
      <c r="F6735" t="s">
        <v>16</v>
      </c>
      <c r="G6735" t="s">
        <v>17</v>
      </c>
      <c r="H6735">
        <v>0</v>
      </c>
      <c r="I6735" t="s">
        <v>1588</v>
      </c>
      <c r="J6735" t="str">
        <f xml:space="preserve"> IF(Table1[[#This Row],[discount]]&gt;4, "Yes", "No")</f>
        <v>Yes</v>
      </c>
    </row>
    <row r="6736" spans="1:10">
      <c r="A6736" t="s">
        <v>1629</v>
      </c>
      <c r="B6736">
        <v>0</v>
      </c>
      <c r="C6736">
        <v>1294</v>
      </c>
      <c r="D6736">
        <v>1999</v>
      </c>
      <c r="E6736">
        <v>35</v>
      </c>
      <c r="F6736" t="s">
        <v>16</v>
      </c>
      <c r="G6736" t="s">
        <v>479</v>
      </c>
      <c r="H6736">
        <v>0</v>
      </c>
      <c r="I6736" t="s">
        <v>1628</v>
      </c>
      <c r="J6736" t="str">
        <f xml:space="preserve"> IF(Table1[[#This Row],[discount]]&gt;4, "Yes", "No")</f>
        <v>Yes</v>
      </c>
    </row>
    <row r="6737" spans="1:10">
      <c r="A6737" t="s">
        <v>1450</v>
      </c>
      <c r="B6737">
        <v>0</v>
      </c>
      <c r="C6737">
        <v>1290</v>
      </c>
      <c r="D6737">
        <v>1999</v>
      </c>
      <c r="E6737">
        <v>35</v>
      </c>
      <c r="F6737" t="s">
        <v>114</v>
      </c>
      <c r="G6737" t="s">
        <v>115</v>
      </c>
      <c r="H6737">
        <v>0</v>
      </c>
      <c r="I6737" t="s">
        <v>1451</v>
      </c>
      <c r="J6737" t="str">
        <f xml:space="preserve"> IF(Table1[[#This Row],[discount]]&gt;4, "Yes", "No")</f>
        <v>Yes</v>
      </c>
    </row>
    <row r="6738" spans="1:10">
      <c r="A6738" t="s">
        <v>15784</v>
      </c>
      <c r="B6738">
        <v>4.4000000000000004</v>
      </c>
      <c r="C6738">
        <v>1289</v>
      </c>
      <c r="D6738">
        <v>1999</v>
      </c>
      <c r="E6738">
        <v>35</v>
      </c>
      <c r="F6738" t="s">
        <v>108</v>
      </c>
      <c r="G6738" t="s">
        <v>577</v>
      </c>
      <c r="H6738">
        <v>14</v>
      </c>
      <c r="I6738" t="s">
        <v>2847</v>
      </c>
      <c r="J6738" t="str">
        <f xml:space="preserve"> IF(Table1[[#This Row],[discount]]&gt;4, "Yes", "No")</f>
        <v>Yes</v>
      </c>
    </row>
    <row r="6739" spans="1:10">
      <c r="A6739" t="s">
        <v>1578</v>
      </c>
      <c r="B6739">
        <v>0</v>
      </c>
      <c r="C6739">
        <v>1285</v>
      </c>
      <c r="D6739">
        <v>1999</v>
      </c>
      <c r="E6739">
        <v>35</v>
      </c>
      <c r="F6739" t="s">
        <v>16</v>
      </c>
      <c r="G6739" t="s">
        <v>17</v>
      </c>
      <c r="H6739">
        <v>0</v>
      </c>
      <c r="I6739" t="s">
        <v>1574</v>
      </c>
      <c r="J6739" t="str">
        <f xml:space="preserve"> IF(Table1[[#This Row],[discount]]&gt;4, "Yes", "No")</f>
        <v>Yes</v>
      </c>
    </row>
    <row r="6740" spans="1:10">
      <c r="A6740" t="s">
        <v>5361</v>
      </c>
      <c r="B6740">
        <v>0</v>
      </c>
      <c r="C6740">
        <v>1227</v>
      </c>
      <c r="D6740">
        <v>1899</v>
      </c>
      <c r="E6740">
        <v>35</v>
      </c>
      <c r="F6740" t="s">
        <v>16</v>
      </c>
      <c r="G6740" t="s">
        <v>479</v>
      </c>
      <c r="H6740">
        <v>0</v>
      </c>
      <c r="I6740" t="s">
        <v>1628</v>
      </c>
      <c r="J6740" t="str">
        <f xml:space="preserve"> IF(Table1[[#This Row],[discount]]&gt;4, "Yes", "No")</f>
        <v>Yes</v>
      </c>
    </row>
    <row r="6741" spans="1:10">
      <c r="A6741" t="s">
        <v>14799</v>
      </c>
      <c r="B6741">
        <v>3.9</v>
      </c>
      <c r="C6741">
        <v>1099</v>
      </c>
      <c r="D6741">
        <v>1700</v>
      </c>
      <c r="E6741">
        <v>35</v>
      </c>
      <c r="F6741" t="s">
        <v>114</v>
      </c>
      <c r="G6741" t="s">
        <v>115</v>
      </c>
      <c r="H6741">
        <v>16</v>
      </c>
      <c r="I6741" t="s">
        <v>9093</v>
      </c>
      <c r="J6741" t="str">
        <f xml:space="preserve"> IF(Table1[[#This Row],[discount]]&gt;4, "Yes", "No")</f>
        <v>Yes</v>
      </c>
    </row>
    <row r="6742" spans="1:10">
      <c r="A6742" t="s">
        <v>5626</v>
      </c>
      <c r="B6742">
        <v>0</v>
      </c>
      <c r="C6742">
        <v>1099</v>
      </c>
      <c r="D6742">
        <v>1699</v>
      </c>
      <c r="E6742">
        <v>35</v>
      </c>
      <c r="F6742" t="s">
        <v>10</v>
      </c>
      <c r="G6742" t="s">
        <v>11</v>
      </c>
      <c r="H6742">
        <v>0</v>
      </c>
      <c r="I6742" t="s">
        <v>5627</v>
      </c>
      <c r="J6742" t="str">
        <f xml:space="preserve"> IF(Table1[[#This Row],[discount]]&gt;4, "Yes", "No")</f>
        <v>Yes</v>
      </c>
    </row>
    <row r="6743" spans="1:10">
      <c r="A6743" t="s">
        <v>14787</v>
      </c>
      <c r="B6743">
        <v>3.9</v>
      </c>
      <c r="C6743">
        <v>1094</v>
      </c>
      <c r="D6743">
        <v>1699</v>
      </c>
      <c r="E6743">
        <v>35</v>
      </c>
      <c r="F6743" t="s">
        <v>114</v>
      </c>
      <c r="G6743" t="s">
        <v>115</v>
      </c>
      <c r="H6743">
        <v>182</v>
      </c>
      <c r="I6743" t="s">
        <v>10903</v>
      </c>
      <c r="J6743" t="str">
        <f xml:space="preserve"> IF(Table1[[#This Row],[discount]]&gt;4, "Yes", "No")</f>
        <v>Yes</v>
      </c>
    </row>
    <row r="6744" spans="1:10">
      <c r="A6744" t="s">
        <v>14541</v>
      </c>
      <c r="B6744">
        <v>3.9</v>
      </c>
      <c r="C6744">
        <v>999</v>
      </c>
      <c r="D6744">
        <v>1549</v>
      </c>
      <c r="E6744">
        <v>35</v>
      </c>
      <c r="F6744" t="s">
        <v>10</v>
      </c>
      <c r="G6744" t="s">
        <v>11</v>
      </c>
      <c r="H6744">
        <v>63</v>
      </c>
      <c r="I6744" t="s">
        <v>11314</v>
      </c>
      <c r="J6744" t="str">
        <f xml:space="preserve"> IF(Table1[[#This Row],[discount]]&gt;4, "Yes", "No")</f>
        <v>Yes</v>
      </c>
    </row>
    <row r="6745" spans="1:10">
      <c r="A6745" t="s">
        <v>5703</v>
      </c>
      <c r="B6745">
        <v>0</v>
      </c>
      <c r="C6745">
        <v>998</v>
      </c>
      <c r="D6745">
        <v>1550</v>
      </c>
      <c r="E6745">
        <v>35</v>
      </c>
      <c r="F6745" t="s">
        <v>10</v>
      </c>
      <c r="G6745" t="s">
        <v>11</v>
      </c>
      <c r="H6745">
        <v>0</v>
      </c>
      <c r="I6745" t="s">
        <v>5704</v>
      </c>
      <c r="J6745" t="str">
        <f xml:space="preserve"> IF(Table1[[#This Row],[discount]]&gt;4, "Yes", "No")</f>
        <v>Yes</v>
      </c>
    </row>
    <row r="6746" spans="1:10">
      <c r="A6746" t="s">
        <v>15316</v>
      </c>
      <c r="B6746">
        <v>3.9</v>
      </c>
      <c r="C6746">
        <v>995</v>
      </c>
      <c r="D6746">
        <v>1549</v>
      </c>
      <c r="E6746">
        <v>35</v>
      </c>
      <c r="F6746" t="s">
        <v>16</v>
      </c>
      <c r="G6746" t="s">
        <v>17</v>
      </c>
      <c r="H6746">
        <v>422</v>
      </c>
      <c r="I6746" t="s">
        <v>15309</v>
      </c>
      <c r="J6746" t="str">
        <f xml:space="preserve"> IF(Table1[[#This Row],[discount]]&gt;4, "Yes", "No")</f>
        <v>Yes</v>
      </c>
    </row>
    <row r="6747" spans="1:10">
      <c r="A6747" t="s">
        <v>16455</v>
      </c>
      <c r="B6747">
        <v>4</v>
      </c>
      <c r="C6747">
        <v>960</v>
      </c>
      <c r="D6747">
        <v>1499</v>
      </c>
      <c r="E6747">
        <v>35</v>
      </c>
      <c r="F6747" t="s">
        <v>10</v>
      </c>
      <c r="G6747" t="s">
        <v>11</v>
      </c>
      <c r="H6747">
        <v>8</v>
      </c>
      <c r="I6747" t="s">
        <v>5627</v>
      </c>
      <c r="J6747" t="str">
        <f xml:space="preserve"> IF(Table1[[#This Row],[discount]]&gt;4, "Yes", "No")</f>
        <v>Yes</v>
      </c>
    </row>
    <row r="6748" spans="1:10">
      <c r="A6748" t="s">
        <v>5652</v>
      </c>
      <c r="B6748">
        <v>0</v>
      </c>
      <c r="C6748">
        <v>960</v>
      </c>
      <c r="D6748">
        <v>1499</v>
      </c>
      <c r="E6748">
        <v>35</v>
      </c>
      <c r="F6748" t="s">
        <v>10</v>
      </c>
      <c r="G6748" t="s">
        <v>11</v>
      </c>
      <c r="H6748">
        <v>0</v>
      </c>
      <c r="I6748" t="s">
        <v>5627</v>
      </c>
      <c r="J6748" t="str">
        <f xml:space="preserve"> IF(Table1[[#This Row],[discount]]&gt;4, "Yes", "No")</f>
        <v>Yes</v>
      </c>
    </row>
    <row r="6749" spans="1:10">
      <c r="A6749" t="s">
        <v>15308</v>
      </c>
      <c r="B6749">
        <v>3.9</v>
      </c>
      <c r="C6749">
        <v>930</v>
      </c>
      <c r="D6749">
        <v>1435</v>
      </c>
      <c r="E6749">
        <v>35</v>
      </c>
      <c r="F6749" t="s">
        <v>16</v>
      </c>
      <c r="G6749" t="s">
        <v>17</v>
      </c>
      <c r="H6749">
        <v>1111</v>
      </c>
      <c r="I6749" t="s">
        <v>15309</v>
      </c>
      <c r="J6749" t="str">
        <f xml:space="preserve"> IF(Table1[[#This Row],[discount]]&gt;4, "Yes", "No")</f>
        <v>Yes</v>
      </c>
    </row>
    <row r="6750" spans="1:10">
      <c r="A6750" t="s">
        <v>5660</v>
      </c>
      <c r="B6750">
        <v>0</v>
      </c>
      <c r="C6750">
        <v>900</v>
      </c>
      <c r="D6750">
        <v>1390</v>
      </c>
      <c r="E6750">
        <v>35</v>
      </c>
      <c r="F6750" t="s">
        <v>10</v>
      </c>
      <c r="G6750" t="s">
        <v>11</v>
      </c>
      <c r="H6750">
        <v>0</v>
      </c>
      <c r="I6750" t="s">
        <v>5661</v>
      </c>
      <c r="J6750" t="str">
        <f xml:space="preserve"> IF(Table1[[#This Row],[discount]]&gt;4, "Yes", "No")</f>
        <v>Yes</v>
      </c>
    </row>
    <row r="6751" spans="1:10">
      <c r="A6751" t="s">
        <v>21687</v>
      </c>
      <c r="B6751">
        <v>4.2</v>
      </c>
      <c r="C6751">
        <v>899</v>
      </c>
      <c r="D6751">
        <v>1399</v>
      </c>
      <c r="E6751">
        <v>35</v>
      </c>
      <c r="F6751" t="s">
        <v>108</v>
      </c>
      <c r="G6751" t="s">
        <v>109</v>
      </c>
      <c r="H6751">
        <v>3464</v>
      </c>
      <c r="I6751" t="s">
        <v>3290</v>
      </c>
      <c r="J6751" t="str">
        <f xml:space="preserve"> IF(Table1[[#This Row],[discount]]&gt;4, "Yes", "No")</f>
        <v>Yes</v>
      </c>
    </row>
    <row r="6752" spans="1:10">
      <c r="A6752" t="s">
        <v>12074</v>
      </c>
      <c r="B6752">
        <v>3.7</v>
      </c>
      <c r="C6752">
        <v>899</v>
      </c>
      <c r="D6752">
        <v>1399</v>
      </c>
      <c r="E6752">
        <v>35</v>
      </c>
      <c r="F6752" t="s">
        <v>114</v>
      </c>
      <c r="G6752" t="s">
        <v>115</v>
      </c>
      <c r="H6752">
        <v>75</v>
      </c>
      <c r="I6752" t="s">
        <v>10903</v>
      </c>
      <c r="J6752" t="str">
        <f xml:space="preserve"> IF(Table1[[#This Row],[discount]]&gt;4, "Yes", "No")</f>
        <v>Yes</v>
      </c>
    </row>
    <row r="6753" spans="1:10">
      <c r="A6753" t="s">
        <v>13540</v>
      </c>
      <c r="B6753">
        <v>4.4000000000000004</v>
      </c>
      <c r="C6753">
        <v>899</v>
      </c>
      <c r="D6753">
        <v>1399</v>
      </c>
      <c r="E6753">
        <v>35</v>
      </c>
      <c r="F6753" t="s">
        <v>16</v>
      </c>
      <c r="G6753" t="s">
        <v>180</v>
      </c>
      <c r="H6753">
        <v>8</v>
      </c>
      <c r="I6753" t="s">
        <v>13541</v>
      </c>
      <c r="J6753" t="str">
        <f xml:space="preserve"> IF(Table1[[#This Row],[discount]]&gt;4, "Yes", "No")</f>
        <v>Yes</v>
      </c>
    </row>
    <row r="6754" spans="1:10">
      <c r="A6754" t="s">
        <v>3310</v>
      </c>
      <c r="B6754">
        <v>0</v>
      </c>
      <c r="C6754">
        <v>899</v>
      </c>
      <c r="D6754">
        <v>1399</v>
      </c>
      <c r="E6754">
        <v>35</v>
      </c>
      <c r="F6754" t="s">
        <v>108</v>
      </c>
      <c r="G6754" t="s">
        <v>109</v>
      </c>
      <c r="H6754">
        <v>0</v>
      </c>
      <c r="I6754" t="s">
        <v>3290</v>
      </c>
      <c r="J6754" t="str">
        <f xml:space="preserve"> IF(Table1[[#This Row],[discount]]&gt;4, "Yes", "No")</f>
        <v>Yes</v>
      </c>
    </row>
    <row r="6755" spans="1:10">
      <c r="A6755" t="s">
        <v>3926</v>
      </c>
      <c r="B6755">
        <v>0</v>
      </c>
      <c r="C6755">
        <v>899</v>
      </c>
      <c r="D6755">
        <v>1399</v>
      </c>
      <c r="E6755">
        <v>35</v>
      </c>
      <c r="F6755" t="s">
        <v>16</v>
      </c>
      <c r="G6755" t="s">
        <v>890</v>
      </c>
      <c r="H6755">
        <v>0</v>
      </c>
      <c r="I6755" t="s">
        <v>3927</v>
      </c>
      <c r="J6755" t="str">
        <f xml:space="preserve"> IF(Table1[[#This Row],[discount]]&gt;4, "Yes", "No")</f>
        <v>Yes</v>
      </c>
    </row>
    <row r="6756" spans="1:10">
      <c r="A6756" t="s">
        <v>22110</v>
      </c>
      <c r="B6756">
        <v>4.2</v>
      </c>
      <c r="C6756">
        <v>843</v>
      </c>
      <c r="D6756">
        <v>1299</v>
      </c>
      <c r="E6756">
        <v>35</v>
      </c>
      <c r="F6756" t="s">
        <v>108</v>
      </c>
      <c r="G6756" t="s">
        <v>412</v>
      </c>
      <c r="H6756">
        <v>325239</v>
      </c>
      <c r="I6756" t="s">
        <v>574</v>
      </c>
      <c r="J6756" t="str">
        <f xml:space="preserve"> IF(Table1[[#This Row],[discount]]&gt;4, "Yes", "No")</f>
        <v>Yes</v>
      </c>
    </row>
    <row r="6757" spans="1:10">
      <c r="A6757" t="s">
        <v>13062</v>
      </c>
      <c r="B6757">
        <v>3.8</v>
      </c>
      <c r="C6757">
        <v>839</v>
      </c>
      <c r="D6757">
        <v>1299</v>
      </c>
      <c r="E6757">
        <v>35</v>
      </c>
      <c r="F6757" t="s">
        <v>16</v>
      </c>
      <c r="G6757" t="s">
        <v>479</v>
      </c>
      <c r="H6757">
        <v>80</v>
      </c>
      <c r="I6757" t="s">
        <v>12255</v>
      </c>
      <c r="J6757" t="str">
        <f xml:space="preserve"> IF(Table1[[#This Row],[discount]]&gt;4, "Yes", "No")</f>
        <v>Yes</v>
      </c>
    </row>
    <row r="6758" spans="1:10">
      <c r="A6758" t="s">
        <v>18907</v>
      </c>
      <c r="B6758">
        <v>4.0999999999999996</v>
      </c>
      <c r="C6758">
        <v>803</v>
      </c>
      <c r="D6758">
        <v>1250</v>
      </c>
      <c r="E6758">
        <v>35</v>
      </c>
      <c r="F6758" t="s">
        <v>108</v>
      </c>
      <c r="G6758" t="s">
        <v>577</v>
      </c>
      <c r="H6758">
        <v>127</v>
      </c>
      <c r="I6758" t="s">
        <v>8640</v>
      </c>
      <c r="J6758" t="str">
        <f xml:space="preserve"> IF(Table1[[#This Row],[discount]]&gt;4, "Yes", "No")</f>
        <v>Yes</v>
      </c>
    </row>
    <row r="6759" spans="1:10">
      <c r="A6759" t="s">
        <v>10113</v>
      </c>
      <c r="B6759">
        <v>3.4</v>
      </c>
      <c r="C6759">
        <v>780</v>
      </c>
      <c r="D6759">
        <v>1200</v>
      </c>
      <c r="E6759">
        <v>35</v>
      </c>
      <c r="F6759" t="s">
        <v>16</v>
      </c>
      <c r="G6759" t="s">
        <v>890</v>
      </c>
      <c r="H6759">
        <v>18</v>
      </c>
      <c r="I6759" t="s">
        <v>1691</v>
      </c>
      <c r="J6759" t="str">
        <f xml:space="preserve"> IF(Table1[[#This Row],[discount]]&gt;4, "Yes", "No")</f>
        <v>Yes</v>
      </c>
    </row>
    <row r="6760" spans="1:10">
      <c r="A6760" t="s">
        <v>16010</v>
      </c>
      <c r="B6760">
        <v>4</v>
      </c>
      <c r="C6760">
        <v>780</v>
      </c>
      <c r="D6760">
        <v>1200</v>
      </c>
      <c r="E6760">
        <v>35</v>
      </c>
      <c r="F6760" t="s">
        <v>16</v>
      </c>
      <c r="G6760" t="s">
        <v>890</v>
      </c>
      <c r="H6760">
        <v>15</v>
      </c>
      <c r="I6760" t="s">
        <v>3869</v>
      </c>
      <c r="J6760" t="str">
        <f xml:space="preserve"> IF(Table1[[#This Row],[discount]]&gt;4, "Yes", "No")</f>
        <v>Yes</v>
      </c>
    </row>
    <row r="6761" spans="1:10">
      <c r="A6761" t="s">
        <v>3946</v>
      </c>
      <c r="B6761">
        <v>0</v>
      </c>
      <c r="C6761">
        <v>780</v>
      </c>
      <c r="D6761">
        <v>1200</v>
      </c>
      <c r="E6761">
        <v>35</v>
      </c>
      <c r="F6761" t="s">
        <v>16</v>
      </c>
      <c r="G6761" t="s">
        <v>890</v>
      </c>
      <c r="H6761">
        <v>0</v>
      </c>
      <c r="I6761" t="s">
        <v>1708</v>
      </c>
      <c r="J6761" t="str">
        <f xml:space="preserve"> IF(Table1[[#This Row],[discount]]&gt;4, "Yes", "No")</f>
        <v>Yes</v>
      </c>
    </row>
    <row r="6762" spans="1:10">
      <c r="A6762" t="s">
        <v>5095</v>
      </c>
      <c r="B6762">
        <v>0</v>
      </c>
      <c r="C6762">
        <v>780</v>
      </c>
      <c r="D6762">
        <v>1200</v>
      </c>
      <c r="E6762">
        <v>35</v>
      </c>
      <c r="F6762" t="s">
        <v>16</v>
      </c>
      <c r="G6762" t="s">
        <v>479</v>
      </c>
      <c r="H6762">
        <v>0</v>
      </c>
      <c r="I6762" t="s">
        <v>5096</v>
      </c>
      <c r="J6762" t="str">
        <f xml:space="preserve"> IF(Table1[[#This Row],[discount]]&gt;4, "Yes", "No")</f>
        <v>Yes</v>
      </c>
    </row>
    <row r="6763" spans="1:10">
      <c r="A6763" t="s">
        <v>10768</v>
      </c>
      <c r="B6763">
        <v>3.6</v>
      </c>
      <c r="C6763">
        <v>770</v>
      </c>
      <c r="D6763">
        <v>1195</v>
      </c>
      <c r="E6763">
        <v>35</v>
      </c>
      <c r="F6763" t="s">
        <v>10</v>
      </c>
      <c r="G6763" t="s">
        <v>11</v>
      </c>
      <c r="H6763">
        <v>9</v>
      </c>
      <c r="I6763" t="s">
        <v>10769</v>
      </c>
      <c r="J6763" t="str">
        <f xml:space="preserve"> IF(Table1[[#This Row],[discount]]&gt;4, "Yes", "No")</f>
        <v>Yes</v>
      </c>
    </row>
    <row r="6764" spans="1:10">
      <c r="A6764" t="s">
        <v>19054</v>
      </c>
      <c r="B6764">
        <v>4.0999999999999996</v>
      </c>
      <c r="C6764">
        <v>742</v>
      </c>
      <c r="D6764">
        <v>1149</v>
      </c>
      <c r="E6764">
        <v>35</v>
      </c>
      <c r="F6764" t="s">
        <v>108</v>
      </c>
      <c r="G6764" t="s">
        <v>448</v>
      </c>
      <c r="H6764">
        <v>57</v>
      </c>
      <c r="I6764" t="s">
        <v>11760</v>
      </c>
      <c r="J6764" t="str">
        <f xml:space="preserve"> IF(Table1[[#This Row],[discount]]&gt;4, "Yes", "No")</f>
        <v>Yes</v>
      </c>
    </row>
    <row r="6765" spans="1:10">
      <c r="A6765" t="s">
        <v>20294</v>
      </c>
      <c r="B6765">
        <v>4.3</v>
      </c>
      <c r="C6765">
        <v>738</v>
      </c>
      <c r="D6765">
        <v>1150</v>
      </c>
      <c r="E6765">
        <v>35</v>
      </c>
      <c r="F6765" t="s">
        <v>108</v>
      </c>
      <c r="G6765" t="s">
        <v>412</v>
      </c>
      <c r="H6765">
        <v>1400</v>
      </c>
      <c r="I6765" t="s">
        <v>2940</v>
      </c>
      <c r="J6765" t="str">
        <f xml:space="preserve"> IF(Table1[[#This Row],[discount]]&gt;4, "Yes", "No")</f>
        <v>Yes</v>
      </c>
    </row>
    <row r="6766" spans="1:10">
      <c r="A6766" t="s">
        <v>20658</v>
      </c>
      <c r="B6766">
        <v>4.3</v>
      </c>
      <c r="C6766">
        <v>714</v>
      </c>
      <c r="D6766">
        <v>1099</v>
      </c>
      <c r="E6766">
        <v>35</v>
      </c>
      <c r="F6766" t="s">
        <v>108</v>
      </c>
      <c r="G6766" t="s">
        <v>577</v>
      </c>
      <c r="H6766">
        <v>1142</v>
      </c>
      <c r="I6766" t="s">
        <v>8828</v>
      </c>
      <c r="J6766" t="str">
        <f xml:space="preserve"> IF(Table1[[#This Row],[discount]]&gt;4, "Yes", "No")</f>
        <v>Yes</v>
      </c>
    </row>
    <row r="6767" spans="1:10">
      <c r="A6767" t="s">
        <v>18827</v>
      </c>
      <c r="B6767">
        <v>4.0999999999999996</v>
      </c>
      <c r="C6767">
        <v>676</v>
      </c>
      <c r="D6767">
        <v>1050</v>
      </c>
      <c r="E6767">
        <v>35</v>
      </c>
      <c r="F6767" t="s">
        <v>108</v>
      </c>
      <c r="G6767" t="s">
        <v>577</v>
      </c>
      <c r="H6767">
        <v>421</v>
      </c>
      <c r="I6767" t="s">
        <v>18825</v>
      </c>
      <c r="J6767" t="str">
        <f xml:space="preserve"> IF(Table1[[#This Row],[discount]]&gt;4, "Yes", "No")</f>
        <v>Yes</v>
      </c>
    </row>
    <row r="6768" spans="1:10">
      <c r="A6768" t="s">
        <v>21730</v>
      </c>
      <c r="B6768">
        <v>4.2</v>
      </c>
      <c r="C6768">
        <v>649</v>
      </c>
      <c r="D6768">
        <v>1000</v>
      </c>
      <c r="E6768">
        <v>35</v>
      </c>
      <c r="F6768" t="s">
        <v>108</v>
      </c>
      <c r="G6768" t="s">
        <v>109</v>
      </c>
      <c r="H6768">
        <v>11514</v>
      </c>
      <c r="I6768" t="s">
        <v>18616</v>
      </c>
      <c r="J6768" t="str">
        <f xml:space="preserve"> IF(Table1[[#This Row],[discount]]&gt;4, "Yes", "No")</f>
        <v>Yes</v>
      </c>
    </row>
    <row r="6769" spans="1:10">
      <c r="A6769" t="s">
        <v>23112</v>
      </c>
      <c r="B6769">
        <v>4.3</v>
      </c>
      <c r="C6769">
        <v>649</v>
      </c>
      <c r="D6769">
        <v>999</v>
      </c>
      <c r="E6769">
        <v>35</v>
      </c>
      <c r="F6769" t="s">
        <v>108</v>
      </c>
      <c r="G6769" t="s">
        <v>577</v>
      </c>
      <c r="H6769">
        <v>5081</v>
      </c>
      <c r="I6769" t="s">
        <v>8828</v>
      </c>
      <c r="J6769" t="str">
        <f xml:space="preserve"> IF(Table1[[#This Row],[discount]]&gt;4, "Yes", "No")</f>
        <v>Yes</v>
      </c>
    </row>
    <row r="6770" spans="1:10">
      <c r="A6770" t="s">
        <v>22786</v>
      </c>
      <c r="B6770">
        <v>4.3</v>
      </c>
      <c r="C6770">
        <v>649</v>
      </c>
      <c r="D6770">
        <v>999</v>
      </c>
      <c r="E6770">
        <v>35</v>
      </c>
      <c r="F6770" t="s">
        <v>10</v>
      </c>
      <c r="G6770" t="s">
        <v>399</v>
      </c>
      <c r="H6770">
        <v>688</v>
      </c>
      <c r="I6770" t="s">
        <v>1004</v>
      </c>
      <c r="J6770" t="str">
        <f xml:space="preserve"> IF(Table1[[#This Row],[discount]]&gt;4, "Yes", "No")</f>
        <v>Yes</v>
      </c>
    </row>
    <row r="6771" spans="1:10">
      <c r="A6771" t="s">
        <v>14610</v>
      </c>
      <c r="B6771">
        <v>3.9</v>
      </c>
      <c r="C6771">
        <v>649</v>
      </c>
      <c r="D6771">
        <v>1009</v>
      </c>
      <c r="E6771">
        <v>35</v>
      </c>
      <c r="F6771" t="s">
        <v>16</v>
      </c>
      <c r="G6771" t="s">
        <v>180</v>
      </c>
      <c r="H6771">
        <v>681</v>
      </c>
      <c r="I6771" t="s">
        <v>1539</v>
      </c>
      <c r="J6771" t="str">
        <f xml:space="preserve"> IF(Table1[[#This Row],[discount]]&gt;4, "Yes", "No")</f>
        <v>Yes</v>
      </c>
    </row>
    <row r="6772" spans="1:10">
      <c r="A6772" t="s">
        <v>23062</v>
      </c>
      <c r="B6772">
        <v>3.8</v>
      </c>
      <c r="C6772">
        <v>649</v>
      </c>
      <c r="D6772">
        <v>999</v>
      </c>
      <c r="E6772">
        <v>35</v>
      </c>
      <c r="F6772" t="s">
        <v>16</v>
      </c>
      <c r="G6772" t="s">
        <v>479</v>
      </c>
      <c r="H6772">
        <v>47</v>
      </c>
      <c r="I6772" t="s">
        <v>1652</v>
      </c>
      <c r="J6772" t="str">
        <f xml:space="preserve"> IF(Table1[[#This Row],[discount]]&gt;4, "Yes", "No")</f>
        <v>Yes</v>
      </c>
    </row>
    <row r="6773" spans="1:10">
      <c r="A6773" t="s">
        <v>23063</v>
      </c>
      <c r="B6773">
        <v>3.8</v>
      </c>
      <c r="C6773">
        <v>649</v>
      </c>
      <c r="D6773">
        <v>999</v>
      </c>
      <c r="E6773">
        <v>35</v>
      </c>
      <c r="F6773" t="s">
        <v>16</v>
      </c>
      <c r="G6773" t="s">
        <v>479</v>
      </c>
      <c r="H6773">
        <v>47</v>
      </c>
      <c r="I6773" t="s">
        <v>488</v>
      </c>
      <c r="J6773" t="str">
        <f xml:space="preserve"> IF(Table1[[#This Row],[discount]]&gt;4, "Yes", "No")</f>
        <v>Yes</v>
      </c>
    </row>
    <row r="6774" spans="1:10">
      <c r="A6774" t="s">
        <v>22836</v>
      </c>
      <c r="B6774">
        <v>3.4</v>
      </c>
      <c r="C6774">
        <v>649</v>
      </c>
      <c r="D6774">
        <v>999</v>
      </c>
      <c r="E6774">
        <v>35</v>
      </c>
      <c r="F6774" t="s">
        <v>114</v>
      </c>
      <c r="G6774" t="s">
        <v>115</v>
      </c>
      <c r="H6774">
        <v>10</v>
      </c>
      <c r="I6774" t="s">
        <v>437</v>
      </c>
      <c r="J6774" t="str">
        <f xml:space="preserve"> IF(Table1[[#This Row],[discount]]&gt;4, "Yes", "No")</f>
        <v>Yes</v>
      </c>
    </row>
    <row r="6775" spans="1:10">
      <c r="A6775" t="s">
        <v>23244</v>
      </c>
      <c r="B6775">
        <v>3.4</v>
      </c>
      <c r="C6775">
        <v>649</v>
      </c>
      <c r="D6775">
        <v>999</v>
      </c>
      <c r="E6775">
        <v>35</v>
      </c>
      <c r="F6775" t="s">
        <v>10</v>
      </c>
      <c r="G6775" t="s">
        <v>20</v>
      </c>
      <c r="H6775">
        <v>5</v>
      </c>
      <c r="I6775" t="s">
        <v>1799</v>
      </c>
      <c r="J6775" t="str">
        <f xml:space="preserve"> IF(Table1[[#This Row],[discount]]&gt;4, "Yes", "No")</f>
        <v>Yes</v>
      </c>
    </row>
    <row r="6776" spans="1:10">
      <c r="A6776" t="s">
        <v>22683</v>
      </c>
      <c r="B6776">
        <v>3</v>
      </c>
      <c r="C6776">
        <v>649</v>
      </c>
      <c r="D6776">
        <v>999</v>
      </c>
      <c r="E6776">
        <v>35</v>
      </c>
      <c r="F6776" t="s">
        <v>16</v>
      </c>
      <c r="G6776" t="s">
        <v>17</v>
      </c>
      <c r="H6776">
        <v>3</v>
      </c>
      <c r="I6776" t="s">
        <v>1603</v>
      </c>
      <c r="J6776" t="str">
        <f xml:space="preserve"> IF(Table1[[#This Row],[discount]]&gt;4, "Yes", "No")</f>
        <v>Yes</v>
      </c>
    </row>
    <row r="6777" spans="1:10">
      <c r="A6777" t="s">
        <v>403</v>
      </c>
      <c r="B6777">
        <v>0</v>
      </c>
      <c r="C6777">
        <v>649</v>
      </c>
      <c r="D6777">
        <v>999</v>
      </c>
      <c r="E6777">
        <v>35</v>
      </c>
      <c r="F6777" t="s">
        <v>10</v>
      </c>
      <c r="G6777" t="s">
        <v>399</v>
      </c>
      <c r="H6777">
        <v>0</v>
      </c>
      <c r="I6777" t="s">
        <v>404</v>
      </c>
      <c r="J6777" t="str">
        <f xml:space="preserve"> IF(Table1[[#This Row],[discount]]&gt;4, "Yes", "No")</f>
        <v>Yes</v>
      </c>
    </row>
    <row r="6778" spans="1:10">
      <c r="A6778" t="s">
        <v>478</v>
      </c>
      <c r="B6778">
        <v>0</v>
      </c>
      <c r="C6778">
        <v>649</v>
      </c>
      <c r="D6778">
        <v>999</v>
      </c>
      <c r="E6778">
        <v>35</v>
      </c>
      <c r="F6778" t="s">
        <v>16</v>
      </c>
      <c r="G6778" t="s">
        <v>479</v>
      </c>
      <c r="H6778">
        <v>0</v>
      </c>
      <c r="I6778" t="s">
        <v>480</v>
      </c>
      <c r="J6778" t="str">
        <f xml:space="preserve"> IF(Table1[[#This Row],[discount]]&gt;4, "Yes", "No")</f>
        <v>Yes</v>
      </c>
    </row>
    <row r="6779" spans="1:10">
      <c r="A6779" t="s">
        <v>499</v>
      </c>
      <c r="B6779">
        <v>0</v>
      </c>
      <c r="C6779">
        <v>649</v>
      </c>
      <c r="D6779">
        <v>999</v>
      </c>
      <c r="E6779">
        <v>35</v>
      </c>
      <c r="F6779" t="s">
        <v>16</v>
      </c>
      <c r="G6779" t="s">
        <v>479</v>
      </c>
      <c r="H6779">
        <v>0</v>
      </c>
      <c r="I6779" t="s">
        <v>500</v>
      </c>
      <c r="J6779" t="str">
        <f xml:space="preserve"> IF(Table1[[#This Row],[discount]]&gt;4, "Yes", "No")</f>
        <v>Yes</v>
      </c>
    </row>
    <row r="6780" spans="1:10">
      <c r="A6780" t="s">
        <v>906</v>
      </c>
      <c r="B6780">
        <v>0</v>
      </c>
      <c r="C6780">
        <v>649</v>
      </c>
      <c r="D6780">
        <v>999</v>
      </c>
      <c r="E6780">
        <v>35</v>
      </c>
      <c r="F6780" t="s">
        <v>16</v>
      </c>
      <c r="G6780" t="s">
        <v>890</v>
      </c>
      <c r="H6780">
        <v>0</v>
      </c>
      <c r="I6780" t="s">
        <v>907</v>
      </c>
      <c r="J6780" t="str">
        <f xml:space="preserve"> IF(Table1[[#This Row],[discount]]&gt;4, "Yes", "No")</f>
        <v>Yes</v>
      </c>
    </row>
    <row r="6781" spans="1:10">
      <c r="A6781" t="s">
        <v>11769</v>
      </c>
      <c r="B6781">
        <v>4.5</v>
      </c>
      <c r="C6781">
        <v>648</v>
      </c>
      <c r="D6781">
        <v>998</v>
      </c>
      <c r="E6781">
        <v>35</v>
      </c>
      <c r="F6781" t="s">
        <v>108</v>
      </c>
      <c r="G6781" t="s">
        <v>577</v>
      </c>
      <c r="H6781">
        <v>92</v>
      </c>
      <c r="I6781" t="s">
        <v>3277</v>
      </c>
      <c r="J6781" t="str">
        <f xml:space="preserve"> IF(Table1[[#This Row],[discount]]&gt;4, "Yes", "No")</f>
        <v>Yes</v>
      </c>
    </row>
    <row r="6782" spans="1:10">
      <c r="A6782" t="s">
        <v>23013</v>
      </c>
      <c r="B6782">
        <v>3.9</v>
      </c>
      <c r="C6782">
        <v>645</v>
      </c>
      <c r="D6782">
        <v>999</v>
      </c>
      <c r="E6782">
        <v>35</v>
      </c>
      <c r="F6782" t="s">
        <v>108</v>
      </c>
      <c r="G6782" t="s">
        <v>109</v>
      </c>
      <c r="H6782">
        <v>190</v>
      </c>
      <c r="I6782" t="s">
        <v>23014</v>
      </c>
      <c r="J6782" t="str">
        <f xml:space="preserve"> IF(Table1[[#This Row],[discount]]&gt;4, "Yes", "No")</f>
        <v>Yes</v>
      </c>
    </row>
    <row r="6783" spans="1:10">
      <c r="A6783" t="s">
        <v>791</v>
      </c>
      <c r="B6783">
        <v>0</v>
      </c>
      <c r="C6783">
        <v>643</v>
      </c>
      <c r="D6783">
        <v>999</v>
      </c>
      <c r="E6783">
        <v>35</v>
      </c>
      <c r="F6783" t="s">
        <v>10</v>
      </c>
      <c r="G6783" t="s">
        <v>20</v>
      </c>
      <c r="H6783">
        <v>0</v>
      </c>
      <c r="I6783" t="s">
        <v>792</v>
      </c>
      <c r="J6783" t="str">
        <f xml:space="preserve"> IF(Table1[[#This Row],[discount]]&gt;4, "Yes", "No")</f>
        <v>Yes</v>
      </c>
    </row>
    <row r="6784" spans="1:10">
      <c r="A6784" t="s">
        <v>549</v>
      </c>
      <c r="B6784">
        <v>0</v>
      </c>
      <c r="C6784">
        <v>640</v>
      </c>
      <c r="D6784">
        <v>999</v>
      </c>
      <c r="E6784">
        <v>35</v>
      </c>
      <c r="F6784" t="s">
        <v>16</v>
      </c>
      <c r="G6784" t="s">
        <v>479</v>
      </c>
      <c r="H6784">
        <v>0</v>
      </c>
      <c r="I6784" t="s">
        <v>550</v>
      </c>
      <c r="J6784" t="str">
        <f xml:space="preserve"> IF(Table1[[#This Row],[discount]]&gt;4, "Yes", "No")</f>
        <v>Yes</v>
      </c>
    </row>
    <row r="6785" spans="1:10">
      <c r="A6785" t="s">
        <v>20884</v>
      </c>
      <c r="B6785">
        <v>4.3</v>
      </c>
      <c r="C6785">
        <v>636</v>
      </c>
      <c r="D6785">
        <v>979</v>
      </c>
      <c r="E6785">
        <v>35</v>
      </c>
      <c r="F6785" t="s">
        <v>108</v>
      </c>
      <c r="G6785" t="s">
        <v>577</v>
      </c>
      <c r="H6785">
        <v>207</v>
      </c>
      <c r="I6785" t="s">
        <v>13356</v>
      </c>
      <c r="J6785" t="str">
        <f xml:space="preserve"> IF(Table1[[#This Row],[discount]]&gt;4, "Yes", "No")</f>
        <v>Yes</v>
      </c>
    </row>
    <row r="6786" spans="1:10">
      <c r="A6786" t="s">
        <v>20802</v>
      </c>
      <c r="B6786">
        <v>4.3</v>
      </c>
      <c r="C6786">
        <v>633</v>
      </c>
      <c r="D6786">
        <v>975</v>
      </c>
      <c r="E6786">
        <v>35</v>
      </c>
      <c r="F6786" t="s">
        <v>108</v>
      </c>
      <c r="G6786" t="s">
        <v>577</v>
      </c>
      <c r="H6786">
        <v>1969</v>
      </c>
      <c r="I6786" t="s">
        <v>3608</v>
      </c>
      <c r="J6786" t="str">
        <f xml:space="preserve"> IF(Table1[[#This Row],[discount]]&gt;4, "Yes", "No")</f>
        <v>Yes</v>
      </c>
    </row>
    <row r="6787" spans="1:10">
      <c r="A6787" t="s">
        <v>20805</v>
      </c>
      <c r="B6787">
        <v>4.3</v>
      </c>
      <c r="C6787">
        <v>585</v>
      </c>
      <c r="D6787">
        <v>900</v>
      </c>
      <c r="E6787">
        <v>35</v>
      </c>
      <c r="F6787" t="s">
        <v>108</v>
      </c>
      <c r="G6787" t="s">
        <v>577</v>
      </c>
      <c r="H6787">
        <v>577</v>
      </c>
      <c r="I6787" t="s">
        <v>8828</v>
      </c>
      <c r="J6787" t="str">
        <f xml:space="preserve"> IF(Table1[[#This Row],[discount]]&gt;4, "Yes", "No")</f>
        <v>Yes</v>
      </c>
    </row>
    <row r="6788" spans="1:10">
      <c r="A6788" t="s">
        <v>9611</v>
      </c>
      <c r="B6788">
        <v>4.8</v>
      </c>
      <c r="C6788">
        <v>584</v>
      </c>
      <c r="D6788">
        <v>899</v>
      </c>
      <c r="E6788">
        <v>35</v>
      </c>
      <c r="F6788" t="s">
        <v>108</v>
      </c>
      <c r="G6788" t="s">
        <v>412</v>
      </c>
      <c r="H6788">
        <v>22</v>
      </c>
      <c r="I6788" t="s">
        <v>7434</v>
      </c>
      <c r="J6788" t="str">
        <f xml:space="preserve"> IF(Table1[[#This Row],[discount]]&gt;4, "Yes", "No")</f>
        <v>Yes</v>
      </c>
    </row>
    <row r="6789" spans="1:10">
      <c r="A6789" t="s">
        <v>21373</v>
      </c>
      <c r="B6789">
        <v>4.2</v>
      </c>
      <c r="C6789">
        <v>579</v>
      </c>
      <c r="D6789">
        <v>899</v>
      </c>
      <c r="E6789">
        <v>35</v>
      </c>
      <c r="F6789" t="s">
        <v>16</v>
      </c>
      <c r="G6789" t="s">
        <v>479</v>
      </c>
      <c r="H6789">
        <v>9873</v>
      </c>
      <c r="I6789" t="s">
        <v>16023</v>
      </c>
      <c r="J6789" t="str">
        <f xml:space="preserve"> IF(Table1[[#This Row],[discount]]&gt;4, "Yes", "No")</f>
        <v>Yes</v>
      </c>
    </row>
    <row r="6790" spans="1:10">
      <c r="A6790" t="s">
        <v>14374</v>
      </c>
      <c r="B6790">
        <v>4.4000000000000004</v>
      </c>
      <c r="C6790">
        <v>579</v>
      </c>
      <c r="D6790">
        <v>895</v>
      </c>
      <c r="E6790">
        <v>35</v>
      </c>
      <c r="F6790" t="s">
        <v>108</v>
      </c>
      <c r="G6790" t="s">
        <v>412</v>
      </c>
      <c r="H6790">
        <v>589</v>
      </c>
      <c r="I6790" t="s">
        <v>9740</v>
      </c>
      <c r="J6790" t="str">
        <f xml:space="preserve"> IF(Table1[[#This Row],[discount]]&gt;4, "Yes", "No")</f>
        <v>Yes</v>
      </c>
    </row>
    <row r="6791" spans="1:10">
      <c r="A6791" t="s">
        <v>21883</v>
      </c>
      <c r="B6791">
        <v>4.2</v>
      </c>
      <c r="C6791">
        <v>551</v>
      </c>
      <c r="D6791">
        <v>849</v>
      </c>
      <c r="E6791">
        <v>35</v>
      </c>
      <c r="F6791" t="s">
        <v>108</v>
      </c>
      <c r="G6791" t="s">
        <v>448</v>
      </c>
      <c r="H6791">
        <v>6678</v>
      </c>
      <c r="I6791" t="s">
        <v>11536</v>
      </c>
      <c r="J6791" t="str">
        <f xml:space="preserve"> IF(Table1[[#This Row],[discount]]&gt;4, "Yes", "No")</f>
        <v>Yes</v>
      </c>
    </row>
    <row r="6792" spans="1:10">
      <c r="A6792" t="s">
        <v>19143</v>
      </c>
      <c r="B6792">
        <v>4.0999999999999996</v>
      </c>
      <c r="C6792">
        <v>551</v>
      </c>
      <c r="D6792">
        <v>849</v>
      </c>
      <c r="E6792">
        <v>35</v>
      </c>
      <c r="F6792" t="s">
        <v>108</v>
      </c>
      <c r="G6792" t="s">
        <v>448</v>
      </c>
      <c r="H6792">
        <v>3302</v>
      </c>
      <c r="I6792" t="s">
        <v>8828</v>
      </c>
      <c r="J6792" t="str">
        <f xml:space="preserve"> IF(Table1[[#This Row],[discount]]&gt;4, "Yes", "No")</f>
        <v>Yes</v>
      </c>
    </row>
    <row r="6793" spans="1:10">
      <c r="A6793" t="s">
        <v>14639</v>
      </c>
      <c r="B6793">
        <v>3.9</v>
      </c>
      <c r="C6793">
        <v>549</v>
      </c>
      <c r="D6793">
        <v>849</v>
      </c>
      <c r="E6793">
        <v>35</v>
      </c>
      <c r="F6793" t="s">
        <v>16</v>
      </c>
      <c r="G6793" t="s">
        <v>17</v>
      </c>
      <c r="H6793">
        <v>18</v>
      </c>
      <c r="I6793" t="s">
        <v>238</v>
      </c>
      <c r="J6793" t="str">
        <f xml:space="preserve"> IF(Table1[[#This Row],[discount]]&gt;4, "Yes", "No")</f>
        <v>Yes</v>
      </c>
    </row>
    <row r="6794" spans="1:10">
      <c r="A6794" t="s">
        <v>19396</v>
      </c>
      <c r="B6794">
        <v>4.2</v>
      </c>
      <c r="C6794">
        <v>538</v>
      </c>
      <c r="D6794">
        <v>830</v>
      </c>
      <c r="E6794">
        <v>35</v>
      </c>
      <c r="F6794" t="s">
        <v>10</v>
      </c>
      <c r="G6794" t="s">
        <v>399</v>
      </c>
      <c r="H6794">
        <v>131</v>
      </c>
      <c r="I6794" t="s">
        <v>19397</v>
      </c>
      <c r="J6794" t="str">
        <f xml:space="preserve"> IF(Table1[[#This Row],[discount]]&gt;4, "Yes", "No")</f>
        <v>Yes</v>
      </c>
    </row>
    <row r="6795" spans="1:10">
      <c r="A6795" t="s">
        <v>20878</v>
      </c>
      <c r="B6795">
        <v>4.3</v>
      </c>
      <c r="C6795">
        <v>499</v>
      </c>
      <c r="D6795">
        <v>769</v>
      </c>
      <c r="E6795">
        <v>35</v>
      </c>
      <c r="F6795" t="s">
        <v>108</v>
      </c>
      <c r="G6795" t="s">
        <v>577</v>
      </c>
      <c r="H6795">
        <v>1738</v>
      </c>
      <c r="I6795" t="s">
        <v>10699</v>
      </c>
      <c r="J6795" t="str">
        <f xml:space="preserve"> IF(Table1[[#This Row],[discount]]&gt;4, "Yes", "No")</f>
        <v>Yes</v>
      </c>
    </row>
    <row r="6796" spans="1:10">
      <c r="A6796" t="s">
        <v>11195</v>
      </c>
      <c r="B6796">
        <v>3.6</v>
      </c>
      <c r="C6796">
        <v>499</v>
      </c>
      <c r="D6796">
        <v>770</v>
      </c>
      <c r="E6796">
        <v>35</v>
      </c>
      <c r="F6796" t="s">
        <v>108</v>
      </c>
      <c r="G6796" t="s">
        <v>577</v>
      </c>
      <c r="H6796">
        <v>405</v>
      </c>
      <c r="I6796" t="s">
        <v>10699</v>
      </c>
      <c r="J6796" t="str">
        <f xml:space="preserve"> IF(Table1[[#This Row],[discount]]&gt;4, "Yes", "No")</f>
        <v>Yes</v>
      </c>
    </row>
    <row r="6797" spans="1:10">
      <c r="A6797" t="s">
        <v>10698</v>
      </c>
      <c r="B6797">
        <v>3.5</v>
      </c>
      <c r="C6797">
        <v>499</v>
      </c>
      <c r="D6797">
        <v>769</v>
      </c>
      <c r="E6797">
        <v>35</v>
      </c>
      <c r="F6797" t="s">
        <v>108</v>
      </c>
      <c r="G6797" t="s">
        <v>577</v>
      </c>
      <c r="H6797">
        <v>164</v>
      </c>
      <c r="I6797" t="s">
        <v>10699</v>
      </c>
      <c r="J6797" t="str">
        <f xml:space="preserve"> IF(Table1[[#This Row],[discount]]&gt;4, "Yes", "No")</f>
        <v>Yes</v>
      </c>
    </row>
    <row r="6798" spans="1:10">
      <c r="A6798" t="s">
        <v>20336</v>
      </c>
      <c r="B6798">
        <v>4.3</v>
      </c>
      <c r="C6798">
        <v>494</v>
      </c>
      <c r="D6798">
        <v>760</v>
      </c>
      <c r="E6798">
        <v>35</v>
      </c>
      <c r="F6798" t="s">
        <v>108</v>
      </c>
      <c r="G6798" t="s">
        <v>412</v>
      </c>
      <c r="H6798">
        <v>7350</v>
      </c>
      <c r="I6798" t="s">
        <v>20261</v>
      </c>
      <c r="J6798" t="str">
        <f xml:space="preserve"> IF(Table1[[#This Row],[discount]]&gt;4, "Yes", "No")</f>
        <v>Yes</v>
      </c>
    </row>
    <row r="6799" spans="1:10">
      <c r="A6799" t="s">
        <v>17018</v>
      </c>
      <c r="B6799">
        <v>4</v>
      </c>
      <c r="C6799">
        <v>490</v>
      </c>
      <c r="D6799">
        <v>760</v>
      </c>
      <c r="E6799">
        <v>35</v>
      </c>
      <c r="F6799" t="s">
        <v>108</v>
      </c>
      <c r="G6799" t="s">
        <v>412</v>
      </c>
      <c r="H6799">
        <v>145</v>
      </c>
      <c r="I6799" t="s">
        <v>17019</v>
      </c>
      <c r="J6799" t="str">
        <f xml:space="preserve"> IF(Table1[[#This Row],[discount]]&gt;4, "Yes", "No")</f>
        <v>Yes</v>
      </c>
    </row>
    <row r="6800" spans="1:10">
      <c r="A6800" t="s">
        <v>11549</v>
      </c>
      <c r="B6800">
        <v>4.5</v>
      </c>
      <c r="C6800">
        <v>485</v>
      </c>
      <c r="D6800">
        <v>750</v>
      </c>
      <c r="E6800">
        <v>35</v>
      </c>
      <c r="F6800" t="s">
        <v>108</v>
      </c>
      <c r="G6800" t="s">
        <v>577</v>
      </c>
      <c r="H6800">
        <v>5065</v>
      </c>
      <c r="I6800" t="s">
        <v>8828</v>
      </c>
      <c r="J6800" t="str">
        <f xml:space="preserve"> IF(Table1[[#This Row],[discount]]&gt;4, "Yes", "No")</f>
        <v>Yes</v>
      </c>
    </row>
    <row r="6801" spans="1:10">
      <c r="A6801" t="s">
        <v>20388</v>
      </c>
      <c r="B6801">
        <v>4.3</v>
      </c>
      <c r="C6801">
        <v>461</v>
      </c>
      <c r="D6801">
        <v>710</v>
      </c>
      <c r="E6801">
        <v>35</v>
      </c>
      <c r="F6801" t="s">
        <v>108</v>
      </c>
      <c r="G6801" t="s">
        <v>448</v>
      </c>
      <c r="H6801">
        <v>103</v>
      </c>
      <c r="I6801" t="s">
        <v>9990</v>
      </c>
      <c r="J6801" t="str">
        <f xml:space="preserve"> IF(Table1[[#This Row],[discount]]&gt;4, "Yes", "No")</f>
        <v>Yes</v>
      </c>
    </row>
    <row r="6802" spans="1:10">
      <c r="A6802" t="s">
        <v>20299</v>
      </c>
      <c r="B6802">
        <v>4.3</v>
      </c>
      <c r="C6802">
        <v>454</v>
      </c>
      <c r="D6802">
        <v>699</v>
      </c>
      <c r="E6802">
        <v>35</v>
      </c>
      <c r="F6802" t="s">
        <v>108</v>
      </c>
      <c r="G6802" t="s">
        <v>412</v>
      </c>
      <c r="H6802">
        <v>12667</v>
      </c>
      <c r="I6802" t="s">
        <v>20261</v>
      </c>
      <c r="J6802" t="str">
        <f xml:space="preserve"> IF(Table1[[#This Row],[discount]]&gt;4, "Yes", "No")</f>
        <v>Yes</v>
      </c>
    </row>
    <row r="6803" spans="1:10">
      <c r="A6803" t="s">
        <v>8474</v>
      </c>
      <c r="B6803">
        <v>4.8</v>
      </c>
      <c r="C6803">
        <v>451</v>
      </c>
      <c r="D6803">
        <v>695</v>
      </c>
      <c r="E6803">
        <v>35</v>
      </c>
      <c r="F6803" t="s">
        <v>108</v>
      </c>
      <c r="G6803" t="s">
        <v>412</v>
      </c>
      <c r="H6803">
        <v>4</v>
      </c>
      <c r="I6803" t="s">
        <v>8475</v>
      </c>
      <c r="J6803" t="str">
        <f xml:space="preserve"> IF(Table1[[#This Row],[discount]]&gt;4, "Yes", "No")</f>
        <v>Yes</v>
      </c>
    </row>
    <row r="6804" spans="1:10">
      <c r="A6804" t="s">
        <v>2615</v>
      </c>
      <c r="B6804">
        <v>0</v>
      </c>
      <c r="C6804">
        <v>450</v>
      </c>
      <c r="D6804">
        <v>699</v>
      </c>
      <c r="E6804">
        <v>35</v>
      </c>
      <c r="F6804" t="s">
        <v>16</v>
      </c>
      <c r="G6804" t="s">
        <v>180</v>
      </c>
      <c r="H6804">
        <v>0</v>
      </c>
      <c r="I6804" t="s">
        <v>2616</v>
      </c>
      <c r="J6804" t="str">
        <f xml:space="preserve"> IF(Table1[[#This Row],[discount]]&gt;4, "Yes", "No")</f>
        <v>Yes</v>
      </c>
    </row>
    <row r="6805" spans="1:10">
      <c r="A6805" t="s">
        <v>6701</v>
      </c>
      <c r="B6805">
        <v>0</v>
      </c>
      <c r="C6805">
        <v>450</v>
      </c>
      <c r="D6805">
        <v>700</v>
      </c>
      <c r="E6805">
        <v>35</v>
      </c>
      <c r="F6805" t="s">
        <v>10</v>
      </c>
      <c r="G6805" t="s">
        <v>399</v>
      </c>
      <c r="H6805">
        <v>0</v>
      </c>
      <c r="I6805" t="s">
        <v>6702</v>
      </c>
      <c r="J6805" t="str">
        <f xml:space="preserve"> IF(Table1[[#This Row],[discount]]&gt;4, "Yes", "No")</f>
        <v>Yes</v>
      </c>
    </row>
    <row r="6806" spans="1:10">
      <c r="A6806" t="s">
        <v>16212</v>
      </c>
      <c r="B6806">
        <v>4</v>
      </c>
      <c r="C6806">
        <v>449</v>
      </c>
      <c r="D6806">
        <v>699</v>
      </c>
      <c r="E6806">
        <v>35</v>
      </c>
      <c r="F6806" t="s">
        <v>16</v>
      </c>
      <c r="G6806" t="s">
        <v>180</v>
      </c>
      <c r="H6806">
        <v>157295</v>
      </c>
      <c r="I6806" t="s">
        <v>10130</v>
      </c>
      <c r="J6806" t="str">
        <f xml:space="preserve"> IF(Table1[[#This Row],[discount]]&gt;4, "Yes", "No")</f>
        <v>Yes</v>
      </c>
    </row>
    <row r="6807" spans="1:10">
      <c r="A6807" t="s">
        <v>7270</v>
      </c>
      <c r="B6807">
        <v>0</v>
      </c>
      <c r="C6807">
        <v>449</v>
      </c>
      <c r="D6807">
        <v>699</v>
      </c>
      <c r="E6807">
        <v>35</v>
      </c>
      <c r="F6807" t="s">
        <v>10</v>
      </c>
      <c r="G6807" t="s">
        <v>20</v>
      </c>
      <c r="H6807">
        <v>0</v>
      </c>
      <c r="I6807" t="s">
        <v>106</v>
      </c>
      <c r="J6807" t="str">
        <f xml:space="preserve"> IF(Table1[[#This Row],[discount]]&gt;4, "Yes", "No")</f>
        <v>Yes</v>
      </c>
    </row>
    <row r="6808" spans="1:10">
      <c r="A6808" t="s">
        <v>7339</v>
      </c>
      <c r="B6808">
        <v>0</v>
      </c>
      <c r="C6808">
        <v>449</v>
      </c>
      <c r="D6808">
        <v>699</v>
      </c>
      <c r="E6808">
        <v>35</v>
      </c>
      <c r="F6808" t="s">
        <v>10</v>
      </c>
      <c r="G6808" t="s">
        <v>20</v>
      </c>
      <c r="H6808">
        <v>0</v>
      </c>
      <c r="I6808" t="s">
        <v>106</v>
      </c>
      <c r="J6808" t="str">
        <f xml:space="preserve"> IF(Table1[[#This Row],[discount]]&gt;4, "Yes", "No")</f>
        <v>Yes</v>
      </c>
    </row>
    <row r="6809" spans="1:10">
      <c r="A6809" t="s">
        <v>18881</v>
      </c>
      <c r="B6809">
        <v>4.0999999999999996</v>
      </c>
      <c r="C6809">
        <v>442</v>
      </c>
      <c r="D6809">
        <v>680</v>
      </c>
      <c r="E6809">
        <v>35</v>
      </c>
      <c r="F6809" t="s">
        <v>108</v>
      </c>
      <c r="G6809" t="s">
        <v>577</v>
      </c>
      <c r="H6809">
        <v>1009</v>
      </c>
      <c r="I6809" t="s">
        <v>3608</v>
      </c>
      <c r="J6809" t="str">
        <f xml:space="preserve"> IF(Table1[[#This Row],[discount]]&gt;4, "Yes", "No")</f>
        <v>Yes</v>
      </c>
    </row>
    <row r="6810" spans="1:10">
      <c r="A6810" t="s">
        <v>20485</v>
      </c>
      <c r="B6810">
        <v>4.3</v>
      </c>
      <c r="C6810">
        <v>425</v>
      </c>
      <c r="D6810">
        <v>660</v>
      </c>
      <c r="E6810">
        <v>35</v>
      </c>
      <c r="F6810" t="s">
        <v>108</v>
      </c>
      <c r="G6810" t="s">
        <v>448</v>
      </c>
      <c r="H6810">
        <v>1902</v>
      </c>
      <c r="I6810" t="s">
        <v>11434</v>
      </c>
      <c r="J6810" t="str">
        <f xml:space="preserve"> IF(Table1[[#This Row],[discount]]&gt;4, "Yes", "No")</f>
        <v>Yes</v>
      </c>
    </row>
    <row r="6811" spans="1:10">
      <c r="A6811" t="s">
        <v>20748</v>
      </c>
      <c r="B6811">
        <v>4.3</v>
      </c>
      <c r="C6811">
        <v>419</v>
      </c>
      <c r="D6811">
        <v>650</v>
      </c>
      <c r="E6811">
        <v>35</v>
      </c>
      <c r="F6811" t="s">
        <v>108</v>
      </c>
      <c r="G6811" t="s">
        <v>577</v>
      </c>
      <c r="H6811">
        <v>261</v>
      </c>
      <c r="I6811" t="s">
        <v>20749</v>
      </c>
      <c r="J6811" t="str">
        <f xml:space="preserve"> IF(Table1[[#This Row],[discount]]&gt;4, "Yes", "No")</f>
        <v>Yes</v>
      </c>
    </row>
    <row r="6812" spans="1:10">
      <c r="A6812" t="s">
        <v>22493</v>
      </c>
      <c r="B6812">
        <v>4.2</v>
      </c>
      <c r="C6812">
        <v>403</v>
      </c>
      <c r="D6812">
        <v>625</v>
      </c>
      <c r="E6812">
        <v>35</v>
      </c>
      <c r="F6812" t="s">
        <v>108</v>
      </c>
      <c r="G6812" t="s">
        <v>577</v>
      </c>
      <c r="H6812">
        <v>5845</v>
      </c>
      <c r="I6812" t="s">
        <v>8640</v>
      </c>
      <c r="J6812" t="str">
        <f xml:space="preserve"> IF(Table1[[#This Row],[discount]]&gt;4, "Yes", "No")</f>
        <v>Yes</v>
      </c>
    </row>
    <row r="6813" spans="1:10">
      <c r="A6813" t="s">
        <v>11468</v>
      </c>
      <c r="B6813">
        <v>4.5</v>
      </c>
      <c r="C6813">
        <v>390</v>
      </c>
      <c r="D6813">
        <v>600</v>
      </c>
      <c r="E6813">
        <v>35</v>
      </c>
      <c r="F6813" t="s">
        <v>108</v>
      </c>
      <c r="G6813" t="s">
        <v>412</v>
      </c>
      <c r="H6813">
        <v>17420</v>
      </c>
      <c r="I6813" t="s">
        <v>11469</v>
      </c>
      <c r="J6813" t="str">
        <f xml:space="preserve"> IF(Table1[[#This Row],[discount]]&gt;4, "Yes", "No")</f>
        <v>Yes</v>
      </c>
    </row>
    <row r="6814" spans="1:10">
      <c r="A6814" t="s">
        <v>18711</v>
      </c>
      <c r="B6814">
        <v>4.0999999999999996</v>
      </c>
      <c r="C6814">
        <v>389</v>
      </c>
      <c r="D6814">
        <v>599</v>
      </c>
      <c r="E6814">
        <v>35</v>
      </c>
      <c r="F6814" t="s">
        <v>108</v>
      </c>
      <c r="G6814" t="s">
        <v>577</v>
      </c>
      <c r="H6814">
        <v>487</v>
      </c>
      <c r="I6814" t="s">
        <v>14236</v>
      </c>
      <c r="J6814" t="str">
        <f xml:space="preserve"> IF(Table1[[#This Row],[discount]]&gt;4, "Yes", "No")</f>
        <v>Yes</v>
      </c>
    </row>
    <row r="6815" spans="1:10">
      <c r="A6815" t="s">
        <v>20738</v>
      </c>
      <c r="B6815">
        <v>4.3</v>
      </c>
      <c r="C6815">
        <v>389</v>
      </c>
      <c r="D6815">
        <v>599</v>
      </c>
      <c r="E6815">
        <v>35</v>
      </c>
      <c r="F6815" t="s">
        <v>108</v>
      </c>
      <c r="G6815" t="s">
        <v>577</v>
      </c>
      <c r="H6815">
        <v>124</v>
      </c>
      <c r="I6815" t="s">
        <v>14236</v>
      </c>
      <c r="J6815" t="str">
        <f xml:space="preserve"> IF(Table1[[#This Row],[discount]]&gt;4, "Yes", "No")</f>
        <v>Yes</v>
      </c>
    </row>
    <row r="6816" spans="1:10">
      <c r="A6816" t="s">
        <v>11857</v>
      </c>
      <c r="B6816">
        <v>3.7</v>
      </c>
      <c r="C6816">
        <v>389</v>
      </c>
      <c r="D6816">
        <v>599</v>
      </c>
      <c r="E6816">
        <v>35</v>
      </c>
      <c r="F6816" t="s">
        <v>10</v>
      </c>
      <c r="G6816" t="s">
        <v>11</v>
      </c>
      <c r="H6816">
        <v>6</v>
      </c>
      <c r="I6816" t="s">
        <v>11858</v>
      </c>
      <c r="J6816" t="str">
        <f xml:space="preserve"> IF(Table1[[#This Row],[discount]]&gt;4, "Yes", "No")</f>
        <v>Yes</v>
      </c>
    </row>
    <row r="6817" spans="1:10">
      <c r="A6817" t="s">
        <v>21794</v>
      </c>
      <c r="B6817">
        <v>4.2</v>
      </c>
      <c r="C6817">
        <v>389</v>
      </c>
      <c r="D6817">
        <v>599</v>
      </c>
      <c r="E6817">
        <v>35</v>
      </c>
      <c r="F6817" t="s">
        <v>108</v>
      </c>
      <c r="G6817" t="s">
        <v>448</v>
      </c>
      <c r="H6817">
        <v>6</v>
      </c>
      <c r="I6817" t="s">
        <v>12900</v>
      </c>
      <c r="J6817" t="str">
        <f xml:space="preserve"> IF(Table1[[#This Row],[discount]]&gt;4, "Yes", "No")</f>
        <v>Yes</v>
      </c>
    </row>
    <row r="6818" spans="1:10">
      <c r="A6818" t="s">
        <v>20860</v>
      </c>
      <c r="B6818">
        <v>4.3</v>
      </c>
      <c r="C6818">
        <v>386</v>
      </c>
      <c r="D6818">
        <v>597</v>
      </c>
      <c r="E6818">
        <v>35</v>
      </c>
      <c r="F6818" t="s">
        <v>108</v>
      </c>
      <c r="G6818" t="s">
        <v>577</v>
      </c>
      <c r="H6818">
        <v>53</v>
      </c>
      <c r="I6818" t="s">
        <v>3608</v>
      </c>
      <c r="J6818" t="str">
        <f xml:space="preserve"> IF(Table1[[#This Row],[discount]]&gt;4, "Yes", "No")</f>
        <v>Yes</v>
      </c>
    </row>
    <row r="6819" spans="1:10">
      <c r="A6819" t="s">
        <v>18728</v>
      </c>
      <c r="B6819">
        <v>4.0999999999999996</v>
      </c>
      <c r="C6819">
        <v>383</v>
      </c>
      <c r="D6819">
        <v>590</v>
      </c>
      <c r="E6819">
        <v>35</v>
      </c>
      <c r="F6819" t="s">
        <v>108</v>
      </c>
      <c r="G6819" t="s">
        <v>577</v>
      </c>
      <c r="H6819">
        <v>14</v>
      </c>
      <c r="I6819" t="s">
        <v>2950</v>
      </c>
      <c r="J6819" t="str">
        <f xml:space="preserve"> IF(Table1[[#This Row],[discount]]&gt;4, "Yes", "No")</f>
        <v>Yes</v>
      </c>
    </row>
    <row r="6820" spans="1:10">
      <c r="A6820" t="s">
        <v>11545</v>
      </c>
      <c r="B6820">
        <v>4.5</v>
      </c>
      <c r="C6820">
        <v>380</v>
      </c>
      <c r="D6820">
        <v>585</v>
      </c>
      <c r="E6820">
        <v>35</v>
      </c>
      <c r="F6820" t="s">
        <v>108</v>
      </c>
      <c r="G6820" t="s">
        <v>577</v>
      </c>
      <c r="H6820">
        <v>15706</v>
      </c>
      <c r="I6820" t="s">
        <v>9389</v>
      </c>
      <c r="J6820" t="str">
        <f xml:space="preserve"> IF(Table1[[#This Row],[discount]]&gt;4, "Yes", "No")</f>
        <v>Yes</v>
      </c>
    </row>
    <row r="6821" spans="1:10">
      <c r="A6821" t="s">
        <v>22523</v>
      </c>
      <c r="B6821">
        <v>4.2</v>
      </c>
      <c r="C6821">
        <v>377</v>
      </c>
      <c r="D6821">
        <v>580</v>
      </c>
      <c r="E6821">
        <v>35</v>
      </c>
      <c r="F6821" t="s">
        <v>108</v>
      </c>
      <c r="G6821" t="s">
        <v>577</v>
      </c>
      <c r="H6821">
        <v>1465</v>
      </c>
      <c r="I6821" t="s">
        <v>3602</v>
      </c>
      <c r="J6821" t="str">
        <f xml:space="preserve"> IF(Table1[[#This Row],[discount]]&gt;4, "Yes", "No")</f>
        <v>Yes</v>
      </c>
    </row>
    <row r="6822" spans="1:10">
      <c r="A6822" t="s">
        <v>14251</v>
      </c>
      <c r="B6822">
        <v>4.4000000000000004</v>
      </c>
      <c r="C6822">
        <v>377</v>
      </c>
      <c r="D6822">
        <v>580</v>
      </c>
      <c r="E6822">
        <v>35</v>
      </c>
      <c r="F6822" t="s">
        <v>108</v>
      </c>
      <c r="G6822" t="s">
        <v>577</v>
      </c>
      <c r="H6822">
        <v>82</v>
      </c>
      <c r="I6822" t="s">
        <v>14252</v>
      </c>
      <c r="J6822" t="str">
        <f xml:space="preserve"> IF(Table1[[#This Row],[discount]]&gt;4, "Yes", "No")</f>
        <v>Yes</v>
      </c>
    </row>
    <row r="6823" spans="1:10">
      <c r="A6823" t="s">
        <v>11468</v>
      </c>
      <c r="B6823">
        <v>4.5</v>
      </c>
      <c r="C6823">
        <v>370</v>
      </c>
      <c r="D6823">
        <v>570</v>
      </c>
      <c r="E6823">
        <v>35</v>
      </c>
      <c r="F6823" t="s">
        <v>108</v>
      </c>
      <c r="G6823" t="s">
        <v>412</v>
      </c>
      <c r="H6823">
        <v>17420</v>
      </c>
      <c r="I6823" t="s">
        <v>11469</v>
      </c>
      <c r="J6823" t="str">
        <f xml:space="preserve"> IF(Table1[[#This Row],[discount]]&gt;4, "Yes", "No")</f>
        <v>Yes</v>
      </c>
    </row>
    <row r="6824" spans="1:10">
      <c r="A6824" t="s">
        <v>13903</v>
      </c>
      <c r="B6824">
        <v>4.4000000000000004</v>
      </c>
      <c r="C6824">
        <v>369</v>
      </c>
      <c r="D6824">
        <v>570</v>
      </c>
      <c r="E6824">
        <v>35</v>
      </c>
      <c r="F6824" t="s">
        <v>10</v>
      </c>
      <c r="G6824" t="s">
        <v>20</v>
      </c>
      <c r="H6824">
        <v>50</v>
      </c>
      <c r="I6824" t="s">
        <v>13904</v>
      </c>
      <c r="J6824" t="str">
        <f xml:space="preserve"> IF(Table1[[#This Row],[discount]]&gt;4, "Yes", "No")</f>
        <v>Yes</v>
      </c>
    </row>
    <row r="6825" spans="1:10">
      <c r="A6825" t="s">
        <v>18788</v>
      </c>
      <c r="B6825">
        <v>4.0999999999999996</v>
      </c>
      <c r="C6825">
        <v>363</v>
      </c>
      <c r="D6825">
        <v>560</v>
      </c>
      <c r="E6825">
        <v>35</v>
      </c>
      <c r="F6825" t="s">
        <v>108</v>
      </c>
      <c r="G6825" t="s">
        <v>577</v>
      </c>
      <c r="H6825">
        <v>208</v>
      </c>
      <c r="I6825" t="s">
        <v>2829</v>
      </c>
      <c r="J6825" t="str">
        <f xml:space="preserve"> IF(Table1[[#This Row],[discount]]&gt;4, "Yes", "No")</f>
        <v>Yes</v>
      </c>
    </row>
    <row r="6826" spans="1:10">
      <c r="A6826" t="s">
        <v>8856</v>
      </c>
      <c r="B6826">
        <v>4.2</v>
      </c>
      <c r="C6826">
        <v>354</v>
      </c>
      <c r="D6826">
        <v>545</v>
      </c>
      <c r="E6826">
        <v>35</v>
      </c>
      <c r="F6826" t="s">
        <v>108</v>
      </c>
      <c r="G6826" t="s">
        <v>577</v>
      </c>
      <c r="H6826">
        <v>13522</v>
      </c>
      <c r="I6826" t="s">
        <v>8857</v>
      </c>
      <c r="J6826" t="str">
        <f xml:space="preserve"> IF(Table1[[#This Row],[discount]]&gt;4, "Yes", "No")</f>
        <v>Yes</v>
      </c>
    </row>
    <row r="6827" spans="1:10">
      <c r="A6827" t="s">
        <v>7997</v>
      </c>
      <c r="B6827">
        <v>3.7</v>
      </c>
      <c r="C6827">
        <v>349</v>
      </c>
      <c r="D6827">
        <v>543</v>
      </c>
      <c r="E6827">
        <v>35</v>
      </c>
      <c r="F6827" t="s">
        <v>10</v>
      </c>
      <c r="G6827" t="s">
        <v>20</v>
      </c>
      <c r="H6827">
        <v>3</v>
      </c>
      <c r="I6827" t="s">
        <v>1458</v>
      </c>
      <c r="J6827" t="str">
        <f xml:space="preserve"> IF(Table1[[#This Row],[discount]]&gt;4, "Yes", "No")</f>
        <v>Yes</v>
      </c>
    </row>
    <row r="6828" spans="1:10">
      <c r="A6828" t="s">
        <v>14362</v>
      </c>
      <c r="B6828">
        <v>4.4000000000000004</v>
      </c>
      <c r="C6828">
        <v>347</v>
      </c>
      <c r="D6828">
        <v>535</v>
      </c>
      <c r="E6828">
        <v>35</v>
      </c>
      <c r="F6828" t="s">
        <v>108</v>
      </c>
      <c r="G6828" t="s">
        <v>412</v>
      </c>
      <c r="H6828">
        <v>65431</v>
      </c>
      <c r="I6828" t="s">
        <v>6005</v>
      </c>
      <c r="J6828" t="str">
        <f xml:space="preserve"> IF(Table1[[#This Row],[discount]]&gt;4, "Yes", "No")</f>
        <v>Yes</v>
      </c>
    </row>
    <row r="6829" spans="1:10">
      <c r="A6829" t="s">
        <v>11346</v>
      </c>
      <c r="B6829">
        <v>4.5</v>
      </c>
      <c r="C6829">
        <v>343</v>
      </c>
      <c r="D6829">
        <v>529</v>
      </c>
      <c r="E6829">
        <v>35</v>
      </c>
      <c r="F6829" t="s">
        <v>108</v>
      </c>
      <c r="G6829" t="s">
        <v>412</v>
      </c>
      <c r="H6829">
        <v>5227</v>
      </c>
      <c r="I6829" t="s">
        <v>11347</v>
      </c>
      <c r="J6829" t="str">
        <f xml:space="preserve"> IF(Table1[[#This Row],[discount]]&gt;4, "Yes", "No")</f>
        <v>Yes</v>
      </c>
    </row>
    <row r="6830" spans="1:10">
      <c r="A6830" t="s">
        <v>20829</v>
      </c>
      <c r="B6830">
        <v>4.3</v>
      </c>
      <c r="C6830">
        <v>325</v>
      </c>
      <c r="D6830">
        <v>500</v>
      </c>
      <c r="E6830">
        <v>35</v>
      </c>
      <c r="F6830" t="s">
        <v>108</v>
      </c>
      <c r="G6830" t="s">
        <v>577</v>
      </c>
      <c r="H6830">
        <v>131</v>
      </c>
      <c r="I6830" t="s">
        <v>20830</v>
      </c>
      <c r="J6830" t="str">
        <f xml:space="preserve"> IF(Table1[[#This Row],[discount]]&gt;4, "Yes", "No")</f>
        <v>Yes</v>
      </c>
    </row>
    <row r="6831" spans="1:10">
      <c r="A6831" t="s">
        <v>14127</v>
      </c>
      <c r="B6831">
        <v>4.4000000000000004</v>
      </c>
      <c r="C6831">
        <v>324</v>
      </c>
      <c r="D6831">
        <v>499</v>
      </c>
      <c r="E6831">
        <v>35</v>
      </c>
      <c r="F6831" t="s">
        <v>108</v>
      </c>
      <c r="G6831" t="s">
        <v>577</v>
      </c>
      <c r="H6831">
        <v>45764</v>
      </c>
      <c r="I6831" t="s">
        <v>14128</v>
      </c>
      <c r="J6831" t="str">
        <f xml:space="preserve"> IF(Table1[[#This Row],[discount]]&gt;4, "Yes", "No")</f>
        <v>Yes</v>
      </c>
    </row>
    <row r="6832" spans="1:10">
      <c r="A6832" t="s">
        <v>20599</v>
      </c>
      <c r="B6832">
        <v>4.3</v>
      </c>
      <c r="C6832">
        <v>324</v>
      </c>
      <c r="D6832">
        <v>499</v>
      </c>
      <c r="E6832">
        <v>35</v>
      </c>
      <c r="F6832" t="s">
        <v>108</v>
      </c>
      <c r="G6832" t="s">
        <v>577</v>
      </c>
      <c r="H6832">
        <v>15151</v>
      </c>
      <c r="I6832" t="s">
        <v>14128</v>
      </c>
      <c r="J6832" t="str">
        <f xml:space="preserve"> IF(Table1[[#This Row],[discount]]&gt;4, "Yes", "No")</f>
        <v>Yes</v>
      </c>
    </row>
    <row r="6833" spans="1:10">
      <c r="A6833" t="s">
        <v>11349</v>
      </c>
      <c r="B6833">
        <v>4.5</v>
      </c>
      <c r="C6833">
        <v>324</v>
      </c>
      <c r="D6833">
        <v>499</v>
      </c>
      <c r="E6833">
        <v>35</v>
      </c>
      <c r="F6833" t="s">
        <v>108</v>
      </c>
      <c r="G6833" t="s">
        <v>412</v>
      </c>
      <c r="H6833">
        <v>1701</v>
      </c>
      <c r="I6833" t="s">
        <v>11347</v>
      </c>
      <c r="J6833" t="str">
        <f xml:space="preserve"> IF(Table1[[#This Row],[discount]]&gt;4, "Yes", "No")</f>
        <v>Yes</v>
      </c>
    </row>
    <row r="6834" spans="1:10">
      <c r="A6834" t="s">
        <v>14235</v>
      </c>
      <c r="B6834">
        <v>4.4000000000000004</v>
      </c>
      <c r="C6834">
        <v>324</v>
      </c>
      <c r="D6834">
        <v>499</v>
      </c>
      <c r="E6834">
        <v>35</v>
      </c>
      <c r="F6834" t="s">
        <v>108</v>
      </c>
      <c r="G6834" t="s">
        <v>577</v>
      </c>
      <c r="H6834">
        <v>847</v>
      </c>
      <c r="I6834" t="s">
        <v>14236</v>
      </c>
      <c r="J6834" t="str">
        <f xml:space="preserve"> IF(Table1[[#This Row],[discount]]&gt;4, "Yes", "No")</f>
        <v>Yes</v>
      </c>
    </row>
    <row r="6835" spans="1:10">
      <c r="A6835" t="s">
        <v>22376</v>
      </c>
      <c r="B6835">
        <v>4.2</v>
      </c>
      <c r="C6835">
        <v>324</v>
      </c>
      <c r="D6835">
        <v>499</v>
      </c>
      <c r="E6835">
        <v>35</v>
      </c>
      <c r="F6835" t="s">
        <v>108</v>
      </c>
      <c r="G6835" t="s">
        <v>577</v>
      </c>
      <c r="H6835">
        <v>440</v>
      </c>
      <c r="I6835" t="s">
        <v>14139</v>
      </c>
      <c r="J6835" t="str">
        <f xml:space="preserve"> IF(Table1[[#This Row],[discount]]&gt;4, "Yes", "No")</f>
        <v>Yes</v>
      </c>
    </row>
    <row r="6836" spans="1:10">
      <c r="A6836" t="s">
        <v>17184</v>
      </c>
      <c r="B6836">
        <v>4</v>
      </c>
      <c r="C6836">
        <v>324</v>
      </c>
      <c r="D6836">
        <v>499</v>
      </c>
      <c r="E6836">
        <v>35</v>
      </c>
      <c r="F6836" t="s">
        <v>108</v>
      </c>
      <c r="G6836" t="s">
        <v>448</v>
      </c>
      <c r="H6836">
        <v>108</v>
      </c>
      <c r="I6836" t="s">
        <v>8129</v>
      </c>
      <c r="J6836" t="str">
        <f xml:space="preserve"> IF(Table1[[#This Row],[discount]]&gt;4, "Yes", "No")</f>
        <v>Yes</v>
      </c>
    </row>
    <row r="6837" spans="1:10">
      <c r="A6837" t="s">
        <v>18799</v>
      </c>
      <c r="B6837">
        <v>4.0999999999999996</v>
      </c>
      <c r="C6837">
        <v>323</v>
      </c>
      <c r="D6837">
        <v>499</v>
      </c>
      <c r="E6837">
        <v>35</v>
      </c>
      <c r="F6837" t="s">
        <v>108</v>
      </c>
      <c r="G6837" t="s">
        <v>577</v>
      </c>
      <c r="H6837">
        <v>30</v>
      </c>
      <c r="I6837" t="s">
        <v>18800</v>
      </c>
      <c r="J6837" t="str">
        <f xml:space="preserve"> IF(Table1[[#This Row],[discount]]&gt;4, "Yes", "No")</f>
        <v>Yes</v>
      </c>
    </row>
    <row r="6838" spans="1:10">
      <c r="A6838" t="s">
        <v>10195</v>
      </c>
      <c r="B6838">
        <v>4.5999999999999996</v>
      </c>
      <c r="C6838">
        <v>322</v>
      </c>
      <c r="D6838">
        <v>499</v>
      </c>
      <c r="E6838">
        <v>35</v>
      </c>
      <c r="F6838" t="s">
        <v>108</v>
      </c>
      <c r="G6838" t="s">
        <v>448</v>
      </c>
      <c r="H6838">
        <v>18</v>
      </c>
      <c r="I6838" t="s">
        <v>3235</v>
      </c>
      <c r="J6838" t="str">
        <f xml:space="preserve"> IF(Table1[[#This Row],[discount]]&gt;4, "Yes", "No")</f>
        <v>Yes</v>
      </c>
    </row>
    <row r="6839" spans="1:10">
      <c r="A6839" t="s">
        <v>9060</v>
      </c>
      <c r="B6839">
        <v>4.7</v>
      </c>
      <c r="C6839">
        <v>321</v>
      </c>
      <c r="D6839">
        <v>495</v>
      </c>
      <c r="E6839">
        <v>35</v>
      </c>
      <c r="F6839" t="s">
        <v>108</v>
      </c>
      <c r="G6839" t="s">
        <v>412</v>
      </c>
      <c r="H6839">
        <v>7</v>
      </c>
      <c r="I6839" t="s">
        <v>8475</v>
      </c>
      <c r="J6839" t="str">
        <f xml:space="preserve"> IF(Table1[[#This Row],[discount]]&gt;4, "Yes", "No")</f>
        <v>Yes</v>
      </c>
    </row>
    <row r="6840" spans="1:10">
      <c r="A6840" t="s">
        <v>18870</v>
      </c>
      <c r="B6840">
        <v>4.0999999999999996</v>
      </c>
      <c r="C6840">
        <v>320</v>
      </c>
      <c r="D6840">
        <v>499</v>
      </c>
      <c r="E6840">
        <v>35</v>
      </c>
      <c r="F6840" t="s">
        <v>108</v>
      </c>
      <c r="G6840" t="s">
        <v>577</v>
      </c>
      <c r="H6840">
        <v>6292</v>
      </c>
      <c r="I6840" t="s">
        <v>14160</v>
      </c>
      <c r="J6840" t="str">
        <f xml:space="preserve"> IF(Table1[[#This Row],[discount]]&gt;4, "Yes", "No")</f>
        <v>Yes</v>
      </c>
    </row>
    <row r="6841" spans="1:10">
      <c r="A6841" t="s">
        <v>18445</v>
      </c>
      <c r="B6841">
        <v>4.0999999999999996</v>
      </c>
      <c r="C6841">
        <v>320</v>
      </c>
      <c r="D6841">
        <v>499</v>
      </c>
      <c r="E6841">
        <v>35</v>
      </c>
      <c r="F6841" t="s">
        <v>108</v>
      </c>
      <c r="G6841" t="s">
        <v>412</v>
      </c>
      <c r="H6841">
        <v>5206</v>
      </c>
      <c r="I6841" t="s">
        <v>14728</v>
      </c>
      <c r="J6841" t="str">
        <f xml:space="preserve"> IF(Table1[[#This Row],[discount]]&gt;4, "Yes", "No")</f>
        <v>Yes</v>
      </c>
    </row>
    <row r="6842" spans="1:10">
      <c r="A6842" t="s">
        <v>21850</v>
      </c>
      <c r="B6842">
        <v>4.2</v>
      </c>
      <c r="C6842">
        <v>320</v>
      </c>
      <c r="D6842">
        <v>499</v>
      </c>
      <c r="E6842">
        <v>35</v>
      </c>
      <c r="F6842" t="s">
        <v>108</v>
      </c>
      <c r="G6842" t="s">
        <v>448</v>
      </c>
      <c r="H6842">
        <v>114</v>
      </c>
      <c r="I6842" t="s">
        <v>457</v>
      </c>
      <c r="J6842" t="str">
        <f xml:space="preserve"> IF(Table1[[#This Row],[discount]]&gt;4, "Yes", "No")</f>
        <v>Yes</v>
      </c>
    </row>
    <row r="6843" spans="1:10">
      <c r="A6843" t="s">
        <v>20739</v>
      </c>
      <c r="B6843">
        <v>4.3</v>
      </c>
      <c r="C6843">
        <v>320</v>
      </c>
      <c r="D6843">
        <v>499</v>
      </c>
      <c r="E6843">
        <v>35</v>
      </c>
      <c r="F6843" t="s">
        <v>108</v>
      </c>
      <c r="G6843" t="s">
        <v>577</v>
      </c>
      <c r="H6843">
        <v>84</v>
      </c>
      <c r="I6843" t="s">
        <v>2121</v>
      </c>
      <c r="J6843" t="str">
        <f xml:space="preserve"> IF(Table1[[#This Row],[discount]]&gt;4, "Yes", "No")</f>
        <v>Yes</v>
      </c>
    </row>
    <row r="6844" spans="1:10">
      <c r="A6844" t="s">
        <v>18789</v>
      </c>
      <c r="B6844">
        <v>4.0999999999999996</v>
      </c>
      <c r="C6844">
        <v>320</v>
      </c>
      <c r="D6844">
        <v>499</v>
      </c>
      <c r="E6844">
        <v>35</v>
      </c>
      <c r="F6844" t="s">
        <v>108</v>
      </c>
      <c r="G6844" t="s">
        <v>577</v>
      </c>
      <c r="H6844">
        <v>56</v>
      </c>
      <c r="I6844" t="s">
        <v>2121</v>
      </c>
      <c r="J6844" t="str">
        <f xml:space="preserve"> IF(Table1[[#This Row],[discount]]&gt;4, "Yes", "No")</f>
        <v>Yes</v>
      </c>
    </row>
    <row r="6845" spans="1:10">
      <c r="A6845" t="s">
        <v>20556</v>
      </c>
      <c r="B6845">
        <v>4.3</v>
      </c>
      <c r="C6845">
        <v>312</v>
      </c>
      <c r="D6845">
        <v>480</v>
      </c>
      <c r="E6845">
        <v>35</v>
      </c>
      <c r="F6845" t="s">
        <v>108</v>
      </c>
      <c r="G6845" t="s">
        <v>577</v>
      </c>
      <c r="H6845">
        <v>40474</v>
      </c>
      <c r="I6845" t="s">
        <v>3608</v>
      </c>
      <c r="J6845" t="str">
        <f xml:space="preserve"> IF(Table1[[#This Row],[discount]]&gt;4, "Yes", "No")</f>
        <v>Yes</v>
      </c>
    </row>
    <row r="6846" spans="1:10">
      <c r="A6846" t="s">
        <v>11348</v>
      </c>
      <c r="B6846">
        <v>4.5</v>
      </c>
      <c r="C6846">
        <v>311</v>
      </c>
      <c r="D6846">
        <v>479</v>
      </c>
      <c r="E6846">
        <v>35</v>
      </c>
      <c r="F6846" t="s">
        <v>108</v>
      </c>
      <c r="G6846" t="s">
        <v>412</v>
      </c>
      <c r="H6846">
        <v>4067</v>
      </c>
      <c r="I6846" t="s">
        <v>11347</v>
      </c>
      <c r="J6846" t="str">
        <f xml:space="preserve"> IF(Table1[[#This Row],[discount]]&gt;4, "Yes", "No")</f>
        <v>Yes</v>
      </c>
    </row>
    <row r="6847" spans="1:10">
      <c r="A6847" t="s">
        <v>22305</v>
      </c>
      <c r="B6847">
        <v>4.2</v>
      </c>
      <c r="C6847">
        <v>292</v>
      </c>
      <c r="D6847">
        <v>450</v>
      </c>
      <c r="E6847">
        <v>35</v>
      </c>
      <c r="F6847" t="s">
        <v>108</v>
      </c>
      <c r="G6847" t="s">
        <v>577</v>
      </c>
      <c r="H6847">
        <v>430</v>
      </c>
      <c r="I6847" t="s">
        <v>3608</v>
      </c>
      <c r="J6847" t="str">
        <f xml:space="preserve"> IF(Table1[[#This Row],[discount]]&gt;4, "Yes", "No")</f>
        <v>Yes</v>
      </c>
    </row>
    <row r="6848" spans="1:10">
      <c r="A6848" t="s">
        <v>20790</v>
      </c>
      <c r="B6848">
        <v>4.3</v>
      </c>
      <c r="C6848">
        <v>282</v>
      </c>
      <c r="D6848">
        <v>435</v>
      </c>
      <c r="E6848">
        <v>35</v>
      </c>
      <c r="F6848" t="s">
        <v>108</v>
      </c>
      <c r="G6848" t="s">
        <v>577</v>
      </c>
      <c r="H6848">
        <v>27837</v>
      </c>
      <c r="I6848" t="s">
        <v>3608</v>
      </c>
      <c r="J6848" t="str">
        <f xml:space="preserve"> IF(Table1[[#This Row],[discount]]&gt;4, "Yes", "No")</f>
        <v>Yes</v>
      </c>
    </row>
    <row r="6849" spans="1:10">
      <c r="A6849" t="s">
        <v>22270</v>
      </c>
      <c r="B6849">
        <v>4.2</v>
      </c>
      <c r="C6849">
        <v>279</v>
      </c>
      <c r="D6849">
        <v>430</v>
      </c>
      <c r="E6849">
        <v>35</v>
      </c>
      <c r="F6849" t="s">
        <v>108</v>
      </c>
      <c r="G6849" t="s">
        <v>577</v>
      </c>
      <c r="H6849">
        <v>29152</v>
      </c>
      <c r="I6849" t="s">
        <v>14128</v>
      </c>
      <c r="J6849" t="str">
        <f xml:space="preserve"> IF(Table1[[#This Row],[discount]]&gt;4, "Yes", "No")</f>
        <v>Yes</v>
      </c>
    </row>
    <row r="6850" spans="1:10">
      <c r="A6850" t="s">
        <v>14238</v>
      </c>
      <c r="B6850">
        <v>4.4000000000000004</v>
      </c>
      <c r="C6850">
        <v>278</v>
      </c>
      <c r="D6850">
        <v>429</v>
      </c>
      <c r="E6850">
        <v>35</v>
      </c>
      <c r="F6850" t="s">
        <v>108</v>
      </c>
      <c r="G6850" t="s">
        <v>577</v>
      </c>
      <c r="H6850">
        <v>2105</v>
      </c>
      <c r="I6850" t="s">
        <v>14153</v>
      </c>
      <c r="J6850" t="str">
        <f xml:space="preserve"> IF(Table1[[#This Row],[discount]]&gt;4, "Yes", "No")</f>
        <v>Yes</v>
      </c>
    </row>
    <row r="6851" spans="1:10">
      <c r="A6851" t="s">
        <v>22397</v>
      </c>
      <c r="B6851">
        <v>4.2</v>
      </c>
      <c r="C6851">
        <v>276</v>
      </c>
      <c r="D6851">
        <v>425</v>
      </c>
      <c r="E6851">
        <v>35</v>
      </c>
      <c r="F6851" t="s">
        <v>108</v>
      </c>
      <c r="G6851" t="s">
        <v>577</v>
      </c>
      <c r="H6851">
        <v>195</v>
      </c>
      <c r="I6851" t="s">
        <v>3608</v>
      </c>
      <c r="J6851" t="str">
        <f xml:space="preserve"> IF(Table1[[#This Row],[discount]]&gt;4, "Yes", "No")</f>
        <v>Yes</v>
      </c>
    </row>
    <row r="6852" spans="1:10">
      <c r="A6852" t="s">
        <v>9562</v>
      </c>
      <c r="B6852">
        <v>4.7</v>
      </c>
      <c r="C6852">
        <v>273</v>
      </c>
      <c r="D6852">
        <v>420</v>
      </c>
      <c r="E6852">
        <v>35</v>
      </c>
      <c r="F6852" t="s">
        <v>108</v>
      </c>
      <c r="G6852" t="s">
        <v>448</v>
      </c>
      <c r="H6852">
        <v>164</v>
      </c>
      <c r="I6852" t="s">
        <v>3602</v>
      </c>
      <c r="J6852" t="str">
        <f xml:space="preserve"> IF(Table1[[#This Row],[discount]]&gt;4, "Yes", "No")</f>
        <v>Yes</v>
      </c>
    </row>
    <row r="6853" spans="1:10">
      <c r="A6853" t="s">
        <v>22058</v>
      </c>
      <c r="B6853">
        <v>4.2</v>
      </c>
      <c r="C6853">
        <v>259</v>
      </c>
      <c r="D6853">
        <v>400</v>
      </c>
      <c r="E6853">
        <v>35</v>
      </c>
      <c r="F6853" t="s">
        <v>108</v>
      </c>
      <c r="G6853" t="s">
        <v>412</v>
      </c>
      <c r="H6853">
        <v>863</v>
      </c>
      <c r="I6853" t="s">
        <v>22059</v>
      </c>
      <c r="J6853" t="str">
        <f xml:space="preserve"> IF(Table1[[#This Row],[discount]]&gt;4, "Yes", "No")</f>
        <v>Yes</v>
      </c>
    </row>
    <row r="6854" spans="1:10">
      <c r="A6854" t="s">
        <v>14859</v>
      </c>
      <c r="B6854">
        <v>3.9</v>
      </c>
      <c r="C6854">
        <v>259</v>
      </c>
      <c r="D6854">
        <v>399</v>
      </c>
      <c r="E6854">
        <v>35</v>
      </c>
      <c r="F6854" t="s">
        <v>108</v>
      </c>
      <c r="G6854" t="s">
        <v>448</v>
      </c>
      <c r="H6854">
        <v>806</v>
      </c>
      <c r="I6854" t="s">
        <v>12313</v>
      </c>
      <c r="J6854" t="str">
        <f xml:space="preserve"> IF(Table1[[#This Row],[discount]]&gt;4, "Yes", "No")</f>
        <v>Yes</v>
      </c>
    </row>
    <row r="6855" spans="1:10">
      <c r="A6855" t="s">
        <v>21903</v>
      </c>
      <c r="B6855">
        <v>4.2</v>
      </c>
      <c r="C6855">
        <v>259</v>
      </c>
      <c r="D6855">
        <v>399</v>
      </c>
      <c r="E6855">
        <v>35</v>
      </c>
      <c r="F6855" t="s">
        <v>108</v>
      </c>
      <c r="G6855" t="s">
        <v>448</v>
      </c>
      <c r="H6855">
        <v>794</v>
      </c>
      <c r="I6855" t="s">
        <v>12313</v>
      </c>
      <c r="J6855" t="str">
        <f xml:space="preserve"> IF(Table1[[#This Row],[discount]]&gt;4, "Yes", "No")</f>
        <v>Yes</v>
      </c>
    </row>
    <row r="6856" spans="1:10">
      <c r="A6856" t="s">
        <v>17076</v>
      </c>
      <c r="B6856">
        <v>4</v>
      </c>
      <c r="C6856">
        <v>259</v>
      </c>
      <c r="D6856">
        <v>399</v>
      </c>
      <c r="E6856">
        <v>35</v>
      </c>
      <c r="F6856" t="s">
        <v>108</v>
      </c>
      <c r="G6856" t="s">
        <v>412</v>
      </c>
      <c r="H6856">
        <v>406</v>
      </c>
      <c r="I6856" t="s">
        <v>10145</v>
      </c>
      <c r="J6856" t="str">
        <f xml:space="preserve"> IF(Table1[[#This Row],[discount]]&gt;4, "Yes", "No")</f>
        <v>Yes</v>
      </c>
    </row>
    <row r="6857" spans="1:10">
      <c r="A6857" t="s">
        <v>21778</v>
      </c>
      <c r="B6857">
        <v>4.2</v>
      </c>
      <c r="C6857">
        <v>259</v>
      </c>
      <c r="D6857">
        <v>399</v>
      </c>
      <c r="E6857">
        <v>35</v>
      </c>
      <c r="F6857" t="s">
        <v>108</v>
      </c>
      <c r="G6857" t="s">
        <v>448</v>
      </c>
      <c r="H6857">
        <v>143</v>
      </c>
      <c r="I6857" t="s">
        <v>12900</v>
      </c>
      <c r="J6857" t="str">
        <f xml:space="preserve"> IF(Table1[[#This Row],[discount]]&gt;4, "Yes", "No")</f>
        <v>Yes</v>
      </c>
    </row>
    <row r="6858" spans="1:10">
      <c r="A6858" t="s">
        <v>12936</v>
      </c>
      <c r="B6858">
        <v>3.8</v>
      </c>
      <c r="C6858">
        <v>259</v>
      </c>
      <c r="D6858">
        <v>399</v>
      </c>
      <c r="E6858">
        <v>35</v>
      </c>
      <c r="F6858" t="s">
        <v>108</v>
      </c>
      <c r="G6858" t="s">
        <v>448</v>
      </c>
      <c r="H6858">
        <v>12</v>
      </c>
      <c r="I6858" t="s">
        <v>3273</v>
      </c>
      <c r="J6858" t="str">
        <f xml:space="preserve"> IF(Table1[[#This Row],[discount]]&gt;4, "Yes", "No")</f>
        <v>Yes</v>
      </c>
    </row>
    <row r="6859" spans="1:10">
      <c r="A6859" t="s">
        <v>19146</v>
      </c>
      <c r="B6859">
        <v>4.0999999999999996</v>
      </c>
      <c r="C6859">
        <v>258</v>
      </c>
      <c r="D6859">
        <v>399</v>
      </c>
      <c r="E6859">
        <v>35</v>
      </c>
      <c r="F6859" t="s">
        <v>108</v>
      </c>
      <c r="G6859" t="s">
        <v>448</v>
      </c>
      <c r="H6859">
        <v>37</v>
      </c>
      <c r="I6859" t="s">
        <v>457</v>
      </c>
      <c r="J6859" t="str">
        <f xml:space="preserve"> IF(Table1[[#This Row],[discount]]&gt;4, "Yes", "No")</f>
        <v>Yes</v>
      </c>
    </row>
    <row r="6860" spans="1:10">
      <c r="A6860" t="s">
        <v>21857</v>
      </c>
      <c r="B6860">
        <v>4.2</v>
      </c>
      <c r="C6860">
        <v>257</v>
      </c>
      <c r="D6860">
        <v>399</v>
      </c>
      <c r="E6860">
        <v>35</v>
      </c>
      <c r="F6860" t="s">
        <v>108</v>
      </c>
      <c r="G6860" t="s">
        <v>448</v>
      </c>
      <c r="H6860">
        <v>91</v>
      </c>
      <c r="I6860" t="s">
        <v>457</v>
      </c>
      <c r="J6860" t="str">
        <f xml:space="preserve"> IF(Table1[[#This Row],[discount]]&gt;4, "Yes", "No")</f>
        <v>Yes</v>
      </c>
    </row>
    <row r="6861" spans="1:10">
      <c r="A6861" t="s">
        <v>22159</v>
      </c>
      <c r="B6861">
        <v>4.2</v>
      </c>
      <c r="C6861">
        <v>252</v>
      </c>
      <c r="D6861">
        <v>390</v>
      </c>
      <c r="E6861">
        <v>35</v>
      </c>
      <c r="F6861" t="s">
        <v>108</v>
      </c>
      <c r="G6861" t="s">
        <v>412</v>
      </c>
      <c r="H6861">
        <v>1557</v>
      </c>
      <c r="I6861" t="s">
        <v>20142</v>
      </c>
      <c r="J6861" t="str">
        <f xml:space="preserve"> IF(Table1[[#This Row],[discount]]&gt;4, "Yes", "No")</f>
        <v>Yes</v>
      </c>
    </row>
    <row r="6862" spans="1:10">
      <c r="A6862" t="s">
        <v>18839</v>
      </c>
      <c r="B6862">
        <v>4.0999999999999996</v>
      </c>
      <c r="C6862">
        <v>243</v>
      </c>
      <c r="D6862">
        <v>375</v>
      </c>
      <c r="E6862">
        <v>35</v>
      </c>
      <c r="F6862" t="s">
        <v>108</v>
      </c>
      <c r="G6862" t="s">
        <v>577</v>
      </c>
      <c r="H6862">
        <v>47942</v>
      </c>
      <c r="I6862" t="s">
        <v>3608</v>
      </c>
      <c r="J6862" t="str">
        <f xml:space="preserve"> IF(Table1[[#This Row],[discount]]&gt;4, "Yes", "No")</f>
        <v>Yes</v>
      </c>
    </row>
    <row r="6863" spans="1:10">
      <c r="A6863" t="s">
        <v>11556</v>
      </c>
      <c r="B6863">
        <v>4.5</v>
      </c>
      <c r="C6863">
        <v>243</v>
      </c>
      <c r="D6863">
        <v>375</v>
      </c>
      <c r="E6863">
        <v>35</v>
      </c>
      <c r="F6863" t="s">
        <v>108</v>
      </c>
      <c r="G6863" t="s">
        <v>577</v>
      </c>
      <c r="H6863">
        <v>374</v>
      </c>
      <c r="I6863" t="s">
        <v>2950</v>
      </c>
      <c r="J6863" t="str">
        <f xml:space="preserve"> IF(Table1[[#This Row],[discount]]&gt;4, "Yes", "No")</f>
        <v>Yes</v>
      </c>
    </row>
    <row r="6864" spans="1:10">
      <c r="A6864" t="s">
        <v>16938</v>
      </c>
      <c r="B6864">
        <v>4</v>
      </c>
      <c r="C6864">
        <v>243</v>
      </c>
      <c r="D6864">
        <v>375</v>
      </c>
      <c r="E6864">
        <v>35</v>
      </c>
      <c r="F6864" t="s">
        <v>108</v>
      </c>
      <c r="G6864" t="s">
        <v>577</v>
      </c>
      <c r="H6864">
        <v>109</v>
      </c>
      <c r="I6864" t="s">
        <v>969</v>
      </c>
      <c r="J6864" t="str">
        <f xml:space="preserve"> IF(Table1[[#This Row],[discount]]&gt;4, "Yes", "No")</f>
        <v>Yes</v>
      </c>
    </row>
    <row r="6865" spans="1:10">
      <c r="A6865" t="s">
        <v>22465</v>
      </c>
      <c r="B6865">
        <v>4.2</v>
      </c>
      <c r="C6865">
        <v>230</v>
      </c>
      <c r="D6865">
        <v>355</v>
      </c>
      <c r="E6865">
        <v>35</v>
      </c>
      <c r="F6865" t="s">
        <v>108</v>
      </c>
      <c r="G6865" t="s">
        <v>577</v>
      </c>
      <c r="H6865">
        <v>120734</v>
      </c>
      <c r="I6865" t="s">
        <v>3608</v>
      </c>
      <c r="J6865" t="str">
        <f xml:space="preserve"> IF(Table1[[#This Row],[discount]]&gt;4, "Yes", "No")</f>
        <v>Yes</v>
      </c>
    </row>
    <row r="6866" spans="1:10">
      <c r="A6866" t="s">
        <v>9398</v>
      </c>
      <c r="B6866">
        <v>4.8</v>
      </c>
      <c r="C6866">
        <v>227</v>
      </c>
      <c r="D6866">
        <v>350</v>
      </c>
      <c r="E6866">
        <v>35</v>
      </c>
      <c r="F6866" t="s">
        <v>108</v>
      </c>
      <c r="G6866" t="s">
        <v>412</v>
      </c>
      <c r="H6866">
        <v>137</v>
      </c>
      <c r="I6866" t="s">
        <v>9399</v>
      </c>
      <c r="J6866" t="str">
        <f xml:space="preserve"> IF(Table1[[#This Row],[discount]]&gt;4, "Yes", "No")</f>
        <v>Yes</v>
      </c>
    </row>
    <row r="6867" spans="1:10">
      <c r="A6867" t="s">
        <v>14132</v>
      </c>
      <c r="B6867">
        <v>4.4000000000000004</v>
      </c>
      <c r="C6867">
        <v>221</v>
      </c>
      <c r="D6867">
        <v>340</v>
      </c>
      <c r="E6867">
        <v>35</v>
      </c>
      <c r="F6867" t="s">
        <v>108</v>
      </c>
      <c r="G6867" t="s">
        <v>577</v>
      </c>
      <c r="H6867">
        <v>12451</v>
      </c>
      <c r="I6867" t="s">
        <v>14133</v>
      </c>
      <c r="J6867" t="str">
        <f xml:space="preserve"> IF(Table1[[#This Row],[discount]]&gt;4, "Yes", "No")</f>
        <v>Yes</v>
      </c>
    </row>
    <row r="6868" spans="1:10">
      <c r="A6868" t="s">
        <v>16932</v>
      </c>
      <c r="B6868">
        <v>4</v>
      </c>
      <c r="C6868">
        <v>221</v>
      </c>
      <c r="D6868">
        <v>340</v>
      </c>
      <c r="E6868">
        <v>35</v>
      </c>
      <c r="F6868" t="s">
        <v>108</v>
      </c>
      <c r="G6868" t="s">
        <v>577</v>
      </c>
      <c r="H6868">
        <v>680</v>
      </c>
      <c r="I6868" t="s">
        <v>3608</v>
      </c>
      <c r="J6868" t="str">
        <f xml:space="preserve"> IF(Table1[[#This Row],[discount]]&gt;4, "Yes", "No")</f>
        <v>Yes</v>
      </c>
    </row>
    <row r="6869" spans="1:10">
      <c r="A6869" t="s">
        <v>20323</v>
      </c>
      <c r="B6869">
        <v>4.3</v>
      </c>
      <c r="C6869">
        <v>217</v>
      </c>
      <c r="D6869">
        <v>334</v>
      </c>
      <c r="E6869">
        <v>35</v>
      </c>
      <c r="F6869" t="s">
        <v>108</v>
      </c>
      <c r="G6869" t="s">
        <v>412</v>
      </c>
      <c r="H6869">
        <v>227</v>
      </c>
      <c r="I6869" t="s">
        <v>11469</v>
      </c>
      <c r="J6869" t="str">
        <f xml:space="preserve"> IF(Table1[[#This Row],[discount]]&gt;4, "Yes", "No")</f>
        <v>Yes</v>
      </c>
    </row>
    <row r="6870" spans="1:10">
      <c r="A6870" t="s">
        <v>18955</v>
      </c>
      <c r="B6870">
        <v>4.0999999999999996</v>
      </c>
      <c r="C6870">
        <v>211</v>
      </c>
      <c r="D6870">
        <v>325</v>
      </c>
      <c r="E6870">
        <v>35</v>
      </c>
      <c r="F6870" t="s">
        <v>108</v>
      </c>
      <c r="G6870" t="s">
        <v>448</v>
      </c>
      <c r="H6870">
        <v>49</v>
      </c>
      <c r="I6870" t="s">
        <v>9573</v>
      </c>
      <c r="J6870" t="str">
        <f xml:space="preserve"> IF(Table1[[#This Row],[discount]]&gt;4, "Yes", "No")</f>
        <v>Yes</v>
      </c>
    </row>
    <row r="6871" spans="1:10">
      <c r="A6871" t="s">
        <v>18666</v>
      </c>
      <c r="B6871">
        <v>4.0999999999999996</v>
      </c>
      <c r="C6871">
        <v>208</v>
      </c>
      <c r="D6871">
        <v>320</v>
      </c>
      <c r="E6871">
        <v>35</v>
      </c>
      <c r="F6871" t="s">
        <v>108</v>
      </c>
      <c r="G6871" t="s">
        <v>577</v>
      </c>
      <c r="H6871">
        <v>1194</v>
      </c>
      <c r="I6871" t="s">
        <v>18667</v>
      </c>
      <c r="J6871" t="str">
        <f xml:space="preserve"> IF(Table1[[#This Row],[discount]]&gt;4, "Yes", "No")</f>
        <v>Yes</v>
      </c>
    </row>
    <row r="6872" spans="1:10">
      <c r="A6872" t="s">
        <v>11984</v>
      </c>
      <c r="B6872">
        <v>3.7</v>
      </c>
      <c r="C6872">
        <v>208</v>
      </c>
      <c r="D6872">
        <v>320</v>
      </c>
      <c r="E6872">
        <v>35</v>
      </c>
      <c r="F6872" t="s">
        <v>108</v>
      </c>
      <c r="G6872" t="s">
        <v>412</v>
      </c>
      <c r="H6872">
        <v>23</v>
      </c>
      <c r="I6872" t="s">
        <v>11985</v>
      </c>
      <c r="J6872" t="str">
        <f xml:space="preserve"> IF(Table1[[#This Row],[discount]]&gt;4, "Yes", "No")</f>
        <v>Yes</v>
      </c>
    </row>
    <row r="6873" spans="1:10">
      <c r="A6873" t="s">
        <v>18852</v>
      </c>
      <c r="B6873">
        <v>4.0999999999999996</v>
      </c>
      <c r="C6873">
        <v>199</v>
      </c>
      <c r="D6873">
        <v>310</v>
      </c>
      <c r="E6873">
        <v>35</v>
      </c>
      <c r="F6873" t="s">
        <v>108</v>
      </c>
      <c r="G6873" t="s">
        <v>577</v>
      </c>
      <c r="H6873">
        <v>3256</v>
      </c>
      <c r="I6873" t="s">
        <v>14128</v>
      </c>
      <c r="J6873" t="str">
        <f xml:space="preserve"> IF(Table1[[#This Row],[discount]]&gt;4, "Yes", "No")</f>
        <v>Yes</v>
      </c>
    </row>
    <row r="6874" spans="1:10">
      <c r="A6874" t="s">
        <v>22011</v>
      </c>
      <c r="B6874">
        <v>4.2</v>
      </c>
      <c r="C6874">
        <v>195</v>
      </c>
      <c r="D6874">
        <v>300</v>
      </c>
      <c r="E6874">
        <v>35</v>
      </c>
      <c r="F6874" t="s">
        <v>108</v>
      </c>
      <c r="G6874" t="s">
        <v>412</v>
      </c>
      <c r="H6874">
        <v>10249</v>
      </c>
      <c r="I6874" t="s">
        <v>10145</v>
      </c>
      <c r="J6874" t="str">
        <f xml:space="preserve"> IF(Table1[[#This Row],[discount]]&gt;4, "Yes", "No")</f>
        <v>Yes</v>
      </c>
    </row>
    <row r="6875" spans="1:10">
      <c r="A6875" t="s">
        <v>12283</v>
      </c>
      <c r="B6875">
        <v>3.7</v>
      </c>
      <c r="C6875">
        <v>194</v>
      </c>
      <c r="D6875">
        <v>299</v>
      </c>
      <c r="E6875">
        <v>35</v>
      </c>
      <c r="F6875" t="s">
        <v>108</v>
      </c>
      <c r="G6875" t="s">
        <v>448</v>
      </c>
      <c r="H6875">
        <v>186</v>
      </c>
      <c r="I6875" t="s">
        <v>9573</v>
      </c>
      <c r="J6875" t="str">
        <f xml:space="preserve"> IF(Table1[[#This Row],[discount]]&gt;4, "Yes", "No")</f>
        <v>Yes</v>
      </c>
    </row>
    <row r="6876" spans="1:10">
      <c r="A6876" t="s">
        <v>8978</v>
      </c>
      <c r="B6876">
        <v>4.8</v>
      </c>
      <c r="C6876">
        <v>194</v>
      </c>
      <c r="D6876">
        <v>299</v>
      </c>
      <c r="E6876">
        <v>35</v>
      </c>
      <c r="F6876" t="s">
        <v>108</v>
      </c>
      <c r="G6876" t="s">
        <v>577</v>
      </c>
      <c r="H6876">
        <v>6</v>
      </c>
      <c r="I6876" t="s">
        <v>2887</v>
      </c>
      <c r="J6876" t="str">
        <f xml:space="preserve"> IF(Table1[[#This Row],[discount]]&gt;4, "Yes", "No")</f>
        <v>Yes</v>
      </c>
    </row>
    <row r="6877" spans="1:10">
      <c r="A6877" t="s">
        <v>20256</v>
      </c>
      <c r="B6877">
        <v>4.3</v>
      </c>
      <c r="C6877">
        <v>193</v>
      </c>
      <c r="D6877">
        <v>300</v>
      </c>
      <c r="E6877">
        <v>35</v>
      </c>
      <c r="F6877" t="s">
        <v>108</v>
      </c>
      <c r="G6877" t="s">
        <v>412</v>
      </c>
      <c r="H6877">
        <v>107441</v>
      </c>
      <c r="I6877" t="s">
        <v>10145</v>
      </c>
      <c r="J6877" t="str">
        <f xml:space="preserve"> IF(Table1[[#This Row],[discount]]&gt;4, "Yes", "No")</f>
        <v>Yes</v>
      </c>
    </row>
    <row r="6878" spans="1:10">
      <c r="A6878" t="s">
        <v>22464</v>
      </c>
      <c r="B6878">
        <v>4.2</v>
      </c>
      <c r="C6878">
        <v>191</v>
      </c>
      <c r="D6878">
        <v>295</v>
      </c>
      <c r="E6878">
        <v>35</v>
      </c>
      <c r="F6878" t="s">
        <v>108</v>
      </c>
      <c r="G6878" t="s">
        <v>577</v>
      </c>
      <c r="H6878">
        <v>18356</v>
      </c>
      <c r="I6878" t="s">
        <v>3608</v>
      </c>
      <c r="J6878" t="str">
        <f xml:space="preserve"> IF(Table1[[#This Row],[discount]]&gt;4, "Yes", "No")</f>
        <v>Yes</v>
      </c>
    </row>
    <row r="6879" spans="1:10">
      <c r="A6879" t="s">
        <v>14864</v>
      </c>
      <c r="B6879">
        <v>3.9</v>
      </c>
      <c r="C6879">
        <v>189</v>
      </c>
      <c r="D6879">
        <v>295</v>
      </c>
      <c r="E6879">
        <v>35</v>
      </c>
      <c r="F6879" t="s">
        <v>108</v>
      </c>
      <c r="G6879" t="s">
        <v>448</v>
      </c>
      <c r="H6879">
        <v>2472</v>
      </c>
      <c r="I6879" t="s">
        <v>3225</v>
      </c>
      <c r="J6879" t="str">
        <f xml:space="preserve"> IF(Table1[[#This Row],[discount]]&gt;4, "Yes", "No")</f>
        <v>Yes</v>
      </c>
    </row>
    <row r="6880" spans="1:10">
      <c r="A6880" t="s">
        <v>11441</v>
      </c>
      <c r="B6880">
        <v>4.5</v>
      </c>
      <c r="C6880">
        <v>189</v>
      </c>
      <c r="D6880">
        <v>295</v>
      </c>
      <c r="E6880">
        <v>35</v>
      </c>
      <c r="F6880" t="s">
        <v>108</v>
      </c>
      <c r="G6880" t="s">
        <v>448</v>
      </c>
      <c r="H6880">
        <v>57</v>
      </c>
      <c r="I6880" t="s">
        <v>3225</v>
      </c>
      <c r="J6880" t="str">
        <f xml:space="preserve"> IF(Table1[[#This Row],[discount]]&gt;4, "Yes", "No")</f>
        <v>Yes</v>
      </c>
    </row>
    <row r="6881" spans="1:10">
      <c r="A6881" t="s">
        <v>10625</v>
      </c>
      <c r="B6881">
        <v>3.5</v>
      </c>
      <c r="C6881">
        <v>179</v>
      </c>
      <c r="D6881">
        <v>279</v>
      </c>
      <c r="E6881">
        <v>35</v>
      </c>
      <c r="F6881" t="s">
        <v>108</v>
      </c>
      <c r="G6881" t="s">
        <v>448</v>
      </c>
      <c r="H6881">
        <v>19</v>
      </c>
      <c r="I6881" t="s">
        <v>3235</v>
      </c>
      <c r="J6881" t="str">
        <f xml:space="preserve"> IF(Table1[[#This Row],[discount]]&gt;4, "Yes", "No")</f>
        <v>Yes</v>
      </c>
    </row>
    <row r="6882" spans="1:10">
      <c r="A6882" t="s">
        <v>22369</v>
      </c>
      <c r="B6882">
        <v>4.2</v>
      </c>
      <c r="C6882">
        <v>178</v>
      </c>
      <c r="D6882">
        <v>275</v>
      </c>
      <c r="E6882">
        <v>35</v>
      </c>
      <c r="F6882" t="s">
        <v>108</v>
      </c>
      <c r="G6882" t="s">
        <v>577</v>
      </c>
      <c r="H6882">
        <v>67272</v>
      </c>
      <c r="I6882" t="s">
        <v>11572</v>
      </c>
      <c r="J6882" t="str">
        <f xml:space="preserve"> IF(Table1[[#This Row],[discount]]&gt;4, "Yes", "No")</f>
        <v>Yes</v>
      </c>
    </row>
    <row r="6883" spans="1:10">
      <c r="A6883" t="s">
        <v>20756</v>
      </c>
      <c r="B6883">
        <v>4.3</v>
      </c>
      <c r="C6883">
        <v>178</v>
      </c>
      <c r="D6883">
        <v>275</v>
      </c>
      <c r="E6883">
        <v>35</v>
      </c>
      <c r="F6883" t="s">
        <v>108</v>
      </c>
      <c r="G6883" t="s">
        <v>577</v>
      </c>
      <c r="H6883">
        <v>633</v>
      </c>
      <c r="I6883" t="s">
        <v>2121</v>
      </c>
      <c r="J6883" t="str">
        <f xml:space="preserve"> IF(Table1[[#This Row],[discount]]&gt;4, "Yes", "No")</f>
        <v>Yes</v>
      </c>
    </row>
    <row r="6884" spans="1:10">
      <c r="A6884" t="s">
        <v>17339</v>
      </c>
      <c r="B6884">
        <v>4</v>
      </c>
      <c r="C6884">
        <v>162</v>
      </c>
      <c r="D6884">
        <v>250</v>
      </c>
      <c r="E6884">
        <v>35</v>
      </c>
      <c r="F6884" t="s">
        <v>108</v>
      </c>
      <c r="G6884" t="s">
        <v>448</v>
      </c>
      <c r="H6884">
        <v>20554</v>
      </c>
      <c r="I6884" t="s">
        <v>3277</v>
      </c>
      <c r="J6884" t="str">
        <f xml:space="preserve"> IF(Table1[[#This Row],[discount]]&gt;4, "Yes", "No")</f>
        <v>Yes</v>
      </c>
    </row>
    <row r="6885" spans="1:10">
      <c r="A6885" t="s">
        <v>17366</v>
      </c>
      <c r="B6885">
        <v>4</v>
      </c>
      <c r="C6885">
        <v>162</v>
      </c>
      <c r="D6885">
        <v>250</v>
      </c>
      <c r="E6885">
        <v>35</v>
      </c>
      <c r="F6885" t="s">
        <v>108</v>
      </c>
      <c r="G6885" t="s">
        <v>448</v>
      </c>
      <c r="H6885">
        <v>20554</v>
      </c>
      <c r="I6885" t="s">
        <v>3277</v>
      </c>
      <c r="J6885" t="str">
        <f xml:space="preserve"> IF(Table1[[#This Row],[discount]]&gt;4, "Yes", "No")</f>
        <v>Yes</v>
      </c>
    </row>
    <row r="6886" spans="1:10">
      <c r="A6886" t="s">
        <v>18964</v>
      </c>
      <c r="B6886">
        <v>4.0999999999999996</v>
      </c>
      <c r="C6886">
        <v>160</v>
      </c>
      <c r="D6886">
        <v>249</v>
      </c>
      <c r="E6886">
        <v>35</v>
      </c>
      <c r="F6886" t="s">
        <v>108</v>
      </c>
      <c r="G6886" t="s">
        <v>448</v>
      </c>
      <c r="H6886">
        <v>33</v>
      </c>
      <c r="I6886" t="s">
        <v>9569</v>
      </c>
      <c r="J6886" t="str">
        <f xml:space="preserve"> IF(Table1[[#This Row],[discount]]&gt;4, "Yes", "No")</f>
        <v>Yes</v>
      </c>
    </row>
    <row r="6887" spans="1:10">
      <c r="A6887" t="s">
        <v>16756</v>
      </c>
      <c r="B6887">
        <v>4</v>
      </c>
      <c r="C6887">
        <v>155</v>
      </c>
      <c r="D6887">
        <v>240</v>
      </c>
      <c r="E6887">
        <v>35</v>
      </c>
      <c r="F6887" t="s">
        <v>108</v>
      </c>
      <c r="G6887" t="s">
        <v>577</v>
      </c>
      <c r="H6887">
        <v>184</v>
      </c>
      <c r="I6887" t="s">
        <v>11985</v>
      </c>
      <c r="J6887" t="str">
        <f xml:space="preserve"> IF(Table1[[#This Row],[discount]]&gt;4, "Yes", "No")</f>
        <v>Yes</v>
      </c>
    </row>
    <row r="6888" spans="1:10">
      <c r="A6888" t="s">
        <v>17246</v>
      </c>
      <c r="B6888">
        <v>4</v>
      </c>
      <c r="C6888">
        <v>129</v>
      </c>
      <c r="D6888">
        <v>200</v>
      </c>
      <c r="E6888">
        <v>35</v>
      </c>
      <c r="F6888" t="s">
        <v>108</v>
      </c>
      <c r="G6888" t="s">
        <v>448</v>
      </c>
      <c r="H6888">
        <v>86</v>
      </c>
      <c r="I6888" t="s">
        <v>8113</v>
      </c>
      <c r="J6888" t="str">
        <f xml:space="preserve"> IF(Table1[[#This Row],[discount]]&gt;4, "Yes", "No")</f>
        <v>Yes</v>
      </c>
    </row>
    <row r="6889" spans="1:10">
      <c r="A6889" t="s">
        <v>8829</v>
      </c>
      <c r="B6889">
        <v>3.4</v>
      </c>
      <c r="C6889">
        <v>129</v>
      </c>
      <c r="D6889">
        <v>199</v>
      </c>
      <c r="E6889">
        <v>35</v>
      </c>
      <c r="F6889" t="s">
        <v>108</v>
      </c>
      <c r="G6889" t="s">
        <v>448</v>
      </c>
      <c r="H6889">
        <v>5</v>
      </c>
      <c r="I6889" t="s">
        <v>8565</v>
      </c>
      <c r="J6889" t="str">
        <f xml:space="preserve"> IF(Table1[[#This Row],[discount]]&gt;4, "Yes", "No")</f>
        <v>Yes</v>
      </c>
    </row>
    <row r="6890" spans="1:10">
      <c r="A6890" t="s">
        <v>19872</v>
      </c>
      <c r="B6890">
        <v>4.3</v>
      </c>
      <c r="C6890">
        <v>96990</v>
      </c>
      <c r="D6890">
        <v>153190</v>
      </c>
      <c r="E6890">
        <v>36</v>
      </c>
      <c r="F6890" t="s">
        <v>16</v>
      </c>
      <c r="G6890" t="s">
        <v>479</v>
      </c>
      <c r="H6890">
        <v>20</v>
      </c>
      <c r="I6890" t="s">
        <v>4486</v>
      </c>
      <c r="J6890" t="str">
        <f xml:space="preserve"> IF(Table1[[#This Row],[discount]]&gt;4, "Yes", "No")</f>
        <v>Yes</v>
      </c>
    </row>
    <row r="6891" spans="1:10">
      <c r="A6891" t="s">
        <v>11520</v>
      </c>
      <c r="B6891">
        <v>4.5</v>
      </c>
      <c r="C6891">
        <v>88990</v>
      </c>
      <c r="D6891">
        <v>139999</v>
      </c>
      <c r="E6891">
        <v>36</v>
      </c>
      <c r="F6891" t="s">
        <v>16</v>
      </c>
      <c r="G6891" t="s">
        <v>479</v>
      </c>
      <c r="H6891">
        <v>22</v>
      </c>
      <c r="I6891" t="s">
        <v>10225</v>
      </c>
      <c r="J6891" t="str">
        <f xml:space="preserve"> IF(Table1[[#This Row],[discount]]&gt;4, "Yes", "No")</f>
        <v>Yes</v>
      </c>
    </row>
    <row r="6892" spans="1:10">
      <c r="A6892" t="s">
        <v>11527</v>
      </c>
      <c r="B6892">
        <v>4.5</v>
      </c>
      <c r="C6892">
        <v>88990</v>
      </c>
      <c r="D6892">
        <v>139999</v>
      </c>
      <c r="E6892">
        <v>36</v>
      </c>
      <c r="F6892" t="s">
        <v>16</v>
      </c>
      <c r="G6892" t="s">
        <v>479</v>
      </c>
      <c r="H6892">
        <v>22</v>
      </c>
      <c r="I6892" t="s">
        <v>10225</v>
      </c>
      <c r="J6892" t="str">
        <f xml:space="preserve"> IF(Table1[[#This Row],[discount]]&gt;4, "Yes", "No")</f>
        <v>Yes</v>
      </c>
    </row>
    <row r="6893" spans="1:10">
      <c r="A6893" t="s">
        <v>19867</v>
      </c>
      <c r="B6893">
        <v>4.3</v>
      </c>
      <c r="C6893">
        <v>69990</v>
      </c>
      <c r="D6893">
        <v>110999</v>
      </c>
      <c r="E6893">
        <v>36</v>
      </c>
      <c r="F6893" t="s">
        <v>16</v>
      </c>
      <c r="G6893" t="s">
        <v>479</v>
      </c>
      <c r="H6893">
        <v>528</v>
      </c>
      <c r="I6893" t="s">
        <v>4989</v>
      </c>
      <c r="J6893" t="str">
        <f xml:space="preserve"> IF(Table1[[#This Row],[discount]]&gt;4, "Yes", "No")</f>
        <v>Yes</v>
      </c>
    </row>
    <row r="6894" spans="1:10">
      <c r="A6894" t="s">
        <v>21462</v>
      </c>
      <c r="B6894">
        <v>4.2</v>
      </c>
      <c r="C6894">
        <v>62990</v>
      </c>
      <c r="D6894">
        <v>99590</v>
      </c>
      <c r="E6894">
        <v>36</v>
      </c>
      <c r="F6894" t="s">
        <v>16</v>
      </c>
      <c r="G6894" t="s">
        <v>479</v>
      </c>
      <c r="H6894">
        <v>188</v>
      </c>
      <c r="I6894" t="s">
        <v>4486</v>
      </c>
      <c r="J6894" t="str">
        <f xml:space="preserve"> IF(Table1[[#This Row],[discount]]&gt;4, "Yes", "No")</f>
        <v>Yes</v>
      </c>
    </row>
    <row r="6895" spans="1:10">
      <c r="A6895" t="s">
        <v>15064</v>
      </c>
      <c r="B6895">
        <v>3.9</v>
      </c>
      <c r="C6895">
        <v>62490</v>
      </c>
      <c r="D6895">
        <v>98800</v>
      </c>
      <c r="E6895">
        <v>36</v>
      </c>
      <c r="F6895" t="s">
        <v>16</v>
      </c>
      <c r="G6895" t="s">
        <v>479</v>
      </c>
      <c r="H6895">
        <v>123</v>
      </c>
      <c r="I6895" t="s">
        <v>4536</v>
      </c>
      <c r="J6895" t="str">
        <f xml:space="preserve"> IF(Table1[[#This Row],[discount]]&gt;4, "Yes", "No")</f>
        <v>Yes</v>
      </c>
    </row>
    <row r="6896" spans="1:10">
      <c r="A6896" t="s">
        <v>4514</v>
      </c>
      <c r="B6896">
        <v>0</v>
      </c>
      <c r="C6896">
        <v>56100</v>
      </c>
      <c r="D6896">
        <v>88000</v>
      </c>
      <c r="E6896">
        <v>36</v>
      </c>
      <c r="F6896" t="s">
        <v>16</v>
      </c>
      <c r="G6896" t="s">
        <v>479</v>
      </c>
      <c r="H6896">
        <v>0</v>
      </c>
      <c r="I6896" t="s">
        <v>4515</v>
      </c>
      <c r="J6896" t="str">
        <f xml:space="preserve"> IF(Table1[[#This Row],[discount]]&gt;4, "Yes", "No")</f>
        <v>Yes</v>
      </c>
    </row>
    <row r="6897" spans="1:10">
      <c r="A6897" t="s">
        <v>19887</v>
      </c>
      <c r="B6897">
        <v>4.3</v>
      </c>
      <c r="C6897">
        <v>52990</v>
      </c>
      <c r="D6897">
        <v>83890</v>
      </c>
      <c r="E6897">
        <v>36</v>
      </c>
      <c r="F6897" t="s">
        <v>16</v>
      </c>
      <c r="G6897" t="s">
        <v>479</v>
      </c>
      <c r="H6897">
        <v>76</v>
      </c>
      <c r="I6897" t="s">
        <v>4486</v>
      </c>
      <c r="J6897" t="str">
        <f xml:space="preserve"> IF(Table1[[#This Row],[discount]]&gt;4, "Yes", "No")</f>
        <v>Yes</v>
      </c>
    </row>
    <row r="6898" spans="1:10">
      <c r="A6898" t="s">
        <v>14520</v>
      </c>
      <c r="B6898">
        <v>3.9</v>
      </c>
      <c r="C6898">
        <v>51999</v>
      </c>
      <c r="D6898">
        <v>81850</v>
      </c>
      <c r="E6898">
        <v>36</v>
      </c>
      <c r="F6898" t="s">
        <v>10</v>
      </c>
      <c r="G6898" t="s">
        <v>1516</v>
      </c>
      <c r="H6898">
        <v>63</v>
      </c>
      <c r="I6898" t="s">
        <v>7427</v>
      </c>
      <c r="J6898" t="str">
        <f xml:space="preserve"> IF(Table1[[#This Row],[discount]]&gt;4, "Yes", "No")</f>
        <v>Yes</v>
      </c>
    </row>
    <row r="6899" spans="1:10">
      <c r="A6899" t="s">
        <v>11838</v>
      </c>
      <c r="B6899">
        <v>3.7</v>
      </c>
      <c r="C6899">
        <v>51890</v>
      </c>
      <c r="D6899">
        <v>81100</v>
      </c>
      <c r="E6899">
        <v>36</v>
      </c>
      <c r="F6899" t="s">
        <v>10</v>
      </c>
      <c r="G6899" t="s">
        <v>1516</v>
      </c>
      <c r="H6899">
        <v>7</v>
      </c>
      <c r="I6899" t="s">
        <v>7427</v>
      </c>
      <c r="J6899" t="str">
        <f xml:space="preserve"> IF(Table1[[#This Row],[discount]]&gt;4, "Yes", "No")</f>
        <v>Yes</v>
      </c>
    </row>
    <row r="6900" spans="1:10">
      <c r="A6900" t="s">
        <v>9639</v>
      </c>
      <c r="B6900">
        <v>4.7</v>
      </c>
      <c r="C6900">
        <v>50990</v>
      </c>
      <c r="D6900">
        <v>79990</v>
      </c>
      <c r="E6900">
        <v>36</v>
      </c>
      <c r="F6900" t="s">
        <v>16</v>
      </c>
      <c r="G6900" t="s">
        <v>479</v>
      </c>
      <c r="H6900">
        <v>14</v>
      </c>
      <c r="I6900" t="s">
        <v>4454</v>
      </c>
      <c r="J6900" t="str">
        <f xml:space="preserve"> IF(Table1[[#This Row],[discount]]&gt;4, "Yes", "No")</f>
        <v>Yes</v>
      </c>
    </row>
    <row r="6901" spans="1:10">
      <c r="A6901" t="s">
        <v>17628</v>
      </c>
      <c r="B6901">
        <v>4.0999999999999996</v>
      </c>
      <c r="C6901">
        <v>49990</v>
      </c>
      <c r="D6901">
        <v>78999</v>
      </c>
      <c r="E6901">
        <v>36</v>
      </c>
      <c r="F6901" t="s">
        <v>16</v>
      </c>
      <c r="G6901" t="s">
        <v>479</v>
      </c>
      <c r="H6901">
        <v>3082</v>
      </c>
      <c r="I6901" t="s">
        <v>4989</v>
      </c>
      <c r="J6901" t="str">
        <f xml:space="preserve"> IF(Table1[[#This Row],[discount]]&gt;4, "Yes", "No")</f>
        <v>Yes</v>
      </c>
    </row>
    <row r="6902" spans="1:10">
      <c r="A6902" t="s">
        <v>8951</v>
      </c>
      <c r="B6902">
        <v>1</v>
      </c>
      <c r="C6902">
        <v>49900</v>
      </c>
      <c r="D6902">
        <v>79000</v>
      </c>
      <c r="E6902">
        <v>36</v>
      </c>
      <c r="F6902" t="s">
        <v>16</v>
      </c>
      <c r="G6902" t="s">
        <v>479</v>
      </c>
      <c r="H6902">
        <v>6</v>
      </c>
      <c r="I6902" t="s">
        <v>4498</v>
      </c>
      <c r="J6902" t="str">
        <f xml:space="preserve"> IF(Table1[[#This Row],[discount]]&gt;4, "Yes", "No")</f>
        <v>Yes</v>
      </c>
    </row>
    <row r="6903" spans="1:10">
      <c r="A6903" t="s">
        <v>15075</v>
      </c>
      <c r="B6903">
        <v>3.9</v>
      </c>
      <c r="C6903">
        <v>47990</v>
      </c>
      <c r="D6903">
        <v>74990</v>
      </c>
      <c r="E6903">
        <v>36</v>
      </c>
      <c r="F6903" t="s">
        <v>16</v>
      </c>
      <c r="G6903" t="s">
        <v>479</v>
      </c>
      <c r="H6903">
        <v>188</v>
      </c>
      <c r="I6903" t="s">
        <v>4454</v>
      </c>
      <c r="J6903" t="str">
        <f xml:space="preserve"> IF(Table1[[#This Row],[discount]]&gt;4, "Yes", "No")</f>
        <v>Yes</v>
      </c>
    </row>
    <row r="6904" spans="1:10">
      <c r="A6904" t="s">
        <v>9639</v>
      </c>
      <c r="B6904">
        <v>4.4000000000000004</v>
      </c>
      <c r="C6904">
        <v>47990</v>
      </c>
      <c r="D6904">
        <v>74990</v>
      </c>
      <c r="E6904">
        <v>36</v>
      </c>
      <c r="F6904" t="s">
        <v>16</v>
      </c>
      <c r="G6904" t="s">
        <v>479</v>
      </c>
      <c r="H6904">
        <v>168</v>
      </c>
      <c r="I6904" t="s">
        <v>4454</v>
      </c>
      <c r="J6904" t="str">
        <f xml:space="preserve"> IF(Table1[[#This Row],[discount]]&gt;4, "Yes", "No")</f>
        <v>Yes</v>
      </c>
    </row>
    <row r="6905" spans="1:10">
      <c r="A6905" t="s">
        <v>7446</v>
      </c>
      <c r="B6905">
        <v>3</v>
      </c>
      <c r="C6905">
        <v>47800</v>
      </c>
      <c r="D6905">
        <v>75400</v>
      </c>
      <c r="E6905">
        <v>36</v>
      </c>
      <c r="F6905" t="s">
        <v>10</v>
      </c>
      <c r="G6905" t="s">
        <v>1516</v>
      </c>
      <c r="H6905">
        <v>10</v>
      </c>
      <c r="I6905" t="s">
        <v>1375</v>
      </c>
      <c r="J6905" t="str">
        <f xml:space="preserve"> IF(Table1[[#This Row],[discount]]&gt;4, "Yes", "No")</f>
        <v>Yes</v>
      </c>
    </row>
    <row r="6906" spans="1:10">
      <c r="A6906" t="s">
        <v>11839</v>
      </c>
      <c r="B6906">
        <v>3.7</v>
      </c>
      <c r="C6906">
        <v>46490</v>
      </c>
      <c r="D6906">
        <v>72900</v>
      </c>
      <c r="E6906">
        <v>36</v>
      </c>
      <c r="F6906" t="s">
        <v>10</v>
      </c>
      <c r="G6906" t="s">
        <v>1516</v>
      </c>
      <c r="H6906">
        <v>9</v>
      </c>
      <c r="I6906" t="s">
        <v>7427</v>
      </c>
      <c r="J6906" t="str">
        <f xml:space="preserve"> IF(Table1[[#This Row],[discount]]&gt;4, "Yes", "No")</f>
        <v>Yes</v>
      </c>
    </row>
    <row r="6907" spans="1:10">
      <c r="A6907" t="s">
        <v>7446</v>
      </c>
      <c r="B6907">
        <v>4.7</v>
      </c>
      <c r="C6907">
        <v>45990</v>
      </c>
      <c r="D6907">
        <v>72375</v>
      </c>
      <c r="E6907">
        <v>36</v>
      </c>
      <c r="F6907" t="s">
        <v>10</v>
      </c>
      <c r="G6907" t="s">
        <v>1516</v>
      </c>
      <c r="H6907">
        <v>7</v>
      </c>
      <c r="I6907" t="s">
        <v>1375</v>
      </c>
      <c r="J6907" t="str">
        <f xml:space="preserve"> IF(Table1[[#This Row],[discount]]&gt;4, "Yes", "No")</f>
        <v>Yes</v>
      </c>
    </row>
    <row r="6908" spans="1:10">
      <c r="A6908" t="s">
        <v>7421</v>
      </c>
      <c r="B6908">
        <v>0</v>
      </c>
      <c r="C6908">
        <v>45575</v>
      </c>
      <c r="D6908">
        <v>71990</v>
      </c>
      <c r="E6908">
        <v>36</v>
      </c>
      <c r="F6908" t="s">
        <v>10</v>
      </c>
      <c r="G6908" t="s">
        <v>1516</v>
      </c>
      <c r="H6908">
        <v>0</v>
      </c>
      <c r="I6908" t="s">
        <v>3458</v>
      </c>
      <c r="J6908" t="str">
        <f xml:space="preserve"> IF(Table1[[#This Row],[discount]]&gt;4, "Yes", "No")</f>
        <v>Yes</v>
      </c>
    </row>
    <row r="6909" spans="1:10">
      <c r="A6909" t="s">
        <v>10756</v>
      </c>
      <c r="B6909">
        <v>3.6</v>
      </c>
      <c r="C6909">
        <v>45395</v>
      </c>
      <c r="D6909">
        <v>71900</v>
      </c>
      <c r="E6909">
        <v>36</v>
      </c>
      <c r="F6909" t="s">
        <v>10</v>
      </c>
      <c r="G6909" t="s">
        <v>1516</v>
      </c>
      <c r="H6909">
        <v>54</v>
      </c>
      <c r="I6909" t="s">
        <v>7427</v>
      </c>
      <c r="J6909" t="str">
        <f xml:space="preserve"> IF(Table1[[#This Row],[discount]]&gt;4, "Yes", "No")</f>
        <v>Yes</v>
      </c>
    </row>
    <row r="6910" spans="1:10">
      <c r="A6910" t="s">
        <v>7481</v>
      </c>
      <c r="B6910">
        <v>4</v>
      </c>
      <c r="C6910">
        <v>43500</v>
      </c>
      <c r="D6910">
        <v>68990</v>
      </c>
      <c r="E6910">
        <v>36</v>
      </c>
      <c r="F6910" t="s">
        <v>10</v>
      </c>
      <c r="G6910" t="s">
        <v>1516</v>
      </c>
      <c r="H6910">
        <v>11</v>
      </c>
      <c r="I6910" t="s">
        <v>7432</v>
      </c>
      <c r="J6910" t="str">
        <f xml:space="preserve"> IF(Table1[[#This Row],[discount]]&gt;4, "Yes", "No")</f>
        <v>Yes</v>
      </c>
    </row>
    <row r="6911" spans="1:10">
      <c r="A6911" t="s">
        <v>21011</v>
      </c>
      <c r="B6911">
        <v>4.2</v>
      </c>
      <c r="C6911">
        <v>42990</v>
      </c>
      <c r="D6911">
        <v>67990</v>
      </c>
      <c r="E6911">
        <v>36</v>
      </c>
      <c r="F6911" t="s">
        <v>10</v>
      </c>
      <c r="G6911" t="s">
        <v>1516</v>
      </c>
      <c r="H6911">
        <v>504</v>
      </c>
      <c r="I6911" t="s">
        <v>3458</v>
      </c>
      <c r="J6911" t="str">
        <f xml:space="preserve"> IF(Table1[[#This Row],[discount]]&gt;4, "Yes", "No")</f>
        <v>Yes</v>
      </c>
    </row>
    <row r="6912" spans="1:10">
      <c r="A6912" t="s">
        <v>7477</v>
      </c>
      <c r="B6912">
        <v>0</v>
      </c>
      <c r="C6912">
        <v>42450</v>
      </c>
      <c r="D6912">
        <v>66900</v>
      </c>
      <c r="E6912">
        <v>36</v>
      </c>
      <c r="F6912" t="s">
        <v>10</v>
      </c>
      <c r="G6912" t="s">
        <v>1516</v>
      </c>
      <c r="H6912">
        <v>0</v>
      </c>
      <c r="I6912" t="s">
        <v>3197</v>
      </c>
      <c r="J6912" t="str">
        <f xml:space="preserve"> IF(Table1[[#This Row],[discount]]&gt;4, "Yes", "No")</f>
        <v>Yes</v>
      </c>
    </row>
    <row r="6913" spans="1:10">
      <c r="A6913" t="s">
        <v>13706</v>
      </c>
      <c r="B6913">
        <v>4.4000000000000004</v>
      </c>
      <c r="C6913">
        <v>40990</v>
      </c>
      <c r="D6913">
        <v>64999</v>
      </c>
      <c r="E6913">
        <v>36</v>
      </c>
      <c r="F6913" t="s">
        <v>16</v>
      </c>
      <c r="G6913" t="s">
        <v>479</v>
      </c>
      <c r="H6913">
        <v>29</v>
      </c>
      <c r="I6913" t="s">
        <v>4989</v>
      </c>
      <c r="J6913" t="str">
        <f xml:space="preserve"> IF(Table1[[#This Row],[discount]]&gt;4, "Yes", "No")</f>
        <v>Yes</v>
      </c>
    </row>
    <row r="6914" spans="1:10">
      <c r="A6914" t="s">
        <v>7467</v>
      </c>
      <c r="B6914">
        <v>0</v>
      </c>
      <c r="C6914">
        <v>40800</v>
      </c>
      <c r="D6914">
        <v>64500</v>
      </c>
      <c r="E6914">
        <v>36</v>
      </c>
      <c r="F6914" t="s">
        <v>10</v>
      </c>
      <c r="G6914" t="s">
        <v>1516</v>
      </c>
      <c r="H6914">
        <v>0</v>
      </c>
      <c r="I6914" t="s">
        <v>7427</v>
      </c>
      <c r="J6914" t="str">
        <f xml:space="preserve"> IF(Table1[[#This Row],[discount]]&gt;4, "Yes", "No")</f>
        <v>Yes</v>
      </c>
    </row>
    <row r="6915" spans="1:10">
      <c r="A6915" t="s">
        <v>21007</v>
      </c>
      <c r="B6915">
        <v>4.2</v>
      </c>
      <c r="C6915">
        <v>39990</v>
      </c>
      <c r="D6915">
        <v>62990</v>
      </c>
      <c r="E6915">
        <v>36</v>
      </c>
      <c r="F6915" t="s">
        <v>10</v>
      </c>
      <c r="G6915" t="s">
        <v>1516</v>
      </c>
      <c r="H6915">
        <v>979</v>
      </c>
      <c r="I6915" t="s">
        <v>3458</v>
      </c>
      <c r="J6915" t="str">
        <f xml:space="preserve"> IF(Table1[[#This Row],[discount]]&gt;4, "Yes", "No")</f>
        <v>Yes</v>
      </c>
    </row>
    <row r="6916" spans="1:10">
      <c r="A6916" t="s">
        <v>9246</v>
      </c>
      <c r="B6916">
        <v>2.9</v>
      </c>
      <c r="C6916">
        <v>39739</v>
      </c>
      <c r="D6916">
        <v>62600</v>
      </c>
      <c r="E6916">
        <v>36</v>
      </c>
      <c r="F6916" t="s">
        <v>10</v>
      </c>
      <c r="G6916" t="s">
        <v>1516</v>
      </c>
      <c r="H6916">
        <v>8</v>
      </c>
      <c r="I6916" t="s">
        <v>7427</v>
      </c>
      <c r="J6916" t="str">
        <f xml:space="preserve"> IF(Table1[[#This Row],[discount]]&gt;4, "Yes", "No")</f>
        <v>Yes</v>
      </c>
    </row>
    <row r="6917" spans="1:10">
      <c r="A6917" t="s">
        <v>4668</v>
      </c>
      <c r="B6917">
        <v>0</v>
      </c>
      <c r="C6917">
        <v>39494</v>
      </c>
      <c r="D6917">
        <v>62000</v>
      </c>
      <c r="E6917">
        <v>36</v>
      </c>
      <c r="F6917" t="s">
        <v>16</v>
      </c>
      <c r="G6917" t="s">
        <v>479</v>
      </c>
      <c r="H6917">
        <v>0</v>
      </c>
      <c r="I6917" t="s">
        <v>496</v>
      </c>
      <c r="J6917" t="str">
        <f xml:space="preserve"> IF(Table1[[#This Row],[discount]]&gt;4, "Yes", "No")</f>
        <v>Yes</v>
      </c>
    </row>
    <row r="6918" spans="1:10">
      <c r="A6918" t="s">
        <v>4549</v>
      </c>
      <c r="B6918">
        <v>0</v>
      </c>
      <c r="C6918">
        <v>38336</v>
      </c>
      <c r="D6918">
        <v>60000</v>
      </c>
      <c r="E6918">
        <v>36</v>
      </c>
      <c r="F6918" t="s">
        <v>16</v>
      </c>
      <c r="G6918" t="s">
        <v>479</v>
      </c>
      <c r="H6918">
        <v>0</v>
      </c>
      <c r="I6918" t="s">
        <v>496</v>
      </c>
      <c r="J6918" t="str">
        <f xml:space="preserve"> IF(Table1[[#This Row],[discount]]&gt;4, "Yes", "No")</f>
        <v>Yes</v>
      </c>
    </row>
    <row r="6919" spans="1:10">
      <c r="A6919" t="s">
        <v>17895</v>
      </c>
      <c r="B6919">
        <v>4.0999999999999996</v>
      </c>
      <c r="C6919">
        <v>38317</v>
      </c>
      <c r="D6919">
        <v>60500</v>
      </c>
      <c r="E6919">
        <v>36</v>
      </c>
      <c r="F6919" t="s">
        <v>10</v>
      </c>
      <c r="G6919" t="s">
        <v>1516</v>
      </c>
      <c r="H6919">
        <v>8689</v>
      </c>
      <c r="I6919" t="s">
        <v>7403</v>
      </c>
      <c r="J6919" t="str">
        <f xml:space="preserve"> IF(Table1[[#This Row],[discount]]&gt;4, "Yes", "No")</f>
        <v>Yes</v>
      </c>
    </row>
    <row r="6920" spans="1:10">
      <c r="A6920" t="s">
        <v>6623</v>
      </c>
      <c r="B6920">
        <v>0</v>
      </c>
      <c r="C6920">
        <v>37999</v>
      </c>
      <c r="D6920">
        <v>60000</v>
      </c>
      <c r="E6920">
        <v>36</v>
      </c>
      <c r="F6920" t="s">
        <v>10</v>
      </c>
      <c r="G6920" t="s">
        <v>399</v>
      </c>
      <c r="H6920">
        <v>0</v>
      </c>
      <c r="I6920" t="s">
        <v>6624</v>
      </c>
      <c r="J6920" t="str">
        <f xml:space="preserve"> IF(Table1[[#This Row],[discount]]&gt;4, "Yes", "No")</f>
        <v>Yes</v>
      </c>
    </row>
    <row r="6921" spans="1:10">
      <c r="A6921" t="s">
        <v>16062</v>
      </c>
      <c r="B6921">
        <v>4</v>
      </c>
      <c r="C6921">
        <v>37990</v>
      </c>
      <c r="D6921">
        <v>59990</v>
      </c>
      <c r="E6921">
        <v>36</v>
      </c>
      <c r="F6921" t="s">
        <v>16</v>
      </c>
      <c r="G6921" t="s">
        <v>479</v>
      </c>
      <c r="H6921">
        <v>235</v>
      </c>
      <c r="I6921" t="s">
        <v>4486</v>
      </c>
      <c r="J6921" t="str">
        <f xml:space="preserve"> IF(Table1[[#This Row],[discount]]&gt;4, "Yes", "No")</f>
        <v>Yes</v>
      </c>
    </row>
    <row r="6922" spans="1:10">
      <c r="A6922" t="s">
        <v>4866</v>
      </c>
      <c r="B6922">
        <v>0</v>
      </c>
      <c r="C6922">
        <v>37249</v>
      </c>
      <c r="D6922">
        <v>58349</v>
      </c>
      <c r="E6922">
        <v>36</v>
      </c>
      <c r="F6922" t="s">
        <v>16</v>
      </c>
      <c r="G6922" t="s">
        <v>479</v>
      </c>
      <c r="H6922">
        <v>0</v>
      </c>
      <c r="I6922" t="s">
        <v>496</v>
      </c>
      <c r="J6922" t="str">
        <f xml:space="preserve"> IF(Table1[[#This Row],[discount]]&gt;4, "Yes", "No")</f>
        <v>Yes</v>
      </c>
    </row>
    <row r="6923" spans="1:10">
      <c r="A6923" t="s">
        <v>7435</v>
      </c>
      <c r="B6923">
        <v>0</v>
      </c>
      <c r="C6923">
        <v>36999</v>
      </c>
      <c r="D6923">
        <v>57999</v>
      </c>
      <c r="E6923">
        <v>36</v>
      </c>
      <c r="F6923" t="s">
        <v>10</v>
      </c>
      <c r="G6923" t="s">
        <v>1516</v>
      </c>
      <c r="H6923">
        <v>0</v>
      </c>
      <c r="I6923" t="s">
        <v>5950</v>
      </c>
      <c r="J6923" t="str">
        <f xml:space="preserve"> IF(Table1[[#This Row],[discount]]&gt;4, "Yes", "No")</f>
        <v>Yes</v>
      </c>
    </row>
    <row r="6924" spans="1:10">
      <c r="A6924" t="s">
        <v>17861</v>
      </c>
      <c r="B6924">
        <v>4.0999999999999996</v>
      </c>
      <c r="C6924">
        <v>36990</v>
      </c>
      <c r="D6924">
        <v>58400</v>
      </c>
      <c r="E6924">
        <v>36</v>
      </c>
      <c r="F6924" t="s">
        <v>10</v>
      </c>
      <c r="G6924" t="s">
        <v>1516</v>
      </c>
      <c r="H6924">
        <v>13820</v>
      </c>
      <c r="I6924" t="s">
        <v>7409</v>
      </c>
      <c r="J6924" t="str">
        <f xml:space="preserve"> IF(Table1[[#This Row],[discount]]&gt;4, "Yes", "No")</f>
        <v>Yes</v>
      </c>
    </row>
    <row r="6925" spans="1:10">
      <c r="A6925" t="s">
        <v>21394</v>
      </c>
      <c r="B6925">
        <v>4.2</v>
      </c>
      <c r="C6925">
        <v>36990</v>
      </c>
      <c r="D6925">
        <v>58390</v>
      </c>
      <c r="E6925">
        <v>36</v>
      </c>
      <c r="F6925" t="s">
        <v>16</v>
      </c>
      <c r="G6925" t="s">
        <v>479</v>
      </c>
      <c r="H6925">
        <v>5073</v>
      </c>
      <c r="I6925" t="s">
        <v>4486</v>
      </c>
      <c r="J6925" t="str">
        <f xml:space="preserve"> IF(Table1[[#This Row],[discount]]&gt;4, "Yes", "No")</f>
        <v>Yes</v>
      </c>
    </row>
    <row r="6926" spans="1:10">
      <c r="A6926" t="s">
        <v>21427</v>
      </c>
      <c r="B6926">
        <v>4.2</v>
      </c>
      <c r="C6926">
        <v>35990</v>
      </c>
      <c r="D6926">
        <v>56260</v>
      </c>
      <c r="E6926">
        <v>36</v>
      </c>
      <c r="F6926" t="s">
        <v>16</v>
      </c>
      <c r="G6926" t="s">
        <v>479</v>
      </c>
      <c r="H6926">
        <v>5818</v>
      </c>
      <c r="I6926" t="s">
        <v>1619</v>
      </c>
      <c r="J6926" t="str">
        <f xml:space="preserve"> IF(Table1[[#This Row],[discount]]&gt;4, "Yes", "No")</f>
        <v>Yes</v>
      </c>
    </row>
    <row r="6927" spans="1:10">
      <c r="A6927" t="s">
        <v>19878</v>
      </c>
      <c r="B6927">
        <v>4.3</v>
      </c>
      <c r="C6927">
        <v>35990</v>
      </c>
      <c r="D6927">
        <v>56990</v>
      </c>
      <c r="E6927">
        <v>36</v>
      </c>
      <c r="F6927" t="s">
        <v>16</v>
      </c>
      <c r="G6927" t="s">
        <v>479</v>
      </c>
      <c r="H6927">
        <v>598</v>
      </c>
      <c r="I6927" t="s">
        <v>4454</v>
      </c>
      <c r="J6927" t="str">
        <f xml:space="preserve"> IF(Table1[[#This Row],[discount]]&gt;4, "Yes", "No")</f>
        <v>Yes</v>
      </c>
    </row>
    <row r="6928" spans="1:10">
      <c r="A6928" t="s">
        <v>20966</v>
      </c>
      <c r="B6928">
        <v>4.2</v>
      </c>
      <c r="C6928">
        <v>35899</v>
      </c>
      <c r="D6928">
        <v>56299</v>
      </c>
      <c r="E6928">
        <v>36</v>
      </c>
      <c r="F6928" t="s">
        <v>10</v>
      </c>
      <c r="G6928" t="s">
        <v>399</v>
      </c>
      <c r="H6928">
        <v>48</v>
      </c>
      <c r="I6928" t="s">
        <v>19449</v>
      </c>
      <c r="J6928" t="str">
        <f xml:space="preserve"> IF(Table1[[#This Row],[discount]]&gt;4, "Yes", "No")</f>
        <v>Yes</v>
      </c>
    </row>
    <row r="6929" spans="1:10">
      <c r="A6929" t="s">
        <v>4689</v>
      </c>
      <c r="B6929">
        <v>0</v>
      </c>
      <c r="C6929">
        <v>35000</v>
      </c>
      <c r="D6929">
        <v>55000</v>
      </c>
      <c r="E6929">
        <v>36</v>
      </c>
      <c r="F6929" t="s">
        <v>16</v>
      </c>
      <c r="G6929" t="s">
        <v>479</v>
      </c>
      <c r="H6929">
        <v>0</v>
      </c>
      <c r="I6929" t="s">
        <v>4690</v>
      </c>
      <c r="J6929" t="str">
        <f xml:space="preserve"> IF(Table1[[#This Row],[discount]]&gt;4, "Yes", "No")</f>
        <v>Yes</v>
      </c>
    </row>
    <row r="6930" spans="1:10">
      <c r="A6930" t="s">
        <v>7663</v>
      </c>
      <c r="B6930">
        <v>0</v>
      </c>
      <c r="C6930">
        <v>34999</v>
      </c>
      <c r="D6930">
        <v>55490</v>
      </c>
      <c r="E6930">
        <v>36</v>
      </c>
      <c r="F6930" t="s">
        <v>10</v>
      </c>
      <c r="G6930" t="s">
        <v>1516</v>
      </c>
      <c r="H6930">
        <v>0</v>
      </c>
      <c r="I6930" t="s">
        <v>6003</v>
      </c>
      <c r="J6930" t="str">
        <f xml:space="preserve"> IF(Table1[[#This Row],[discount]]&gt;4, "Yes", "No")</f>
        <v>Yes</v>
      </c>
    </row>
    <row r="6931" spans="1:10">
      <c r="A6931" t="s">
        <v>17647</v>
      </c>
      <c r="B6931">
        <v>4.3</v>
      </c>
      <c r="C6931">
        <v>34990</v>
      </c>
      <c r="D6931">
        <v>55190</v>
      </c>
      <c r="E6931">
        <v>36</v>
      </c>
      <c r="F6931" t="s">
        <v>16</v>
      </c>
      <c r="G6931" t="s">
        <v>479</v>
      </c>
      <c r="H6931">
        <v>165</v>
      </c>
      <c r="I6931" t="s">
        <v>4486</v>
      </c>
      <c r="J6931" t="str">
        <f xml:space="preserve"> IF(Table1[[#This Row],[discount]]&gt;4, "Yes", "No")</f>
        <v>Yes</v>
      </c>
    </row>
    <row r="6932" spans="1:10">
      <c r="A6932" t="s">
        <v>17647</v>
      </c>
      <c r="B6932">
        <v>4.0999999999999996</v>
      </c>
      <c r="C6932">
        <v>34990</v>
      </c>
      <c r="D6932">
        <v>55190</v>
      </c>
      <c r="E6932">
        <v>36</v>
      </c>
      <c r="F6932" t="s">
        <v>16</v>
      </c>
      <c r="G6932" t="s">
        <v>479</v>
      </c>
      <c r="H6932">
        <v>50</v>
      </c>
      <c r="I6932" t="s">
        <v>4486</v>
      </c>
      <c r="J6932" t="str">
        <f xml:space="preserve"> IF(Table1[[#This Row],[discount]]&gt;4, "Yes", "No")</f>
        <v>Yes</v>
      </c>
    </row>
    <row r="6933" spans="1:10">
      <c r="A6933" t="s">
        <v>4761</v>
      </c>
      <c r="B6933">
        <v>0</v>
      </c>
      <c r="C6933">
        <v>34899</v>
      </c>
      <c r="D6933">
        <v>55000</v>
      </c>
      <c r="E6933">
        <v>36</v>
      </c>
      <c r="F6933" t="s">
        <v>16</v>
      </c>
      <c r="G6933" t="s">
        <v>479</v>
      </c>
      <c r="H6933">
        <v>0</v>
      </c>
      <c r="I6933" t="s">
        <v>4762</v>
      </c>
      <c r="J6933" t="str">
        <f xml:space="preserve"> IF(Table1[[#This Row],[discount]]&gt;4, "Yes", "No")</f>
        <v>Yes</v>
      </c>
    </row>
    <row r="6934" spans="1:10">
      <c r="A6934" t="s">
        <v>17655</v>
      </c>
      <c r="B6934">
        <v>4.0999999999999996</v>
      </c>
      <c r="C6934">
        <v>32990</v>
      </c>
      <c r="D6934">
        <v>51990</v>
      </c>
      <c r="E6934">
        <v>36</v>
      </c>
      <c r="F6934" t="s">
        <v>16</v>
      </c>
      <c r="G6934" t="s">
        <v>479</v>
      </c>
      <c r="H6934">
        <v>24</v>
      </c>
      <c r="I6934" t="s">
        <v>5281</v>
      </c>
      <c r="J6934" t="str">
        <f xml:space="preserve"> IF(Table1[[#This Row],[discount]]&gt;4, "Yes", "No")</f>
        <v>Yes</v>
      </c>
    </row>
    <row r="6935" spans="1:10">
      <c r="A6935" t="s">
        <v>7402</v>
      </c>
      <c r="B6935">
        <v>4.0999999999999996</v>
      </c>
      <c r="C6935">
        <v>31990</v>
      </c>
      <c r="D6935">
        <v>49990</v>
      </c>
      <c r="E6935">
        <v>36</v>
      </c>
      <c r="F6935" t="s">
        <v>10</v>
      </c>
      <c r="G6935" t="s">
        <v>1516</v>
      </c>
      <c r="H6935">
        <v>10703</v>
      </c>
      <c r="I6935" t="s">
        <v>7403</v>
      </c>
      <c r="J6935" t="str">
        <f xml:space="preserve"> IF(Table1[[#This Row],[discount]]&gt;4, "Yes", "No")</f>
        <v>Yes</v>
      </c>
    </row>
    <row r="6936" spans="1:10">
      <c r="A6936" t="s">
        <v>19926</v>
      </c>
      <c r="B6936">
        <v>4.3</v>
      </c>
      <c r="C6936">
        <v>31990</v>
      </c>
      <c r="D6936">
        <v>49990</v>
      </c>
      <c r="E6936">
        <v>36</v>
      </c>
      <c r="F6936" t="s">
        <v>16</v>
      </c>
      <c r="G6936" t="s">
        <v>479</v>
      </c>
      <c r="H6936">
        <v>8878</v>
      </c>
      <c r="I6936" t="s">
        <v>4454</v>
      </c>
      <c r="J6936" t="str">
        <f xml:space="preserve"> IF(Table1[[#This Row],[discount]]&gt;4, "Yes", "No")</f>
        <v>Yes</v>
      </c>
    </row>
    <row r="6937" spans="1:10">
      <c r="A6937" t="s">
        <v>6538</v>
      </c>
      <c r="B6937">
        <v>0</v>
      </c>
      <c r="C6937">
        <v>31890</v>
      </c>
      <c r="D6937">
        <v>50000</v>
      </c>
      <c r="E6937">
        <v>36</v>
      </c>
      <c r="F6937" t="s">
        <v>10</v>
      </c>
      <c r="G6937" t="s">
        <v>399</v>
      </c>
      <c r="H6937">
        <v>0</v>
      </c>
      <c r="I6937" t="s">
        <v>6539</v>
      </c>
      <c r="J6937" t="str">
        <f xml:space="preserve"> IF(Table1[[#This Row],[discount]]&gt;4, "Yes", "No")</f>
        <v>Yes</v>
      </c>
    </row>
    <row r="6938" spans="1:10">
      <c r="A6938" t="s">
        <v>7634</v>
      </c>
      <c r="B6938">
        <v>0</v>
      </c>
      <c r="C6938">
        <v>31880</v>
      </c>
      <c r="D6938">
        <v>49990</v>
      </c>
      <c r="E6938">
        <v>36</v>
      </c>
      <c r="F6938" t="s">
        <v>10</v>
      </c>
      <c r="G6938" t="s">
        <v>1516</v>
      </c>
      <c r="H6938">
        <v>0</v>
      </c>
      <c r="I6938" t="s">
        <v>3458</v>
      </c>
      <c r="J6938" t="str">
        <f xml:space="preserve"> IF(Table1[[#This Row],[discount]]&gt;4, "Yes", "No")</f>
        <v>Yes</v>
      </c>
    </row>
    <row r="6939" spans="1:10">
      <c r="A6939" t="s">
        <v>19192</v>
      </c>
      <c r="B6939">
        <v>4.3</v>
      </c>
      <c r="C6939">
        <v>31325</v>
      </c>
      <c r="D6939">
        <v>49299</v>
      </c>
      <c r="E6939">
        <v>36</v>
      </c>
      <c r="F6939" t="s">
        <v>10</v>
      </c>
      <c r="G6939" t="s">
        <v>1516</v>
      </c>
      <c r="H6939">
        <v>449</v>
      </c>
      <c r="I6939" t="s">
        <v>11627</v>
      </c>
      <c r="J6939" t="str">
        <f xml:space="preserve"> IF(Table1[[#This Row],[discount]]&gt;4, "Yes", "No")</f>
        <v>Yes</v>
      </c>
    </row>
    <row r="6940" spans="1:10">
      <c r="A6940" t="s">
        <v>14767</v>
      </c>
      <c r="B6940">
        <v>3.9</v>
      </c>
      <c r="C6940">
        <v>31072</v>
      </c>
      <c r="D6940">
        <v>48990</v>
      </c>
      <c r="E6940">
        <v>36</v>
      </c>
      <c r="F6940" t="s">
        <v>16</v>
      </c>
      <c r="G6940" t="s">
        <v>479</v>
      </c>
      <c r="H6940">
        <v>17</v>
      </c>
      <c r="I6940" t="s">
        <v>4456</v>
      </c>
      <c r="J6940" t="str">
        <f xml:space="preserve"> IF(Table1[[#This Row],[discount]]&gt;4, "Yes", "No")</f>
        <v>Yes</v>
      </c>
    </row>
    <row r="6941" spans="1:10">
      <c r="A6941" t="s">
        <v>15057</v>
      </c>
      <c r="B6941">
        <v>3.9</v>
      </c>
      <c r="C6941">
        <v>30990</v>
      </c>
      <c r="D6941">
        <v>48990</v>
      </c>
      <c r="E6941">
        <v>36</v>
      </c>
      <c r="F6941" t="s">
        <v>16</v>
      </c>
      <c r="G6941" t="s">
        <v>479</v>
      </c>
      <c r="H6941">
        <v>31</v>
      </c>
      <c r="I6941" t="s">
        <v>5281</v>
      </c>
      <c r="J6941" t="str">
        <f xml:space="preserve"> IF(Table1[[#This Row],[discount]]&gt;4, "Yes", "No")</f>
        <v>Yes</v>
      </c>
    </row>
    <row r="6942" spans="1:10">
      <c r="A6942" t="s">
        <v>16581</v>
      </c>
      <c r="B6942">
        <v>4</v>
      </c>
      <c r="C6942">
        <v>29990</v>
      </c>
      <c r="D6942">
        <v>46900</v>
      </c>
      <c r="E6942">
        <v>36</v>
      </c>
      <c r="F6942" t="s">
        <v>10</v>
      </c>
      <c r="G6942" t="s">
        <v>1516</v>
      </c>
      <c r="H6942">
        <v>7100</v>
      </c>
      <c r="I6942" t="s">
        <v>9244</v>
      </c>
      <c r="J6942" t="str">
        <f xml:space="preserve"> IF(Table1[[#This Row],[discount]]&gt;4, "Yes", "No")</f>
        <v>Yes</v>
      </c>
    </row>
    <row r="6943" spans="1:10">
      <c r="A6943" t="s">
        <v>17897</v>
      </c>
      <c r="B6943">
        <v>4.0999999999999996</v>
      </c>
      <c r="C6943">
        <v>28990</v>
      </c>
      <c r="D6943">
        <v>46000</v>
      </c>
      <c r="E6943">
        <v>36</v>
      </c>
      <c r="F6943" t="s">
        <v>10</v>
      </c>
      <c r="G6943" t="s">
        <v>1516</v>
      </c>
      <c r="H6943">
        <v>2433</v>
      </c>
      <c r="I6943" t="s">
        <v>16630</v>
      </c>
      <c r="J6943" t="str">
        <f xml:space="preserve"> IF(Table1[[#This Row],[discount]]&gt;4, "Yes", "No")</f>
        <v>Yes</v>
      </c>
    </row>
    <row r="6944" spans="1:10">
      <c r="A6944" t="s">
        <v>11790</v>
      </c>
      <c r="B6944">
        <v>4.5</v>
      </c>
      <c r="C6944">
        <v>27999</v>
      </c>
      <c r="D6944">
        <v>43900</v>
      </c>
      <c r="E6944">
        <v>36</v>
      </c>
      <c r="F6944" t="s">
        <v>10</v>
      </c>
      <c r="G6944" t="s">
        <v>1516</v>
      </c>
      <c r="H6944">
        <v>278</v>
      </c>
      <c r="I6944" t="s">
        <v>9855</v>
      </c>
      <c r="J6944" t="str">
        <f xml:space="preserve"> IF(Table1[[#This Row],[discount]]&gt;4, "Yes", "No")</f>
        <v>Yes</v>
      </c>
    </row>
    <row r="6945" spans="1:10">
      <c r="A6945" t="s">
        <v>17867</v>
      </c>
      <c r="B6945">
        <v>4.0999999999999996</v>
      </c>
      <c r="C6945">
        <v>27990</v>
      </c>
      <c r="D6945">
        <v>44100</v>
      </c>
      <c r="E6945">
        <v>36</v>
      </c>
      <c r="F6945" t="s">
        <v>10</v>
      </c>
      <c r="G6945" t="s">
        <v>1516</v>
      </c>
      <c r="H6945">
        <v>24245</v>
      </c>
      <c r="I6945" t="s">
        <v>3197</v>
      </c>
      <c r="J6945" t="str">
        <f xml:space="preserve"> IF(Table1[[#This Row],[discount]]&gt;4, "Yes", "No")</f>
        <v>Yes</v>
      </c>
    </row>
    <row r="6946" spans="1:10">
      <c r="A6946" t="s">
        <v>7700</v>
      </c>
      <c r="B6946">
        <v>0</v>
      </c>
      <c r="C6946">
        <v>27900</v>
      </c>
      <c r="D6946">
        <v>44000</v>
      </c>
      <c r="E6946">
        <v>36</v>
      </c>
      <c r="F6946" t="s">
        <v>10</v>
      </c>
      <c r="G6946" t="s">
        <v>1516</v>
      </c>
      <c r="H6946">
        <v>0</v>
      </c>
      <c r="I6946" t="s">
        <v>5987</v>
      </c>
      <c r="J6946" t="str">
        <f xml:space="preserve"> IF(Table1[[#This Row],[discount]]&gt;4, "Yes", "No")</f>
        <v>Yes</v>
      </c>
    </row>
    <row r="6947" spans="1:10">
      <c r="A6947" t="s">
        <v>17670</v>
      </c>
      <c r="B6947">
        <v>4.0999999999999996</v>
      </c>
      <c r="C6947">
        <v>25790</v>
      </c>
      <c r="D6947">
        <v>40490</v>
      </c>
      <c r="E6947">
        <v>36</v>
      </c>
      <c r="F6947" t="s">
        <v>16</v>
      </c>
      <c r="G6947" t="s">
        <v>479</v>
      </c>
      <c r="H6947">
        <v>2669</v>
      </c>
      <c r="I6947" t="s">
        <v>4486</v>
      </c>
      <c r="J6947" t="str">
        <f xml:space="preserve"> IF(Table1[[#This Row],[discount]]&gt;4, "Yes", "No")</f>
        <v>Yes</v>
      </c>
    </row>
    <row r="6948" spans="1:10">
      <c r="A6948" t="s">
        <v>12027</v>
      </c>
      <c r="B6948">
        <v>3.7</v>
      </c>
      <c r="C6948">
        <v>25500</v>
      </c>
      <c r="D6948">
        <v>40000</v>
      </c>
      <c r="E6948">
        <v>36</v>
      </c>
      <c r="F6948" t="s">
        <v>16</v>
      </c>
      <c r="G6948" t="s">
        <v>479</v>
      </c>
      <c r="H6948">
        <v>11</v>
      </c>
      <c r="I6948" t="s">
        <v>1761</v>
      </c>
      <c r="J6948" t="str">
        <f xml:space="preserve"> IF(Table1[[#This Row],[discount]]&gt;4, "Yes", "No")</f>
        <v>Yes</v>
      </c>
    </row>
    <row r="6949" spans="1:10">
      <c r="A6949" t="s">
        <v>4521</v>
      </c>
      <c r="B6949">
        <v>0</v>
      </c>
      <c r="C6949">
        <v>25350</v>
      </c>
      <c r="D6949">
        <v>40000</v>
      </c>
      <c r="E6949">
        <v>36</v>
      </c>
      <c r="F6949" t="s">
        <v>16</v>
      </c>
      <c r="G6949" t="s">
        <v>479</v>
      </c>
      <c r="H6949">
        <v>0</v>
      </c>
      <c r="I6949" t="s">
        <v>4522</v>
      </c>
      <c r="J6949" t="str">
        <f xml:space="preserve"> IF(Table1[[#This Row],[discount]]&gt;4, "Yes", "No")</f>
        <v>Yes</v>
      </c>
    </row>
    <row r="6950" spans="1:10">
      <c r="A6950" t="s">
        <v>13077</v>
      </c>
      <c r="B6950">
        <v>3.8</v>
      </c>
      <c r="C6950">
        <v>23227</v>
      </c>
      <c r="D6950">
        <v>36800</v>
      </c>
      <c r="E6950">
        <v>36</v>
      </c>
      <c r="F6950" t="s">
        <v>16</v>
      </c>
      <c r="G6950" t="s">
        <v>479</v>
      </c>
      <c r="H6950">
        <v>926</v>
      </c>
      <c r="I6950" t="s">
        <v>1619</v>
      </c>
      <c r="J6950" t="str">
        <f xml:space="preserve"> IF(Table1[[#This Row],[discount]]&gt;4, "Yes", "No")</f>
        <v>Yes</v>
      </c>
    </row>
    <row r="6951" spans="1:10">
      <c r="A6951" t="s">
        <v>13479</v>
      </c>
      <c r="B6951">
        <v>3.8</v>
      </c>
      <c r="C6951">
        <v>22564</v>
      </c>
      <c r="D6951">
        <v>35590</v>
      </c>
      <c r="E6951">
        <v>36</v>
      </c>
      <c r="F6951" t="s">
        <v>10</v>
      </c>
      <c r="G6951" t="s">
        <v>1516</v>
      </c>
      <c r="H6951">
        <v>130</v>
      </c>
      <c r="I6951" t="s">
        <v>7432</v>
      </c>
      <c r="J6951" t="str">
        <f xml:space="preserve"> IF(Table1[[#This Row],[discount]]&gt;4, "Yes", "No")</f>
        <v>Yes</v>
      </c>
    </row>
    <row r="6952" spans="1:10">
      <c r="A6952" t="s">
        <v>20081</v>
      </c>
      <c r="B6952">
        <v>4.3</v>
      </c>
      <c r="C6952">
        <v>21695</v>
      </c>
      <c r="D6952">
        <v>33999</v>
      </c>
      <c r="E6952">
        <v>36</v>
      </c>
      <c r="F6952" t="s">
        <v>16</v>
      </c>
      <c r="G6952" t="s">
        <v>17</v>
      </c>
      <c r="H6952">
        <v>13811</v>
      </c>
      <c r="I6952" t="s">
        <v>9825</v>
      </c>
      <c r="J6952" t="str">
        <f xml:space="preserve"> IF(Table1[[#This Row],[discount]]&gt;4, "Yes", "No")</f>
        <v>Yes</v>
      </c>
    </row>
    <row r="6953" spans="1:10">
      <c r="A6953" t="s">
        <v>6565</v>
      </c>
      <c r="B6953">
        <v>0</v>
      </c>
      <c r="C6953">
        <v>18999</v>
      </c>
      <c r="D6953">
        <v>29999</v>
      </c>
      <c r="E6953">
        <v>36</v>
      </c>
      <c r="F6953" t="s">
        <v>10</v>
      </c>
      <c r="G6953" t="s">
        <v>399</v>
      </c>
      <c r="H6953">
        <v>0</v>
      </c>
      <c r="I6953" t="s">
        <v>6566</v>
      </c>
      <c r="J6953" t="str">
        <f xml:space="preserve"> IF(Table1[[#This Row],[discount]]&gt;4, "Yes", "No")</f>
        <v>Yes</v>
      </c>
    </row>
    <row r="6954" spans="1:10">
      <c r="A6954" t="s">
        <v>19213</v>
      </c>
      <c r="B6954">
        <v>4.3</v>
      </c>
      <c r="C6954">
        <v>18990</v>
      </c>
      <c r="D6954">
        <v>29990</v>
      </c>
      <c r="E6954">
        <v>36</v>
      </c>
      <c r="F6954" t="s">
        <v>10</v>
      </c>
      <c r="G6954" t="s">
        <v>1516</v>
      </c>
      <c r="H6954">
        <v>64936</v>
      </c>
      <c r="I6954" t="s">
        <v>5993</v>
      </c>
      <c r="J6954" t="str">
        <f xml:space="preserve"> IF(Table1[[#This Row],[discount]]&gt;4, "Yes", "No")</f>
        <v>Yes</v>
      </c>
    </row>
    <row r="6955" spans="1:10">
      <c r="A6955" t="s">
        <v>19448</v>
      </c>
      <c r="B6955">
        <v>4.3</v>
      </c>
      <c r="C6955">
        <v>18699</v>
      </c>
      <c r="D6955">
        <v>29399</v>
      </c>
      <c r="E6955">
        <v>36</v>
      </c>
      <c r="F6955" t="s">
        <v>10</v>
      </c>
      <c r="G6955" t="s">
        <v>399</v>
      </c>
      <c r="H6955">
        <v>842</v>
      </c>
      <c r="I6955" t="s">
        <v>19449</v>
      </c>
      <c r="J6955" t="str">
        <f xml:space="preserve"> IF(Table1[[#This Row],[discount]]&gt;4, "Yes", "No")</f>
        <v>Yes</v>
      </c>
    </row>
    <row r="6956" spans="1:10">
      <c r="A6956" t="s">
        <v>19977</v>
      </c>
      <c r="B6956">
        <v>4.3</v>
      </c>
      <c r="C6956">
        <v>18524</v>
      </c>
      <c r="D6956">
        <v>28999</v>
      </c>
      <c r="E6956">
        <v>36</v>
      </c>
      <c r="F6956" t="s">
        <v>16</v>
      </c>
      <c r="G6956" t="s">
        <v>17</v>
      </c>
      <c r="H6956">
        <v>22899</v>
      </c>
      <c r="I6956" t="s">
        <v>16125</v>
      </c>
      <c r="J6956" t="str">
        <f xml:space="preserve"> IF(Table1[[#This Row],[discount]]&gt;4, "Yes", "No")</f>
        <v>Yes</v>
      </c>
    </row>
    <row r="6957" spans="1:10">
      <c r="A6957" t="s">
        <v>19977</v>
      </c>
      <c r="B6957">
        <v>4.3</v>
      </c>
      <c r="C6957">
        <v>18515</v>
      </c>
      <c r="D6957">
        <v>28999</v>
      </c>
      <c r="E6957">
        <v>36</v>
      </c>
      <c r="F6957" t="s">
        <v>16</v>
      </c>
      <c r="G6957" t="s">
        <v>17</v>
      </c>
      <c r="H6957">
        <v>22899</v>
      </c>
      <c r="I6957" t="s">
        <v>16125</v>
      </c>
      <c r="J6957" t="str">
        <f xml:space="preserve"> IF(Table1[[#This Row],[discount]]&gt;4, "Yes", "No")</f>
        <v>Yes</v>
      </c>
    </row>
    <row r="6958" spans="1:10">
      <c r="A6958" t="s">
        <v>21586</v>
      </c>
      <c r="B6958">
        <v>4.2</v>
      </c>
      <c r="C6958">
        <v>15999</v>
      </c>
      <c r="D6958">
        <v>24999</v>
      </c>
      <c r="E6958">
        <v>36</v>
      </c>
      <c r="F6958" t="s">
        <v>16</v>
      </c>
      <c r="G6958" t="s">
        <v>17</v>
      </c>
      <c r="H6958">
        <v>5016</v>
      </c>
      <c r="I6958" t="s">
        <v>3458</v>
      </c>
      <c r="J6958" t="str">
        <f xml:space="preserve"> IF(Table1[[#This Row],[discount]]&gt;4, "Yes", "No")</f>
        <v>Yes</v>
      </c>
    </row>
    <row r="6959" spans="1:10">
      <c r="A6959" t="s">
        <v>17736</v>
      </c>
      <c r="B6959">
        <v>4.0999999999999996</v>
      </c>
      <c r="C6959">
        <v>15999</v>
      </c>
      <c r="D6959">
        <v>24999</v>
      </c>
      <c r="E6959">
        <v>36</v>
      </c>
      <c r="F6959" t="s">
        <v>16</v>
      </c>
      <c r="G6959" t="s">
        <v>17</v>
      </c>
      <c r="H6959">
        <v>3076</v>
      </c>
      <c r="I6959" t="s">
        <v>5340</v>
      </c>
      <c r="J6959" t="str">
        <f xml:space="preserve"> IF(Table1[[#This Row],[discount]]&gt;4, "Yes", "No")</f>
        <v>Yes</v>
      </c>
    </row>
    <row r="6960" spans="1:10">
      <c r="A6960" t="s">
        <v>4091</v>
      </c>
      <c r="B6960">
        <v>0</v>
      </c>
      <c r="C6960">
        <v>15999</v>
      </c>
      <c r="D6960">
        <v>25200</v>
      </c>
      <c r="E6960">
        <v>36</v>
      </c>
      <c r="F6960" t="s">
        <v>114</v>
      </c>
      <c r="G6960" t="s">
        <v>115</v>
      </c>
      <c r="H6960">
        <v>0</v>
      </c>
      <c r="I6960" t="s">
        <v>4092</v>
      </c>
      <c r="J6960" t="str">
        <f xml:space="preserve"> IF(Table1[[#This Row],[discount]]&gt;4, "Yes", "No")</f>
        <v>Yes</v>
      </c>
    </row>
    <row r="6961" spans="1:10">
      <c r="A6961" t="s">
        <v>7686</v>
      </c>
      <c r="B6961">
        <v>0</v>
      </c>
      <c r="C6961">
        <v>15899</v>
      </c>
      <c r="D6961">
        <v>24990</v>
      </c>
      <c r="E6961">
        <v>36</v>
      </c>
      <c r="F6961" t="s">
        <v>10</v>
      </c>
      <c r="G6961" t="s">
        <v>1516</v>
      </c>
      <c r="H6961">
        <v>0</v>
      </c>
      <c r="I6961" t="s">
        <v>6157</v>
      </c>
      <c r="J6961" t="str">
        <f xml:space="preserve"> IF(Table1[[#This Row],[discount]]&gt;4, "Yes", "No")</f>
        <v>Yes</v>
      </c>
    </row>
    <row r="6962" spans="1:10">
      <c r="A6962" t="s">
        <v>16685</v>
      </c>
      <c r="B6962">
        <v>4</v>
      </c>
      <c r="C6962">
        <v>15790</v>
      </c>
      <c r="D6962">
        <v>25040</v>
      </c>
      <c r="E6962">
        <v>36</v>
      </c>
      <c r="F6962" t="s">
        <v>10</v>
      </c>
      <c r="G6962" t="s">
        <v>1516</v>
      </c>
      <c r="H6962">
        <v>333</v>
      </c>
      <c r="I6962" t="s">
        <v>7432</v>
      </c>
      <c r="J6962" t="str">
        <f xml:space="preserve"> IF(Table1[[#This Row],[discount]]&gt;4, "Yes", "No")</f>
        <v>Yes</v>
      </c>
    </row>
    <row r="6963" spans="1:10">
      <c r="A6963" t="s">
        <v>19304</v>
      </c>
      <c r="B6963">
        <v>4.3</v>
      </c>
      <c r="C6963">
        <v>14990</v>
      </c>
      <c r="D6963">
        <v>23490</v>
      </c>
      <c r="E6963">
        <v>36</v>
      </c>
      <c r="F6963" t="s">
        <v>10</v>
      </c>
      <c r="G6963" t="s">
        <v>1516</v>
      </c>
      <c r="H6963">
        <v>572</v>
      </c>
      <c r="I6963" t="s">
        <v>9244</v>
      </c>
      <c r="J6963" t="str">
        <f xml:space="preserve"> IF(Table1[[#This Row],[discount]]&gt;4, "Yes", "No")</f>
        <v>Yes</v>
      </c>
    </row>
    <row r="6964" spans="1:10">
      <c r="A6964" t="s">
        <v>19313</v>
      </c>
      <c r="B6964">
        <v>4.3</v>
      </c>
      <c r="C6964">
        <v>14890</v>
      </c>
      <c r="D6964">
        <v>23490</v>
      </c>
      <c r="E6964">
        <v>36</v>
      </c>
      <c r="F6964" t="s">
        <v>10</v>
      </c>
      <c r="G6964" t="s">
        <v>1516</v>
      </c>
      <c r="H6964">
        <v>572</v>
      </c>
      <c r="I6964" t="s">
        <v>9244</v>
      </c>
      <c r="J6964" t="str">
        <f xml:space="preserve"> IF(Table1[[#This Row],[discount]]&gt;4, "Yes", "No")</f>
        <v>Yes</v>
      </c>
    </row>
    <row r="6965" spans="1:10">
      <c r="A6965" t="s">
        <v>10074</v>
      </c>
      <c r="B6965">
        <v>3.4</v>
      </c>
      <c r="C6965">
        <v>14599</v>
      </c>
      <c r="D6965">
        <v>22999</v>
      </c>
      <c r="E6965">
        <v>36</v>
      </c>
      <c r="F6965" t="s">
        <v>10</v>
      </c>
      <c r="G6965" t="s">
        <v>399</v>
      </c>
      <c r="H6965">
        <v>205</v>
      </c>
      <c r="I6965" t="s">
        <v>6566</v>
      </c>
      <c r="J6965" t="str">
        <f xml:space="preserve"> IF(Table1[[#This Row],[discount]]&gt;4, "Yes", "No")</f>
        <v>Yes</v>
      </c>
    </row>
    <row r="6966" spans="1:10">
      <c r="A6966" t="s">
        <v>19966</v>
      </c>
      <c r="B6966">
        <v>4.3</v>
      </c>
      <c r="C6966">
        <v>13999</v>
      </c>
      <c r="D6966">
        <v>21999</v>
      </c>
      <c r="E6966">
        <v>36</v>
      </c>
      <c r="F6966" t="s">
        <v>16</v>
      </c>
      <c r="G6966" t="s">
        <v>17</v>
      </c>
      <c r="H6966">
        <v>6120</v>
      </c>
      <c r="I6966" t="s">
        <v>5340</v>
      </c>
      <c r="J6966" t="str">
        <f xml:space="preserve"> IF(Table1[[#This Row],[discount]]&gt;4, "Yes", "No")</f>
        <v>Yes</v>
      </c>
    </row>
    <row r="6967" spans="1:10">
      <c r="A6967" t="s">
        <v>19973</v>
      </c>
      <c r="B6967">
        <v>4.3</v>
      </c>
      <c r="C6967">
        <v>13999</v>
      </c>
      <c r="D6967">
        <v>21999</v>
      </c>
      <c r="E6967">
        <v>36</v>
      </c>
      <c r="F6967" t="s">
        <v>16</v>
      </c>
      <c r="G6967" t="s">
        <v>17</v>
      </c>
      <c r="H6967">
        <v>6120</v>
      </c>
      <c r="I6967" t="s">
        <v>5340</v>
      </c>
      <c r="J6967" t="str">
        <f xml:space="preserve"> IF(Table1[[#This Row],[discount]]&gt;4, "Yes", "No")</f>
        <v>Yes</v>
      </c>
    </row>
    <row r="6968" spans="1:10">
      <c r="A6968" t="s">
        <v>19978</v>
      </c>
      <c r="B6968">
        <v>4.3</v>
      </c>
      <c r="C6968">
        <v>13999</v>
      </c>
      <c r="D6968">
        <v>21999</v>
      </c>
      <c r="E6968">
        <v>36</v>
      </c>
      <c r="F6968" t="s">
        <v>16</v>
      </c>
      <c r="G6968" t="s">
        <v>17</v>
      </c>
      <c r="H6968">
        <v>6120</v>
      </c>
      <c r="I6968" t="s">
        <v>5340</v>
      </c>
      <c r="J6968" t="str">
        <f xml:space="preserve"> IF(Table1[[#This Row],[discount]]&gt;4, "Yes", "No")</f>
        <v>Yes</v>
      </c>
    </row>
    <row r="6969" spans="1:10">
      <c r="A6969" t="s">
        <v>20076</v>
      </c>
      <c r="B6969">
        <v>4.3</v>
      </c>
      <c r="C6969">
        <v>13299</v>
      </c>
      <c r="D6969">
        <v>20999</v>
      </c>
      <c r="E6969">
        <v>36</v>
      </c>
      <c r="F6969" t="s">
        <v>16</v>
      </c>
      <c r="G6969" t="s">
        <v>17</v>
      </c>
      <c r="H6969">
        <v>72173</v>
      </c>
      <c r="I6969" t="s">
        <v>10331</v>
      </c>
      <c r="J6969" t="str">
        <f xml:space="preserve"> IF(Table1[[#This Row],[discount]]&gt;4, "Yes", "No")</f>
        <v>Yes</v>
      </c>
    </row>
    <row r="6970" spans="1:10">
      <c r="A6970" t="s">
        <v>15528</v>
      </c>
      <c r="B6970">
        <v>3.9</v>
      </c>
      <c r="C6970">
        <v>12751</v>
      </c>
      <c r="D6970">
        <v>19990</v>
      </c>
      <c r="E6970">
        <v>36</v>
      </c>
      <c r="F6970" t="s">
        <v>10</v>
      </c>
      <c r="G6970" t="s">
        <v>1516</v>
      </c>
      <c r="H6970">
        <v>108</v>
      </c>
      <c r="I6970" t="s">
        <v>7403</v>
      </c>
      <c r="J6970" t="str">
        <f xml:space="preserve"> IF(Table1[[#This Row],[discount]]&gt;4, "Yes", "No")</f>
        <v>Yes</v>
      </c>
    </row>
    <row r="6971" spans="1:10">
      <c r="A6971" t="s">
        <v>18070</v>
      </c>
      <c r="B6971">
        <v>4.0999999999999996</v>
      </c>
      <c r="C6971">
        <v>11999</v>
      </c>
      <c r="D6971">
        <v>19000</v>
      </c>
      <c r="E6971">
        <v>36</v>
      </c>
      <c r="F6971" t="s">
        <v>10</v>
      </c>
      <c r="G6971" t="s">
        <v>11</v>
      </c>
      <c r="H6971">
        <v>10</v>
      </c>
      <c r="I6971" t="s">
        <v>9857</v>
      </c>
      <c r="J6971" t="str">
        <f xml:space="preserve"> IF(Table1[[#This Row],[discount]]&gt;4, "Yes", "No")</f>
        <v>Yes</v>
      </c>
    </row>
    <row r="6972" spans="1:10">
      <c r="A6972" t="s">
        <v>7251</v>
      </c>
      <c r="B6972">
        <v>0</v>
      </c>
      <c r="C6972">
        <v>11999</v>
      </c>
      <c r="D6972">
        <v>18999</v>
      </c>
      <c r="E6972">
        <v>36</v>
      </c>
      <c r="F6972" t="s">
        <v>10</v>
      </c>
      <c r="G6972" t="s">
        <v>20</v>
      </c>
      <c r="H6972">
        <v>0</v>
      </c>
      <c r="I6972" t="s">
        <v>7237</v>
      </c>
      <c r="J6972" t="str">
        <f xml:space="preserve"> IF(Table1[[#This Row],[discount]]&gt;4, "Yes", "No")</f>
        <v>Yes</v>
      </c>
    </row>
    <row r="6973" spans="1:10">
      <c r="A6973" t="s">
        <v>7252</v>
      </c>
      <c r="B6973">
        <v>0</v>
      </c>
      <c r="C6973">
        <v>11999</v>
      </c>
      <c r="D6973">
        <v>18999</v>
      </c>
      <c r="E6973">
        <v>36</v>
      </c>
      <c r="F6973" t="s">
        <v>10</v>
      </c>
      <c r="G6973" t="s">
        <v>20</v>
      </c>
      <c r="H6973">
        <v>0</v>
      </c>
      <c r="I6973" t="s">
        <v>7237</v>
      </c>
      <c r="J6973" t="str">
        <f xml:space="preserve"> IF(Table1[[#This Row],[discount]]&gt;4, "Yes", "No")</f>
        <v>Yes</v>
      </c>
    </row>
    <row r="6974" spans="1:10">
      <c r="A6974" t="s">
        <v>19268</v>
      </c>
      <c r="B6974">
        <v>4.3</v>
      </c>
      <c r="C6974">
        <v>11990</v>
      </c>
      <c r="D6974">
        <v>18900</v>
      </c>
      <c r="E6974">
        <v>36</v>
      </c>
      <c r="F6974" t="s">
        <v>10</v>
      </c>
      <c r="G6974" t="s">
        <v>1516</v>
      </c>
      <c r="H6974">
        <v>1898</v>
      </c>
      <c r="I6974" t="s">
        <v>5987</v>
      </c>
      <c r="J6974" t="str">
        <f xml:space="preserve"> IF(Table1[[#This Row],[discount]]&gt;4, "Yes", "No")</f>
        <v>Yes</v>
      </c>
    </row>
    <row r="6975" spans="1:10">
      <c r="A6975" t="s">
        <v>16361</v>
      </c>
      <c r="B6975">
        <v>4</v>
      </c>
      <c r="C6975">
        <v>11499</v>
      </c>
      <c r="D6975">
        <v>17999</v>
      </c>
      <c r="E6975">
        <v>36</v>
      </c>
      <c r="F6975" t="s">
        <v>10</v>
      </c>
      <c r="G6975" t="s">
        <v>399</v>
      </c>
      <c r="H6975">
        <v>264</v>
      </c>
      <c r="I6975" t="s">
        <v>11720</v>
      </c>
      <c r="J6975" t="str">
        <f xml:space="preserve"> IF(Table1[[#This Row],[discount]]&gt;4, "Yes", "No")</f>
        <v>Yes</v>
      </c>
    </row>
    <row r="6976" spans="1:10">
      <c r="A6976" t="s">
        <v>17729</v>
      </c>
      <c r="B6976">
        <v>4.0999999999999996</v>
      </c>
      <c r="C6976">
        <v>10818</v>
      </c>
      <c r="D6976">
        <v>16999</v>
      </c>
      <c r="E6976">
        <v>36</v>
      </c>
      <c r="F6976" t="s">
        <v>16</v>
      </c>
      <c r="G6976" t="s">
        <v>17</v>
      </c>
      <c r="H6976">
        <v>577</v>
      </c>
      <c r="I6976" t="s">
        <v>10331</v>
      </c>
      <c r="J6976" t="str">
        <f xml:space="preserve"> IF(Table1[[#This Row],[discount]]&gt;4, "Yes", "No")</f>
        <v>Yes</v>
      </c>
    </row>
    <row r="6977" spans="1:10">
      <c r="A6977" t="s">
        <v>21080</v>
      </c>
      <c r="B6977">
        <v>4.2</v>
      </c>
      <c r="C6977">
        <v>10150</v>
      </c>
      <c r="D6977">
        <v>15990</v>
      </c>
      <c r="E6977">
        <v>36</v>
      </c>
      <c r="F6977" t="s">
        <v>10</v>
      </c>
      <c r="G6977" t="s">
        <v>1516</v>
      </c>
      <c r="H6977">
        <v>15542</v>
      </c>
      <c r="I6977" t="s">
        <v>7415</v>
      </c>
      <c r="J6977" t="str">
        <f xml:space="preserve"> IF(Table1[[#This Row],[discount]]&gt;4, "Yes", "No")</f>
        <v>Yes</v>
      </c>
    </row>
    <row r="6978" spans="1:10">
      <c r="A6978" t="s">
        <v>9256</v>
      </c>
      <c r="B6978">
        <v>3</v>
      </c>
      <c r="C6978">
        <v>9997</v>
      </c>
      <c r="D6978">
        <v>15700</v>
      </c>
      <c r="E6978">
        <v>36</v>
      </c>
      <c r="F6978" t="s">
        <v>10</v>
      </c>
      <c r="G6978" t="s">
        <v>11</v>
      </c>
      <c r="H6978">
        <v>2</v>
      </c>
      <c r="I6978" t="s">
        <v>5430</v>
      </c>
      <c r="J6978" t="str">
        <f xml:space="preserve"> IF(Table1[[#This Row],[discount]]&gt;4, "Yes", "No")</f>
        <v>Yes</v>
      </c>
    </row>
    <row r="6979" spans="1:10">
      <c r="A6979" t="s">
        <v>8926</v>
      </c>
      <c r="B6979">
        <v>3.3</v>
      </c>
      <c r="C6979">
        <v>9927</v>
      </c>
      <c r="D6979">
        <v>15599</v>
      </c>
      <c r="E6979">
        <v>36</v>
      </c>
      <c r="F6979" t="s">
        <v>10</v>
      </c>
      <c r="G6979" t="s">
        <v>399</v>
      </c>
      <c r="H6979">
        <v>6</v>
      </c>
      <c r="I6979" t="s">
        <v>6237</v>
      </c>
      <c r="J6979" t="str">
        <f xml:space="preserve"> IF(Table1[[#This Row],[discount]]&gt;4, "Yes", "No")</f>
        <v>Yes</v>
      </c>
    </row>
    <row r="6980" spans="1:10">
      <c r="A6980" t="s">
        <v>19271</v>
      </c>
      <c r="B6980">
        <v>4.2</v>
      </c>
      <c r="C6980">
        <v>9190</v>
      </c>
      <c r="D6980">
        <v>14490</v>
      </c>
      <c r="E6980">
        <v>36</v>
      </c>
      <c r="F6980" t="s">
        <v>10</v>
      </c>
      <c r="G6980" t="s">
        <v>1516</v>
      </c>
      <c r="H6980">
        <v>6968</v>
      </c>
      <c r="I6980" t="s">
        <v>7432</v>
      </c>
      <c r="J6980" t="str">
        <f xml:space="preserve"> IF(Table1[[#This Row],[discount]]&gt;4, "Yes", "No")</f>
        <v>Yes</v>
      </c>
    </row>
    <row r="6981" spans="1:10">
      <c r="A6981" t="s">
        <v>6425</v>
      </c>
      <c r="B6981">
        <v>0</v>
      </c>
      <c r="C6981">
        <v>8898</v>
      </c>
      <c r="D6981">
        <v>13999</v>
      </c>
      <c r="E6981">
        <v>36</v>
      </c>
      <c r="F6981" t="s">
        <v>10</v>
      </c>
      <c r="G6981" t="s">
        <v>399</v>
      </c>
      <c r="H6981">
        <v>0</v>
      </c>
      <c r="I6981" t="s">
        <v>6426</v>
      </c>
      <c r="J6981" t="str">
        <f xml:space="preserve"> IF(Table1[[#This Row],[discount]]&gt;4, "Yes", "No")</f>
        <v>Yes</v>
      </c>
    </row>
    <row r="6982" spans="1:10">
      <c r="A6982" t="s">
        <v>16363</v>
      </c>
      <c r="B6982">
        <v>4</v>
      </c>
      <c r="C6982">
        <v>8599</v>
      </c>
      <c r="D6982">
        <v>13499</v>
      </c>
      <c r="E6982">
        <v>36</v>
      </c>
      <c r="F6982" t="s">
        <v>10</v>
      </c>
      <c r="G6982" t="s">
        <v>399</v>
      </c>
      <c r="H6982">
        <v>672</v>
      </c>
      <c r="I6982" t="s">
        <v>11720</v>
      </c>
      <c r="J6982" t="str">
        <f xml:space="preserve"> IF(Table1[[#This Row],[discount]]&gt;4, "Yes", "No")</f>
        <v>Yes</v>
      </c>
    </row>
    <row r="6983" spans="1:10">
      <c r="A6983" t="s">
        <v>21521</v>
      </c>
      <c r="B6983">
        <v>4.2</v>
      </c>
      <c r="C6983">
        <v>8249</v>
      </c>
      <c r="D6983">
        <v>12999</v>
      </c>
      <c r="E6983">
        <v>36</v>
      </c>
      <c r="F6983" t="s">
        <v>16</v>
      </c>
      <c r="G6983" t="s">
        <v>17</v>
      </c>
      <c r="H6983">
        <v>74506</v>
      </c>
      <c r="I6983" t="s">
        <v>13671</v>
      </c>
      <c r="J6983" t="str">
        <f xml:space="preserve"> IF(Table1[[#This Row],[discount]]&gt;4, "Yes", "No")</f>
        <v>Yes</v>
      </c>
    </row>
    <row r="6984" spans="1:10">
      <c r="A6984" t="s">
        <v>21543</v>
      </c>
      <c r="B6984">
        <v>4.2</v>
      </c>
      <c r="C6984">
        <v>8249</v>
      </c>
      <c r="D6984">
        <v>12999</v>
      </c>
      <c r="E6984">
        <v>36</v>
      </c>
      <c r="F6984" t="s">
        <v>16</v>
      </c>
      <c r="G6984" t="s">
        <v>17</v>
      </c>
      <c r="H6984">
        <v>74506</v>
      </c>
      <c r="I6984" t="s">
        <v>13671</v>
      </c>
      <c r="J6984" t="str">
        <f xml:space="preserve"> IF(Table1[[#This Row],[discount]]&gt;4, "Yes", "No")</f>
        <v>Yes</v>
      </c>
    </row>
    <row r="6985" spans="1:10">
      <c r="A6985" t="s">
        <v>13489</v>
      </c>
      <c r="B6985">
        <v>4.4000000000000004</v>
      </c>
      <c r="C6985">
        <v>8199</v>
      </c>
      <c r="D6985">
        <v>12995</v>
      </c>
      <c r="E6985">
        <v>36</v>
      </c>
      <c r="F6985" t="s">
        <v>10</v>
      </c>
      <c r="G6985" t="s">
        <v>11</v>
      </c>
      <c r="H6985">
        <v>2820</v>
      </c>
      <c r="I6985" t="s">
        <v>810</v>
      </c>
      <c r="J6985" t="str">
        <f xml:space="preserve"> IF(Table1[[#This Row],[discount]]&gt;4, "Yes", "No")</f>
        <v>Yes</v>
      </c>
    </row>
    <row r="6986" spans="1:10">
      <c r="A6986" t="s">
        <v>19297</v>
      </c>
      <c r="B6986">
        <v>4.3</v>
      </c>
      <c r="C6986">
        <v>7990</v>
      </c>
      <c r="D6986">
        <v>12490</v>
      </c>
      <c r="E6986">
        <v>36</v>
      </c>
      <c r="F6986" t="s">
        <v>10</v>
      </c>
      <c r="G6986" t="s">
        <v>1516</v>
      </c>
      <c r="H6986">
        <v>22192</v>
      </c>
      <c r="I6986" t="s">
        <v>13483</v>
      </c>
      <c r="J6986" t="str">
        <f xml:space="preserve"> IF(Table1[[#This Row],[discount]]&gt;4, "Yes", "No")</f>
        <v>Yes</v>
      </c>
    </row>
    <row r="6987" spans="1:10">
      <c r="A6987" t="s">
        <v>21053</v>
      </c>
      <c r="B6987">
        <v>4.2</v>
      </c>
      <c r="C6987">
        <v>7990</v>
      </c>
      <c r="D6987">
        <v>12500</v>
      </c>
      <c r="E6987">
        <v>36</v>
      </c>
      <c r="F6987" t="s">
        <v>10</v>
      </c>
      <c r="G6987" t="s">
        <v>1516</v>
      </c>
      <c r="H6987">
        <v>6968</v>
      </c>
      <c r="I6987" t="s">
        <v>7432</v>
      </c>
      <c r="J6987" t="str">
        <f xml:space="preserve"> IF(Table1[[#This Row],[discount]]&gt;4, "Yes", "No")</f>
        <v>Yes</v>
      </c>
    </row>
    <row r="6988" spans="1:10">
      <c r="A6988" t="s">
        <v>21364</v>
      </c>
      <c r="B6988">
        <v>4.2</v>
      </c>
      <c r="C6988">
        <v>7990</v>
      </c>
      <c r="D6988">
        <v>12500</v>
      </c>
      <c r="E6988">
        <v>36</v>
      </c>
      <c r="F6988" t="s">
        <v>16</v>
      </c>
      <c r="G6988" t="s">
        <v>479</v>
      </c>
      <c r="H6988">
        <v>24</v>
      </c>
      <c r="I6988" t="s">
        <v>4504</v>
      </c>
      <c r="J6988" t="str">
        <f xml:space="preserve"> IF(Table1[[#This Row],[discount]]&gt;4, "Yes", "No")</f>
        <v>Yes</v>
      </c>
    </row>
    <row r="6989" spans="1:10">
      <c r="A6989" t="s">
        <v>19570</v>
      </c>
      <c r="B6989">
        <v>4.3</v>
      </c>
      <c r="C6989">
        <v>7935</v>
      </c>
      <c r="D6989">
        <v>12595</v>
      </c>
      <c r="E6989">
        <v>36</v>
      </c>
      <c r="F6989" t="s">
        <v>10</v>
      </c>
      <c r="G6989" t="s">
        <v>11</v>
      </c>
      <c r="H6989">
        <v>3</v>
      </c>
      <c r="I6989" t="s">
        <v>5417</v>
      </c>
      <c r="J6989" t="str">
        <f xml:space="preserve"> IF(Table1[[#This Row],[discount]]&gt;4, "Yes", "No")</f>
        <v>Yes</v>
      </c>
    </row>
    <row r="6990" spans="1:10">
      <c r="A6990" t="s">
        <v>21057</v>
      </c>
      <c r="B6990">
        <v>4.2</v>
      </c>
      <c r="C6990">
        <v>7890</v>
      </c>
      <c r="D6990">
        <v>12490</v>
      </c>
      <c r="E6990">
        <v>36</v>
      </c>
      <c r="F6990" t="s">
        <v>10</v>
      </c>
      <c r="G6990" t="s">
        <v>1516</v>
      </c>
      <c r="H6990">
        <v>64428</v>
      </c>
      <c r="I6990" t="s">
        <v>10331</v>
      </c>
      <c r="J6990" t="str">
        <f xml:space="preserve"> IF(Table1[[#This Row],[discount]]&gt;4, "Yes", "No")</f>
        <v>Yes</v>
      </c>
    </row>
    <row r="6991" spans="1:10">
      <c r="A6991" t="s">
        <v>19960</v>
      </c>
      <c r="B6991">
        <v>4.3</v>
      </c>
      <c r="C6991">
        <v>6999</v>
      </c>
      <c r="D6991">
        <v>10999</v>
      </c>
      <c r="E6991">
        <v>36</v>
      </c>
      <c r="F6991" t="s">
        <v>16</v>
      </c>
      <c r="G6991" t="s">
        <v>17</v>
      </c>
      <c r="H6991">
        <v>75791</v>
      </c>
      <c r="I6991" t="s">
        <v>13671</v>
      </c>
      <c r="J6991" t="str">
        <f xml:space="preserve"> IF(Table1[[#This Row],[discount]]&gt;4, "Yes", "No")</f>
        <v>Yes</v>
      </c>
    </row>
    <row r="6992" spans="1:10">
      <c r="A6992" t="s">
        <v>19961</v>
      </c>
      <c r="B6992">
        <v>4.3</v>
      </c>
      <c r="C6992">
        <v>6999</v>
      </c>
      <c r="D6992">
        <v>10999</v>
      </c>
      <c r="E6992">
        <v>36</v>
      </c>
      <c r="F6992" t="s">
        <v>16</v>
      </c>
      <c r="G6992" t="s">
        <v>17</v>
      </c>
      <c r="H6992">
        <v>75791</v>
      </c>
      <c r="I6992" t="s">
        <v>13671</v>
      </c>
      <c r="J6992" t="str">
        <f xml:space="preserve"> IF(Table1[[#This Row],[discount]]&gt;4, "Yes", "No")</f>
        <v>Yes</v>
      </c>
    </row>
    <row r="6993" spans="1:10">
      <c r="A6993" t="s">
        <v>11581</v>
      </c>
      <c r="B6993">
        <v>4.3</v>
      </c>
      <c r="C6993">
        <v>6999</v>
      </c>
      <c r="D6993">
        <v>10995</v>
      </c>
      <c r="E6993">
        <v>36</v>
      </c>
      <c r="F6993" t="s">
        <v>10</v>
      </c>
      <c r="G6993" t="s">
        <v>11</v>
      </c>
      <c r="H6993">
        <v>147</v>
      </c>
      <c r="I6993" t="s">
        <v>5417</v>
      </c>
      <c r="J6993" t="str">
        <f xml:space="preserve"> IF(Table1[[#This Row],[discount]]&gt;4, "Yes", "No")</f>
        <v>Yes</v>
      </c>
    </row>
    <row r="6994" spans="1:10">
      <c r="A6994" t="s">
        <v>6101</v>
      </c>
      <c r="B6994">
        <v>0</v>
      </c>
      <c r="C6994">
        <v>6990</v>
      </c>
      <c r="D6994">
        <v>10995</v>
      </c>
      <c r="E6994">
        <v>36</v>
      </c>
      <c r="F6994" t="s">
        <v>10</v>
      </c>
      <c r="G6994" t="s">
        <v>11</v>
      </c>
      <c r="H6994">
        <v>0</v>
      </c>
      <c r="I6994" t="s">
        <v>5419</v>
      </c>
      <c r="J6994" t="str">
        <f xml:space="preserve"> IF(Table1[[#This Row],[discount]]&gt;4, "Yes", "No")</f>
        <v>Yes</v>
      </c>
    </row>
    <row r="6995" spans="1:10">
      <c r="A6995" t="s">
        <v>6134</v>
      </c>
      <c r="B6995">
        <v>0</v>
      </c>
      <c r="C6995">
        <v>6924</v>
      </c>
      <c r="D6995">
        <v>10990</v>
      </c>
      <c r="E6995">
        <v>36</v>
      </c>
      <c r="F6995" t="s">
        <v>10</v>
      </c>
      <c r="G6995" t="s">
        <v>11</v>
      </c>
      <c r="H6995">
        <v>0</v>
      </c>
      <c r="I6995" t="s">
        <v>6135</v>
      </c>
      <c r="J6995" t="str">
        <f xml:space="preserve"> IF(Table1[[#This Row],[discount]]&gt;4, "Yes", "No")</f>
        <v>Yes</v>
      </c>
    </row>
    <row r="6996" spans="1:10">
      <c r="A6996" t="s">
        <v>5424</v>
      </c>
      <c r="B6996">
        <v>0</v>
      </c>
      <c r="C6996">
        <v>6499</v>
      </c>
      <c r="D6996">
        <v>10200</v>
      </c>
      <c r="E6996">
        <v>36</v>
      </c>
      <c r="F6996" t="s">
        <v>10</v>
      </c>
      <c r="G6996" t="s">
        <v>11</v>
      </c>
      <c r="H6996">
        <v>0</v>
      </c>
      <c r="I6996" t="s">
        <v>5425</v>
      </c>
      <c r="J6996" t="str">
        <f xml:space="preserve"> IF(Table1[[#This Row],[discount]]&gt;4, "Yes", "No")</f>
        <v>Yes</v>
      </c>
    </row>
    <row r="6997" spans="1:10">
      <c r="A6997" t="s">
        <v>1716</v>
      </c>
      <c r="B6997">
        <v>0</v>
      </c>
      <c r="C6997">
        <v>6399</v>
      </c>
      <c r="D6997">
        <v>9999</v>
      </c>
      <c r="E6997">
        <v>36</v>
      </c>
      <c r="F6997" t="s">
        <v>10</v>
      </c>
      <c r="G6997" t="s">
        <v>11</v>
      </c>
      <c r="H6997">
        <v>0</v>
      </c>
      <c r="I6997" t="s">
        <v>1717</v>
      </c>
      <c r="J6997" t="str">
        <f xml:space="preserve"> IF(Table1[[#This Row],[discount]]&gt;4, "Yes", "No")</f>
        <v>Yes</v>
      </c>
    </row>
    <row r="6998" spans="1:10">
      <c r="A6998" t="s">
        <v>1738</v>
      </c>
      <c r="B6998">
        <v>0</v>
      </c>
      <c r="C6998">
        <v>6399</v>
      </c>
      <c r="D6998">
        <v>9999</v>
      </c>
      <c r="E6998">
        <v>36</v>
      </c>
      <c r="F6998" t="s">
        <v>10</v>
      </c>
      <c r="G6998" t="s">
        <v>11</v>
      </c>
      <c r="H6998">
        <v>0</v>
      </c>
      <c r="I6998" t="s">
        <v>1739</v>
      </c>
      <c r="J6998" t="str">
        <f xml:space="preserve"> IF(Table1[[#This Row],[discount]]&gt;4, "Yes", "No")</f>
        <v>Yes</v>
      </c>
    </row>
    <row r="6999" spans="1:10">
      <c r="A6999" t="s">
        <v>1798</v>
      </c>
      <c r="B6999">
        <v>0</v>
      </c>
      <c r="C6999">
        <v>6399</v>
      </c>
      <c r="D6999">
        <v>9999</v>
      </c>
      <c r="E6999">
        <v>36</v>
      </c>
      <c r="F6999" t="s">
        <v>10</v>
      </c>
      <c r="G6999" t="s">
        <v>11</v>
      </c>
      <c r="H6999">
        <v>0</v>
      </c>
      <c r="I6999" t="s">
        <v>1799</v>
      </c>
      <c r="J6999" t="str">
        <f xml:space="preserve"> IF(Table1[[#This Row],[discount]]&gt;4, "Yes", "No")</f>
        <v>Yes</v>
      </c>
    </row>
    <row r="7000" spans="1:10">
      <c r="A7000" t="s">
        <v>5464</v>
      </c>
      <c r="B7000">
        <v>0</v>
      </c>
      <c r="C7000">
        <v>5789</v>
      </c>
      <c r="D7000">
        <v>9098</v>
      </c>
      <c r="E7000">
        <v>36</v>
      </c>
      <c r="F7000" t="s">
        <v>10</v>
      </c>
      <c r="G7000" t="s">
        <v>11</v>
      </c>
      <c r="H7000">
        <v>0</v>
      </c>
      <c r="I7000" t="s">
        <v>2121</v>
      </c>
      <c r="J7000" t="str">
        <f xml:space="preserve"> IF(Table1[[#This Row],[discount]]&gt;4, "Yes", "No")</f>
        <v>Yes</v>
      </c>
    </row>
    <row r="7001" spans="1:10">
      <c r="A7001" t="s">
        <v>5469</v>
      </c>
      <c r="B7001">
        <v>0</v>
      </c>
      <c r="C7001">
        <v>5789</v>
      </c>
      <c r="D7001">
        <v>9098</v>
      </c>
      <c r="E7001">
        <v>36</v>
      </c>
      <c r="F7001" t="s">
        <v>10</v>
      </c>
      <c r="G7001" t="s">
        <v>11</v>
      </c>
      <c r="H7001">
        <v>0</v>
      </c>
      <c r="I7001" t="s">
        <v>2121</v>
      </c>
      <c r="J7001" t="str">
        <f xml:space="preserve"> IF(Table1[[#This Row],[discount]]&gt;4, "Yes", "No")</f>
        <v>Yes</v>
      </c>
    </row>
    <row r="7002" spans="1:10">
      <c r="A7002" t="s">
        <v>7213</v>
      </c>
      <c r="B7002">
        <v>0</v>
      </c>
      <c r="C7002">
        <v>4454</v>
      </c>
      <c r="D7002">
        <v>7000</v>
      </c>
      <c r="E7002">
        <v>36</v>
      </c>
      <c r="F7002" t="s">
        <v>10</v>
      </c>
      <c r="G7002" t="s">
        <v>20</v>
      </c>
      <c r="H7002">
        <v>0</v>
      </c>
      <c r="I7002" t="s">
        <v>7212</v>
      </c>
      <c r="J7002" t="str">
        <f xml:space="preserve"> IF(Table1[[#This Row],[discount]]&gt;4, "Yes", "No")</f>
        <v>Yes</v>
      </c>
    </row>
    <row r="7003" spans="1:10">
      <c r="A7003" t="s">
        <v>12697</v>
      </c>
      <c r="B7003">
        <v>3.8</v>
      </c>
      <c r="C7003">
        <v>4295</v>
      </c>
      <c r="D7003">
        <v>6795</v>
      </c>
      <c r="E7003">
        <v>36</v>
      </c>
      <c r="F7003" t="s">
        <v>10</v>
      </c>
      <c r="G7003" t="s">
        <v>11</v>
      </c>
      <c r="H7003">
        <v>11</v>
      </c>
      <c r="I7003" t="s">
        <v>5406</v>
      </c>
      <c r="J7003" t="str">
        <f xml:space="preserve"> IF(Table1[[#This Row],[discount]]&gt;4, "Yes", "No")</f>
        <v>Yes</v>
      </c>
    </row>
    <row r="7004" spans="1:10">
      <c r="A7004" t="s">
        <v>5520</v>
      </c>
      <c r="B7004">
        <v>0</v>
      </c>
      <c r="C7004">
        <v>4199</v>
      </c>
      <c r="D7004">
        <v>6599</v>
      </c>
      <c r="E7004">
        <v>36</v>
      </c>
      <c r="F7004" t="s">
        <v>10</v>
      </c>
      <c r="G7004" t="s">
        <v>11</v>
      </c>
      <c r="H7004">
        <v>0</v>
      </c>
      <c r="I7004" t="s">
        <v>993</v>
      </c>
      <c r="J7004" t="str">
        <f xml:space="preserve"> IF(Table1[[#This Row],[discount]]&gt;4, "Yes", "No")</f>
        <v>Yes</v>
      </c>
    </row>
    <row r="7005" spans="1:10">
      <c r="A7005" t="s">
        <v>3536</v>
      </c>
      <c r="B7005">
        <v>0</v>
      </c>
      <c r="C7005">
        <v>4125</v>
      </c>
      <c r="D7005">
        <v>6500</v>
      </c>
      <c r="E7005">
        <v>36</v>
      </c>
      <c r="F7005" t="s">
        <v>16</v>
      </c>
      <c r="G7005" t="s">
        <v>17</v>
      </c>
      <c r="H7005">
        <v>0</v>
      </c>
      <c r="I7005" t="s">
        <v>3507</v>
      </c>
      <c r="J7005" t="str">
        <f xml:space="preserve"> IF(Table1[[#This Row],[discount]]&gt;4, "Yes", "No")</f>
        <v>Yes</v>
      </c>
    </row>
    <row r="7006" spans="1:10">
      <c r="A7006" t="s">
        <v>13444</v>
      </c>
      <c r="B7006">
        <v>3.8</v>
      </c>
      <c r="C7006">
        <v>3490</v>
      </c>
      <c r="D7006">
        <v>5499</v>
      </c>
      <c r="E7006">
        <v>36</v>
      </c>
      <c r="F7006" t="s">
        <v>10</v>
      </c>
      <c r="G7006" t="s">
        <v>1516</v>
      </c>
      <c r="H7006">
        <v>5</v>
      </c>
      <c r="I7006" t="s">
        <v>1811</v>
      </c>
      <c r="J7006" t="str">
        <f xml:space="preserve"> IF(Table1[[#This Row],[discount]]&gt;4, "Yes", "No")</f>
        <v>Yes</v>
      </c>
    </row>
    <row r="7007" spans="1:10">
      <c r="A7007" t="s">
        <v>6052</v>
      </c>
      <c r="B7007">
        <v>4.2</v>
      </c>
      <c r="C7007">
        <v>3440</v>
      </c>
      <c r="D7007">
        <v>5390</v>
      </c>
      <c r="E7007">
        <v>36</v>
      </c>
      <c r="F7007" t="s">
        <v>10</v>
      </c>
      <c r="G7007" t="s">
        <v>11</v>
      </c>
      <c r="H7007">
        <v>5055</v>
      </c>
      <c r="I7007" t="s">
        <v>6005</v>
      </c>
      <c r="J7007" t="str">
        <f xml:space="preserve"> IF(Table1[[#This Row],[discount]]&gt;4, "Yes", "No")</f>
        <v>Yes</v>
      </c>
    </row>
    <row r="7008" spans="1:10">
      <c r="A7008" t="s">
        <v>8017</v>
      </c>
      <c r="B7008">
        <v>3.7</v>
      </c>
      <c r="C7008">
        <v>3199</v>
      </c>
      <c r="D7008">
        <v>4999</v>
      </c>
      <c r="E7008">
        <v>36</v>
      </c>
      <c r="F7008" t="s">
        <v>16</v>
      </c>
      <c r="G7008" t="s">
        <v>890</v>
      </c>
      <c r="H7008">
        <v>3</v>
      </c>
      <c r="I7008" t="s">
        <v>8018</v>
      </c>
      <c r="J7008" t="str">
        <f xml:space="preserve"> IF(Table1[[#This Row],[discount]]&gt;4, "Yes", "No")</f>
        <v>Yes</v>
      </c>
    </row>
    <row r="7009" spans="1:10">
      <c r="A7009" t="s">
        <v>8260</v>
      </c>
      <c r="B7009">
        <v>2.2999999999999998</v>
      </c>
      <c r="C7009">
        <v>3199</v>
      </c>
      <c r="D7009">
        <v>4999</v>
      </c>
      <c r="E7009">
        <v>36</v>
      </c>
      <c r="F7009" t="s">
        <v>16</v>
      </c>
      <c r="G7009" t="s">
        <v>890</v>
      </c>
      <c r="H7009">
        <v>3</v>
      </c>
      <c r="I7009" t="s">
        <v>3106</v>
      </c>
      <c r="J7009" t="str">
        <f xml:space="preserve"> IF(Table1[[#This Row],[discount]]&gt;4, "Yes", "No")</f>
        <v>Yes</v>
      </c>
    </row>
    <row r="7010" spans="1:10">
      <c r="A7010" t="s">
        <v>3036</v>
      </c>
      <c r="B7010">
        <v>0</v>
      </c>
      <c r="C7010">
        <v>3199</v>
      </c>
      <c r="D7010">
        <v>4999</v>
      </c>
      <c r="E7010">
        <v>36</v>
      </c>
      <c r="F7010" t="s">
        <v>16</v>
      </c>
      <c r="G7010" t="s">
        <v>890</v>
      </c>
      <c r="H7010">
        <v>0</v>
      </c>
      <c r="I7010" t="s">
        <v>3037</v>
      </c>
      <c r="J7010" t="str">
        <f xml:space="preserve"> IF(Table1[[#This Row],[discount]]&gt;4, "Yes", "No")</f>
        <v>Yes</v>
      </c>
    </row>
    <row r="7011" spans="1:10">
      <c r="A7011" t="s">
        <v>3097</v>
      </c>
      <c r="B7011">
        <v>0</v>
      </c>
      <c r="C7011">
        <v>3199</v>
      </c>
      <c r="D7011">
        <v>4999</v>
      </c>
      <c r="E7011">
        <v>36</v>
      </c>
      <c r="F7011" t="s">
        <v>16</v>
      </c>
      <c r="G7011" t="s">
        <v>890</v>
      </c>
      <c r="H7011">
        <v>0</v>
      </c>
      <c r="I7011" t="s">
        <v>1329</v>
      </c>
      <c r="J7011" t="str">
        <f xml:space="preserve"> IF(Table1[[#This Row],[discount]]&gt;4, "Yes", "No")</f>
        <v>Yes</v>
      </c>
    </row>
    <row r="7012" spans="1:10">
      <c r="A7012" t="s">
        <v>3165</v>
      </c>
      <c r="B7012">
        <v>0</v>
      </c>
      <c r="C7012">
        <v>3199</v>
      </c>
      <c r="D7012">
        <v>4999</v>
      </c>
      <c r="E7012">
        <v>36</v>
      </c>
      <c r="F7012" t="s">
        <v>16</v>
      </c>
      <c r="G7012" t="s">
        <v>890</v>
      </c>
      <c r="H7012">
        <v>0</v>
      </c>
      <c r="I7012" t="s">
        <v>3106</v>
      </c>
      <c r="J7012" t="str">
        <f xml:space="preserve"> IF(Table1[[#This Row],[discount]]&gt;4, "Yes", "No")</f>
        <v>Yes</v>
      </c>
    </row>
    <row r="7013" spans="1:10">
      <c r="A7013" t="s">
        <v>6774</v>
      </c>
      <c r="B7013">
        <v>0</v>
      </c>
      <c r="C7013">
        <v>3199</v>
      </c>
      <c r="D7013">
        <v>4999</v>
      </c>
      <c r="E7013">
        <v>36</v>
      </c>
      <c r="F7013" t="s">
        <v>10</v>
      </c>
      <c r="G7013" t="s">
        <v>399</v>
      </c>
      <c r="H7013">
        <v>0</v>
      </c>
      <c r="I7013" t="s">
        <v>2121</v>
      </c>
      <c r="J7013" t="str">
        <f xml:space="preserve"> IF(Table1[[#This Row],[discount]]&gt;4, "Yes", "No")</f>
        <v>Yes</v>
      </c>
    </row>
    <row r="7014" spans="1:10">
      <c r="A7014" t="s">
        <v>18052</v>
      </c>
      <c r="B7014">
        <v>4.0999999999999996</v>
      </c>
      <c r="C7014">
        <v>2149</v>
      </c>
      <c r="D7014">
        <v>3368</v>
      </c>
      <c r="E7014">
        <v>36</v>
      </c>
      <c r="F7014" t="s">
        <v>10</v>
      </c>
      <c r="G7014" t="s">
        <v>11</v>
      </c>
      <c r="H7014">
        <v>29</v>
      </c>
      <c r="I7014" t="s">
        <v>5419</v>
      </c>
      <c r="J7014" t="str">
        <f xml:space="preserve"> IF(Table1[[#This Row],[discount]]&gt;4, "Yes", "No")</f>
        <v>Yes</v>
      </c>
    </row>
    <row r="7015" spans="1:10">
      <c r="A7015" t="s">
        <v>21228</v>
      </c>
      <c r="B7015">
        <v>4.2</v>
      </c>
      <c r="C7015">
        <v>2099</v>
      </c>
      <c r="D7015">
        <v>3299</v>
      </c>
      <c r="E7015">
        <v>36</v>
      </c>
      <c r="F7015" t="s">
        <v>10</v>
      </c>
      <c r="G7015" t="s">
        <v>11</v>
      </c>
      <c r="H7015">
        <v>42519</v>
      </c>
      <c r="I7015" t="s">
        <v>13483</v>
      </c>
      <c r="J7015" t="str">
        <f xml:space="preserve"> IF(Table1[[#This Row],[discount]]&gt;4, "Yes", "No")</f>
        <v>Yes</v>
      </c>
    </row>
    <row r="7016" spans="1:10">
      <c r="A7016" t="s">
        <v>2295</v>
      </c>
      <c r="B7016">
        <v>0</v>
      </c>
      <c r="C7016">
        <v>1904</v>
      </c>
      <c r="D7016">
        <v>2999</v>
      </c>
      <c r="E7016">
        <v>36</v>
      </c>
      <c r="F7016" t="s">
        <v>16</v>
      </c>
      <c r="G7016" t="s">
        <v>890</v>
      </c>
      <c r="H7016">
        <v>0</v>
      </c>
      <c r="I7016" t="s">
        <v>2296</v>
      </c>
      <c r="J7016" t="str">
        <f xml:space="preserve"> IF(Table1[[#This Row],[discount]]&gt;4, "Yes", "No")</f>
        <v>Yes</v>
      </c>
    </row>
    <row r="7017" spans="1:10">
      <c r="A7017" t="s">
        <v>16454</v>
      </c>
      <c r="B7017">
        <v>4</v>
      </c>
      <c r="C7017">
        <v>1899</v>
      </c>
      <c r="D7017">
        <v>2999</v>
      </c>
      <c r="E7017">
        <v>36</v>
      </c>
      <c r="F7017" t="s">
        <v>10</v>
      </c>
      <c r="G7017" t="s">
        <v>11</v>
      </c>
      <c r="H7017">
        <v>227</v>
      </c>
      <c r="I7017" t="s">
        <v>1811</v>
      </c>
      <c r="J7017" t="str">
        <f xml:space="preserve"> IF(Table1[[#This Row],[discount]]&gt;4, "Yes", "No")</f>
        <v>Yes</v>
      </c>
    </row>
    <row r="7018" spans="1:10">
      <c r="A7018" t="s">
        <v>2368</v>
      </c>
      <c r="B7018">
        <v>4.2</v>
      </c>
      <c r="C7018">
        <v>1899</v>
      </c>
      <c r="D7018">
        <v>2999</v>
      </c>
      <c r="E7018">
        <v>36</v>
      </c>
      <c r="F7018" t="s">
        <v>16</v>
      </c>
      <c r="G7018" t="s">
        <v>17</v>
      </c>
      <c r="H7018">
        <v>21</v>
      </c>
      <c r="I7018" t="s">
        <v>1576</v>
      </c>
      <c r="J7018" t="str">
        <f xml:space="preserve"> IF(Table1[[#This Row],[discount]]&gt;4, "Yes", "No")</f>
        <v>Yes</v>
      </c>
    </row>
    <row r="7019" spans="1:10">
      <c r="A7019" t="s">
        <v>13518</v>
      </c>
      <c r="B7019">
        <v>4.4000000000000004</v>
      </c>
      <c r="C7019">
        <v>1599</v>
      </c>
      <c r="D7019">
        <v>2499</v>
      </c>
      <c r="E7019">
        <v>36</v>
      </c>
      <c r="F7019" t="s">
        <v>10</v>
      </c>
      <c r="G7019" t="s">
        <v>11</v>
      </c>
      <c r="H7019">
        <v>1548</v>
      </c>
      <c r="I7019" t="s">
        <v>6008</v>
      </c>
      <c r="J7019" t="str">
        <f xml:space="preserve"> IF(Table1[[#This Row],[discount]]&gt;4, "Yes", "No")</f>
        <v>Yes</v>
      </c>
    </row>
    <row r="7020" spans="1:10">
      <c r="A7020" t="s">
        <v>18060</v>
      </c>
      <c r="B7020">
        <v>4.0999999999999996</v>
      </c>
      <c r="C7020">
        <v>1599</v>
      </c>
      <c r="D7020">
        <v>2499</v>
      </c>
      <c r="E7020">
        <v>36</v>
      </c>
      <c r="F7020" t="s">
        <v>10</v>
      </c>
      <c r="G7020" t="s">
        <v>11</v>
      </c>
      <c r="H7020">
        <v>68</v>
      </c>
      <c r="I7020" t="s">
        <v>1811</v>
      </c>
      <c r="J7020" t="str">
        <f xml:space="preserve"> IF(Table1[[#This Row],[discount]]&gt;4, "Yes", "No")</f>
        <v>Yes</v>
      </c>
    </row>
    <row r="7021" spans="1:10">
      <c r="A7021" t="s">
        <v>20166</v>
      </c>
      <c r="B7021">
        <v>4.3</v>
      </c>
      <c r="C7021">
        <v>1599</v>
      </c>
      <c r="D7021">
        <v>2499</v>
      </c>
      <c r="E7021">
        <v>36</v>
      </c>
      <c r="F7021" t="s">
        <v>108</v>
      </c>
      <c r="G7021" t="s">
        <v>412</v>
      </c>
      <c r="H7021">
        <v>3</v>
      </c>
      <c r="I7021" t="s">
        <v>1395</v>
      </c>
      <c r="J7021" t="str">
        <f xml:space="preserve"> IF(Table1[[#This Row],[discount]]&gt;4, "Yes", "No")</f>
        <v>Yes</v>
      </c>
    </row>
    <row r="7022" spans="1:10">
      <c r="A7022" t="s">
        <v>3649</v>
      </c>
      <c r="B7022">
        <v>0</v>
      </c>
      <c r="C7022">
        <v>1599</v>
      </c>
      <c r="D7022">
        <v>2499</v>
      </c>
      <c r="E7022">
        <v>36</v>
      </c>
      <c r="F7022" t="s">
        <v>108</v>
      </c>
      <c r="G7022" t="s">
        <v>109</v>
      </c>
      <c r="H7022">
        <v>0</v>
      </c>
      <c r="I7022" t="s">
        <v>3650</v>
      </c>
      <c r="J7022" t="str">
        <f xml:space="preserve"> IF(Table1[[#This Row],[discount]]&gt;4, "Yes", "No")</f>
        <v>Yes</v>
      </c>
    </row>
    <row r="7023" spans="1:10">
      <c r="A7023" t="s">
        <v>6432</v>
      </c>
      <c r="B7023">
        <v>0</v>
      </c>
      <c r="C7023">
        <v>1599</v>
      </c>
      <c r="D7023">
        <v>2499</v>
      </c>
      <c r="E7023">
        <v>36</v>
      </c>
      <c r="F7023" t="s">
        <v>10</v>
      </c>
      <c r="G7023" t="s">
        <v>399</v>
      </c>
      <c r="H7023">
        <v>0</v>
      </c>
      <c r="I7023" t="s">
        <v>6433</v>
      </c>
      <c r="J7023" t="str">
        <f xml:space="preserve"> IF(Table1[[#This Row],[discount]]&gt;4, "Yes", "No")</f>
        <v>Yes</v>
      </c>
    </row>
    <row r="7024" spans="1:10">
      <c r="A7024" t="s">
        <v>8958</v>
      </c>
      <c r="B7024">
        <v>3</v>
      </c>
      <c r="C7024">
        <v>1586</v>
      </c>
      <c r="D7024">
        <v>2500</v>
      </c>
      <c r="E7024">
        <v>36</v>
      </c>
      <c r="F7024" t="s">
        <v>114</v>
      </c>
      <c r="G7024" t="s">
        <v>115</v>
      </c>
      <c r="H7024">
        <v>6</v>
      </c>
      <c r="I7024" t="s">
        <v>1416</v>
      </c>
      <c r="J7024" t="str">
        <f xml:space="preserve"> IF(Table1[[#This Row],[discount]]&gt;4, "Yes", "No")</f>
        <v>Yes</v>
      </c>
    </row>
    <row r="7025" spans="1:10">
      <c r="A7025" t="s">
        <v>13517</v>
      </c>
      <c r="B7025">
        <v>4.4000000000000004</v>
      </c>
      <c r="C7025">
        <v>1582</v>
      </c>
      <c r="D7025">
        <v>2495</v>
      </c>
      <c r="E7025">
        <v>36</v>
      </c>
      <c r="F7025" t="s">
        <v>10</v>
      </c>
      <c r="G7025" t="s">
        <v>11</v>
      </c>
      <c r="H7025">
        <v>1548</v>
      </c>
      <c r="I7025" t="s">
        <v>6008</v>
      </c>
      <c r="J7025" t="str">
        <f xml:space="preserve"> IF(Table1[[#This Row],[discount]]&gt;4, "Yes", "No")</f>
        <v>Yes</v>
      </c>
    </row>
    <row r="7026" spans="1:10">
      <c r="A7026" t="s">
        <v>5401</v>
      </c>
      <c r="B7026">
        <v>0</v>
      </c>
      <c r="C7026">
        <v>1489</v>
      </c>
      <c r="D7026">
        <v>2349</v>
      </c>
      <c r="E7026">
        <v>36</v>
      </c>
      <c r="F7026" t="s">
        <v>16</v>
      </c>
      <c r="G7026" t="s">
        <v>479</v>
      </c>
      <c r="H7026">
        <v>0</v>
      </c>
      <c r="I7026" t="s">
        <v>1628</v>
      </c>
      <c r="J7026" t="str">
        <f xml:space="preserve"> IF(Table1[[#This Row],[discount]]&gt;4, "Yes", "No")</f>
        <v>Yes</v>
      </c>
    </row>
    <row r="7027" spans="1:10">
      <c r="A7027" t="s">
        <v>12822</v>
      </c>
      <c r="B7027">
        <v>3.8</v>
      </c>
      <c r="C7027">
        <v>1430</v>
      </c>
      <c r="D7027">
        <v>2260</v>
      </c>
      <c r="E7027">
        <v>36</v>
      </c>
      <c r="F7027" t="s">
        <v>114</v>
      </c>
      <c r="G7027" t="s">
        <v>115</v>
      </c>
      <c r="H7027">
        <v>654</v>
      </c>
      <c r="I7027" t="s">
        <v>9541</v>
      </c>
      <c r="J7027" t="str">
        <f xml:space="preserve"> IF(Table1[[#This Row],[discount]]&gt;4, "Yes", "No")</f>
        <v>Yes</v>
      </c>
    </row>
    <row r="7028" spans="1:10">
      <c r="A7028" t="s">
        <v>5399</v>
      </c>
      <c r="B7028">
        <v>0</v>
      </c>
      <c r="C7028">
        <v>1407</v>
      </c>
      <c r="D7028">
        <v>2199</v>
      </c>
      <c r="E7028">
        <v>36</v>
      </c>
      <c r="F7028" t="s">
        <v>16</v>
      </c>
      <c r="G7028" t="s">
        <v>479</v>
      </c>
      <c r="H7028">
        <v>0</v>
      </c>
      <c r="I7028" t="s">
        <v>1628</v>
      </c>
      <c r="J7028" t="str">
        <f xml:space="preserve"> IF(Table1[[#This Row],[discount]]&gt;4, "Yes", "No")</f>
        <v>Yes</v>
      </c>
    </row>
    <row r="7029" spans="1:10">
      <c r="A7029" t="s">
        <v>10540</v>
      </c>
      <c r="B7029">
        <v>3.5</v>
      </c>
      <c r="C7029">
        <v>1399</v>
      </c>
      <c r="D7029">
        <v>2199</v>
      </c>
      <c r="E7029">
        <v>36</v>
      </c>
      <c r="F7029" t="s">
        <v>108</v>
      </c>
      <c r="G7029" t="s">
        <v>109</v>
      </c>
      <c r="H7029">
        <v>37</v>
      </c>
      <c r="I7029" t="s">
        <v>3290</v>
      </c>
      <c r="J7029" t="str">
        <f xml:space="preserve"> IF(Table1[[#This Row],[discount]]&gt;4, "Yes", "No")</f>
        <v>Yes</v>
      </c>
    </row>
    <row r="7030" spans="1:10">
      <c r="A7030" t="s">
        <v>5404</v>
      </c>
      <c r="B7030">
        <v>0</v>
      </c>
      <c r="C7030">
        <v>1333</v>
      </c>
      <c r="D7030">
        <v>2099</v>
      </c>
      <c r="E7030">
        <v>36</v>
      </c>
      <c r="F7030" t="s">
        <v>16</v>
      </c>
      <c r="G7030" t="s">
        <v>479</v>
      </c>
      <c r="H7030">
        <v>0</v>
      </c>
      <c r="I7030" t="s">
        <v>1628</v>
      </c>
      <c r="J7030" t="str">
        <f xml:space="preserve"> IF(Table1[[#This Row],[discount]]&gt;4, "Yes", "No")</f>
        <v>Yes</v>
      </c>
    </row>
    <row r="7031" spans="1:10">
      <c r="A7031" t="s">
        <v>5374</v>
      </c>
      <c r="B7031">
        <v>0</v>
      </c>
      <c r="C7031">
        <v>1329</v>
      </c>
      <c r="D7031">
        <v>2099</v>
      </c>
      <c r="E7031">
        <v>36</v>
      </c>
      <c r="F7031" t="s">
        <v>16</v>
      </c>
      <c r="G7031" t="s">
        <v>479</v>
      </c>
      <c r="H7031">
        <v>0</v>
      </c>
      <c r="I7031" t="s">
        <v>1628</v>
      </c>
      <c r="J7031" t="str">
        <f xml:space="preserve"> IF(Table1[[#This Row],[discount]]&gt;4, "Yes", "No")</f>
        <v>Yes</v>
      </c>
    </row>
    <row r="7032" spans="1:10">
      <c r="A7032" t="s">
        <v>21149</v>
      </c>
      <c r="B7032">
        <v>4.2</v>
      </c>
      <c r="C7032">
        <v>1328</v>
      </c>
      <c r="D7032">
        <v>2100</v>
      </c>
      <c r="E7032">
        <v>36</v>
      </c>
      <c r="F7032" t="s">
        <v>10</v>
      </c>
      <c r="G7032" t="s">
        <v>11</v>
      </c>
      <c r="H7032">
        <v>13439</v>
      </c>
      <c r="I7032" t="s">
        <v>5861</v>
      </c>
      <c r="J7032" t="str">
        <f xml:space="preserve"> IF(Table1[[#This Row],[discount]]&gt;4, "Yes", "No")</f>
        <v>Yes</v>
      </c>
    </row>
    <row r="7033" spans="1:10">
      <c r="A7033" t="s">
        <v>1629</v>
      </c>
      <c r="B7033">
        <v>0</v>
      </c>
      <c r="C7033">
        <v>1292</v>
      </c>
      <c r="D7033">
        <v>2049</v>
      </c>
      <c r="E7033">
        <v>36</v>
      </c>
      <c r="F7033" t="s">
        <v>16</v>
      </c>
      <c r="G7033" t="s">
        <v>479</v>
      </c>
      <c r="H7033">
        <v>0</v>
      </c>
      <c r="I7033" t="s">
        <v>1628</v>
      </c>
      <c r="J7033" t="str">
        <f xml:space="preserve"> IF(Table1[[#This Row],[discount]]&gt;4, "Yes", "No")</f>
        <v>Yes</v>
      </c>
    </row>
    <row r="7034" spans="1:10">
      <c r="A7034" t="s">
        <v>19379</v>
      </c>
      <c r="B7034">
        <v>4.3</v>
      </c>
      <c r="C7034">
        <v>1273</v>
      </c>
      <c r="D7034">
        <v>1999</v>
      </c>
      <c r="E7034">
        <v>36</v>
      </c>
      <c r="F7034" t="s">
        <v>10</v>
      </c>
      <c r="G7034" t="s">
        <v>399</v>
      </c>
      <c r="H7034">
        <v>90</v>
      </c>
      <c r="I7034" t="s">
        <v>19380</v>
      </c>
      <c r="J7034" t="str">
        <f xml:space="preserve"> IF(Table1[[#This Row],[discount]]&gt;4, "Yes", "No")</f>
        <v>Yes</v>
      </c>
    </row>
    <row r="7035" spans="1:10">
      <c r="A7035" t="s">
        <v>16109</v>
      </c>
      <c r="B7035">
        <v>4</v>
      </c>
      <c r="C7035">
        <v>1269</v>
      </c>
      <c r="D7035">
        <v>1999</v>
      </c>
      <c r="E7035">
        <v>36</v>
      </c>
      <c r="F7035" t="s">
        <v>16</v>
      </c>
      <c r="G7035" t="s">
        <v>17</v>
      </c>
      <c r="H7035">
        <v>185</v>
      </c>
      <c r="I7035" t="s">
        <v>2639</v>
      </c>
      <c r="J7035" t="str">
        <f xml:space="preserve"> IF(Table1[[#This Row],[discount]]&gt;4, "Yes", "No")</f>
        <v>Yes</v>
      </c>
    </row>
    <row r="7036" spans="1:10">
      <c r="A7036" t="s">
        <v>18154</v>
      </c>
      <c r="B7036">
        <v>4.0999999999999996</v>
      </c>
      <c r="C7036">
        <v>1260</v>
      </c>
      <c r="D7036">
        <v>1999</v>
      </c>
      <c r="E7036">
        <v>36</v>
      </c>
      <c r="F7036" t="s">
        <v>10</v>
      </c>
      <c r="G7036" t="s">
        <v>399</v>
      </c>
      <c r="H7036">
        <v>12</v>
      </c>
      <c r="I7036" t="s">
        <v>6302</v>
      </c>
      <c r="J7036" t="str">
        <f xml:space="preserve"> IF(Table1[[#This Row],[discount]]&gt;4, "Yes", "No")</f>
        <v>Yes</v>
      </c>
    </row>
    <row r="7037" spans="1:10">
      <c r="A7037" t="s">
        <v>5345</v>
      </c>
      <c r="B7037">
        <v>0</v>
      </c>
      <c r="C7037">
        <v>1234</v>
      </c>
      <c r="D7037">
        <v>1949</v>
      </c>
      <c r="E7037">
        <v>36</v>
      </c>
      <c r="F7037" t="s">
        <v>16</v>
      </c>
      <c r="G7037" t="s">
        <v>479</v>
      </c>
      <c r="H7037">
        <v>0</v>
      </c>
      <c r="I7037" t="s">
        <v>1628</v>
      </c>
      <c r="J7037" t="str">
        <f xml:space="preserve"> IF(Table1[[#This Row],[discount]]&gt;4, "Yes", "No")</f>
        <v>Yes</v>
      </c>
    </row>
    <row r="7038" spans="1:10">
      <c r="A7038" t="s">
        <v>8534</v>
      </c>
      <c r="B7038">
        <v>4.5</v>
      </c>
      <c r="C7038">
        <v>1020</v>
      </c>
      <c r="D7038">
        <v>1599</v>
      </c>
      <c r="E7038">
        <v>36</v>
      </c>
      <c r="F7038" t="s">
        <v>114</v>
      </c>
      <c r="G7038" t="s">
        <v>115</v>
      </c>
      <c r="H7038">
        <v>4</v>
      </c>
      <c r="I7038" t="s">
        <v>8535</v>
      </c>
      <c r="J7038" t="str">
        <f xml:space="preserve"> IF(Table1[[#This Row],[discount]]&gt;4, "Yes", "No")</f>
        <v>Yes</v>
      </c>
    </row>
    <row r="7039" spans="1:10">
      <c r="A7039" t="s">
        <v>5626</v>
      </c>
      <c r="B7039">
        <v>0</v>
      </c>
      <c r="C7039">
        <v>950</v>
      </c>
      <c r="D7039">
        <v>1499</v>
      </c>
      <c r="E7039">
        <v>36</v>
      </c>
      <c r="F7039" t="s">
        <v>10</v>
      </c>
      <c r="G7039" t="s">
        <v>11</v>
      </c>
      <c r="H7039">
        <v>0</v>
      </c>
      <c r="I7039" t="s">
        <v>5627</v>
      </c>
      <c r="J7039" t="str">
        <f xml:space="preserve"> IF(Table1[[#This Row],[discount]]&gt;4, "Yes", "No")</f>
        <v>Yes</v>
      </c>
    </row>
    <row r="7040" spans="1:10">
      <c r="A7040" t="s">
        <v>19517</v>
      </c>
      <c r="B7040">
        <v>4.2</v>
      </c>
      <c r="C7040">
        <v>949</v>
      </c>
      <c r="D7040">
        <v>1499</v>
      </c>
      <c r="E7040">
        <v>36</v>
      </c>
      <c r="F7040" t="s">
        <v>10</v>
      </c>
      <c r="G7040" t="s">
        <v>11</v>
      </c>
      <c r="H7040">
        <v>758</v>
      </c>
      <c r="I7040" t="s">
        <v>1369</v>
      </c>
      <c r="J7040" t="str">
        <f xml:space="preserve"> IF(Table1[[#This Row],[discount]]&gt;4, "Yes", "No")</f>
        <v>Yes</v>
      </c>
    </row>
    <row r="7041" spans="1:10">
      <c r="A7041" t="s">
        <v>21161</v>
      </c>
      <c r="B7041">
        <v>4.2</v>
      </c>
      <c r="C7041">
        <v>949</v>
      </c>
      <c r="D7041">
        <v>1499</v>
      </c>
      <c r="E7041">
        <v>36</v>
      </c>
      <c r="F7041" t="s">
        <v>10</v>
      </c>
      <c r="G7041" t="s">
        <v>11</v>
      </c>
      <c r="H7041">
        <v>758</v>
      </c>
      <c r="I7041" t="s">
        <v>1369</v>
      </c>
      <c r="J7041" t="str">
        <f xml:space="preserve"> IF(Table1[[#This Row],[discount]]&gt;4, "Yes", "No")</f>
        <v>Yes</v>
      </c>
    </row>
    <row r="7042" spans="1:10">
      <c r="A7042" t="s">
        <v>21163</v>
      </c>
      <c r="B7042">
        <v>4.2</v>
      </c>
      <c r="C7042">
        <v>949</v>
      </c>
      <c r="D7042">
        <v>1499</v>
      </c>
      <c r="E7042">
        <v>36</v>
      </c>
      <c r="F7042" t="s">
        <v>10</v>
      </c>
      <c r="G7042" t="s">
        <v>11</v>
      </c>
      <c r="H7042">
        <v>758</v>
      </c>
      <c r="I7042" t="s">
        <v>1369</v>
      </c>
      <c r="J7042" t="str">
        <f xml:space="preserve"> IF(Table1[[#This Row],[discount]]&gt;4, "Yes", "No")</f>
        <v>Yes</v>
      </c>
    </row>
    <row r="7043" spans="1:10">
      <c r="A7043" t="s">
        <v>12598</v>
      </c>
      <c r="B7043">
        <v>3.8</v>
      </c>
      <c r="C7043">
        <v>949</v>
      </c>
      <c r="D7043">
        <v>1499</v>
      </c>
      <c r="E7043">
        <v>36</v>
      </c>
      <c r="F7043" t="s">
        <v>10</v>
      </c>
      <c r="G7043" t="s">
        <v>11</v>
      </c>
      <c r="H7043">
        <v>59</v>
      </c>
      <c r="I7043" t="s">
        <v>12599</v>
      </c>
      <c r="J7043" t="str">
        <f xml:space="preserve"> IF(Table1[[#This Row],[discount]]&gt;4, "Yes", "No")</f>
        <v>Yes</v>
      </c>
    </row>
    <row r="7044" spans="1:10">
      <c r="A7044" t="s">
        <v>5565</v>
      </c>
      <c r="B7044">
        <v>0</v>
      </c>
      <c r="C7044">
        <v>949</v>
      </c>
      <c r="D7044">
        <v>1500</v>
      </c>
      <c r="E7044">
        <v>36</v>
      </c>
      <c r="F7044" t="s">
        <v>10</v>
      </c>
      <c r="G7044" t="s">
        <v>11</v>
      </c>
      <c r="H7044">
        <v>0</v>
      </c>
      <c r="I7044" t="s">
        <v>5566</v>
      </c>
      <c r="J7044" t="str">
        <f xml:space="preserve"> IF(Table1[[#This Row],[discount]]&gt;4, "Yes", "No")</f>
        <v>Yes</v>
      </c>
    </row>
    <row r="7045" spans="1:10">
      <c r="A7045" t="s">
        <v>17618</v>
      </c>
      <c r="B7045">
        <v>4.0999999999999996</v>
      </c>
      <c r="C7045">
        <v>883</v>
      </c>
      <c r="D7045">
        <v>1399</v>
      </c>
      <c r="E7045">
        <v>36</v>
      </c>
      <c r="F7045" t="s">
        <v>16</v>
      </c>
      <c r="G7045" t="s">
        <v>479</v>
      </c>
      <c r="H7045">
        <v>75</v>
      </c>
      <c r="I7045" t="s">
        <v>1619</v>
      </c>
      <c r="J7045" t="str">
        <f xml:space="preserve"> IF(Table1[[#This Row],[discount]]&gt;4, "Yes", "No")</f>
        <v>Yes</v>
      </c>
    </row>
    <row r="7046" spans="1:10">
      <c r="A7046" t="s">
        <v>3317</v>
      </c>
      <c r="B7046">
        <v>0</v>
      </c>
      <c r="C7046">
        <v>830</v>
      </c>
      <c r="D7046">
        <v>1299</v>
      </c>
      <c r="E7046">
        <v>36</v>
      </c>
      <c r="F7046" t="s">
        <v>108</v>
      </c>
      <c r="G7046" t="s">
        <v>109</v>
      </c>
      <c r="H7046">
        <v>0</v>
      </c>
      <c r="I7046" t="s">
        <v>3318</v>
      </c>
      <c r="J7046" t="str">
        <f xml:space="preserve"> IF(Table1[[#This Row],[discount]]&gt;4, "Yes", "No")</f>
        <v>Yes</v>
      </c>
    </row>
    <row r="7047" spans="1:10">
      <c r="A7047" t="s">
        <v>19723</v>
      </c>
      <c r="B7047">
        <v>4.3</v>
      </c>
      <c r="C7047">
        <v>827</v>
      </c>
      <c r="D7047">
        <v>1299</v>
      </c>
      <c r="E7047">
        <v>36</v>
      </c>
      <c r="F7047" t="s">
        <v>114</v>
      </c>
      <c r="G7047" t="s">
        <v>115</v>
      </c>
      <c r="H7047">
        <v>638</v>
      </c>
      <c r="I7047" t="s">
        <v>10061</v>
      </c>
      <c r="J7047" t="str">
        <f xml:space="preserve"> IF(Table1[[#This Row],[discount]]&gt;4, "Yes", "No")</f>
        <v>Yes</v>
      </c>
    </row>
    <row r="7048" spans="1:10">
      <c r="A7048" t="s">
        <v>7312</v>
      </c>
      <c r="B7048">
        <v>0</v>
      </c>
      <c r="C7048">
        <v>764</v>
      </c>
      <c r="D7048">
        <v>1199</v>
      </c>
      <c r="E7048">
        <v>36</v>
      </c>
      <c r="F7048" t="s">
        <v>10</v>
      </c>
      <c r="G7048" t="s">
        <v>20</v>
      </c>
      <c r="H7048">
        <v>0</v>
      </c>
      <c r="I7048" t="s">
        <v>7313</v>
      </c>
      <c r="J7048" t="str">
        <f xml:space="preserve"> IF(Table1[[#This Row],[discount]]&gt;4, "Yes", "No")</f>
        <v>Yes</v>
      </c>
    </row>
    <row r="7049" spans="1:10">
      <c r="A7049" t="s">
        <v>15458</v>
      </c>
      <c r="B7049">
        <v>3.9</v>
      </c>
      <c r="C7049">
        <v>759</v>
      </c>
      <c r="D7049">
        <v>1200</v>
      </c>
      <c r="E7049">
        <v>36</v>
      </c>
      <c r="F7049" t="s">
        <v>16</v>
      </c>
      <c r="G7049" t="s">
        <v>890</v>
      </c>
      <c r="H7049">
        <v>64</v>
      </c>
      <c r="I7049" t="s">
        <v>1691</v>
      </c>
      <c r="J7049" t="str">
        <f xml:space="preserve"> IF(Table1[[#This Row],[discount]]&gt;4, "Yes", "No")</f>
        <v>Yes</v>
      </c>
    </row>
    <row r="7050" spans="1:10">
      <c r="A7050" t="s">
        <v>13427</v>
      </c>
      <c r="B7050">
        <v>3.8</v>
      </c>
      <c r="C7050">
        <v>757</v>
      </c>
      <c r="D7050">
        <v>1200</v>
      </c>
      <c r="E7050">
        <v>36</v>
      </c>
      <c r="F7050" t="s">
        <v>16</v>
      </c>
      <c r="G7050" t="s">
        <v>890</v>
      </c>
      <c r="H7050">
        <v>10</v>
      </c>
      <c r="I7050" t="s">
        <v>1708</v>
      </c>
      <c r="J7050" t="str">
        <f xml:space="preserve"> IF(Table1[[#This Row],[discount]]&gt;4, "Yes", "No")</f>
        <v>Yes</v>
      </c>
    </row>
    <row r="7051" spans="1:10">
      <c r="A7051" t="s">
        <v>9396</v>
      </c>
      <c r="B7051">
        <v>4.7</v>
      </c>
      <c r="C7051">
        <v>756</v>
      </c>
      <c r="D7051">
        <v>1199</v>
      </c>
      <c r="E7051">
        <v>36</v>
      </c>
      <c r="F7051" t="s">
        <v>108</v>
      </c>
      <c r="G7051" t="s">
        <v>412</v>
      </c>
      <c r="H7051">
        <v>10</v>
      </c>
      <c r="I7051" t="s">
        <v>9397</v>
      </c>
      <c r="J7051" t="str">
        <f xml:space="preserve"> IF(Table1[[#This Row],[discount]]&gt;4, "Yes", "No")</f>
        <v>Yes</v>
      </c>
    </row>
    <row r="7052" spans="1:10">
      <c r="A7052" t="s">
        <v>21690</v>
      </c>
      <c r="B7052">
        <v>4.2</v>
      </c>
      <c r="C7052">
        <v>699</v>
      </c>
      <c r="D7052">
        <v>1095</v>
      </c>
      <c r="E7052">
        <v>36</v>
      </c>
      <c r="F7052" t="s">
        <v>108</v>
      </c>
      <c r="G7052" t="s">
        <v>109</v>
      </c>
      <c r="H7052">
        <v>50710</v>
      </c>
      <c r="I7052" t="s">
        <v>3292</v>
      </c>
      <c r="J7052" t="str">
        <f xml:space="preserve"> IF(Table1[[#This Row],[discount]]&gt;4, "Yes", "No")</f>
        <v>Yes</v>
      </c>
    </row>
    <row r="7053" spans="1:10">
      <c r="A7053" t="s">
        <v>21693</v>
      </c>
      <c r="B7053">
        <v>4.2</v>
      </c>
      <c r="C7053">
        <v>699</v>
      </c>
      <c r="D7053">
        <v>1095</v>
      </c>
      <c r="E7053">
        <v>36</v>
      </c>
      <c r="F7053" t="s">
        <v>108</v>
      </c>
      <c r="G7053" t="s">
        <v>109</v>
      </c>
      <c r="H7053">
        <v>50710</v>
      </c>
      <c r="I7053" t="s">
        <v>3292</v>
      </c>
      <c r="J7053" t="str">
        <f xml:space="preserve"> IF(Table1[[#This Row],[discount]]&gt;4, "Yes", "No")</f>
        <v>Yes</v>
      </c>
    </row>
    <row r="7054" spans="1:10">
      <c r="A7054" t="s">
        <v>18626</v>
      </c>
      <c r="B7054">
        <v>4.0999999999999996</v>
      </c>
      <c r="C7054">
        <v>699</v>
      </c>
      <c r="D7054">
        <v>1099</v>
      </c>
      <c r="E7054">
        <v>36</v>
      </c>
      <c r="F7054" t="s">
        <v>108</v>
      </c>
      <c r="G7054" t="s">
        <v>109</v>
      </c>
      <c r="H7054">
        <v>4048</v>
      </c>
      <c r="I7054" t="s">
        <v>3290</v>
      </c>
      <c r="J7054" t="str">
        <f xml:space="preserve"> IF(Table1[[#This Row],[discount]]&gt;4, "Yes", "No")</f>
        <v>Yes</v>
      </c>
    </row>
    <row r="7055" spans="1:10">
      <c r="A7055" t="s">
        <v>5937</v>
      </c>
      <c r="B7055">
        <v>0</v>
      </c>
      <c r="C7055">
        <v>699</v>
      </c>
      <c r="D7055">
        <v>1100</v>
      </c>
      <c r="E7055">
        <v>36</v>
      </c>
      <c r="F7055" t="s">
        <v>10</v>
      </c>
      <c r="G7055" t="s">
        <v>11</v>
      </c>
      <c r="H7055">
        <v>0</v>
      </c>
      <c r="I7055" t="s">
        <v>5938</v>
      </c>
      <c r="J7055" t="str">
        <f xml:space="preserve"> IF(Table1[[#This Row],[discount]]&gt;4, "Yes", "No")</f>
        <v>Yes</v>
      </c>
    </row>
    <row r="7056" spans="1:10">
      <c r="A7056" t="s">
        <v>11443</v>
      </c>
      <c r="B7056">
        <v>4.5</v>
      </c>
      <c r="C7056">
        <v>693</v>
      </c>
      <c r="D7056">
        <v>1099</v>
      </c>
      <c r="E7056">
        <v>36</v>
      </c>
      <c r="F7056" t="s">
        <v>108</v>
      </c>
      <c r="G7056" t="s">
        <v>448</v>
      </c>
      <c r="H7056">
        <v>34</v>
      </c>
      <c r="I7056" t="s">
        <v>3235</v>
      </c>
      <c r="J7056" t="str">
        <f xml:space="preserve"> IF(Table1[[#This Row],[discount]]&gt;4, "Yes", "No")</f>
        <v>Yes</v>
      </c>
    </row>
    <row r="7057" spans="1:10">
      <c r="A7057" t="s">
        <v>23198</v>
      </c>
      <c r="B7057">
        <v>4.5999999999999996</v>
      </c>
      <c r="C7057">
        <v>639</v>
      </c>
      <c r="D7057">
        <v>999</v>
      </c>
      <c r="E7057">
        <v>36</v>
      </c>
      <c r="F7057" t="s">
        <v>108</v>
      </c>
      <c r="G7057" t="s">
        <v>577</v>
      </c>
      <c r="H7057">
        <v>142</v>
      </c>
      <c r="I7057" t="s">
        <v>10206</v>
      </c>
      <c r="J7057" t="str">
        <f xml:space="preserve"> IF(Table1[[#This Row],[discount]]&gt;4, "Yes", "No")</f>
        <v>Yes</v>
      </c>
    </row>
    <row r="7058" spans="1:10">
      <c r="A7058" t="s">
        <v>22841</v>
      </c>
      <c r="B7058">
        <v>4</v>
      </c>
      <c r="C7058">
        <v>639</v>
      </c>
      <c r="D7058">
        <v>999</v>
      </c>
      <c r="E7058">
        <v>36</v>
      </c>
      <c r="F7058" t="s">
        <v>114</v>
      </c>
      <c r="G7058" t="s">
        <v>115</v>
      </c>
      <c r="H7058">
        <v>68</v>
      </c>
      <c r="I7058" t="s">
        <v>5233</v>
      </c>
      <c r="J7058" t="str">
        <f xml:space="preserve"> IF(Table1[[#This Row],[discount]]&gt;4, "Yes", "No")</f>
        <v>Yes</v>
      </c>
    </row>
    <row r="7059" spans="1:10">
      <c r="A7059" t="s">
        <v>881</v>
      </c>
      <c r="B7059">
        <v>0</v>
      </c>
      <c r="C7059">
        <v>637</v>
      </c>
      <c r="D7059">
        <v>999</v>
      </c>
      <c r="E7059">
        <v>36</v>
      </c>
      <c r="F7059" t="s">
        <v>108</v>
      </c>
      <c r="G7059" t="s">
        <v>109</v>
      </c>
      <c r="H7059">
        <v>0</v>
      </c>
      <c r="I7059" t="s">
        <v>686</v>
      </c>
      <c r="J7059" t="str">
        <f xml:space="preserve"> IF(Table1[[#This Row],[discount]]&gt;4, "Yes", "No")</f>
        <v>Yes</v>
      </c>
    </row>
    <row r="7060" spans="1:10">
      <c r="A7060" t="s">
        <v>22615</v>
      </c>
      <c r="B7060">
        <v>3.8</v>
      </c>
      <c r="C7060">
        <v>635</v>
      </c>
      <c r="D7060">
        <v>999</v>
      </c>
      <c r="E7060">
        <v>36</v>
      </c>
      <c r="F7060" t="s">
        <v>10</v>
      </c>
      <c r="G7060" t="s">
        <v>11</v>
      </c>
      <c r="H7060">
        <v>24</v>
      </c>
      <c r="I7060" t="s">
        <v>22616</v>
      </c>
      <c r="J7060" t="str">
        <f xml:space="preserve"> IF(Table1[[#This Row],[discount]]&gt;4, "Yes", "No")</f>
        <v>Yes</v>
      </c>
    </row>
    <row r="7061" spans="1:10">
      <c r="A7061" t="s">
        <v>22938</v>
      </c>
      <c r="B7061">
        <v>4.0999999999999996</v>
      </c>
      <c r="C7061">
        <v>635</v>
      </c>
      <c r="D7061">
        <v>999</v>
      </c>
      <c r="E7061">
        <v>36</v>
      </c>
      <c r="F7061" t="s">
        <v>108</v>
      </c>
      <c r="G7061" t="s">
        <v>109</v>
      </c>
      <c r="H7061">
        <v>17</v>
      </c>
      <c r="I7061" t="s">
        <v>22939</v>
      </c>
      <c r="J7061" t="str">
        <f xml:space="preserve"> IF(Table1[[#This Row],[discount]]&gt;4, "Yes", "No")</f>
        <v>Yes</v>
      </c>
    </row>
    <row r="7062" spans="1:10">
      <c r="A7062" t="s">
        <v>880</v>
      </c>
      <c r="B7062">
        <v>0</v>
      </c>
      <c r="C7062">
        <v>634</v>
      </c>
      <c r="D7062">
        <v>999</v>
      </c>
      <c r="E7062">
        <v>36</v>
      </c>
      <c r="F7062" t="s">
        <v>108</v>
      </c>
      <c r="G7062" t="s">
        <v>109</v>
      </c>
      <c r="H7062">
        <v>0</v>
      </c>
      <c r="I7062" t="s">
        <v>686</v>
      </c>
      <c r="J7062" t="str">
        <f xml:space="preserve"> IF(Table1[[#This Row],[discount]]&gt;4, "Yes", "No")</f>
        <v>Yes</v>
      </c>
    </row>
    <row r="7063" spans="1:10">
      <c r="A7063" t="s">
        <v>23052</v>
      </c>
      <c r="B7063">
        <v>3.5</v>
      </c>
      <c r="C7063">
        <v>633</v>
      </c>
      <c r="D7063">
        <v>999</v>
      </c>
      <c r="E7063">
        <v>36</v>
      </c>
      <c r="F7063" t="s">
        <v>16</v>
      </c>
      <c r="G7063" t="s">
        <v>479</v>
      </c>
      <c r="H7063">
        <v>24</v>
      </c>
      <c r="I7063" t="s">
        <v>4506</v>
      </c>
      <c r="J7063" t="str">
        <f xml:space="preserve"> IF(Table1[[#This Row],[discount]]&gt;4, "Yes", "No")</f>
        <v>Yes</v>
      </c>
    </row>
    <row r="7064" spans="1:10">
      <c r="A7064" t="s">
        <v>22918</v>
      </c>
      <c r="B7064">
        <v>4.0999999999999996</v>
      </c>
      <c r="C7064">
        <v>630</v>
      </c>
      <c r="D7064">
        <v>999</v>
      </c>
      <c r="E7064">
        <v>36</v>
      </c>
      <c r="F7064" t="s">
        <v>108</v>
      </c>
      <c r="G7064" t="s">
        <v>109</v>
      </c>
      <c r="H7064">
        <v>2730</v>
      </c>
      <c r="I7064" t="s">
        <v>15547</v>
      </c>
      <c r="J7064" t="str">
        <f xml:space="preserve"> IF(Table1[[#This Row],[discount]]&gt;4, "Yes", "No")</f>
        <v>Yes</v>
      </c>
    </row>
    <row r="7065" spans="1:10">
      <c r="A7065" t="s">
        <v>17244</v>
      </c>
      <c r="B7065">
        <v>4</v>
      </c>
      <c r="C7065">
        <v>599</v>
      </c>
      <c r="D7065">
        <v>945</v>
      </c>
      <c r="E7065">
        <v>36</v>
      </c>
      <c r="F7065" t="s">
        <v>108</v>
      </c>
      <c r="G7065" t="s">
        <v>448</v>
      </c>
      <c r="H7065">
        <v>380</v>
      </c>
      <c r="I7065" t="s">
        <v>12310</v>
      </c>
      <c r="J7065" t="str">
        <f xml:space="preserve"> IF(Table1[[#This Row],[discount]]&gt;4, "Yes", "No")</f>
        <v>Yes</v>
      </c>
    </row>
    <row r="7066" spans="1:10">
      <c r="A7066" t="s">
        <v>18061</v>
      </c>
      <c r="B7066">
        <v>4.0999999999999996</v>
      </c>
      <c r="C7066">
        <v>575</v>
      </c>
      <c r="D7066">
        <v>899</v>
      </c>
      <c r="E7066">
        <v>36</v>
      </c>
      <c r="F7066" t="s">
        <v>10</v>
      </c>
      <c r="G7066" t="s">
        <v>11</v>
      </c>
      <c r="H7066">
        <v>352</v>
      </c>
      <c r="I7066" t="s">
        <v>27</v>
      </c>
      <c r="J7066" t="str">
        <f xml:space="preserve"> IF(Table1[[#This Row],[discount]]&gt;4, "Yes", "No")</f>
        <v>Yes</v>
      </c>
    </row>
    <row r="7067" spans="1:10">
      <c r="A7067" t="s">
        <v>17042</v>
      </c>
      <c r="B7067">
        <v>4</v>
      </c>
      <c r="C7067">
        <v>574</v>
      </c>
      <c r="D7067">
        <v>899</v>
      </c>
      <c r="E7067">
        <v>36</v>
      </c>
      <c r="F7067" t="s">
        <v>108</v>
      </c>
      <c r="G7067" t="s">
        <v>412</v>
      </c>
      <c r="H7067">
        <v>122</v>
      </c>
      <c r="I7067" t="s">
        <v>17043</v>
      </c>
      <c r="J7067" t="str">
        <f xml:space="preserve"> IF(Table1[[#This Row],[discount]]&gt;4, "Yes", "No")</f>
        <v>Yes</v>
      </c>
    </row>
    <row r="7068" spans="1:10">
      <c r="A7068" t="s">
        <v>18069</v>
      </c>
      <c r="B7068">
        <v>4.0999999999999996</v>
      </c>
      <c r="C7068">
        <v>573</v>
      </c>
      <c r="D7068">
        <v>899</v>
      </c>
      <c r="E7068">
        <v>36</v>
      </c>
      <c r="F7068" t="s">
        <v>10</v>
      </c>
      <c r="G7068" t="s">
        <v>11</v>
      </c>
      <c r="H7068">
        <v>32</v>
      </c>
      <c r="I7068" t="s">
        <v>27</v>
      </c>
      <c r="J7068" t="str">
        <f xml:space="preserve"> IF(Table1[[#This Row],[discount]]&gt;4, "Yes", "No")</f>
        <v>Yes</v>
      </c>
    </row>
    <row r="7069" spans="1:10">
      <c r="A7069" t="s">
        <v>21883</v>
      </c>
      <c r="B7069">
        <v>4.2</v>
      </c>
      <c r="C7069">
        <v>541</v>
      </c>
      <c r="D7069">
        <v>846</v>
      </c>
      <c r="E7069">
        <v>36</v>
      </c>
      <c r="F7069" t="s">
        <v>108</v>
      </c>
      <c r="G7069" t="s">
        <v>448</v>
      </c>
      <c r="H7069">
        <v>6678</v>
      </c>
      <c r="I7069" t="s">
        <v>11536</v>
      </c>
      <c r="J7069" t="str">
        <f xml:space="preserve"> IF(Table1[[#This Row],[discount]]&gt;4, "Yes", "No")</f>
        <v>Yes</v>
      </c>
    </row>
    <row r="7070" spans="1:10">
      <c r="A7070" t="s">
        <v>12797</v>
      </c>
      <c r="B7070">
        <v>3.8</v>
      </c>
      <c r="C7070">
        <v>528</v>
      </c>
      <c r="D7070">
        <v>825</v>
      </c>
      <c r="E7070">
        <v>36</v>
      </c>
      <c r="F7070" t="s">
        <v>114</v>
      </c>
      <c r="G7070" t="s">
        <v>115</v>
      </c>
      <c r="H7070">
        <v>4964</v>
      </c>
      <c r="I7070" t="s">
        <v>10889</v>
      </c>
      <c r="J7070" t="str">
        <f xml:space="preserve"> IF(Table1[[#This Row],[discount]]&gt;4, "Yes", "No")</f>
        <v>Yes</v>
      </c>
    </row>
    <row r="7071" spans="1:10">
      <c r="A7071" t="s">
        <v>4073</v>
      </c>
      <c r="B7071">
        <v>0</v>
      </c>
      <c r="C7071">
        <v>509</v>
      </c>
      <c r="D7071">
        <v>798</v>
      </c>
      <c r="E7071">
        <v>36</v>
      </c>
      <c r="F7071" t="s">
        <v>114</v>
      </c>
      <c r="G7071" t="s">
        <v>115</v>
      </c>
      <c r="H7071">
        <v>0</v>
      </c>
      <c r="I7071" t="s">
        <v>3978</v>
      </c>
      <c r="J7071" t="str">
        <f xml:space="preserve"> IF(Table1[[#This Row],[discount]]&gt;4, "Yes", "No")</f>
        <v>Yes</v>
      </c>
    </row>
    <row r="7072" spans="1:10">
      <c r="A7072" t="s">
        <v>8539</v>
      </c>
      <c r="B7072">
        <v>3</v>
      </c>
      <c r="C7072">
        <v>499</v>
      </c>
      <c r="D7072">
        <v>789</v>
      </c>
      <c r="E7072">
        <v>36</v>
      </c>
      <c r="F7072" t="s">
        <v>114</v>
      </c>
      <c r="G7072" t="s">
        <v>115</v>
      </c>
      <c r="H7072">
        <v>4</v>
      </c>
      <c r="I7072" t="s">
        <v>3978</v>
      </c>
      <c r="J7072" t="str">
        <f xml:space="preserve"> IF(Table1[[#This Row],[discount]]&gt;4, "Yes", "No")</f>
        <v>Yes</v>
      </c>
    </row>
    <row r="7073" spans="1:10">
      <c r="A7073" t="s">
        <v>14657</v>
      </c>
      <c r="B7073">
        <v>3.9</v>
      </c>
      <c r="C7073">
        <v>489</v>
      </c>
      <c r="D7073">
        <v>768</v>
      </c>
      <c r="E7073">
        <v>36</v>
      </c>
      <c r="F7073" t="s">
        <v>10</v>
      </c>
      <c r="G7073" t="s">
        <v>20</v>
      </c>
      <c r="H7073">
        <v>15</v>
      </c>
      <c r="I7073" t="s">
        <v>1458</v>
      </c>
      <c r="J7073" t="str">
        <f xml:space="preserve"> IF(Table1[[#This Row],[discount]]&gt;4, "Yes", "No")</f>
        <v>Yes</v>
      </c>
    </row>
    <row r="7074" spans="1:10">
      <c r="A7074" t="s">
        <v>2155</v>
      </c>
      <c r="B7074">
        <v>0</v>
      </c>
      <c r="C7074">
        <v>383</v>
      </c>
      <c r="D7074">
        <v>599</v>
      </c>
      <c r="E7074">
        <v>36</v>
      </c>
      <c r="F7074" t="s">
        <v>108</v>
      </c>
      <c r="G7074" t="s">
        <v>448</v>
      </c>
      <c r="H7074">
        <v>0</v>
      </c>
      <c r="I7074" t="s">
        <v>2156</v>
      </c>
      <c r="J7074" t="str">
        <f xml:space="preserve"> IF(Table1[[#This Row],[discount]]&gt;4, "Yes", "No")</f>
        <v>Yes</v>
      </c>
    </row>
    <row r="7075" spans="1:10">
      <c r="A7075" t="s">
        <v>18350</v>
      </c>
      <c r="B7075">
        <v>4.0999999999999996</v>
      </c>
      <c r="C7075">
        <v>382</v>
      </c>
      <c r="D7075">
        <v>599</v>
      </c>
      <c r="E7075">
        <v>36</v>
      </c>
      <c r="F7075" t="s">
        <v>108</v>
      </c>
      <c r="G7075" t="s">
        <v>412</v>
      </c>
      <c r="H7075">
        <v>1663</v>
      </c>
      <c r="I7075" t="s">
        <v>14160</v>
      </c>
      <c r="J7075" t="str">
        <f xml:space="preserve"> IF(Table1[[#This Row],[discount]]&gt;4, "Yes", "No")</f>
        <v>Yes</v>
      </c>
    </row>
    <row r="7076" spans="1:10">
      <c r="A7076" t="s">
        <v>16912</v>
      </c>
      <c r="B7076">
        <v>4</v>
      </c>
      <c r="C7076">
        <v>381</v>
      </c>
      <c r="D7076">
        <v>599</v>
      </c>
      <c r="E7076">
        <v>36</v>
      </c>
      <c r="F7076" t="s">
        <v>108</v>
      </c>
      <c r="G7076" t="s">
        <v>577</v>
      </c>
      <c r="H7076">
        <v>120</v>
      </c>
      <c r="I7076" t="s">
        <v>8640</v>
      </c>
      <c r="J7076" t="str">
        <f xml:space="preserve"> IF(Table1[[#This Row],[discount]]&gt;4, "Yes", "No")</f>
        <v>Yes</v>
      </c>
    </row>
    <row r="7077" spans="1:10">
      <c r="A7077" t="s">
        <v>2206</v>
      </c>
      <c r="B7077">
        <v>0</v>
      </c>
      <c r="C7077">
        <v>380</v>
      </c>
      <c r="D7077">
        <v>599</v>
      </c>
      <c r="E7077">
        <v>36</v>
      </c>
      <c r="F7077" t="s">
        <v>114</v>
      </c>
      <c r="G7077" t="s">
        <v>115</v>
      </c>
      <c r="H7077">
        <v>0</v>
      </c>
      <c r="I7077" t="s">
        <v>116</v>
      </c>
      <c r="J7077" t="str">
        <f xml:space="preserve"> IF(Table1[[#This Row],[discount]]&gt;4, "Yes", "No")</f>
        <v>Yes</v>
      </c>
    </row>
    <row r="7078" spans="1:10">
      <c r="A7078" t="s">
        <v>2214</v>
      </c>
      <c r="B7078">
        <v>0</v>
      </c>
      <c r="C7078">
        <v>380</v>
      </c>
      <c r="D7078">
        <v>599</v>
      </c>
      <c r="E7078">
        <v>36</v>
      </c>
      <c r="F7078" t="s">
        <v>114</v>
      </c>
      <c r="G7078" t="s">
        <v>115</v>
      </c>
      <c r="H7078">
        <v>0</v>
      </c>
      <c r="I7078" t="s">
        <v>116</v>
      </c>
      <c r="J7078" t="str">
        <f xml:space="preserve"> IF(Table1[[#This Row],[discount]]&gt;4, "Yes", "No")</f>
        <v>Yes</v>
      </c>
    </row>
    <row r="7079" spans="1:10">
      <c r="A7079" t="s">
        <v>13207</v>
      </c>
      <c r="B7079">
        <v>4</v>
      </c>
      <c r="C7079">
        <v>379</v>
      </c>
      <c r="D7079">
        <v>599</v>
      </c>
      <c r="E7079">
        <v>36</v>
      </c>
      <c r="F7079" t="s">
        <v>114</v>
      </c>
      <c r="G7079" t="s">
        <v>115</v>
      </c>
      <c r="H7079">
        <v>1320</v>
      </c>
      <c r="I7079" t="s">
        <v>13208</v>
      </c>
      <c r="J7079" t="str">
        <f xml:space="preserve"> IF(Table1[[#This Row],[discount]]&gt;4, "Yes", "No")</f>
        <v>Yes</v>
      </c>
    </row>
    <row r="7080" spans="1:10">
      <c r="A7080" t="s">
        <v>20232</v>
      </c>
      <c r="B7080">
        <v>4.3</v>
      </c>
      <c r="C7080">
        <v>379</v>
      </c>
      <c r="D7080">
        <v>600</v>
      </c>
      <c r="E7080">
        <v>36</v>
      </c>
      <c r="F7080" t="s">
        <v>108</v>
      </c>
      <c r="G7080" t="s">
        <v>412</v>
      </c>
      <c r="H7080">
        <v>28</v>
      </c>
      <c r="I7080" t="s">
        <v>20202</v>
      </c>
      <c r="J7080" t="str">
        <f xml:space="preserve"> IF(Table1[[#This Row],[discount]]&gt;4, "Yes", "No")</f>
        <v>Yes</v>
      </c>
    </row>
    <row r="7081" spans="1:10">
      <c r="A7081" t="s">
        <v>8108</v>
      </c>
      <c r="B7081">
        <v>5</v>
      </c>
      <c r="C7081">
        <v>379</v>
      </c>
      <c r="D7081">
        <v>599</v>
      </c>
      <c r="E7081">
        <v>36</v>
      </c>
      <c r="F7081" t="s">
        <v>108</v>
      </c>
      <c r="G7081" t="s">
        <v>448</v>
      </c>
      <c r="H7081">
        <v>3</v>
      </c>
      <c r="I7081" t="s">
        <v>8109</v>
      </c>
      <c r="J7081" t="str">
        <f xml:space="preserve"> IF(Table1[[#This Row],[discount]]&gt;4, "Yes", "No")</f>
        <v>Yes</v>
      </c>
    </row>
    <row r="7082" spans="1:10">
      <c r="A7082" t="s">
        <v>20231</v>
      </c>
      <c r="B7082">
        <v>4.3</v>
      </c>
      <c r="C7082">
        <v>378</v>
      </c>
      <c r="D7082">
        <v>599</v>
      </c>
      <c r="E7082">
        <v>36</v>
      </c>
      <c r="F7082" t="s">
        <v>108</v>
      </c>
      <c r="G7082" t="s">
        <v>412</v>
      </c>
      <c r="H7082">
        <v>1499</v>
      </c>
      <c r="I7082" t="s">
        <v>1535</v>
      </c>
      <c r="J7082" t="str">
        <f xml:space="preserve"> IF(Table1[[#This Row],[discount]]&gt;4, "Yes", "No")</f>
        <v>Yes</v>
      </c>
    </row>
    <row r="7083" spans="1:10">
      <c r="A7083" t="s">
        <v>8645</v>
      </c>
      <c r="B7083">
        <v>4.5</v>
      </c>
      <c r="C7083">
        <v>368</v>
      </c>
      <c r="D7083">
        <v>575</v>
      </c>
      <c r="E7083">
        <v>36</v>
      </c>
      <c r="F7083" t="s">
        <v>108</v>
      </c>
      <c r="G7083" t="s">
        <v>577</v>
      </c>
      <c r="H7083">
        <v>4</v>
      </c>
      <c r="I7083" t="s">
        <v>2833</v>
      </c>
      <c r="J7083" t="str">
        <f xml:space="preserve"> IF(Table1[[#This Row],[discount]]&gt;4, "Yes", "No")</f>
        <v>Yes</v>
      </c>
    </row>
    <row r="7084" spans="1:10">
      <c r="A7084" t="s">
        <v>18128</v>
      </c>
      <c r="B7084">
        <v>4.0999999999999996</v>
      </c>
      <c r="C7084">
        <v>351</v>
      </c>
      <c r="D7084">
        <v>549</v>
      </c>
      <c r="E7084">
        <v>36</v>
      </c>
      <c r="F7084" t="s">
        <v>10</v>
      </c>
      <c r="G7084" t="s">
        <v>20</v>
      </c>
      <c r="H7084">
        <v>8</v>
      </c>
      <c r="I7084" t="s">
        <v>18129</v>
      </c>
      <c r="J7084" t="str">
        <f xml:space="preserve"> IF(Table1[[#This Row],[discount]]&gt;4, "Yes", "No")</f>
        <v>Yes</v>
      </c>
    </row>
    <row r="7085" spans="1:10">
      <c r="A7085" t="s">
        <v>22471</v>
      </c>
      <c r="B7085">
        <v>4.2</v>
      </c>
      <c r="C7085">
        <v>348</v>
      </c>
      <c r="D7085">
        <v>550</v>
      </c>
      <c r="E7085">
        <v>36</v>
      </c>
      <c r="F7085" t="s">
        <v>108</v>
      </c>
      <c r="G7085" t="s">
        <v>577</v>
      </c>
      <c r="H7085">
        <v>1204</v>
      </c>
      <c r="I7085" t="s">
        <v>8640</v>
      </c>
      <c r="J7085" t="str">
        <f xml:space="preserve"> IF(Table1[[#This Row],[discount]]&gt;4, "Yes", "No")</f>
        <v>Yes</v>
      </c>
    </row>
    <row r="7086" spans="1:10">
      <c r="A7086" t="s">
        <v>20277</v>
      </c>
      <c r="B7086">
        <v>4.3</v>
      </c>
      <c r="C7086">
        <v>348</v>
      </c>
      <c r="D7086">
        <v>548</v>
      </c>
      <c r="E7086">
        <v>36</v>
      </c>
      <c r="F7086" t="s">
        <v>108</v>
      </c>
      <c r="G7086" t="s">
        <v>412</v>
      </c>
      <c r="H7086">
        <v>1113</v>
      </c>
      <c r="I7086" t="s">
        <v>14144</v>
      </c>
      <c r="J7086" t="str">
        <f xml:space="preserve"> IF(Table1[[#This Row],[discount]]&gt;4, "Yes", "No")</f>
        <v>Yes</v>
      </c>
    </row>
    <row r="7087" spans="1:10">
      <c r="A7087" t="s">
        <v>18432</v>
      </c>
      <c r="B7087">
        <v>4.0999999999999996</v>
      </c>
      <c r="C7087">
        <v>330</v>
      </c>
      <c r="D7087">
        <v>520</v>
      </c>
      <c r="E7087">
        <v>36</v>
      </c>
      <c r="F7087" t="s">
        <v>108</v>
      </c>
      <c r="G7087" t="s">
        <v>412</v>
      </c>
      <c r="H7087">
        <v>339</v>
      </c>
      <c r="I7087" t="s">
        <v>11619</v>
      </c>
      <c r="J7087" t="str">
        <f xml:space="preserve"> IF(Table1[[#This Row],[discount]]&gt;4, "Yes", "No")</f>
        <v>Yes</v>
      </c>
    </row>
    <row r="7088" spans="1:10">
      <c r="A7088" t="s">
        <v>20204</v>
      </c>
      <c r="B7088">
        <v>4.3</v>
      </c>
      <c r="C7088">
        <v>319</v>
      </c>
      <c r="D7088">
        <v>499</v>
      </c>
      <c r="E7088">
        <v>36</v>
      </c>
      <c r="F7088" t="s">
        <v>108</v>
      </c>
      <c r="G7088" t="s">
        <v>412</v>
      </c>
      <c r="H7088">
        <v>1090</v>
      </c>
      <c r="I7088" t="s">
        <v>20193</v>
      </c>
      <c r="J7088" t="str">
        <f xml:space="preserve"> IF(Table1[[#This Row],[discount]]&gt;4, "Yes", "No")</f>
        <v>Yes</v>
      </c>
    </row>
    <row r="7089" spans="1:10">
      <c r="A7089" t="s">
        <v>19427</v>
      </c>
      <c r="B7089">
        <v>4.3</v>
      </c>
      <c r="C7089">
        <v>319</v>
      </c>
      <c r="D7089">
        <v>499</v>
      </c>
      <c r="E7089">
        <v>36</v>
      </c>
      <c r="F7089" t="s">
        <v>10</v>
      </c>
      <c r="G7089" t="s">
        <v>399</v>
      </c>
      <c r="H7089">
        <v>525</v>
      </c>
      <c r="I7089" t="s">
        <v>19428</v>
      </c>
      <c r="J7089" t="str">
        <f xml:space="preserve"> IF(Table1[[#This Row],[discount]]&gt;4, "Yes", "No")</f>
        <v>Yes</v>
      </c>
    </row>
    <row r="7090" spans="1:10">
      <c r="A7090" t="s">
        <v>13145</v>
      </c>
      <c r="B7090">
        <v>3.8</v>
      </c>
      <c r="C7090">
        <v>319</v>
      </c>
      <c r="D7090">
        <v>499</v>
      </c>
      <c r="E7090">
        <v>36</v>
      </c>
      <c r="F7090" t="s">
        <v>108</v>
      </c>
      <c r="G7090" t="s">
        <v>448</v>
      </c>
      <c r="H7090">
        <v>360</v>
      </c>
      <c r="I7090" t="s">
        <v>13146</v>
      </c>
      <c r="J7090" t="str">
        <f xml:space="preserve"> IF(Table1[[#This Row],[discount]]&gt;4, "Yes", "No")</f>
        <v>Yes</v>
      </c>
    </row>
    <row r="7091" spans="1:10">
      <c r="A7091" t="s">
        <v>17263</v>
      </c>
      <c r="B7091">
        <v>4</v>
      </c>
      <c r="C7091">
        <v>319</v>
      </c>
      <c r="D7091">
        <v>499</v>
      </c>
      <c r="E7091">
        <v>36</v>
      </c>
      <c r="F7091" t="s">
        <v>108</v>
      </c>
      <c r="G7091" t="s">
        <v>448</v>
      </c>
      <c r="H7091">
        <v>306</v>
      </c>
      <c r="I7091" t="s">
        <v>1568</v>
      </c>
      <c r="J7091" t="str">
        <f xml:space="preserve"> IF(Table1[[#This Row],[discount]]&gt;4, "Yes", "No")</f>
        <v>Yes</v>
      </c>
    </row>
    <row r="7092" spans="1:10">
      <c r="A7092" t="s">
        <v>20474</v>
      </c>
      <c r="B7092">
        <v>4.3</v>
      </c>
      <c r="C7092">
        <v>319</v>
      </c>
      <c r="D7092">
        <v>499</v>
      </c>
      <c r="E7092">
        <v>36</v>
      </c>
      <c r="F7092" t="s">
        <v>108</v>
      </c>
      <c r="G7092" t="s">
        <v>448</v>
      </c>
      <c r="H7092">
        <v>150</v>
      </c>
      <c r="I7092" t="s">
        <v>3216</v>
      </c>
      <c r="J7092" t="str">
        <f xml:space="preserve"> IF(Table1[[#This Row],[discount]]&gt;4, "Yes", "No")</f>
        <v>Yes</v>
      </c>
    </row>
    <row r="7093" spans="1:10">
      <c r="A7093" t="s">
        <v>8859</v>
      </c>
      <c r="B7093">
        <v>4.8</v>
      </c>
      <c r="C7093">
        <v>319</v>
      </c>
      <c r="D7093">
        <v>499</v>
      </c>
      <c r="E7093">
        <v>36</v>
      </c>
      <c r="F7093" t="s">
        <v>108</v>
      </c>
      <c r="G7093" t="s">
        <v>577</v>
      </c>
      <c r="H7093">
        <v>5</v>
      </c>
      <c r="I7093" t="s">
        <v>8860</v>
      </c>
      <c r="J7093" t="str">
        <f xml:space="preserve"> IF(Table1[[#This Row],[discount]]&gt;4, "Yes", "No")</f>
        <v>Yes</v>
      </c>
    </row>
    <row r="7094" spans="1:10">
      <c r="A7094" t="s">
        <v>11072</v>
      </c>
      <c r="B7094">
        <v>3.6</v>
      </c>
      <c r="C7094">
        <v>316</v>
      </c>
      <c r="D7094">
        <v>499</v>
      </c>
      <c r="E7094">
        <v>36</v>
      </c>
      <c r="F7094" t="s">
        <v>10</v>
      </c>
      <c r="G7094" t="s">
        <v>11</v>
      </c>
      <c r="H7094">
        <v>24</v>
      </c>
      <c r="I7094" t="s">
        <v>11073</v>
      </c>
      <c r="J7094" t="str">
        <f xml:space="preserve"> IF(Table1[[#This Row],[discount]]&gt;4, "Yes", "No")</f>
        <v>Yes</v>
      </c>
    </row>
    <row r="7095" spans="1:10">
      <c r="A7095" t="s">
        <v>11428</v>
      </c>
      <c r="B7095">
        <v>4.5</v>
      </c>
      <c r="C7095">
        <v>315</v>
      </c>
      <c r="D7095">
        <v>499</v>
      </c>
      <c r="E7095">
        <v>36</v>
      </c>
      <c r="F7095" t="s">
        <v>108</v>
      </c>
      <c r="G7095" t="s">
        <v>448</v>
      </c>
      <c r="H7095">
        <v>6</v>
      </c>
      <c r="I7095" t="s">
        <v>451</v>
      </c>
      <c r="J7095" t="str">
        <f xml:space="preserve"> IF(Table1[[#This Row],[discount]]&gt;4, "Yes", "No")</f>
        <v>Yes</v>
      </c>
    </row>
    <row r="7096" spans="1:10">
      <c r="A7096" t="s">
        <v>18492</v>
      </c>
      <c r="B7096">
        <v>4.0999999999999996</v>
      </c>
      <c r="C7096">
        <v>287</v>
      </c>
      <c r="D7096">
        <v>450</v>
      </c>
      <c r="E7096">
        <v>36</v>
      </c>
      <c r="F7096" t="s">
        <v>108</v>
      </c>
      <c r="G7096" t="s">
        <v>412</v>
      </c>
      <c r="H7096">
        <v>992</v>
      </c>
      <c r="I7096" t="s">
        <v>18454</v>
      </c>
      <c r="J7096" t="str">
        <f xml:space="preserve"> IF(Table1[[#This Row],[discount]]&gt;4, "Yes", "No")</f>
        <v>Yes</v>
      </c>
    </row>
    <row r="7097" spans="1:10">
      <c r="A7097" t="s">
        <v>22555</v>
      </c>
      <c r="B7097">
        <v>4.2</v>
      </c>
      <c r="C7097">
        <v>287</v>
      </c>
      <c r="D7097">
        <v>450</v>
      </c>
      <c r="E7097">
        <v>36</v>
      </c>
      <c r="F7097" t="s">
        <v>108</v>
      </c>
      <c r="G7097" t="s">
        <v>577</v>
      </c>
      <c r="H7097">
        <v>229</v>
      </c>
      <c r="I7097" t="s">
        <v>8640</v>
      </c>
      <c r="J7097" t="str">
        <f xml:space="preserve"> IF(Table1[[#This Row],[discount]]&gt;4, "Yes", "No")</f>
        <v>Yes</v>
      </c>
    </row>
    <row r="7098" spans="1:10">
      <c r="A7098" t="s">
        <v>18674</v>
      </c>
      <c r="B7098">
        <v>4.0999999999999996</v>
      </c>
      <c r="C7098">
        <v>274</v>
      </c>
      <c r="D7098">
        <v>429</v>
      </c>
      <c r="E7098">
        <v>36</v>
      </c>
      <c r="F7098" t="s">
        <v>108</v>
      </c>
      <c r="G7098" t="s">
        <v>577</v>
      </c>
      <c r="H7098">
        <v>2445</v>
      </c>
      <c r="I7098" t="s">
        <v>15389</v>
      </c>
      <c r="J7098" t="str">
        <f xml:space="preserve"> IF(Table1[[#This Row],[discount]]&gt;4, "Yes", "No")</f>
        <v>Yes</v>
      </c>
    </row>
    <row r="7099" spans="1:10">
      <c r="A7099" t="s">
        <v>14546</v>
      </c>
      <c r="B7099">
        <v>3.9</v>
      </c>
      <c r="C7099">
        <v>264</v>
      </c>
      <c r="D7099">
        <v>419</v>
      </c>
      <c r="E7099">
        <v>36</v>
      </c>
      <c r="F7099" t="s">
        <v>10</v>
      </c>
      <c r="G7099" t="s">
        <v>11</v>
      </c>
      <c r="H7099">
        <v>765</v>
      </c>
      <c r="I7099" t="s">
        <v>10405</v>
      </c>
      <c r="J7099" t="str">
        <f xml:space="preserve"> IF(Table1[[#This Row],[discount]]&gt;4, "Yes", "No")</f>
        <v>Yes</v>
      </c>
    </row>
    <row r="7100" spans="1:10">
      <c r="A7100" t="s">
        <v>9343</v>
      </c>
      <c r="B7100">
        <v>3.3</v>
      </c>
      <c r="C7100">
        <v>255</v>
      </c>
      <c r="D7100">
        <v>399</v>
      </c>
      <c r="E7100">
        <v>36</v>
      </c>
      <c r="F7100" t="s">
        <v>10</v>
      </c>
      <c r="G7100" t="s">
        <v>11</v>
      </c>
      <c r="H7100">
        <v>73</v>
      </c>
      <c r="I7100" t="s">
        <v>7269</v>
      </c>
      <c r="J7100" t="str">
        <f xml:space="preserve"> IF(Table1[[#This Row],[discount]]&gt;4, "Yes", "No")</f>
        <v>Yes</v>
      </c>
    </row>
    <row r="7101" spans="1:10">
      <c r="A7101" t="s">
        <v>19065</v>
      </c>
      <c r="B7101">
        <v>4.0999999999999996</v>
      </c>
      <c r="C7101">
        <v>252</v>
      </c>
      <c r="D7101">
        <v>399</v>
      </c>
      <c r="E7101">
        <v>36</v>
      </c>
      <c r="F7101" t="s">
        <v>108</v>
      </c>
      <c r="G7101" t="s">
        <v>448</v>
      </c>
      <c r="H7101">
        <v>111</v>
      </c>
      <c r="I7101" t="s">
        <v>451</v>
      </c>
      <c r="J7101" t="str">
        <f xml:space="preserve"> IF(Table1[[#This Row],[discount]]&gt;4, "Yes", "No")</f>
        <v>Yes</v>
      </c>
    </row>
    <row r="7102" spans="1:10">
      <c r="A7102" t="s">
        <v>3226</v>
      </c>
      <c r="B7102">
        <v>0</v>
      </c>
      <c r="C7102">
        <v>240</v>
      </c>
      <c r="D7102">
        <v>375</v>
      </c>
      <c r="E7102">
        <v>36</v>
      </c>
      <c r="F7102" t="s">
        <v>108</v>
      </c>
      <c r="G7102" t="s">
        <v>448</v>
      </c>
      <c r="H7102">
        <v>0</v>
      </c>
      <c r="I7102" t="s">
        <v>3227</v>
      </c>
      <c r="J7102" t="str">
        <f xml:space="preserve"> IF(Table1[[#This Row],[discount]]&gt;4, "Yes", "No")</f>
        <v>Yes</v>
      </c>
    </row>
    <row r="7103" spans="1:10">
      <c r="A7103" t="s">
        <v>12480</v>
      </c>
      <c r="B7103">
        <v>3.7</v>
      </c>
      <c r="C7103">
        <v>238</v>
      </c>
      <c r="D7103">
        <v>375</v>
      </c>
      <c r="E7103">
        <v>36</v>
      </c>
      <c r="F7103" t="s">
        <v>108</v>
      </c>
      <c r="G7103" t="s">
        <v>577</v>
      </c>
      <c r="H7103">
        <v>26</v>
      </c>
      <c r="I7103" t="s">
        <v>12481</v>
      </c>
      <c r="J7103" t="str">
        <f xml:space="preserve"> IF(Table1[[#This Row],[discount]]&gt;4, "Yes", "No")</f>
        <v>Yes</v>
      </c>
    </row>
    <row r="7104" spans="1:10">
      <c r="A7104" t="s">
        <v>18719</v>
      </c>
      <c r="B7104">
        <v>4.0999999999999996</v>
      </c>
      <c r="C7104">
        <v>224</v>
      </c>
      <c r="D7104">
        <v>350</v>
      </c>
      <c r="E7104">
        <v>36</v>
      </c>
      <c r="F7104" t="s">
        <v>108</v>
      </c>
      <c r="G7104" t="s">
        <v>577</v>
      </c>
      <c r="H7104">
        <v>775</v>
      </c>
      <c r="I7104" t="s">
        <v>16742</v>
      </c>
      <c r="J7104" t="str">
        <f xml:space="preserve"> IF(Table1[[#This Row],[discount]]&gt;4, "Yes", "No")</f>
        <v>Yes</v>
      </c>
    </row>
    <row r="7105" spans="1:10">
      <c r="A7105" t="s">
        <v>15408</v>
      </c>
      <c r="B7105">
        <v>3.9</v>
      </c>
      <c r="C7105">
        <v>192</v>
      </c>
      <c r="D7105">
        <v>300</v>
      </c>
      <c r="E7105">
        <v>36</v>
      </c>
      <c r="F7105" t="s">
        <v>108</v>
      </c>
      <c r="G7105" t="s">
        <v>577</v>
      </c>
      <c r="H7105">
        <v>441</v>
      </c>
      <c r="I7105" t="s">
        <v>2903</v>
      </c>
      <c r="J7105" t="str">
        <f xml:space="preserve"> IF(Table1[[#This Row],[discount]]&gt;4, "Yes", "No")</f>
        <v>Yes</v>
      </c>
    </row>
    <row r="7106" spans="1:10">
      <c r="A7106" t="s">
        <v>21255</v>
      </c>
      <c r="B7106">
        <v>4.2</v>
      </c>
      <c r="C7106">
        <v>190</v>
      </c>
      <c r="D7106">
        <v>299</v>
      </c>
      <c r="E7106">
        <v>36</v>
      </c>
      <c r="F7106" t="s">
        <v>10</v>
      </c>
      <c r="G7106" t="s">
        <v>20</v>
      </c>
      <c r="H7106">
        <v>42</v>
      </c>
      <c r="I7106" t="s">
        <v>9304</v>
      </c>
      <c r="J7106" t="str">
        <f xml:space="preserve"> IF(Table1[[#This Row],[discount]]&gt;4, "Yes", "No")</f>
        <v>Yes</v>
      </c>
    </row>
    <row r="7107" spans="1:10">
      <c r="A7107" t="s">
        <v>20225</v>
      </c>
      <c r="B7107">
        <v>4.3</v>
      </c>
      <c r="C7107">
        <v>190</v>
      </c>
      <c r="D7107">
        <v>300</v>
      </c>
      <c r="E7107">
        <v>36</v>
      </c>
      <c r="F7107" t="s">
        <v>108</v>
      </c>
      <c r="G7107" t="s">
        <v>412</v>
      </c>
      <c r="H7107">
        <v>28</v>
      </c>
      <c r="I7107" t="s">
        <v>20202</v>
      </c>
      <c r="J7107" t="str">
        <f xml:space="preserve"> IF(Table1[[#This Row],[discount]]&gt;4, "Yes", "No")</f>
        <v>Yes</v>
      </c>
    </row>
    <row r="7108" spans="1:10">
      <c r="A7108" t="s">
        <v>12897</v>
      </c>
      <c r="B7108">
        <v>3.8</v>
      </c>
      <c r="C7108">
        <v>190</v>
      </c>
      <c r="D7108">
        <v>299</v>
      </c>
      <c r="E7108">
        <v>36</v>
      </c>
      <c r="F7108" t="s">
        <v>108</v>
      </c>
      <c r="G7108" t="s">
        <v>448</v>
      </c>
      <c r="H7108">
        <v>16</v>
      </c>
      <c r="I7108" t="s">
        <v>10213</v>
      </c>
      <c r="J7108" t="str">
        <f xml:space="preserve"> IF(Table1[[#This Row],[discount]]&gt;4, "Yes", "No")</f>
        <v>Yes</v>
      </c>
    </row>
    <row r="7109" spans="1:10">
      <c r="A7109" t="s">
        <v>15133</v>
      </c>
      <c r="B7109">
        <v>3.9</v>
      </c>
      <c r="C7109">
        <v>190</v>
      </c>
      <c r="D7109">
        <v>299</v>
      </c>
      <c r="E7109">
        <v>36</v>
      </c>
      <c r="F7109" t="s">
        <v>108</v>
      </c>
      <c r="G7109" t="s">
        <v>448</v>
      </c>
      <c r="H7109">
        <v>15</v>
      </c>
      <c r="I7109" t="s">
        <v>2156</v>
      </c>
      <c r="J7109" t="str">
        <f xml:space="preserve"> IF(Table1[[#This Row],[discount]]&gt;4, "Yes", "No")</f>
        <v>Yes</v>
      </c>
    </row>
    <row r="7110" spans="1:10">
      <c r="A7110" t="s">
        <v>14818</v>
      </c>
      <c r="B7110">
        <v>3.9</v>
      </c>
      <c r="C7110">
        <v>189</v>
      </c>
      <c r="D7110">
        <v>299</v>
      </c>
      <c r="E7110">
        <v>36</v>
      </c>
      <c r="F7110" t="s">
        <v>108</v>
      </c>
      <c r="G7110" t="s">
        <v>448</v>
      </c>
      <c r="H7110">
        <v>412</v>
      </c>
      <c r="I7110" t="s">
        <v>10924</v>
      </c>
      <c r="J7110" t="str">
        <f xml:space="preserve"> IF(Table1[[#This Row],[discount]]&gt;4, "Yes", "No")</f>
        <v>Yes</v>
      </c>
    </row>
    <row r="7111" spans="1:10">
      <c r="A7111" t="s">
        <v>10933</v>
      </c>
      <c r="B7111">
        <v>3.6</v>
      </c>
      <c r="C7111">
        <v>189</v>
      </c>
      <c r="D7111">
        <v>299</v>
      </c>
      <c r="E7111">
        <v>36</v>
      </c>
      <c r="F7111" t="s">
        <v>108</v>
      </c>
      <c r="G7111" t="s">
        <v>448</v>
      </c>
      <c r="H7111">
        <v>22</v>
      </c>
      <c r="I7111" t="s">
        <v>451</v>
      </c>
      <c r="J7111" t="str">
        <f xml:space="preserve"> IF(Table1[[#This Row],[discount]]&gt;4, "Yes", "No")</f>
        <v>Yes</v>
      </c>
    </row>
    <row r="7112" spans="1:10">
      <c r="A7112" t="s">
        <v>20479</v>
      </c>
      <c r="B7112">
        <v>4.3</v>
      </c>
      <c r="C7112">
        <v>189</v>
      </c>
      <c r="D7112">
        <v>299</v>
      </c>
      <c r="E7112">
        <v>36</v>
      </c>
      <c r="F7112" t="s">
        <v>108</v>
      </c>
      <c r="G7112" t="s">
        <v>448</v>
      </c>
      <c r="H7112">
        <v>9</v>
      </c>
      <c r="I7112" t="s">
        <v>3250</v>
      </c>
      <c r="J7112" t="str">
        <f xml:space="preserve"> IF(Table1[[#This Row],[discount]]&gt;4, "Yes", "No")</f>
        <v>Yes</v>
      </c>
    </row>
    <row r="7113" spans="1:10">
      <c r="A7113" t="s">
        <v>19011</v>
      </c>
      <c r="B7113">
        <v>4.0999999999999996</v>
      </c>
      <c r="C7113">
        <v>179</v>
      </c>
      <c r="D7113">
        <v>280</v>
      </c>
      <c r="E7113">
        <v>36</v>
      </c>
      <c r="F7113" t="s">
        <v>108</v>
      </c>
      <c r="G7113" t="s">
        <v>448</v>
      </c>
      <c r="H7113">
        <v>116</v>
      </c>
      <c r="I7113" t="s">
        <v>19012</v>
      </c>
      <c r="J7113" t="str">
        <f xml:space="preserve"> IF(Table1[[#This Row],[discount]]&gt;4, "Yes", "No")</f>
        <v>Yes</v>
      </c>
    </row>
    <row r="7114" spans="1:10">
      <c r="A7114" t="s">
        <v>9926</v>
      </c>
      <c r="B7114">
        <v>3.4</v>
      </c>
      <c r="C7114">
        <v>159</v>
      </c>
      <c r="D7114">
        <v>249</v>
      </c>
      <c r="E7114">
        <v>36</v>
      </c>
      <c r="F7114" t="s">
        <v>10</v>
      </c>
      <c r="G7114" t="s">
        <v>20</v>
      </c>
      <c r="H7114">
        <v>8</v>
      </c>
      <c r="I7114" t="s">
        <v>2105</v>
      </c>
      <c r="J7114" t="str">
        <f xml:space="preserve"> IF(Table1[[#This Row],[discount]]&gt;4, "Yes", "No")</f>
        <v>Yes</v>
      </c>
    </row>
    <row r="7115" spans="1:10">
      <c r="A7115" t="s">
        <v>14823</v>
      </c>
      <c r="B7115">
        <v>3.9</v>
      </c>
      <c r="C7115">
        <v>127</v>
      </c>
      <c r="D7115">
        <v>199</v>
      </c>
      <c r="E7115">
        <v>36</v>
      </c>
      <c r="F7115" t="s">
        <v>108</v>
      </c>
      <c r="G7115" t="s">
        <v>448</v>
      </c>
      <c r="H7115">
        <v>842</v>
      </c>
      <c r="I7115" t="s">
        <v>14824</v>
      </c>
      <c r="J7115" t="str">
        <f xml:space="preserve"> IF(Table1[[#This Row],[discount]]&gt;4, "Yes", "No")</f>
        <v>Yes</v>
      </c>
    </row>
    <row r="7116" spans="1:10">
      <c r="A7116" t="s">
        <v>17644</v>
      </c>
      <c r="B7116">
        <v>4.0999999999999996</v>
      </c>
      <c r="C7116">
        <v>75990</v>
      </c>
      <c r="D7116">
        <v>121790</v>
      </c>
      <c r="E7116">
        <v>37</v>
      </c>
      <c r="F7116" t="s">
        <v>16</v>
      </c>
      <c r="G7116" t="s">
        <v>479</v>
      </c>
      <c r="H7116">
        <v>138</v>
      </c>
      <c r="I7116" t="s">
        <v>4486</v>
      </c>
      <c r="J7116" t="str">
        <f xml:space="preserve"> IF(Table1[[#This Row],[discount]]&gt;4, "Yes", "No")</f>
        <v>Yes</v>
      </c>
    </row>
    <row r="7117" spans="1:10">
      <c r="A7117" t="s">
        <v>5319</v>
      </c>
      <c r="B7117">
        <v>0</v>
      </c>
      <c r="C7117">
        <v>58190</v>
      </c>
      <c r="D7117">
        <v>93690</v>
      </c>
      <c r="E7117">
        <v>37</v>
      </c>
      <c r="F7117" t="s">
        <v>16</v>
      </c>
      <c r="G7117" t="s">
        <v>479</v>
      </c>
      <c r="H7117">
        <v>0</v>
      </c>
      <c r="I7117" t="s">
        <v>4486</v>
      </c>
      <c r="J7117" t="str">
        <f xml:space="preserve"> IF(Table1[[#This Row],[discount]]&gt;4, "Yes", "No")</f>
        <v>Yes</v>
      </c>
    </row>
    <row r="7118" spans="1:10">
      <c r="A7118" t="s">
        <v>19894</v>
      </c>
      <c r="B7118">
        <v>4.3</v>
      </c>
      <c r="C7118">
        <v>54990</v>
      </c>
      <c r="D7118">
        <v>87990</v>
      </c>
      <c r="E7118">
        <v>37</v>
      </c>
      <c r="F7118" t="s">
        <v>16</v>
      </c>
      <c r="G7118" t="s">
        <v>479</v>
      </c>
      <c r="H7118">
        <v>81</v>
      </c>
      <c r="I7118" t="s">
        <v>4454</v>
      </c>
      <c r="J7118" t="str">
        <f xml:space="preserve"> IF(Table1[[#This Row],[discount]]&gt;4, "Yes", "No")</f>
        <v>Yes</v>
      </c>
    </row>
    <row r="7119" spans="1:10">
      <c r="A7119" t="s">
        <v>19882</v>
      </c>
      <c r="B7119">
        <v>4.3</v>
      </c>
      <c r="C7119">
        <v>49990</v>
      </c>
      <c r="D7119">
        <v>79999</v>
      </c>
      <c r="E7119">
        <v>37</v>
      </c>
      <c r="F7119" t="s">
        <v>16</v>
      </c>
      <c r="G7119" t="s">
        <v>479</v>
      </c>
      <c r="H7119">
        <v>725</v>
      </c>
      <c r="I7119" t="s">
        <v>4989</v>
      </c>
      <c r="J7119" t="str">
        <f xml:space="preserve"> IF(Table1[[#This Row],[discount]]&gt;4, "Yes", "No")</f>
        <v>Yes</v>
      </c>
    </row>
    <row r="7120" spans="1:10">
      <c r="A7120" t="s">
        <v>7426</v>
      </c>
      <c r="B7120">
        <v>0</v>
      </c>
      <c r="C7120">
        <v>47890</v>
      </c>
      <c r="D7120">
        <v>76600</v>
      </c>
      <c r="E7120">
        <v>37</v>
      </c>
      <c r="F7120" t="s">
        <v>10</v>
      </c>
      <c r="G7120" t="s">
        <v>1516</v>
      </c>
      <c r="H7120">
        <v>0</v>
      </c>
      <c r="I7120" t="s">
        <v>7427</v>
      </c>
      <c r="J7120" t="str">
        <f xml:space="preserve"> IF(Table1[[#This Row],[discount]]&gt;4, "Yes", "No")</f>
        <v>Yes</v>
      </c>
    </row>
    <row r="7121" spans="1:10">
      <c r="A7121" t="s">
        <v>17666</v>
      </c>
      <c r="B7121">
        <v>4.0999999999999996</v>
      </c>
      <c r="C7121">
        <v>47490</v>
      </c>
      <c r="D7121">
        <v>76139</v>
      </c>
      <c r="E7121">
        <v>37</v>
      </c>
      <c r="F7121" t="s">
        <v>16</v>
      </c>
      <c r="G7121" t="s">
        <v>479</v>
      </c>
      <c r="H7121">
        <v>226</v>
      </c>
      <c r="I7121" t="s">
        <v>4536</v>
      </c>
      <c r="J7121" t="str">
        <f xml:space="preserve"> IF(Table1[[#This Row],[discount]]&gt;4, "Yes", "No")</f>
        <v>Yes</v>
      </c>
    </row>
    <row r="7122" spans="1:10">
      <c r="A7122" t="s">
        <v>7446</v>
      </c>
      <c r="B7122">
        <v>0</v>
      </c>
      <c r="C7122">
        <v>47200</v>
      </c>
      <c r="D7122">
        <v>75400</v>
      </c>
      <c r="E7122">
        <v>37</v>
      </c>
      <c r="F7122" t="s">
        <v>10</v>
      </c>
      <c r="G7122" t="s">
        <v>1516</v>
      </c>
      <c r="H7122">
        <v>0</v>
      </c>
      <c r="I7122" t="s">
        <v>1375</v>
      </c>
      <c r="J7122" t="str">
        <f xml:space="preserve"> IF(Table1[[#This Row],[discount]]&gt;4, "Yes", "No")</f>
        <v>Yes</v>
      </c>
    </row>
    <row r="7123" spans="1:10">
      <c r="A7123" t="s">
        <v>13688</v>
      </c>
      <c r="B7123">
        <v>4.4000000000000004</v>
      </c>
      <c r="C7123">
        <v>46990</v>
      </c>
      <c r="D7123">
        <v>74990</v>
      </c>
      <c r="E7123">
        <v>37</v>
      </c>
      <c r="F7123" t="s">
        <v>16</v>
      </c>
      <c r="G7123" t="s">
        <v>479</v>
      </c>
      <c r="H7123">
        <v>2091</v>
      </c>
      <c r="I7123" t="s">
        <v>4454</v>
      </c>
      <c r="J7123" t="str">
        <f xml:space="preserve"> IF(Table1[[#This Row],[discount]]&gt;4, "Yes", "No")</f>
        <v>Yes</v>
      </c>
    </row>
    <row r="7124" spans="1:10">
      <c r="A7124" t="s">
        <v>13695</v>
      </c>
      <c r="B7124">
        <v>4.4000000000000004</v>
      </c>
      <c r="C7124">
        <v>46990</v>
      </c>
      <c r="D7124">
        <v>74990</v>
      </c>
      <c r="E7124">
        <v>37</v>
      </c>
      <c r="F7124" t="s">
        <v>16</v>
      </c>
      <c r="G7124" t="s">
        <v>479</v>
      </c>
      <c r="H7124">
        <v>2091</v>
      </c>
      <c r="I7124" t="s">
        <v>4454</v>
      </c>
      <c r="J7124" t="str">
        <f xml:space="preserve"> IF(Table1[[#This Row],[discount]]&gt;4, "Yes", "No")</f>
        <v>Yes</v>
      </c>
    </row>
    <row r="7125" spans="1:10">
      <c r="A7125" t="s">
        <v>13697</v>
      </c>
      <c r="B7125">
        <v>4.4000000000000004</v>
      </c>
      <c r="C7125">
        <v>46990</v>
      </c>
      <c r="D7125">
        <v>74990</v>
      </c>
      <c r="E7125">
        <v>37</v>
      </c>
      <c r="F7125" t="s">
        <v>16</v>
      </c>
      <c r="G7125" t="s">
        <v>479</v>
      </c>
      <c r="H7125">
        <v>2091</v>
      </c>
      <c r="I7125" t="s">
        <v>4454</v>
      </c>
      <c r="J7125" t="str">
        <f xml:space="preserve"> IF(Table1[[#This Row],[discount]]&gt;4, "Yes", "No")</f>
        <v>Yes</v>
      </c>
    </row>
    <row r="7126" spans="1:10">
      <c r="A7126" t="s">
        <v>21435</v>
      </c>
      <c r="B7126">
        <v>4.2</v>
      </c>
      <c r="C7126">
        <v>43990</v>
      </c>
      <c r="D7126">
        <v>69990</v>
      </c>
      <c r="E7126">
        <v>37</v>
      </c>
      <c r="F7126" t="s">
        <v>16</v>
      </c>
      <c r="G7126" t="s">
        <v>479</v>
      </c>
      <c r="H7126">
        <v>9</v>
      </c>
      <c r="I7126" t="s">
        <v>11286</v>
      </c>
      <c r="J7126" t="str">
        <f xml:space="preserve"> IF(Table1[[#This Row],[discount]]&gt;4, "Yes", "No")</f>
        <v>Yes</v>
      </c>
    </row>
    <row r="7127" spans="1:10">
      <c r="A7127" t="s">
        <v>21022</v>
      </c>
      <c r="B7127">
        <v>4.2</v>
      </c>
      <c r="C7127">
        <v>42990</v>
      </c>
      <c r="D7127">
        <v>68400</v>
      </c>
      <c r="E7127">
        <v>37</v>
      </c>
      <c r="F7127" t="s">
        <v>10</v>
      </c>
      <c r="G7127" t="s">
        <v>1516</v>
      </c>
      <c r="H7127">
        <v>360</v>
      </c>
      <c r="I7127" t="s">
        <v>3197</v>
      </c>
      <c r="J7127" t="str">
        <f xml:space="preserve"> IF(Table1[[#This Row],[discount]]&gt;4, "Yes", "No")</f>
        <v>Yes</v>
      </c>
    </row>
    <row r="7128" spans="1:10">
      <c r="A7128" t="s">
        <v>15077</v>
      </c>
      <c r="B7128">
        <v>3.9</v>
      </c>
      <c r="C7128">
        <v>40990</v>
      </c>
      <c r="D7128">
        <v>65800</v>
      </c>
      <c r="E7128">
        <v>37</v>
      </c>
      <c r="F7128" t="s">
        <v>16</v>
      </c>
      <c r="G7128" t="s">
        <v>479</v>
      </c>
      <c r="H7128">
        <v>9</v>
      </c>
      <c r="I7128" t="s">
        <v>4536</v>
      </c>
      <c r="J7128" t="str">
        <f xml:space="preserve"> IF(Table1[[#This Row],[discount]]&gt;4, "Yes", "No")</f>
        <v>Yes</v>
      </c>
    </row>
    <row r="7129" spans="1:10">
      <c r="A7129" t="s">
        <v>14519</v>
      </c>
      <c r="B7129">
        <v>3.9</v>
      </c>
      <c r="C7129">
        <v>39999</v>
      </c>
      <c r="D7129">
        <v>63850</v>
      </c>
      <c r="E7129">
        <v>37</v>
      </c>
      <c r="F7129" t="s">
        <v>10</v>
      </c>
      <c r="G7129" t="s">
        <v>1516</v>
      </c>
      <c r="H7129">
        <v>63</v>
      </c>
      <c r="I7129" t="s">
        <v>7427</v>
      </c>
      <c r="J7129" t="str">
        <f xml:space="preserve"> IF(Table1[[#This Row],[discount]]&gt;4, "Yes", "No")</f>
        <v>Yes</v>
      </c>
    </row>
    <row r="7130" spans="1:10">
      <c r="A7130" t="s">
        <v>13487</v>
      </c>
      <c r="B7130">
        <v>4.4000000000000004</v>
      </c>
      <c r="C7130">
        <v>37800</v>
      </c>
      <c r="D7130">
        <v>60500</v>
      </c>
      <c r="E7130">
        <v>37</v>
      </c>
      <c r="F7130" t="s">
        <v>10</v>
      </c>
      <c r="G7130" t="s">
        <v>1516</v>
      </c>
      <c r="H7130">
        <v>25</v>
      </c>
      <c r="I7130" t="s">
        <v>7432</v>
      </c>
      <c r="J7130" t="str">
        <f xml:space="preserve"> IF(Table1[[#This Row],[discount]]&gt;4, "Yes", "No")</f>
        <v>Yes</v>
      </c>
    </row>
    <row r="7131" spans="1:10">
      <c r="A7131" t="s">
        <v>8897</v>
      </c>
      <c r="B7131">
        <v>4.2</v>
      </c>
      <c r="C7131">
        <v>36850</v>
      </c>
      <c r="D7131">
        <v>58990</v>
      </c>
      <c r="E7131">
        <v>37</v>
      </c>
      <c r="F7131" t="s">
        <v>10</v>
      </c>
      <c r="G7131" t="s">
        <v>1516</v>
      </c>
      <c r="H7131">
        <v>119</v>
      </c>
      <c r="I7131" t="s">
        <v>7403</v>
      </c>
      <c r="J7131" t="str">
        <f xml:space="preserve"> IF(Table1[[#This Row],[discount]]&gt;4, "Yes", "No")</f>
        <v>Yes</v>
      </c>
    </row>
    <row r="7132" spans="1:10">
      <c r="A7132" t="s">
        <v>8391</v>
      </c>
      <c r="B7132">
        <v>3.8</v>
      </c>
      <c r="C7132">
        <v>36420</v>
      </c>
      <c r="D7132">
        <v>57990</v>
      </c>
      <c r="E7132">
        <v>37</v>
      </c>
      <c r="F7132" t="s">
        <v>10</v>
      </c>
      <c r="G7132" t="s">
        <v>1516</v>
      </c>
      <c r="H7132">
        <v>4</v>
      </c>
      <c r="I7132" t="s">
        <v>7403</v>
      </c>
      <c r="J7132" t="str">
        <f xml:space="preserve"> IF(Table1[[#This Row],[discount]]&gt;4, "Yes", "No")</f>
        <v>Yes</v>
      </c>
    </row>
    <row r="7133" spans="1:10">
      <c r="A7133" t="s">
        <v>12592</v>
      </c>
      <c r="B7133">
        <v>3.8</v>
      </c>
      <c r="C7133">
        <v>36190</v>
      </c>
      <c r="D7133">
        <v>57990</v>
      </c>
      <c r="E7133">
        <v>37</v>
      </c>
      <c r="F7133" t="s">
        <v>10</v>
      </c>
      <c r="G7133" t="s">
        <v>1516</v>
      </c>
      <c r="H7133">
        <v>25</v>
      </c>
      <c r="I7133" t="s">
        <v>7403</v>
      </c>
      <c r="J7133" t="str">
        <f xml:space="preserve"> IF(Table1[[#This Row],[discount]]&gt;4, "Yes", "No")</f>
        <v>Yes</v>
      </c>
    </row>
    <row r="7134" spans="1:10">
      <c r="A7134" t="s">
        <v>5055</v>
      </c>
      <c r="B7134">
        <v>0</v>
      </c>
      <c r="C7134">
        <v>34890</v>
      </c>
      <c r="D7134">
        <v>55750</v>
      </c>
      <c r="E7134">
        <v>37</v>
      </c>
      <c r="F7134" t="s">
        <v>16</v>
      </c>
      <c r="G7134" t="s">
        <v>479</v>
      </c>
      <c r="H7134">
        <v>0</v>
      </c>
      <c r="I7134" t="s">
        <v>1619</v>
      </c>
      <c r="J7134" t="str">
        <f xml:space="preserve"> IF(Table1[[#This Row],[discount]]&gt;4, "Yes", "No")</f>
        <v>Yes</v>
      </c>
    </row>
    <row r="7135" spans="1:10">
      <c r="A7135" t="s">
        <v>7699</v>
      </c>
      <c r="B7135">
        <v>0</v>
      </c>
      <c r="C7135">
        <v>33999</v>
      </c>
      <c r="D7135">
        <v>54000</v>
      </c>
      <c r="E7135">
        <v>37</v>
      </c>
      <c r="F7135" t="s">
        <v>10</v>
      </c>
      <c r="G7135" t="s">
        <v>1516</v>
      </c>
      <c r="H7135">
        <v>0</v>
      </c>
      <c r="I7135" t="s">
        <v>5987</v>
      </c>
      <c r="J7135" t="str">
        <f xml:space="preserve"> IF(Table1[[#This Row],[discount]]&gt;4, "Yes", "No")</f>
        <v>Yes</v>
      </c>
    </row>
    <row r="7136" spans="1:10">
      <c r="A7136" t="s">
        <v>17899</v>
      </c>
      <c r="B7136">
        <v>4.0999999999999996</v>
      </c>
      <c r="C7136">
        <v>33370</v>
      </c>
      <c r="D7136">
        <v>52999</v>
      </c>
      <c r="E7136">
        <v>37</v>
      </c>
      <c r="F7136" t="s">
        <v>10</v>
      </c>
      <c r="G7136" t="s">
        <v>1516</v>
      </c>
      <c r="H7136">
        <v>1401</v>
      </c>
      <c r="I7136" t="s">
        <v>10331</v>
      </c>
      <c r="J7136" t="str">
        <f xml:space="preserve"> IF(Table1[[#This Row],[discount]]&gt;4, "Yes", "No")</f>
        <v>Yes</v>
      </c>
    </row>
    <row r="7137" spans="1:10">
      <c r="A7137" t="s">
        <v>17557</v>
      </c>
      <c r="B7137">
        <v>4.0999999999999996</v>
      </c>
      <c r="C7137">
        <v>33049</v>
      </c>
      <c r="D7137">
        <v>52500</v>
      </c>
      <c r="E7137">
        <v>37</v>
      </c>
      <c r="F7137" t="s">
        <v>114</v>
      </c>
      <c r="G7137" t="s">
        <v>115</v>
      </c>
      <c r="H7137">
        <v>357</v>
      </c>
      <c r="I7137" t="s">
        <v>4358</v>
      </c>
      <c r="J7137" t="str">
        <f xml:space="preserve"> IF(Table1[[#This Row],[discount]]&gt;4, "Yes", "No")</f>
        <v>Yes</v>
      </c>
    </row>
    <row r="7138" spans="1:10">
      <c r="A7138" t="s">
        <v>13924</v>
      </c>
      <c r="B7138">
        <v>4.4000000000000004</v>
      </c>
      <c r="C7138">
        <v>31999</v>
      </c>
      <c r="D7138">
        <v>51000</v>
      </c>
      <c r="E7138">
        <v>37</v>
      </c>
      <c r="F7138" t="s">
        <v>114</v>
      </c>
      <c r="G7138" t="s">
        <v>115</v>
      </c>
      <c r="H7138">
        <v>124</v>
      </c>
      <c r="I7138" t="s">
        <v>4331</v>
      </c>
      <c r="J7138" t="str">
        <f xml:space="preserve"> IF(Table1[[#This Row],[discount]]&gt;4, "Yes", "No")</f>
        <v>Yes</v>
      </c>
    </row>
    <row r="7139" spans="1:10">
      <c r="A7139" t="s">
        <v>5282</v>
      </c>
      <c r="B7139">
        <v>0</v>
      </c>
      <c r="C7139">
        <v>31890</v>
      </c>
      <c r="D7139">
        <v>50990</v>
      </c>
      <c r="E7139">
        <v>37</v>
      </c>
      <c r="F7139" t="s">
        <v>16</v>
      </c>
      <c r="G7139" t="s">
        <v>479</v>
      </c>
      <c r="H7139">
        <v>0</v>
      </c>
      <c r="I7139" t="s">
        <v>4454</v>
      </c>
      <c r="J7139" t="str">
        <f xml:space="preserve"> IF(Table1[[#This Row],[discount]]&gt;4, "Yes", "No")</f>
        <v>Yes</v>
      </c>
    </row>
    <row r="7140" spans="1:10">
      <c r="A7140" t="s">
        <v>19305</v>
      </c>
      <c r="B7140">
        <v>4.3</v>
      </c>
      <c r="C7140">
        <v>30999</v>
      </c>
      <c r="D7140">
        <v>49990</v>
      </c>
      <c r="E7140">
        <v>37</v>
      </c>
      <c r="F7140" t="s">
        <v>10</v>
      </c>
      <c r="G7140" t="s">
        <v>1516</v>
      </c>
      <c r="H7140">
        <v>694</v>
      </c>
      <c r="I7140" t="s">
        <v>6003</v>
      </c>
      <c r="J7140" t="str">
        <f xml:space="preserve"> IF(Table1[[#This Row],[discount]]&gt;4, "Yes", "No")</f>
        <v>Yes</v>
      </c>
    </row>
    <row r="7141" spans="1:10">
      <c r="A7141" t="s">
        <v>19244</v>
      </c>
      <c r="B7141">
        <v>4.3</v>
      </c>
      <c r="C7141">
        <v>29890</v>
      </c>
      <c r="D7141">
        <v>47990</v>
      </c>
      <c r="E7141">
        <v>37</v>
      </c>
      <c r="F7141" t="s">
        <v>10</v>
      </c>
      <c r="G7141" t="s">
        <v>1516</v>
      </c>
      <c r="H7141">
        <v>13498</v>
      </c>
      <c r="I7141" t="s">
        <v>3458</v>
      </c>
      <c r="J7141" t="str">
        <f xml:space="preserve"> IF(Table1[[#This Row],[discount]]&gt;4, "Yes", "No")</f>
        <v>Yes</v>
      </c>
    </row>
    <row r="7142" spans="1:10">
      <c r="A7142" t="s">
        <v>17911</v>
      </c>
      <c r="B7142">
        <v>4.0999999999999996</v>
      </c>
      <c r="C7142">
        <v>29590</v>
      </c>
      <c r="D7142">
        <v>46990</v>
      </c>
      <c r="E7142">
        <v>37</v>
      </c>
      <c r="F7142" t="s">
        <v>10</v>
      </c>
      <c r="G7142" t="s">
        <v>1516</v>
      </c>
      <c r="H7142">
        <v>418</v>
      </c>
      <c r="I7142" t="s">
        <v>7403</v>
      </c>
      <c r="J7142" t="str">
        <f xml:space="preserve"> IF(Table1[[#This Row],[discount]]&gt;4, "Yes", "No")</f>
        <v>Yes</v>
      </c>
    </row>
    <row r="7143" spans="1:10">
      <c r="A7143" t="s">
        <v>9818</v>
      </c>
      <c r="B7143">
        <v>5</v>
      </c>
      <c r="C7143">
        <v>28749</v>
      </c>
      <c r="D7143">
        <v>45999</v>
      </c>
      <c r="E7143">
        <v>37</v>
      </c>
      <c r="F7143" t="s">
        <v>114</v>
      </c>
      <c r="G7143" t="s">
        <v>115</v>
      </c>
      <c r="H7143">
        <v>2</v>
      </c>
      <c r="I7143" t="s">
        <v>9819</v>
      </c>
      <c r="J7143" t="str">
        <f xml:space="preserve"> IF(Table1[[#This Row],[discount]]&gt;4, "Yes", "No")</f>
        <v>Yes</v>
      </c>
    </row>
    <row r="7144" spans="1:10">
      <c r="A7144" t="s">
        <v>9077</v>
      </c>
      <c r="B7144">
        <v>3.1</v>
      </c>
      <c r="C7144">
        <v>27999</v>
      </c>
      <c r="D7144">
        <v>44599</v>
      </c>
      <c r="E7144">
        <v>37</v>
      </c>
      <c r="F7144" t="s">
        <v>16</v>
      </c>
      <c r="G7144" t="s">
        <v>479</v>
      </c>
      <c r="H7144">
        <v>7</v>
      </c>
      <c r="I7144" t="s">
        <v>1761</v>
      </c>
      <c r="J7144" t="str">
        <f xml:space="preserve"> IF(Table1[[#This Row],[discount]]&gt;4, "Yes", "No")</f>
        <v>Yes</v>
      </c>
    </row>
    <row r="7145" spans="1:10">
      <c r="A7145" t="s">
        <v>21456</v>
      </c>
      <c r="B7145">
        <v>4.2</v>
      </c>
      <c r="C7145">
        <v>27380</v>
      </c>
      <c r="D7145">
        <v>43631</v>
      </c>
      <c r="E7145">
        <v>37</v>
      </c>
      <c r="F7145" t="s">
        <v>16</v>
      </c>
      <c r="G7145" t="s">
        <v>479</v>
      </c>
      <c r="H7145">
        <v>4392</v>
      </c>
      <c r="I7145" t="s">
        <v>1619</v>
      </c>
      <c r="J7145" t="str">
        <f xml:space="preserve"> IF(Table1[[#This Row],[discount]]&gt;4, "Yes", "No")</f>
        <v>Yes</v>
      </c>
    </row>
    <row r="7146" spans="1:10">
      <c r="A7146" t="s">
        <v>21476</v>
      </c>
      <c r="B7146">
        <v>4.2</v>
      </c>
      <c r="C7146">
        <v>24999</v>
      </c>
      <c r="D7146">
        <v>39999</v>
      </c>
      <c r="E7146">
        <v>37</v>
      </c>
      <c r="F7146" t="s">
        <v>16</v>
      </c>
      <c r="G7146" t="s">
        <v>479</v>
      </c>
      <c r="H7146">
        <v>4421</v>
      </c>
      <c r="I7146" t="s">
        <v>5340</v>
      </c>
      <c r="J7146" t="str">
        <f xml:space="preserve"> IF(Table1[[#This Row],[discount]]&gt;4, "Yes", "No")</f>
        <v>Yes</v>
      </c>
    </row>
    <row r="7147" spans="1:10">
      <c r="A7147" t="s">
        <v>9140</v>
      </c>
      <c r="B7147">
        <v>3.1</v>
      </c>
      <c r="C7147">
        <v>21999</v>
      </c>
      <c r="D7147">
        <v>35149</v>
      </c>
      <c r="E7147">
        <v>37</v>
      </c>
      <c r="F7147" t="s">
        <v>10</v>
      </c>
      <c r="G7147" t="s">
        <v>399</v>
      </c>
      <c r="H7147">
        <v>7</v>
      </c>
      <c r="I7147" t="s">
        <v>6522</v>
      </c>
      <c r="J7147" t="str">
        <f xml:space="preserve"> IF(Table1[[#This Row],[discount]]&gt;4, "Yes", "No")</f>
        <v>Yes</v>
      </c>
    </row>
    <row r="7148" spans="1:10">
      <c r="A7148" t="s">
        <v>5996</v>
      </c>
      <c r="B7148">
        <v>0</v>
      </c>
      <c r="C7148">
        <v>21799</v>
      </c>
      <c r="D7148">
        <v>35000</v>
      </c>
      <c r="E7148">
        <v>37</v>
      </c>
      <c r="F7148" t="s">
        <v>10</v>
      </c>
      <c r="G7148" t="s">
        <v>11</v>
      </c>
      <c r="H7148">
        <v>0</v>
      </c>
      <c r="I7148" t="s">
        <v>5997</v>
      </c>
      <c r="J7148" t="str">
        <f xml:space="preserve"> IF(Table1[[#This Row],[discount]]&gt;4, "Yes", "No")</f>
        <v>Yes</v>
      </c>
    </row>
    <row r="7149" spans="1:10">
      <c r="A7149" t="s">
        <v>10258</v>
      </c>
      <c r="B7149">
        <v>3.8</v>
      </c>
      <c r="C7149">
        <v>21750</v>
      </c>
      <c r="D7149">
        <v>34990</v>
      </c>
      <c r="E7149">
        <v>37</v>
      </c>
      <c r="F7149" t="s">
        <v>10</v>
      </c>
      <c r="G7149" t="s">
        <v>11</v>
      </c>
      <c r="H7149">
        <v>15</v>
      </c>
      <c r="I7149" t="s">
        <v>3458</v>
      </c>
      <c r="J7149" t="str">
        <f xml:space="preserve"> IF(Table1[[#This Row],[discount]]&gt;4, "Yes", "No")</f>
        <v>Yes</v>
      </c>
    </row>
    <row r="7150" spans="1:10">
      <c r="A7150" t="s">
        <v>16677</v>
      </c>
      <c r="B7150">
        <v>4</v>
      </c>
      <c r="C7150">
        <v>18635</v>
      </c>
      <c r="D7150">
        <v>29990</v>
      </c>
      <c r="E7150">
        <v>37</v>
      </c>
      <c r="F7150" t="s">
        <v>10</v>
      </c>
      <c r="G7150" t="s">
        <v>1516</v>
      </c>
      <c r="H7150">
        <v>556</v>
      </c>
      <c r="I7150" t="s">
        <v>5487</v>
      </c>
      <c r="J7150" t="str">
        <f xml:space="preserve"> IF(Table1[[#This Row],[discount]]&gt;4, "Yes", "No")</f>
        <v>Yes</v>
      </c>
    </row>
    <row r="7151" spans="1:10">
      <c r="A7151" t="s">
        <v>7632</v>
      </c>
      <c r="B7151">
        <v>0</v>
      </c>
      <c r="C7151">
        <v>17779</v>
      </c>
      <c r="D7151">
        <v>28500</v>
      </c>
      <c r="E7151">
        <v>37</v>
      </c>
      <c r="F7151" t="s">
        <v>10</v>
      </c>
      <c r="G7151" t="s">
        <v>1516</v>
      </c>
      <c r="H7151">
        <v>0</v>
      </c>
      <c r="I7151" t="s">
        <v>5807</v>
      </c>
      <c r="J7151" t="str">
        <f xml:space="preserve"> IF(Table1[[#This Row],[discount]]&gt;4, "Yes", "No")</f>
        <v>Yes</v>
      </c>
    </row>
    <row r="7152" spans="1:10">
      <c r="A7152" t="s">
        <v>10119</v>
      </c>
      <c r="B7152">
        <v>3.4</v>
      </c>
      <c r="C7152">
        <v>14999</v>
      </c>
      <c r="D7152">
        <v>23999</v>
      </c>
      <c r="E7152">
        <v>37</v>
      </c>
      <c r="F7152" t="s">
        <v>10</v>
      </c>
      <c r="G7152" t="s">
        <v>1516</v>
      </c>
      <c r="H7152">
        <v>8</v>
      </c>
      <c r="I7152" t="s">
        <v>7495</v>
      </c>
      <c r="J7152" t="str">
        <f xml:space="preserve"> IF(Table1[[#This Row],[discount]]&gt;4, "Yes", "No")</f>
        <v>Yes</v>
      </c>
    </row>
    <row r="7153" spans="1:10">
      <c r="A7153" t="s">
        <v>11203</v>
      </c>
      <c r="B7153">
        <v>3.6</v>
      </c>
      <c r="C7153">
        <v>14919</v>
      </c>
      <c r="D7153">
        <v>24000</v>
      </c>
      <c r="E7153">
        <v>37</v>
      </c>
      <c r="F7153" t="s">
        <v>114</v>
      </c>
      <c r="G7153" t="s">
        <v>115</v>
      </c>
      <c r="H7153">
        <v>534</v>
      </c>
      <c r="I7153" t="s">
        <v>4358</v>
      </c>
      <c r="J7153" t="str">
        <f xml:space="preserve"> IF(Table1[[#This Row],[discount]]&gt;4, "Yes", "No")</f>
        <v>Yes</v>
      </c>
    </row>
    <row r="7154" spans="1:10">
      <c r="A7154" t="s">
        <v>13978</v>
      </c>
      <c r="B7154">
        <v>4.4000000000000004</v>
      </c>
      <c r="C7154">
        <v>12969</v>
      </c>
      <c r="D7154">
        <v>20750</v>
      </c>
      <c r="E7154">
        <v>37</v>
      </c>
      <c r="F7154" t="s">
        <v>10</v>
      </c>
      <c r="G7154" t="s">
        <v>1516</v>
      </c>
      <c r="H7154">
        <v>157</v>
      </c>
      <c r="I7154" t="s">
        <v>5807</v>
      </c>
      <c r="J7154" t="str">
        <f xml:space="preserve"> IF(Table1[[#This Row],[discount]]&gt;4, "Yes", "No")</f>
        <v>Yes</v>
      </c>
    </row>
    <row r="7155" spans="1:10">
      <c r="A7155" t="s">
        <v>17986</v>
      </c>
      <c r="B7155">
        <v>4.0999999999999996</v>
      </c>
      <c r="C7155">
        <v>12890</v>
      </c>
      <c r="D7155">
        <v>20590</v>
      </c>
      <c r="E7155">
        <v>37</v>
      </c>
      <c r="F7155" t="s">
        <v>10</v>
      </c>
      <c r="G7155" t="s">
        <v>1516</v>
      </c>
      <c r="H7155">
        <v>87</v>
      </c>
      <c r="I7155" t="s">
        <v>7432</v>
      </c>
      <c r="J7155" t="str">
        <f xml:space="preserve"> IF(Table1[[#This Row],[discount]]&gt;4, "Yes", "No")</f>
        <v>Yes</v>
      </c>
    </row>
    <row r="7156" spans="1:10">
      <c r="A7156" t="s">
        <v>8228</v>
      </c>
      <c r="B7156">
        <v>2.2999999999999998</v>
      </c>
      <c r="C7156">
        <v>11890</v>
      </c>
      <c r="D7156">
        <v>18999</v>
      </c>
      <c r="E7156">
        <v>37</v>
      </c>
      <c r="F7156" t="s">
        <v>16</v>
      </c>
      <c r="G7156" t="s">
        <v>479</v>
      </c>
      <c r="H7156">
        <v>3</v>
      </c>
      <c r="I7156" t="s">
        <v>8229</v>
      </c>
      <c r="J7156" t="str">
        <f xml:space="preserve"> IF(Table1[[#This Row],[discount]]&gt;4, "Yes", "No")</f>
        <v>Yes</v>
      </c>
    </row>
    <row r="7157" spans="1:10">
      <c r="A7157" t="s">
        <v>19222</v>
      </c>
      <c r="B7157">
        <v>4.3</v>
      </c>
      <c r="C7157">
        <v>10990</v>
      </c>
      <c r="D7157">
        <v>17590</v>
      </c>
      <c r="E7157">
        <v>37</v>
      </c>
      <c r="F7157" t="s">
        <v>10</v>
      </c>
      <c r="G7157" t="s">
        <v>1516</v>
      </c>
      <c r="H7157">
        <v>2130</v>
      </c>
      <c r="I7157" t="s">
        <v>7403</v>
      </c>
      <c r="J7157" t="str">
        <f xml:space="preserve"> IF(Table1[[#This Row],[discount]]&gt;4, "Yes", "No")</f>
        <v>Yes</v>
      </c>
    </row>
    <row r="7158" spans="1:10">
      <c r="A7158" t="s">
        <v>19217</v>
      </c>
      <c r="B7158">
        <v>4.3</v>
      </c>
      <c r="C7158">
        <v>10990</v>
      </c>
      <c r="D7158">
        <v>17590</v>
      </c>
      <c r="E7158">
        <v>37</v>
      </c>
      <c r="F7158" t="s">
        <v>10</v>
      </c>
      <c r="G7158" t="s">
        <v>1516</v>
      </c>
      <c r="H7158">
        <v>1192</v>
      </c>
      <c r="I7158" t="s">
        <v>7403</v>
      </c>
      <c r="J7158" t="str">
        <f xml:space="preserve"> IF(Table1[[#This Row],[discount]]&gt;4, "Yes", "No")</f>
        <v>Yes</v>
      </c>
    </row>
    <row r="7159" spans="1:10">
      <c r="A7159" t="s">
        <v>14684</v>
      </c>
      <c r="B7159">
        <v>3.9</v>
      </c>
      <c r="C7159">
        <v>10694</v>
      </c>
      <c r="D7159">
        <v>16999</v>
      </c>
      <c r="E7159">
        <v>37</v>
      </c>
      <c r="F7159" t="s">
        <v>10</v>
      </c>
      <c r="G7159" t="s">
        <v>399</v>
      </c>
      <c r="H7159">
        <v>235</v>
      </c>
      <c r="I7159" t="s">
        <v>8200</v>
      </c>
      <c r="J7159" t="str">
        <f xml:space="preserve"> IF(Table1[[#This Row],[discount]]&gt;4, "Yes", "No")</f>
        <v>Yes</v>
      </c>
    </row>
    <row r="7160" spans="1:10">
      <c r="A7160" t="s">
        <v>7697</v>
      </c>
      <c r="B7160">
        <v>0</v>
      </c>
      <c r="C7160">
        <v>9790</v>
      </c>
      <c r="D7160">
        <v>15650</v>
      </c>
      <c r="E7160">
        <v>37</v>
      </c>
      <c r="F7160" t="s">
        <v>10</v>
      </c>
      <c r="G7160" t="s">
        <v>1516</v>
      </c>
      <c r="H7160">
        <v>0</v>
      </c>
      <c r="I7160" t="s">
        <v>7698</v>
      </c>
      <c r="J7160" t="str">
        <f xml:space="preserve"> IF(Table1[[#This Row],[discount]]&gt;4, "Yes", "No")</f>
        <v>Yes</v>
      </c>
    </row>
    <row r="7161" spans="1:10">
      <c r="A7161" t="s">
        <v>19555</v>
      </c>
      <c r="B7161">
        <v>4.3</v>
      </c>
      <c r="C7161">
        <v>9490</v>
      </c>
      <c r="D7161">
        <v>15100</v>
      </c>
      <c r="E7161">
        <v>37</v>
      </c>
      <c r="F7161" t="s">
        <v>10</v>
      </c>
      <c r="G7161" t="s">
        <v>11</v>
      </c>
      <c r="H7161">
        <v>1491</v>
      </c>
      <c r="I7161" t="s">
        <v>5807</v>
      </c>
      <c r="J7161" t="str">
        <f xml:space="preserve"> IF(Table1[[#This Row],[discount]]&gt;4, "Yes", "No")</f>
        <v>Yes</v>
      </c>
    </row>
    <row r="7162" spans="1:10">
      <c r="A7162" t="s">
        <v>19772</v>
      </c>
      <c r="B7162">
        <v>4.3</v>
      </c>
      <c r="C7162">
        <v>8999</v>
      </c>
      <c r="D7162">
        <v>14400</v>
      </c>
      <c r="E7162">
        <v>37</v>
      </c>
      <c r="F7162" t="s">
        <v>114</v>
      </c>
      <c r="G7162" t="s">
        <v>115</v>
      </c>
      <c r="H7162">
        <v>400</v>
      </c>
      <c r="I7162" t="s">
        <v>4092</v>
      </c>
      <c r="J7162" t="str">
        <f xml:space="preserve"> IF(Table1[[#This Row],[discount]]&gt;4, "Yes", "No")</f>
        <v>Yes</v>
      </c>
    </row>
    <row r="7163" spans="1:10">
      <c r="A7163" t="s">
        <v>5438</v>
      </c>
      <c r="B7163">
        <v>0</v>
      </c>
      <c r="C7163">
        <v>8990</v>
      </c>
      <c r="D7163">
        <v>14490</v>
      </c>
      <c r="E7163">
        <v>37</v>
      </c>
      <c r="F7163" t="s">
        <v>10</v>
      </c>
      <c r="G7163" t="s">
        <v>11</v>
      </c>
      <c r="H7163">
        <v>0</v>
      </c>
      <c r="I7163" t="s">
        <v>5439</v>
      </c>
      <c r="J7163" t="str">
        <f xml:space="preserve"> IF(Table1[[#This Row],[discount]]&gt;4, "Yes", "No")</f>
        <v>Yes</v>
      </c>
    </row>
    <row r="7164" spans="1:10">
      <c r="A7164" t="s">
        <v>4017</v>
      </c>
      <c r="B7164">
        <v>0</v>
      </c>
      <c r="C7164">
        <v>8749</v>
      </c>
      <c r="D7164">
        <v>13999</v>
      </c>
      <c r="E7164">
        <v>37</v>
      </c>
      <c r="F7164" t="s">
        <v>114</v>
      </c>
      <c r="G7164" t="s">
        <v>115</v>
      </c>
      <c r="H7164">
        <v>0</v>
      </c>
      <c r="I7164" t="s">
        <v>3984</v>
      </c>
      <c r="J7164" t="str">
        <f xml:space="preserve"> IF(Table1[[#This Row],[discount]]&gt;4, "Yes", "No")</f>
        <v>Yes</v>
      </c>
    </row>
    <row r="7165" spans="1:10">
      <c r="A7165" t="s">
        <v>16514</v>
      </c>
      <c r="B7165">
        <v>4</v>
      </c>
      <c r="C7165">
        <v>8499</v>
      </c>
      <c r="D7165">
        <v>13499</v>
      </c>
      <c r="E7165">
        <v>37</v>
      </c>
      <c r="F7165" t="s">
        <v>10</v>
      </c>
      <c r="G7165" t="s">
        <v>11</v>
      </c>
      <c r="H7165">
        <v>5</v>
      </c>
      <c r="I7165" t="s">
        <v>5459</v>
      </c>
      <c r="J7165" t="str">
        <f xml:space="preserve"> IF(Table1[[#This Row],[discount]]&gt;4, "Yes", "No")</f>
        <v>Yes</v>
      </c>
    </row>
    <row r="7166" spans="1:10">
      <c r="A7166" t="s">
        <v>6132</v>
      </c>
      <c r="B7166">
        <v>0</v>
      </c>
      <c r="C7166">
        <v>7490</v>
      </c>
      <c r="D7166">
        <v>11990</v>
      </c>
      <c r="E7166">
        <v>37</v>
      </c>
      <c r="F7166" t="s">
        <v>10</v>
      </c>
      <c r="G7166" t="s">
        <v>11</v>
      </c>
      <c r="H7166">
        <v>0</v>
      </c>
      <c r="I7166" t="s">
        <v>6107</v>
      </c>
      <c r="J7166" t="str">
        <f xml:space="preserve"> IF(Table1[[#This Row],[discount]]&gt;4, "Yes", "No")</f>
        <v>Yes</v>
      </c>
    </row>
    <row r="7167" spans="1:10">
      <c r="A7167" t="s">
        <v>19201</v>
      </c>
      <c r="B7167">
        <v>4.3</v>
      </c>
      <c r="C7167">
        <v>6299</v>
      </c>
      <c r="D7167">
        <v>9999</v>
      </c>
      <c r="E7167">
        <v>37</v>
      </c>
      <c r="F7167" t="s">
        <v>10</v>
      </c>
      <c r="G7167" t="s">
        <v>1516</v>
      </c>
      <c r="H7167">
        <v>9551</v>
      </c>
      <c r="I7167" t="s">
        <v>1811</v>
      </c>
      <c r="J7167" t="str">
        <f xml:space="preserve"> IF(Table1[[#This Row],[discount]]&gt;4, "Yes", "No")</f>
        <v>Yes</v>
      </c>
    </row>
    <row r="7168" spans="1:10">
      <c r="A7168" t="s">
        <v>19204</v>
      </c>
      <c r="B7168">
        <v>4.3</v>
      </c>
      <c r="C7168">
        <v>6299</v>
      </c>
      <c r="D7168">
        <v>9999</v>
      </c>
      <c r="E7168">
        <v>37</v>
      </c>
      <c r="F7168" t="s">
        <v>10</v>
      </c>
      <c r="G7168" t="s">
        <v>1516</v>
      </c>
      <c r="H7168">
        <v>9551</v>
      </c>
      <c r="I7168" t="s">
        <v>1811</v>
      </c>
      <c r="J7168" t="str">
        <f xml:space="preserve"> IF(Table1[[#This Row],[discount]]&gt;4, "Yes", "No")</f>
        <v>Yes</v>
      </c>
    </row>
    <row r="7169" spans="1:10">
      <c r="A7169" t="s">
        <v>10285</v>
      </c>
      <c r="B7169">
        <v>4.5999999999999996</v>
      </c>
      <c r="C7169">
        <v>6299</v>
      </c>
      <c r="D7169">
        <v>10000</v>
      </c>
      <c r="E7169">
        <v>37</v>
      </c>
      <c r="F7169" t="s">
        <v>10</v>
      </c>
      <c r="G7169" t="s">
        <v>20</v>
      </c>
      <c r="H7169">
        <v>39</v>
      </c>
      <c r="I7169" t="s">
        <v>9751</v>
      </c>
      <c r="J7169" t="str">
        <f xml:space="preserve"> IF(Table1[[#This Row],[discount]]&gt;4, "Yes", "No")</f>
        <v>Yes</v>
      </c>
    </row>
    <row r="7170" spans="1:10">
      <c r="A7170" t="s">
        <v>10286</v>
      </c>
      <c r="B7170">
        <v>4.5999999999999996</v>
      </c>
      <c r="C7170">
        <v>6299</v>
      </c>
      <c r="D7170">
        <v>10000</v>
      </c>
      <c r="E7170">
        <v>37</v>
      </c>
      <c r="F7170" t="s">
        <v>10</v>
      </c>
      <c r="G7170" t="s">
        <v>20</v>
      </c>
      <c r="H7170">
        <v>39</v>
      </c>
      <c r="I7170" t="s">
        <v>9751</v>
      </c>
      <c r="J7170" t="str">
        <f xml:space="preserve"> IF(Table1[[#This Row],[discount]]&gt;4, "Yes", "No")</f>
        <v>Yes</v>
      </c>
    </row>
    <row r="7171" spans="1:10">
      <c r="A7171" t="s">
        <v>9750</v>
      </c>
      <c r="B7171">
        <v>4.8</v>
      </c>
      <c r="C7171">
        <v>6299</v>
      </c>
      <c r="D7171">
        <v>10000</v>
      </c>
      <c r="E7171">
        <v>37</v>
      </c>
      <c r="F7171" t="s">
        <v>10</v>
      </c>
      <c r="G7171" t="s">
        <v>20</v>
      </c>
      <c r="H7171">
        <v>20</v>
      </c>
      <c r="I7171" t="s">
        <v>9751</v>
      </c>
      <c r="J7171" t="str">
        <f xml:space="preserve"> IF(Table1[[#This Row],[discount]]&gt;4, "Yes", "No")</f>
        <v>Yes</v>
      </c>
    </row>
    <row r="7172" spans="1:10">
      <c r="A7172" t="s">
        <v>5463</v>
      </c>
      <c r="B7172">
        <v>0</v>
      </c>
      <c r="C7172">
        <v>5719</v>
      </c>
      <c r="D7172">
        <v>9098</v>
      </c>
      <c r="E7172">
        <v>37</v>
      </c>
      <c r="F7172" t="s">
        <v>10</v>
      </c>
      <c r="G7172" t="s">
        <v>11</v>
      </c>
      <c r="H7172">
        <v>0</v>
      </c>
      <c r="I7172" t="s">
        <v>2121</v>
      </c>
      <c r="J7172" t="str">
        <f xml:space="preserve"> IF(Table1[[#This Row],[discount]]&gt;4, "Yes", "No")</f>
        <v>Yes</v>
      </c>
    </row>
    <row r="7173" spans="1:10">
      <c r="A7173" t="s">
        <v>1093</v>
      </c>
      <c r="B7173">
        <v>0</v>
      </c>
      <c r="C7173">
        <v>5599</v>
      </c>
      <c r="D7173">
        <v>8999</v>
      </c>
      <c r="E7173">
        <v>37</v>
      </c>
      <c r="F7173" t="s">
        <v>16</v>
      </c>
      <c r="G7173" t="s">
        <v>890</v>
      </c>
      <c r="H7173">
        <v>0</v>
      </c>
      <c r="I7173" t="s">
        <v>1094</v>
      </c>
      <c r="J7173" t="str">
        <f xml:space="preserve"> IF(Table1[[#This Row],[discount]]&gt;4, "Yes", "No")</f>
        <v>Yes</v>
      </c>
    </row>
    <row r="7174" spans="1:10">
      <c r="A7174" t="s">
        <v>5501</v>
      </c>
      <c r="B7174">
        <v>0</v>
      </c>
      <c r="C7174">
        <v>5000</v>
      </c>
      <c r="D7174">
        <v>8000</v>
      </c>
      <c r="E7174">
        <v>37</v>
      </c>
      <c r="F7174" t="s">
        <v>10</v>
      </c>
      <c r="G7174" t="s">
        <v>11</v>
      </c>
      <c r="H7174">
        <v>0</v>
      </c>
      <c r="I7174" t="s">
        <v>5502</v>
      </c>
      <c r="J7174" t="str">
        <f xml:space="preserve"> IF(Table1[[#This Row],[discount]]&gt;4, "Yes", "No")</f>
        <v>Yes</v>
      </c>
    </row>
    <row r="7175" spans="1:10">
      <c r="A7175" t="s">
        <v>6400</v>
      </c>
      <c r="B7175">
        <v>0</v>
      </c>
      <c r="C7175">
        <v>4999</v>
      </c>
      <c r="D7175">
        <v>7999</v>
      </c>
      <c r="E7175">
        <v>37</v>
      </c>
      <c r="F7175" t="s">
        <v>10</v>
      </c>
      <c r="G7175" t="s">
        <v>399</v>
      </c>
      <c r="H7175">
        <v>0</v>
      </c>
      <c r="I7175" t="s">
        <v>6401</v>
      </c>
      <c r="J7175" t="str">
        <f xml:space="preserve"> IF(Table1[[#This Row],[discount]]&gt;4, "Yes", "No")</f>
        <v>Yes</v>
      </c>
    </row>
    <row r="7176" spans="1:10">
      <c r="A7176" t="s">
        <v>17982</v>
      </c>
      <c r="B7176">
        <v>4.0999999999999996</v>
      </c>
      <c r="C7176">
        <v>4990</v>
      </c>
      <c r="D7176">
        <v>7999</v>
      </c>
      <c r="E7176">
        <v>37</v>
      </c>
      <c r="F7176" t="s">
        <v>10</v>
      </c>
      <c r="G7176" t="s">
        <v>1516</v>
      </c>
      <c r="H7176">
        <v>1791</v>
      </c>
      <c r="I7176" t="s">
        <v>11286</v>
      </c>
      <c r="J7176" t="str">
        <f xml:space="preserve"> IF(Table1[[#This Row],[discount]]&gt;4, "Yes", "No")</f>
        <v>Yes</v>
      </c>
    </row>
    <row r="7177" spans="1:10">
      <c r="A7177" t="s">
        <v>21126</v>
      </c>
      <c r="B7177">
        <v>4.2</v>
      </c>
      <c r="C7177">
        <v>4900</v>
      </c>
      <c r="D7177">
        <v>7883</v>
      </c>
      <c r="E7177">
        <v>37</v>
      </c>
      <c r="F7177" t="s">
        <v>10</v>
      </c>
      <c r="G7177" t="s">
        <v>11</v>
      </c>
      <c r="H7177">
        <v>182</v>
      </c>
      <c r="I7177" t="s">
        <v>5861</v>
      </c>
      <c r="J7177" t="str">
        <f xml:space="preserve"> IF(Table1[[#This Row],[discount]]&gt;4, "Yes", "No")</f>
        <v>Yes</v>
      </c>
    </row>
    <row r="7178" spans="1:10">
      <c r="A7178" t="s">
        <v>2870</v>
      </c>
      <c r="B7178">
        <v>0</v>
      </c>
      <c r="C7178">
        <v>4023</v>
      </c>
      <c r="D7178">
        <v>6400</v>
      </c>
      <c r="E7178">
        <v>37</v>
      </c>
      <c r="F7178" t="s">
        <v>108</v>
      </c>
      <c r="G7178" t="s">
        <v>412</v>
      </c>
      <c r="H7178">
        <v>0</v>
      </c>
      <c r="I7178" t="s">
        <v>2813</v>
      </c>
      <c r="J7178" t="str">
        <f xml:space="preserve"> IF(Table1[[#This Row],[discount]]&gt;4, "Yes", "No")</f>
        <v>Yes</v>
      </c>
    </row>
    <row r="7179" spans="1:10">
      <c r="A7179" t="s">
        <v>2839</v>
      </c>
      <c r="B7179">
        <v>0</v>
      </c>
      <c r="C7179">
        <v>3990</v>
      </c>
      <c r="D7179">
        <v>6400</v>
      </c>
      <c r="E7179">
        <v>37</v>
      </c>
      <c r="F7179" t="s">
        <v>108</v>
      </c>
      <c r="G7179" t="s">
        <v>412</v>
      </c>
      <c r="H7179">
        <v>0</v>
      </c>
      <c r="I7179" t="s">
        <v>2813</v>
      </c>
      <c r="J7179" t="str">
        <f xml:space="preserve"> IF(Table1[[#This Row],[discount]]&gt;4, "Yes", "No")</f>
        <v>Yes</v>
      </c>
    </row>
    <row r="7180" spans="1:10">
      <c r="A7180" t="s">
        <v>7224</v>
      </c>
      <c r="B7180">
        <v>0</v>
      </c>
      <c r="C7180">
        <v>3696</v>
      </c>
      <c r="D7180">
        <v>5897</v>
      </c>
      <c r="E7180">
        <v>37</v>
      </c>
      <c r="F7180" t="s">
        <v>10</v>
      </c>
      <c r="G7180" t="s">
        <v>20</v>
      </c>
      <c r="H7180">
        <v>0</v>
      </c>
      <c r="I7180" t="s">
        <v>5129</v>
      </c>
      <c r="J7180" t="str">
        <f xml:space="preserve"> IF(Table1[[#This Row],[discount]]&gt;4, "Yes", "No")</f>
        <v>Yes</v>
      </c>
    </row>
    <row r="7181" spans="1:10">
      <c r="A7181" t="s">
        <v>8088</v>
      </c>
      <c r="B7181">
        <v>5</v>
      </c>
      <c r="C7181">
        <v>2989</v>
      </c>
      <c r="D7181">
        <v>4799</v>
      </c>
      <c r="E7181">
        <v>37</v>
      </c>
      <c r="F7181" t="s">
        <v>10</v>
      </c>
      <c r="G7181" t="s">
        <v>399</v>
      </c>
      <c r="H7181">
        <v>3</v>
      </c>
      <c r="I7181" t="s">
        <v>6255</v>
      </c>
      <c r="J7181" t="str">
        <f xml:space="preserve"> IF(Table1[[#This Row],[discount]]&gt;4, "Yes", "No")</f>
        <v>Yes</v>
      </c>
    </row>
    <row r="7182" spans="1:10">
      <c r="A7182" t="s">
        <v>19376</v>
      </c>
      <c r="B7182">
        <v>4.3</v>
      </c>
      <c r="C7182">
        <v>2969</v>
      </c>
      <c r="D7182">
        <v>4759</v>
      </c>
      <c r="E7182">
        <v>37</v>
      </c>
      <c r="F7182" t="s">
        <v>10</v>
      </c>
      <c r="G7182" t="s">
        <v>399</v>
      </c>
      <c r="H7182">
        <v>184</v>
      </c>
      <c r="I7182" t="s">
        <v>6312</v>
      </c>
      <c r="J7182" t="str">
        <f xml:space="preserve"> IF(Table1[[#This Row],[discount]]&gt;4, "Yes", "No")</f>
        <v>Yes</v>
      </c>
    </row>
    <row r="7183" spans="1:10">
      <c r="A7183" t="s">
        <v>13766</v>
      </c>
      <c r="B7183">
        <v>4.4000000000000004</v>
      </c>
      <c r="C7183">
        <v>2819</v>
      </c>
      <c r="D7183">
        <v>4499</v>
      </c>
      <c r="E7183">
        <v>37</v>
      </c>
      <c r="F7183" t="s">
        <v>10</v>
      </c>
      <c r="G7183" t="s">
        <v>20</v>
      </c>
      <c r="H7183">
        <v>13</v>
      </c>
      <c r="I7183" t="s">
        <v>13767</v>
      </c>
      <c r="J7183" t="str">
        <f xml:space="preserve"> IF(Table1[[#This Row],[discount]]&gt;4, "Yes", "No")</f>
        <v>Yes</v>
      </c>
    </row>
    <row r="7184" spans="1:10">
      <c r="A7184" t="s">
        <v>11788</v>
      </c>
      <c r="B7184">
        <v>4.5</v>
      </c>
      <c r="C7184">
        <v>2799</v>
      </c>
      <c r="D7184">
        <v>4499</v>
      </c>
      <c r="E7184">
        <v>37</v>
      </c>
      <c r="F7184" t="s">
        <v>10</v>
      </c>
      <c r="G7184" t="s">
        <v>1516</v>
      </c>
      <c r="H7184">
        <v>8</v>
      </c>
      <c r="I7184" t="s">
        <v>7495</v>
      </c>
      <c r="J7184" t="str">
        <f xml:space="preserve"> IF(Table1[[#This Row],[discount]]&gt;4, "Yes", "No")</f>
        <v>Yes</v>
      </c>
    </row>
    <row r="7185" spans="1:10">
      <c r="A7185" t="s">
        <v>11940</v>
      </c>
      <c r="B7185">
        <v>3.7</v>
      </c>
      <c r="C7185">
        <v>2699</v>
      </c>
      <c r="D7185">
        <v>4300</v>
      </c>
      <c r="E7185">
        <v>37</v>
      </c>
      <c r="F7185" t="s">
        <v>10</v>
      </c>
      <c r="G7185" t="s">
        <v>11</v>
      </c>
      <c r="H7185">
        <v>46</v>
      </c>
      <c r="I7185" t="s">
        <v>5425</v>
      </c>
      <c r="J7185" t="str">
        <f xml:space="preserve"> IF(Table1[[#This Row],[discount]]&gt;4, "Yes", "No")</f>
        <v>Yes</v>
      </c>
    </row>
    <row r="7186" spans="1:10">
      <c r="A7186" t="s">
        <v>19707</v>
      </c>
      <c r="B7186">
        <v>4.3</v>
      </c>
      <c r="C7186">
        <v>2499</v>
      </c>
      <c r="D7186">
        <v>3999</v>
      </c>
      <c r="E7186">
        <v>37</v>
      </c>
      <c r="F7186" t="s">
        <v>16</v>
      </c>
      <c r="G7186" t="s">
        <v>180</v>
      </c>
      <c r="H7186">
        <v>9904</v>
      </c>
      <c r="I7186" t="s">
        <v>10331</v>
      </c>
      <c r="J7186" t="str">
        <f xml:space="preserve"> IF(Table1[[#This Row],[discount]]&gt;4, "Yes", "No")</f>
        <v>Yes</v>
      </c>
    </row>
    <row r="7187" spans="1:10">
      <c r="A7187" t="s">
        <v>16101</v>
      </c>
      <c r="B7187">
        <v>4</v>
      </c>
      <c r="C7187">
        <v>2498</v>
      </c>
      <c r="D7187">
        <v>3999</v>
      </c>
      <c r="E7187">
        <v>37</v>
      </c>
      <c r="F7187" t="s">
        <v>16</v>
      </c>
      <c r="G7187" t="s">
        <v>17</v>
      </c>
      <c r="H7187">
        <v>35</v>
      </c>
      <c r="I7187" t="s">
        <v>16102</v>
      </c>
      <c r="J7187" t="str">
        <f xml:space="preserve"> IF(Table1[[#This Row],[discount]]&gt;4, "Yes", "No")</f>
        <v>Yes</v>
      </c>
    </row>
    <row r="7188" spans="1:10">
      <c r="A7188" t="s">
        <v>12335</v>
      </c>
      <c r="B7188">
        <v>3.7</v>
      </c>
      <c r="C7188">
        <v>2490</v>
      </c>
      <c r="D7188">
        <v>3999</v>
      </c>
      <c r="E7188">
        <v>37</v>
      </c>
      <c r="F7188" t="s">
        <v>10</v>
      </c>
      <c r="G7188" t="s">
        <v>11</v>
      </c>
      <c r="H7188">
        <v>25</v>
      </c>
      <c r="I7188" t="s">
        <v>6027</v>
      </c>
      <c r="J7188" t="str">
        <f xml:space="preserve"> IF(Table1[[#This Row],[discount]]&gt;4, "Yes", "No")</f>
        <v>Yes</v>
      </c>
    </row>
    <row r="7189" spans="1:10">
      <c r="A7189" t="s">
        <v>15167</v>
      </c>
      <c r="B7189">
        <v>3.9</v>
      </c>
      <c r="C7189">
        <v>2490</v>
      </c>
      <c r="D7189">
        <v>3999</v>
      </c>
      <c r="E7189">
        <v>37</v>
      </c>
      <c r="F7189" t="s">
        <v>10</v>
      </c>
      <c r="G7189" t="s">
        <v>11</v>
      </c>
      <c r="H7189">
        <v>21</v>
      </c>
      <c r="I7189" t="s">
        <v>6027</v>
      </c>
      <c r="J7189" t="str">
        <f xml:space="preserve"> IF(Table1[[#This Row],[discount]]&gt;4, "Yes", "No")</f>
        <v>Yes</v>
      </c>
    </row>
    <row r="7190" spans="1:10">
      <c r="A7190" t="s">
        <v>9672</v>
      </c>
      <c r="B7190">
        <v>3</v>
      </c>
      <c r="C7190">
        <v>2490</v>
      </c>
      <c r="D7190">
        <v>3999</v>
      </c>
      <c r="E7190">
        <v>37</v>
      </c>
      <c r="F7190" t="s">
        <v>10</v>
      </c>
      <c r="G7190" t="s">
        <v>11</v>
      </c>
      <c r="H7190">
        <v>2</v>
      </c>
      <c r="I7190" t="s">
        <v>6027</v>
      </c>
      <c r="J7190" t="str">
        <f xml:space="preserve"> IF(Table1[[#This Row],[discount]]&gt;4, "Yes", "No")</f>
        <v>Yes</v>
      </c>
    </row>
    <row r="7191" spans="1:10">
      <c r="A7191" t="s">
        <v>6102</v>
      </c>
      <c r="B7191">
        <v>0</v>
      </c>
      <c r="C7191">
        <v>2490</v>
      </c>
      <c r="D7191">
        <v>3999</v>
      </c>
      <c r="E7191">
        <v>37</v>
      </c>
      <c r="F7191" t="s">
        <v>10</v>
      </c>
      <c r="G7191" t="s">
        <v>11</v>
      </c>
      <c r="H7191">
        <v>0</v>
      </c>
      <c r="I7191" t="s">
        <v>6027</v>
      </c>
      <c r="J7191" t="str">
        <f xml:space="preserve"> IF(Table1[[#This Row],[discount]]&gt;4, "Yes", "No")</f>
        <v>Yes</v>
      </c>
    </row>
    <row r="7192" spans="1:10">
      <c r="A7192" t="s">
        <v>6117</v>
      </c>
      <c r="B7192">
        <v>0</v>
      </c>
      <c r="C7192">
        <v>2490</v>
      </c>
      <c r="D7192">
        <v>3999</v>
      </c>
      <c r="E7192">
        <v>37</v>
      </c>
      <c r="F7192" t="s">
        <v>10</v>
      </c>
      <c r="G7192" t="s">
        <v>11</v>
      </c>
      <c r="H7192">
        <v>0</v>
      </c>
      <c r="I7192" t="s">
        <v>6027</v>
      </c>
      <c r="J7192" t="str">
        <f xml:space="preserve"> IF(Table1[[#This Row],[discount]]&gt;4, "Yes", "No")</f>
        <v>Yes</v>
      </c>
    </row>
    <row r="7193" spans="1:10">
      <c r="A7193" t="s">
        <v>6121</v>
      </c>
      <c r="B7193">
        <v>0</v>
      </c>
      <c r="C7193">
        <v>2490</v>
      </c>
      <c r="D7193">
        <v>3999</v>
      </c>
      <c r="E7193">
        <v>37</v>
      </c>
      <c r="F7193" t="s">
        <v>10</v>
      </c>
      <c r="G7193" t="s">
        <v>11</v>
      </c>
      <c r="H7193">
        <v>0</v>
      </c>
      <c r="I7193" t="s">
        <v>6027</v>
      </c>
      <c r="J7193" t="str">
        <f xml:space="preserve"> IF(Table1[[#This Row],[discount]]&gt;4, "Yes", "No")</f>
        <v>Yes</v>
      </c>
    </row>
    <row r="7194" spans="1:10">
      <c r="A7194" t="s">
        <v>18322</v>
      </c>
      <c r="B7194">
        <v>4.0999999999999996</v>
      </c>
      <c r="C7194">
        <v>2195</v>
      </c>
      <c r="D7194">
        <v>3500</v>
      </c>
      <c r="E7194">
        <v>37</v>
      </c>
      <c r="F7194" t="s">
        <v>108</v>
      </c>
      <c r="G7194" t="s">
        <v>412</v>
      </c>
      <c r="H7194">
        <v>14</v>
      </c>
      <c r="I7194" t="s">
        <v>18323</v>
      </c>
      <c r="J7194" t="str">
        <f xml:space="preserve"> IF(Table1[[#This Row],[discount]]&gt;4, "Yes", "No")</f>
        <v>Yes</v>
      </c>
    </row>
    <row r="7195" spans="1:10">
      <c r="A7195" t="s">
        <v>20981</v>
      </c>
      <c r="B7195">
        <v>4.2</v>
      </c>
      <c r="C7195">
        <v>1890</v>
      </c>
      <c r="D7195">
        <v>3000</v>
      </c>
      <c r="E7195">
        <v>37</v>
      </c>
      <c r="F7195" t="s">
        <v>10</v>
      </c>
      <c r="G7195" t="s">
        <v>399</v>
      </c>
      <c r="H7195">
        <v>10</v>
      </c>
      <c r="I7195" t="s">
        <v>6702</v>
      </c>
      <c r="J7195" t="str">
        <f xml:space="preserve"> IF(Table1[[#This Row],[discount]]&gt;4, "Yes", "No")</f>
        <v>Yes</v>
      </c>
    </row>
    <row r="7196" spans="1:10">
      <c r="A7196" t="s">
        <v>17483</v>
      </c>
      <c r="B7196">
        <v>4.0999999999999996</v>
      </c>
      <c r="C7196">
        <v>1889</v>
      </c>
      <c r="D7196">
        <v>2999</v>
      </c>
      <c r="E7196">
        <v>37</v>
      </c>
      <c r="F7196" t="s">
        <v>114</v>
      </c>
      <c r="G7196" t="s">
        <v>115</v>
      </c>
      <c r="H7196">
        <v>369</v>
      </c>
      <c r="I7196" t="s">
        <v>10523</v>
      </c>
      <c r="J7196" t="str">
        <f xml:space="preserve"> IF(Table1[[#This Row],[discount]]&gt;4, "Yes", "No")</f>
        <v>Yes</v>
      </c>
    </row>
    <row r="7197" spans="1:10">
      <c r="A7197" t="s">
        <v>6446</v>
      </c>
      <c r="B7197">
        <v>0</v>
      </c>
      <c r="C7197">
        <v>1869</v>
      </c>
      <c r="D7197">
        <v>3000</v>
      </c>
      <c r="E7197">
        <v>37</v>
      </c>
      <c r="F7197" t="s">
        <v>10</v>
      </c>
      <c r="G7197" t="s">
        <v>399</v>
      </c>
      <c r="H7197">
        <v>0</v>
      </c>
      <c r="I7197" t="s">
        <v>6447</v>
      </c>
      <c r="J7197" t="str">
        <f xml:space="preserve"> IF(Table1[[#This Row],[discount]]&gt;4, "Yes", "No")</f>
        <v>Yes</v>
      </c>
    </row>
    <row r="7198" spans="1:10">
      <c r="A7198" t="s">
        <v>19726</v>
      </c>
      <c r="B7198">
        <v>4.3</v>
      </c>
      <c r="C7198">
        <v>1845</v>
      </c>
      <c r="D7198">
        <v>2969</v>
      </c>
      <c r="E7198">
        <v>37</v>
      </c>
      <c r="F7198" t="s">
        <v>114</v>
      </c>
      <c r="G7198" t="s">
        <v>115</v>
      </c>
      <c r="H7198">
        <v>2735</v>
      </c>
      <c r="I7198" t="s">
        <v>9093</v>
      </c>
      <c r="J7198" t="str">
        <f xml:space="preserve"> IF(Table1[[#This Row],[discount]]&gt;4, "Yes", "No")</f>
        <v>Yes</v>
      </c>
    </row>
    <row r="7199" spans="1:10">
      <c r="A7199" t="s">
        <v>16095</v>
      </c>
      <c r="B7199">
        <v>4</v>
      </c>
      <c r="C7199">
        <v>1699</v>
      </c>
      <c r="D7199">
        <v>2699</v>
      </c>
      <c r="E7199">
        <v>37</v>
      </c>
      <c r="F7199" t="s">
        <v>16</v>
      </c>
      <c r="G7199" t="s">
        <v>17</v>
      </c>
      <c r="H7199">
        <v>1022</v>
      </c>
      <c r="I7199" t="s">
        <v>9215</v>
      </c>
      <c r="J7199" t="str">
        <f xml:space="preserve"> IF(Table1[[#This Row],[discount]]&gt;4, "Yes", "No")</f>
        <v>Yes</v>
      </c>
    </row>
    <row r="7200" spans="1:10">
      <c r="A7200" t="s">
        <v>13646</v>
      </c>
      <c r="B7200">
        <v>4.4000000000000004</v>
      </c>
      <c r="C7200">
        <v>1694</v>
      </c>
      <c r="D7200">
        <v>2699</v>
      </c>
      <c r="E7200">
        <v>37</v>
      </c>
      <c r="F7200" t="s">
        <v>114</v>
      </c>
      <c r="G7200" t="s">
        <v>115</v>
      </c>
      <c r="H7200">
        <v>80</v>
      </c>
      <c r="I7200" t="s">
        <v>4047</v>
      </c>
      <c r="J7200" t="str">
        <f xml:space="preserve"> IF(Table1[[#This Row],[discount]]&gt;4, "Yes", "No")</f>
        <v>Yes</v>
      </c>
    </row>
    <row r="7201" spans="1:10">
      <c r="A7201" t="s">
        <v>17520</v>
      </c>
      <c r="B7201">
        <v>4.0999999999999996</v>
      </c>
      <c r="C7201">
        <v>1563</v>
      </c>
      <c r="D7201">
        <v>2500</v>
      </c>
      <c r="E7201">
        <v>37</v>
      </c>
      <c r="F7201" t="s">
        <v>114</v>
      </c>
      <c r="G7201" t="s">
        <v>115</v>
      </c>
      <c r="H7201">
        <v>12</v>
      </c>
      <c r="I7201" t="s">
        <v>17521</v>
      </c>
      <c r="J7201" t="str">
        <f xml:space="preserve"> IF(Table1[[#This Row],[discount]]&gt;4, "Yes", "No")</f>
        <v>Yes</v>
      </c>
    </row>
    <row r="7202" spans="1:10">
      <c r="A7202" t="s">
        <v>13929</v>
      </c>
      <c r="B7202">
        <v>4.4000000000000004</v>
      </c>
      <c r="C7202">
        <v>1549</v>
      </c>
      <c r="D7202">
        <v>2495</v>
      </c>
      <c r="E7202">
        <v>37</v>
      </c>
      <c r="F7202" t="s">
        <v>16</v>
      </c>
      <c r="G7202" t="s">
        <v>890</v>
      </c>
      <c r="H7202">
        <v>26757</v>
      </c>
      <c r="I7202" t="s">
        <v>8064</v>
      </c>
      <c r="J7202" t="str">
        <f xml:space="preserve"> IF(Table1[[#This Row],[discount]]&gt;4, "Yes", "No")</f>
        <v>Yes</v>
      </c>
    </row>
    <row r="7203" spans="1:10">
      <c r="A7203" t="s">
        <v>5388</v>
      </c>
      <c r="B7203">
        <v>0</v>
      </c>
      <c r="C7203">
        <v>1501</v>
      </c>
      <c r="D7203">
        <v>2399</v>
      </c>
      <c r="E7203">
        <v>37</v>
      </c>
      <c r="F7203" t="s">
        <v>16</v>
      </c>
      <c r="G7203" t="s">
        <v>479</v>
      </c>
      <c r="H7203">
        <v>0</v>
      </c>
      <c r="I7203" t="s">
        <v>1628</v>
      </c>
      <c r="J7203" t="str">
        <f xml:space="preserve"> IF(Table1[[#This Row],[discount]]&gt;4, "Yes", "No")</f>
        <v>Yes</v>
      </c>
    </row>
    <row r="7204" spans="1:10">
      <c r="A7204" t="s">
        <v>19947</v>
      </c>
      <c r="B7204">
        <v>4.3</v>
      </c>
      <c r="C7204">
        <v>1499</v>
      </c>
      <c r="D7204">
        <v>2399</v>
      </c>
      <c r="E7204">
        <v>37</v>
      </c>
      <c r="F7204" t="s">
        <v>16</v>
      </c>
      <c r="G7204" t="s">
        <v>17</v>
      </c>
      <c r="H7204">
        <v>155</v>
      </c>
      <c r="I7204" t="s">
        <v>10261</v>
      </c>
      <c r="J7204" t="str">
        <f xml:space="preserve"> IF(Table1[[#This Row],[discount]]&gt;4, "Yes", "No")</f>
        <v>Yes</v>
      </c>
    </row>
    <row r="7205" spans="1:10">
      <c r="A7205" t="s">
        <v>5349</v>
      </c>
      <c r="B7205">
        <v>0</v>
      </c>
      <c r="C7205">
        <v>1464</v>
      </c>
      <c r="D7205">
        <v>2349</v>
      </c>
      <c r="E7205">
        <v>37</v>
      </c>
      <c r="F7205" t="s">
        <v>16</v>
      </c>
      <c r="G7205" t="s">
        <v>479</v>
      </c>
      <c r="H7205">
        <v>0</v>
      </c>
      <c r="I7205" t="s">
        <v>1628</v>
      </c>
      <c r="J7205" t="str">
        <f xml:space="preserve"> IF(Table1[[#This Row],[discount]]&gt;4, "Yes", "No")</f>
        <v>Yes</v>
      </c>
    </row>
    <row r="7206" spans="1:10">
      <c r="A7206" t="s">
        <v>11462</v>
      </c>
      <c r="B7206">
        <v>4.5</v>
      </c>
      <c r="C7206">
        <v>1445</v>
      </c>
      <c r="D7206">
        <v>2299</v>
      </c>
      <c r="E7206">
        <v>37</v>
      </c>
      <c r="F7206" t="s">
        <v>108</v>
      </c>
      <c r="G7206" t="s">
        <v>109</v>
      </c>
      <c r="H7206">
        <v>65</v>
      </c>
      <c r="I7206" t="s">
        <v>11265</v>
      </c>
      <c r="J7206" t="str">
        <f xml:space="preserve"> IF(Table1[[#This Row],[discount]]&gt;4, "Yes", "No")</f>
        <v>Yes</v>
      </c>
    </row>
    <row r="7207" spans="1:10">
      <c r="A7207" t="s">
        <v>5354</v>
      </c>
      <c r="B7207">
        <v>0</v>
      </c>
      <c r="C7207">
        <v>1432</v>
      </c>
      <c r="D7207">
        <v>2299</v>
      </c>
      <c r="E7207">
        <v>37</v>
      </c>
      <c r="F7207" t="s">
        <v>16</v>
      </c>
      <c r="G7207" t="s">
        <v>479</v>
      </c>
      <c r="H7207">
        <v>0</v>
      </c>
      <c r="I7207" t="s">
        <v>1628</v>
      </c>
      <c r="J7207" t="str">
        <f xml:space="preserve"> IF(Table1[[#This Row],[discount]]&gt;4, "Yes", "No")</f>
        <v>Yes</v>
      </c>
    </row>
    <row r="7208" spans="1:10">
      <c r="A7208" t="s">
        <v>1584</v>
      </c>
      <c r="B7208">
        <v>0</v>
      </c>
      <c r="C7208">
        <v>1259</v>
      </c>
      <c r="D7208">
        <v>1999</v>
      </c>
      <c r="E7208">
        <v>37</v>
      </c>
      <c r="F7208" t="s">
        <v>16</v>
      </c>
      <c r="G7208" t="s">
        <v>17</v>
      </c>
      <c r="H7208">
        <v>0</v>
      </c>
      <c r="I7208" t="s">
        <v>1560</v>
      </c>
      <c r="J7208" t="str">
        <f xml:space="preserve"> IF(Table1[[#This Row],[discount]]&gt;4, "Yes", "No")</f>
        <v>Yes</v>
      </c>
    </row>
    <row r="7209" spans="1:10">
      <c r="A7209" t="s">
        <v>15751</v>
      </c>
      <c r="B7209">
        <v>3.7</v>
      </c>
      <c r="C7209">
        <v>1249</v>
      </c>
      <c r="D7209">
        <v>1999</v>
      </c>
      <c r="E7209">
        <v>37</v>
      </c>
      <c r="F7209" t="s">
        <v>16</v>
      </c>
      <c r="G7209" t="s">
        <v>17</v>
      </c>
      <c r="H7209">
        <v>3830</v>
      </c>
      <c r="I7209" t="s">
        <v>3471</v>
      </c>
      <c r="J7209" t="str">
        <f xml:space="preserve"> IF(Table1[[#This Row],[discount]]&gt;4, "Yes", "No")</f>
        <v>Yes</v>
      </c>
    </row>
    <row r="7210" spans="1:10">
      <c r="A7210" t="s">
        <v>19423</v>
      </c>
      <c r="B7210">
        <v>4.3</v>
      </c>
      <c r="C7210">
        <v>1249</v>
      </c>
      <c r="D7210">
        <v>1999</v>
      </c>
      <c r="E7210">
        <v>37</v>
      </c>
      <c r="F7210" t="s">
        <v>10</v>
      </c>
      <c r="G7210" t="s">
        <v>399</v>
      </c>
      <c r="H7210">
        <v>999</v>
      </c>
      <c r="I7210" t="s">
        <v>1004</v>
      </c>
      <c r="J7210" t="str">
        <f xml:space="preserve"> IF(Table1[[#This Row],[discount]]&gt;4, "Yes", "No")</f>
        <v>Yes</v>
      </c>
    </row>
    <row r="7211" spans="1:10">
      <c r="A7211" t="s">
        <v>19423</v>
      </c>
      <c r="B7211">
        <v>4.2</v>
      </c>
      <c r="C7211">
        <v>1249</v>
      </c>
      <c r="D7211">
        <v>1999</v>
      </c>
      <c r="E7211">
        <v>37</v>
      </c>
      <c r="F7211" t="s">
        <v>10</v>
      </c>
      <c r="G7211" t="s">
        <v>399</v>
      </c>
      <c r="H7211">
        <v>304</v>
      </c>
      <c r="I7211" t="s">
        <v>1004</v>
      </c>
      <c r="J7211" t="str">
        <f xml:space="preserve"> IF(Table1[[#This Row],[discount]]&gt;4, "Yes", "No")</f>
        <v>Yes</v>
      </c>
    </row>
    <row r="7212" spans="1:10">
      <c r="A7212" t="s">
        <v>1635</v>
      </c>
      <c r="B7212">
        <v>0</v>
      </c>
      <c r="C7212">
        <v>1249</v>
      </c>
      <c r="D7212">
        <v>1999</v>
      </c>
      <c r="E7212">
        <v>37</v>
      </c>
      <c r="F7212" t="s">
        <v>16</v>
      </c>
      <c r="G7212" t="s">
        <v>479</v>
      </c>
      <c r="H7212">
        <v>0</v>
      </c>
      <c r="I7212" t="s">
        <v>1628</v>
      </c>
      <c r="J7212" t="str">
        <f xml:space="preserve"> IF(Table1[[#This Row],[discount]]&gt;4, "Yes", "No")</f>
        <v>Yes</v>
      </c>
    </row>
    <row r="7213" spans="1:10">
      <c r="A7213" t="s">
        <v>11726</v>
      </c>
      <c r="B7213">
        <v>3.5</v>
      </c>
      <c r="C7213">
        <v>1248</v>
      </c>
      <c r="D7213">
        <v>1999</v>
      </c>
      <c r="E7213">
        <v>37</v>
      </c>
      <c r="F7213" t="s">
        <v>10</v>
      </c>
      <c r="G7213" t="s">
        <v>20</v>
      </c>
      <c r="H7213">
        <v>6</v>
      </c>
      <c r="I7213" t="s">
        <v>11727</v>
      </c>
      <c r="J7213" t="str">
        <f xml:space="preserve"> IF(Table1[[#This Row],[discount]]&gt;4, "Yes", "No")</f>
        <v>Yes</v>
      </c>
    </row>
    <row r="7214" spans="1:10">
      <c r="A7214" t="s">
        <v>1579</v>
      </c>
      <c r="B7214">
        <v>0</v>
      </c>
      <c r="C7214">
        <v>1246</v>
      </c>
      <c r="D7214">
        <v>1999</v>
      </c>
      <c r="E7214">
        <v>37</v>
      </c>
      <c r="F7214" t="s">
        <v>16</v>
      </c>
      <c r="G7214" t="s">
        <v>17</v>
      </c>
      <c r="H7214">
        <v>0</v>
      </c>
      <c r="I7214" t="s">
        <v>1562</v>
      </c>
      <c r="J7214" t="str">
        <f xml:space="preserve"> IF(Table1[[#This Row],[discount]]&gt;4, "Yes", "No")</f>
        <v>Yes</v>
      </c>
    </row>
    <row r="7215" spans="1:10">
      <c r="A7215" t="s">
        <v>5402</v>
      </c>
      <c r="B7215">
        <v>0</v>
      </c>
      <c r="C7215">
        <v>1190</v>
      </c>
      <c r="D7215">
        <v>1899</v>
      </c>
      <c r="E7215">
        <v>37</v>
      </c>
      <c r="F7215" t="s">
        <v>16</v>
      </c>
      <c r="G7215" t="s">
        <v>479</v>
      </c>
      <c r="H7215">
        <v>0</v>
      </c>
      <c r="I7215" t="s">
        <v>1628</v>
      </c>
      <c r="J7215" t="str">
        <f xml:space="preserve"> IF(Table1[[#This Row],[discount]]&gt;4, "Yes", "No")</f>
        <v>Yes</v>
      </c>
    </row>
    <row r="7216" spans="1:10">
      <c r="A7216" t="s">
        <v>17613</v>
      </c>
      <c r="B7216">
        <v>4.0999999999999996</v>
      </c>
      <c r="C7216">
        <v>1120</v>
      </c>
      <c r="D7216">
        <v>1790</v>
      </c>
      <c r="E7216">
        <v>37</v>
      </c>
      <c r="F7216" t="s">
        <v>16</v>
      </c>
      <c r="G7216" t="s">
        <v>479</v>
      </c>
      <c r="H7216">
        <v>38</v>
      </c>
      <c r="I7216" t="s">
        <v>4486</v>
      </c>
      <c r="J7216" t="str">
        <f xml:space="preserve"> IF(Table1[[#This Row],[discount]]&gt;4, "Yes", "No")</f>
        <v>Yes</v>
      </c>
    </row>
    <row r="7217" spans="1:10">
      <c r="A7217" t="s">
        <v>11408</v>
      </c>
      <c r="B7217">
        <v>4.5</v>
      </c>
      <c r="C7217">
        <v>1070</v>
      </c>
      <c r="D7217">
        <v>1700</v>
      </c>
      <c r="E7217">
        <v>37</v>
      </c>
      <c r="F7217" t="s">
        <v>114</v>
      </c>
      <c r="G7217" t="s">
        <v>115</v>
      </c>
      <c r="H7217">
        <v>651</v>
      </c>
      <c r="I7217" t="s">
        <v>4358</v>
      </c>
      <c r="J7217" t="str">
        <f xml:space="preserve"> IF(Table1[[#This Row],[discount]]&gt;4, "Yes", "No")</f>
        <v>Yes</v>
      </c>
    </row>
    <row r="7218" spans="1:10">
      <c r="A7218" t="s">
        <v>10044</v>
      </c>
      <c r="B7218">
        <v>3.4</v>
      </c>
      <c r="C7218">
        <v>999</v>
      </c>
      <c r="D7218">
        <v>1599</v>
      </c>
      <c r="E7218">
        <v>37</v>
      </c>
      <c r="F7218" t="s">
        <v>16</v>
      </c>
      <c r="G7218" t="s">
        <v>17</v>
      </c>
      <c r="H7218">
        <v>87</v>
      </c>
      <c r="I7218" t="s">
        <v>3542</v>
      </c>
      <c r="J7218" t="str">
        <f xml:space="preserve"> IF(Table1[[#This Row],[discount]]&gt;4, "Yes", "No")</f>
        <v>Yes</v>
      </c>
    </row>
    <row r="7219" spans="1:10">
      <c r="A7219" t="s">
        <v>18599</v>
      </c>
      <c r="B7219">
        <v>4.0999999999999996</v>
      </c>
      <c r="C7219">
        <v>999</v>
      </c>
      <c r="D7219">
        <v>1599</v>
      </c>
      <c r="E7219">
        <v>37</v>
      </c>
      <c r="F7219" t="s">
        <v>108</v>
      </c>
      <c r="G7219" t="s">
        <v>109</v>
      </c>
      <c r="H7219">
        <v>19</v>
      </c>
      <c r="I7219" t="s">
        <v>13566</v>
      </c>
      <c r="J7219" t="str">
        <f xml:space="preserve"> IF(Table1[[#This Row],[discount]]&gt;4, "Yes", "No")</f>
        <v>Yes</v>
      </c>
    </row>
    <row r="7220" spans="1:10">
      <c r="A7220" t="s">
        <v>7715</v>
      </c>
      <c r="B7220">
        <v>0</v>
      </c>
      <c r="C7220">
        <v>999</v>
      </c>
      <c r="D7220">
        <v>1599</v>
      </c>
      <c r="E7220">
        <v>37</v>
      </c>
      <c r="F7220" t="s">
        <v>16</v>
      </c>
      <c r="G7220" t="s">
        <v>17</v>
      </c>
      <c r="H7220">
        <v>0</v>
      </c>
      <c r="I7220" t="s">
        <v>2807</v>
      </c>
      <c r="J7220" t="str">
        <f xml:space="preserve"> IF(Table1[[#This Row],[discount]]&gt;4, "Yes", "No")</f>
        <v>Yes</v>
      </c>
    </row>
    <row r="7221" spans="1:10">
      <c r="A7221" t="s">
        <v>13314</v>
      </c>
      <c r="B7221">
        <v>3.8</v>
      </c>
      <c r="C7221">
        <v>939</v>
      </c>
      <c r="D7221">
        <v>1499</v>
      </c>
      <c r="E7221">
        <v>37</v>
      </c>
      <c r="F7221" t="s">
        <v>16</v>
      </c>
      <c r="G7221" t="s">
        <v>17</v>
      </c>
      <c r="H7221">
        <v>130</v>
      </c>
      <c r="I7221" t="s">
        <v>13315</v>
      </c>
      <c r="J7221" t="str">
        <f xml:space="preserve"> IF(Table1[[#This Row],[discount]]&gt;4, "Yes", "No")</f>
        <v>Yes</v>
      </c>
    </row>
    <row r="7222" spans="1:10">
      <c r="A7222" t="s">
        <v>8670</v>
      </c>
      <c r="B7222">
        <v>2</v>
      </c>
      <c r="C7222">
        <v>930</v>
      </c>
      <c r="D7222">
        <v>1499</v>
      </c>
      <c r="E7222">
        <v>37</v>
      </c>
      <c r="F7222" t="s">
        <v>10</v>
      </c>
      <c r="G7222" t="s">
        <v>20</v>
      </c>
      <c r="H7222">
        <v>4</v>
      </c>
      <c r="I7222" t="s">
        <v>8671</v>
      </c>
      <c r="J7222" t="str">
        <f xml:space="preserve"> IF(Table1[[#This Row],[discount]]&gt;4, "Yes", "No")</f>
        <v>Yes</v>
      </c>
    </row>
    <row r="7223" spans="1:10">
      <c r="A7223" t="s">
        <v>5626</v>
      </c>
      <c r="B7223">
        <v>0</v>
      </c>
      <c r="C7223">
        <v>930</v>
      </c>
      <c r="D7223">
        <v>1499</v>
      </c>
      <c r="E7223">
        <v>37</v>
      </c>
      <c r="F7223" t="s">
        <v>10</v>
      </c>
      <c r="G7223" t="s">
        <v>11</v>
      </c>
      <c r="H7223">
        <v>0</v>
      </c>
      <c r="I7223" t="s">
        <v>5627</v>
      </c>
      <c r="J7223" t="str">
        <f xml:space="preserve"> IF(Table1[[#This Row],[discount]]&gt;4, "Yes", "No")</f>
        <v>Yes</v>
      </c>
    </row>
    <row r="7224" spans="1:10">
      <c r="A7224" t="s">
        <v>5651</v>
      </c>
      <c r="B7224">
        <v>0</v>
      </c>
      <c r="C7224">
        <v>930</v>
      </c>
      <c r="D7224">
        <v>1499</v>
      </c>
      <c r="E7224">
        <v>37</v>
      </c>
      <c r="F7224" t="s">
        <v>10</v>
      </c>
      <c r="G7224" t="s">
        <v>11</v>
      </c>
      <c r="H7224">
        <v>0</v>
      </c>
      <c r="I7224" t="s">
        <v>5627</v>
      </c>
      <c r="J7224" t="str">
        <f xml:space="preserve"> IF(Table1[[#This Row],[discount]]&gt;4, "Yes", "No")</f>
        <v>Yes</v>
      </c>
    </row>
    <row r="7225" spans="1:10">
      <c r="A7225" t="s">
        <v>10910</v>
      </c>
      <c r="B7225">
        <v>3.6</v>
      </c>
      <c r="C7225">
        <v>920</v>
      </c>
      <c r="D7225">
        <v>1480</v>
      </c>
      <c r="E7225">
        <v>37</v>
      </c>
      <c r="F7225" t="s">
        <v>114</v>
      </c>
      <c r="G7225" t="s">
        <v>115</v>
      </c>
      <c r="H7225">
        <v>49</v>
      </c>
      <c r="I7225" t="s">
        <v>9541</v>
      </c>
      <c r="J7225" t="str">
        <f xml:space="preserve"> IF(Table1[[#This Row],[discount]]&gt;4, "Yes", "No")</f>
        <v>Yes</v>
      </c>
    </row>
    <row r="7226" spans="1:10">
      <c r="A7226" t="s">
        <v>9625</v>
      </c>
      <c r="B7226">
        <v>3.3</v>
      </c>
      <c r="C7226">
        <v>875</v>
      </c>
      <c r="D7226">
        <v>1395</v>
      </c>
      <c r="E7226">
        <v>37</v>
      </c>
      <c r="F7226" t="s">
        <v>16</v>
      </c>
      <c r="G7226" t="s">
        <v>479</v>
      </c>
      <c r="H7226">
        <v>11</v>
      </c>
      <c r="I7226" t="s">
        <v>2290</v>
      </c>
      <c r="J7226" t="str">
        <f xml:space="preserve"> IF(Table1[[#This Row],[discount]]&gt;4, "Yes", "No")</f>
        <v>Yes</v>
      </c>
    </row>
    <row r="7227" spans="1:10">
      <c r="A7227" t="s">
        <v>11033</v>
      </c>
      <c r="B7227">
        <v>3.6</v>
      </c>
      <c r="C7227">
        <v>780</v>
      </c>
      <c r="D7227">
        <v>1249</v>
      </c>
      <c r="E7227">
        <v>37</v>
      </c>
      <c r="F7227" t="s">
        <v>16</v>
      </c>
      <c r="G7227" t="s">
        <v>479</v>
      </c>
      <c r="H7227">
        <v>60</v>
      </c>
      <c r="I7227" t="s">
        <v>10610</v>
      </c>
      <c r="J7227" t="str">
        <f xml:space="preserve"> IF(Table1[[#This Row],[discount]]&gt;4, "Yes", "No")</f>
        <v>Yes</v>
      </c>
    </row>
    <row r="7228" spans="1:10">
      <c r="A7228" t="s">
        <v>11077</v>
      </c>
      <c r="B7228">
        <v>3.6</v>
      </c>
      <c r="C7228">
        <v>749</v>
      </c>
      <c r="D7228">
        <v>1199</v>
      </c>
      <c r="E7228">
        <v>37</v>
      </c>
      <c r="F7228" t="s">
        <v>16</v>
      </c>
      <c r="G7228" t="s">
        <v>17</v>
      </c>
      <c r="H7228">
        <v>338</v>
      </c>
      <c r="I7228" t="s">
        <v>3471</v>
      </c>
      <c r="J7228" t="str">
        <f xml:space="preserve"> IF(Table1[[#This Row],[discount]]&gt;4, "Yes", "No")</f>
        <v>Yes</v>
      </c>
    </row>
    <row r="7229" spans="1:10">
      <c r="A7229" t="s">
        <v>21338</v>
      </c>
      <c r="B7229">
        <v>4.2</v>
      </c>
      <c r="C7229">
        <v>749</v>
      </c>
      <c r="D7229">
        <v>1200</v>
      </c>
      <c r="E7229">
        <v>37</v>
      </c>
      <c r="F7229" t="s">
        <v>16</v>
      </c>
      <c r="G7229" t="s">
        <v>890</v>
      </c>
      <c r="H7229">
        <v>181</v>
      </c>
      <c r="I7229" t="s">
        <v>1375</v>
      </c>
      <c r="J7229" t="str">
        <f xml:space="preserve"> IF(Table1[[#This Row],[discount]]&gt;4, "Yes", "No")</f>
        <v>Yes</v>
      </c>
    </row>
    <row r="7230" spans="1:10">
      <c r="A7230" t="s">
        <v>12544</v>
      </c>
      <c r="B7230">
        <v>3.7</v>
      </c>
      <c r="C7230">
        <v>749</v>
      </c>
      <c r="D7230">
        <v>1200</v>
      </c>
      <c r="E7230">
        <v>37</v>
      </c>
      <c r="F7230" t="s">
        <v>16</v>
      </c>
      <c r="G7230" t="s">
        <v>890</v>
      </c>
      <c r="H7230">
        <v>17</v>
      </c>
      <c r="I7230" t="s">
        <v>11786</v>
      </c>
      <c r="J7230" t="str">
        <f xml:space="preserve"> IF(Table1[[#This Row],[discount]]&gt;4, "Yes", "No")</f>
        <v>Yes</v>
      </c>
    </row>
    <row r="7231" spans="1:10">
      <c r="A7231" t="s">
        <v>4319</v>
      </c>
      <c r="B7231">
        <v>0</v>
      </c>
      <c r="C7231">
        <v>747</v>
      </c>
      <c r="D7231">
        <v>1199</v>
      </c>
      <c r="E7231">
        <v>37</v>
      </c>
      <c r="F7231" t="s">
        <v>114</v>
      </c>
      <c r="G7231" t="s">
        <v>115</v>
      </c>
      <c r="H7231">
        <v>0</v>
      </c>
      <c r="I7231" t="s">
        <v>726</v>
      </c>
      <c r="J7231" t="str">
        <f xml:space="preserve"> IF(Table1[[#This Row],[discount]]&gt;4, "Yes", "No")</f>
        <v>Yes</v>
      </c>
    </row>
    <row r="7232" spans="1:10">
      <c r="A7232" t="s">
        <v>17290</v>
      </c>
      <c r="B7232">
        <v>4</v>
      </c>
      <c r="C7232">
        <v>744</v>
      </c>
      <c r="D7232">
        <v>1199</v>
      </c>
      <c r="E7232">
        <v>37</v>
      </c>
      <c r="F7232" t="s">
        <v>108</v>
      </c>
      <c r="G7232" t="s">
        <v>448</v>
      </c>
      <c r="H7232">
        <v>62</v>
      </c>
      <c r="I7232" t="s">
        <v>3235</v>
      </c>
      <c r="J7232" t="str">
        <f xml:space="preserve"> IF(Table1[[#This Row],[discount]]&gt;4, "Yes", "No")</f>
        <v>Yes</v>
      </c>
    </row>
    <row r="7233" spans="1:10">
      <c r="A7233" t="s">
        <v>18914</v>
      </c>
      <c r="B7233">
        <v>4.0999999999999996</v>
      </c>
      <c r="C7233">
        <v>693</v>
      </c>
      <c r="D7233">
        <v>1100</v>
      </c>
      <c r="E7233">
        <v>37</v>
      </c>
      <c r="F7233" t="s">
        <v>108</v>
      </c>
      <c r="G7233" t="s">
        <v>577</v>
      </c>
      <c r="H7233">
        <v>243</v>
      </c>
      <c r="I7233" t="s">
        <v>8640</v>
      </c>
      <c r="J7233" t="str">
        <f xml:space="preserve"> IF(Table1[[#This Row],[discount]]&gt;4, "Yes", "No")</f>
        <v>Yes</v>
      </c>
    </row>
    <row r="7234" spans="1:10">
      <c r="A7234" t="s">
        <v>19044</v>
      </c>
      <c r="B7234">
        <v>4.0999999999999996</v>
      </c>
      <c r="C7234">
        <v>689</v>
      </c>
      <c r="D7234">
        <v>1099</v>
      </c>
      <c r="E7234">
        <v>37</v>
      </c>
      <c r="F7234" t="s">
        <v>108</v>
      </c>
      <c r="G7234" t="s">
        <v>448</v>
      </c>
      <c r="H7234">
        <v>37</v>
      </c>
      <c r="I7234" t="s">
        <v>3235</v>
      </c>
      <c r="J7234" t="str">
        <f xml:space="preserve"> IF(Table1[[#This Row],[discount]]&gt;4, "Yes", "No")</f>
        <v>Yes</v>
      </c>
    </row>
    <row r="7235" spans="1:10">
      <c r="A7235" t="s">
        <v>12916</v>
      </c>
      <c r="B7235">
        <v>3.8</v>
      </c>
      <c r="C7235">
        <v>689</v>
      </c>
      <c r="D7235">
        <v>1099</v>
      </c>
      <c r="E7235">
        <v>37</v>
      </c>
      <c r="F7235" t="s">
        <v>108</v>
      </c>
      <c r="G7235" t="s">
        <v>448</v>
      </c>
      <c r="H7235">
        <v>24</v>
      </c>
      <c r="I7235" t="s">
        <v>3235</v>
      </c>
      <c r="J7235" t="str">
        <f xml:space="preserve"> IF(Table1[[#This Row],[discount]]&gt;4, "Yes", "No")</f>
        <v>Yes</v>
      </c>
    </row>
    <row r="7236" spans="1:10">
      <c r="A7236" t="s">
        <v>9277</v>
      </c>
      <c r="B7236">
        <v>4.7</v>
      </c>
      <c r="C7236">
        <v>669</v>
      </c>
      <c r="D7236">
        <v>1069</v>
      </c>
      <c r="E7236">
        <v>37</v>
      </c>
      <c r="F7236" t="s">
        <v>16</v>
      </c>
      <c r="G7236" t="s">
        <v>180</v>
      </c>
      <c r="H7236">
        <v>58</v>
      </c>
      <c r="I7236" t="s">
        <v>1539</v>
      </c>
      <c r="J7236" t="str">
        <f xml:space="preserve"> IF(Table1[[#This Row],[discount]]&gt;4, "Yes", "No")</f>
        <v>Yes</v>
      </c>
    </row>
    <row r="7237" spans="1:10">
      <c r="A7237" t="s">
        <v>18067</v>
      </c>
      <c r="B7237">
        <v>4.0999999999999996</v>
      </c>
      <c r="C7237">
        <v>666</v>
      </c>
      <c r="D7237">
        <v>1059</v>
      </c>
      <c r="E7237">
        <v>37</v>
      </c>
      <c r="F7237" t="s">
        <v>10</v>
      </c>
      <c r="G7237" t="s">
        <v>11</v>
      </c>
      <c r="H7237">
        <v>34</v>
      </c>
      <c r="I7237" t="s">
        <v>18068</v>
      </c>
      <c r="J7237" t="str">
        <f xml:space="preserve"> IF(Table1[[#This Row],[discount]]&gt;4, "Yes", "No")</f>
        <v>Yes</v>
      </c>
    </row>
    <row r="7238" spans="1:10">
      <c r="A7238" t="s">
        <v>18590</v>
      </c>
      <c r="B7238">
        <v>4.0999999999999996</v>
      </c>
      <c r="C7238">
        <v>631</v>
      </c>
      <c r="D7238">
        <v>1013</v>
      </c>
      <c r="E7238">
        <v>37</v>
      </c>
      <c r="F7238" t="s">
        <v>108</v>
      </c>
      <c r="G7238" t="s">
        <v>109</v>
      </c>
      <c r="H7238">
        <v>72</v>
      </c>
      <c r="I7238" t="s">
        <v>653</v>
      </c>
      <c r="J7238" t="str">
        <f xml:space="preserve"> IF(Table1[[#This Row],[discount]]&gt;4, "Yes", "No")</f>
        <v>Yes</v>
      </c>
    </row>
    <row r="7239" spans="1:10">
      <c r="A7239" t="s">
        <v>22863</v>
      </c>
      <c r="B7239">
        <v>4.2</v>
      </c>
      <c r="C7239">
        <v>629</v>
      </c>
      <c r="D7239">
        <v>999</v>
      </c>
      <c r="E7239">
        <v>37</v>
      </c>
      <c r="F7239" t="s">
        <v>108</v>
      </c>
      <c r="G7239" t="s">
        <v>448</v>
      </c>
      <c r="H7239">
        <v>1390</v>
      </c>
      <c r="I7239" t="s">
        <v>3235</v>
      </c>
      <c r="J7239" t="str">
        <f xml:space="preserve"> IF(Table1[[#This Row],[discount]]&gt;4, "Yes", "No")</f>
        <v>Yes</v>
      </c>
    </row>
    <row r="7240" spans="1:10">
      <c r="A7240" t="s">
        <v>22824</v>
      </c>
      <c r="B7240">
        <v>3.7</v>
      </c>
      <c r="C7240">
        <v>629</v>
      </c>
      <c r="D7240">
        <v>999</v>
      </c>
      <c r="E7240">
        <v>37</v>
      </c>
      <c r="F7240" t="s">
        <v>114</v>
      </c>
      <c r="G7240" t="s">
        <v>115</v>
      </c>
      <c r="H7240">
        <v>101</v>
      </c>
      <c r="I7240" t="s">
        <v>12037</v>
      </c>
      <c r="J7240" t="str">
        <f xml:space="preserve"> IF(Table1[[#This Row],[discount]]&gt;4, "Yes", "No")</f>
        <v>Yes</v>
      </c>
    </row>
    <row r="7241" spans="1:10">
      <c r="A7241" t="s">
        <v>22952</v>
      </c>
      <c r="B7241">
        <v>3.9</v>
      </c>
      <c r="C7241">
        <v>629</v>
      </c>
      <c r="D7241">
        <v>999</v>
      </c>
      <c r="E7241">
        <v>37</v>
      </c>
      <c r="F7241" t="s">
        <v>108</v>
      </c>
      <c r="G7241" t="s">
        <v>109</v>
      </c>
      <c r="H7241">
        <v>43</v>
      </c>
      <c r="I7241" t="s">
        <v>22953</v>
      </c>
      <c r="J7241" t="str">
        <f xml:space="preserve"> IF(Table1[[#This Row],[discount]]&gt;4, "Yes", "No")</f>
        <v>Yes</v>
      </c>
    </row>
    <row r="7242" spans="1:10">
      <c r="A7242" t="s">
        <v>189</v>
      </c>
      <c r="B7242">
        <v>0</v>
      </c>
      <c r="C7242">
        <v>629</v>
      </c>
      <c r="D7242">
        <v>999</v>
      </c>
      <c r="E7242">
        <v>37</v>
      </c>
      <c r="F7242" t="s">
        <v>16</v>
      </c>
      <c r="G7242" t="s">
        <v>180</v>
      </c>
      <c r="H7242">
        <v>0</v>
      </c>
      <c r="I7242" t="s">
        <v>190</v>
      </c>
      <c r="J7242" t="str">
        <f xml:space="preserve"> IF(Table1[[#This Row],[discount]]&gt;4, "Yes", "No")</f>
        <v>Yes</v>
      </c>
    </row>
    <row r="7243" spans="1:10">
      <c r="A7243" t="s">
        <v>193</v>
      </c>
      <c r="B7243">
        <v>0</v>
      </c>
      <c r="C7243">
        <v>629</v>
      </c>
      <c r="D7243">
        <v>999</v>
      </c>
      <c r="E7243">
        <v>37</v>
      </c>
      <c r="F7243" t="s">
        <v>16</v>
      </c>
      <c r="G7243" t="s">
        <v>180</v>
      </c>
      <c r="H7243">
        <v>0</v>
      </c>
      <c r="I7243" t="s">
        <v>190</v>
      </c>
      <c r="J7243" t="str">
        <f xml:space="preserve"> IF(Table1[[#This Row],[discount]]&gt;4, "Yes", "No")</f>
        <v>Yes</v>
      </c>
    </row>
    <row r="7244" spans="1:10">
      <c r="A7244" t="s">
        <v>396</v>
      </c>
      <c r="B7244">
        <v>0</v>
      </c>
      <c r="C7244">
        <v>629</v>
      </c>
      <c r="D7244">
        <v>999</v>
      </c>
      <c r="E7244">
        <v>37</v>
      </c>
      <c r="F7244" t="s">
        <v>10</v>
      </c>
      <c r="G7244" t="s">
        <v>11</v>
      </c>
      <c r="H7244">
        <v>0</v>
      </c>
      <c r="I7244" t="s">
        <v>25</v>
      </c>
      <c r="J7244" t="str">
        <f xml:space="preserve"> IF(Table1[[#This Row],[discount]]&gt;4, "Yes", "No")</f>
        <v>Yes</v>
      </c>
    </row>
    <row r="7245" spans="1:10">
      <c r="A7245" t="s">
        <v>497</v>
      </c>
      <c r="B7245">
        <v>0</v>
      </c>
      <c r="C7245">
        <v>627</v>
      </c>
      <c r="D7245">
        <v>999</v>
      </c>
      <c r="E7245">
        <v>37</v>
      </c>
      <c r="F7245" t="s">
        <v>16</v>
      </c>
      <c r="G7245" t="s">
        <v>479</v>
      </c>
      <c r="H7245">
        <v>0</v>
      </c>
      <c r="I7245" t="s">
        <v>498</v>
      </c>
      <c r="J7245" t="str">
        <f xml:space="preserve"> IF(Table1[[#This Row],[discount]]&gt;4, "Yes", "No")</f>
        <v>Yes</v>
      </c>
    </row>
    <row r="7246" spans="1:10">
      <c r="A7246" t="s">
        <v>22807</v>
      </c>
      <c r="B7246">
        <v>4.2</v>
      </c>
      <c r="C7246">
        <v>625</v>
      </c>
      <c r="D7246">
        <v>999</v>
      </c>
      <c r="E7246">
        <v>37</v>
      </c>
      <c r="F7246" t="s">
        <v>10</v>
      </c>
      <c r="G7246" t="s">
        <v>399</v>
      </c>
      <c r="H7246">
        <v>1662</v>
      </c>
      <c r="I7246" t="s">
        <v>19418</v>
      </c>
      <c r="J7246" t="str">
        <f xml:space="preserve"> IF(Table1[[#This Row],[discount]]&gt;4, "Yes", "No")</f>
        <v>Yes</v>
      </c>
    </row>
    <row r="7247" spans="1:10">
      <c r="A7247" t="s">
        <v>527</v>
      </c>
      <c r="B7247">
        <v>0</v>
      </c>
      <c r="C7247">
        <v>625</v>
      </c>
      <c r="D7247">
        <v>999</v>
      </c>
      <c r="E7247">
        <v>37</v>
      </c>
      <c r="F7247" t="s">
        <v>16</v>
      </c>
      <c r="G7247" t="s">
        <v>479</v>
      </c>
      <c r="H7247">
        <v>0</v>
      </c>
      <c r="I7247" t="s">
        <v>528</v>
      </c>
      <c r="J7247" t="str">
        <f xml:space="preserve"> IF(Table1[[#This Row],[discount]]&gt;4, "Yes", "No")</f>
        <v>Yes</v>
      </c>
    </row>
    <row r="7248" spans="1:10">
      <c r="A7248" t="s">
        <v>443</v>
      </c>
      <c r="B7248">
        <v>0</v>
      </c>
      <c r="C7248">
        <v>623</v>
      </c>
      <c r="D7248">
        <v>999</v>
      </c>
      <c r="E7248">
        <v>37</v>
      </c>
      <c r="F7248" t="s">
        <v>114</v>
      </c>
      <c r="G7248" t="s">
        <v>115</v>
      </c>
      <c r="H7248">
        <v>0</v>
      </c>
      <c r="I7248" t="s">
        <v>444</v>
      </c>
      <c r="J7248" t="str">
        <f xml:space="preserve"> IF(Table1[[#This Row],[discount]]&gt;4, "Yes", "No")</f>
        <v>Yes</v>
      </c>
    </row>
    <row r="7249" spans="1:10">
      <c r="A7249" t="s">
        <v>22901</v>
      </c>
      <c r="B7249">
        <v>4.2</v>
      </c>
      <c r="C7249">
        <v>622</v>
      </c>
      <c r="D7249">
        <v>999</v>
      </c>
      <c r="E7249">
        <v>37</v>
      </c>
      <c r="F7249" t="s">
        <v>108</v>
      </c>
      <c r="G7249" t="s">
        <v>109</v>
      </c>
      <c r="H7249">
        <v>8967</v>
      </c>
      <c r="I7249" t="s">
        <v>3290</v>
      </c>
      <c r="J7249" t="str">
        <f xml:space="preserve"> IF(Table1[[#This Row],[discount]]&gt;4, "Yes", "No")</f>
        <v>Yes</v>
      </c>
    </row>
    <row r="7250" spans="1:10">
      <c r="A7250" t="s">
        <v>22829</v>
      </c>
      <c r="B7250">
        <v>3</v>
      </c>
      <c r="C7250">
        <v>621</v>
      </c>
      <c r="D7250">
        <v>999</v>
      </c>
      <c r="E7250">
        <v>37</v>
      </c>
      <c r="F7250" t="s">
        <v>114</v>
      </c>
      <c r="G7250" t="s">
        <v>115</v>
      </c>
      <c r="H7250">
        <v>3</v>
      </c>
      <c r="I7250" t="s">
        <v>437</v>
      </c>
      <c r="J7250" t="str">
        <f xml:space="preserve"> IF(Table1[[#This Row],[discount]]&gt;4, "Yes", "No")</f>
        <v>Yes</v>
      </c>
    </row>
    <row r="7251" spans="1:10">
      <c r="A7251" t="s">
        <v>19396</v>
      </c>
      <c r="B7251">
        <v>4.2</v>
      </c>
      <c r="C7251">
        <v>586</v>
      </c>
      <c r="D7251">
        <v>945</v>
      </c>
      <c r="E7251">
        <v>37</v>
      </c>
      <c r="F7251" t="s">
        <v>10</v>
      </c>
      <c r="G7251" t="s">
        <v>399</v>
      </c>
      <c r="H7251">
        <v>162</v>
      </c>
      <c r="I7251" t="s">
        <v>19397</v>
      </c>
      <c r="J7251" t="str">
        <f xml:space="preserve"> IF(Table1[[#This Row],[discount]]&gt;4, "Yes", "No")</f>
        <v>Yes</v>
      </c>
    </row>
    <row r="7252" spans="1:10">
      <c r="A7252" t="s">
        <v>20191</v>
      </c>
      <c r="B7252">
        <v>4.3</v>
      </c>
      <c r="C7252">
        <v>565</v>
      </c>
      <c r="D7252">
        <v>900</v>
      </c>
      <c r="E7252">
        <v>37</v>
      </c>
      <c r="F7252" t="s">
        <v>108</v>
      </c>
      <c r="G7252" t="s">
        <v>412</v>
      </c>
      <c r="H7252">
        <v>4552</v>
      </c>
      <c r="I7252" t="s">
        <v>18386</v>
      </c>
      <c r="J7252" t="str">
        <f xml:space="preserve"> IF(Table1[[#This Row],[discount]]&gt;4, "Yes", "No")</f>
        <v>Yes</v>
      </c>
    </row>
    <row r="7253" spans="1:10">
      <c r="A7253" t="s">
        <v>8586</v>
      </c>
      <c r="B7253">
        <v>3.5</v>
      </c>
      <c r="C7253">
        <v>560</v>
      </c>
      <c r="D7253">
        <v>899</v>
      </c>
      <c r="E7253">
        <v>37</v>
      </c>
      <c r="F7253" t="s">
        <v>16</v>
      </c>
      <c r="G7253" t="s">
        <v>479</v>
      </c>
      <c r="H7253">
        <v>4</v>
      </c>
      <c r="I7253" t="s">
        <v>2396</v>
      </c>
      <c r="J7253" t="str">
        <f xml:space="preserve"> IF(Table1[[#This Row],[discount]]&gt;4, "Yes", "No")</f>
        <v>Yes</v>
      </c>
    </row>
    <row r="7254" spans="1:10">
      <c r="A7254" t="s">
        <v>22072</v>
      </c>
      <c r="B7254">
        <v>4.2</v>
      </c>
      <c r="C7254">
        <v>559</v>
      </c>
      <c r="D7254">
        <v>895</v>
      </c>
      <c r="E7254">
        <v>37</v>
      </c>
      <c r="F7254" t="s">
        <v>108</v>
      </c>
      <c r="G7254" t="s">
        <v>412</v>
      </c>
      <c r="H7254">
        <v>396</v>
      </c>
      <c r="I7254" t="s">
        <v>9740</v>
      </c>
      <c r="J7254" t="str">
        <f xml:space="preserve"> IF(Table1[[#This Row],[discount]]&gt;4, "Yes", "No")</f>
        <v>Yes</v>
      </c>
    </row>
    <row r="7255" spans="1:10">
      <c r="A7255" t="s">
        <v>3389</v>
      </c>
      <c r="B7255">
        <v>0</v>
      </c>
      <c r="C7255">
        <v>559</v>
      </c>
      <c r="D7255">
        <v>899</v>
      </c>
      <c r="E7255">
        <v>37</v>
      </c>
      <c r="F7255" t="s">
        <v>108</v>
      </c>
      <c r="G7255" t="s">
        <v>109</v>
      </c>
      <c r="H7255">
        <v>0</v>
      </c>
      <c r="I7255" t="s">
        <v>3390</v>
      </c>
      <c r="J7255" t="str">
        <f xml:space="preserve"> IF(Table1[[#This Row],[discount]]&gt;4, "Yes", "No")</f>
        <v>Yes</v>
      </c>
    </row>
    <row r="7256" spans="1:10">
      <c r="A7256" t="s">
        <v>6215</v>
      </c>
      <c r="B7256">
        <v>0</v>
      </c>
      <c r="C7256">
        <v>559</v>
      </c>
      <c r="D7256">
        <v>899</v>
      </c>
      <c r="E7256">
        <v>37</v>
      </c>
      <c r="F7256" t="s">
        <v>10</v>
      </c>
      <c r="G7256" t="s">
        <v>11</v>
      </c>
      <c r="H7256">
        <v>0</v>
      </c>
      <c r="I7256" t="s">
        <v>6214</v>
      </c>
      <c r="J7256" t="str">
        <f xml:space="preserve"> IF(Table1[[#This Row],[discount]]&gt;4, "Yes", "No")</f>
        <v>Yes</v>
      </c>
    </row>
    <row r="7257" spans="1:10">
      <c r="A7257" t="s">
        <v>14798</v>
      </c>
      <c r="B7257">
        <v>3.9</v>
      </c>
      <c r="C7257">
        <v>499</v>
      </c>
      <c r="D7257">
        <v>800</v>
      </c>
      <c r="E7257">
        <v>37</v>
      </c>
      <c r="F7257" t="s">
        <v>114</v>
      </c>
      <c r="G7257" t="s">
        <v>115</v>
      </c>
      <c r="H7257">
        <v>9476</v>
      </c>
      <c r="I7257" t="s">
        <v>4016</v>
      </c>
      <c r="J7257" t="str">
        <f xml:space="preserve"> IF(Table1[[#This Row],[discount]]&gt;4, "Yes", "No")</f>
        <v>Yes</v>
      </c>
    </row>
    <row r="7258" spans="1:10">
      <c r="A7258" t="s">
        <v>11004</v>
      </c>
      <c r="B7258">
        <v>3.6</v>
      </c>
      <c r="C7258">
        <v>499</v>
      </c>
      <c r="D7258">
        <v>799</v>
      </c>
      <c r="E7258">
        <v>37</v>
      </c>
      <c r="F7258" t="s">
        <v>16</v>
      </c>
      <c r="G7258" t="s">
        <v>180</v>
      </c>
      <c r="H7258">
        <v>295</v>
      </c>
      <c r="I7258" t="s">
        <v>1652</v>
      </c>
      <c r="J7258" t="str">
        <f xml:space="preserve"> IF(Table1[[#This Row],[discount]]&gt;4, "Yes", "No")</f>
        <v>Yes</v>
      </c>
    </row>
    <row r="7259" spans="1:10">
      <c r="A7259" t="s">
        <v>18035</v>
      </c>
      <c r="B7259">
        <v>4.0999999999999996</v>
      </c>
      <c r="C7259">
        <v>499</v>
      </c>
      <c r="D7259">
        <v>799</v>
      </c>
      <c r="E7259">
        <v>37</v>
      </c>
      <c r="F7259" t="s">
        <v>10</v>
      </c>
      <c r="G7259" t="s">
        <v>11</v>
      </c>
      <c r="H7259">
        <v>177</v>
      </c>
      <c r="I7259" t="s">
        <v>5585</v>
      </c>
      <c r="J7259" t="str">
        <f xml:space="preserve"> IF(Table1[[#This Row],[discount]]&gt;4, "Yes", "No")</f>
        <v>Yes</v>
      </c>
    </row>
    <row r="7260" spans="1:10">
      <c r="A7260" t="s">
        <v>17515</v>
      </c>
      <c r="B7260">
        <v>4.0999999999999996</v>
      </c>
      <c r="C7260">
        <v>499</v>
      </c>
      <c r="D7260">
        <v>800</v>
      </c>
      <c r="E7260">
        <v>37</v>
      </c>
      <c r="F7260" t="s">
        <v>114</v>
      </c>
      <c r="G7260" t="s">
        <v>115</v>
      </c>
      <c r="H7260">
        <v>100</v>
      </c>
      <c r="I7260" t="s">
        <v>4016</v>
      </c>
      <c r="J7260" t="str">
        <f xml:space="preserve"> IF(Table1[[#This Row],[discount]]&gt;4, "Yes", "No")</f>
        <v>Yes</v>
      </c>
    </row>
    <row r="7261" spans="1:10">
      <c r="A7261" t="s">
        <v>14572</v>
      </c>
      <c r="B7261">
        <v>3.9</v>
      </c>
      <c r="C7261">
        <v>499</v>
      </c>
      <c r="D7261">
        <v>799</v>
      </c>
      <c r="E7261">
        <v>37</v>
      </c>
      <c r="F7261" t="s">
        <v>10</v>
      </c>
      <c r="G7261" t="s">
        <v>11</v>
      </c>
      <c r="H7261">
        <v>38</v>
      </c>
      <c r="I7261" t="s">
        <v>5585</v>
      </c>
      <c r="J7261" t="str">
        <f xml:space="preserve"> IF(Table1[[#This Row],[discount]]&gt;4, "Yes", "No")</f>
        <v>Yes</v>
      </c>
    </row>
    <row r="7262" spans="1:10">
      <c r="A7262" t="s">
        <v>16430</v>
      </c>
      <c r="B7262">
        <v>4</v>
      </c>
      <c r="C7262">
        <v>499</v>
      </c>
      <c r="D7262">
        <v>799</v>
      </c>
      <c r="E7262">
        <v>37</v>
      </c>
      <c r="F7262" t="s">
        <v>10</v>
      </c>
      <c r="G7262" t="s">
        <v>11</v>
      </c>
      <c r="H7262">
        <v>12</v>
      </c>
      <c r="I7262" t="s">
        <v>5585</v>
      </c>
      <c r="J7262" t="str">
        <f xml:space="preserve"> IF(Table1[[#This Row],[discount]]&gt;4, "Yes", "No")</f>
        <v>Yes</v>
      </c>
    </row>
    <row r="7263" spans="1:10">
      <c r="A7263" t="s">
        <v>16185</v>
      </c>
      <c r="B7263">
        <v>4</v>
      </c>
      <c r="C7263">
        <v>499</v>
      </c>
      <c r="D7263">
        <v>800</v>
      </c>
      <c r="E7263">
        <v>37</v>
      </c>
      <c r="F7263" t="s">
        <v>16</v>
      </c>
      <c r="G7263" t="s">
        <v>180</v>
      </c>
      <c r="H7263">
        <v>7</v>
      </c>
      <c r="I7263" t="s">
        <v>197</v>
      </c>
      <c r="J7263" t="str">
        <f xml:space="preserve"> IF(Table1[[#This Row],[discount]]&gt;4, "Yes", "No")</f>
        <v>Yes</v>
      </c>
    </row>
    <row r="7264" spans="1:10">
      <c r="A7264" t="s">
        <v>11757</v>
      </c>
      <c r="B7264">
        <v>4.5</v>
      </c>
      <c r="C7264">
        <v>499</v>
      </c>
      <c r="D7264">
        <v>795</v>
      </c>
      <c r="E7264">
        <v>37</v>
      </c>
      <c r="F7264" t="s">
        <v>108</v>
      </c>
      <c r="G7264" t="s">
        <v>577</v>
      </c>
      <c r="H7264">
        <v>6</v>
      </c>
      <c r="I7264" t="s">
        <v>11758</v>
      </c>
      <c r="J7264" t="str">
        <f xml:space="preserve"> IF(Table1[[#This Row],[discount]]&gt;4, "Yes", "No")</f>
        <v>Yes</v>
      </c>
    </row>
    <row r="7265" spans="1:10">
      <c r="A7265" t="s">
        <v>8414</v>
      </c>
      <c r="B7265">
        <v>3.5</v>
      </c>
      <c r="C7265">
        <v>499</v>
      </c>
      <c r="D7265">
        <v>799</v>
      </c>
      <c r="E7265">
        <v>37</v>
      </c>
      <c r="F7265" t="s">
        <v>10</v>
      </c>
      <c r="G7265" t="s">
        <v>11</v>
      </c>
      <c r="H7265">
        <v>4</v>
      </c>
      <c r="I7265" t="s">
        <v>5585</v>
      </c>
      <c r="J7265" t="str">
        <f xml:space="preserve"> IF(Table1[[#This Row],[discount]]&gt;4, "Yes", "No")</f>
        <v>Yes</v>
      </c>
    </row>
    <row r="7266" spans="1:10">
      <c r="A7266" t="s">
        <v>5584</v>
      </c>
      <c r="B7266">
        <v>3.8</v>
      </c>
      <c r="C7266">
        <v>499</v>
      </c>
      <c r="D7266">
        <v>799</v>
      </c>
      <c r="E7266">
        <v>37</v>
      </c>
      <c r="F7266" t="s">
        <v>10</v>
      </c>
      <c r="G7266" t="s">
        <v>11</v>
      </c>
      <c r="H7266">
        <v>4</v>
      </c>
      <c r="I7266" t="s">
        <v>5585</v>
      </c>
      <c r="J7266" t="str">
        <f xml:space="preserve"> IF(Table1[[#This Row],[discount]]&gt;4, "Yes", "No")</f>
        <v>Yes</v>
      </c>
    </row>
    <row r="7267" spans="1:10">
      <c r="A7267" t="s">
        <v>8261</v>
      </c>
      <c r="B7267">
        <v>2.7</v>
      </c>
      <c r="C7267">
        <v>499</v>
      </c>
      <c r="D7267">
        <v>799</v>
      </c>
      <c r="E7267">
        <v>37</v>
      </c>
      <c r="F7267" t="s">
        <v>16</v>
      </c>
      <c r="G7267" t="s">
        <v>890</v>
      </c>
      <c r="H7267">
        <v>3</v>
      </c>
      <c r="I7267" t="s">
        <v>8262</v>
      </c>
      <c r="J7267" t="str">
        <f xml:space="preserve"> IF(Table1[[#This Row],[discount]]&gt;4, "Yes", "No")</f>
        <v>Yes</v>
      </c>
    </row>
    <row r="7268" spans="1:10">
      <c r="A7268" t="s">
        <v>2648</v>
      </c>
      <c r="B7268">
        <v>0</v>
      </c>
      <c r="C7268">
        <v>499</v>
      </c>
      <c r="D7268">
        <v>799</v>
      </c>
      <c r="E7268">
        <v>37</v>
      </c>
      <c r="F7268" t="s">
        <v>16</v>
      </c>
      <c r="G7268" t="s">
        <v>17</v>
      </c>
      <c r="H7268">
        <v>0</v>
      </c>
      <c r="I7268" t="s">
        <v>2649</v>
      </c>
      <c r="J7268" t="str">
        <f xml:space="preserve"> IF(Table1[[#This Row],[discount]]&gt;4, "Yes", "No")</f>
        <v>Yes</v>
      </c>
    </row>
    <row r="7269" spans="1:10">
      <c r="A7269" t="s">
        <v>4030</v>
      </c>
      <c r="B7269">
        <v>0</v>
      </c>
      <c r="C7269">
        <v>499</v>
      </c>
      <c r="D7269">
        <v>798</v>
      </c>
      <c r="E7269">
        <v>37</v>
      </c>
      <c r="F7269" t="s">
        <v>114</v>
      </c>
      <c r="G7269" t="s">
        <v>115</v>
      </c>
      <c r="H7269">
        <v>0</v>
      </c>
      <c r="I7269" t="s">
        <v>3996</v>
      </c>
      <c r="J7269" t="str">
        <f xml:space="preserve"> IF(Table1[[#This Row],[discount]]&gt;4, "Yes", "No")</f>
        <v>Yes</v>
      </c>
    </row>
    <row r="7270" spans="1:10">
      <c r="A7270" t="s">
        <v>4296</v>
      </c>
      <c r="B7270">
        <v>0</v>
      </c>
      <c r="C7270">
        <v>499</v>
      </c>
      <c r="D7270">
        <v>796</v>
      </c>
      <c r="E7270">
        <v>37</v>
      </c>
      <c r="F7270" t="s">
        <v>114</v>
      </c>
      <c r="G7270" t="s">
        <v>115</v>
      </c>
      <c r="H7270">
        <v>0</v>
      </c>
      <c r="I7270" t="s">
        <v>4227</v>
      </c>
      <c r="J7270" t="str">
        <f xml:space="preserve"> IF(Table1[[#This Row],[discount]]&gt;4, "Yes", "No")</f>
        <v>Yes</v>
      </c>
    </row>
    <row r="7271" spans="1:10">
      <c r="A7271" t="s">
        <v>5143</v>
      </c>
      <c r="B7271">
        <v>0</v>
      </c>
      <c r="C7271">
        <v>499</v>
      </c>
      <c r="D7271">
        <v>799</v>
      </c>
      <c r="E7271">
        <v>37</v>
      </c>
      <c r="F7271" t="s">
        <v>16</v>
      </c>
      <c r="G7271" t="s">
        <v>479</v>
      </c>
      <c r="H7271">
        <v>0</v>
      </c>
      <c r="I7271" t="s">
        <v>5144</v>
      </c>
      <c r="J7271" t="str">
        <f xml:space="preserve"> IF(Table1[[#This Row],[discount]]&gt;4, "Yes", "No")</f>
        <v>Yes</v>
      </c>
    </row>
    <row r="7272" spans="1:10">
      <c r="A7272" t="s">
        <v>5584</v>
      </c>
      <c r="B7272">
        <v>0</v>
      </c>
      <c r="C7272">
        <v>499</v>
      </c>
      <c r="D7272">
        <v>799</v>
      </c>
      <c r="E7272">
        <v>37</v>
      </c>
      <c r="F7272" t="s">
        <v>10</v>
      </c>
      <c r="G7272" t="s">
        <v>11</v>
      </c>
      <c r="H7272">
        <v>0</v>
      </c>
      <c r="I7272" t="s">
        <v>5585</v>
      </c>
      <c r="J7272" t="str">
        <f xml:space="preserve"> IF(Table1[[#This Row],[discount]]&gt;4, "Yes", "No")</f>
        <v>Yes</v>
      </c>
    </row>
    <row r="7273" spans="1:10">
      <c r="A7273" t="s">
        <v>5711</v>
      </c>
      <c r="B7273">
        <v>0</v>
      </c>
      <c r="C7273">
        <v>499</v>
      </c>
      <c r="D7273">
        <v>799</v>
      </c>
      <c r="E7273">
        <v>37</v>
      </c>
      <c r="F7273" t="s">
        <v>10</v>
      </c>
      <c r="G7273" t="s">
        <v>11</v>
      </c>
      <c r="H7273">
        <v>0</v>
      </c>
      <c r="I7273" t="s">
        <v>5585</v>
      </c>
      <c r="J7273" t="str">
        <f xml:space="preserve"> IF(Table1[[#This Row],[discount]]&gt;4, "Yes", "No")</f>
        <v>Yes</v>
      </c>
    </row>
    <row r="7274" spans="1:10">
      <c r="A7274" t="s">
        <v>5716</v>
      </c>
      <c r="B7274">
        <v>0</v>
      </c>
      <c r="C7274">
        <v>499</v>
      </c>
      <c r="D7274">
        <v>799</v>
      </c>
      <c r="E7274">
        <v>37</v>
      </c>
      <c r="F7274" t="s">
        <v>10</v>
      </c>
      <c r="G7274" t="s">
        <v>11</v>
      </c>
      <c r="H7274">
        <v>0</v>
      </c>
      <c r="I7274" t="s">
        <v>5585</v>
      </c>
      <c r="J7274" t="str">
        <f xml:space="preserve"> IF(Table1[[#This Row],[discount]]&gt;4, "Yes", "No")</f>
        <v>Yes</v>
      </c>
    </row>
    <row r="7275" spans="1:10">
      <c r="A7275" t="s">
        <v>6699</v>
      </c>
      <c r="B7275">
        <v>0</v>
      </c>
      <c r="C7275">
        <v>499</v>
      </c>
      <c r="D7275">
        <v>799</v>
      </c>
      <c r="E7275">
        <v>37</v>
      </c>
      <c r="F7275" t="s">
        <v>10</v>
      </c>
      <c r="G7275" t="s">
        <v>399</v>
      </c>
      <c r="H7275">
        <v>0</v>
      </c>
      <c r="I7275" t="s">
        <v>6700</v>
      </c>
      <c r="J7275" t="str">
        <f xml:space="preserve"> IF(Table1[[#This Row],[discount]]&gt;4, "Yes", "No")</f>
        <v>Yes</v>
      </c>
    </row>
    <row r="7276" spans="1:10">
      <c r="A7276" t="s">
        <v>18970</v>
      </c>
      <c r="B7276">
        <v>4.0999999999999996</v>
      </c>
      <c r="C7276">
        <v>495</v>
      </c>
      <c r="D7276">
        <v>798</v>
      </c>
      <c r="E7276">
        <v>37</v>
      </c>
      <c r="F7276" t="s">
        <v>108</v>
      </c>
      <c r="G7276" t="s">
        <v>448</v>
      </c>
      <c r="H7276">
        <v>158</v>
      </c>
      <c r="I7276" t="s">
        <v>18971</v>
      </c>
      <c r="J7276" t="str">
        <f xml:space="preserve"> IF(Table1[[#This Row],[discount]]&gt;4, "Yes", "No")</f>
        <v>Yes</v>
      </c>
    </row>
    <row r="7277" spans="1:10">
      <c r="A7277" t="s">
        <v>3999</v>
      </c>
      <c r="B7277">
        <v>0</v>
      </c>
      <c r="C7277">
        <v>485</v>
      </c>
      <c r="D7277">
        <v>770</v>
      </c>
      <c r="E7277">
        <v>37</v>
      </c>
      <c r="F7277" t="s">
        <v>114</v>
      </c>
      <c r="G7277" t="s">
        <v>115</v>
      </c>
      <c r="H7277">
        <v>0</v>
      </c>
      <c r="I7277" t="s">
        <v>3978</v>
      </c>
      <c r="J7277" t="str">
        <f xml:space="preserve"> IF(Table1[[#This Row],[discount]]&gt;4, "Yes", "No")</f>
        <v>Yes</v>
      </c>
    </row>
    <row r="7278" spans="1:10">
      <c r="A7278" t="s">
        <v>20390</v>
      </c>
      <c r="B7278">
        <v>4.3</v>
      </c>
      <c r="C7278">
        <v>440</v>
      </c>
      <c r="D7278">
        <v>699</v>
      </c>
      <c r="E7278">
        <v>37</v>
      </c>
      <c r="F7278" t="s">
        <v>108</v>
      </c>
      <c r="G7278" t="s">
        <v>448</v>
      </c>
      <c r="H7278">
        <v>476</v>
      </c>
      <c r="I7278" t="s">
        <v>12900</v>
      </c>
      <c r="J7278" t="str">
        <f xml:space="preserve"> IF(Table1[[#This Row],[discount]]&gt;4, "Yes", "No")</f>
        <v>Yes</v>
      </c>
    </row>
    <row r="7279" spans="1:10">
      <c r="A7279" t="s">
        <v>7030</v>
      </c>
      <c r="B7279">
        <v>0</v>
      </c>
      <c r="C7279">
        <v>439</v>
      </c>
      <c r="D7279">
        <v>699</v>
      </c>
      <c r="E7279">
        <v>37</v>
      </c>
      <c r="F7279" t="s">
        <v>10</v>
      </c>
      <c r="G7279" t="s">
        <v>20</v>
      </c>
      <c r="H7279">
        <v>0</v>
      </c>
      <c r="I7279" t="s">
        <v>7031</v>
      </c>
      <c r="J7279" t="str">
        <f xml:space="preserve"> IF(Table1[[#This Row],[discount]]&gt;4, "Yes", "No")</f>
        <v>Yes</v>
      </c>
    </row>
    <row r="7280" spans="1:10">
      <c r="A7280" t="s">
        <v>17276</v>
      </c>
      <c r="B7280">
        <v>4</v>
      </c>
      <c r="C7280">
        <v>408</v>
      </c>
      <c r="D7280">
        <v>650</v>
      </c>
      <c r="E7280">
        <v>37</v>
      </c>
      <c r="F7280" t="s">
        <v>108</v>
      </c>
      <c r="G7280" t="s">
        <v>448</v>
      </c>
      <c r="H7280">
        <v>18</v>
      </c>
      <c r="I7280" t="s">
        <v>3250</v>
      </c>
      <c r="J7280" t="str">
        <f xml:space="preserve"> IF(Table1[[#This Row],[discount]]&gt;4, "Yes", "No")</f>
        <v>Yes</v>
      </c>
    </row>
    <row r="7281" spans="1:10">
      <c r="A7281" t="s">
        <v>22508</v>
      </c>
      <c r="B7281">
        <v>4.2</v>
      </c>
      <c r="C7281">
        <v>375</v>
      </c>
      <c r="D7281">
        <v>599</v>
      </c>
      <c r="E7281">
        <v>37</v>
      </c>
      <c r="F7281" t="s">
        <v>108</v>
      </c>
      <c r="G7281" t="s">
        <v>577</v>
      </c>
      <c r="H7281">
        <v>288</v>
      </c>
      <c r="I7281" t="s">
        <v>16713</v>
      </c>
      <c r="J7281" t="str">
        <f xml:space="preserve"> IF(Table1[[#This Row],[discount]]&gt;4, "Yes", "No")</f>
        <v>Yes</v>
      </c>
    </row>
    <row r="7282" spans="1:10">
      <c r="A7282" t="s">
        <v>2074</v>
      </c>
      <c r="B7282">
        <v>0</v>
      </c>
      <c r="C7282">
        <v>372</v>
      </c>
      <c r="D7282">
        <v>599</v>
      </c>
      <c r="E7282">
        <v>37</v>
      </c>
      <c r="F7282" t="s">
        <v>10</v>
      </c>
      <c r="G7282" t="s">
        <v>20</v>
      </c>
      <c r="H7282">
        <v>0</v>
      </c>
      <c r="I7282" t="s">
        <v>2075</v>
      </c>
      <c r="J7282" t="str">
        <f xml:space="preserve"> IF(Table1[[#This Row],[discount]]&gt;4, "Yes", "No")</f>
        <v>Yes</v>
      </c>
    </row>
    <row r="7283" spans="1:10">
      <c r="A7283" t="s">
        <v>18490</v>
      </c>
      <c r="B7283">
        <v>4.0999999999999996</v>
      </c>
      <c r="C7283">
        <v>362</v>
      </c>
      <c r="D7283">
        <v>575</v>
      </c>
      <c r="E7283">
        <v>37</v>
      </c>
      <c r="F7283" t="s">
        <v>108</v>
      </c>
      <c r="G7283" t="s">
        <v>412</v>
      </c>
      <c r="H7283">
        <v>72949</v>
      </c>
      <c r="I7283" t="s">
        <v>14160</v>
      </c>
      <c r="J7283" t="str">
        <f xml:space="preserve"> IF(Table1[[#This Row],[discount]]&gt;4, "Yes", "No")</f>
        <v>Yes</v>
      </c>
    </row>
    <row r="7284" spans="1:10">
      <c r="A7284" t="s">
        <v>22550</v>
      </c>
      <c r="B7284">
        <v>4.2</v>
      </c>
      <c r="C7284">
        <v>359</v>
      </c>
      <c r="D7284">
        <v>570</v>
      </c>
      <c r="E7284">
        <v>37</v>
      </c>
      <c r="F7284" t="s">
        <v>108</v>
      </c>
      <c r="G7284" t="s">
        <v>577</v>
      </c>
      <c r="H7284">
        <v>248</v>
      </c>
      <c r="I7284" t="s">
        <v>8640</v>
      </c>
      <c r="J7284" t="str">
        <f xml:space="preserve"> IF(Table1[[#This Row],[discount]]&gt;4, "Yes", "No")</f>
        <v>Yes</v>
      </c>
    </row>
    <row r="7285" spans="1:10">
      <c r="A7285" t="s">
        <v>17314</v>
      </c>
      <c r="B7285">
        <v>4</v>
      </c>
      <c r="C7285">
        <v>314</v>
      </c>
      <c r="D7285">
        <v>499</v>
      </c>
      <c r="E7285">
        <v>37</v>
      </c>
      <c r="F7285" t="s">
        <v>108</v>
      </c>
      <c r="G7285" t="s">
        <v>448</v>
      </c>
      <c r="H7285">
        <v>100</v>
      </c>
      <c r="I7285" t="s">
        <v>451</v>
      </c>
      <c r="J7285" t="str">
        <f xml:space="preserve"> IF(Table1[[#This Row],[discount]]&gt;4, "Yes", "No")</f>
        <v>Yes</v>
      </c>
    </row>
    <row r="7286" spans="1:10">
      <c r="A7286" t="s">
        <v>11439</v>
      </c>
      <c r="B7286">
        <v>4.5</v>
      </c>
      <c r="C7286">
        <v>314</v>
      </c>
      <c r="D7286">
        <v>499</v>
      </c>
      <c r="E7286">
        <v>37</v>
      </c>
      <c r="F7286" t="s">
        <v>108</v>
      </c>
      <c r="G7286" t="s">
        <v>448</v>
      </c>
      <c r="H7286">
        <v>22</v>
      </c>
      <c r="I7286" t="s">
        <v>3221</v>
      </c>
      <c r="J7286" t="str">
        <f xml:space="preserve"> IF(Table1[[#This Row],[discount]]&gt;4, "Yes", "No")</f>
        <v>Yes</v>
      </c>
    </row>
    <row r="7287" spans="1:10">
      <c r="A7287" t="s">
        <v>18291</v>
      </c>
      <c r="B7287">
        <v>4.0999999999999996</v>
      </c>
      <c r="C7287">
        <v>312</v>
      </c>
      <c r="D7287">
        <v>499</v>
      </c>
      <c r="E7287">
        <v>37</v>
      </c>
      <c r="F7287" t="s">
        <v>108</v>
      </c>
      <c r="G7287" t="s">
        <v>412</v>
      </c>
      <c r="H7287">
        <v>13076</v>
      </c>
      <c r="I7287" t="s">
        <v>14160</v>
      </c>
      <c r="J7287" t="str">
        <f xml:space="preserve"> IF(Table1[[#This Row],[discount]]&gt;4, "Yes", "No")</f>
        <v>Yes</v>
      </c>
    </row>
    <row r="7288" spans="1:10">
      <c r="A7288" t="s">
        <v>17075</v>
      </c>
      <c r="B7288">
        <v>4</v>
      </c>
      <c r="C7288">
        <v>311</v>
      </c>
      <c r="D7288">
        <v>499</v>
      </c>
      <c r="E7288">
        <v>37</v>
      </c>
      <c r="F7288" t="s">
        <v>108</v>
      </c>
      <c r="G7288" t="s">
        <v>412</v>
      </c>
      <c r="H7288">
        <v>4719</v>
      </c>
      <c r="I7288" t="s">
        <v>14160</v>
      </c>
      <c r="J7288" t="str">
        <f xml:space="preserve"> IF(Table1[[#This Row],[discount]]&gt;4, "Yes", "No")</f>
        <v>Yes</v>
      </c>
    </row>
    <row r="7289" spans="1:10">
      <c r="A7289" t="s">
        <v>8269</v>
      </c>
      <c r="B7289">
        <v>4.7</v>
      </c>
      <c r="C7289">
        <v>311</v>
      </c>
      <c r="D7289">
        <v>499</v>
      </c>
      <c r="E7289">
        <v>37</v>
      </c>
      <c r="F7289" t="s">
        <v>108</v>
      </c>
      <c r="G7289" t="s">
        <v>448</v>
      </c>
      <c r="H7289">
        <v>3</v>
      </c>
      <c r="I7289" t="s">
        <v>8270</v>
      </c>
      <c r="J7289" t="str">
        <f xml:space="preserve"> IF(Table1[[#This Row],[discount]]&gt;4, "Yes", "No")</f>
        <v>Yes</v>
      </c>
    </row>
    <row r="7290" spans="1:10">
      <c r="A7290" t="s">
        <v>3887</v>
      </c>
      <c r="B7290">
        <v>0</v>
      </c>
      <c r="C7290">
        <v>311</v>
      </c>
      <c r="D7290">
        <v>500</v>
      </c>
      <c r="E7290">
        <v>37</v>
      </c>
      <c r="F7290" t="s">
        <v>16</v>
      </c>
      <c r="G7290" t="s">
        <v>890</v>
      </c>
      <c r="H7290">
        <v>0</v>
      </c>
      <c r="I7290" t="s">
        <v>3873</v>
      </c>
      <c r="J7290" t="str">
        <f xml:space="preserve"> IF(Table1[[#This Row],[discount]]&gt;4, "Yes", "No")</f>
        <v>Yes</v>
      </c>
    </row>
    <row r="7291" spans="1:10">
      <c r="A7291" t="s">
        <v>14170</v>
      </c>
      <c r="B7291">
        <v>4.4000000000000004</v>
      </c>
      <c r="C7291">
        <v>310</v>
      </c>
      <c r="D7291">
        <v>495</v>
      </c>
      <c r="E7291">
        <v>37</v>
      </c>
      <c r="F7291" t="s">
        <v>108</v>
      </c>
      <c r="G7291" t="s">
        <v>577</v>
      </c>
      <c r="H7291">
        <v>1057</v>
      </c>
      <c r="I7291" t="s">
        <v>14171</v>
      </c>
      <c r="J7291" t="str">
        <f xml:space="preserve"> IF(Table1[[#This Row],[discount]]&gt;4, "Yes", "No")</f>
        <v>Yes</v>
      </c>
    </row>
    <row r="7292" spans="1:10">
      <c r="A7292" t="s">
        <v>20290</v>
      </c>
      <c r="B7292">
        <v>4.3</v>
      </c>
      <c r="C7292">
        <v>308</v>
      </c>
      <c r="D7292">
        <v>489</v>
      </c>
      <c r="E7292">
        <v>37</v>
      </c>
      <c r="F7292" t="s">
        <v>108</v>
      </c>
      <c r="G7292" t="s">
        <v>412</v>
      </c>
      <c r="H7292">
        <v>13216</v>
      </c>
      <c r="I7292" t="s">
        <v>20269</v>
      </c>
      <c r="J7292" t="str">
        <f xml:space="preserve"> IF(Table1[[#This Row],[discount]]&gt;4, "Yes", "No")</f>
        <v>Yes</v>
      </c>
    </row>
    <row r="7293" spans="1:10">
      <c r="A7293" t="s">
        <v>20229</v>
      </c>
      <c r="B7293">
        <v>4.3</v>
      </c>
      <c r="C7293">
        <v>300</v>
      </c>
      <c r="D7293">
        <v>480</v>
      </c>
      <c r="E7293">
        <v>37</v>
      </c>
      <c r="F7293" t="s">
        <v>108</v>
      </c>
      <c r="G7293" t="s">
        <v>412</v>
      </c>
      <c r="H7293">
        <v>299</v>
      </c>
      <c r="I7293" t="s">
        <v>20230</v>
      </c>
      <c r="J7293" t="str">
        <f xml:space="preserve"> IF(Table1[[#This Row],[discount]]&gt;4, "Yes", "No")</f>
        <v>Yes</v>
      </c>
    </row>
    <row r="7294" spans="1:10">
      <c r="A7294" t="s">
        <v>7193</v>
      </c>
      <c r="B7294">
        <v>0</v>
      </c>
      <c r="C7294">
        <v>299</v>
      </c>
      <c r="D7294">
        <v>480</v>
      </c>
      <c r="E7294">
        <v>37</v>
      </c>
      <c r="F7294" t="s">
        <v>10</v>
      </c>
      <c r="G7294" t="s">
        <v>20</v>
      </c>
      <c r="H7294">
        <v>0</v>
      </c>
      <c r="I7294" t="s">
        <v>7194</v>
      </c>
      <c r="J7294" t="str">
        <f xml:space="preserve"> IF(Table1[[#This Row],[discount]]&gt;4, "Yes", "No")</f>
        <v>Yes</v>
      </c>
    </row>
    <row r="7295" spans="1:10">
      <c r="A7295" t="s">
        <v>22491</v>
      </c>
      <c r="B7295">
        <v>4.2</v>
      </c>
      <c r="C7295">
        <v>255</v>
      </c>
      <c r="D7295">
        <v>410</v>
      </c>
      <c r="E7295">
        <v>37</v>
      </c>
      <c r="F7295" t="s">
        <v>108</v>
      </c>
      <c r="G7295" t="s">
        <v>577</v>
      </c>
      <c r="H7295">
        <v>3240</v>
      </c>
      <c r="I7295" t="s">
        <v>10012</v>
      </c>
      <c r="J7295" t="str">
        <f xml:space="preserve"> IF(Table1[[#This Row],[discount]]&gt;4, "Yes", "No")</f>
        <v>Yes</v>
      </c>
    </row>
    <row r="7296" spans="1:10">
      <c r="A7296" t="s">
        <v>13153</v>
      </c>
      <c r="B7296">
        <v>3.8</v>
      </c>
      <c r="C7296">
        <v>251</v>
      </c>
      <c r="D7296">
        <v>399</v>
      </c>
      <c r="E7296">
        <v>37</v>
      </c>
      <c r="F7296" t="s">
        <v>108</v>
      </c>
      <c r="G7296" t="s">
        <v>577</v>
      </c>
      <c r="H7296">
        <v>4317</v>
      </c>
      <c r="I7296" t="s">
        <v>6818</v>
      </c>
      <c r="J7296" t="str">
        <f xml:space="preserve"> IF(Table1[[#This Row],[discount]]&gt;4, "Yes", "No")</f>
        <v>Yes</v>
      </c>
    </row>
    <row r="7297" spans="1:10">
      <c r="A7297" t="s">
        <v>20828</v>
      </c>
      <c r="B7297">
        <v>4.3</v>
      </c>
      <c r="C7297">
        <v>251</v>
      </c>
      <c r="D7297">
        <v>399</v>
      </c>
      <c r="E7297">
        <v>37</v>
      </c>
      <c r="F7297" t="s">
        <v>108</v>
      </c>
      <c r="G7297" t="s">
        <v>577</v>
      </c>
      <c r="H7297">
        <v>217</v>
      </c>
      <c r="I7297" t="s">
        <v>451</v>
      </c>
      <c r="J7297" t="str">
        <f xml:space="preserve"> IF(Table1[[#This Row],[discount]]&gt;4, "Yes", "No")</f>
        <v>Yes</v>
      </c>
    </row>
    <row r="7298" spans="1:10">
      <c r="A7298" t="s">
        <v>14241</v>
      </c>
      <c r="B7298">
        <v>4.4000000000000004</v>
      </c>
      <c r="C7298">
        <v>250</v>
      </c>
      <c r="D7298">
        <v>398</v>
      </c>
      <c r="E7298">
        <v>37</v>
      </c>
      <c r="F7298" t="s">
        <v>108</v>
      </c>
      <c r="G7298" t="s">
        <v>577</v>
      </c>
      <c r="H7298">
        <v>652</v>
      </c>
      <c r="I7298" t="s">
        <v>14144</v>
      </c>
      <c r="J7298" t="str">
        <f xml:space="preserve"> IF(Table1[[#This Row],[discount]]&gt;4, "Yes", "No")</f>
        <v>Yes</v>
      </c>
    </row>
    <row r="7299" spans="1:10">
      <c r="A7299" t="s">
        <v>13017</v>
      </c>
      <c r="B7299">
        <v>3.8</v>
      </c>
      <c r="C7299">
        <v>249</v>
      </c>
      <c r="D7299">
        <v>399</v>
      </c>
      <c r="E7299">
        <v>37</v>
      </c>
      <c r="F7299" t="s">
        <v>16</v>
      </c>
      <c r="G7299" t="s">
        <v>180</v>
      </c>
      <c r="H7299">
        <v>22665</v>
      </c>
      <c r="I7299" t="s">
        <v>13018</v>
      </c>
      <c r="J7299" t="str">
        <f xml:space="preserve"> IF(Table1[[#This Row],[discount]]&gt;4, "Yes", "No")</f>
        <v>Yes</v>
      </c>
    </row>
    <row r="7300" spans="1:10">
      <c r="A7300" t="s">
        <v>19823</v>
      </c>
      <c r="B7300">
        <v>4.3</v>
      </c>
      <c r="C7300">
        <v>249</v>
      </c>
      <c r="D7300">
        <v>399</v>
      </c>
      <c r="E7300">
        <v>37</v>
      </c>
      <c r="F7300" t="s">
        <v>16</v>
      </c>
      <c r="G7300" t="s">
        <v>479</v>
      </c>
      <c r="H7300">
        <v>5252</v>
      </c>
      <c r="I7300" t="s">
        <v>1619</v>
      </c>
      <c r="J7300" t="str">
        <f xml:space="preserve"> IF(Table1[[#This Row],[discount]]&gt;4, "Yes", "No")</f>
        <v>Yes</v>
      </c>
    </row>
    <row r="7301" spans="1:10">
      <c r="A7301" t="s">
        <v>21341</v>
      </c>
      <c r="B7301">
        <v>4.2</v>
      </c>
      <c r="C7301">
        <v>249</v>
      </c>
      <c r="D7301">
        <v>399</v>
      </c>
      <c r="E7301">
        <v>37</v>
      </c>
      <c r="F7301" t="s">
        <v>16</v>
      </c>
      <c r="G7301" t="s">
        <v>890</v>
      </c>
      <c r="H7301">
        <v>819</v>
      </c>
      <c r="I7301" t="s">
        <v>1712</v>
      </c>
      <c r="J7301" t="str">
        <f xml:space="preserve"> IF(Table1[[#This Row],[discount]]&gt;4, "Yes", "No")</f>
        <v>Yes</v>
      </c>
    </row>
    <row r="7302" spans="1:10">
      <c r="A7302" t="s">
        <v>10762</v>
      </c>
      <c r="B7302">
        <v>3.6</v>
      </c>
      <c r="C7302">
        <v>249</v>
      </c>
      <c r="D7302">
        <v>399</v>
      </c>
      <c r="E7302">
        <v>37</v>
      </c>
      <c r="F7302" t="s">
        <v>10</v>
      </c>
      <c r="G7302" t="s">
        <v>11</v>
      </c>
      <c r="H7302">
        <v>403</v>
      </c>
      <c r="I7302" t="s">
        <v>10763</v>
      </c>
      <c r="J7302" t="str">
        <f xml:space="preserve"> IF(Table1[[#This Row],[discount]]&gt;4, "Yes", "No")</f>
        <v>Yes</v>
      </c>
    </row>
    <row r="7303" spans="1:10">
      <c r="A7303" t="s">
        <v>15987</v>
      </c>
      <c r="B7303">
        <v>4</v>
      </c>
      <c r="C7303">
        <v>249</v>
      </c>
      <c r="D7303">
        <v>399</v>
      </c>
      <c r="E7303">
        <v>37</v>
      </c>
      <c r="F7303" t="s">
        <v>16</v>
      </c>
      <c r="G7303" t="s">
        <v>890</v>
      </c>
      <c r="H7303">
        <v>192</v>
      </c>
      <c r="I7303" t="s">
        <v>15988</v>
      </c>
      <c r="J7303" t="str">
        <f xml:space="preserve"> IF(Table1[[#This Row],[discount]]&gt;4, "Yes", "No")</f>
        <v>Yes</v>
      </c>
    </row>
    <row r="7304" spans="1:10">
      <c r="A7304" t="s">
        <v>10772</v>
      </c>
      <c r="B7304">
        <v>3.6</v>
      </c>
      <c r="C7304">
        <v>249</v>
      </c>
      <c r="D7304">
        <v>399</v>
      </c>
      <c r="E7304">
        <v>37</v>
      </c>
      <c r="F7304" t="s">
        <v>10</v>
      </c>
      <c r="G7304" t="s">
        <v>11</v>
      </c>
      <c r="H7304">
        <v>109</v>
      </c>
      <c r="I7304" t="s">
        <v>10773</v>
      </c>
      <c r="J7304" t="str">
        <f xml:space="preserve"> IF(Table1[[#This Row],[discount]]&gt;4, "Yes", "No")</f>
        <v>Yes</v>
      </c>
    </row>
    <row r="7305" spans="1:10">
      <c r="A7305" t="s">
        <v>16900</v>
      </c>
      <c r="B7305">
        <v>4</v>
      </c>
      <c r="C7305">
        <v>249</v>
      </c>
      <c r="D7305">
        <v>399</v>
      </c>
      <c r="E7305">
        <v>37</v>
      </c>
      <c r="F7305" t="s">
        <v>108</v>
      </c>
      <c r="G7305" t="s">
        <v>577</v>
      </c>
      <c r="H7305">
        <v>93</v>
      </c>
      <c r="I7305" t="s">
        <v>11128</v>
      </c>
      <c r="J7305" t="str">
        <f xml:space="preserve"> IF(Table1[[#This Row],[discount]]&gt;4, "Yes", "No")</f>
        <v>Yes</v>
      </c>
    </row>
    <row r="7306" spans="1:10">
      <c r="A7306" t="s">
        <v>20459</v>
      </c>
      <c r="B7306">
        <v>4.3</v>
      </c>
      <c r="C7306">
        <v>249</v>
      </c>
      <c r="D7306">
        <v>399</v>
      </c>
      <c r="E7306">
        <v>37</v>
      </c>
      <c r="F7306" t="s">
        <v>108</v>
      </c>
      <c r="G7306" t="s">
        <v>448</v>
      </c>
      <c r="H7306">
        <v>34</v>
      </c>
      <c r="I7306" t="s">
        <v>20460</v>
      </c>
      <c r="J7306" t="str">
        <f xml:space="preserve"> IF(Table1[[#This Row],[discount]]&gt;4, "Yes", "No")</f>
        <v>Yes</v>
      </c>
    </row>
    <row r="7307" spans="1:10">
      <c r="A7307" t="s">
        <v>20463</v>
      </c>
      <c r="B7307">
        <v>4.3</v>
      </c>
      <c r="C7307">
        <v>249</v>
      </c>
      <c r="D7307">
        <v>399</v>
      </c>
      <c r="E7307">
        <v>37</v>
      </c>
      <c r="F7307" t="s">
        <v>108</v>
      </c>
      <c r="G7307" t="s">
        <v>448</v>
      </c>
      <c r="H7307">
        <v>27</v>
      </c>
      <c r="I7307" t="s">
        <v>14047</v>
      </c>
      <c r="J7307" t="str">
        <f xml:space="preserve"> IF(Table1[[#This Row],[discount]]&gt;4, "Yes", "No")</f>
        <v>Yes</v>
      </c>
    </row>
    <row r="7308" spans="1:10">
      <c r="A7308" t="s">
        <v>18987</v>
      </c>
      <c r="B7308">
        <v>4.0999999999999996</v>
      </c>
      <c r="C7308">
        <v>249</v>
      </c>
      <c r="D7308">
        <v>399</v>
      </c>
      <c r="E7308">
        <v>37</v>
      </c>
      <c r="F7308" t="s">
        <v>108</v>
      </c>
      <c r="G7308" t="s">
        <v>448</v>
      </c>
      <c r="H7308">
        <v>16</v>
      </c>
      <c r="I7308" t="s">
        <v>18988</v>
      </c>
      <c r="J7308" t="str">
        <f xml:space="preserve"> IF(Table1[[#This Row],[discount]]&gt;4, "Yes", "No")</f>
        <v>Yes</v>
      </c>
    </row>
    <row r="7309" spans="1:10">
      <c r="A7309" t="s">
        <v>10759</v>
      </c>
      <c r="B7309">
        <v>3.6</v>
      </c>
      <c r="C7309">
        <v>249</v>
      </c>
      <c r="D7309">
        <v>399</v>
      </c>
      <c r="E7309">
        <v>37</v>
      </c>
      <c r="F7309" t="s">
        <v>10</v>
      </c>
      <c r="G7309" t="s">
        <v>11</v>
      </c>
      <c r="H7309">
        <v>8</v>
      </c>
      <c r="I7309" t="s">
        <v>5569</v>
      </c>
      <c r="J7309" t="str">
        <f xml:space="preserve"> IF(Table1[[#This Row],[discount]]&gt;4, "Yes", "No")</f>
        <v>Yes</v>
      </c>
    </row>
    <row r="7310" spans="1:10">
      <c r="A7310" t="s">
        <v>13179</v>
      </c>
      <c r="B7310">
        <v>3.8</v>
      </c>
      <c r="C7310">
        <v>249</v>
      </c>
      <c r="D7310">
        <v>399</v>
      </c>
      <c r="E7310">
        <v>37</v>
      </c>
      <c r="F7310" t="s">
        <v>10</v>
      </c>
      <c r="G7310" t="s">
        <v>11</v>
      </c>
      <c r="H7310">
        <v>5</v>
      </c>
      <c r="I7310" t="s">
        <v>11852</v>
      </c>
      <c r="J7310" t="str">
        <f xml:space="preserve"> IF(Table1[[#This Row],[discount]]&gt;4, "Yes", "No")</f>
        <v>Yes</v>
      </c>
    </row>
    <row r="7311" spans="1:10">
      <c r="A7311" t="s">
        <v>8484</v>
      </c>
      <c r="B7311">
        <v>4.8</v>
      </c>
      <c r="C7311">
        <v>249</v>
      </c>
      <c r="D7311">
        <v>399</v>
      </c>
      <c r="E7311">
        <v>37</v>
      </c>
      <c r="F7311" t="s">
        <v>10</v>
      </c>
      <c r="G7311" t="s">
        <v>399</v>
      </c>
      <c r="H7311">
        <v>4</v>
      </c>
      <c r="I7311" t="s">
        <v>8485</v>
      </c>
      <c r="J7311" t="str">
        <f xml:space="preserve"> IF(Table1[[#This Row],[discount]]&gt;4, "Yes", "No")</f>
        <v>Yes</v>
      </c>
    </row>
    <row r="7312" spans="1:10">
      <c r="A7312" t="s">
        <v>5548</v>
      </c>
      <c r="B7312">
        <v>0</v>
      </c>
      <c r="C7312">
        <v>249</v>
      </c>
      <c r="D7312">
        <v>399</v>
      </c>
      <c r="E7312">
        <v>37</v>
      </c>
      <c r="F7312" t="s">
        <v>10</v>
      </c>
      <c r="G7312" t="s">
        <v>11</v>
      </c>
      <c r="H7312">
        <v>0</v>
      </c>
      <c r="I7312" t="s">
        <v>5549</v>
      </c>
      <c r="J7312" t="str">
        <f xml:space="preserve"> IF(Table1[[#This Row],[discount]]&gt;4, "Yes", "No")</f>
        <v>Yes</v>
      </c>
    </row>
    <row r="7313" spans="1:10">
      <c r="A7313" t="s">
        <v>7054</v>
      </c>
      <c r="B7313">
        <v>0</v>
      </c>
      <c r="C7313">
        <v>249</v>
      </c>
      <c r="D7313">
        <v>399</v>
      </c>
      <c r="E7313">
        <v>37</v>
      </c>
      <c r="F7313" t="s">
        <v>10</v>
      </c>
      <c r="G7313" t="s">
        <v>20</v>
      </c>
      <c r="H7313">
        <v>0</v>
      </c>
      <c r="I7313" t="s">
        <v>7055</v>
      </c>
      <c r="J7313" t="str">
        <f xml:space="preserve"> IF(Table1[[#This Row],[discount]]&gt;4, "Yes", "No")</f>
        <v>Yes</v>
      </c>
    </row>
    <row r="7314" spans="1:10">
      <c r="A7314" t="s">
        <v>17279</v>
      </c>
      <c r="B7314">
        <v>4</v>
      </c>
      <c r="C7314">
        <v>248</v>
      </c>
      <c r="D7314">
        <v>399</v>
      </c>
      <c r="E7314">
        <v>37</v>
      </c>
      <c r="F7314" t="s">
        <v>108</v>
      </c>
      <c r="G7314" t="s">
        <v>448</v>
      </c>
      <c r="H7314">
        <v>86</v>
      </c>
      <c r="I7314" t="s">
        <v>12891</v>
      </c>
      <c r="J7314" t="str">
        <f xml:space="preserve"> IF(Table1[[#This Row],[discount]]&gt;4, "Yes", "No")</f>
        <v>Yes</v>
      </c>
    </row>
    <row r="7315" spans="1:10">
      <c r="A7315" t="s">
        <v>18856</v>
      </c>
      <c r="B7315">
        <v>4.0999999999999996</v>
      </c>
      <c r="C7315">
        <v>236</v>
      </c>
      <c r="D7315">
        <v>375</v>
      </c>
      <c r="E7315">
        <v>37</v>
      </c>
      <c r="F7315" t="s">
        <v>108</v>
      </c>
      <c r="G7315" t="s">
        <v>577</v>
      </c>
      <c r="H7315">
        <v>3865</v>
      </c>
      <c r="I7315" t="s">
        <v>969</v>
      </c>
      <c r="J7315" t="str">
        <f xml:space="preserve"> IF(Table1[[#This Row],[discount]]&gt;4, "Yes", "No")</f>
        <v>Yes</v>
      </c>
    </row>
    <row r="7316" spans="1:10">
      <c r="A7316" t="s">
        <v>8959</v>
      </c>
      <c r="B7316">
        <v>4.7</v>
      </c>
      <c r="C7316">
        <v>225</v>
      </c>
      <c r="D7316">
        <v>359</v>
      </c>
      <c r="E7316">
        <v>37</v>
      </c>
      <c r="F7316" t="s">
        <v>108</v>
      </c>
      <c r="G7316" t="s">
        <v>448</v>
      </c>
      <c r="H7316">
        <v>6</v>
      </c>
      <c r="I7316" t="s">
        <v>8960</v>
      </c>
      <c r="J7316" t="str">
        <f xml:space="preserve"> IF(Table1[[#This Row],[discount]]&gt;4, "Yes", "No")</f>
        <v>Yes</v>
      </c>
    </row>
    <row r="7317" spans="1:10">
      <c r="A7317" t="s">
        <v>12736</v>
      </c>
      <c r="B7317">
        <v>3.8</v>
      </c>
      <c r="C7317">
        <v>220</v>
      </c>
      <c r="D7317">
        <v>350</v>
      </c>
      <c r="E7317">
        <v>37</v>
      </c>
      <c r="F7317" t="s">
        <v>108</v>
      </c>
      <c r="G7317" t="s">
        <v>412</v>
      </c>
      <c r="H7317">
        <v>19</v>
      </c>
      <c r="I7317" t="s">
        <v>12737</v>
      </c>
      <c r="J7317" t="str">
        <f xml:space="preserve"> IF(Table1[[#This Row],[discount]]&gt;4, "Yes", "No")</f>
        <v>Yes</v>
      </c>
    </row>
    <row r="7318" spans="1:10">
      <c r="A7318" t="s">
        <v>9375</v>
      </c>
      <c r="B7318">
        <v>4.8</v>
      </c>
      <c r="C7318">
        <v>216</v>
      </c>
      <c r="D7318">
        <v>345</v>
      </c>
      <c r="E7318">
        <v>37</v>
      </c>
      <c r="F7318" t="s">
        <v>108</v>
      </c>
      <c r="G7318" t="s">
        <v>412</v>
      </c>
      <c r="H7318">
        <v>8</v>
      </c>
      <c r="I7318" t="s">
        <v>9376</v>
      </c>
      <c r="J7318" t="str">
        <f xml:space="preserve"> IF(Table1[[#This Row],[discount]]&gt;4, "Yes", "No")</f>
        <v>Yes</v>
      </c>
    </row>
    <row r="7319" spans="1:10">
      <c r="A7319" t="s">
        <v>18547</v>
      </c>
      <c r="B7319">
        <v>4.0999999999999996</v>
      </c>
      <c r="C7319">
        <v>207</v>
      </c>
      <c r="D7319">
        <v>330</v>
      </c>
      <c r="E7319">
        <v>37</v>
      </c>
      <c r="F7319" t="s">
        <v>108</v>
      </c>
      <c r="G7319" t="s">
        <v>412</v>
      </c>
      <c r="H7319">
        <v>712</v>
      </c>
      <c r="I7319" t="s">
        <v>11572</v>
      </c>
      <c r="J7319" t="str">
        <f xml:space="preserve"> IF(Table1[[#This Row],[discount]]&gt;4, "Yes", "No")</f>
        <v>Yes</v>
      </c>
    </row>
    <row r="7320" spans="1:10">
      <c r="A7320" t="s">
        <v>14042</v>
      </c>
      <c r="B7320">
        <v>4.4000000000000004</v>
      </c>
      <c r="C7320">
        <v>204</v>
      </c>
      <c r="D7320">
        <v>325</v>
      </c>
      <c r="E7320">
        <v>37</v>
      </c>
      <c r="F7320" t="s">
        <v>108</v>
      </c>
      <c r="G7320" t="s">
        <v>448</v>
      </c>
      <c r="H7320">
        <v>51</v>
      </c>
      <c r="I7320" t="s">
        <v>9573</v>
      </c>
      <c r="J7320" t="str">
        <f xml:space="preserve"> IF(Table1[[#This Row],[discount]]&gt;4, "Yes", "No")</f>
        <v>Yes</v>
      </c>
    </row>
    <row r="7321" spans="1:10">
      <c r="A7321" t="s">
        <v>20671</v>
      </c>
      <c r="B7321">
        <v>4.3</v>
      </c>
      <c r="C7321">
        <v>199</v>
      </c>
      <c r="D7321">
        <v>320</v>
      </c>
      <c r="E7321">
        <v>37</v>
      </c>
      <c r="F7321" t="s">
        <v>108</v>
      </c>
      <c r="G7321" t="s">
        <v>577</v>
      </c>
      <c r="H7321">
        <v>21574</v>
      </c>
      <c r="I7321" t="s">
        <v>14128</v>
      </c>
      <c r="J7321" t="str">
        <f xml:space="preserve"> IF(Table1[[#This Row],[discount]]&gt;4, "Yes", "No")</f>
        <v>Yes</v>
      </c>
    </row>
    <row r="7322" spans="1:10">
      <c r="A7322" t="s">
        <v>14819</v>
      </c>
      <c r="B7322">
        <v>3.9</v>
      </c>
      <c r="C7322">
        <v>199</v>
      </c>
      <c r="D7322">
        <v>318</v>
      </c>
      <c r="E7322">
        <v>37</v>
      </c>
      <c r="F7322" t="s">
        <v>108</v>
      </c>
      <c r="G7322" t="s">
        <v>448</v>
      </c>
      <c r="H7322">
        <v>12017</v>
      </c>
      <c r="I7322" t="s">
        <v>3229</v>
      </c>
      <c r="J7322" t="str">
        <f xml:space="preserve"> IF(Table1[[#This Row],[discount]]&gt;4, "Yes", "No")</f>
        <v>Yes</v>
      </c>
    </row>
    <row r="7323" spans="1:10">
      <c r="A7323" t="s">
        <v>16750</v>
      </c>
      <c r="B7323">
        <v>4</v>
      </c>
      <c r="C7323">
        <v>199</v>
      </c>
      <c r="D7323">
        <v>320</v>
      </c>
      <c r="E7323">
        <v>37</v>
      </c>
      <c r="F7323" t="s">
        <v>108</v>
      </c>
      <c r="G7323" t="s">
        <v>577</v>
      </c>
      <c r="H7323">
        <v>11</v>
      </c>
      <c r="I7323" t="s">
        <v>3608</v>
      </c>
      <c r="J7323" t="str">
        <f xml:space="preserve"> IF(Table1[[#This Row],[discount]]&gt;4, "Yes", "No")</f>
        <v>Yes</v>
      </c>
    </row>
    <row r="7324" spans="1:10">
      <c r="A7324" t="s">
        <v>16527</v>
      </c>
      <c r="B7324">
        <v>4</v>
      </c>
      <c r="C7324">
        <v>189</v>
      </c>
      <c r="D7324">
        <v>300</v>
      </c>
      <c r="E7324">
        <v>37</v>
      </c>
      <c r="F7324" t="s">
        <v>10</v>
      </c>
      <c r="G7324" t="s">
        <v>20</v>
      </c>
      <c r="H7324">
        <v>34</v>
      </c>
      <c r="I7324" t="s">
        <v>11060</v>
      </c>
      <c r="J7324" t="str">
        <f xml:space="preserve"> IF(Table1[[#This Row],[discount]]&gt;4, "Yes", "No")</f>
        <v>Yes</v>
      </c>
    </row>
    <row r="7325" spans="1:10">
      <c r="A7325" t="s">
        <v>17381</v>
      </c>
      <c r="B7325">
        <v>4</v>
      </c>
      <c r="C7325">
        <v>188</v>
      </c>
      <c r="D7325">
        <v>299</v>
      </c>
      <c r="E7325">
        <v>37</v>
      </c>
      <c r="F7325" t="s">
        <v>108</v>
      </c>
      <c r="G7325" t="s">
        <v>448</v>
      </c>
      <c r="H7325">
        <v>215</v>
      </c>
      <c r="I7325" t="s">
        <v>7029</v>
      </c>
      <c r="J7325" t="str">
        <f xml:space="preserve"> IF(Table1[[#This Row],[discount]]&gt;4, "Yes", "No")</f>
        <v>Yes</v>
      </c>
    </row>
    <row r="7326" spans="1:10">
      <c r="A7326" t="s">
        <v>18707</v>
      </c>
      <c r="B7326">
        <v>4.0999999999999996</v>
      </c>
      <c r="C7326">
        <v>188</v>
      </c>
      <c r="D7326">
        <v>299</v>
      </c>
      <c r="E7326">
        <v>37</v>
      </c>
      <c r="F7326" t="s">
        <v>108</v>
      </c>
      <c r="G7326" t="s">
        <v>577</v>
      </c>
      <c r="H7326">
        <v>140</v>
      </c>
      <c r="I7326" t="s">
        <v>16737</v>
      </c>
      <c r="J7326" t="str">
        <f xml:space="preserve"> IF(Table1[[#This Row],[discount]]&gt;4, "Yes", "No")</f>
        <v>Yes</v>
      </c>
    </row>
    <row r="7327" spans="1:10">
      <c r="A7327" t="s">
        <v>19176</v>
      </c>
      <c r="B7327">
        <v>4.0999999999999996</v>
      </c>
      <c r="C7327">
        <v>187</v>
      </c>
      <c r="D7327">
        <v>299</v>
      </c>
      <c r="E7327">
        <v>37</v>
      </c>
      <c r="F7327" t="s">
        <v>108</v>
      </c>
      <c r="G7327" t="s">
        <v>448</v>
      </c>
      <c r="H7327">
        <v>1065</v>
      </c>
      <c r="I7327" t="s">
        <v>16749</v>
      </c>
      <c r="J7327" t="str">
        <f xml:space="preserve"> IF(Table1[[#This Row],[discount]]&gt;4, "Yes", "No")</f>
        <v>Yes</v>
      </c>
    </row>
    <row r="7328" spans="1:10">
      <c r="A7328" t="s">
        <v>9305</v>
      </c>
      <c r="B7328">
        <v>4.8</v>
      </c>
      <c r="C7328">
        <v>187</v>
      </c>
      <c r="D7328">
        <v>299</v>
      </c>
      <c r="E7328">
        <v>37</v>
      </c>
      <c r="F7328" t="s">
        <v>10</v>
      </c>
      <c r="G7328" t="s">
        <v>20</v>
      </c>
      <c r="H7328">
        <v>10</v>
      </c>
      <c r="I7328" t="s">
        <v>9306</v>
      </c>
      <c r="J7328" t="str">
        <f xml:space="preserve"> IF(Table1[[#This Row],[discount]]&gt;4, "Yes", "No")</f>
        <v>Yes</v>
      </c>
    </row>
    <row r="7329" spans="1:10">
      <c r="A7329" t="s">
        <v>18642</v>
      </c>
      <c r="B7329">
        <v>4.0999999999999996</v>
      </c>
      <c r="C7329">
        <v>173</v>
      </c>
      <c r="D7329">
        <v>275</v>
      </c>
      <c r="E7329">
        <v>37</v>
      </c>
      <c r="F7329" t="s">
        <v>108</v>
      </c>
      <c r="G7329" t="s">
        <v>577</v>
      </c>
      <c r="H7329">
        <v>4299</v>
      </c>
      <c r="I7329" t="s">
        <v>969</v>
      </c>
      <c r="J7329" t="str">
        <f xml:space="preserve"> IF(Table1[[#This Row],[discount]]&gt;4, "Yes", "No")</f>
        <v>Yes</v>
      </c>
    </row>
    <row r="7330" spans="1:10">
      <c r="A7330" t="s">
        <v>20410</v>
      </c>
      <c r="B7330">
        <v>4.3</v>
      </c>
      <c r="C7330">
        <v>139</v>
      </c>
      <c r="D7330">
        <v>224</v>
      </c>
      <c r="E7330">
        <v>37</v>
      </c>
      <c r="F7330" t="s">
        <v>108</v>
      </c>
      <c r="G7330" t="s">
        <v>448</v>
      </c>
      <c r="H7330">
        <v>45</v>
      </c>
      <c r="I7330" t="s">
        <v>3237</v>
      </c>
      <c r="J7330" t="str">
        <f xml:space="preserve"> IF(Table1[[#This Row],[discount]]&gt;4, "Yes", "No")</f>
        <v>Yes</v>
      </c>
    </row>
    <row r="7331" spans="1:10">
      <c r="A7331" t="s">
        <v>20415</v>
      </c>
      <c r="B7331">
        <v>4.3</v>
      </c>
      <c r="C7331">
        <v>125</v>
      </c>
      <c r="D7331">
        <v>199</v>
      </c>
      <c r="E7331">
        <v>37</v>
      </c>
      <c r="F7331" t="s">
        <v>108</v>
      </c>
      <c r="G7331" t="s">
        <v>448</v>
      </c>
      <c r="H7331">
        <v>6</v>
      </c>
      <c r="I7331" t="s">
        <v>20416</v>
      </c>
      <c r="J7331" t="str">
        <f xml:space="preserve"> IF(Table1[[#This Row],[discount]]&gt;4, "Yes", "No")</f>
        <v>Yes</v>
      </c>
    </row>
    <row r="7332" spans="1:10">
      <c r="A7332" t="s">
        <v>20881</v>
      </c>
      <c r="B7332">
        <v>4.3</v>
      </c>
      <c r="C7332">
        <v>115</v>
      </c>
      <c r="D7332">
        <v>185</v>
      </c>
      <c r="E7332">
        <v>37</v>
      </c>
      <c r="F7332" t="s">
        <v>108</v>
      </c>
      <c r="G7332" t="s">
        <v>577</v>
      </c>
      <c r="H7332">
        <v>33</v>
      </c>
      <c r="I7332" t="s">
        <v>20882</v>
      </c>
      <c r="J7332" t="str">
        <f xml:space="preserve"> IF(Table1[[#This Row],[discount]]&gt;4, "Yes", "No")</f>
        <v>Yes</v>
      </c>
    </row>
    <row r="7333" spans="1:10">
      <c r="A7333" t="s">
        <v>14008</v>
      </c>
      <c r="B7333">
        <v>4.4000000000000004</v>
      </c>
      <c r="C7333">
        <v>169990</v>
      </c>
      <c r="D7333">
        <v>275000</v>
      </c>
      <c r="E7333">
        <v>38</v>
      </c>
      <c r="F7333" t="s">
        <v>10</v>
      </c>
      <c r="G7333" t="s">
        <v>1516</v>
      </c>
      <c r="H7333">
        <v>203</v>
      </c>
      <c r="I7333" t="s">
        <v>5993</v>
      </c>
      <c r="J7333" t="str">
        <f xml:space="preserve"> IF(Table1[[#This Row],[discount]]&gt;4, "Yes", "No")</f>
        <v>Yes</v>
      </c>
    </row>
    <row r="7334" spans="1:10">
      <c r="A7334" t="s">
        <v>4405</v>
      </c>
      <c r="B7334">
        <v>0</v>
      </c>
      <c r="C7334">
        <v>115000</v>
      </c>
      <c r="D7334">
        <v>187900</v>
      </c>
      <c r="E7334">
        <v>38</v>
      </c>
      <c r="F7334" t="s">
        <v>114</v>
      </c>
      <c r="G7334" t="s">
        <v>115</v>
      </c>
      <c r="H7334">
        <v>0</v>
      </c>
      <c r="I7334" t="s">
        <v>703</v>
      </c>
      <c r="J7334" t="str">
        <f xml:space="preserve"> IF(Table1[[#This Row],[discount]]&gt;4, "Yes", "No")</f>
        <v>Yes</v>
      </c>
    </row>
    <row r="7335" spans="1:10">
      <c r="A7335" t="s">
        <v>9635</v>
      </c>
      <c r="B7335">
        <v>4.7</v>
      </c>
      <c r="C7335">
        <v>100190</v>
      </c>
      <c r="D7335">
        <v>162290</v>
      </c>
      <c r="E7335">
        <v>38</v>
      </c>
      <c r="F7335" t="s">
        <v>16</v>
      </c>
      <c r="G7335" t="s">
        <v>479</v>
      </c>
      <c r="H7335">
        <v>32</v>
      </c>
      <c r="I7335" t="s">
        <v>4486</v>
      </c>
      <c r="J7335" t="str">
        <f xml:space="preserve"> IF(Table1[[#This Row],[discount]]&gt;4, "Yes", "No")</f>
        <v>Yes</v>
      </c>
    </row>
    <row r="7336" spans="1:10">
      <c r="A7336" t="s">
        <v>12766</v>
      </c>
      <c r="B7336">
        <v>3.8</v>
      </c>
      <c r="C7336">
        <v>79895</v>
      </c>
      <c r="D7336">
        <v>129990</v>
      </c>
      <c r="E7336">
        <v>38</v>
      </c>
      <c r="F7336" t="s">
        <v>16</v>
      </c>
      <c r="G7336" t="s">
        <v>479</v>
      </c>
      <c r="H7336">
        <v>8</v>
      </c>
      <c r="I7336" t="s">
        <v>4498</v>
      </c>
      <c r="J7336" t="str">
        <f xml:space="preserve"> IF(Table1[[#This Row],[discount]]&gt;4, "Yes", "No")</f>
        <v>Yes</v>
      </c>
    </row>
    <row r="7337" spans="1:10">
      <c r="A7337" t="s">
        <v>4580</v>
      </c>
      <c r="B7337">
        <v>0</v>
      </c>
      <c r="C7337">
        <v>79549</v>
      </c>
      <c r="D7337">
        <v>129990</v>
      </c>
      <c r="E7337">
        <v>38</v>
      </c>
      <c r="F7337" t="s">
        <v>16</v>
      </c>
      <c r="G7337" t="s">
        <v>479</v>
      </c>
      <c r="H7337">
        <v>0</v>
      </c>
      <c r="I7337" t="s">
        <v>4482</v>
      </c>
      <c r="J7337" t="str">
        <f xml:space="preserve"> IF(Table1[[#This Row],[discount]]&gt;4, "Yes", "No")</f>
        <v>Yes</v>
      </c>
    </row>
    <row r="7338" spans="1:10">
      <c r="A7338" t="s">
        <v>11525</v>
      </c>
      <c r="B7338">
        <v>4.5</v>
      </c>
      <c r="C7338">
        <v>75990</v>
      </c>
      <c r="D7338">
        <v>123917</v>
      </c>
      <c r="E7338">
        <v>38</v>
      </c>
      <c r="F7338" t="s">
        <v>16</v>
      </c>
      <c r="G7338" t="s">
        <v>479</v>
      </c>
      <c r="H7338">
        <v>8</v>
      </c>
      <c r="I7338" t="s">
        <v>4536</v>
      </c>
      <c r="J7338" t="str">
        <f xml:space="preserve"> IF(Table1[[#This Row],[discount]]&gt;4, "Yes", "No")</f>
        <v>Yes</v>
      </c>
    </row>
    <row r="7339" spans="1:10">
      <c r="A7339" t="s">
        <v>13080</v>
      </c>
      <c r="B7339">
        <v>3.8</v>
      </c>
      <c r="C7339">
        <v>69499</v>
      </c>
      <c r="D7339">
        <v>113000</v>
      </c>
      <c r="E7339">
        <v>38</v>
      </c>
      <c r="F7339" t="s">
        <v>16</v>
      </c>
      <c r="G7339" t="s">
        <v>479</v>
      </c>
      <c r="H7339">
        <v>45</v>
      </c>
      <c r="I7339" t="s">
        <v>4486</v>
      </c>
      <c r="J7339" t="str">
        <f xml:space="preserve"> IF(Table1[[#This Row],[discount]]&gt;4, "Yes", "No")</f>
        <v>Yes</v>
      </c>
    </row>
    <row r="7340" spans="1:10">
      <c r="A7340" t="s">
        <v>11532</v>
      </c>
      <c r="B7340">
        <v>4.5</v>
      </c>
      <c r="C7340">
        <v>54990</v>
      </c>
      <c r="D7340">
        <v>89990</v>
      </c>
      <c r="E7340">
        <v>38</v>
      </c>
      <c r="F7340" t="s">
        <v>16</v>
      </c>
      <c r="G7340" t="s">
        <v>479</v>
      </c>
      <c r="H7340">
        <v>47</v>
      </c>
      <c r="I7340" t="s">
        <v>5281</v>
      </c>
      <c r="J7340" t="str">
        <f xml:space="preserve"> IF(Table1[[#This Row],[discount]]&gt;4, "Yes", "No")</f>
        <v>Yes</v>
      </c>
    </row>
    <row r="7341" spans="1:10">
      <c r="A7341" t="s">
        <v>16063</v>
      </c>
      <c r="B7341">
        <v>4</v>
      </c>
      <c r="C7341">
        <v>54990</v>
      </c>
      <c r="D7341">
        <v>89990</v>
      </c>
      <c r="E7341">
        <v>38</v>
      </c>
      <c r="F7341" t="s">
        <v>16</v>
      </c>
      <c r="G7341" t="s">
        <v>479</v>
      </c>
      <c r="H7341">
        <v>10</v>
      </c>
      <c r="I7341" t="s">
        <v>4536</v>
      </c>
      <c r="J7341" t="str">
        <f xml:space="preserve"> IF(Table1[[#This Row],[discount]]&gt;4, "Yes", "No")</f>
        <v>Yes</v>
      </c>
    </row>
    <row r="7342" spans="1:10">
      <c r="A7342" t="s">
        <v>19893</v>
      </c>
      <c r="B7342">
        <v>4.3</v>
      </c>
      <c r="C7342">
        <v>53990</v>
      </c>
      <c r="D7342">
        <v>87990</v>
      </c>
      <c r="E7342">
        <v>38</v>
      </c>
      <c r="F7342" t="s">
        <v>16</v>
      </c>
      <c r="G7342" t="s">
        <v>479</v>
      </c>
      <c r="H7342">
        <v>6253</v>
      </c>
      <c r="I7342" t="s">
        <v>4454</v>
      </c>
      <c r="J7342" t="str">
        <f xml:space="preserve"> IF(Table1[[#This Row],[discount]]&gt;4, "Yes", "No")</f>
        <v>Yes</v>
      </c>
    </row>
    <row r="7343" spans="1:10">
      <c r="A7343" t="s">
        <v>21030</v>
      </c>
      <c r="B7343">
        <v>4.2</v>
      </c>
      <c r="C7343">
        <v>50800</v>
      </c>
      <c r="D7343">
        <v>81990</v>
      </c>
      <c r="E7343">
        <v>38</v>
      </c>
      <c r="F7343" t="s">
        <v>10</v>
      </c>
      <c r="G7343" t="s">
        <v>1516</v>
      </c>
      <c r="H7343">
        <v>10632</v>
      </c>
      <c r="I7343" t="s">
        <v>5993</v>
      </c>
      <c r="J7343" t="str">
        <f xml:space="preserve"> IF(Table1[[#This Row],[discount]]&gt;4, "Yes", "No")</f>
        <v>Yes</v>
      </c>
    </row>
    <row r="7344" spans="1:10">
      <c r="A7344" t="s">
        <v>4702</v>
      </c>
      <c r="B7344">
        <v>0</v>
      </c>
      <c r="C7344">
        <v>50000</v>
      </c>
      <c r="D7344">
        <v>81666</v>
      </c>
      <c r="E7344">
        <v>38</v>
      </c>
      <c r="F7344" t="s">
        <v>16</v>
      </c>
      <c r="G7344" t="s">
        <v>479</v>
      </c>
      <c r="H7344">
        <v>0</v>
      </c>
      <c r="I7344" t="s">
        <v>4486</v>
      </c>
      <c r="J7344" t="str">
        <f xml:space="preserve"> IF(Table1[[#This Row],[discount]]&gt;4, "Yes", "No")</f>
        <v>Yes</v>
      </c>
    </row>
    <row r="7345" spans="1:10">
      <c r="A7345" t="s">
        <v>8290</v>
      </c>
      <c r="B7345">
        <v>4.7</v>
      </c>
      <c r="C7345">
        <v>49051</v>
      </c>
      <c r="D7345">
        <v>79990</v>
      </c>
      <c r="E7345">
        <v>38</v>
      </c>
      <c r="F7345" t="s">
        <v>16</v>
      </c>
      <c r="G7345" t="s">
        <v>479</v>
      </c>
      <c r="H7345">
        <v>3</v>
      </c>
      <c r="I7345" t="s">
        <v>4454</v>
      </c>
      <c r="J7345" t="str">
        <f xml:space="preserve"> IF(Table1[[#This Row],[discount]]&gt;4, "Yes", "No")</f>
        <v>Yes</v>
      </c>
    </row>
    <row r="7346" spans="1:10">
      <c r="A7346" t="s">
        <v>19904</v>
      </c>
      <c r="B7346">
        <v>4.3</v>
      </c>
      <c r="C7346">
        <v>47990</v>
      </c>
      <c r="D7346">
        <v>77990</v>
      </c>
      <c r="E7346">
        <v>38</v>
      </c>
      <c r="F7346" t="s">
        <v>16</v>
      </c>
      <c r="G7346" t="s">
        <v>479</v>
      </c>
      <c r="H7346">
        <v>295</v>
      </c>
      <c r="I7346" t="s">
        <v>4486</v>
      </c>
      <c r="J7346" t="str">
        <f xml:space="preserve"> IF(Table1[[#This Row],[discount]]&gt;4, "Yes", "No")</f>
        <v>Yes</v>
      </c>
    </row>
    <row r="7347" spans="1:10">
      <c r="A7347" t="s">
        <v>10380</v>
      </c>
      <c r="B7347">
        <v>3.5</v>
      </c>
      <c r="C7347">
        <v>47990</v>
      </c>
      <c r="D7347">
        <v>77990</v>
      </c>
      <c r="E7347">
        <v>38</v>
      </c>
      <c r="F7347" t="s">
        <v>10</v>
      </c>
      <c r="G7347" t="s">
        <v>1516</v>
      </c>
      <c r="H7347">
        <v>116</v>
      </c>
      <c r="I7347" t="s">
        <v>7403</v>
      </c>
      <c r="J7347" t="str">
        <f xml:space="preserve"> IF(Table1[[#This Row],[discount]]&gt;4, "Yes", "No")</f>
        <v>Yes</v>
      </c>
    </row>
    <row r="7348" spans="1:10">
      <c r="A7348" t="s">
        <v>7446</v>
      </c>
      <c r="B7348">
        <v>3.7</v>
      </c>
      <c r="C7348">
        <v>47900</v>
      </c>
      <c r="D7348">
        <v>78000</v>
      </c>
      <c r="E7348">
        <v>38</v>
      </c>
      <c r="F7348" t="s">
        <v>10</v>
      </c>
      <c r="G7348" t="s">
        <v>1516</v>
      </c>
      <c r="H7348">
        <v>3</v>
      </c>
      <c r="I7348" t="s">
        <v>1375</v>
      </c>
      <c r="J7348" t="str">
        <f xml:space="preserve"> IF(Table1[[#This Row],[discount]]&gt;4, "Yes", "No")</f>
        <v>Yes</v>
      </c>
    </row>
    <row r="7349" spans="1:10">
      <c r="A7349" t="s">
        <v>7483</v>
      </c>
      <c r="B7349">
        <v>0</v>
      </c>
      <c r="C7349">
        <v>47300</v>
      </c>
      <c r="D7349">
        <v>76490</v>
      </c>
      <c r="E7349">
        <v>38</v>
      </c>
      <c r="F7349" t="s">
        <v>10</v>
      </c>
      <c r="G7349" t="s">
        <v>1516</v>
      </c>
      <c r="H7349">
        <v>0</v>
      </c>
      <c r="I7349" t="s">
        <v>7444</v>
      </c>
      <c r="J7349" t="str">
        <f xml:space="preserve"> IF(Table1[[#This Row],[discount]]&gt;4, "Yes", "No")</f>
        <v>Yes</v>
      </c>
    </row>
    <row r="7350" spans="1:10">
      <c r="A7350" t="s">
        <v>14515</v>
      </c>
      <c r="B7350">
        <v>4</v>
      </c>
      <c r="C7350">
        <v>45900</v>
      </c>
      <c r="D7350">
        <v>75000</v>
      </c>
      <c r="E7350">
        <v>38</v>
      </c>
      <c r="F7350" t="s">
        <v>10</v>
      </c>
      <c r="G7350" t="s">
        <v>1516</v>
      </c>
      <c r="H7350">
        <v>37</v>
      </c>
      <c r="I7350" t="s">
        <v>7432</v>
      </c>
      <c r="J7350" t="str">
        <f xml:space="preserve"> IF(Table1[[#This Row],[discount]]&gt;4, "Yes", "No")</f>
        <v>Yes</v>
      </c>
    </row>
    <row r="7351" spans="1:10">
      <c r="A7351" t="s">
        <v>17912</v>
      </c>
      <c r="B7351">
        <v>4.0999999999999996</v>
      </c>
      <c r="C7351">
        <v>43500</v>
      </c>
      <c r="D7351">
        <v>70500</v>
      </c>
      <c r="E7351">
        <v>38</v>
      </c>
      <c r="F7351" t="s">
        <v>10</v>
      </c>
      <c r="G7351" t="s">
        <v>1516</v>
      </c>
      <c r="H7351">
        <v>6023</v>
      </c>
      <c r="I7351" t="s">
        <v>7639</v>
      </c>
      <c r="J7351" t="str">
        <f xml:space="preserve"> IF(Table1[[#This Row],[discount]]&gt;4, "Yes", "No")</f>
        <v>Yes</v>
      </c>
    </row>
    <row r="7352" spans="1:10">
      <c r="A7352" t="s">
        <v>21431</v>
      </c>
      <c r="B7352">
        <v>4.2</v>
      </c>
      <c r="C7352">
        <v>42990</v>
      </c>
      <c r="D7352">
        <v>69990</v>
      </c>
      <c r="E7352">
        <v>38</v>
      </c>
      <c r="F7352" t="s">
        <v>16</v>
      </c>
      <c r="G7352" t="s">
        <v>479</v>
      </c>
      <c r="H7352">
        <v>134</v>
      </c>
      <c r="I7352" t="s">
        <v>5340</v>
      </c>
      <c r="J7352" t="str">
        <f xml:space="preserve"> IF(Table1[[#This Row],[discount]]&gt;4, "Yes", "No")</f>
        <v>Yes</v>
      </c>
    </row>
    <row r="7353" spans="1:10">
      <c r="A7353" t="s">
        <v>10368</v>
      </c>
      <c r="B7353">
        <v>4.5999999999999996</v>
      </c>
      <c r="C7353">
        <v>40999</v>
      </c>
      <c r="D7353">
        <v>66999</v>
      </c>
      <c r="E7353">
        <v>38</v>
      </c>
      <c r="F7353" t="s">
        <v>114</v>
      </c>
      <c r="G7353" t="s">
        <v>115</v>
      </c>
      <c r="H7353">
        <v>127</v>
      </c>
      <c r="I7353" t="s">
        <v>4334</v>
      </c>
      <c r="J7353" t="str">
        <f xml:space="preserve"> IF(Table1[[#This Row],[discount]]&gt;4, "Yes", "No")</f>
        <v>Yes</v>
      </c>
    </row>
    <row r="7354" spans="1:10">
      <c r="A7354" t="s">
        <v>17682</v>
      </c>
      <c r="B7354">
        <v>4.0999999999999996</v>
      </c>
      <c r="C7354">
        <v>39990</v>
      </c>
      <c r="D7354">
        <v>64990</v>
      </c>
      <c r="E7354">
        <v>38</v>
      </c>
      <c r="F7354" t="s">
        <v>16</v>
      </c>
      <c r="G7354" t="s">
        <v>479</v>
      </c>
      <c r="H7354">
        <v>1131</v>
      </c>
      <c r="I7354" t="s">
        <v>5340</v>
      </c>
      <c r="J7354" t="str">
        <f xml:space="preserve"> IF(Table1[[#This Row],[discount]]&gt;4, "Yes", "No")</f>
        <v>Yes</v>
      </c>
    </row>
    <row r="7355" spans="1:10">
      <c r="A7355" t="s">
        <v>8390</v>
      </c>
      <c r="B7355">
        <v>3</v>
      </c>
      <c r="C7355">
        <v>39119</v>
      </c>
      <c r="D7355">
        <v>63990</v>
      </c>
      <c r="E7355">
        <v>38</v>
      </c>
      <c r="F7355" t="s">
        <v>10</v>
      </c>
      <c r="G7355" t="s">
        <v>1516</v>
      </c>
      <c r="H7355">
        <v>4</v>
      </c>
      <c r="I7355" t="s">
        <v>7702</v>
      </c>
      <c r="J7355" t="str">
        <f xml:space="preserve"> IF(Table1[[#This Row],[discount]]&gt;4, "Yes", "No")</f>
        <v>Yes</v>
      </c>
    </row>
    <row r="7356" spans="1:10">
      <c r="A7356" t="s">
        <v>21455</v>
      </c>
      <c r="B7356">
        <v>4.2</v>
      </c>
      <c r="C7356">
        <v>38990</v>
      </c>
      <c r="D7356">
        <v>62990</v>
      </c>
      <c r="E7356">
        <v>38</v>
      </c>
      <c r="F7356" t="s">
        <v>16</v>
      </c>
      <c r="G7356" t="s">
        <v>479</v>
      </c>
      <c r="H7356">
        <v>45</v>
      </c>
      <c r="I7356" t="s">
        <v>4454</v>
      </c>
      <c r="J7356" t="str">
        <f xml:space="preserve"> IF(Table1[[#This Row],[discount]]&gt;4, "Yes", "No")</f>
        <v>Yes</v>
      </c>
    </row>
    <row r="7357" spans="1:10">
      <c r="A7357" t="s">
        <v>7407</v>
      </c>
      <c r="B7357">
        <v>0</v>
      </c>
      <c r="C7357">
        <v>38989</v>
      </c>
      <c r="D7357">
        <v>63250</v>
      </c>
      <c r="E7357">
        <v>38</v>
      </c>
      <c r="F7357" t="s">
        <v>10</v>
      </c>
      <c r="G7357" t="s">
        <v>1516</v>
      </c>
      <c r="H7357">
        <v>0</v>
      </c>
      <c r="I7357" t="s">
        <v>1375</v>
      </c>
      <c r="J7357" t="str">
        <f xml:space="preserve"> IF(Table1[[#This Row],[discount]]&gt;4, "Yes", "No")</f>
        <v>Yes</v>
      </c>
    </row>
    <row r="7358" spans="1:10">
      <c r="A7358" t="s">
        <v>3049</v>
      </c>
      <c r="B7358">
        <v>0</v>
      </c>
      <c r="C7358">
        <v>35999</v>
      </c>
      <c r="D7358">
        <v>59000</v>
      </c>
      <c r="E7358">
        <v>38</v>
      </c>
      <c r="F7358" t="s">
        <v>16</v>
      </c>
      <c r="G7358" t="s">
        <v>890</v>
      </c>
      <c r="H7358">
        <v>0</v>
      </c>
      <c r="I7358" t="s">
        <v>3050</v>
      </c>
      <c r="J7358" t="str">
        <f xml:space="preserve"> IF(Table1[[#This Row],[discount]]&gt;4, "Yes", "No")</f>
        <v>Yes</v>
      </c>
    </row>
    <row r="7359" spans="1:10">
      <c r="A7359" t="s">
        <v>17647</v>
      </c>
      <c r="B7359">
        <v>4.2</v>
      </c>
      <c r="C7359">
        <v>33990</v>
      </c>
      <c r="D7359">
        <v>55190</v>
      </c>
      <c r="E7359">
        <v>38</v>
      </c>
      <c r="F7359" t="s">
        <v>16</v>
      </c>
      <c r="G7359" t="s">
        <v>479</v>
      </c>
      <c r="H7359">
        <v>1423</v>
      </c>
      <c r="I7359" t="s">
        <v>4486</v>
      </c>
      <c r="J7359" t="str">
        <f xml:space="preserve"> IF(Table1[[#This Row],[discount]]&gt;4, "Yes", "No")</f>
        <v>Yes</v>
      </c>
    </row>
    <row r="7360" spans="1:10">
      <c r="A7360" t="s">
        <v>17901</v>
      </c>
      <c r="B7360">
        <v>4.0999999999999996</v>
      </c>
      <c r="C7360">
        <v>33900</v>
      </c>
      <c r="D7360">
        <v>54990</v>
      </c>
      <c r="E7360">
        <v>38</v>
      </c>
      <c r="F7360" t="s">
        <v>10</v>
      </c>
      <c r="G7360" t="s">
        <v>1516</v>
      </c>
      <c r="H7360">
        <v>8689</v>
      </c>
      <c r="I7360" t="s">
        <v>7403</v>
      </c>
      <c r="J7360" t="str">
        <f xml:space="preserve"> IF(Table1[[#This Row],[discount]]&gt;4, "Yes", "No")</f>
        <v>Yes</v>
      </c>
    </row>
    <row r="7361" spans="1:10">
      <c r="A7361" t="s">
        <v>13721</v>
      </c>
      <c r="B7361">
        <v>4.4000000000000004</v>
      </c>
      <c r="C7361">
        <v>33900</v>
      </c>
      <c r="D7361">
        <v>55000</v>
      </c>
      <c r="E7361">
        <v>38</v>
      </c>
      <c r="F7361" t="s">
        <v>16</v>
      </c>
      <c r="G7361" t="s">
        <v>479</v>
      </c>
      <c r="H7361">
        <v>325</v>
      </c>
      <c r="I7361" t="s">
        <v>4486</v>
      </c>
      <c r="J7361" t="str">
        <f xml:space="preserve"> IF(Table1[[#This Row],[discount]]&gt;4, "Yes", "No")</f>
        <v>Yes</v>
      </c>
    </row>
    <row r="7362" spans="1:10">
      <c r="A7362" t="s">
        <v>16612</v>
      </c>
      <c r="B7362">
        <v>4</v>
      </c>
      <c r="C7362">
        <v>31999</v>
      </c>
      <c r="D7362">
        <v>52190</v>
      </c>
      <c r="E7362">
        <v>38</v>
      </c>
      <c r="F7362" t="s">
        <v>10</v>
      </c>
      <c r="G7362" t="s">
        <v>1516</v>
      </c>
      <c r="H7362">
        <v>763</v>
      </c>
      <c r="I7362" t="s">
        <v>5487</v>
      </c>
      <c r="J7362" t="str">
        <f xml:space="preserve"> IF(Table1[[#This Row],[discount]]&gt;4, "Yes", "No")</f>
        <v>Yes</v>
      </c>
    </row>
    <row r="7363" spans="1:10">
      <c r="A7363" t="s">
        <v>21010</v>
      </c>
      <c r="B7363">
        <v>4.2</v>
      </c>
      <c r="C7363">
        <v>31990</v>
      </c>
      <c r="D7363">
        <v>51750</v>
      </c>
      <c r="E7363">
        <v>38</v>
      </c>
      <c r="F7363" t="s">
        <v>10</v>
      </c>
      <c r="G7363" t="s">
        <v>1516</v>
      </c>
      <c r="H7363">
        <v>22111</v>
      </c>
      <c r="I7363" t="s">
        <v>7639</v>
      </c>
      <c r="J7363" t="str">
        <f xml:space="preserve"> IF(Table1[[#This Row],[discount]]&gt;4, "Yes", "No")</f>
        <v>Yes</v>
      </c>
    </row>
    <row r="7364" spans="1:10">
      <c r="A7364" t="s">
        <v>9887</v>
      </c>
      <c r="B7364">
        <v>2.9</v>
      </c>
      <c r="C7364">
        <v>29990</v>
      </c>
      <c r="D7364">
        <v>48990</v>
      </c>
      <c r="E7364">
        <v>38</v>
      </c>
      <c r="F7364" t="s">
        <v>10</v>
      </c>
      <c r="G7364" t="s">
        <v>1516</v>
      </c>
      <c r="H7364">
        <v>10</v>
      </c>
      <c r="I7364" t="s">
        <v>7683</v>
      </c>
      <c r="J7364" t="str">
        <f xml:space="preserve"> IF(Table1[[#This Row],[discount]]&gt;4, "Yes", "No")</f>
        <v>Yes</v>
      </c>
    </row>
    <row r="7365" spans="1:10">
      <c r="A7365" t="s">
        <v>17902</v>
      </c>
      <c r="B7365">
        <v>4.0999999999999996</v>
      </c>
      <c r="C7365">
        <v>29599</v>
      </c>
      <c r="D7365">
        <v>47990</v>
      </c>
      <c r="E7365">
        <v>38</v>
      </c>
      <c r="F7365" t="s">
        <v>10</v>
      </c>
      <c r="G7365" t="s">
        <v>1516</v>
      </c>
      <c r="H7365">
        <v>10703</v>
      </c>
      <c r="I7365" t="s">
        <v>7403</v>
      </c>
      <c r="J7365" t="str">
        <f xml:space="preserve"> IF(Table1[[#This Row],[discount]]&gt;4, "Yes", "No")</f>
        <v>Yes</v>
      </c>
    </row>
    <row r="7366" spans="1:10">
      <c r="A7366" t="s">
        <v>16625</v>
      </c>
      <c r="B7366">
        <v>4.0999999999999996</v>
      </c>
      <c r="C7366">
        <v>29440</v>
      </c>
      <c r="D7366">
        <v>47990</v>
      </c>
      <c r="E7366">
        <v>38</v>
      </c>
      <c r="F7366" t="s">
        <v>10</v>
      </c>
      <c r="G7366" t="s">
        <v>1516</v>
      </c>
      <c r="H7366">
        <v>2058</v>
      </c>
      <c r="I7366" t="s">
        <v>7403</v>
      </c>
      <c r="J7366" t="str">
        <f xml:space="preserve"> IF(Table1[[#This Row],[discount]]&gt;4, "Yes", "No")</f>
        <v>Yes</v>
      </c>
    </row>
    <row r="7367" spans="1:10">
      <c r="A7367" t="s">
        <v>16625</v>
      </c>
      <c r="B7367">
        <v>4</v>
      </c>
      <c r="C7367">
        <v>29350</v>
      </c>
      <c r="D7367">
        <v>47990</v>
      </c>
      <c r="E7367">
        <v>38</v>
      </c>
      <c r="F7367" t="s">
        <v>10</v>
      </c>
      <c r="G7367" t="s">
        <v>1516</v>
      </c>
      <c r="H7367">
        <v>50</v>
      </c>
      <c r="I7367" t="s">
        <v>7403</v>
      </c>
      <c r="J7367" t="str">
        <f xml:space="preserve"> IF(Table1[[#This Row],[discount]]&gt;4, "Yes", "No")</f>
        <v>Yes</v>
      </c>
    </row>
    <row r="7368" spans="1:10">
      <c r="A7368" t="s">
        <v>4649</v>
      </c>
      <c r="B7368">
        <v>0</v>
      </c>
      <c r="C7368">
        <v>27799</v>
      </c>
      <c r="D7368">
        <v>44999</v>
      </c>
      <c r="E7368">
        <v>38</v>
      </c>
      <c r="F7368" t="s">
        <v>16</v>
      </c>
      <c r="G7368" t="s">
        <v>479</v>
      </c>
      <c r="H7368">
        <v>0</v>
      </c>
      <c r="I7368" t="s">
        <v>4593</v>
      </c>
      <c r="J7368" t="str">
        <f xml:space="preserve"> IF(Table1[[#This Row],[discount]]&gt;4, "Yes", "No")</f>
        <v>Yes</v>
      </c>
    </row>
    <row r="7369" spans="1:10">
      <c r="A7369" t="s">
        <v>4435</v>
      </c>
      <c r="B7369">
        <v>0</v>
      </c>
      <c r="C7369">
        <v>27176</v>
      </c>
      <c r="D7369">
        <v>43999</v>
      </c>
      <c r="E7369">
        <v>38</v>
      </c>
      <c r="F7369" t="s">
        <v>114</v>
      </c>
      <c r="G7369" t="s">
        <v>115</v>
      </c>
      <c r="H7369">
        <v>0</v>
      </c>
      <c r="I7369" t="s">
        <v>4397</v>
      </c>
      <c r="J7369" t="str">
        <f xml:space="preserve"> IF(Table1[[#This Row],[discount]]&gt;4, "Yes", "No")</f>
        <v>Yes</v>
      </c>
    </row>
    <row r="7370" spans="1:10">
      <c r="A7370" t="s">
        <v>21418</v>
      </c>
      <c r="B7370">
        <v>4.2</v>
      </c>
      <c r="C7370">
        <v>26990</v>
      </c>
      <c r="D7370">
        <v>43790</v>
      </c>
      <c r="E7370">
        <v>38</v>
      </c>
      <c r="F7370" t="s">
        <v>16</v>
      </c>
      <c r="G7370" t="s">
        <v>479</v>
      </c>
      <c r="H7370">
        <v>1785</v>
      </c>
      <c r="I7370" t="s">
        <v>4486</v>
      </c>
      <c r="J7370" t="str">
        <f xml:space="preserve"> IF(Table1[[#This Row],[discount]]&gt;4, "Yes", "No")</f>
        <v>Yes</v>
      </c>
    </row>
    <row r="7371" spans="1:10">
      <c r="A7371" t="s">
        <v>4839</v>
      </c>
      <c r="B7371">
        <v>0</v>
      </c>
      <c r="C7371">
        <v>26349</v>
      </c>
      <c r="D7371">
        <v>42999</v>
      </c>
      <c r="E7371">
        <v>38</v>
      </c>
      <c r="F7371" t="s">
        <v>16</v>
      </c>
      <c r="G7371" t="s">
        <v>479</v>
      </c>
      <c r="H7371">
        <v>0</v>
      </c>
      <c r="I7371" t="s">
        <v>4488</v>
      </c>
      <c r="J7371" t="str">
        <f xml:space="preserve"> IF(Table1[[#This Row],[discount]]&gt;4, "Yes", "No")</f>
        <v>Yes</v>
      </c>
    </row>
    <row r="7372" spans="1:10">
      <c r="A7372" t="s">
        <v>14507</v>
      </c>
      <c r="B7372">
        <v>3.9</v>
      </c>
      <c r="C7372">
        <v>24690</v>
      </c>
      <c r="D7372">
        <v>39990</v>
      </c>
      <c r="E7372">
        <v>38</v>
      </c>
      <c r="F7372" t="s">
        <v>10</v>
      </c>
      <c r="G7372" t="s">
        <v>1516</v>
      </c>
      <c r="H7372">
        <v>285</v>
      </c>
      <c r="I7372" t="s">
        <v>7403</v>
      </c>
      <c r="J7372" t="str">
        <f xml:space="preserve"> IF(Table1[[#This Row],[discount]]&gt;4, "Yes", "No")</f>
        <v>Yes</v>
      </c>
    </row>
    <row r="7373" spans="1:10">
      <c r="A7373" t="s">
        <v>4636</v>
      </c>
      <c r="B7373">
        <v>0</v>
      </c>
      <c r="C7373">
        <v>24000</v>
      </c>
      <c r="D7373">
        <v>39000</v>
      </c>
      <c r="E7373">
        <v>38</v>
      </c>
      <c r="F7373" t="s">
        <v>16</v>
      </c>
      <c r="G7373" t="s">
        <v>479</v>
      </c>
      <c r="H7373">
        <v>0</v>
      </c>
      <c r="I7373" t="s">
        <v>4637</v>
      </c>
      <c r="J7373" t="str">
        <f xml:space="preserve"> IF(Table1[[#This Row],[discount]]&gt;4, "Yes", "No")</f>
        <v>Yes</v>
      </c>
    </row>
    <row r="7374" spans="1:10">
      <c r="A7374" t="s">
        <v>9770</v>
      </c>
      <c r="B7374">
        <v>3.2</v>
      </c>
      <c r="C7374">
        <v>23998</v>
      </c>
      <c r="D7374">
        <v>38999</v>
      </c>
      <c r="E7374">
        <v>38</v>
      </c>
      <c r="F7374" t="s">
        <v>10</v>
      </c>
      <c r="G7374" t="s">
        <v>399</v>
      </c>
      <c r="H7374">
        <v>82</v>
      </c>
      <c r="I7374" t="s">
        <v>9771</v>
      </c>
      <c r="J7374" t="str">
        <f xml:space="preserve"> IF(Table1[[#This Row],[discount]]&gt;4, "Yes", "No")</f>
        <v>Yes</v>
      </c>
    </row>
    <row r="7375" spans="1:10">
      <c r="A7375" t="s">
        <v>9773</v>
      </c>
      <c r="B7375">
        <v>3.2</v>
      </c>
      <c r="C7375">
        <v>23998</v>
      </c>
      <c r="D7375">
        <v>38999</v>
      </c>
      <c r="E7375">
        <v>38</v>
      </c>
      <c r="F7375" t="s">
        <v>10</v>
      </c>
      <c r="G7375" t="s">
        <v>399</v>
      </c>
      <c r="H7375">
        <v>82</v>
      </c>
      <c r="I7375" t="s">
        <v>9771</v>
      </c>
      <c r="J7375" t="str">
        <f xml:space="preserve"> IF(Table1[[#This Row],[discount]]&gt;4, "Yes", "No")</f>
        <v>Yes</v>
      </c>
    </row>
    <row r="7376" spans="1:10">
      <c r="A7376" t="s">
        <v>9773</v>
      </c>
      <c r="B7376">
        <v>3.2</v>
      </c>
      <c r="C7376">
        <v>23799</v>
      </c>
      <c r="D7376">
        <v>38999</v>
      </c>
      <c r="E7376">
        <v>38</v>
      </c>
      <c r="F7376" t="s">
        <v>10</v>
      </c>
      <c r="G7376" t="s">
        <v>399</v>
      </c>
      <c r="H7376">
        <v>82</v>
      </c>
      <c r="I7376" t="s">
        <v>9771</v>
      </c>
      <c r="J7376" t="str">
        <f xml:space="preserve"> IF(Table1[[#This Row],[discount]]&gt;4, "Yes", "No")</f>
        <v>Yes</v>
      </c>
    </row>
    <row r="7377" spans="1:10">
      <c r="A7377" t="s">
        <v>7629</v>
      </c>
      <c r="B7377">
        <v>0</v>
      </c>
      <c r="C7377">
        <v>22400</v>
      </c>
      <c r="D7377">
        <v>36690</v>
      </c>
      <c r="E7377">
        <v>38</v>
      </c>
      <c r="F7377" t="s">
        <v>10</v>
      </c>
      <c r="G7377" t="s">
        <v>1516</v>
      </c>
      <c r="H7377">
        <v>0</v>
      </c>
      <c r="I7377" t="s">
        <v>5987</v>
      </c>
      <c r="J7377" t="str">
        <f xml:space="preserve"> IF(Table1[[#This Row],[discount]]&gt;4, "Yes", "No")</f>
        <v>Yes</v>
      </c>
    </row>
    <row r="7378" spans="1:10">
      <c r="A7378" t="s">
        <v>7645</v>
      </c>
      <c r="B7378">
        <v>0</v>
      </c>
      <c r="C7378">
        <v>21591</v>
      </c>
      <c r="D7378">
        <v>34990</v>
      </c>
      <c r="E7378">
        <v>38</v>
      </c>
      <c r="F7378" t="s">
        <v>10</v>
      </c>
      <c r="G7378" t="s">
        <v>1516</v>
      </c>
      <c r="H7378">
        <v>0</v>
      </c>
      <c r="I7378" t="s">
        <v>5993</v>
      </c>
      <c r="J7378" t="str">
        <f xml:space="preserve"> IF(Table1[[#This Row],[discount]]&gt;4, "Yes", "No")</f>
        <v>Yes</v>
      </c>
    </row>
    <row r="7379" spans="1:10">
      <c r="A7379" t="s">
        <v>4632</v>
      </c>
      <c r="B7379">
        <v>0</v>
      </c>
      <c r="C7379">
        <v>21399</v>
      </c>
      <c r="D7379">
        <v>35000</v>
      </c>
      <c r="E7379">
        <v>38</v>
      </c>
      <c r="F7379" t="s">
        <v>16</v>
      </c>
      <c r="G7379" t="s">
        <v>479</v>
      </c>
      <c r="H7379">
        <v>0</v>
      </c>
      <c r="I7379" t="s">
        <v>4633</v>
      </c>
      <c r="J7379" t="str">
        <f xml:space="preserve"> IF(Table1[[#This Row],[discount]]&gt;4, "Yes", "No")</f>
        <v>Yes</v>
      </c>
    </row>
    <row r="7380" spans="1:10">
      <c r="A7380" t="s">
        <v>15060</v>
      </c>
      <c r="B7380">
        <v>3.9</v>
      </c>
      <c r="C7380">
        <v>19990</v>
      </c>
      <c r="D7380">
        <v>32295</v>
      </c>
      <c r="E7380">
        <v>38</v>
      </c>
      <c r="F7380" t="s">
        <v>16</v>
      </c>
      <c r="G7380" t="s">
        <v>479</v>
      </c>
      <c r="H7380">
        <v>1535</v>
      </c>
      <c r="I7380" t="s">
        <v>1619</v>
      </c>
      <c r="J7380" t="str">
        <f xml:space="preserve"> IF(Table1[[#This Row],[discount]]&gt;4, "Yes", "No")</f>
        <v>Yes</v>
      </c>
    </row>
    <row r="7381" spans="1:10">
      <c r="A7381" t="s">
        <v>9428</v>
      </c>
      <c r="B7381">
        <v>3.3</v>
      </c>
      <c r="C7381">
        <v>18500</v>
      </c>
      <c r="D7381">
        <v>29999</v>
      </c>
      <c r="E7381">
        <v>38</v>
      </c>
      <c r="F7381" t="s">
        <v>16</v>
      </c>
      <c r="G7381" t="s">
        <v>479</v>
      </c>
      <c r="H7381">
        <v>8</v>
      </c>
      <c r="I7381" t="s">
        <v>4637</v>
      </c>
      <c r="J7381" t="str">
        <f xml:space="preserve"> IF(Table1[[#This Row],[discount]]&gt;4, "Yes", "No")</f>
        <v>Yes</v>
      </c>
    </row>
    <row r="7382" spans="1:10">
      <c r="A7382" t="s">
        <v>13943</v>
      </c>
      <c r="B7382">
        <v>4.4000000000000004</v>
      </c>
      <c r="C7382">
        <v>16839</v>
      </c>
      <c r="D7382">
        <v>27440</v>
      </c>
      <c r="E7382">
        <v>38</v>
      </c>
      <c r="F7382" t="s">
        <v>10</v>
      </c>
      <c r="G7382" t="s">
        <v>1516</v>
      </c>
      <c r="H7382">
        <v>159</v>
      </c>
      <c r="I7382" t="s">
        <v>7535</v>
      </c>
      <c r="J7382" t="str">
        <f xml:space="preserve"> IF(Table1[[#This Row],[discount]]&gt;4, "Yes", "No")</f>
        <v>Yes</v>
      </c>
    </row>
    <row r="7383" spans="1:10">
      <c r="A7383" t="s">
        <v>9073</v>
      </c>
      <c r="B7383">
        <v>2.4</v>
      </c>
      <c r="C7383">
        <v>15299</v>
      </c>
      <c r="D7383">
        <v>24999</v>
      </c>
      <c r="E7383">
        <v>38</v>
      </c>
      <c r="F7383" t="s">
        <v>16</v>
      </c>
      <c r="G7383" t="s">
        <v>479</v>
      </c>
      <c r="H7383">
        <v>7</v>
      </c>
      <c r="I7383" t="s">
        <v>5012</v>
      </c>
      <c r="J7383" t="str">
        <f xml:space="preserve"> IF(Table1[[#This Row],[discount]]&gt;4, "Yes", "No")</f>
        <v>Yes</v>
      </c>
    </row>
    <row r="7384" spans="1:10">
      <c r="A7384" t="s">
        <v>13848</v>
      </c>
      <c r="B7384">
        <v>4.4000000000000004</v>
      </c>
      <c r="C7384">
        <v>14965</v>
      </c>
      <c r="D7384">
        <v>24499</v>
      </c>
      <c r="E7384">
        <v>38</v>
      </c>
      <c r="F7384" t="s">
        <v>16</v>
      </c>
      <c r="G7384" t="s">
        <v>17</v>
      </c>
      <c r="H7384">
        <v>1022</v>
      </c>
      <c r="I7384" t="s">
        <v>3458</v>
      </c>
      <c r="J7384" t="str">
        <f xml:space="preserve"> IF(Table1[[#This Row],[discount]]&gt;4, "Yes", "No")</f>
        <v>Yes</v>
      </c>
    </row>
    <row r="7385" spans="1:10">
      <c r="A7385" t="s">
        <v>21082</v>
      </c>
      <c r="B7385">
        <v>4.2</v>
      </c>
      <c r="C7385">
        <v>14290</v>
      </c>
      <c r="D7385">
        <v>23090</v>
      </c>
      <c r="E7385">
        <v>38</v>
      </c>
      <c r="F7385" t="s">
        <v>10</v>
      </c>
      <c r="G7385" t="s">
        <v>1516</v>
      </c>
      <c r="H7385">
        <v>40454</v>
      </c>
      <c r="I7385" t="s">
        <v>9244</v>
      </c>
      <c r="J7385" t="str">
        <f xml:space="preserve"> IF(Table1[[#This Row],[discount]]&gt;4, "Yes", "No")</f>
        <v>Yes</v>
      </c>
    </row>
    <row r="7386" spans="1:10">
      <c r="A7386" t="s">
        <v>4881</v>
      </c>
      <c r="B7386">
        <v>0</v>
      </c>
      <c r="C7386">
        <v>13600</v>
      </c>
      <c r="D7386">
        <v>21999</v>
      </c>
      <c r="E7386">
        <v>38</v>
      </c>
      <c r="F7386" t="s">
        <v>16</v>
      </c>
      <c r="G7386" t="s">
        <v>479</v>
      </c>
      <c r="H7386">
        <v>0</v>
      </c>
      <c r="I7386" t="s">
        <v>4462</v>
      </c>
      <c r="J7386" t="str">
        <f xml:space="preserve"> IF(Table1[[#This Row],[discount]]&gt;4, "Yes", "No")</f>
        <v>Yes</v>
      </c>
    </row>
    <row r="7387" spans="1:10">
      <c r="A7387" t="s">
        <v>9760</v>
      </c>
      <c r="B7387">
        <v>3.2</v>
      </c>
      <c r="C7387">
        <v>12349</v>
      </c>
      <c r="D7387">
        <v>19999</v>
      </c>
      <c r="E7387">
        <v>38</v>
      </c>
      <c r="F7387" t="s">
        <v>10</v>
      </c>
      <c r="G7387" t="s">
        <v>20</v>
      </c>
      <c r="H7387">
        <v>16</v>
      </c>
      <c r="I7387" t="s">
        <v>7237</v>
      </c>
      <c r="J7387" t="str">
        <f xml:space="preserve"> IF(Table1[[#This Row],[discount]]&gt;4, "Yes", "No")</f>
        <v>Yes</v>
      </c>
    </row>
    <row r="7388" spans="1:10">
      <c r="A7388" t="s">
        <v>21101</v>
      </c>
      <c r="B7388">
        <v>4.2</v>
      </c>
      <c r="C7388">
        <v>12299</v>
      </c>
      <c r="D7388">
        <v>19990</v>
      </c>
      <c r="E7388">
        <v>38</v>
      </c>
      <c r="F7388" t="s">
        <v>10</v>
      </c>
      <c r="G7388" t="s">
        <v>1516</v>
      </c>
      <c r="H7388">
        <v>40454</v>
      </c>
      <c r="I7388" t="s">
        <v>9244</v>
      </c>
      <c r="J7388" t="str">
        <f xml:space="preserve"> IF(Table1[[#This Row],[discount]]&gt;4, "Yes", "No")</f>
        <v>Yes</v>
      </c>
    </row>
    <row r="7389" spans="1:10">
      <c r="A7389" t="s">
        <v>9054</v>
      </c>
      <c r="B7389">
        <v>3.4</v>
      </c>
      <c r="C7389">
        <v>12298</v>
      </c>
      <c r="D7389">
        <v>19999</v>
      </c>
      <c r="E7389">
        <v>38</v>
      </c>
      <c r="F7389" t="s">
        <v>10</v>
      </c>
      <c r="G7389" t="s">
        <v>399</v>
      </c>
      <c r="H7389">
        <v>7</v>
      </c>
      <c r="I7389" t="s">
        <v>1004</v>
      </c>
      <c r="J7389" t="str">
        <f xml:space="preserve"> IF(Table1[[#This Row],[discount]]&gt;4, "Yes", "No")</f>
        <v>Yes</v>
      </c>
    </row>
    <row r="7390" spans="1:10">
      <c r="A7390" t="s">
        <v>10634</v>
      </c>
      <c r="B7390">
        <v>3.5</v>
      </c>
      <c r="C7390">
        <v>12250</v>
      </c>
      <c r="D7390">
        <v>19990</v>
      </c>
      <c r="E7390">
        <v>38</v>
      </c>
      <c r="F7390" t="s">
        <v>10</v>
      </c>
      <c r="G7390" t="s">
        <v>11</v>
      </c>
      <c r="H7390">
        <v>13</v>
      </c>
      <c r="I7390" t="s">
        <v>7432</v>
      </c>
      <c r="J7390" t="str">
        <f xml:space="preserve"> IF(Table1[[#This Row],[discount]]&gt;4, "Yes", "No")</f>
        <v>Yes</v>
      </c>
    </row>
    <row r="7391" spans="1:10">
      <c r="A7391" t="s">
        <v>4795</v>
      </c>
      <c r="B7391">
        <v>0</v>
      </c>
      <c r="C7391">
        <v>11000</v>
      </c>
      <c r="D7391">
        <v>18000</v>
      </c>
      <c r="E7391">
        <v>38</v>
      </c>
      <c r="F7391" t="s">
        <v>16</v>
      </c>
      <c r="G7391" t="s">
        <v>479</v>
      </c>
      <c r="H7391">
        <v>0</v>
      </c>
      <c r="I7391" t="s">
        <v>4796</v>
      </c>
      <c r="J7391" t="str">
        <f xml:space="preserve"> IF(Table1[[#This Row],[discount]]&gt;4, "Yes", "No")</f>
        <v>Yes</v>
      </c>
    </row>
    <row r="7392" spans="1:10">
      <c r="A7392" t="s">
        <v>10491</v>
      </c>
      <c r="B7392">
        <v>3.5</v>
      </c>
      <c r="C7392">
        <v>9869</v>
      </c>
      <c r="D7392">
        <v>15990</v>
      </c>
      <c r="E7392">
        <v>38</v>
      </c>
      <c r="F7392" t="s">
        <v>16</v>
      </c>
      <c r="G7392" t="s">
        <v>479</v>
      </c>
      <c r="H7392">
        <v>159</v>
      </c>
      <c r="I7392" t="s">
        <v>4694</v>
      </c>
      <c r="J7392" t="str">
        <f xml:space="preserve"> IF(Table1[[#This Row],[discount]]&gt;4, "Yes", "No")</f>
        <v>Yes</v>
      </c>
    </row>
    <row r="7393" spans="1:10">
      <c r="A7393" t="s">
        <v>10137</v>
      </c>
      <c r="B7393">
        <v>4.5999999999999996</v>
      </c>
      <c r="C7393">
        <v>8524</v>
      </c>
      <c r="D7393">
        <v>13918</v>
      </c>
      <c r="E7393">
        <v>38</v>
      </c>
      <c r="F7393" t="s">
        <v>10</v>
      </c>
      <c r="G7393" t="s">
        <v>399</v>
      </c>
      <c r="H7393">
        <v>8</v>
      </c>
      <c r="I7393" t="s">
        <v>1745</v>
      </c>
      <c r="J7393" t="str">
        <f xml:space="preserve"> IF(Table1[[#This Row],[discount]]&gt;4, "Yes", "No")</f>
        <v>Yes</v>
      </c>
    </row>
    <row r="7394" spans="1:10">
      <c r="A7394" t="s">
        <v>19381</v>
      </c>
      <c r="B7394">
        <v>4.3</v>
      </c>
      <c r="C7394">
        <v>8290</v>
      </c>
      <c r="D7394">
        <v>13500</v>
      </c>
      <c r="E7394">
        <v>38</v>
      </c>
      <c r="F7394" t="s">
        <v>10</v>
      </c>
      <c r="G7394" t="s">
        <v>399</v>
      </c>
      <c r="H7394">
        <v>25</v>
      </c>
      <c r="I7394" t="s">
        <v>14707</v>
      </c>
      <c r="J7394" t="str">
        <f xml:space="preserve"> IF(Table1[[#This Row],[discount]]&gt;4, "Yes", "No")</f>
        <v>Yes</v>
      </c>
    </row>
    <row r="7395" spans="1:10">
      <c r="A7395" t="s">
        <v>7567</v>
      </c>
      <c r="B7395">
        <v>0</v>
      </c>
      <c r="C7395">
        <v>7999</v>
      </c>
      <c r="D7395">
        <v>12995</v>
      </c>
      <c r="E7395">
        <v>38</v>
      </c>
      <c r="F7395" t="s">
        <v>10</v>
      </c>
      <c r="G7395" t="s">
        <v>1516</v>
      </c>
      <c r="H7395">
        <v>0</v>
      </c>
      <c r="I7395" t="s">
        <v>5557</v>
      </c>
      <c r="J7395" t="str">
        <f xml:space="preserve"> IF(Table1[[#This Row],[discount]]&gt;4, "Yes", "No")</f>
        <v>Yes</v>
      </c>
    </row>
    <row r="7396" spans="1:10">
      <c r="A7396" t="s">
        <v>6254</v>
      </c>
      <c r="B7396">
        <v>0</v>
      </c>
      <c r="C7396">
        <v>7998</v>
      </c>
      <c r="D7396">
        <v>12989</v>
      </c>
      <c r="E7396">
        <v>38</v>
      </c>
      <c r="F7396" t="s">
        <v>10</v>
      </c>
      <c r="G7396" t="s">
        <v>399</v>
      </c>
      <c r="H7396">
        <v>0</v>
      </c>
      <c r="I7396" t="s">
        <v>6255</v>
      </c>
      <c r="J7396" t="str">
        <f xml:space="preserve"> IF(Table1[[#This Row],[discount]]&gt;4, "Yes", "No")</f>
        <v>Yes</v>
      </c>
    </row>
    <row r="7397" spans="1:10">
      <c r="A7397" t="s">
        <v>21218</v>
      </c>
      <c r="B7397">
        <v>4.2</v>
      </c>
      <c r="C7397">
        <v>7990</v>
      </c>
      <c r="D7397">
        <v>12990</v>
      </c>
      <c r="E7397">
        <v>38</v>
      </c>
      <c r="F7397" t="s">
        <v>10</v>
      </c>
      <c r="G7397" t="s">
        <v>11</v>
      </c>
      <c r="H7397">
        <v>170</v>
      </c>
      <c r="I7397" t="s">
        <v>5439</v>
      </c>
      <c r="J7397" t="str">
        <f xml:space="preserve"> IF(Table1[[#This Row],[discount]]&gt;4, "Yes", "No")</f>
        <v>Yes</v>
      </c>
    </row>
    <row r="7398" spans="1:10">
      <c r="A7398" t="s">
        <v>5023</v>
      </c>
      <c r="B7398">
        <v>0</v>
      </c>
      <c r="C7398">
        <v>7950</v>
      </c>
      <c r="D7398">
        <v>12990</v>
      </c>
      <c r="E7398">
        <v>38</v>
      </c>
      <c r="F7398" t="s">
        <v>16</v>
      </c>
      <c r="G7398" t="s">
        <v>479</v>
      </c>
      <c r="H7398">
        <v>0</v>
      </c>
      <c r="I7398" t="s">
        <v>5024</v>
      </c>
      <c r="J7398" t="str">
        <f xml:space="preserve"> IF(Table1[[#This Row],[discount]]&gt;4, "Yes", "No")</f>
        <v>Yes</v>
      </c>
    </row>
    <row r="7399" spans="1:10">
      <c r="A7399" t="s">
        <v>13863</v>
      </c>
      <c r="B7399">
        <v>4.4000000000000004</v>
      </c>
      <c r="C7399">
        <v>7689</v>
      </c>
      <c r="D7399">
        <v>12499</v>
      </c>
      <c r="E7399">
        <v>38</v>
      </c>
      <c r="F7399" t="s">
        <v>16</v>
      </c>
      <c r="G7399" t="s">
        <v>17</v>
      </c>
      <c r="H7399">
        <v>168</v>
      </c>
      <c r="I7399" t="s">
        <v>3458</v>
      </c>
      <c r="J7399" t="str">
        <f xml:space="preserve"> IF(Table1[[#This Row],[discount]]&gt;4, "Yes", "No")</f>
        <v>Yes</v>
      </c>
    </row>
    <row r="7400" spans="1:10">
      <c r="A7400" t="s">
        <v>13870</v>
      </c>
      <c r="B7400">
        <v>4.4000000000000004</v>
      </c>
      <c r="C7400">
        <v>7679</v>
      </c>
      <c r="D7400">
        <v>12499</v>
      </c>
      <c r="E7400">
        <v>38</v>
      </c>
      <c r="F7400" t="s">
        <v>16</v>
      </c>
      <c r="G7400" t="s">
        <v>17</v>
      </c>
      <c r="H7400">
        <v>168</v>
      </c>
      <c r="I7400" t="s">
        <v>3458</v>
      </c>
      <c r="J7400" t="str">
        <f xml:space="preserve"> IF(Table1[[#This Row],[discount]]&gt;4, "Yes", "No")</f>
        <v>Yes</v>
      </c>
    </row>
    <row r="7401" spans="1:10">
      <c r="A7401" t="s">
        <v>13330</v>
      </c>
      <c r="B7401">
        <v>3.8</v>
      </c>
      <c r="C7401">
        <v>7417</v>
      </c>
      <c r="D7401">
        <v>12000</v>
      </c>
      <c r="E7401">
        <v>38</v>
      </c>
      <c r="F7401" t="s">
        <v>10</v>
      </c>
      <c r="G7401" t="s">
        <v>399</v>
      </c>
      <c r="H7401">
        <v>11</v>
      </c>
      <c r="I7401" t="s">
        <v>10883</v>
      </c>
      <c r="J7401" t="str">
        <f xml:space="preserve"> IF(Table1[[#This Row],[discount]]&gt;4, "Yes", "No")</f>
        <v>Yes</v>
      </c>
    </row>
    <row r="7402" spans="1:10">
      <c r="A7402" t="s">
        <v>12338</v>
      </c>
      <c r="B7402">
        <v>3.7</v>
      </c>
      <c r="C7402">
        <v>5999</v>
      </c>
      <c r="D7402">
        <v>9780</v>
      </c>
      <c r="E7402">
        <v>38</v>
      </c>
      <c r="F7402" t="s">
        <v>10</v>
      </c>
      <c r="G7402" t="s">
        <v>11</v>
      </c>
      <c r="H7402">
        <v>21</v>
      </c>
      <c r="I7402" t="s">
        <v>10824</v>
      </c>
      <c r="J7402" t="str">
        <f xml:space="preserve"> IF(Table1[[#This Row],[discount]]&gt;4, "Yes", "No")</f>
        <v>Yes</v>
      </c>
    </row>
    <row r="7403" spans="1:10">
      <c r="A7403" t="s">
        <v>16503</v>
      </c>
      <c r="B7403">
        <v>4</v>
      </c>
      <c r="C7403">
        <v>5499</v>
      </c>
      <c r="D7403">
        <v>8995</v>
      </c>
      <c r="E7403">
        <v>38</v>
      </c>
      <c r="F7403" t="s">
        <v>10</v>
      </c>
      <c r="G7403" t="s">
        <v>11</v>
      </c>
      <c r="H7403">
        <v>7</v>
      </c>
      <c r="I7403" t="s">
        <v>6157</v>
      </c>
      <c r="J7403" t="str">
        <f xml:space="preserve"> IF(Table1[[#This Row],[discount]]&gt;4, "Yes", "No")</f>
        <v>Yes</v>
      </c>
    </row>
    <row r="7404" spans="1:10">
      <c r="A7404" t="s">
        <v>7211</v>
      </c>
      <c r="B7404">
        <v>0</v>
      </c>
      <c r="C7404">
        <v>4616</v>
      </c>
      <c r="D7404">
        <v>7560</v>
      </c>
      <c r="E7404">
        <v>38</v>
      </c>
      <c r="F7404" t="s">
        <v>10</v>
      </c>
      <c r="G7404" t="s">
        <v>20</v>
      </c>
      <c r="H7404">
        <v>0</v>
      </c>
      <c r="I7404" t="s">
        <v>7212</v>
      </c>
      <c r="J7404" t="str">
        <f xml:space="preserve"> IF(Table1[[#This Row],[discount]]&gt;4, "Yes", "No")</f>
        <v>Yes</v>
      </c>
    </row>
    <row r="7405" spans="1:10">
      <c r="A7405" t="s">
        <v>13500</v>
      </c>
      <c r="B7405">
        <v>4.4000000000000004</v>
      </c>
      <c r="C7405">
        <v>4499</v>
      </c>
      <c r="D7405">
        <v>7295</v>
      </c>
      <c r="E7405">
        <v>38</v>
      </c>
      <c r="F7405" t="s">
        <v>10</v>
      </c>
      <c r="G7405" t="s">
        <v>11</v>
      </c>
      <c r="H7405">
        <v>3156</v>
      </c>
      <c r="I7405" t="s">
        <v>3324</v>
      </c>
      <c r="J7405" t="str">
        <f xml:space="preserve"> IF(Table1[[#This Row],[discount]]&gt;4, "Yes", "No")</f>
        <v>Yes</v>
      </c>
    </row>
    <row r="7406" spans="1:10">
      <c r="A7406" t="s">
        <v>11330</v>
      </c>
      <c r="B7406">
        <v>4.5</v>
      </c>
      <c r="C7406">
        <v>4203</v>
      </c>
      <c r="D7406">
        <v>6848</v>
      </c>
      <c r="E7406">
        <v>38</v>
      </c>
      <c r="F7406" t="s">
        <v>10</v>
      </c>
      <c r="G7406" t="s">
        <v>399</v>
      </c>
      <c r="H7406">
        <v>295</v>
      </c>
      <c r="I7406" t="s">
        <v>6255</v>
      </c>
      <c r="J7406" t="str">
        <f xml:space="preserve"> IF(Table1[[#This Row],[discount]]&gt;4, "Yes", "No")</f>
        <v>Yes</v>
      </c>
    </row>
    <row r="7407" spans="1:10">
      <c r="A7407" t="s">
        <v>14705</v>
      </c>
      <c r="B7407">
        <v>3.9</v>
      </c>
      <c r="C7407">
        <v>3999</v>
      </c>
      <c r="D7407">
        <v>6500</v>
      </c>
      <c r="E7407">
        <v>38</v>
      </c>
      <c r="F7407" t="s">
        <v>10</v>
      </c>
      <c r="G7407" t="s">
        <v>399</v>
      </c>
      <c r="H7407">
        <v>12</v>
      </c>
      <c r="I7407" t="s">
        <v>6433</v>
      </c>
      <c r="J7407" t="str">
        <f xml:space="preserve"> IF(Table1[[#This Row],[discount]]&gt;4, "Yes", "No")</f>
        <v>Yes</v>
      </c>
    </row>
    <row r="7408" spans="1:10">
      <c r="A7408" t="s">
        <v>9360</v>
      </c>
      <c r="B7408">
        <v>3.3</v>
      </c>
      <c r="C7408">
        <v>3699</v>
      </c>
      <c r="D7408">
        <v>5999</v>
      </c>
      <c r="E7408">
        <v>38</v>
      </c>
      <c r="F7408" t="s">
        <v>10</v>
      </c>
      <c r="G7408" t="s">
        <v>399</v>
      </c>
      <c r="H7408">
        <v>10</v>
      </c>
      <c r="I7408" t="s">
        <v>6433</v>
      </c>
      <c r="J7408" t="str">
        <f xml:space="preserve"> IF(Table1[[#This Row],[discount]]&gt;4, "Yes", "No")</f>
        <v>Yes</v>
      </c>
    </row>
    <row r="7409" spans="1:10">
      <c r="A7409" t="s">
        <v>4075</v>
      </c>
      <c r="B7409">
        <v>0</v>
      </c>
      <c r="C7409">
        <v>3699</v>
      </c>
      <c r="D7409">
        <v>5999</v>
      </c>
      <c r="E7409">
        <v>38</v>
      </c>
      <c r="F7409" t="s">
        <v>114</v>
      </c>
      <c r="G7409" t="s">
        <v>115</v>
      </c>
      <c r="H7409">
        <v>0</v>
      </c>
      <c r="I7409" t="s">
        <v>4076</v>
      </c>
      <c r="J7409" t="str">
        <f xml:space="preserve"> IF(Table1[[#This Row],[discount]]&gt;4, "Yes", "No")</f>
        <v>Yes</v>
      </c>
    </row>
    <row r="7410" spans="1:10">
      <c r="A7410" t="s">
        <v>6274</v>
      </c>
      <c r="B7410">
        <v>0</v>
      </c>
      <c r="C7410">
        <v>3626</v>
      </c>
      <c r="D7410">
        <v>5899</v>
      </c>
      <c r="E7410">
        <v>38</v>
      </c>
      <c r="F7410" t="s">
        <v>10</v>
      </c>
      <c r="G7410" t="s">
        <v>399</v>
      </c>
      <c r="H7410">
        <v>0</v>
      </c>
      <c r="I7410" t="s">
        <v>6275</v>
      </c>
      <c r="J7410" t="str">
        <f xml:space="preserve"> IF(Table1[[#This Row],[discount]]&gt;4, "Yes", "No")</f>
        <v>Yes</v>
      </c>
    </row>
    <row r="7411" spans="1:10">
      <c r="A7411" t="s">
        <v>21292</v>
      </c>
      <c r="B7411">
        <v>4.2</v>
      </c>
      <c r="C7411">
        <v>3389</v>
      </c>
      <c r="D7411">
        <v>5490</v>
      </c>
      <c r="E7411">
        <v>38</v>
      </c>
      <c r="F7411" t="s">
        <v>16</v>
      </c>
      <c r="G7411" t="s">
        <v>180</v>
      </c>
      <c r="H7411">
        <v>44219</v>
      </c>
      <c r="I7411" t="s">
        <v>810</v>
      </c>
      <c r="J7411" t="str">
        <f xml:space="preserve"> IF(Table1[[#This Row],[discount]]&gt;4, "Yes", "No")</f>
        <v>Yes</v>
      </c>
    </row>
    <row r="7412" spans="1:10">
      <c r="A7412" t="s">
        <v>19948</v>
      </c>
      <c r="B7412">
        <v>4.3</v>
      </c>
      <c r="C7412">
        <v>3099</v>
      </c>
      <c r="D7412">
        <v>4999</v>
      </c>
      <c r="E7412">
        <v>38</v>
      </c>
      <c r="F7412" t="s">
        <v>16</v>
      </c>
      <c r="G7412" t="s">
        <v>17</v>
      </c>
      <c r="H7412">
        <v>34215</v>
      </c>
      <c r="I7412" t="s">
        <v>13757</v>
      </c>
      <c r="J7412" t="str">
        <f xml:space="preserve"> IF(Table1[[#This Row],[discount]]&gt;4, "Yes", "No")</f>
        <v>Yes</v>
      </c>
    </row>
    <row r="7413" spans="1:10">
      <c r="A7413" t="s">
        <v>7246</v>
      </c>
      <c r="B7413">
        <v>0</v>
      </c>
      <c r="C7413">
        <v>3099</v>
      </c>
      <c r="D7413">
        <v>4999</v>
      </c>
      <c r="E7413">
        <v>38</v>
      </c>
      <c r="F7413" t="s">
        <v>10</v>
      </c>
      <c r="G7413" t="s">
        <v>20</v>
      </c>
      <c r="H7413">
        <v>0</v>
      </c>
      <c r="I7413" t="s">
        <v>7247</v>
      </c>
      <c r="J7413" t="str">
        <f xml:space="preserve"> IF(Table1[[#This Row],[discount]]&gt;4, "Yes", "No")</f>
        <v>Yes</v>
      </c>
    </row>
    <row r="7414" spans="1:10">
      <c r="A7414" t="s">
        <v>13567</v>
      </c>
      <c r="B7414">
        <v>4.4000000000000004</v>
      </c>
      <c r="C7414">
        <v>2899</v>
      </c>
      <c r="D7414">
        <v>4719</v>
      </c>
      <c r="E7414">
        <v>38</v>
      </c>
      <c r="F7414" t="s">
        <v>10</v>
      </c>
      <c r="G7414" t="s">
        <v>399</v>
      </c>
      <c r="H7414">
        <v>14628</v>
      </c>
      <c r="I7414" t="s">
        <v>8000</v>
      </c>
      <c r="J7414" t="str">
        <f xml:space="preserve"> IF(Table1[[#This Row],[discount]]&gt;4, "Yes", "No")</f>
        <v>Yes</v>
      </c>
    </row>
    <row r="7415" spans="1:10">
      <c r="A7415" t="s">
        <v>11460</v>
      </c>
      <c r="B7415">
        <v>4.5</v>
      </c>
      <c r="C7415">
        <v>2300</v>
      </c>
      <c r="D7415">
        <v>3750</v>
      </c>
      <c r="E7415">
        <v>38</v>
      </c>
      <c r="F7415" t="s">
        <v>108</v>
      </c>
      <c r="G7415" t="s">
        <v>109</v>
      </c>
      <c r="H7415">
        <v>718</v>
      </c>
      <c r="I7415" t="s">
        <v>11461</v>
      </c>
      <c r="J7415" t="str">
        <f xml:space="preserve"> IF(Table1[[#This Row],[discount]]&gt;4, "Yes", "No")</f>
        <v>Yes</v>
      </c>
    </row>
    <row r="7416" spans="1:10">
      <c r="A7416" t="s">
        <v>10430</v>
      </c>
      <c r="B7416">
        <v>3.5</v>
      </c>
      <c r="C7416">
        <v>2221</v>
      </c>
      <c r="D7416">
        <v>3599</v>
      </c>
      <c r="E7416">
        <v>38</v>
      </c>
      <c r="F7416" t="s">
        <v>16</v>
      </c>
      <c r="G7416" t="s">
        <v>180</v>
      </c>
      <c r="H7416">
        <v>43</v>
      </c>
      <c r="I7416" t="s">
        <v>10431</v>
      </c>
      <c r="J7416" t="str">
        <f xml:space="preserve"> IF(Table1[[#This Row],[discount]]&gt;4, "Yes", "No")</f>
        <v>Yes</v>
      </c>
    </row>
    <row r="7417" spans="1:10">
      <c r="A7417" t="s">
        <v>5721</v>
      </c>
      <c r="B7417">
        <v>0</v>
      </c>
      <c r="C7417">
        <v>2099</v>
      </c>
      <c r="D7417">
        <v>3395</v>
      </c>
      <c r="E7417">
        <v>38</v>
      </c>
      <c r="F7417" t="s">
        <v>10</v>
      </c>
      <c r="G7417" t="s">
        <v>11</v>
      </c>
      <c r="H7417">
        <v>0</v>
      </c>
      <c r="I7417" t="s">
        <v>5419</v>
      </c>
      <c r="J7417" t="str">
        <f xml:space="preserve"> IF(Table1[[#This Row],[discount]]&gt;4, "Yes", "No")</f>
        <v>Yes</v>
      </c>
    </row>
    <row r="7418" spans="1:10">
      <c r="A7418" t="s">
        <v>8886</v>
      </c>
      <c r="B7418">
        <v>2.8</v>
      </c>
      <c r="C7418">
        <v>1649</v>
      </c>
      <c r="D7418">
        <v>2699</v>
      </c>
      <c r="E7418">
        <v>38</v>
      </c>
      <c r="F7418" t="s">
        <v>10</v>
      </c>
      <c r="G7418" t="s">
        <v>1516</v>
      </c>
      <c r="H7418">
        <v>5</v>
      </c>
      <c r="I7418" t="s">
        <v>8887</v>
      </c>
      <c r="J7418" t="str">
        <f xml:space="preserve"> IF(Table1[[#This Row],[discount]]&gt;4, "Yes", "No")</f>
        <v>Yes</v>
      </c>
    </row>
    <row r="7419" spans="1:10">
      <c r="A7419" t="s">
        <v>8540</v>
      </c>
      <c r="B7419">
        <v>2.5</v>
      </c>
      <c r="C7419">
        <v>1599</v>
      </c>
      <c r="D7419">
        <v>2599</v>
      </c>
      <c r="E7419">
        <v>38</v>
      </c>
      <c r="F7419" t="s">
        <v>114</v>
      </c>
      <c r="G7419" t="s">
        <v>115</v>
      </c>
      <c r="H7419">
        <v>4</v>
      </c>
      <c r="I7419" t="s">
        <v>430</v>
      </c>
      <c r="J7419" t="str">
        <f xml:space="preserve"> IF(Table1[[#This Row],[discount]]&gt;4, "Yes", "No")</f>
        <v>Yes</v>
      </c>
    </row>
    <row r="7420" spans="1:10">
      <c r="A7420" t="s">
        <v>4032</v>
      </c>
      <c r="B7420">
        <v>0</v>
      </c>
      <c r="C7420">
        <v>1597</v>
      </c>
      <c r="D7420">
        <v>2599</v>
      </c>
      <c r="E7420">
        <v>38</v>
      </c>
      <c r="F7420" t="s">
        <v>114</v>
      </c>
      <c r="G7420" t="s">
        <v>115</v>
      </c>
      <c r="H7420">
        <v>0</v>
      </c>
      <c r="I7420" t="s">
        <v>4033</v>
      </c>
      <c r="J7420" t="str">
        <f xml:space="preserve"> IF(Table1[[#This Row],[discount]]&gt;4, "Yes", "No")</f>
        <v>Yes</v>
      </c>
    </row>
    <row r="7421" spans="1:10">
      <c r="A7421" t="s">
        <v>5355</v>
      </c>
      <c r="B7421">
        <v>0</v>
      </c>
      <c r="C7421">
        <v>1579</v>
      </c>
      <c r="D7421">
        <v>2549</v>
      </c>
      <c r="E7421">
        <v>38</v>
      </c>
      <c r="F7421" t="s">
        <v>16</v>
      </c>
      <c r="G7421" t="s">
        <v>479</v>
      </c>
      <c r="H7421">
        <v>0</v>
      </c>
      <c r="I7421" t="s">
        <v>1628</v>
      </c>
      <c r="J7421" t="str">
        <f xml:space="preserve"> IF(Table1[[#This Row],[discount]]&gt;4, "Yes", "No")</f>
        <v>Yes</v>
      </c>
    </row>
    <row r="7422" spans="1:10">
      <c r="A7422" t="s">
        <v>5355</v>
      </c>
      <c r="B7422">
        <v>0</v>
      </c>
      <c r="C7422">
        <v>1575</v>
      </c>
      <c r="D7422">
        <v>2549</v>
      </c>
      <c r="E7422">
        <v>38</v>
      </c>
      <c r="F7422" t="s">
        <v>16</v>
      </c>
      <c r="G7422" t="s">
        <v>479</v>
      </c>
      <c r="H7422">
        <v>0</v>
      </c>
      <c r="I7422" t="s">
        <v>1628</v>
      </c>
      <c r="J7422" t="str">
        <f xml:space="preserve"> IF(Table1[[#This Row],[discount]]&gt;4, "Yes", "No")</f>
        <v>Yes</v>
      </c>
    </row>
    <row r="7423" spans="1:10">
      <c r="A7423" t="s">
        <v>5356</v>
      </c>
      <c r="B7423">
        <v>0</v>
      </c>
      <c r="C7423">
        <v>1564</v>
      </c>
      <c r="D7423">
        <v>2549</v>
      </c>
      <c r="E7423">
        <v>38</v>
      </c>
      <c r="F7423" t="s">
        <v>16</v>
      </c>
      <c r="G7423" t="s">
        <v>479</v>
      </c>
      <c r="H7423">
        <v>0</v>
      </c>
      <c r="I7423" t="s">
        <v>1628</v>
      </c>
      <c r="J7423" t="str">
        <f xml:space="preserve"> IF(Table1[[#This Row],[discount]]&gt;4, "Yes", "No")</f>
        <v>Yes</v>
      </c>
    </row>
    <row r="7424" spans="1:10">
      <c r="A7424" t="s">
        <v>5356</v>
      </c>
      <c r="B7424">
        <v>0</v>
      </c>
      <c r="C7424">
        <v>1560</v>
      </c>
      <c r="D7424">
        <v>2549</v>
      </c>
      <c r="E7424">
        <v>38</v>
      </c>
      <c r="F7424" t="s">
        <v>16</v>
      </c>
      <c r="G7424" t="s">
        <v>479</v>
      </c>
      <c r="H7424">
        <v>0</v>
      </c>
      <c r="I7424" t="s">
        <v>1628</v>
      </c>
      <c r="J7424" t="str">
        <f xml:space="preserve"> IF(Table1[[#This Row],[discount]]&gt;4, "Yes", "No")</f>
        <v>Yes</v>
      </c>
    </row>
    <row r="7425" spans="1:10">
      <c r="A7425" t="s">
        <v>13626</v>
      </c>
      <c r="B7425">
        <v>4.4000000000000004</v>
      </c>
      <c r="C7425">
        <v>1549</v>
      </c>
      <c r="D7425">
        <v>2499</v>
      </c>
      <c r="E7425">
        <v>38</v>
      </c>
      <c r="F7425" t="s">
        <v>114</v>
      </c>
      <c r="G7425" t="s">
        <v>115</v>
      </c>
      <c r="H7425">
        <v>445</v>
      </c>
      <c r="I7425" t="s">
        <v>3984</v>
      </c>
      <c r="J7425" t="str">
        <f xml:space="preserve"> IF(Table1[[#This Row],[discount]]&gt;4, "Yes", "No")</f>
        <v>Yes</v>
      </c>
    </row>
    <row r="7426" spans="1:10">
      <c r="A7426" t="s">
        <v>19768</v>
      </c>
      <c r="B7426">
        <v>4.3</v>
      </c>
      <c r="C7426">
        <v>1549</v>
      </c>
      <c r="D7426">
        <v>2499</v>
      </c>
      <c r="E7426">
        <v>38</v>
      </c>
      <c r="F7426" t="s">
        <v>114</v>
      </c>
      <c r="G7426" t="s">
        <v>115</v>
      </c>
      <c r="H7426">
        <v>3</v>
      </c>
      <c r="I7426" t="s">
        <v>1416</v>
      </c>
      <c r="J7426" t="str">
        <f xml:space="preserve"> IF(Table1[[#This Row],[discount]]&gt;4, "Yes", "No")</f>
        <v>Yes</v>
      </c>
    </row>
    <row r="7427" spans="1:10">
      <c r="A7427" t="s">
        <v>5357</v>
      </c>
      <c r="B7427">
        <v>0</v>
      </c>
      <c r="C7427">
        <v>1548</v>
      </c>
      <c r="D7427">
        <v>2499</v>
      </c>
      <c r="E7427">
        <v>38</v>
      </c>
      <c r="F7427" t="s">
        <v>16</v>
      </c>
      <c r="G7427" t="s">
        <v>479</v>
      </c>
      <c r="H7427">
        <v>0</v>
      </c>
      <c r="I7427" t="s">
        <v>1628</v>
      </c>
      <c r="J7427" t="str">
        <f xml:space="preserve"> IF(Table1[[#This Row],[discount]]&gt;4, "Yes", "No")</f>
        <v>Yes</v>
      </c>
    </row>
    <row r="7428" spans="1:10">
      <c r="A7428" t="s">
        <v>5357</v>
      </c>
      <c r="B7428">
        <v>0</v>
      </c>
      <c r="C7428">
        <v>1543</v>
      </c>
      <c r="D7428">
        <v>2499</v>
      </c>
      <c r="E7428">
        <v>38</v>
      </c>
      <c r="F7428" t="s">
        <v>16</v>
      </c>
      <c r="G7428" t="s">
        <v>479</v>
      </c>
      <c r="H7428">
        <v>0</v>
      </c>
      <c r="I7428" t="s">
        <v>1628</v>
      </c>
      <c r="J7428" t="str">
        <f xml:space="preserve"> IF(Table1[[#This Row],[discount]]&gt;4, "Yes", "No")</f>
        <v>Yes</v>
      </c>
    </row>
    <row r="7429" spans="1:10">
      <c r="A7429" t="s">
        <v>7513</v>
      </c>
      <c r="B7429">
        <v>0</v>
      </c>
      <c r="C7429">
        <v>1535</v>
      </c>
      <c r="D7429">
        <v>2499</v>
      </c>
      <c r="E7429">
        <v>38</v>
      </c>
      <c r="F7429" t="s">
        <v>10</v>
      </c>
      <c r="G7429" t="s">
        <v>1516</v>
      </c>
      <c r="H7429">
        <v>0</v>
      </c>
      <c r="I7429" t="s">
        <v>7514</v>
      </c>
      <c r="J7429" t="str">
        <f xml:space="preserve"> IF(Table1[[#This Row],[discount]]&gt;4, "Yes", "No")</f>
        <v>Yes</v>
      </c>
    </row>
    <row r="7430" spans="1:10">
      <c r="A7430" t="s">
        <v>5391</v>
      </c>
      <c r="B7430">
        <v>0</v>
      </c>
      <c r="C7430">
        <v>1486</v>
      </c>
      <c r="D7430">
        <v>2399</v>
      </c>
      <c r="E7430">
        <v>38</v>
      </c>
      <c r="F7430" t="s">
        <v>16</v>
      </c>
      <c r="G7430" t="s">
        <v>479</v>
      </c>
      <c r="H7430">
        <v>0</v>
      </c>
      <c r="I7430" t="s">
        <v>1628</v>
      </c>
      <c r="J7430" t="str">
        <f xml:space="preserve"> IF(Table1[[#This Row],[discount]]&gt;4, "Yes", "No")</f>
        <v>Yes</v>
      </c>
    </row>
    <row r="7431" spans="1:10">
      <c r="A7431" t="s">
        <v>5394</v>
      </c>
      <c r="B7431">
        <v>0</v>
      </c>
      <c r="C7431">
        <v>1484</v>
      </c>
      <c r="D7431">
        <v>2399</v>
      </c>
      <c r="E7431">
        <v>38</v>
      </c>
      <c r="F7431" t="s">
        <v>16</v>
      </c>
      <c r="G7431" t="s">
        <v>479</v>
      </c>
      <c r="H7431">
        <v>0</v>
      </c>
      <c r="I7431" t="s">
        <v>1628</v>
      </c>
      <c r="J7431" t="str">
        <f xml:space="preserve"> IF(Table1[[#This Row],[discount]]&gt;4, "Yes", "No")</f>
        <v>Yes</v>
      </c>
    </row>
    <row r="7432" spans="1:10">
      <c r="A7432" t="s">
        <v>5400</v>
      </c>
      <c r="B7432">
        <v>0</v>
      </c>
      <c r="C7432">
        <v>1445</v>
      </c>
      <c r="D7432">
        <v>2349</v>
      </c>
      <c r="E7432">
        <v>38</v>
      </c>
      <c r="F7432" t="s">
        <v>16</v>
      </c>
      <c r="G7432" t="s">
        <v>479</v>
      </c>
      <c r="H7432">
        <v>0</v>
      </c>
      <c r="I7432" t="s">
        <v>1628</v>
      </c>
      <c r="J7432" t="str">
        <f xml:space="preserve"> IF(Table1[[#This Row],[discount]]&gt;4, "Yes", "No")</f>
        <v>Yes</v>
      </c>
    </row>
    <row r="7433" spans="1:10">
      <c r="A7433" t="s">
        <v>5346</v>
      </c>
      <c r="B7433">
        <v>0</v>
      </c>
      <c r="C7433">
        <v>1424</v>
      </c>
      <c r="D7433">
        <v>2299</v>
      </c>
      <c r="E7433">
        <v>38</v>
      </c>
      <c r="F7433" t="s">
        <v>16</v>
      </c>
      <c r="G7433" t="s">
        <v>479</v>
      </c>
      <c r="H7433">
        <v>0</v>
      </c>
      <c r="I7433" t="s">
        <v>1628</v>
      </c>
      <c r="J7433" t="str">
        <f xml:space="preserve"> IF(Table1[[#This Row],[discount]]&gt;4, "Yes", "No")</f>
        <v>Yes</v>
      </c>
    </row>
    <row r="7434" spans="1:10">
      <c r="A7434" t="s">
        <v>5398</v>
      </c>
      <c r="B7434">
        <v>0</v>
      </c>
      <c r="C7434">
        <v>1393</v>
      </c>
      <c r="D7434">
        <v>2249</v>
      </c>
      <c r="E7434">
        <v>38</v>
      </c>
      <c r="F7434" t="s">
        <v>16</v>
      </c>
      <c r="G7434" t="s">
        <v>479</v>
      </c>
      <c r="H7434">
        <v>0</v>
      </c>
      <c r="I7434" t="s">
        <v>1628</v>
      </c>
      <c r="J7434" t="str">
        <f xml:space="preserve"> IF(Table1[[#This Row],[discount]]&gt;4, "Yes", "No")</f>
        <v>Yes</v>
      </c>
    </row>
    <row r="7435" spans="1:10">
      <c r="A7435" t="s">
        <v>5403</v>
      </c>
      <c r="B7435">
        <v>0</v>
      </c>
      <c r="C7435">
        <v>1392</v>
      </c>
      <c r="D7435">
        <v>2249</v>
      </c>
      <c r="E7435">
        <v>38</v>
      </c>
      <c r="F7435" t="s">
        <v>16</v>
      </c>
      <c r="G7435" t="s">
        <v>479</v>
      </c>
      <c r="H7435">
        <v>0</v>
      </c>
      <c r="I7435" t="s">
        <v>1628</v>
      </c>
      <c r="J7435" t="str">
        <f xml:space="preserve"> IF(Table1[[#This Row],[discount]]&gt;4, "Yes", "No")</f>
        <v>Yes</v>
      </c>
    </row>
    <row r="7436" spans="1:10">
      <c r="A7436" t="s">
        <v>4954</v>
      </c>
      <c r="B7436">
        <v>0</v>
      </c>
      <c r="C7436">
        <v>1378</v>
      </c>
      <c r="D7436">
        <v>2250</v>
      </c>
      <c r="E7436">
        <v>38</v>
      </c>
      <c r="F7436" t="s">
        <v>16</v>
      </c>
      <c r="G7436" t="s">
        <v>479</v>
      </c>
      <c r="H7436">
        <v>0</v>
      </c>
      <c r="I7436" t="s">
        <v>4955</v>
      </c>
      <c r="J7436" t="str">
        <f xml:space="preserve"> IF(Table1[[#This Row],[discount]]&gt;4, "Yes", "No")</f>
        <v>Yes</v>
      </c>
    </row>
    <row r="7437" spans="1:10">
      <c r="A7437" t="s">
        <v>5366</v>
      </c>
      <c r="B7437">
        <v>0</v>
      </c>
      <c r="C7437">
        <v>1362</v>
      </c>
      <c r="D7437">
        <v>2199</v>
      </c>
      <c r="E7437">
        <v>38</v>
      </c>
      <c r="F7437" t="s">
        <v>16</v>
      </c>
      <c r="G7437" t="s">
        <v>479</v>
      </c>
      <c r="H7437">
        <v>0</v>
      </c>
      <c r="I7437" t="s">
        <v>1628</v>
      </c>
      <c r="J7437" t="str">
        <f xml:space="preserve"> IF(Table1[[#This Row],[discount]]&gt;4, "Yes", "No")</f>
        <v>Yes</v>
      </c>
    </row>
    <row r="7438" spans="1:10">
      <c r="A7438" t="s">
        <v>5358</v>
      </c>
      <c r="B7438">
        <v>0</v>
      </c>
      <c r="C7438">
        <v>1293</v>
      </c>
      <c r="D7438">
        <v>2099</v>
      </c>
      <c r="E7438">
        <v>38</v>
      </c>
      <c r="F7438" t="s">
        <v>16</v>
      </c>
      <c r="G7438" t="s">
        <v>479</v>
      </c>
      <c r="H7438">
        <v>0</v>
      </c>
      <c r="I7438" t="s">
        <v>1628</v>
      </c>
      <c r="J7438" t="str">
        <f xml:space="preserve"> IF(Table1[[#This Row],[discount]]&gt;4, "Yes", "No")</f>
        <v>Yes</v>
      </c>
    </row>
    <row r="7439" spans="1:10">
      <c r="A7439" t="s">
        <v>5359</v>
      </c>
      <c r="B7439">
        <v>0</v>
      </c>
      <c r="C7439">
        <v>1289</v>
      </c>
      <c r="D7439">
        <v>2099</v>
      </c>
      <c r="E7439">
        <v>38</v>
      </c>
      <c r="F7439" t="s">
        <v>16</v>
      </c>
      <c r="G7439" t="s">
        <v>479</v>
      </c>
      <c r="H7439">
        <v>0</v>
      </c>
      <c r="I7439" t="s">
        <v>1628</v>
      </c>
      <c r="J7439" t="str">
        <f xml:space="preserve"> IF(Table1[[#This Row],[discount]]&gt;4, "Yes", "No")</f>
        <v>Yes</v>
      </c>
    </row>
    <row r="7440" spans="1:10">
      <c r="A7440" t="s">
        <v>1561</v>
      </c>
      <c r="B7440">
        <v>0</v>
      </c>
      <c r="C7440">
        <v>1239</v>
      </c>
      <c r="D7440">
        <v>1999</v>
      </c>
      <c r="E7440">
        <v>38</v>
      </c>
      <c r="F7440" t="s">
        <v>16</v>
      </c>
      <c r="G7440" t="s">
        <v>17</v>
      </c>
      <c r="H7440">
        <v>0</v>
      </c>
      <c r="I7440" t="s">
        <v>1562</v>
      </c>
      <c r="J7440" t="str">
        <f xml:space="preserve"> IF(Table1[[#This Row],[discount]]&gt;4, "Yes", "No")</f>
        <v>Yes</v>
      </c>
    </row>
    <row r="7441" spans="1:10">
      <c r="A7441" t="s">
        <v>1639</v>
      </c>
      <c r="B7441">
        <v>0</v>
      </c>
      <c r="C7441">
        <v>1238</v>
      </c>
      <c r="D7441">
        <v>1999</v>
      </c>
      <c r="E7441">
        <v>38</v>
      </c>
      <c r="F7441" t="s">
        <v>16</v>
      </c>
      <c r="G7441" t="s">
        <v>479</v>
      </c>
      <c r="H7441">
        <v>0</v>
      </c>
      <c r="I7441" t="s">
        <v>1628</v>
      </c>
      <c r="J7441" t="str">
        <f xml:space="preserve"> IF(Table1[[#This Row],[discount]]&gt;4, "Yes", "No")</f>
        <v>Yes</v>
      </c>
    </row>
    <row r="7442" spans="1:10">
      <c r="A7442" t="s">
        <v>1337</v>
      </c>
      <c r="B7442">
        <v>0</v>
      </c>
      <c r="C7442">
        <v>1234</v>
      </c>
      <c r="D7442">
        <v>1999</v>
      </c>
      <c r="E7442">
        <v>38</v>
      </c>
      <c r="F7442" t="s">
        <v>10</v>
      </c>
      <c r="G7442" t="s">
        <v>11</v>
      </c>
      <c r="H7442">
        <v>0</v>
      </c>
      <c r="I7442" t="s">
        <v>1338</v>
      </c>
      <c r="J7442" t="str">
        <f xml:space="preserve"> IF(Table1[[#This Row],[discount]]&gt;4, "Yes", "No")</f>
        <v>Yes</v>
      </c>
    </row>
    <row r="7443" spans="1:10">
      <c r="A7443" t="s">
        <v>1368</v>
      </c>
      <c r="B7443">
        <v>0</v>
      </c>
      <c r="C7443">
        <v>1234</v>
      </c>
      <c r="D7443">
        <v>1999</v>
      </c>
      <c r="E7443">
        <v>38</v>
      </c>
      <c r="F7443" t="s">
        <v>10</v>
      </c>
      <c r="G7443" t="s">
        <v>11</v>
      </c>
      <c r="H7443">
        <v>0</v>
      </c>
      <c r="I7443" t="s">
        <v>1369</v>
      </c>
      <c r="J7443" t="str">
        <f xml:space="preserve"> IF(Table1[[#This Row],[discount]]&gt;4, "Yes", "No")</f>
        <v>Yes</v>
      </c>
    </row>
    <row r="7444" spans="1:10">
      <c r="A7444" t="s">
        <v>1609</v>
      </c>
      <c r="B7444">
        <v>0</v>
      </c>
      <c r="C7444">
        <v>1231</v>
      </c>
      <c r="D7444">
        <v>1999</v>
      </c>
      <c r="E7444">
        <v>38</v>
      </c>
      <c r="F7444" t="s">
        <v>16</v>
      </c>
      <c r="G7444" t="s">
        <v>17</v>
      </c>
      <c r="H7444">
        <v>0</v>
      </c>
      <c r="I7444" t="s">
        <v>1562</v>
      </c>
      <c r="J7444" t="str">
        <f xml:space="preserve"> IF(Table1[[#This Row],[discount]]&gt;4, "Yes", "No")</f>
        <v>Yes</v>
      </c>
    </row>
    <row r="7445" spans="1:10">
      <c r="A7445" t="s">
        <v>15711</v>
      </c>
      <c r="B7445">
        <v>3.9</v>
      </c>
      <c r="C7445">
        <v>1226</v>
      </c>
      <c r="D7445">
        <v>1999</v>
      </c>
      <c r="E7445">
        <v>38</v>
      </c>
      <c r="F7445" t="s">
        <v>16</v>
      </c>
      <c r="G7445" t="s">
        <v>180</v>
      </c>
      <c r="H7445">
        <v>524</v>
      </c>
      <c r="I7445" t="s">
        <v>2639</v>
      </c>
      <c r="J7445" t="str">
        <f xml:space="preserve"> IF(Table1[[#This Row],[discount]]&gt;4, "Yes", "No")</f>
        <v>Yes</v>
      </c>
    </row>
    <row r="7446" spans="1:10">
      <c r="A7446" t="s">
        <v>1553</v>
      </c>
      <c r="B7446">
        <v>0</v>
      </c>
      <c r="C7446">
        <v>1225</v>
      </c>
      <c r="D7446">
        <v>1999</v>
      </c>
      <c r="E7446">
        <v>38</v>
      </c>
      <c r="F7446" t="s">
        <v>16</v>
      </c>
      <c r="G7446" t="s">
        <v>17</v>
      </c>
      <c r="H7446">
        <v>0</v>
      </c>
      <c r="I7446" t="s">
        <v>1554</v>
      </c>
      <c r="J7446" t="str">
        <f xml:space="preserve"> IF(Table1[[#This Row],[discount]]&gt;4, "Yes", "No")</f>
        <v>Yes</v>
      </c>
    </row>
    <row r="7447" spans="1:10">
      <c r="A7447" t="s">
        <v>10384</v>
      </c>
      <c r="B7447">
        <v>3.5</v>
      </c>
      <c r="C7447">
        <v>1195</v>
      </c>
      <c r="D7447">
        <v>1950</v>
      </c>
      <c r="E7447">
        <v>38</v>
      </c>
      <c r="F7447" t="s">
        <v>10</v>
      </c>
      <c r="G7447" t="s">
        <v>11</v>
      </c>
      <c r="H7447">
        <v>54</v>
      </c>
      <c r="I7447" t="s">
        <v>5671</v>
      </c>
      <c r="J7447" t="str">
        <f xml:space="preserve"> IF(Table1[[#This Row],[discount]]&gt;4, "Yes", "No")</f>
        <v>Yes</v>
      </c>
    </row>
    <row r="7448" spans="1:10">
      <c r="A7448" t="s">
        <v>5367</v>
      </c>
      <c r="B7448">
        <v>0</v>
      </c>
      <c r="C7448">
        <v>1160</v>
      </c>
      <c r="D7448">
        <v>1899</v>
      </c>
      <c r="E7448">
        <v>38</v>
      </c>
      <c r="F7448" t="s">
        <v>16</v>
      </c>
      <c r="G7448" t="s">
        <v>479</v>
      </c>
      <c r="H7448">
        <v>0</v>
      </c>
      <c r="I7448" t="s">
        <v>1628</v>
      </c>
      <c r="J7448" t="str">
        <f xml:space="preserve"> IF(Table1[[#This Row],[discount]]&gt;4, "Yes", "No")</f>
        <v>Yes</v>
      </c>
    </row>
    <row r="7449" spans="1:10">
      <c r="A7449" t="s">
        <v>17706</v>
      </c>
      <c r="B7449">
        <v>4.0999999999999996</v>
      </c>
      <c r="C7449">
        <v>1099</v>
      </c>
      <c r="D7449">
        <v>1799</v>
      </c>
      <c r="E7449">
        <v>38</v>
      </c>
      <c r="F7449" t="s">
        <v>16</v>
      </c>
      <c r="G7449" t="s">
        <v>17</v>
      </c>
      <c r="H7449">
        <v>3187</v>
      </c>
      <c r="I7449" t="s">
        <v>2639</v>
      </c>
      <c r="J7449" t="str">
        <f xml:space="preserve"> IF(Table1[[#This Row],[discount]]&gt;4, "Yes", "No")</f>
        <v>Yes</v>
      </c>
    </row>
    <row r="7450" spans="1:10">
      <c r="A7450" t="s">
        <v>19064</v>
      </c>
      <c r="B7450">
        <v>4.0999999999999996</v>
      </c>
      <c r="C7450">
        <v>1099</v>
      </c>
      <c r="D7450">
        <v>1799</v>
      </c>
      <c r="E7450">
        <v>38</v>
      </c>
      <c r="F7450" t="s">
        <v>108</v>
      </c>
      <c r="G7450" t="s">
        <v>448</v>
      </c>
      <c r="H7450">
        <v>17</v>
      </c>
      <c r="I7450" t="s">
        <v>3235</v>
      </c>
      <c r="J7450" t="str">
        <f xml:space="preserve"> IF(Table1[[#This Row],[discount]]&gt;4, "Yes", "No")</f>
        <v>Yes</v>
      </c>
    </row>
    <row r="7451" spans="1:10">
      <c r="A7451" t="s">
        <v>20500</v>
      </c>
      <c r="B7451">
        <v>4.3</v>
      </c>
      <c r="C7451">
        <v>983</v>
      </c>
      <c r="D7451">
        <v>1595</v>
      </c>
      <c r="E7451">
        <v>38</v>
      </c>
      <c r="F7451" t="s">
        <v>108</v>
      </c>
      <c r="G7451" t="s">
        <v>109</v>
      </c>
      <c r="H7451">
        <v>27355</v>
      </c>
      <c r="I7451" t="s">
        <v>810</v>
      </c>
      <c r="J7451" t="str">
        <f xml:space="preserve"> IF(Table1[[#This Row],[discount]]&gt;4, "Yes", "No")</f>
        <v>Yes</v>
      </c>
    </row>
    <row r="7452" spans="1:10">
      <c r="A7452" t="s">
        <v>3774</v>
      </c>
      <c r="B7452">
        <v>0</v>
      </c>
      <c r="C7452">
        <v>980</v>
      </c>
      <c r="D7452">
        <v>1599</v>
      </c>
      <c r="E7452">
        <v>38</v>
      </c>
      <c r="F7452" t="s">
        <v>108</v>
      </c>
      <c r="G7452" t="s">
        <v>109</v>
      </c>
      <c r="H7452">
        <v>0</v>
      </c>
      <c r="I7452" t="s">
        <v>3775</v>
      </c>
      <c r="J7452" t="str">
        <f xml:space="preserve"> IF(Table1[[#This Row],[discount]]&gt;4, "Yes", "No")</f>
        <v>Yes</v>
      </c>
    </row>
    <row r="7453" spans="1:10">
      <c r="A7453" t="s">
        <v>4062</v>
      </c>
      <c r="B7453">
        <v>0</v>
      </c>
      <c r="C7453">
        <v>979</v>
      </c>
      <c r="D7453">
        <v>1599</v>
      </c>
      <c r="E7453">
        <v>38</v>
      </c>
      <c r="F7453" t="s">
        <v>114</v>
      </c>
      <c r="G7453" t="s">
        <v>115</v>
      </c>
      <c r="H7453">
        <v>0</v>
      </c>
      <c r="I7453" t="s">
        <v>29</v>
      </c>
      <c r="J7453" t="str">
        <f xml:space="preserve"> IF(Table1[[#This Row],[discount]]&gt;4, "Yes", "No")</f>
        <v>Yes</v>
      </c>
    </row>
    <row r="7454" spans="1:10">
      <c r="A7454" t="s">
        <v>16126</v>
      </c>
      <c r="B7454">
        <v>4</v>
      </c>
      <c r="C7454">
        <v>924</v>
      </c>
      <c r="D7454">
        <v>1499</v>
      </c>
      <c r="E7454">
        <v>38</v>
      </c>
      <c r="F7454" t="s">
        <v>16</v>
      </c>
      <c r="G7454" t="s">
        <v>17</v>
      </c>
      <c r="H7454">
        <v>11689</v>
      </c>
      <c r="I7454" t="s">
        <v>13315</v>
      </c>
      <c r="J7454" t="str">
        <f xml:space="preserve"> IF(Table1[[#This Row],[discount]]&gt;4, "Yes", "No")</f>
        <v>Yes</v>
      </c>
    </row>
    <row r="7455" spans="1:10">
      <c r="A7455" t="s">
        <v>5960</v>
      </c>
      <c r="B7455">
        <v>0</v>
      </c>
      <c r="C7455">
        <v>904</v>
      </c>
      <c r="D7455">
        <v>1460</v>
      </c>
      <c r="E7455">
        <v>38</v>
      </c>
      <c r="F7455" t="s">
        <v>10</v>
      </c>
      <c r="G7455" t="s">
        <v>11</v>
      </c>
      <c r="H7455">
        <v>0</v>
      </c>
      <c r="I7455" t="s">
        <v>5961</v>
      </c>
      <c r="J7455" t="str">
        <f xml:space="preserve"> IF(Table1[[#This Row],[discount]]&gt;4, "Yes", "No")</f>
        <v>Yes</v>
      </c>
    </row>
    <row r="7456" spans="1:10">
      <c r="A7456" t="s">
        <v>14077</v>
      </c>
      <c r="B7456">
        <v>4.4000000000000004</v>
      </c>
      <c r="C7456">
        <v>799</v>
      </c>
      <c r="D7456">
        <v>1295</v>
      </c>
      <c r="E7456">
        <v>38</v>
      </c>
      <c r="F7456" t="s">
        <v>108</v>
      </c>
      <c r="G7456" t="s">
        <v>109</v>
      </c>
      <c r="H7456">
        <v>105362</v>
      </c>
      <c r="I7456" t="s">
        <v>3324</v>
      </c>
      <c r="J7456" t="str">
        <f xml:space="preserve"> IF(Table1[[#This Row],[discount]]&gt;4, "Yes", "No")</f>
        <v>Yes</v>
      </c>
    </row>
    <row r="7457" spans="1:10">
      <c r="A7457" t="s">
        <v>14076</v>
      </c>
      <c r="B7457">
        <v>4.4000000000000004</v>
      </c>
      <c r="C7457">
        <v>799</v>
      </c>
      <c r="D7457">
        <v>1295</v>
      </c>
      <c r="E7457">
        <v>38</v>
      </c>
      <c r="F7457" t="s">
        <v>108</v>
      </c>
      <c r="G7457" t="s">
        <v>109</v>
      </c>
      <c r="H7457">
        <v>59257</v>
      </c>
      <c r="I7457" t="s">
        <v>3324</v>
      </c>
      <c r="J7457" t="str">
        <f xml:space="preserve"> IF(Table1[[#This Row],[discount]]&gt;4, "Yes", "No")</f>
        <v>Yes</v>
      </c>
    </row>
    <row r="7458" spans="1:10">
      <c r="A7458" t="s">
        <v>16479</v>
      </c>
      <c r="B7458">
        <v>4</v>
      </c>
      <c r="C7458">
        <v>799</v>
      </c>
      <c r="D7458">
        <v>1298</v>
      </c>
      <c r="E7458">
        <v>38</v>
      </c>
      <c r="F7458" t="s">
        <v>10</v>
      </c>
      <c r="G7458" t="s">
        <v>11</v>
      </c>
      <c r="H7458">
        <v>43</v>
      </c>
      <c r="I7458" t="s">
        <v>1379</v>
      </c>
      <c r="J7458" t="str">
        <f xml:space="preserve"> IF(Table1[[#This Row],[discount]]&gt;4, "Yes", "No")</f>
        <v>Yes</v>
      </c>
    </row>
    <row r="7459" spans="1:10">
      <c r="A7459" t="s">
        <v>14926</v>
      </c>
      <c r="B7459">
        <v>3.9</v>
      </c>
      <c r="C7459">
        <v>799</v>
      </c>
      <c r="D7459">
        <v>1299</v>
      </c>
      <c r="E7459">
        <v>38</v>
      </c>
      <c r="F7459" t="s">
        <v>108</v>
      </c>
      <c r="G7459" t="s">
        <v>109</v>
      </c>
      <c r="H7459">
        <v>38</v>
      </c>
      <c r="I7459" t="s">
        <v>14927</v>
      </c>
      <c r="J7459" t="str">
        <f xml:space="preserve"> IF(Table1[[#This Row],[discount]]&gt;4, "Yes", "No")</f>
        <v>Yes</v>
      </c>
    </row>
    <row r="7460" spans="1:10">
      <c r="A7460" t="s">
        <v>2729</v>
      </c>
      <c r="B7460">
        <v>0</v>
      </c>
      <c r="C7460">
        <v>799</v>
      </c>
      <c r="D7460">
        <v>1299</v>
      </c>
      <c r="E7460">
        <v>38</v>
      </c>
      <c r="F7460" t="s">
        <v>16</v>
      </c>
      <c r="G7460" t="s">
        <v>17</v>
      </c>
      <c r="H7460">
        <v>0</v>
      </c>
      <c r="I7460" t="s">
        <v>2730</v>
      </c>
      <c r="J7460" t="str">
        <f xml:space="preserve"> IF(Table1[[#This Row],[discount]]&gt;4, "Yes", "No")</f>
        <v>Yes</v>
      </c>
    </row>
    <row r="7461" spans="1:10">
      <c r="A7461" t="s">
        <v>3916</v>
      </c>
      <c r="B7461">
        <v>0</v>
      </c>
      <c r="C7461">
        <v>799</v>
      </c>
      <c r="D7461">
        <v>1299</v>
      </c>
      <c r="E7461">
        <v>38</v>
      </c>
      <c r="F7461" t="s">
        <v>16</v>
      </c>
      <c r="G7461" t="s">
        <v>890</v>
      </c>
      <c r="H7461">
        <v>0</v>
      </c>
      <c r="I7461" t="s">
        <v>3917</v>
      </c>
      <c r="J7461" t="str">
        <f xml:space="preserve"> IF(Table1[[#This Row],[discount]]&gt;4, "Yes", "No")</f>
        <v>Yes</v>
      </c>
    </row>
    <row r="7462" spans="1:10">
      <c r="A7462" t="s">
        <v>3671</v>
      </c>
      <c r="B7462">
        <v>0</v>
      </c>
      <c r="C7462">
        <v>798</v>
      </c>
      <c r="D7462">
        <v>1298</v>
      </c>
      <c r="E7462">
        <v>38</v>
      </c>
      <c r="F7462" t="s">
        <v>108</v>
      </c>
      <c r="G7462" t="s">
        <v>109</v>
      </c>
      <c r="H7462">
        <v>0</v>
      </c>
      <c r="I7462" t="s">
        <v>686</v>
      </c>
      <c r="J7462" t="str">
        <f xml:space="preserve"> IF(Table1[[#This Row],[discount]]&gt;4, "Yes", "No")</f>
        <v>Yes</v>
      </c>
    </row>
    <row r="7463" spans="1:10">
      <c r="A7463" t="s">
        <v>15464</v>
      </c>
      <c r="B7463">
        <v>3.9</v>
      </c>
      <c r="C7463">
        <v>797</v>
      </c>
      <c r="D7463">
        <v>1299</v>
      </c>
      <c r="E7463">
        <v>38</v>
      </c>
      <c r="F7463" t="s">
        <v>16</v>
      </c>
      <c r="G7463" t="s">
        <v>890</v>
      </c>
      <c r="H7463">
        <v>245</v>
      </c>
      <c r="I7463" t="s">
        <v>1712</v>
      </c>
      <c r="J7463" t="str">
        <f xml:space="preserve"> IF(Table1[[#This Row],[discount]]&gt;4, "Yes", "No")</f>
        <v>Yes</v>
      </c>
    </row>
    <row r="7464" spans="1:10">
      <c r="A7464" t="s">
        <v>3675</v>
      </c>
      <c r="B7464">
        <v>0</v>
      </c>
      <c r="C7464">
        <v>796</v>
      </c>
      <c r="D7464">
        <v>1297</v>
      </c>
      <c r="E7464">
        <v>38</v>
      </c>
      <c r="F7464" t="s">
        <v>108</v>
      </c>
      <c r="G7464" t="s">
        <v>109</v>
      </c>
      <c r="H7464">
        <v>0</v>
      </c>
      <c r="I7464" t="s">
        <v>686</v>
      </c>
      <c r="J7464" t="str">
        <f xml:space="preserve"> IF(Table1[[#This Row],[discount]]&gt;4, "Yes", "No")</f>
        <v>Yes</v>
      </c>
    </row>
    <row r="7465" spans="1:10">
      <c r="A7465" t="s">
        <v>6907</v>
      </c>
      <c r="B7465">
        <v>0</v>
      </c>
      <c r="C7465">
        <v>795</v>
      </c>
      <c r="D7465">
        <v>1299</v>
      </c>
      <c r="E7465">
        <v>38</v>
      </c>
      <c r="F7465" t="s">
        <v>10</v>
      </c>
      <c r="G7465" t="s">
        <v>399</v>
      </c>
      <c r="H7465">
        <v>0</v>
      </c>
      <c r="I7465" t="s">
        <v>963</v>
      </c>
      <c r="J7465" t="str">
        <f xml:space="preserve"> IF(Table1[[#This Row],[discount]]&gt;4, "Yes", "No")</f>
        <v>Yes</v>
      </c>
    </row>
    <row r="7466" spans="1:10">
      <c r="A7466" t="s">
        <v>3672</v>
      </c>
      <c r="B7466">
        <v>0</v>
      </c>
      <c r="C7466">
        <v>794</v>
      </c>
      <c r="D7466">
        <v>1296</v>
      </c>
      <c r="E7466">
        <v>38</v>
      </c>
      <c r="F7466" t="s">
        <v>108</v>
      </c>
      <c r="G7466" t="s">
        <v>109</v>
      </c>
      <c r="H7466">
        <v>0</v>
      </c>
      <c r="I7466" t="s">
        <v>686</v>
      </c>
      <c r="J7466" t="str">
        <f xml:space="preserve"> IF(Table1[[#This Row],[discount]]&gt;4, "Yes", "No")</f>
        <v>Yes</v>
      </c>
    </row>
    <row r="7467" spans="1:10">
      <c r="A7467" t="s">
        <v>3676</v>
      </c>
      <c r="B7467">
        <v>0</v>
      </c>
      <c r="C7467">
        <v>793</v>
      </c>
      <c r="D7467">
        <v>1294</v>
      </c>
      <c r="E7467">
        <v>38</v>
      </c>
      <c r="F7467" t="s">
        <v>108</v>
      </c>
      <c r="G7467" t="s">
        <v>109</v>
      </c>
      <c r="H7467">
        <v>0</v>
      </c>
      <c r="I7467" t="s">
        <v>686</v>
      </c>
      <c r="J7467" t="str">
        <f xml:space="preserve"> IF(Table1[[#This Row],[discount]]&gt;4, "Yes", "No")</f>
        <v>Yes</v>
      </c>
    </row>
    <row r="7468" spans="1:10">
      <c r="A7468" t="s">
        <v>3673</v>
      </c>
      <c r="B7468">
        <v>0</v>
      </c>
      <c r="C7468">
        <v>792</v>
      </c>
      <c r="D7468">
        <v>1298</v>
      </c>
      <c r="E7468">
        <v>38</v>
      </c>
      <c r="F7468" t="s">
        <v>108</v>
      </c>
      <c r="G7468" t="s">
        <v>109</v>
      </c>
      <c r="H7468">
        <v>0</v>
      </c>
      <c r="I7468" t="s">
        <v>686</v>
      </c>
      <c r="J7468" t="str">
        <f xml:space="preserve"> IF(Table1[[#This Row],[discount]]&gt;4, "Yes", "No")</f>
        <v>Yes</v>
      </c>
    </row>
    <row r="7469" spans="1:10">
      <c r="A7469" t="s">
        <v>3677</v>
      </c>
      <c r="B7469">
        <v>0</v>
      </c>
      <c r="C7469">
        <v>792</v>
      </c>
      <c r="D7469">
        <v>1293</v>
      </c>
      <c r="E7469">
        <v>38</v>
      </c>
      <c r="F7469" t="s">
        <v>108</v>
      </c>
      <c r="G7469" t="s">
        <v>109</v>
      </c>
      <c r="H7469">
        <v>0</v>
      </c>
      <c r="I7469" t="s">
        <v>686</v>
      </c>
      <c r="J7469" t="str">
        <f xml:space="preserve"> IF(Table1[[#This Row],[discount]]&gt;4, "Yes", "No")</f>
        <v>Yes</v>
      </c>
    </row>
    <row r="7470" spans="1:10">
      <c r="A7470" t="s">
        <v>3655</v>
      </c>
      <c r="B7470">
        <v>0</v>
      </c>
      <c r="C7470">
        <v>791</v>
      </c>
      <c r="D7470">
        <v>1293</v>
      </c>
      <c r="E7470">
        <v>38</v>
      </c>
      <c r="F7470" t="s">
        <v>108</v>
      </c>
      <c r="G7470" t="s">
        <v>109</v>
      </c>
      <c r="H7470">
        <v>0</v>
      </c>
      <c r="I7470" t="s">
        <v>686</v>
      </c>
      <c r="J7470" t="str">
        <f xml:space="preserve"> IF(Table1[[#This Row],[discount]]&gt;4, "Yes", "No")</f>
        <v>Yes</v>
      </c>
    </row>
    <row r="7471" spans="1:10">
      <c r="A7471" t="s">
        <v>3674</v>
      </c>
      <c r="B7471">
        <v>0</v>
      </c>
      <c r="C7471">
        <v>791</v>
      </c>
      <c r="D7471">
        <v>1293</v>
      </c>
      <c r="E7471">
        <v>38</v>
      </c>
      <c r="F7471" t="s">
        <v>108</v>
      </c>
      <c r="G7471" t="s">
        <v>109</v>
      </c>
      <c r="H7471">
        <v>0</v>
      </c>
      <c r="I7471" t="s">
        <v>686</v>
      </c>
      <c r="J7471" t="str">
        <f xml:space="preserve"> IF(Table1[[#This Row],[discount]]&gt;4, "Yes", "No")</f>
        <v>Yes</v>
      </c>
    </row>
    <row r="7472" spans="1:10">
      <c r="A7472" t="s">
        <v>3862</v>
      </c>
      <c r="B7472">
        <v>0</v>
      </c>
      <c r="C7472">
        <v>791</v>
      </c>
      <c r="D7472">
        <v>1294</v>
      </c>
      <c r="E7472">
        <v>38</v>
      </c>
      <c r="F7472" t="s">
        <v>108</v>
      </c>
      <c r="G7472" t="s">
        <v>109</v>
      </c>
      <c r="H7472">
        <v>0</v>
      </c>
      <c r="I7472" t="s">
        <v>686</v>
      </c>
      <c r="J7472" t="str">
        <f xml:space="preserve"> IF(Table1[[#This Row],[discount]]&gt;4, "Yes", "No")</f>
        <v>Yes</v>
      </c>
    </row>
    <row r="7473" spans="1:10">
      <c r="A7473" t="s">
        <v>8882</v>
      </c>
      <c r="B7473">
        <v>3.2</v>
      </c>
      <c r="C7473">
        <v>743</v>
      </c>
      <c r="D7473">
        <v>1200</v>
      </c>
      <c r="E7473">
        <v>38</v>
      </c>
      <c r="F7473" t="s">
        <v>16</v>
      </c>
      <c r="G7473" t="s">
        <v>890</v>
      </c>
      <c r="H7473">
        <v>5</v>
      </c>
      <c r="I7473" t="s">
        <v>1375</v>
      </c>
      <c r="J7473" t="str">
        <f xml:space="preserve"> IF(Table1[[#This Row],[discount]]&gt;4, "Yes", "No")</f>
        <v>Yes</v>
      </c>
    </row>
    <row r="7474" spans="1:10">
      <c r="A7474" t="s">
        <v>15991</v>
      </c>
      <c r="B7474">
        <v>4</v>
      </c>
      <c r="C7474">
        <v>743</v>
      </c>
      <c r="D7474">
        <v>1200</v>
      </c>
      <c r="E7474">
        <v>38</v>
      </c>
      <c r="F7474" t="s">
        <v>16</v>
      </c>
      <c r="G7474" t="s">
        <v>890</v>
      </c>
      <c r="H7474">
        <v>5</v>
      </c>
      <c r="I7474" t="s">
        <v>1375</v>
      </c>
      <c r="J7474" t="str">
        <f xml:space="preserve"> IF(Table1[[#This Row],[discount]]&gt;4, "Yes", "No")</f>
        <v>Yes</v>
      </c>
    </row>
    <row r="7475" spans="1:10">
      <c r="A7475" t="s">
        <v>15990</v>
      </c>
      <c r="B7475">
        <v>4</v>
      </c>
      <c r="C7475">
        <v>740</v>
      </c>
      <c r="D7475">
        <v>1200</v>
      </c>
      <c r="E7475">
        <v>38</v>
      </c>
      <c r="F7475" t="s">
        <v>16</v>
      </c>
      <c r="G7475" t="s">
        <v>890</v>
      </c>
      <c r="H7475">
        <v>60</v>
      </c>
      <c r="I7475" t="s">
        <v>3869</v>
      </c>
      <c r="J7475" t="str">
        <f xml:space="preserve"> IF(Table1[[#This Row],[discount]]&gt;4, "Yes", "No")</f>
        <v>Yes</v>
      </c>
    </row>
    <row r="7476" spans="1:10">
      <c r="A7476" t="s">
        <v>16991</v>
      </c>
      <c r="B7476">
        <v>4</v>
      </c>
      <c r="C7476">
        <v>675</v>
      </c>
      <c r="D7476">
        <v>1100</v>
      </c>
      <c r="E7476">
        <v>38</v>
      </c>
      <c r="F7476" t="s">
        <v>108</v>
      </c>
      <c r="G7476" t="s">
        <v>412</v>
      </c>
      <c r="H7476">
        <v>5934</v>
      </c>
      <c r="I7476" t="s">
        <v>16992</v>
      </c>
      <c r="J7476" t="str">
        <f xml:space="preserve"> IF(Table1[[#This Row],[discount]]&gt;4, "Yes", "No")</f>
        <v>Yes</v>
      </c>
    </row>
    <row r="7477" spans="1:10">
      <c r="A7477" t="s">
        <v>22821</v>
      </c>
      <c r="B7477">
        <v>4.2</v>
      </c>
      <c r="C7477">
        <v>619</v>
      </c>
      <c r="D7477">
        <v>999</v>
      </c>
      <c r="E7477">
        <v>38</v>
      </c>
      <c r="F7477" t="s">
        <v>114</v>
      </c>
      <c r="G7477" t="s">
        <v>115</v>
      </c>
      <c r="H7477">
        <v>308</v>
      </c>
      <c r="I7477" t="s">
        <v>424</v>
      </c>
      <c r="J7477" t="str">
        <f xml:space="preserve"> IF(Table1[[#This Row],[discount]]&gt;4, "Yes", "No")</f>
        <v>Yes</v>
      </c>
    </row>
    <row r="7478" spans="1:10">
      <c r="A7478" t="s">
        <v>22783</v>
      </c>
      <c r="B7478">
        <v>4.3</v>
      </c>
      <c r="C7478">
        <v>619</v>
      </c>
      <c r="D7478">
        <v>999</v>
      </c>
      <c r="E7478">
        <v>38</v>
      </c>
      <c r="F7478" t="s">
        <v>10</v>
      </c>
      <c r="G7478" t="s">
        <v>399</v>
      </c>
      <c r="H7478">
        <v>34</v>
      </c>
      <c r="I7478" t="s">
        <v>22784</v>
      </c>
      <c r="J7478" t="str">
        <f xml:space="preserve"> IF(Table1[[#This Row],[discount]]&gt;4, "Yes", "No")</f>
        <v>Yes</v>
      </c>
    </row>
    <row r="7479" spans="1:10">
      <c r="A7479" t="s">
        <v>22629</v>
      </c>
      <c r="B7479">
        <v>3.8</v>
      </c>
      <c r="C7479">
        <v>619</v>
      </c>
      <c r="D7479">
        <v>999</v>
      </c>
      <c r="E7479">
        <v>38</v>
      </c>
      <c r="F7479" t="s">
        <v>10</v>
      </c>
      <c r="G7479" t="s">
        <v>11</v>
      </c>
      <c r="H7479">
        <v>10</v>
      </c>
      <c r="I7479" t="s">
        <v>22630</v>
      </c>
      <c r="J7479" t="str">
        <f xml:space="preserve"> IF(Table1[[#This Row],[discount]]&gt;4, "Yes", "No")</f>
        <v>Yes</v>
      </c>
    </row>
    <row r="7480" spans="1:10">
      <c r="A7480" t="s">
        <v>376</v>
      </c>
      <c r="B7480">
        <v>0</v>
      </c>
      <c r="C7480">
        <v>619</v>
      </c>
      <c r="D7480">
        <v>999</v>
      </c>
      <c r="E7480">
        <v>38</v>
      </c>
      <c r="F7480" t="s">
        <v>10</v>
      </c>
      <c r="G7480" t="s">
        <v>11</v>
      </c>
      <c r="H7480">
        <v>0</v>
      </c>
      <c r="I7480" t="s">
        <v>27</v>
      </c>
      <c r="J7480" t="str">
        <f xml:space="preserve"> IF(Table1[[#This Row],[discount]]&gt;4, "Yes", "No")</f>
        <v>Yes</v>
      </c>
    </row>
    <row r="7481" spans="1:10">
      <c r="A7481" t="s">
        <v>386</v>
      </c>
      <c r="B7481">
        <v>0</v>
      </c>
      <c r="C7481">
        <v>619</v>
      </c>
      <c r="D7481">
        <v>999</v>
      </c>
      <c r="E7481">
        <v>38</v>
      </c>
      <c r="F7481" t="s">
        <v>10</v>
      </c>
      <c r="G7481" t="s">
        <v>11</v>
      </c>
      <c r="H7481">
        <v>0</v>
      </c>
      <c r="I7481" t="s">
        <v>27</v>
      </c>
      <c r="J7481" t="str">
        <f xml:space="preserve"> IF(Table1[[#This Row],[discount]]&gt;4, "Yes", "No")</f>
        <v>Yes</v>
      </c>
    </row>
    <row r="7482" spans="1:10">
      <c r="A7482" t="s">
        <v>390</v>
      </c>
      <c r="B7482">
        <v>0</v>
      </c>
      <c r="C7482">
        <v>619</v>
      </c>
      <c r="D7482">
        <v>999</v>
      </c>
      <c r="E7482">
        <v>38</v>
      </c>
      <c r="F7482" t="s">
        <v>10</v>
      </c>
      <c r="G7482" t="s">
        <v>11</v>
      </c>
      <c r="H7482">
        <v>0</v>
      </c>
      <c r="I7482" t="s">
        <v>27</v>
      </c>
      <c r="J7482" t="str">
        <f xml:space="preserve"> IF(Table1[[#This Row],[discount]]&gt;4, "Yes", "No")</f>
        <v>Yes</v>
      </c>
    </row>
    <row r="7483" spans="1:10">
      <c r="A7483" t="s">
        <v>22820</v>
      </c>
      <c r="B7483">
        <v>3.7</v>
      </c>
      <c r="C7483">
        <v>617</v>
      </c>
      <c r="D7483">
        <v>999</v>
      </c>
      <c r="E7483">
        <v>38</v>
      </c>
      <c r="F7483" t="s">
        <v>114</v>
      </c>
      <c r="G7483" t="s">
        <v>115</v>
      </c>
      <c r="H7483">
        <v>2257</v>
      </c>
      <c r="I7483" t="s">
        <v>3996</v>
      </c>
      <c r="J7483" t="str">
        <f xml:space="preserve"> IF(Table1[[#This Row],[discount]]&gt;4, "Yes", "No")</f>
        <v>Yes</v>
      </c>
    </row>
    <row r="7484" spans="1:10">
      <c r="A7484" t="s">
        <v>709</v>
      </c>
      <c r="B7484">
        <v>0</v>
      </c>
      <c r="C7484">
        <v>617</v>
      </c>
      <c r="D7484">
        <v>999</v>
      </c>
      <c r="E7484">
        <v>38</v>
      </c>
      <c r="F7484" t="s">
        <v>114</v>
      </c>
      <c r="G7484" t="s">
        <v>115</v>
      </c>
      <c r="H7484">
        <v>0</v>
      </c>
      <c r="I7484" t="s">
        <v>703</v>
      </c>
      <c r="J7484" t="str">
        <f xml:space="preserve"> IF(Table1[[#This Row],[discount]]&gt;4, "Yes", "No")</f>
        <v>Yes</v>
      </c>
    </row>
    <row r="7485" spans="1:10">
      <c r="A7485" t="s">
        <v>717</v>
      </c>
      <c r="B7485">
        <v>0</v>
      </c>
      <c r="C7485">
        <v>615</v>
      </c>
      <c r="D7485">
        <v>999</v>
      </c>
      <c r="E7485">
        <v>38</v>
      </c>
      <c r="F7485" t="s">
        <v>114</v>
      </c>
      <c r="G7485" t="s">
        <v>115</v>
      </c>
      <c r="H7485">
        <v>0</v>
      </c>
      <c r="I7485" t="s">
        <v>703</v>
      </c>
      <c r="J7485" t="str">
        <f xml:space="preserve"> IF(Table1[[#This Row],[discount]]&gt;4, "Yes", "No")</f>
        <v>Yes</v>
      </c>
    </row>
    <row r="7486" spans="1:10">
      <c r="A7486" t="s">
        <v>702</v>
      </c>
      <c r="B7486">
        <v>0</v>
      </c>
      <c r="C7486">
        <v>611</v>
      </c>
      <c r="D7486">
        <v>999</v>
      </c>
      <c r="E7486">
        <v>38</v>
      </c>
      <c r="F7486" t="s">
        <v>114</v>
      </c>
      <c r="G7486" t="s">
        <v>115</v>
      </c>
      <c r="H7486">
        <v>0</v>
      </c>
      <c r="I7486" t="s">
        <v>703</v>
      </c>
      <c r="J7486" t="str">
        <f xml:space="preserve"> IF(Table1[[#This Row],[discount]]&gt;4, "Yes", "No")</f>
        <v>Yes</v>
      </c>
    </row>
    <row r="7487" spans="1:10">
      <c r="A7487" t="s">
        <v>701</v>
      </c>
      <c r="B7487">
        <v>0</v>
      </c>
      <c r="C7487">
        <v>610</v>
      </c>
      <c r="D7487">
        <v>999</v>
      </c>
      <c r="E7487">
        <v>38</v>
      </c>
      <c r="F7487" t="s">
        <v>114</v>
      </c>
      <c r="G7487" t="s">
        <v>115</v>
      </c>
      <c r="H7487">
        <v>0</v>
      </c>
      <c r="I7487" t="s">
        <v>636</v>
      </c>
      <c r="J7487" t="str">
        <f xml:space="preserve"> IF(Table1[[#This Row],[discount]]&gt;4, "Yes", "No")</f>
        <v>Yes</v>
      </c>
    </row>
    <row r="7488" spans="1:10">
      <c r="A7488" t="s">
        <v>12164</v>
      </c>
      <c r="B7488">
        <v>3.7</v>
      </c>
      <c r="C7488">
        <v>557</v>
      </c>
      <c r="D7488">
        <v>899</v>
      </c>
      <c r="E7488">
        <v>38</v>
      </c>
      <c r="F7488" t="s">
        <v>108</v>
      </c>
      <c r="G7488" t="s">
        <v>109</v>
      </c>
      <c r="H7488">
        <v>81</v>
      </c>
      <c r="I7488" t="s">
        <v>12165</v>
      </c>
      <c r="J7488" t="str">
        <f xml:space="preserve"> IF(Table1[[#This Row],[discount]]&gt;4, "Yes", "No")</f>
        <v>Yes</v>
      </c>
    </row>
    <row r="7489" spans="1:10">
      <c r="A7489" t="s">
        <v>2694</v>
      </c>
      <c r="B7489">
        <v>0</v>
      </c>
      <c r="C7489">
        <v>552</v>
      </c>
      <c r="D7489">
        <v>899</v>
      </c>
      <c r="E7489">
        <v>38</v>
      </c>
      <c r="F7489" t="s">
        <v>16</v>
      </c>
      <c r="G7489" t="s">
        <v>17</v>
      </c>
      <c r="H7489">
        <v>0</v>
      </c>
      <c r="I7489" t="s">
        <v>2695</v>
      </c>
      <c r="J7489" t="str">
        <f xml:space="preserve"> IF(Table1[[#This Row],[discount]]&gt;4, "Yes", "No")</f>
        <v>Yes</v>
      </c>
    </row>
    <row r="7490" spans="1:10">
      <c r="A7490" t="s">
        <v>2844</v>
      </c>
      <c r="B7490">
        <v>0</v>
      </c>
      <c r="C7490">
        <v>550</v>
      </c>
      <c r="D7490">
        <v>899</v>
      </c>
      <c r="E7490">
        <v>38</v>
      </c>
      <c r="F7490" t="s">
        <v>108</v>
      </c>
      <c r="G7490" t="s">
        <v>412</v>
      </c>
      <c r="H7490">
        <v>0</v>
      </c>
      <c r="I7490" t="s">
        <v>2845</v>
      </c>
      <c r="J7490" t="str">
        <f xml:space="preserve"> IF(Table1[[#This Row],[discount]]&gt;4, "Yes", "No")</f>
        <v>Yes</v>
      </c>
    </row>
    <row r="7491" spans="1:10">
      <c r="A7491" t="s">
        <v>16032</v>
      </c>
      <c r="B7491">
        <v>4</v>
      </c>
      <c r="C7491">
        <v>549</v>
      </c>
      <c r="D7491">
        <v>899</v>
      </c>
      <c r="E7491">
        <v>38</v>
      </c>
      <c r="F7491" t="s">
        <v>16</v>
      </c>
      <c r="G7491" t="s">
        <v>479</v>
      </c>
      <c r="H7491">
        <v>3899</v>
      </c>
      <c r="I7491" t="s">
        <v>1652</v>
      </c>
      <c r="J7491" t="str">
        <f xml:space="preserve"> IF(Table1[[#This Row],[discount]]&gt;4, "Yes", "No")</f>
        <v>Yes</v>
      </c>
    </row>
    <row r="7492" spans="1:10">
      <c r="A7492" t="s">
        <v>11944</v>
      </c>
      <c r="B7492">
        <v>3.7</v>
      </c>
      <c r="C7492">
        <v>549</v>
      </c>
      <c r="D7492">
        <v>899</v>
      </c>
      <c r="E7492">
        <v>38</v>
      </c>
      <c r="F7492" t="s">
        <v>10</v>
      </c>
      <c r="G7492" t="s">
        <v>11</v>
      </c>
      <c r="H7492">
        <v>61</v>
      </c>
      <c r="I7492" t="s">
        <v>27</v>
      </c>
      <c r="J7492" t="str">
        <f xml:space="preserve"> IF(Table1[[#This Row],[discount]]&gt;4, "Yes", "No")</f>
        <v>Yes</v>
      </c>
    </row>
    <row r="7493" spans="1:10">
      <c r="A7493" t="s">
        <v>16471</v>
      </c>
      <c r="B7493">
        <v>4</v>
      </c>
      <c r="C7493">
        <v>549</v>
      </c>
      <c r="D7493">
        <v>899</v>
      </c>
      <c r="E7493">
        <v>38</v>
      </c>
      <c r="F7493" t="s">
        <v>10</v>
      </c>
      <c r="G7493" t="s">
        <v>11</v>
      </c>
      <c r="H7493">
        <v>35</v>
      </c>
      <c r="I7493" t="s">
        <v>27</v>
      </c>
      <c r="J7493" t="str">
        <f xml:space="preserve"> IF(Table1[[#This Row],[discount]]&gt;4, "Yes", "No")</f>
        <v>Yes</v>
      </c>
    </row>
    <row r="7494" spans="1:10">
      <c r="A7494" t="s">
        <v>12701</v>
      </c>
      <c r="B7494">
        <v>3.8</v>
      </c>
      <c r="C7494">
        <v>549</v>
      </c>
      <c r="D7494">
        <v>899</v>
      </c>
      <c r="E7494">
        <v>38</v>
      </c>
      <c r="F7494" t="s">
        <v>10</v>
      </c>
      <c r="G7494" t="s">
        <v>11</v>
      </c>
      <c r="H7494">
        <v>24</v>
      </c>
      <c r="I7494" t="s">
        <v>27</v>
      </c>
      <c r="J7494" t="str">
        <f xml:space="preserve"> IF(Table1[[#This Row],[discount]]&gt;4, "Yes", "No")</f>
        <v>Yes</v>
      </c>
    </row>
    <row r="7495" spans="1:10">
      <c r="A7495" t="s">
        <v>12684</v>
      </c>
      <c r="B7495">
        <v>3.8</v>
      </c>
      <c r="C7495">
        <v>549</v>
      </c>
      <c r="D7495">
        <v>899</v>
      </c>
      <c r="E7495">
        <v>38</v>
      </c>
      <c r="F7495" t="s">
        <v>10</v>
      </c>
      <c r="G7495" t="s">
        <v>20</v>
      </c>
      <c r="H7495">
        <v>19</v>
      </c>
      <c r="I7495" t="s">
        <v>1004</v>
      </c>
      <c r="J7495" t="str">
        <f xml:space="preserve"> IF(Table1[[#This Row],[discount]]&gt;4, "Yes", "No")</f>
        <v>Yes</v>
      </c>
    </row>
    <row r="7496" spans="1:10">
      <c r="A7496" t="s">
        <v>10825</v>
      </c>
      <c r="B7496">
        <v>3.6</v>
      </c>
      <c r="C7496">
        <v>549</v>
      </c>
      <c r="D7496">
        <v>899</v>
      </c>
      <c r="E7496">
        <v>38</v>
      </c>
      <c r="F7496" t="s">
        <v>10</v>
      </c>
      <c r="G7496" t="s">
        <v>11</v>
      </c>
      <c r="H7496">
        <v>18</v>
      </c>
      <c r="I7496" t="s">
        <v>27</v>
      </c>
      <c r="J7496" t="str">
        <f xml:space="preserve"> IF(Table1[[#This Row],[discount]]&gt;4, "Yes", "No")</f>
        <v>Yes</v>
      </c>
    </row>
    <row r="7497" spans="1:10">
      <c r="A7497" t="s">
        <v>21185</v>
      </c>
      <c r="B7497">
        <v>4.2</v>
      </c>
      <c r="C7497">
        <v>549</v>
      </c>
      <c r="D7497">
        <v>899</v>
      </c>
      <c r="E7497">
        <v>38</v>
      </c>
      <c r="F7497" t="s">
        <v>10</v>
      </c>
      <c r="G7497" t="s">
        <v>11</v>
      </c>
      <c r="H7497">
        <v>17</v>
      </c>
      <c r="I7497" t="s">
        <v>27</v>
      </c>
      <c r="J7497" t="str">
        <f xml:space="preserve"> IF(Table1[[#This Row],[discount]]&gt;4, "Yes", "No")</f>
        <v>Yes</v>
      </c>
    </row>
    <row r="7498" spans="1:10">
      <c r="A7498" t="s">
        <v>377</v>
      </c>
      <c r="B7498">
        <v>3.6</v>
      </c>
      <c r="C7498">
        <v>549</v>
      </c>
      <c r="D7498">
        <v>899</v>
      </c>
      <c r="E7498">
        <v>38</v>
      </c>
      <c r="F7498" t="s">
        <v>10</v>
      </c>
      <c r="G7498" t="s">
        <v>11</v>
      </c>
      <c r="H7498">
        <v>14</v>
      </c>
      <c r="I7498" t="s">
        <v>27</v>
      </c>
      <c r="J7498" t="str">
        <f xml:space="preserve"> IF(Table1[[#This Row],[discount]]&gt;4, "Yes", "No")</f>
        <v>Yes</v>
      </c>
    </row>
    <row r="7499" spans="1:10">
      <c r="A7499" t="s">
        <v>9335</v>
      </c>
      <c r="B7499">
        <v>3</v>
      </c>
      <c r="C7499">
        <v>549</v>
      </c>
      <c r="D7499">
        <v>899</v>
      </c>
      <c r="E7499">
        <v>38</v>
      </c>
      <c r="F7499" t="s">
        <v>10</v>
      </c>
      <c r="G7499" t="s">
        <v>11</v>
      </c>
      <c r="H7499">
        <v>10</v>
      </c>
      <c r="I7499" t="s">
        <v>5922</v>
      </c>
      <c r="J7499" t="str">
        <f xml:space="preserve"> IF(Table1[[#This Row],[discount]]&gt;4, "Yes", "No")</f>
        <v>Yes</v>
      </c>
    </row>
    <row r="7500" spans="1:10">
      <c r="A7500" t="s">
        <v>13564</v>
      </c>
      <c r="B7500">
        <v>4.4000000000000004</v>
      </c>
      <c r="C7500">
        <v>549</v>
      </c>
      <c r="D7500">
        <v>899</v>
      </c>
      <c r="E7500">
        <v>38</v>
      </c>
      <c r="F7500" t="s">
        <v>10</v>
      </c>
      <c r="G7500" t="s">
        <v>11</v>
      </c>
      <c r="H7500">
        <v>5</v>
      </c>
      <c r="I7500" t="s">
        <v>27</v>
      </c>
      <c r="J7500" t="str">
        <f xml:space="preserve"> IF(Table1[[#This Row],[discount]]&gt;4, "Yes", "No")</f>
        <v>Yes</v>
      </c>
    </row>
    <row r="7501" spans="1:10">
      <c r="A7501" t="s">
        <v>32</v>
      </c>
      <c r="B7501">
        <v>5</v>
      </c>
      <c r="C7501">
        <v>549</v>
      </c>
      <c r="D7501">
        <v>899</v>
      </c>
      <c r="E7501">
        <v>38</v>
      </c>
      <c r="F7501" t="s">
        <v>10</v>
      </c>
      <c r="G7501" t="s">
        <v>11</v>
      </c>
      <c r="H7501">
        <v>3</v>
      </c>
      <c r="I7501" t="s">
        <v>27</v>
      </c>
      <c r="J7501" t="str">
        <f xml:space="preserve"> IF(Table1[[#This Row],[discount]]&gt;4, "Yes", "No")</f>
        <v>Yes</v>
      </c>
    </row>
    <row r="7502" spans="1:10">
      <c r="A7502" t="s">
        <v>5814</v>
      </c>
      <c r="B7502">
        <v>0</v>
      </c>
      <c r="C7502">
        <v>549</v>
      </c>
      <c r="D7502">
        <v>899</v>
      </c>
      <c r="E7502">
        <v>38</v>
      </c>
      <c r="F7502" t="s">
        <v>10</v>
      </c>
      <c r="G7502" t="s">
        <v>11</v>
      </c>
      <c r="H7502">
        <v>0</v>
      </c>
      <c r="I7502" t="s">
        <v>27</v>
      </c>
      <c r="J7502" t="str">
        <f xml:space="preserve"> IF(Table1[[#This Row],[discount]]&gt;4, "Yes", "No")</f>
        <v>Yes</v>
      </c>
    </row>
    <row r="7503" spans="1:10">
      <c r="A7503" t="s">
        <v>5965</v>
      </c>
      <c r="B7503">
        <v>0</v>
      </c>
      <c r="C7503">
        <v>549</v>
      </c>
      <c r="D7503">
        <v>899</v>
      </c>
      <c r="E7503">
        <v>38</v>
      </c>
      <c r="F7503" t="s">
        <v>10</v>
      </c>
      <c r="G7503" t="s">
        <v>11</v>
      </c>
      <c r="H7503">
        <v>0</v>
      </c>
      <c r="I7503" t="s">
        <v>27</v>
      </c>
      <c r="J7503" t="str">
        <f xml:space="preserve"> IF(Table1[[#This Row],[discount]]&gt;4, "Yes", "No")</f>
        <v>Yes</v>
      </c>
    </row>
    <row r="7504" spans="1:10">
      <c r="A7504" t="s">
        <v>5999</v>
      </c>
      <c r="B7504">
        <v>0</v>
      </c>
      <c r="C7504">
        <v>549</v>
      </c>
      <c r="D7504">
        <v>899</v>
      </c>
      <c r="E7504">
        <v>38</v>
      </c>
      <c r="F7504" t="s">
        <v>10</v>
      </c>
      <c r="G7504" t="s">
        <v>11</v>
      </c>
      <c r="H7504">
        <v>0</v>
      </c>
      <c r="I7504" t="s">
        <v>6000</v>
      </c>
      <c r="J7504" t="str">
        <f xml:space="preserve"> IF(Table1[[#This Row],[discount]]&gt;4, "Yes", "No")</f>
        <v>Yes</v>
      </c>
    </row>
    <row r="7505" spans="1:10">
      <c r="A7505" t="s">
        <v>22287</v>
      </c>
      <c r="B7505">
        <v>4.2</v>
      </c>
      <c r="C7505">
        <v>490</v>
      </c>
      <c r="D7505">
        <v>800</v>
      </c>
      <c r="E7505">
        <v>38</v>
      </c>
      <c r="F7505" t="s">
        <v>108</v>
      </c>
      <c r="G7505" t="s">
        <v>577</v>
      </c>
      <c r="H7505">
        <v>2083</v>
      </c>
      <c r="I7505" t="s">
        <v>9389</v>
      </c>
      <c r="J7505" t="str">
        <f xml:space="preserve"> IF(Table1[[#This Row],[discount]]&gt;4, "Yes", "No")</f>
        <v>Yes</v>
      </c>
    </row>
    <row r="7506" spans="1:10">
      <c r="A7506" t="s">
        <v>11426</v>
      </c>
      <c r="B7506">
        <v>4.5</v>
      </c>
      <c r="C7506">
        <v>490</v>
      </c>
      <c r="D7506">
        <v>800</v>
      </c>
      <c r="E7506">
        <v>38</v>
      </c>
      <c r="F7506" t="s">
        <v>114</v>
      </c>
      <c r="G7506" t="s">
        <v>115</v>
      </c>
      <c r="H7506">
        <v>17</v>
      </c>
      <c r="I7506" t="s">
        <v>1416</v>
      </c>
      <c r="J7506" t="str">
        <f xml:space="preserve"> IF(Table1[[#This Row],[discount]]&gt;4, "Yes", "No")</f>
        <v>Yes</v>
      </c>
    </row>
    <row r="7507" spans="1:10">
      <c r="A7507" t="s">
        <v>12462</v>
      </c>
      <c r="B7507">
        <v>3.7</v>
      </c>
      <c r="C7507">
        <v>428</v>
      </c>
      <c r="D7507">
        <v>699</v>
      </c>
      <c r="E7507">
        <v>38</v>
      </c>
      <c r="F7507" t="s">
        <v>10</v>
      </c>
      <c r="G7507" t="s">
        <v>20</v>
      </c>
      <c r="H7507">
        <v>11</v>
      </c>
      <c r="I7507" t="s">
        <v>12463</v>
      </c>
      <c r="J7507" t="str">
        <f xml:space="preserve"> IF(Table1[[#This Row],[discount]]&gt;4, "Yes", "No")</f>
        <v>Yes</v>
      </c>
    </row>
    <row r="7508" spans="1:10">
      <c r="A7508" t="s">
        <v>15227</v>
      </c>
      <c r="B7508">
        <v>3.9</v>
      </c>
      <c r="C7508">
        <v>399</v>
      </c>
      <c r="D7508">
        <v>649</v>
      </c>
      <c r="E7508">
        <v>38</v>
      </c>
      <c r="F7508" t="s">
        <v>108</v>
      </c>
      <c r="G7508" t="s">
        <v>577</v>
      </c>
      <c r="H7508">
        <v>30631</v>
      </c>
      <c r="I7508" t="s">
        <v>15228</v>
      </c>
      <c r="J7508" t="str">
        <f xml:space="preserve"> IF(Table1[[#This Row],[discount]]&gt;4, "Yes", "No")</f>
        <v>Yes</v>
      </c>
    </row>
    <row r="7509" spans="1:10">
      <c r="A7509" t="s">
        <v>18782</v>
      </c>
      <c r="B7509">
        <v>4.0999999999999996</v>
      </c>
      <c r="C7509">
        <v>399</v>
      </c>
      <c r="D7509">
        <v>649</v>
      </c>
      <c r="E7509">
        <v>38</v>
      </c>
      <c r="F7509" t="s">
        <v>108</v>
      </c>
      <c r="G7509" t="s">
        <v>577</v>
      </c>
      <c r="H7509">
        <v>152</v>
      </c>
      <c r="I7509" t="s">
        <v>10244</v>
      </c>
      <c r="J7509" t="str">
        <f xml:space="preserve"> IF(Table1[[#This Row],[discount]]&gt;4, "Yes", "No")</f>
        <v>Yes</v>
      </c>
    </row>
    <row r="7510" spans="1:10">
      <c r="A7510" t="s">
        <v>2881</v>
      </c>
      <c r="B7510">
        <v>0</v>
      </c>
      <c r="C7510">
        <v>399</v>
      </c>
      <c r="D7510">
        <v>649</v>
      </c>
      <c r="E7510">
        <v>38</v>
      </c>
      <c r="F7510" t="s">
        <v>108</v>
      </c>
      <c r="G7510" t="s">
        <v>412</v>
      </c>
      <c r="H7510">
        <v>0</v>
      </c>
      <c r="I7510" t="s">
        <v>2882</v>
      </c>
      <c r="J7510" t="str">
        <f xml:space="preserve"> IF(Table1[[#This Row],[discount]]&gt;4, "Yes", "No")</f>
        <v>Yes</v>
      </c>
    </row>
    <row r="7511" spans="1:10">
      <c r="A7511" t="s">
        <v>16974</v>
      </c>
      <c r="B7511">
        <v>4</v>
      </c>
      <c r="C7511">
        <v>371</v>
      </c>
      <c r="D7511">
        <v>599</v>
      </c>
      <c r="E7511">
        <v>38</v>
      </c>
      <c r="F7511" t="s">
        <v>108</v>
      </c>
      <c r="G7511" t="s">
        <v>412</v>
      </c>
      <c r="H7511">
        <v>42</v>
      </c>
      <c r="I7511" t="s">
        <v>16975</v>
      </c>
      <c r="J7511" t="str">
        <f xml:space="preserve"> IF(Table1[[#This Row],[discount]]&gt;4, "Yes", "No")</f>
        <v>Yes</v>
      </c>
    </row>
    <row r="7512" spans="1:10">
      <c r="A7512" t="s">
        <v>2178</v>
      </c>
      <c r="B7512">
        <v>0</v>
      </c>
      <c r="C7512">
        <v>371</v>
      </c>
      <c r="D7512">
        <v>599</v>
      </c>
      <c r="E7512">
        <v>38</v>
      </c>
      <c r="F7512" t="s">
        <v>114</v>
      </c>
      <c r="G7512" t="s">
        <v>115</v>
      </c>
      <c r="H7512">
        <v>0</v>
      </c>
      <c r="I7512" t="s">
        <v>116</v>
      </c>
      <c r="J7512" t="str">
        <f xml:space="preserve"> IF(Table1[[#This Row],[discount]]&gt;4, "Yes", "No")</f>
        <v>Yes</v>
      </c>
    </row>
    <row r="7513" spans="1:10">
      <c r="A7513" t="s">
        <v>19159</v>
      </c>
      <c r="B7513">
        <v>4.0999999999999996</v>
      </c>
      <c r="C7513">
        <v>369</v>
      </c>
      <c r="D7513">
        <v>597</v>
      </c>
      <c r="E7513">
        <v>38</v>
      </c>
      <c r="F7513" t="s">
        <v>108</v>
      </c>
      <c r="G7513" t="s">
        <v>448</v>
      </c>
      <c r="H7513">
        <v>342</v>
      </c>
      <c r="I7513" t="s">
        <v>1568</v>
      </c>
      <c r="J7513" t="str">
        <f xml:space="preserve"> IF(Table1[[#This Row],[discount]]&gt;4, "Yes", "No")</f>
        <v>Yes</v>
      </c>
    </row>
    <row r="7514" spans="1:10">
      <c r="A7514" t="s">
        <v>19170</v>
      </c>
      <c r="B7514">
        <v>4.0999999999999996</v>
      </c>
      <c r="C7514">
        <v>369</v>
      </c>
      <c r="D7514">
        <v>597</v>
      </c>
      <c r="E7514">
        <v>38</v>
      </c>
      <c r="F7514" t="s">
        <v>108</v>
      </c>
      <c r="G7514" t="s">
        <v>448</v>
      </c>
      <c r="H7514">
        <v>342</v>
      </c>
      <c r="I7514" t="s">
        <v>1568</v>
      </c>
      <c r="J7514" t="str">
        <f xml:space="preserve"> IF(Table1[[#This Row],[discount]]&gt;4, "Yes", "No")</f>
        <v>Yes</v>
      </c>
    </row>
    <row r="7515" spans="1:10">
      <c r="A7515" t="s">
        <v>20725</v>
      </c>
      <c r="B7515">
        <v>4.3</v>
      </c>
      <c r="C7515">
        <v>368</v>
      </c>
      <c r="D7515">
        <v>599</v>
      </c>
      <c r="E7515">
        <v>38</v>
      </c>
      <c r="F7515" t="s">
        <v>108</v>
      </c>
      <c r="G7515" t="s">
        <v>577</v>
      </c>
      <c r="H7515">
        <v>16</v>
      </c>
      <c r="I7515" t="s">
        <v>5228</v>
      </c>
      <c r="J7515" t="str">
        <f xml:space="preserve"> IF(Table1[[#This Row],[discount]]&gt;4, "Yes", "No")</f>
        <v>Yes</v>
      </c>
    </row>
    <row r="7516" spans="1:10">
      <c r="A7516" t="s">
        <v>2066</v>
      </c>
      <c r="B7516">
        <v>0</v>
      </c>
      <c r="C7516">
        <v>367</v>
      </c>
      <c r="D7516">
        <v>599</v>
      </c>
      <c r="E7516">
        <v>38</v>
      </c>
      <c r="F7516" t="s">
        <v>10</v>
      </c>
      <c r="G7516" t="s">
        <v>20</v>
      </c>
      <c r="H7516">
        <v>0</v>
      </c>
      <c r="I7516" t="s">
        <v>2067</v>
      </c>
      <c r="J7516" t="str">
        <f xml:space="preserve"> IF(Table1[[#This Row],[discount]]&gt;4, "Yes", "No")</f>
        <v>Yes</v>
      </c>
    </row>
    <row r="7517" spans="1:10">
      <c r="A7517" t="s">
        <v>2104</v>
      </c>
      <c r="B7517">
        <v>0</v>
      </c>
      <c r="C7517">
        <v>366</v>
      </c>
      <c r="D7517">
        <v>599</v>
      </c>
      <c r="E7517">
        <v>38</v>
      </c>
      <c r="F7517" t="s">
        <v>10</v>
      </c>
      <c r="G7517" t="s">
        <v>20</v>
      </c>
      <c r="H7517">
        <v>0</v>
      </c>
      <c r="I7517" t="s">
        <v>2105</v>
      </c>
      <c r="J7517" t="str">
        <f xml:space="preserve"> IF(Table1[[#This Row],[discount]]&gt;4, "Yes", "No")</f>
        <v>Yes</v>
      </c>
    </row>
    <row r="7518" spans="1:10">
      <c r="A7518" t="s">
        <v>19072</v>
      </c>
      <c r="B7518">
        <v>4.0999999999999996</v>
      </c>
      <c r="C7518">
        <v>341</v>
      </c>
      <c r="D7518">
        <v>550</v>
      </c>
      <c r="E7518">
        <v>38</v>
      </c>
      <c r="F7518" t="s">
        <v>108</v>
      </c>
      <c r="G7518" t="s">
        <v>448</v>
      </c>
      <c r="H7518">
        <v>18386</v>
      </c>
      <c r="I7518" t="s">
        <v>8828</v>
      </c>
      <c r="J7518" t="str">
        <f xml:space="preserve"> IF(Table1[[#This Row],[discount]]&gt;4, "Yes", "No")</f>
        <v>Yes</v>
      </c>
    </row>
    <row r="7519" spans="1:10">
      <c r="A7519" t="s">
        <v>8940</v>
      </c>
      <c r="B7519">
        <v>5</v>
      </c>
      <c r="C7519">
        <v>341</v>
      </c>
      <c r="D7519">
        <v>550</v>
      </c>
      <c r="E7519">
        <v>38</v>
      </c>
      <c r="F7519" t="s">
        <v>108</v>
      </c>
      <c r="G7519" t="s">
        <v>412</v>
      </c>
      <c r="H7519">
        <v>6</v>
      </c>
      <c r="I7519" t="s">
        <v>8941</v>
      </c>
      <c r="J7519" t="str">
        <f xml:space="preserve"> IF(Table1[[#This Row],[discount]]&gt;4, "Yes", "No")</f>
        <v>Yes</v>
      </c>
    </row>
    <row r="7520" spans="1:10">
      <c r="A7520" t="s">
        <v>14121</v>
      </c>
      <c r="B7520">
        <v>4.4000000000000004</v>
      </c>
      <c r="C7520">
        <v>309</v>
      </c>
      <c r="D7520">
        <v>499</v>
      </c>
      <c r="E7520">
        <v>38</v>
      </c>
      <c r="F7520" t="s">
        <v>108</v>
      </c>
      <c r="G7520" t="s">
        <v>577</v>
      </c>
      <c r="H7520">
        <v>87558</v>
      </c>
      <c r="I7520" t="s">
        <v>8857</v>
      </c>
      <c r="J7520" t="str">
        <f xml:space="preserve"> IF(Table1[[#This Row],[discount]]&gt;4, "Yes", "No")</f>
        <v>Yes</v>
      </c>
    </row>
    <row r="7521" spans="1:10">
      <c r="A7521" t="s">
        <v>10975</v>
      </c>
      <c r="B7521">
        <v>3.6</v>
      </c>
      <c r="C7521">
        <v>308</v>
      </c>
      <c r="D7521">
        <v>499</v>
      </c>
      <c r="E7521">
        <v>38</v>
      </c>
      <c r="F7521" t="s">
        <v>108</v>
      </c>
      <c r="G7521" t="s">
        <v>109</v>
      </c>
      <c r="H7521">
        <v>112</v>
      </c>
      <c r="I7521" t="s">
        <v>10976</v>
      </c>
      <c r="J7521" t="str">
        <f xml:space="preserve"> IF(Table1[[#This Row],[discount]]&gt;4, "Yes", "No")</f>
        <v>Yes</v>
      </c>
    </row>
    <row r="7522" spans="1:10">
      <c r="A7522" t="s">
        <v>19045</v>
      </c>
      <c r="B7522">
        <v>4.0999999999999996</v>
      </c>
      <c r="C7522">
        <v>305</v>
      </c>
      <c r="D7522">
        <v>499</v>
      </c>
      <c r="E7522">
        <v>38</v>
      </c>
      <c r="F7522" t="s">
        <v>108</v>
      </c>
      <c r="G7522" t="s">
        <v>448</v>
      </c>
      <c r="H7522">
        <v>21</v>
      </c>
      <c r="I7522" t="s">
        <v>451</v>
      </c>
      <c r="J7522" t="str">
        <f xml:space="preserve"> IF(Table1[[#This Row],[discount]]&gt;4, "Yes", "No")</f>
        <v>Yes</v>
      </c>
    </row>
    <row r="7523" spans="1:10">
      <c r="A7523" t="s">
        <v>3422</v>
      </c>
      <c r="B7523">
        <v>0</v>
      </c>
      <c r="C7523">
        <v>305</v>
      </c>
      <c r="D7523">
        <v>499</v>
      </c>
      <c r="E7523">
        <v>38</v>
      </c>
      <c r="F7523" t="s">
        <v>108</v>
      </c>
      <c r="G7523" t="s">
        <v>448</v>
      </c>
      <c r="H7523">
        <v>0</v>
      </c>
      <c r="I7523" t="s">
        <v>453</v>
      </c>
      <c r="J7523" t="str">
        <f xml:space="preserve"> IF(Table1[[#This Row],[discount]]&gt;4, "Yes", "No")</f>
        <v>Yes</v>
      </c>
    </row>
    <row r="7524" spans="1:10">
      <c r="A7524" t="s">
        <v>21946</v>
      </c>
      <c r="B7524">
        <v>4.2</v>
      </c>
      <c r="C7524">
        <v>302</v>
      </c>
      <c r="D7524">
        <v>495</v>
      </c>
      <c r="E7524">
        <v>38</v>
      </c>
      <c r="F7524" t="s">
        <v>108</v>
      </c>
      <c r="G7524" t="s">
        <v>412</v>
      </c>
      <c r="H7524">
        <v>20088</v>
      </c>
      <c r="I7524" t="s">
        <v>14160</v>
      </c>
      <c r="J7524" t="str">
        <f xml:space="preserve"> IF(Table1[[#This Row],[discount]]&gt;4, "Yes", "No")</f>
        <v>Yes</v>
      </c>
    </row>
    <row r="7525" spans="1:10">
      <c r="A7525" t="s">
        <v>17063</v>
      </c>
      <c r="B7525">
        <v>4</v>
      </c>
      <c r="C7525">
        <v>294</v>
      </c>
      <c r="D7525">
        <v>480</v>
      </c>
      <c r="E7525">
        <v>38</v>
      </c>
      <c r="F7525" t="s">
        <v>108</v>
      </c>
      <c r="G7525" t="s">
        <v>412</v>
      </c>
      <c r="H7525">
        <v>85</v>
      </c>
      <c r="I7525" t="s">
        <v>17064</v>
      </c>
      <c r="J7525" t="str">
        <f xml:space="preserve"> IF(Table1[[#This Row],[discount]]&gt;4, "Yes", "No")</f>
        <v>Yes</v>
      </c>
    </row>
    <row r="7526" spans="1:10">
      <c r="A7526" t="s">
        <v>16978</v>
      </c>
      <c r="B7526">
        <v>4</v>
      </c>
      <c r="C7526">
        <v>293</v>
      </c>
      <c r="D7526">
        <v>475</v>
      </c>
      <c r="E7526">
        <v>38</v>
      </c>
      <c r="F7526" t="s">
        <v>108</v>
      </c>
      <c r="G7526" t="s">
        <v>412</v>
      </c>
      <c r="H7526">
        <v>407</v>
      </c>
      <c r="I7526" t="s">
        <v>2809</v>
      </c>
      <c r="J7526" t="str">
        <f xml:space="preserve"> IF(Table1[[#This Row],[discount]]&gt;4, "Yes", "No")</f>
        <v>Yes</v>
      </c>
    </row>
    <row r="7527" spans="1:10">
      <c r="A7527" t="s">
        <v>17254</v>
      </c>
      <c r="B7527">
        <v>4</v>
      </c>
      <c r="C7527">
        <v>278</v>
      </c>
      <c r="D7527">
        <v>449</v>
      </c>
      <c r="E7527">
        <v>38</v>
      </c>
      <c r="F7527" t="s">
        <v>108</v>
      </c>
      <c r="G7527" t="s">
        <v>448</v>
      </c>
      <c r="H7527">
        <v>107</v>
      </c>
      <c r="I7527" t="s">
        <v>9573</v>
      </c>
      <c r="J7527" t="str">
        <f xml:space="preserve"> IF(Table1[[#This Row],[discount]]&gt;4, "Yes", "No")</f>
        <v>Yes</v>
      </c>
    </row>
    <row r="7528" spans="1:10">
      <c r="A7528" t="s">
        <v>10951</v>
      </c>
      <c r="B7528">
        <v>3.6</v>
      </c>
      <c r="C7528">
        <v>247</v>
      </c>
      <c r="D7528">
        <v>399</v>
      </c>
      <c r="E7528">
        <v>38</v>
      </c>
      <c r="F7528" t="s">
        <v>108</v>
      </c>
      <c r="G7528" t="s">
        <v>109</v>
      </c>
      <c r="H7528">
        <v>456</v>
      </c>
      <c r="I7528" t="s">
        <v>10952</v>
      </c>
      <c r="J7528" t="str">
        <f xml:space="preserve"> IF(Table1[[#This Row],[discount]]&gt;4, "Yes", "No")</f>
        <v>Yes</v>
      </c>
    </row>
    <row r="7529" spans="1:10">
      <c r="A7529" t="s">
        <v>21842</v>
      </c>
      <c r="B7529">
        <v>4.2</v>
      </c>
      <c r="C7529">
        <v>247</v>
      </c>
      <c r="D7529">
        <v>399</v>
      </c>
      <c r="E7529">
        <v>38</v>
      </c>
      <c r="F7529" t="s">
        <v>108</v>
      </c>
      <c r="G7529" t="s">
        <v>448</v>
      </c>
      <c r="H7529">
        <v>50</v>
      </c>
      <c r="I7529" t="s">
        <v>1375</v>
      </c>
      <c r="J7529" t="str">
        <f xml:space="preserve"> IF(Table1[[#This Row],[discount]]&gt;4, "Yes", "No")</f>
        <v>Yes</v>
      </c>
    </row>
    <row r="7530" spans="1:10">
      <c r="A7530" t="s">
        <v>14826</v>
      </c>
      <c r="B7530">
        <v>3.9</v>
      </c>
      <c r="C7530">
        <v>245</v>
      </c>
      <c r="D7530">
        <v>398</v>
      </c>
      <c r="E7530">
        <v>38</v>
      </c>
      <c r="F7530" t="s">
        <v>108</v>
      </c>
      <c r="G7530" t="s">
        <v>448</v>
      </c>
      <c r="H7530">
        <v>1704</v>
      </c>
      <c r="I7530" t="s">
        <v>14827</v>
      </c>
      <c r="J7530" t="str">
        <f xml:space="preserve"> IF(Table1[[#This Row],[discount]]&gt;4, "Yes", "No")</f>
        <v>Yes</v>
      </c>
    </row>
    <row r="7531" spans="1:10">
      <c r="A7531" t="s">
        <v>22290</v>
      </c>
      <c r="B7531">
        <v>4.2</v>
      </c>
      <c r="C7531">
        <v>240</v>
      </c>
      <c r="D7531">
        <v>390</v>
      </c>
      <c r="E7531">
        <v>38</v>
      </c>
      <c r="F7531" t="s">
        <v>108</v>
      </c>
      <c r="G7531" t="s">
        <v>577</v>
      </c>
      <c r="H7531">
        <v>460</v>
      </c>
      <c r="I7531" t="s">
        <v>22291</v>
      </c>
      <c r="J7531" t="str">
        <f xml:space="preserve"> IF(Table1[[#This Row],[discount]]&gt;4, "Yes", "No")</f>
        <v>Yes</v>
      </c>
    </row>
    <row r="7532" spans="1:10">
      <c r="A7532" t="s">
        <v>18555</v>
      </c>
      <c r="B7532">
        <v>4.0999999999999996</v>
      </c>
      <c r="C7532">
        <v>224</v>
      </c>
      <c r="D7532">
        <v>363</v>
      </c>
      <c r="E7532">
        <v>38</v>
      </c>
      <c r="F7532" t="s">
        <v>108</v>
      </c>
      <c r="G7532" t="s">
        <v>412</v>
      </c>
      <c r="H7532">
        <v>87</v>
      </c>
      <c r="I7532" t="s">
        <v>2833</v>
      </c>
      <c r="J7532" t="str">
        <f xml:space="preserve"> IF(Table1[[#This Row],[discount]]&gt;4, "Yes", "No")</f>
        <v>Yes</v>
      </c>
    </row>
    <row r="7533" spans="1:10">
      <c r="A7533" t="s">
        <v>22472</v>
      </c>
      <c r="B7533">
        <v>4.2</v>
      </c>
      <c r="C7533">
        <v>220</v>
      </c>
      <c r="D7533">
        <v>355</v>
      </c>
      <c r="E7533">
        <v>38</v>
      </c>
      <c r="F7533" t="s">
        <v>108</v>
      </c>
      <c r="G7533" t="s">
        <v>577</v>
      </c>
      <c r="H7533">
        <v>12692</v>
      </c>
      <c r="I7533" t="s">
        <v>10012</v>
      </c>
      <c r="J7533" t="str">
        <f xml:space="preserve"> IF(Table1[[#This Row],[discount]]&gt;4, "Yes", "No")</f>
        <v>Yes</v>
      </c>
    </row>
    <row r="7534" spans="1:10">
      <c r="A7534" t="s">
        <v>22055</v>
      </c>
      <c r="B7534">
        <v>4.2</v>
      </c>
      <c r="C7534">
        <v>216</v>
      </c>
      <c r="D7534">
        <v>349</v>
      </c>
      <c r="E7534">
        <v>38</v>
      </c>
      <c r="F7534" t="s">
        <v>108</v>
      </c>
      <c r="G7534" t="s">
        <v>412</v>
      </c>
      <c r="H7534">
        <v>10650</v>
      </c>
      <c r="I7534" t="s">
        <v>2809</v>
      </c>
      <c r="J7534" t="str">
        <f xml:space="preserve"> IF(Table1[[#This Row],[discount]]&gt;4, "Yes", "No")</f>
        <v>Yes</v>
      </c>
    </row>
    <row r="7535" spans="1:10">
      <c r="A7535" t="s">
        <v>12102</v>
      </c>
      <c r="B7535">
        <v>3.7</v>
      </c>
      <c r="C7535">
        <v>197</v>
      </c>
      <c r="D7535">
        <v>320</v>
      </c>
      <c r="E7535">
        <v>38</v>
      </c>
      <c r="F7535" t="s">
        <v>108</v>
      </c>
      <c r="G7535" t="s">
        <v>448</v>
      </c>
      <c r="H7535">
        <v>12</v>
      </c>
      <c r="I7535" t="s">
        <v>8962</v>
      </c>
      <c r="J7535" t="str">
        <f xml:space="preserve"> IF(Table1[[#This Row],[discount]]&gt;4, "Yes", "No")</f>
        <v>Yes</v>
      </c>
    </row>
    <row r="7536" spans="1:10">
      <c r="A7536" t="s">
        <v>11247</v>
      </c>
      <c r="B7536">
        <v>3.6</v>
      </c>
      <c r="C7536">
        <v>185</v>
      </c>
      <c r="D7536">
        <v>299</v>
      </c>
      <c r="E7536">
        <v>38</v>
      </c>
      <c r="F7536" t="s">
        <v>16</v>
      </c>
      <c r="G7536" t="s">
        <v>890</v>
      </c>
      <c r="H7536">
        <v>18</v>
      </c>
      <c r="I7536" t="s">
        <v>11248</v>
      </c>
      <c r="J7536" t="str">
        <f xml:space="preserve"> IF(Table1[[#This Row],[discount]]&gt;4, "Yes", "No")</f>
        <v>Yes</v>
      </c>
    </row>
    <row r="7537" spans="1:10">
      <c r="A7537" t="s">
        <v>4158</v>
      </c>
      <c r="B7537">
        <v>0</v>
      </c>
      <c r="C7537">
        <v>185</v>
      </c>
      <c r="D7537">
        <v>300</v>
      </c>
      <c r="E7537">
        <v>38</v>
      </c>
      <c r="F7537" t="s">
        <v>114</v>
      </c>
      <c r="G7537" t="s">
        <v>115</v>
      </c>
      <c r="H7537">
        <v>0</v>
      </c>
      <c r="I7537" t="s">
        <v>4133</v>
      </c>
      <c r="J7537" t="str">
        <f xml:space="preserve"> IF(Table1[[#This Row],[discount]]&gt;4, "Yes", "No")</f>
        <v>Yes</v>
      </c>
    </row>
    <row r="7538" spans="1:10">
      <c r="A7538" t="s">
        <v>12908</v>
      </c>
      <c r="B7538">
        <v>3.8</v>
      </c>
      <c r="C7538">
        <v>183</v>
      </c>
      <c r="D7538">
        <v>299</v>
      </c>
      <c r="E7538">
        <v>38</v>
      </c>
      <c r="F7538" t="s">
        <v>108</v>
      </c>
      <c r="G7538" t="s">
        <v>448</v>
      </c>
      <c r="H7538">
        <v>127</v>
      </c>
      <c r="I7538" t="s">
        <v>3263</v>
      </c>
      <c r="J7538" t="str">
        <f xml:space="preserve"> IF(Table1[[#This Row],[discount]]&gt;4, "Yes", "No")</f>
        <v>Yes</v>
      </c>
    </row>
    <row r="7539" spans="1:10">
      <c r="A7539" t="s">
        <v>18721</v>
      </c>
      <c r="B7539">
        <v>4.0999999999999996</v>
      </c>
      <c r="C7539">
        <v>154</v>
      </c>
      <c r="D7539">
        <v>250</v>
      </c>
      <c r="E7539">
        <v>38</v>
      </c>
      <c r="F7539" t="s">
        <v>108</v>
      </c>
      <c r="G7539" t="s">
        <v>577</v>
      </c>
      <c r="H7539">
        <v>1210</v>
      </c>
      <c r="I7539" t="s">
        <v>14176</v>
      </c>
      <c r="J7539" t="str">
        <f xml:space="preserve"> IF(Table1[[#This Row],[discount]]&gt;4, "Yes", "No")</f>
        <v>Yes</v>
      </c>
    </row>
    <row r="7540" spans="1:10">
      <c r="A7540" t="s">
        <v>14939</v>
      </c>
      <c r="B7540">
        <v>3.9</v>
      </c>
      <c r="C7540">
        <v>146</v>
      </c>
      <c r="D7540">
        <v>239</v>
      </c>
      <c r="E7540">
        <v>38</v>
      </c>
      <c r="F7540" t="s">
        <v>108</v>
      </c>
      <c r="G7540" t="s">
        <v>412</v>
      </c>
      <c r="H7540">
        <v>269</v>
      </c>
      <c r="I7540" t="s">
        <v>2894</v>
      </c>
      <c r="J7540" t="str">
        <f xml:space="preserve"> IF(Table1[[#This Row],[discount]]&gt;4, "Yes", "No")</f>
        <v>Yes</v>
      </c>
    </row>
    <row r="7541" spans="1:10">
      <c r="A7541" t="s">
        <v>12861</v>
      </c>
      <c r="B7541">
        <v>3.8</v>
      </c>
      <c r="C7541">
        <v>135</v>
      </c>
      <c r="D7541">
        <v>220</v>
      </c>
      <c r="E7541">
        <v>38</v>
      </c>
      <c r="F7541" t="s">
        <v>108</v>
      </c>
      <c r="G7541" t="s">
        <v>448</v>
      </c>
      <c r="H7541">
        <v>64</v>
      </c>
      <c r="I7541" t="s">
        <v>3237</v>
      </c>
      <c r="J7541" t="str">
        <f xml:space="preserve"> IF(Table1[[#This Row],[discount]]&gt;4, "Yes", "No")</f>
        <v>Yes</v>
      </c>
    </row>
    <row r="7542" spans="1:10">
      <c r="A7542" t="s">
        <v>20137</v>
      </c>
      <c r="B7542">
        <v>4.3</v>
      </c>
      <c r="C7542">
        <v>132</v>
      </c>
      <c r="D7542">
        <v>215</v>
      </c>
      <c r="E7542">
        <v>38</v>
      </c>
      <c r="F7542" t="s">
        <v>108</v>
      </c>
      <c r="G7542" t="s">
        <v>412</v>
      </c>
      <c r="H7542">
        <v>88</v>
      </c>
      <c r="I7542" t="s">
        <v>2833</v>
      </c>
      <c r="J7542" t="str">
        <f xml:space="preserve"> IF(Table1[[#This Row],[discount]]&gt;4, "Yes", "No")</f>
        <v>Yes</v>
      </c>
    </row>
    <row r="7543" spans="1:10">
      <c r="A7543" t="s">
        <v>4563</v>
      </c>
      <c r="B7543">
        <v>0</v>
      </c>
      <c r="C7543">
        <v>102890</v>
      </c>
      <c r="D7543">
        <v>169000</v>
      </c>
      <c r="E7543">
        <v>39</v>
      </c>
      <c r="F7543" t="s">
        <v>16</v>
      </c>
      <c r="G7543" t="s">
        <v>479</v>
      </c>
      <c r="H7543">
        <v>0</v>
      </c>
      <c r="I7543" t="s">
        <v>1619</v>
      </c>
      <c r="J7543" t="str">
        <f xml:space="preserve"> IF(Table1[[#This Row],[discount]]&gt;4, "Yes", "No")</f>
        <v>Yes</v>
      </c>
    </row>
    <row r="7544" spans="1:10">
      <c r="A7544" t="s">
        <v>4562</v>
      </c>
      <c r="B7544">
        <v>0</v>
      </c>
      <c r="C7544">
        <v>96490</v>
      </c>
      <c r="D7544">
        <v>158890</v>
      </c>
      <c r="E7544">
        <v>39</v>
      </c>
      <c r="F7544" t="s">
        <v>16</v>
      </c>
      <c r="G7544" t="s">
        <v>479</v>
      </c>
      <c r="H7544">
        <v>0</v>
      </c>
      <c r="I7544" t="s">
        <v>4486</v>
      </c>
      <c r="J7544" t="str">
        <f xml:space="preserve"> IF(Table1[[#This Row],[discount]]&gt;4, "Yes", "No")</f>
        <v>Yes</v>
      </c>
    </row>
    <row r="7545" spans="1:10">
      <c r="A7545" t="s">
        <v>10231</v>
      </c>
      <c r="B7545">
        <v>4.5999999999999996</v>
      </c>
      <c r="C7545">
        <v>62690</v>
      </c>
      <c r="D7545">
        <v>103990</v>
      </c>
      <c r="E7545">
        <v>39</v>
      </c>
      <c r="F7545" t="s">
        <v>16</v>
      </c>
      <c r="G7545" t="s">
        <v>479</v>
      </c>
      <c r="H7545">
        <v>8</v>
      </c>
      <c r="I7545" t="s">
        <v>4454</v>
      </c>
      <c r="J7545" t="str">
        <f xml:space="preserve"> IF(Table1[[#This Row],[discount]]&gt;4, "Yes", "No")</f>
        <v>Yes</v>
      </c>
    </row>
    <row r="7546" spans="1:10">
      <c r="A7546" t="s">
        <v>14525</v>
      </c>
      <c r="B7546">
        <v>3.9</v>
      </c>
      <c r="C7546">
        <v>57999</v>
      </c>
      <c r="D7546">
        <v>96450</v>
      </c>
      <c r="E7546">
        <v>39</v>
      </c>
      <c r="F7546" t="s">
        <v>10</v>
      </c>
      <c r="G7546" t="s">
        <v>1516</v>
      </c>
      <c r="H7546">
        <v>63</v>
      </c>
      <c r="I7546" t="s">
        <v>7427</v>
      </c>
      <c r="J7546" t="str">
        <f xml:space="preserve"> IF(Table1[[#This Row],[discount]]&gt;4, "Yes", "No")</f>
        <v>Yes</v>
      </c>
    </row>
    <row r="7547" spans="1:10">
      <c r="A7547" t="s">
        <v>21032</v>
      </c>
      <c r="B7547">
        <v>4.2</v>
      </c>
      <c r="C7547">
        <v>50800</v>
      </c>
      <c r="D7547">
        <v>83990</v>
      </c>
      <c r="E7547">
        <v>39</v>
      </c>
      <c r="F7547" t="s">
        <v>10</v>
      </c>
      <c r="G7547" t="s">
        <v>1516</v>
      </c>
      <c r="H7547">
        <v>131</v>
      </c>
      <c r="I7547" t="s">
        <v>5993</v>
      </c>
      <c r="J7547" t="str">
        <f xml:space="preserve"> IF(Table1[[#This Row],[discount]]&gt;4, "Yes", "No")</f>
        <v>Yes</v>
      </c>
    </row>
    <row r="7548" spans="1:10">
      <c r="A7548" t="s">
        <v>21004</v>
      </c>
      <c r="B7548">
        <v>4.2</v>
      </c>
      <c r="C7548">
        <v>48990</v>
      </c>
      <c r="D7548">
        <v>80890</v>
      </c>
      <c r="E7548">
        <v>39</v>
      </c>
      <c r="F7548" t="s">
        <v>10</v>
      </c>
      <c r="G7548" t="s">
        <v>1516</v>
      </c>
      <c r="H7548">
        <v>137</v>
      </c>
      <c r="I7548" t="s">
        <v>7444</v>
      </c>
      <c r="J7548" t="str">
        <f xml:space="preserve"> IF(Table1[[#This Row],[discount]]&gt;4, "Yes", "No")</f>
        <v>Yes</v>
      </c>
    </row>
    <row r="7549" spans="1:10">
      <c r="A7549" t="s">
        <v>17883</v>
      </c>
      <c r="B7549">
        <v>4.0999999999999996</v>
      </c>
      <c r="C7549">
        <v>47490</v>
      </c>
      <c r="D7549">
        <v>77990</v>
      </c>
      <c r="E7549">
        <v>39</v>
      </c>
      <c r="F7549" t="s">
        <v>10</v>
      </c>
      <c r="G7549" t="s">
        <v>1516</v>
      </c>
      <c r="H7549">
        <v>8689</v>
      </c>
      <c r="I7549" t="s">
        <v>7403</v>
      </c>
      <c r="J7549" t="str">
        <f xml:space="preserve"> IF(Table1[[#This Row],[discount]]&gt;4, "Yes", "No")</f>
        <v>Yes</v>
      </c>
    </row>
    <row r="7550" spans="1:10">
      <c r="A7550" t="s">
        <v>7425</v>
      </c>
      <c r="B7550">
        <v>0</v>
      </c>
      <c r="C7550">
        <v>45774</v>
      </c>
      <c r="D7550">
        <v>75990</v>
      </c>
      <c r="E7550">
        <v>39</v>
      </c>
      <c r="F7550" t="s">
        <v>10</v>
      </c>
      <c r="G7550" t="s">
        <v>1516</v>
      </c>
      <c r="H7550">
        <v>0</v>
      </c>
      <c r="I7550" t="s">
        <v>7403</v>
      </c>
      <c r="J7550" t="str">
        <f xml:space="preserve"> IF(Table1[[#This Row],[discount]]&gt;4, "Yes", "No")</f>
        <v>Yes</v>
      </c>
    </row>
    <row r="7551" spans="1:10">
      <c r="A7551" t="s">
        <v>11839</v>
      </c>
      <c r="B7551">
        <v>3.9</v>
      </c>
      <c r="C7551">
        <v>45100</v>
      </c>
      <c r="D7551">
        <v>74100</v>
      </c>
      <c r="E7551">
        <v>39</v>
      </c>
      <c r="F7551" t="s">
        <v>10</v>
      </c>
      <c r="G7551" t="s">
        <v>1516</v>
      </c>
      <c r="H7551">
        <v>26</v>
      </c>
      <c r="I7551" t="s">
        <v>7427</v>
      </c>
      <c r="J7551" t="str">
        <f xml:space="preserve"> IF(Table1[[#This Row],[discount]]&gt;4, "Yes", "No")</f>
        <v>Yes</v>
      </c>
    </row>
    <row r="7552" spans="1:10">
      <c r="A7552" t="s">
        <v>16618</v>
      </c>
      <c r="B7552">
        <v>4</v>
      </c>
      <c r="C7552">
        <v>44999</v>
      </c>
      <c r="D7552">
        <v>74990</v>
      </c>
      <c r="E7552">
        <v>39</v>
      </c>
      <c r="F7552" t="s">
        <v>10</v>
      </c>
      <c r="G7552" t="s">
        <v>1516</v>
      </c>
      <c r="H7552">
        <v>1304</v>
      </c>
      <c r="I7552" t="s">
        <v>5987</v>
      </c>
      <c r="J7552" t="str">
        <f xml:space="preserve"> IF(Table1[[#This Row],[discount]]&gt;4, "Yes", "No")</f>
        <v>Yes</v>
      </c>
    </row>
    <row r="7553" spans="1:10">
      <c r="A7553" t="s">
        <v>7446</v>
      </c>
      <c r="B7553">
        <v>4.7</v>
      </c>
      <c r="C7553">
        <v>44850</v>
      </c>
      <c r="D7553">
        <v>74500</v>
      </c>
      <c r="E7553">
        <v>39</v>
      </c>
      <c r="F7553" t="s">
        <v>10</v>
      </c>
      <c r="G7553" t="s">
        <v>1516</v>
      </c>
      <c r="H7553">
        <v>3</v>
      </c>
      <c r="I7553" t="s">
        <v>1375</v>
      </c>
      <c r="J7553" t="str">
        <f xml:space="preserve"> IF(Table1[[#This Row],[discount]]&gt;4, "Yes", "No")</f>
        <v>Yes</v>
      </c>
    </row>
    <row r="7554" spans="1:10">
      <c r="A7554" t="s">
        <v>14504</v>
      </c>
      <c r="B7554">
        <v>3.9</v>
      </c>
      <c r="C7554">
        <v>44490</v>
      </c>
      <c r="D7554">
        <v>73000</v>
      </c>
      <c r="E7554">
        <v>39</v>
      </c>
      <c r="F7554" t="s">
        <v>10</v>
      </c>
      <c r="G7554" t="s">
        <v>1516</v>
      </c>
      <c r="H7554">
        <v>4077</v>
      </c>
      <c r="I7554" t="s">
        <v>1375</v>
      </c>
      <c r="J7554" t="str">
        <f xml:space="preserve"> IF(Table1[[#This Row],[discount]]&gt;4, "Yes", "No")</f>
        <v>Yes</v>
      </c>
    </row>
    <row r="7555" spans="1:10">
      <c r="A7555" t="s">
        <v>5309</v>
      </c>
      <c r="B7555">
        <v>4.2</v>
      </c>
      <c r="C7555">
        <v>43190</v>
      </c>
      <c r="D7555">
        <v>71290</v>
      </c>
      <c r="E7555">
        <v>39</v>
      </c>
      <c r="F7555" t="s">
        <v>16</v>
      </c>
      <c r="G7555" t="s">
        <v>479</v>
      </c>
      <c r="H7555">
        <v>99</v>
      </c>
      <c r="I7555" t="s">
        <v>4486</v>
      </c>
      <c r="J7555" t="str">
        <f xml:space="preserve"> IF(Table1[[#This Row],[discount]]&gt;4, "Yes", "No")</f>
        <v>Yes</v>
      </c>
    </row>
    <row r="7556" spans="1:10">
      <c r="A7556" t="s">
        <v>5309</v>
      </c>
      <c r="B7556">
        <v>0</v>
      </c>
      <c r="C7556">
        <v>43190</v>
      </c>
      <c r="D7556">
        <v>71290</v>
      </c>
      <c r="E7556">
        <v>39</v>
      </c>
      <c r="F7556" t="s">
        <v>16</v>
      </c>
      <c r="G7556" t="s">
        <v>479</v>
      </c>
      <c r="H7556">
        <v>0</v>
      </c>
      <c r="I7556" t="s">
        <v>4486</v>
      </c>
      <c r="J7556" t="str">
        <f xml:space="preserve"> IF(Table1[[#This Row],[discount]]&gt;4, "Yes", "No")</f>
        <v>Yes</v>
      </c>
    </row>
    <row r="7557" spans="1:10">
      <c r="A7557" t="s">
        <v>16617</v>
      </c>
      <c r="B7557">
        <v>4</v>
      </c>
      <c r="C7557">
        <v>42500</v>
      </c>
      <c r="D7557">
        <v>70600</v>
      </c>
      <c r="E7557">
        <v>39</v>
      </c>
      <c r="F7557" t="s">
        <v>10</v>
      </c>
      <c r="G7557" t="s">
        <v>1516</v>
      </c>
      <c r="H7557">
        <v>7400</v>
      </c>
      <c r="I7557" t="s">
        <v>7639</v>
      </c>
      <c r="J7557" t="str">
        <f xml:space="preserve"> IF(Table1[[#This Row],[discount]]&gt;4, "Yes", "No")</f>
        <v>Yes</v>
      </c>
    </row>
    <row r="7558" spans="1:10">
      <c r="A7558" t="s">
        <v>7425</v>
      </c>
      <c r="B7558">
        <v>4.0999999999999996</v>
      </c>
      <c r="C7558">
        <v>40490</v>
      </c>
      <c r="D7558">
        <v>66990</v>
      </c>
      <c r="E7558">
        <v>39</v>
      </c>
      <c r="F7558" t="s">
        <v>10</v>
      </c>
      <c r="G7558" t="s">
        <v>1516</v>
      </c>
      <c r="H7558">
        <v>8689</v>
      </c>
      <c r="I7558" t="s">
        <v>7403</v>
      </c>
      <c r="J7558" t="str">
        <f xml:space="preserve"> IF(Table1[[#This Row],[discount]]&gt;4, "Yes", "No")</f>
        <v>Yes</v>
      </c>
    </row>
    <row r="7559" spans="1:10">
      <c r="A7559" t="s">
        <v>4598</v>
      </c>
      <c r="B7559">
        <v>0</v>
      </c>
      <c r="C7559">
        <v>39899</v>
      </c>
      <c r="D7559">
        <v>65999</v>
      </c>
      <c r="E7559">
        <v>39</v>
      </c>
      <c r="F7559" t="s">
        <v>16</v>
      </c>
      <c r="G7559" t="s">
        <v>479</v>
      </c>
      <c r="H7559">
        <v>0</v>
      </c>
      <c r="I7559" t="s">
        <v>4599</v>
      </c>
      <c r="J7559" t="str">
        <f xml:space="preserve"> IF(Table1[[#This Row],[discount]]&gt;4, "Yes", "No")</f>
        <v>Yes</v>
      </c>
    </row>
    <row r="7560" spans="1:10">
      <c r="A7560" t="s">
        <v>16594</v>
      </c>
      <c r="B7560">
        <v>4</v>
      </c>
      <c r="C7560">
        <v>38890</v>
      </c>
      <c r="D7560">
        <v>64000</v>
      </c>
      <c r="E7560">
        <v>39</v>
      </c>
      <c r="F7560" t="s">
        <v>10</v>
      </c>
      <c r="G7560" t="s">
        <v>1516</v>
      </c>
      <c r="H7560">
        <v>5141</v>
      </c>
      <c r="I7560" t="s">
        <v>1375</v>
      </c>
      <c r="J7560" t="str">
        <f xml:space="preserve"> IF(Table1[[#This Row],[discount]]&gt;4, "Yes", "No")</f>
        <v>Yes</v>
      </c>
    </row>
    <row r="7561" spans="1:10">
      <c r="A7561" t="s">
        <v>14524</v>
      </c>
      <c r="B7561">
        <v>3.9</v>
      </c>
      <c r="C7561">
        <v>38499</v>
      </c>
      <c r="D7561">
        <v>63350</v>
      </c>
      <c r="E7561">
        <v>39</v>
      </c>
      <c r="F7561" t="s">
        <v>10</v>
      </c>
      <c r="G7561" t="s">
        <v>1516</v>
      </c>
      <c r="H7561">
        <v>63</v>
      </c>
      <c r="I7561" t="s">
        <v>7427</v>
      </c>
      <c r="J7561" t="str">
        <f xml:space="preserve"> IF(Table1[[#This Row],[discount]]&gt;4, "Yes", "No")</f>
        <v>Yes</v>
      </c>
    </row>
    <row r="7562" spans="1:10">
      <c r="A7562" t="s">
        <v>7440</v>
      </c>
      <c r="B7562">
        <v>3.3</v>
      </c>
      <c r="C7562">
        <v>38390</v>
      </c>
      <c r="D7562">
        <v>63100</v>
      </c>
      <c r="E7562">
        <v>39</v>
      </c>
      <c r="F7562" t="s">
        <v>10</v>
      </c>
      <c r="G7562" t="s">
        <v>1516</v>
      </c>
      <c r="H7562">
        <v>7</v>
      </c>
      <c r="I7562" t="s">
        <v>7427</v>
      </c>
      <c r="J7562" t="str">
        <f xml:space="preserve"> IF(Table1[[#This Row],[discount]]&gt;4, "Yes", "No")</f>
        <v>Yes</v>
      </c>
    </row>
    <row r="7563" spans="1:10">
      <c r="A7563" t="s">
        <v>21015</v>
      </c>
      <c r="B7563">
        <v>4.2</v>
      </c>
      <c r="C7563">
        <v>37990</v>
      </c>
      <c r="D7563">
        <v>62990</v>
      </c>
      <c r="E7563">
        <v>39</v>
      </c>
      <c r="F7563" t="s">
        <v>10</v>
      </c>
      <c r="G7563" t="s">
        <v>1516</v>
      </c>
      <c r="H7563">
        <v>94</v>
      </c>
      <c r="I7563" t="s">
        <v>7403</v>
      </c>
      <c r="J7563" t="str">
        <f xml:space="preserve"> IF(Table1[[#This Row],[discount]]&gt;4, "Yes", "No")</f>
        <v>Yes</v>
      </c>
    </row>
    <row r="7564" spans="1:10">
      <c r="A7564" t="s">
        <v>17446</v>
      </c>
      <c r="B7564">
        <v>4</v>
      </c>
      <c r="C7564">
        <v>37990</v>
      </c>
      <c r="D7564">
        <v>62990</v>
      </c>
      <c r="E7564">
        <v>39</v>
      </c>
      <c r="F7564" t="s">
        <v>16</v>
      </c>
      <c r="G7564" t="s">
        <v>479</v>
      </c>
      <c r="H7564">
        <v>4</v>
      </c>
      <c r="I7564" t="s">
        <v>4454</v>
      </c>
      <c r="J7564" t="str">
        <f xml:space="preserve"> IF(Table1[[#This Row],[discount]]&gt;4, "Yes", "No")</f>
        <v>Yes</v>
      </c>
    </row>
    <row r="7565" spans="1:10">
      <c r="A7565" t="s">
        <v>7431</v>
      </c>
      <c r="B7565">
        <v>4</v>
      </c>
      <c r="C7565">
        <v>37500</v>
      </c>
      <c r="D7565">
        <v>61999</v>
      </c>
      <c r="E7565">
        <v>39</v>
      </c>
      <c r="F7565" t="s">
        <v>10</v>
      </c>
      <c r="G7565" t="s">
        <v>1516</v>
      </c>
      <c r="H7565">
        <v>15762</v>
      </c>
      <c r="I7565" t="s">
        <v>7432</v>
      </c>
      <c r="J7565" t="str">
        <f xml:space="preserve"> IF(Table1[[#This Row],[discount]]&gt;4, "Yes", "No")</f>
        <v>Yes</v>
      </c>
    </row>
    <row r="7566" spans="1:10">
      <c r="A7566" t="s">
        <v>7431</v>
      </c>
      <c r="B7566">
        <v>4.0999999999999996</v>
      </c>
      <c r="C7566">
        <v>37500</v>
      </c>
      <c r="D7566">
        <v>61990</v>
      </c>
      <c r="E7566">
        <v>39</v>
      </c>
      <c r="F7566" t="s">
        <v>10</v>
      </c>
      <c r="G7566" t="s">
        <v>1516</v>
      </c>
      <c r="H7566">
        <v>1433</v>
      </c>
      <c r="I7566" t="s">
        <v>7432</v>
      </c>
      <c r="J7566" t="str">
        <f xml:space="preserve"> IF(Table1[[#This Row],[discount]]&gt;4, "Yes", "No")</f>
        <v>Yes</v>
      </c>
    </row>
    <row r="7567" spans="1:10">
      <c r="A7567" t="s">
        <v>7485</v>
      </c>
      <c r="B7567">
        <v>4.4000000000000004</v>
      </c>
      <c r="C7567">
        <v>37300</v>
      </c>
      <c r="D7567">
        <v>61900</v>
      </c>
      <c r="E7567">
        <v>39</v>
      </c>
      <c r="F7567" t="s">
        <v>10</v>
      </c>
      <c r="G7567" t="s">
        <v>1516</v>
      </c>
      <c r="H7567">
        <v>38</v>
      </c>
      <c r="I7567" t="s">
        <v>5807</v>
      </c>
      <c r="J7567" t="str">
        <f xml:space="preserve"> IF(Table1[[#This Row],[discount]]&gt;4, "Yes", "No")</f>
        <v>Yes</v>
      </c>
    </row>
    <row r="7568" spans="1:10">
      <c r="A7568" t="s">
        <v>7431</v>
      </c>
      <c r="B7568">
        <v>4.3</v>
      </c>
      <c r="C7568">
        <v>37200</v>
      </c>
      <c r="D7568">
        <v>61990</v>
      </c>
      <c r="E7568">
        <v>39</v>
      </c>
      <c r="F7568" t="s">
        <v>10</v>
      </c>
      <c r="G7568" t="s">
        <v>1516</v>
      </c>
      <c r="H7568">
        <v>129</v>
      </c>
      <c r="I7568" t="s">
        <v>7432</v>
      </c>
      <c r="J7568" t="str">
        <f xml:space="preserve"> IF(Table1[[#This Row],[discount]]&gt;4, "Yes", "No")</f>
        <v>Yes</v>
      </c>
    </row>
    <row r="7569" spans="1:10">
      <c r="A7569" t="s">
        <v>4736</v>
      </c>
      <c r="B7569">
        <v>0</v>
      </c>
      <c r="C7569">
        <v>36528</v>
      </c>
      <c r="D7569">
        <v>60000</v>
      </c>
      <c r="E7569">
        <v>39</v>
      </c>
      <c r="F7569" t="s">
        <v>16</v>
      </c>
      <c r="G7569" t="s">
        <v>479</v>
      </c>
      <c r="H7569">
        <v>0</v>
      </c>
      <c r="I7569" t="s">
        <v>496</v>
      </c>
      <c r="J7569" t="str">
        <f xml:space="preserve"> IF(Table1[[#This Row],[discount]]&gt;4, "Yes", "No")</f>
        <v>Yes</v>
      </c>
    </row>
    <row r="7570" spans="1:10">
      <c r="A7570" t="s">
        <v>21681</v>
      </c>
      <c r="B7570">
        <v>4.2</v>
      </c>
      <c r="C7570">
        <v>36469</v>
      </c>
      <c r="D7570">
        <v>59990</v>
      </c>
      <c r="E7570">
        <v>39</v>
      </c>
      <c r="F7570" t="s">
        <v>114</v>
      </c>
      <c r="G7570" t="s">
        <v>115</v>
      </c>
      <c r="H7570">
        <v>78</v>
      </c>
      <c r="I7570" t="s">
        <v>13926</v>
      </c>
      <c r="J7570" t="str">
        <f xml:space="preserve"> IF(Table1[[#This Row],[discount]]&gt;4, "Yes", "No")</f>
        <v>Yes</v>
      </c>
    </row>
    <row r="7571" spans="1:10">
      <c r="A7571" t="s">
        <v>21098</v>
      </c>
      <c r="B7571">
        <v>4.2</v>
      </c>
      <c r="C7571">
        <v>35890</v>
      </c>
      <c r="D7571">
        <v>59490</v>
      </c>
      <c r="E7571">
        <v>39</v>
      </c>
      <c r="F7571" t="s">
        <v>10</v>
      </c>
      <c r="G7571" t="s">
        <v>1516</v>
      </c>
      <c r="H7571">
        <v>550</v>
      </c>
      <c r="I7571" t="s">
        <v>6003</v>
      </c>
      <c r="J7571" t="str">
        <f xml:space="preserve"> IF(Table1[[#This Row],[discount]]&gt;4, "Yes", "No")</f>
        <v>Yes</v>
      </c>
    </row>
    <row r="7572" spans="1:10">
      <c r="A7572" t="s">
        <v>4481</v>
      </c>
      <c r="B7572">
        <v>0</v>
      </c>
      <c r="C7572">
        <v>35849</v>
      </c>
      <c r="D7572">
        <v>58999</v>
      </c>
      <c r="E7572">
        <v>39</v>
      </c>
      <c r="F7572" t="s">
        <v>16</v>
      </c>
      <c r="G7572" t="s">
        <v>479</v>
      </c>
      <c r="H7572">
        <v>0</v>
      </c>
      <c r="I7572" t="s">
        <v>4482</v>
      </c>
      <c r="J7572" t="str">
        <f xml:space="preserve"> IF(Table1[[#This Row],[discount]]&gt;4, "Yes", "No")</f>
        <v>Yes</v>
      </c>
    </row>
    <row r="7573" spans="1:10">
      <c r="A7573" t="s">
        <v>17656</v>
      </c>
      <c r="B7573">
        <v>4.0999999999999996</v>
      </c>
      <c r="C7573">
        <v>35490</v>
      </c>
      <c r="D7573">
        <v>58908</v>
      </c>
      <c r="E7573">
        <v>39</v>
      </c>
      <c r="F7573" t="s">
        <v>16</v>
      </c>
      <c r="G7573" t="s">
        <v>479</v>
      </c>
      <c r="H7573">
        <v>1669</v>
      </c>
      <c r="I7573" t="s">
        <v>4536</v>
      </c>
      <c r="J7573" t="str">
        <f xml:space="preserve"> IF(Table1[[#This Row],[discount]]&gt;4, "Yes", "No")</f>
        <v>Yes</v>
      </c>
    </row>
    <row r="7574" spans="1:10">
      <c r="A7574" t="s">
        <v>8503</v>
      </c>
      <c r="B7574">
        <v>3</v>
      </c>
      <c r="C7574">
        <v>34671</v>
      </c>
      <c r="D7574">
        <v>57495</v>
      </c>
      <c r="E7574">
        <v>39</v>
      </c>
      <c r="F7574" t="s">
        <v>16</v>
      </c>
      <c r="G7574" t="s">
        <v>479</v>
      </c>
      <c r="H7574">
        <v>4</v>
      </c>
      <c r="I7574" t="s">
        <v>4593</v>
      </c>
      <c r="J7574" t="str">
        <f xml:space="preserve"> IF(Table1[[#This Row],[discount]]&gt;4, "Yes", "No")</f>
        <v>Yes</v>
      </c>
    </row>
    <row r="7575" spans="1:10">
      <c r="A7575" t="s">
        <v>13083</v>
      </c>
      <c r="B7575">
        <v>3.8</v>
      </c>
      <c r="C7575">
        <v>33290</v>
      </c>
      <c r="D7575">
        <v>55190</v>
      </c>
      <c r="E7575">
        <v>39</v>
      </c>
      <c r="F7575" t="s">
        <v>16</v>
      </c>
      <c r="G7575" t="s">
        <v>479</v>
      </c>
      <c r="H7575">
        <v>16</v>
      </c>
      <c r="I7575" t="s">
        <v>4486</v>
      </c>
      <c r="J7575" t="str">
        <f xml:space="preserve"> IF(Table1[[#This Row],[discount]]&gt;4, "Yes", "No")</f>
        <v>Yes</v>
      </c>
    </row>
    <row r="7576" spans="1:10">
      <c r="A7576" t="s">
        <v>11815</v>
      </c>
      <c r="B7576">
        <v>4.5</v>
      </c>
      <c r="C7576">
        <v>32999</v>
      </c>
      <c r="D7576">
        <v>54190</v>
      </c>
      <c r="E7576">
        <v>39</v>
      </c>
      <c r="F7576" t="s">
        <v>10</v>
      </c>
      <c r="G7576" t="s">
        <v>1516</v>
      </c>
      <c r="H7576">
        <v>762</v>
      </c>
      <c r="I7576" t="s">
        <v>6003</v>
      </c>
      <c r="J7576" t="str">
        <f xml:space="preserve"> IF(Table1[[#This Row],[discount]]&gt;4, "Yes", "No")</f>
        <v>Yes</v>
      </c>
    </row>
    <row r="7577" spans="1:10">
      <c r="A7577" t="s">
        <v>16061</v>
      </c>
      <c r="B7577">
        <v>4</v>
      </c>
      <c r="C7577">
        <v>32190</v>
      </c>
      <c r="D7577">
        <v>52890</v>
      </c>
      <c r="E7577">
        <v>39</v>
      </c>
      <c r="F7577" t="s">
        <v>16</v>
      </c>
      <c r="G7577" t="s">
        <v>479</v>
      </c>
      <c r="H7577">
        <v>307</v>
      </c>
      <c r="I7577" t="s">
        <v>4486</v>
      </c>
      <c r="J7577" t="str">
        <f xml:space="preserve"> IF(Table1[[#This Row],[discount]]&gt;4, "Yes", "No")</f>
        <v>Yes</v>
      </c>
    </row>
    <row r="7578" spans="1:10">
      <c r="A7578" t="s">
        <v>17893</v>
      </c>
      <c r="B7578">
        <v>4.0999999999999996</v>
      </c>
      <c r="C7578">
        <v>31990</v>
      </c>
      <c r="D7578">
        <v>52990</v>
      </c>
      <c r="E7578">
        <v>39</v>
      </c>
      <c r="F7578" t="s">
        <v>10</v>
      </c>
      <c r="G7578" t="s">
        <v>1516</v>
      </c>
      <c r="H7578">
        <v>6430</v>
      </c>
      <c r="I7578" t="s">
        <v>3458</v>
      </c>
      <c r="J7578" t="str">
        <f xml:space="preserve"> IF(Table1[[#This Row],[discount]]&gt;4, "Yes", "No")</f>
        <v>Yes</v>
      </c>
    </row>
    <row r="7579" spans="1:10">
      <c r="A7579" t="s">
        <v>7635</v>
      </c>
      <c r="B7579">
        <v>0</v>
      </c>
      <c r="C7579">
        <v>30999</v>
      </c>
      <c r="D7579">
        <v>51000</v>
      </c>
      <c r="E7579">
        <v>39</v>
      </c>
      <c r="F7579" t="s">
        <v>10</v>
      </c>
      <c r="G7579" t="s">
        <v>1516</v>
      </c>
      <c r="H7579">
        <v>0</v>
      </c>
      <c r="I7579" t="s">
        <v>5740</v>
      </c>
      <c r="J7579" t="str">
        <f xml:space="preserve"> IF(Table1[[#This Row],[discount]]&gt;4, "Yes", "No")</f>
        <v>Yes</v>
      </c>
    </row>
    <row r="7580" spans="1:10">
      <c r="A7580" t="s">
        <v>21430</v>
      </c>
      <c r="B7580">
        <v>4.2</v>
      </c>
      <c r="C7580">
        <v>30990</v>
      </c>
      <c r="D7580">
        <v>50990</v>
      </c>
      <c r="E7580">
        <v>39</v>
      </c>
      <c r="F7580" t="s">
        <v>16</v>
      </c>
      <c r="G7580" t="s">
        <v>479</v>
      </c>
      <c r="H7580">
        <v>4895</v>
      </c>
      <c r="I7580" t="s">
        <v>4454</v>
      </c>
      <c r="J7580" t="str">
        <f xml:space="preserve"> IF(Table1[[#This Row],[discount]]&gt;4, "Yes", "No")</f>
        <v>Yes</v>
      </c>
    </row>
    <row r="7581" spans="1:10">
      <c r="A7581" t="s">
        <v>16679</v>
      </c>
      <c r="B7581">
        <v>4</v>
      </c>
      <c r="C7581">
        <v>30990</v>
      </c>
      <c r="D7581">
        <v>51000</v>
      </c>
      <c r="E7581">
        <v>39</v>
      </c>
      <c r="F7581" t="s">
        <v>10</v>
      </c>
      <c r="G7581" t="s">
        <v>1516</v>
      </c>
      <c r="H7581">
        <v>241</v>
      </c>
      <c r="I7581" t="s">
        <v>5807</v>
      </c>
      <c r="J7581" t="str">
        <f xml:space="preserve"> IF(Table1[[#This Row],[discount]]&gt;4, "Yes", "No")</f>
        <v>Yes</v>
      </c>
    </row>
    <row r="7582" spans="1:10">
      <c r="A7582" t="s">
        <v>21441</v>
      </c>
      <c r="B7582">
        <v>4.2</v>
      </c>
      <c r="C7582">
        <v>30749</v>
      </c>
      <c r="D7582">
        <v>50990</v>
      </c>
      <c r="E7582">
        <v>39</v>
      </c>
      <c r="F7582" t="s">
        <v>16</v>
      </c>
      <c r="G7582" t="s">
        <v>479</v>
      </c>
      <c r="H7582">
        <v>114</v>
      </c>
      <c r="I7582" t="s">
        <v>4454</v>
      </c>
      <c r="J7582" t="str">
        <f xml:space="preserve"> IF(Table1[[#This Row],[discount]]&gt;4, "Yes", "No")</f>
        <v>Yes</v>
      </c>
    </row>
    <row r="7583" spans="1:10">
      <c r="A7583" t="s">
        <v>9003</v>
      </c>
      <c r="B7583">
        <v>3</v>
      </c>
      <c r="C7583">
        <v>30239</v>
      </c>
      <c r="D7583">
        <v>49999</v>
      </c>
      <c r="E7583">
        <v>39</v>
      </c>
      <c r="F7583" t="s">
        <v>10</v>
      </c>
      <c r="G7583" t="s">
        <v>399</v>
      </c>
      <c r="H7583">
        <v>6</v>
      </c>
      <c r="I7583" t="s">
        <v>1741</v>
      </c>
      <c r="J7583" t="str">
        <f xml:space="preserve"> IF(Table1[[#This Row],[discount]]&gt;4, "Yes", "No")</f>
        <v>Yes</v>
      </c>
    </row>
    <row r="7584" spans="1:10">
      <c r="A7584" t="s">
        <v>21416</v>
      </c>
      <c r="B7584">
        <v>4.2</v>
      </c>
      <c r="C7584">
        <v>28990</v>
      </c>
      <c r="D7584">
        <v>47999</v>
      </c>
      <c r="E7584">
        <v>39</v>
      </c>
      <c r="F7584" t="s">
        <v>16</v>
      </c>
      <c r="G7584" t="s">
        <v>479</v>
      </c>
      <c r="H7584">
        <v>1720</v>
      </c>
      <c r="I7584" t="s">
        <v>4989</v>
      </c>
      <c r="J7584" t="str">
        <f xml:space="preserve"> IF(Table1[[#This Row],[discount]]&gt;4, "Yes", "No")</f>
        <v>Yes</v>
      </c>
    </row>
    <row r="7585" spans="1:10">
      <c r="A7585" t="s">
        <v>21677</v>
      </c>
      <c r="B7585">
        <v>4.2</v>
      </c>
      <c r="C7585">
        <v>27439</v>
      </c>
      <c r="D7585">
        <v>44999</v>
      </c>
      <c r="E7585">
        <v>39</v>
      </c>
      <c r="F7585" t="s">
        <v>114</v>
      </c>
      <c r="G7585" t="s">
        <v>115</v>
      </c>
      <c r="H7585">
        <v>6324</v>
      </c>
      <c r="I7585" t="s">
        <v>13926</v>
      </c>
      <c r="J7585" t="str">
        <f xml:space="preserve"> IF(Table1[[#This Row],[discount]]&gt;4, "Yes", "No")</f>
        <v>Yes</v>
      </c>
    </row>
    <row r="7586" spans="1:10">
      <c r="A7586" t="s">
        <v>15425</v>
      </c>
      <c r="B7586">
        <v>3.9</v>
      </c>
      <c r="C7586">
        <v>26999</v>
      </c>
      <c r="D7586">
        <v>44600</v>
      </c>
      <c r="E7586">
        <v>39</v>
      </c>
      <c r="F7586" t="s">
        <v>114</v>
      </c>
      <c r="G7586" t="s">
        <v>115</v>
      </c>
      <c r="H7586">
        <v>14</v>
      </c>
      <c r="I7586" t="s">
        <v>4092</v>
      </c>
      <c r="J7586" t="str">
        <f xml:space="preserve"> IF(Table1[[#This Row],[discount]]&gt;4, "Yes", "No")</f>
        <v>Yes</v>
      </c>
    </row>
    <row r="7587" spans="1:10">
      <c r="A7587" t="s">
        <v>21388</v>
      </c>
      <c r="B7587">
        <v>4.2</v>
      </c>
      <c r="C7587">
        <v>25990</v>
      </c>
      <c r="D7587">
        <v>43000</v>
      </c>
      <c r="E7587">
        <v>39</v>
      </c>
      <c r="F7587" t="s">
        <v>16</v>
      </c>
      <c r="G7587" t="s">
        <v>479</v>
      </c>
      <c r="H7587">
        <v>1720</v>
      </c>
      <c r="I7587" t="s">
        <v>4989</v>
      </c>
      <c r="J7587" t="str">
        <f xml:space="preserve"> IF(Table1[[#This Row],[discount]]&gt;4, "Yes", "No")</f>
        <v>Yes</v>
      </c>
    </row>
    <row r="7588" spans="1:10">
      <c r="A7588" t="s">
        <v>19880</v>
      </c>
      <c r="B7588">
        <v>4.3</v>
      </c>
      <c r="C7588">
        <v>25990</v>
      </c>
      <c r="D7588">
        <v>43290</v>
      </c>
      <c r="E7588">
        <v>39</v>
      </c>
      <c r="F7588" t="s">
        <v>16</v>
      </c>
      <c r="G7588" t="s">
        <v>479</v>
      </c>
      <c r="H7588">
        <v>10</v>
      </c>
      <c r="I7588" t="s">
        <v>4486</v>
      </c>
      <c r="J7588" t="str">
        <f xml:space="preserve"> IF(Table1[[#This Row],[discount]]&gt;4, "Yes", "No")</f>
        <v>Yes</v>
      </c>
    </row>
    <row r="7589" spans="1:10">
      <c r="A7589" t="s">
        <v>19850</v>
      </c>
      <c r="B7589">
        <v>4.3</v>
      </c>
      <c r="C7589">
        <v>22990</v>
      </c>
      <c r="D7589">
        <v>37690</v>
      </c>
      <c r="E7589">
        <v>39</v>
      </c>
      <c r="F7589" t="s">
        <v>16</v>
      </c>
      <c r="G7589" t="s">
        <v>479</v>
      </c>
      <c r="H7589">
        <v>57</v>
      </c>
      <c r="I7589" t="s">
        <v>4486</v>
      </c>
      <c r="J7589" t="str">
        <f xml:space="preserve"> IF(Table1[[#This Row],[discount]]&gt;4, "Yes", "No")</f>
        <v>Yes</v>
      </c>
    </row>
    <row r="7590" spans="1:10">
      <c r="A7590" t="s">
        <v>8488</v>
      </c>
      <c r="B7590">
        <v>3</v>
      </c>
      <c r="C7590">
        <v>21000</v>
      </c>
      <c r="D7590">
        <v>34999</v>
      </c>
      <c r="E7590">
        <v>39</v>
      </c>
      <c r="F7590" t="s">
        <v>16</v>
      </c>
      <c r="G7590" t="s">
        <v>479</v>
      </c>
      <c r="H7590">
        <v>4</v>
      </c>
      <c r="I7590" t="s">
        <v>8489</v>
      </c>
      <c r="J7590" t="str">
        <f xml:space="preserve"> IF(Table1[[#This Row],[discount]]&gt;4, "Yes", "No")</f>
        <v>Yes</v>
      </c>
    </row>
    <row r="7591" spans="1:10">
      <c r="A7591" t="s">
        <v>8188</v>
      </c>
      <c r="B7591">
        <v>1</v>
      </c>
      <c r="C7591">
        <v>20099</v>
      </c>
      <c r="D7591">
        <v>33000</v>
      </c>
      <c r="E7591">
        <v>39</v>
      </c>
      <c r="F7591" t="s">
        <v>10</v>
      </c>
      <c r="G7591" t="s">
        <v>11</v>
      </c>
      <c r="H7591">
        <v>3</v>
      </c>
      <c r="I7591" t="s">
        <v>5425</v>
      </c>
      <c r="J7591" t="str">
        <f xml:space="preserve"> IF(Table1[[#This Row],[discount]]&gt;4, "Yes", "No")</f>
        <v>Yes</v>
      </c>
    </row>
    <row r="7592" spans="1:10">
      <c r="A7592" t="s">
        <v>12273</v>
      </c>
      <c r="B7592">
        <v>3.7</v>
      </c>
      <c r="C7592">
        <v>19990</v>
      </c>
      <c r="D7592">
        <v>32990</v>
      </c>
      <c r="E7592">
        <v>39</v>
      </c>
      <c r="F7592" t="s">
        <v>16</v>
      </c>
      <c r="G7592" t="s">
        <v>479</v>
      </c>
      <c r="H7592">
        <v>1921</v>
      </c>
      <c r="I7592" t="s">
        <v>4454</v>
      </c>
      <c r="J7592" t="str">
        <f xml:space="preserve"> IF(Table1[[#This Row],[discount]]&gt;4, "Yes", "No")</f>
        <v>Yes</v>
      </c>
    </row>
    <row r="7593" spans="1:10">
      <c r="A7593" t="s">
        <v>15055</v>
      </c>
      <c r="B7593">
        <v>3.9</v>
      </c>
      <c r="C7593">
        <v>19990</v>
      </c>
      <c r="D7593">
        <v>32999</v>
      </c>
      <c r="E7593">
        <v>39</v>
      </c>
      <c r="F7593" t="s">
        <v>16</v>
      </c>
      <c r="G7593" t="s">
        <v>479</v>
      </c>
      <c r="H7593">
        <v>851</v>
      </c>
      <c r="I7593" t="s">
        <v>4989</v>
      </c>
      <c r="J7593" t="str">
        <f xml:space="preserve"> IF(Table1[[#This Row],[discount]]&gt;4, "Yes", "No")</f>
        <v>Yes</v>
      </c>
    </row>
    <row r="7594" spans="1:10">
      <c r="A7594" t="s">
        <v>12270</v>
      </c>
      <c r="B7594">
        <v>3.7</v>
      </c>
      <c r="C7594">
        <v>19990</v>
      </c>
      <c r="D7594">
        <v>32990</v>
      </c>
      <c r="E7594">
        <v>39</v>
      </c>
      <c r="F7594" t="s">
        <v>16</v>
      </c>
      <c r="G7594" t="s">
        <v>479</v>
      </c>
      <c r="H7594">
        <v>170</v>
      </c>
      <c r="I7594" t="s">
        <v>4454</v>
      </c>
      <c r="J7594" t="str">
        <f xml:space="preserve"> IF(Table1[[#This Row],[discount]]&gt;4, "Yes", "No")</f>
        <v>Yes</v>
      </c>
    </row>
    <row r="7595" spans="1:10">
      <c r="A7595" t="s">
        <v>19296</v>
      </c>
      <c r="B7595">
        <v>4.3</v>
      </c>
      <c r="C7595">
        <v>18900</v>
      </c>
      <c r="D7595">
        <v>31000</v>
      </c>
      <c r="E7595">
        <v>39</v>
      </c>
      <c r="F7595" t="s">
        <v>10</v>
      </c>
      <c r="G7595" t="s">
        <v>1516</v>
      </c>
      <c r="H7595">
        <v>37</v>
      </c>
      <c r="I7595" t="s">
        <v>5987</v>
      </c>
      <c r="J7595" t="str">
        <f xml:space="preserve"> IF(Table1[[#This Row],[discount]]&gt;4, "Yes", "No")</f>
        <v>Yes</v>
      </c>
    </row>
    <row r="7596" spans="1:10">
      <c r="A7596" t="s">
        <v>3983</v>
      </c>
      <c r="B7596">
        <v>0</v>
      </c>
      <c r="C7596">
        <v>17589</v>
      </c>
      <c r="D7596">
        <v>29000</v>
      </c>
      <c r="E7596">
        <v>39</v>
      </c>
      <c r="F7596" t="s">
        <v>114</v>
      </c>
      <c r="G7596" t="s">
        <v>115</v>
      </c>
      <c r="H7596">
        <v>0</v>
      </c>
      <c r="I7596" t="s">
        <v>3984</v>
      </c>
      <c r="J7596" t="str">
        <f xml:space="preserve"> IF(Table1[[#This Row],[discount]]&gt;4, "Yes", "No")</f>
        <v>Yes</v>
      </c>
    </row>
    <row r="7597" spans="1:10">
      <c r="A7597" t="s">
        <v>19234</v>
      </c>
      <c r="B7597">
        <v>4.3</v>
      </c>
      <c r="C7597">
        <v>15490</v>
      </c>
      <c r="D7597">
        <v>25500</v>
      </c>
      <c r="E7597">
        <v>39</v>
      </c>
      <c r="F7597" t="s">
        <v>10</v>
      </c>
      <c r="G7597" t="s">
        <v>1516</v>
      </c>
      <c r="H7597">
        <v>11445</v>
      </c>
      <c r="I7597" t="s">
        <v>3197</v>
      </c>
      <c r="J7597" t="str">
        <f xml:space="preserve"> IF(Table1[[#This Row],[discount]]&gt;4, "Yes", "No")</f>
        <v>Yes</v>
      </c>
    </row>
    <row r="7598" spans="1:10">
      <c r="A7598" t="s">
        <v>16671</v>
      </c>
      <c r="B7598">
        <v>4</v>
      </c>
      <c r="C7598">
        <v>15470</v>
      </c>
      <c r="D7598">
        <v>25490</v>
      </c>
      <c r="E7598">
        <v>39</v>
      </c>
      <c r="F7598" t="s">
        <v>10</v>
      </c>
      <c r="G7598" t="s">
        <v>1516</v>
      </c>
      <c r="H7598">
        <v>333</v>
      </c>
      <c r="I7598" t="s">
        <v>7432</v>
      </c>
      <c r="J7598" t="str">
        <f xml:space="preserve"> IF(Table1[[#This Row],[discount]]&gt;4, "Yes", "No")</f>
        <v>Yes</v>
      </c>
    </row>
    <row r="7599" spans="1:10">
      <c r="A7599" t="s">
        <v>9457</v>
      </c>
      <c r="B7599">
        <v>2.5</v>
      </c>
      <c r="C7599">
        <v>14900</v>
      </c>
      <c r="D7599">
        <v>24665</v>
      </c>
      <c r="E7599">
        <v>39</v>
      </c>
      <c r="F7599" t="s">
        <v>16</v>
      </c>
      <c r="G7599" t="s">
        <v>479</v>
      </c>
      <c r="H7599">
        <v>22</v>
      </c>
      <c r="I7599" t="s">
        <v>9435</v>
      </c>
      <c r="J7599" t="str">
        <f xml:space="preserve"> IF(Table1[[#This Row],[discount]]&gt;4, "Yes", "No")</f>
        <v>Yes</v>
      </c>
    </row>
    <row r="7600" spans="1:10">
      <c r="A7600" t="s">
        <v>13849</v>
      </c>
      <c r="B7600">
        <v>4.4000000000000004</v>
      </c>
      <c r="C7600">
        <v>14891</v>
      </c>
      <c r="D7600">
        <v>24499</v>
      </c>
      <c r="E7600">
        <v>39</v>
      </c>
      <c r="F7600" t="s">
        <v>16</v>
      </c>
      <c r="G7600" t="s">
        <v>17</v>
      </c>
      <c r="H7600">
        <v>1022</v>
      </c>
      <c r="I7600" t="s">
        <v>3458</v>
      </c>
      <c r="J7600" t="str">
        <f xml:space="preserve"> IF(Table1[[#This Row],[discount]]&gt;4, "Yes", "No")</f>
        <v>Yes</v>
      </c>
    </row>
    <row r="7601" spans="1:10">
      <c r="A7601" t="s">
        <v>13849</v>
      </c>
      <c r="B7601">
        <v>4.4000000000000004</v>
      </c>
      <c r="C7601">
        <v>14840</v>
      </c>
      <c r="D7601">
        <v>24499</v>
      </c>
      <c r="E7601">
        <v>39</v>
      </c>
      <c r="F7601" t="s">
        <v>16</v>
      </c>
      <c r="G7601" t="s">
        <v>17</v>
      </c>
      <c r="H7601">
        <v>1022</v>
      </c>
      <c r="I7601" t="s">
        <v>3458</v>
      </c>
      <c r="J7601" t="str">
        <f xml:space="preserve"> IF(Table1[[#This Row],[discount]]&gt;4, "Yes", "No")</f>
        <v>Yes</v>
      </c>
    </row>
    <row r="7602" spans="1:10">
      <c r="A7602" t="s">
        <v>20096</v>
      </c>
      <c r="B7602">
        <v>4.3</v>
      </c>
      <c r="C7602">
        <v>13999</v>
      </c>
      <c r="D7602">
        <v>22999</v>
      </c>
      <c r="E7602">
        <v>39</v>
      </c>
      <c r="F7602" t="s">
        <v>16</v>
      </c>
      <c r="G7602" t="s">
        <v>17</v>
      </c>
      <c r="H7602">
        <v>72173</v>
      </c>
      <c r="I7602" t="s">
        <v>10331</v>
      </c>
      <c r="J7602" t="str">
        <f xml:space="preserve"> IF(Table1[[#This Row],[discount]]&gt;4, "Yes", "No")</f>
        <v>Yes</v>
      </c>
    </row>
    <row r="7603" spans="1:10">
      <c r="A7603" t="s">
        <v>8222</v>
      </c>
      <c r="B7603">
        <v>3.3</v>
      </c>
      <c r="C7603">
        <v>11114</v>
      </c>
      <c r="D7603">
        <v>18499</v>
      </c>
      <c r="E7603">
        <v>39</v>
      </c>
      <c r="F7603" t="s">
        <v>16</v>
      </c>
      <c r="G7603" t="s">
        <v>479</v>
      </c>
      <c r="H7603">
        <v>3</v>
      </c>
      <c r="I7603" t="s">
        <v>4460</v>
      </c>
      <c r="J7603" t="str">
        <f xml:space="preserve"> IF(Table1[[#This Row],[discount]]&gt;4, "Yes", "No")</f>
        <v>Yes</v>
      </c>
    </row>
    <row r="7604" spans="1:10">
      <c r="A7604" t="s">
        <v>10138</v>
      </c>
      <c r="B7604">
        <v>4.5999999999999996</v>
      </c>
      <c r="C7604">
        <v>10791</v>
      </c>
      <c r="D7604">
        <v>17799</v>
      </c>
      <c r="E7604">
        <v>39</v>
      </c>
      <c r="F7604" t="s">
        <v>10</v>
      </c>
      <c r="G7604" t="s">
        <v>399</v>
      </c>
      <c r="H7604">
        <v>270</v>
      </c>
      <c r="I7604" t="s">
        <v>2121</v>
      </c>
      <c r="J7604" t="str">
        <f xml:space="preserve"> IF(Table1[[#This Row],[discount]]&gt;4, "Yes", "No")</f>
        <v>Yes</v>
      </c>
    </row>
    <row r="7605" spans="1:10">
      <c r="A7605" t="s">
        <v>5442</v>
      </c>
      <c r="B7605">
        <v>0</v>
      </c>
      <c r="C7605">
        <v>9699</v>
      </c>
      <c r="D7605">
        <v>15999</v>
      </c>
      <c r="E7605">
        <v>39</v>
      </c>
      <c r="F7605" t="s">
        <v>10</v>
      </c>
      <c r="G7605" t="s">
        <v>11</v>
      </c>
      <c r="H7605">
        <v>0</v>
      </c>
      <c r="I7605" t="s">
        <v>5443</v>
      </c>
      <c r="J7605" t="str">
        <f xml:space="preserve"> IF(Table1[[#This Row],[discount]]&gt;4, "Yes", "No")</f>
        <v>Yes</v>
      </c>
    </row>
    <row r="7606" spans="1:10">
      <c r="A7606" t="s">
        <v>19299</v>
      </c>
      <c r="B7606">
        <v>4.3</v>
      </c>
      <c r="C7606">
        <v>9190</v>
      </c>
      <c r="D7606">
        <v>15290</v>
      </c>
      <c r="E7606">
        <v>39</v>
      </c>
      <c r="F7606" t="s">
        <v>10</v>
      </c>
      <c r="G7606" t="s">
        <v>1516</v>
      </c>
      <c r="H7606">
        <v>2162</v>
      </c>
      <c r="I7606" t="s">
        <v>7432</v>
      </c>
      <c r="J7606" t="str">
        <f xml:space="preserve"> IF(Table1[[#This Row],[discount]]&gt;4, "Yes", "No")</f>
        <v>Yes</v>
      </c>
    </row>
    <row r="7607" spans="1:10">
      <c r="A7607" t="s">
        <v>4087</v>
      </c>
      <c r="B7607">
        <v>0</v>
      </c>
      <c r="C7607">
        <v>8700</v>
      </c>
      <c r="D7607">
        <v>14455</v>
      </c>
      <c r="E7607">
        <v>39</v>
      </c>
      <c r="F7607" t="s">
        <v>114</v>
      </c>
      <c r="G7607" t="s">
        <v>115</v>
      </c>
      <c r="H7607">
        <v>0</v>
      </c>
      <c r="I7607" t="s">
        <v>4088</v>
      </c>
      <c r="J7607" t="str">
        <f xml:space="preserve"> IF(Table1[[#This Row],[discount]]&gt;4, "Yes", "No")</f>
        <v>Yes</v>
      </c>
    </row>
    <row r="7608" spans="1:10">
      <c r="A7608" t="s">
        <v>19959</v>
      </c>
      <c r="B7608">
        <v>4.2</v>
      </c>
      <c r="C7608">
        <v>8499</v>
      </c>
      <c r="D7608">
        <v>13999</v>
      </c>
      <c r="E7608">
        <v>39</v>
      </c>
      <c r="F7608" t="s">
        <v>16</v>
      </c>
      <c r="G7608" t="s">
        <v>17</v>
      </c>
      <c r="H7608">
        <v>18550</v>
      </c>
      <c r="I7608" t="s">
        <v>16125</v>
      </c>
      <c r="J7608" t="str">
        <f xml:space="preserve"> IF(Table1[[#This Row],[discount]]&gt;4, "Yes", "No")</f>
        <v>Yes</v>
      </c>
    </row>
    <row r="7609" spans="1:10">
      <c r="A7609" t="s">
        <v>19963</v>
      </c>
      <c r="B7609">
        <v>4.2</v>
      </c>
      <c r="C7609">
        <v>8499</v>
      </c>
      <c r="D7609">
        <v>13999</v>
      </c>
      <c r="E7609">
        <v>39</v>
      </c>
      <c r="F7609" t="s">
        <v>16</v>
      </c>
      <c r="G7609" t="s">
        <v>17</v>
      </c>
      <c r="H7609">
        <v>18550</v>
      </c>
      <c r="I7609" t="s">
        <v>16125</v>
      </c>
      <c r="J7609" t="str">
        <f xml:space="preserve"> IF(Table1[[#This Row],[discount]]&gt;4, "Yes", "No")</f>
        <v>Yes</v>
      </c>
    </row>
    <row r="7610" spans="1:10">
      <c r="A7610" t="s">
        <v>6151</v>
      </c>
      <c r="B7610">
        <v>0</v>
      </c>
      <c r="C7610">
        <v>8499</v>
      </c>
      <c r="D7610">
        <v>14000</v>
      </c>
      <c r="E7610">
        <v>39</v>
      </c>
      <c r="F7610" t="s">
        <v>10</v>
      </c>
      <c r="G7610" t="s">
        <v>11</v>
      </c>
      <c r="H7610">
        <v>0</v>
      </c>
      <c r="I7610" t="s">
        <v>5425</v>
      </c>
      <c r="J7610" t="str">
        <f xml:space="preserve"> IF(Table1[[#This Row],[discount]]&gt;4, "Yes", "No")</f>
        <v>Yes</v>
      </c>
    </row>
    <row r="7611" spans="1:10">
      <c r="A7611" t="s">
        <v>19232</v>
      </c>
      <c r="B7611">
        <v>4.3</v>
      </c>
      <c r="C7611">
        <v>8490</v>
      </c>
      <c r="D7611">
        <v>13990</v>
      </c>
      <c r="E7611">
        <v>39</v>
      </c>
      <c r="F7611" t="s">
        <v>10</v>
      </c>
      <c r="G7611" t="s">
        <v>1516</v>
      </c>
      <c r="H7611">
        <v>3975</v>
      </c>
      <c r="I7611" t="s">
        <v>11627</v>
      </c>
      <c r="J7611" t="str">
        <f xml:space="preserve"> IF(Table1[[#This Row],[discount]]&gt;4, "Yes", "No")</f>
        <v>Yes</v>
      </c>
    </row>
    <row r="7612" spans="1:10">
      <c r="A7612" t="s">
        <v>19259</v>
      </c>
      <c r="B7612">
        <v>4.3</v>
      </c>
      <c r="C7612">
        <v>8190</v>
      </c>
      <c r="D7612">
        <v>13490</v>
      </c>
      <c r="E7612">
        <v>39</v>
      </c>
      <c r="F7612" t="s">
        <v>10</v>
      </c>
      <c r="G7612" t="s">
        <v>1516</v>
      </c>
      <c r="H7612">
        <v>3975</v>
      </c>
      <c r="I7612" t="s">
        <v>11627</v>
      </c>
      <c r="J7612" t="str">
        <f xml:space="preserve"> IF(Table1[[#This Row],[discount]]&gt;4, "Yes", "No")</f>
        <v>Yes</v>
      </c>
    </row>
    <row r="7613" spans="1:10">
      <c r="A7613" t="s">
        <v>21236</v>
      </c>
      <c r="B7613">
        <v>4.2</v>
      </c>
      <c r="C7613">
        <v>6499</v>
      </c>
      <c r="D7613">
        <v>10700</v>
      </c>
      <c r="E7613">
        <v>39</v>
      </c>
      <c r="F7613" t="s">
        <v>10</v>
      </c>
      <c r="G7613" t="s">
        <v>11</v>
      </c>
      <c r="H7613">
        <v>5055</v>
      </c>
      <c r="I7613" t="s">
        <v>6005</v>
      </c>
      <c r="J7613" t="str">
        <f xml:space="preserve"> IF(Table1[[#This Row],[discount]]&gt;4, "Yes", "No")</f>
        <v>Yes</v>
      </c>
    </row>
    <row r="7614" spans="1:10">
      <c r="A7614" t="s">
        <v>5475</v>
      </c>
      <c r="B7614">
        <v>0</v>
      </c>
      <c r="C7614">
        <v>6309</v>
      </c>
      <c r="D7614">
        <v>10498</v>
      </c>
      <c r="E7614">
        <v>39</v>
      </c>
      <c r="F7614" t="s">
        <v>10</v>
      </c>
      <c r="G7614" t="s">
        <v>11</v>
      </c>
      <c r="H7614">
        <v>0</v>
      </c>
      <c r="I7614" t="s">
        <v>2121</v>
      </c>
      <c r="J7614" t="str">
        <f xml:space="preserve"> IF(Table1[[#This Row],[discount]]&gt;4, "Yes", "No")</f>
        <v>Yes</v>
      </c>
    </row>
    <row r="7615" spans="1:10">
      <c r="A7615" t="s">
        <v>21036</v>
      </c>
      <c r="B7615">
        <v>4.2</v>
      </c>
      <c r="C7615">
        <v>5999</v>
      </c>
      <c r="D7615">
        <v>9950</v>
      </c>
      <c r="E7615">
        <v>39</v>
      </c>
      <c r="F7615" t="s">
        <v>10</v>
      </c>
      <c r="G7615" t="s">
        <v>1516</v>
      </c>
      <c r="H7615">
        <v>2388</v>
      </c>
      <c r="I7615" t="s">
        <v>5861</v>
      </c>
      <c r="J7615" t="str">
        <f xml:space="preserve"> IF(Table1[[#This Row],[discount]]&gt;4, "Yes", "No")</f>
        <v>Yes</v>
      </c>
    </row>
    <row r="7616" spans="1:10">
      <c r="A7616" t="s">
        <v>13725</v>
      </c>
      <c r="B7616">
        <v>4.4000000000000004</v>
      </c>
      <c r="C7616">
        <v>5290</v>
      </c>
      <c r="D7616">
        <v>8800</v>
      </c>
      <c r="E7616">
        <v>39</v>
      </c>
      <c r="F7616" t="s">
        <v>10</v>
      </c>
      <c r="G7616" t="s">
        <v>11</v>
      </c>
      <c r="H7616">
        <v>29961</v>
      </c>
      <c r="I7616" t="s">
        <v>6005</v>
      </c>
      <c r="J7616" t="str">
        <f xml:space="preserve"> IF(Table1[[#This Row],[discount]]&gt;4, "Yes", "No")</f>
        <v>Yes</v>
      </c>
    </row>
    <row r="7617" spans="1:10">
      <c r="A7617" t="s">
        <v>11791</v>
      </c>
      <c r="B7617">
        <v>4.5</v>
      </c>
      <c r="C7617">
        <v>4199</v>
      </c>
      <c r="D7617">
        <v>6950</v>
      </c>
      <c r="E7617">
        <v>39</v>
      </c>
      <c r="F7617" t="s">
        <v>10</v>
      </c>
      <c r="G7617" t="s">
        <v>1516</v>
      </c>
      <c r="H7617">
        <v>19</v>
      </c>
      <c r="I7617" t="s">
        <v>11792</v>
      </c>
      <c r="J7617" t="str">
        <f xml:space="preserve"> IF(Table1[[#This Row],[discount]]&gt;4, "Yes", "No")</f>
        <v>Yes</v>
      </c>
    </row>
    <row r="7618" spans="1:10">
      <c r="A7618" t="s">
        <v>2843</v>
      </c>
      <c r="B7618">
        <v>0</v>
      </c>
      <c r="C7618">
        <v>3900</v>
      </c>
      <c r="D7618">
        <v>6400</v>
      </c>
      <c r="E7618">
        <v>39</v>
      </c>
      <c r="F7618" t="s">
        <v>108</v>
      </c>
      <c r="G7618" t="s">
        <v>412</v>
      </c>
      <c r="H7618">
        <v>0</v>
      </c>
      <c r="I7618" t="s">
        <v>2813</v>
      </c>
      <c r="J7618" t="str">
        <f xml:space="preserve"> IF(Table1[[#This Row],[discount]]&gt;4, "Yes", "No")</f>
        <v>Yes</v>
      </c>
    </row>
    <row r="7619" spans="1:10">
      <c r="A7619" t="s">
        <v>5507</v>
      </c>
      <c r="B7619">
        <v>0</v>
      </c>
      <c r="C7619">
        <v>3399</v>
      </c>
      <c r="D7619">
        <v>5599</v>
      </c>
      <c r="E7619">
        <v>39</v>
      </c>
      <c r="F7619" t="s">
        <v>10</v>
      </c>
      <c r="G7619" t="s">
        <v>11</v>
      </c>
      <c r="H7619">
        <v>0</v>
      </c>
      <c r="I7619" t="s">
        <v>993</v>
      </c>
      <c r="J7619" t="str">
        <f xml:space="preserve"> IF(Table1[[#This Row],[discount]]&gt;4, "Yes", "No")</f>
        <v>Yes</v>
      </c>
    </row>
    <row r="7620" spans="1:10">
      <c r="A7620" t="s">
        <v>8001</v>
      </c>
      <c r="B7620">
        <v>3.7</v>
      </c>
      <c r="C7620">
        <v>3199</v>
      </c>
      <c r="D7620">
        <v>5299</v>
      </c>
      <c r="E7620">
        <v>39</v>
      </c>
      <c r="F7620" t="s">
        <v>10</v>
      </c>
      <c r="G7620" t="s">
        <v>399</v>
      </c>
      <c r="H7620">
        <v>3</v>
      </c>
      <c r="I7620" t="s">
        <v>8002</v>
      </c>
      <c r="J7620" t="str">
        <f xml:space="preserve"> IF(Table1[[#This Row],[discount]]&gt;4, "Yes", "No")</f>
        <v>Yes</v>
      </c>
    </row>
    <row r="7621" spans="1:10">
      <c r="A7621" t="s">
        <v>6732</v>
      </c>
      <c r="B7621">
        <v>0</v>
      </c>
      <c r="C7621">
        <v>3099</v>
      </c>
      <c r="D7621">
        <v>5099</v>
      </c>
      <c r="E7621">
        <v>39</v>
      </c>
      <c r="F7621" t="s">
        <v>10</v>
      </c>
      <c r="G7621" t="s">
        <v>399</v>
      </c>
      <c r="H7621">
        <v>0</v>
      </c>
      <c r="I7621" t="s">
        <v>6729</v>
      </c>
      <c r="J7621" t="str">
        <f xml:space="preserve"> IF(Table1[[#This Row],[discount]]&gt;4, "Yes", "No")</f>
        <v>Yes</v>
      </c>
    </row>
    <row r="7622" spans="1:10">
      <c r="A7622" t="s">
        <v>10506</v>
      </c>
      <c r="B7622">
        <v>3.5</v>
      </c>
      <c r="C7622">
        <v>2965</v>
      </c>
      <c r="D7622">
        <v>4899</v>
      </c>
      <c r="E7622">
        <v>39</v>
      </c>
      <c r="F7622" t="s">
        <v>16</v>
      </c>
      <c r="G7622" t="s">
        <v>890</v>
      </c>
      <c r="H7622">
        <v>10</v>
      </c>
      <c r="I7622" t="s">
        <v>10507</v>
      </c>
      <c r="J7622" t="str">
        <f xml:space="preserve"> IF(Table1[[#This Row],[discount]]&gt;4, "Yes", "No")</f>
        <v>Yes</v>
      </c>
    </row>
    <row r="7623" spans="1:10">
      <c r="A7623" t="s">
        <v>3118</v>
      </c>
      <c r="B7623">
        <v>0</v>
      </c>
      <c r="C7623">
        <v>2955</v>
      </c>
      <c r="D7623">
        <v>4899</v>
      </c>
      <c r="E7623">
        <v>39</v>
      </c>
      <c r="F7623" t="s">
        <v>16</v>
      </c>
      <c r="G7623" t="s">
        <v>890</v>
      </c>
      <c r="H7623">
        <v>0</v>
      </c>
      <c r="I7623" t="s">
        <v>3119</v>
      </c>
      <c r="J7623" t="str">
        <f xml:space="preserve"> IF(Table1[[#This Row],[discount]]&gt;4, "Yes", "No")</f>
        <v>Yes</v>
      </c>
    </row>
    <row r="7624" spans="1:10">
      <c r="A7624" t="s">
        <v>18156</v>
      </c>
      <c r="B7624">
        <v>4.0999999999999996</v>
      </c>
      <c r="C7624">
        <v>2899</v>
      </c>
      <c r="D7624">
        <v>4799</v>
      </c>
      <c r="E7624">
        <v>39</v>
      </c>
      <c r="F7624" t="s">
        <v>10</v>
      </c>
      <c r="G7624" t="s">
        <v>399</v>
      </c>
      <c r="H7624">
        <v>12</v>
      </c>
      <c r="I7624" t="s">
        <v>6447</v>
      </c>
      <c r="J7624" t="str">
        <f xml:space="preserve"> IF(Table1[[#This Row],[discount]]&gt;4, "Yes", "No")</f>
        <v>Yes</v>
      </c>
    </row>
    <row r="7625" spans="1:10">
      <c r="A7625" t="s">
        <v>8521</v>
      </c>
      <c r="B7625">
        <v>3.8</v>
      </c>
      <c r="C7625">
        <v>2436</v>
      </c>
      <c r="D7625">
        <v>3999</v>
      </c>
      <c r="E7625">
        <v>39</v>
      </c>
      <c r="F7625" t="s">
        <v>16</v>
      </c>
      <c r="G7625" t="s">
        <v>890</v>
      </c>
      <c r="H7625">
        <v>4</v>
      </c>
      <c r="I7625" t="s">
        <v>1788</v>
      </c>
      <c r="J7625" t="str">
        <f xml:space="preserve"> IF(Table1[[#This Row],[discount]]&gt;4, "Yes", "No")</f>
        <v>Yes</v>
      </c>
    </row>
    <row r="7626" spans="1:10">
      <c r="A7626" t="s">
        <v>3089</v>
      </c>
      <c r="B7626">
        <v>0</v>
      </c>
      <c r="C7626">
        <v>2429</v>
      </c>
      <c r="D7626">
        <v>3999</v>
      </c>
      <c r="E7626">
        <v>39</v>
      </c>
      <c r="F7626" t="s">
        <v>16</v>
      </c>
      <c r="G7626" t="s">
        <v>890</v>
      </c>
      <c r="H7626">
        <v>0</v>
      </c>
      <c r="I7626" t="s">
        <v>3090</v>
      </c>
      <c r="J7626" t="str">
        <f xml:space="preserve"> IF(Table1[[#This Row],[discount]]&gt;4, "Yes", "No")</f>
        <v>Yes</v>
      </c>
    </row>
    <row r="7627" spans="1:10">
      <c r="A7627" t="s">
        <v>15141</v>
      </c>
      <c r="B7627">
        <v>3.9</v>
      </c>
      <c r="C7627">
        <v>2299</v>
      </c>
      <c r="D7627">
        <v>3794</v>
      </c>
      <c r="E7627">
        <v>39</v>
      </c>
      <c r="F7627" t="s">
        <v>108</v>
      </c>
      <c r="G7627" t="s">
        <v>577</v>
      </c>
      <c r="H7627">
        <v>74</v>
      </c>
      <c r="I7627" t="s">
        <v>15142</v>
      </c>
      <c r="J7627" t="str">
        <f xml:space="preserve"> IF(Table1[[#This Row],[discount]]&gt;4, "Yes", "No")</f>
        <v>Yes</v>
      </c>
    </row>
    <row r="7628" spans="1:10">
      <c r="A7628" t="s">
        <v>19374</v>
      </c>
      <c r="B7628">
        <v>4.3</v>
      </c>
      <c r="C7628">
        <v>2190</v>
      </c>
      <c r="D7628">
        <v>3600</v>
      </c>
      <c r="E7628">
        <v>39</v>
      </c>
      <c r="F7628" t="s">
        <v>10</v>
      </c>
      <c r="G7628" t="s">
        <v>399</v>
      </c>
      <c r="H7628">
        <v>15</v>
      </c>
      <c r="I7628" t="s">
        <v>19375</v>
      </c>
      <c r="J7628" t="str">
        <f xml:space="preserve"> IF(Table1[[#This Row],[discount]]&gt;4, "Yes", "No")</f>
        <v>Yes</v>
      </c>
    </row>
    <row r="7629" spans="1:10">
      <c r="A7629" t="s">
        <v>8835</v>
      </c>
      <c r="B7629">
        <v>3.6</v>
      </c>
      <c r="C7629">
        <v>2184</v>
      </c>
      <c r="D7629">
        <v>3599</v>
      </c>
      <c r="E7629">
        <v>39</v>
      </c>
      <c r="F7629" t="s">
        <v>10</v>
      </c>
      <c r="G7629" t="s">
        <v>11</v>
      </c>
      <c r="H7629">
        <v>5</v>
      </c>
      <c r="I7629" t="s">
        <v>6027</v>
      </c>
      <c r="J7629" t="str">
        <f xml:space="preserve"> IF(Table1[[#This Row],[discount]]&gt;4, "Yes", "No")</f>
        <v>Yes</v>
      </c>
    </row>
    <row r="7630" spans="1:10">
      <c r="A7630" t="s">
        <v>21381</v>
      </c>
      <c r="B7630">
        <v>4.2</v>
      </c>
      <c r="C7630">
        <v>2125</v>
      </c>
      <c r="D7630">
        <v>3500</v>
      </c>
      <c r="E7630">
        <v>39</v>
      </c>
      <c r="F7630" t="s">
        <v>16</v>
      </c>
      <c r="G7630" t="s">
        <v>479</v>
      </c>
      <c r="H7630">
        <v>159</v>
      </c>
      <c r="I7630" t="s">
        <v>21382</v>
      </c>
      <c r="J7630" t="str">
        <f xml:space="preserve"> IF(Table1[[#This Row],[discount]]&gt;4, "Yes", "No")</f>
        <v>Yes</v>
      </c>
    </row>
    <row r="7631" spans="1:10">
      <c r="A7631" t="s">
        <v>4045</v>
      </c>
      <c r="B7631">
        <v>0</v>
      </c>
      <c r="C7631">
        <v>2049</v>
      </c>
      <c r="D7631">
        <v>3400</v>
      </c>
      <c r="E7631">
        <v>39</v>
      </c>
      <c r="F7631" t="s">
        <v>114</v>
      </c>
      <c r="G7631" t="s">
        <v>115</v>
      </c>
      <c r="H7631">
        <v>0</v>
      </c>
      <c r="I7631" t="s">
        <v>442</v>
      </c>
      <c r="J7631" t="str">
        <f xml:space="preserve"> IF(Table1[[#This Row],[discount]]&gt;4, "Yes", "No")</f>
        <v>Yes</v>
      </c>
    </row>
    <row r="7632" spans="1:10">
      <c r="A7632" t="s">
        <v>11406</v>
      </c>
      <c r="B7632">
        <v>4.5</v>
      </c>
      <c r="C7632">
        <v>1812</v>
      </c>
      <c r="D7632">
        <v>3000</v>
      </c>
      <c r="E7632">
        <v>39</v>
      </c>
      <c r="F7632" t="s">
        <v>114</v>
      </c>
      <c r="G7632" t="s">
        <v>115</v>
      </c>
      <c r="H7632">
        <v>3290</v>
      </c>
      <c r="I7632" t="s">
        <v>11407</v>
      </c>
      <c r="J7632" t="str">
        <f xml:space="preserve"> IF(Table1[[#This Row],[discount]]&gt;4, "Yes", "No")</f>
        <v>Yes</v>
      </c>
    </row>
    <row r="7633" spans="1:10">
      <c r="A7633" t="s">
        <v>4057</v>
      </c>
      <c r="B7633">
        <v>0</v>
      </c>
      <c r="C7633">
        <v>1720</v>
      </c>
      <c r="D7633">
        <v>2850</v>
      </c>
      <c r="E7633">
        <v>39</v>
      </c>
      <c r="F7633" t="s">
        <v>114</v>
      </c>
      <c r="G7633" t="s">
        <v>115</v>
      </c>
      <c r="H7633">
        <v>0</v>
      </c>
      <c r="I7633" t="s">
        <v>1416</v>
      </c>
      <c r="J7633" t="str">
        <f xml:space="preserve"> IF(Table1[[#This Row],[discount]]&gt;4, "Yes", "No")</f>
        <v>Yes</v>
      </c>
    </row>
    <row r="7634" spans="1:10">
      <c r="A7634" t="s">
        <v>13200</v>
      </c>
      <c r="B7634">
        <v>4.2</v>
      </c>
      <c r="C7634">
        <v>1699</v>
      </c>
      <c r="D7634">
        <v>2799</v>
      </c>
      <c r="E7634">
        <v>39</v>
      </c>
      <c r="F7634" t="s">
        <v>16</v>
      </c>
      <c r="G7634" t="s">
        <v>17</v>
      </c>
      <c r="H7634">
        <v>2035</v>
      </c>
      <c r="I7634" t="s">
        <v>10261</v>
      </c>
      <c r="J7634" t="str">
        <f xml:space="preserve"> IF(Table1[[#This Row],[discount]]&gt;4, "Yes", "No")</f>
        <v>Yes</v>
      </c>
    </row>
    <row r="7635" spans="1:10">
      <c r="A7635" t="s">
        <v>21179</v>
      </c>
      <c r="B7635">
        <v>4.2</v>
      </c>
      <c r="C7635">
        <v>1699</v>
      </c>
      <c r="D7635">
        <v>2800</v>
      </c>
      <c r="E7635">
        <v>39</v>
      </c>
      <c r="F7635" t="s">
        <v>10</v>
      </c>
      <c r="G7635" t="s">
        <v>11</v>
      </c>
      <c r="H7635">
        <v>17</v>
      </c>
      <c r="I7635" t="s">
        <v>5425</v>
      </c>
      <c r="J7635" t="str">
        <f xml:space="preserve"> IF(Table1[[#This Row],[discount]]&gt;4, "Yes", "No")</f>
        <v>Yes</v>
      </c>
    </row>
    <row r="7636" spans="1:10">
      <c r="A7636" t="s">
        <v>10996</v>
      </c>
      <c r="B7636">
        <v>3.6</v>
      </c>
      <c r="C7636">
        <v>1698</v>
      </c>
      <c r="D7636">
        <v>2790</v>
      </c>
      <c r="E7636">
        <v>39</v>
      </c>
      <c r="F7636" t="s">
        <v>16</v>
      </c>
      <c r="G7636" t="s">
        <v>180</v>
      </c>
      <c r="H7636">
        <v>17303</v>
      </c>
      <c r="I7636" t="s">
        <v>3181</v>
      </c>
      <c r="J7636" t="str">
        <f xml:space="preserve"> IF(Table1[[#This Row],[discount]]&gt;4, "Yes", "No")</f>
        <v>Yes</v>
      </c>
    </row>
    <row r="7637" spans="1:10">
      <c r="A7637" t="s">
        <v>21318</v>
      </c>
      <c r="B7637">
        <v>4.2</v>
      </c>
      <c r="C7637">
        <v>1499</v>
      </c>
      <c r="D7637">
        <v>2490</v>
      </c>
      <c r="E7637">
        <v>39</v>
      </c>
      <c r="F7637" t="s">
        <v>16</v>
      </c>
      <c r="G7637" t="s">
        <v>180</v>
      </c>
      <c r="H7637">
        <v>9024</v>
      </c>
      <c r="I7637" t="s">
        <v>11316</v>
      </c>
      <c r="J7637" t="str">
        <f xml:space="preserve"> IF(Table1[[#This Row],[discount]]&gt;4, "Yes", "No")</f>
        <v>Yes</v>
      </c>
    </row>
    <row r="7638" spans="1:10">
      <c r="A7638" t="s">
        <v>10383</v>
      </c>
      <c r="B7638">
        <v>3.5</v>
      </c>
      <c r="C7638">
        <v>1499</v>
      </c>
      <c r="D7638">
        <v>2495</v>
      </c>
      <c r="E7638">
        <v>39</v>
      </c>
      <c r="F7638" t="s">
        <v>10</v>
      </c>
      <c r="G7638" t="s">
        <v>11</v>
      </c>
      <c r="H7638">
        <v>57</v>
      </c>
      <c r="I7638" t="s">
        <v>3324</v>
      </c>
      <c r="J7638" t="str">
        <f xml:space="preserve"> IF(Table1[[#This Row],[discount]]&gt;4, "Yes", "No")</f>
        <v>Yes</v>
      </c>
    </row>
    <row r="7639" spans="1:10">
      <c r="A7639" t="s">
        <v>5392</v>
      </c>
      <c r="B7639">
        <v>0</v>
      </c>
      <c r="C7639">
        <v>1456</v>
      </c>
      <c r="D7639">
        <v>2399</v>
      </c>
      <c r="E7639">
        <v>39</v>
      </c>
      <c r="F7639" t="s">
        <v>16</v>
      </c>
      <c r="G7639" t="s">
        <v>479</v>
      </c>
      <c r="H7639">
        <v>0</v>
      </c>
      <c r="I7639" t="s">
        <v>1628</v>
      </c>
      <c r="J7639" t="str">
        <f xml:space="preserve"> IF(Table1[[#This Row],[discount]]&gt;4, "Yes", "No")</f>
        <v>Yes</v>
      </c>
    </row>
    <row r="7640" spans="1:10">
      <c r="A7640" t="s">
        <v>5384</v>
      </c>
      <c r="B7640">
        <v>0</v>
      </c>
      <c r="C7640">
        <v>1444</v>
      </c>
      <c r="D7640">
        <v>2399</v>
      </c>
      <c r="E7640">
        <v>39</v>
      </c>
      <c r="F7640" t="s">
        <v>16</v>
      </c>
      <c r="G7640" t="s">
        <v>479</v>
      </c>
      <c r="H7640">
        <v>0</v>
      </c>
      <c r="I7640" t="s">
        <v>1628</v>
      </c>
      <c r="J7640" t="str">
        <f xml:space="preserve"> IF(Table1[[#This Row],[discount]]&gt;4, "Yes", "No")</f>
        <v>Yes</v>
      </c>
    </row>
    <row r="7641" spans="1:10">
      <c r="A7641" t="s">
        <v>5389</v>
      </c>
      <c r="B7641">
        <v>0</v>
      </c>
      <c r="C7641">
        <v>1442</v>
      </c>
      <c r="D7641">
        <v>2399</v>
      </c>
      <c r="E7641">
        <v>39</v>
      </c>
      <c r="F7641" t="s">
        <v>16</v>
      </c>
      <c r="G7641" t="s">
        <v>479</v>
      </c>
      <c r="H7641">
        <v>0</v>
      </c>
      <c r="I7641" t="s">
        <v>1628</v>
      </c>
      <c r="J7641" t="str">
        <f xml:space="preserve"> IF(Table1[[#This Row],[discount]]&gt;4, "Yes", "No")</f>
        <v>Yes</v>
      </c>
    </row>
    <row r="7642" spans="1:10">
      <c r="A7642" t="s">
        <v>5384</v>
      </c>
      <c r="B7642">
        <v>0</v>
      </c>
      <c r="C7642">
        <v>1440</v>
      </c>
      <c r="D7642">
        <v>2399</v>
      </c>
      <c r="E7642">
        <v>39</v>
      </c>
      <c r="F7642" t="s">
        <v>16</v>
      </c>
      <c r="G7642" t="s">
        <v>479</v>
      </c>
      <c r="H7642">
        <v>0</v>
      </c>
      <c r="I7642" t="s">
        <v>1628</v>
      </c>
      <c r="J7642" t="str">
        <f xml:space="preserve"> IF(Table1[[#This Row],[discount]]&gt;4, "Yes", "No")</f>
        <v>Yes</v>
      </c>
    </row>
    <row r="7643" spans="1:10">
      <c r="A7643" t="s">
        <v>19693</v>
      </c>
      <c r="B7643">
        <v>4.3</v>
      </c>
      <c r="C7643">
        <v>1399</v>
      </c>
      <c r="D7643">
        <v>2299</v>
      </c>
      <c r="E7643">
        <v>39</v>
      </c>
      <c r="F7643" t="s">
        <v>16</v>
      </c>
      <c r="G7643" t="s">
        <v>180</v>
      </c>
      <c r="H7643">
        <v>1020399</v>
      </c>
      <c r="I7643" t="s">
        <v>9825</v>
      </c>
      <c r="J7643" t="str">
        <f xml:space="preserve"> IF(Table1[[#This Row],[discount]]&gt;4, "Yes", "No")</f>
        <v>Yes</v>
      </c>
    </row>
    <row r="7644" spans="1:10">
      <c r="A7644" t="s">
        <v>8325</v>
      </c>
      <c r="B7644">
        <v>4.7</v>
      </c>
      <c r="C7644">
        <v>1399</v>
      </c>
      <c r="D7644">
        <v>2298</v>
      </c>
      <c r="E7644">
        <v>39</v>
      </c>
      <c r="F7644" t="s">
        <v>114</v>
      </c>
      <c r="G7644" t="s">
        <v>115</v>
      </c>
      <c r="H7644">
        <v>3</v>
      </c>
      <c r="I7644" t="s">
        <v>8326</v>
      </c>
      <c r="J7644" t="str">
        <f xml:space="preserve"> IF(Table1[[#This Row],[discount]]&gt;4, "Yes", "No")</f>
        <v>Yes</v>
      </c>
    </row>
    <row r="7645" spans="1:10">
      <c r="A7645" t="s">
        <v>4027</v>
      </c>
      <c r="B7645">
        <v>0</v>
      </c>
      <c r="C7645">
        <v>1399</v>
      </c>
      <c r="D7645">
        <v>2299</v>
      </c>
      <c r="E7645">
        <v>39</v>
      </c>
      <c r="F7645" t="s">
        <v>114</v>
      </c>
      <c r="G7645" t="s">
        <v>115</v>
      </c>
      <c r="H7645">
        <v>0</v>
      </c>
      <c r="I7645" t="s">
        <v>4028</v>
      </c>
      <c r="J7645" t="str">
        <f xml:space="preserve"> IF(Table1[[#This Row],[discount]]&gt;4, "Yes", "No")</f>
        <v>Yes</v>
      </c>
    </row>
    <row r="7646" spans="1:10">
      <c r="A7646" t="s">
        <v>5385</v>
      </c>
      <c r="B7646">
        <v>0</v>
      </c>
      <c r="C7646">
        <v>1341</v>
      </c>
      <c r="D7646">
        <v>2199</v>
      </c>
      <c r="E7646">
        <v>39</v>
      </c>
      <c r="F7646" t="s">
        <v>16</v>
      </c>
      <c r="G7646" t="s">
        <v>479</v>
      </c>
      <c r="H7646">
        <v>0</v>
      </c>
      <c r="I7646" t="s">
        <v>1628</v>
      </c>
      <c r="J7646" t="str">
        <f xml:space="preserve"> IF(Table1[[#This Row],[discount]]&gt;4, "Yes", "No")</f>
        <v>Yes</v>
      </c>
    </row>
    <row r="7647" spans="1:10">
      <c r="A7647" t="s">
        <v>5390</v>
      </c>
      <c r="B7647">
        <v>0</v>
      </c>
      <c r="C7647">
        <v>1330</v>
      </c>
      <c r="D7647">
        <v>2199</v>
      </c>
      <c r="E7647">
        <v>39</v>
      </c>
      <c r="F7647" t="s">
        <v>16</v>
      </c>
      <c r="G7647" t="s">
        <v>479</v>
      </c>
      <c r="H7647">
        <v>0</v>
      </c>
      <c r="I7647" t="s">
        <v>1628</v>
      </c>
      <c r="J7647" t="str">
        <f xml:space="preserve"> IF(Table1[[#This Row],[discount]]&gt;4, "Yes", "No")</f>
        <v>Yes</v>
      </c>
    </row>
    <row r="7648" spans="1:10">
      <c r="A7648" t="s">
        <v>5381</v>
      </c>
      <c r="B7648">
        <v>0</v>
      </c>
      <c r="C7648">
        <v>1325</v>
      </c>
      <c r="D7648">
        <v>2199</v>
      </c>
      <c r="E7648">
        <v>39</v>
      </c>
      <c r="F7648" t="s">
        <v>16</v>
      </c>
      <c r="G7648" t="s">
        <v>479</v>
      </c>
      <c r="H7648">
        <v>0</v>
      </c>
      <c r="I7648" t="s">
        <v>1628</v>
      </c>
      <c r="J7648" t="str">
        <f xml:space="preserve"> IF(Table1[[#This Row],[discount]]&gt;4, "Yes", "No")</f>
        <v>Yes</v>
      </c>
    </row>
    <row r="7649" spans="1:10">
      <c r="A7649" t="s">
        <v>5397</v>
      </c>
      <c r="B7649">
        <v>0</v>
      </c>
      <c r="C7649">
        <v>1310</v>
      </c>
      <c r="D7649">
        <v>2149</v>
      </c>
      <c r="E7649">
        <v>39</v>
      </c>
      <c r="F7649" t="s">
        <v>16</v>
      </c>
      <c r="G7649" t="s">
        <v>479</v>
      </c>
      <c r="H7649">
        <v>0</v>
      </c>
      <c r="I7649" t="s">
        <v>1628</v>
      </c>
      <c r="J7649" t="str">
        <f xml:space="preserve"> IF(Table1[[#This Row],[discount]]&gt;4, "Yes", "No")</f>
        <v>Yes</v>
      </c>
    </row>
    <row r="7650" spans="1:10">
      <c r="A7650" t="s">
        <v>11499</v>
      </c>
      <c r="B7650">
        <v>4.5</v>
      </c>
      <c r="C7650">
        <v>1278</v>
      </c>
      <c r="D7650">
        <v>2099</v>
      </c>
      <c r="E7650">
        <v>39</v>
      </c>
      <c r="F7650" t="s">
        <v>16</v>
      </c>
      <c r="G7650" t="s">
        <v>479</v>
      </c>
      <c r="H7650">
        <v>12</v>
      </c>
      <c r="I7650" t="s">
        <v>1628</v>
      </c>
      <c r="J7650" t="str">
        <f xml:space="preserve"> IF(Table1[[#This Row],[discount]]&gt;4, "Yes", "No")</f>
        <v>Yes</v>
      </c>
    </row>
    <row r="7651" spans="1:10">
      <c r="A7651" t="s">
        <v>15762</v>
      </c>
      <c r="B7651">
        <v>3.8</v>
      </c>
      <c r="C7651">
        <v>1214</v>
      </c>
      <c r="D7651">
        <v>1999</v>
      </c>
      <c r="E7651">
        <v>39</v>
      </c>
      <c r="F7651" t="s">
        <v>16</v>
      </c>
      <c r="G7651" t="s">
        <v>17</v>
      </c>
      <c r="H7651">
        <v>206</v>
      </c>
      <c r="I7651" t="s">
        <v>2695</v>
      </c>
      <c r="J7651" t="str">
        <f xml:space="preserve"> IF(Table1[[#This Row],[discount]]&gt;4, "Yes", "No")</f>
        <v>Yes</v>
      </c>
    </row>
    <row r="7652" spans="1:10">
      <c r="A7652" t="s">
        <v>17824</v>
      </c>
      <c r="B7652">
        <v>4.0999999999999996</v>
      </c>
      <c r="C7652">
        <v>1199</v>
      </c>
      <c r="D7652">
        <v>1990</v>
      </c>
      <c r="E7652">
        <v>39</v>
      </c>
      <c r="F7652" t="s">
        <v>16</v>
      </c>
      <c r="G7652" t="s">
        <v>180</v>
      </c>
      <c r="H7652">
        <v>400215</v>
      </c>
      <c r="I7652" t="s">
        <v>11316</v>
      </c>
      <c r="J7652" t="str">
        <f xml:space="preserve"> IF(Table1[[#This Row],[discount]]&gt;4, "Yes", "No")</f>
        <v>Yes</v>
      </c>
    </row>
    <row r="7653" spans="1:10">
      <c r="A7653" t="s">
        <v>6301</v>
      </c>
      <c r="B7653">
        <v>4.5999999999999996</v>
      </c>
      <c r="C7653">
        <v>1170</v>
      </c>
      <c r="D7653">
        <v>1932</v>
      </c>
      <c r="E7653">
        <v>39</v>
      </c>
      <c r="F7653" t="s">
        <v>10</v>
      </c>
      <c r="G7653" t="s">
        <v>399</v>
      </c>
      <c r="H7653">
        <v>47</v>
      </c>
      <c r="I7653" t="s">
        <v>6302</v>
      </c>
      <c r="J7653" t="str">
        <f xml:space="preserve"> IF(Table1[[#This Row],[discount]]&gt;4, "Yes", "No")</f>
        <v>Yes</v>
      </c>
    </row>
    <row r="7654" spans="1:10">
      <c r="A7654" t="s">
        <v>5677</v>
      </c>
      <c r="B7654">
        <v>0</v>
      </c>
      <c r="C7654">
        <v>1050</v>
      </c>
      <c r="D7654">
        <v>1725</v>
      </c>
      <c r="E7654">
        <v>39</v>
      </c>
      <c r="F7654" t="s">
        <v>10</v>
      </c>
      <c r="G7654" t="s">
        <v>11</v>
      </c>
      <c r="H7654">
        <v>0</v>
      </c>
      <c r="I7654" t="s">
        <v>5678</v>
      </c>
      <c r="J7654" t="str">
        <f xml:space="preserve"> IF(Table1[[#This Row],[discount]]&gt;4, "Yes", "No")</f>
        <v>Yes</v>
      </c>
    </row>
    <row r="7655" spans="1:10">
      <c r="A7655" t="s">
        <v>7302</v>
      </c>
      <c r="B7655">
        <v>4.4000000000000004</v>
      </c>
      <c r="C7655">
        <v>999</v>
      </c>
      <c r="D7655">
        <v>1649</v>
      </c>
      <c r="E7655">
        <v>39</v>
      </c>
      <c r="F7655" t="s">
        <v>10</v>
      </c>
      <c r="G7655" t="s">
        <v>20</v>
      </c>
      <c r="H7655">
        <v>5</v>
      </c>
      <c r="I7655" t="s">
        <v>7303</v>
      </c>
      <c r="J7655" t="str">
        <f xml:space="preserve"> IF(Table1[[#This Row],[discount]]&gt;4, "Yes", "No")</f>
        <v>Yes</v>
      </c>
    </row>
    <row r="7656" spans="1:10">
      <c r="A7656" t="s">
        <v>12816</v>
      </c>
      <c r="B7656">
        <v>3.8</v>
      </c>
      <c r="C7656">
        <v>970</v>
      </c>
      <c r="D7656">
        <v>1610</v>
      </c>
      <c r="E7656">
        <v>39</v>
      </c>
      <c r="F7656" t="s">
        <v>114</v>
      </c>
      <c r="G7656" t="s">
        <v>115</v>
      </c>
      <c r="H7656">
        <v>463</v>
      </c>
      <c r="I7656" t="s">
        <v>9541</v>
      </c>
      <c r="J7656" t="str">
        <f xml:space="preserve"> IF(Table1[[#This Row],[discount]]&gt;4, "Yes", "No")</f>
        <v>Yes</v>
      </c>
    </row>
    <row r="7657" spans="1:10">
      <c r="A7657" t="s">
        <v>5969</v>
      </c>
      <c r="B7657">
        <v>0</v>
      </c>
      <c r="C7657">
        <v>970</v>
      </c>
      <c r="D7657">
        <v>1599</v>
      </c>
      <c r="E7657">
        <v>39</v>
      </c>
      <c r="F7657" t="s">
        <v>10</v>
      </c>
      <c r="G7657" t="s">
        <v>11</v>
      </c>
      <c r="H7657">
        <v>0</v>
      </c>
      <c r="I7657" t="s">
        <v>5970</v>
      </c>
      <c r="J7657" t="str">
        <f xml:space="preserve"> IF(Table1[[#This Row],[discount]]&gt;4, "Yes", "No")</f>
        <v>Yes</v>
      </c>
    </row>
    <row r="7658" spans="1:10">
      <c r="A7658" t="s">
        <v>11871</v>
      </c>
      <c r="B7658">
        <v>3.7</v>
      </c>
      <c r="C7658">
        <v>949</v>
      </c>
      <c r="D7658">
        <v>1570</v>
      </c>
      <c r="E7658">
        <v>39</v>
      </c>
      <c r="F7658" t="s">
        <v>10</v>
      </c>
      <c r="G7658" t="s">
        <v>11</v>
      </c>
      <c r="H7658">
        <v>67</v>
      </c>
      <c r="I7658" t="s">
        <v>5642</v>
      </c>
      <c r="J7658" t="str">
        <f xml:space="preserve"> IF(Table1[[#This Row],[discount]]&gt;4, "Yes", "No")</f>
        <v>Yes</v>
      </c>
    </row>
    <row r="7659" spans="1:10">
      <c r="A7659" t="s">
        <v>16145</v>
      </c>
      <c r="B7659">
        <v>4</v>
      </c>
      <c r="C7659">
        <v>910</v>
      </c>
      <c r="D7659">
        <v>1499</v>
      </c>
      <c r="E7659">
        <v>39</v>
      </c>
      <c r="F7659" t="s">
        <v>16</v>
      </c>
      <c r="G7659" t="s">
        <v>17</v>
      </c>
      <c r="H7659">
        <v>23404</v>
      </c>
      <c r="I7659" t="s">
        <v>13315</v>
      </c>
      <c r="J7659" t="str">
        <f xml:space="preserve"> IF(Table1[[#This Row],[discount]]&gt;4, "Yes", "No")</f>
        <v>Yes</v>
      </c>
    </row>
    <row r="7660" spans="1:10">
      <c r="A7660" t="s">
        <v>16126</v>
      </c>
      <c r="B7660">
        <v>4</v>
      </c>
      <c r="C7660">
        <v>910</v>
      </c>
      <c r="D7660">
        <v>1499</v>
      </c>
      <c r="E7660">
        <v>39</v>
      </c>
      <c r="F7660" t="s">
        <v>16</v>
      </c>
      <c r="G7660" t="s">
        <v>17</v>
      </c>
      <c r="H7660">
        <v>11689</v>
      </c>
      <c r="I7660" t="s">
        <v>13315</v>
      </c>
      <c r="J7660" t="str">
        <f xml:space="preserve"> IF(Table1[[#This Row],[discount]]&gt;4, "Yes", "No")</f>
        <v>Yes</v>
      </c>
    </row>
    <row r="7661" spans="1:10">
      <c r="A7661" t="s">
        <v>16145</v>
      </c>
      <c r="B7661">
        <v>4</v>
      </c>
      <c r="C7661">
        <v>909</v>
      </c>
      <c r="D7661">
        <v>1499</v>
      </c>
      <c r="E7661">
        <v>39</v>
      </c>
      <c r="F7661" t="s">
        <v>16</v>
      </c>
      <c r="G7661" t="s">
        <v>17</v>
      </c>
      <c r="H7661">
        <v>23404</v>
      </c>
      <c r="I7661" t="s">
        <v>13315</v>
      </c>
      <c r="J7661" t="str">
        <f xml:space="preserve"> IF(Table1[[#This Row],[discount]]&gt;4, "Yes", "No")</f>
        <v>Yes</v>
      </c>
    </row>
    <row r="7662" spans="1:10">
      <c r="A7662" t="s">
        <v>5639</v>
      </c>
      <c r="B7662">
        <v>0</v>
      </c>
      <c r="C7662">
        <v>905</v>
      </c>
      <c r="D7662">
        <v>1499</v>
      </c>
      <c r="E7662">
        <v>39</v>
      </c>
      <c r="F7662" t="s">
        <v>10</v>
      </c>
      <c r="G7662" t="s">
        <v>11</v>
      </c>
      <c r="H7662">
        <v>0</v>
      </c>
      <c r="I7662" t="s">
        <v>5640</v>
      </c>
      <c r="J7662" t="str">
        <f xml:space="preserve"> IF(Table1[[#This Row],[discount]]&gt;4, "Yes", "No")</f>
        <v>Yes</v>
      </c>
    </row>
    <row r="7663" spans="1:10">
      <c r="A7663" t="s">
        <v>5647</v>
      </c>
      <c r="B7663">
        <v>0</v>
      </c>
      <c r="C7663">
        <v>905</v>
      </c>
      <c r="D7663">
        <v>1499</v>
      </c>
      <c r="E7663">
        <v>39</v>
      </c>
      <c r="F7663" t="s">
        <v>10</v>
      </c>
      <c r="G7663" t="s">
        <v>11</v>
      </c>
      <c r="H7663">
        <v>0</v>
      </c>
      <c r="I7663" t="s">
        <v>5640</v>
      </c>
      <c r="J7663" t="str">
        <f xml:space="preserve"> IF(Table1[[#This Row],[discount]]&gt;4, "Yes", "No")</f>
        <v>Yes</v>
      </c>
    </row>
    <row r="7664" spans="1:10">
      <c r="A7664" t="s">
        <v>5719</v>
      </c>
      <c r="B7664">
        <v>0</v>
      </c>
      <c r="C7664">
        <v>905</v>
      </c>
      <c r="D7664">
        <v>1499</v>
      </c>
      <c r="E7664">
        <v>39</v>
      </c>
      <c r="F7664" t="s">
        <v>10</v>
      </c>
      <c r="G7664" t="s">
        <v>11</v>
      </c>
      <c r="H7664">
        <v>0</v>
      </c>
      <c r="I7664" t="s">
        <v>5640</v>
      </c>
      <c r="J7664" t="str">
        <f xml:space="preserve"> IF(Table1[[#This Row],[discount]]&gt;4, "Yes", "No")</f>
        <v>Yes</v>
      </c>
    </row>
    <row r="7665" spans="1:10">
      <c r="A7665" t="s">
        <v>5645</v>
      </c>
      <c r="B7665">
        <v>0</v>
      </c>
      <c r="C7665">
        <v>900</v>
      </c>
      <c r="D7665">
        <v>1499</v>
      </c>
      <c r="E7665">
        <v>39</v>
      </c>
      <c r="F7665" t="s">
        <v>10</v>
      </c>
      <c r="G7665" t="s">
        <v>11</v>
      </c>
      <c r="H7665">
        <v>0</v>
      </c>
      <c r="I7665" t="s">
        <v>5640</v>
      </c>
      <c r="J7665" t="str">
        <f xml:space="preserve"> IF(Table1[[#This Row],[discount]]&gt;4, "Yes", "No")</f>
        <v>Yes</v>
      </c>
    </row>
    <row r="7666" spans="1:10">
      <c r="A7666" t="s">
        <v>5683</v>
      </c>
      <c r="B7666">
        <v>0</v>
      </c>
      <c r="C7666">
        <v>900</v>
      </c>
      <c r="D7666">
        <v>1499</v>
      </c>
      <c r="E7666">
        <v>39</v>
      </c>
      <c r="F7666" t="s">
        <v>10</v>
      </c>
      <c r="G7666" t="s">
        <v>11</v>
      </c>
      <c r="H7666">
        <v>0</v>
      </c>
      <c r="I7666" t="s">
        <v>5640</v>
      </c>
      <c r="J7666" t="str">
        <f xml:space="preserve"> IF(Table1[[#This Row],[discount]]&gt;4, "Yes", "No")</f>
        <v>Yes</v>
      </c>
    </row>
    <row r="7667" spans="1:10">
      <c r="A7667" t="s">
        <v>21691</v>
      </c>
      <c r="B7667">
        <v>4.2</v>
      </c>
      <c r="C7667">
        <v>899</v>
      </c>
      <c r="D7667">
        <v>1498</v>
      </c>
      <c r="E7667">
        <v>39</v>
      </c>
      <c r="F7667" t="s">
        <v>108</v>
      </c>
      <c r="G7667" t="s">
        <v>109</v>
      </c>
      <c r="H7667">
        <v>91933</v>
      </c>
      <c r="I7667" t="s">
        <v>3292</v>
      </c>
      <c r="J7667" t="str">
        <f xml:space="preserve"> IF(Table1[[#This Row],[discount]]&gt;4, "Yes", "No")</f>
        <v>Yes</v>
      </c>
    </row>
    <row r="7668" spans="1:10">
      <c r="A7668" t="s">
        <v>20507</v>
      </c>
      <c r="B7668">
        <v>4.3</v>
      </c>
      <c r="C7668">
        <v>899</v>
      </c>
      <c r="D7668">
        <v>1495</v>
      </c>
      <c r="E7668">
        <v>39</v>
      </c>
      <c r="F7668" t="s">
        <v>108</v>
      </c>
      <c r="G7668" t="s">
        <v>109</v>
      </c>
      <c r="H7668">
        <v>390</v>
      </c>
      <c r="I7668" t="s">
        <v>5419</v>
      </c>
      <c r="J7668" t="str">
        <f xml:space="preserve"> IF(Table1[[#This Row],[discount]]&gt;4, "Yes", "No")</f>
        <v>Yes</v>
      </c>
    </row>
    <row r="7669" spans="1:10">
      <c r="A7669" t="s">
        <v>21646</v>
      </c>
      <c r="B7669">
        <v>4.2</v>
      </c>
      <c r="C7669">
        <v>899</v>
      </c>
      <c r="D7669">
        <v>1480</v>
      </c>
      <c r="E7669">
        <v>39</v>
      </c>
      <c r="F7669" t="s">
        <v>114</v>
      </c>
      <c r="G7669" t="s">
        <v>115</v>
      </c>
      <c r="H7669">
        <v>270</v>
      </c>
      <c r="I7669" t="s">
        <v>21630</v>
      </c>
      <c r="J7669" t="str">
        <f xml:space="preserve"> IF(Table1[[#This Row],[discount]]&gt;4, "Yes", "No")</f>
        <v>Yes</v>
      </c>
    </row>
    <row r="7670" spans="1:10">
      <c r="A7670" t="s">
        <v>7108</v>
      </c>
      <c r="B7670">
        <v>0</v>
      </c>
      <c r="C7670">
        <v>899</v>
      </c>
      <c r="D7670">
        <v>1478</v>
      </c>
      <c r="E7670">
        <v>39</v>
      </c>
      <c r="F7670" t="s">
        <v>10</v>
      </c>
      <c r="G7670" t="s">
        <v>20</v>
      </c>
      <c r="H7670">
        <v>0</v>
      </c>
      <c r="I7670" t="s">
        <v>7109</v>
      </c>
      <c r="J7670" t="str">
        <f xml:space="preserve"> IF(Table1[[#This Row],[discount]]&gt;4, "Yes", "No")</f>
        <v>Yes</v>
      </c>
    </row>
    <row r="7671" spans="1:10">
      <c r="A7671" t="s">
        <v>14786</v>
      </c>
      <c r="B7671">
        <v>3.9</v>
      </c>
      <c r="C7671">
        <v>849</v>
      </c>
      <c r="D7671">
        <v>1399</v>
      </c>
      <c r="E7671">
        <v>39</v>
      </c>
      <c r="F7671" t="s">
        <v>114</v>
      </c>
      <c r="G7671" t="s">
        <v>115</v>
      </c>
      <c r="H7671">
        <v>514</v>
      </c>
      <c r="I7671" t="s">
        <v>439</v>
      </c>
      <c r="J7671" t="str">
        <f xml:space="preserve"> IF(Table1[[#This Row],[discount]]&gt;4, "Yes", "No")</f>
        <v>Yes</v>
      </c>
    </row>
    <row r="7672" spans="1:10">
      <c r="A7672" t="s">
        <v>5083</v>
      </c>
      <c r="B7672">
        <v>0</v>
      </c>
      <c r="C7672">
        <v>849</v>
      </c>
      <c r="D7672">
        <v>1399</v>
      </c>
      <c r="E7672">
        <v>39</v>
      </c>
      <c r="F7672" t="s">
        <v>16</v>
      </c>
      <c r="G7672" t="s">
        <v>479</v>
      </c>
      <c r="H7672">
        <v>0</v>
      </c>
      <c r="I7672" t="s">
        <v>5084</v>
      </c>
      <c r="J7672" t="str">
        <f xml:space="preserve"> IF(Table1[[#This Row],[discount]]&gt;4, "Yes", "No")</f>
        <v>Yes</v>
      </c>
    </row>
    <row r="7673" spans="1:10">
      <c r="A7673" t="s">
        <v>12250</v>
      </c>
      <c r="B7673">
        <v>3.7</v>
      </c>
      <c r="C7673">
        <v>792</v>
      </c>
      <c r="D7673">
        <v>1299</v>
      </c>
      <c r="E7673">
        <v>39</v>
      </c>
      <c r="F7673" t="s">
        <v>16</v>
      </c>
      <c r="G7673" t="s">
        <v>479</v>
      </c>
      <c r="H7673">
        <v>276</v>
      </c>
      <c r="I7673" t="s">
        <v>4506</v>
      </c>
      <c r="J7673" t="str">
        <f xml:space="preserve"> IF(Table1[[#This Row],[discount]]&gt;4, "Yes", "No")</f>
        <v>Yes</v>
      </c>
    </row>
    <row r="7674" spans="1:10">
      <c r="A7674" t="s">
        <v>5859</v>
      </c>
      <c r="B7674">
        <v>0</v>
      </c>
      <c r="C7674">
        <v>789</v>
      </c>
      <c r="D7674">
        <v>1299</v>
      </c>
      <c r="E7674">
        <v>39</v>
      </c>
      <c r="F7674" t="s">
        <v>10</v>
      </c>
      <c r="G7674" t="s">
        <v>11</v>
      </c>
      <c r="H7674">
        <v>0</v>
      </c>
      <c r="I7674" t="s">
        <v>2067</v>
      </c>
      <c r="J7674" t="str">
        <f xml:space="preserve"> IF(Table1[[#This Row],[discount]]&gt;4, "Yes", "No")</f>
        <v>Yes</v>
      </c>
    </row>
    <row r="7675" spans="1:10">
      <c r="A7675" t="s">
        <v>8193</v>
      </c>
      <c r="B7675">
        <v>3.3</v>
      </c>
      <c r="C7675">
        <v>782</v>
      </c>
      <c r="D7675">
        <v>1299</v>
      </c>
      <c r="E7675">
        <v>39</v>
      </c>
      <c r="F7675" t="s">
        <v>10</v>
      </c>
      <c r="G7675" t="s">
        <v>11</v>
      </c>
      <c r="H7675">
        <v>3</v>
      </c>
      <c r="I7675" t="s">
        <v>515</v>
      </c>
      <c r="J7675" t="str">
        <f xml:space="preserve"> IF(Table1[[#This Row],[discount]]&gt;4, "Yes", "No")</f>
        <v>Yes</v>
      </c>
    </row>
    <row r="7676" spans="1:10">
      <c r="A7676" t="s">
        <v>15462</v>
      </c>
      <c r="B7676">
        <v>3.9</v>
      </c>
      <c r="C7676">
        <v>732</v>
      </c>
      <c r="D7676">
        <v>1200</v>
      </c>
      <c r="E7676">
        <v>39</v>
      </c>
      <c r="F7676" t="s">
        <v>16</v>
      </c>
      <c r="G7676" t="s">
        <v>890</v>
      </c>
      <c r="H7676">
        <v>40</v>
      </c>
      <c r="I7676" t="s">
        <v>1375</v>
      </c>
      <c r="J7676" t="str">
        <f xml:space="preserve"> IF(Table1[[#This Row],[discount]]&gt;4, "Yes", "No")</f>
        <v>Yes</v>
      </c>
    </row>
    <row r="7677" spans="1:10">
      <c r="A7677" t="s">
        <v>7320</v>
      </c>
      <c r="B7677">
        <v>0</v>
      </c>
      <c r="C7677">
        <v>730</v>
      </c>
      <c r="D7677">
        <v>1200</v>
      </c>
      <c r="E7677">
        <v>39</v>
      </c>
      <c r="F7677" t="s">
        <v>10</v>
      </c>
      <c r="G7677" t="s">
        <v>20</v>
      </c>
      <c r="H7677">
        <v>0</v>
      </c>
      <c r="I7677" t="s">
        <v>7321</v>
      </c>
      <c r="J7677" t="str">
        <f xml:space="preserve"> IF(Table1[[#This Row],[discount]]&gt;4, "Yes", "No")</f>
        <v>Yes</v>
      </c>
    </row>
    <row r="7678" spans="1:10">
      <c r="A7678" t="s">
        <v>3888</v>
      </c>
      <c r="B7678">
        <v>0</v>
      </c>
      <c r="C7678">
        <v>729</v>
      </c>
      <c r="D7678">
        <v>1200</v>
      </c>
      <c r="E7678">
        <v>39</v>
      </c>
      <c r="F7678" t="s">
        <v>16</v>
      </c>
      <c r="G7678" t="s">
        <v>890</v>
      </c>
      <c r="H7678">
        <v>0</v>
      </c>
      <c r="I7678" t="s">
        <v>3889</v>
      </c>
      <c r="J7678" t="str">
        <f xml:space="preserve"> IF(Table1[[#This Row],[discount]]&gt;4, "Yes", "No")</f>
        <v>Yes</v>
      </c>
    </row>
    <row r="7679" spans="1:10">
      <c r="A7679" t="s">
        <v>12825</v>
      </c>
      <c r="B7679">
        <v>3.8</v>
      </c>
      <c r="C7679">
        <v>719</v>
      </c>
      <c r="D7679">
        <v>1190</v>
      </c>
      <c r="E7679">
        <v>39</v>
      </c>
      <c r="F7679" t="s">
        <v>114</v>
      </c>
      <c r="G7679" t="s">
        <v>115</v>
      </c>
      <c r="H7679">
        <v>17</v>
      </c>
      <c r="I7679" t="s">
        <v>4044</v>
      </c>
      <c r="J7679" t="str">
        <f xml:space="preserve"> IF(Table1[[#This Row],[discount]]&gt;4, "Yes", "No")</f>
        <v>Yes</v>
      </c>
    </row>
    <row r="7680" spans="1:10">
      <c r="A7680" t="s">
        <v>20294</v>
      </c>
      <c r="B7680">
        <v>4.3</v>
      </c>
      <c r="C7680">
        <v>701</v>
      </c>
      <c r="D7680">
        <v>1150</v>
      </c>
      <c r="E7680">
        <v>39</v>
      </c>
      <c r="F7680" t="s">
        <v>108</v>
      </c>
      <c r="G7680" t="s">
        <v>412</v>
      </c>
      <c r="H7680">
        <v>328</v>
      </c>
      <c r="I7680" t="s">
        <v>2940</v>
      </c>
      <c r="J7680" t="str">
        <f xml:space="preserve"> IF(Table1[[#This Row],[discount]]&gt;4, "Yes", "No")</f>
        <v>Yes</v>
      </c>
    </row>
    <row r="7681" spans="1:10">
      <c r="A7681" t="s">
        <v>8574</v>
      </c>
      <c r="B7681">
        <v>3.3</v>
      </c>
      <c r="C7681">
        <v>663</v>
      </c>
      <c r="D7681">
        <v>1099</v>
      </c>
      <c r="E7681">
        <v>39</v>
      </c>
      <c r="F7681" t="s">
        <v>108</v>
      </c>
      <c r="G7681" t="s">
        <v>109</v>
      </c>
      <c r="H7681">
        <v>4</v>
      </c>
      <c r="I7681" t="s">
        <v>653</v>
      </c>
      <c r="J7681" t="str">
        <f xml:space="preserve"> IF(Table1[[#This Row],[discount]]&gt;4, "Yes", "No")</f>
        <v>Yes</v>
      </c>
    </row>
    <row r="7682" spans="1:10">
      <c r="A7682" t="s">
        <v>16028</v>
      </c>
      <c r="B7682">
        <v>4</v>
      </c>
      <c r="C7682">
        <v>610</v>
      </c>
      <c r="D7682">
        <v>1000</v>
      </c>
      <c r="E7682">
        <v>39</v>
      </c>
      <c r="F7682" t="s">
        <v>16</v>
      </c>
      <c r="G7682" t="s">
        <v>479</v>
      </c>
      <c r="H7682">
        <v>1074</v>
      </c>
      <c r="I7682" t="s">
        <v>488</v>
      </c>
      <c r="J7682" t="str">
        <f xml:space="preserve"> IF(Table1[[#This Row],[discount]]&gt;4, "Yes", "No")</f>
        <v>Yes</v>
      </c>
    </row>
    <row r="7683" spans="1:10">
      <c r="A7683" t="s">
        <v>22742</v>
      </c>
      <c r="B7683">
        <v>3</v>
      </c>
      <c r="C7683">
        <v>609</v>
      </c>
      <c r="D7683">
        <v>999</v>
      </c>
      <c r="E7683">
        <v>39</v>
      </c>
      <c r="F7683" t="s">
        <v>10</v>
      </c>
      <c r="G7683" t="s">
        <v>11</v>
      </c>
      <c r="H7683">
        <v>8</v>
      </c>
      <c r="I7683" t="s">
        <v>106</v>
      </c>
      <c r="J7683" t="str">
        <f xml:space="preserve"> IF(Table1[[#This Row],[discount]]&gt;4, "Yes", "No")</f>
        <v>Yes</v>
      </c>
    </row>
    <row r="7684" spans="1:10">
      <c r="A7684" t="s">
        <v>391</v>
      </c>
      <c r="B7684">
        <v>0</v>
      </c>
      <c r="C7684">
        <v>609</v>
      </c>
      <c r="D7684">
        <v>999</v>
      </c>
      <c r="E7684">
        <v>39</v>
      </c>
      <c r="F7684" t="s">
        <v>10</v>
      </c>
      <c r="G7684" t="s">
        <v>11</v>
      </c>
      <c r="H7684">
        <v>0</v>
      </c>
      <c r="I7684" t="s">
        <v>29</v>
      </c>
      <c r="J7684" t="str">
        <f xml:space="preserve"> IF(Table1[[#This Row],[discount]]&gt;4, "Yes", "No")</f>
        <v>Yes</v>
      </c>
    </row>
    <row r="7685" spans="1:10">
      <c r="A7685" t="s">
        <v>21334</v>
      </c>
      <c r="B7685">
        <v>4.2</v>
      </c>
      <c r="C7685">
        <v>599</v>
      </c>
      <c r="D7685">
        <v>995</v>
      </c>
      <c r="E7685">
        <v>39</v>
      </c>
      <c r="F7685" t="s">
        <v>16</v>
      </c>
      <c r="G7685" t="s">
        <v>890</v>
      </c>
      <c r="H7685">
        <v>4650</v>
      </c>
      <c r="I7685" t="s">
        <v>8064</v>
      </c>
      <c r="J7685" t="str">
        <f xml:space="preserve"> IF(Table1[[#This Row],[discount]]&gt;4, "Yes", "No")</f>
        <v>Yes</v>
      </c>
    </row>
    <row r="7686" spans="1:10">
      <c r="A7686" t="s">
        <v>17142</v>
      </c>
      <c r="B7686">
        <v>4</v>
      </c>
      <c r="C7686">
        <v>599</v>
      </c>
      <c r="D7686">
        <v>990</v>
      </c>
      <c r="E7686">
        <v>39</v>
      </c>
      <c r="F7686" t="s">
        <v>108</v>
      </c>
      <c r="G7686" t="s">
        <v>109</v>
      </c>
      <c r="H7686">
        <v>3</v>
      </c>
      <c r="I7686" t="s">
        <v>17143</v>
      </c>
      <c r="J7686" t="str">
        <f xml:space="preserve"> IF(Table1[[#This Row],[discount]]&gt;4, "Yes", "No")</f>
        <v>Yes</v>
      </c>
    </row>
    <row r="7687" spans="1:10">
      <c r="A7687" t="s">
        <v>4026</v>
      </c>
      <c r="B7687">
        <v>0</v>
      </c>
      <c r="C7687">
        <v>599</v>
      </c>
      <c r="D7687">
        <v>998</v>
      </c>
      <c r="E7687">
        <v>39</v>
      </c>
      <c r="F7687" t="s">
        <v>114</v>
      </c>
      <c r="G7687" t="s">
        <v>115</v>
      </c>
      <c r="H7687">
        <v>0</v>
      </c>
      <c r="I7687" t="s">
        <v>3978</v>
      </c>
      <c r="J7687" t="str">
        <f xml:space="preserve"> IF(Table1[[#This Row],[discount]]&gt;4, "Yes", "No")</f>
        <v>Yes</v>
      </c>
    </row>
    <row r="7688" spans="1:10">
      <c r="A7688" t="s">
        <v>4040</v>
      </c>
      <c r="B7688">
        <v>0</v>
      </c>
      <c r="C7688">
        <v>599</v>
      </c>
      <c r="D7688">
        <v>998</v>
      </c>
      <c r="E7688">
        <v>39</v>
      </c>
      <c r="F7688" t="s">
        <v>114</v>
      </c>
      <c r="G7688" t="s">
        <v>115</v>
      </c>
      <c r="H7688">
        <v>0</v>
      </c>
      <c r="I7688" t="s">
        <v>3978</v>
      </c>
      <c r="J7688" t="str">
        <f xml:space="preserve"> IF(Table1[[#This Row],[discount]]&gt;4, "Yes", "No")</f>
        <v>Yes</v>
      </c>
    </row>
    <row r="7689" spans="1:10">
      <c r="A7689" t="s">
        <v>18696</v>
      </c>
      <c r="B7689">
        <v>4.0999999999999996</v>
      </c>
      <c r="C7689">
        <v>540</v>
      </c>
      <c r="D7689">
        <v>899</v>
      </c>
      <c r="E7689">
        <v>39</v>
      </c>
      <c r="F7689" t="s">
        <v>108</v>
      </c>
      <c r="G7689" t="s">
        <v>577</v>
      </c>
      <c r="H7689">
        <v>146</v>
      </c>
      <c r="I7689" t="s">
        <v>18697</v>
      </c>
      <c r="J7689" t="str">
        <f xml:space="preserve"> IF(Table1[[#This Row],[discount]]&gt;4, "Yes", "No")</f>
        <v>Yes</v>
      </c>
    </row>
    <row r="7690" spans="1:10">
      <c r="A7690" t="s">
        <v>10692</v>
      </c>
      <c r="B7690">
        <v>3.5</v>
      </c>
      <c r="C7690">
        <v>499</v>
      </c>
      <c r="D7690">
        <v>830</v>
      </c>
      <c r="E7690">
        <v>39</v>
      </c>
      <c r="F7690" t="s">
        <v>108</v>
      </c>
      <c r="G7690" t="s">
        <v>577</v>
      </c>
      <c r="H7690">
        <v>155</v>
      </c>
      <c r="I7690" t="s">
        <v>10693</v>
      </c>
      <c r="J7690" t="str">
        <f xml:space="preserve"> IF(Table1[[#This Row],[discount]]&gt;4, "Yes", "No")</f>
        <v>Yes</v>
      </c>
    </row>
    <row r="7691" spans="1:10">
      <c r="A7691" t="s">
        <v>10208</v>
      </c>
      <c r="B7691">
        <v>4.5999999999999996</v>
      </c>
      <c r="C7691">
        <v>483</v>
      </c>
      <c r="D7691">
        <v>799</v>
      </c>
      <c r="E7691">
        <v>39</v>
      </c>
      <c r="F7691" t="s">
        <v>108</v>
      </c>
      <c r="G7691" t="s">
        <v>412</v>
      </c>
      <c r="H7691">
        <v>20</v>
      </c>
      <c r="I7691" t="s">
        <v>10209</v>
      </c>
      <c r="J7691" t="str">
        <f xml:space="preserve"> IF(Table1[[#This Row],[discount]]&gt;4, "Yes", "No")</f>
        <v>Yes</v>
      </c>
    </row>
    <row r="7692" spans="1:10">
      <c r="A7692" t="s">
        <v>6971</v>
      </c>
      <c r="B7692">
        <v>0</v>
      </c>
      <c r="C7692">
        <v>477</v>
      </c>
      <c r="D7692">
        <v>789</v>
      </c>
      <c r="E7692">
        <v>39</v>
      </c>
      <c r="F7692" t="s">
        <v>10</v>
      </c>
      <c r="G7692" t="s">
        <v>20</v>
      </c>
      <c r="H7692">
        <v>0</v>
      </c>
      <c r="I7692" t="s">
        <v>6972</v>
      </c>
      <c r="J7692" t="str">
        <f xml:space="preserve"> IF(Table1[[#This Row],[discount]]&gt;4, "Yes", "No")</f>
        <v>Yes</v>
      </c>
    </row>
    <row r="7693" spans="1:10">
      <c r="A7693" t="s">
        <v>8334</v>
      </c>
      <c r="B7693">
        <v>3.3</v>
      </c>
      <c r="C7693">
        <v>442</v>
      </c>
      <c r="D7693">
        <v>734</v>
      </c>
      <c r="E7693">
        <v>39</v>
      </c>
      <c r="F7693" t="s">
        <v>114</v>
      </c>
      <c r="G7693" t="s">
        <v>115</v>
      </c>
      <c r="H7693">
        <v>3</v>
      </c>
      <c r="I7693" t="s">
        <v>8335</v>
      </c>
      <c r="J7693" t="str">
        <f xml:space="preserve"> IF(Table1[[#This Row],[discount]]&gt;4, "Yes", "No")</f>
        <v>Yes</v>
      </c>
    </row>
    <row r="7694" spans="1:10">
      <c r="A7694" t="s">
        <v>6994</v>
      </c>
      <c r="B7694">
        <v>0</v>
      </c>
      <c r="C7694">
        <v>424</v>
      </c>
      <c r="D7694">
        <v>699</v>
      </c>
      <c r="E7694">
        <v>39</v>
      </c>
      <c r="F7694" t="s">
        <v>10</v>
      </c>
      <c r="G7694" t="s">
        <v>20</v>
      </c>
      <c r="H7694">
        <v>0</v>
      </c>
      <c r="I7694" t="s">
        <v>339</v>
      </c>
      <c r="J7694" t="str">
        <f xml:space="preserve"> IF(Table1[[#This Row],[discount]]&gt;4, "Yes", "No")</f>
        <v>Yes</v>
      </c>
    </row>
    <row r="7695" spans="1:10">
      <c r="A7695" t="s">
        <v>8122</v>
      </c>
      <c r="B7695">
        <v>5</v>
      </c>
      <c r="C7695">
        <v>420</v>
      </c>
      <c r="D7695">
        <v>699</v>
      </c>
      <c r="E7695">
        <v>39</v>
      </c>
      <c r="F7695" t="s">
        <v>16</v>
      </c>
      <c r="G7695" t="s">
        <v>479</v>
      </c>
      <c r="H7695">
        <v>3</v>
      </c>
      <c r="I7695" t="s">
        <v>5835</v>
      </c>
      <c r="J7695" t="str">
        <f xml:space="preserve"> IF(Table1[[#This Row],[discount]]&gt;4, "Yes", "No")</f>
        <v>Yes</v>
      </c>
    </row>
    <row r="7696" spans="1:10">
      <c r="A7696" t="s">
        <v>11735</v>
      </c>
      <c r="B7696">
        <v>4.5</v>
      </c>
      <c r="C7696">
        <v>388</v>
      </c>
      <c r="D7696">
        <v>645</v>
      </c>
      <c r="E7696">
        <v>39</v>
      </c>
      <c r="F7696" t="s">
        <v>108</v>
      </c>
      <c r="G7696" t="s">
        <v>577</v>
      </c>
      <c r="H7696">
        <v>436</v>
      </c>
      <c r="I7696" t="s">
        <v>10367</v>
      </c>
      <c r="J7696" t="str">
        <f xml:space="preserve"> IF(Table1[[#This Row],[discount]]&gt;4, "Yes", "No")</f>
        <v>Yes</v>
      </c>
    </row>
    <row r="7697" spans="1:10">
      <c r="A7697" t="s">
        <v>20210</v>
      </c>
      <c r="B7697">
        <v>4.3</v>
      </c>
      <c r="C7697">
        <v>374</v>
      </c>
      <c r="D7697">
        <v>620</v>
      </c>
      <c r="E7697">
        <v>39</v>
      </c>
      <c r="F7697" t="s">
        <v>108</v>
      </c>
      <c r="G7697" t="s">
        <v>412</v>
      </c>
      <c r="H7697">
        <v>507</v>
      </c>
      <c r="I7697" t="s">
        <v>3602</v>
      </c>
      <c r="J7697" t="str">
        <f xml:space="preserve"> IF(Table1[[#This Row],[discount]]&gt;4, "Yes", "No")</f>
        <v>Yes</v>
      </c>
    </row>
    <row r="7698" spans="1:10">
      <c r="A7698" t="s">
        <v>2888</v>
      </c>
      <c r="B7698">
        <v>4.0999999999999996</v>
      </c>
      <c r="C7698">
        <v>367</v>
      </c>
      <c r="D7698">
        <v>610</v>
      </c>
      <c r="E7698">
        <v>39</v>
      </c>
      <c r="F7698" t="s">
        <v>108</v>
      </c>
      <c r="G7698" t="s">
        <v>412</v>
      </c>
      <c r="H7698">
        <v>75</v>
      </c>
      <c r="I7698" t="s">
        <v>2889</v>
      </c>
      <c r="J7698" t="str">
        <f xml:space="preserve"> IF(Table1[[#This Row],[discount]]&gt;4, "Yes", "No")</f>
        <v>Yes</v>
      </c>
    </row>
    <row r="7699" spans="1:10">
      <c r="A7699" t="s">
        <v>2071</v>
      </c>
      <c r="B7699">
        <v>0</v>
      </c>
      <c r="C7699">
        <v>362</v>
      </c>
      <c r="D7699">
        <v>599</v>
      </c>
      <c r="E7699">
        <v>39</v>
      </c>
      <c r="F7699" t="s">
        <v>10</v>
      </c>
      <c r="G7699" t="s">
        <v>20</v>
      </c>
      <c r="H7699">
        <v>0</v>
      </c>
      <c r="I7699" t="s">
        <v>2072</v>
      </c>
      <c r="J7699" t="str">
        <f xml:space="preserve"> IF(Table1[[#This Row],[discount]]&gt;4, "Yes", "No")</f>
        <v>Yes</v>
      </c>
    </row>
    <row r="7700" spans="1:10">
      <c r="A7700" t="s">
        <v>8384</v>
      </c>
      <c r="B7700">
        <v>4.7</v>
      </c>
      <c r="C7700">
        <v>361</v>
      </c>
      <c r="D7700">
        <v>599</v>
      </c>
      <c r="E7700">
        <v>39</v>
      </c>
      <c r="F7700" t="s">
        <v>10</v>
      </c>
      <c r="G7700" t="s">
        <v>399</v>
      </c>
      <c r="H7700">
        <v>3</v>
      </c>
      <c r="I7700" t="s">
        <v>8385</v>
      </c>
      <c r="J7700" t="str">
        <f xml:space="preserve"> IF(Table1[[#This Row],[discount]]&gt;4, "Yes", "No")</f>
        <v>Yes</v>
      </c>
    </row>
    <row r="7701" spans="1:10">
      <c r="A7701" t="s">
        <v>12179</v>
      </c>
      <c r="B7701">
        <v>3.7</v>
      </c>
      <c r="C7701">
        <v>360</v>
      </c>
      <c r="D7701">
        <v>599</v>
      </c>
      <c r="E7701">
        <v>39</v>
      </c>
      <c r="F7701" t="s">
        <v>108</v>
      </c>
      <c r="G7701" t="s">
        <v>109</v>
      </c>
      <c r="H7701">
        <v>34</v>
      </c>
      <c r="I7701" t="s">
        <v>12180</v>
      </c>
      <c r="J7701" t="str">
        <f xml:space="preserve"> IF(Table1[[#This Row],[discount]]&gt;4, "Yes", "No")</f>
        <v>Yes</v>
      </c>
    </row>
    <row r="7702" spans="1:10">
      <c r="A7702" t="s">
        <v>20628</v>
      </c>
      <c r="B7702">
        <v>4.3</v>
      </c>
      <c r="C7702">
        <v>359</v>
      </c>
      <c r="D7702">
        <v>598</v>
      </c>
      <c r="E7702">
        <v>39</v>
      </c>
      <c r="F7702" t="s">
        <v>108</v>
      </c>
      <c r="G7702" t="s">
        <v>577</v>
      </c>
      <c r="H7702">
        <v>5689</v>
      </c>
      <c r="I7702" t="s">
        <v>11565</v>
      </c>
      <c r="J7702" t="str">
        <f xml:space="preserve"> IF(Table1[[#This Row],[discount]]&gt;4, "Yes", "No")</f>
        <v>Yes</v>
      </c>
    </row>
    <row r="7703" spans="1:10">
      <c r="A7703" t="s">
        <v>15416</v>
      </c>
      <c r="B7703">
        <v>4</v>
      </c>
      <c r="C7703">
        <v>359</v>
      </c>
      <c r="D7703">
        <v>597</v>
      </c>
      <c r="E7703">
        <v>39</v>
      </c>
      <c r="F7703" t="s">
        <v>108</v>
      </c>
      <c r="G7703" t="s">
        <v>577</v>
      </c>
      <c r="H7703">
        <v>217</v>
      </c>
      <c r="I7703" t="s">
        <v>3608</v>
      </c>
      <c r="J7703" t="str">
        <f xml:space="preserve"> IF(Table1[[#This Row],[discount]]&gt;4, "Yes", "No")</f>
        <v>Yes</v>
      </c>
    </row>
    <row r="7704" spans="1:10">
      <c r="A7704" t="s">
        <v>4118</v>
      </c>
      <c r="B7704">
        <v>0</v>
      </c>
      <c r="C7704">
        <v>341</v>
      </c>
      <c r="D7704">
        <v>565</v>
      </c>
      <c r="E7704">
        <v>39</v>
      </c>
      <c r="F7704" t="s">
        <v>114</v>
      </c>
      <c r="G7704" t="s">
        <v>115</v>
      </c>
      <c r="H7704">
        <v>0</v>
      </c>
      <c r="I7704" t="s">
        <v>4119</v>
      </c>
      <c r="J7704" t="str">
        <f xml:space="preserve"> IF(Table1[[#This Row],[discount]]&gt;4, "Yes", "No")</f>
        <v>Yes</v>
      </c>
    </row>
    <row r="7705" spans="1:10">
      <c r="A7705" t="s">
        <v>12207</v>
      </c>
      <c r="B7705">
        <v>3.7</v>
      </c>
      <c r="C7705">
        <v>332</v>
      </c>
      <c r="D7705">
        <v>550</v>
      </c>
      <c r="E7705">
        <v>39</v>
      </c>
      <c r="F7705" t="s">
        <v>108</v>
      </c>
      <c r="G7705" t="s">
        <v>412</v>
      </c>
      <c r="H7705">
        <v>319</v>
      </c>
      <c r="I7705" t="s">
        <v>12208</v>
      </c>
      <c r="J7705" t="str">
        <f xml:space="preserve"> IF(Table1[[#This Row],[discount]]&gt;4, "Yes", "No")</f>
        <v>Yes</v>
      </c>
    </row>
    <row r="7706" spans="1:10">
      <c r="A7706" t="s">
        <v>18468</v>
      </c>
      <c r="B7706">
        <v>4.0999999999999996</v>
      </c>
      <c r="C7706">
        <v>329</v>
      </c>
      <c r="D7706">
        <v>548</v>
      </c>
      <c r="E7706">
        <v>39</v>
      </c>
      <c r="F7706" t="s">
        <v>108</v>
      </c>
      <c r="G7706" t="s">
        <v>412</v>
      </c>
      <c r="H7706">
        <v>7698</v>
      </c>
      <c r="I7706" t="s">
        <v>2809</v>
      </c>
      <c r="J7706" t="str">
        <f xml:space="preserve"> IF(Table1[[#This Row],[discount]]&gt;4, "Yes", "No")</f>
        <v>Yes</v>
      </c>
    </row>
    <row r="7707" spans="1:10">
      <c r="A7707" t="s">
        <v>3421</v>
      </c>
      <c r="B7707">
        <v>0</v>
      </c>
      <c r="C7707">
        <v>304</v>
      </c>
      <c r="D7707">
        <v>499</v>
      </c>
      <c r="E7707">
        <v>39</v>
      </c>
      <c r="F7707" t="s">
        <v>108</v>
      </c>
      <c r="G7707" t="s">
        <v>448</v>
      </c>
      <c r="H7707">
        <v>0</v>
      </c>
      <c r="I7707" t="s">
        <v>453</v>
      </c>
      <c r="J7707" t="str">
        <f xml:space="preserve"> IF(Table1[[#This Row],[discount]]&gt;4, "Yes", "No")</f>
        <v>Yes</v>
      </c>
    </row>
    <row r="7708" spans="1:10">
      <c r="A7708" t="s">
        <v>19006</v>
      </c>
      <c r="B7708">
        <v>4.0999999999999996</v>
      </c>
      <c r="C7708">
        <v>303</v>
      </c>
      <c r="D7708">
        <v>499</v>
      </c>
      <c r="E7708">
        <v>39</v>
      </c>
      <c r="F7708" t="s">
        <v>108</v>
      </c>
      <c r="G7708" t="s">
        <v>448</v>
      </c>
      <c r="H7708">
        <v>367</v>
      </c>
      <c r="I7708" t="s">
        <v>451</v>
      </c>
      <c r="J7708" t="str">
        <f xml:space="preserve"> IF(Table1[[#This Row],[discount]]&gt;4, "Yes", "No")</f>
        <v>Yes</v>
      </c>
    </row>
    <row r="7709" spans="1:10">
      <c r="A7709" t="s">
        <v>20445</v>
      </c>
      <c r="B7709">
        <v>4.3</v>
      </c>
      <c r="C7709">
        <v>303</v>
      </c>
      <c r="D7709">
        <v>499</v>
      </c>
      <c r="E7709">
        <v>39</v>
      </c>
      <c r="F7709" t="s">
        <v>108</v>
      </c>
      <c r="G7709" t="s">
        <v>448</v>
      </c>
      <c r="H7709">
        <v>172</v>
      </c>
      <c r="I7709" t="s">
        <v>451</v>
      </c>
      <c r="J7709" t="str">
        <f xml:space="preserve"> IF(Table1[[#This Row],[discount]]&gt;4, "Yes", "No")</f>
        <v>Yes</v>
      </c>
    </row>
    <row r="7710" spans="1:10">
      <c r="A7710" t="s">
        <v>12935</v>
      </c>
      <c r="B7710">
        <v>3.8</v>
      </c>
      <c r="C7710">
        <v>303</v>
      </c>
      <c r="D7710">
        <v>499</v>
      </c>
      <c r="E7710">
        <v>39</v>
      </c>
      <c r="F7710" t="s">
        <v>108</v>
      </c>
      <c r="G7710" t="s">
        <v>448</v>
      </c>
      <c r="H7710">
        <v>12</v>
      </c>
      <c r="I7710" t="s">
        <v>451</v>
      </c>
      <c r="J7710" t="str">
        <f xml:space="preserve"> IF(Table1[[#This Row],[discount]]&gt;4, "Yes", "No")</f>
        <v>Yes</v>
      </c>
    </row>
    <row r="7711" spans="1:10">
      <c r="A7711" t="s">
        <v>8082</v>
      </c>
      <c r="B7711">
        <v>5</v>
      </c>
      <c r="C7711">
        <v>300</v>
      </c>
      <c r="D7711">
        <v>499</v>
      </c>
      <c r="E7711">
        <v>39</v>
      </c>
      <c r="F7711" t="s">
        <v>10</v>
      </c>
      <c r="G7711" t="s">
        <v>11</v>
      </c>
      <c r="H7711">
        <v>3</v>
      </c>
      <c r="I7711" t="s">
        <v>8083</v>
      </c>
      <c r="J7711" t="str">
        <f xml:space="preserve"> IF(Table1[[#This Row],[discount]]&gt;4, "Yes", "No")</f>
        <v>Yes</v>
      </c>
    </row>
    <row r="7712" spans="1:10">
      <c r="A7712" t="s">
        <v>3242</v>
      </c>
      <c r="B7712">
        <v>0</v>
      </c>
      <c r="C7712">
        <v>299</v>
      </c>
      <c r="D7712">
        <v>495</v>
      </c>
      <c r="E7712">
        <v>39</v>
      </c>
      <c r="F7712" t="s">
        <v>108</v>
      </c>
      <c r="G7712" t="s">
        <v>448</v>
      </c>
      <c r="H7712">
        <v>0</v>
      </c>
      <c r="I7712" t="s">
        <v>297</v>
      </c>
      <c r="J7712" t="str">
        <f xml:space="preserve"> IF(Table1[[#This Row],[discount]]&gt;4, "Yes", "No")</f>
        <v>Yes</v>
      </c>
    </row>
    <row r="7713" spans="1:10">
      <c r="A7713" t="s">
        <v>11740</v>
      </c>
      <c r="B7713">
        <v>4.5</v>
      </c>
      <c r="C7713">
        <v>285</v>
      </c>
      <c r="D7713">
        <v>470</v>
      </c>
      <c r="E7713">
        <v>39</v>
      </c>
      <c r="F7713" t="s">
        <v>108</v>
      </c>
      <c r="G7713" t="s">
        <v>577</v>
      </c>
      <c r="H7713">
        <v>339</v>
      </c>
      <c r="I7713" t="s">
        <v>11741</v>
      </c>
      <c r="J7713" t="str">
        <f xml:space="preserve"> IF(Table1[[#This Row],[discount]]&gt;4, "Yes", "No")</f>
        <v>Yes</v>
      </c>
    </row>
    <row r="7714" spans="1:10">
      <c r="A7714" t="s">
        <v>17067</v>
      </c>
      <c r="B7714">
        <v>4</v>
      </c>
      <c r="C7714">
        <v>279</v>
      </c>
      <c r="D7714">
        <v>460</v>
      </c>
      <c r="E7714">
        <v>39</v>
      </c>
      <c r="F7714" t="s">
        <v>108</v>
      </c>
      <c r="G7714" t="s">
        <v>412</v>
      </c>
      <c r="H7714">
        <v>3060</v>
      </c>
      <c r="I7714" t="s">
        <v>2903</v>
      </c>
      <c r="J7714" t="str">
        <f xml:space="preserve"> IF(Table1[[#This Row],[discount]]&gt;4, "Yes", "No")</f>
        <v>Yes</v>
      </c>
    </row>
    <row r="7715" spans="1:10">
      <c r="A7715" t="s">
        <v>11449</v>
      </c>
      <c r="B7715">
        <v>4.5</v>
      </c>
      <c r="C7715">
        <v>243</v>
      </c>
      <c r="D7715">
        <v>399</v>
      </c>
      <c r="E7715">
        <v>39</v>
      </c>
      <c r="F7715" t="s">
        <v>108</v>
      </c>
      <c r="G7715" t="s">
        <v>448</v>
      </c>
      <c r="H7715">
        <v>21</v>
      </c>
      <c r="I7715" t="s">
        <v>451</v>
      </c>
      <c r="J7715" t="str">
        <f xml:space="preserve"> IF(Table1[[#This Row],[discount]]&gt;4, "Yes", "No")</f>
        <v>Yes</v>
      </c>
    </row>
    <row r="7716" spans="1:10">
      <c r="A7716" t="s">
        <v>14839</v>
      </c>
      <c r="B7716">
        <v>3.9</v>
      </c>
      <c r="C7716">
        <v>240</v>
      </c>
      <c r="D7716">
        <v>399</v>
      </c>
      <c r="E7716">
        <v>39</v>
      </c>
      <c r="F7716" t="s">
        <v>108</v>
      </c>
      <c r="G7716" t="s">
        <v>448</v>
      </c>
      <c r="H7716">
        <v>289</v>
      </c>
      <c r="I7716" t="s">
        <v>8962</v>
      </c>
      <c r="J7716" t="str">
        <f xml:space="preserve"> IF(Table1[[#This Row],[discount]]&gt;4, "Yes", "No")</f>
        <v>Yes</v>
      </c>
    </row>
    <row r="7717" spans="1:10">
      <c r="A7717" t="s">
        <v>11924</v>
      </c>
      <c r="B7717">
        <v>3.7</v>
      </c>
      <c r="C7717">
        <v>217</v>
      </c>
      <c r="D7717">
        <v>359</v>
      </c>
      <c r="E7717">
        <v>39</v>
      </c>
      <c r="F7717" t="s">
        <v>10</v>
      </c>
      <c r="G7717" t="s">
        <v>20</v>
      </c>
      <c r="H7717">
        <v>171</v>
      </c>
      <c r="I7717" t="s">
        <v>2105</v>
      </c>
      <c r="J7717" t="str">
        <f xml:space="preserve"> IF(Table1[[#This Row],[discount]]&gt;4, "Yes", "No")</f>
        <v>Yes</v>
      </c>
    </row>
    <row r="7718" spans="1:10">
      <c r="A7718" t="s">
        <v>22485</v>
      </c>
      <c r="B7718">
        <v>4.2</v>
      </c>
      <c r="C7718">
        <v>211</v>
      </c>
      <c r="D7718">
        <v>350</v>
      </c>
      <c r="E7718">
        <v>39</v>
      </c>
      <c r="F7718" t="s">
        <v>108</v>
      </c>
      <c r="G7718" t="s">
        <v>577</v>
      </c>
      <c r="H7718">
        <v>431</v>
      </c>
      <c r="I7718" t="s">
        <v>3625</v>
      </c>
      <c r="J7718" t="str">
        <f xml:space="preserve"> IF(Table1[[#This Row],[discount]]&gt;4, "Yes", "No")</f>
        <v>Yes</v>
      </c>
    </row>
    <row r="7719" spans="1:10">
      <c r="A7719" t="s">
        <v>9612</v>
      </c>
      <c r="B7719">
        <v>4.7</v>
      </c>
      <c r="C7719">
        <v>211</v>
      </c>
      <c r="D7719">
        <v>349</v>
      </c>
      <c r="E7719">
        <v>39</v>
      </c>
      <c r="F7719" t="s">
        <v>108</v>
      </c>
      <c r="G7719" t="s">
        <v>412</v>
      </c>
      <c r="H7719">
        <v>10</v>
      </c>
      <c r="I7719" t="s">
        <v>2894</v>
      </c>
      <c r="J7719" t="str">
        <f xml:space="preserve"> IF(Table1[[#This Row],[discount]]&gt;4, "Yes", "No")</f>
        <v>Yes</v>
      </c>
    </row>
    <row r="7720" spans="1:10">
      <c r="A7720" t="s">
        <v>6978</v>
      </c>
      <c r="B7720">
        <v>0</v>
      </c>
      <c r="C7720">
        <v>210</v>
      </c>
      <c r="D7720">
        <v>349</v>
      </c>
      <c r="E7720">
        <v>39</v>
      </c>
      <c r="F7720" t="s">
        <v>10</v>
      </c>
      <c r="G7720" t="s">
        <v>20</v>
      </c>
      <c r="H7720">
        <v>0</v>
      </c>
      <c r="I7720" t="s">
        <v>6938</v>
      </c>
      <c r="J7720" t="str">
        <f xml:space="preserve"> IF(Table1[[#This Row],[discount]]&gt;4, "Yes", "No")</f>
        <v>Yes</v>
      </c>
    </row>
    <row r="7721" spans="1:10">
      <c r="A7721" t="s">
        <v>21785</v>
      </c>
      <c r="B7721">
        <v>4.2</v>
      </c>
      <c r="C7721">
        <v>196</v>
      </c>
      <c r="D7721">
        <v>325</v>
      </c>
      <c r="E7721">
        <v>39</v>
      </c>
      <c r="F7721" t="s">
        <v>108</v>
      </c>
      <c r="G7721" t="s">
        <v>448</v>
      </c>
      <c r="H7721">
        <v>45</v>
      </c>
      <c r="I7721" t="s">
        <v>8116</v>
      </c>
      <c r="J7721" t="str">
        <f xml:space="preserve"> IF(Table1[[#This Row],[discount]]&gt;4, "Yes", "No")</f>
        <v>Yes</v>
      </c>
    </row>
    <row r="7722" spans="1:10">
      <c r="A7722" t="s">
        <v>20557</v>
      </c>
      <c r="B7722">
        <v>4.3</v>
      </c>
      <c r="C7722">
        <v>194</v>
      </c>
      <c r="D7722">
        <v>320</v>
      </c>
      <c r="E7722">
        <v>39</v>
      </c>
      <c r="F7722" t="s">
        <v>108</v>
      </c>
      <c r="G7722" t="s">
        <v>577</v>
      </c>
      <c r="H7722">
        <v>2046</v>
      </c>
      <c r="I7722" t="s">
        <v>3608</v>
      </c>
      <c r="J7722" t="str">
        <f xml:space="preserve"> IF(Table1[[#This Row],[discount]]&gt;4, "Yes", "No")</f>
        <v>Yes</v>
      </c>
    </row>
    <row r="7723" spans="1:10">
      <c r="A7723" t="s">
        <v>14871</v>
      </c>
      <c r="B7723">
        <v>3.9</v>
      </c>
      <c r="C7723">
        <v>182</v>
      </c>
      <c r="D7723">
        <v>299</v>
      </c>
      <c r="E7723">
        <v>39</v>
      </c>
      <c r="F7723" t="s">
        <v>108</v>
      </c>
      <c r="G7723" t="s">
        <v>448</v>
      </c>
      <c r="H7723">
        <v>441</v>
      </c>
      <c r="I7723" t="s">
        <v>3263</v>
      </c>
      <c r="J7723" t="str">
        <f xml:space="preserve"> IF(Table1[[#This Row],[discount]]&gt;4, "Yes", "No")</f>
        <v>Yes</v>
      </c>
    </row>
    <row r="7724" spans="1:10">
      <c r="A7724" t="s">
        <v>2848</v>
      </c>
      <c r="B7724">
        <v>0</v>
      </c>
      <c r="C7724">
        <v>180</v>
      </c>
      <c r="D7724">
        <v>299</v>
      </c>
      <c r="E7724">
        <v>39</v>
      </c>
      <c r="F7724" t="s">
        <v>108</v>
      </c>
      <c r="G7724" t="s">
        <v>412</v>
      </c>
      <c r="H7724">
        <v>0</v>
      </c>
      <c r="I7724" t="s">
        <v>2809</v>
      </c>
      <c r="J7724" t="str">
        <f xml:space="preserve"> IF(Table1[[#This Row],[discount]]&gt;4, "Yes", "No")</f>
        <v>Yes</v>
      </c>
    </row>
    <row r="7725" spans="1:10">
      <c r="A7725" t="s">
        <v>18992</v>
      </c>
      <c r="B7725">
        <v>4.0999999999999996</v>
      </c>
      <c r="C7725">
        <v>150</v>
      </c>
      <c r="D7725">
        <v>249</v>
      </c>
      <c r="E7725">
        <v>39</v>
      </c>
      <c r="F7725" t="s">
        <v>108</v>
      </c>
      <c r="G7725" t="s">
        <v>448</v>
      </c>
      <c r="H7725">
        <v>134</v>
      </c>
      <c r="I7725" t="s">
        <v>17436</v>
      </c>
      <c r="J7725" t="str">
        <f xml:space="preserve"> IF(Table1[[#This Row],[discount]]&gt;4, "Yes", "No")</f>
        <v>Yes</v>
      </c>
    </row>
    <row r="7726" spans="1:10">
      <c r="A7726" t="s">
        <v>20174</v>
      </c>
      <c r="B7726">
        <v>4.3</v>
      </c>
      <c r="C7726">
        <v>121</v>
      </c>
      <c r="D7726">
        <v>200</v>
      </c>
      <c r="E7726">
        <v>39</v>
      </c>
      <c r="F7726" t="s">
        <v>108</v>
      </c>
      <c r="G7726" t="s">
        <v>412</v>
      </c>
      <c r="H7726">
        <v>36776</v>
      </c>
      <c r="I7726" t="s">
        <v>6005</v>
      </c>
      <c r="J7726" t="str">
        <f xml:space="preserve"> IF(Table1[[#This Row],[discount]]&gt;4, "Yes", "No")</f>
        <v>Yes</v>
      </c>
    </row>
    <row r="7727" spans="1:10">
      <c r="A7727" t="s">
        <v>6528</v>
      </c>
      <c r="B7727">
        <v>0</v>
      </c>
      <c r="C7727">
        <v>94680</v>
      </c>
      <c r="D7727">
        <v>157800</v>
      </c>
      <c r="E7727">
        <v>40</v>
      </c>
      <c r="F7727" t="s">
        <v>10</v>
      </c>
      <c r="G7727" t="s">
        <v>399</v>
      </c>
      <c r="H7727">
        <v>0</v>
      </c>
      <c r="I7727" t="s">
        <v>6529</v>
      </c>
      <c r="J7727" t="str">
        <f xml:space="preserve"> IF(Table1[[#This Row],[discount]]&gt;4, "Yes", "No")</f>
        <v>Yes</v>
      </c>
    </row>
    <row r="7728" spans="1:10">
      <c r="A7728" t="s">
        <v>6663</v>
      </c>
      <c r="B7728">
        <v>0</v>
      </c>
      <c r="C7728">
        <v>65000</v>
      </c>
      <c r="D7728">
        <v>110000</v>
      </c>
      <c r="E7728">
        <v>40</v>
      </c>
      <c r="F7728" t="s">
        <v>10</v>
      </c>
      <c r="G7728" t="s">
        <v>399</v>
      </c>
      <c r="H7728">
        <v>0</v>
      </c>
      <c r="I7728" t="s">
        <v>6568</v>
      </c>
      <c r="J7728" t="str">
        <f xml:space="preserve"> IF(Table1[[#This Row],[discount]]&gt;4, "Yes", "No")</f>
        <v>Yes</v>
      </c>
    </row>
    <row r="7729" spans="1:10">
      <c r="A7729" t="s">
        <v>11531</v>
      </c>
      <c r="B7729">
        <v>4.5</v>
      </c>
      <c r="C7729">
        <v>61990</v>
      </c>
      <c r="D7729">
        <v>103490</v>
      </c>
      <c r="E7729">
        <v>40</v>
      </c>
      <c r="F7729" t="s">
        <v>16</v>
      </c>
      <c r="G7729" t="s">
        <v>479</v>
      </c>
      <c r="H7729">
        <v>794</v>
      </c>
      <c r="I7729" t="s">
        <v>4486</v>
      </c>
      <c r="J7729" t="str">
        <f xml:space="preserve"> IF(Table1[[#This Row],[discount]]&gt;4, "Yes", "No")</f>
        <v>Yes</v>
      </c>
    </row>
    <row r="7730" spans="1:10">
      <c r="A7730" t="s">
        <v>21442</v>
      </c>
      <c r="B7730">
        <v>4.2</v>
      </c>
      <c r="C7730">
        <v>57990</v>
      </c>
      <c r="D7730">
        <v>97200</v>
      </c>
      <c r="E7730">
        <v>40</v>
      </c>
      <c r="F7730" t="s">
        <v>16</v>
      </c>
      <c r="G7730" t="s">
        <v>479</v>
      </c>
      <c r="H7730">
        <v>39</v>
      </c>
      <c r="I7730" t="s">
        <v>4486</v>
      </c>
      <c r="J7730" t="str">
        <f xml:space="preserve"> IF(Table1[[#This Row],[discount]]&gt;4, "Yes", "No")</f>
        <v>Yes</v>
      </c>
    </row>
    <row r="7731" spans="1:10">
      <c r="A7731" t="s">
        <v>8394</v>
      </c>
      <c r="B7731">
        <v>3.8</v>
      </c>
      <c r="C7731">
        <v>53879</v>
      </c>
      <c r="D7731">
        <v>89990</v>
      </c>
      <c r="E7731">
        <v>40</v>
      </c>
      <c r="F7731" t="s">
        <v>10</v>
      </c>
      <c r="G7731" t="s">
        <v>1516</v>
      </c>
      <c r="H7731">
        <v>4</v>
      </c>
      <c r="I7731" t="s">
        <v>7432</v>
      </c>
      <c r="J7731" t="str">
        <f xml:space="preserve"> IF(Table1[[#This Row],[discount]]&gt;4, "Yes", "No")</f>
        <v>Yes</v>
      </c>
    </row>
    <row r="7732" spans="1:10">
      <c r="A7732" t="s">
        <v>16593</v>
      </c>
      <c r="B7732">
        <v>4</v>
      </c>
      <c r="C7732">
        <v>49990</v>
      </c>
      <c r="D7732">
        <v>83990</v>
      </c>
      <c r="E7732">
        <v>40</v>
      </c>
      <c r="F7732" t="s">
        <v>10</v>
      </c>
      <c r="G7732" t="s">
        <v>1516</v>
      </c>
      <c r="H7732">
        <v>1537</v>
      </c>
      <c r="I7732" t="s">
        <v>5987</v>
      </c>
      <c r="J7732" t="str">
        <f xml:space="preserve"> IF(Table1[[#This Row],[discount]]&gt;4, "Yes", "No")</f>
        <v>Yes</v>
      </c>
    </row>
    <row r="7733" spans="1:10">
      <c r="A7733" t="s">
        <v>4654</v>
      </c>
      <c r="B7733">
        <v>0</v>
      </c>
      <c r="C7733">
        <v>49700</v>
      </c>
      <c r="D7733">
        <v>83000</v>
      </c>
      <c r="E7733">
        <v>40</v>
      </c>
      <c r="F7733" t="s">
        <v>16</v>
      </c>
      <c r="G7733" t="s">
        <v>479</v>
      </c>
      <c r="H7733">
        <v>0</v>
      </c>
      <c r="I7733" t="s">
        <v>496</v>
      </c>
      <c r="J7733" t="str">
        <f xml:space="preserve"> IF(Table1[[#This Row],[discount]]&gt;4, "Yes", "No")</f>
        <v>Yes</v>
      </c>
    </row>
    <row r="7734" spans="1:10">
      <c r="A7734" t="s">
        <v>11518</v>
      </c>
      <c r="B7734">
        <v>4.5</v>
      </c>
      <c r="C7734">
        <v>47990</v>
      </c>
      <c r="D7734">
        <v>79990</v>
      </c>
      <c r="E7734">
        <v>40</v>
      </c>
      <c r="F7734" t="s">
        <v>16</v>
      </c>
      <c r="G7734" t="s">
        <v>479</v>
      </c>
      <c r="H7734">
        <v>37</v>
      </c>
      <c r="I7734" t="s">
        <v>5340</v>
      </c>
      <c r="J7734" t="str">
        <f xml:space="preserve"> IF(Table1[[#This Row],[discount]]&gt;4, "Yes", "No")</f>
        <v>Yes</v>
      </c>
    </row>
    <row r="7735" spans="1:10">
      <c r="A7735" t="s">
        <v>7466</v>
      </c>
      <c r="B7735">
        <v>0</v>
      </c>
      <c r="C7735">
        <v>47650</v>
      </c>
      <c r="D7735">
        <v>79990</v>
      </c>
      <c r="E7735">
        <v>40</v>
      </c>
      <c r="F7735" t="s">
        <v>10</v>
      </c>
      <c r="G7735" t="s">
        <v>1516</v>
      </c>
      <c r="H7735">
        <v>0</v>
      </c>
      <c r="I7735" t="s">
        <v>7432</v>
      </c>
      <c r="J7735" t="str">
        <f xml:space="preserve"> IF(Table1[[#This Row],[discount]]&gt;4, "Yes", "No")</f>
        <v>Yes</v>
      </c>
    </row>
    <row r="7736" spans="1:10">
      <c r="A7736" t="s">
        <v>21679</v>
      </c>
      <c r="B7736">
        <v>4.2</v>
      </c>
      <c r="C7736">
        <v>47009</v>
      </c>
      <c r="D7736">
        <v>79000</v>
      </c>
      <c r="E7736">
        <v>40</v>
      </c>
      <c r="F7736" t="s">
        <v>114</v>
      </c>
      <c r="G7736" t="s">
        <v>115</v>
      </c>
      <c r="H7736">
        <v>220</v>
      </c>
      <c r="I7736" t="s">
        <v>4331</v>
      </c>
      <c r="J7736" t="str">
        <f xml:space="preserve"> IF(Table1[[#This Row],[discount]]&gt;4, "Yes", "No")</f>
        <v>Yes</v>
      </c>
    </row>
    <row r="7737" spans="1:10">
      <c r="A7737" t="s">
        <v>11037</v>
      </c>
      <c r="B7737">
        <v>3.6</v>
      </c>
      <c r="C7737">
        <v>45042</v>
      </c>
      <c r="D7737">
        <v>76090</v>
      </c>
      <c r="E7737">
        <v>40</v>
      </c>
      <c r="F7737" t="s">
        <v>16</v>
      </c>
      <c r="G7737" t="s">
        <v>479</v>
      </c>
      <c r="H7737">
        <v>194</v>
      </c>
      <c r="I7737" t="s">
        <v>11038</v>
      </c>
      <c r="J7737" t="str">
        <f xml:space="preserve"> IF(Table1[[#This Row],[discount]]&gt;4, "Yes", "No")</f>
        <v>Yes</v>
      </c>
    </row>
    <row r="7738" spans="1:10">
      <c r="A7738" t="s">
        <v>7446</v>
      </c>
      <c r="B7738">
        <v>4.0999999999999996</v>
      </c>
      <c r="C7738">
        <v>43990</v>
      </c>
      <c r="D7738">
        <v>74000</v>
      </c>
      <c r="E7738">
        <v>40</v>
      </c>
      <c r="F7738" t="s">
        <v>10</v>
      </c>
      <c r="G7738" t="s">
        <v>1516</v>
      </c>
      <c r="H7738">
        <v>15246</v>
      </c>
      <c r="I7738" t="s">
        <v>1375</v>
      </c>
      <c r="J7738" t="str">
        <f xml:space="preserve"> IF(Table1[[#This Row],[discount]]&gt;4, "Yes", "No")</f>
        <v>Yes</v>
      </c>
    </row>
    <row r="7739" spans="1:10">
      <c r="A7739" t="s">
        <v>16065</v>
      </c>
      <c r="B7739">
        <v>4</v>
      </c>
      <c r="C7739">
        <v>42990</v>
      </c>
      <c r="D7739">
        <v>72190</v>
      </c>
      <c r="E7739">
        <v>40</v>
      </c>
      <c r="F7739" t="s">
        <v>16</v>
      </c>
      <c r="G7739" t="s">
        <v>479</v>
      </c>
      <c r="H7739">
        <v>235</v>
      </c>
      <c r="I7739" t="s">
        <v>4486</v>
      </c>
      <c r="J7739" t="str">
        <f xml:space="preserve"> IF(Table1[[#This Row],[discount]]&gt;4, "Yes", "No")</f>
        <v>Yes</v>
      </c>
    </row>
    <row r="7740" spans="1:10">
      <c r="A7740" t="s">
        <v>7482</v>
      </c>
      <c r="B7740">
        <v>0</v>
      </c>
      <c r="C7740">
        <v>41600</v>
      </c>
      <c r="D7740">
        <v>70500</v>
      </c>
      <c r="E7740">
        <v>40</v>
      </c>
      <c r="F7740" t="s">
        <v>10</v>
      </c>
      <c r="G7740" t="s">
        <v>1516</v>
      </c>
      <c r="H7740">
        <v>0</v>
      </c>
      <c r="I7740" t="s">
        <v>3197</v>
      </c>
      <c r="J7740" t="str">
        <f xml:space="preserve"> IF(Table1[[#This Row],[discount]]&gt;4, "Yes", "No")</f>
        <v>Yes</v>
      </c>
    </row>
    <row r="7741" spans="1:10">
      <c r="A7741" t="s">
        <v>7484</v>
      </c>
      <c r="B7741">
        <v>4.2</v>
      </c>
      <c r="C7741">
        <v>41300</v>
      </c>
      <c r="D7741">
        <v>69500</v>
      </c>
      <c r="E7741">
        <v>40</v>
      </c>
      <c r="F7741" t="s">
        <v>10</v>
      </c>
      <c r="G7741" t="s">
        <v>1516</v>
      </c>
      <c r="H7741">
        <v>271</v>
      </c>
      <c r="I7741" t="s">
        <v>7444</v>
      </c>
      <c r="J7741" t="str">
        <f xml:space="preserve"> IF(Table1[[#This Row],[discount]]&gt;4, "Yes", "No")</f>
        <v>Yes</v>
      </c>
    </row>
    <row r="7742" spans="1:10">
      <c r="A7742" t="s">
        <v>21412</v>
      </c>
      <c r="B7742">
        <v>4.2</v>
      </c>
      <c r="C7742">
        <v>39990</v>
      </c>
      <c r="D7742">
        <v>66990</v>
      </c>
      <c r="E7742">
        <v>40</v>
      </c>
      <c r="F7742" t="s">
        <v>16</v>
      </c>
      <c r="G7742" t="s">
        <v>479</v>
      </c>
      <c r="H7742">
        <v>1857</v>
      </c>
      <c r="I7742" t="s">
        <v>4454</v>
      </c>
      <c r="J7742" t="str">
        <f xml:space="preserve"> IF(Table1[[#This Row],[discount]]&gt;4, "Yes", "No")</f>
        <v>Yes</v>
      </c>
    </row>
    <row r="7743" spans="1:10">
      <c r="A7743" t="s">
        <v>7650</v>
      </c>
      <c r="B7743">
        <v>0</v>
      </c>
      <c r="C7743">
        <v>39990</v>
      </c>
      <c r="D7743">
        <v>67000</v>
      </c>
      <c r="E7743">
        <v>40</v>
      </c>
      <c r="F7743" t="s">
        <v>10</v>
      </c>
      <c r="G7743" t="s">
        <v>1516</v>
      </c>
      <c r="H7743">
        <v>0</v>
      </c>
      <c r="I7743" t="s">
        <v>5987</v>
      </c>
      <c r="J7743" t="str">
        <f xml:space="preserve"> IF(Table1[[#This Row],[discount]]&gt;4, "Yes", "No")</f>
        <v>Yes</v>
      </c>
    </row>
    <row r="7744" spans="1:10">
      <c r="A7744" t="s">
        <v>4630</v>
      </c>
      <c r="B7744">
        <v>0</v>
      </c>
      <c r="C7744">
        <v>39499</v>
      </c>
      <c r="D7744">
        <v>65999</v>
      </c>
      <c r="E7744">
        <v>40</v>
      </c>
      <c r="F7744" t="s">
        <v>16</v>
      </c>
      <c r="G7744" t="s">
        <v>479</v>
      </c>
      <c r="H7744">
        <v>0</v>
      </c>
      <c r="I7744" t="s">
        <v>4599</v>
      </c>
      <c r="J7744" t="str">
        <f xml:space="preserve"> IF(Table1[[#This Row],[discount]]&gt;4, "Yes", "No")</f>
        <v>Yes</v>
      </c>
    </row>
    <row r="7745" spans="1:10">
      <c r="A7745" t="s">
        <v>4916</v>
      </c>
      <c r="B7745">
        <v>0</v>
      </c>
      <c r="C7745">
        <v>39499</v>
      </c>
      <c r="D7745">
        <v>65999</v>
      </c>
      <c r="E7745">
        <v>40</v>
      </c>
      <c r="F7745" t="s">
        <v>16</v>
      </c>
      <c r="G7745" t="s">
        <v>479</v>
      </c>
      <c r="H7745">
        <v>0</v>
      </c>
      <c r="I7745" t="s">
        <v>4599</v>
      </c>
      <c r="J7745" t="str">
        <f xml:space="preserve"> IF(Table1[[#This Row],[discount]]&gt;4, "Yes", "No")</f>
        <v>Yes</v>
      </c>
    </row>
    <row r="7746" spans="1:10">
      <c r="A7746" t="s">
        <v>21417</v>
      </c>
      <c r="B7746">
        <v>4.2</v>
      </c>
      <c r="C7746">
        <v>38990</v>
      </c>
      <c r="D7746">
        <v>64990</v>
      </c>
      <c r="E7746">
        <v>40</v>
      </c>
      <c r="F7746" t="s">
        <v>16</v>
      </c>
      <c r="G7746" t="s">
        <v>479</v>
      </c>
      <c r="H7746">
        <v>262</v>
      </c>
      <c r="I7746" t="s">
        <v>5340</v>
      </c>
      <c r="J7746" t="str">
        <f xml:space="preserve"> IF(Table1[[#This Row],[discount]]&gt;4, "Yes", "No")</f>
        <v>Yes</v>
      </c>
    </row>
    <row r="7747" spans="1:10">
      <c r="A7747" t="s">
        <v>8079</v>
      </c>
      <c r="B7747">
        <v>5</v>
      </c>
      <c r="C7747">
        <v>37850</v>
      </c>
      <c r="D7747">
        <v>63500</v>
      </c>
      <c r="E7747">
        <v>40</v>
      </c>
      <c r="F7747" t="s">
        <v>10</v>
      </c>
      <c r="G7747" t="s">
        <v>1516</v>
      </c>
      <c r="H7747">
        <v>3</v>
      </c>
      <c r="I7747" t="s">
        <v>1375</v>
      </c>
      <c r="J7747" t="str">
        <f xml:space="preserve"> IF(Table1[[#This Row],[discount]]&gt;4, "Yes", "No")</f>
        <v>Yes</v>
      </c>
    </row>
    <row r="7748" spans="1:10">
      <c r="A7748" t="s">
        <v>16634</v>
      </c>
      <c r="B7748">
        <v>4</v>
      </c>
      <c r="C7748">
        <v>37690</v>
      </c>
      <c r="D7748">
        <v>63250</v>
      </c>
      <c r="E7748">
        <v>40</v>
      </c>
      <c r="F7748" t="s">
        <v>10</v>
      </c>
      <c r="G7748" t="s">
        <v>1516</v>
      </c>
      <c r="H7748">
        <v>7</v>
      </c>
      <c r="I7748" t="s">
        <v>1375</v>
      </c>
      <c r="J7748" t="str">
        <f xml:space="preserve"> IF(Table1[[#This Row],[discount]]&gt;4, "Yes", "No")</f>
        <v>Yes</v>
      </c>
    </row>
    <row r="7749" spans="1:10">
      <c r="A7749" t="s">
        <v>7437</v>
      </c>
      <c r="B7749">
        <v>4.0999999999999996</v>
      </c>
      <c r="C7749">
        <v>37490</v>
      </c>
      <c r="D7749">
        <v>62500</v>
      </c>
      <c r="E7749">
        <v>40</v>
      </c>
      <c r="F7749" t="s">
        <v>10</v>
      </c>
      <c r="G7749" t="s">
        <v>1516</v>
      </c>
      <c r="H7749">
        <v>15246</v>
      </c>
      <c r="I7749" t="s">
        <v>1375</v>
      </c>
      <c r="J7749" t="str">
        <f xml:space="preserve"> IF(Table1[[#This Row],[discount]]&gt;4, "Yes", "No")</f>
        <v>Yes</v>
      </c>
    </row>
    <row r="7750" spans="1:10">
      <c r="A7750" t="s">
        <v>8587</v>
      </c>
      <c r="B7750">
        <v>4.5</v>
      </c>
      <c r="C7750">
        <v>36990</v>
      </c>
      <c r="D7750">
        <v>61990</v>
      </c>
      <c r="E7750">
        <v>40</v>
      </c>
      <c r="F7750" t="s">
        <v>16</v>
      </c>
      <c r="G7750" t="s">
        <v>479</v>
      </c>
      <c r="H7750">
        <v>4</v>
      </c>
      <c r="I7750" t="s">
        <v>4454</v>
      </c>
      <c r="J7750" t="str">
        <f xml:space="preserve"> IF(Table1[[#This Row],[discount]]&gt;4, "Yes", "No")</f>
        <v>Yes</v>
      </c>
    </row>
    <row r="7751" spans="1:10">
      <c r="A7751" t="s">
        <v>12590</v>
      </c>
      <c r="B7751">
        <v>3.8</v>
      </c>
      <c r="C7751">
        <v>36290</v>
      </c>
      <c r="D7751">
        <v>60990</v>
      </c>
      <c r="E7751">
        <v>40</v>
      </c>
      <c r="F7751" t="s">
        <v>10</v>
      </c>
      <c r="G7751" t="s">
        <v>1516</v>
      </c>
      <c r="H7751">
        <v>17</v>
      </c>
      <c r="I7751" t="s">
        <v>7403</v>
      </c>
      <c r="J7751" t="str">
        <f xml:space="preserve"> IF(Table1[[#This Row],[discount]]&gt;4, "Yes", "No")</f>
        <v>Yes</v>
      </c>
    </row>
    <row r="7752" spans="1:10">
      <c r="A7752" t="s">
        <v>17397</v>
      </c>
      <c r="B7752">
        <v>4</v>
      </c>
      <c r="C7752">
        <v>35999</v>
      </c>
      <c r="D7752">
        <v>60990</v>
      </c>
      <c r="E7752">
        <v>40</v>
      </c>
      <c r="F7752" t="s">
        <v>10</v>
      </c>
      <c r="G7752" t="s">
        <v>1516</v>
      </c>
      <c r="H7752">
        <v>4</v>
      </c>
      <c r="I7752" t="s">
        <v>3458</v>
      </c>
      <c r="J7752" t="str">
        <f xml:space="preserve"> IF(Table1[[#This Row],[discount]]&gt;4, "Yes", "No")</f>
        <v>Yes</v>
      </c>
    </row>
    <row r="7753" spans="1:10">
      <c r="A7753" t="s">
        <v>17892</v>
      </c>
      <c r="B7753">
        <v>4.0999999999999996</v>
      </c>
      <c r="C7753">
        <v>35990</v>
      </c>
      <c r="D7753">
        <v>60000</v>
      </c>
      <c r="E7753">
        <v>40</v>
      </c>
      <c r="F7753" t="s">
        <v>10</v>
      </c>
      <c r="G7753" t="s">
        <v>1516</v>
      </c>
      <c r="H7753">
        <v>2433</v>
      </c>
      <c r="I7753" t="s">
        <v>16630</v>
      </c>
      <c r="J7753" t="str">
        <f xml:space="preserve"> IF(Table1[[#This Row],[discount]]&gt;4, "Yes", "No")</f>
        <v>Yes</v>
      </c>
    </row>
    <row r="7754" spans="1:10">
      <c r="A7754" t="s">
        <v>4872</v>
      </c>
      <c r="B7754">
        <v>0</v>
      </c>
      <c r="C7754">
        <v>35699</v>
      </c>
      <c r="D7754">
        <v>59999</v>
      </c>
      <c r="E7754">
        <v>40</v>
      </c>
      <c r="F7754" t="s">
        <v>16</v>
      </c>
      <c r="G7754" t="s">
        <v>479</v>
      </c>
      <c r="H7754">
        <v>0</v>
      </c>
      <c r="I7754" t="s">
        <v>4873</v>
      </c>
      <c r="J7754" t="str">
        <f xml:space="preserve"> IF(Table1[[#This Row],[discount]]&gt;4, "Yes", "No")</f>
        <v>Yes</v>
      </c>
    </row>
    <row r="7755" spans="1:10">
      <c r="A7755" t="s">
        <v>4938</v>
      </c>
      <c r="B7755">
        <v>0</v>
      </c>
      <c r="C7755">
        <v>35699</v>
      </c>
      <c r="D7755">
        <v>59999</v>
      </c>
      <c r="E7755">
        <v>40</v>
      </c>
      <c r="F7755" t="s">
        <v>16</v>
      </c>
      <c r="G7755" t="s">
        <v>479</v>
      </c>
      <c r="H7755">
        <v>0</v>
      </c>
      <c r="I7755" t="s">
        <v>4873</v>
      </c>
      <c r="J7755" t="str">
        <f xml:space="preserve"> IF(Table1[[#This Row],[discount]]&gt;4, "Yes", "No")</f>
        <v>Yes</v>
      </c>
    </row>
    <row r="7756" spans="1:10">
      <c r="A7756" t="s">
        <v>7473</v>
      </c>
      <c r="B7756">
        <v>4.3</v>
      </c>
      <c r="C7756">
        <v>35690</v>
      </c>
      <c r="D7756">
        <v>59990</v>
      </c>
      <c r="E7756">
        <v>40</v>
      </c>
      <c r="F7756" t="s">
        <v>10</v>
      </c>
      <c r="G7756" t="s">
        <v>1516</v>
      </c>
      <c r="H7756">
        <v>843</v>
      </c>
      <c r="I7756" t="s">
        <v>7403</v>
      </c>
      <c r="J7756" t="str">
        <f xml:space="preserve"> IF(Table1[[#This Row],[discount]]&gt;4, "Yes", "No")</f>
        <v>Yes</v>
      </c>
    </row>
    <row r="7757" spans="1:10">
      <c r="A7757" t="s">
        <v>5300</v>
      </c>
      <c r="B7757">
        <v>0</v>
      </c>
      <c r="C7757">
        <v>34990</v>
      </c>
      <c r="D7757">
        <v>58890</v>
      </c>
      <c r="E7757">
        <v>40</v>
      </c>
      <c r="F7757" t="s">
        <v>16</v>
      </c>
      <c r="G7757" t="s">
        <v>479</v>
      </c>
      <c r="H7757">
        <v>0</v>
      </c>
      <c r="I7757" t="s">
        <v>4536</v>
      </c>
      <c r="J7757" t="str">
        <f xml:space="preserve"> IF(Table1[[#This Row],[discount]]&gt;4, "Yes", "No")</f>
        <v>Yes</v>
      </c>
    </row>
    <row r="7758" spans="1:10">
      <c r="A7758" t="s">
        <v>7443</v>
      </c>
      <c r="B7758">
        <v>0</v>
      </c>
      <c r="C7758">
        <v>34990</v>
      </c>
      <c r="D7758">
        <v>58690</v>
      </c>
      <c r="E7758">
        <v>40</v>
      </c>
      <c r="F7758" t="s">
        <v>10</v>
      </c>
      <c r="G7758" t="s">
        <v>1516</v>
      </c>
      <c r="H7758">
        <v>0</v>
      </c>
      <c r="I7758" t="s">
        <v>7444</v>
      </c>
      <c r="J7758" t="str">
        <f xml:space="preserve"> IF(Table1[[#This Row],[discount]]&gt;4, "Yes", "No")</f>
        <v>Yes</v>
      </c>
    </row>
    <row r="7759" spans="1:10">
      <c r="A7759" t="s">
        <v>8897</v>
      </c>
      <c r="B7759">
        <v>4.0999999999999996</v>
      </c>
      <c r="C7759">
        <v>34490</v>
      </c>
      <c r="D7759">
        <v>57990</v>
      </c>
      <c r="E7759">
        <v>40</v>
      </c>
      <c r="F7759" t="s">
        <v>10</v>
      </c>
      <c r="G7759" t="s">
        <v>1516</v>
      </c>
      <c r="H7759">
        <v>10703</v>
      </c>
      <c r="I7759" t="s">
        <v>7403</v>
      </c>
      <c r="J7759" t="str">
        <f xml:space="preserve"> IF(Table1[[#This Row],[discount]]&gt;4, "Yes", "No")</f>
        <v>Yes</v>
      </c>
    </row>
    <row r="7760" spans="1:10">
      <c r="A7760" t="s">
        <v>4914</v>
      </c>
      <c r="B7760">
        <v>0</v>
      </c>
      <c r="C7760">
        <v>33139</v>
      </c>
      <c r="D7760">
        <v>55239</v>
      </c>
      <c r="E7760">
        <v>40</v>
      </c>
      <c r="F7760" t="s">
        <v>16</v>
      </c>
      <c r="G7760" t="s">
        <v>479</v>
      </c>
      <c r="H7760">
        <v>0</v>
      </c>
      <c r="I7760" t="s">
        <v>496</v>
      </c>
      <c r="J7760" t="str">
        <f xml:space="preserve"> IF(Table1[[#This Row],[discount]]&gt;4, "Yes", "No")</f>
        <v>Yes</v>
      </c>
    </row>
    <row r="7761" spans="1:10">
      <c r="A7761" t="s">
        <v>13486</v>
      </c>
      <c r="B7761">
        <v>4.4000000000000004</v>
      </c>
      <c r="C7761">
        <v>32250</v>
      </c>
      <c r="D7761">
        <v>54300</v>
      </c>
      <c r="E7761">
        <v>40</v>
      </c>
      <c r="F7761" t="s">
        <v>10</v>
      </c>
      <c r="G7761" t="s">
        <v>1516</v>
      </c>
      <c r="H7761">
        <v>14</v>
      </c>
      <c r="I7761" t="s">
        <v>7427</v>
      </c>
      <c r="J7761" t="str">
        <f xml:space="preserve"> IF(Table1[[#This Row],[discount]]&gt;4, "Yes", "No")</f>
        <v>Yes</v>
      </c>
    </row>
    <row r="7762" spans="1:10">
      <c r="A7762" t="s">
        <v>21074</v>
      </c>
      <c r="B7762">
        <v>4.2</v>
      </c>
      <c r="C7762">
        <v>30490</v>
      </c>
      <c r="D7762">
        <v>50990</v>
      </c>
      <c r="E7762">
        <v>40</v>
      </c>
      <c r="F7762" t="s">
        <v>10</v>
      </c>
      <c r="G7762" t="s">
        <v>1516</v>
      </c>
      <c r="H7762">
        <v>1199</v>
      </c>
      <c r="I7762" t="s">
        <v>6003</v>
      </c>
      <c r="J7762" t="str">
        <f xml:space="preserve"> IF(Table1[[#This Row],[discount]]&gt;4, "Yes", "No")</f>
        <v>Yes</v>
      </c>
    </row>
    <row r="7763" spans="1:10">
      <c r="A7763" t="s">
        <v>13452</v>
      </c>
      <c r="B7763">
        <v>3.8</v>
      </c>
      <c r="C7763">
        <v>29999</v>
      </c>
      <c r="D7763">
        <v>49999</v>
      </c>
      <c r="E7763">
        <v>40</v>
      </c>
      <c r="F7763" t="s">
        <v>10</v>
      </c>
      <c r="G7763" t="s">
        <v>1516</v>
      </c>
      <c r="H7763">
        <v>401</v>
      </c>
      <c r="I7763" t="s">
        <v>5987</v>
      </c>
      <c r="J7763" t="str">
        <f xml:space="preserve"> IF(Table1[[#This Row],[discount]]&gt;4, "Yes", "No")</f>
        <v>Yes</v>
      </c>
    </row>
    <row r="7764" spans="1:10">
      <c r="A7764" t="s">
        <v>7402</v>
      </c>
      <c r="B7764">
        <v>4.0999999999999996</v>
      </c>
      <c r="C7764">
        <v>29990</v>
      </c>
      <c r="D7764">
        <v>49990</v>
      </c>
      <c r="E7764">
        <v>40</v>
      </c>
      <c r="F7764" t="s">
        <v>10</v>
      </c>
      <c r="G7764" t="s">
        <v>1516</v>
      </c>
      <c r="H7764">
        <v>10703</v>
      </c>
      <c r="I7764" t="s">
        <v>7403</v>
      </c>
      <c r="J7764" t="str">
        <f xml:space="preserve"> IF(Table1[[#This Row],[discount]]&gt;4, "Yes", "No")</f>
        <v>Yes</v>
      </c>
    </row>
    <row r="7765" spans="1:10">
      <c r="A7765" t="s">
        <v>19190</v>
      </c>
      <c r="B7765">
        <v>4.3</v>
      </c>
      <c r="C7765">
        <v>29990</v>
      </c>
      <c r="D7765">
        <v>49999</v>
      </c>
      <c r="E7765">
        <v>40</v>
      </c>
      <c r="F7765" t="s">
        <v>10</v>
      </c>
      <c r="G7765" t="s">
        <v>1516</v>
      </c>
      <c r="H7765">
        <v>1144</v>
      </c>
      <c r="I7765" t="s">
        <v>11627</v>
      </c>
      <c r="J7765" t="str">
        <f xml:space="preserve"> IF(Table1[[#This Row],[discount]]&gt;4, "Yes", "No")</f>
        <v>Yes</v>
      </c>
    </row>
    <row r="7766" spans="1:10">
      <c r="A7766" t="s">
        <v>13069</v>
      </c>
      <c r="B7766">
        <v>3.8</v>
      </c>
      <c r="C7766">
        <v>29990</v>
      </c>
      <c r="D7766">
        <v>49999</v>
      </c>
      <c r="E7766">
        <v>40</v>
      </c>
      <c r="F7766" t="s">
        <v>16</v>
      </c>
      <c r="G7766" t="s">
        <v>479</v>
      </c>
      <c r="H7766">
        <v>22</v>
      </c>
      <c r="I7766" t="s">
        <v>4989</v>
      </c>
      <c r="J7766" t="str">
        <f xml:space="preserve"> IF(Table1[[#This Row],[discount]]&gt;4, "Yes", "No")</f>
        <v>Yes</v>
      </c>
    </row>
    <row r="7767" spans="1:10">
      <c r="A7767" t="s">
        <v>4740</v>
      </c>
      <c r="B7767">
        <v>0</v>
      </c>
      <c r="C7767">
        <v>29899</v>
      </c>
      <c r="D7767">
        <v>49999</v>
      </c>
      <c r="E7767">
        <v>40</v>
      </c>
      <c r="F7767" t="s">
        <v>16</v>
      </c>
      <c r="G7767" t="s">
        <v>479</v>
      </c>
      <c r="H7767">
        <v>0</v>
      </c>
      <c r="I7767" t="s">
        <v>4528</v>
      </c>
      <c r="J7767" t="str">
        <f xml:space="preserve"> IF(Table1[[#This Row],[discount]]&gt;4, "Yes", "No")</f>
        <v>Yes</v>
      </c>
    </row>
    <row r="7768" spans="1:10">
      <c r="A7768" t="s">
        <v>9641</v>
      </c>
      <c r="B7768">
        <v>4.8</v>
      </c>
      <c r="C7768">
        <v>29400</v>
      </c>
      <c r="D7768">
        <v>49000</v>
      </c>
      <c r="E7768">
        <v>40</v>
      </c>
      <c r="F7768" t="s">
        <v>16</v>
      </c>
      <c r="G7768" t="s">
        <v>479</v>
      </c>
      <c r="H7768">
        <v>10</v>
      </c>
      <c r="I7768" t="s">
        <v>4486</v>
      </c>
      <c r="J7768" t="str">
        <f xml:space="preserve"> IF(Table1[[#This Row],[discount]]&gt;4, "Yes", "No")</f>
        <v>Yes</v>
      </c>
    </row>
    <row r="7769" spans="1:10">
      <c r="A7769" t="s">
        <v>21406</v>
      </c>
      <c r="B7769">
        <v>4.2</v>
      </c>
      <c r="C7769">
        <v>28990</v>
      </c>
      <c r="D7769">
        <v>48999</v>
      </c>
      <c r="E7769">
        <v>40</v>
      </c>
      <c r="F7769" t="s">
        <v>16</v>
      </c>
      <c r="G7769" t="s">
        <v>479</v>
      </c>
      <c r="H7769">
        <v>11149</v>
      </c>
      <c r="I7769" t="s">
        <v>4989</v>
      </c>
      <c r="J7769" t="str">
        <f xml:space="preserve"> IF(Table1[[#This Row],[discount]]&gt;4, "Yes", "No")</f>
        <v>Yes</v>
      </c>
    </row>
    <row r="7770" spans="1:10">
      <c r="A7770" t="s">
        <v>21436</v>
      </c>
      <c r="B7770">
        <v>4.2</v>
      </c>
      <c r="C7770">
        <v>26990</v>
      </c>
      <c r="D7770">
        <v>44990</v>
      </c>
      <c r="E7770">
        <v>40</v>
      </c>
      <c r="F7770" t="s">
        <v>16</v>
      </c>
      <c r="G7770" t="s">
        <v>479</v>
      </c>
      <c r="H7770">
        <v>113</v>
      </c>
      <c r="I7770" t="s">
        <v>4989</v>
      </c>
      <c r="J7770" t="str">
        <f xml:space="preserve"> IF(Table1[[#This Row],[discount]]&gt;4, "Yes", "No")</f>
        <v>Yes</v>
      </c>
    </row>
    <row r="7771" spans="1:10">
      <c r="A7771" t="s">
        <v>13071</v>
      </c>
      <c r="B7771">
        <v>3.8</v>
      </c>
      <c r="C7771">
        <v>25650</v>
      </c>
      <c r="D7771">
        <v>42990</v>
      </c>
      <c r="E7771">
        <v>40</v>
      </c>
      <c r="F7771" t="s">
        <v>16</v>
      </c>
      <c r="G7771" t="s">
        <v>479</v>
      </c>
      <c r="H7771">
        <v>19</v>
      </c>
      <c r="I7771" t="s">
        <v>4454</v>
      </c>
      <c r="J7771" t="str">
        <f xml:space="preserve"> IF(Table1[[#This Row],[discount]]&gt;4, "Yes", "No")</f>
        <v>Yes</v>
      </c>
    </row>
    <row r="7772" spans="1:10">
      <c r="A7772" t="s">
        <v>9772</v>
      </c>
      <c r="B7772">
        <v>3.1</v>
      </c>
      <c r="C7772">
        <v>23749</v>
      </c>
      <c r="D7772">
        <v>39999</v>
      </c>
      <c r="E7772">
        <v>40</v>
      </c>
      <c r="F7772" t="s">
        <v>10</v>
      </c>
      <c r="G7772" t="s">
        <v>399</v>
      </c>
      <c r="H7772">
        <v>63</v>
      </c>
      <c r="I7772" t="s">
        <v>6535</v>
      </c>
      <c r="J7772" t="str">
        <f xml:space="preserve"> IF(Table1[[#This Row],[discount]]&gt;4, "Yes", "No")</f>
        <v>Yes</v>
      </c>
    </row>
    <row r="7773" spans="1:10">
      <c r="A7773" t="s">
        <v>16670</v>
      </c>
      <c r="B7773">
        <v>4</v>
      </c>
      <c r="C7773">
        <v>22790</v>
      </c>
      <c r="D7773">
        <v>38000</v>
      </c>
      <c r="E7773">
        <v>40</v>
      </c>
      <c r="F7773" t="s">
        <v>10</v>
      </c>
      <c r="G7773" t="s">
        <v>1516</v>
      </c>
      <c r="H7773">
        <v>241</v>
      </c>
      <c r="I7773" t="s">
        <v>5807</v>
      </c>
      <c r="J7773" t="str">
        <f xml:space="preserve"> IF(Table1[[#This Row],[discount]]&gt;4, "Yes", "No")</f>
        <v>Yes</v>
      </c>
    </row>
    <row r="7774" spans="1:10">
      <c r="A7774" t="s">
        <v>17964</v>
      </c>
      <c r="B7774">
        <v>4.3</v>
      </c>
      <c r="C7774">
        <v>17990</v>
      </c>
      <c r="D7774">
        <v>30000</v>
      </c>
      <c r="E7774">
        <v>40</v>
      </c>
      <c r="F7774" t="s">
        <v>10</v>
      </c>
      <c r="G7774" t="s">
        <v>1516</v>
      </c>
      <c r="H7774">
        <v>27869</v>
      </c>
      <c r="I7774" t="s">
        <v>5987</v>
      </c>
      <c r="J7774" t="str">
        <f xml:space="preserve"> IF(Table1[[#This Row],[discount]]&gt;4, "Yes", "No")</f>
        <v>Yes</v>
      </c>
    </row>
    <row r="7775" spans="1:10">
      <c r="A7775" t="s">
        <v>16043</v>
      </c>
      <c r="B7775">
        <v>4</v>
      </c>
      <c r="C7775">
        <v>17990</v>
      </c>
      <c r="D7775">
        <v>29990</v>
      </c>
      <c r="E7775">
        <v>40</v>
      </c>
      <c r="F7775" t="s">
        <v>16</v>
      </c>
      <c r="G7775" t="s">
        <v>479</v>
      </c>
      <c r="H7775">
        <v>1720</v>
      </c>
      <c r="I7775" t="s">
        <v>5340</v>
      </c>
      <c r="J7775" t="str">
        <f xml:space="preserve"> IF(Table1[[#This Row],[discount]]&gt;4, "Yes", "No")</f>
        <v>Yes</v>
      </c>
    </row>
    <row r="7776" spans="1:10">
      <c r="A7776" t="s">
        <v>4876</v>
      </c>
      <c r="B7776">
        <v>0</v>
      </c>
      <c r="C7776">
        <v>17980</v>
      </c>
      <c r="D7776">
        <v>29999</v>
      </c>
      <c r="E7776">
        <v>40</v>
      </c>
      <c r="F7776" t="s">
        <v>16</v>
      </c>
      <c r="G7776" t="s">
        <v>479</v>
      </c>
      <c r="H7776">
        <v>0</v>
      </c>
      <c r="I7776" t="s">
        <v>4528</v>
      </c>
      <c r="J7776" t="str">
        <f xml:space="preserve"> IF(Table1[[#This Row],[discount]]&gt;4, "Yes", "No")</f>
        <v>Yes</v>
      </c>
    </row>
    <row r="7777" spans="1:10">
      <c r="A7777" t="s">
        <v>4619</v>
      </c>
      <c r="B7777">
        <v>0</v>
      </c>
      <c r="C7777">
        <v>17954</v>
      </c>
      <c r="D7777">
        <v>29999</v>
      </c>
      <c r="E7777">
        <v>40</v>
      </c>
      <c r="F7777" t="s">
        <v>16</v>
      </c>
      <c r="G7777" t="s">
        <v>479</v>
      </c>
      <c r="H7777">
        <v>0</v>
      </c>
      <c r="I7777" t="s">
        <v>4460</v>
      </c>
      <c r="J7777" t="str">
        <f xml:space="preserve"> IF(Table1[[#This Row],[discount]]&gt;4, "Yes", "No")</f>
        <v>Yes</v>
      </c>
    </row>
    <row r="7778" spans="1:10">
      <c r="A7778" t="s">
        <v>21037</v>
      </c>
      <c r="B7778">
        <v>4.2</v>
      </c>
      <c r="C7778">
        <v>14999</v>
      </c>
      <c r="D7778">
        <v>25000</v>
      </c>
      <c r="E7778">
        <v>40</v>
      </c>
      <c r="F7778" t="s">
        <v>10</v>
      </c>
      <c r="G7778" t="s">
        <v>1516</v>
      </c>
      <c r="H7778">
        <v>152</v>
      </c>
      <c r="I7778" t="s">
        <v>5861</v>
      </c>
      <c r="J7778" t="str">
        <f xml:space="preserve"> IF(Table1[[#This Row],[discount]]&gt;4, "Yes", "No")</f>
        <v>Yes</v>
      </c>
    </row>
    <row r="7779" spans="1:10">
      <c r="A7779" t="s">
        <v>4570</v>
      </c>
      <c r="B7779">
        <v>0</v>
      </c>
      <c r="C7779">
        <v>14999</v>
      </c>
      <c r="D7779">
        <v>24999</v>
      </c>
      <c r="E7779">
        <v>40</v>
      </c>
      <c r="F7779" t="s">
        <v>16</v>
      </c>
      <c r="G7779" t="s">
        <v>479</v>
      </c>
      <c r="H7779">
        <v>0</v>
      </c>
      <c r="I7779" t="s">
        <v>4460</v>
      </c>
      <c r="J7779" t="str">
        <f xml:space="preserve"> IF(Table1[[#This Row],[discount]]&gt;4, "Yes", "No")</f>
        <v>Yes</v>
      </c>
    </row>
    <row r="7780" spans="1:10">
      <c r="A7780" t="s">
        <v>6653</v>
      </c>
      <c r="B7780">
        <v>0</v>
      </c>
      <c r="C7780">
        <v>14999</v>
      </c>
      <c r="D7780">
        <v>25000</v>
      </c>
      <c r="E7780">
        <v>40</v>
      </c>
      <c r="F7780" t="s">
        <v>10</v>
      </c>
      <c r="G7780" t="s">
        <v>399</v>
      </c>
      <c r="H7780">
        <v>0</v>
      </c>
      <c r="I7780" t="s">
        <v>6624</v>
      </c>
      <c r="J7780" t="str">
        <f xml:space="preserve"> IF(Table1[[#This Row],[discount]]&gt;4, "Yes", "No")</f>
        <v>Yes</v>
      </c>
    </row>
    <row r="7781" spans="1:10">
      <c r="A7781" t="s">
        <v>17601</v>
      </c>
      <c r="B7781">
        <v>4.0999999999999996</v>
      </c>
      <c r="C7781">
        <v>14900</v>
      </c>
      <c r="D7781">
        <v>25000</v>
      </c>
      <c r="E7781">
        <v>40</v>
      </c>
      <c r="F7781" t="s">
        <v>16</v>
      </c>
      <c r="G7781" t="s">
        <v>479</v>
      </c>
      <c r="H7781">
        <v>20</v>
      </c>
      <c r="I7781" t="s">
        <v>17602</v>
      </c>
      <c r="J7781" t="str">
        <f xml:space="preserve"> IF(Table1[[#This Row],[discount]]&gt;4, "Yes", "No")</f>
        <v>Yes</v>
      </c>
    </row>
    <row r="7782" spans="1:10">
      <c r="A7782" t="s">
        <v>7658</v>
      </c>
      <c r="B7782">
        <v>0</v>
      </c>
      <c r="C7782">
        <v>14180</v>
      </c>
      <c r="D7782">
        <v>23900</v>
      </c>
      <c r="E7782">
        <v>40</v>
      </c>
      <c r="F7782" t="s">
        <v>10</v>
      </c>
      <c r="G7782" t="s">
        <v>1516</v>
      </c>
      <c r="H7782">
        <v>0</v>
      </c>
      <c r="I7782" t="s">
        <v>5807</v>
      </c>
      <c r="J7782" t="str">
        <f xml:space="preserve"> IF(Table1[[#This Row],[discount]]&gt;4, "Yes", "No")</f>
        <v>Yes</v>
      </c>
    </row>
    <row r="7783" spans="1:10">
      <c r="A7783" t="s">
        <v>19218</v>
      </c>
      <c r="B7783">
        <v>4.3</v>
      </c>
      <c r="C7783">
        <v>12990</v>
      </c>
      <c r="D7783">
        <v>22000</v>
      </c>
      <c r="E7783">
        <v>40</v>
      </c>
      <c r="F7783" t="s">
        <v>10</v>
      </c>
      <c r="G7783" t="s">
        <v>1516</v>
      </c>
      <c r="H7783">
        <v>27869</v>
      </c>
      <c r="I7783" t="s">
        <v>5987</v>
      </c>
      <c r="J7783" t="str">
        <f xml:space="preserve"> IF(Table1[[#This Row],[discount]]&gt;4, "Yes", "No")</f>
        <v>Yes</v>
      </c>
    </row>
    <row r="7784" spans="1:10">
      <c r="A7784" t="s">
        <v>21086</v>
      </c>
      <c r="B7784">
        <v>4.2</v>
      </c>
      <c r="C7784">
        <v>12990</v>
      </c>
      <c r="D7784">
        <v>21990</v>
      </c>
      <c r="E7784">
        <v>40</v>
      </c>
      <c r="F7784" t="s">
        <v>10</v>
      </c>
      <c r="G7784" t="s">
        <v>1516</v>
      </c>
      <c r="H7784">
        <v>13792</v>
      </c>
      <c r="I7784" t="s">
        <v>9244</v>
      </c>
      <c r="J7784" t="str">
        <f xml:space="preserve"> IF(Table1[[#This Row],[discount]]&gt;4, "Yes", "No")</f>
        <v>Yes</v>
      </c>
    </row>
    <row r="7785" spans="1:10">
      <c r="A7785" t="s">
        <v>20055</v>
      </c>
      <c r="B7785">
        <v>4.3</v>
      </c>
      <c r="C7785">
        <v>11999</v>
      </c>
      <c r="D7785">
        <v>19999</v>
      </c>
      <c r="E7785">
        <v>40</v>
      </c>
      <c r="F7785" t="s">
        <v>16</v>
      </c>
      <c r="G7785" t="s">
        <v>17</v>
      </c>
      <c r="H7785">
        <v>188823</v>
      </c>
      <c r="I7785" t="s">
        <v>13671</v>
      </c>
      <c r="J7785" t="str">
        <f xml:space="preserve"> IF(Table1[[#This Row],[discount]]&gt;4, "Yes", "No")</f>
        <v>Yes</v>
      </c>
    </row>
    <row r="7786" spans="1:10">
      <c r="A7786" t="s">
        <v>9753</v>
      </c>
      <c r="B7786">
        <v>3.2</v>
      </c>
      <c r="C7786">
        <v>11999</v>
      </c>
      <c r="D7786">
        <v>19999</v>
      </c>
      <c r="E7786">
        <v>40</v>
      </c>
      <c r="F7786" t="s">
        <v>10</v>
      </c>
      <c r="G7786" t="s">
        <v>20</v>
      </c>
      <c r="H7786">
        <v>16</v>
      </c>
      <c r="I7786" t="s">
        <v>7237</v>
      </c>
      <c r="J7786" t="str">
        <f xml:space="preserve"> IF(Table1[[#This Row],[discount]]&gt;4, "Yes", "No")</f>
        <v>Yes</v>
      </c>
    </row>
    <row r="7787" spans="1:10">
      <c r="A7787" t="s">
        <v>3019</v>
      </c>
      <c r="B7787">
        <v>0</v>
      </c>
      <c r="C7787">
        <v>11999</v>
      </c>
      <c r="D7787">
        <v>19999</v>
      </c>
      <c r="E7787">
        <v>40</v>
      </c>
      <c r="F7787" t="s">
        <v>16</v>
      </c>
      <c r="G7787" t="s">
        <v>890</v>
      </c>
      <c r="H7787">
        <v>0</v>
      </c>
      <c r="I7787" t="s">
        <v>3020</v>
      </c>
      <c r="J7787" t="str">
        <f xml:space="preserve"> IF(Table1[[#This Row],[discount]]&gt;4, "Yes", "No")</f>
        <v>Yes</v>
      </c>
    </row>
    <row r="7788" spans="1:10">
      <c r="A7788" t="s">
        <v>3046</v>
      </c>
      <c r="B7788">
        <v>0</v>
      </c>
      <c r="C7788">
        <v>11999</v>
      </c>
      <c r="D7788">
        <v>19999</v>
      </c>
      <c r="E7788">
        <v>40</v>
      </c>
      <c r="F7788" t="s">
        <v>16</v>
      </c>
      <c r="G7788" t="s">
        <v>890</v>
      </c>
      <c r="H7788">
        <v>0</v>
      </c>
      <c r="I7788" t="s">
        <v>3047</v>
      </c>
      <c r="J7788" t="str">
        <f xml:space="preserve"> IF(Table1[[#This Row],[discount]]&gt;4, "Yes", "No")</f>
        <v>Yes</v>
      </c>
    </row>
    <row r="7789" spans="1:10">
      <c r="A7789" t="s">
        <v>3051</v>
      </c>
      <c r="B7789">
        <v>0</v>
      </c>
      <c r="C7789">
        <v>11999</v>
      </c>
      <c r="D7789">
        <v>19999</v>
      </c>
      <c r="E7789">
        <v>40</v>
      </c>
      <c r="F7789" t="s">
        <v>16</v>
      </c>
      <c r="G7789" t="s">
        <v>890</v>
      </c>
      <c r="H7789">
        <v>0</v>
      </c>
      <c r="I7789" t="s">
        <v>3052</v>
      </c>
      <c r="J7789" t="str">
        <f xml:space="preserve"> IF(Table1[[#This Row],[discount]]&gt;4, "Yes", "No")</f>
        <v>Yes</v>
      </c>
    </row>
    <row r="7790" spans="1:10">
      <c r="A7790" t="s">
        <v>3057</v>
      </c>
      <c r="B7790">
        <v>0</v>
      </c>
      <c r="C7790">
        <v>11999</v>
      </c>
      <c r="D7790">
        <v>19999</v>
      </c>
      <c r="E7790">
        <v>40</v>
      </c>
      <c r="F7790" t="s">
        <v>16</v>
      </c>
      <c r="G7790" t="s">
        <v>890</v>
      </c>
      <c r="H7790">
        <v>0</v>
      </c>
      <c r="I7790" t="s">
        <v>3020</v>
      </c>
      <c r="J7790" t="str">
        <f xml:space="preserve"> IF(Table1[[#This Row],[discount]]&gt;4, "Yes", "No")</f>
        <v>Yes</v>
      </c>
    </row>
    <row r="7791" spans="1:10">
      <c r="A7791" t="s">
        <v>3062</v>
      </c>
      <c r="B7791">
        <v>0</v>
      </c>
      <c r="C7791">
        <v>11999</v>
      </c>
      <c r="D7791">
        <v>19999</v>
      </c>
      <c r="E7791">
        <v>40</v>
      </c>
      <c r="F7791" t="s">
        <v>16</v>
      </c>
      <c r="G7791" t="s">
        <v>890</v>
      </c>
      <c r="H7791">
        <v>0</v>
      </c>
      <c r="I7791" t="s">
        <v>3020</v>
      </c>
      <c r="J7791" t="str">
        <f xml:space="preserve"> IF(Table1[[#This Row],[discount]]&gt;4, "Yes", "No")</f>
        <v>Yes</v>
      </c>
    </row>
    <row r="7792" spans="1:10">
      <c r="A7792" t="s">
        <v>3064</v>
      </c>
      <c r="B7792">
        <v>0</v>
      </c>
      <c r="C7792">
        <v>11999</v>
      </c>
      <c r="D7792">
        <v>19999</v>
      </c>
      <c r="E7792">
        <v>40</v>
      </c>
      <c r="F7792" t="s">
        <v>16</v>
      </c>
      <c r="G7792" t="s">
        <v>890</v>
      </c>
      <c r="H7792">
        <v>0</v>
      </c>
      <c r="I7792" t="s">
        <v>3052</v>
      </c>
      <c r="J7792" t="str">
        <f xml:space="preserve"> IF(Table1[[#This Row],[discount]]&gt;4, "Yes", "No")</f>
        <v>Yes</v>
      </c>
    </row>
    <row r="7793" spans="1:10">
      <c r="A7793" t="s">
        <v>3067</v>
      </c>
      <c r="B7793">
        <v>0</v>
      </c>
      <c r="C7793">
        <v>11999</v>
      </c>
      <c r="D7793">
        <v>19999</v>
      </c>
      <c r="E7793">
        <v>40</v>
      </c>
      <c r="F7793" t="s">
        <v>16</v>
      </c>
      <c r="G7793" t="s">
        <v>890</v>
      </c>
      <c r="H7793">
        <v>0</v>
      </c>
      <c r="I7793" t="s">
        <v>3047</v>
      </c>
      <c r="J7793" t="str">
        <f xml:space="preserve"> IF(Table1[[#This Row],[discount]]&gt;4, "Yes", "No")</f>
        <v>Yes</v>
      </c>
    </row>
    <row r="7794" spans="1:10">
      <c r="A7794" t="s">
        <v>3068</v>
      </c>
      <c r="B7794">
        <v>0</v>
      </c>
      <c r="C7794">
        <v>11999</v>
      </c>
      <c r="D7794">
        <v>19999</v>
      </c>
      <c r="E7794">
        <v>40</v>
      </c>
      <c r="F7794" t="s">
        <v>16</v>
      </c>
      <c r="G7794" t="s">
        <v>890</v>
      </c>
      <c r="H7794">
        <v>0</v>
      </c>
      <c r="I7794" t="s">
        <v>3020</v>
      </c>
      <c r="J7794" t="str">
        <f xml:space="preserve"> IF(Table1[[#This Row],[discount]]&gt;4, "Yes", "No")</f>
        <v>Yes</v>
      </c>
    </row>
    <row r="7795" spans="1:10">
      <c r="A7795" t="s">
        <v>3069</v>
      </c>
      <c r="B7795">
        <v>0</v>
      </c>
      <c r="C7795">
        <v>11999</v>
      </c>
      <c r="D7795">
        <v>19999</v>
      </c>
      <c r="E7795">
        <v>40</v>
      </c>
      <c r="F7795" t="s">
        <v>16</v>
      </c>
      <c r="G7795" t="s">
        <v>890</v>
      </c>
      <c r="H7795">
        <v>0</v>
      </c>
      <c r="I7795" t="s">
        <v>3052</v>
      </c>
      <c r="J7795" t="str">
        <f xml:space="preserve"> IF(Table1[[#This Row],[discount]]&gt;4, "Yes", "No")</f>
        <v>Yes</v>
      </c>
    </row>
    <row r="7796" spans="1:10">
      <c r="A7796" t="s">
        <v>3072</v>
      </c>
      <c r="B7796">
        <v>0</v>
      </c>
      <c r="C7796">
        <v>11999</v>
      </c>
      <c r="D7796">
        <v>19999</v>
      </c>
      <c r="E7796">
        <v>40</v>
      </c>
      <c r="F7796" t="s">
        <v>16</v>
      </c>
      <c r="G7796" t="s">
        <v>890</v>
      </c>
      <c r="H7796">
        <v>0</v>
      </c>
      <c r="I7796" t="s">
        <v>3047</v>
      </c>
      <c r="J7796" t="str">
        <f xml:space="preserve"> IF(Table1[[#This Row],[discount]]&gt;4, "Yes", "No")</f>
        <v>Yes</v>
      </c>
    </row>
    <row r="7797" spans="1:10">
      <c r="A7797" t="s">
        <v>3073</v>
      </c>
      <c r="B7797">
        <v>0</v>
      </c>
      <c r="C7797">
        <v>11999</v>
      </c>
      <c r="D7797">
        <v>19999</v>
      </c>
      <c r="E7797">
        <v>40</v>
      </c>
      <c r="F7797" t="s">
        <v>16</v>
      </c>
      <c r="G7797" t="s">
        <v>890</v>
      </c>
      <c r="H7797">
        <v>0</v>
      </c>
      <c r="I7797" t="s">
        <v>3047</v>
      </c>
      <c r="J7797" t="str">
        <f xml:space="preserve"> IF(Table1[[#This Row],[discount]]&gt;4, "Yes", "No")</f>
        <v>Yes</v>
      </c>
    </row>
    <row r="7798" spans="1:10">
      <c r="A7798" t="s">
        <v>3074</v>
      </c>
      <c r="B7798">
        <v>0</v>
      </c>
      <c r="C7798">
        <v>11999</v>
      </c>
      <c r="D7798">
        <v>19999</v>
      </c>
      <c r="E7798">
        <v>40</v>
      </c>
      <c r="F7798" t="s">
        <v>16</v>
      </c>
      <c r="G7798" t="s">
        <v>890</v>
      </c>
      <c r="H7798">
        <v>0</v>
      </c>
      <c r="I7798" t="s">
        <v>3047</v>
      </c>
      <c r="J7798" t="str">
        <f xml:space="preserve"> IF(Table1[[#This Row],[discount]]&gt;4, "Yes", "No")</f>
        <v>Yes</v>
      </c>
    </row>
    <row r="7799" spans="1:10">
      <c r="A7799" t="s">
        <v>3076</v>
      </c>
      <c r="B7799">
        <v>0</v>
      </c>
      <c r="C7799">
        <v>11999</v>
      </c>
      <c r="D7799">
        <v>19999</v>
      </c>
      <c r="E7799">
        <v>40</v>
      </c>
      <c r="F7799" t="s">
        <v>16</v>
      </c>
      <c r="G7799" t="s">
        <v>890</v>
      </c>
      <c r="H7799">
        <v>0</v>
      </c>
      <c r="I7799" t="s">
        <v>3047</v>
      </c>
      <c r="J7799" t="str">
        <f xml:space="preserve"> IF(Table1[[#This Row],[discount]]&gt;4, "Yes", "No")</f>
        <v>Yes</v>
      </c>
    </row>
    <row r="7800" spans="1:10">
      <c r="A7800" t="s">
        <v>3079</v>
      </c>
      <c r="B7800">
        <v>0</v>
      </c>
      <c r="C7800">
        <v>11999</v>
      </c>
      <c r="D7800">
        <v>19999</v>
      </c>
      <c r="E7800">
        <v>40</v>
      </c>
      <c r="F7800" t="s">
        <v>16</v>
      </c>
      <c r="G7800" t="s">
        <v>890</v>
      </c>
      <c r="H7800">
        <v>0</v>
      </c>
      <c r="I7800" t="s">
        <v>3047</v>
      </c>
      <c r="J7800" t="str">
        <f xml:space="preserve"> IF(Table1[[#This Row],[discount]]&gt;4, "Yes", "No")</f>
        <v>Yes</v>
      </c>
    </row>
    <row r="7801" spans="1:10">
      <c r="A7801" t="s">
        <v>3080</v>
      </c>
      <c r="B7801">
        <v>0</v>
      </c>
      <c r="C7801">
        <v>11999</v>
      </c>
      <c r="D7801">
        <v>19999</v>
      </c>
      <c r="E7801">
        <v>40</v>
      </c>
      <c r="F7801" t="s">
        <v>16</v>
      </c>
      <c r="G7801" t="s">
        <v>890</v>
      </c>
      <c r="H7801">
        <v>0</v>
      </c>
      <c r="I7801" t="s">
        <v>3052</v>
      </c>
      <c r="J7801" t="str">
        <f xml:space="preserve"> IF(Table1[[#This Row],[discount]]&gt;4, "Yes", "No")</f>
        <v>Yes</v>
      </c>
    </row>
    <row r="7802" spans="1:10">
      <c r="A7802" t="s">
        <v>3082</v>
      </c>
      <c r="B7802">
        <v>0</v>
      </c>
      <c r="C7802">
        <v>11999</v>
      </c>
      <c r="D7802">
        <v>19999</v>
      </c>
      <c r="E7802">
        <v>40</v>
      </c>
      <c r="F7802" t="s">
        <v>16</v>
      </c>
      <c r="G7802" t="s">
        <v>890</v>
      </c>
      <c r="H7802">
        <v>0</v>
      </c>
      <c r="I7802" t="s">
        <v>3047</v>
      </c>
      <c r="J7802" t="str">
        <f xml:space="preserve"> IF(Table1[[#This Row],[discount]]&gt;4, "Yes", "No")</f>
        <v>Yes</v>
      </c>
    </row>
    <row r="7803" spans="1:10">
      <c r="A7803" t="s">
        <v>3083</v>
      </c>
      <c r="B7803">
        <v>0</v>
      </c>
      <c r="C7803">
        <v>11999</v>
      </c>
      <c r="D7803">
        <v>19999</v>
      </c>
      <c r="E7803">
        <v>40</v>
      </c>
      <c r="F7803" t="s">
        <v>16</v>
      </c>
      <c r="G7803" t="s">
        <v>890</v>
      </c>
      <c r="H7803">
        <v>0</v>
      </c>
      <c r="I7803" t="s">
        <v>3052</v>
      </c>
      <c r="J7803" t="str">
        <f xml:space="preserve"> IF(Table1[[#This Row],[discount]]&gt;4, "Yes", "No")</f>
        <v>Yes</v>
      </c>
    </row>
    <row r="7804" spans="1:10">
      <c r="A7804" t="s">
        <v>3084</v>
      </c>
      <c r="B7804">
        <v>0</v>
      </c>
      <c r="C7804">
        <v>11999</v>
      </c>
      <c r="D7804">
        <v>19999</v>
      </c>
      <c r="E7804">
        <v>40</v>
      </c>
      <c r="F7804" t="s">
        <v>16</v>
      </c>
      <c r="G7804" t="s">
        <v>890</v>
      </c>
      <c r="H7804">
        <v>0</v>
      </c>
      <c r="I7804" t="s">
        <v>3020</v>
      </c>
      <c r="J7804" t="str">
        <f xml:space="preserve"> IF(Table1[[#This Row],[discount]]&gt;4, "Yes", "No")</f>
        <v>Yes</v>
      </c>
    </row>
    <row r="7805" spans="1:10">
      <c r="A7805" t="s">
        <v>3085</v>
      </c>
      <c r="B7805">
        <v>0</v>
      </c>
      <c r="C7805">
        <v>11999</v>
      </c>
      <c r="D7805">
        <v>19999</v>
      </c>
      <c r="E7805">
        <v>40</v>
      </c>
      <c r="F7805" t="s">
        <v>16</v>
      </c>
      <c r="G7805" t="s">
        <v>890</v>
      </c>
      <c r="H7805">
        <v>0</v>
      </c>
      <c r="I7805" t="s">
        <v>3020</v>
      </c>
      <c r="J7805" t="str">
        <f xml:space="preserve"> IF(Table1[[#This Row],[discount]]&gt;4, "Yes", "No")</f>
        <v>Yes</v>
      </c>
    </row>
    <row r="7806" spans="1:10">
      <c r="A7806" t="s">
        <v>3086</v>
      </c>
      <c r="B7806">
        <v>0</v>
      </c>
      <c r="C7806">
        <v>11999</v>
      </c>
      <c r="D7806">
        <v>19999</v>
      </c>
      <c r="E7806">
        <v>40</v>
      </c>
      <c r="F7806" t="s">
        <v>16</v>
      </c>
      <c r="G7806" t="s">
        <v>890</v>
      </c>
      <c r="H7806">
        <v>0</v>
      </c>
      <c r="I7806" t="s">
        <v>3047</v>
      </c>
      <c r="J7806" t="str">
        <f xml:space="preserve"> IF(Table1[[#This Row],[discount]]&gt;4, "Yes", "No")</f>
        <v>Yes</v>
      </c>
    </row>
    <row r="7807" spans="1:10">
      <c r="A7807" t="s">
        <v>3160</v>
      </c>
      <c r="B7807">
        <v>0</v>
      </c>
      <c r="C7807">
        <v>11999</v>
      </c>
      <c r="D7807">
        <v>19999</v>
      </c>
      <c r="E7807">
        <v>40</v>
      </c>
      <c r="F7807" t="s">
        <v>16</v>
      </c>
      <c r="G7807" t="s">
        <v>890</v>
      </c>
      <c r="H7807">
        <v>0</v>
      </c>
      <c r="I7807" t="s">
        <v>3052</v>
      </c>
      <c r="J7807" t="str">
        <f xml:space="preserve"> IF(Table1[[#This Row],[discount]]&gt;4, "Yes", "No")</f>
        <v>Yes</v>
      </c>
    </row>
    <row r="7808" spans="1:10">
      <c r="A7808" t="s">
        <v>21578</v>
      </c>
      <c r="B7808">
        <v>4.2</v>
      </c>
      <c r="C7808">
        <v>11998</v>
      </c>
      <c r="D7808">
        <v>19999</v>
      </c>
      <c r="E7808">
        <v>40</v>
      </c>
      <c r="F7808" t="s">
        <v>16</v>
      </c>
      <c r="G7808" t="s">
        <v>17</v>
      </c>
      <c r="H7808">
        <v>1292</v>
      </c>
      <c r="I7808" t="s">
        <v>10681</v>
      </c>
      <c r="J7808" t="str">
        <f xml:space="preserve"> IF(Table1[[#This Row],[discount]]&gt;4, "Yes", "No")</f>
        <v>Yes</v>
      </c>
    </row>
    <row r="7809" spans="1:10">
      <c r="A7809" t="s">
        <v>21061</v>
      </c>
      <c r="B7809">
        <v>4.2</v>
      </c>
      <c r="C7809">
        <v>11990</v>
      </c>
      <c r="D7809">
        <v>19990</v>
      </c>
      <c r="E7809">
        <v>40</v>
      </c>
      <c r="F7809" t="s">
        <v>10</v>
      </c>
      <c r="G7809" t="s">
        <v>1516</v>
      </c>
      <c r="H7809">
        <v>40454</v>
      </c>
      <c r="I7809" t="s">
        <v>9244</v>
      </c>
      <c r="J7809" t="str">
        <f xml:space="preserve"> IF(Table1[[#This Row],[discount]]&gt;4, "Yes", "No")</f>
        <v>Yes</v>
      </c>
    </row>
    <row r="7810" spans="1:10">
      <c r="A7810" t="s">
        <v>8952</v>
      </c>
      <c r="B7810">
        <v>2.8</v>
      </c>
      <c r="C7810">
        <v>11990</v>
      </c>
      <c r="D7810">
        <v>20000</v>
      </c>
      <c r="E7810">
        <v>40</v>
      </c>
      <c r="F7810" t="s">
        <v>16</v>
      </c>
      <c r="G7810" t="s">
        <v>479</v>
      </c>
      <c r="H7810">
        <v>6</v>
      </c>
      <c r="I7810" t="s">
        <v>4804</v>
      </c>
      <c r="J7810" t="str">
        <f xml:space="preserve"> IF(Table1[[#This Row],[discount]]&gt;4, "Yes", "No")</f>
        <v>Yes</v>
      </c>
    </row>
    <row r="7811" spans="1:10">
      <c r="A7811" t="s">
        <v>4823</v>
      </c>
      <c r="B7811">
        <v>0</v>
      </c>
      <c r="C7811">
        <v>11981</v>
      </c>
      <c r="D7811">
        <v>19999</v>
      </c>
      <c r="E7811">
        <v>40</v>
      </c>
      <c r="F7811" t="s">
        <v>16</v>
      </c>
      <c r="G7811" t="s">
        <v>479</v>
      </c>
      <c r="H7811">
        <v>0</v>
      </c>
      <c r="I7811" t="s">
        <v>4804</v>
      </c>
      <c r="J7811" t="str">
        <f xml:space="preserve"> IF(Table1[[#This Row],[discount]]&gt;4, "Yes", "No")</f>
        <v>Yes</v>
      </c>
    </row>
    <row r="7812" spans="1:10">
      <c r="A7812" t="s">
        <v>20074</v>
      </c>
      <c r="B7812">
        <v>4.3</v>
      </c>
      <c r="C7812">
        <v>11899</v>
      </c>
      <c r="D7812">
        <v>19999</v>
      </c>
      <c r="E7812">
        <v>40</v>
      </c>
      <c r="F7812" t="s">
        <v>16</v>
      </c>
      <c r="G7812" t="s">
        <v>17</v>
      </c>
      <c r="H7812">
        <v>11360</v>
      </c>
      <c r="I7812" t="s">
        <v>10331</v>
      </c>
      <c r="J7812" t="str">
        <f xml:space="preserve"> IF(Table1[[#This Row],[discount]]&gt;4, "Yes", "No")</f>
        <v>Yes</v>
      </c>
    </row>
    <row r="7813" spans="1:10">
      <c r="A7813" t="s">
        <v>8605</v>
      </c>
      <c r="B7813">
        <v>4.5</v>
      </c>
      <c r="C7813">
        <v>10999</v>
      </c>
      <c r="D7813">
        <v>18633</v>
      </c>
      <c r="E7813">
        <v>40</v>
      </c>
      <c r="F7813" t="s">
        <v>10</v>
      </c>
      <c r="G7813" t="s">
        <v>11</v>
      </c>
      <c r="H7813">
        <v>4</v>
      </c>
      <c r="I7813" t="s">
        <v>8606</v>
      </c>
      <c r="J7813" t="str">
        <f xml:space="preserve"> IF(Table1[[#This Row],[discount]]&gt;4, "Yes", "No")</f>
        <v>Yes</v>
      </c>
    </row>
    <row r="7814" spans="1:10">
      <c r="A7814" t="s">
        <v>6263</v>
      </c>
      <c r="B7814">
        <v>0</v>
      </c>
      <c r="C7814">
        <v>10798</v>
      </c>
      <c r="D7814">
        <v>17999</v>
      </c>
      <c r="E7814">
        <v>40</v>
      </c>
      <c r="F7814" t="s">
        <v>10</v>
      </c>
      <c r="G7814" t="s">
        <v>399</v>
      </c>
      <c r="H7814">
        <v>0</v>
      </c>
      <c r="I7814" t="s">
        <v>6255</v>
      </c>
      <c r="J7814" t="str">
        <f xml:space="preserve"> IF(Table1[[#This Row],[discount]]&gt;4, "Yes", "No")</f>
        <v>Yes</v>
      </c>
    </row>
    <row r="7815" spans="1:10">
      <c r="A7815" t="s">
        <v>19277</v>
      </c>
      <c r="B7815">
        <v>4.3</v>
      </c>
      <c r="C7815">
        <v>10190</v>
      </c>
      <c r="D7815">
        <v>16990</v>
      </c>
      <c r="E7815">
        <v>40</v>
      </c>
      <c r="F7815" t="s">
        <v>10</v>
      </c>
      <c r="G7815" t="s">
        <v>1516</v>
      </c>
      <c r="H7815">
        <v>3975</v>
      </c>
      <c r="I7815" t="s">
        <v>11627</v>
      </c>
      <c r="J7815" t="str">
        <f xml:space="preserve"> IF(Table1[[#This Row],[discount]]&gt;4, "Yes", "No")</f>
        <v>Yes</v>
      </c>
    </row>
    <row r="7816" spans="1:10">
      <c r="A7816" t="s">
        <v>6151</v>
      </c>
      <c r="B7816">
        <v>3.8</v>
      </c>
      <c r="C7816">
        <v>9499</v>
      </c>
      <c r="D7816">
        <v>15900</v>
      </c>
      <c r="E7816">
        <v>40</v>
      </c>
      <c r="F7816" t="s">
        <v>10</v>
      </c>
      <c r="G7816" t="s">
        <v>11</v>
      </c>
      <c r="H7816">
        <v>807</v>
      </c>
      <c r="I7816" t="s">
        <v>5425</v>
      </c>
      <c r="J7816" t="str">
        <f xml:space="preserve"> IF(Table1[[#This Row],[discount]]&gt;4, "Yes", "No")</f>
        <v>Yes</v>
      </c>
    </row>
    <row r="7817" spans="1:10">
      <c r="A7817" t="s">
        <v>6199</v>
      </c>
      <c r="B7817">
        <v>0</v>
      </c>
      <c r="C7817">
        <v>9499</v>
      </c>
      <c r="D7817">
        <v>15999</v>
      </c>
      <c r="E7817">
        <v>40</v>
      </c>
      <c r="F7817" t="s">
        <v>10</v>
      </c>
      <c r="G7817" t="s">
        <v>11</v>
      </c>
      <c r="H7817">
        <v>0</v>
      </c>
      <c r="I7817" t="s">
        <v>6200</v>
      </c>
      <c r="J7817" t="str">
        <f xml:space="preserve"> IF(Table1[[#This Row],[discount]]&gt;4, "Yes", "No")</f>
        <v>Yes</v>
      </c>
    </row>
    <row r="7818" spans="1:10">
      <c r="A7818" t="s">
        <v>19238</v>
      </c>
      <c r="B7818">
        <v>4.3</v>
      </c>
      <c r="C7818">
        <v>9490</v>
      </c>
      <c r="D7818">
        <v>15990</v>
      </c>
      <c r="E7818">
        <v>40</v>
      </c>
      <c r="F7818" t="s">
        <v>10</v>
      </c>
      <c r="G7818" t="s">
        <v>1516</v>
      </c>
      <c r="H7818">
        <v>3975</v>
      </c>
      <c r="I7818" t="s">
        <v>11627</v>
      </c>
      <c r="J7818" t="str">
        <f xml:space="preserve"> IF(Table1[[#This Row],[discount]]&gt;4, "Yes", "No")</f>
        <v>Yes</v>
      </c>
    </row>
    <row r="7819" spans="1:10">
      <c r="A7819" t="s">
        <v>21515</v>
      </c>
      <c r="B7819">
        <v>4.2</v>
      </c>
      <c r="C7819">
        <v>9488</v>
      </c>
      <c r="D7819">
        <v>15999</v>
      </c>
      <c r="E7819">
        <v>40</v>
      </c>
      <c r="F7819" t="s">
        <v>16</v>
      </c>
      <c r="G7819" t="s">
        <v>17</v>
      </c>
      <c r="H7819">
        <v>63437</v>
      </c>
      <c r="I7819" t="s">
        <v>16125</v>
      </c>
      <c r="J7819" t="str">
        <f xml:space="preserve"> IF(Table1[[#This Row],[discount]]&gt;4, "Yes", "No")</f>
        <v>Yes</v>
      </c>
    </row>
    <row r="7820" spans="1:10">
      <c r="A7820" t="s">
        <v>9932</v>
      </c>
      <c r="B7820">
        <v>3.6</v>
      </c>
      <c r="C7820">
        <v>8999</v>
      </c>
      <c r="D7820">
        <v>15000</v>
      </c>
      <c r="E7820">
        <v>40</v>
      </c>
      <c r="F7820" t="s">
        <v>10</v>
      </c>
      <c r="G7820" t="s">
        <v>11</v>
      </c>
      <c r="H7820">
        <v>11</v>
      </c>
      <c r="I7820" t="s">
        <v>5425</v>
      </c>
      <c r="J7820" t="str">
        <f xml:space="preserve"> IF(Table1[[#This Row],[discount]]&gt;4, "Yes", "No")</f>
        <v>Yes</v>
      </c>
    </row>
    <row r="7821" spans="1:10">
      <c r="A7821" t="s">
        <v>21592</v>
      </c>
      <c r="B7821">
        <v>4.2</v>
      </c>
      <c r="C7821">
        <v>8949</v>
      </c>
      <c r="D7821">
        <v>14999</v>
      </c>
      <c r="E7821">
        <v>40</v>
      </c>
      <c r="F7821" t="s">
        <v>16</v>
      </c>
      <c r="G7821" t="s">
        <v>17</v>
      </c>
      <c r="H7821">
        <v>27158</v>
      </c>
      <c r="I7821" t="s">
        <v>16125</v>
      </c>
      <c r="J7821" t="str">
        <f xml:space="preserve"> IF(Table1[[#This Row],[discount]]&gt;4, "Yes", "No")</f>
        <v>Yes</v>
      </c>
    </row>
    <row r="7822" spans="1:10">
      <c r="A7822" t="s">
        <v>8409</v>
      </c>
      <c r="B7822">
        <v>3.8</v>
      </c>
      <c r="C7822">
        <v>8680</v>
      </c>
      <c r="D7822">
        <v>14495</v>
      </c>
      <c r="E7822">
        <v>40</v>
      </c>
      <c r="F7822" t="s">
        <v>10</v>
      </c>
      <c r="G7822" t="s">
        <v>11</v>
      </c>
      <c r="H7822">
        <v>4</v>
      </c>
      <c r="I7822" t="s">
        <v>5419</v>
      </c>
      <c r="J7822" t="str">
        <f xml:space="preserve"> IF(Table1[[#This Row],[discount]]&gt;4, "Yes", "No")</f>
        <v>Yes</v>
      </c>
    </row>
    <row r="7823" spans="1:10">
      <c r="A7823" t="s">
        <v>13831</v>
      </c>
      <c r="B7823">
        <v>4.4000000000000004</v>
      </c>
      <c r="C7823">
        <v>8399</v>
      </c>
      <c r="D7823">
        <v>13999</v>
      </c>
      <c r="E7823">
        <v>40</v>
      </c>
      <c r="F7823" t="s">
        <v>16</v>
      </c>
      <c r="G7823" t="s">
        <v>17</v>
      </c>
      <c r="H7823">
        <v>132251</v>
      </c>
      <c r="I7823" t="s">
        <v>10331</v>
      </c>
      <c r="J7823" t="str">
        <f xml:space="preserve"> IF(Table1[[#This Row],[discount]]&gt;4, "Yes", "No")</f>
        <v>Yes</v>
      </c>
    </row>
    <row r="7824" spans="1:10">
      <c r="A7824" t="s">
        <v>13836</v>
      </c>
      <c r="B7824">
        <v>4.4000000000000004</v>
      </c>
      <c r="C7824">
        <v>8399</v>
      </c>
      <c r="D7824">
        <v>13999</v>
      </c>
      <c r="E7824">
        <v>40</v>
      </c>
      <c r="F7824" t="s">
        <v>16</v>
      </c>
      <c r="G7824" t="s">
        <v>17</v>
      </c>
      <c r="H7824">
        <v>132251</v>
      </c>
      <c r="I7824" t="s">
        <v>10331</v>
      </c>
      <c r="J7824" t="str">
        <f xml:space="preserve"> IF(Table1[[#This Row],[discount]]&gt;4, "Yes", "No")</f>
        <v>Yes</v>
      </c>
    </row>
    <row r="7825" spans="1:10">
      <c r="A7825" t="s">
        <v>19251</v>
      </c>
      <c r="B7825">
        <v>4.3</v>
      </c>
      <c r="C7825">
        <v>8390</v>
      </c>
      <c r="D7825">
        <v>13990</v>
      </c>
      <c r="E7825">
        <v>40</v>
      </c>
      <c r="F7825" t="s">
        <v>10</v>
      </c>
      <c r="G7825" t="s">
        <v>1516</v>
      </c>
      <c r="H7825">
        <v>3975</v>
      </c>
      <c r="I7825" t="s">
        <v>11627</v>
      </c>
      <c r="J7825" t="str">
        <f xml:space="preserve"> IF(Table1[[#This Row],[discount]]&gt;4, "Yes", "No")</f>
        <v>Yes</v>
      </c>
    </row>
    <row r="7826" spans="1:10">
      <c r="A7826" t="s">
        <v>17731</v>
      </c>
      <c r="B7826">
        <v>4.0999999999999996</v>
      </c>
      <c r="C7826">
        <v>8355</v>
      </c>
      <c r="D7826">
        <v>13999</v>
      </c>
      <c r="E7826">
        <v>40</v>
      </c>
      <c r="F7826" t="s">
        <v>16</v>
      </c>
      <c r="G7826" t="s">
        <v>17</v>
      </c>
      <c r="H7826">
        <v>1846</v>
      </c>
      <c r="I7826" t="s">
        <v>3458</v>
      </c>
      <c r="J7826" t="str">
        <f xml:space="preserve"> IF(Table1[[#This Row],[discount]]&gt;4, "Yes", "No")</f>
        <v>Yes</v>
      </c>
    </row>
    <row r="7827" spans="1:10">
      <c r="A7827" t="s">
        <v>6411</v>
      </c>
      <c r="B7827">
        <v>0</v>
      </c>
      <c r="C7827">
        <v>8298</v>
      </c>
      <c r="D7827">
        <v>13832</v>
      </c>
      <c r="E7827">
        <v>40</v>
      </c>
      <c r="F7827" t="s">
        <v>10</v>
      </c>
      <c r="G7827" t="s">
        <v>399</v>
      </c>
      <c r="H7827">
        <v>0</v>
      </c>
      <c r="I7827" t="s">
        <v>6255</v>
      </c>
      <c r="J7827" t="str">
        <f xml:space="preserve"> IF(Table1[[#This Row],[discount]]&gt;4, "Yes", "No")</f>
        <v>Yes</v>
      </c>
    </row>
    <row r="7828" spans="1:10">
      <c r="A7828" t="s">
        <v>9367</v>
      </c>
      <c r="B7828">
        <v>5</v>
      </c>
      <c r="C7828">
        <v>8250</v>
      </c>
      <c r="D7828">
        <v>13750</v>
      </c>
      <c r="E7828">
        <v>40</v>
      </c>
      <c r="F7828" t="s">
        <v>10</v>
      </c>
      <c r="G7828" t="s">
        <v>399</v>
      </c>
      <c r="H7828">
        <v>2</v>
      </c>
      <c r="I7828" t="s">
        <v>9368</v>
      </c>
      <c r="J7828" t="str">
        <f xml:space="preserve"> IF(Table1[[#This Row],[discount]]&gt;4, "Yes", "No")</f>
        <v>Yes</v>
      </c>
    </row>
    <row r="7829" spans="1:10">
      <c r="A7829" t="s">
        <v>10373</v>
      </c>
      <c r="B7829">
        <v>4.5999999999999996</v>
      </c>
      <c r="C7829">
        <v>7599</v>
      </c>
      <c r="D7829">
        <v>12799</v>
      </c>
      <c r="E7829">
        <v>40</v>
      </c>
      <c r="F7829" t="s">
        <v>10</v>
      </c>
      <c r="G7829" t="s">
        <v>1516</v>
      </c>
      <c r="H7829">
        <v>56</v>
      </c>
      <c r="I7829" t="s">
        <v>7535</v>
      </c>
      <c r="J7829" t="str">
        <f xml:space="preserve"> IF(Table1[[#This Row],[discount]]&gt;4, "Yes", "No")</f>
        <v>Yes</v>
      </c>
    </row>
    <row r="7830" spans="1:10">
      <c r="A7830" t="s">
        <v>19958</v>
      </c>
      <c r="B7830">
        <v>4.3</v>
      </c>
      <c r="C7830">
        <v>7199</v>
      </c>
      <c r="D7830">
        <v>11999</v>
      </c>
      <c r="E7830">
        <v>40</v>
      </c>
      <c r="F7830" t="s">
        <v>16</v>
      </c>
      <c r="G7830" t="s">
        <v>17</v>
      </c>
      <c r="H7830">
        <v>57236</v>
      </c>
      <c r="I7830" t="s">
        <v>16125</v>
      </c>
      <c r="J7830" t="str">
        <f xml:space="preserve"> IF(Table1[[#This Row],[discount]]&gt;4, "Yes", "No")</f>
        <v>Yes</v>
      </c>
    </row>
    <row r="7831" spans="1:10">
      <c r="A7831" t="s">
        <v>19959</v>
      </c>
      <c r="B7831">
        <v>4.3</v>
      </c>
      <c r="C7831">
        <v>7199</v>
      </c>
      <c r="D7831">
        <v>11999</v>
      </c>
      <c r="E7831">
        <v>40</v>
      </c>
      <c r="F7831" t="s">
        <v>16</v>
      </c>
      <c r="G7831" t="s">
        <v>17</v>
      </c>
      <c r="H7831">
        <v>57236</v>
      </c>
      <c r="I7831" t="s">
        <v>16125</v>
      </c>
      <c r="J7831" t="str">
        <f xml:space="preserve"> IF(Table1[[#This Row],[discount]]&gt;4, "Yes", "No")</f>
        <v>Yes</v>
      </c>
    </row>
    <row r="7832" spans="1:10">
      <c r="A7832" t="s">
        <v>19963</v>
      </c>
      <c r="B7832">
        <v>4.3</v>
      </c>
      <c r="C7832">
        <v>7199</v>
      </c>
      <c r="D7832">
        <v>11999</v>
      </c>
      <c r="E7832">
        <v>40</v>
      </c>
      <c r="F7832" t="s">
        <v>16</v>
      </c>
      <c r="G7832" t="s">
        <v>17</v>
      </c>
      <c r="H7832">
        <v>57236</v>
      </c>
      <c r="I7832" t="s">
        <v>16125</v>
      </c>
      <c r="J7832" t="str">
        <f xml:space="preserve"> IF(Table1[[#This Row],[discount]]&gt;4, "Yes", "No")</f>
        <v>Yes</v>
      </c>
    </row>
    <row r="7833" spans="1:10">
      <c r="A7833" t="s">
        <v>21186</v>
      </c>
      <c r="B7833">
        <v>4.2</v>
      </c>
      <c r="C7833">
        <v>7099</v>
      </c>
      <c r="D7833">
        <v>12000</v>
      </c>
      <c r="E7833">
        <v>40</v>
      </c>
      <c r="F7833" t="s">
        <v>10</v>
      </c>
      <c r="G7833" t="s">
        <v>11</v>
      </c>
      <c r="H7833">
        <v>5</v>
      </c>
      <c r="I7833" t="s">
        <v>5425</v>
      </c>
      <c r="J7833" t="str">
        <f xml:space="preserve"> IF(Table1[[#This Row],[discount]]&gt;4, "Yes", "No")</f>
        <v>Yes</v>
      </c>
    </row>
    <row r="7834" spans="1:10">
      <c r="A7834" t="s">
        <v>17935</v>
      </c>
      <c r="B7834">
        <v>4.0999999999999996</v>
      </c>
      <c r="C7834">
        <v>5999</v>
      </c>
      <c r="D7834">
        <v>9999</v>
      </c>
      <c r="E7834">
        <v>40</v>
      </c>
      <c r="F7834" t="s">
        <v>10</v>
      </c>
      <c r="G7834" t="s">
        <v>1516</v>
      </c>
      <c r="H7834">
        <v>7966</v>
      </c>
      <c r="I7834" t="s">
        <v>7495</v>
      </c>
      <c r="J7834" t="str">
        <f xml:space="preserve"> IF(Table1[[#This Row],[discount]]&gt;4, "Yes", "No")</f>
        <v>Yes</v>
      </c>
    </row>
    <row r="7835" spans="1:10">
      <c r="A7835" t="s">
        <v>19203</v>
      </c>
      <c r="B7835">
        <v>4.3</v>
      </c>
      <c r="C7835">
        <v>5999</v>
      </c>
      <c r="D7835">
        <v>9999</v>
      </c>
      <c r="E7835">
        <v>40</v>
      </c>
      <c r="F7835" t="s">
        <v>10</v>
      </c>
      <c r="G7835" t="s">
        <v>1516</v>
      </c>
      <c r="H7835">
        <v>1255</v>
      </c>
      <c r="I7835" t="s">
        <v>7495</v>
      </c>
      <c r="J7835" t="str">
        <f xml:space="preserve"> IF(Table1[[#This Row],[discount]]&gt;4, "Yes", "No")</f>
        <v>Yes</v>
      </c>
    </row>
    <row r="7836" spans="1:10">
      <c r="A7836" t="s">
        <v>1724</v>
      </c>
      <c r="B7836">
        <v>0</v>
      </c>
      <c r="C7836">
        <v>5999</v>
      </c>
      <c r="D7836">
        <v>9999</v>
      </c>
      <c r="E7836">
        <v>40</v>
      </c>
      <c r="F7836" t="s">
        <v>10</v>
      </c>
      <c r="G7836" t="s">
        <v>11</v>
      </c>
      <c r="H7836">
        <v>0</v>
      </c>
      <c r="I7836" t="s">
        <v>1725</v>
      </c>
      <c r="J7836" t="str">
        <f xml:space="preserve"> IF(Table1[[#This Row],[discount]]&gt;4, "Yes", "No")</f>
        <v>Yes</v>
      </c>
    </row>
    <row r="7837" spans="1:10">
      <c r="A7837" t="s">
        <v>1796</v>
      </c>
      <c r="B7837">
        <v>0</v>
      </c>
      <c r="C7837">
        <v>5999</v>
      </c>
      <c r="D7837">
        <v>9999</v>
      </c>
      <c r="E7837">
        <v>40</v>
      </c>
      <c r="F7837" t="s">
        <v>10</v>
      </c>
      <c r="G7837" t="s">
        <v>11</v>
      </c>
      <c r="H7837">
        <v>0</v>
      </c>
      <c r="I7837" t="s">
        <v>1797</v>
      </c>
      <c r="J7837" t="str">
        <f xml:space="preserve"> IF(Table1[[#This Row],[discount]]&gt;4, "Yes", "No")</f>
        <v>Yes</v>
      </c>
    </row>
    <row r="7838" spans="1:10">
      <c r="A7838" t="s">
        <v>1804</v>
      </c>
      <c r="B7838">
        <v>0</v>
      </c>
      <c r="C7838">
        <v>5999</v>
      </c>
      <c r="D7838">
        <v>9999</v>
      </c>
      <c r="E7838">
        <v>40</v>
      </c>
      <c r="F7838" t="s">
        <v>10</v>
      </c>
      <c r="G7838" t="s">
        <v>399</v>
      </c>
      <c r="H7838">
        <v>0</v>
      </c>
      <c r="I7838" t="s">
        <v>1805</v>
      </c>
      <c r="J7838" t="str">
        <f xml:space="preserve"> IF(Table1[[#This Row],[discount]]&gt;4, "Yes", "No")</f>
        <v>Yes</v>
      </c>
    </row>
    <row r="7839" spans="1:10">
      <c r="A7839" t="s">
        <v>1806</v>
      </c>
      <c r="B7839">
        <v>0</v>
      </c>
      <c r="C7839">
        <v>5999</v>
      </c>
      <c r="D7839">
        <v>9999</v>
      </c>
      <c r="E7839">
        <v>40</v>
      </c>
      <c r="F7839" t="s">
        <v>10</v>
      </c>
      <c r="G7839" t="s">
        <v>399</v>
      </c>
      <c r="H7839">
        <v>0</v>
      </c>
      <c r="I7839" t="s">
        <v>1807</v>
      </c>
      <c r="J7839" t="str">
        <f xml:space="preserve"> IF(Table1[[#This Row],[discount]]&gt;4, "Yes", "No")</f>
        <v>Yes</v>
      </c>
    </row>
    <row r="7840" spans="1:10">
      <c r="A7840" t="s">
        <v>10115</v>
      </c>
      <c r="B7840">
        <v>3.4</v>
      </c>
      <c r="C7840">
        <v>5950</v>
      </c>
      <c r="D7840">
        <v>9999</v>
      </c>
      <c r="E7840">
        <v>40</v>
      </c>
      <c r="F7840" t="s">
        <v>10</v>
      </c>
      <c r="G7840" t="s">
        <v>1516</v>
      </c>
      <c r="H7840">
        <v>11</v>
      </c>
      <c r="I7840" t="s">
        <v>7535</v>
      </c>
      <c r="J7840" t="str">
        <f xml:space="preserve"> IF(Table1[[#This Row],[discount]]&gt;4, "Yes", "No")</f>
        <v>Yes</v>
      </c>
    </row>
    <row r="7841" spans="1:10">
      <c r="A7841" t="s">
        <v>21141</v>
      </c>
      <c r="B7841">
        <v>4.2</v>
      </c>
      <c r="C7841">
        <v>5799</v>
      </c>
      <c r="D7841">
        <v>9700</v>
      </c>
      <c r="E7841">
        <v>40</v>
      </c>
      <c r="F7841" t="s">
        <v>10</v>
      </c>
      <c r="G7841" t="s">
        <v>11</v>
      </c>
      <c r="H7841">
        <v>12</v>
      </c>
      <c r="I7841" t="s">
        <v>5523</v>
      </c>
      <c r="J7841" t="str">
        <f xml:space="preserve"> IF(Table1[[#This Row],[discount]]&gt;4, "Yes", "No")</f>
        <v>Yes</v>
      </c>
    </row>
    <row r="7842" spans="1:10">
      <c r="A7842" t="s">
        <v>11358</v>
      </c>
      <c r="B7842">
        <v>4.5</v>
      </c>
      <c r="C7842">
        <v>3780</v>
      </c>
      <c r="D7842">
        <v>6400</v>
      </c>
      <c r="E7842">
        <v>40</v>
      </c>
      <c r="F7842" t="s">
        <v>108</v>
      </c>
      <c r="G7842" t="s">
        <v>412</v>
      </c>
      <c r="H7842">
        <v>13</v>
      </c>
      <c r="I7842" t="s">
        <v>2813</v>
      </c>
      <c r="J7842" t="str">
        <f xml:space="preserve"> IF(Table1[[#This Row],[discount]]&gt;4, "Yes", "No")</f>
        <v>Yes</v>
      </c>
    </row>
    <row r="7843" spans="1:10">
      <c r="A7843" t="s">
        <v>2825</v>
      </c>
      <c r="B7843">
        <v>0</v>
      </c>
      <c r="C7843">
        <v>3780</v>
      </c>
      <c r="D7843">
        <v>6400</v>
      </c>
      <c r="E7843">
        <v>40</v>
      </c>
      <c r="F7843" t="s">
        <v>108</v>
      </c>
      <c r="G7843" t="s">
        <v>412</v>
      </c>
      <c r="H7843">
        <v>0</v>
      </c>
      <c r="I7843" t="s">
        <v>2813</v>
      </c>
      <c r="J7843" t="str">
        <f xml:space="preserve"> IF(Table1[[#This Row],[discount]]&gt;4, "Yes", "No")</f>
        <v>Yes</v>
      </c>
    </row>
    <row r="7844" spans="1:10">
      <c r="A7844" t="s">
        <v>21234</v>
      </c>
      <c r="B7844">
        <v>4.2</v>
      </c>
      <c r="C7844">
        <v>3630</v>
      </c>
      <c r="D7844">
        <v>6100</v>
      </c>
      <c r="E7844">
        <v>40</v>
      </c>
      <c r="F7844" t="s">
        <v>10</v>
      </c>
      <c r="G7844" t="s">
        <v>11</v>
      </c>
      <c r="H7844">
        <v>1621</v>
      </c>
      <c r="I7844" t="s">
        <v>6005</v>
      </c>
      <c r="J7844" t="str">
        <f xml:space="preserve"> IF(Table1[[#This Row],[discount]]&gt;4, "Yes", "No")</f>
        <v>Yes</v>
      </c>
    </row>
    <row r="7845" spans="1:10">
      <c r="A7845" t="s">
        <v>9676</v>
      </c>
      <c r="B7845">
        <v>3.3</v>
      </c>
      <c r="C7845">
        <v>3599</v>
      </c>
      <c r="D7845">
        <v>5999</v>
      </c>
      <c r="E7845">
        <v>40</v>
      </c>
      <c r="F7845" t="s">
        <v>10</v>
      </c>
      <c r="G7845" t="s">
        <v>11</v>
      </c>
      <c r="H7845">
        <v>25</v>
      </c>
      <c r="I7845" t="s">
        <v>8045</v>
      </c>
      <c r="J7845" t="str">
        <f xml:space="preserve"> IF(Table1[[#This Row],[discount]]&gt;4, "Yes", "No")</f>
        <v>Yes</v>
      </c>
    </row>
    <row r="7846" spans="1:10">
      <c r="A7846" t="s">
        <v>11259</v>
      </c>
      <c r="B7846">
        <v>3.6</v>
      </c>
      <c r="C7846">
        <v>3599</v>
      </c>
      <c r="D7846">
        <v>5999</v>
      </c>
      <c r="E7846">
        <v>40</v>
      </c>
      <c r="F7846" t="s">
        <v>10</v>
      </c>
      <c r="G7846" t="s">
        <v>1516</v>
      </c>
      <c r="H7846">
        <v>8</v>
      </c>
      <c r="I7846" t="s">
        <v>11260</v>
      </c>
      <c r="J7846" t="str">
        <f xml:space="preserve"> IF(Table1[[#This Row],[discount]]&gt;4, "Yes", "No")</f>
        <v>Yes</v>
      </c>
    </row>
    <row r="7847" spans="1:10">
      <c r="A7847" t="s">
        <v>13034</v>
      </c>
      <c r="B7847">
        <v>3.8</v>
      </c>
      <c r="C7847">
        <v>2999</v>
      </c>
      <c r="D7847">
        <v>4999</v>
      </c>
      <c r="E7847">
        <v>40</v>
      </c>
      <c r="F7847" t="s">
        <v>16</v>
      </c>
      <c r="G7847" t="s">
        <v>180</v>
      </c>
      <c r="H7847">
        <v>4061</v>
      </c>
      <c r="I7847" t="s">
        <v>10130</v>
      </c>
      <c r="J7847" t="str">
        <f xml:space="preserve"> IF(Table1[[#This Row],[discount]]&gt;4, "Yes", "No")</f>
        <v>Yes</v>
      </c>
    </row>
    <row r="7848" spans="1:10">
      <c r="A7848" t="s">
        <v>16100</v>
      </c>
      <c r="B7848">
        <v>4</v>
      </c>
      <c r="C7848">
        <v>2999</v>
      </c>
      <c r="D7848">
        <v>4999</v>
      </c>
      <c r="E7848">
        <v>40</v>
      </c>
      <c r="F7848" t="s">
        <v>16</v>
      </c>
      <c r="G7848" t="s">
        <v>17</v>
      </c>
      <c r="H7848">
        <v>281</v>
      </c>
      <c r="I7848" t="s">
        <v>3471</v>
      </c>
      <c r="J7848" t="str">
        <f xml:space="preserve"> IF(Table1[[#This Row],[discount]]&gt;4, "Yes", "No")</f>
        <v>Yes</v>
      </c>
    </row>
    <row r="7849" spans="1:10">
      <c r="A7849" t="s">
        <v>15300</v>
      </c>
      <c r="B7849">
        <v>3.9</v>
      </c>
      <c r="C7849">
        <v>2999</v>
      </c>
      <c r="D7849">
        <v>4999</v>
      </c>
      <c r="E7849">
        <v>40</v>
      </c>
      <c r="F7849" t="s">
        <v>10</v>
      </c>
      <c r="G7849" t="s">
        <v>20</v>
      </c>
      <c r="H7849">
        <v>15</v>
      </c>
      <c r="I7849" t="s">
        <v>15301</v>
      </c>
      <c r="J7849" t="str">
        <f xml:space="preserve"> IF(Table1[[#This Row],[discount]]&gt;4, "Yes", "No")</f>
        <v>Yes</v>
      </c>
    </row>
    <row r="7850" spans="1:10">
      <c r="A7850" t="s">
        <v>8087</v>
      </c>
      <c r="B7850">
        <v>5</v>
      </c>
      <c r="C7850">
        <v>2999</v>
      </c>
      <c r="D7850">
        <v>4999</v>
      </c>
      <c r="E7850">
        <v>40</v>
      </c>
      <c r="F7850" t="s">
        <v>10</v>
      </c>
      <c r="G7850" t="s">
        <v>399</v>
      </c>
      <c r="H7850">
        <v>3</v>
      </c>
      <c r="I7850" t="s">
        <v>6447</v>
      </c>
      <c r="J7850" t="str">
        <f xml:space="preserve"> IF(Table1[[#This Row],[discount]]&gt;4, "Yes", "No")</f>
        <v>Yes</v>
      </c>
    </row>
    <row r="7851" spans="1:10">
      <c r="A7851" t="s">
        <v>2993</v>
      </c>
      <c r="B7851">
        <v>0</v>
      </c>
      <c r="C7851">
        <v>2999</v>
      </c>
      <c r="D7851">
        <v>4999</v>
      </c>
      <c r="E7851">
        <v>40</v>
      </c>
      <c r="F7851" t="s">
        <v>16</v>
      </c>
      <c r="G7851" t="s">
        <v>890</v>
      </c>
      <c r="H7851">
        <v>0</v>
      </c>
      <c r="I7851" t="s">
        <v>2994</v>
      </c>
      <c r="J7851" t="str">
        <f xml:space="preserve"> IF(Table1[[#This Row],[discount]]&gt;4, "Yes", "No")</f>
        <v>Yes</v>
      </c>
    </row>
    <row r="7852" spans="1:10">
      <c r="A7852" t="s">
        <v>7530</v>
      </c>
      <c r="B7852">
        <v>0</v>
      </c>
      <c r="C7852">
        <v>2999</v>
      </c>
      <c r="D7852">
        <v>4999</v>
      </c>
      <c r="E7852">
        <v>40</v>
      </c>
      <c r="F7852" t="s">
        <v>10</v>
      </c>
      <c r="G7852" t="s">
        <v>1516</v>
      </c>
      <c r="H7852">
        <v>0</v>
      </c>
      <c r="I7852" t="s">
        <v>1811</v>
      </c>
      <c r="J7852" t="str">
        <f xml:space="preserve"> IF(Table1[[#This Row],[discount]]&gt;4, "Yes", "No")</f>
        <v>Yes</v>
      </c>
    </row>
    <row r="7853" spans="1:10">
      <c r="A7853" t="s">
        <v>10639</v>
      </c>
      <c r="B7853">
        <v>3.5</v>
      </c>
      <c r="C7853">
        <v>2990</v>
      </c>
      <c r="D7853">
        <v>4999</v>
      </c>
      <c r="E7853">
        <v>40</v>
      </c>
      <c r="F7853" t="s">
        <v>10</v>
      </c>
      <c r="G7853" t="s">
        <v>11</v>
      </c>
      <c r="H7853">
        <v>20</v>
      </c>
      <c r="I7853" t="s">
        <v>6027</v>
      </c>
      <c r="J7853" t="str">
        <f xml:space="preserve"> IF(Table1[[#This Row],[discount]]&gt;4, "Yes", "No")</f>
        <v>Yes</v>
      </c>
    </row>
    <row r="7854" spans="1:10">
      <c r="A7854" t="s">
        <v>6094</v>
      </c>
      <c r="B7854">
        <v>0</v>
      </c>
      <c r="C7854">
        <v>2990</v>
      </c>
      <c r="D7854">
        <v>4999</v>
      </c>
      <c r="E7854">
        <v>40</v>
      </c>
      <c r="F7854" t="s">
        <v>10</v>
      </c>
      <c r="G7854" t="s">
        <v>11</v>
      </c>
      <c r="H7854">
        <v>0</v>
      </c>
      <c r="I7854" t="s">
        <v>6027</v>
      </c>
      <c r="J7854" t="str">
        <f xml:space="preserve"> IF(Table1[[#This Row],[discount]]&gt;4, "Yes", "No")</f>
        <v>Yes</v>
      </c>
    </row>
    <row r="7855" spans="1:10">
      <c r="A7855" t="s">
        <v>4208</v>
      </c>
      <c r="B7855">
        <v>0</v>
      </c>
      <c r="C7855">
        <v>2989</v>
      </c>
      <c r="D7855">
        <v>4999</v>
      </c>
      <c r="E7855">
        <v>40</v>
      </c>
      <c r="F7855" t="s">
        <v>114</v>
      </c>
      <c r="G7855" t="s">
        <v>115</v>
      </c>
      <c r="H7855">
        <v>0</v>
      </c>
      <c r="I7855" t="s">
        <v>4209</v>
      </c>
      <c r="J7855" t="str">
        <f xml:space="preserve"> IF(Table1[[#This Row],[discount]]&gt;4, "Yes", "No")</f>
        <v>Yes</v>
      </c>
    </row>
    <row r="7856" spans="1:10">
      <c r="A7856" t="s">
        <v>11306</v>
      </c>
      <c r="B7856">
        <v>4.5</v>
      </c>
      <c r="C7856">
        <v>2699</v>
      </c>
      <c r="D7856">
        <v>4499</v>
      </c>
      <c r="E7856">
        <v>40</v>
      </c>
      <c r="F7856" t="s">
        <v>10</v>
      </c>
      <c r="G7856" t="s">
        <v>11</v>
      </c>
      <c r="H7856">
        <v>956</v>
      </c>
      <c r="I7856" t="s">
        <v>1811</v>
      </c>
      <c r="J7856" t="str">
        <f xml:space="preserve"> IF(Table1[[#This Row],[discount]]&gt;4, "Yes", "No")</f>
        <v>Yes</v>
      </c>
    </row>
    <row r="7857" spans="1:10">
      <c r="A7857" t="s">
        <v>11415</v>
      </c>
      <c r="B7857">
        <v>4.5</v>
      </c>
      <c r="C7857">
        <v>2659</v>
      </c>
      <c r="D7857">
        <v>4500</v>
      </c>
      <c r="E7857">
        <v>40</v>
      </c>
      <c r="F7857" t="s">
        <v>114</v>
      </c>
      <c r="G7857" t="s">
        <v>115</v>
      </c>
      <c r="H7857">
        <v>3290</v>
      </c>
      <c r="I7857" t="s">
        <v>11407</v>
      </c>
      <c r="J7857" t="str">
        <f xml:space="preserve"> IF(Table1[[#This Row],[discount]]&gt;4, "Yes", "No")</f>
        <v>Yes</v>
      </c>
    </row>
    <row r="7858" spans="1:10">
      <c r="A7858" t="s">
        <v>16504</v>
      </c>
      <c r="B7858">
        <v>4</v>
      </c>
      <c r="C7858">
        <v>2399</v>
      </c>
      <c r="D7858">
        <v>3999</v>
      </c>
      <c r="E7858">
        <v>40</v>
      </c>
      <c r="F7858" t="s">
        <v>10</v>
      </c>
      <c r="G7858" t="s">
        <v>11</v>
      </c>
      <c r="H7858">
        <v>8</v>
      </c>
      <c r="I7858" t="s">
        <v>11062</v>
      </c>
      <c r="J7858" t="str">
        <f xml:space="preserve"> IF(Table1[[#This Row],[discount]]&gt;4, "Yes", "No")</f>
        <v>Yes</v>
      </c>
    </row>
    <row r="7859" spans="1:10">
      <c r="A7859" t="s">
        <v>7536</v>
      </c>
      <c r="B7859">
        <v>0</v>
      </c>
      <c r="C7859">
        <v>2378</v>
      </c>
      <c r="D7859">
        <v>3999</v>
      </c>
      <c r="E7859">
        <v>40</v>
      </c>
      <c r="F7859" t="s">
        <v>10</v>
      </c>
      <c r="G7859" t="s">
        <v>1516</v>
      </c>
      <c r="H7859">
        <v>0</v>
      </c>
      <c r="I7859" t="s">
        <v>7537</v>
      </c>
      <c r="J7859" t="str">
        <f xml:space="preserve"> IF(Table1[[#This Row],[discount]]&gt;4, "Yes", "No")</f>
        <v>Yes</v>
      </c>
    </row>
    <row r="7860" spans="1:10">
      <c r="A7860" t="s">
        <v>18059</v>
      </c>
      <c r="B7860">
        <v>4.0999999999999996</v>
      </c>
      <c r="C7860">
        <v>2299</v>
      </c>
      <c r="D7860">
        <v>3839</v>
      </c>
      <c r="E7860">
        <v>40</v>
      </c>
      <c r="F7860" t="s">
        <v>10</v>
      </c>
      <c r="G7860" t="s">
        <v>11</v>
      </c>
      <c r="H7860">
        <v>1614</v>
      </c>
      <c r="I7860" t="s">
        <v>1725</v>
      </c>
      <c r="J7860" t="str">
        <f xml:space="preserve"> IF(Table1[[#This Row],[discount]]&gt;4, "Yes", "No")</f>
        <v>Yes</v>
      </c>
    </row>
    <row r="7861" spans="1:10">
      <c r="A7861" t="s">
        <v>10422</v>
      </c>
      <c r="B7861">
        <v>3.5</v>
      </c>
      <c r="C7861">
        <v>2249</v>
      </c>
      <c r="D7861">
        <v>3761</v>
      </c>
      <c r="E7861">
        <v>40</v>
      </c>
      <c r="F7861" t="s">
        <v>16</v>
      </c>
      <c r="G7861" t="s">
        <v>180</v>
      </c>
      <c r="H7861">
        <v>208</v>
      </c>
      <c r="I7861" t="s">
        <v>1652</v>
      </c>
      <c r="J7861" t="str">
        <f xml:space="preserve"> IF(Table1[[#This Row],[discount]]&gt;4, "Yes", "No")</f>
        <v>Yes</v>
      </c>
    </row>
    <row r="7862" spans="1:10">
      <c r="A7862" t="s">
        <v>19365</v>
      </c>
      <c r="B7862">
        <v>4.3</v>
      </c>
      <c r="C7862">
        <v>2099</v>
      </c>
      <c r="D7862">
        <v>3499</v>
      </c>
      <c r="E7862">
        <v>40</v>
      </c>
      <c r="F7862" t="s">
        <v>10</v>
      </c>
      <c r="G7862" t="s">
        <v>399</v>
      </c>
      <c r="H7862">
        <v>47</v>
      </c>
      <c r="I7862" t="s">
        <v>6233</v>
      </c>
      <c r="J7862" t="str">
        <f xml:space="preserve"> IF(Table1[[#This Row],[discount]]&gt;4, "Yes", "No")</f>
        <v>Yes</v>
      </c>
    </row>
    <row r="7863" spans="1:10">
      <c r="A7863" t="s">
        <v>19365</v>
      </c>
      <c r="B7863">
        <v>4.3</v>
      </c>
      <c r="C7863">
        <v>2099</v>
      </c>
      <c r="D7863">
        <v>3499</v>
      </c>
      <c r="E7863">
        <v>40</v>
      </c>
      <c r="F7863" t="s">
        <v>10</v>
      </c>
      <c r="G7863" t="s">
        <v>399</v>
      </c>
      <c r="H7863">
        <v>3</v>
      </c>
      <c r="I7863" t="s">
        <v>6233</v>
      </c>
      <c r="J7863" t="str">
        <f xml:space="preserve"> IF(Table1[[#This Row],[discount]]&gt;4, "Yes", "No")</f>
        <v>Yes</v>
      </c>
    </row>
    <row r="7864" spans="1:10">
      <c r="A7864" t="s">
        <v>3924</v>
      </c>
      <c r="B7864">
        <v>0</v>
      </c>
      <c r="C7864">
        <v>2099</v>
      </c>
      <c r="D7864">
        <v>3499</v>
      </c>
      <c r="E7864">
        <v>40</v>
      </c>
      <c r="F7864" t="s">
        <v>16</v>
      </c>
      <c r="G7864" t="s">
        <v>890</v>
      </c>
      <c r="H7864">
        <v>0</v>
      </c>
      <c r="I7864" t="s">
        <v>3925</v>
      </c>
      <c r="J7864" t="str">
        <f xml:space="preserve"> IF(Table1[[#This Row],[discount]]&gt;4, "Yes", "No")</f>
        <v>Yes</v>
      </c>
    </row>
    <row r="7865" spans="1:10">
      <c r="A7865" t="s">
        <v>19697</v>
      </c>
      <c r="B7865">
        <v>4.3</v>
      </c>
      <c r="C7865">
        <v>1799</v>
      </c>
      <c r="D7865">
        <v>2999</v>
      </c>
      <c r="E7865">
        <v>40</v>
      </c>
      <c r="F7865" t="s">
        <v>16</v>
      </c>
      <c r="G7865" t="s">
        <v>180</v>
      </c>
      <c r="H7865">
        <v>128143</v>
      </c>
      <c r="I7865" t="s">
        <v>10331</v>
      </c>
      <c r="J7865" t="str">
        <f xml:space="preserve"> IF(Table1[[#This Row],[discount]]&gt;4, "Yes", "No")</f>
        <v>Yes</v>
      </c>
    </row>
    <row r="7866" spans="1:10">
      <c r="A7866" t="s">
        <v>10050</v>
      </c>
      <c r="B7866">
        <v>3.4</v>
      </c>
      <c r="C7866">
        <v>1799</v>
      </c>
      <c r="D7866">
        <v>2999</v>
      </c>
      <c r="E7866">
        <v>40</v>
      </c>
      <c r="F7866" t="s">
        <v>16</v>
      </c>
      <c r="G7866" t="s">
        <v>17</v>
      </c>
      <c r="H7866">
        <v>12</v>
      </c>
      <c r="I7866" t="s">
        <v>3471</v>
      </c>
      <c r="J7866" t="str">
        <f xml:space="preserve"> IF(Table1[[#This Row],[discount]]&gt;4, "Yes", "No")</f>
        <v>Yes</v>
      </c>
    </row>
    <row r="7867" spans="1:10">
      <c r="A7867" t="s">
        <v>2289</v>
      </c>
      <c r="B7867">
        <v>0</v>
      </c>
      <c r="C7867">
        <v>1799</v>
      </c>
      <c r="D7867">
        <v>2999</v>
      </c>
      <c r="E7867">
        <v>40</v>
      </c>
      <c r="F7867" t="s">
        <v>16</v>
      </c>
      <c r="G7867" t="s">
        <v>180</v>
      </c>
      <c r="H7867">
        <v>0</v>
      </c>
      <c r="I7867" t="s">
        <v>2290</v>
      </c>
      <c r="J7867" t="str">
        <f xml:space="preserve"> IF(Table1[[#This Row],[discount]]&gt;4, "Yes", "No")</f>
        <v>Yes</v>
      </c>
    </row>
    <row r="7868" spans="1:10">
      <c r="A7868" t="s">
        <v>2368</v>
      </c>
      <c r="B7868">
        <v>0</v>
      </c>
      <c r="C7868">
        <v>1799</v>
      </c>
      <c r="D7868">
        <v>2999</v>
      </c>
      <c r="E7868">
        <v>40</v>
      </c>
      <c r="F7868" t="s">
        <v>16</v>
      </c>
      <c r="G7868" t="s">
        <v>17</v>
      </c>
      <c r="H7868">
        <v>0</v>
      </c>
      <c r="I7868" t="s">
        <v>1576</v>
      </c>
      <c r="J7868" t="str">
        <f xml:space="preserve"> IF(Table1[[#This Row],[discount]]&gt;4, "Yes", "No")</f>
        <v>Yes</v>
      </c>
    </row>
    <row r="7869" spans="1:10">
      <c r="A7869" t="s">
        <v>2426</v>
      </c>
      <c r="B7869">
        <v>0</v>
      </c>
      <c r="C7869">
        <v>1799</v>
      </c>
      <c r="D7869">
        <v>2999</v>
      </c>
      <c r="E7869">
        <v>40</v>
      </c>
      <c r="F7869" t="s">
        <v>16</v>
      </c>
      <c r="G7869" t="s">
        <v>17</v>
      </c>
      <c r="H7869">
        <v>0</v>
      </c>
      <c r="I7869" t="s">
        <v>1652</v>
      </c>
      <c r="J7869" t="str">
        <f xml:space="preserve"> IF(Table1[[#This Row],[discount]]&gt;4, "Yes", "No")</f>
        <v>Yes</v>
      </c>
    </row>
    <row r="7870" spans="1:10">
      <c r="A7870" t="s">
        <v>12355</v>
      </c>
      <c r="B7870">
        <v>3.7</v>
      </c>
      <c r="C7870">
        <v>1791</v>
      </c>
      <c r="D7870">
        <v>2990</v>
      </c>
      <c r="E7870">
        <v>40</v>
      </c>
      <c r="F7870" t="s">
        <v>16</v>
      </c>
      <c r="G7870" t="s">
        <v>17</v>
      </c>
      <c r="H7870">
        <v>38</v>
      </c>
      <c r="I7870" t="s">
        <v>3503</v>
      </c>
      <c r="J7870" t="str">
        <f xml:space="preserve"> IF(Table1[[#This Row],[discount]]&gt;4, "Yes", "No")</f>
        <v>Yes</v>
      </c>
    </row>
    <row r="7871" spans="1:10">
      <c r="A7871" t="s">
        <v>9853</v>
      </c>
      <c r="B7871">
        <v>3.3</v>
      </c>
      <c r="C7871">
        <v>1599</v>
      </c>
      <c r="D7871">
        <v>2699</v>
      </c>
      <c r="E7871">
        <v>40</v>
      </c>
      <c r="F7871" t="s">
        <v>10</v>
      </c>
      <c r="G7871" t="s">
        <v>1516</v>
      </c>
      <c r="H7871">
        <v>23</v>
      </c>
      <c r="I7871" t="s">
        <v>1811</v>
      </c>
      <c r="J7871" t="str">
        <f xml:space="preserve"> IF(Table1[[#This Row],[discount]]&gt;4, "Yes", "No")</f>
        <v>Yes</v>
      </c>
    </row>
    <row r="7872" spans="1:10">
      <c r="A7872" t="s">
        <v>12551</v>
      </c>
      <c r="B7872">
        <v>3.7</v>
      </c>
      <c r="C7872">
        <v>1595</v>
      </c>
      <c r="D7872">
        <v>2695</v>
      </c>
      <c r="E7872">
        <v>40</v>
      </c>
      <c r="F7872" t="s">
        <v>10</v>
      </c>
      <c r="G7872" t="s">
        <v>1516</v>
      </c>
      <c r="H7872">
        <v>11</v>
      </c>
      <c r="I7872" t="s">
        <v>5406</v>
      </c>
      <c r="J7872" t="str">
        <f xml:space="preserve"> IF(Table1[[#This Row],[discount]]&gt;4, "Yes", "No")</f>
        <v>Yes</v>
      </c>
    </row>
    <row r="7873" spans="1:10">
      <c r="A7873" t="s">
        <v>20541</v>
      </c>
      <c r="B7873">
        <v>4.3</v>
      </c>
      <c r="C7873">
        <v>1559</v>
      </c>
      <c r="D7873">
        <v>2599</v>
      </c>
      <c r="E7873">
        <v>40</v>
      </c>
      <c r="F7873" t="s">
        <v>108</v>
      </c>
      <c r="G7873" t="s">
        <v>109</v>
      </c>
      <c r="H7873">
        <v>4245</v>
      </c>
      <c r="I7873" t="s">
        <v>810</v>
      </c>
      <c r="J7873" t="str">
        <f xml:space="preserve"> IF(Table1[[#This Row],[discount]]&gt;4, "Yes", "No")</f>
        <v>Yes</v>
      </c>
    </row>
    <row r="7874" spans="1:10">
      <c r="A7874" t="s">
        <v>12608</v>
      </c>
      <c r="B7874">
        <v>3.8</v>
      </c>
      <c r="C7874">
        <v>1559</v>
      </c>
      <c r="D7874">
        <v>2599</v>
      </c>
      <c r="E7874">
        <v>40</v>
      </c>
      <c r="F7874" t="s">
        <v>10</v>
      </c>
      <c r="G7874" t="s">
        <v>11</v>
      </c>
      <c r="H7874">
        <v>10</v>
      </c>
      <c r="I7874" t="s">
        <v>11873</v>
      </c>
      <c r="J7874" t="str">
        <f xml:space="preserve"> IF(Table1[[#This Row],[discount]]&gt;4, "Yes", "No")</f>
        <v>Yes</v>
      </c>
    </row>
    <row r="7875" spans="1:10">
      <c r="A7875" t="s">
        <v>12837</v>
      </c>
      <c r="B7875">
        <v>3.8</v>
      </c>
      <c r="C7875">
        <v>1551</v>
      </c>
      <c r="D7875">
        <v>2599</v>
      </c>
      <c r="E7875">
        <v>40</v>
      </c>
      <c r="F7875" t="s">
        <v>114</v>
      </c>
      <c r="G7875" t="s">
        <v>115</v>
      </c>
      <c r="H7875">
        <v>74</v>
      </c>
      <c r="I7875" t="s">
        <v>4006</v>
      </c>
      <c r="J7875" t="str">
        <f xml:space="preserve"> IF(Table1[[#This Row],[discount]]&gt;4, "Yes", "No")</f>
        <v>Yes</v>
      </c>
    </row>
    <row r="7876" spans="1:10">
      <c r="A7876" t="s">
        <v>18566</v>
      </c>
      <c r="B7876">
        <v>4.0999999999999996</v>
      </c>
      <c r="C7876">
        <v>1549</v>
      </c>
      <c r="D7876">
        <v>2595</v>
      </c>
      <c r="E7876">
        <v>40</v>
      </c>
      <c r="F7876" t="s">
        <v>108</v>
      </c>
      <c r="G7876" t="s">
        <v>109</v>
      </c>
      <c r="H7876">
        <v>43</v>
      </c>
      <c r="I7876" t="s">
        <v>1811</v>
      </c>
      <c r="J7876" t="str">
        <f xml:space="preserve"> IF(Table1[[#This Row],[discount]]&gt;4, "Yes", "No")</f>
        <v>Yes</v>
      </c>
    </row>
    <row r="7877" spans="1:10">
      <c r="A7877" t="s">
        <v>13678</v>
      </c>
      <c r="B7877">
        <v>4.4000000000000004</v>
      </c>
      <c r="C7877">
        <v>1499</v>
      </c>
      <c r="D7877">
        <v>2499</v>
      </c>
      <c r="E7877">
        <v>40</v>
      </c>
      <c r="F7877" t="s">
        <v>16</v>
      </c>
      <c r="G7877" t="s">
        <v>479</v>
      </c>
      <c r="H7877">
        <v>910</v>
      </c>
      <c r="I7877" t="s">
        <v>5029</v>
      </c>
      <c r="J7877" t="str">
        <f xml:space="preserve"> IF(Table1[[#This Row],[discount]]&gt;4, "Yes", "No")</f>
        <v>Yes</v>
      </c>
    </row>
    <row r="7878" spans="1:10">
      <c r="A7878" t="s">
        <v>17096</v>
      </c>
      <c r="B7878">
        <v>4</v>
      </c>
      <c r="C7878">
        <v>1499</v>
      </c>
      <c r="D7878">
        <v>2499</v>
      </c>
      <c r="E7878">
        <v>40</v>
      </c>
      <c r="F7878" t="s">
        <v>108</v>
      </c>
      <c r="G7878" t="s">
        <v>109</v>
      </c>
      <c r="H7878">
        <v>85</v>
      </c>
      <c r="I7878" t="s">
        <v>3290</v>
      </c>
      <c r="J7878" t="str">
        <f xml:space="preserve"> IF(Table1[[#This Row],[discount]]&gt;4, "Yes", "No")</f>
        <v>Yes</v>
      </c>
    </row>
    <row r="7879" spans="1:10">
      <c r="A7879" t="s">
        <v>3128</v>
      </c>
      <c r="B7879">
        <v>0</v>
      </c>
      <c r="C7879">
        <v>1499</v>
      </c>
      <c r="D7879">
        <v>2499</v>
      </c>
      <c r="E7879">
        <v>40</v>
      </c>
      <c r="F7879" t="s">
        <v>16</v>
      </c>
      <c r="G7879" t="s">
        <v>890</v>
      </c>
      <c r="H7879">
        <v>0</v>
      </c>
      <c r="I7879" t="s">
        <v>3129</v>
      </c>
      <c r="J7879" t="str">
        <f xml:space="preserve"> IF(Table1[[#This Row],[discount]]&gt;4, "Yes", "No")</f>
        <v>Yes</v>
      </c>
    </row>
    <row r="7880" spans="1:10">
      <c r="A7880" t="s">
        <v>3735</v>
      </c>
      <c r="B7880">
        <v>0</v>
      </c>
      <c r="C7880">
        <v>1499</v>
      </c>
      <c r="D7880">
        <v>2500</v>
      </c>
      <c r="E7880">
        <v>40</v>
      </c>
      <c r="F7880" t="s">
        <v>108</v>
      </c>
      <c r="G7880" t="s">
        <v>109</v>
      </c>
      <c r="H7880">
        <v>0</v>
      </c>
      <c r="I7880" t="s">
        <v>3736</v>
      </c>
      <c r="J7880" t="str">
        <f xml:space="preserve"> IF(Table1[[#This Row],[discount]]&gt;4, "Yes", "No")</f>
        <v>Yes</v>
      </c>
    </row>
    <row r="7881" spans="1:10">
      <c r="A7881" t="s">
        <v>5864</v>
      </c>
      <c r="B7881">
        <v>0</v>
      </c>
      <c r="C7881">
        <v>1499</v>
      </c>
      <c r="D7881">
        <v>2499</v>
      </c>
      <c r="E7881">
        <v>40</v>
      </c>
      <c r="F7881" t="s">
        <v>10</v>
      </c>
      <c r="G7881" t="s">
        <v>11</v>
      </c>
      <c r="H7881">
        <v>0</v>
      </c>
      <c r="I7881" t="s">
        <v>1811</v>
      </c>
      <c r="J7881" t="str">
        <f xml:space="preserve"> IF(Table1[[#This Row],[discount]]&gt;4, "Yes", "No")</f>
        <v>Yes</v>
      </c>
    </row>
    <row r="7882" spans="1:10">
      <c r="A7882" t="s">
        <v>5579</v>
      </c>
      <c r="B7882">
        <v>0</v>
      </c>
      <c r="C7882">
        <v>1470</v>
      </c>
      <c r="D7882">
        <v>2490</v>
      </c>
      <c r="E7882">
        <v>40</v>
      </c>
      <c r="F7882" t="s">
        <v>10</v>
      </c>
      <c r="G7882" t="s">
        <v>11</v>
      </c>
      <c r="H7882">
        <v>0</v>
      </c>
      <c r="I7882" t="s">
        <v>810</v>
      </c>
      <c r="J7882" t="str">
        <f xml:space="preserve"> IF(Table1[[#This Row],[discount]]&gt;4, "Yes", "No")</f>
        <v>Yes</v>
      </c>
    </row>
    <row r="7883" spans="1:10">
      <c r="A7883" t="s">
        <v>5707</v>
      </c>
      <c r="B7883">
        <v>0</v>
      </c>
      <c r="C7883">
        <v>1349</v>
      </c>
      <c r="D7883">
        <v>2249</v>
      </c>
      <c r="E7883">
        <v>40</v>
      </c>
      <c r="F7883" t="s">
        <v>10</v>
      </c>
      <c r="G7883" t="s">
        <v>11</v>
      </c>
      <c r="H7883">
        <v>0</v>
      </c>
      <c r="I7883" t="s">
        <v>5708</v>
      </c>
      <c r="J7883" t="str">
        <f xml:space="preserve"> IF(Table1[[#This Row],[discount]]&gt;4, "Yes", "No")</f>
        <v>Yes</v>
      </c>
    </row>
    <row r="7884" spans="1:10">
      <c r="A7884" t="s">
        <v>5731</v>
      </c>
      <c r="B7884">
        <v>0</v>
      </c>
      <c r="C7884">
        <v>1319</v>
      </c>
      <c r="D7884">
        <v>2199</v>
      </c>
      <c r="E7884">
        <v>40</v>
      </c>
      <c r="F7884" t="s">
        <v>10</v>
      </c>
      <c r="G7884" t="s">
        <v>11</v>
      </c>
      <c r="H7884">
        <v>0</v>
      </c>
      <c r="I7884" t="s">
        <v>5708</v>
      </c>
      <c r="J7884" t="str">
        <f xml:space="preserve"> IF(Table1[[#This Row],[discount]]&gt;4, "Yes", "No")</f>
        <v>Yes</v>
      </c>
    </row>
    <row r="7885" spans="1:10">
      <c r="A7885" t="s">
        <v>11457</v>
      </c>
      <c r="B7885">
        <v>4.5</v>
      </c>
      <c r="C7885">
        <v>1299</v>
      </c>
      <c r="D7885">
        <v>2199</v>
      </c>
      <c r="E7885">
        <v>40</v>
      </c>
      <c r="F7885" t="s">
        <v>108</v>
      </c>
      <c r="G7885" t="s">
        <v>109</v>
      </c>
      <c r="H7885">
        <v>13</v>
      </c>
      <c r="I7885" t="s">
        <v>3292</v>
      </c>
      <c r="J7885" t="str">
        <f xml:space="preserve"> IF(Table1[[#This Row],[discount]]&gt;4, "Yes", "No")</f>
        <v>Yes</v>
      </c>
    </row>
    <row r="7886" spans="1:10">
      <c r="A7886" t="s">
        <v>17504</v>
      </c>
      <c r="B7886">
        <v>4.0999999999999996</v>
      </c>
      <c r="C7886">
        <v>1199</v>
      </c>
      <c r="D7886">
        <v>1999</v>
      </c>
      <c r="E7886">
        <v>40</v>
      </c>
      <c r="F7886" t="s">
        <v>114</v>
      </c>
      <c r="G7886" t="s">
        <v>115</v>
      </c>
      <c r="H7886">
        <v>188</v>
      </c>
      <c r="I7886" t="s">
        <v>17505</v>
      </c>
      <c r="J7886" t="str">
        <f xml:space="preserve"> IF(Table1[[#This Row],[discount]]&gt;4, "Yes", "No")</f>
        <v>Yes</v>
      </c>
    </row>
    <row r="7887" spans="1:10">
      <c r="A7887" t="s">
        <v>19470</v>
      </c>
      <c r="B7887">
        <v>4.3</v>
      </c>
      <c r="C7887">
        <v>1199</v>
      </c>
      <c r="D7887">
        <v>2000</v>
      </c>
      <c r="E7887">
        <v>40</v>
      </c>
      <c r="F7887" t="s">
        <v>10</v>
      </c>
      <c r="G7887" t="s">
        <v>399</v>
      </c>
      <c r="H7887">
        <v>93</v>
      </c>
      <c r="I7887" t="s">
        <v>6743</v>
      </c>
      <c r="J7887" t="str">
        <f xml:space="preserve"> IF(Table1[[#This Row],[discount]]&gt;4, "Yes", "No")</f>
        <v>Yes</v>
      </c>
    </row>
    <row r="7888" spans="1:10">
      <c r="A7888" t="s">
        <v>19475</v>
      </c>
      <c r="B7888">
        <v>4.3</v>
      </c>
      <c r="C7888">
        <v>1199</v>
      </c>
      <c r="D7888">
        <v>2000</v>
      </c>
      <c r="E7888">
        <v>40</v>
      </c>
      <c r="F7888" t="s">
        <v>10</v>
      </c>
      <c r="G7888" t="s">
        <v>399</v>
      </c>
      <c r="H7888">
        <v>93</v>
      </c>
      <c r="I7888" t="s">
        <v>6743</v>
      </c>
      <c r="J7888" t="str">
        <f xml:space="preserve"> IF(Table1[[#This Row],[discount]]&gt;4, "Yes", "No")</f>
        <v>Yes</v>
      </c>
    </row>
    <row r="7889" spans="1:10">
      <c r="A7889" t="s">
        <v>17495</v>
      </c>
      <c r="B7889">
        <v>4.0999999999999996</v>
      </c>
      <c r="C7889">
        <v>1199</v>
      </c>
      <c r="D7889">
        <v>1999</v>
      </c>
      <c r="E7889">
        <v>40</v>
      </c>
      <c r="F7889" t="s">
        <v>114</v>
      </c>
      <c r="G7889" t="s">
        <v>115</v>
      </c>
      <c r="H7889">
        <v>34</v>
      </c>
      <c r="I7889" t="s">
        <v>15890</v>
      </c>
      <c r="J7889" t="str">
        <f xml:space="preserve"> IF(Table1[[#This Row],[discount]]&gt;4, "Yes", "No")</f>
        <v>Yes</v>
      </c>
    </row>
    <row r="7890" spans="1:10">
      <c r="A7890" t="s">
        <v>8307</v>
      </c>
      <c r="B7890">
        <v>1.7</v>
      </c>
      <c r="C7890">
        <v>1199</v>
      </c>
      <c r="D7890">
        <v>1999</v>
      </c>
      <c r="E7890">
        <v>40</v>
      </c>
      <c r="F7890" t="s">
        <v>10</v>
      </c>
      <c r="G7890" t="s">
        <v>11</v>
      </c>
      <c r="H7890">
        <v>3</v>
      </c>
      <c r="I7890" t="s">
        <v>8308</v>
      </c>
      <c r="J7890" t="str">
        <f xml:space="preserve"> IF(Table1[[#This Row],[discount]]&gt;4, "Yes", "No")</f>
        <v>Yes</v>
      </c>
    </row>
    <row r="7891" spans="1:10">
      <c r="A7891" t="s">
        <v>1349</v>
      </c>
      <c r="B7891">
        <v>0</v>
      </c>
      <c r="C7891">
        <v>1199</v>
      </c>
      <c r="D7891">
        <v>1999</v>
      </c>
      <c r="E7891">
        <v>40</v>
      </c>
      <c r="F7891" t="s">
        <v>10</v>
      </c>
      <c r="G7891" t="s">
        <v>20</v>
      </c>
      <c r="H7891">
        <v>0</v>
      </c>
      <c r="I7891" t="s">
        <v>1350</v>
      </c>
      <c r="J7891" t="str">
        <f xml:space="preserve"> IF(Table1[[#This Row],[discount]]&gt;4, "Yes", "No")</f>
        <v>Yes</v>
      </c>
    </row>
    <row r="7892" spans="1:10">
      <c r="A7892" t="s">
        <v>1569</v>
      </c>
      <c r="B7892">
        <v>0</v>
      </c>
      <c r="C7892">
        <v>1199</v>
      </c>
      <c r="D7892">
        <v>1999</v>
      </c>
      <c r="E7892">
        <v>40</v>
      </c>
      <c r="F7892" t="s">
        <v>16</v>
      </c>
      <c r="G7892" t="s">
        <v>17</v>
      </c>
      <c r="H7892">
        <v>0</v>
      </c>
      <c r="I7892" t="s">
        <v>1562</v>
      </c>
      <c r="J7892" t="str">
        <f xml:space="preserve"> IF(Table1[[#This Row],[discount]]&gt;4, "Yes", "No")</f>
        <v>Yes</v>
      </c>
    </row>
    <row r="7893" spans="1:10">
      <c r="A7893" t="s">
        <v>1667</v>
      </c>
      <c r="B7893">
        <v>0</v>
      </c>
      <c r="C7893">
        <v>1199</v>
      </c>
      <c r="D7893">
        <v>1999</v>
      </c>
      <c r="E7893">
        <v>40</v>
      </c>
      <c r="F7893" t="s">
        <v>16</v>
      </c>
      <c r="G7893" t="s">
        <v>17</v>
      </c>
      <c r="H7893">
        <v>0</v>
      </c>
      <c r="I7893" t="s">
        <v>1668</v>
      </c>
      <c r="J7893" t="str">
        <f xml:space="preserve"> IF(Table1[[#This Row],[discount]]&gt;4, "Yes", "No")</f>
        <v>Yes</v>
      </c>
    </row>
    <row r="7894" spans="1:10">
      <c r="A7894" t="s">
        <v>15788</v>
      </c>
      <c r="B7894">
        <v>3.4</v>
      </c>
      <c r="C7894">
        <v>1189</v>
      </c>
      <c r="D7894">
        <v>1999</v>
      </c>
      <c r="E7894">
        <v>40</v>
      </c>
      <c r="F7894" t="s">
        <v>10</v>
      </c>
      <c r="G7894" t="s">
        <v>20</v>
      </c>
      <c r="H7894">
        <v>5</v>
      </c>
      <c r="I7894" t="s">
        <v>1460</v>
      </c>
      <c r="J7894" t="str">
        <f xml:space="preserve"> IF(Table1[[#This Row],[discount]]&gt;4, "Yes", "No")</f>
        <v>Yes</v>
      </c>
    </row>
    <row r="7895" spans="1:10">
      <c r="A7895" t="s">
        <v>1459</v>
      </c>
      <c r="B7895">
        <v>0</v>
      </c>
      <c r="C7895">
        <v>1187</v>
      </c>
      <c r="D7895">
        <v>1999</v>
      </c>
      <c r="E7895">
        <v>40</v>
      </c>
      <c r="F7895" t="s">
        <v>10</v>
      </c>
      <c r="G7895" t="s">
        <v>20</v>
      </c>
      <c r="H7895">
        <v>0</v>
      </c>
      <c r="I7895" t="s">
        <v>1460</v>
      </c>
      <c r="J7895" t="str">
        <f xml:space="preserve"> IF(Table1[[#This Row],[discount]]&gt;4, "Yes", "No")</f>
        <v>Yes</v>
      </c>
    </row>
    <row r="7896" spans="1:10">
      <c r="A7896" t="s">
        <v>1328</v>
      </c>
      <c r="B7896">
        <v>0</v>
      </c>
      <c r="C7896">
        <v>1180</v>
      </c>
      <c r="D7896">
        <v>1999</v>
      </c>
      <c r="E7896">
        <v>40</v>
      </c>
      <c r="F7896" t="s">
        <v>10</v>
      </c>
      <c r="G7896" t="s">
        <v>11</v>
      </c>
      <c r="H7896">
        <v>0</v>
      </c>
      <c r="I7896" t="s">
        <v>1329</v>
      </c>
      <c r="J7896" t="str">
        <f xml:space="preserve"> IF(Table1[[#This Row],[discount]]&gt;4, "Yes", "No")</f>
        <v>Yes</v>
      </c>
    </row>
    <row r="7897" spans="1:10">
      <c r="A7897" t="s">
        <v>13676</v>
      </c>
      <c r="B7897">
        <v>4.4000000000000004</v>
      </c>
      <c r="C7897">
        <v>1070</v>
      </c>
      <c r="D7897">
        <v>1799</v>
      </c>
      <c r="E7897">
        <v>40</v>
      </c>
      <c r="F7897" t="s">
        <v>16</v>
      </c>
      <c r="G7897" t="s">
        <v>479</v>
      </c>
      <c r="H7897">
        <v>2696</v>
      </c>
      <c r="I7897" t="s">
        <v>4536</v>
      </c>
      <c r="J7897" t="str">
        <f xml:space="preserve"> IF(Table1[[#This Row],[discount]]&gt;4, "Yes", "No")</f>
        <v>Yes</v>
      </c>
    </row>
    <row r="7898" spans="1:10">
      <c r="A7898" t="s">
        <v>14086</v>
      </c>
      <c r="B7898">
        <v>4.4000000000000004</v>
      </c>
      <c r="C7898">
        <v>1040</v>
      </c>
      <c r="D7898">
        <v>1750</v>
      </c>
      <c r="E7898">
        <v>40</v>
      </c>
      <c r="F7898" t="s">
        <v>108</v>
      </c>
      <c r="G7898" t="s">
        <v>109</v>
      </c>
      <c r="H7898">
        <v>159</v>
      </c>
      <c r="I7898" t="s">
        <v>3349</v>
      </c>
      <c r="J7898" t="str">
        <f xml:space="preserve"> IF(Table1[[#This Row],[discount]]&gt;4, "Yes", "No")</f>
        <v>Yes</v>
      </c>
    </row>
    <row r="7899" spans="1:10">
      <c r="A7899" t="s">
        <v>22460</v>
      </c>
      <c r="B7899">
        <v>4.2</v>
      </c>
      <c r="C7899">
        <v>990</v>
      </c>
      <c r="D7899">
        <v>1650</v>
      </c>
      <c r="E7899">
        <v>40</v>
      </c>
      <c r="F7899" t="s">
        <v>108</v>
      </c>
      <c r="G7899" t="s">
        <v>577</v>
      </c>
      <c r="H7899">
        <v>58</v>
      </c>
      <c r="I7899" t="s">
        <v>2858</v>
      </c>
      <c r="J7899" t="str">
        <f xml:space="preserve"> IF(Table1[[#This Row],[discount]]&gt;4, "Yes", "No")</f>
        <v>Yes</v>
      </c>
    </row>
    <row r="7900" spans="1:10">
      <c r="A7900" t="s">
        <v>10823</v>
      </c>
      <c r="B7900">
        <v>3.6</v>
      </c>
      <c r="C7900">
        <v>949</v>
      </c>
      <c r="D7900">
        <v>1582</v>
      </c>
      <c r="E7900">
        <v>40</v>
      </c>
      <c r="F7900" t="s">
        <v>10</v>
      </c>
      <c r="G7900" t="s">
        <v>11</v>
      </c>
      <c r="H7900">
        <v>648</v>
      </c>
      <c r="I7900" t="s">
        <v>10824</v>
      </c>
      <c r="J7900" t="str">
        <f xml:space="preserve"> IF(Table1[[#This Row],[discount]]&gt;4, "Yes", "No")</f>
        <v>Yes</v>
      </c>
    </row>
    <row r="7901" spans="1:10">
      <c r="A7901" t="s">
        <v>13645</v>
      </c>
      <c r="B7901">
        <v>4.4000000000000004</v>
      </c>
      <c r="C7901">
        <v>949</v>
      </c>
      <c r="D7901">
        <v>1599</v>
      </c>
      <c r="E7901">
        <v>40</v>
      </c>
      <c r="F7901" t="s">
        <v>114</v>
      </c>
      <c r="G7901" t="s">
        <v>115</v>
      </c>
      <c r="H7901">
        <v>445</v>
      </c>
      <c r="I7901" t="s">
        <v>3984</v>
      </c>
      <c r="J7901" t="str">
        <f xml:space="preserve"> IF(Table1[[#This Row],[discount]]&gt;4, "Yes", "No")</f>
        <v>Yes</v>
      </c>
    </row>
    <row r="7902" spans="1:10">
      <c r="A7902" t="s">
        <v>15486</v>
      </c>
      <c r="B7902">
        <v>3.9</v>
      </c>
      <c r="C7902">
        <v>949</v>
      </c>
      <c r="D7902">
        <v>1599</v>
      </c>
      <c r="E7902">
        <v>40</v>
      </c>
      <c r="F7902" t="s">
        <v>16</v>
      </c>
      <c r="G7902" t="s">
        <v>890</v>
      </c>
      <c r="H7902">
        <v>92</v>
      </c>
      <c r="I7902" t="s">
        <v>15487</v>
      </c>
      <c r="J7902" t="str">
        <f xml:space="preserve"> IF(Table1[[#This Row],[discount]]&gt;4, "Yes", "No")</f>
        <v>Yes</v>
      </c>
    </row>
    <row r="7903" spans="1:10">
      <c r="A7903" t="s">
        <v>13630</v>
      </c>
      <c r="B7903">
        <v>4.4000000000000004</v>
      </c>
      <c r="C7903">
        <v>949</v>
      </c>
      <c r="D7903">
        <v>1599</v>
      </c>
      <c r="E7903">
        <v>40</v>
      </c>
      <c r="F7903" t="s">
        <v>114</v>
      </c>
      <c r="G7903" t="s">
        <v>115</v>
      </c>
      <c r="H7903">
        <v>18</v>
      </c>
      <c r="I7903" t="s">
        <v>3984</v>
      </c>
      <c r="J7903" t="str">
        <f xml:space="preserve"> IF(Table1[[#This Row],[discount]]&gt;4, "Yes", "No")</f>
        <v>Yes</v>
      </c>
    </row>
    <row r="7904" spans="1:10">
      <c r="A7904" t="s">
        <v>14562</v>
      </c>
      <c r="B7904">
        <v>3.9</v>
      </c>
      <c r="C7904">
        <v>949</v>
      </c>
      <c r="D7904">
        <v>1599</v>
      </c>
      <c r="E7904">
        <v>40</v>
      </c>
      <c r="F7904" t="s">
        <v>10</v>
      </c>
      <c r="G7904" t="s">
        <v>11</v>
      </c>
      <c r="H7904">
        <v>13</v>
      </c>
      <c r="I7904" t="s">
        <v>14563</v>
      </c>
      <c r="J7904" t="str">
        <f xml:space="preserve"> IF(Table1[[#This Row],[discount]]&gt;4, "Yes", "No")</f>
        <v>Yes</v>
      </c>
    </row>
    <row r="7905" spans="1:10">
      <c r="A7905" t="s">
        <v>5122</v>
      </c>
      <c r="B7905">
        <v>0</v>
      </c>
      <c r="C7905">
        <v>949</v>
      </c>
      <c r="D7905">
        <v>1599</v>
      </c>
      <c r="E7905">
        <v>40</v>
      </c>
      <c r="F7905" t="s">
        <v>16</v>
      </c>
      <c r="G7905" t="s">
        <v>479</v>
      </c>
      <c r="H7905">
        <v>0</v>
      </c>
      <c r="I7905" t="s">
        <v>4746</v>
      </c>
      <c r="J7905" t="str">
        <f xml:space="preserve"> IF(Table1[[#This Row],[discount]]&gt;4, "Yes", "No")</f>
        <v>Yes</v>
      </c>
    </row>
    <row r="7906" spans="1:10">
      <c r="A7906" t="s">
        <v>18026</v>
      </c>
      <c r="B7906">
        <v>4.0999999999999996</v>
      </c>
      <c r="C7906">
        <v>919</v>
      </c>
      <c r="D7906">
        <v>1549</v>
      </c>
      <c r="E7906">
        <v>40</v>
      </c>
      <c r="F7906" t="s">
        <v>10</v>
      </c>
      <c r="G7906" t="s">
        <v>11</v>
      </c>
      <c r="H7906">
        <v>27</v>
      </c>
      <c r="I7906" t="s">
        <v>11314</v>
      </c>
      <c r="J7906" t="str">
        <f xml:space="preserve"> IF(Table1[[#This Row],[discount]]&gt;4, "Yes", "No")</f>
        <v>Yes</v>
      </c>
    </row>
    <row r="7907" spans="1:10">
      <c r="A7907" t="s">
        <v>19820</v>
      </c>
      <c r="B7907">
        <v>4.3</v>
      </c>
      <c r="C7907">
        <v>899</v>
      </c>
      <c r="D7907">
        <v>1499</v>
      </c>
      <c r="E7907">
        <v>40</v>
      </c>
      <c r="F7907" t="s">
        <v>16</v>
      </c>
      <c r="G7907" t="s">
        <v>479</v>
      </c>
      <c r="H7907">
        <v>15417</v>
      </c>
      <c r="I7907" t="s">
        <v>2639</v>
      </c>
      <c r="J7907" t="str">
        <f xml:space="preserve"> IF(Table1[[#This Row],[discount]]&gt;4, "Yes", "No")</f>
        <v>Yes</v>
      </c>
    </row>
    <row r="7908" spans="1:10">
      <c r="A7908" t="s">
        <v>12800</v>
      </c>
      <c r="B7908">
        <v>3.8</v>
      </c>
      <c r="C7908">
        <v>899</v>
      </c>
      <c r="D7908">
        <v>1499</v>
      </c>
      <c r="E7908">
        <v>40</v>
      </c>
      <c r="F7908" t="s">
        <v>114</v>
      </c>
      <c r="G7908" t="s">
        <v>115</v>
      </c>
      <c r="H7908">
        <v>3656</v>
      </c>
      <c r="I7908" t="s">
        <v>9982</v>
      </c>
      <c r="J7908" t="str">
        <f xml:space="preserve"> IF(Table1[[#This Row],[discount]]&gt;4, "Yes", "No")</f>
        <v>Yes</v>
      </c>
    </row>
    <row r="7909" spans="1:10">
      <c r="A7909" t="s">
        <v>5720</v>
      </c>
      <c r="B7909">
        <v>3.9</v>
      </c>
      <c r="C7909">
        <v>899</v>
      </c>
      <c r="D7909">
        <v>1499</v>
      </c>
      <c r="E7909">
        <v>40</v>
      </c>
      <c r="F7909" t="s">
        <v>10</v>
      </c>
      <c r="G7909" t="s">
        <v>11</v>
      </c>
      <c r="H7909">
        <v>232</v>
      </c>
      <c r="I7909" t="s">
        <v>5713</v>
      </c>
      <c r="J7909" t="str">
        <f xml:space="preserve"> IF(Table1[[#This Row],[discount]]&gt;4, "Yes", "No")</f>
        <v>Yes</v>
      </c>
    </row>
    <row r="7910" spans="1:10">
      <c r="A7910" t="s">
        <v>17535</v>
      </c>
      <c r="B7910">
        <v>4.0999999999999996</v>
      </c>
      <c r="C7910">
        <v>899</v>
      </c>
      <c r="D7910">
        <v>1499</v>
      </c>
      <c r="E7910">
        <v>40</v>
      </c>
      <c r="F7910" t="s">
        <v>114</v>
      </c>
      <c r="G7910" t="s">
        <v>115</v>
      </c>
      <c r="H7910">
        <v>210</v>
      </c>
      <c r="I7910" t="s">
        <v>10061</v>
      </c>
      <c r="J7910" t="str">
        <f xml:space="preserve"> IF(Table1[[#This Row],[discount]]&gt;4, "Yes", "No")</f>
        <v>Yes</v>
      </c>
    </row>
    <row r="7911" spans="1:10">
      <c r="A7911" t="s">
        <v>16343</v>
      </c>
      <c r="B7911">
        <v>4</v>
      </c>
      <c r="C7911">
        <v>899</v>
      </c>
      <c r="D7911">
        <v>1499</v>
      </c>
      <c r="E7911">
        <v>40</v>
      </c>
      <c r="F7911" t="s">
        <v>10</v>
      </c>
      <c r="G7911" t="s">
        <v>399</v>
      </c>
      <c r="H7911">
        <v>29</v>
      </c>
      <c r="I7911" t="s">
        <v>1004</v>
      </c>
      <c r="J7911" t="str">
        <f xml:space="preserve"> IF(Table1[[#This Row],[discount]]&gt;4, "Yes", "No")</f>
        <v>Yes</v>
      </c>
    </row>
    <row r="7912" spans="1:10">
      <c r="A7912" t="s">
        <v>13561</v>
      </c>
      <c r="B7912">
        <v>4.4000000000000004</v>
      </c>
      <c r="C7912">
        <v>899</v>
      </c>
      <c r="D7912">
        <v>1499</v>
      </c>
      <c r="E7912">
        <v>40</v>
      </c>
      <c r="F7912" t="s">
        <v>10</v>
      </c>
      <c r="G7912" t="s">
        <v>11</v>
      </c>
      <c r="H7912">
        <v>14</v>
      </c>
      <c r="I7912" t="s">
        <v>13562</v>
      </c>
      <c r="J7912" t="str">
        <f xml:space="preserve"> IF(Table1[[#This Row],[discount]]&gt;4, "Yes", "No")</f>
        <v>Yes</v>
      </c>
    </row>
    <row r="7913" spans="1:10">
      <c r="A7913" t="s">
        <v>11622</v>
      </c>
      <c r="B7913">
        <v>4.5</v>
      </c>
      <c r="C7913">
        <v>899</v>
      </c>
      <c r="D7913">
        <v>1499</v>
      </c>
      <c r="E7913">
        <v>40</v>
      </c>
      <c r="F7913" t="s">
        <v>108</v>
      </c>
      <c r="G7913" t="s">
        <v>412</v>
      </c>
      <c r="H7913">
        <v>6</v>
      </c>
      <c r="I7913" t="s">
        <v>11623</v>
      </c>
      <c r="J7913" t="str">
        <f xml:space="preserve"> IF(Table1[[#This Row],[discount]]&gt;4, "Yes", "No")</f>
        <v>Yes</v>
      </c>
    </row>
    <row r="7914" spans="1:10">
      <c r="A7914" t="s">
        <v>17433</v>
      </c>
      <c r="B7914">
        <v>4</v>
      </c>
      <c r="C7914">
        <v>899</v>
      </c>
      <c r="D7914">
        <v>1499</v>
      </c>
      <c r="E7914">
        <v>40</v>
      </c>
      <c r="F7914" t="s">
        <v>114</v>
      </c>
      <c r="G7914" t="s">
        <v>115</v>
      </c>
      <c r="H7914">
        <v>4</v>
      </c>
      <c r="I7914" t="s">
        <v>439</v>
      </c>
      <c r="J7914" t="str">
        <f xml:space="preserve"> IF(Table1[[#This Row],[discount]]&gt;4, "Yes", "No")</f>
        <v>Yes</v>
      </c>
    </row>
    <row r="7915" spans="1:10">
      <c r="A7915" t="s">
        <v>2453</v>
      </c>
      <c r="B7915">
        <v>0</v>
      </c>
      <c r="C7915">
        <v>899</v>
      </c>
      <c r="D7915">
        <v>1499</v>
      </c>
      <c r="E7915">
        <v>40</v>
      </c>
      <c r="F7915" t="s">
        <v>114</v>
      </c>
      <c r="G7915" t="s">
        <v>115</v>
      </c>
      <c r="H7915">
        <v>0</v>
      </c>
      <c r="I7915" t="s">
        <v>439</v>
      </c>
      <c r="J7915" t="str">
        <f xml:space="preserve"> IF(Table1[[#This Row],[discount]]&gt;4, "Yes", "No")</f>
        <v>Yes</v>
      </c>
    </row>
    <row r="7916" spans="1:10">
      <c r="A7916" t="s">
        <v>2473</v>
      </c>
      <c r="B7916">
        <v>0</v>
      </c>
      <c r="C7916">
        <v>899</v>
      </c>
      <c r="D7916">
        <v>1499</v>
      </c>
      <c r="E7916">
        <v>40</v>
      </c>
      <c r="F7916" t="s">
        <v>16</v>
      </c>
      <c r="G7916" t="s">
        <v>17</v>
      </c>
      <c r="H7916">
        <v>0</v>
      </c>
      <c r="I7916" t="s">
        <v>1668</v>
      </c>
      <c r="J7916" t="str">
        <f xml:space="preserve"> IF(Table1[[#This Row],[discount]]&gt;4, "Yes", "No")</f>
        <v>Yes</v>
      </c>
    </row>
    <row r="7917" spans="1:10">
      <c r="A7917" t="s">
        <v>2539</v>
      </c>
      <c r="B7917">
        <v>0</v>
      </c>
      <c r="C7917">
        <v>899</v>
      </c>
      <c r="D7917">
        <v>1499</v>
      </c>
      <c r="E7917">
        <v>40</v>
      </c>
      <c r="F7917" t="s">
        <v>16</v>
      </c>
      <c r="G7917" t="s">
        <v>890</v>
      </c>
      <c r="H7917">
        <v>0</v>
      </c>
      <c r="I7917" t="s">
        <v>2540</v>
      </c>
      <c r="J7917" t="str">
        <f xml:space="preserve"> IF(Table1[[#This Row],[discount]]&gt;4, "Yes", "No")</f>
        <v>Yes</v>
      </c>
    </row>
    <row r="7918" spans="1:10">
      <c r="A7918" t="s">
        <v>5119</v>
      </c>
      <c r="B7918">
        <v>0</v>
      </c>
      <c r="C7918">
        <v>899</v>
      </c>
      <c r="D7918">
        <v>1499</v>
      </c>
      <c r="E7918">
        <v>40</v>
      </c>
      <c r="F7918" t="s">
        <v>16</v>
      </c>
      <c r="G7918" t="s">
        <v>479</v>
      </c>
      <c r="H7918">
        <v>0</v>
      </c>
      <c r="I7918" t="s">
        <v>5120</v>
      </c>
      <c r="J7918" t="str">
        <f xml:space="preserve"> IF(Table1[[#This Row],[discount]]&gt;4, "Yes", "No")</f>
        <v>Yes</v>
      </c>
    </row>
    <row r="7919" spans="1:10">
      <c r="A7919" t="s">
        <v>7067</v>
      </c>
      <c r="B7919">
        <v>0</v>
      </c>
      <c r="C7919">
        <v>899</v>
      </c>
      <c r="D7919">
        <v>1499</v>
      </c>
      <c r="E7919">
        <v>40</v>
      </c>
      <c r="F7919" t="s">
        <v>10</v>
      </c>
      <c r="G7919" t="s">
        <v>20</v>
      </c>
      <c r="H7919">
        <v>0</v>
      </c>
      <c r="I7919" t="s">
        <v>268</v>
      </c>
      <c r="J7919" t="str">
        <f xml:space="preserve"> IF(Table1[[#This Row],[discount]]&gt;4, "Yes", "No")</f>
        <v>Yes</v>
      </c>
    </row>
    <row r="7920" spans="1:10">
      <c r="A7920" t="s">
        <v>7362</v>
      </c>
      <c r="B7920">
        <v>0</v>
      </c>
      <c r="C7920">
        <v>899</v>
      </c>
      <c r="D7920">
        <v>1499</v>
      </c>
      <c r="E7920">
        <v>40</v>
      </c>
      <c r="F7920" t="s">
        <v>10</v>
      </c>
      <c r="G7920" t="s">
        <v>20</v>
      </c>
      <c r="H7920">
        <v>0</v>
      </c>
      <c r="I7920" t="s">
        <v>7363</v>
      </c>
      <c r="J7920" t="str">
        <f xml:space="preserve"> IF(Table1[[#This Row],[discount]]&gt;4, "Yes", "No")</f>
        <v>Yes</v>
      </c>
    </row>
    <row r="7921" spans="1:10">
      <c r="A7921" t="s">
        <v>16145</v>
      </c>
      <c r="B7921">
        <v>4</v>
      </c>
      <c r="C7921">
        <v>898</v>
      </c>
      <c r="D7921">
        <v>1499</v>
      </c>
      <c r="E7921">
        <v>40</v>
      </c>
      <c r="F7921" t="s">
        <v>16</v>
      </c>
      <c r="G7921" t="s">
        <v>17</v>
      </c>
      <c r="H7921">
        <v>23404</v>
      </c>
      <c r="I7921" t="s">
        <v>13315</v>
      </c>
      <c r="J7921" t="str">
        <f xml:space="preserve"> IF(Table1[[#This Row],[discount]]&gt;4, "Yes", "No")</f>
        <v>Yes</v>
      </c>
    </row>
    <row r="7922" spans="1:10">
      <c r="A7922" t="s">
        <v>16145</v>
      </c>
      <c r="B7922">
        <v>4</v>
      </c>
      <c r="C7922">
        <v>895</v>
      </c>
      <c r="D7922">
        <v>1499</v>
      </c>
      <c r="E7922">
        <v>40</v>
      </c>
      <c r="F7922" t="s">
        <v>16</v>
      </c>
      <c r="G7922" t="s">
        <v>17</v>
      </c>
      <c r="H7922">
        <v>23404</v>
      </c>
      <c r="I7922" t="s">
        <v>13315</v>
      </c>
      <c r="J7922" t="str">
        <f xml:space="preserve"> IF(Table1[[#This Row],[discount]]&gt;4, "Yes", "No")</f>
        <v>Yes</v>
      </c>
    </row>
    <row r="7923" spans="1:10">
      <c r="A7923" t="s">
        <v>17416</v>
      </c>
      <c r="B7923">
        <v>4</v>
      </c>
      <c r="C7923">
        <v>894</v>
      </c>
      <c r="D7923">
        <v>1500</v>
      </c>
      <c r="E7923">
        <v>40</v>
      </c>
      <c r="F7923" t="s">
        <v>10</v>
      </c>
      <c r="G7923" t="s">
        <v>11</v>
      </c>
      <c r="H7923">
        <v>4</v>
      </c>
      <c r="I7923" t="s">
        <v>5910</v>
      </c>
      <c r="J7923" t="str">
        <f xml:space="preserve"> IF(Table1[[#This Row],[discount]]&gt;4, "Yes", "No")</f>
        <v>Yes</v>
      </c>
    </row>
    <row r="7924" spans="1:10">
      <c r="A7924" t="s">
        <v>14875</v>
      </c>
      <c r="B7924">
        <v>3.9</v>
      </c>
      <c r="C7924">
        <v>892</v>
      </c>
      <c r="D7924">
        <v>1499</v>
      </c>
      <c r="E7924">
        <v>40</v>
      </c>
      <c r="F7924" t="s">
        <v>108</v>
      </c>
      <c r="G7924" t="s">
        <v>448</v>
      </c>
      <c r="H7924">
        <v>120</v>
      </c>
      <c r="I7924" t="s">
        <v>3235</v>
      </c>
      <c r="J7924" t="str">
        <f xml:space="preserve"> IF(Table1[[#This Row],[discount]]&gt;4, "Yes", "No")</f>
        <v>Yes</v>
      </c>
    </row>
    <row r="7925" spans="1:10">
      <c r="A7925" t="s">
        <v>15310</v>
      </c>
      <c r="B7925">
        <v>3.9</v>
      </c>
      <c r="C7925">
        <v>888</v>
      </c>
      <c r="D7925">
        <v>1499</v>
      </c>
      <c r="E7925">
        <v>40</v>
      </c>
      <c r="F7925" t="s">
        <v>16</v>
      </c>
      <c r="G7925" t="s">
        <v>17</v>
      </c>
      <c r="H7925">
        <v>1069</v>
      </c>
      <c r="I7925" t="s">
        <v>15309</v>
      </c>
      <c r="J7925" t="str">
        <f xml:space="preserve"> IF(Table1[[#This Row],[discount]]&gt;4, "Yes", "No")</f>
        <v>Yes</v>
      </c>
    </row>
    <row r="7926" spans="1:10">
      <c r="A7926" t="s">
        <v>8482</v>
      </c>
      <c r="B7926">
        <v>4.5</v>
      </c>
      <c r="C7926">
        <v>870</v>
      </c>
      <c r="D7926">
        <v>1450</v>
      </c>
      <c r="E7926">
        <v>40</v>
      </c>
      <c r="F7926" t="s">
        <v>108</v>
      </c>
      <c r="G7926" t="s">
        <v>412</v>
      </c>
      <c r="H7926">
        <v>4</v>
      </c>
      <c r="I7926" t="s">
        <v>8483</v>
      </c>
      <c r="J7926" t="str">
        <f xml:space="preserve"> IF(Table1[[#This Row],[discount]]&gt;4, "Yes", "No")</f>
        <v>Yes</v>
      </c>
    </row>
    <row r="7927" spans="1:10">
      <c r="A7927" t="s">
        <v>12067</v>
      </c>
      <c r="B7927">
        <v>3.7</v>
      </c>
      <c r="C7927">
        <v>833</v>
      </c>
      <c r="D7927">
        <v>1399</v>
      </c>
      <c r="E7927">
        <v>40</v>
      </c>
      <c r="F7927" t="s">
        <v>114</v>
      </c>
      <c r="G7927" t="s">
        <v>115</v>
      </c>
      <c r="H7927">
        <v>3157</v>
      </c>
      <c r="I7927" t="s">
        <v>12068</v>
      </c>
      <c r="J7927" t="str">
        <f xml:space="preserve"> IF(Table1[[#This Row],[discount]]&gt;4, "Yes", "No")</f>
        <v>Yes</v>
      </c>
    </row>
    <row r="7928" spans="1:10">
      <c r="A7928" t="s">
        <v>5641</v>
      </c>
      <c r="B7928">
        <v>0</v>
      </c>
      <c r="C7928">
        <v>786</v>
      </c>
      <c r="D7928">
        <v>1330</v>
      </c>
      <c r="E7928">
        <v>40</v>
      </c>
      <c r="F7928" t="s">
        <v>10</v>
      </c>
      <c r="G7928" t="s">
        <v>11</v>
      </c>
      <c r="H7928">
        <v>0</v>
      </c>
      <c r="I7928" t="s">
        <v>5642</v>
      </c>
      <c r="J7928" t="str">
        <f xml:space="preserve"> IF(Table1[[#This Row],[discount]]&gt;4, "Yes", "No")</f>
        <v>Yes</v>
      </c>
    </row>
    <row r="7929" spans="1:10">
      <c r="A7929" t="s">
        <v>3564</v>
      </c>
      <c r="B7929">
        <v>3.8</v>
      </c>
      <c r="C7929">
        <v>779</v>
      </c>
      <c r="D7929">
        <v>1299</v>
      </c>
      <c r="E7929">
        <v>40</v>
      </c>
      <c r="F7929" t="s">
        <v>16</v>
      </c>
      <c r="G7929" t="s">
        <v>17</v>
      </c>
      <c r="H7929">
        <v>20</v>
      </c>
      <c r="I7929" t="s">
        <v>3565</v>
      </c>
      <c r="J7929" t="str">
        <f xml:space="preserve"> IF(Table1[[#This Row],[discount]]&gt;4, "Yes", "No")</f>
        <v>Yes</v>
      </c>
    </row>
    <row r="7930" spans="1:10">
      <c r="A7930" t="s">
        <v>7058</v>
      </c>
      <c r="B7930">
        <v>0</v>
      </c>
      <c r="C7930">
        <v>779</v>
      </c>
      <c r="D7930">
        <v>1299</v>
      </c>
      <c r="E7930">
        <v>40</v>
      </c>
      <c r="F7930" t="s">
        <v>10</v>
      </c>
      <c r="G7930" t="s">
        <v>20</v>
      </c>
      <c r="H7930">
        <v>0</v>
      </c>
      <c r="I7930" t="s">
        <v>7059</v>
      </c>
      <c r="J7930" t="str">
        <f xml:space="preserve"> IF(Table1[[#This Row],[discount]]&gt;4, "Yes", "No")</f>
        <v>Yes</v>
      </c>
    </row>
    <row r="7931" spans="1:10">
      <c r="A7931" t="s">
        <v>10609</v>
      </c>
      <c r="B7931">
        <v>3.5</v>
      </c>
      <c r="C7931">
        <v>775</v>
      </c>
      <c r="D7931">
        <v>1299</v>
      </c>
      <c r="E7931">
        <v>40</v>
      </c>
      <c r="F7931" t="s">
        <v>16</v>
      </c>
      <c r="G7931" t="s">
        <v>479</v>
      </c>
      <c r="H7931">
        <v>46</v>
      </c>
      <c r="I7931" t="s">
        <v>10610</v>
      </c>
      <c r="J7931" t="str">
        <f xml:space="preserve"> IF(Table1[[#This Row],[discount]]&gt;4, "Yes", "No")</f>
        <v>Yes</v>
      </c>
    </row>
    <row r="7932" spans="1:10">
      <c r="A7932" t="s">
        <v>9344</v>
      </c>
      <c r="B7932">
        <v>3</v>
      </c>
      <c r="C7932">
        <v>750</v>
      </c>
      <c r="D7932">
        <v>1271</v>
      </c>
      <c r="E7932">
        <v>40</v>
      </c>
      <c r="F7932" t="s">
        <v>10</v>
      </c>
      <c r="G7932" t="s">
        <v>11</v>
      </c>
      <c r="H7932">
        <v>11</v>
      </c>
      <c r="I7932" t="s">
        <v>9345</v>
      </c>
      <c r="J7932" t="str">
        <f xml:space="preserve"> IF(Table1[[#This Row],[discount]]&gt;4, "Yes", "No")</f>
        <v>Yes</v>
      </c>
    </row>
    <row r="7933" spans="1:10">
      <c r="A7933" t="s">
        <v>14444</v>
      </c>
      <c r="B7933">
        <v>4.4000000000000004</v>
      </c>
      <c r="C7933">
        <v>743</v>
      </c>
      <c r="D7933">
        <v>1239</v>
      </c>
      <c r="E7933">
        <v>40</v>
      </c>
      <c r="F7933" t="s">
        <v>108</v>
      </c>
      <c r="G7933" t="s">
        <v>412</v>
      </c>
      <c r="H7933">
        <v>34527</v>
      </c>
      <c r="I7933" t="s">
        <v>11347</v>
      </c>
      <c r="J7933" t="str">
        <f xml:space="preserve"> IF(Table1[[#This Row],[discount]]&gt;4, "Yes", "No")</f>
        <v>Yes</v>
      </c>
    </row>
    <row r="7934" spans="1:10">
      <c r="A7934" t="s">
        <v>14452</v>
      </c>
      <c r="B7934">
        <v>4.4000000000000004</v>
      </c>
      <c r="C7934">
        <v>689</v>
      </c>
      <c r="D7934">
        <v>1149</v>
      </c>
      <c r="E7934">
        <v>40</v>
      </c>
      <c r="F7934" t="s">
        <v>108</v>
      </c>
      <c r="G7934" t="s">
        <v>412</v>
      </c>
      <c r="H7934">
        <v>60249</v>
      </c>
      <c r="I7934" t="s">
        <v>11347</v>
      </c>
      <c r="J7934" t="str">
        <f xml:space="preserve"> IF(Table1[[#This Row],[discount]]&gt;4, "Yes", "No")</f>
        <v>Yes</v>
      </c>
    </row>
    <row r="7935" spans="1:10">
      <c r="A7935" t="s">
        <v>14429</v>
      </c>
      <c r="B7935">
        <v>4.4000000000000004</v>
      </c>
      <c r="C7935">
        <v>677</v>
      </c>
      <c r="D7935">
        <v>1129</v>
      </c>
      <c r="E7935">
        <v>40</v>
      </c>
      <c r="F7935" t="s">
        <v>108</v>
      </c>
      <c r="G7935" t="s">
        <v>412</v>
      </c>
      <c r="H7935">
        <v>191748</v>
      </c>
      <c r="I7935" t="s">
        <v>11347</v>
      </c>
      <c r="J7935" t="str">
        <f xml:space="preserve"> IF(Table1[[#This Row],[discount]]&gt;4, "Yes", "No")</f>
        <v>Yes</v>
      </c>
    </row>
    <row r="7936" spans="1:10">
      <c r="A7936" t="s">
        <v>3808</v>
      </c>
      <c r="B7936">
        <v>0</v>
      </c>
      <c r="C7936">
        <v>650</v>
      </c>
      <c r="D7936">
        <v>1100</v>
      </c>
      <c r="E7936">
        <v>40</v>
      </c>
      <c r="F7936" t="s">
        <v>108</v>
      </c>
      <c r="G7936" t="s">
        <v>109</v>
      </c>
      <c r="H7936">
        <v>0</v>
      </c>
      <c r="I7936" t="s">
        <v>3809</v>
      </c>
      <c r="J7936" t="str">
        <f xml:space="preserve"> IF(Table1[[#This Row],[discount]]&gt;4, "Yes", "No")</f>
        <v>Yes</v>
      </c>
    </row>
    <row r="7937" spans="1:10">
      <c r="A7937" t="s">
        <v>18562</v>
      </c>
      <c r="B7937">
        <v>4.0999999999999996</v>
      </c>
      <c r="C7937">
        <v>649</v>
      </c>
      <c r="D7937">
        <v>1099</v>
      </c>
      <c r="E7937">
        <v>40</v>
      </c>
      <c r="F7937" t="s">
        <v>108</v>
      </c>
      <c r="G7937" t="s">
        <v>109</v>
      </c>
      <c r="H7937">
        <v>1588</v>
      </c>
      <c r="I7937" t="s">
        <v>18563</v>
      </c>
      <c r="J7937" t="str">
        <f xml:space="preserve"> IF(Table1[[#This Row],[discount]]&gt;4, "Yes", "No")</f>
        <v>Yes</v>
      </c>
    </row>
    <row r="7938" spans="1:10">
      <c r="A7938" t="s">
        <v>9271</v>
      </c>
      <c r="B7938">
        <v>3.2</v>
      </c>
      <c r="C7938">
        <v>649</v>
      </c>
      <c r="D7938">
        <v>1099</v>
      </c>
      <c r="E7938">
        <v>40</v>
      </c>
      <c r="F7938" t="s">
        <v>10</v>
      </c>
      <c r="G7938" t="s">
        <v>11</v>
      </c>
      <c r="H7938">
        <v>10</v>
      </c>
      <c r="I7938" t="s">
        <v>9272</v>
      </c>
      <c r="J7938" t="str">
        <f xml:space="preserve"> IF(Table1[[#This Row],[discount]]&gt;4, "Yes", "No")</f>
        <v>Yes</v>
      </c>
    </row>
    <row r="7939" spans="1:10">
      <c r="A7939" t="s">
        <v>19138</v>
      </c>
      <c r="B7939">
        <v>4.0999999999999996</v>
      </c>
      <c r="C7939">
        <v>630</v>
      </c>
      <c r="D7939">
        <v>1050</v>
      </c>
      <c r="E7939">
        <v>40</v>
      </c>
      <c r="F7939" t="s">
        <v>108</v>
      </c>
      <c r="G7939" t="s">
        <v>448</v>
      </c>
      <c r="H7939">
        <v>128</v>
      </c>
      <c r="I7939" t="s">
        <v>3277</v>
      </c>
      <c r="J7939" t="str">
        <f xml:space="preserve"> IF(Table1[[#This Row],[discount]]&gt;4, "Yes", "No")</f>
        <v>Yes</v>
      </c>
    </row>
    <row r="7940" spans="1:10">
      <c r="A7940" t="s">
        <v>14365</v>
      </c>
      <c r="B7940">
        <v>4.4000000000000004</v>
      </c>
      <c r="C7940">
        <v>612</v>
      </c>
      <c r="D7940">
        <v>1020</v>
      </c>
      <c r="E7940">
        <v>40</v>
      </c>
      <c r="F7940" t="s">
        <v>108</v>
      </c>
      <c r="G7940" t="s">
        <v>412</v>
      </c>
      <c r="H7940">
        <v>36402</v>
      </c>
      <c r="I7940" t="s">
        <v>9614</v>
      </c>
      <c r="J7940" t="str">
        <f xml:space="preserve"> IF(Table1[[#This Row],[discount]]&gt;4, "Yes", "No")</f>
        <v>Yes</v>
      </c>
    </row>
    <row r="7941" spans="1:10">
      <c r="A7941" t="s">
        <v>23033</v>
      </c>
      <c r="B7941">
        <v>4.2</v>
      </c>
      <c r="C7941">
        <v>599</v>
      </c>
      <c r="D7941">
        <v>999</v>
      </c>
      <c r="E7941">
        <v>40</v>
      </c>
      <c r="F7941" t="s">
        <v>16</v>
      </c>
      <c r="G7941" t="s">
        <v>180</v>
      </c>
      <c r="H7941">
        <v>903145</v>
      </c>
      <c r="I7941" t="s">
        <v>11316</v>
      </c>
      <c r="J7941" t="str">
        <f xml:space="preserve"> IF(Table1[[#This Row],[discount]]&gt;4, "Yes", "No")</f>
        <v>Yes</v>
      </c>
    </row>
    <row r="7942" spans="1:10">
      <c r="A7942" t="s">
        <v>23034</v>
      </c>
      <c r="B7942">
        <v>4.2</v>
      </c>
      <c r="C7942">
        <v>599</v>
      </c>
      <c r="D7942">
        <v>999</v>
      </c>
      <c r="E7942">
        <v>40</v>
      </c>
      <c r="F7942" t="s">
        <v>16</v>
      </c>
      <c r="G7942" t="s">
        <v>180</v>
      </c>
      <c r="H7942">
        <v>903145</v>
      </c>
      <c r="I7942" t="s">
        <v>11316</v>
      </c>
      <c r="J7942" t="str">
        <f xml:space="preserve"> IF(Table1[[#This Row],[discount]]&gt;4, "Yes", "No")</f>
        <v>Yes</v>
      </c>
    </row>
    <row r="7943" spans="1:10">
      <c r="A7943" t="s">
        <v>23252</v>
      </c>
      <c r="B7943">
        <v>4.0999999999999996</v>
      </c>
      <c r="C7943">
        <v>599</v>
      </c>
      <c r="D7943">
        <v>999</v>
      </c>
      <c r="E7943">
        <v>40</v>
      </c>
      <c r="F7943" t="s">
        <v>108</v>
      </c>
      <c r="G7943" t="s">
        <v>109</v>
      </c>
      <c r="H7943">
        <v>235453</v>
      </c>
      <c r="I7943" t="s">
        <v>3292</v>
      </c>
      <c r="J7943" t="str">
        <f xml:space="preserve"> IF(Table1[[#This Row],[discount]]&gt;4, "Yes", "No")</f>
        <v>Yes</v>
      </c>
    </row>
    <row r="7944" spans="1:10">
      <c r="A7944" t="s">
        <v>22639</v>
      </c>
      <c r="B7944">
        <v>4.0999999999999996</v>
      </c>
      <c r="C7944">
        <v>599</v>
      </c>
      <c r="D7944">
        <v>999</v>
      </c>
      <c r="E7944">
        <v>40</v>
      </c>
      <c r="F7944" t="s">
        <v>16</v>
      </c>
      <c r="G7944" t="s">
        <v>180</v>
      </c>
      <c r="H7944">
        <v>3959</v>
      </c>
      <c r="I7944" t="s">
        <v>2428</v>
      </c>
      <c r="J7944" t="str">
        <f xml:space="preserve"> IF(Table1[[#This Row],[discount]]&gt;4, "Yes", "No")</f>
        <v>Yes</v>
      </c>
    </row>
    <row r="7945" spans="1:10">
      <c r="A7945" t="s">
        <v>22808</v>
      </c>
      <c r="B7945">
        <v>4.2</v>
      </c>
      <c r="C7945">
        <v>599</v>
      </c>
      <c r="D7945">
        <v>999</v>
      </c>
      <c r="E7945">
        <v>40</v>
      </c>
      <c r="F7945" t="s">
        <v>10</v>
      </c>
      <c r="G7945" t="s">
        <v>399</v>
      </c>
      <c r="H7945">
        <v>1911</v>
      </c>
      <c r="I7945" t="s">
        <v>1458</v>
      </c>
      <c r="J7945" t="str">
        <f xml:space="preserve"> IF(Table1[[#This Row],[discount]]&gt;4, "Yes", "No")</f>
        <v>Yes</v>
      </c>
    </row>
    <row r="7946" spans="1:10">
      <c r="A7946" t="s">
        <v>23037</v>
      </c>
      <c r="B7946">
        <v>4.0999999999999996</v>
      </c>
      <c r="C7946">
        <v>599</v>
      </c>
      <c r="D7946">
        <v>999</v>
      </c>
      <c r="E7946">
        <v>40</v>
      </c>
      <c r="F7946" t="s">
        <v>16</v>
      </c>
      <c r="G7946" t="s">
        <v>180</v>
      </c>
      <c r="H7946">
        <v>911</v>
      </c>
      <c r="I7946" t="s">
        <v>9825</v>
      </c>
      <c r="J7946" t="str">
        <f xml:space="preserve"> IF(Table1[[#This Row],[discount]]&gt;4, "Yes", "No")</f>
        <v>Yes</v>
      </c>
    </row>
    <row r="7947" spans="1:10">
      <c r="A7947" t="s">
        <v>22916</v>
      </c>
      <c r="B7947">
        <v>4.2</v>
      </c>
      <c r="C7947">
        <v>599</v>
      </c>
      <c r="D7947">
        <v>999</v>
      </c>
      <c r="E7947">
        <v>40</v>
      </c>
      <c r="F7947" t="s">
        <v>108</v>
      </c>
      <c r="G7947" t="s">
        <v>109</v>
      </c>
      <c r="H7947">
        <v>311</v>
      </c>
      <c r="I7947" t="s">
        <v>3417</v>
      </c>
      <c r="J7947" t="str">
        <f xml:space="preserve"> IF(Table1[[#This Row],[discount]]&gt;4, "Yes", "No")</f>
        <v>Yes</v>
      </c>
    </row>
    <row r="7948" spans="1:10">
      <c r="A7948" t="s">
        <v>22620</v>
      </c>
      <c r="B7948">
        <v>3.5</v>
      </c>
      <c r="C7948">
        <v>599</v>
      </c>
      <c r="D7948">
        <v>999</v>
      </c>
      <c r="E7948">
        <v>40</v>
      </c>
      <c r="F7948" t="s">
        <v>10</v>
      </c>
      <c r="G7948" t="s">
        <v>11</v>
      </c>
      <c r="H7948">
        <v>204</v>
      </c>
      <c r="I7948" t="s">
        <v>22621</v>
      </c>
      <c r="J7948" t="str">
        <f xml:space="preserve"> IF(Table1[[#This Row],[discount]]&gt;4, "Yes", "No")</f>
        <v>Yes</v>
      </c>
    </row>
    <row r="7949" spans="1:10">
      <c r="A7949" t="s">
        <v>22942</v>
      </c>
      <c r="B7949">
        <v>3.8</v>
      </c>
      <c r="C7949">
        <v>599</v>
      </c>
      <c r="D7949">
        <v>999</v>
      </c>
      <c r="E7949">
        <v>40</v>
      </c>
      <c r="F7949" t="s">
        <v>108</v>
      </c>
      <c r="G7949" t="s">
        <v>109</v>
      </c>
      <c r="H7949">
        <v>172</v>
      </c>
      <c r="I7949" t="s">
        <v>22943</v>
      </c>
      <c r="J7949" t="str">
        <f xml:space="preserve"> IF(Table1[[#This Row],[discount]]&gt;4, "Yes", "No")</f>
        <v>Yes</v>
      </c>
    </row>
    <row r="7950" spans="1:10">
      <c r="A7950" t="s">
        <v>22626</v>
      </c>
      <c r="B7950">
        <v>3.5</v>
      </c>
      <c r="C7950">
        <v>599</v>
      </c>
      <c r="D7950">
        <v>999</v>
      </c>
      <c r="E7950">
        <v>40</v>
      </c>
      <c r="F7950" t="s">
        <v>10</v>
      </c>
      <c r="G7950" t="s">
        <v>11</v>
      </c>
      <c r="H7950">
        <v>26</v>
      </c>
      <c r="I7950" t="s">
        <v>22627</v>
      </c>
      <c r="J7950" t="str">
        <f xml:space="preserve"> IF(Table1[[#This Row],[discount]]&gt;4, "Yes", "No")</f>
        <v>Yes</v>
      </c>
    </row>
    <row r="7951" spans="1:10">
      <c r="A7951" t="s">
        <v>22826</v>
      </c>
      <c r="B7951">
        <v>4</v>
      </c>
      <c r="C7951">
        <v>599</v>
      </c>
      <c r="D7951">
        <v>999</v>
      </c>
      <c r="E7951">
        <v>40</v>
      </c>
      <c r="F7951" t="s">
        <v>114</v>
      </c>
      <c r="G7951" t="s">
        <v>115</v>
      </c>
      <c r="H7951">
        <v>25</v>
      </c>
      <c r="I7951" t="s">
        <v>22827</v>
      </c>
      <c r="J7951" t="str">
        <f xml:space="preserve"> IF(Table1[[#This Row],[discount]]&gt;4, "Yes", "No")</f>
        <v>Yes</v>
      </c>
    </row>
    <row r="7952" spans="1:10">
      <c r="A7952" t="s">
        <v>23008</v>
      </c>
      <c r="B7952">
        <v>3.8</v>
      </c>
      <c r="C7952">
        <v>599</v>
      </c>
      <c r="D7952">
        <v>999</v>
      </c>
      <c r="E7952">
        <v>40</v>
      </c>
      <c r="F7952" t="s">
        <v>108</v>
      </c>
      <c r="G7952" t="s">
        <v>109</v>
      </c>
      <c r="H7952">
        <v>24</v>
      </c>
      <c r="I7952" t="s">
        <v>23009</v>
      </c>
      <c r="J7952" t="str">
        <f xml:space="preserve"> IF(Table1[[#This Row],[discount]]&gt;4, "Yes", "No")</f>
        <v>Yes</v>
      </c>
    </row>
    <row r="7953" spans="1:10">
      <c r="A7953" t="s">
        <v>22741</v>
      </c>
      <c r="B7953">
        <v>4.0999999999999996</v>
      </c>
      <c r="C7953">
        <v>599</v>
      </c>
      <c r="D7953">
        <v>999</v>
      </c>
      <c r="E7953">
        <v>40</v>
      </c>
      <c r="F7953" t="s">
        <v>10</v>
      </c>
      <c r="G7953" t="s">
        <v>11</v>
      </c>
      <c r="H7953">
        <v>19</v>
      </c>
      <c r="I7953" t="s">
        <v>29</v>
      </c>
      <c r="J7953" t="str">
        <f xml:space="preserve"> IF(Table1[[#This Row],[discount]]&gt;4, "Yes", "No")</f>
        <v>Yes</v>
      </c>
    </row>
    <row r="7954" spans="1:10">
      <c r="A7954" t="s">
        <v>22746</v>
      </c>
      <c r="B7954">
        <v>3.8</v>
      </c>
      <c r="C7954">
        <v>599</v>
      </c>
      <c r="D7954">
        <v>999</v>
      </c>
      <c r="E7954">
        <v>40</v>
      </c>
      <c r="F7954" t="s">
        <v>10</v>
      </c>
      <c r="G7954" t="s">
        <v>11</v>
      </c>
      <c r="H7954">
        <v>8</v>
      </c>
      <c r="I7954" t="s">
        <v>31</v>
      </c>
      <c r="J7954" t="str">
        <f xml:space="preserve"> IF(Table1[[#This Row],[discount]]&gt;4, "Yes", "No")</f>
        <v>Yes</v>
      </c>
    </row>
    <row r="7955" spans="1:10">
      <c r="A7955" t="s">
        <v>22680</v>
      </c>
      <c r="B7955">
        <v>3.7</v>
      </c>
      <c r="C7955">
        <v>599</v>
      </c>
      <c r="D7955">
        <v>999</v>
      </c>
      <c r="E7955">
        <v>40</v>
      </c>
      <c r="F7955" t="s">
        <v>16</v>
      </c>
      <c r="G7955" t="s">
        <v>17</v>
      </c>
      <c r="H7955">
        <v>7</v>
      </c>
      <c r="I7955" t="s">
        <v>238</v>
      </c>
      <c r="J7955" t="str">
        <f xml:space="preserve"> IF(Table1[[#This Row],[discount]]&gt;4, "Yes", "No")</f>
        <v>Yes</v>
      </c>
    </row>
    <row r="7956" spans="1:10">
      <c r="A7956" t="s">
        <v>22840</v>
      </c>
      <c r="B7956">
        <v>3.1</v>
      </c>
      <c r="C7956">
        <v>599</v>
      </c>
      <c r="D7956">
        <v>999</v>
      </c>
      <c r="E7956">
        <v>40</v>
      </c>
      <c r="F7956" t="s">
        <v>114</v>
      </c>
      <c r="G7956" t="s">
        <v>115</v>
      </c>
      <c r="H7956">
        <v>7</v>
      </c>
      <c r="I7956" t="s">
        <v>9549</v>
      </c>
      <c r="J7956" t="str">
        <f xml:space="preserve"> IF(Table1[[#This Row],[discount]]&gt;4, "Yes", "No")</f>
        <v>Yes</v>
      </c>
    </row>
    <row r="7957" spans="1:10">
      <c r="A7957" t="s">
        <v>22623</v>
      </c>
      <c r="B7957">
        <v>3.5</v>
      </c>
      <c r="C7957">
        <v>599</v>
      </c>
      <c r="D7957">
        <v>999</v>
      </c>
      <c r="E7957">
        <v>40</v>
      </c>
      <c r="F7957" t="s">
        <v>10</v>
      </c>
      <c r="G7957" t="s">
        <v>11</v>
      </c>
      <c r="H7957">
        <v>4</v>
      </c>
      <c r="I7957" t="s">
        <v>12984</v>
      </c>
      <c r="J7957" t="str">
        <f xml:space="preserve"> IF(Table1[[#This Row],[discount]]&gt;4, "Yes", "No")</f>
        <v>Yes</v>
      </c>
    </row>
    <row r="7958" spans="1:10">
      <c r="A7958" t="s">
        <v>13</v>
      </c>
      <c r="B7958">
        <v>3.7</v>
      </c>
      <c r="C7958">
        <v>599</v>
      </c>
      <c r="D7958">
        <v>999</v>
      </c>
      <c r="E7958">
        <v>40</v>
      </c>
      <c r="F7958" t="s">
        <v>10</v>
      </c>
      <c r="G7958" t="s">
        <v>11</v>
      </c>
      <c r="H7958">
        <v>3</v>
      </c>
      <c r="I7958" t="s">
        <v>14</v>
      </c>
      <c r="J7958" t="str">
        <f xml:space="preserve"> IF(Table1[[#This Row],[discount]]&gt;4, "Yes", "No")</f>
        <v>Yes</v>
      </c>
    </row>
    <row r="7959" spans="1:10">
      <c r="A7959" t="s">
        <v>22745</v>
      </c>
      <c r="B7959">
        <v>4.3</v>
      </c>
      <c r="C7959">
        <v>599</v>
      </c>
      <c r="D7959">
        <v>999</v>
      </c>
      <c r="E7959">
        <v>40</v>
      </c>
      <c r="F7959" t="s">
        <v>10</v>
      </c>
      <c r="G7959" t="s">
        <v>11</v>
      </c>
      <c r="H7959">
        <v>3</v>
      </c>
      <c r="I7959" t="s">
        <v>31</v>
      </c>
      <c r="J7959" t="str">
        <f xml:space="preserve"> IF(Table1[[#This Row],[discount]]&gt;4, "Yes", "No")</f>
        <v>Yes</v>
      </c>
    </row>
    <row r="7960" spans="1:10">
      <c r="A7960" t="s">
        <v>9</v>
      </c>
      <c r="B7960">
        <v>0</v>
      </c>
      <c r="C7960">
        <v>599</v>
      </c>
      <c r="D7960">
        <v>999</v>
      </c>
      <c r="E7960">
        <v>40</v>
      </c>
      <c r="F7960" t="s">
        <v>10</v>
      </c>
      <c r="G7960" t="s">
        <v>11</v>
      </c>
      <c r="H7960">
        <v>0</v>
      </c>
      <c r="I7960" t="s">
        <v>12</v>
      </c>
      <c r="J7960" t="str">
        <f xml:space="preserve"> IF(Table1[[#This Row],[discount]]&gt;4, "Yes", "No")</f>
        <v>Yes</v>
      </c>
    </row>
    <row r="7961" spans="1:10">
      <c r="A7961" t="s">
        <v>13</v>
      </c>
      <c r="B7961">
        <v>0</v>
      </c>
      <c r="C7961">
        <v>599</v>
      </c>
      <c r="D7961">
        <v>999</v>
      </c>
      <c r="E7961">
        <v>40</v>
      </c>
      <c r="F7961" t="s">
        <v>10</v>
      </c>
      <c r="G7961" t="s">
        <v>11</v>
      </c>
      <c r="H7961">
        <v>0</v>
      </c>
      <c r="I7961" t="s">
        <v>14</v>
      </c>
      <c r="J7961" t="str">
        <f xml:space="preserve"> IF(Table1[[#This Row],[discount]]&gt;4, "Yes", "No")</f>
        <v>Yes</v>
      </c>
    </row>
    <row r="7962" spans="1:10">
      <c r="A7962" t="s">
        <v>15</v>
      </c>
      <c r="B7962">
        <v>0</v>
      </c>
      <c r="C7962">
        <v>599</v>
      </c>
      <c r="D7962">
        <v>999</v>
      </c>
      <c r="E7962">
        <v>40</v>
      </c>
      <c r="F7962" t="s">
        <v>16</v>
      </c>
      <c r="G7962" t="s">
        <v>17</v>
      </c>
      <c r="H7962">
        <v>0</v>
      </c>
      <c r="I7962" t="s">
        <v>18</v>
      </c>
      <c r="J7962" t="str">
        <f xml:space="preserve"> IF(Table1[[#This Row],[discount]]&gt;4, "Yes", "No")</f>
        <v>Yes</v>
      </c>
    </row>
    <row r="7963" spans="1:10">
      <c r="A7963" t="s">
        <v>19</v>
      </c>
      <c r="B7963">
        <v>0</v>
      </c>
      <c r="C7963">
        <v>599</v>
      </c>
      <c r="D7963">
        <v>999</v>
      </c>
      <c r="E7963">
        <v>40</v>
      </c>
      <c r="F7963" t="s">
        <v>10</v>
      </c>
      <c r="G7963" t="s">
        <v>20</v>
      </c>
      <c r="H7963">
        <v>0</v>
      </c>
      <c r="I7963" t="s">
        <v>21</v>
      </c>
      <c r="J7963" t="str">
        <f xml:space="preserve"> IF(Table1[[#This Row],[discount]]&gt;4, "Yes", "No")</f>
        <v>Yes</v>
      </c>
    </row>
    <row r="7964" spans="1:10">
      <c r="A7964" t="s">
        <v>22</v>
      </c>
      <c r="B7964">
        <v>0</v>
      </c>
      <c r="C7964">
        <v>599</v>
      </c>
      <c r="D7964">
        <v>999</v>
      </c>
      <c r="E7964">
        <v>40</v>
      </c>
      <c r="F7964" t="s">
        <v>10</v>
      </c>
      <c r="G7964" t="s">
        <v>20</v>
      </c>
      <c r="H7964">
        <v>0</v>
      </c>
      <c r="I7964" t="s">
        <v>23</v>
      </c>
      <c r="J7964" t="str">
        <f xml:space="preserve"> IF(Table1[[#This Row],[discount]]&gt;4, "Yes", "No")</f>
        <v>Yes</v>
      </c>
    </row>
    <row r="7965" spans="1:10">
      <c r="A7965" t="s">
        <v>24</v>
      </c>
      <c r="B7965">
        <v>0</v>
      </c>
      <c r="C7965">
        <v>599</v>
      </c>
      <c r="D7965">
        <v>999</v>
      </c>
      <c r="E7965">
        <v>40</v>
      </c>
      <c r="F7965" t="s">
        <v>10</v>
      </c>
      <c r="G7965" t="s">
        <v>11</v>
      </c>
      <c r="H7965">
        <v>0</v>
      </c>
      <c r="I7965" t="s">
        <v>25</v>
      </c>
      <c r="J7965" t="str">
        <f xml:space="preserve"> IF(Table1[[#This Row],[discount]]&gt;4, "Yes", "No")</f>
        <v>Yes</v>
      </c>
    </row>
    <row r="7966" spans="1:10">
      <c r="A7966" t="s">
        <v>26</v>
      </c>
      <c r="B7966">
        <v>0</v>
      </c>
      <c r="C7966">
        <v>599</v>
      </c>
      <c r="D7966">
        <v>999</v>
      </c>
      <c r="E7966">
        <v>40</v>
      </c>
      <c r="F7966" t="s">
        <v>10</v>
      </c>
      <c r="G7966" t="s">
        <v>11</v>
      </c>
      <c r="H7966">
        <v>0</v>
      </c>
      <c r="I7966" t="s">
        <v>27</v>
      </c>
      <c r="J7966" t="str">
        <f xml:space="preserve"> IF(Table1[[#This Row],[discount]]&gt;4, "Yes", "No")</f>
        <v>Yes</v>
      </c>
    </row>
    <row r="7967" spans="1:10">
      <c r="A7967" t="s">
        <v>28</v>
      </c>
      <c r="B7967">
        <v>0</v>
      </c>
      <c r="C7967">
        <v>599</v>
      </c>
      <c r="D7967">
        <v>999</v>
      </c>
      <c r="E7967">
        <v>40</v>
      </c>
      <c r="F7967" t="s">
        <v>10</v>
      </c>
      <c r="G7967" t="s">
        <v>11</v>
      </c>
      <c r="H7967">
        <v>0</v>
      </c>
      <c r="I7967" t="s">
        <v>29</v>
      </c>
      <c r="J7967" t="str">
        <f xml:space="preserve"> IF(Table1[[#This Row],[discount]]&gt;4, "Yes", "No")</f>
        <v>Yes</v>
      </c>
    </row>
    <row r="7968" spans="1:10">
      <c r="A7968" t="s">
        <v>30</v>
      </c>
      <c r="B7968">
        <v>0</v>
      </c>
      <c r="C7968">
        <v>599</v>
      </c>
      <c r="D7968">
        <v>999</v>
      </c>
      <c r="E7968">
        <v>40</v>
      </c>
      <c r="F7968" t="s">
        <v>10</v>
      </c>
      <c r="G7968" t="s">
        <v>11</v>
      </c>
      <c r="H7968">
        <v>0</v>
      </c>
      <c r="I7968" t="s">
        <v>31</v>
      </c>
      <c r="J7968" t="str">
        <f xml:space="preserve"> IF(Table1[[#This Row],[discount]]&gt;4, "Yes", "No")</f>
        <v>Yes</v>
      </c>
    </row>
    <row r="7969" spans="1:10">
      <c r="A7969" t="s">
        <v>32</v>
      </c>
      <c r="B7969">
        <v>0</v>
      </c>
      <c r="C7969">
        <v>599</v>
      </c>
      <c r="D7969">
        <v>999</v>
      </c>
      <c r="E7969">
        <v>40</v>
      </c>
      <c r="F7969" t="s">
        <v>10</v>
      </c>
      <c r="G7969" t="s">
        <v>11</v>
      </c>
      <c r="H7969">
        <v>0</v>
      </c>
      <c r="I7969" t="s">
        <v>27</v>
      </c>
      <c r="J7969" t="str">
        <f xml:space="preserve"> IF(Table1[[#This Row],[discount]]&gt;4, "Yes", "No")</f>
        <v>Yes</v>
      </c>
    </row>
    <row r="7970" spans="1:10">
      <c r="A7970" t="s">
        <v>33</v>
      </c>
      <c r="B7970">
        <v>0</v>
      </c>
      <c r="C7970">
        <v>599</v>
      </c>
      <c r="D7970">
        <v>999</v>
      </c>
      <c r="E7970">
        <v>40</v>
      </c>
      <c r="F7970" t="s">
        <v>10</v>
      </c>
      <c r="G7970" t="s">
        <v>11</v>
      </c>
      <c r="H7970">
        <v>0</v>
      </c>
      <c r="I7970" t="s">
        <v>31</v>
      </c>
      <c r="J7970" t="str">
        <f xml:space="preserve"> IF(Table1[[#This Row],[discount]]&gt;4, "Yes", "No")</f>
        <v>Yes</v>
      </c>
    </row>
    <row r="7971" spans="1:10">
      <c r="A7971" t="s">
        <v>34</v>
      </c>
      <c r="B7971">
        <v>0</v>
      </c>
      <c r="C7971">
        <v>599</v>
      </c>
      <c r="D7971">
        <v>999</v>
      </c>
      <c r="E7971">
        <v>40</v>
      </c>
      <c r="F7971" t="s">
        <v>10</v>
      </c>
      <c r="G7971" t="s">
        <v>11</v>
      </c>
      <c r="H7971">
        <v>0</v>
      </c>
      <c r="I7971" t="s">
        <v>25</v>
      </c>
      <c r="J7971" t="str">
        <f xml:space="preserve"> IF(Table1[[#This Row],[discount]]&gt;4, "Yes", "No")</f>
        <v>Yes</v>
      </c>
    </row>
    <row r="7972" spans="1:10">
      <c r="A7972" t="s">
        <v>35</v>
      </c>
      <c r="B7972">
        <v>0</v>
      </c>
      <c r="C7972">
        <v>599</v>
      </c>
      <c r="D7972">
        <v>999</v>
      </c>
      <c r="E7972">
        <v>40</v>
      </c>
      <c r="F7972" t="s">
        <v>10</v>
      </c>
      <c r="G7972" t="s">
        <v>11</v>
      </c>
      <c r="H7972">
        <v>0</v>
      </c>
      <c r="I7972" t="s">
        <v>25</v>
      </c>
      <c r="J7972" t="str">
        <f xml:space="preserve"> IF(Table1[[#This Row],[discount]]&gt;4, "Yes", "No")</f>
        <v>Yes</v>
      </c>
    </row>
    <row r="7973" spans="1:10">
      <c r="A7973" t="s">
        <v>36</v>
      </c>
      <c r="B7973">
        <v>0</v>
      </c>
      <c r="C7973">
        <v>599</v>
      </c>
      <c r="D7973">
        <v>999</v>
      </c>
      <c r="E7973">
        <v>40</v>
      </c>
      <c r="F7973" t="s">
        <v>10</v>
      </c>
      <c r="G7973" t="s">
        <v>11</v>
      </c>
      <c r="H7973">
        <v>0</v>
      </c>
      <c r="I7973" t="s">
        <v>31</v>
      </c>
      <c r="J7973" t="str">
        <f xml:space="preserve"> IF(Table1[[#This Row],[discount]]&gt;4, "Yes", "No")</f>
        <v>Yes</v>
      </c>
    </row>
    <row r="7974" spans="1:10">
      <c r="A7974" t="s">
        <v>37</v>
      </c>
      <c r="B7974">
        <v>0</v>
      </c>
      <c r="C7974">
        <v>599</v>
      </c>
      <c r="D7974">
        <v>999</v>
      </c>
      <c r="E7974">
        <v>40</v>
      </c>
      <c r="F7974" t="s">
        <v>10</v>
      </c>
      <c r="G7974" t="s">
        <v>11</v>
      </c>
      <c r="H7974">
        <v>0</v>
      </c>
      <c r="I7974" t="s">
        <v>29</v>
      </c>
      <c r="J7974" t="str">
        <f xml:space="preserve"> IF(Table1[[#This Row],[discount]]&gt;4, "Yes", "No")</f>
        <v>Yes</v>
      </c>
    </row>
    <row r="7975" spans="1:10">
      <c r="A7975" t="s">
        <v>38</v>
      </c>
      <c r="B7975">
        <v>0</v>
      </c>
      <c r="C7975">
        <v>599</v>
      </c>
      <c r="D7975">
        <v>999</v>
      </c>
      <c r="E7975">
        <v>40</v>
      </c>
      <c r="F7975" t="s">
        <v>10</v>
      </c>
      <c r="G7975" t="s">
        <v>11</v>
      </c>
      <c r="H7975">
        <v>0</v>
      </c>
      <c r="I7975" t="s">
        <v>25</v>
      </c>
      <c r="J7975" t="str">
        <f xml:space="preserve"> IF(Table1[[#This Row],[discount]]&gt;4, "Yes", "No")</f>
        <v>Yes</v>
      </c>
    </row>
    <row r="7976" spans="1:10">
      <c r="A7976" t="s">
        <v>39</v>
      </c>
      <c r="B7976">
        <v>0</v>
      </c>
      <c r="C7976">
        <v>599</v>
      </c>
      <c r="D7976">
        <v>999</v>
      </c>
      <c r="E7976">
        <v>40</v>
      </c>
      <c r="F7976" t="s">
        <v>10</v>
      </c>
      <c r="G7976" t="s">
        <v>11</v>
      </c>
      <c r="H7976">
        <v>0</v>
      </c>
      <c r="I7976" t="s">
        <v>25</v>
      </c>
      <c r="J7976" t="str">
        <f xml:space="preserve"> IF(Table1[[#This Row],[discount]]&gt;4, "Yes", "No")</f>
        <v>Yes</v>
      </c>
    </row>
    <row r="7977" spans="1:10">
      <c r="A7977" t="s">
        <v>40</v>
      </c>
      <c r="B7977">
        <v>0</v>
      </c>
      <c r="C7977">
        <v>599</v>
      </c>
      <c r="D7977">
        <v>999</v>
      </c>
      <c r="E7977">
        <v>40</v>
      </c>
      <c r="F7977" t="s">
        <v>10</v>
      </c>
      <c r="G7977" t="s">
        <v>11</v>
      </c>
      <c r="H7977">
        <v>0</v>
      </c>
      <c r="I7977" t="s">
        <v>25</v>
      </c>
      <c r="J7977" t="str">
        <f xml:space="preserve"> IF(Table1[[#This Row],[discount]]&gt;4, "Yes", "No")</f>
        <v>Yes</v>
      </c>
    </row>
    <row r="7978" spans="1:10">
      <c r="A7978" t="s">
        <v>41</v>
      </c>
      <c r="B7978">
        <v>0</v>
      </c>
      <c r="C7978">
        <v>599</v>
      </c>
      <c r="D7978">
        <v>999</v>
      </c>
      <c r="E7978">
        <v>40</v>
      </c>
      <c r="F7978" t="s">
        <v>10</v>
      </c>
      <c r="G7978" t="s">
        <v>11</v>
      </c>
      <c r="H7978">
        <v>0</v>
      </c>
      <c r="I7978" t="s">
        <v>31</v>
      </c>
      <c r="J7978" t="str">
        <f xml:space="preserve"> IF(Table1[[#This Row],[discount]]&gt;4, "Yes", "No")</f>
        <v>Yes</v>
      </c>
    </row>
    <row r="7979" spans="1:10">
      <c r="A7979" t="s">
        <v>42</v>
      </c>
      <c r="B7979">
        <v>0</v>
      </c>
      <c r="C7979">
        <v>599</v>
      </c>
      <c r="D7979">
        <v>999</v>
      </c>
      <c r="E7979">
        <v>40</v>
      </c>
      <c r="F7979" t="s">
        <v>10</v>
      </c>
      <c r="G7979" t="s">
        <v>11</v>
      </c>
      <c r="H7979">
        <v>0</v>
      </c>
      <c r="I7979" t="s">
        <v>25</v>
      </c>
      <c r="J7979" t="str">
        <f xml:space="preserve"> IF(Table1[[#This Row],[discount]]&gt;4, "Yes", "No")</f>
        <v>Yes</v>
      </c>
    </row>
    <row r="7980" spans="1:10">
      <c r="A7980" t="s">
        <v>43</v>
      </c>
      <c r="B7980">
        <v>0</v>
      </c>
      <c r="C7980">
        <v>599</v>
      </c>
      <c r="D7980">
        <v>999</v>
      </c>
      <c r="E7980">
        <v>40</v>
      </c>
      <c r="F7980" t="s">
        <v>10</v>
      </c>
      <c r="G7980" t="s">
        <v>11</v>
      </c>
      <c r="H7980">
        <v>0</v>
      </c>
      <c r="I7980" t="s">
        <v>25</v>
      </c>
      <c r="J7980" t="str">
        <f xml:space="preserve"> IF(Table1[[#This Row],[discount]]&gt;4, "Yes", "No")</f>
        <v>Yes</v>
      </c>
    </row>
    <row r="7981" spans="1:10">
      <c r="A7981" t="s">
        <v>44</v>
      </c>
      <c r="B7981">
        <v>0</v>
      </c>
      <c r="C7981">
        <v>599</v>
      </c>
      <c r="D7981">
        <v>999</v>
      </c>
      <c r="E7981">
        <v>40</v>
      </c>
      <c r="F7981" t="s">
        <v>10</v>
      </c>
      <c r="G7981" t="s">
        <v>11</v>
      </c>
      <c r="H7981">
        <v>0</v>
      </c>
      <c r="I7981" t="s">
        <v>25</v>
      </c>
      <c r="J7981" t="str">
        <f xml:space="preserve"> IF(Table1[[#This Row],[discount]]&gt;4, "Yes", "No")</f>
        <v>Yes</v>
      </c>
    </row>
    <row r="7982" spans="1:10">
      <c r="A7982" t="s">
        <v>45</v>
      </c>
      <c r="B7982">
        <v>0</v>
      </c>
      <c r="C7982">
        <v>599</v>
      </c>
      <c r="D7982">
        <v>999</v>
      </c>
      <c r="E7982">
        <v>40</v>
      </c>
      <c r="F7982" t="s">
        <v>10</v>
      </c>
      <c r="G7982" t="s">
        <v>11</v>
      </c>
      <c r="H7982">
        <v>0</v>
      </c>
      <c r="I7982" t="s">
        <v>25</v>
      </c>
      <c r="J7982" t="str">
        <f xml:space="preserve"> IF(Table1[[#This Row],[discount]]&gt;4, "Yes", "No")</f>
        <v>Yes</v>
      </c>
    </row>
    <row r="7983" spans="1:10">
      <c r="A7983" t="s">
        <v>46</v>
      </c>
      <c r="B7983">
        <v>0</v>
      </c>
      <c r="C7983">
        <v>599</v>
      </c>
      <c r="D7983">
        <v>999</v>
      </c>
      <c r="E7983">
        <v>40</v>
      </c>
      <c r="F7983" t="s">
        <v>10</v>
      </c>
      <c r="G7983" t="s">
        <v>11</v>
      </c>
      <c r="H7983">
        <v>0</v>
      </c>
      <c r="I7983" t="s">
        <v>25</v>
      </c>
      <c r="J7983" t="str">
        <f xml:space="preserve"> IF(Table1[[#This Row],[discount]]&gt;4, "Yes", "No")</f>
        <v>Yes</v>
      </c>
    </row>
    <row r="7984" spans="1:10">
      <c r="A7984" t="s">
        <v>47</v>
      </c>
      <c r="B7984">
        <v>0</v>
      </c>
      <c r="C7984">
        <v>599</v>
      </c>
      <c r="D7984">
        <v>999</v>
      </c>
      <c r="E7984">
        <v>40</v>
      </c>
      <c r="F7984" t="s">
        <v>10</v>
      </c>
      <c r="G7984" t="s">
        <v>11</v>
      </c>
      <c r="H7984">
        <v>0</v>
      </c>
      <c r="I7984" t="s">
        <v>25</v>
      </c>
      <c r="J7984" t="str">
        <f xml:space="preserve"> IF(Table1[[#This Row],[discount]]&gt;4, "Yes", "No")</f>
        <v>Yes</v>
      </c>
    </row>
    <row r="7985" spans="1:10">
      <c r="A7985" t="s">
        <v>48</v>
      </c>
      <c r="B7985">
        <v>0</v>
      </c>
      <c r="C7985">
        <v>599</v>
      </c>
      <c r="D7985">
        <v>999</v>
      </c>
      <c r="E7985">
        <v>40</v>
      </c>
      <c r="F7985" t="s">
        <v>10</v>
      </c>
      <c r="G7985" t="s">
        <v>11</v>
      </c>
      <c r="H7985">
        <v>0</v>
      </c>
      <c r="I7985" t="s">
        <v>27</v>
      </c>
      <c r="J7985" t="str">
        <f xml:space="preserve"> IF(Table1[[#This Row],[discount]]&gt;4, "Yes", "No")</f>
        <v>Yes</v>
      </c>
    </row>
    <row r="7986" spans="1:10">
      <c r="A7986" t="s">
        <v>49</v>
      </c>
      <c r="B7986">
        <v>0</v>
      </c>
      <c r="C7986">
        <v>599</v>
      </c>
      <c r="D7986">
        <v>999</v>
      </c>
      <c r="E7986">
        <v>40</v>
      </c>
      <c r="F7986" t="s">
        <v>10</v>
      </c>
      <c r="G7986" t="s">
        <v>11</v>
      </c>
      <c r="H7986">
        <v>0</v>
      </c>
      <c r="I7986" t="s">
        <v>25</v>
      </c>
      <c r="J7986" t="str">
        <f xml:space="preserve"> IF(Table1[[#This Row],[discount]]&gt;4, "Yes", "No")</f>
        <v>Yes</v>
      </c>
    </row>
    <row r="7987" spans="1:10">
      <c r="A7987" t="s">
        <v>50</v>
      </c>
      <c r="B7987">
        <v>0</v>
      </c>
      <c r="C7987">
        <v>599</v>
      </c>
      <c r="D7987">
        <v>999</v>
      </c>
      <c r="E7987">
        <v>40</v>
      </c>
      <c r="F7987" t="s">
        <v>10</v>
      </c>
      <c r="G7987" t="s">
        <v>11</v>
      </c>
      <c r="H7987">
        <v>0</v>
      </c>
      <c r="I7987" t="s">
        <v>27</v>
      </c>
      <c r="J7987" t="str">
        <f xml:space="preserve"> IF(Table1[[#This Row],[discount]]&gt;4, "Yes", "No")</f>
        <v>Yes</v>
      </c>
    </row>
    <row r="7988" spans="1:10">
      <c r="A7988" t="s">
        <v>51</v>
      </c>
      <c r="B7988">
        <v>0</v>
      </c>
      <c r="C7988">
        <v>599</v>
      </c>
      <c r="D7988">
        <v>999</v>
      </c>
      <c r="E7988">
        <v>40</v>
      </c>
      <c r="F7988" t="s">
        <v>10</v>
      </c>
      <c r="G7988" t="s">
        <v>11</v>
      </c>
      <c r="H7988">
        <v>0</v>
      </c>
      <c r="I7988" t="s">
        <v>25</v>
      </c>
      <c r="J7988" t="str">
        <f xml:space="preserve"> IF(Table1[[#This Row],[discount]]&gt;4, "Yes", "No")</f>
        <v>Yes</v>
      </c>
    </row>
    <row r="7989" spans="1:10">
      <c r="A7989" t="s">
        <v>52</v>
      </c>
      <c r="B7989">
        <v>0</v>
      </c>
      <c r="C7989">
        <v>599</v>
      </c>
      <c r="D7989">
        <v>999</v>
      </c>
      <c r="E7989">
        <v>40</v>
      </c>
      <c r="F7989" t="s">
        <v>10</v>
      </c>
      <c r="G7989" t="s">
        <v>11</v>
      </c>
      <c r="H7989">
        <v>0</v>
      </c>
      <c r="I7989" t="s">
        <v>27</v>
      </c>
      <c r="J7989" t="str">
        <f xml:space="preserve"> IF(Table1[[#This Row],[discount]]&gt;4, "Yes", "No")</f>
        <v>Yes</v>
      </c>
    </row>
    <row r="7990" spans="1:10">
      <c r="A7990" t="s">
        <v>53</v>
      </c>
      <c r="B7990">
        <v>0</v>
      </c>
      <c r="C7990">
        <v>599</v>
      </c>
      <c r="D7990">
        <v>999</v>
      </c>
      <c r="E7990">
        <v>40</v>
      </c>
      <c r="F7990" t="s">
        <v>10</v>
      </c>
      <c r="G7990" t="s">
        <v>11</v>
      </c>
      <c r="H7990">
        <v>0</v>
      </c>
      <c r="I7990" t="s">
        <v>25</v>
      </c>
      <c r="J7990" t="str">
        <f xml:space="preserve"> IF(Table1[[#This Row],[discount]]&gt;4, "Yes", "No")</f>
        <v>Yes</v>
      </c>
    </row>
    <row r="7991" spans="1:10">
      <c r="A7991" t="s">
        <v>54</v>
      </c>
      <c r="B7991">
        <v>0</v>
      </c>
      <c r="C7991">
        <v>599</v>
      </c>
      <c r="D7991">
        <v>999</v>
      </c>
      <c r="E7991">
        <v>40</v>
      </c>
      <c r="F7991" t="s">
        <v>10</v>
      </c>
      <c r="G7991" t="s">
        <v>11</v>
      </c>
      <c r="H7991">
        <v>0</v>
      </c>
      <c r="I7991" t="s">
        <v>25</v>
      </c>
      <c r="J7991" t="str">
        <f xml:space="preserve"> IF(Table1[[#This Row],[discount]]&gt;4, "Yes", "No")</f>
        <v>Yes</v>
      </c>
    </row>
    <row r="7992" spans="1:10">
      <c r="A7992" t="s">
        <v>55</v>
      </c>
      <c r="B7992">
        <v>0</v>
      </c>
      <c r="C7992">
        <v>599</v>
      </c>
      <c r="D7992">
        <v>999</v>
      </c>
      <c r="E7992">
        <v>40</v>
      </c>
      <c r="F7992" t="s">
        <v>10</v>
      </c>
      <c r="G7992" t="s">
        <v>11</v>
      </c>
      <c r="H7992">
        <v>0</v>
      </c>
      <c r="I7992" t="s">
        <v>27</v>
      </c>
      <c r="J7992" t="str">
        <f xml:space="preserve"> IF(Table1[[#This Row],[discount]]&gt;4, "Yes", "No")</f>
        <v>Yes</v>
      </c>
    </row>
    <row r="7993" spans="1:10">
      <c r="A7993" t="s">
        <v>56</v>
      </c>
      <c r="B7993">
        <v>0</v>
      </c>
      <c r="C7993">
        <v>599</v>
      </c>
      <c r="D7993">
        <v>999</v>
      </c>
      <c r="E7993">
        <v>40</v>
      </c>
      <c r="F7993" t="s">
        <v>10</v>
      </c>
      <c r="G7993" t="s">
        <v>11</v>
      </c>
      <c r="H7993">
        <v>0</v>
      </c>
      <c r="I7993" t="s">
        <v>27</v>
      </c>
      <c r="J7993" t="str">
        <f xml:space="preserve"> IF(Table1[[#This Row],[discount]]&gt;4, "Yes", "No")</f>
        <v>Yes</v>
      </c>
    </row>
    <row r="7994" spans="1:10">
      <c r="A7994" t="s">
        <v>57</v>
      </c>
      <c r="B7994">
        <v>0</v>
      </c>
      <c r="C7994">
        <v>599</v>
      </c>
      <c r="D7994">
        <v>999</v>
      </c>
      <c r="E7994">
        <v>40</v>
      </c>
      <c r="F7994" t="s">
        <v>10</v>
      </c>
      <c r="G7994" t="s">
        <v>11</v>
      </c>
      <c r="H7994">
        <v>0</v>
      </c>
      <c r="I7994" t="s">
        <v>25</v>
      </c>
      <c r="J7994" t="str">
        <f xml:space="preserve"> IF(Table1[[#This Row],[discount]]&gt;4, "Yes", "No")</f>
        <v>Yes</v>
      </c>
    </row>
    <row r="7995" spans="1:10">
      <c r="A7995" t="s">
        <v>58</v>
      </c>
      <c r="B7995">
        <v>0</v>
      </c>
      <c r="C7995">
        <v>599</v>
      </c>
      <c r="D7995">
        <v>999</v>
      </c>
      <c r="E7995">
        <v>40</v>
      </c>
      <c r="F7995" t="s">
        <v>10</v>
      </c>
      <c r="G7995" t="s">
        <v>11</v>
      </c>
      <c r="H7995">
        <v>0</v>
      </c>
      <c r="I7995" t="s">
        <v>31</v>
      </c>
      <c r="J7995" t="str">
        <f xml:space="preserve"> IF(Table1[[#This Row],[discount]]&gt;4, "Yes", "No")</f>
        <v>Yes</v>
      </c>
    </row>
    <row r="7996" spans="1:10">
      <c r="A7996" t="s">
        <v>59</v>
      </c>
      <c r="B7996">
        <v>0</v>
      </c>
      <c r="C7996">
        <v>599</v>
      </c>
      <c r="D7996">
        <v>999</v>
      </c>
      <c r="E7996">
        <v>40</v>
      </c>
      <c r="F7996" t="s">
        <v>10</v>
      </c>
      <c r="G7996" t="s">
        <v>11</v>
      </c>
      <c r="H7996">
        <v>0</v>
      </c>
      <c r="I7996" t="s">
        <v>27</v>
      </c>
      <c r="J7996" t="str">
        <f xml:space="preserve"> IF(Table1[[#This Row],[discount]]&gt;4, "Yes", "No")</f>
        <v>Yes</v>
      </c>
    </row>
    <row r="7997" spans="1:10">
      <c r="A7997" t="s">
        <v>60</v>
      </c>
      <c r="B7997">
        <v>0</v>
      </c>
      <c r="C7997">
        <v>599</v>
      </c>
      <c r="D7997">
        <v>999</v>
      </c>
      <c r="E7997">
        <v>40</v>
      </c>
      <c r="F7997" t="s">
        <v>10</v>
      </c>
      <c r="G7997" t="s">
        <v>11</v>
      </c>
      <c r="H7997">
        <v>0</v>
      </c>
      <c r="I7997" t="s">
        <v>25</v>
      </c>
      <c r="J7997" t="str">
        <f xml:space="preserve"> IF(Table1[[#This Row],[discount]]&gt;4, "Yes", "No")</f>
        <v>Yes</v>
      </c>
    </row>
    <row r="7998" spans="1:10">
      <c r="A7998" t="s">
        <v>61</v>
      </c>
      <c r="B7998">
        <v>0</v>
      </c>
      <c r="C7998">
        <v>599</v>
      </c>
      <c r="D7998">
        <v>999</v>
      </c>
      <c r="E7998">
        <v>40</v>
      </c>
      <c r="F7998" t="s">
        <v>10</v>
      </c>
      <c r="G7998" t="s">
        <v>11</v>
      </c>
      <c r="H7998">
        <v>0</v>
      </c>
      <c r="I7998" t="s">
        <v>25</v>
      </c>
      <c r="J7998" t="str">
        <f xml:space="preserve"> IF(Table1[[#This Row],[discount]]&gt;4, "Yes", "No")</f>
        <v>Yes</v>
      </c>
    </row>
    <row r="7999" spans="1:10">
      <c r="A7999" t="s">
        <v>62</v>
      </c>
      <c r="B7999">
        <v>0</v>
      </c>
      <c r="C7999">
        <v>599</v>
      </c>
      <c r="D7999">
        <v>999</v>
      </c>
      <c r="E7999">
        <v>40</v>
      </c>
      <c r="F7999" t="s">
        <v>10</v>
      </c>
      <c r="G7999" t="s">
        <v>11</v>
      </c>
      <c r="H7999">
        <v>0</v>
      </c>
      <c r="I7999" t="s">
        <v>25</v>
      </c>
      <c r="J7999" t="str">
        <f xml:space="preserve"> IF(Table1[[#This Row],[discount]]&gt;4, "Yes", "No")</f>
        <v>Yes</v>
      </c>
    </row>
    <row r="8000" spans="1:10">
      <c r="A8000" t="s">
        <v>63</v>
      </c>
      <c r="B8000">
        <v>0</v>
      </c>
      <c r="C8000">
        <v>599</v>
      </c>
      <c r="D8000">
        <v>999</v>
      </c>
      <c r="E8000">
        <v>40</v>
      </c>
      <c r="F8000" t="s">
        <v>10</v>
      </c>
      <c r="G8000" t="s">
        <v>11</v>
      </c>
      <c r="H8000">
        <v>0</v>
      </c>
      <c r="I8000" t="s">
        <v>25</v>
      </c>
      <c r="J8000" t="str">
        <f xml:space="preserve"> IF(Table1[[#This Row],[discount]]&gt;4, "Yes", "No")</f>
        <v>Yes</v>
      </c>
    </row>
    <row r="8001" spans="1:10">
      <c r="A8001" t="s">
        <v>64</v>
      </c>
      <c r="B8001">
        <v>0</v>
      </c>
      <c r="C8001">
        <v>599</v>
      </c>
      <c r="D8001">
        <v>999</v>
      </c>
      <c r="E8001">
        <v>40</v>
      </c>
      <c r="F8001" t="s">
        <v>10</v>
      </c>
      <c r="G8001" t="s">
        <v>11</v>
      </c>
      <c r="H8001">
        <v>0</v>
      </c>
      <c r="I8001" t="s">
        <v>27</v>
      </c>
      <c r="J8001" t="str">
        <f xml:space="preserve"> IF(Table1[[#This Row],[discount]]&gt;4, "Yes", "No")</f>
        <v>Yes</v>
      </c>
    </row>
    <row r="8002" spans="1:10">
      <c r="A8002" t="s">
        <v>65</v>
      </c>
      <c r="B8002">
        <v>0</v>
      </c>
      <c r="C8002">
        <v>599</v>
      </c>
      <c r="D8002">
        <v>999</v>
      </c>
      <c r="E8002">
        <v>40</v>
      </c>
      <c r="F8002" t="s">
        <v>10</v>
      </c>
      <c r="G8002" t="s">
        <v>11</v>
      </c>
      <c r="H8002">
        <v>0</v>
      </c>
      <c r="I8002" t="s">
        <v>25</v>
      </c>
      <c r="J8002" t="str">
        <f xml:space="preserve"> IF(Table1[[#This Row],[discount]]&gt;4, "Yes", "No")</f>
        <v>Yes</v>
      </c>
    </row>
    <row r="8003" spans="1:10">
      <c r="A8003" t="s">
        <v>66</v>
      </c>
      <c r="B8003">
        <v>0</v>
      </c>
      <c r="C8003">
        <v>599</v>
      </c>
      <c r="D8003">
        <v>999</v>
      </c>
      <c r="E8003">
        <v>40</v>
      </c>
      <c r="F8003" t="s">
        <v>10</v>
      </c>
      <c r="G8003" t="s">
        <v>11</v>
      </c>
      <c r="H8003">
        <v>0</v>
      </c>
      <c r="I8003" t="s">
        <v>25</v>
      </c>
      <c r="J8003" t="str">
        <f xml:space="preserve"> IF(Table1[[#This Row],[discount]]&gt;4, "Yes", "No")</f>
        <v>Yes</v>
      </c>
    </row>
    <row r="8004" spans="1:10">
      <c r="A8004" t="s">
        <v>67</v>
      </c>
      <c r="B8004">
        <v>0</v>
      </c>
      <c r="C8004">
        <v>599</v>
      </c>
      <c r="D8004">
        <v>999</v>
      </c>
      <c r="E8004">
        <v>40</v>
      </c>
      <c r="F8004" t="s">
        <v>10</v>
      </c>
      <c r="G8004" t="s">
        <v>11</v>
      </c>
      <c r="H8004">
        <v>0</v>
      </c>
      <c r="I8004" t="s">
        <v>27</v>
      </c>
      <c r="J8004" t="str">
        <f xml:space="preserve"> IF(Table1[[#This Row],[discount]]&gt;4, "Yes", "No")</f>
        <v>Yes</v>
      </c>
    </row>
    <row r="8005" spans="1:10">
      <c r="A8005" t="s">
        <v>68</v>
      </c>
      <c r="B8005">
        <v>0</v>
      </c>
      <c r="C8005">
        <v>599</v>
      </c>
      <c r="D8005">
        <v>999</v>
      </c>
      <c r="E8005">
        <v>40</v>
      </c>
      <c r="F8005" t="s">
        <v>10</v>
      </c>
      <c r="G8005" t="s">
        <v>11</v>
      </c>
      <c r="H8005">
        <v>0</v>
      </c>
      <c r="I8005" t="s">
        <v>27</v>
      </c>
      <c r="J8005" t="str">
        <f xml:space="preserve"> IF(Table1[[#This Row],[discount]]&gt;4, "Yes", "No")</f>
        <v>Yes</v>
      </c>
    </row>
    <row r="8006" spans="1:10">
      <c r="A8006" t="s">
        <v>69</v>
      </c>
      <c r="B8006">
        <v>0</v>
      </c>
      <c r="C8006">
        <v>599</v>
      </c>
      <c r="D8006">
        <v>999</v>
      </c>
      <c r="E8006">
        <v>40</v>
      </c>
      <c r="F8006" t="s">
        <v>10</v>
      </c>
      <c r="G8006" t="s">
        <v>11</v>
      </c>
      <c r="H8006">
        <v>0</v>
      </c>
      <c r="I8006" t="s">
        <v>25</v>
      </c>
      <c r="J8006" t="str">
        <f xml:space="preserve"> IF(Table1[[#This Row],[discount]]&gt;4, "Yes", "No")</f>
        <v>Yes</v>
      </c>
    </row>
    <row r="8007" spans="1:10">
      <c r="A8007" t="s">
        <v>70</v>
      </c>
      <c r="B8007">
        <v>0</v>
      </c>
      <c r="C8007">
        <v>599</v>
      </c>
      <c r="D8007">
        <v>999</v>
      </c>
      <c r="E8007">
        <v>40</v>
      </c>
      <c r="F8007" t="s">
        <v>10</v>
      </c>
      <c r="G8007" t="s">
        <v>11</v>
      </c>
      <c r="H8007">
        <v>0</v>
      </c>
      <c r="I8007" t="s">
        <v>27</v>
      </c>
      <c r="J8007" t="str">
        <f xml:space="preserve"> IF(Table1[[#This Row],[discount]]&gt;4, "Yes", "No")</f>
        <v>Yes</v>
      </c>
    </row>
    <row r="8008" spans="1:10">
      <c r="A8008" t="s">
        <v>71</v>
      </c>
      <c r="B8008">
        <v>0</v>
      </c>
      <c r="C8008">
        <v>599</v>
      </c>
      <c r="D8008">
        <v>999</v>
      </c>
      <c r="E8008">
        <v>40</v>
      </c>
      <c r="F8008" t="s">
        <v>10</v>
      </c>
      <c r="G8008" t="s">
        <v>11</v>
      </c>
      <c r="H8008">
        <v>0</v>
      </c>
      <c r="I8008" t="s">
        <v>25</v>
      </c>
      <c r="J8008" t="str">
        <f xml:space="preserve"> IF(Table1[[#This Row],[discount]]&gt;4, "Yes", "No")</f>
        <v>Yes</v>
      </c>
    </row>
    <row r="8009" spans="1:10">
      <c r="A8009" t="s">
        <v>72</v>
      </c>
      <c r="B8009">
        <v>0</v>
      </c>
      <c r="C8009">
        <v>599</v>
      </c>
      <c r="D8009">
        <v>999</v>
      </c>
      <c r="E8009">
        <v>40</v>
      </c>
      <c r="F8009" t="s">
        <v>10</v>
      </c>
      <c r="G8009" t="s">
        <v>11</v>
      </c>
      <c r="H8009">
        <v>0</v>
      </c>
      <c r="I8009" t="s">
        <v>27</v>
      </c>
      <c r="J8009" t="str">
        <f xml:space="preserve"> IF(Table1[[#This Row],[discount]]&gt;4, "Yes", "No")</f>
        <v>Yes</v>
      </c>
    </row>
    <row r="8010" spans="1:10">
      <c r="A8010" t="s">
        <v>73</v>
      </c>
      <c r="B8010">
        <v>0</v>
      </c>
      <c r="C8010">
        <v>599</v>
      </c>
      <c r="D8010">
        <v>999</v>
      </c>
      <c r="E8010">
        <v>40</v>
      </c>
      <c r="F8010" t="s">
        <v>10</v>
      </c>
      <c r="G8010" t="s">
        <v>11</v>
      </c>
      <c r="H8010">
        <v>0</v>
      </c>
      <c r="I8010" t="s">
        <v>27</v>
      </c>
      <c r="J8010" t="str">
        <f xml:space="preserve"> IF(Table1[[#This Row],[discount]]&gt;4, "Yes", "No")</f>
        <v>Yes</v>
      </c>
    </row>
    <row r="8011" spans="1:10">
      <c r="A8011" t="s">
        <v>74</v>
      </c>
      <c r="B8011">
        <v>0</v>
      </c>
      <c r="C8011">
        <v>599</v>
      </c>
      <c r="D8011">
        <v>999</v>
      </c>
      <c r="E8011">
        <v>40</v>
      </c>
      <c r="F8011" t="s">
        <v>10</v>
      </c>
      <c r="G8011" t="s">
        <v>11</v>
      </c>
      <c r="H8011">
        <v>0</v>
      </c>
      <c r="I8011" t="s">
        <v>31</v>
      </c>
      <c r="J8011" t="str">
        <f xml:space="preserve"> IF(Table1[[#This Row],[discount]]&gt;4, "Yes", "No")</f>
        <v>Yes</v>
      </c>
    </row>
    <row r="8012" spans="1:10">
      <c r="A8012" t="s">
        <v>75</v>
      </c>
      <c r="B8012">
        <v>0</v>
      </c>
      <c r="C8012">
        <v>599</v>
      </c>
      <c r="D8012">
        <v>999</v>
      </c>
      <c r="E8012">
        <v>40</v>
      </c>
      <c r="F8012" t="s">
        <v>10</v>
      </c>
      <c r="G8012" t="s">
        <v>11</v>
      </c>
      <c r="H8012">
        <v>0</v>
      </c>
      <c r="I8012" t="s">
        <v>27</v>
      </c>
      <c r="J8012" t="str">
        <f xml:space="preserve"> IF(Table1[[#This Row],[discount]]&gt;4, "Yes", "No")</f>
        <v>Yes</v>
      </c>
    </row>
    <row r="8013" spans="1:10">
      <c r="A8013" t="s">
        <v>76</v>
      </c>
      <c r="B8013">
        <v>0</v>
      </c>
      <c r="C8013">
        <v>599</v>
      </c>
      <c r="D8013">
        <v>999</v>
      </c>
      <c r="E8013">
        <v>40</v>
      </c>
      <c r="F8013" t="s">
        <v>10</v>
      </c>
      <c r="G8013" t="s">
        <v>11</v>
      </c>
      <c r="H8013">
        <v>0</v>
      </c>
      <c r="I8013" t="s">
        <v>25</v>
      </c>
      <c r="J8013" t="str">
        <f xml:space="preserve"> IF(Table1[[#This Row],[discount]]&gt;4, "Yes", "No")</f>
        <v>Yes</v>
      </c>
    </row>
    <row r="8014" spans="1:10">
      <c r="A8014" t="s">
        <v>77</v>
      </c>
      <c r="B8014">
        <v>0</v>
      </c>
      <c r="C8014">
        <v>599</v>
      </c>
      <c r="D8014">
        <v>999</v>
      </c>
      <c r="E8014">
        <v>40</v>
      </c>
      <c r="F8014" t="s">
        <v>10</v>
      </c>
      <c r="G8014" t="s">
        <v>11</v>
      </c>
      <c r="H8014">
        <v>0</v>
      </c>
      <c r="I8014" t="s">
        <v>27</v>
      </c>
      <c r="J8014" t="str">
        <f xml:space="preserve"> IF(Table1[[#This Row],[discount]]&gt;4, "Yes", "No")</f>
        <v>Yes</v>
      </c>
    </row>
    <row r="8015" spans="1:10">
      <c r="A8015" t="s">
        <v>78</v>
      </c>
      <c r="B8015">
        <v>0</v>
      </c>
      <c r="C8015">
        <v>599</v>
      </c>
      <c r="D8015">
        <v>999</v>
      </c>
      <c r="E8015">
        <v>40</v>
      </c>
      <c r="F8015" t="s">
        <v>10</v>
      </c>
      <c r="G8015" t="s">
        <v>11</v>
      </c>
      <c r="H8015">
        <v>0</v>
      </c>
      <c r="I8015" t="s">
        <v>27</v>
      </c>
      <c r="J8015" t="str">
        <f xml:space="preserve"> IF(Table1[[#This Row],[discount]]&gt;4, "Yes", "No")</f>
        <v>Yes</v>
      </c>
    </row>
    <row r="8016" spans="1:10">
      <c r="A8016" t="s">
        <v>79</v>
      </c>
      <c r="B8016">
        <v>0</v>
      </c>
      <c r="C8016">
        <v>599</v>
      </c>
      <c r="D8016">
        <v>999</v>
      </c>
      <c r="E8016">
        <v>40</v>
      </c>
      <c r="F8016" t="s">
        <v>10</v>
      </c>
      <c r="G8016" t="s">
        <v>11</v>
      </c>
      <c r="H8016">
        <v>0</v>
      </c>
      <c r="I8016" t="s">
        <v>25</v>
      </c>
      <c r="J8016" t="str">
        <f xml:space="preserve"> IF(Table1[[#This Row],[discount]]&gt;4, "Yes", "No")</f>
        <v>Yes</v>
      </c>
    </row>
    <row r="8017" spans="1:10">
      <c r="A8017" t="s">
        <v>80</v>
      </c>
      <c r="B8017">
        <v>0</v>
      </c>
      <c r="C8017">
        <v>599</v>
      </c>
      <c r="D8017">
        <v>999</v>
      </c>
      <c r="E8017">
        <v>40</v>
      </c>
      <c r="F8017" t="s">
        <v>10</v>
      </c>
      <c r="G8017" t="s">
        <v>11</v>
      </c>
      <c r="H8017">
        <v>0</v>
      </c>
      <c r="I8017" t="s">
        <v>25</v>
      </c>
      <c r="J8017" t="str">
        <f xml:space="preserve"> IF(Table1[[#This Row],[discount]]&gt;4, "Yes", "No")</f>
        <v>Yes</v>
      </c>
    </row>
    <row r="8018" spans="1:10">
      <c r="A8018" t="s">
        <v>81</v>
      </c>
      <c r="B8018">
        <v>0</v>
      </c>
      <c r="C8018">
        <v>599</v>
      </c>
      <c r="D8018">
        <v>999</v>
      </c>
      <c r="E8018">
        <v>40</v>
      </c>
      <c r="F8018" t="s">
        <v>10</v>
      </c>
      <c r="G8018" t="s">
        <v>11</v>
      </c>
      <c r="H8018">
        <v>0</v>
      </c>
      <c r="I8018" t="s">
        <v>29</v>
      </c>
      <c r="J8018" t="str">
        <f xml:space="preserve"> IF(Table1[[#This Row],[discount]]&gt;4, "Yes", "No")</f>
        <v>Yes</v>
      </c>
    </row>
    <row r="8019" spans="1:10">
      <c r="A8019" t="s">
        <v>82</v>
      </c>
      <c r="B8019">
        <v>0</v>
      </c>
      <c r="C8019">
        <v>599</v>
      </c>
      <c r="D8019">
        <v>999</v>
      </c>
      <c r="E8019">
        <v>40</v>
      </c>
      <c r="F8019" t="s">
        <v>10</v>
      </c>
      <c r="G8019" t="s">
        <v>11</v>
      </c>
      <c r="H8019">
        <v>0</v>
      </c>
      <c r="I8019" t="s">
        <v>27</v>
      </c>
      <c r="J8019" t="str">
        <f xml:space="preserve"> IF(Table1[[#This Row],[discount]]&gt;4, "Yes", "No")</f>
        <v>Yes</v>
      </c>
    </row>
    <row r="8020" spans="1:10">
      <c r="A8020" t="s">
        <v>83</v>
      </c>
      <c r="B8020">
        <v>0</v>
      </c>
      <c r="C8020">
        <v>599</v>
      </c>
      <c r="D8020">
        <v>999</v>
      </c>
      <c r="E8020">
        <v>40</v>
      </c>
      <c r="F8020" t="s">
        <v>10</v>
      </c>
      <c r="G8020" t="s">
        <v>11</v>
      </c>
      <c r="H8020">
        <v>0</v>
      </c>
      <c r="I8020" t="s">
        <v>25</v>
      </c>
      <c r="J8020" t="str">
        <f xml:space="preserve"> IF(Table1[[#This Row],[discount]]&gt;4, "Yes", "No")</f>
        <v>Yes</v>
      </c>
    </row>
    <row r="8021" spans="1:10">
      <c r="A8021" t="s">
        <v>84</v>
      </c>
      <c r="B8021">
        <v>0</v>
      </c>
      <c r="C8021">
        <v>599</v>
      </c>
      <c r="D8021">
        <v>999</v>
      </c>
      <c r="E8021">
        <v>40</v>
      </c>
      <c r="F8021" t="s">
        <v>10</v>
      </c>
      <c r="G8021" t="s">
        <v>11</v>
      </c>
      <c r="H8021">
        <v>0</v>
      </c>
      <c r="I8021" t="s">
        <v>25</v>
      </c>
      <c r="J8021" t="str">
        <f xml:space="preserve"> IF(Table1[[#This Row],[discount]]&gt;4, "Yes", "No")</f>
        <v>Yes</v>
      </c>
    </row>
    <row r="8022" spans="1:10">
      <c r="A8022" t="s">
        <v>85</v>
      </c>
      <c r="B8022">
        <v>0</v>
      </c>
      <c r="C8022">
        <v>599</v>
      </c>
      <c r="D8022">
        <v>999</v>
      </c>
      <c r="E8022">
        <v>40</v>
      </c>
      <c r="F8022" t="s">
        <v>10</v>
      </c>
      <c r="G8022" t="s">
        <v>11</v>
      </c>
      <c r="H8022">
        <v>0</v>
      </c>
      <c r="I8022" t="s">
        <v>27</v>
      </c>
      <c r="J8022" t="str">
        <f xml:space="preserve"> IF(Table1[[#This Row],[discount]]&gt;4, "Yes", "No")</f>
        <v>Yes</v>
      </c>
    </row>
    <row r="8023" spans="1:10">
      <c r="A8023" t="s">
        <v>86</v>
      </c>
      <c r="B8023">
        <v>0</v>
      </c>
      <c r="C8023">
        <v>599</v>
      </c>
      <c r="D8023">
        <v>999</v>
      </c>
      <c r="E8023">
        <v>40</v>
      </c>
      <c r="F8023" t="s">
        <v>10</v>
      </c>
      <c r="G8023" t="s">
        <v>11</v>
      </c>
      <c r="H8023">
        <v>0</v>
      </c>
      <c r="I8023" t="s">
        <v>27</v>
      </c>
      <c r="J8023" t="str">
        <f xml:space="preserve"> IF(Table1[[#This Row],[discount]]&gt;4, "Yes", "No")</f>
        <v>Yes</v>
      </c>
    </row>
    <row r="8024" spans="1:10">
      <c r="A8024" t="s">
        <v>87</v>
      </c>
      <c r="B8024">
        <v>0</v>
      </c>
      <c r="C8024">
        <v>599</v>
      </c>
      <c r="D8024">
        <v>999</v>
      </c>
      <c r="E8024">
        <v>40</v>
      </c>
      <c r="F8024" t="s">
        <v>10</v>
      </c>
      <c r="G8024" t="s">
        <v>11</v>
      </c>
      <c r="H8024">
        <v>0</v>
      </c>
      <c r="I8024" t="s">
        <v>25</v>
      </c>
      <c r="J8024" t="str">
        <f xml:space="preserve"> IF(Table1[[#This Row],[discount]]&gt;4, "Yes", "No")</f>
        <v>Yes</v>
      </c>
    </row>
    <row r="8025" spans="1:10">
      <c r="A8025" t="s">
        <v>88</v>
      </c>
      <c r="B8025">
        <v>0</v>
      </c>
      <c r="C8025">
        <v>599</v>
      </c>
      <c r="D8025">
        <v>999</v>
      </c>
      <c r="E8025">
        <v>40</v>
      </c>
      <c r="F8025" t="s">
        <v>10</v>
      </c>
      <c r="G8025" t="s">
        <v>11</v>
      </c>
      <c r="H8025">
        <v>0</v>
      </c>
      <c r="I8025" t="s">
        <v>27</v>
      </c>
      <c r="J8025" t="str">
        <f xml:space="preserve"> IF(Table1[[#This Row],[discount]]&gt;4, "Yes", "No")</f>
        <v>Yes</v>
      </c>
    </row>
    <row r="8026" spans="1:10">
      <c r="A8026" t="s">
        <v>89</v>
      </c>
      <c r="B8026">
        <v>0</v>
      </c>
      <c r="C8026">
        <v>599</v>
      </c>
      <c r="D8026">
        <v>999</v>
      </c>
      <c r="E8026">
        <v>40</v>
      </c>
      <c r="F8026" t="s">
        <v>10</v>
      </c>
      <c r="G8026" t="s">
        <v>11</v>
      </c>
      <c r="H8026">
        <v>0</v>
      </c>
      <c r="I8026" t="s">
        <v>27</v>
      </c>
      <c r="J8026" t="str">
        <f xml:space="preserve"> IF(Table1[[#This Row],[discount]]&gt;4, "Yes", "No")</f>
        <v>Yes</v>
      </c>
    </row>
    <row r="8027" spans="1:10">
      <c r="A8027" t="s">
        <v>90</v>
      </c>
      <c r="B8027">
        <v>0</v>
      </c>
      <c r="C8027">
        <v>599</v>
      </c>
      <c r="D8027">
        <v>999</v>
      </c>
      <c r="E8027">
        <v>40</v>
      </c>
      <c r="F8027" t="s">
        <v>10</v>
      </c>
      <c r="G8027" t="s">
        <v>11</v>
      </c>
      <c r="H8027">
        <v>0</v>
      </c>
      <c r="I8027" t="s">
        <v>25</v>
      </c>
      <c r="J8027" t="str">
        <f xml:space="preserve"> IF(Table1[[#This Row],[discount]]&gt;4, "Yes", "No")</f>
        <v>Yes</v>
      </c>
    </row>
    <row r="8028" spans="1:10">
      <c r="A8028" t="s">
        <v>91</v>
      </c>
      <c r="B8028">
        <v>0</v>
      </c>
      <c r="C8028">
        <v>599</v>
      </c>
      <c r="D8028">
        <v>999</v>
      </c>
      <c r="E8028">
        <v>40</v>
      </c>
      <c r="F8028" t="s">
        <v>10</v>
      </c>
      <c r="G8028" t="s">
        <v>11</v>
      </c>
      <c r="H8028">
        <v>0</v>
      </c>
      <c r="I8028" t="s">
        <v>25</v>
      </c>
      <c r="J8028" t="str">
        <f xml:space="preserve"> IF(Table1[[#This Row],[discount]]&gt;4, "Yes", "No")</f>
        <v>Yes</v>
      </c>
    </row>
    <row r="8029" spans="1:10">
      <c r="A8029" t="s">
        <v>92</v>
      </c>
      <c r="B8029">
        <v>0</v>
      </c>
      <c r="C8029">
        <v>599</v>
      </c>
      <c r="D8029">
        <v>999</v>
      </c>
      <c r="E8029">
        <v>40</v>
      </c>
      <c r="F8029" t="s">
        <v>10</v>
      </c>
      <c r="G8029" t="s">
        <v>11</v>
      </c>
      <c r="H8029">
        <v>0</v>
      </c>
      <c r="I8029" t="s">
        <v>25</v>
      </c>
      <c r="J8029" t="str">
        <f xml:space="preserve"> IF(Table1[[#This Row],[discount]]&gt;4, "Yes", "No")</f>
        <v>Yes</v>
      </c>
    </row>
    <row r="8030" spans="1:10">
      <c r="A8030" t="s">
        <v>93</v>
      </c>
      <c r="B8030">
        <v>0</v>
      </c>
      <c r="C8030">
        <v>599</v>
      </c>
      <c r="D8030">
        <v>999</v>
      </c>
      <c r="E8030">
        <v>40</v>
      </c>
      <c r="F8030" t="s">
        <v>10</v>
      </c>
      <c r="G8030" t="s">
        <v>11</v>
      </c>
      <c r="H8030">
        <v>0</v>
      </c>
      <c r="I8030" t="s">
        <v>31</v>
      </c>
      <c r="J8030" t="str">
        <f xml:space="preserve"> IF(Table1[[#This Row],[discount]]&gt;4, "Yes", "No")</f>
        <v>Yes</v>
      </c>
    </row>
    <row r="8031" spans="1:10">
      <c r="A8031" t="s">
        <v>94</v>
      </c>
      <c r="B8031">
        <v>0</v>
      </c>
      <c r="C8031">
        <v>599</v>
      </c>
      <c r="D8031">
        <v>999</v>
      </c>
      <c r="E8031">
        <v>40</v>
      </c>
      <c r="F8031" t="s">
        <v>10</v>
      </c>
      <c r="G8031" t="s">
        <v>11</v>
      </c>
      <c r="H8031">
        <v>0</v>
      </c>
      <c r="I8031" t="s">
        <v>31</v>
      </c>
      <c r="J8031" t="str">
        <f xml:space="preserve"> IF(Table1[[#This Row],[discount]]&gt;4, "Yes", "No")</f>
        <v>Yes</v>
      </c>
    </row>
    <row r="8032" spans="1:10">
      <c r="A8032" t="s">
        <v>95</v>
      </c>
      <c r="B8032">
        <v>0</v>
      </c>
      <c r="C8032">
        <v>599</v>
      </c>
      <c r="D8032">
        <v>999</v>
      </c>
      <c r="E8032">
        <v>40</v>
      </c>
      <c r="F8032" t="s">
        <v>10</v>
      </c>
      <c r="G8032" t="s">
        <v>11</v>
      </c>
      <c r="H8032">
        <v>0</v>
      </c>
      <c r="I8032" t="s">
        <v>25</v>
      </c>
      <c r="J8032" t="str">
        <f xml:space="preserve"> IF(Table1[[#This Row],[discount]]&gt;4, "Yes", "No")</f>
        <v>Yes</v>
      </c>
    </row>
    <row r="8033" spans="1:10">
      <c r="A8033" t="s">
        <v>96</v>
      </c>
      <c r="B8033">
        <v>0</v>
      </c>
      <c r="C8033">
        <v>599</v>
      </c>
      <c r="D8033">
        <v>999</v>
      </c>
      <c r="E8033">
        <v>40</v>
      </c>
      <c r="F8033" t="s">
        <v>10</v>
      </c>
      <c r="G8033" t="s">
        <v>11</v>
      </c>
      <c r="H8033">
        <v>0</v>
      </c>
      <c r="I8033" t="s">
        <v>25</v>
      </c>
      <c r="J8033" t="str">
        <f xml:space="preserve"> IF(Table1[[#This Row],[discount]]&gt;4, "Yes", "No")</f>
        <v>Yes</v>
      </c>
    </row>
    <row r="8034" spans="1:10">
      <c r="A8034" t="s">
        <v>97</v>
      </c>
      <c r="B8034">
        <v>0</v>
      </c>
      <c r="C8034">
        <v>599</v>
      </c>
      <c r="D8034">
        <v>999</v>
      </c>
      <c r="E8034">
        <v>40</v>
      </c>
      <c r="F8034" t="s">
        <v>10</v>
      </c>
      <c r="G8034" t="s">
        <v>11</v>
      </c>
      <c r="H8034">
        <v>0</v>
      </c>
      <c r="I8034" t="s">
        <v>27</v>
      </c>
      <c r="J8034" t="str">
        <f xml:space="preserve"> IF(Table1[[#This Row],[discount]]&gt;4, "Yes", "No")</f>
        <v>Yes</v>
      </c>
    </row>
    <row r="8035" spans="1:10">
      <c r="A8035" t="s">
        <v>98</v>
      </c>
      <c r="B8035">
        <v>0</v>
      </c>
      <c r="C8035">
        <v>599</v>
      </c>
      <c r="D8035">
        <v>999</v>
      </c>
      <c r="E8035">
        <v>40</v>
      </c>
      <c r="F8035" t="s">
        <v>10</v>
      </c>
      <c r="G8035" t="s">
        <v>11</v>
      </c>
      <c r="H8035">
        <v>0</v>
      </c>
      <c r="I8035" t="s">
        <v>31</v>
      </c>
      <c r="J8035" t="str">
        <f xml:space="preserve"> IF(Table1[[#This Row],[discount]]&gt;4, "Yes", "No")</f>
        <v>Yes</v>
      </c>
    </row>
    <row r="8036" spans="1:10">
      <c r="A8036" t="s">
        <v>99</v>
      </c>
      <c r="B8036">
        <v>0</v>
      </c>
      <c r="C8036">
        <v>599</v>
      </c>
      <c r="D8036">
        <v>999</v>
      </c>
      <c r="E8036">
        <v>40</v>
      </c>
      <c r="F8036" t="s">
        <v>10</v>
      </c>
      <c r="G8036" t="s">
        <v>11</v>
      </c>
      <c r="H8036">
        <v>0</v>
      </c>
      <c r="I8036" t="s">
        <v>27</v>
      </c>
      <c r="J8036" t="str">
        <f xml:space="preserve"> IF(Table1[[#This Row],[discount]]&gt;4, "Yes", "No")</f>
        <v>Yes</v>
      </c>
    </row>
    <row r="8037" spans="1:10">
      <c r="A8037" t="s">
        <v>100</v>
      </c>
      <c r="B8037">
        <v>0</v>
      </c>
      <c r="C8037">
        <v>599</v>
      </c>
      <c r="D8037">
        <v>999</v>
      </c>
      <c r="E8037">
        <v>40</v>
      </c>
      <c r="F8037" t="s">
        <v>10</v>
      </c>
      <c r="G8037" t="s">
        <v>11</v>
      </c>
      <c r="H8037">
        <v>0</v>
      </c>
      <c r="I8037" t="s">
        <v>27</v>
      </c>
      <c r="J8037" t="str">
        <f xml:space="preserve"> IF(Table1[[#This Row],[discount]]&gt;4, "Yes", "No")</f>
        <v>Yes</v>
      </c>
    </row>
    <row r="8038" spans="1:10">
      <c r="A8038" t="s">
        <v>101</v>
      </c>
      <c r="B8038">
        <v>0</v>
      </c>
      <c r="C8038">
        <v>599</v>
      </c>
      <c r="D8038">
        <v>999</v>
      </c>
      <c r="E8038">
        <v>40</v>
      </c>
      <c r="F8038" t="s">
        <v>10</v>
      </c>
      <c r="G8038" t="s">
        <v>11</v>
      </c>
      <c r="H8038">
        <v>0</v>
      </c>
      <c r="I8038" t="s">
        <v>25</v>
      </c>
      <c r="J8038" t="str">
        <f xml:space="preserve"> IF(Table1[[#This Row],[discount]]&gt;4, "Yes", "No")</f>
        <v>Yes</v>
      </c>
    </row>
    <row r="8039" spans="1:10">
      <c r="A8039" t="s">
        <v>102</v>
      </c>
      <c r="B8039">
        <v>0</v>
      </c>
      <c r="C8039">
        <v>599</v>
      </c>
      <c r="D8039">
        <v>999</v>
      </c>
      <c r="E8039">
        <v>40</v>
      </c>
      <c r="F8039" t="s">
        <v>10</v>
      </c>
      <c r="G8039" t="s">
        <v>11</v>
      </c>
      <c r="H8039">
        <v>0</v>
      </c>
      <c r="I8039" t="s">
        <v>27</v>
      </c>
      <c r="J8039" t="str">
        <f xml:space="preserve"> IF(Table1[[#This Row],[discount]]&gt;4, "Yes", "No")</f>
        <v>Yes</v>
      </c>
    </row>
    <row r="8040" spans="1:10">
      <c r="A8040" t="s">
        <v>103</v>
      </c>
      <c r="B8040">
        <v>0</v>
      </c>
      <c r="C8040">
        <v>599</v>
      </c>
      <c r="D8040">
        <v>999</v>
      </c>
      <c r="E8040">
        <v>40</v>
      </c>
      <c r="F8040" t="s">
        <v>10</v>
      </c>
      <c r="G8040" t="s">
        <v>11</v>
      </c>
      <c r="H8040">
        <v>0</v>
      </c>
      <c r="I8040" t="s">
        <v>25</v>
      </c>
      <c r="J8040" t="str">
        <f xml:space="preserve"> IF(Table1[[#This Row],[discount]]&gt;4, "Yes", "No")</f>
        <v>Yes</v>
      </c>
    </row>
    <row r="8041" spans="1:10">
      <c r="A8041" t="s">
        <v>104</v>
      </c>
      <c r="B8041">
        <v>0</v>
      </c>
      <c r="C8041">
        <v>599</v>
      </c>
      <c r="D8041">
        <v>999</v>
      </c>
      <c r="E8041">
        <v>40</v>
      </c>
      <c r="F8041" t="s">
        <v>10</v>
      </c>
      <c r="G8041" t="s">
        <v>11</v>
      </c>
      <c r="H8041">
        <v>0</v>
      </c>
      <c r="I8041" t="s">
        <v>27</v>
      </c>
      <c r="J8041" t="str">
        <f xml:space="preserve"> IF(Table1[[#This Row],[discount]]&gt;4, "Yes", "No")</f>
        <v>Yes</v>
      </c>
    </row>
    <row r="8042" spans="1:10">
      <c r="A8042" t="s">
        <v>105</v>
      </c>
      <c r="B8042">
        <v>0</v>
      </c>
      <c r="C8042">
        <v>599</v>
      </c>
      <c r="D8042">
        <v>999</v>
      </c>
      <c r="E8042">
        <v>40</v>
      </c>
      <c r="F8042" t="s">
        <v>10</v>
      </c>
      <c r="G8042" t="s">
        <v>11</v>
      </c>
      <c r="H8042">
        <v>0</v>
      </c>
      <c r="I8042" t="s">
        <v>106</v>
      </c>
      <c r="J8042" t="str">
        <f xml:space="preserve"> IF(Table1[[#This Row],[discount]]&gt;4, "Yes", "No")</f>
        <v>Yes</v>
      </c>
    </row>
    <row r="8043" spans="1:10">
      <c r="A8043" t="s">
        <v>107</v>
      </c>
      <c r="B8043">
        <v>0</v>
      </c>
      <c r="C8043">
        <v>599</v>
      </c>
      <c r="D8043">
        <v>999</v>
      </c>
      <c r="E8043">
        <v>40</v>
      </c>
      <c r="F8043" t="s">
        <v>108</v>
      </c>
      <c r="G8043" t="s">
        <v>109</v>
      </c>
      <c r="H8043">
        <v>0</v>
      </c>
      <c r="I8043" t="s">
        <v>110</v>
      </c>
      <c r="J8043" t="str">
        <f xml:space="preserve"> IF(Table1[[#This Row],[discount]]&gt;4, "Yes", "No")</f>
        <v>Yes</v>
      </c>
    </row>
    <row r="8044" spans="1:10">
      <c r="A8044" t="s">
        <v>111</v>
      </c>
      <c r="B8044">
        <v>0</v>
      </c>
      <c r="C8044">
        <v>599</v>
      </c>
      <c r="D8044">
        <v>999</v>
      </c>
      <c r="E8044">
        <v>40</v>
      </c>
      <c r="F8044" t="s">
        <v>10</v>
      </c>
      <c r="G8044" t="s">
        <v>11</v>
      </c>
      <c r="H8044">
        <v>0</v>
      </c>
      <c r="I8044" t="s">
        <v>112</v>
      </c>
      <c r="J8044" t="str">
        <f xml:space="preserve"> IF(Table1[[#This Row],[discount]]&gt;4, "Yes", "No")</f>
        <v>Yes</v>
      </c>
    </row>
    <row r="8045" spans="1:10">
      <c r="A8045" t="s">
        <v>113</v>
      </c>
      <c r="B8045">
        <v>0</v>
      </c>
      <c r="C8045">
        <v>599</v>
      </c>
      <c r="D8045">
        <v>999</v>
      </c>
      <c r="E8045">
        <v>40</v>
      </c>
      <c r="F8045" t="s">
        <v>114</v>
      </c>
      <c r="G8045" t="s">
        <v>115</v>
      </c>
      <c r="H8045">
        <v>0</v>
      </c>
      <c r="I8045" t="s">
        <v>116</v>
      </c>
      <c r="J8045" t="str">
        <f xml:space="preserve"> IF(Table1[[#This Row],[discount]]&gt;4, "Yes", "No")</f>
        <v>Yes</v>
      </c>
    </row>
    <row r="8046" spans="1:10">
      <c r="A8046" t="s">
        <v>117</v>
      </c>
      <c r="B8046">
        <v>0</v>
      </c>
      <c r="C8046">
        <v>599</v>
      </c>
      <c r="D8046">
        <v>999</v>
      </c>
      <c r="E8046">
        <v>40</v>
      </c>
      <c r="F8046" t="s">
        <v>114</v>
      </c>
      <c r="G8046" t="s">
        <v>115</v>
      </c>
      <c r="H8046">
        <v>0</v>
      </c>
      <c r="I8046" t="s">
        <v>118</v>
      </c>
      <c r="J8046" t="str">
        <f xml:space="preserve"> IF(Table1[[#This Row],[discount]]&gt;4, "Yes", "No")</f>
        <v>Yes</v>
      </c>
    </row>
    <row r="8047" spans="1:10">
      <c r="A8047" t="s">
        <v>119</v>
      </c>
      <c r="B8047">
        <v>0</v>
      </c>
      <c r="C8047">
        <v>599</v>
      </c>
      <c r="D8047">
        <v>999</v>
      </c>
      <c r="E8047">
        <v>40</v>
      </c>
      <c r="F8047" t="s">
        <v>10</v>
      </c>
      <c r="G8047" t="s">
        <v>20</v>
      </c>
      <c r="H8047">
        <v>0</v>
      </c>
      <c r="I8047" t="s">
        <v>120</v>
      </c>
      <c r="J8047" t="str">
        <f xml:space="preserve"> IF(Table1[[#This Row],[discount]]&gt;4, "Yes", "No")</f>
        <v>Yes</v>
      </c>
    </row>
    <row r="8048" spans="1:10">
      <c r="A8048" t="s">
        <v>16731</v>
      </c>
      <c r="B8048">
        <v>4</v>
      </c>
      <c r="C8048">
        <v>595</v>
      </c>
      <c r="D8048">
        <v>1000</v>
      </c>
      <c r="E8048">
        <v>40</v>
      </c>
      <c r="F8048" t="s">
        <v>108</v>
      </c>
      <c r="G8048" t="s">
        <v>577</v>
      </c>
      <c r="H8048">
        <v>355</v>
      </c>
      <c r="I8048" t="s">
        <v>16732</v>
      </c>
      <c r="J8048" t="str">
        <f xml:space="preserve"> IF(Table1[[#This Row],[discount]]&gt;4, "Yes", "No")</f>
        <v>Yes</v>
      </c>
    </row>
    <row r="8049" spans="1:10">
      <c r="A8049" t="s">
        <v>23004</v>
      </c>
      <c r="B8049">
        <v>3.7</v>
      </c>
      <c r="C8049">
        <v>595</v>
      </c>
      <c r="D8049">
        <v>999</v>
      </c>
      <c r="E8049">
        <v>40</v>
      </c>
      <c r="F8049" t="s">
        <v>108</v>
      </c>
      <c r="G8049" t="s">
        <v>109</v>
      </c>
      <c r="H8049">
        <v>24</v>
      </c>
      <c r="I8049" t="s">
        <v>2134</v>
      </c>
      <c r="J8049" t="str">
        <f xml:space="preserve"> IF(Table1[[#This Row],[discount]]&gt;4, "Yes", "No")</f>
        <v>Yes</v>
      </c>
    </row>
    <row r="8050" spans="1:10">
      <c r="A8050" t="s">
        <v>784</v>
      </c>
      <c r="B8050">
        <v>0</v>
      </c>
      <c r="C8050">
        <v>593</v>
      </c>
      <c r="D8050">
        <v>999</v>
      </c>
      <c r="E8050">
        <v>40</v>
      </c>
      <c r="F8050" t="s">
        <v>10</v>
      </c>
      <c r="G8050" t="s">
        <v>20</v>
      </c>
      <c r="H8050">
        <v>0</v>
      </c>
      <c r="I8050" t="s">
        <v>785</v>
      </c>
      <c r="J8050" t="str">
        <f xml:space="preserve"> IF(Table1[[#This Row],[discount]]&gt;4, "Yes", "No")</f>
        <v>Yes</v>
      </c>
    </row>
    <row r="8051" spans="1:10">
      <c r="A8051" t="s">
        <v>22907</v>
      </c>
      <c r="B8051">
        <v>3.9</v>
      </c>
      <c r="C8051">
        <v>591</v>
      </c>
      <c r="D8051">
        <v>999</v>
      </c>
      <c r="E8051">
        <v>40</v>
      </c>
      <c r="F8051" t="s">
        <v>108</v>
      </c>
      <c r="G8051" t="s">
        <v>109</v>
      </c>
      <c r="H8051">
        <v>1303</v>
      </c>
      <c r="I8051" t="s">
        <v>22908</v>
      </c>
      <c r="J8051" t="str">
        <f xml:space="preserve"> IF(Table1[[#This Row],[discount]]&gt;4, "Yes", "No")</f>
        <v>Yes</v>
      </c>
    </row>
    <row r="8052" spans="1:10">
      <c r="A8052" t="s">
        <v>11596</v>
      </c>
      <c r="B8052">
        <v>4.5</v>
      </c>
      <c r="C8052">
        <v>588</v>
      </c>
      <c r="D8052">
        <v>980</v>
      </c>
      <c r="E8052">
        <v>40</v>
      </c>
      <c r="F8052" t="s">
        <v>108</v>
      </c>
      <c r="G8052" t="s">
        <v>577</v>
      </c>
      <c r="H8052">
        <v>252</v>
      </c>
      <c r="I8052" t="s">
        <v>3608</v>
      </c>
      <c r="J8052" t="str">
        <f xml:space="preserve"> IF(Table1[[#This Row],[discount]]&gt;4, "Yes", "No")</f>
        <v>Yes</v>
      </c>
    </row>
    <row r="8053" spans="1:10">
      <c r="A8053" t="s">
        <v>13343</v>
      </c>
      <c r="B8053">
        <v>3.8</v>
      </c>
      <c r="C8053">
        <v>588</v>
      </c>
      <c r="D8053">
        <v>995</v>
      </c>
      <c r="E8053">
        <v>40</v>
      </c>
      <c r="F8053" t="s">
        <v>10</v>
      </c>
      <c r="G8053" t="s">
        <v>20</v>
      </c>
      <c r="H8053">
        <v>25</v>
      </c>
      <c r="I8053" t="s">
        <v>8356</v>
      </c>
      <c r="J8053" t="str">
        <f xml:space="preserve"> IF(Table1[[#This Row],[discount]]&gt;4, "Yes", "No")</f>
        <v>Yes</v>
      </c>
    </row>
    <row r="8054" spans="1:10">
      <c r="A8054" t="s">
        <v>20315</v>
      </c>
      <c r="B8054">
        <v>4.3</v>
      </c>
      <c r="C8054">
        <v>539</v>
      </c>
      <c r="D8054">
        <v>899</v>
      </c>
      <c r="E8054">
        <v>40</v>
      </c>
      <c r="F8054" t="s">
        <v>108</v>
      </c>
      <c r="G8054" t="s">
        <v>412</v>
      </c>
      <c r="H8054">
        <v>161253</v>
      </c>
      <c r="I8054" t="s">
        <v>14139</v>
      </c>
      <c r="J8054" t="str">
        <f xml:space="preserve"> IF(Table1[[#This Row],[discount]]&gt;4, "Yes", "No")</f>
        <v>Yes</v>
      </c>
    </row>
    <row r="8055" spans="1:10">
      <c r="A8055" t="s">
        <v>18848</v>
      </c>
      <c r="B8055">
        <v>4.0999999999999996</v>
      </c>
      <c r="C8055">
        <v>539</v>
      </c>
      <c r="D8055">
        <v>899</v>
      </c>
      <c r="E8055">
        <v>40</v>
      </c>
      <c r="F8055" t="s">
        <v>108</v>
      </c>
      <c r="G8055" t="s">
        <v>577</v>
      </c>
      <c r="H8055">
        <v>3321</v>
      </c>
      <c r="I8055" t="s">
        <v>11540</v>
      </c>
      <c r="J8055" t="str">
        <f xml:space="preserve"> IF(Table1[[#This Row],[discount]]&gt;4, "Yes", "No")</f>
        <v>Yes</v>
      </c>
    </row>
    <row r="8056" spans="1:10">
      <c r="A8056" t="s">
        <v>14867</v>
      </c>
      <c r="B8056">
        <v>3.9</v>
      </c>
      <c r="C8056">
        <v>539</v>
      </c>
      <c r="D8056">
        <v>899</v>
      </c>
      <c r="E8056">
        <v>40</v>
      </c>
      <c r="F8056" t="s">
        <v>108</v>
      </c>
      <c r="G8056" t="s">
        <v>448</v>
      </c>
      <c r="H8056">
        <v>370</v>
      </c>
      <c r="I8056" t="s">
        <v>12306</v>
      </c>
      <c r="J8056" t="str">
        <f xml:space="preserve"> IF(Table1[[#This Row],[discount]]&gt;4, "Yes", "No")</f>
        <v>Yes</v>
      </c>
    </row>
    <row r="8057" spans="1:10">
      <c r="A8057" t="s">
        <v>16952</v>
      </c>
      <c r="B8057">
        <v>4</v>
      </c>
      <c r="C8057">
        <v>539</v>
      </c>
      <c r="D8057">
        <v>899</v>
      </c>
      <c r="E8057">
        <v>40</v>
      </c>
      <c r="F8057" t="s">
        <v>108</v>
      </c>
      <c r="G8057" t="s">
        <v>412</v>
      </c>
      <c r="H8057">
        <v>12</v>
      </c>
      <c r="I8057" t="s">
        <v>2816</v>
      </c>
      <c r="J8057" t="str">
        <f xml:space="preserve"> IF(Table1[[#This Row],[discount]]&gt;4, "Yes", "No")</f>
        <v>Yes</v>
      </c>
    </row>
    <row r="8058" spans="1:10">
      <c r="A8058" t="s">
        <v>8614</v>
      </c>
      <c r="B8058">
        <v>3.3</v>
      </c>
      <c r="C8058">
        <v>539</v>
      </c>
      <c r="D8058">
        <v>899</v>
      </c>
      <c r="E8058">
        <v>40</v>
      </c>
      <c r="F8058" t="s">
        <v>114</v>
      </c>
      <c r="G8058" t="s">
        <v>115</v>
      </c>
      <c r="H8058">
        <v>4</v>
      </c>
      <c r="I8058" t="s">
        <v>2006</v>
      </c>
      <c r="J8058" t="str">
        <f xml:space="preserve"> IF(Table1[[#This Row],[discount]]&gt;4, "Yes", "No")</f>
        <v>Yes</v>
      </c>
    </row>
    <row r="8059" spans="1:10">
      <c r="A8059" t="s">
        <v>18036</v>
      </c>
      <c r="B8059">
        <v>4.0999999999999996</v>
      </c>
      <c r="C8059">
        <v>538</v>
      </c>
      <c r="D8059">
        <v>899</v>
      </c>
      <c r="E8059">
        <v>40</v>
      </c>
      <c r="F8059" t="s">
        <v>10</v>
      </c>
      <c r="G8059" t="s">
        <v>11</v>
      </c>
      <c r="H8059">
        <v>193</v>
      </c>
      <c r="I8059" t="s">
        <v>16414</v>
      </c>
      <c r="J8059" t="str">
        <f xml:space="preserve"> IF(Table1[[#This Row],[discount]]&gt;4, "Yes", "No")</f>
        <v>Yes</v>
      </c>
    </row>
    <row r="8060" spans="1:10">
      <c r="A8060" t="s">
        <v>13553</v>
      </c>
      <c r="B8060">
        <v>4.4000000000000004</v>
      </c>
      <c r="C8060">
        <v>533</v>
      </c>
      <c r="D8060">
        <v>900</v>
      </c>
      <c r="E8060">
        <v>40</v>
      </c>
      <c r="F8060" t="s">
        <v>10</v>
      </c>
      <c r="G8060" t="s">
        <v>20</v>
      </c>
      <c r="H8060">
        <v>53</v>
      </c>
      <c r="I8060" t="s">
        <v>261</v>
      </c>
      <c r="J8060" t="str">
        <f xml:space="preserve"> IF(Table1[[#This Row],[discount]]&gt;4, "Yes", "No")</f>
        <v>Yes</v>
      </c>
    </row>
    <row r="8061" spans="1:10">
      <c r="A8061" t="s">
        <v>6984</v>
      </c>
      <c r="B8061">
        <v>0</v>
      </c>
      <c r="C8061">
        <v>532</v>
      </c>
      <c r="D8061">
        <v>899</v>
      </c>
      <c r="E8061">
        <v>40</v>
      </c>
      <c r="F8061" t="s">
        <v>10</v>
      </c>
      <c r="G8061" t="s">
        <v>20</v>
      </c>
      <c r="H8061">
        <v>0</v>
      </c>
      <c r="I8061" t="s">
        <v>282</v>
      </c>
      <c r="J8061" t="str">
        <f xml:space="preserve"> IF(Table1[[#This Row],[discount]]&gt;4, "Yes", "No")</f>
        <v>Yes</v>
      </c>
    </row>
    <row r="8062" spans="1:10">
      <c r="A8062" t="s">
        <v>17094</v>
      </c>
      <c r="B8062">
        <v>4</v>
      </c>
      <c r="C8062">
        <v>499</v>
      </c>
      <c r="D8062">
        <v>845</v>
      </c>
      <c r="E8062">
        <v>40</v>
      </c>
      <c r="F8062" t="s">
        <v>108</v>
      </c>
      <c r="G8062" t="s">
        <v>109</v>
      </c>
      <c r="H8062">
        <v>543709</v>
      </c>
      <c r="I8062" t="s">
        <v>3292</v>
      </c>
      <c r="J8062" t="str">
        <f xml:space="preserve"> IF(Table1[[#This Row],[discount]]&gt;4, "Yes", "No")</f>
        <v>Yes</v>
      </c>
    </row>
    <row r="8063" spans="1:10">
      <c r="A8063" t="s">
        <v>17095</v>
      </c>
      <c r="B8063">
        <v>4</v>
      </c>
      <c r="C8063">
        <v>499</v>
      </c>
      <c r="D8063">
        <v>845</v>
      </c>
      <c r="E8063">
        <v>40</v>
      </c>
      <c r="F8063" t="s">
        <v>108</v>
      </c>
      <c r="G8063" t="s">
        <v>109</v>
      </c>
      <c r="H8063">
        <v>543709</v>
      </c>
      <c r="I8063" t="s">
        <v>3292</v>
      </c>
      <c r="J8063" t="str">
        <f xml:space="preserve"> IF(Table1[[#This Row],[discount]]&gt;4, "Yes", "No")</f>
        <v>Yes</v>
      </c>
    </row>
    <row r="8064" spans="1:10">
      <c r="A8064" t="s">
        <v>20641</v>
      </c>
      <c r="B8064">
        <v>4.3</v>
      </c>
      <c r="C8064">
        <v>499</v>
      </c>
      <c r="D8064">
        <v>845</v>
      </c>
      <c r="E8064">
        <v>40</v>
      </c>
      <c r="F8064" t="s">
        <v>108</v>
      </c>
      <c r="G8064" t="s">
        <v>577</v>
      </c>
      <c r="H8064">
        <v>87</v>
      </c>
      <c r="I8064" t="s">
        <v>3608</v>
      </c>
      <c r="J8064" t="str">
        <f xml:space="preserve"> IF(Table1[[#This Row],[discount]]&gt;4, "Yes", "No")</f>
        <v>Yes</v>
      </c>
    </row>
    <row r="8065" spans="1:10">
      <c r="A8065" t="s">
        <v>18493</v>
      </c>
      <c r="B8065">
        <v>4.0999999999999996</v>
      </c>
      <c r="C8065">
        <v>499</v>
      </c>
      <c r="D8065">
        <v>840</v>
      </c>
      <c r="E8065">
        <v>40</v>
      </c>
      <c r="F8065" t="s">
        <v>108</v>
      </c>
      <c r="G8065" t="s">
        <v>412</v>
      </c>
      <c r="H8065">
        <v>15</v>
      </c>
      <c r="I8065" t="s">
        <v>18494</v>
      </c>
      <c r="J8065" t="str">
        <f xml:space="preserve"> IF(Table1[[#This Row],[discount]]&gt;4, "Yes", "No")</f>
        <v>Yes</v>
      </c>
    </row>
    <row r="8066" spans="1:10">
      <c r="A8066" t="s">
        <v>22464</v>
      </c>
      <c r="B8066">
        <v>4.2</v>
      </c>
      <c r="C8066">
        <v>495</v>
      </c>
      <c r="D8066">
        <v>825</v>
      </c>
      <c r="E8066">
        <v>40</v>
      </c>
      <c r="F8066" t="s">
        <v>108</v>
      </c>
      <c r="G8066" t="s">
        <v>577</v>
      </c>
      <c r="H8066">
        <v>246</v>
      </c>
      <c r="I8066" t="s">
        <v>3608</v>
      </c>
      <c r="J8066" t="str">
        <f xml:space="preserve"> IF(Table1[[#This Row],[discount]]&gt;4, "Yes", "No")</f>
        <v>Yes</v>
      </c>
    </row>
    <row r="8067" spans="1:10">
      <c r="A8067" t="s">
        <v>18984</v>
      </c>
      <c r="B8067">
        <v>4.0999999999999996</v>
      </c>
      <c r="C8067">
        <v>478</v>
      </c>
      <c r="D8067">
        <v>798</v>
      </c>
      <c r="E8067">
        <v>40</v>
      </c>
      <c r="F8067" t="s">
        <v>108</v>
      </c>
      <c r="G8067" t="s">
        <v>448</v>
      </c>
      <c r="H8067">
        <v>26</v>
      </c>
      <c r="I8067" t="s">
        <v>12900</v>
      </c>
      <c r="J8067" t="str">
        <f xml:space="preserve"> IF(Table1[[#This Row],[discount]]&gt;4, "Yes", "No")</f>
        <v>Yes</v>
      </c>
    </row>
    <row r="8068" spans="1:10">
      <c r="A8068" t="s">
        <v>14217</v>
      </c>
      <c r="B8068">
        <v>4.4000000000000004</v>
      </c>
      <c r="C8068">
        <v>477</v>
      </c>
      <c r="D8068">
        <v>795</v>
      </c>
      <c r="E8068">
        <v>40</v>
      </c>
      <c r="F8068" t="s">
        <v>108</v>
      </c>
      <c r="G8068" t="s">
        <v>577</v>
      </c>
      <c r="H8068">
        <v>137</v>
      </c>
      <c r="I8068" t="s">
        <v>3608</v>
      </c>
      <c r="J8068" t="str">
        <f xml:space="preserve"> IF(Table1[[#This Row],[discount]]&gt;4, "Yes", "No")</f>
        <v>Yes</v>
      </c>
    </row>
    <row r="8069" spans="1:10">
      <c r="A8069" t="s">
        <v>16183</v>
      </c>
      <c r="B8069">
        <v>4</v>
      </c>
      <c r="C8069">
        <v>475</v>
      </c>
      <c r="D8069">
        <v>799</v>
      </c>
      <c r="E8069">
        <v>40</v>
      </c>
      <c r="F8069" t="s">
        <v>16</v>
      </c>
      <c r="G8069" t="s">
        <v>180</v>
      </c>
      <c r="H8069">
        <v>56</v>
      </c>
      <c r="I8069" t="s">
        <v>197</v>
      </c>
      <c r="J8069" t="str">
        <f xml:space="preserve"> IF(Table1[[#This Row],[discount]]&gt;4, "Yes", "No")</f>
        <v>Yes</v>
      </c>
    </row>
    <row r="8070" spans="1:10">
      <c r="A8070" t="s">
        <v>21282</v>
      </c>
      <c r="B8070">
        <v>4.2</v>
      </c>
      <c r="C8070">
        <v>475</v>
      </c>
      <c r="D8070">
        <v>799</v>
      </c>
      <c r="E8070">
        <v>40</v>
      </c>
      <c r="F8070" t="s">
        <v>10</v>
      </c>
      <c r="G8070" t="s">
        <v>20</v>
      </c>
      <c r="H8070">
        <v>26</v>
      </c>
      <c r="I8070" t="s">
        <v>15365</v>
      </c>
      <c r="J8070" t="str">
        <f xml:space="preserve"> IF(Table1[[#This Row],[discount]]&gt;4, "Yes", "No")</f>
        <v>Yes</v>
      </c>
    </row>
    <row r="8071" spans="1:10">
      <c r="A8071" t="s">
        <v>19691</v>
      </c>
      <c r="B8071">
        <v>4.3</v>
      </c>
      <c r="C8071">
        <v>475</v>
      </c>
      <c r="D8071">
        <v>799</v>
      </c>
      <c r="E8071">
        <v>40</v>
      </c>
      <c r="F8071" t="s">
        <v>16</v>
      </c>
      <c r="G8071" t="s">
        <v>180</v>
      </c>
      <c r="H8071">
        <v>3</v>
      </c>
      <c r="I8071" t="s">
        <v>19692</v>
      </c>
      <c r="J8071" t="str">
        <f xml:space="preserve"> IF(Table1[[#This Row],[discount]]&gt;4, "Yes", "No")</f>
        <v>Yes</v>
      </c>
    </row>
    <row r="8072" spans="1:10">
      <c r="A8072" t="s">
        <v>8595</v>
      </c>
      <c r="B8072">
        <v>4.8</v>
      </c>
      <c r="C8072">
        <v>450</v>
      </c>
      <c r="D8072">
        <v>750</v>
      </c>
      <c r="E8072">
        <v>40</v>
      </c>
      <c r="F8072" t="s">
        <v>108</v>
      </c>
      <c r="G8072" t="s">
        <v>448</v>
      </c>
      <c r="H8072">
        <v>4</v>
      </c>
      <c r="I8072" t="s">
        <v>3277</v>
      </c>
      <c r="J8072" t="str">
        <f xml:space="preserve"> IF(Table1[[#This Row],[discount]]&gt;4, "Yes", "No")</f>
        <v>Yes</v>
      </c>
    </row>
    <row r="8073" spans="1:10">
      <c r="A8073" t="s">
        <v>20148</v>
      </c>
      <c r="B8073">
        <v>4.3</v>
      </c>
      <c r="C8073">
        <v>450</v>
      </c>
      <c r="D8073">
        <v>750</v>
      </c>
      <c r="E8073">
        <v>40</v>
      </c>
      <c r="F8073" t="s">
        <v>108</v>
      </c>
      <c r="G8073" t="s">
        <v>412</v>
      </c>
      <c r="H8073">
        <v>3</v>
      </c>
      <c r="I8073" t="s">
        <v>8208</v>
      </c>
      <c r="J8073" t="str">
        <f xml:space="preserve"> IF(Table1[[#This Row],[discount]]&gt;4, "Yes", "No")</f>
        <v>Yes</v>
      </c>
    </row>
    <row r="8074" spans="1:10">
      <c r="A8074" t="s">
        <v>17543</v>
      </c>
      <c r="B8074">
        <v>4.0999999999999996</v>
      </c>
      <c r="C8074">
        <v>449</v>
      </c>
      <c r="D8074">
        <v>749</v>
      </c>
      <c r="E8074">
        <v>40</v>
      </c>
      <c r="F8074" t="s">
        <v>114</v>
      </c>
      <c r="G8074" t="s">
        <v>115</v>
      </c>
      <c r="H8074">
        <v>39</v>
      </c>
      <c r="I8074" t="s">
        <v>17544</v>
      </c>
      <c r="J8074" t="str">
        <f xml:space="preserve"> IF(Table1[[#This Row],[discount]]&gt;4, "Yes", "No")</f>
        <v>Yes</v>
      </c>
    </row>
    <row r="8075" spans="1:10">
      <c r="A8075" t="s">
        <v>14229</v>
      </c>
      <c r="B8075">
        <v>4.4000000000000004</v>
      </c>
      <c r="C8075">
        <v>449</v>
      </c>
      <c r="D8075">
        <v>749</v>
      </c>
      <c r="E8075">
        <v>40</v>
      </c>
      <c r="F8075" t="s">
        <v>108</v>
      </c>
      <c r="G8075" t="s">
        <v>577</v>
      </c>
      <c r="H8075">
        <v>38</v>
      </c>
      <c r="I8075" t="s">
        <v>2121</v>
      </c>
      <c r="J8075" t="str">
        <f xml:space="preserve"> IF(Table1[[#This Row],[discount]]&gt;4, "Yes", "No")</f>
        <v>Yes</v>
      </c>
    </row>
    <row r="8076" spans="1:10">
      <c r="A8076" t="s">
        <v>11755</v>
      </c>
      <c r="B8076">
        <v>4.5</v>
      </c>
      <c r="C8076">
        <v>449</v>
      </c>
      <c r="D8076">
        <v>759</v>
      </c>
      <c r="E8076">
        <v>40</v>
      </c>
      <c r="F8076" t="s">
        <v>108</v>
      </c>
      <c r="G8076" t="s">
        <v>577</v>
      </c>
      <c r="H8076">
        <v>18</v>
      </c>
      <c r="I8076" t="s">
        <v>11756</v>
      </c>
      <c r="J8076" t="str">
        <f xml:space="preserve"> IF(Table1[[#This Row],[discount]]&gt;4, "Yes", "No")</f>
        <v>Yes</v>
      </c>
    </row>
    <row r="8077" spans="1:10">
      <c r="A8077" t="s">
        <v>7010</v>
      </c>
      <c r="B8077">
        <v>0</v>
      </c>
      <c r="C8077">
        <v>449</v>
      </c>
      <c r="D8077">
        <v>749</v>
      </c>
      <c r="E8077">
        <v>40</v>
      </c>
      <c r="F8077" t="s">
        <v>10</v>
      </c>
      <c r="G8077" t="s">
        <v>20</v>
      </c>
      <c r="H8077">
        <v>0</v>
      </c>
      <c r="I8077" t="s">
        <v>7011</v>
      </c>
      <c r="J8077" t="str">
        <f xml:space="preserve"> IF(Table1[[#This Row],[discount]]&gt;4, "Yes", "No")</f>
        <v>Yes</v>
      </c>
    </row>
    <row r="8078" spans="1:10">
      <c r="A8078" t="s">
        <v>18397</v>
      </c>
      <c r="B8078">
        <v>4.0999999999999996</v>
      </c>
      <c r="C8078">
        <v>445</v>
      </c>
      <c r="D8078">
        <v>749</v>
      </c>
      <c r="E8078">
        <v>40</v>
      </c>
      <c r="F8078" t="s">
        <v>108</v>
      </c>
      <c r="G8078" t="s">
        <v>412</v>
      </c>
      <c r="H8078">
        <v>1060</v>
      </c>
      <c r="I8078" t="s">
        <v>18398</v>
      </c>
      <c r="J8078" t="str">
        <f xml:space="preserve"> IF(Table1[[#This Row],[discount]]&gt;4, "Yes", "No")</f>
        <v>Yes</v>
      </c>
    </row>
    <row r="8079" spans="1:10">
      <c r="A8079" t="s">
        <v>4253</v>
      </c>
      <c r="B8079">
        <v>0</v>
      </c>
      <c r="C8079">
        <v>445</v>
      </c>
      <c r="D8079">
        <v>749</v>
      </c>
      <c r="E8079">
        <v>40</v>
      </c>
      <c r="F8079" t="s">
        <v>114</v>
      </c>
      <c r="G8079" t="s">
        <v>115</v>
      </c>
      <c r="H8079">
        <v>0</v>
      </c>
      <c r="I8079" t="s">
        <v>4227</v>
      </c>
      <c r="J8079" t="str">
        <f xml:space="preserve"> IF(Table1[[#This Row],[discount]]&gt;4, "Yes", "No")</f>
        <v>Yes</v>
      </c>
    </row>
    <row r="8080" spans="1:10">
      <c r="A8080" t="s">
        <v>20952</v>
      </c>
      <c r="B8080">
        <v>4.2</v>
      </c>
      <c r="C8080">
        <v>435</v>
      </c>
      <c r="D8080">
        <v>732</v>
      </c>
      <c r="E8080">
        <v>40</v>
      </c>
      <c r="F8080" t="s">
        <v>10</v>
      </c>
      <c r="G8080" t="s">
        <v>399</v>
      </c>
      <c r="H8080">
        <v>70</v>
      </c>
      <c r="I8080" t="s">
        <v>19397</v>
      </c>
      <c r="J8080" t="str">
        <f xml:space="preserve"> IF(Table1[[#This Row],[discount]]&gt;4, "Yes", "No")</f>
        <v>Yes</v>
      </c>
    </row>
    <row r="8081" spans="1:10">
      <c r="A8081" t="s">
        <v>21840</v>
      </c>
      <c r="B8081">
        <v>4.2</v>
      </c>
      <c r="C8081">
        <v>419</v>
      </c>
      <c r="D8081">
        <v>699</v>
      </c>
      <c r="E8081">
        <v>40</v>
      </c>
      <c r="F8081" t="s">
        <v>108</v>
      </c>
      <c r="G8081" t="s">
        <v>448</v>
      </c>
      <c r="H8081">
        <v>1533</v>
      </c>
      <c r="I8081" t="s">
        <v>3277</v>
      </c>
      <c r="J8081" t="str">
        <f xml:space="preserve"> IF(Table1[[#This Row],[discount]]&gt;4, "Yes", "No")</f>
        <v>Yes</v>
      </c>
    </row>
    <row r="8082" spans="1:10">
      <c r="A8082" t="s">
        <v>21865</v>
      </c>
      <c r="B8082">
        <v>4.2</v>
      </c>
      <c r="C8082">
        <v>419</v>
      </c>
      <c r="D8082">
        <v>699</v>
      </c>
      <c r="E8082">
        <v>40</v>
      </c>
      <c r="F8082" t="s">
        <v>108</v>
      </c>
      <c r="G8082" t="s">
        <v>448</v>
      </c>
      <c r="H8082">
        <v>1533</v>
      </c>
      <c r="I8082" t="s">
        <v>3277</v>
      </c>
      <c r="J8082" t="str">
        <f xml:space="preserve"> IF(Table1[[#This Row],[discount]]&gt;4, "Yes", "No")</f>
        <v>Yes</v>
      </c>
    </row>
    <row r="8083" spans="1:10">
      <c r="A8083" t="s">
        <v>18832</v>
      </c>
      <c r="B8083">
        <v>4.0999999999999996</v>
      </c>
      <c r="C8083">
        <v>419</v>
      </c>
      <c r="D8083">
        <v>699</v>
      </c>
      <c r="E8083">
        <v>40</v>
      </c>
      <c r="F8083" t="s">
        <v>108</v>
      </c>
      <c r="G8083" t="s">
        <v>577</v>
      </c>
      <c r="H8083">
        <v>41</v>
      </c>
      <c r="I8083" t="s">
        <v>969</v>
      </c>
      <c r="J8083" t="str">
        <f xml:space="preserve"> IF(Table1[[#This Row],[discount]]&gt;4, "Yes", "No")</f>
        <v>Yes</v>
      </c>
    </row>
    <row r="8084" spans="1:10">
      <c r="A8084" t="s">
        <v>21798</v>
      </c>
      <c r="B8084">
        <v>4.2</v>
      </c>
      <c r="C8084">
        <v>418</v>
      </c>
      <c r="D8084">
        <v>698</v>
      </c>
      <c r="E8084">
        <v>40</v>
      </c>
      <c r="F8084" t="s">
        <v>108</v>
      </c>
      <c r="G8084" t="s">
        <v>448</v>
      </c>
      <c r="H8084">
        <v>11</v>
      </c>
      <c r="I8084" t="s">
        <v>12900</v>
      </c>
      <c r="J8084" t="str">
        <f xml:space="preserve"> IF(Table1[[#This Row],[discount]]&gt;4, "Yes", "No")</f>
        <v>Yes</v>
      </c>
    </row>
    <row r="8085" spans="1:10">
      <c r="A8085" t="s">
        <v>6935</v>
      </c>
      <c r="B8085">
        <v>0</v>
      </c>
      <c r="C8085">
        <v>417</v>
      </c>
      <c r="D8085">
        <v>699</v>
      </c>
      <c r="E8085">
        <v>40</v>
      </c>
      <c r="F8085" t="s">
        <v>10</v>
      </c>
      <c r="G8085" t="s">
        <v>20</v>
      </c>
      <c r="H8085">
        <v>0</v>
      </c>
      <c r="I8085" t="s">
        <v>2072</v>
      </c>
      <c r="J8085" t="str">
        <f xml:space="preserve"> IF(Table1[[#This Row],[discount]]&gt;4, "Yes", "No")</f>
        <v>Yes</v>
      </c>
    </row>
    <row r="8086" spans="1:10">
      <c r="A8086" t="s">
        <v>2586</v>
      </c>
      <c r="B8086">
        <v>0</v>
      </c>
      <c r="C8086">
        <v>415</v>
      </c>
      <c r="D8086">
        <v>699</v>
      </c>
      <c r="E8086">
        <v>40</v>
      </c>
      <c r="F8086" t="s">
        <v>16</v>
      </c>
      <c r="G8086" t="s">
        <v>180</v>
      </c>
      <c r="H8086">
        <v>0</v>
      </c>
      <c r="I8086" t="s">
        <v>2587</v>
      </c>
      <c r="J8086" t="str">
        <f xml:space="preserve"> IF(Table1[[#This Row],[discount]]&gt;4, "Yes", "No")</f>
        <v>Yes</v>
      </c>
    </row>
    <row r="8087" spans="1:10">
      <c r="A8087" t="s">
        <v>2611</v>
      </c>
      <c r="B8087">
        <v>0</v>
      </c>
      <c r="C8087">
        <v>415</v>
      </c>
      <c r="D8087">
        <v>699</v>
      </c>
      <c r="E8087">
        <v>40</v>
      </c>
      <c r="F8087" t="s">
        <v>16</v>
      </c>
      <c r="G8087" t="s">
        <v>180</v>
      </c>
      <c r="H8087">
        <v>0</v>
      </c>
      <c r="I8087" t="s">
        <v>195</v>
      </c>
      <c r="J8087" t="str">
        <f xml:space="preserve"> IF(Table1[[#This Row],[discount]]&gt;4, "Yes", "No")</f>
        <v>Yes</v>
      </c>
    </row>
    <row r="8088" spans="1:10">
      <c r="A8088" t="s">
        <v>15233</v>
      </c>
      <c r="B8088">
        <v>3.9</v>
      </c>
      <c r="C8088">
        <v>389</v>
      </c>
      <c r="D8088">
        <v>649</v>
      </c>
      <c r="E8088">
        <v>40</v>
      </c>
      <c r="F8088" t="s">
        <v>108</v>
      </c>
      <c r="G8088" t="s">
        <v>577</v>
      </c>
      <c r="H8088">
        <v>198</v>
      </c>
      <c r="I8088" t="s">
        <v>10244</v>
      </c>
      <c r="J8088" t="str">
        <f xml:space="preserve"> IF(Table1[[#This Row],[discount]]&gt;4, "Yes", "No")</f>
        <v>Yes</v>
      </c>
    </row>
    <row r="8089" spans="1:10">
      <c r="A8089" t="s">
        <v>22416</v>
      </c>
      <c r="B8089">
        <v>4.2</v>
      </c>
      <c r="C8089">
        <v>389</v>
      </c>
      <c r="D8089">
        <v>649</v>
      </c>
      <c r="E8089">
        <v>40</v>
      </c>
      <c r="F8089" t="s">
        <v>108</v>
      </c>
      <c r="G8089" t="s">
        <v>577</v>
      </c>
      <c r="H8089">
        <v>142</v>
      </c>
      <c r="I8089" t="s">
        <v>2121</v>
      </c>
      <c r="J8089" t="str">
        <f xml:space="preserve"> IF(Table1[[#This Row],[discount]]&gt;4, "Yes", "No")</f>
        <v>Yes</v>
      </c>
    </row>
    <row r="8090" spans="1:10">
      <c r="A8090" t="s">
        <v>10966</v>
      </c>
      <c r="B8090">
        <v>3.6</v>
      </c>
      <c r="C8090">
        <v>389</v>
      </c>
      <c r="D8090">
        <v>659</v>
      </c>
      <c r="E8090">
        <v>40</v>
      </c>
      <c r="F8090" t="s">
        <v>108</v>
      </c>
      <c r="G8090" t="s">
        <v>109</v>
      </c>
      <c r="H8090">
        <v>15</v>
      </c>
      <c r="I8090" t="s">
        <v>10967</v>
      </c>
      <c r="J8090" t="str">
        <f xml:space="preserve"> IF(Table1[[#This Row],[discount]]&gt;4, "Yes", "No")</f>
        <v>Yes</v>
      </c>
    </row>
    <row r="8091" spans="1:10">
      <c r="A8091" t="s">
        <v>22126</v>
      </c>
      <c r="B8091">
        <v>4.2</v>
      </c>
      <c r="C8091">
        <v>372</v>
      </c>
      <c r="D8091">
        <v>620</v>
      </c>
      <c r="E8091">
        <v>40</v>
      </c>
      <c r="F8091" t="s">
        <v>108</v>
      </c>
      <c r="G8091" t="s">
        <v>412</v>
      </c>
      <c r="H8091">
        <v>4864</v>
      </c>
      <c r="I8091" t="s">
        <v>22113</v>
      </c>
      <c r="J8091" t="str">
        <f xml:space="preserve"> IF(Table1[[#This Row],[discount]]&gt;4, "Yes", "No")</f>
        <v>Yes</v>
      </c>
    </row>
    <row r="8092" spans="1:10">
      <c r="A8092" t="s">
        <v>18734</v>
      </c>
      <c r="B8092">
        <v>4.0999999999999996</v>
      </c>
      <c r="C8092">
        <v>371</v>
      </c>
      <c r="D8092">
        <v>619</v>
      </c>
      <c r="E8092">
        <v>40</v>
      </c>
      <c r="F8092" t="s">
        <v>108</v>
      </c>
      <c r="G8092" t="s">
        <v>577</v>
      </c>
      <c r="H8092">
        <v>176705</v>
      </c>
      <c r="I8092" t="s">
        <v>11733</v>
      </c>
      <c r="J8092" t="str">
        <f xml:space="preserve"> IF(Table1[[#This Row],[discount]]&gt;4, "Yes", "No")</f>
        <v>Yes</v>
      </c>
    </row>
    <row r="8093" spans="1:10">
      <c r="A8093" t="s">
        <v>20709</v>
      </c>
      <c r="B8093">
        <v>4.3</v>
      </c>
      <c r="C8093">
        <v>368</v>
      </c>
      <c r="D8093">
        <v>620</v>
      </c>
      <c r="E8093">
        <v>40</v>
      </c>
      <c r="F8093" t="s">
        <v>108</v>
      </c>
      <c r="G8093" t="s">
        <v>577</v>
      </c>
      <c r="H8093">
        <v>2357</v>
      </c>
      <c r="I8093" t="s">
        <v>3602</v>
      </c>
      <c r="J8093" t="str">
        <f xml:space="preserve"> IF(Table1[[#This Row],[discount]]&gt;4, "Yes", "No")</f>
        <v>Yes</v>
      </c>
    </row>
    <row r="8094" spans="1:10">
      <c r="A8094" t="s">
        <v>22452</v>
      </c>
      <c r="B8094">
        <v>4.2</v>
      </c>
      <c r="C8094">
        <v>368</v>
      </c>
      <c r="D8094">
        <v>620</v>
      </c>
      <c r="E8094">
        <v>40</v>
      </c>
      <c r="F8094" t="s">
        <v>108</v>
      </c>
      <c r="G8094" t="s">
        <v>577</v>
      </c>
      <c r="H8094">
        <v>753</v>
      </c>
      <c r="I8094" t="s">
        <v>3602</v>
      </c>
      <c r="J8094" t="str">
        <f xml:space="preserve"> IF(Table1[[#This Row],[discount]]&gt;4, "Yes", "No")</f>
        <v>Yes</v>
      </c>
    </row>
    <row r="8095" spans="1:10">
      <c r="A8095" t="s">
        <v>22011</v>
      </c>
      <c r="B8095">
        <v>4.2</v>
      </c>
      <c r="C8095">
        <v>360</v>
      </c>
      <c r="D8095">
        <v>600</v>
      </c>
      <c r="E8095">
        <v>40</v>
      </c>
      <c r="F8095" t="s">
        <v>108</v>
      </c>
      <c r="G8095" t="s">
        <v>412</v>
      </c>
      <c r="H8095">
        <v>10249</v>
      </c>
      <c r="I8095" t="s">
        <v>10145</v>
      </c>
      <c r="J8095" t="str">
        <f xml:space="preserve"> IF(Table1[[#This Row],[discount]]&gt;4, "Yes", "No")</f>
        <v>Yes</v>
      </c>
    </row>
    <row r="8096" spans="1:10">
      <c r="A8096" t="s">
        <v>20192</v>
      </c>
      <c r="B8096">
        <v>4.3</v>
      </c>
      <c r="C8096">
        <v>359</v>
      </c>
      <c r="D8096">
        <v>600</v>
      </c>
      <c r="E8096">
        <v>40</v>
      </c>
      <c r="F8096" t="s">
        <v>108</v>
      </c>
      <c r="G8096" t="s">
        <v>412</v>
      </c>
      <c r="H8096">
        <v>4149</v>
      </c>
      <c r="I8096" t="s">
        <v>20193</v>
      </c>
      <c r="J8096" t="str">
        <f xml:space="preserve"> IF(Table1[[#This Row],[discount]]&gt;4, "Yes", "No")</f>
        <v>Yes</v>
      </c>
    </row>
    <row r="8097" spans="1:10">
      <c r="A8097" t="s">
        <v>19112</v>
      </c>
      <c r="B8097">
        <v>4.0999999999999996</v>
      </c>
      <c r="C8097">
        <v>359</v>
      </c>
      <c r="D8097">
        <v>599</v>
      </c>
      <c r="E8097">
        <v>40</v>
      </c>
      <c r="F8097" t="s">
        <v>108</v>
      </c>
      <c r="G8097" t="s">
        <v>448</v>
      </c>
      <c r="H8097">
        <v>2714</v>
      </c>
      <c r="I8097" t="s">
        <v>1568</v>
      </c>
      <c r="J8097" t="str">
        <f xml:space="preserve"> IF(Table1[[#This Row],[discount]]&gt;4, "Yes", "No")</f>
        <v>Yes</v>
      </c>
    </row>
    <row r="8098" spans="1:10">
      <c r="A8098" t="s">
        <v>19132</v>
      </c>
      <c r="B8098">
        <v>4.0999999999999996</v>
      </c>
      <c r="C8098">
        <v>359</v>
      </c>
      <c r="D8098">
        <v>599</v>
      </c>
      <c r="E8098">
        <v>40</v>
      </c>
      <c r="F8098" t="s">
        <v>108</v>
      </c>
      <c r="G8098" t="s">
        <v>448</v>
      </c>
      <c r="H8098">
        <v>2714</v>
      </c>
      <c r="I8098" t="s">
        <v>1568</v>
      </c>
      <c r="J8098" t="str">
        <f xml:space="preserve"> IF(Table1[[#This Row],[discount]]&gt;4, "Yes", "No")</f>
        <v>Yes</v>
      </c>
    </row>
    <row r="8099" spans="1:10">
      <c r="A8099" t="s">
        <v>15153</v>
      </c>
      <c r="B8099">
        <v>3.9</v>
      </c>
      <c r="C8099">
        <v>359</v>
      </c>
      <c r="D8099">
        <v>599</v>
      </c>
      <c r="E8099">
        <v>40</v>
      </c>
      <c r="F8099" t="s">
        <v>108</v>
      </c>
      <c r="G8099" t="s">
        <v>577</v>
      </c>
      <c r="H8099">
        <v>81</v>
      </c>
      <c r="I8099" t="s">
        <v>15154</v>
      </c>
      <c r="J8099" t="str">
        <f xml:space="preserve"> IF(Table1[[#This Row],[discount]]&gt;4, "Yes", "No")</f>
        <v>Yes</v>
      </c>
    </row>
    <row r="8100" spans="1:10">
      <c r="A8100" t="s">
        <v>19033</v>
      </c>
      <c r="B8100">
        <v>4.0999999999999996</v>
      </c>
      <c r="C8100">
        <v>359</v>
      </c>
      <c r="D8100">
        <v>599</v>
      </c>
      <c r="E8100">
        <v>40</v>
      </c>
      <c r="F8100" t="s">
        <v>108</v>
      </c>
      <c r="G8100" t="s">
        <v>448</v>
      </c>
      <c r="H8100">
        <v>37</v>
      </c>
      <c r="I8100" t="s">
        <v>451</v>
      </c>
      <c r="J8100" t="str">
        <f xml:space="preserve"> IF(Table1[[#This Row],[discount]]&gt;4, "Yes", "No")</f>
        <v>Yes</v>
      </c>
    </row>
    <row r="8101" spans="1:10">
      <c r="A8101" t="s">
        <v>12683</v>
      </c>
      <c r="B8101">
        <v>3.8</v>
      </c>
      <c r="C8101">
        <v>359</v>
      </c>
      <c r="D8101">
        <v>599</v>
      </c>
      <c r="E8101">
        <v>40</v>
      </c>
      <c r="F8101" t="s">
        <v>10</v>
      </c>
      <c r="G8101" t="s">
        <v>20</v>
      </c>
      <c r="H8101">
        <v>26</v>
      </c>
      <c r="I8101" t="s">
        <v>2254</v>
      </c>
      <c r="J8101" t="str">
        <f xml:space="preserve"> IF(Table1[[#This Row],[discount]]&gt;4, "Yes", "No")</f>
        <v>Yes</v>
      </c>
    </row>
    <row r="8102" spans="1:10">
      <c r="A8102" t="s">
        <v>2044</v>
      </c>
      <c r="B8102">
        <v>0</v>
      </c>
      <c r="C8102">
        <v>359</v>
      </c>
      <c r="D8102">
        <v>599</v>
      </c>
      <c r="E8102">
        <v>40</v>
      </c>
      <c r="F8102" t="s">
        <v>10</v>
      </c>
      <c r="G8102" t="s">
        <v>11</v>
      </c>
      <c r="H8102">
        <v>0</v>
      </c>
      <c r="I8102" t="s">
        <v>2041</v>
      </c>
      <c r="J8102" t="str">
        <f xml:space="preserve"> IF(Table1[[#This Row],[discount]]&gt;4, "Yes", "No")</f>
        <v>Yes</v>
      </c>
    </row>
    <row r="8103" spans="1:10">
      <c r="A8103" t="s">
        <v>2112</v>
      </c>
      <c r="B8103">
        <v>0</v>
      </c>
      <c r="C8103">
        <v>359</v>
      </c>
      <c r="D8103">
        <v>599</v>
      </c>
      <c r="E8103">
        <v>40</v>
      </c>
      <c r="F8103" t="s">
        <v>10</v>
      </c>
      <c r="G8103" t="s">
        <v>11</v>
      </c>
      <c r="H8103">
        <v>0</v>
      </c>
      <c r="I8103" t="s">
        <v>2113</v>
      </c>
      <c r="J8103" t="str">
        <f xml:space="preserve"> IF(Table1[[#This Row],[discount]]&gt;4, "Yes", "No")</f>
        <v>Yes</v>
      </c>
    </row>
    <row r="8104" spans="1:10">
      <c r="A8104" t="s">
        <v>20638</v>
      </c>
      <c r="B8104">
        <v>4.3</v>
      </c>
      <c r="C8104">
        <v>358</v>
      </c>
      <c r="D8104">
        <v>598</v>
      </c>
      <c r="E8104">
        <v>40</v>
      </c>
      <c r="F8104" t="s">
        <v>108</v>
      </c>
      <c r="G8104" t="s">
        <v>577</v>
      </c>
      <c r="H8104">
        <v>3839</v>
      </c>
      <c r="I8104" t="s">
        <v>15389</v>
      </c>
      <c r="J8104" t="str">
        <f xml:space="preserve"> IF(Table1[[#This Row],[discount]]&gt;4, "Yes", "No")</f>
        <v>Yes</v>
      </c>
    </row>
    <row r="8105" spans="1:10">
      <c r="A8105" t="s">
        <v>2040</v>
      </c>
      <c r="B8105">
        <v>0</v>
      </c>
      <c r="C8105">
        <v>358</v>
      </c>
      <c r="D8105">
        <v>599</v>
      </c>
      <c r="E8105">
        <v>40</v>
      </c>
      <c r="F8105" t="s">
        <v>10</v>
      </c>
      <c r="G8105" t="s">
        <v>11</v>
      </c>
      <c r="H8105">
        <v>0</v>
      </c>
      <c r="I8105" t="s">
        <v>2041</v>
      </c>
      <c r="J8105" t="str">
        <f xml:space="preserve"> IF(Table1[[#This Row],[discount]]&gt;4, "Yes", "No")</f>
        <v>Yes</v>
      </c>
    </row>
    <row r="8106" spans="1:10">
      <c r="A8106" t="s">
        <v>17179</v>
      </c>
      <c r="B8106">
        <v>4</v>
      </c>
      <c r="C8106">
        <v>357</v>
      </c>
      <c r="D8106">
        <v>599</v>
      </c>
      <c r="E8106">
        <v>40</v>
      </c>
      <c r="F8106" t="s">
        <v>108</v>
      </c>
      <c r="G8106" t="s">
        <v>448</v>
      </c>
      <c r="H8106">
        <v>439</v>
      </c>
      <c r="I8106" t="s">
        <v>12306</v>
      </c>
      <c r="J8106" t="str">
        <f xml:space="preserve"> IF(Table1[[#This Row],[discount]]&gt;4, "Yes", "No")</f>
        <v>Yes</v>
      </c>
    </row>
    <row r="8107" spans="1:10">
      <c r="A8107" t="s">
        <v>9301</v>
      </c>
      <c r="B8107">
        <v>2.9</v>
      </c>
      <c r="C8107">
        <v>357</v>
      </c>
      <c r="D8107">
        <v>599</v>
      </c>
      <c r="E8107">
        <v>40</v>
      </c>
      <c r="F8107" t="s">
        <v>10</v>
      </c>
      <c r="G8107" t="s">
        <v>20</v>
      </c>
      <c r="H8107">
        <v>34</v>
      </c>
      <c r="I8107" t="s">
        <v>7063</v>
      </c>
      <c r="J8107" t="str">
        <f xml:space="preserve"> IF(Table1[[#This Row],[discount]]&gt;4, "Yes", "No")</f>
        <v>Yes</v>
      </c>
    </row>
    <row r="8108" spans="1:10">
      <c r="A8108" t="s">
        <v>10412</v>
      </c>
      <c r="B8108">
        <v>3.5</v>
      </c>
      <c r="C8108">
        <v>355</v>
      </c>
      <c r="D8108">
        <v>600</v>
      </c>
      <c r="E8108">
        <v>40</v>
      </c>
      <c r="F8108" t="s">
        <v>16</v>
      </c>
      <c r="G8108" t="s">
        <v>180</v>
      </c>
      <c r="H8108">
        <v>3598</v>
      </c>
      <c r="I8108" t="s">
        <v>4504</v>
      </c>
      <c r="J8108" t="str">
        <f xml:space="preserve"> IF(Table1[[#This Row],[discount]]&gt;4, "Yes", "No")</f>
        <v>Yes</v>
      </c>
    </row>
    <row r="8109" spans="1:10">
      <c r="A8109" t="s">
        <v>2211</v>
      </c>
      <c r="B8109">
        <v>0</v>
      </c>
      <c r="C8109">
        <v>355</v>
      </c>
      <c r="D8109">
        <v>599</v>
      </c>
      <c r="E8109">
        <v>40</v>
      </c>
      <c r="F8109" t="s">
        <v>114</v>
      </c>
      <c r="G8109" t="s">
        <v>115</v>
      </c>
      <c r="H8109">
        <v>0</v>
      </c>
      <c r="I8109" t="s">
        <v>116</v>
      </c>
      <c r="J8109" t="str">
        <f xml:space="preserve"> IF(Table1[[#This Row],[discount]]&gt;4, "Yes", "No")</f>
        <v>Yes</v>
      </c>
    </row>
    <row r="8110" spans="1:10">
      <c r="A8110" t="s">
        <v>2257</v>
      </c>
      <c r="B8110">
        <v>0</v>
      </c>
      <c r="C8110">
        <v>355</v>
      </c>
      <c r="D8110">
        <v>599</v>
      </c>
      <c r="E8110">
        <v>40</v>
      </c>
      <c r="F8110" t="s">
        <v>10</v>
      </c>
      <c r="G8110" t="s">
        <v>20</v>
      </c>
      <c r="H8110">
        <v>0</v>
      </c>
      <c r="I8110" t="s">
        <v>2258</v>
      </c>
      <c r="J8110" t="str">
        <f xml:space="preserve"> IF(Table1[[#This Row],[discount]]&gt;4, "Yes", "No")</f>
        <v>Yes</v>
      </c>
    </row>
    <row r="8111" spans="1:10">
      <c r="A8111" t="s">
        <v>18469</v>
      </c>
      <c r="B8111">
        <v>4.0999999999999996</v>
      </c>
      <c r="C8111">
        <v>345</v>
      </c>
      <c r="D8111">
        <v>575</v>
      </c>
      <c r="E8111">
        <v>40</v>
      </c>
      <c r="F8111" t="s">
        <v>108</v>
      </c>
      <c r="G8111" t="s">
        <v>412</v>
      </c>
      <c r="H8111">
        <v>4353</v>
      </c>
      <c r="I8111" t="s">
        <v>14160</v>
      </c>
      <c r="J8111" t="str">
        <f xml:space="preserve"> IF(Table1[[#This Row],[discount]]&gt;4, "Yes", "No")</f>
        <v>Yes</v>
      </c>
    </row>
    <row r="8112" spans="1:10">
      <c r="A8112" t="s">
        <v>18549</v>
      </c>
      <c r="B8112">
        <v>4.0999999999999996</v>
      </c>
      <c r="C8112">
        <v>333</v>
      </c>
      <c r="D8112">
        <v>560</v>
      </c>
      <c r="E8112">
        <v>40</v>
      </c>
      <c r="F8112" t="s">
        <v>108</v>
      </c>
      <c r="G8112" t="s">
        <v>412</v>
      </c>
      <c r="H8112">
        <v>482</v>
      </c>
      <c r="I8112" t="s">
        <v>3602</v>
      </c>
      <c r="J8112" t="str">
        <f xml:space="preserve"> IF(Table1[[#This Row],[discount]]&gt;4, "Yes", "No")</f>
        <v>Yes</v>
      </c>
    </row>
    <row r="8113" spans="1:10">
      <c r="A8113" t="s">
        <v>20334</v>
      </c>
      <c r="B8113">
        <v>4.3</v>
      </c>
      <c r="C8113">
        <v>333</v>
      </c>
      <c r="D8113">
        <v>560</v>
      </c>
      <c r="E8113">
        <v>40</v>
      </c>
      <c r="F8113" t="s">
        <v>108</v>
      </c>
      <c r="G8113" t="s">
        <v>412</v>
      </c>
      <c r="H8113">
        <v>417</v>
      </c>
      <c r="I8113" t="s">
        <v>3602</v>
      </c>
      <c r="J8113" t="str">
        <f xml:space="preserve"> IF(Table1[[#This Row],[discount]]&gt;4, "Yes", "No")</f>
        <v>Yes</v>
      </c>
    </row>
    <row r="8114" spans="1:10">
      <c r="A8114" t="s">
        <v>9102</v>
      </c>
      <c r="B8114">
        <v>4.5999999999999996</v>
      </c>
      <c r="C8114">
        <v>332</v>
      </c>
      <c r="D8114">
        <v>560</v>
      </c>
      <c r="E8114">
        <v>40</v>
      </c>
      <c r="F8114" t="s">
        <v>108</v>
      </c>
      <c r="G8114" t="s">
        <v>448</v>
      </c>
      <c r="H8114">
        <v>7</v>
      </c>
      <c r="I8114" t="s">
        <v>9103</v>
      </c>
      <c r="J8114" t="str">
        <f xml:space="preserve"> IF(Table1[[#This Row],[discount]]&gt;4, "Yes", "No")</f>
        <v>Yes</v>
      </c>
    </row>
    <row r="8115" spans="1:10">
      <c r="A8115" t="s">
        <v>14129</v>
      </c>
      <c r="B8115">
        <v>4.4000000000000004</v>
      </c>
      <c r="C8115">
        <v>330</v>
      </c>
      <c r="D8115">
        <v>550</v>
      </c>
      <c r="E8115">
        <v>40</v>
      </c>
      <c r="F8115" t="s">
        <v>108</v>
      </c>
      <c r="G8115" t="s">
        <v>577</v>
      </c>
      <c r="H8115">
        <v>114555</v>
      </c>
      <c r="I8115" t="s">
        <v>11540</v>
      </c>
      <c r="J8115" t="str">
        <f xml:space="preserve"> IF(Table1[[#This Row],[discount]]&gt;4, "Yes", "No")</f>
        <v>Yes</v>
      </c>
    </row>
    <row r="8116" spans="1:10">
      <c r="A8116" t="s">
        <v>19074</v>
      </c>
      <c r="B8116">
        <v>4.0999999999999996</v>
      </c>
      <c r="C8116">
        <v>330</v>
      </c>
      <c r="D8116">
        <v>550</v>
      </c>
      <c r="E8116">
        <v>40</v>
      </c>
      <c r="F8116" t="s">
        <v>108</v>
      </c>
      <c r="G8116" t="s">
        <v>448</v>
      </c>
      <c r="H8116">
        <v>3408</v>
      </c>
      <c r="I8116" t="s">
        <v>8828</v>
      </c>
      <c r="J8116" t="str">
        <f xml:space="preserve"> IF(Table1[[#This Row],[discount]]&gt;4, "Yes", "No")</f>
        <v>Yes</v>
      </c>
    </row>
    <row r="8117" spans="1:10">
      <c r="A8117" t="s">
        <v>18752</v>
      </c>
      <c r="B8117">
        <v>4.0999999999999996</v>
      </c>
      <c r="C8117">
        <v>330</v>
      </c>
      <c r="D8117">
        <v>550</v>
      </c>
      <c r="E8117">
        <v>40</v>
      </c>
      <c r="F8117" t="s">
        <v>108</v>
      </c>
      <c r="G8117" t="s">
        <v>577</v>
      </c>
      <c r="H8117">
        <v>655</v>
      </c>
      <c r="I8117" t="s">
        <v>14084</v>
      </c>
      <c r="J8117" t="str">
        <f xml:space="preserve"> IF(Table1[[#This Row],[discount]]&gt;4, "Yes", "No")</f>
        <v>Yes</v>
      </c>
    </row>
    <row r="8118" spans="1:10">
      <c r="A8118" t="s">
        <v>20440</v>
      </c>
      <c r="B8118">
        <v>4.3</v>
      </c>
      <c r="C8118">
        <v>329</v>
      </c>
      <c r="D8118">
        <v>549</v>
      </c>
      <c r="E8118">
        <v>40</v>
      </c>
      <c r="F8118" t="s">
        <v>108</v>
      </c>
      <c r="G8118" t="s">
        <v>448</v>
      </c>
      <c r="H8118">
        <v>63</v>
      </c>
      <c r="I8118" t="s">
        <v>969</v>
      </c>
      <c r="J8118" t="str">
        <f xml:space="preserve"> IF(Table1[[#This Row],[discount]]&gt;4, "Yes", "No")</f>
        <v>Yes</v>
      </c>
    </row>
    <row r="8119" spans="1:10">
      <c r="A8119" t="s">
        <v>16860</v>
      </c>
      <c r="B8119">
        <v>4</v>
      </c>
      <c r="C8119">
        <v>329</v>
      </c>
      <c r="D8119">
        <v>549</v>
      </c>
      <c r="E8119">
        <v>40</v>
      </c>
      <c r="F8119" t="s">
        <v>108</v>
      </c>
      <c r="G8119" t="s">
        <v>577</v>
      </c>
      <c r="H8119">
        <v>8</v>
      </c>
      <c r="I8119" t="s">
        <v>16861</v>
      </c>
      <c r="J8119" t="str">
        <f xml:space="preserve"> IF(Table1[[#This Row],[discount]]&gt;4, "Yes", "No")</f>
        <v>Yes</v>
      </c>
    </row>
    <row r="8120" spans="1:10">
      <c r="A8120" t="s">
        <v>14151</v>
      </c>
      <c r="B8120">
        <v>4.4000000000000004</v>
      </c>
      <c r="C8120">
        <v>312</v>
      </c>
      <c r="D8120">
        <v>520</v>
      </c>
      <c r="E8120">
        <v>40</v>
      </c>
      <c r="F8120" t="s">
        <v>108</v>
      </c>
      <c r="G8120" t="s">
        <v>577</v>
      </c>
      <c r="H8120">
        <v>19431</v>
      </c>
      <c r="I8120" t="s">
        <v>8828</v>
      </c>
      <c r="J8120" t="str">
        <f xml:space="preserve"> IF(Table1[[#This Row],[discount]]&gt;4, "Yes", "No")</f>
        <v>Yes</v>
      </c>
    </row>
    <row r="8121" spans="1:10">
      <c r="A8121" t="s">
        <v>21923</v>
      </c>
      <c r="B8121">
        <v>4.2</v>
      </c>
      <c r="C8121">
        <v>300</v>
      </c>
      <c r="D8121">
        <v>500</v>
      </c>
      <c r="E8121">
        <v>40</v>
      </c>
      <c r="F8121" t="s">
        <v>108</v>
      </c>
      <c r="G8121" t="s">
        <v>448</v>
      </c>
      <c r="H8121">
        <v>592</v>
      </c>
      <c r="I8121" t="s">
        <v>3277</v>
      </c>
      <c r="J8121" t="str">
        <f xml:space="preserve"> IF(Table1[[#This Row],[discount]]&gt;4, "Yes", "No")</f>
        <v>Yes</v>
      </c>
    </row>
    <row r="8122" spans="1:10">
      <c r="A8122" t="s">
        <v>21899</v>
      </c>
      <c r="B8122">
        <v>4.2</v>
      </c>
      <c r="C8122">
        <v>300</v>
      </c>
      <c r="D8122">
        <v>500</v>
      </c>
      <c r="E8122">
        <v>40</v>
      </c>
      <c r="F8122" t="s">
        <v>108</v>
      </c>
      <c r="G8122" t="s">
        <v>448</v>
      </c>
      <c r="H8122">
        <v>302</v>
      </c>
      <c r="I8122" t="s">
        <v>3277</v>
      </c>
      <c r="J8122" t="str">
        <f xml:space="preserve"> IF(Table1[[#This Row],[discount]]&gt;4, "Yes", "No")</f>
        <v>Yes</v>
      </c>
    </row>
    <row r="8123" spans="1:10">
      <c r="A8123" t="s">
        <v>21343</v>
      </c>
      <c r="B8123">
        <v>4.2</v>
      </c>
      <c r="C8123">
        <v>299</v>
      </c>
      <c r="D8123">
        <v>500</v>
      </c>
      <c r="E8123">
        <v>40</v>
      </c>
      <c r="F8123" t="s">
        <v>16</v>
      </c>
      <c r="G8123" t="s">
        <v>890</v>
      </c>
      <c r="H8123">
        <v>3400</v>
      </c>
      <c r="I8123" t="s">
        <v>16000</v>
      </c>
      <c r="J8123" t="str">
        <f xml:space="preserve"> IF(Table1[[#This Row],[discount]]&gt;4, "Yes", "No")</f>
        <v>Yes</v>
      </c>
    </row>
    <row r="8124" spans="1:10">
      <c r="A8124" t="s">
        <v>20109</v>
      </c>
      <c r="B8124">
        <v>4.3</v>
      </c>
      <c r="C8124">
        <v>299</v>
      </c>
      <c r="D8124">
        <v>499</v>
      </c>
      <c r="E8124">
        <v>40</v>
      </c>
      <c r="F8124" t="s">
        <v>108</v>
      </c>
      <c r="G8124" t="s">
        <v>412</v>
      </c>
      <c r="H8124">
        <v>923</v>
      </c>
      <c r="I8124" t="s">
        <v>13302</v>
      </c>
      <c r="J8124" t="str">
        <f xml:space="preserve"> IF(Table1[[#This Row],[discount]]&gt;4, "Yes", "No")</f>
        <v>Yes</v>
      </c>
    </row>
    <row r="8125" spans="1:10">
      <c r="A8125" t="s">
        <v>21345</v>
      </c>
      <c r="B8125">
        <v>4.2</v>
      </c>
      <c r="C8125">
        <v>299</v>
      </c>
      <c r="D8125">
        <v>499</v>
      </c>
      <c r="E8125">
        <v>40</v>
      </c>
      <c r="F8125" t="s">
        <v>16</v>
      </c>
      <c r="G8125" t="s">
        <v>890</v>
      </c>
      <c r="H8125">
        <v>674</v>
      </c>
      <c r="I8125" t="s">
        <v>1712</v>
      </c>
      <c r="J8125" t="str">
        <f xml:space="preserve"> IF(Table1[[#This Row],[discount]]&gt;4, "Yes", "No")</f>
        <v>Yes</v>
      </c>
    </row>
    <row r="8126" spans="1:10">
      <c r="A8126" t="s">
        <v>16536</v>
      </c>
      <c r="B8126">
        <v>4</v>
      </c>
      <c r="C8126">
        <v>299</v>
      </c>
      <c r="D8126">
        <v>499</v>
      </c>
      <c r="E8126">
        <v>40</v>
      </c>
      <c r="F8126" t="s">
        <v>10</v>
      </c>
      <c r="G8126" t="s">
        <v>20</v>
      </c>
      <c r="H8126">
        <v>642</v>
      </c>
      <c r="I8126" t="s">
        <v>16537</v>
      </c>
      <c r="J8126" t="str">
        <f xml:space="preserve"> IF(Table1[[#This Row],[discount]]&gt;4, "Yes", "No")</f>
        <v>Yes</v>
      </c>
    </row>
    <row r="8127" spans="1:10">
      <c r="A8127" t="s">
        <v>14872</v>
      </c>
      <c r="B8127">
        <v>3.9</v>
      </c>
      <c r="C8127">
        <v>299</v>
      </c>
      <c r="D8127">
        <v>499</v>
      </c>
      <c r="E8127">
        <v>40</v>
      </c>
      <c r="F8127" t="s">
        <v>108</v>
      </c>
      <c r="G8127" t="s">
        <v>448</v>
      </c>
      <c r="H8127">
        <v>508</v>
      </c>
      <c r="I8127" t="s">
        <v>457</v>
      </c>
      <c r="J8127" t="str">
        <f xml:space="preserve"> IF(Table1[[#This Row],[discount]]&gt;4, "Yes", "No")</f>
        <v>Yes</v>
      </c>
    </row>
    <row r="8128" spans="1:10">
      <c r="A8128" t="s">
        <v>10002</v>
      </c>
      <c r="B8128">
        <v>3.4</v>
      </c>
      <c r="C8128">
        <v>299</v>
      </c>
      <c r="D8128">
        <v>499</v>
      </c>
      <c r="E8128">
        <v>40</v>
      </c>
      <c r="F8128" t="s">
        <v>108</v>
      </c>
      <c r="G8128" t="s">
        <v>109</v>
      </c>
      <c r="H8128">
        <v>340</v>
      </c>
      <c r="I8128" t="s">
        <v>10003</v>
      </c>
      <c r="J8128" t="str">
        <f xml:space="preserve"> IF(Table1[[#This Row],[discount]]&gt;4, "Yes", "No")</f>
        <v>Yes</v>
      </c>
    </row>
    <row r="8129" spans="1:10">
      <c r="A8129" t="s">
        <v>18203</v>
      </c>
      <c r="B8129">
        <v>4.0999999999999996</v>
      </c>
      <c r="C8129">
        <v>299</v>
      </c>
      <c r="D8129">
        <v>499</v>
      </c>
      <c r="E8129">
        <v>40</v>
      </c>
      <c r="F8129" t="s">
        <v>10</v>
      </c>
      <c r="G8129" t="s">
        <v>399</v>
      </c>
      <c r="H8129">
        <v>212</v>
      </c>
      <c r="I8129" t="s">
        <v>1004</v>
      </c>
      <c r="J8129" t="str">
        <f xml:space="preserve"> IF(Table1[[#This Row],[discount]]&gt;4, "Yes", "No")</f>
        <v>Yes</v>
      </c>
    </row>
    <row r="8130" spans="1:10">
      <c r="A8130" t="s">
        <v>15394</v>
      </c>
      <c r="B8130">
        <v>3.9</v>
      </c>
      <c r="C8130">
        <v>299</v>
      </c>
      <c r="D8130">
        <v>499</v>
      </c>
      <c r="E8130">
        <v>40</v>
      </c>
      <c r="F8130" t="s">
        <v>108</v>
      </c>
      <c r="G8130" t="s">
        <v>577</v>
      </c>
      <c r="H8130">
        <v>205</v>
      </c>
      <c r="I8130" t="s">
        <v>15395</v>
      </c>
      <c r="J8130" t="str">
        <f xml:space="preserve"> IF(Table1[[#This Row],[discount]]&gt;4, "Yes", "No")</f>
        <v>Yes</v>
      </c>
    </row>
    <row r="8131" spans="1:10">
      <c r="A8131" t="s">
        <v>19648</v>
      </c>
      <c r="B8131">
        <v>4.3</v>
      </c>
      <c r="C8131">
        <v>299</v>
      </c>
      <c r="D8131">
        <v>499</v>
      </c>
      <c r="E8131">
        <v>40</v>
      </c>
      <c r="F8131" t="s">
        <v>16</v>
      </c>
      <c r="G8131" t="s">
        <v>890</v>
      </c>
      <c r="H8131">
        <v>131</v>
      </c>
      <c r="I8131" t="s">
        <v>1712</v>
      </c>
      <c r="J8131" t="str">
        <f xml:space="preserve"> IF(Table1[[#This Row],[discount]]&gt;4, "Yes", "No")</f>
        <v>Yes</v>
      </c>
    </row>
    <row r="8132" spans="1:10">
      <c r="A8132" t="s">
        <v>14254</v>
      </c>
      <c r="B8132">
        <v>4.4000000000000004</v>
      </c>
      <c r="C8132">
        <v>299</v>
      </c>
      <c r="D8132">
        <v>499</v>
      </c>
      <c r="E8132">
        <v>40</v>
      </c>
      <c r="F8132" t="s">
        <v>108</v>
      </c>
      <c r="G8132" t="s">
        <v>577</v>
      </c>
      <c r="H8132">
        <v>106</v>
      </c>
      <c r="I8132" t="s">
        <v>2121</v>
      </c>
      <c r="J8132" t="str">
        <f xml:space="preserve"> IF(Table1[[#This Row],[discount]]&gt;4, "Yes", "No")</f>
        <v>Yes</v>
      </c>
    </row>
    <row r="8133" spans="1:10">
      <c r="A8133" t="s">
        <v>16887</v>
      </c>
      <c r="B8133">
        <v>4</v>
      </c>
      <c r="C8133">
        <v>299</v>
      </c>
      <c r="D8133">
        <v>499</v>
      </c>
      <c r="E8133">
        <v>40</v>
      </c>
      <c r="F8133" t="s">
        <v>108</v>
      </c>
      <c r="G8133" t="s">
        <v>577</v>
      </c>
      <c r="H8133">
        <v>81</v>
      </c>
      <c r="I8133" t="s">
        <v>3496</v>
      </c>
      <c r="J8133" t="str">
        <f xml:space="preserve"> IF(Table1[[#This Row],[discount]]&gt;4, "Yes", "No")</f>
        <v>Yes</v>
      </c>
    </row>
    <row r="8134" spans="1:10">
      <c r="A8134" t="s">
        <v>12476</v>
      </c>
      <c r="B8134">
        <v>3.7</v>
      </c>
      <c r="C8134">
        <v>299</v>
      </c>
      <c r="D8134">
        <v>499</v>
      </c>
      <c r="E8134">
        <v>40</v>
      </c>
      <c r="F8134" t="s">
        <v>108</v>
      </c>
      <c r="G8134" t="s">
        <v>577</v>
      </c>
      <c r="H8134">
        <v>42</v>
      </c>
      <c r="I8134" t="s">
        <v>3496</v>
      </c>
      <c r="J8134" t="str">
        <f xml:space="preserve"> IF(Table1[[#This Row],[discount]]&gt;4, "Yes", "No")</f>
        <v>Yes</v>
      </c>
    </row>
    <row r="8135" spans="1:10">
      <c r="A8135" t="s">
        <v>19031</v>
      </c>
      <c r="B8135">
        <v>4.0999999999999996</v>
      </c>
      <c r="C8135">
        <v>299</v>
      </c>
      <c r="D8135">
        <v>499</v>
      </c>
      <c r="E8135">
        <v>40</v>
      </c>
      <c r="F8135" t="s">
        <v>108</v>
      </c>
      <c r="G8135" t="s">
        <v>448</v>
      </c>
      <c r="H8135">
        <v>41</v>
      </c>
      <c r="I8135" t="s">
        <v>457</v>
      </c>
      <c r="J8135" t="str">
        <f xml:space="preserve"> IF(Table1[[#This Row],[discount]]&gt;4, "Yes", "No")</f>
        <v>Yes</v>
      </c>
    </row>
    <row r="8136" spans="1:10">
      <c r="A8136" t="s">
        <v>9570</v>
      </c>
      <c r="B8136">
        <v>4.8</v>
      </c>
      <c r="C8136">
        <v>299</v>
      </c>
      <c r="D8136">
        <v>499</v>
      </c>
      <c r="E8136">
        <v>40</v>
      </c>
      <c r="F8136" t="s">
        <v>108</v>
      </c>
      <c r="G8136" t="s">
        <v>448</v>
      </c>
      <c r="H8136">
        <v>29</v>
      </c>
      <c r="I8136" t="s">
        <v>3221</v>
      </c>
      <c r="J8136" t="str">
        <f xml:space="preserve"> IF(Table1[[#This Row],[discount]]&gt;4, "Yes", "No")</f>
        <v>Yes</v>
      </c>
    </row>
    <row r="8137" spans="1:10">
      <c r="A8137" t="s">
        <v>14214</v>
      </c>
      <c r="B8137">
        <v>4.4000000000000004</v>
      </c>
      <c r="C8137">
        <v>299</v>
      </c>
      <c r="D8137">
        <v>499</v>
      </c>
      <c r="E8137">
        <v>40</v>
      </c>
      <c r="F8137" t="s">
        <v>108</v>
      </c>
      <c r="G8137" t="s">
        <v>577</v>
      </c>
      <c r="H8137">
        <v>18</v>
      </c>
      <c r="I8137" t="s">
        <v>3277</v>
      </c>
      <c r="J8137" t="str">
        <f xml:space="preserve"> IF(Table1[[#This Row],[discount]]&gt;4, "Yes", "No")</f>
        <v>Yes</v>
      </c>
    </row>
    <row r="8138" spans="1:10">
      <c r="A8138" t="s">
        <v>12189</v>
      </c>
      <c r="B8138">
        <v>3.7</v>
      </c>
      <c r="C8138">
        <v>299</v>
      </c>
      <c r="D8138">
        <v>499</v>
      </c>
      <c r="E8138">
        <v>40</v>
      </c>
      <c r="F8138" t="s">
        <v>108</v>
      </c>
      <c r="G8138" t="s">
        <v>109</v>
      </c>
      <c r="H8138">
        <v>14</v>
      </c>
      <c r="I8138" t="s">
        <v>12190</v>
      </c>
      <c r="J8138" t="str">
        <f xml:space="preserve"> IF(Table1[[#This Row],[discount]]&gt;4, "Yes", "No")</f>
        <v>Yes</v>
      </c>
    </row>
    <row r="8139" spans="1:10">
      <c r="A8139" t="s">
        <v>14924</v>
      </c>
      <c r="B8139">
        <v>3.9</v>
      </c>
      <c r="C8139">
        <v>299</v>
      </c>
      <c r="D8139">
        <v>499</v>
      </c>
      <c r="E8139">
        <v>40</v>
      </c>
      <c r="F8139" t="s">
        <v>108</v>
      </c>
      <c r="G8139" t="s">
        <v>109</v>
      </c>
      <c r="H8139">
        <v>14</v>
      </c>
      <c r="I8139" t="s">
        <v>3296</v>
      </c>
      <c r="J8139" t="str">
        <f xml:space="preserve"> IF(Table1[[#This Row],[discount]]&gt;4, "Yes", "No")</f>
        <v>Yes</v>
      </c>
    </row>
    <row r="8140" spans="1:10">
      <c r="A8140" t="s">
        <v>11616</v>
      </c>
      <c r="B8140">
        <v>4.5</v>
      </c>
      <c r="C8140">
        <v>299</v>
      </c>
      <c r="D8140">
        <v>499</v>
      </c>
      <c r="E8140">
        <v>40</v>
      </c>
      <c r="F8140" t="s">
        <v>108</v>
      </c>
      <c r="G8140" t="s">
        <v>412</v>
      </c>
      <c r="H8140">
        <v>13</v>
      </c>
      <c r="I8140" t="s">
        <v>11617</v>
      </c>
      <c r="J8140" t="str">
        <f xml:space="preserve"> IF(Table1[[#This Row],[discount]]&gt;4, "Yes", "No")</f>
        <v>Yes</v>
      </c>
    </row>
    <row r="8141" spans="1:10">
      <c r="A8141" t="s">
        <v>9629</v>
      </c>
      <c r="B8141">
        <v>4.7</v>
      </c>
      <c r="C8141">
        <v>299</v>
      </c>
      <c r="D8141">
        <v>499</v>
      </c>
      <c r="E8141">
        <v>40</v>
      </c>
      <c r="F8141" t="s">
        <v>16</v>
      </c>
      <c r="G8141" t="s">
        <v>479</v>
      </c>
      <c r="H8141">
        <v>12</v>
      </c>
      <c r="I8141" t="s">
        <v>5209</v>
      </c>
      <c r="J8141" t="str">
        <f xml:space="preserve"> IF(Table1[[#This Row],[discount]]&gt;4, "Yes", "No")</f>
        <v>Yes</v>
      </c>
    </row>
    <row r="8142" spans="1:10">
      <c r="A8142" t="s">
        <v>11029</v>
      </c>
      <c r="B8142">
        <v>3.6</v>
      </c>
      <c r="C8142">
        <v>299</v>
      </c>
      <c r="D8142">
        <v>499</v>
      </c>
      <c r="E8142">
        <v>40</v>
      </c>
      <c r="F8142" t="s">
        <v>16</v>
      </c>
      <c r="G8142" t="s">
        <v>479</v>
      </c>
      <c r="H8142">
        <v>9</v>
      </c>
      <c r="I8142" t="s">
        <v>11030</v>
      </c>
      <c r="J8142" t="str">
        <f xml:space="preserve"> IF(Table1[[#This Row],[discount]]&gt;4, "Yes", "No")</f>
        <v>Yes</v>
      </c>
    </row>
    <row r="8143" spans="1:10">
      <c r="A8143" t="s">
        <v>9574</v>
      </c>
      <c r="B8143">
        <v>5</v>
      </c>
      <c r="C8143">
        <v>299</v>
      </c>
      <c r="D8143">
        <v>499</v>
      </c>
      <c r="E8143">
        <v>40</v>
      </c>
      <c r="F8143" t="s">
        <v>108</v>
      </c>
      <c r="G8143" t="s">
        <v>448</v>
      </c>
      <c r="H8143">
        <v>8</v>
      </c>
      <c r="I8143" t="s">
        <v>3221</v>
      </c>
      <c r="J8143" t="str">
        <f xml:space="preserve"> IF(Table1[[#This Row],[discount]]&gt;4, "Yes", "No")</f>
        <v>Yes</v>
      </c>
    </row>
    <row r="8144" spans="1:10">
      <c r="A8144" t="s">
        <v>14107</v>
      </c>
      <c r="B8144">
        <v>4.4000000000000004</v>
      </c>
      <c r="C8144">
        <v>299</v>
      </c>
      <c r="D8144">
        <v>499</v>
      </c>
      <c r="E8144">
        <v>40</v>
      </c>
      <c r="F8144" t="s">
        <v>108</v>
      </c>
      <c r="G8144" t="s">
        <v>448</v>
      </c>
      <c r="H8144">
        <v>5</v>
      </c>
      <c r="I8144" t="s">
        <v>14108</v>
      </c>
      <c r="J8144" t="str">
        <f xml:space="preserve"> IF(Table1[[#This Row],[discount]]&gt;4, "Yes", "No")</f>
        <v>Yes</v>
      </c>
    </row>
    <row r="8145" spans="1:10">
      <c r="A8145" t="s">
        <v>8686</v>
      </c>
      <c r="B8145">
        <v>4.5</v>
      </c>
      <c r="C8145">
        <v>299</v>
      </c>
      <c r="D8145">
        <v>500</v>
      </c>
      <c r="E8145">
        <v>40</v>
      </c>
      <c r="F8145" t="s">
        <v>16</v>
      </c>
      <c r="G8145" t="s">
        <v>890</v>
      </c>
      <c r="H8145">
        <v>4</v>
      </c>
      <c r="I8145" t="s">
        <v>1702</v>
      </c>
      <c r="J8145" t="str">
        <f xml:space="preserve"> IF(Table1[[#This Row],[discount]]&gt;4, "Yes", "No")</f>
        <v>Yes</v>
      </c>
    </row>
    <row r="8146" spans="1:10">
      <c r="A8146" t="s">
        <v>2248</v>
      </c>
      <c r="B8146">
        <v>4.3</v>
      </c>
      <c r="C8146">
        <v>299</v>
      </c>
      <c r="D8146">
        <v>499</v>
      </c>
      <c r="E8146">
        <v>40</v>
      </c>
      <c r="F8146" t="s">
        <v>10</v>
      </c>
      <c r="G8146" t="s">
        <v>20</v>
      </c>
      <c r="H8146">
        <v>3</v>
      </c>
      <c r="I8146" t="s">
        <v>2249</v>
      </c>
      <c r="J8146" t="str">
        <f xml:space="preserve"> IF(Table1[[#This Row],[discount]]&gt;4, "Yes", "No")</f>
        <v>Yes</v>
      </c>
    </row>
    <row r="8147" spans="1:10">
      <c r="A8147" t="s">
        <v>3376</v>
      </c>
      <c r="B8147">
        <v>0</v>
      </c>
      <c r="C8147">
        <v>299</v>
      </c>
      <c r="D8147">
        <v>499</v>
      </c>
      <c r="E8147">
        <v>40</v>
      </c>
      <c r="F8147" t="s">
        <v>108</v>
      </c>
      <c r="G8147" t="s">
        <v>109</v>
      </c>
      <c r="H8147">
        <v>0</v>
      </c>
      <c r="I8147" t="s">
        <v>3296</v>
      </c>
      <c r="J8147" t="str">
        <f xml:space="preserve"> IF(Table1[[#This Row],[discount]]&gt;4, "Yes", "No")</f>
        <v>Yes</v>
      </c>
    </row>
    <row r="8148" spans="1:10">
      <c r="A8148" t="s">
        <v>3381</v>
      </c>
      <c r="B8148">
        <v>0</v>
      </c>
      <c r="C8148">
        <v>299</v>
      </c>
      <c r="D8148">
        <v>499</v>
      </c>
      <c r="E8148">
        <v>40</v>
      </c>
      <c r="F8148" t="s">
        <v>108</v>
      </c>
      <c r="G8148" t="s">
        <v>109</v>
      </c>
      <c r="H8148">
        <v>0</v>
      </c>
      <c r="I8148" t="s">
        <v>3382</v>
      </c>
      <c r="J8148" t="str">
        <f xml:space="preserve"> IF(Table1[[#This Row],[discount]]&gt;4, "Yes", "No")</f>
        <v>Yes</v>
      </c>
    </row>
    <row r="8149" spans="1:10">
      <c r="A8149" t="s">
        <v>3405</v>
      </c>
      <c r="B8149">
        <v>0</v>
      </c>
      <c r="C8149">
        <v>299</v>
      </c>
      <c r="D8149">
        <v>499</v>
      </c>
      <c r="E8149">
        <v>40</v>
      </c>
      <c r="F8149" t="s">
        <v>108</v>
      </c>
      <c r="G8149" t="s">
        <v>412</v>
      </c>
      <c r="H8149">
        <v>0</v>
      </c>
      <c r="I8149" t="s">
        <v>3406</v>
      </c>
      <c r="J8149" t="str">
        <f xml:space="preserve"> IF(Table1[[#This Row],[discount]]&gt;4, "Yes", "No")</f>
        <v>Yes</v>
      </c>
    </row>
    <row r="8150" spans="1:10">
      <c r="A8150" t="s">
        <v>3891</v>
      </c>
      <c r="B8150">
        <v>0</v>
      </c>
      <c r="C8150">
        <v>299</v>
      </c>
      <c r="D8150">
        <v>500</v>
      </c>
      <c r="E8150">
        <v>40</v>
      </c>
      <c r="F8150" t="s">
        <v>16</v>
      </c>
      <c r="G8150" t="s">
        <v>890</v>
      </c>
      <c r="H8150">
        <v>0</v>
      </c>
      <c r="I8150" t="s">
        <v>3892</v>
      </c>
      <c r="J8150" t="str">
        <f xml:space="preserve"> IF(Table1[[#This Row],[discount]]&gt;4, "Yes", "No")</f>
        <v>Yes</v>
      </c>
    </row>
    <row r="8151" spans="1:10">
      <c r="A8151" t="s">
        <v>3970</v>
      </c>
      <c r="B8151">
        <v>0</v>
      </c>
      <c r="C8151">
        <v>299</v>
      </c>
      <c r="D8151">
        <v>500</v>
      </c>
      <c r="E8151">
        <v>40</v>
      </c>
      <c r="F8151" t="s">
        <v>16</v>
      </c>
      <c r="G8151" t="s">
        <v>890</v>
      </c>
      <c r="H8151">
        <v>0</v>
      </c>
      <c r="I8151" t="s">
        <v>3892</v>
      </c>
      <c r="J8151" t="str">
        <f xml:space="preserve"> IF(Table1[[#This Row],[discount]]&gt;4, "Yes", "No")</f>
        <v>Yes</v>
      </c>
    </row>
    <row r="8152" spans="1:10">
      <c r="A8152" t="s">
        <v>3990</v>
      </c>
      <c r="B8152">
        <v>0</v>
      </c>
      <c r="C8152">
        <v>299</v>
      </c>
      <c r="D8152">
        <v>499</v>
      </c>
      <c r="E8152">
        <v>40</v>
      </c>
      <c r="F8152" t="s">
        <v>114</v>
      </c>
      <c r="G8152" t="s">
        <v>115</v>
      </c>
      <c r="H8152">
        <v>0</v>
      </c>
      <c r="I8152" t="s">
        <v>3991</v>
      </c>
      <c r="J8152" t="str">
        <f xml:space="preserve"> IF(Table1[[#This Row],[discount]]&gt;4, "Yes", "No")</f>
        <v>Yes</v>
      </c>
    </row>
    <row r="8153" spans="1:10">
      <c r="A8153" t="s">
        <v>5199</v>
      </c>
      <c r="B8153">
        <v>0</v>
      </c>
      <c r="C8153">
        <v>299</v>
      </c>
      <c r="D8153">
        <v>499</v>
      </c>
      <c r="E8153">
        <v>40</v>
      </c>
      <c r="F8153" t="s">
        <v>16</v>
      </c>
      <c r="G8153" t="s">
        <v>479</v>
      </c>
      <c r="H8153">
        <v>0</v>
      </c>
      <c r="I8153" t="s">
        <v>2249</v>
      </c>
      <c r="J8153" t="str">
        <f xml:space="preserve"> IF(Table1[[#This Row],[discount]]&gt;4, "Yes", "No")</f>
        <v>Yes</v>
      </c>
    </row>
    <row r="8154" spans="1:10">
      <c r="A8154" t="s">
        <v>5496</v>
      </c>
      <c r="B8154">
        <v>0</v>
      </c>
      <c r="C8154">
        <v>299</v>
      </c>
      <c r="D8154">
        <v>499</v>
      </c>
      <c r="E8154">
        <v>40</v>
      </c>
      <c r="F8154" t="s">
        <v>10</v>
      </c>
      <c r="G8154" t="s">
        <v>11</v>
      </c>
      <c r="H8154">
        <v>0</v>
      </c>
      <c r="I8154" t="s">
        <v>5497</v>
      </c>
      <c r="J8154" t="str">
        <f xml:space="preserve"> IF(Table1[[#This Row],[discount]]&gt;4, "Yes", "No")</f>
        <v>Yes</v>
      </c>
    </row>
    <row r="8155" spans="1:10">
      <c r="A8155" t="s">
        <v>5518</v>
      </c>
      <c r="B8155">
        <v>0</v>
      </c>
      <c r="C8155">
        <v>299</v>
      </c>
      <c r="D8155">
        <v>499</v>
      </c>
      <c r="E8155">
        <v>40</v>
      </c>
      <c r="F8155" t="s">
        <v>10</v>
      </c>
      <c r="G8155" t="s">
        <v>11</v>
      </c>
      <c r="H8155">
        <v>0</v>
      </c>
      <c r="I8155" t="s">
        <v>5519</v>
      </c>
      <c r="J8155" t="str">
        <f xml:space="preserve"> IF(Table1[[#This Row],[discount]]&gt;4, "Yes", "No")</f>
        <v>Yes</v>
      </c>
    </row>
    <row r="8156" spans="1:10">
      <c r="A8156" t="s">
        <v>5521</v>
      </c>
      <c r="B8156">
        <v>0</v>
      </c>
      <c r="C8156">
        <v>299</v>
      </c>
      <c r="D8156">
        <v>499</v>
      </c>
      <c r="E8156">
        <v>40</v>
      </c>
      <c r="F8156" t="s">
        <v>10</v>
      </c>
      <c r="G8156" t="s">
        <v>11</v>
      </c>
      <c r="H8156">
        <v>0</v>
      </c>
      <c r="I8156" t="s">
        <v>4126</v>
      </c>
      <c r="J8156" t="str">
        <f xml:space="preserve"> IF(Table1[[#This Row],[discount]]&gt;4, "Yes", "No")</f>
        <v>Yes</v>
      </c>
    </row>
    <row r="8157" spans="1:10">
      <c r="A8157" t="s">
        <v>5653</v>
      </c>
      <c r="B8157">
        <v>0</v>
      </c>
      <c r="C8157">
        <v>299</v>
      </c>
      <c r="D8157">
        <v>499</v>
      </c>
      <c r="E8157">
        <v>40</v>
      </c>
      <c r="F8157" t="s">
        <v>10</v>
      </c>
      <c r="G8157" t="s">
        <v>11</v>
      </c>
      <c r="H8157">
        <v>0</v>
      </c>
      <c r="I8157" t="s">
        <v>5654</v>
      </c>
      <c r="J8157" t="str">
        <f xml:space="preserve"> IF(Table1[[#This Row],[discount]]&gt;4, "Yes", "No")</f>
        <v>Yes</v>
      </c>
    </row>
    <row r="8158" spans="1:10">
      <c r="A8158" t="s">
        <v>6172</v>
      </c>
      <c r="B8158">
        <v>0</v>
      </c>
      <c r="C8158">
        <v>299</v>
      </c>
      <c r="D8158">
        <v>499</v>
      </c>
      <c r="E8158">
        <v>40</v>
      </c>
      <c r="F8158" t="s">
        <v>10</v>
      </c>
      <c r="G8158" t="s">
        <v>11</v>
      </c>
      <c r="H8158">
        <v>0</v>
      </c>
      <c r="I8158" t="s">
        <v>6173</v>
      </c>
      <c r="J8158" t="str">
        <f xml:space="preserve"> IF(Table1[[#This Row],[discount]]&gt;4, "Yes", "No")</f>
        <v>Yes</v>
      </c>
    </row>
    <row r="8159" spans="1:10">
      <c r="A8159" t="s">
        <v>6185</v>
      </c>
      <c r="B8159">
        <v>0</v>
      </c>
      <c r="C8159">
        <v>299</v>
      </c>
      <c r="D8159">
        <v>499</v>
      </c>
      <c r="E8159">
        <v>40</v>
      </c>
      <c r="F8159" t="s">
        <v>10</v>
      </c>
      <c r="G8159" t="s">
        <v>11</v>
      </c>
      <c r="H8159">
        <v>0</v>
      </c>
      <c r="I8159" t="s">
        <v>6186</v>
      </c>
      <c r="J8159" t="str">
        <f xml:space="preserve"> IF(Table1[[#This Row],[discount]]&gt;4, "Yes", "No")</f>
        <v>Yes</v>
      </c>
    </row>
    <row r="8160" spans="1:10">
      <c r="A8160" t="s">
        <v>6208</v>
      </c>
      <c r="B8160">
        <v>0</v>
      </c>
      <c r="C8160">
        <v>299</v>
      </c>
      <c r="D8160">
        <v>499</v>
      </c>
      <c r="E8160">
        <v>40</v>
      </c>
      <c r="F8160" t="s">
        <v>10</v>
      </c>
      <c r="G8160" t="s">
        <v>11</v>
      </c>
      <c r="H8160">
        <v>0</v>
      </c>
      <c r="I8160" t="s">
        <v>6104</v>
      </c>
      <c r="J8160" t="str">
        <f xml:space="preserve"> IF(Table1[[#This Row],[discount]]&gt;4, "Yes", "No")</f>
        <v>Yes</v>
      </c>
    </row>
    <row r="8161" spans="1:10">
      <c r="A8161" t="s">
        <v>6209</v>
      </c>
      <c r="B8161">
        <v>0</v>
      </c>
      <c r="C8161">
        <v>299</v>
      </c>
      <c r="D8161">
        <v>499</v>
      </c>
      <c r="E8161">
        <v>40</v>
      </c>
      <c r="F8161" t="s">
        <v>10</v>
      </c>
      <c r="G8161" t="s">
        <v>11</v>
      </c>
      <c r="H8161">
        <v>0</v>
      </c>
      <c r="I8161" t="s">
        <v>2249</v>
      </c>
      <c r="J8161" t="str">
        <f xml:space="preserve"> IF(Table1[[#This Row],[discount]]&gt;4, "Yes", "No")</f>
        <v>Yes</v>
      </c>
    </row>
    <row r="8162" spans="1:10">
      <c r="A8162" t="s">
        <v>6929</v>
      </c>
      <c r="B8162">
        <v>0</v>
      </c>
      <c r="C8162">
        <v>299</v>
      </c>
      <c r="D8162">
        <v>499</v>
      </c>
      <c r="E8162">
        <v>40</v>
      </c>
      <c r="F8162" t="s">
        <v>10</v>
      </c>
      <c r="G8162" t="s">
        <v>20</v>
      </c>
      <c r="H8162">
        <v>0</v>
      </c>
      <c r="I8162" t="s">
        <v>6930</v>
      </c>
      <c r="J8162" t="str">
        <f xml:space="preserve"> IF(Table1[[#This Row],[discount]]&gt;4, "Yes", "No")</f>
        <v>Yes</v>
      </c>
    </row>
    <row r="8163" spans="1:10">
      <c r="A8163" t="s">
        <v>19635</v>
      </c>
      <c r="B8163">
        <v>4.3</v>
      </c>
      <c r="C8163">
        <v>298</v>
      </c>
      <c r="D8163">
        <v>499</v>
      </c>
      <c r="E8163">
        <v>40</v>
      </c>
      <c r="F8163" t="s">
        <v>16</v>
      </c>
      <c r="G8163" t="s">
        <v>890</v>
      </c>
      <c r="H8163">
        <v>14</v>
      </c>
      <c r="I8163" t="s">
        <v>19636</v>
      </c>
      <c r="J8163" t="str">
        <f xml:space="preserve"> IF(Table1[[#This Row],[discount]]&gt;4, "Yes", "No")</f>
        <v>Yes</v>
      </c>
    </row>
    <row r="8164" spans="1:10">
      <c r="A8164" t="s">
        <v>17471</v>
      </c>
      <c r="B8164">
        <v>4</v>
      </c>
      <c r="C8164">
        <v>298</v>
      </c>
      <c r="D8164">
        <v>499</v>
      </c>
      <c r="E8164">
        <v>40</v>
      </c>
      <c r="F8164" t="s">
        <v>16</v>
      </c>
      <c r="G8164" t="s">
        <v>890</v>
      </c>
      <c r="H8164">
        <v>4</v>
      </c>
      <c r="I8164" t="s">
        <v>893</v>
      </c>
      <c r="J8164" t="str">
        <f xml:space="preserve"> IF(Table1[[#This Row],[discount]]&gt;4, "Yes", "No")</f>
        <v>Yes</v>
      </c>
    </row>
    <row r="8165" spans="1:10">
      <c r="A8165" t="s">
        <v>6993</v>
      </c>
      <c r="B8165">
        <v>0</v>
      </c>
      <c r="C8165">
        <v>298</v>
      </c>
      <c r="D8165">
        <v>499</v>
      </c>
      <c r="E8165">
        <v>40</v>
      </c>
      <c r="F8165" t="s">
        <v>10</v>
      </c>
      <c r="G8165" t="s">
        <v>20</v>
      </c>
      <c r="H8165">
        <v>0</v>
      </c>
      <c r="I8165" t="s">
        <v>4195</v>
      </c>
      <c r="J8165" t="str">
        <f xml:space="preserve"> IF(Table1[[#This Row],[discount]]&gt;4, "Yes", "No")</f>
        <v>Yes</v>
      </c>
    </row>
    <row r="8166" spans="1:10">
      <c r="A8166" t="s">
        <v>21895</v>
      </c>
      <c r="B8166">
        <v>4.2</v>
      </c>
      <c r="C8166">
        <v>297</v>
      </c>
      <c r="D8166">
        <v>499</v>
      </c>
      <c r="E8166">
        <v>40</v>
      </c>
      <c r="F8166" t="s">
        <v>108</v>
      </c>
      <c r="G8166" t="s">
        <v>448</v>
      </c>
      <c r="H8166">
        <v>5829</v>
      </c>
      <c r="I8166" t="s">
        <v>12306</v>
      </c>
      <c r="J8166" t="str">
        <f xml:space="preserve"> IF(Table1[[#This Row],[discount]]&gt;4, "Yes", "No")</f>
        <v>Yes</v>
      </c>
    </row>
    <row r="8167" spans="1:10">
      <c r="A8167" t="s">
        <v>17314</v>
      </c>
      <c r="B8167">
        <v>4</v>
      </c>
      <c r="C8167">
        <v>297</v>
      </c>
      <c r="D8167">
        <v>499</v>
      </c>
      <c r="E8167">
        <v>40</v>
      </c>
      <c r="F8167" t="s">
        <v>108</v>
      </c>
      <c r="G8167" t="s">
        <v>448</v>
      </c>
      <c r="H8167">
        <v>100</v>
      </c>
      <c r="I8167" t="s">
        <v>451</v>
      </c>
      <c r="J8167" t="str">
        <f xml:space="preserve"> IF(Table1[[#This Row],[discount]]&gt;4, "Yes", "No")</f>
        <v>Yes</v>
      </c>
    </row>
    <row r="8168" spans="1:10">
      <c r="A8168" t="s">
        <v>17237</v>
      </c>
      <c r="B8168">
        <v>4</v>
      </c>
      <c r="C8168">
        <v>297</v>
      </c>
      <c r="D8168">
        <v>499</v>
      </c>
      <c r="E8168">
        <v>40</v>
      </c>
      <c r="F8168" t="s">
        <v>108</v>
      </c>
      <c r="G8168" t="s">
        <v>448</v>
      </c>
      <c r="H8168">
        <v>68</v>
      </c>
      <c r="I8168" t="s">
        <v>451</v>
      </c>
      <c r="J8168" t="str">
        <f xml:space="preserve"> IF(Table1[[#This Row],[discount]]&gt;4, "Yes", "No")</f>
        <v>Yes</v>
      </c>
    </row>
    <row r="8169" spans="1:10">
      <c r="A8169" t="s">
        <v>21342</v>
      </c>
      <c r="B8169">
        <v>4.2</v>
      </c>
      <c r="C8169">
        <v>296</v>
      </c>
      <c r="D8169">
        <v>499</v>
      </c>
      <c r="E8169">
        <v>40</v>
      </c>
      <c r="F8169" t="s">
        <v>16</v>
      </c>
      <c r="G8169" t="s">
        <v>890</v>
      </c>
      <c r="H8169">
        <v>674</v>
      </c>
      <c r="I8169" t="s">
        <v>1712</v>
      </c>
      <c r="J8169" t="str">
        <f xml:space="preserve"> IF(Table1[[#This Row],[discount]]&gt;4, "Yes", "No")</f>
        <v>Yes</v>
      </c>
    </row>
    <row r="8170" spans="1:10">
      <c r="A8170" t="s">
        <v>16530</v>
      </c>
      <c r="B8170">
        <v>4</v>
      </c>
      <c r="C8170">
        <v>296</v>
      </c>
      <c r="D8170">
        <v>499</v>
      </c>
      <c r="E8170">
        <v>40</v>
      </c>
      <c r="F8170" t="s">
        <v>10</v>
      </c>
      <c r="G8170" t="s">
        <v>20</v>
      </c>
      <c r="H8170">
        <v>3</v>
      </c>
      <c r="I8170" t="s">
        <v>6951</v>
      </c>
      <c r="J8170" t="str">
        <f xml:space="preserve"> IF(Table1[[#This Row],[discount]]&gt;4, "Yes", "No")</f>
        <v>Yes</v>
      </c>
    </row>
    <row r="8171" spans="1:10">
      <c r="A8171" t="s">
        <v>2248</v>
      </c>
      <c r="B8171">
        <v>0</v>
      </c>
      <c r="C8171">
        <v>296</v>
      </c>
      <c r="D8171">
        <v>499</v>
      </c>
      <c r="E8171">
        <v>40</v>
      </c>
      <c r="F8171" t="s">
        <v>10</v>
      </c>
      <c r="G8171" t="s">
        <v>20</v>
      </c>
      <c r="H8171">
        <v>0</v>
      </c>
      <c r="I8171" t="s">
        <v>2249</v>
      </c>
      <c r="J8171" t="str">
        <f xml:space="preserve"> IF(Table1[[#This Row],[discount]]&gt;4, "Yes", "No")</f>
        <v>Yes</v>
      </c>
    </row>
    <row r="8172" spans="1:10">
      <c r="A8172" t="s">
        <v>12183</v>
      </c>
      <c r="B8172">
        <v>3.7</v>
      </c>
      <c r="C8172">
        <v>295</v>
      </c>
      <c r="D8172">
        <v>499</v>
      </c>
      <c r="E8172">
        <v>40</v>
      </c>
      <c r="F8172" t="s">
        <v>108</v>
      </c>
      <c r="G8172" t="s">
        <v>109</v>
      </c>
      <c r="H8172">
        <v>93</v>
      </c>
      <c r="I8172" t="s">
        <v>12184</v>
      </c>
      <c r="J8172" t="str">
        <f xml:space="preserve"> IF(Table1[[#This Row],[discount]]&gt;4, "Yes", "No")</f>
        <v>Yes</v>
      </c>
    </row>
    <row r="8173" spans="1:10">
      <c r="A8173" t="s">
        <v>21933</v>
      </c>
      <c r="B8173">
        <v>4.2</v>
      </c>
      <c r="C8173">
        <v>295</v>
      </c>
      <c r="D8173">
        <v>499</v>
      </c>
      <c r="E8173">
        <v>40</v>
      </c>
      <c r="F8173" t="s">
        <v>108</v>
      </c>
      <c r="G8173" t="s">
        <v>448</v>
      </c>
      <c r="H8173">
        <v>91</v>
      </c>
      <c r="I8173" t="s">
        <v>8597</v>
      </c>
      <c r="J8173" t="str">
        <f xml:space="preserve"> IF(Table1[[#This Row],[discount]]&gt;4, "Yes", "No")</f>
        <v>Yes</v>
      </c>
    </row>
    <row r="8174" spans="1:10">
      <c r="A8174" t="s">
        <v>17132</v>
      </c>
      <c r="B8174">
        <v>4</v>
      </c>
      <c r="C8174">
        <v>295</v>
      </c>
      <c r="D8174">
        <v>499</v>
      </c>
      <c r="E8174">
        <v>40</v>
      </c>
      <c r="F8174" t="s">
        <v>108</v>
      </c>
      <c r="G8174" t="s">
        <v>109</v>
      </c>
      <c r="H8174">
        <v>39</v>
      </c>
      <c r="I8174" t="s">
        <v>17133</v>
      </c>
      <c r="J8174" t="str">
        <f xml:space="preserve"> IF(Table1[[#This Row],[discount]]&gt;4, "Yes", "No")</f>
        <v>Yes</v>
      </c>
    </row>
    <row r="8175" spans="1:10">
      <c r="A8175" t="s">
        <v>22264</v>
      </c>
      <c r="B8175">
        <v>4.2</v>
      </c>
      <c r="C8175">
        <v>285</v>
      </c>
      <c r="D8175">
        <v>475</v>
      </c>
      <c r="E8175">
        <v>40</v>
      </c>
      <c r="F8175" t="s">
        <v>108</v>
      </c>
      <c r="G8175" t="s">
        <v>577</v>
      </c>
      <c r="H8175">
        <v>2174</v>
      </c>
      <c r="I8175" t="s">
        <v>9389</v>
      </c>
      <c r="J8175" t="str">
        <f xml:space="preserve"> IF(Table1[[#This Row],[discount]]&gt;4, "Yes", "No")</f>
        <v>Yes</v>
      </c>
    </row>
    <row r="8176" spans="1:10">
      <c r="A8176" t="s">
        <v>20885</v>
      </c>
      <c r="B8176">
        <v>4.3</v>
      </c>
      <c r="C8176">
        <v>285</v>
      </c>
      <c r="D8176">
        <v>475</v>
      </c>
      <c r="E8176">
        <v>40</v>
      </c>
      <c r="F8176" t="s">
        <v>108</v>
      </c>
      <c r="G8176" t="s">
        <v>577</v>
      </c>
      <c r="H8176">
        <v>132</v>
      </c>
      <c r="I8176" t="s">
        <v>3608</v>
      </c>
      <c r="J8176" t="str">
        <f xml:space="preserve"> IF(Table1[[#This Row],[discount]]&gt;4, "Yes", "No")</f>
        <v>Yes</v>
      </c>
    </row>
    <row r="8177" spans="1:10">
      <c r="A8177" t="s">
        <v>11436</v>
      </c>
      <c r="B8177">
        <v>4.5</v>
      </c>
      <c r="C8177">
        <v>276</v>
      </c>
      <c r="D8177">
        <v>460</v>
      </c>
      <c r="E8177">
        <v>40</v>
      </c>
      <c r="F8177" t="s">
        <v>108</v>
      </c>
      <c r="G8177" t="s">
        <v>448</v>
      </c>
      <c r="H8177">
        <v>15</v>
      </c>
      <c r="I8177" t="s">
        <v>11437</v>
      </c>
      <c r="J8177" t="str">
        <f xml:space="preserve"> IF(Table1[[#This Row],[discount]]&gt;4, "Yes", "No")</f>
        <v>Yes</v>
      </c>
    </row>
    <row r="8178" spans="1:10">
      <c r="A8178" t="s">
        <v>22123</v>
      </c>
      <c r="B8178">
        <v>4.2</v>
      </c>
      <c r="C8178">
        <v>275</v>
      </c>
      <c r="D8178">
        <v>460</v>
      </c>
      <c r="E8178">
        <v>40</v>
      </c>
      <c r="F8178" t="s">
        <v>108</v>
      </c>
      <c r="G8178" t="s">
        <v>412</v>
      </c>
      <c r="H8178">
        <v>22733</v>
      </c>
      <c r="I8178" t="s">
        <v>14128</v>
      </c>
      <c r="J8178" t="str">
        <f xml:space="preserve"> IF(Table1[[#This Row],[discount]]&gt;4, "Yes", "No")</f>
        <v>Yes</v>
      </c>
    </row>
    <row r="8179" spans="1:10">
      <c r="A8179" t="s">
        <v>22121</v>
      </c>
      <c r="B8179">
        <v>4.2</v>
      </c>
      <c r="C8179">
        <v>275</v>
      </c>
      <c r="D8179">
        <v>460</v>
      </c>
      <c r="E8179">
        <v>40</v>
      </c>
      <c r="F8179" t="s">
        <v>108</v>
      </c>
      <c r="G8179" t="s">
        <v>412</v>
      </c>
      <c r="H8179">
        <v>22041</v>
      </c>
      <c r="I8179" t="s">
        <v>14128</v>
      </c>
      <c r="J8179" t="str">
        <f xml:space="preserve"> IF(Table1[[#This Row],[discount]]&gt;4, "Yes", "No")</f>
        <v>Yes</v>
      </c>
    </row>
    <row r="8180" spans="1:10">
      <c r="A8180" t="s">
        <v>20281</v>
      </c>
      <c r="B8180">
        <v>4.3</v>
      </c>
      <c r="C8180">
        <v>275</v>
      </c>
      <c r="D8180">
        <v>460</v>
      </c>
      <c r="E8180">
        <v>40</v>
      </c>
      <c r="F8180" t="s">
        <v>108</v>
      </c>
      <c r="G8180" t="s">
        <v>412</v>
      </c>
      <c r="H8180">
        <v>14927</v>
      </c>
      <c r="I8180" t="s">
        <v>14128</v>
      </c>
      <c r="J8180" t="str">
        <f xml:space="preserve"> IF(Table1[[#This Row],[discount]]&gt;4, "Yes", "No")</f>
        <v>Yes</v>
      </c>
    </row>
    <row r="8181" spans="1:10">
      <c r="A8181" t="s">
        <v>22128</v>
      </c>
      <c r="B8181">
        <v>4.2</v>
      </c>
      <c r="C8181">
        <v>275</v>
      </c>
      <c r="D8181">
        <v>460</v>
      </c>
      <c r="E8181">
        <v>40</v>
      </c>
      <c r="F8181" t="s">
        <v>108</v>
      </c>
      <c r="G8181" t="s">
        <v>412</v>
      </c>
      <c r="H8181">
        <v>12973</v>
      </c>
      <c r="I8181" t="s">
        <v>14128</v>
      </c>
      <c r="J8181" t="str">
        <f xml:space="preserve"> IF(Table1[[#This Row],[discount]]&gt;4, "Yes", "No")</f>
        <v>Yes</v>
      </c>
    </row>
    <row r="8182" spans="1:10">
      <c r="A8182" t="s">
        <v>22438</v>
      </c>
      <c r="B8182">
        <v>4.2</v>
      </c>
      <c r="C8182">
        <v>270</v>
      </c>
      <c r="D8182">
        <v>450</v>
      </c>
      <c r="E8182">
        <v>40</v>
      </c>
      <c r="F8182" t="s">
        <v>108</v>
      </c>
      <c r="G8182" t="s">
        <v>577</v>
      </c>
      <c r="H8182">
        <v>67272</v>
      </c>
      <c r="I8182" t="s">
        <v>11572</v>
      </c>
      <c r="J8182" t="str">
        <f xml:space="preserve"> IF(Table1[[#This Row],[discount]]&gt;4, "Yes", "No")</f>
        <v>Yes</v>
      </c>
    </row>
    <row r="8183" spans="1:10">
      <c r="A8183" t="s">
        <v>21892</v>
      </c>
      <c r="B8183">
        <v>4.2</v>
      </c>
      <c r="C8183">
        <v>270</v>
      </c>
      <c r="D8183">
        <v>450</v>
      </c>
      <c r="E8183">
        <v>40</v>
      </c>
      <c r="F8183" t="s">
        <v>108</v>
      </c>
      <c r="G8183" t="s">
        <v>448</v>
      </c>
      <c r="H8183">
        <v>4584</v>
      </c>
      <c r="I8183" t="s">
        <v>3277</v>
      </c>
      <c r="J8183" t="str">
        <f xml:space="preserve"> IF(Table1[[#This Row],[discount]]&gt;4, "Yes", "No")</f>
        <v>Yes</v>
      </c>
    </row>
    <row r="8184" spans="1:10">
      <c r="A8184" t="s">
        <v>11746</v>
      </c>
      <c r="B8184">
        <v>4.5</v>
      </c>
      <c r="C8184">
        <v>269</v>
      </c>
      <c r="D8184">
        <v>449</v>
      </c>
      <c r="E8184">
        <v>40</v>
      </c>
      <c r="F8184" t="s">
        <v>108</v>
      </c>
      <c r="G8184" t="s">
        <v>577</v>
      </c>
      <c r="H8184">
        <v>131</v>
      </c>
      <c r="I8184" t="s">
        <v>10273</v>
      </c>
      <c r="J8184" t="str">
        <f xml:space="preserve"> IF(Table1[[#This Row],[discount]]&gt;4, "Yes", "No")</f>
        <v>Yes</v>
      </c>
    </row>
    <row r="8185" spans="1:10">
      <c r="A8185" t="s">
        <v>10560</v>
      </c>
      <c r="B8185">
        <v>3.5</v>
      </c>
      <c r="C8185">
        <v>269</v>
      </c>
      <c r="D8185">
        <v>449</v>
      </c>
      <c r="E8185">
        <v>40</v>
      </c>
      <c r="F8185" t="s">
        <v>108</v>
      </c>
      <c r="G8185" t="s">
        <v>109</v>
      </c>
      <c r="H8185">
        <v>55</v>
      </c>
      <c r="I8185" t="s">
        <v>8283</v>
      </c>
      <c r="J8185" t="str">
        <f xml:space="preserve"> IF(Table1[[#This Row],[discount]]&gt;4, "Yes", "No")</f>
        <v>Yes</v>
      </c>
    </row>
    <row r="8186" spans="1:10">
      <c r="A8186" t="s">
        <v>20678</v>
      </c>
      <c r="B8186">
        <v>4.3</v>
      </c>
      <c r="C8186">
        <v>268</v>
      </c>
      <c r="D8186">
        <v>449</v>
      </c>
      <c r="E8186">
        <v>40</v>
      </c>
      <c r="F8186" t="s">
        <v>108</v>
      </c>
      <c r="G8186" t="s">
        <v>577</v>
      </c>
      <c r="H8186">
        <v>15476</v>
      </c>
      <c r="I8186" t="s">
        <v>574</v>
      </c>
      <c r="J8186" t="str">
        <f xml:space="preserve"> IF(Table1[[#This Row],[discount]]&gt;4, "Yes", "No")</f>
        <v>Yes</v>
      </c>
    </row>
    <row r="8187" spans="1:10">
      <c r="A8187" t="s">
        <v>20603</v>
      </c>
      <c r="B8187">
        <v>4.3</v>
      </c>
      <c r="C8187">
        <v>268</v>
      </c>
      <c r="D8187">
        <v>449</v>
      </c>
      <c r="E8187">
        <v>40</v>
      </c>
      <c r="F8187" t="s">
        <v>108</v>
      </c>
      <c r="G8187" t="s">
        <v>577</v>
      </c>
      <c r="H8187">
        <v>9077</v>
      </c>
      <c r="I8187" t="s">
        <v>574</v>
      </c>
      <c r="J8187" t="str">
        <f xml:space="preserve"> IF(Table1[[#This Row],[discount]]&gt;4, "Yes", "No")</f>
        <v>Yes</v>
      </c>
    </row>
    <row r="8188" spans="1:10">
      <c r="A8188" t="s">
        <v>14031</v>
      </c>
      <c r="B8188">
        <v>4.4000000000000004</v>
      </c>
      <c r="C8188">
        <v>268</v>
      </c>
      <c r="D8188">
        <v>447</v>
      </c>
      <c r="E8188">
        <v>40</v>
      </c>
      <c r="F8188" t="s">
        <v>108</v>
      </c>
      <c r="G8188" t="s">
        <v>448</v>
      </c>
      <c r="H8188">
        <v>242</v>
      </c>
      <c r="I8188" t="s">
        <v>14032</v>
      </c>
      <c r="J8188" t="str">
        <f xml:space="preserve"> IF(Table1[[#This Row],[discount]]&gt;4, "Yes", "No")</f>
        <v>Yes</v>
      </c>
    </row>
    <row r="8189" spans="1:10">
      <c r="A8189" t="s">
        <v>3607</v>
      </c>
      <c r="B8189">
        <v>0</v>
      </c>
      <c r="C8189">
        <v>267</v>
      </c>
      <c r="D8189">
        <v>445</v>
      </c>
      <c r="E8189">
        <v>40</v>
      </c>
      <c r="F8189" t="s">
        <v>108</v>
      </c>
      <c r="G8189" t="s">
        <v>577</v>
      </c>
      <c r="H8189">
        <v>0</v>
      </c>
      <c r="I8189" t="s">
        <v>3608</v>
      </c>
      <c r="J8189" t="str">
        <f xml:space="preserve"> IF(Table1[[#This Row],[discount]]&gt;4, "Yes", "No")</f>
        <v>Yes</v>
      </c>
    </row>
    <row r="8190" spans="1:10">
      <c r="A8190" t="s">
        <v>22165</v>
      </c>
      <c r="B8190">
        <v>4.2</v>
      </c>
      <c r="C8190">
        <v>260</v>
      </c>
      <c r="D8190">
        <v>440</v>
      </c>
      <c r="E8190">
        <v>40</v>
      </c>
      <c r="F8190" t="s">
        <v>108</v>
      </c>
      <c r="G8190" t="s">
        <v>412</v>
      </c>
      <c r="H8190">
        <v>22041</v>
      </c>
      <c r="I8190" t="s">
        <v>14128</v>
      </c>
      <c r="J8190" t="str">
        <f xml:space="preserve"> IF(Table1[[#This Row],[discount]]&gt;4, "Yes", "No")</f>
        <v>Yes</v>
      </c>
    </row>
    <row r="8191" spans="1:10">
      <c r="A8191" t="s">
        <v>17269</v>
      </c>
      <c r="B8191">
        <v>4</v>
      </c>
      <c r="C8191">
        <v>255</v>
      </c>
      <c r="D8191">
        <v>425</v>
      </c>
      <c r="E8191">
        <v>40</v>
      </c>
      <c r="F8191" t="s">
        <v>108</v>
      </c>
      <c r="G8191" t="s">
        <v>448</v>
      </c>
      <c r="H8191">
        <v>93</v>
      </c>
      <c r="I8191" t="s">
        <v>11437</v>
      </c>
      <c r="J8191" t="str">
        <f xml:space="preserve"> IF(Table1[[#This Row],[discount]]&gt;4, "Yes", "No")</f>
        <v>Yes</v>
      </c>
    </row>
    <row r="8192" spans="1:10">
      <c r="A8192" t="s">
        <v>21783</v>
      </c>
      <c r="B8192">
        <v>4.2</v>
      </c>
      <c r="C8192">
        <v>249</v>
      </c>
      <c r="D8192">
        <v>420</v>
      </c>
      <c r="E8192">
        <v>40</v>
      </c>
      <c r="F8192" t="s">
        <v>108</v>
      </c>
      <c r="G8192" t="s">
        <v>448</v>
      </c>
      <c r="H8192">
        <v>254</v>
      </c>
      <c r="I8192" t="s">
        <v>18977</v>
      </c>
      <c r="J8192" t="str">
        <f xml:space="preserve"> IF(Table1[[#This Row],[discount]]&gt;4, "Yes", "No")</f>
        <v>Yes</v>
      </c>
    </row>
    <row r="8193" spans="1:10">
      <c r="A8193" t="s">
        <v>8674</v>
      </c>
      <c r="B8193">
        <v>3.5</v>
      </c>
      <c r="C8193">
        <v>243</v>
      </c>
      <c r="D8193">
        <v>405</v>
      </c>
      <c r="E8193">
        <v>40</v>
      </c>
      <c r="F8193" t="s">
        <v>108</v>
      </c>
      <c r="G8193" t="s">
        <v>577</v>
      </c>
      <c r="H8193">
        <v>4</v>
      </c>
      <c r="I8193" t="s">
        <v>2850</v>
      </c>
      <c r="J8193" t="str">
        <f xml:space="preserve"> IF(Table1[[#This Row],[discount]]&gt;4, "Yes", "No")</f>
        <v>Yes</v>
      </c>
    </row>
    <row r="8194" spans="1:10">
      <c r="A8194" t="s">
        <v>12898</v>
      </c>
      <c r="B8194">
        <v>3.8</v>
      </c>
      <c r="C8194">
        <v>239</v>
      </c>
      <c r="D8194">
        <v>399</v>
      </c>
      <c r="E8194">
        <v>40</v>
      </c>
      <c r="F8194" t="s">
        <v>108</v>
      </c>
      <c r="G8194" t="s">
        <v>448</v>
      </c>
      <c r="H8194">
        <v>11041</v>
      </c>
      <c r="I8194" t="s">
        <v>3277</v>
      </c>
      <c r="J8194" t="str">
        <f xml:space="preserve"> IF(Table1[[#This Row],[discount]]&gt;4, "Yes", "No")</f>
        <v>Yes</v>
      </c>
    </row>
    <row r="8195" spans="1:10">
      <c r="A8195" t="s">
        <v>15093</v>
      </c>
      <c r="B8195">
        <v>3.9</v>
      </c>
      <c r="C8195">
        <v>239</v>
      </c>
      <c r="D8195">
        <v>399</v>
      </c>
      <c r="E8195">
        <v>40</v>
      </c>
      <c r="F8195" t="s">
        <v>108</v>
      </c>
      <c r="G8195" t="s">
        <v>448</v>
      </c>
      <c r="H8195">
        <v>5196</v>
      </c>
      <c r="I8195" t="s">
        <v>3277</v>
      </c>
      <c r="J8195" t="str">
        <f xml:space="preserve"> IF(Table1[[#This Row],[discount]]&gt;4, "Yes", "No")</f>
        <v>Yes</v>
      </c>
    </row>
    <row r="8196" spans="1:10">
      <c r="A8196" t="s">
        <v>22281</v>
      </c>
      <c r="B8196">
        <v>4.2</v>
      </c>
      <c r="C8196">
        <v>239</v>
      </c>
      <c r="D8196">
        <v>399</v>
      </c>
      <c r="E8196">
        <v>40</v>
      </c>
      <c r="F8196" t="s">
        <v>108</v>
      </c>
      <c r="G8196" t="s">
        <v>577</v>
      </c>
      <c r="H8196">
        <v>1754</v>
      </c>
      <c r="I8196" t="s">
        <v>14084</v>
      </c>
      <c r="J8196" t="str">
        <f xml:space="preserve"> IF(Table1[[#This Row],[discount]]&gt;4, "Yes", "No")</f>
        <v>Yes</v>
      </c>
    </row>
    <row r="8197" spans="1:10">
      <c r="A8197" t="s">
        <v>15417</v>
      </c>
      <c r="B8197">
        <v>3.9</v>
      </c>
      <c r="C8197">
        <v>239</v>
      </c>
      <c r="D8197">
        <v>399</v>
      </c>
      <c r="E8197">
        <v>40</v>
      </c>
      <c r="F8197" t="s">
        <v>108</v>
      </c>
      <c r="G8197" t="s">
        <v>577</v>
      </c>
      <c r="H8197">
        <v>820</v>
      </c>
      <c r="I8197" t="s">
        <v>14128</v>
      </c>
      <c r="J8197" t="str">
        <f xml:space="preserve"> IF(Table1[[#This Row],[discount]]&gt;4, "Yes", "No")</f>
        <v>Yes</v>
      </c>
    </row>
    <row r="8198" spans="1:10">
      <c r="A8198" t="s">
        <v>19122</v>
      </c>
      <c r="B8198">
        <v>4.0999999999999996</v>
      </c>
      <c r="C8198">
        <v>239</v>
      </c>
      <c r="D8198">
        <v>399</v>
      </c>
      <c r="E8198">
        <v>40</v>
      </c>
      <c r="F8198" t="s">
        <v>108</v>
      </c>
      <c r="G8198" t="s">
        <v>448</v>
      </c>
      <c r="H8198">
        <v>212</v>
      </c>
      <c r="I8198" t="s">
        <v>969</v>
      </c>
      <c r="J8198" t="str">
        <f xml:space="preserve"> IF(Table1[[#This Row],[discount]]&gt;4, "Yes", "No")</f>
        <v>Yes</v>
      </c>
    </row>
    <row r="8199" spans="1:10">
      <c r="A8199" t="s">
        <v>21856</v>
      </c>
      <c r="B8199">
        <v>4.2</v>
      </c>
      <c r="C8199">
        <v>239</v>
      </c>
      <c r="D8199">
        <v>399</v>
      </c>
      <c r="E8199">
        <v>40</v>
      </c>
      <c r="F8199" t="s">
        <v>108</v>
      </c>
      <c r="G8199" t="s">
        <v>448</v>
      </c>
      <c r="H8199">
        <v>129</v>
      </c>
      <c r="I8199" t="s">
        <v>20460</v>
      </c>
      <c r="J8199" t="str">
        <f xml:space="preserve"> IF(Table1[[#This Row],[discount]]&gt;4, "Yes", "No")</f>
        <v>Yes</v>
      </c>
    </row>
    <row r="8200" spans="1:10">
      <c r="A8200" t="s">
        <v>14671</v>
      </c>
      <c r="B8200">
        <v>3.9</v>
      </c>
      <c r="C8200">
        <v>239</v>
      </c>
      <c r="D8200">
        <v>399</v>
      </c>
      <c r="E8200">
        <v>40</v>
      </c>
      <c r="F8200" t="s">
        <v>10</v>
      </c>
      <c r="G8200" t="s">
        <v>20</v>
      </c>
      <c r="H8200">
        <v>81</v>
      </c>
      <c r="I8200" t="s">
        <v>8002</v>
      </c>
      <c r="J8200" t="str">
        <f xml:space="preserve"> IF(Table1[[#This Row],[discount]]&gt;4, "Yes", "No")</f>
        <v>Yes</v>
      </c>
    </row>
    <row r="8201" spans="1:10">
      <c r="A8201" t="s">
        <v>17355</v>
      </c>
      <c r="B8201">
        <v>4</v>
      </c>
      <c r="C8201">
        <v>239</v>
      </c>
      <c r="D8201">
        <v>399</v>
      </c>
      <c r="E8201">
        <v>40</v>
      </c>
      <c r="F8201" t="s">
        <v>108</v>
      </c>
      <c r="G8201" t="s">
        <v>448</v>
      </c>
      <c r="H8201">
        <v>32</v>
      </c>
      <c r="I8201" t="s">
        <v>14037</v>
      </c>
      <c r="J8201" t="str">
        <f xml:space="preserve"> IF(Table1[[#This Row],[discount]]&gt;4, "Yes", "No")</f>
        <v>Yes</v>
      </c>
    </row>
    <row r="8202" spans="1:10">
      <c r="A8202" t="s">
        <v>22203</v>
      </c>
      <c r="B8202">
        <v>4.2</v>
      </c>
      <c r="C8202">
        <v>228</v>
      </c>
      <c r="D8202">
        <v>380</v>
      </c>
      <c r="E8202">
        <v>40</v>
      </c>
      <c r="F8202" t="s">
        <v>108</v>
      </c>
      <c r="G8202" t="s">
        <v>412</v>
      </c>
      <c r="H8202">
        <v>26704</v>
      </c>
      <c r="I8202" t="s">
        <v>11572</v>
      </c>
      <c r="J8202" t="str">
        <f xml:space="preserve"> IF(Table1[[#This Row],[discount]]&gt;4, "Yes", "No")</f>
        <v>Yes</v>
      </c>
    </row>
    <row r="8203" spans="1:10">
      <c r="A8203" t="s">
        <v>18669</v>
      </c>
      <c r="B8203">
        <v>4.0999999999999996</v>
      </c>
      <c r="C8203">
        <v>228</v>
      </c>
      <c r="D8203">
        <v>380</v>
      </c>
      <c r="E8203">
        <v>40</v>
      </c>
      <c r="F8203" t="s">
        <v>108</v>
      </c>
      <c r="G8203" t="s">
        <v>577</v>
      </c>
      <c r="H8203">
        <v>810</v>
      </c>
      <c r="I8203" t="s">
        <v>969</v>
      </c>
      <c r="J8203" t="str">
        <f xml:space="preserve"> IF(Table1[[#This Row],[discount]]&gt;4, "Yes", "No")</f>
        <v>Yes</v>
      </c>
    </row>
    <row r="8204" spans="1:10">
      <c r="A8204" t="s">
        <v>20295</v>
      </c>
      <c r="B8204">
        <v>4.3</v>
      </c>
      <c r="C8204">
        <v>225</v>
      </c>
      <c r="D8204">
        <v>375</v>
      </c>
      <c r="E8204">
        <v>40</v>
      </c>
      <c r="F8204" t="s">
        <v>108</v>
      </c>
      <c r="G8204" t="s">
        <v>412</v>
      </c>
      <c r="H8204">
        <v>768</v>
      </c>
      <c r="I8204" t="s">
        <v>3277</v>
      </c>
      <c r="J8204" t="str">
        <f xml:space="preserve"> IF(Table1[[#This Row],[discount]]&gt;4, "Yes", "No")</f>
        <v>Yes</v>
      </c>
    </row>
    <row r="8205" spans="1:10">
      <c r="A8205" t="s">
        <v>18520</v>
      </c>
      <c r="B8205">
        <v>4.0999999999999996</v>
      </c>
      <c r="C8205">
        <v>225</v>
      </c>
      <c r="D8205">
        <v>375</v>
      </c>
      <c r="E8205">
        <v>40</v>
      </c>
      <c r="F8205" t="s">
        <v>108</v>
      </c>
      <c r="G8205" t="s">
        <v>412</v>
      </c>
      <c r="H8205">
        <v>231</v>
      </c>
      <c r="I8205" t="s">
        <v>3277</v>
      </c>
      <c r="J8205" t="str">
        <f xml:space="preserve"> IF(Table1[[#This Row],[discount]]&gt;4, "Yes", "No")</f>
        <v>Yes</v>
      </c>
    </row>
    <row r="8206" spans="1:10">
      <c r="A8206" t="s">
        <v>22141</v>
      </c>
      <c r="B8206">
        <v>4.2</v>
      </c>
      <c r="C8206">
        <v>216</v>
      </c>
      <c r="D8206">
        <v>360</v>
      </c>
      <c r="E8206">
        <v>40</v>
      </c>
      <c r="F8206" t="s">
        <v>108</v>
      </c>
      <c r="G8206" t="s">
        <v>412</v>
      </c>
      <c r="H8206">
        <v>26704</v>
      </c>
      <c r="I8206" t="s">
        <v>11572</v>
      </c>
      <c r="J8206" t="str">
        <f xml:space="preserve"> IF(Table1[[#This Row],[discount]]&gt;4, "Yes", "No")</f>
        <v>Yes</v>
      </c>
    </row>
    <row r="8207" spans="1:10">
      <c r="A8207" t="s">
        <v>15087</v>
      </c>
      <c r="B8207">
        <v>3.9</v>
      </c>
      <c r="C8207">
        <v>210</v>
      </c>
      <c r="D8207">
        <v>350</v>
      </c>
      <c r="E8207">
        <v>40</v>
      </c>
      <c r="F8207" t="s">
        <v>108</v>
      </c>
      <c r="G8207" t="s">
        <v>448</v>
      </c>
      <c r="H8207">
        <v>5196</v>
      </c>
      <c r="I8207" t="s">
        <v>3277</v>
      </c>
      <c r="J8207" t="str">
        <f xml:space="preserve"> IF(Table1[[#This Row],[discount]]&gt;4, "Yes", "No")</f>
        <v>Yes</v>
      </c>
    </row>
    <row r="8208" spans="1:10">
      <c r="A8208" t="s">
        <v>15107</v>
      </c>
      <c r="B8208">
        <v>3.9</v>
      </c>
      <c r="C8208">
        <v>210</v>
      </c>
      <c r="D8208">
        <v>350</v>
      </c>
      <c r="E8208">
        <v>40</v>
      </c>
      <c r="F8208" t="s">
        <v>108</v>
      </c>
      <c r="G8208" t="s">
        <v>448</v>
      </c>
      <c r="H8208">
        <v>5196</v>
      </c>
      <c r="I8208" t="s">
        <v>3277</v>
      </c>
      <c r="J8208" t="str">
        <f xml:space="preserve"> IF(Table1[[#This Row],[discount]]&gt;4, "Yes", "No")</f>
        <v>Yes</v>
      </c>
    </row>
    <row r="8209" spans="1:10">
      <c r="A8209" t="s">
        <v>13101</v>
      </c>
      <c r="B8209">
        <v>3.8</v>
      </c>
      <c r="C8209">
        <v>210</v>
      </c>
      <c r="D8209">
        <v>350</v>
      </c>
      <c r="E8209">
        <v>40</v>
      </c>
      <c r="F8209" t="s">
        <v>108</v>
      </c>
      <c r="G8209" t="s">
        <v>448</v>
      </c>
      <c r="H8209">
        <v>401</v>
      </c>
      <c r="I8209" t="s">
        <v>3277</v>
      </c>
      <c r="J8209" t="str">
        <f xml:space="preserve"> IF(Table1[[#This Row],[discount]]&gt;4, "Yes", "No")</f>
        <v>Yes</v>
      </c>
    </row>
    <row r="8210" spans="1:10">
      <c r="A8210" t="s">
        <v>15103</v>
      </c>
      <c r="B8210">
        <v>3.9</v>
      </c>
      <c r="C8210">
        <v>210</v>
      </c>
      <c r="D8210">
        <v>350</v>
      </c>
      <c r="E8210">
        <v>40</v>
      </c>
      <c r="F8210" t="s">
        <v>108</v>
      </c>
      <c r="G8210" t="s">
        <v>448</v>
      </c>
      <c r="H8210">
        <v>282</v>
      </c>
      <c r="I8210" t="s">
        <v>3277</v>
      </c>
      <c r="J8210" t="str">
        <f xml:space="preserve"> IF(Table1[[#This Row],[discount]]&gt;4, "Yes", "No")</f>
        <v>Yes</v>
      </c>
    </row>
    <row r="8211" spans="1:10">
      <c r="A8211" t="s">
        <v>13138</v>
      </c>
      <c r="B8211">
        <v>3.8</v>
      </c>
      <c r="C8211">
        <v>210</v>
      </c>
      <c r="D8211">
        <v>350</v>
      </c>
      <c r="E8211">
        <v>40</v>
      </c>
      <c r="F8211" t="s">
        <v>108</v>
      </c>
      <c r="G8211" t="s">
        <v>448</v>
      </c>
      <c r="H8211">
        <v>190</v>
      </c>
      <c r="I8211" t="s">
        <v>696</v>
      </c>
      <c r="J8211" t="str">
        <f xml:space="preserve"> IF(Table1[[#This Row],[discount]]&gt;4, "Yes", "No")</f>
        <v>Yes</v>
      </c>
    </row>
    <row r="8212" spans="1:10">
      <c r="A8212" t="s">
        <v>22008</v>
      </c>
      <c r="B8212">
        <v>4.2</v>
      </c>
      <c r="C8212">
        <v>209</v>
      </c>
      <c r="D8212">
        <v>349</v>
      </c>
      <c r="E8212">
        <v>40</v>
      </c>
      <c r="F8212" t="s">
        <v>108</v>
      </c>
      <c r="G8212" t="s">
        <v>412</v>
      </c>
      <c r="H8212">
        <v>1232</v>
      </c>
      <c r="I8212" t="s">
        <v>20193</v>
      </c>
      <c r="J8212" t="str">
        <f xml:space="preserve"> IF(Table1[[#This Row],[discount]]&gt;4, "Yes", "No")</f>
        <v>Yes</v>
      </c>
    </row>
    <row r="8213" spans="1:10">
      <c r="A8213" t="s">
        <v>14069</v>
      </c>
      <c r="B8213">
        <v>4.4000000000000004</v>
      </c>
      <c r="C8213">
        <v>209</v>
      </c>
      <c r="D8213">
        <v>349</v>
      </c>
      <c r="E8213">
        <v>40</v>
      </c>
      <c r="F8213" t="s">
        <v>108</v>
      </c>
      <c r="G8213" t="s">
        <v>448</v>
      </c>
      <c r="H8213">
        <v>76</v>
      </c>
      <c r="I8213" t="s">
        <v>12313</v>
      </c>
      <c r="J8213" t="str">
        <f xml:space="preserve"> IF(Table1[[#This Row],[discount]]&gt;4, "Yes", "No")</f>
        <v>Yes</v>
      </c>
    </row>
    <row r="8214" spans="1:10">
      <c r="A8214" t="s">
        <v>3276</v>
      </c>
      <c r="B8214">
        <v>0</v>
      </c>
      <c r="C8214">
        <v>207</v>
      </c>
      <c r="D8214">
        <v>350</v>
      </c>
      <c r="E8214">
        <v>40</v>
      </c>
      <c r="F8214" t="s">
        <v>108</v>
      </c>
      <c r="G8214" t="s">
        <v>448</v>
      </c>
      <c r="H8214">
        <v>0</v>
      </c>
      <c r="I8214" t="s">
        <v>3277</v>
      </c>
      <c r="J8214" t="str">
        <f xml:space="preserve"> IF(Table1[[#This Row],[discount]]&gt;4, "Yes", "No")</f>
        <v>Yes</v>
      </c>
    </row>
    <row r="8215" spans="1:10">
      <c r="A8215" t="s">
        <v>20782</v>
      </c>
      <c r="B8215">
        <v>4.3</v>
      </c>
      <c r="C8215">
        <v>198</v>
      </c>
      <c r="D8215">
        <v>330</v>
      </c>
      <c r="E8215">
        <v>40</v>
      </c>
      <c r="F8215" t="s">
        <v>108</v>
      </c>
      <c r="G8215" t="s">
        <v>577</v>
      </c>
      <c r="H8215">
        <v>16488</v>
      </c>
      <c r="I8215" t="s">
        <v>3608</v>
      </c>
      <c r="J8215" t="str">
        <f xml:space="preserve"> IF(Table1[[#This Row],[discount]]&gt;4, "Yes", "No")</f>
        <v>Yes</v>
      </c>
    </row>
    <row r="8216" spans="1:10">
      <c r="A8216" t="s">
        <v>22137</v>
      </c>
      <c r="B8216">
        <v>4.2</v>
      </c>
      <c r="C8216">
        <v>198</v>
      </c>
      <c r="D8216">
        <v>330</v>
      </c>
      <c r="E8216">
        <v>40</v>
      </c>
      <c r="F8216" t="s">
        <v>108</v>
      </c>
      <c r="G8216" t="s">
        <v>412</v>
      </c>
      <c r="H8216">
        <v>3338</v>
      </c>
      <c r="I8216" t="s">
        <v>11572</v>
      </c>
      <c r="J8216" t="str">
        <f xml:space="preserve"> IF(Table1[[#This Row],[discount]]&gt;4, "Yes", "No")</f>
        <v>Yes</v>
      </c>
    </row>
    <row r="8217" spans="1:10">
      <c r="A8217" t="s">
        <v>12101</v>
      </c>
      <c r="B8217">
        <v>3.7</v>
      </c>
      <c r="C8217">
        <v>196</v>
      </c>
      <c r="D8217">
        <v>330</v>
      </c>
      <c r="E8217">
        <v>40</v>
      </c>
      <c r="F8217" t="s">
        <v>108</v>
      </c>
      <c r="G8217" t="s">
        <v>448</v>
      </c>
      <c r="H8217">
        <v>333</v>
      </c>
      <c r="I8217" t="s">
        <v>8962</v>
      </c>
      <c r="J8217" t="str">
        <f xml:space="preserve"> IF(Table1[[#This Row],[discount]]&gt;4, "Yes", "No")</f>
        <v>Yes</v>
      </c>
    </row>
    <row r="8218" spans="1:10">
      <c r="A8218" t="s">
        <v>20583</v>
      </c>
      <c r="B8218">
        <v>4.3</v>
      </c>
      <c r="C8218">
        <v>192</v>
      </c>
      <c r="D8218">
        <v>320</v>
      </c>
      <c r="E8218">
        <v>40</v>
      </c>
      <c r="F8218" t="s">
        <v>108</v>
      </c>
      <c r="G8218" t="s">
        <v>577</v>
      </c>
      <c r="H8218">
        <v>7179</v>
      </c>
      <c r="I8218" t="s">
        <v>18667</v>
      </c>
      <c r="J8218" t="str">
        <f xml:space="preserve"> IF(Table1[[#This Row],[discount]]&gt;4, "Yes", "No")</f>
        <v>Yes</v>
      </c>
    </row>
    <row r="8219" spans="1:10">
      <c r="A8219" t="s">
        <v>22023</v>
      </c>
      <c r="B8219">
        <v>4.2</v>
      </c>
      <c r="C8219">
        <v>192</v>
      </c>
      <c r="D8219">
        <v>320</v>
      </c>
      <c r="E8219">
        <v>40</v>
      </c>
      <c r="F8219" t="s">
        <v>108</v>
      </c>
      <c r="G8219" t="s">
        <v>412</v>
      </c>
      <c r="H8219">
        <v>2292</v>
      </c>
      <c r="I8219" t="s">
        <v>20240</v>
      </c>
      <c r="J8219" t="str">
        <f xml:space="preserve"> IF(Table1[[#This Row],[discount]]&gt;4, "Yes", "No")</f>
        <v>Yes</v>
      </c>
    </row>
    <row r="8220" spans="1:10">
      <c r="A8220" t="s">
        <v>20397</v>
      </c>
      <c r="B8220">
        <v>4.3</v>
      </c>
      <c r="C8220">
        <v>190</v>
      </c>
      <c r="D8220">
        <v>318</v>
      </c>
      <c r="E8220">
        <v>40</v>
      </c>
      <c r="F8220" t="s">
        <v>108</v>
      </c>
      <c r="G8220" t="s">
        <v>448</v>
      </c>
      <c r="H8220">
        <v>3</v>
      </c>
      <c r="I8220" t="s">
        <v>12313</v>
      </c>
      <c r="J8220" t="str">
        <f xml:space="preserve"> IF(Table1[[#This Row],[discount]]&gt;4, "Yes", "No")</f>
        <v>Yes</v>
      </c>
    </row>
    <row r="8221" spans="1:10">
      <c r="A8221" t="s">
        <v>18670</v>
      </c>
      <c r="B8221">
        <v>4.0999999999999996</v>
      </c>
      <c r="C8221">
        <v>180</v>
      </c>
      <c r="D8221">
        <v>300</v>
      </c>
      <c r="E8221">
        <v>40</v>
      </c>
      <c r="F8221" t="s">
        <v>108</v>
      </c>
      <c r="G8221" t="s">
        <v>577</v>
      </c>
      <c r="H8221">
        <v>2097</v>
      </c>
      <c r="I8221" t="s">
        <v>11572</v>
      </c>
      <c r="J8221" t="str">
        <f xml:space="preserve"> IF(Table1[[#This Row],[discount]]&gt;4, "Yes", "No")</f>
        <v>Yes</v>
      </c>
    </row>
    <row r="8222" spans="1:10">
      <c r="A8222" t="s">
        <v>20653</v>
      </c>
      <c r="B8222">
        <v>4.3</v>
      </c>
      <c r="C8222">
        <v>180</v>
      </c>
      <c r="D8222">
        <v>300</v>
      </c>
      <c r="E8222">
        <v>40</v>
      </c>
      <c r="F8222" t="s">
        <v>108</v>
      </c>
      <c r="G8222" t="s">
        <v>577</v>
      </c>
      <c r="H8222">
        <v>1479</v>
      </c>
      <c r="I8222" t="s">
        <v>11572</v>
      </c>
      <c r="J8222" t="str">
        <f xml:space="preserve"> IF(Table1[[#This Row],[discount]]&gt;4, "Yes", "No")</f>
        <v>Yes</v>
      </c>
    </row>
    <row r="8223" spans="1:10">
      <c r="A8223" t="s">
        <v>14158</v>
      </c>
      <c r="B8223">
        <v>4.4000000000000004</v>
      </c>
      <c r="C8223">
        <v>180</v>
      </c>
      <c r="D8223">
        <v>300</v>
      </c>
      <c r="E8223">
        <v>40</v>
      </c>
      <c r="F8223" t="s">
        <v>108</v>
      </c>
      <c r="G8223" t="s">
        <v>577</v>
      </c>
      <c r="H8223">
        <v>318</v>
      </c>
      <c r="I8223" t="s">
        <v>11572</v>
      </c>
      <c r="J8223" t="str">
        <f xml:space="preserve"> IF(Table1[[#This Row],[discount]]&gt;4, "Yes", "No")</f>
        <v>Yes</v>
      </c>
    </row>
    <row r="8224" spans="1:10">
      <c r="A8224" t="s">
        <v>17359</v>
      </c>
      <c r="B8224">
        <v>4</v>
      </c>
      <c r="C8224">
        <v>179</v>
      </c>
      <c r="D8224">
        <v>299</v>
      </c>
      <c r="E8224">
        <v>40</v>
      </c>
      <c r="F8224" t="s">
        <v>108</v>
      </c>
      <c r="G8224" t="s">
        <v>448</v>
      </c>
      <c r="H8224">
        <v>20554</v>
      </c>
      <c r="I8224" t="s">
        <v>3277</v>
      </c>
      <c r="J8224" t="str">
        <f xml:space="preserve"> IF(Table1[[#This Row],[discount]]&gt;4, "Yes", "No")</f>
        <v>Yes</v>
      </c>
    </row>
    <row r="8225" spans="1:10">
      <c r="A8225" t="s">
        <v>17180</v>
      </c>
      <c r="B8225">
        <v>4</v>
      </c>
      <c r="C8225">
        <v>179</v>
      </c>
      <c r="D8225">
        <v>299</v>
      </c>
      <c r="E8225">
        <v>40</v>
      </c>
      <c r="F8225" t="s">
        <v>108</v>
      </c>
      <c r="G8225" t="s">
        <v>448</v>
      </c>
      <c r="H8225">
        <v>1103</v>
      </c>
      <c r="I8225" t="s">
        <v>11445</v>
      </c>
      <c r="J8225" t="str">
        <f xml:space="preserve"> IF(Table1[[#This Row],[discount]]&gt;4, "Yes", "No")</f>
        <v>Yes</v>
      </c>
    </row>
    <row r="8226" spans="1:10">
      <c r="A8226" t="s">
        <v>14366</v>
      </c>
      <c r="B8226">
        <v>4.4000000000000004</v>
      </c>
      <c r="C8226">
        <v>179</v>
      </c>
      <c r="D8226">
        <v>299</v>
      </c>
      <c r="E8226">
        <v>40</v>
      </c>
      <c r="F8226" t="s">
        <v>108</v>
      </c>
      <c r="G8226" t="s">
        <v>412</v>
      </c>
      <c r="H8226">
        <v>46</v>
      </c>
      <c r="I8226" t="s">
        <v>10141</v>
      </c>
      <c r="J8226" t="str">
        <f xml:space="preserve"> IF(Table1[[#This Row],[discount]]&gt;4, "Yes", "No")</f>
        <v>Yes</v>
      </c>
    </row>
    <row r="8227" spans="1:10">
      <c r="A8227" t="s">
        <v>19127</v>
      </c>
      <c r="B8227">
        <v>4.0999999999999996</v>
      </c>
      <c r="C8227">
        <v>179</v>
      </c>
      <c r="D8227">
        <v>299</v>
      </c>
      <c r="E8227">
        <v>40</v>
      </c>
      <c r="F8227" t="s">
        <v>108</v>
      </c>
      <c r="G8227" t="s">
        <v>448</v>
      </c>
      <c r="H8227">
        <v>14</v>
      </c>
      <c r="I8227" t="s">
        <v>8960</v>
      </c>
      <c r="J8227" t="str">
        <f xml:space="preserve"> IF(Table1[[#This Row],[discount]]&gt;4, "Yes", "No")</f>
        <v>Yes</v>
      </c>
    </row>
    <row r="8228" spans="1:10">
      <c r="A8228" t="s">
        <v>8051</v>
      </c>
      <c r="B8228">
        <v>3.7</v>
      </c>
      <c r="C8228">
        <v>179</v>
      </c>
      <c r="D8228">
        <v>299</v>
      </c>
      <c r="E8228">
        <v>40</v>
      </c>
      <c r="F8228" t="s">
        <v>114</v>
      </c>
      <c r="G8228" t="s">
        <v>115</v>
      </c>
      <c r="H8228">
        <v>3</v>
      </c>
      <c r="I8228" t="s">
        <v>4133</v>
      </c>
      <c r="J8228" t="str">
        <f xml:space="preserve"> IF(Table1[[#This Row],[discount]]&gt;4, "Yes", "No")</f>
        <v>Yes</v>
      </c>
    </row>
    <row r="8229" spans="1:10">
      <c r="A8229" t="s">
        <v>8207</v>
      </c>
      <c r="B8229">
        <v>3.3</v>
      </c>
      <c r="C8229">
        <v>165</v>
      </c>
      <c r="D8229">
        <v>275</v>
      </c>
      <c r="E8229">
        <v>40</v>
      </c>
      <c r="F8229" t="s">
        <v>108</v>
      </c>
      <c r="G8229" t="s">
        <v>412</v>
      </c>
      <c r="H8229">
        <v>3</v>
      </c>
      <c r="I8229" t="s">
        <v>8208</v>
      </c>
      <c r="J8229" t="str">
        <f xml:space="preserve"> IF(Table1[[#This Row],[discount]]&gt;4, "Yes", "No")</f>
        <v>Yes</v>
      </c>
    </row>
    <row r="8230" spans="1:10">
      <c r="A8230" t="s">
        <v>21784</v>
      </c>
      <c r="B8230">
        <v>4.2</v>
      </c>
      <c r="C8230">
        <v>161</v>
      </c>
      <c r="D8230">
        <v>269</v>
      </c>
      <c r="E8230">
        <v>40</v>
      </c>
      <c r="F8230" t="s">
        <v>108</v>
      </c>
      <c r="G8230" t="s">
        <v>448</v>
      </c>
      <c r="H8230">
        <v>48</v>
      </c>
      <c r="I8230" t="s">
        <v>12313</v>
      </c>
      <c r="J8230" t="str">
        <f xml:space="preserve"> IF(Table1[[#This Row],[discount]]&gt;4, "Yes", "No")</f>
        <v>Yes</v>
      </c>
    </row>
    <row r="8231" spans="1:10">
      <c r="A8231" t="s">
        <v>22522</v>
      </c>
      <c r="B8231">
        <v>4.2</v>
      </c>
      <c r="C8231">
        <v>156</v>
      </c>
      <c r="D8231">
        <v>260</v>
      </c>
      <c r="E8231">
        <v>40</v>
      </c>
      <c r="F8231" t="s">
        <v>108</v>
      </c>
      <c r="G8231" t="s">
        <v>577</v>
      </c>
      <c r="H8231">
        <v>8608</v>
      </c>
      <c r="I8231" t="s">
        <v>11572</v>
      </c>
      <c r="J8231" t="str">
        <f xml:space="preserve"> IF(Table1[[#This Row],[discount]]&gt;4, "Yes", "No")</f>
        <v>Yes</v>
      </c>
    </row>
    <row r="8232" spans="1:10">
      <c r="A8232" t="s">
        <v>18644</v>
      </c>
      <c r="B8232">
        <v>4.0999999999999996</v>
      </c>
      <c r="C8232">
        <v>150</v>
      </c>
      <c r="D8232">
        <v>250</v>
      </c>
      <c r="E8232">
        <v>40</v>
      </c>
      <c r="F8232" t="s">
        <v>108</v>
      </c>
      <c r="G8232" t="s">
        <v>577</v>
      </c>
      <c r="H8232">
        <v>2165</v>
      </c>
      <c r="I8232" t="s">
        <v>14176</v>
      </c>
      <c r="J8232" t="str">
        <f xml:space="preserve"> IF(Table1[[#This Row],[discount]]&gt;4, "Yes", "No")</f>
        <v>Yes</v>
      </c>
    </row>
    <row r="8233" spans="1:10">
      <c r="A8233" t="s">
        <v>20373</v>
      </c>
      <c r="B8233">
        <v>4.3</v>
      </c>
      <c r="C8233">
        <v>149</v>
      </c>
      <c r="D8233">
        <v>249</v>
      </c>
      <c r="E8233">
        <v>40</v>
      </c>
      <c r="F8233" t="s">
        <v>108</v>
      </c>
      <c r="G8233" t="s">
        <v>448</v>
      </c>
      <c r="H8233">
        <v>1008</v>
      </c>
      <c r="I8233" t="s">
        <v>12313</v>
      </c>
      <c r="J8233" t="str">
        <f xml:space="preserve"> IF(Table1[[#This Row],[discount]]&gt;4, "Yes", "No")</f>
        <v>Yes</v>
      </c>
    </row>
    <row r="8234" spans="1:10">
      <c r="A8234" t="s">
        <v>15089</v>
      </c>
      <c r="B8234">
        <v>3.9</v>
      </c>
      <c r="C8234">
        <v>149</v>
      </c>
      <c r="D8234">
        <v>249</v>
      </c>
      <c r="E8234">
        <v>40</v>
      </c>
      <c r="F8234" t="s">
        <v>108</v>
      </c>
      <c r="G8234" t="s">
        <v>448</v>
      </c>
      <c r="H8234">
        <v>152</v>
      </c>
      <c r="I8234" t="s">
        <v>10627</v>
      </c>
      <c r="J8234" t="str">
        <f xml:space="preserve"> IF(Table1[[#This Row],[discount]]&gt;4, "Yes", "No")</f>
        <v>Yes</v>
      </c>
    </row>
    <row r="8235" spans="1:10">
      <c r="A8235" t="s">
        <v>20369</v>
      </c>
      <c r="B8235">
        <v>4.3</v>
      </c>
      <c r="C8235">
        <v>149</v>
      </c>
      <c r="D8235">
        <v>249</v>
      </c>
      <c r="E8235">
        <v>40</v>
      </c>
      <c r="F8235" t="s">
        <v>108</v>
      </c>
      <c r="G8235" t="s">
        <v>448</v>
      </c>
      <c r="H8235">
        <v>111</v>
      </c>
      <c r="I8235" t="s">
        <v>3219</v>
      </c>
      <c r="J8235" t="str">
        <f xml:space="preserve"> IF(Table1[[#This Row],[discount]]&gt;4, "Yes", "No")</f>
        <v>Yes</v>
      </c>
    </row>
    <row r="8236" spans="1:10">
      <c r="A8236" t="s">
        <v>9267</v>
      </c>
      <c r="B8236">
        <v>3.3</v>
      </c>
      <c r="C8236">
        <v>149</v>
      </c>
      <c r="D8236">
        <v>249</v>
      </c>
      <c r="E8236">
        <v>40</v>
      </c>
      <c r="F8236" t="s">
        <v>10</v>
      </c>
      <c r="G8236" t="s">
        <v>11</v>
      </c>
      <c r="H8236">
        <v>56</v>
      </c>
      <c r="I8236" t="s">
        <v>9268</v>
      </c>
      <c r="J8236" t="str">
        <f xml:space="preserve"> IF(Table1[[#This Row],[discount]]&gt;4, "Yes", "No")</f>
        <v>Yes</v>
      </c>
    </row>
    <row r="8237" spans="1:10">
      <c r="A8237" t="s">
        <v>10916</v>
      </c>
      <c r="B8237">
        <v>3.6</v>
      </c>
      <c r="C8237">
        <v>149</v>
      </c>
      <c r="D8237">
        <v>249</v>
      </c>
      <c r="E8237">
        <v>40</v>
      </c>
      <c r="F8237" t="s">
        <v>108</v>
      </c>
      <c r="G8237" t="s">
        <v>448</v>
      </c>
      <c r="H8237">
        <v>13</v>
      </c>
      <c r="I8237" t="s">
        <v>3261</v>
      </c>
      <c r="J8237" t="str">
        <f xml:space="preserve"> IF(Table1[[#This Row],[discount]]&gt;4, "Yes", "No")</f>
        <v>Yes</v>
      </c>
    </row>
    <row r="8238" spans="1:10">
      <c r="A8238" t="s">
        <v>12871</v>
      </c>
      <c r="B8238">
        <v>3.8</v>
      </c>
      <c r="C8238">
        <v>119</v>
      </c>
      <c r="D8238">
        <v>199</v>
      </c>
      <c r="E8238">
        <v>40</v>
      </c>
      <c r="F8238" t="s">
        <v>108</v>
      </c>
      <c r="G8238" t="s">
        <v>448</v>
      </c>
      <c r="H8238">
        <v>150</v>
      </c>
      <c r="I8238" t="s">
        <v>3237</v>
      </c>
      <c r="J8238" t="str">
        <f xml:space="preserve"> IF(Table1[[#This Row],[discount]]&gt;4, "Yes", "No")</f>
        <v>Yes</v>
      </c>
    </row>
    <row r="8239" spans="1:10">
      <c r="A8239" t="s">
        <v>5320</v>
      </c>
      <c r="B8239">
        <v>0</v>
      </c>
      <c r="C8239">
        <v>63990</v>
      </c>
      <c r="D8239">
        <v>109990</v>
      </c>
      <c r="E8239">
        <v>41</v>
      </c>
      <c r="F8239" t="s">
        <v>16</v>
      </c>
      <c r="G8239" t="s">
        <v>479</v>
      </c>
      <c r="H8239">
        <v>0</v>
      </c>
      <c r="I8239" t="s">
        <v>5281</v>
      </c>
      <c r="J8239" t="str">
        <f xml:space="preserve"> IF(Table1[[#This Row],[discount]]&gt;4, "Yes", "No")</f>
        <v>Yes</v>
      </c>
    </row>
    <row r="8240" spans="1:10">
      <c r="A8240" t="s">
        <v>4711</v>
      </c>
      <c r="B8240">
        <v>0</v>
      </c>
      <c r="C8240">
        <v>57890</v>
      </c>
      <c r="D8240">
        <v>99000</v>
      </c>
      <c r="E8240">
        <v>41</v>
      </c>
      <c r="F8240" t="s">
        <v>16</v>
      </c>
      <c r="G8240" t="s">
        <v>479</v>
      </c>
      <c r="H8240">
        <v>0</v>
      </c>
      <c r="I8240" t="s">
        <v>4567</v>
      </c>
      <c r="J8240" t="str">
        <f xml:space="preserve"> IF(Table1[[#This Row],[discount]]&gt;4, "Yes", "No")</f>
        <v>Yes</v>
      </c>
    </row>
    <row r="8241" spans="1:10">
      <c r="A8241" t="s">
        <v>19845</v>
      </c>
      <c r="B8241">
        <v>4.3</v>
      </c>
      <c r="C8241">
        <v>54990</v>
      </c>
      <c r="D8241">
        <v>93999</v>
      </c>
      <c r="E8241">
        <v>41</v>
      </c>
      <c r="F8241" t="s">
        <v>16</v>
      </c>
      <c r="G8241" t="s">
        <v>479</v>
      </c>
      <c r="H8241">
        <v>3832</v>
      </c>
      <c r="I8241" t="s">
        <v>4989</v>
      </c>
      <c r="J8241" t="str">
        <f xml:space="preserve"> IF(Table1[[#This Row],[discount]]&gt;4, "Yes", "No")</f>
        <v>Yes</v>
      </c>
    </row>
    <row r="8242" spans="1:10">
      <c r="A8242" t="s">
        <v>5065</v>
      </c>
      <c r="B8242">
        <v>0</v>
      </c>
      <c r="C8242">
        <v>53999</v>
      </c>
      <c r="D8242">
        <v>93000</v>
      </c>
      <c r="E8242">
        <v>41</v>
      </c>
      <c r="F8242" t="s">
        <v>16</v>
      </c>
      <c r="G8242" t="s">
        <v>479</v>
      </c>
      <c r="H8242">
        <v>0</v>
      </c>
      <c r="I8242" t="s">
        <v>5066</v>
      </c>
      <c r="J8242" t="str">
        <f xml:space="preserve"> IF(Table1[[#This Row],[discount]]&gt;4, "Yes", "No")</f>
        <v>Yes</v>
      </c>
    </row>
    <row r="8243" spans="1:10">
      <c r="A8243" t="s">
        <v>21012</v>
      </c>
      <c r="B8243">
        <v>4.2</v>
      </c>
      <c r="C8243">
        <v>53990</v>
      </c>
      <c r="D8243">
        <v>91690</v>
      </c>
      <c r="E8243">
        <v>41</v>
      </c>
      <c r="F8243" t="s">
        <v>10</v>
      </c>
      <c r="G8243" t="s">
        <v>1516</v>
      </c>
      <c r="H8243">
        <v>137</v>
      </c>
      <c r="I8243" t="s">
        <v>7444</v>
      </c>
      <c r="J8243" t="str">
        <f xml:space="preserve"> IF(Table1[[#This Row],[discount]]&gt;4, "Yes", "No")</f>
        <v>Yes</v>
      </c>
    </row>
    <row r="8244" spans="1:10">
      <c r="A8244" t="s">
        <v>11534</v>
      </c>
      <c r="B8244">
        <v>4.5</v>
      </c>
      <c r="C8244">
        <v>50990</v>
      </c>
      <c r="D8244">
        <v>86990</v>
      </c>
      <c r="E8244">
        <v>41</v>
      </c>
      <c r="F8244" t="s">
        <v>16</v>
      </c>
      <c r="G8244" t="s">
        <v>479</v>
      </c>
      <c r="H8244">
        <v>47</v>
      </c>
      <c r="I8244" t="s">
        <v>5281</v>
      </c>
      <c r="J8244" t="str">
        <f xml:space="preserve"> IF(Table1[[#This Row],[discount]]&gt;4, "Yes", "No")</f>
        <v>Yes</v>
      </c>
    </row>
    <row r="8245" spans="1:10">
      <c r="A8245" t="s">
        <v>4847</v>
      </c>
      <c r="B8245">
        <v>0</v>
      </c>
      <c r="C8245">
        <v>50001</v>
      </c>
      <c r="D8245">
        <v>84999</v>
      </c>
      <c r="E8245">
        <v>41</v>
      </c>
      <c r="F8245" t="s">
        <v>16</v>
      </c>
      <c r="G8245" t="s">
        <v>479</v>
      </c>
      <c r="H8245">
        <v>0</v>
      </c>
      <c r="I8245" t="s">
        <v>4848</v>
      </c>
      <c r="J8245" t="str">
        <f xml:space="preserve"> IF(Table1[[#This Row],[discount]]&gt;4, "Yes", "No")</f>
        <v>Yes</v>
      </c>
    </row>
    <row r="8246" spans="1:10">
      <c r="A8246" t="s">
        <v>4949</v>
      </c>
      <c r="B8246">
        <v>0</v>
      </c>
      <c r="C8246">
        <v>50001</v>
      </c>
      <c r="D8246">
        <v>84999</v>
      </c>
      <c r="E8246">
        <v>41</v>
      </c>
      <c r="F8246" t="s">
        <v>16</v>
      </c>
      <c r="G8246" t="s">
        <v>479</v>
      </c>
      <c r="H8246">
        <v>0</v>
      </c>
      <c r="I8246" t="s">
        <v>4848</v>
      </c>
      <c r="J8246" t="str">
        <f xml:space="preserve"> IF(Table1[[#This Row],[discount]]&gt;4, "Yes", "No")</f>
        <v>Yes</v>
      </c>
    </row>
    <row r="8247" spans="1:10">
      <c r="A8247" t="s">
        <v>8298</v>
      </c>
      <c r="B8247">
        <v>3</v>
      </c>
      <c r="C8247">
        <v>49999</v>
      </c>
      <c r="D8247">
        <v>85000</v>
      </c>
      <c r="E8247">
        <v>41</v>
      </c>
      <c r="F8247" t="s">
        <v>16</v>
      </c>
      <c r="G8247" t="s">
        <v>479</v>
      </c>
      <c r="H8247">
        <v>3</v>
      </c>
      <c r="I8247" t="s">
        <v>4536</v>
      </c>
      <c r="J8247" t="str">
        <f xml:space="preserve"> IF(Table1[[#This Row],[discount]]&gt;4, "Yes", "No")</f>
        <v>Yes</v>
      </c>
    </row>
    <row r="8248" spans="1:10">
      <c r="A8248" t="s">
        <v>7480</v>
      </c>
      <c r="B8248">
        <v>0</v>
      </c>
      <c r="C8248">
        <v>49999</v>
      </c>
      <c r="D8248">
        <v>85000</v>
      </c>
      <c r="E8248">
        <v>41</v>
      </c>
      <c r="F8248" t="s">
        <v>10</v>
      </c>
      <c r="G8248" t="s">
        <v>1516</v>
      </c>
      <c r="H8248">
        <v>0</v>
      </c>
      <c r="I8248" t="s">
        <v>5993</v>
      </c>
      <c r="J8248" t="str">
        <f xml:space="preserve"> IF(Table1[[#This Row],[discount]]&gt;4, "Yes", "No")</f>
        <v>Yes</v>
      </c>
    </row>
    <row r="8249" spans="1:10">
      <c r="A8249" t="s">
        <v>19909</v>
      </c>
      <c r="B8249">
        <v>4.3</v>
      </c>
      <c r="C8249">
        <v>49990</v>
      </c>
      <c r="D8249">
        <v>84999</v>
      </c>
      <c r="E8249">
        <v>41</v>
      </c>
      <c r="F8249" t="s">
        <v>16</v>
      </c>
      <c r="G8249" t="s">
        <v>479</v>
      </c>
      <c r="H8249">
        <v>4289</v>
      </c>
      <c r="I8249" t="s">
        <v>4486</v>
      </c>
      <c r="J8249" t="str">
        <f xml:space="preserve"> IF(Table1[[#This Row],[discount]]&gt;4, "Yes", "No")</f>
        <v>Yes</v>
      </c>
    </row>
    <row r="8250" spans="1:10">
      <c r="A8250" t="s">
        <v>5298</v>
      </c>
      <c r="B8250">
        <v>0</v>
      </c>
      <c r="C8250">
        <v>49990</v>
      </c>
      <c r="D8250">
        <v>84999</v>
      </c>
      <c r="E8250">
        <v>41</v>
      </c>
      <c r="F8250" t="s">
        <v>16</v>
      </c>
      <c r="G8250" t="s">
        <v>479</v>
      </c>
      <c r="H8250">
        <v>0</v>
      </c>
      <c r="I8250" t="s">
        <v>1619</v>
      </c>
      <c r="J8250" t="str">
        <f xml:space="preserve"> IF(Table1[[#This Row],[discount]]&gt;4, "Yes", "No")</f>
        <v>Yes</v>
      </c>
    </row>
    <row r="8251" spans="1:10">
      <c r="A8251" t="s">
        <v>17894</v>
      </c>
      <c r="B8251">
        <v>4.0999999999999996</v>
      </c>
      <c r="C8251">
        <v>48990</v>
      </c>
      <c r="D8251">
        <v>83990</v>
      </c>
      <c r="E8251">
        <v>41</v>
      </c>
      <c r="F8251" t="s">
        <v>10</v>
      </c>
      <c r="G8251" t="s">
        <v>1516</v>
      </c>
      <c r="H8251">
        <v>2437</v>
      </c>
      <c r="I8251" t="s">
        <v>3458</v>
      </c>
      <c r="J8251" t="str">
        <f xml:space="preserve"> IF(Table1[[#This Row],[discount]]&gt;4, "Yes", "No")</f>
        <v>Yes</v>
      </c>
    </row>
    <row r="8252" spans="1:10">
      <c r="A8252" t="s">
        <v>14515</v>
      </c>
      <c r="B8252">
        <v>4</v>
      </c>
      <c r="C8252">
        <v>46990</v>
      </c>
      <c r="D8252">
        <v>79990</v>
      </c>
      <c r="E8252">
        <v>41</v>
      </c>
      <c r="F8252" t="s">
        <v>10</v>
      </c>
      <c r="G8252" t="s">
        <v>1516</v>
      </c>
      <c r="H8252">
        <v>15762</v>
      </c>
      <c r="I8252" t="s">
        <v>7432</v>
      </c>
      <c r="J8252" t="str">
        <f xml:space="preserve"> IF(Table1[[#This Row],[discount]]&gt;4, "Yes", "No")</f>
        <v>Yes</v>
      </c>
    </row>
    <row r="8253" spans="1:10">
      <c r="A8253" t="s">
        <v>7563</v>
      </c>
      <c r="B8253">
        <v>0</v>
      </c>
      <c r="C8253">
        <v>45999</v>
      </c>
      <c r="D8253">
        <v>78000</v>
      </c>
      <c r="E8253">
        <v>41</v>
      </c>
      <c r="F8253" t="s">
        <v>10</v>
      </c>
      <c r="G8253" t="s">
        <v>1516</v>
      </c>
      <c r="H8253">
        <v>0</v>
      </c>
      <c r="I8253" t="s">
        <v>7495</v>
      </c>
      <c r="J8253" t="str">
        <f xml:space="preserve"> IF(Table1[[#This Row],[discount]]&gt;4, "Yes", "No")</f>
        <v>Yes</v>
      </c>
    </row>
    <row r="8254" spans="1:10">
      <c r="A8254" t="s">
        <v>7466</v>
      </c>
      <c r="B8254">
        <v>3.9</v>
      </c>
      <c r="C8254">
        <v>43800</v>
      </c>
      <c r="D8254">
        <v>75400</v>
      </c>
      <c r="E8254">
        <v>41</v>
      </c>
      <c r="F8254" t="s">
        <v>10</v>
      </c>
      <c r="G8254" t="s">
        <v>1516</v>
      </c>
      <c r="H8254">
        <v>7</v>
      </c>
      <c r="I8254" t="s">
        <v>7432</v>
      </c>
      <c r="J8254" t="str">
        <f xml:space="preserve"> IF(Table1[[#This Row],[discount]]&gt;4, "Yes", "No")</f>
        <v>Yes</v>
      </c>
    </row>
    <row r="8255" spans="1:10">
      <c r="A8255" t="s">
        <v>19199</v>
      </c>
      <c r="B8255">
        <v>4.3</v>
      </c>
      <c r="C8255">
        <v>43500</v>
      </c>
      <c r="D8255">
        <v>74990</v>
      </c>
      <c r="E8255">
        <v>41</v>
      </c>
      <c r="F8255" t="s">
        <v>10</v>
      </c>
      <c r="G8255" t="s">
        <v>1516</v>
      </c>
      <c r="H8255">
        <v>151</v>
      </c>
      <c r="I8255" t="s">
        <v>7432</v>
      </c>
      <c r="J8255" t="str">
        <f xml:space="preserve"> IF(Table1[[#This Row],[discount]]&gt;4, "Yes", "No")</f>
        <v>Yes</v>
      </c>
    </row>
    <row r="8256" spans="1:10">
      <c r="A8256" t="s">
        <v>13925</v>
      </c>
      <c r="B8256">
        <v>4.4000000000000004</v>
      </c>
      <c r="C8256">
        <v>41449</v>
      </c>
      <c r="D8256">
        <v>70999</v>
      </c>
      <c r="E8256">
        <v>41</v>
      </c>
      <c r="F8256" t="s">
        <v>114</v>
      </c>
      <c r="G8256" t="s">
        <v>115</v>
      </c>
      <c r="H8256">
        <v>211</v>
      </c>
      <c r="I8256" t="s">
        <v>13926</v>
      </c>
      <c r="J8256" t="str">
        <f xml:space="preserve"> IF(Table1[[#This Row],[discount]]&gt;4, "Yes", "No")</f>
        <v>Yes</v>
      </c>
    </row>
    <row r="8257" spans="1:10">
      <c r="A8257" t="s">
        <v>16619</v>
      </c>
      <c r="B8257">
        <v>4</v>
      </c>
      <c r="C8257">
        <v>40990</v>
      </c>
      <c r="D8257">
        <v>69500</v>
      </c>
      <c r="E8257">
        <v>41</v>
      </c>
      <c r="F8257" t="s">
        <v>10</v>
      </c>
      <c r="G8257" t="s">
        <v>1516</v>
      </c>
      <c r="H8257">
        <v>5141</v>
      </c>
      <c r="I8257" t="s">
        <v>1375</v>
      </c>
      <c r="J8257" t="str">
        <f xml:space="preserve"> IF(Table1[[#This Row],[discount]]&gt;4, "Yes", "No")</f>
        <v>Yes</v>
      </c>
    </row>
    <row r="8258" spans="1:10">
      <c r="A8258" t="s">
        <v>7464</v>
      </c>
      <c r="B8258">
        <v>0</v>
      </c>
      <c r="C8258">
        <v>38999</v>
      </c>
      <c r="D8258">
        <v>67000</v>
      </c>
      <c r="E8258">
        <v>41</v>
      </c>
      <c r="F8258" t="s">
        <v>10</v>
      </c>
      <c r="G8258" t="s">
        <v>1516</v>
      </c>
      <c r="H8258">
        <v>0</v>
      </c>
      <c r="I8258" t="s">
        <v>5993</v>
      </c>
      <c r="J8258" t="str">
        <f xml:space="preserve"> IF(Table1[[#This Row],[discount]]&gt;4, "Yes", "No")</f>
        <v>Yes</v>
      </c>
    </row>
    <row r="8259" spans="1:10">
      <c r="A8259" t="s">
        <v>4838</v>
      </c>
      <c r="B8259">
        <v>0</v>
      </c>
      <c r="C8259">
        <v>38239</v>
      </c>
      <c r="D8259">
        <v>65000</v>
      </c>
      <c r="E8259">
        <v>41</v>
      </c>
      <c r="F8259" t="s">
        <v>16</v>
      </c>
      <c r="G8259" t="s">
        <v>479</v>
      </c>
      <c r="H8259">
        <v>0</v>
      </c>
      <c r="I8259" t="s">
        <v>496</v>
      </c>
      <c r="J8259" t="str">
        <f xml:space="preserve"> IF(Table1[[#This Row],[discount]]&gt;4, "Yes", "No")</f>
        <v>Yes</v>
      </c>
    </row>
    <row r="8260" spans="1:10">
      <c r="A8260" t="s">
        <v>7440</v>
      </c>
      <c r="B8260">
        <v>4.2</v>
      </c>
      <c r="C8260">
        <v>37990</v>
      </c>
      <c r="D8260">
        <v>64425</v>
      </c>
      <c r="E8260">
        <v>41</v>
      </c>
      <c r="F8260" t="s">
        <v>10</v>
      </c>
      <c r="G8260" t="s">
        <v>1516</v>
      </c>
      <c r="H8260">
        <v>5</v>
      </c>
      <c r="I8260" t="s">
        <v>7427</v>
      </c>
      <c r="J8260" t="str">
        <f xml:space="preserve"> IF(Table1[[#This Row],[discount]]&gt;4, "Yes", "No")</f>
        <v>Yes</v>
      </c>
    </row>
    <row r="8261" spans="1:10">
      <c r="A8261" t="s">
        <v>14519</v>
      </c>
      <c r="B8261">
        <v>4</v>
      </c>
      <c r="C8261">
        <v>37000</v>
      </c>
      <c r="D8261">
        <v>63100</v>
      </c>
      <c r="E8261">
        <v>41</v>
      </c>
      <c r="F8261" t="s">
        <v>10</v>
      </c>
      <c r="G8261" t="s">
        <v>1516</v>
      </c>
      <c r="H8261">
        <v>2524</v>
      </c>
      <c r="I8261" t="s">
        <v>7427</v>
      </c>
      <c r="J8261" t="str">
        <f xml:space="preserve"> IF(Table1[[#This Row],[discount]]&gt;4, "Yes", "No")</f>
        <v>Yes</v>
      </c>
    </row>
    <row r="8262" spans="1:10">
      <c r="A8262" t="s">
        <v>10232</v>
      </c>
      <c r="B8262">
        <v>4.5999999999999996</v>
      </c>
      <c r="C8262">
        <v>37000</v>
      </c>
      <c r="D8262">
        <v>63500</v>
      </c>
      <c r="E8262">
        <v>41</v>
      </c>
      <c r="F8262" t="s">
        <v>16</v>
      </c>
      <c r="G8262" t="s">
        <v>479</v>
      </c>
      <c r="H8262">
        <v>12</v>
      </c>
      <c r="I8262" t="s">
        <v>4486</v>
      </c>
      <c r="J8262" t="str">
        <f xml:space="preserve"> IF(Table1[[#This Row],[discount]]&gt;4, "Yes", "No")</f>
        <v>Yes</v>
      </c>
    </row>
    <row r="8263" spans="1:10">
      <c r="A8263" t="s">
        <v>7407</v>
      </c>
      <c r="B8263">
        <v>4.0999999999999996</v>
      </c>
      <c r="C8263">
        <v>36990</v>
      </c>
      <c r="D8263">
        <v>63000</v>
      </c>
      <c r="E8263">
        <v>41</v>
      </c>
      <c r="F8263" t="s">
        <v>10</v>
      </c>
      <c r="G8263" t="s">
        <v>1516</v>
      </c>
      <c r="H8263">
        <v>15246</v>
      </c>
      <c r="I8263" t="s">
        <v>1375</v>
      </c>
      <c r="J8263" t="str">
        <f xml:space="preserve"> IF(Table1[[#This Row],[discount]]&gt;4, "Yes", "No")</f>
        <v>Yes</v>
      </c>
    </row>
    <row r="8264" spans="1:10">
      <c r="A8264" t="s">
        <v>12268</v>
      </c>
      <c r="B8264">
        <v>3.7</v>
      </c>
      <c r="C8264">
        <v>36990</v>
      </c>
      <c r="D8264">
        <v>62990</v>
      </c>
      <c r="E8264">
        <v>41</v>
      </c>
      <c r="F8264" t="s">
        <v>16</v>
      </c>
      <c r="G8264" t="s">
        <v>479</v>
      </c>
      <c r="H8264">
        <v>98</v>
      </c>
      <c r="I8264" t="s">
        <v>4989</v>
      </c>
      <c r="J8264" t="str">
        <f xml:space="preserve"> IF(Table1[[#This Row],[discount]]&gt;4, "Yes", "No")</f>
        <v>Yes</v>
      </c>
    </row>
    <row r="8265" spans="1:10">
      <c r="A8265" t="s">
        <v>7437</v>
      </c>
      <c r="B8265">
        <v>0</v>
      </c>
      <c r="C8265">
        <v>36990</v>
      </c>
      <c r="D8265">
        <v>63500</v>
      </c>
      <c r="E8265">
        <v>41</v>
      </c>
      <c r="F8265" t="s">
        <v>10</v>
      </c>
      <c r="G8265" t="s">
        <v>1516</v>
      </c>
      <c r="H8265">
        <v>0</v>
      </c>
      <c r="I8265" t="s">
        <v>1375</v>
      </c>
      <c r="J8265" t="str">
        <f xml:space="preserve"> IF(Table1[[#This Row],[discount]]&gt;4, "Yes", "No")</f>
        <v>Yes</v>
      </c>
    </row>
    <row r="8266" spans="1:10">
      <c r="A8266" t="s">
        <v>15527</v>
      </c>
      <c r="B8266">
        <v>3.9</v>
      </c>
      <c r="C8266">
        <v>36490</v>
      </c>
      <c r="D8266">
        <v>62000</v>
      </c>
      <c r="E8266">
        <v>41</v>
      </c>
      <c r="F8266" t="s">
        <v>10</v>
      </c>
      <c r="G8266" t="s">
        <v>1516</v>
      </c>
      <c r="H8266">
        <v>69</v>
      </c>
      <c r="I8266" t="s">
        <v>5987</v>
      </c>
      <c r="J8266" t="str">
        <f xml:space="preserve"> IF(Table1[[#This Row],[discount]]&gt;4, "Yes", "No")</f>
        <v>Yes</v>
      </c>
    </row>
    <row r="8267" spans="1:10">
      <c r="A8267" t="s">
        <v>14500</v>
      </c>
      <c r="B8267">
        <v>3.9</v>
      </c>
      <c r="C8267">
        <v>35990</v>
      </c>
      <c r="D8267">
        <v>61250</v>
      </c>
      <c r="E8267">
        <v>41</v>
      </c>
      <c r="F8267" t="s">
        <v>10</v>
      </c>
      <c r="G8267" t="s">
        <v>1516</v>
      </c>
      <c r="H8267">
        <v>4077</v>
      </c>
      <c r="I8267" t="s">
        <v>1375</v>
      </c>
      <c r="J8267" t="str">
        <f xml:space="preserve"> IF(Table1[[#This Row],[discount]]&gt;4, "Yes", "No")</f>
        <v>Yes</v>
      </c>
    </row>
    <row r="8268" spans="1:10">
      <c r="A8268" t="s">
        <v>7473</v>
      </c>
      <c r="B8268">
        <v>4.2</v>
      </c>
      <c r="C8268">
        <v>35910</v>
      </c>
      <c r="D8268">
        <v>60990</v>
      </c>
      <c r="E8268">
        <v>41</v>
      </c>
      <c r="F8268" t="s">
        <v>10</v>
      </c>
      <c r="G8268" t="s">
        <v>1516</v>
      </c>
      <c r="H8268">
        <v>60</v>
      </c>
      <c r="I8268" t="s">
        <v>7403</v>
      </c>
      <c r="J8268" t="str">
        <f xml:space="preserve"> IF(Table1[[#This Row],[discount]]&gt;4, "Yes", "No")</f>
        <v>Yes</v>
      </c>
    </row>
    <row r="8269" spans="1:10">
      <c r="A8269" t="s">
        <v>20962</v>
      </c>
      <c r="B8269">
        <v>4.2</v>
      </c>
      <c r="C8269">
        <v>34998</v>
      </c>
      <c r="D8269">
        <v>60000</v>
      </c>
      <c r="E8269">
        <v>41</v>
      </c>
      <c r="F8269" t="s">
        <v>10</v>
      </c>
      <c r="G8269" t="s">
        <v>399</v>
      </c>
      <c r="H8269">
        <v>256</v>
      </c>
      <c r="I8269" t="s">
        <v>9137</v>
      </c>
      <c r="J8269" t="str">
        <f xml:space="preserve"> IF(Table1[[#This Row],[discount]]&gt;4, "Yes", "No")</f>
        <v>Yes</v>
      </c>
    </row>
    <row r="8270" spans="1:10">
      <c r="A8270" t="s">
        <v>7473</v>
      </c>
      <c r="B8270">
        <v>4.0999999999999996</v>
      </c>
      <c r="C8270">
        <v>34990</v>
      </c>
      <c r="D8270">
        <v>59990</v>
      </c>
      <c r="E8270">
        <v>41</v>
      </c>
      <c r="F8270" t="s">
        <v>10</v>
      </c>
      <c r="G8270" t="s">
        <v>1516</v>
      </c>
      <c r="H8270">
        <v>10703</v>
      </c>
      <c r="I8270" t="s">
        <v>7403</v>
      </c>
      <c r="J8270" t="str">
        <f xml:space="preserve"> IF(Table1[[#This Row],[discount]]&gt;4, "Yes", "No")</f>
        <v>Yes</v>
      </c>
    </row>
    <row r="8271" spans="1:10">
      <c r="A8271" t="s">
        <v>4369</v>
      </c>
      <c r="B8271">
        <v>0</v>
      </c>
      <c r="C8271">
        <v>34990</v>
      </c>
      <c r="D8271">
        <v>59990</v>
      </c>
      <c r="E8271">
        <v>41</v>
      </c>
      <c r="F8271" t="s">
        <v>114</v>
      </c>
      <c r="G8271" t="s">
        <v>115</v>
      </c>
      <c r="H8271">
        <v>0</v>
      </c>
      <c r="I8271" t="s">
        <v>1811</v>
      </c>
      <c r="J8271" t="str">
        <f xml:space="preserve"> IF(Table1[[#This Row],[discount]]&gt;4, "Yes", "No")</f>
        <v>Yes</v>
      </c>
    </row>
    <row r="8272" spans="1:10">
      <c r="A8272" t="s">
        <v>13074</v>
      </c>
      <c r="B8272">
        <v>3.8</v>
      </c>
      <c r="C8272">
        <v>33900</v>
      </c>
      <c r="D8272">
        <v>58000</v>
      </c>
      <c r="E8272">
        <v>41</v>
      </c>
      <c r="F8272" t="s">
        <v>16</v>
      </c>
      <c r="G8272" t="s">
        <v>479</v>
      </c>
      <c r="H8272">
        <v>130</v>
      </c>
      <c r="I8272" t="s">
        <v>1619</v>
      </c>
      <c r="J8272" t="str">
        <f xml:space="preserve"> IF(Table1[[#This Row],[discount]]&gt;4, "Yes", "No")</f>
        <v>Yes</v>
      </c>
    </row>
    <row r="8273" spans="1:10">
      <c r="A8273" t="s">
        <v>21449</v>
      </c>
      <c r="B8273">
        <v>4.2</v>
      </c>
      <c r="C8273">
        <v>31990</v>
      </c>
      <c r="D8273">
        <v>54990</v>
      </c>
      <c r="E8273">
        <v>41</v>
      </c>
      <c r="F8273" t="s">
        <v>16</v>
      </c>
      <c r="G8273" t="s">
        <v>479</v>
      </c>
      <c r="H8273">
        <v>2470</v>
      </c>
      <c r="I8273" t="s">
        <v>5340</v>
      </c>
      <c r="J8273" t="str">
        <f xml:space="preserve"> IF(Table1[[#This Row],[discount]]&gt;4, "Yes", "No")</f>
        <v>Yes</v>
      </c>
    </row>
    <row r="8274" spans="1:10">
      <c r="A8274" t="s">
        <v>21449</v>
      </c>
      <c r="B8274">
        <v>4.2</v>
      </c>
      <c r="C8274">
        <v>31990</v>
      </c>
      <c r="D8274">
        <v>54990</v>
      </c>
      <c r="E8274">
        <v>41</v>
      </c>
      <c r="F8274" t="s">
        <v>16</v>
      </c>
      <c r="G8274" t="s">
        <v>479</v>
      </c>
      <c r="H8274">
        <v>1214</v>
      </c>
      <c r="I8274" t="s">
        <v>5340</v>
      </c>
      <c r="J8274" t="str">
        <f xml:space="preserve"> IF(Table1[[#This Row],[discount]]&gt;4, "Yes", "No")</f>
        <v>Yes</v>
      </c>
    </row>
    <row r="8275" spans="1:10">
      <c r="A8275" t="s">
        <v>19875</v>
      </c>
      <c r="B8275">
        <v>4.3</v>
      </c>
      <c r="C8275">
        <v>31990</v>
      </c>
      <c r="D8275">
        <v>54990</v>
      </c>
      <c r="E8275">
        <v>41</v>
      </c>
      <c r="F8275" t="s">
        <v>16</v>
      </c>
      <c r="G8275" t="s">
        <v>479</v>
      </c>
      <c r="H8275">
        <v>598</v>
      </c>
      <c r="I8275" t="s">
        <v>4454</v>
      </c>
      <c r="J8275" t="str">
        <f xml:space="preserve"> IF(Table1[[#This Row],[discount]]&gt;4, "Yes", "No")</f>
        <v>Yes</v>
      </c>
    </row>
    <row r="8276" spans="1:10">
      <c r="A8276" t="s">
        <v>13078</v>
      </c>
      <c r="B8276">
        <v>3.8</v>
      </c>
      <c r="C8276">
        <v>30290</v>
      </c>
      <c r="D8276">
        <v>51990</v>
      </c>
      <c r="E8276">
        <v>41</v>
      </c>
      <c r="F8276" t="s">
        <v>16</v>
      </c>
      <c r="G8276" t="s">
        <v>479</v>
      </c>
      <c r="H8276">
        <v>44</v>
      </c>
      <c r="I8276" t="s">
        <v>4454</v>
      </c>
      <c r="J8276" t="str">
        <f xml:space="preserve"> IF(Table1[[#This Row],[discount]]&gt;4, "Yes", "No")</f>
        <v>Yes</v>
      </c>
    </row>
    <row r="8277" spans="1:10">
      <c r="A8277" t="s">
        <v>10071</v>
      </c>
      <c r="B8277">
        <v>3.4</v>
      </c>
      <c r="C8277">
        <v>29249</v>
      </c>
      <c r="D8277">
        <v>49999</v>
      </c>
      <c r="E8277">
        <v>41</v>
      </c>
      <c r="F8277" t="s">
        <v>10</v>
      </c>
      <c r="G8277" t="s">
        <v>399</v>
      </c>
      <c r="H8277">
        <v>14</v>
      </c>
      <c r="I8277" t="s">
        <v>1741</v>
      </c>
      <c r="J8277" t="str">
        <f xml:space="preserve"> IF(Table1[[#This Row],[discount]]&gt;4, "Yes", "No")</f>
        <v>Yes</v>
      </c>
    </row>
    <row r="8278" spans="1:10">
      <c r="A8278" t="s">
        <v>21021</v>
      </c>
      <c r="B8278">
        <v>4.2</v>
      </c>
      <c r="C8278">
        <v>28595</v>
      </c>
      <c r="D8278">
        <v>48740</v>
      </c>
      <c r="E8278">
        <v>41</v>
      </c>
      <c r="F8278" t="s">
        <v>10</v>
      </c>
      <c r="G8278" t="s">
        <v>1516</v>
      </c>
      <c r="H8278">
        <v>206</v>
      </c>
      <c r="I8278" t="s">
        <v>9244</v>
      </c>
      <c r="J8278" t="str">
        <f xml:space="preserve"> IF(Table1[[#This Row],[discount]]&gt;4, "Yes", "No")</f>
        <v>Yes</v>
      </c>
    </row>
    <row r="8279" spans="1:10">
      <c r="A8279" t="s">
        <v>12588</v>
      </c>
      <c r="B8279">
        <v>3.8</v>
      </c>
      <c r="C8279">
        <v>25790</v>
      </c>
      <c r="D8279">
        <v>43900</v>
      </c>
      <c r="E8279">
        <v>41</v>
      </c>
      <c r="F8279" t="s">
        <v>10</v>
      </c>
      <c r="G8279" t="s">
        <v>1516</v>
      </c>
      <c r="H8279">
        <v>16</v>
      </c>
      <c r="I8279" t="s">
        <v>7403</v>
      </c>
      <c r="J8279" t="str">
        <f xml:space="preserve"> IF(Table1[[#This Row],[discount]]&gt;4, "Yes", "No")</f>
        <v>Yes</v>
      </c>
    </row>
    <row r="8280" spans="1:10">
      <c r="A8280" t="s">
        <v>21554</v>
      </c>
      <c r="B8280">
        <v>4.2</v>
      </c>
      <c r="C8280">
        <v>23999</v>
      </c>
      <c r="D8280">
        <v>40999</v>
      </c>
      <c r="E8280">
        <v>41</v>
      </c>
      <c r="F8280" t="s">
        <v>16</v>
      </c>
      <c r="G8280" t="s">
        <v>17</v>
      </c>
      <c r="H8280">
        <v>1344</v>
      </c>
      <c r="I8280" t="s">
        <v>10331</v>
      </c>
      <c r="J8280" t="str">
        <f xml:space="preserve"> IF(Table1[[#This Row],[discount]]&gt;4, "Yes", "No")</f>
        <v>Yes</v>
      </c>
    </row>
    <row r="8281" spans="1:10">
      <c r="A8281" t="s">
        <v>16049</v>
      </c>
      <c r="B8281">
        <v>4</v>
      </c>
      <c r="C8281">
        <v>23599</v>
      </c>
      <c r="D8281">
        <v>39999</v>
      </c>
      <c r="E8281">
        <v>41</v>
      </c>
      <c r="F8281" t="s">
        <v>16</v>
      </c>
      <c r="G8281" t="s">
        <v>479</v>
      </c>
      <c r="H8281">
        <v>567</v>
      </c>
      <c r="I8281" t="s">
        <v>4989</v>
      </c>
      <c r="J8281" t="str">
        <f xml:space="preserve"> IF(Table1[[#This Row],[discount]]&gt;4, "Yes", "No")</f>
        <v>Yes</v>
      </c>
    </row>
    <row r="8282" spans="1:10">
      <c r="A8282" t="s">
        <v>7684</v>
      </c>
      <c r="B8282">
        <v>0</v>
      </c>
      <c r="C8282">
        <v>23481</v>
      </c>
      <c r="D8282">
        <v>39990</v>
      </c>
      <c r="E8282">
        <v>41</v>
      </c>
      <c r="F8282" t="s">
        <v>10</v>
      </c>
      <c r="G8282" t="s">
        <v>1516</v>
      </c>
      <c r="H8282">
        <v>0</v>
      </c>
      <c r="I8282" t="s">
        <v>7685</v>
      </c>
      <c r="J8282" t="str">
        <f xml:space="preserve"> IF(Table1[[#This Row],[discount]]&gt;4, "Yes", "No")</f>
        <v>Yes</v>
      </c>
    </row>
    <row r="8283" spans="1:10">
      <c r="A8283" t="s">
        <v>7647</v>
      </c>
      <c r="B8283">
        <v>0</v>
      </c>
      <c r="C8283">
        <v>21599</v>
      </c>
      <c r="D8283">
        <v>36690</v>
      </c>
      <c r="E8283">
        <v>41</v>
      </c>
      <c r="F8283" t="s">
        <v>10</v>
      </c>
      <c r="G8283" t="s">
        <v>1516</v>
      </c>
      <c r="H8283">
        <v>0</v>
      </c>
      <c r="I8283" t="s">
        <v>7403</v>
      </c>
      <c r="J8283" t="str">
        <f xml:space="preserve"> IF(Table1[[#This Row],[discount]]&gt;4, "Yes", "No")</f>
        <v>Yes</v>
      </c>
    </row>
    <row r="8284" spans="1:10">
      <c r="A8284" t="s">
        <v>4876</v>
      </c>
      <c r="B8284">
        <v>0</v>
      </c>
      <c r="C8284">
        <v>21104</v>
      </c>
      <c r="D8284">
        <v>35999</v>
      </c>
      <c r="E8284">
        <v>41</v>
      </c>
      <c r="F8284" t="s">
        <v>16</v>
      </c>
      <c r="G8284" t="s">
        <v>479</v>
      </c>
      <c r="H8284">
        <v>0</v>
      </c>
      <c r="I8284" t="s">
        <v>4528</v>
      </c>
      <c r="J8284" t="str">
        <f xml:space="preserve"> IF(Table1[[#This Row],[discount]]&gt;4, "Yes", "No")</f>
        <v>Yes</v>
      </c>
    </row>
    <row r="8285" spans="1:10">
      <c r="A8285" t="s">
        <v>16647</v>
      </c>
      <c r="B8285">
        <v>4</v>
      </c>
      <c r="C8285">
        <v>18999</v>
      </c>
      <c r="D8285">
        <v>32500</v>
      </c>
      <c r="E8285">
        <v>41</v>
      </c>
      <c r="F8285" t="s">
        <v>10</v>
      </c>
      <c r="G8285" t="s">
        <v>1516</v>
      </c>
      <c r="H8285">
        <v>89</v>
      </c>
      <c r="I8285" t="s">
        <v>7495</v>
      </c>
      <c r="J8285" t="str">
        <f xml:space="preserve"> IF(Table1[[#This Row],[discount]]&gt;4, "Yes", "No")</f>
        <v>Yes</v>
      </c>
    </row>
    <row r="8286" spans="1:10">
      <c r="A8286" t="s">
        <v>4491</v>
      </c>
      <c r="B8286">
        <v>3</v>
      </c>
      <c r="C8286">
        <v>18999</v>
      </c>
      <c r="D8286">
        <v>32499</v>
      </c>
      <c r="E8286">
        <v>41</v>
      </c>
      <c r="F8286" t="s">
        <v>16</v>
      </c>
      <c r="G8286" t="s">
        <v>479</v>
      </c>
      <c r="H8286">
        <v>3</v>
      </c>
      <c r="I8286" t="s">
        <v>4460</v>
      </c>
      <c r="J8286" t="str">
        <f xml:space="preserve"> IF(Table1[[#This Row],[discount]]&gt;4, "Yes", "No")</f>
        <v>Yes</v>
      </c>
    </row>
    <row r="8287" spans="1:10">
      <c r="A8287" t="s">
        <v>8948</v>
      </c>
      <c r="B8287">
        <v>3.2</v>
      </c>
      <c r="C8287">
        <v>17500</v>
      </c>
      <c r="D8287">
        <v>29999</v>
      </c>
      <c r="E8287">
        <v>41</v>
      </c>
      <c r="F8287" t="s">
        <v>16</v>
      </c>
      <c r="G8287" t="s">
        <v>479</v>
      </c>
      <c r="H8287">
        <v>6</v>
      </c>
      <c r="I8287" t="s">
        <v>4637</v>
      </c>
      <c r="J8287" t="str">
        <f xml:space="preserve"> IF(Table1[[#This Row],[discount]]&gt;4, "Yes", "No")</f>
        <v>Yes</v>
      </c>
    </row>
    <row r="8288" spans="1:10">
      <c r="A8288" t="s">
        <v>4980</v>
      </c>
      <c r="B8288">
        <v>0</v>
      </c>
      <c r="C8288">
        <v>17489</v>
      </c>
      <c r="D8288">
        <v>29890</v>
      </c>
      <c r="E8288">
        <v>41</v>
      </c>
      <c r="F8288" t="s">
        <v>16</v>
      </c>
      <c r="G8288" t="s">
        <v>479</v>
      </c>
      <c r="H8288">
        <v>0</v>
      </c>
      <c r="I8288" t="s">
        <v>4456</v>
      </c>
      <c r="J8288" t="str">
        <f xml:space="preserve"> IF(Table1[[#This Row],[discount]]&gt;4, "Yes", "No")</f>
        <v>Yes</v>
      </c>
    </row>
    <row r="8289" spans="1:10">
      <c r="A8289" t="s">
        <v>4737</v>
      </c>
      <c r="B8289">
        <v>0</v>
      </c>
      <c r="C8289">
        <v>17080</v>
      </c>
      <c r="D8289">
        <v>29000</v>
      </c>
      <c r="E8289">
        <v>41</v>
      </c>
      <c r="F8289" t="s">
        <v>16</v>
      </c>
      <c r="G8289" t="s">
        <v>479</v>
      </c>
      <c r="H8289">
        <v>0</v>
      </c>
      <c r="I8289" t="s">
        <v>496</v>
      </c>
      <c r="J8289" t="str">
        <f xml:space="preserve"> IF(Table1[[#This Row],[discount]]&gt;4, "Yes", "No")</f>
        <v>Yes</v>
      </c>
    </row>
    <row r="8290" spans="1:10">
      <c r="A8290" t="s">
        <v>16663</v>
      </c>
      <c r="B8290">
        <v>4</v>
      </c>
      <c r="C8290">
        <v>16490</v>
      </c>
      <c r="D8290">
        <v>28250</v>
      </c>
      <c r="E8290">
        <v>41</v>
      </c>
      <c r="F8290" t="s">
        <v>10</v>
      </c>
      <c r="G8290" t="s">
        <v>1516</v>
      </c>
      <c r="H8290">
        <v>142</v>
      </c>
      <c r="I8290" t="s">
        <v>5807</v>
      </c>
      <c r="J8290" t="str">
        <f xml:space="preserve"> IF(Table1[[#This Row],[discount]]&gt;4, "Yes", "No")</f>
        <v>Yes</v>
      </c>
    </row>
    <row r="8291" spans="1:10">
      <c r="A8291" t="s">
        <v>21087</v>
      </c>
      <c r="B8291">
        <v>4.2</v>
      </c>
      <c r="C8291">
        <v>15900</v>
      </c>
      <c r="D8291">
        <v>27000</v>
      </c>
      <c r="E8291">
        <v>41</v>
      </c>
      <c r="F8291" t="s">
        <v>10</v>
      </c>
      <c r="G8291" t="s">
        <v>1516</v>
      </c>
      <c r="H8291">
        <v>5133</v>
      </c>
      <c r="I8291" t="s">
        <v>5807</v>
      </c>
      <c r="J8291" t="str">
        <f xml:space="preserve"> IF(Table1[[#This Row],[discount]]&gt;4, "Yes", "No")</f>
        <v>Yes</v>
      </c>
    </row>
    <row r="8292" spans="1:10">
      <c r="A8292" t="s">
        <v>8949</v>
      </c>
      <c r="B8292">
        <v>3.2</v>
      </c>
      <c r="C8292">
        <v>14599</v>
      </c>
      <c r="D8292">
        <v>24999</v>
      </c>
      <c r="E8292">
        <v>41</v>
      </c>
      <c r="F8292" t="s">
        <v>16</v>
      </c>
      <c r="G8292" t="s">
        <v>479</v>
      </c>
      <c r="H8292">
        <v>6</v>
      </c>
      <c r="I8292" t="s">
        <v>4466</v>
      </c>
      <c r="J8292" t="str">
        <f xml:space="preserve"> IF(Table1[[#This Row],[discount]]&gt;4, "Yes", "No")</f>
        <v>Yes</v>
      </c>
    </row>
    <row r="8293" spans="1:10">
      <c r="A8293" t="s">
        <v>6572</v>
      </c>
      <c r="B8293">
        <v>0</v>
      </c>
      <c r="C8293">
        <v>14000</v>
      </c>
      <c r="D8293">
        <v>23999</v>
      </c>
      <c r="E8293">
        <v>41</v>
      </c>
      <c r="F8293" t="s">
        <v>10</v>
      </c>
      <c r="G8293" t="s">
        <v>399</v>
      </c>
      <c r="H8293">
        <v>0</v>
      </c>
      <c r="I8293" t="s">
        <v>4141</v>
      </c>
      <c r="J8293" t="str">
        <f xml:space="preserve"> IF(Table1[[#This Row],[discount]]&gt;4, "Yes", "No")</f>
        <v>Yes</v>
      </c>
    </row>
    <row r="8294" spans="1:10">
      <c r="A8294" t="s">
        <v>16501</v>
      </c>
      <c r="B8294">
        <v>4</v>
      </c>
      <c r="C8294">
        <v>13999</v>
      </c>
      <c r="D8294">
        <v>23995</v>
      </c>
      <c r="E8294">
        <v>41</v>
      </c>
      <c r="F8294" t="s">
        <v>10</v>
      </c>
      <c r="G8294" t="s">
        <v>11</v>
      </c>
      <c r="H8294">
        <v>31</v>
      </c>
      <c r="I8294" t="s">
        <v>3324</v>
      </c>
      <c r="J8294" t="str">
        <f xml:space="preserve"> IF(Table1[[#This Row],[discount]]&gt;4, "Yes", "No")</f>
        <v>Yes</v>
      </c>
    </row>
    <row r="8295" spans="1:10">
      <c r="A8295" t="s">
        <v>17756</v>
      </c>
      <c r="B8295">
        <v>4.0999999999999996</v>
      </c>
      <c r="C8295">
        <v>13990</v>
      </c>
      <c r="D8295">
        <v>23999</v>
      </c>
      <c r="E8295">
        <v>41</v>
      </c>
      <c r="F8295" t="s">
        <v>16</v>
      </c>
      <c r="G8295" t="s">
        <v>17</v>
      </c>
      <c r="H8295">
        <v>10613</v>
      </c>
      <c r="I8295" t="s">
        <v>3458</v>
      </c>
      <c r="J8295" t="str">
        <f xml:space="preserve"> IF(Table1[[#This Row],[discount]]&gt;4, "Yes", "No")</f>
        <v>Yes</v>
      </c>
    </row>
    <row r="8296" spans="1:10">
      <c r="A8296" t="s">
        <v>4870</v>
      </c>
      <c r="B8296">
        <v>0</v>
      </c>
      <c r="C8296">
        <v>13926</v>
      </c>
      <c r="D8296">
        <v>23999</v>
      </c>
      <c r="E8296">
        <v>41</v>
      </c>
      <c r="F8296" t="s">
        <v>16</v>
      </c>
      <c r="G8296" t="s">
        <v>479</v>
      </c>
      <c r="H8296">
        <v>0</v>
      </c>
      <c r="I8296" t="s">
        <v>4528</v>
      </c>
      <c r="J8296" t="str">
        <f xml:space="preserve"> IF(Table1[[#This Row],[discount]]&gt;4, "Yes", "No")</f>
        <v>Yes</v>
      </c>
    </row>
    <row r="8297" spans="1:10">
      <c r="A8297" t="s">
        <v>4379</v>
      </c>
      <c r="B8297">
        <v>0</v>
      </c>
      <c r="C8297">
        <v>13699</v>
      </c>
      <c r="D8297">
        <v>23456</v>
      </c>
      <c r="E8297">
        <v>41</v>
      </c>
      <c r="F8297" t="s">
        <v>114</v>
      </c>
      <c r="G8297" t="s">
        <v>115</v>
      </c>
      <c r="H8297">
        <v>0</v>
      </c>
      <c r="I8297" t="s">
        <v>4380</v>
      </c>
      <c r="J8297" t="str">
        <f xml:space="preserve"> IF(Table1[[#This Row],[discount]]&gt;4, "Yes", "No")</f>
        <v>Yes</v>
      </c>
    </row>
    <row r="8298" spans="1:10">
      <c r="A8298" t="s">
        <v>6648</v>
      </c>
      <c r="B8298">
        <v>0</v>
      </c>
      <c r="C8298">
        <v>13499</v>
      </c>
      <c r="D8298">
        <v>22999</v>
      </c>
      <c r="E8298">
        <v>41</v>
      </c>
      <c r="F8298" t="s">
        <v>10</v>
      </c>
      <c r="G8298" t="s">
        <v>399</v>
      </c>
      <c r="H8298">
        <v>0</v>
      </c>
      <c r="I8298" t="s">
        <v>6543</v>
      </c>
      <c r="J8298" t="str">
        <f xml:space="preserve"> IF(Table1[[#This Row],[discount]]&gt;4, "Yes", "No")</f>
        <v>Yes</v>
      </c>
    </row>
    <row r="8299" spans="1:10">
      <c r="A8299" t="s">
        <v>19224</v>
      </c>
      <c r="B8299">
        <v>4.3</v>
      </c>
      <c r="C8299">
        <v>13490</v>
      </c>
      <c r="D8299">
        <v>22990</v>
      </c>
      <c r="E8299">
        <v>41</v>
      </c>
      <c r="F8299" t="s">
        <v>10</v>
      </c>
      <c r="G8299" t="s">
        <v>1516</v>
      </c>
      <c r="H8299">
        <v>3975</v>
      </c>
      <c r="I8299" t="s">
        <v>11627</v>
      </c>
      <c r="J8299" t="str">
        <f xml:space="preserve"> IF(Table1[[#This Row],[discount]]&gt;4, "Yes", "No")</f>
        <v>Yes</v>
      </c>
    </row>
    <row r="8300" spans="1:10">
      <c r="A8300" t="s">
        <v>4877</v>
      </c>
      <c r="B8300">
        <v>0</v>
      </c>
      <c r="C8300">
        <v>13200</v>
      </c>
      <c r="D8300">
        <v>22390</v>
      </c>
      <c r="E8300">
        <v>41</v>
      </c>
      <c r="F8300" t="s">
        <v>16</v>
      </c>
      <c r="G8300" t="s">
        <v>479</v>
      </c>
      <c r="H8300">
        <v>0</v>
      </c>
      <c r="I8300" t="s">
        <v>4456</v>
      </c>
      <c r="J8300" t="str">
        <f xml:space="preserve"> IF(Table1[[#This Row],[discount]]&gt;4, "Yes", "No")</f>
        <v>Yes</v>
      </c>
    </row>
    <row r="8301" spans="1:10">
      <c r="A8301" t="s">
        <v>4845</v>
      </c>
      <c r="B8301">
        <v>0</v>
      </c>
      <c r="C8301">
        <v>12900</v>
      </c>
      <c r="D8301">
        <v>21900</v>
      </c>
      <c r="E8301">
        <v>41</v>
      </c>
      <c r="F8301" t="s">
        <v>16</v>
      </c>
      <c r="G8301" t="s">
        <v>479</v>
      </c>
      <c r="H8301">
        <v>0</v>
      </c>
      <c r="I8301" t="s">
        <v>4846</v>
      </c>
      <c r="J8301" t="str">
        <f xml:space="preserve"> IF(Table1[[#This Row],[discount]]&gt;4, "Yes", "No")</f>
        <v>Yes</v>
      </c>
    </row>
    <row r="8302" spans="1:10">
      <c r="A8302" t="s">
        <v>17958</v>
      </c>
      <c r="B8302">
        <v>4.0999999999999996</v>
      </c>
      <c r="C8302">
        <v>11790</v>
      </c>
      <c r="D8302">
        <v>19990</v>
      </c>
      <c r="E8302">
        <v>41</v>
      </c>
      <c r="F8302" t="s">
        <v>10</v>
      </c>
      <c r="G8302" t="s">
        <v>1516</v>
      </c>
      <c r="H8302">
        <v>24615</v>
      </c>
      <c r="I8302" t="s">
        <v>10331</v>
      </c>
      <c r="J8302" t="str">
        <f xml:space="preserve"> IF(Table1[[#This Row],[discount]]&gt;4, "Yes", "No")</f>
        <v>Yes</v>
      </c>
    </row>
    <row r="8303" spans="1:10">
      <c r="A8303" t="s">
        <v>19320</v>
      </c>
      <c r="B8303">
        <v>4.3</v>
      </c>
      <c r="C8303">
        <v>11647</v>
      </c>
      <c r="D8303">
        <v>19990</v>
      </c>
      <c r="E8303">
        <v>41</v>
      </c>
      <c r="F8303" t="s">
        <v>10</v>
      </c>
      <c r="G8303" t="s">
        <v>1516</v>
      </c>
      <c r="H8303">
        <v>45</v>
      </c>
      <c r="I8303" t="s">
        <v>7432</v>
      </c>
      <c r="J8303" t="str">
        <f xml:space="preserve"> IF(Table1[[#This Row],[discount]]&gt;4, "Yes", "No")</f>
        <v>Yes</v>
      </c>
    </row>
    <row r="8304" spans="1:10">
      <c r="A8304" t="s">
        <v>20093</v>
      </c>
      <c r="B8304">
        <v>4.3</v>
      </c>
      <c r="C8304">
        <v>11199</v>
      </c>
      <c r="D8304">
        <v>18999</v>
      </c>
      <c r="E8304">
        <v>41</v>
      </c>
      <c r="F8304" t="s">
        <v>16</v>
      </c>
      <c r="G8304" t="s">
        <v>17</v>
      </c>
      <c r="H8304">
        <v>19404</v>
      </c>
      <c r="I8304" t="s">
        <v>10331</v>
      </c>
      <c r="J8304" t="str">
        <f xml:space="preserve"> IF(Table1[[#This Row],[discount]]&gt;4, "Yes", "No")</f>
        <v>Yes</v>
      </c>
    </row>
    <row r="8305" spans="1:10">
      <c r="A8305" t="s">
        <v>4831</v>
      </c>
      <c r="B8305">
        <v>0</v>
      </c>
      <c r="C8305">
        <v>11199</v>
      </c>
      <c r="D8305">
        <v>18999</v>
      </c>
      <c r="E8305">
        <v>41</v>
      </c>
      <c r="F8305" t="s">
        <v>16</v>
      </c>
      <c r="G8305" t="s">
        <v>479</v>
      </c>
      <c r="H8305">
        <v>0</v>
      </c>
      <c r="I8305" t="s">
        <v>4832</v>
      </c>
      <c r="J8305" t="str">
        <f xml:space="preserve"> IF(Table1[[#This Row],[discount]]&gt;4, "Yes", "No")</f>
        <v>Yes</v>
      </c>
    </row>
    <row r="8306" spans="1:10">
      <c r="A8306" t="s">
        <v>13748</v>
      </c>
      <c r="B8306">
        <v>4.4000000000000004</v>
      </c>
      <c r="C8306">
        <v>11020</v>
      </c>
      <c r="D8306">
        <v>18800</v>
      </c>
      <c r="E8306">
        <v>41</v>
      </c>
      <c r="F8306" t="s">
        <v>10</v>
      </c>
      <c r="G8306" t="s">
        <v>11</v>
      </c>
      <c r="H8306">
        <v>8</v>
      </c>
      <c r="I8306" t="s">
        <v>5807</v>
      </c>
      <c r="J8306" t="str">
        <f xml:space="preserve"> IF(Table1[[#This Row],[discount]]&gt;4, "Yes", "No")</f>
        <v>Yes</v>
      </c>
    </row>
    <row r="8307" spans="1:10">
      <c r="A8307" t="s">
        <v>19217</v>
      </c>
      <c r="B8307">
        <v>4.3</v>
      </c>
      <c r="C8307">
        <v>10400</v>
      </c>
      <c r="D8307">
        <v>17890</v>
      </c>
      <c r="E8307">
        <v>41</v>
      </c>
      <c r="F8307" t="s">
        <v>10</v>
      </c>
      <c r="G8307" t="s">
        <v>1516</v>
      </c>
      <c r="H8307">
        <v>2130</v>
      </c>
      <c r="I8307" t="s">
        <v>7403</v>
      </c>
      <c r="J8307" t="str">
        <f xml:space="preserve"> IF(Table1[[#This Row],[discount]]&gt;4, "Yes", "No")</f>
        <v>Yes</v>
      </c>
    </row>
    <row r="8308" spans="1:10">
      <c r="A8308" t="s">
        <v>4902</v>
      </c>
      <c r="B8308">
        <v>0</v>
      </c>
      <c r="C8308">
        <v>9999</v>
      </c>
      <c r="D8308">
        <v>16999</v>
      </c>
      <c r="E8308">
        <v>41</v>
      </c>
      <c r="F8308" t="s">
        <v>16</v>
      </c>
      <c r="G8308" t="s">
        <v>479</v>
      </c>
      <c r="H8308">
        <v>0</v>
      </c>
      <c r="I8308" t="s">
        <v>4764</v>
      </c>
      <c r="J8308" t="str">
        <f xml:space="preserve"> IF(Table1[[#This Row],[discount]]&gt;4, "Yes", "No")</f>
        <v>Yes</v>
      </c>
    </row>
    <row r="8309" spans="1:10">
      <c r="A8309" t="s">
        <v>6150</v>
      </c>
      <c r="B8309">
        <v>0</v>
      </c>
      <c r="C8309">
        <v>9999</v>
      </c>
      <c r="D8309">
        <v>17000</v>
      </c>
      <c r="E8309">
        <v>41</v>
      </c>
      <c r="F8309" t="s">
        <v>10</v>
      </c>
      <c r="G8309" t="s">
        <v>11</v>
      </c>
      <c r="H8309">
        <v>0</v>
      </c>
      <c r="I8309" t="s">
        <v>5425</v>
      </c>
      <c r="J8309" t="str">
        <f xml:space="preserve"> IF(Table1[[#This Row],[discount]]&gt;4, "Yes", "No")</f>
        <v>Yes</v>
      </c>
    </row>
    <row r="8310" spans="1:10">
      <c r="A8310" t="s">
        <v>18141</v>
      </c>
      <c r="B8310">
        <v>4.0999999999999996</v>
      </c>
      <c r="C8310">
        <v>9998</v>
      </c>
      <c r="D8310">
        <v>16999</v>
      </c>
      <c r="E8310">
        <v>41</v>
      </c>
      <c r="F8310" t="s">
        <v>10</v>
      </c>
      <c r="G8310" t="s">
        <v>399</v>
      </c>
      <c r="H8310">
        <v>14</v>
      </c>
      <c r="I8310" t="s">
        <v>18142</v>
      </c>
      <c r="J8310" t="str">
        <f xml:space="preserve"> IF(Table1[[#This Row],[discount]]&gt;4, "Yes", "No")</f>
        <v>Yes</v>
      </c>
    </row>
    <row r="8311" spans="1:10">
      <c r="A8311" t="s">
        <v>7244</v>
      </c>
      <c r="B8311">
        <v>0</v>
      </c>
      <c r="C8311">
        <v>9998</v>
      </c>
      <c r="D8311">
        <v>16999</v>
      </c>
      <c r="E8311">
        <v>41</v>
      </c>
      <c r="F8311" t="s">
        <v>10</v>
      </c>
      <c r="G8311" t="s">
        <v>20</v>
      </c>
      <c r="H8311">
        <v>0</v>
      </c>
      <c r="I8311" t="s">
        <v>7237</v>
      </c>
      <c r="J8311" t="str">
        <f xml:space="preserve"> IF(Table1[[#This Row],[discount]]&gt;4, "Yes", "No")</f>
        <v>Yes</v>
      </c>
    </row>
    <row r="8312" spans="1:10">
      <c r="A8312" t="s">
        <v>21584</v>
      </c>
      <c r="B8312">
        <v>4.2</v>
      </c>
      <c r="C8312">
        <v>8199</v>
      </c>
      <c r="D8312">
        <v>13999</v>
      </c>
      <c r="E8312">
        <v>41</v>
      </c>
      <c r="F8312" t="s">
        <v>16</v>
      </c>
      <c r="G8312" t="s">
        <v>17</v>
      </c>
      <c r="H8312">
        <v>27158</v>
      </c>
      <c r="I8312" t="s">
        <v>16125</v>
      </c>
      <c r="J8312" t="str">
        <f xml:space="preserve"> IF(Table1[[#This Row],[discount]]&gt;4, "Yes", "No")</f>
        <v>Yes</v>
      </c>
    </row>
    <row r="8313" spans="1:10">
      <c r="A8313" t="s">
        <v>11293</v>
      </c>
      <c r="B8313">
        <v>4.5</v>
      </c>
      <c r="C8313">
        <v>6999</v>
      </c>
      <c r="D8313">
        <v>11999</v>
      </c>
      <c r="E8313">
        <v>41</v>
      </c>
      <c r="F8313" t="s">
        <v>10</v>
      </c>
      <c r="G8313" t="s">
        <v>11</v>
      </c>
      <c r="H8313">
        <v>803</v>
      </c>
      <c r="I8313" t="s">
        <v>11294</v>
      </c>
      <c r="J8313" t="str">
        <f xml:space="preserve"> IF(Table1[[#This Row],[discount]]&gt;4, "Yes", "No")</f>
        <v>Yes</v>
      </c>
    </row>
    <row r="8314" spans="1:10">
      <c r="A8314" t="s">
        <v>2980</v>
      </c>
      <c r="B8314">
        <v>0</v>
      </c>
      <c r="C8314">
        <v>6999</v>
      </c>
      <c r="D8314">
        <v>11999</v>
      </c>
      <c r="E8314">
        <v>41</v>
      </c>
      <c r="F8314" t="s">
        <v>16</v>
      </c>
      <c r="G8314" t="s">
        <v>890</v>
      </c>
      <c r="H8314">
        <v>0</v>
      </c>
      <c r="I8314" t="s">
        <v>2974</v>
      </c>
      <c r="J8314" t="str">
        <f xml:space="preserve"> IF(Table1[[#This Row],[discount]]&gt;4, "Yes", "No")</f>
        <v>Yes</v>
      </c>
    </row>
    <row r="8315" spans="1:10">
      <c r="A8315" t="s">
        <v>3000</v>
      </c>
      <c r="B8315">
        <v>0</v>
      </c>
      <c r="C8315">
        <v>6999</v>
      </c>
      <c r="D8315">
        <v>11999</v>
      </c>
      <c r="E8315">
        <v>41</v>
      </c>
      <c r="F8315" t="s">
        <v>16</v>
      </c>
      <c r="G8315" t="s">
        <v>890</v>
      </c>
      <c r="H8315">
        <v>0</v>
      </c>
      <c r="I8315" t="s">
        <v>2974</v>
      </c>
      <c r="J8315" t="str">
        <f xml:space="preserve"> IF(Table1[[#This Row],[discount]]&gt;4, "Yes", "No")</f>
        <v>Yes</v>
      </c>
    </row>
    <row r="8316" spans="1:10">
      <c r="A8316" t="s">
        <v>3030</v>
      </c>
      <c r="B8316">
        <v>0</v>
      </c>
      <c r="C8316">
        <v>6999</v>
      </c>
      <c r="D8316">
        <v>11999</v>
      </c>
      <c r="E8316">
        <v>41</v>
      </c>
      <c r="F8316" t="s">
        <v>16</v>
      </c>
      <c r="G8316" t="s">
        <v>890</v>
      </c>
      <c r="H8316">
        <v>0</v>
      </c>
      <c r="I8316" t="s">
        <v>2974</v>
      </c>
      <c r="J8316" t="str">
        <f xml:space="preserve"> IF(Table1[[#This Row],[discount]]&gt;4, "Yes", "No")</f>
        <v>Yes</v>
      </c>
    </row>
    <row r="8317" spans="1:10">
      <c r="A8317" t="s">
        <v>3107</v>
      </c>
      <c r="B8317">
        <v>0</v>
      </c>
      <c r="C8317">
        <v>6999</v>
      </c>
      <c r="D8317">
        <v>11999</v>
      </c>
      <c r="E8317">
        <v>41</v>
      </c>
      <c r="F8317" t="s">
        <v>16</v>
      </c>
      <c r="G8317" t="s">
        <v>890</v>
      </c>
      <c r="H8317">
        <v>0</v>
      </c>
      <c r="I8317" t="s">
        <v>2974</v>
      </c>
      <c r="J8317" t="str">
        <f xml:space="preserve"> IF(Table1[[#This Row],[discount]]&gt;4, "Yes", "No")</f>
        <v>Yes</v>
      </c>
    </row>
    <row r="8318" spans="1:10">
      <c r="A8318" t="s">
        <v>1808</v>
      </c>
      <c r="B8318">
        <v>0</v>
      </c>
      <c r="C8318">
        <v>5899</v>
      </c>
      <c r="D8318">
        <v>9999</v>
      </c>
      <c r="E8318">
        <v>41</v>
      </c>
      <c r="F8318" t="s">
        <v>10</v>
      </c>
      <c r="G8318" t="s">
        <v>20</v>
      </c>
      <c r="H8318">
        <v>0</v>
      </c>
      <c r="I8318" t="s">
        <v>263</v>
      </c>
      <c r="J8318" t="str">
        <f xml:space="preserve"> IF(Table1[[#This Row],[discount]]&gt;4, "Yes", "No")</f>
        <v>Yes</v>
      </c>
    </row>
    <row r="8319" spans="1:10">
      <c r="A8319" t="s">
        <v>21146</v>
      </c>
      <c r="B8319">
        <v>4.2</v>
      </c>
      <c r="C8319">
        <v>5849</v>
      </c>
      <c r="D8319">
        <v>9999</v>
      </c>
      <c r="E8319">
        <v>41</v>
      </c>
      <c r="F8319" t="s">
        <v>10</v>
      </c>
      <c r="G8319" t="s">
        <v>11</v>
      </c>
      <c r="H8319">
        <v>25</v>
      </c>
      <c r="I8319" t="s">
        <v>1733</v>
      </c>
      <c r="J8319" t="str">
        <f xml:space="preserve"> IF(Table1[[#This Row],[discount]]&gt;4, "Yes", "No")</f>
        <v>Yes</v>
      </c>
    </row>
    <row r="8320" spans="1:10">
      <c r="A8320" t="s">
        <v>15298</v>
      </c>
      <c r="B8320">
        <v>3.9</v>
      </c>
      <c r="C8320">
        <v>5798</v>
      </c>
      <c r="D8320">
        <v>9899</v>
      </c>
      <c r="E8320">
        <v>41</v>
      </c>
      <c r="F8320" t="s">
        <v>10</v>
      </c>
      <c r="G8320" t="s">
        <v>20</v>
      </c>
      <c r="H8320">
        <v>52</v>
      </c>
      <c r="I8320" t="s">
        <v>6275</v>
      </c>
      <c r="J8320" t="str">
        <f xml:space="preserve"> IF(Table1[[#This Row],[discount]]&gt;4, "Yes", "No")</f>
        <v>Yes</v>
      </c>
    </row>
    <row r="8321" spans="1:10">
      <c r="A8321" t="s">
        <v>5797</v>
      </c>
      <c r="B8321">
        <v>0</v>
      </c>
      <c r="C8321">
        <v>5798</v>
      </c>
      <c r="D8321">
        <v>9990</v>
      </c>
      <c r="E8321">
        <v>41</v>
      </c>
      <c r="F8321" t="s">
        <v>10</v>
      </c>
      <c r="G8321" t="s">
        <v>11</v>
      </c>
      <c r="H8321">
        <v>0</v>
      </c>
      <c r="I8321" t="s">
        <v>5419</v>
      </c>
      <c r="J8321" t="str">
        <f xml:space="preserve"> IF(Table1[[#This Row],[discount]]&gt;4, "Yes", "No")</f>
        <v>Yes</v>
      </c>
    </row>
    <row r="8322" spans="1:10">
      <c r="A8322" t="s">
        <v>13506</v>
      </c>
      <c r="B8322">
        <v>4.4000000000000004</v>
      </c>
      <c r="C8322">
        <v>5299</v>
      </c>
      <c r="D8322">
        <v>8999</v>
      </c>
      <c r="E8322">
        <v>41</v>
      </c>
      <c r="F8322" t="s">
        <v>10</v>
      </c>
      <c r="G8322" t="s">
        <v>11</v>
      </c>
      <c r="H8322">
        <v>92</v>
      </c>
      <c r="I8322" t="s">
        <v>13507</v>
      </c>
      <c r="J8322" t="str">
        <f xml:space="preserve"> IF(Table1[[#This Row],[discount]]&gt;4, "Yes", "No")</f>
        <v>Yes</v>
      </c>
    </row>
    <row r="8323" spans="1:10">
      <c r="A8323" t="s">
        <v>5486</v>
      </c>
      <c r="B8323">
        <v>0</v>
      </c>
      <c r="C8323">
        <v>5290</v>
      </c>
      <c r="D8323">
        <v>8990</v>
      </c>
      <c r="E8323">
        <v>41</v>
      </c>
      <c r="F8323" t="s">
        <v>10</v>
      </c>
      <c r="G8323" t="s">
        <v>11</v>
      </c>
      <c r="H8323">
        <v>0</v>
      </c>
      <c r="I8323" t="s">
        <v>5487</v>
      </c>
      <c r="J8323" t="str">
        <f xml:space="preserve"> IF(Table1[[#This Row],[discount]]&gt;4, "Yes", "No")</f>
        <v>Yes</v>
      </c>
    </row>
    <row r="8324" spans="1:10">
      <c r="A8324" t="s">
        <v>17938</v>
      </c>
      <c r="B8324">
        <v>4.0999999999999996</v>
      </c>
      <c r="C8324">
        <v>4999</v>
      </c>
      <c r="D8324">
        <v>8499</v>
      </c>
      <c r="E8324">
        <v>41</v>
      </c>
      <c r="F8324" t="s">
        <v>10</v>
      </c>
      <c r="G8324" t="s">
        <v>1516</v>
      </c>
      <c r="H8324">
        <v>329</v>
      </c>
      <c r="I8324" t="s">
        <v>1811</v>
      </c>
      <c r="J8324" t="str">
        <f xml:space="preserve"> IF(Table1[[#This Row],[discount]]&gt;4, "Yes", "No")</f>
        <v>Yes</v>
      </c>
    </row>
    <row r="8325" spans="1:10">
      <c r="A8325" t="s">
        <v>5458</v>
      </c>
      <c r="B8325">
        <v>0</v>
      </c>
      <c r="C8325">
        <v>4999</v>
      </c>
      <c r="D8325">
        <v>8599</v>
      </c>
      <c r="E8325">
        <v>41</v>
      </c>
      <c r="F8325" t="s">
        <v>10</v>
      </c>
      <c r="G8325" t="s">
        <v>11</v>
      </c>
      <c r="H8325">
        <v>0</v>
      </c>
      <c r="I8325" t="s">
        <v>5459</v>
      </c>
      <c r="J8325" t="str">
        <f xml:space="preserve"> IF(Table1[[#This Row],[discount]]&gt;4, "Yes", "No")</f>
        <v>Yes</v>
      </c>
    </row>
    <row r="8326" spans="1:10">
      <c r="A8326" t="s">
        <v>21194</v>
      </c>
      <c r="B8326">
        <v>4.2</v>
      </c>
      <c r="C8326">
        <v>4990</v>
      </c>
      <c r="D8326">
        <v>8500</v>
      </c>
      <c r="E8326">
        <v>41</v>
      </c>
      <c r="F8326" t="s">
        <v>10</v>
      </c>
      <c r="G8326" t="s">
        <v>11</v>
      </c>
      <c r="H8326">
        <v>605</v>
      </c>
      <c r="I8326" t="s">
        <v>5987</v>
      </c>
      <c r="J8326" t="str">
        <f xml:space="preserve"> IF(Table1[[#This Row],[discount]]&gt;4, "Yes", "No")</f>
        <v>Yes</v>
      </c>
    </row>
    <row r="8327" spans="1:10">
      <c r="A8327" t="s">
        <v>21201</v>
      </c>
      <c r="B8327">
        <v>4.2</v>
      </c>
      <c r="C8327">
        <v>4990</v>
      </c>
      <c r="D8327">
        <v>8500</v>
      </c>
      <c r="E8327">
        <v>41</v>
      </c>
      <c r="F8327" t="s">
        <v>10</v>
      </c>
      <c r="G8327" t="s">
        <v>11</v>
      </c>
      <c r="H8327">
        <v>133</v>
      </c>
      <c r="I8327" t="s">
        <v>21116</v>
      </c>
      <c r="J8327" t="str">
        <f xml:space="preserve"> IF(Table1[[#This Row],[discount]]&gt;4, "Yes", "No")</f>
        <v>Yes</v>
      </c>
    </row>
    <row r="8328" spans="1:10">
      <c r="A8328" t="s">
        <v>19495</v>
      </c>
      <c r="B8328">
        <v>4.3</v>
      </c>
      <c r="C8328">
        <v>4695</v>
      </c>
      <c r="D8328">
        <v>7995</v>
      </c>
      <c r="E8328">
        <v>41</v>
      </c>
      <c r="F8328" t="s">
        <v>10</v>
      </c>
      <c r="G8328" t="s">
        <v>11</v>
      </c>
      <c r="H8328">
        <v>57</v>
      </c>
      <c r="I8328" t="s">
        <v>5406</v>
      </c>
      <c r="J8328" t="str">
        <f xml:space="preserve"> IF(Table1[[#This Row],[discount]]&gt;4, "Yes", "No")</f>
        <v>Yes</v>
      </c>
    </row>
    <row r="8329" spans="1:10">
      <c r="A8329" t="s">
        <v>19360</v>
      </c>
      <c r="B8329">
        <v>4.3</v>
      </c>
      <c r="C8329">
        <v>4299</v>
      </c>
      <c r="D8329">
        <v>7300</v>
      </c>
      <c r="E8329">
        <v>41</v>
      </c>
      <c r="F8329" t="s">
        <v>10</v>
      </c>
      <c r="G8329" t="s">
        <v>399</v>
      </c>
      <c r="H8329">
        <v>23</v>
      </c>
      <c r="I8329" t="s">
        <v>1460</v>
      </c>
      <c r="J8329" t="str">
        <f xml:space="preserve"> IF(Table1[[#This Row],[discount]]&gt;4, "Yes", "No")</f>
        <v>Yes</v>
      </c>
    </row>
    <row r="8330" spans="1:10">
      <c r="A8330" t="s">
        <v>7219</v>
      </c>
      <c r="B8330">
        <v>0</v>
      </c>
      <c r="C8330">
        <v>4005</v>
      </c>
      <c r="D8330">
        <v>6879</v>
      </c>
      <c r="E8330">
        <v>41</v>
      </c>
      <c r="F8330" t="s">
        <v>10</v>
      </c>
      <c r="G8330" t="s">
        <v>20</v>
      </c>
      <c r="H8330">
        <v>0</v>
      </c>
      <c r="I8330" t="s">
        <v>5221</v>
      </c>
      <c r="J8330" t="str">
        <f xml:space="preserve"> IF(Table1[[#This Row],[discount]]&gt;4, "Yes", "No")</f>
        <v>Yes</v>
      </c>
    </row>
    <row r="8331" spans="1:10">
      <c r="A8331" t="s">
        <v>7214</v>
      </c>
      <c r="B8331">
        <v>0</v>
      </c>
      <c r="C8331">
        <v>3699</v>
      </c>
      <c r="D8331">
        <v>6297</v>
      </c>
      <c r="E8331">
        <v>41</v>
      </c>
      <c r="F8331" t="s">
        <v>10</v>
      </c>
      <c r="G8331" t="s">
        <v>20</v>
      </c>
      <c r="H8331">
        <v>0</v>
      </c>
      <c r="I8331" t="s">
        <v>7215</v>
      </c>
      <c r="J8331" t="str">
        <f xml:space="preserve"> IF(Table1[[#This Row],[discount]]&gt;4, "Yes", "No")</f>
        <v>Yes</v>
      </c>
    </row>
    <row r="8332" spans="1:10">
      <c r="A8332" t="s">
        <v>11973</v>
      </c>
      <c r="B8332">
        <v>3.7</v>
      </c>
      <c r="C8332">
        <v>3499</v>
      </c>
      <c r="D8332">
        <v>6000</v>
      </c>
      <c r="E8332">
        <v>41</v>
      </c>
      <c r="F8332" t="s">
        <v>10</v>
      </c>
      <c r="G8332" t="s">
        <v>399</v>
      </c>
      <c r="H8332">
        <v>21</v>
      </c>
      <c r="I8332" t="s">
        <v>6433</v>
      </c>
      <c r="J8332" t="str">
        <f xml:space="preserve"> IF(Table1[[#This Row],[discount]]&gt;4, "Yes", "No")</f>
        <v>Yes</v>
      </c>
    </row>
    <row r="8333" spans="1:10">
      <c r="A8333" t="s">
        <v>5465</v>
      </c>
      <c r="B8333">
        <v>0</v>
      </c>
      <c r="C8333">
        <v>3499</v>
      </c>
      <c r="D8333">
        <v>6000</v>
      </c>
      <c r="E8333">
        <v>41</v>
      </c>
      <c r="F8333" t="s">
        <v>10</v>
      </c>
      <c r="G8333" t="s">
        <v>11</v>
      </c>
      <c r="H8333">
        <v>0</v>
      </c>
      <c r="I8333" t="s">
        <v>5415</v>
      </c>
      <c r="J8333" t="str">
        <f xml:space="preserve"> IF(Table1[[#This Row],[discount]]&gt;4, "Yes", "No")</f>
        <v>Yes</v>
      </c>
    </row>
    <row r="8334" spans="1:10">
      <c r="A8334" t="s">
        <v>7229</v>
      </c>
      <c r="B8334">
        <v>0</v>
      </c>
      <c r="C8334">
        <v>3499</v>
      </c>
      <c r="D8334">
        <v>5999</v>
      </c>
      <c r="E8334">
        <v>41</v>
      </c>
      <c r="F8334" t="s">
        <v>10</v>
      </c>
      <c r="G8334" t="s">
        <v>20</v>
      </c>
      <c r="H8334">
        <v>0</v>
      </c>
      <c r="I8334" t="s">
        <v>7230</v>
      </c>
      <c r="J8334" t="str">
        <f xml:space="preserve"> IF(Table1[[#This Row],[discount]]&gt;4, "Yes", "No")</f>
        <v>Yes</v>
      </c>
    </row>
    <row r="8335" spans="1:10">
      <c r="A8335" t="s">
        <v>16509</v>
      </c>
      <c r="B8335">
        <v>4</v>
      </c>
      <c r="C8335">
        <v>3399</v>
      </c>
      <c r="D8335">
        <v>5795</v>
      </c>
      <c r="E8335">
        <v>41</v>
      </c>
      <c r="F8335" t="s">
        <v>10</v>
      </c>
      <c r="G8335" t="s">
        <v>11</v>
      </c>
      <c r="H8335">
        <v>15160</v>
      </c>
      <c r="I8335" t="s">
        <v>6017</v>
      </c>
      <c r="J8335" t="str">
        <f xml:space="preserve"> IF(Table1[[#This Row],[discount]]&gt;4, "Yes", "No")</f>
        <v>Yes</v>
      </c>
    </row>
    <row r="8336" spans="1:10">
      <c r="A8336" t="s">
        <v>14593</v>
      </c>
      <c r="B8336">
        <v>3.9</v>
      </c>
      <c r="C8336">
        <v>2949</v>
      </c>
      <c r="D8336">
        <v>4999</v>
      </c>
      <c r="E8336">
        <v>41</v>
      </c>
      <c r="F8336" t="s">
        <v>16</v>
      </c>
      <c r="G8336" t="s">
        <v>180</v>
      </c>
      <c r="H8336">
        <v>15</v>
      </c>
      <c r="I8336" t="s">
        <v>14592</v>
      </c>
      <c r="J8336" t="str">
        <f xml:space="preserve"> IF(Table1[[#This Row],[discount]]&gt;4, "Yes", "No")</f>
        <v>Yes</v>
      </c>
    </row>
    <row r="8337" spans="1:10">
      <c r="A8337" t="s">
        <v>13653</v>
      </c>
      <c r="B8337">
        <v>4.4000000000000004</v>
      </c>
      <c r="C8337">
        <v>2650</v>
      </c>
      <c r="D8337">
        <v>4500</v>
      </c>
      <c r="E8337">
        <v>41</v>
      </c>
      <c r="F8337" t="s">
        <v>114</v>
      </c>
      <c r="G8337" t="s">
        <v>115</v>
      </c>
      <c r="H8337">
        <v>50</v>
      </c>
      <c r="I8337" t="s">
        <v>13654</v>
      </c>
      <c r="J8337" t="str">
        <f xml:space="preserve"> IF(Table1[[#This Row],[discount]]&gt;4, "Yes", "No")</f>
        <v>Yes</v>
      </c>
    </row>
    <row r="8338" spans="1:10">
      <c r="A8338" t="s">
        <v>17763</v>
      </c>
      <c r="B8338">
        <v>4.0999999999999996</v>
      </c>
      <c r="C8338">
        <v>2498</v>
      </c>
      <c r="D8338">
        <v>4299</v>
      </c>
      <c r="E8338">
        <v>41</v>
      </c>
      <c r="F8338" t="s">
        <v>16</v>
      </c>
      <c r="G8338" t="s">
        <v>180</v>
      </c>
      <c r="H8338">
        <v>58399</v>
      </c>
      <c r="I8338" t="s">
        <v>1652</v>
      </c>
      <c r="J8338" t="str">
        <f xml:space="preserve"> IF(Table1[[#This Row],[discount]]&gt;4, "Yes", "No")</f>
        <v>Yes</v>
      </c>
    </row>
    <row r="8339" spans="1:10">
      <c r="A8339" t="s">
        <v>6077</v>
      </c>
      <c r="B8339">
        <v>0</v>
      </c>
      <c r="C8339">
        <v>2490</v>
      </c>
      <c r="D8339">
        <v>4249</v>
      </c>
      <c r="E8339">
        <v>41</v>
      </c>
      <c r="F8339" t="s">
        <v>10</v>
      </c>
      <c r="G8339" t="s">
        <v>11</v>
      </c>
      <c r="H8339">
        <v>0</v>
      </c>
      <c r="I8339" t="s">
        <v>6027</v>
      </c>
      <c r="J8339" t="str">
        <f xml:space="preserve"> IF(Table1[[#This Row],[discount]]&gt;4, "Yes", "No")</f>
        <v>Yes</v>
      </c>
    </row>
    <row r="8340" spans="1:10">
      <c r="A8340" t="s">
        <v>9895</v>
      </c>
      <c r="B8340">
        <v>4.3</v>
      </c>
      <c r="C8340">
        <v>2329</v>
      </c>
      <c r="D8340">
        <v>3995</v>
      </c>
      <c r="E8340">
        <v>41</v>
      </c>
      <c r="F8340" t="s">
        <v>10</v>
      </c>
      <c r="G8340" t="s">
        <v>11</v>
      </c>
      <c r="H8340">
        <v>324</v>
      </c>
      <c r="I8340" t="s">
        <v>5419</v>
      </c>
      <c r="J8340" t="str">
        <f xml:space="preserve"> IF(Table1[[#This Row],[discount]]&gt;4, "Yes", "No")</f>
        <v>Yes</v>
      </c>
    </row>
    <row r="8341" spans="1:10">
      <c r="A8341" t="s">
        <v>12030</v>
      </c>
      <c r="B8341">
        <v>3.7</v>
      </c>
      <c r="C8341">
        <v>2329</v>
      </c>
      <c r="D8341">
        <v>3999</v>
      </c>
      <c r="E8341">
        <v>41</v>
      </c>
      <c r="F8341" t="s">
        <v>16</v>
      </c>
      <c r="G8341" t="s">
        <v>890</v>
      </c>
      <c r="H8341">
        <v>18</v>
      </c>
      <c r="I8341" t="s">
        <v>3186</v>
      </c>
      <c r="J8341" t="str">
        <f xml:space="preserve"> IF(Table1[[#This Row],[discount]]&gt;4, "Yes", "No")</f>
        <v>Yes</v>
      </c>
    </row>
    <row r="8342" spans="1:10">
      <c r="A8342" t="s">
        <v>13516</v>
      </c>
      <c r="B8342">
        <v>4.4000000000000004</v>
      </c>
      <c r="C8342">
        <v>2299</v>
      </c>
      <c r="D8342">
        <v>3950</v>
      </c>
      <c r="E8342">
        <v>41</v>
      </c>
      <c r="F8342" t="s">
        <v>10</v>
      </c>
      <c r="G8342" t="s">
        <v>11</v>
      </c>
      <c r="H8342">
        <v>47</v>
      </c>
      <c r="I8342" t="s">
        <v>5861</v>
      </c>
      <c r="J8342" t="str">
        <f xml:space="preserve"> IF(Table1[[#This Row],[discount]]&gt;4, "Yes", "No")</f>
        <v>Yes</v>
      </c>
    </row>
    <row r="8343" spans="1:10">
      <c r="A8343" t="s">
        <v>3001</v>
      </c>
      <c r="B8343">
        <v>0</v>
      </c>
      <c r="C8343">
        <v>2099</v>
      </c>
      <c r="D8343">
        <v>3599</v>
      </c>
      <c r="E8343">
        <v>41</v>
      </c>
      <c r="F8343" t="s">
        <v>16</v>
      </c>
      <c r="G8343" t="s">
        <v>890</v>
      </c>
      <c r="H8343">
        <v>0</v>
      </c>
      <c r="I8343" t="s">
        <v>3002</v>
      </c>
      <c r="J8343" t="str">
        <f xml:space="preserve"> IF(Table1[[#This Row],[discount]]&gt;4, "Yes", "No")</f>
        <v>Yes</v>
      </c>
    </row>
    <row r="8344" spans="1:10">
      <c r="A8344" t="s">
        <v>11784</v>
      </c>
      <c r="B8344">
        <v>4.5</v>
      </c>
      <c r="C8344">
        <v>2030</v>
      </c>
      <c r="D8344">
        <v>3499</v>
      </c>
      <c r="E8344">
        <v>41</v>
      </c>
      <c r="F8344" t="s">
        <v>16</v>
      </c>
      <c r="G8344" t="s">
        <v>890</v>
      </c>
      <c r="H8344">
        <v>8</v>
      </c>
      <c r="I8344" t="s">
        <v>3925</v>
      </c>
      <c r="J8344" t="str">
        <f xml:space="preserve"> IF(Table1[[#This Row],[discount]]&gt;4, "Yes", "No")</f>
        <v>Yes</v>
      </c>
    </row>
    <row r="8345" spans="1:10">
      <c r="A8345" t="s">
        <v>13442</v>
      </c>
      <c r="B8345">
        <v>3.8</v>
      </c>
      <c r="C8345">
        <v>1750</v>
      </c>
      <c r="D8345">
        <v>2995</v>
      </c>
      <c r="E8345">
        <v>41</v>
      </c>
      <c r="F8345" t="s">
        <v>10</v>
      </c>
      <c r="G8345" t="s">
        <v>1516</v>
      </c>
      <c r="H8345">
        <v>342</v>
      </c>
      <c r="I8345" t="s">
        <v>5406</v>
      </c>
      <c r="J8345" t="str">
        <f xml:space="preserve"> IF(Table1[[#This Row],[discount]]&gt;4, "Yes", "No")</f>
        <v>Yes</v>
      </c>
    </row>
    <row r="8346" spans="1:10">
      <c r="A8346" t="s">
        <v>5789</v>
      </c>
      <c r="B8346">
        <v>0</v>
      </c>
      <c r="C8346">
        <v>1598</v>
      </c>
      <c r="D8346">
        <v>2750</v>
      </c>
      <c r="E8346">
        <v>41</v>
      </c>
      <c r="F8346" t="s">
        <v>10</v>
      </c>
      <c r="G8346" t="s">
        <v>11</v>
      </c>
      <c r="H8346">
        <v>0</v>
      </c>
      <c r="I8346" t="s">
        <v>2121</v>
      </c>
      <c r="J8346" t="str">
        <f xml:space="preserve"> IF(Table1[[#This Row],[discount]]&gt;4, "Yes", "No")</f>
        <v>Yes</v>
      </c>
    </row>
    <row r="8347" spans="1:10">
      <c r="A8347" t="s">
        <v>18196</v>
      </c>
      <c r="B8347">
        <v>4.0999999999999996</v>
      </c>
      <c r="C8347">
        <v>1532</v>
      </c>
      <c r="D8347">
        <v>2599</v>
      </c>
      <c r="E8347">
        <v>41</v>
      </c>
      <c r="F8347" t="s">
        <v>10</v>
      </c>
      <c r="G8347" t="s">
        <v>399</v>
      </c>
      <c r="H8347">
        <v>58</v>
      </c>
      <c r="I8347" t="s">
        <v>18197</v>
      </c>
      <c r="J8347" t="str">
        <f xml:space="preserve"> IF(Table1[[#This Row],[discount]]&gt;4, "Yes", "No")</f>
        <v>Yes</v>
      </c>
    </row>
    <row r="8348" spans="1:10">
      <c r="A8348" t="s">
        <v>16559</v>
      </c>
      <c r="B8348">
        <v>4</v>
      </c>
      <c r="C8348">
        <v>1512</v>
      </c>
      <c r="D8348">
        <v>2599</v>
      </c>
      <c r="E8348">
        <v>41</v>
      </c>
      <c r="F8348" t="s">
        <v>10</v>
      </c>
      <c r="G8348" t="s">
        <v>20</v>
      </c>
      <c r="H8348">
        <v>6</v>
      </c>
      <c r="I8348" t="s">
        <v>16560</v>
      </c>
      <c r="J8348" t="str">
        <f xml:space="preserve"> IF(Table1[[#This Row],[discount]]&gt;4, "Yes", "No")</f>
        <v>Yes</v>
      </c>
    </row>
    <row r="8349" spans="1:10">
      <c r="A8349" t="s">
        <v>21644</v>
      </c>
      <c r="B8349">
        <v>4.2</v>
      </c>
      <c r="C8349">
        <v>1399</v>
      </c>
      <c r="D8349">
        <v>2399</v>
      </c>
      <c r="E8349">
        <v>41</v>
      </c>
      <c r="F8349" t="s">
        <v>114</v>
      </c>
      <c r="G8349" t="s">
        <v>115</v>
      </c>
      <c r="H8349">
        <v>70</v>
      </c>
      <c r="I8349" t="s">
        <v>9549</v>
      </c>
      <c r="J8349" t="str">
        <f xml:space="preserve"> IF(Table1[[#This Row],[discount]]&gt;4, "Yes", "No")</f>
        <v>Yes</v>
      </c>
    </row>
    <row r="8350" spans="1:10">
      <c r="A8350" t="s">
        <v>19628</v>
      </c>
      <c r="B8350">
        <v>4.3</v>
      </c>
      <c r="C8350">
        <v>1349</v>
      </c>
      <c r="D8350">
        <v>2299</v>
      </c>
      <c r="E8350">
        <v>41</v>
      </c>
      <c r="F8350" t="s">
        <v>16</v>
      </c>
      <c r="G8350" t="s">
        <v>890</v>
      </c>
      <c r="H8350">
        <v>249</v>
      </c>
      <c r="I8350" t="s">
        <v>1811</v>
      </c>
      <c r="J8350" t="str">
        <f xml:space="preserve"> IF(Table1[[#This Row],[discount]]&gt;4, "Yes", "No")</f>
        <v>Yes</v>
      </c>
    </row>
    <row r="8351" spans="1:10">
      <c r="A8351" t="s">
        <v>18025</v>
      </c>
      <c r="B8351">
        <v>4.3</v>
      </c>
      <c r="C8351">
        <v>1329</v>
      </c>
      <c r="D8351">
        <v>2285</v>
      </c>
      <c r="E8351">
        <v>41</v>
      </c>
      <c r="F8351" t="s">
        <v>10</v>
      </c>
      <c r="G8351" t="s">
        <v>11</v>
      </c>
      <c r="H8351">
        <v>1044</v>
      </c>
      <c r="I8351" t="s">
        <v>3324</v>
      </c>
      <c r="J8351" t="str">
        <f xml:space="preserve"> IF(Table1[[#This Row],[discount]]&gt;4, "Yes", "No")</f>
        <v>Yes</v>
      </c>
    </row>
    <row r="8352" spans="1:10">
      <c r="A8352" t="s">
        <v>7312</v>
      </c>
      <c r="B8352">
        <v>4.9000000000000004</v>
      </c>
      <c r="C8352">
        <v>1169</v>
      </c>
      <c r="D8352">
        <v>1999</v>
      </c>
      <c r="E8352">
        <v>41</v>
      </c>
      <c r="F8352" t="s">
        <v>10</v>
      </c>
      <c r="G8352" t="s">
        <v>20</v>
      </c>
      <c r="H8352">
        <v>9</v>
      </c>
      <c r="I8352" t="s">
        <v>7313</v>
      </c>
      <c r="J8352" t="str">
        <f xml:space="preserve"> IF(Table1[[#This Row],[discount]]&gt;4, "Yes", "No")</f>
        <v>Yes</v>
      </c>
    </row>
    <row r="8353" spans="1:10">
      <c r="A8353" t="s">
        <v>1507</v>
      </c>
      <c r="B8353">
        <v>0</v>
      </c>
      <c r="C8353">
        <v>1169</v>
      </c>
      <c r="D8353">
        <v>1999</v>
      </c>
      <c r="E8353">
        <v>41</v>
      </c>
      <c r="F8353" t="s">
        <v>108</v>
      </c>
      <c r="G8353" t="s">
        <v>109</v>
      </c>
      <c r="H8353">
        <v>0</v>
      </c>
      <c r="I8353" t="s">
        <v>1508</v>
      </c>
      <c r="J8353" t="str">
        <f xml:space="preserve"> IF(Table1[[#This Row],[discount]]&gt;4, "Yes", "No")</f>
        <v>Yes</v>
      </c>
    </row>
    <row r="8354" spans="1:10">
      <c r="A8354" t="s">
        <v>1604</v>
      </c>
      <c r="B8354">
        <v>0</v>
      </c>
      <c r="C8354">
        <v>1169</v>
      </c>
      <c r="D8354">
        <v>1999</v>
      </c>
      <c r="E8354">
        <v>41</v>
      </c>
      <c r="F8354" t="s">
        <v>16</v>
      </c>
      <c r="G8354" t="s">
        <v>17</v>
      </c>
      <c r="H8354">
        <v>0</v>
      </c>
      <c r="I8354" t="s">
        <v>1605</v>
      </c>
      <c r="J8354" t="str">
        <f xml:space="preserve"> IF(Table1[[#This Row],[discount]]&gt;4, "Yes", "No")</f>
        <v>Yes</v>
      </c>
    </row>
    <row r="8355" spans="1:10">
      <c r="A8355" t="s">
        <v>5809</v>
      </c>
      <c r="B8355">
        <v>0</v>
      </c>
      <c r="C8355">
        <v>1169</v>
      </c>
      <c r="D8355">
        <v>2000</v>
      </c>
      <c r="E8355">
        <v>41</v>
      </c>
      <c r="F8355" t="s">
        <v>10</v>
      </c>
      <c r="G8355" t="s">
        <v>11</v>
      </c>
      <c r="H8355">
        <v>0</v>
      </c>
      <c r="I8355" t="s">
        <v>5780</v>
      </c>
      <c r="J8355" t="str">
        <f xml:space="preserve"> IF(Table1[[#This Row],[discount]]&gt;4, "Yes", "No")</f>
        <v>Yes</v>
      </c>
    </row>
    <row r="8356" spans="1:10">
      <c r="A8356" t="s">
        <v>15746</v>
      </c>
      <c r="B8356">
        <v>3.2</v>
      </c>
      <c r="C8356">
        <v>1166</v>
      </c>
      <c r="D8356">
        <v>1999</v>
      </c>
      <c r="E8356">
        <v>41</v>
      </c>
      <c r="F8356" t="s">
        <v>10</v>
      </c>
      <c r="G8356" t="s">
        <v>11</v>
      </c>
      <c r="H8356">
        <v>10</v>
      </c>
      <c r="I8356" t="s">
        <v>6027</v>
      </c>
      <c r="J8356" t="str">
        <f xml:space="preserve"> IF(Table1[[#This Row],[discount]]&gt;4, "Yes", "No")</f>
        <v>Yes</v>
      </c>
    </row>
    <row r="8357" spans="1:10">
      <c r="A8357" t="s">
        <v>3838</v>
      </c>
      <c r="B8357">
        <v>0</v>
      </c>
      <c r="C8357">
        <v>1109</v>
      </c>
      <c r="D8357">
        <v>1899</v>
      </c>
      <c r="E8357">
        <v>41</v>
      </c>
      <c r="F8357" t="s">
        <v>108</v>
      </c>
      <c r="G8357" t="s">
        <v>109</v>
      </c>
      <c r="H8357">
        <v>0</v>
      </c>
      <c r="I8357" t="s">
        <v>3839</v>
      </c>
      <c r="J8357" t="str">
        <f xml:space="preserve"> IF(Table1[[#This Row],[discount]]&gt;4, "Yes", "No")</f>
        <v>Yes</v>
      </c>
    </row>
    <row r="8358" spans="1:10">
      <c r="A8358" t="s">
        <v>16135</v>
      </c>
      <c r="B8358">
        <v>4</v>
      </c>
      <c r="C8358">
        <v>1108</v>
      </c>
      <c r="D8358">
        <v>1899</v>
      </c>
      <c r="E8358">
        <v>41</v>
      </c>
      <c r="F8358" t="s">
        <v>16</v>
      </c>
      <c r="G8358" t="s">
        <v>17</v>
      </c>
      <c r="H8358">
        <v>1254</v>
      </c>
      <c r="I8358" t="s">
        <v>15306</v>
      </c>
      <c r="J8358" t="str">
        <f xml:space="preserve"> IF(Table1[[#This Row],[discount]]&gt;4, "Yes", "No")</f>
        <v>Yes</v>
      </c>
    </row>
    <row r="8359" spans="1:10">
      <c r="A8359" t="s">
        <v>6747</v>
      </c>
      <c r="B8359">
        <v>0</v>
      </c>
      <c r="C8359">
        <v>1107</v>
      </c>
      <c r="D8359">
        <v>1899</v>
      </c>
      <c r="E8359">
        <v>41</v>
      </c>
      <c r="F8359" t="s">
        <v>10</v>
      </c>
      <c r="G8359" t="s">
        <v>399</v>
      </c>
      <c r="H8359">
        <v>0</v>
      </c>
      <c r="I8359" t="s">
        <v>6713</v>
      </c>
      <c r="J8359" t="str">
        <f xml:space="preserve"> IF(Table1[[#This Row],[discount]]&gt;4, "Yes", "No")</f>
        <v>Yes</v>
      </c>
    </row>
    <row r="8360" spans="1:10">
      <c r="A8360" t="s">
        <v>5361</v>
      </c>
      <c r="B8360">
        <v>0</v>
      </c>
      <c r="C8360">
        <v>1105</v>
      </c>
      <c r="D8360">
        <v>1899</v>
      </c>
      <c r="E8360">
        <v>41</v>
      </c>
      <c r="F8360" t="s">
        <v>16</v>
      </c>
      <c r="G8360" t="s">
        <v>479</v>
      </c>
      <c r="H8360">
        <v>0</v>
      </c>
      <c r="I8360" t="s">
        <v>1628</v>
      </c>
      <c r="J8360" t="str">
        <f xml:space="preserve"> IF(Table1[[#This Row],[discount]]&gt;4, "Yes", "No")</f>
        <v>Yes</v>
      </c>
    </row>
    <row r="8361" spans="1:10">
      <c r="A8361" t="s">
        <v>5593</v>
      </c>
      <c r="B8361">
        <v>0</v>
      </c>
      <c r="C8361">
        <v>1099</v>
      </c>
      <c r="D8361">
        <v>1890</v>
      </c>
      <c r="E8361">
        <v>41</v>
      </c>
      <c r="F8361" t="s">
        <v>10</v>
      </c>
      <c r="G8361" t="s">
        <v>11</v>
      </c>
      <c r="H8361">
        <v>0</v>
      </c>
      <c r="I8361" t="s">
        <v>5594</v>
      </c>
      <c r="J8361" t="str">
        <f xml:space="preserve"> IF(Table1[[#This Row],[discount]]&gt;4, "Yes", "No")</f>
        <v>Yes</v>
      </c>
    </row>
    <row r="8362" spans="1:10">
      <c r="A8362" t="s">
        <v>8806</v>
      </c>
      <c r="B8362">
        <v>4.5999999999999996</v>
      </c>
      <c r="C8362">
        <v>1049</v>
      </c>
      <c r="D8362">
        <v>1799</v>
      </c>
      <c r="E8362">
        <v>41</v>
      </c>
      <c r="F8362" t="s">
        <v>114</v>
      </c>
      <c r="G8362" t="s">
        <v>115</v>
      </c>
      <c r="H8362">
        <v>5</v>
      </c>
      <c r="I8362" t="s">
        <v>8807</v>
      </c>
      <c r="J8362" t="str">
        <f xml:space="preserve"> IF(Table1[[#This Row],[discount]]&gt;4, "Yes", "No")</f>
        <v>Yes</v>
      </c>
    </row>
    <row r="8363" spans="1:10">
      <c r="A8363" t="s">
        <v>16267</v>
      </c>
      <c r="B8363">
        <v>4</v>
      </c>
      <c r="C8363">
        <v>999</v>
      </c>
      <c r="D8363">
        <v>1699</v>
      </c>
      <c r="E8363">
        <v>41</v>
      </c>
      <c r="F8363" t="s">
        <v>16</v>
      </c>
      <c r="G8363" t="s">
        <v>180</v>
      </c>
      <c r="H8363">
        <v>49</v>
      </c>
      <c r="I8363" t="s">
        <v>1652</v>
      </c>
      <c r="J8363" t="str">
        <f xml:space="preserve"> IF(Table1[[#This Row],[discount]]&gt;4, "Yes", "No")</f>
        <v>Yes</v>
      </c>
    </row>
    <row r="8364" spans="1:10">
      <c r="A8364" t="s">
        <v>11032</v>
      </c>
      <c r="B8364">
        <v>3.6</v>
      </c>
      <c r="C8364">
        <v>999</v>
      </c>
      <c r="D8364">
        <v>1699</v>
      </c>
      <c r="E8364">
        <v>41</v>
      </c>
      <c r="F8364" t="s">
        <v>16</v>
      </c>
      <c r="G8364" t="s">
        <v>479</v>
      </c>
      <c r="H8364">
        <v>28</v>
      </c>
      <c r="I8364" t="s">
        <v>1652</v>
      </c>
      <c r="J8364" t="str">
        <f xml:space="preserve"> IF(Table1[[#This Row],[discount]]&gt;4, "Yes", "No")</f>
        <v>Yes</v>
      </c>
    </row>
    <row r="8365" spans="1:10">
      <c r="A8365" t="s">
        <v>14925</v>
      </c>
      <c r="B8365">
        <v>3.9</v>
      </c>
      <c r="C8365">
        <v>999</v>
      </c>
      <c r="D8365">
        <v>1695</v>
      </c>
      <c r="E8365">
        <v>41</v>
      </c>
      <c r="F8365" t="s">
        <v>108</v>
      </c>
      <c r="G8365" t="s">
        <v>109</v>
      </c>
      <c r="H8365">
        <v>15</v>
      </c>
      <c r="I8365" t="s">
        <v>12958</v>
      </c>
      <c r="J8365" t="str">
        <f xml:space="preserve"> IF(Table1[[#This Row],[discount]]&gt;4, "Yes", "No")</f>
        <v>Yes</v>
      </c>
    </row>
    <row r="8366" spans="1:10">
      <c r="A8366" t="s">
        <v>9089</v>
      </c>
      <c r="B8366">
        <v>3.3</v>
      </c>
      <c r="C8366">
        <v>999</v>
      </c>
      <c r="D8366">
        <v>1699</v>
      </c>
      <c r="E8366">
        <v>41</v>
      </c>
      <c r="F8366" t="s">
        <v>114</v>
      </c>
      <c r="G8366" t="s">
        <v>115</v>
      </c>
      <c r="H8366">
        <v>7</v>
      </c>
      <c r="I8366" t="s">
        <v>9090</v>
      </c>
      <c r="J8366" t="str">
        <f xml:space="preserve"> IF(Table1[[#This Row],[discount]]&gt;4, "Yes", "No")</f>
        <v>Yes</v>
      </c>
    </row>
    <row r="8367" spans="1:10">
      <c r="A8367" t="s">
        <v>11862</v>
      </c>
      <c r="B8367">
        <v>3.7</v>
      </c>
      <c r="C8367">
        <v>999</v>
      </c>
      <c r="D8367">
        <v>1695</v>
      </c>
      <c r="E8367">
        <v>41</v>
      </c>
      <c r="F8367" t="s">
        <v>10</v>
      </c>
      <c r="G8367" t="s">
        <v>11</v>
      </c>
      <c r="H8367">
        <v>7</v>
      </c>
      <c r="I8367" t="s">
        <v>6017</v>
      </c>
      <c r="J8367" t="str">
        <f xml:space="preserve"> IF(Table1[[#This Row],[discount]]&gt;4, "Yes", "No")</f>
        <v>Yes</v>
      </c>
    </row>
    <row r="8368" spans="1:10">
      <c r="A8368" t="s">
        <v>7708</v>
      </c>
      <c r="B8368">
        <v>0</v>
      </c>
      <c r="C8368">
        <v>999</v>
      </c>
      <c r="D8368">
        <v>1695</v>
      </c>
      <c r="E8368">
        <v>41</v>
      </c>
      <c r="F8368" t="s">
        <v>10</v>
      </c>
      <c r="G8368" t="s">
        <v>11</v>
      </c>
      <c r="H8368">
        <v>0</v>
      </c>
      <c r="I8368" t="s">
        <v>6017</v>
      </c>
      <c r="J8368" t="str">
        <f xml:space="preserve"> IF(Table1[[#This Row],[discount]]&gt;4, "Yes", "No")</f>
        <v>Yes</v>
      </c>
    </row>
    <row r="8369" spans="1:10">
      <c r="A8369" t="s">
        <v>1378</v>
      </c>
      <c r="B8369">
        <v>0</v>
      </c>
      <c r="C8369">
        <v>999</v>
      </c>
      <c r="D8369">
        <v>1699</v>
      </c>
      <c r="E8369">
        <v>41</v>
      </c>
      <c r="F8369" t="s">
        <v>10</v>
      </c>
      <c r="G8369" t="s">
        <v>11</v>
      </c>
      <c r="H8369">
        <v>0</v>
      </c>
      <c r="I8369" t="s">
        <v>1379</v>
      </c>
      <c r="J8369" t="str">
        <f xml:space="preserve"> IF(Table1[[#This Row],[discount]]&gt;4, "Yes", "No")</f>
        <v>Yes</v>
      </c>
    </row>
    <row r="8370" spans="1:10">
      <c r="A8370" t="s">
        <v>7732</v>
      </c>
      <c r="B8370">
        <v>0</v>
      </c>
      <c r="C8370">
        <v>999</v>
      </c>
      <c r="D8370">
        <v>1699</v>
      </c>
      <c r="E8370">
        <v>41</v>
      </c>
      <c r="F8370" t="s">
        <v>114</v>
      </c>
      <c r="G8370" t="s">
        <v>115</v>
      </c>
      <c r="H8370">
        <v>0</v>
      </c>
      <c r="I8370" t="s">
        <v>1414</v>
      </c>
      <c r="J8370" t="str">
        <f xml:space="preserve"> IF(Table1[[#This Row],[discount]]&gt;4, "Yes", "No")</f>
        <v>Yes</v>
      </c>
    </row>
    <row r="8371" spans="1:10">
      <c r="A8371" t="s">
        <v>7762</v>
      </c>
      <c r="B8371">
        <v>0</v>
      </c>
      <c r="C8371">
        <v>999</v>
      </c>
      <c r="D8371">
        <v>1695</v>
      </c>
      <c r="E8371">
        <v>41</v>
      </c>
      <c r="F8371" t="s">
        <v>108</v>
      </c>
      <c r="G8371" t="s">
        <v>109</v>
      </c>
      <c r="H8371">
        <v>0</v>
      </c>
      <c r="I8371" t="s">
        <v>7763</v>
      </c>
      <c r="J8371" t="str">
        <f xml:space="preserve"> IF(Table1[[#This Row],[discount]]&gt;4, "Yes", "No")</f>
        <v>Yes</v>
      </c>
    </row>
    <row r="8372" spans="1:10">
      <c r="A8372" t="s">
        <v>7772</v>
      </c>
      <c r="B8372">
        <v>0</v>
      </c>
      <c r="C8372">
        <v>999</v>
      </c>
      <c r="D8372">
        <v>1699</v>
      </c>
      <c r="E8372">
        <v>41</v>
      </c>
      <c r="F8372" t="s">
        <v>10</v>
      </c>
      <c r="G8372" t="s">
        <v>399</v>
      </c>
      <c r="H8372">
        <v>0</v>
      </c>
      <c r="I8372" t="s">
        <v>7773</v>
      </c>
      <c r="J8372" t="str">
        <f xml:space="preserve"> IF(Table1[[#This Row],[discount]]&gt;4, "Yes", "No")</f>
        <v>Yes</v>
      </c>
    </row>
    <row r="8373" spans="1:10">
      <c r="A8373" t="s">
        <v>19424</v>
      </c>
      <c r="B8373">
        <v>4.3</v>
      </c>
      <c r="C8373">
        <v>878</v>
      </c>
      <c r="D8373">
        <v>1499</v>
      </c>
      <c r="E8373">
        <v>41</v>
      </c>
      <c r="F8373" t="s">
        <v>10</v>
      </c>
      <c r="G8373" t="s">
        <v>399</v>
      </c>
      <c r="H8373">
        <v>68</v>
      </c>
      <c r="I8373" t="s">
        <v>2121</v>
      </c>
      <c r="J8373" t="str">
        <f xml:space="preserve"> IF(Table1[[#This Row],[discount]]&gt;4, "Yes", "No")</f>
        <v>Yes</v>
      </c>
    </row>
    <row r="8374" spans="1:10">
      <c r="A8374" t="s">
        <v>5750</v>
      </c>
      <c r="B8374">
        <v>0</v>
      </c>
      <c r="C8374">
        <v>869</v>
      </c>
      <c r="D8374">
        <v>1495</v>
      </c>
      <c r="E8374">
        <v>41</v>
      </c>
      <c r="F8374" t="s">
        <v>10</v>
      </c>
      <c r="G8374" t="s">
        <v>11</v>
      </c>
      <c r="H8374">
        <v>0</v>
      </c>
      <c r="I8374" t="s">
        <v>5751</v>
      </c>
      <c r="J8374" t="str">
        <f xml:space="preserve"> IF(Table1[[#This Row],[discount]]&gt;4, "Yes", "No")</f>
        <v>Yes</v>
      </c>
    </row>
    <row r="8375" spans="1:10">
      <c r="A8375" t="s">
        <v>5841</v>
      </c>
      <c r="B8375">
        <v>0</v>
      </c>
      <c r="C8375">
        <v>759</v>
      </c>
      <c r="D8375">
        <v>1299</v>
      </c>
      <c r="E8375">
        <v>41</v>
      </c>
      <c r="F8375" t="s">
        <v>10</v>
      </c>
      <c r="G8375" t="s">
        <v>11</v>
      </c>
      <c r="H8375">
        <v>0</v>
      </c>
      <c r="I8375" t="s">
        <v>5842</v>
      </c>
      <c r="J8375" t="str">
        <f xml:space="preserve"> IF(Table1[[#This Row],[discount]]&gt;4, "Yes", "No")</f>
        <v>Yes</v>
      </c>
    </row>
    <row r="8376" spans="1:10">
      <c r="A8376" t="s">
        <v>8662</v>
      </c>
      <c r="B8376">
        <v>4.2</v>
      </c>
      <c r="C8376">
        <v>703</v>
      </c>
      <c r="D8376">
        <v>1199</v>
      </c>
      <c r="E8376">
        <v>41</v>
      </c>
      <c r="F8376" t="s">
        <v>10</v>
      </c>
      <c r="G8376" t="s">
        <v>20</v>
      </c>
      <c r="H8376">
        <v>471</v>
      </c>
      <c r="I8376" t="s">
        <v>8663</v>
      </c>
      <c r="J8376" t="str">
        <f xml:space="preserve"> IF(Table1[[#This Row],[discount]]&gt;4, "Yes", "No")</f>
        <v>Yes</v>
      </c>
    </row>
    <row r="8377" spans="1:10">
      <c r="A8377" t="s">
        <v>5939</v>
      </c>
      <c r="B8377">
        <v>0</v>
      </c>
      <c r="C8377">
        <v>700</v>
      </c>
      <c r="D8377">
        <v>1200</v>
      </c>
      <c r="E8377">
        <v>41</v>
      </c>
      <c r="F8377" t="s">
        <v>10</v>
      </c>
      <c r="G8377" t="s">
        <v>11</v>
      </c>
      <c r="H8377">
        <v>0</v>
      </c>
      <c r="I8377" t="s">
        <v>163</v>
      </c>
      <c r="J8377" t="str">
        <f xml:space="preserve"> IF(Table1[[#This Row],[discount]]&gt;4, "Yes", "No")</f>
        <v>Yes</v>
      </c>
    </row>
    <row r="8378" spans="1:10">
      <c r="A8378" t="s">
        <v>13756</v>
      </c>
      <c r="B8378">
        <v>4.4000000000000004</v>
      </c>
      <c r="C8378">
        <v>699</v>
      </c>
      <c r="D8378">
        <v>1199</v>
      </c>
      <c r="E8378">
        <v>41</v>
      </c>
      <c r="F8378" t="s">
        <v>16</v>
      </c>
      <c r="G8378" t="s">
        <v>17</v>
      </c>
      <c r="H8378">
        <v>356143</v>
      </c>
      <c r="I8378" t="s">
        <v>13757</v>
      </c>
      <c r="J8378" t="str">
        <f xml:space="preserve"> IF(Table1[[#This Row],[discount]]&gt;4, "Yes", "No")</f>
        <v>Yes</v>
      </c>
    </row>
    <row r="8379" spans="1:10">
      <c r="A8379" t="s">
        <v>20506</v>
      </c>
      <c r="B8379">
        <v>4.3</v>
      </c>
      <c r="C8379">
        <v>699</v>
      </c>
      <c r="D8379">
        <v>1199</v>
      </c>
      <c r="E8379">
        <v>41</v>
      </c>
      <c r="F8379" t="s">
        <v>108</v>
      </c>
      <c r="G8379" t="s">
        <v>109</v>
      </c>
      <c r="H8379">
        <v>4329</v>
      </c>
      <c r="I8379" t="s">
        <v>3290</v>
      </c>
      <c r="J8379" t="str">
        <f xml:space="preserve"> IF(Table1[[#This Row],[discount]]&gt;4, "Yes", "No")</f>
        <v>Yes</v>
      </c>
    </row>
    <row r="8380" spans="1:10">
      <c r="A8380" t="s">
        <v>10904</v>
      </c>
      <c r="B8380">
        <v>3.6</v>
      </c>
      <c r="C8380">
        <v>699</v>
      </c>
      <c r="D8380">
        <v>1199</v>
      </c>
      <c r="E8380">
        <v>41</v>
      </c>
      <c r="F8380" t="s">
        <v>114</v>
      </c>
      <c r="G8380" t="s">
        <v>115</v>
      </c>
      <c r="H8380">
        <v>1288</v>
      </c>
      <c r="I8380" t="s">
        <v>10523</v>
      </c>
      <c r="J8380" t="str">
        <f xml:space="preserve"> IF(Table1[[#This Row],[discount]]&gt;4, "Yes", "No")</f>
        <v>Yes</v>
      </c>
    </row>
    <row r="8381" spans="1:10">
      <c r="A8381" t="s">
        <v>10482</v>
      </c>
      <c r="B8381">
        <v>3.5</v>
      </c>
      <c r="C8381">
        <v>699</v>
      </c>
      <c r="D8381">
        <v>1198</v>
      </c>
      <c r="E8381">
        <v>41</v>
      </c>
      <c r="F8381" t="s">
        <v>10</v>
      </c>
      <c r="G8381" t="s">
        <v>399</v>
      </c>
      <c r="H8381">
        <v>53</v>
      </c>
      <c r="I8381" t="s">
        <v>10483</v>
      </c>
      <c r="J8381" t="str">
        <f xml:space="preserve"> IF(Table1[[#This Row],[discount]]&gt;4, "Yes", "No")</f>
        <v>Yes</v>
      </c>
    </row>
    <row r="8382" spans="1:10">
      <c r="A8382" t="s">
        <v>2612</v>
      </c>
      <c r="B8382">
        <v>0</v>
      </c>
      <c r="C8382">
        <v>699</v>
      </c>
      <c r="D8382">
        <v>1199</v>
      </c>
      <c r="E8382">
        <v>41</v>
      </c>
      <c r="F8382" t="s">
        <v>16</v>
      </c>
      <c r="G8382" t="s">
        <v>180</v>
      </c>
      <c r="H8382">
        <v>0</v>
      </c>
      <c r="I8382" t="s">
        <v>2428</v>
      </c>
      <c r="J8382" t="str">
        <f xml:space="preserve"> IF(Table1[[#This Row],[discount]]&gt;4, "Yes", "No")</f>
        <v>Yes</v>
      </c>
    </row>
    <row r="8383" spans="1:10">
      <c r="A8383" t="s">
        <v>5173</v>
      </c>
      <c r="B8383">
        <v>0</v>
      </c>
      <c r="C8383">
        <v>699</v>
      </c>
      <c r="D8383">
        <v>1199</v>
      </c>
      <c r="E8383">
        <v>41</v>
      </c>
      <c r="F8383" t="s">
        <v>16</v>
      </c>
      <c r="G8383" t="s">
        <v>479</v>
      </c>
      <c r="H8383">
        <v>0</v>
      </c>
      <c r="I8383" t="s">
        <v>5100</v>
      </c>
      <c r="J8383" t="str">
        <f xml:space="preserve"> IF(Table1[[#This Row],[discount]]&gt;4, "Yes", "No")</f>
        <v>Yes</v>
      </c>
    </row>
    <row r="8384" spans="1:10">
      <c r="A8384" t="s">
        <v>17306</v>
      </c>
      <c r="B8384">
        <v>4</v>
      </c>
      <c r="C8384">
        <v>639</v>
      </c>
      <c r="D8384">
        <v>1099</v>
      </c>
      <c r="E8384">
        <v>41</v>
      </c>
      <c r="F8384" t="s">
        <v>108</v>
      </c>
      <c r="G8384" t="s">
        <v>448</v>
      </c>
      <c r="H8384">
        <v>6</v>
      </c>
      <c r="I8384" t="s">
        <v>3235</v>
      </c>
      <c r="J8384" t="str">
        <f xml:space="preserve"> IF(Table1[[#This Row],[discount]]&gt;4, "Yes", "No")</f>
        <v>Yes</v>
      </c>
    </row>
    <row r="8385" spans="1:10">
      <c r="A8385" t="s">
        <v>10893</v>
      </c>
      <c r="B8385">
        <v>3.6</v>
      </c>
      <c r="C8385">
        <v>599</v>
      </c>
      <c r="D8385">
        <v>1020</v>
      </c>
      <c r="E8385">
        <v>41</v>
      </c>
      <c r="F8385" t="s">
        <v>114</v>
      </c>
      <c r="G8385" t="s">
        <v>115</v>
      </c>
      <c r="H8385">
        <v>488</v>
      </c>
      <c r="I8385" t="s">
        <v>9541</v>
      </c>
      <c r="J8385" t="str">
        <f xml:space="preserve"> IF(Table1[[#This Row],[discount]]&gt;4, "Yes", "No")</f>
        <v>Yes</v>
      </c>
    </row>
    <row r="8386" spans="1:10">
      <c r="A8386" t="s">
        <v>2257</v>
      </c>
      <c r="B8386">
        <v>0</v>
      </c>
      <c r="C8386">
        <v>599</v>
      </c>
      <c r="D8386">
        <v>1029</v>
      </c>
      <c r="E8386">
        <v>41</v>
      </c>
      <c r="F8386" t="s">
        <v>10</v>
      </c>
      <c r="G8386" t="s">
        <v>20</v>
      </c>
      <c r="H8386">
        <v>0</v>
      </c>
      <c r="I8386" t="s">
        <v>2258</v>
      </c>
      <c r="J8386" t="str">
        <f xml:space="preserve"> IF(Table1[[#This Row],[discount]]&gt;4, "Yes", "No")</f>
        <v>Yes</v>
      </c>
    </row>
    <row r="8387" spans="1:10">
      <c r="A8387" t="s">
        <v>22711</v>
      </c>
      <c r="B8387">
        <v>3.4</v>
      </c>
      <c r="C8387">
        <v>589</v>
      </c>
      <c r="D8387">
        <v>999</v>
      </c>
      <c r="E8387">
        <v>41</v>
      </c>
      <c r="F8387" t="s">
        <v>10</v>
      </c>
      <c r="G8387" t="s">
        <v>20</v>
      </c>
      <c r="H8387">
        <v>5</v>
      </c>
      <c r="I8387" t="s">
        <v>11067</v>
      </c>
      <c r="J8387" t="str">
        <f xml:space="preserve"> IF(Table1[[#This Row],[discount]]&gt;4, "Yes", "No")</f>
        <v>Yes</v>
      </c>
    </row>
    <row r="8388" spans="1:10">
      <c r="A8388" t="s">
        <v>370</v>
      </c>
      <c r="B8388">
        <v>0</v>
      </c>
      <c r="C8388">
        <v>589</v>
      </c>
      <c r="D8388">
        <v>999</v>
      </c>
      <c r="E8388">
        <v>41</v>
      </c>
      <c r="F8388" t="s">
        <v>10</v>
      </c>
      <c r="G8388" t="s">
        <v>11</v>
      </c>
      <c r="H8388">
        <v>0</v>
      </c>
      <c r="I8388" t="s">
        <v>27</v>
      </c>
      <c r="J8388" t="str">
        <f xml:space="preserve"> IF(Table1[[#This Row],[discount]]&gt;4, "Yes", "No")</f>
        <v>Yes</v>
      </c>
    </row>
    <row r="8389" spans="1:10">
      <c r="A8389" t="s">
        <v>706</v>
      </c>
      <c r="B8389">
        <v>0</v>
      </c>
      <c r="C8389">
        <v>589</v>
      </c>
      <c r="D8389">
        <v>999</v>
      </c>
      <c r="E8389">
        <v>41</v>
      </c>
      <c r="F8389" t="s">
        <v>114</v>
      </c>
      <c r="G8389" t="s">
        <v>115</v>
      </c>
      <c r="H8389">
        <v>0</v>
      </c>
      <c r="I8389" t="s">
        <v>707</v>
      </c>
      <c r="J8389" t="str">
        <f xml:space="preserve"> IF(Table1[[#This Row],[discount]]&gt;4, "Yes", "No")</f>
        <v>Yes</v>
      </c>
    </row>
    <row r="8390" spans="1:10">
      <c r="A8390" t="s">
        <v>22722</v>
      </c>
      <c r="B8390">
        <v>4.2</v>
      </c>
      <c r="C8390">
        <v>584</v>
      </c>
      <c r="D8390">
        <v>999</v>
      </c>
      <c r="E8390">
        <v>41</v>
      </c>
      <c r="F8390" t="s">
        <v>10</v>
      </c>
      <c r="G8390" t="s">
        <v>20</v>
      </c>
      <c r="H8390">
        <v>74</v>
      </c>
      <c r="I8390" t="s">
        <v>261</v>
      </c>
      <c r="J8390" t="str">
        <f xml:space="preserve"> IF(Table1[[#This Row],[discount]]&gt;4, "Yes", "No")</f>
        <v>Yes</v>
      </c>
    </row>
    <row r="8391" spans="1:10">
      <c r="A8391" t="s">
        <v>425</v>
      </c>
      <c r="B8391">
        <v>0</v>
      </c>
      <c r="C8391">
        <v>582</v>
      </c>
      <c r="D8391">
        <v>999</v>
      </c>
      <c r="E8391">
        <v>41</v>
      </c>
      <c r="F8391" t="s">
        <v>114</v>
      </c>
      <c r="G8391" t="s">
        <v>115</v>
      </c>
      <c r="H8391">
        <v>0</v>
      </c>
      <c r="I8391" t="s">
        <v>426</v>
      </c>
      <c r="J8391" t="str">
        <f xml:space="preserve"> IF(Table1[[#This Row],[discount]]&gt;4, "Yes", "No")</f>
        <v>Yes</v>
      </c>
    </row>
    <row r="8392" spans="1:10">
      <c r="A8392" t="s">
        <v>296</v>
      </c>
      <c r="B8392">
        <v>0</v>
      </c>
      <c r="C8392">
        <v>581</v>
      </c>
      <c r="D8392">
        <v>999</v>
      </c>
      <c r="E8392">
        <v>41</v>
      </c>
      <c r="F8392" t="s">
        <v>10</v>
      </c>
      <c r="G8392" t="s">
        <v>20</v>
      </c>
      <c r="H8392">
        <v>0</v>
      </c>
      <c r="I8392" t="s">
        <v>297</v>
      </c>
      <c r="J8392" t="str">
        <f xml:space="preserve"> IF(Table1[[#This Row],[discount]]&gt;4, "Yes", "No")</f>
        <v>Yes</v>
      </c>
    </row>
    <row r="8393" spans="1:10">
      <c r="A8393" t="s">
        <v>13347</v>
      </c>
      <c r="B8393">
        <v>3.8</v>
      </c>
      <c r="C8393">
        <v>499</v>
      </c>
      <c r="D8393">
        <v>849</v>
      </c>
      <c r="E8393">
        <v>41</v>
      </c>
      <c r="F8393" t="s">
        <v>10</v>
      </c>
      <c r="G8393" t="s">
        <v>20</v>
      </c>
      <c r="H8393">
        <v>5</v>
      </c>
      <c r="I8393" t="s">
        <v>13348</v>
      </c>
      <c r="J8393" t="str">
        <f xml:space="preserve"> IF(Table1[[#This Row],[discount]]&gt;4, "Yes", "No")</f>
        <v>Yes</v>
      </c>
    </row>
    <row r="8394" spans="1:10">
      <c r="A8394" t="s">
        <v>6980</v>
      </c>
      <c r="B8394">
        <v>0</v>
      </c>
      <c r="C8394">
        <v>498</v>
      </c>
      <c r="D8394">
        <v>850</v>
      </c>
      <c r="E8394">
        <v>41</v>
      </c>
      <c r="F8394" t="s">
        <v>10</v>
      </c>
      <c r="G8394" t="s">
        <v>20</v>
      </c>
      <c r="H8394">
        <v>0</v>
      </c>
      <c r="I8394" t="s">
        <v>6981</v>
      </c>
      <c r="J8394" t="str">
        <f xml:space="preserve"> IF(Table1[[#This Row],[discount]]&gt;4, "Yes", "No")</f>
        <v>Yes</v>
      </c>
    </row>
    <row r="8395" spans="1:10">
      <c r="A8395" t="s">
        <v>18514</v>
      </c>
      <c r="B8395">
        <v>4.0999999999999996</v>
      </c>
      <c r="C8395">
        <v>486</v>
      </c>
      <c r="D8395">
        <v>830</v>
      </c>
      <c r="E8395">
        <v>41</v>
      </c>
      <c r="F8395" t="s">
        <v>108</v>
      </c>
      <c r="G8395" t="s">
        <v>412</v>
      </c>
      <c r="H8395">
        <v>316</v>
      </c>
      <c r="I8395" t="s">
        <v>18515</v>
      </c>
      <c r="J8395" t="str">
        <f xml:space="preserve"> IF(Table1[[#This Row],[discount]]&gt;4, "Yes", "No")</f>
        <v>Yes</v>
      </c>
    </row>
    <row r="8396" spans="1:10">
      <c r="A8396" t="s">
        <v>22051</v>
      </c>
      <c r="B8396">
        <v>4.2</v>
      </c>
      <c r="C8396">
        <v>485</v>
      </c>
      <c r="D8396">
        <v>825</v>
      </c>
      <c r="E8396">
        <v>41</v>
      </c>
      <c r="F8396" t="s">
        <v>108</v>
      </c>
      <c r="G8396" t="s">
        <v>412</v>
      </c>
      <c r="H8396">
        <v>412</v>
      </c>
      <c r="I8396" t="s">
        <v>18369</v>
      </c>
      <c r="J8396" t="str">
        <f xml:space="preserve"> IF(Table1[[#This Row],[discount]]&gt;4, "Yes", "No")</f>
        <v>Yes</v>
      </c>
    </row>
    <row r="8397" spans="1:10">
      <c r="A8397" t="s">
        <v>6709</v>
      </c>
      <c r="B8397">
        <v>0</v>
      </c>
      <c r="C8397">
        <v>471</v>
      </c>
      <c r="D8397">
        <v>800</v>
      </c>
      <c r="E8397">
        <v>41</v>
      </c>
      <c r="F8397" t="s">
        <v>10</v>
      </c>
      <c r="G8397" t="s">
        <v>399</v>
      </c>
      <c r="H8397">
        <v>0</v>
      </c>
      <c r="I8397" t="s">
        <v>6702</v>
      </c>
      <c r="J8397" t="str">
        <f xml:space="preserve"> IF(Table1[[#This Row],[discount]]&gt;4, "Yes", "No")</f>
        <v>Yes</v>
      </c>
    </row>
    <row r="8398" spans="1:10">
      <c r="A8398" t="s">
        <v>17126</v>
      </c>
      <c r="B8398">
        <v>4</v>
      </c>
      <c r="C8398">
        <v>469</v>
      </c>
      <c r="D8398">
        <v>799</v>
      </c>
      <c r="E8398">
        <v>41</v>
      </c>
      <c r="F8398" t="s">
        <v>108</v>
      </c>
      <c r="G8398" t="s">
        <v>109</v>
      </c>
      <c r="H8398">
        <v>65</v>
      </c>
      <c r="I8398" t="s">
        <v>17127</v>
      </c>
      <c r="J8398" t="str">
        <f xml:space="preserve"> IF(Table1[[#This Row],[discount]]&gt;4, "Yes", "No")</f>
        <v>Yes</v>
      </c>
    </row>
    <row r="8399" spans="1:10">
      <c r="A8399" t="s">
        <v>10764</v>
      </c>
      <c r="B8399">
        <v>3.6</v>
      </c>
      <c r="C8399">
        <v>465</v>
      </c>
      <c r="D8399">
        <v>789</v>
      </c>
      <c r="E8399">
        <v>41</v>
      </c>
      <c r="F8399" t="s">
        <v>10</v>
      </c>
      <c r="G8399" t="s">
        <v>11</v>
      </c>
      <c r="H8399">
        <v>84</v>
      </c>
      <c r="I8399" t="s">
        <v>8919</v>
      </c>
      <c r="J8399" t="str">
        <f xml:space="preserve"> IF(Table1[[#This Row],[discount]]&gt;4, "Yes", "No")</f>
        <v>Yes</v>
      </c>
    </row>
    <row r="8400" spans="1:10">
      <c r="A8400" t="s">
        <v>10366</v>
      </c>
      <c r="B8400">
        <v>4.5999999999999996</v>
      </c>
      <c r="C8400">
        <v>458</v>
      </c>
      <c r="D8400">
        <v>780</v>
      </c>
      <c r="E8400">
        <v>41</v>
      </c>
      <c r="F8400" t="s">
        <v>108</v>
      </c>
      <c r="G8400" t="s">
        <v>577</v>
      </c>
      <c r="H8400">
        <v>199</v>
      </c>
      <c r="I8400" t="s">
        <v>10367</v>
      </c>
      <c r="J8400" t="str">
        <f xml:space="preserve"> IF(Table1[[#This Row],[discount]]&gt;4, "Yes", "No")</f>
        <v>Yes</v>
      </c>
    </row>
    <row r="8401" spans="1:10">
      <c r="A8401" t="s">
        <v>6327</v>
      </c>
      <c r="B8401">
        <v>0</v>
      </c>
      <c r="C8401">
        <v>442</v>
      </c>
      <c r="D8401">
        <v>755</v>
      </c>
      <c r="E8401">
        <v>41</v>
      </c>
      <c r="F8401" t="s">
        <v>10</v>
      </c>
      <c r="G8401" t="s">
        <v>399</v>
      </c>
      <c r="H8401">
        <v>0</v>
      </c>
      <c r="I8401" t="s">
        <v>6328</v>
      </c>
      <c r="J8401" t="str">
        <f xml:space="preserve"> IF(Table1[[#This Row],[discount]]&gt;4, "Yes", "No")</f>
        <v>Yes</v>
      </c>
    </row>
    <row r="8402" spans="1:10">
      <c r="A8402" t="s">
        <v>7195</v>
      </c>
      <c r="B8402">
        <v>0</v>
      </c>
      <c r="C8402">
        <v>409</v>
      </c>
      <c r="D8402">
        <v>699</v>
      </c>
      <c r="E8402">
        <v>41</v>
      </c>
      <c r="F8402" t="s">
        <v>10</v>
      </c>
      <c r="G8402" t="s">
        <v>20</v>
      </c>
      <c r="H8402">
        <v>0</v>
      </c>
      <c r="I8402" t="s">
        <v>7196</v>
      </c>
      <c r="J8402" t="str">
        <f xml:space="preserve"> IF(Table1[[#This Row],[discount]]&gt;4, "Yes", "No")</f>
        <v>Yes</v>
      </c>
    </row>
    <row r="8403" spans="1:10">
      <c r="A8403" t="s">
        <v>14043</v>
      </c>
      <c r="B8403">
        <v>4.4000000000000004</v>
      </c>
      <c r="C8403">
        <v>398</v>
      </c>
      <c r="D8403">
        <v>680</v>
      </c>
      <c r="E8403">
        <v>41</v>
      </c>
      <c r="F8403" t="s">
        <v>108</v>
      </c>
      <c r="G8403" t="s">
        <v>448</v>
      </c>
      <c r="H8403">
        <v>8</v>
      </c>
      <c r="I8403" t="s">
        <v>9103</v>
      </c>
      <c r="J8403" t="str">
        <f xml:space="preserve"> IF(Table1[[#This Row],[discount]]&gt;4, "Yes", "No")</f>
        <v>Yes</v>
      </c>
    </row>
    <row r="8404" spans="1:10">
      <c r="A8404" t="s">
        <v>20306</v>
      </c>
      <c r="B8404">
        <v>4.3</v>
      </c>
      <c r="C8404">
        <v>380</v>
      </c>
      <c r="D8404">
        <v>649</v>
      </c>
      <c r="E8404">
        <v>41</v>
      </c>
      <c r="F8404" t="s">
        <v>108</v>
      </c>
      <c r="G8404" t="s">
        <v>412</v>
      </c>
      <c r="H8404">
        <v>11896</v>
      </c>
      <c r="I8404" t="s">
        <v>20261</v>
      </c>
      <c r="J8404" t="str">
        <f xml:space="preserve"> IF(Table1[[#This Row],[discount]]&gt;4, "Yes", "No")</f>
        <v>Yes</v>
      </c>
    </row>
    <row r="8405" spans="1:10">
      <c r="A8405" t="s">
        <v>10411</v>
      </c>
      <c r="B8405">
        <v>3.5</v>
      </c>
      <c r="C8405">
        <v>354</v>
      </c>
      <c r="D8405">
        <v>600</v>
      </c>
      <c r="E8405">
        <v>41</v>
      </c>
      <c r="F8405" t="s">
        <v>16</v>
      </c>
      <c r="G8405" t="s">
        <v>180</v>
      </c>
      <c r="H8405">
        <v>3598</v>
      </c>
      <c r="I8405" t="s">
        <v>4504</v>
      </c>
      <c r="J8405" t="str">
        <f xml:space="preserve"> IF(Table1[[#This Row],[discount]]&gt;4, "Yes", "No")</f>
        <v>Yes</v>
      </c>
    </row>
    <row r="8406" spans="1:10">
      <c r="A8406" t="s">
        <v>19076</v>
      </c>
      <c r="B8406">
        <v>4.0999999999999996</v>
      </c>
      <c r="C8406">
        <v>353</v>
      </c>
      <c r="D8406">
        <v>599</v>
      </c>
      <c r="E8406">
        <v>41</v>
      </c>
      <c r="F8406" t="s">
        <v>108</v>
      </c>
      <c r="G8406" t="s">
        <v>448</v>
      </c>
      <c r="H8406">
        <v>18386</v>
      </c>
      <c r="I8406" t="s">
        <v>8828</v>
      </c>
      <c r="J8406" t="str">
        <f xml:space="preserve"> IF(Table1[[#This Row],[discount]]&gt;4, "Yes", "No")</f>
        <v>Yes</v>
      </c>
    </row>
    <row r="8407" spans="1:10">
      <c r="A8407" t="s">
        <v>10198</v>
      </c>
      <c r="B8407">
        <v>4.5999999999999996</v>
      </c>
      <c r="C8407">
        <v>351</v>
      </c>
      <c r="D8407">
        <v>599</v>
      </c>
      <c r="E8407">
        <v>41</v>
      </c>
      <c r="F8407" t="s">
        <v>108</v>
      </c>
      <c r="G8407" t="s">
        <v>448</v>
      </c>
      <c r="H8407">
        <v>14</v>
      </c>
      <c r="I8407" t="s">
        <v>451</v>
      </c>
      <c r="J8407" t="str">
        <f xml:space="preserve"> IF(Table1[[#This Row],[discount]]&gt;4, "Yes", "No")</f>
        <v>Yes</v>
      </c>
    </row>
    <row r="8408" spans="1:10">
      <c r="A8408" t="s">
        <v>2193</v>
      </c>
      <c r="B8408">
        <v>0</v>
      </c>
      <c r="C8408">
        <v>350</v>
      </c>
      <c r="D8408">
        <v>599</v>
      </c>
      <c r="E8408">
        <v>41</v>
      </c>
      <c r="F8408" t="s">
        <v>114</v>
      </c>
      <c r="G8408" t="s">
        <v>115</v>
      </c>
      <c r="H8408">
        <v>0</v>
      </c>
      <c r="I8408" t="s">
        <v>116</v>
      </c>
      <c r="J8408" t="str">
        <f xml:space="preserve"> IF(Table1[[#This Row],[discount]]&gt;4, "Yes", "No")</f>
        <v>Yes</v>
      </c>
    </row>
    <row r="8409" spans="1:10">
      <c r="A8409" t="s">
        <v>2201</v>
      </c>
      <c r="B8409">
        <v>0</v>
      </c>
      <c r="C8409">
        <v>350</v>
      </c>
      <c r="D8409">
        <v>599</v>
      </c>
      <c r="E8409">
        <v>41</v>
      </c>
      <c r="F8409" t="s">
        <v>114</v>
      </c>
      <c r="G8409" t="s">
        <v>115</v>
      </c>
      <c r="H8409">
        <v>0</v>
      </c>
      <c r="I8409" t="s">
        <v>116</v>
      </c>
      <c r="J8409" t="str">
        <f xml:space="preserve"> IF(Table1[[#This Row],[discount]]&gt;4, "Yes", "No")</f>
        <v>Yes</v>
      </c>
    </row>
    <row r="8410" spans="1:10">
      <c r="A8410" t="s">
        <v>2204</v>
      </c>
      <c r="B8410">
        <v>0</v>
      </c>
      <c r="C8410">
        <v>350</v>
      </c>
      <c r="D8410">
        <v>599</v>
      </c>
      <c r="E8410">
        <v>41</v>
      </c>
      <c r="F8410" t="s">
        <v>114</v>
      </c>
      <c r="G8410" t="s">
        <v>115</v>
      </c>
      <c r="H8410">
        <v>0</v>
      </c>
      <c r="I8410" t="s">
        <v>116</v>
      </c>
      <c r="J8410" t="str">
        <f xml:space="preserve"> IF(Table1[[#This Row],[discount]]&gt;4, "Yes", "No")</f>
        <v>Yes</v>
      </c>
    </row>
    <row r="8411" spans="1:10">
      <c r="A8411" t="s">
        <v>19160</v>
      </c>
      <c r="B8411">
        <v>4.0999999999999996</v>
      </c>
      <c r="C8411">
        <v>349</v>
      </c>
      <c r="D8411">
        <v>599</v>
      </c>
      <c r="E8411">
        <v>41</v>
      </c>
      <c r="F8411" t="s">
        <v>108</v>
      </c>
      <c r="G8411" t="s">
        <v>448</v>
      </c>
      <c r="H8411">
        <v>2714</v>
      </c>
      <c r="I8411" t="s">
        <v>1568</v>
      </c>
      <c r="J8411" t="str">
        <f xml:space="preserve"> IF(Table1[[#This Row],[discount]]&gt;4, "Yes", "No")</f>
        <v>Yes</v>
      </c>
    </row>
    <row r="8412" spans="1:10">
      <c r="A8412" t="s">
        <v>13299</v>
      </c>
      <c r="B8412">
        <v>3.8</v>
      </c>
      <c r="C8412">
        <v>349</v>
      </c>
      <c r="D8412">
        <v>599</v>
      </c>
      <c r="E8412">
        <v>41</v>
      </c>
      <c r="F8412" t="s">
        <v>108</v>
      </c>
      <c r="G8412" t="s">
        <v>412</v>
      </c>
      <c r="H8412">
        <v>1245</v>
      </c>
      <c r="I8412" t="s">
        <v>13300</v>
      </c>
      <c r="J8412" t="str">
        <f xml:space="preserve"> IF(Table1[[#This Row],[discount]]&gt;4, "Yes", "No")</f>
        <v>Yes</v>
      </c>
    </row>
    <row r="8413" spans="1:10">
      <c r="A8413" t="s">
        <v>15252</v>
      </c>
      <c r="B8413">
        <v>3.9</v>
      </c>
      <c r="C8413">
        <v>349</v>
      </c>
      <c r="D8413">
        <v>599</v>
      </c>
      <c r="E8413">
        <v>41</v>
      </c>
      <c r="F8413" t="s">
        <v>108</v>
      </c>
      <c r="G8413" t="s">
        <v>577</v>
      </c>
      <c r="H8413">
        <v>657</v>
      </c>
      <c r="I8413" t="s">
        <v>15228</v>
      </c>
      <c r="J8413" t="str">
        <f xml:space="preserve"> IF(Table1[[#This Row],[discount]]&gt;4, "Yes", "No")</f>
        <v>Yes</v>
      </c>
    </row>
    <row r="8414" spans="1:10">
      <c r="A8414" t="s">
        <v>15030</v>
      </c>
      <c r="B8414">
        <v>3.9</v>
      </c>
      <c r="C8414">
        <v>349</v>
      </c>
      <c r="D8414">
        <v>599</v>
      </c>
      <c r="E8414">
        <v>41</v>
      </c>
      <c r="F8414" t="s">
        <v>16</v>
      </c>
      <c r="G8414" t="s">
        <v>180</v>
      </c>
      <c r="H8414">
        <v>308</v>
      </c>
      <c r="I8414" t="s">
        <v>2639</v>
      </c>
      <c r="J8414" t="str">
        <f xml:space="preserve"> IF(Table1[[#This Row],[discount]]&gt;4, "Yes", "No")</f>
        <v>Yes</v>
      </c>
    </row>
    <row r="8415" spans="1:10">
      <c r="A8415" t="s">
        <v>18926</v>
      </c>
      <c r="B8415">
        <v>4.0999999999999996</v>
      </c>
      <c r="C8415">
        <v>349</v>
      </c>
      <c r="D8415">
        <v>599</v>
      </c>
      <c r="E8415">
        <v>41</v>
      </c>
      <c r="F8415" t="s">
        <v>108</v>
      </c>
      <c r="G8415" t="s">
        <v>577</v>
      </c>
      <c r="H8415">
        <v>218</v>
      </c>
      <c r="I8415" t="s">
        <v>14942</v>
      </c>
      <c r="J8415" t="str">
        <f xml:space="preserve"> IF(Table1[[#This Row],[discount]]&gt;4, "Yes", "No")</f>
        <v>Yes</v>
      </c>
    </row>
    <row r="8416" spans="1:10">
      <c r="A8416" t="s">
        <v>10780</v>
      </c>
      <c r="B8416">
        <v>3.6</v>
      </c>
      <c r="C8416">
        <v>349</v>
      </c>
      <c r="D8416">
        <v>599</v>
      </c>
      <c r="E8416">
        <v>41</v>
      </c>
      <c r="F8416" t="s">
        <v>10</v>
      </c>
      <c r="G8416" t="s">
        <v>11</v>
      </c>
      <c r="H8416">
        <v>161</v>
      </c>
      <c r="I8416" t="s">
        <v>169</v>
      </c>
      <c r="J8416" t="str">
        <f xml:space="preserve"> IF(Table1[[#This Row],[discount]]&gt;4, "Yes", "No")</f>
        <v>Yes</v>
      </c>
    </row>
    <row r="8417" spans="1:10">
      <c r="A8417" t="s">
        <v>15045</v>
      </c>
      <c r="B8417">
        <v>3.9</v>
      </c>
      <c r="C8417">
        <v>349</v>
      </c>
      <c r="D8417">
        <v>599</v>
      </c>
      <c r="E8417">
        <v>41</v>
      </c>
      <c r="F8417" t="s">
        <v>16</v>
      </c>
      <c r="G8417" t="s">
        <v>479</v>
      </c>
      <c r="H8417">
        <v>128</v>
      </c>
      <c r="I8417" t="s">
        <v>5156</v>
      </c>
      <c r="J8417" t="str">
        <f xml:space="preserve"> IF(Table1[[#This Row],[discount]]&gt;4, "Yes", "No")</f>
        <v>Yes</v>
      </c>
    </row>
    <row r="8418" spans="1:10">
      <c r="A8418" t="s">
        <v>15044</v>
      </c>
      <c r="B8418">
        <v>3.9</v>
      </c>
      <c r="C8418">
        <v>349</v>
      </c>
      <c r="D8418">
        <v>599</v>
      </c>
      <c r="E8418">
        <v>41</v>
      </c>
      <c r="F8418" t="s">
        <v>16</v>
      </c>
      <c r="G8418" t="s">
        <v>479</v>
      </c>
      <c r="H8418">
        <v>32</v>
      </c>
      <c r="I8418" t="s">
        <v>5156</v>
      </c>
      <c r="J8418" t="str">
        <f xml:space="preserve"> IF(Table1[[#This Row],[discount]]&gt;4, "Yes", "No")</f>
        <v>Yes</v>
      </c>
    </row>
    <row r="8419" spans="1:10">
      <c r="A8419" t="s">
        <v>12400</v>
      </c>
      <c r="B8419">
        <v>3.7</v>
      </c>
      <c r="C8419">
        <v>349</v>
      </c>
      <c r="D8419">
        <v>599</v>
      </c>
      <c r="E8419">
        <v>41</v>
      </c>
      <c r="F8419" t="s">
        <v>108</v>
      </c>
      <c r="G8419" t="s">
        <v>577</v>
      </c>
      <c r="H8419">
        <v>21</v>
      </c>
      <c r="I8419" t="s">
        <v>12401</v>
      </c>
      <c r="J8419" t="str">
        <f xml:space="preserve"> IF(Table1[[#This Row],[discount]]&gt;4, "Yes", "No")</f>
        <v>Yes</v>
      </c>
    </row>
    <row r="8420" spans="1:10">
      <c r="A8420" t="s">
        <v>10102</v>
      </c>
      <c r="B8420">
        <v>3.4</v>
      </c>
      <c r="C8420">
        <v>349</v>
      </c>
      <c r="D8420">
        <v>600</v>
      </c>
      <c r="E8420">
        <v>41</v>
      </c>
      <c r="F8420" t="s">
        <v>16</v>
      </c>
      <c r="G8420" t="s">
        <v>890</v>
      </c>
      <c r="H8420">
        <v>18</v>
      </c>
      <c r="I8420" t="s">
        <v>10103</v>
      </c>
      <c r="J8420" t="str">
        <f xml:space="preserve"> IF(Table1[[#This Row],[discount]]&gt;4, "Yes", "No")</f>
        <v>Yes</v>
      </c>
    </row>
    <row r="8421" spans="1:10">
      <c r="A8421" t="s">
        <v>8446</v>
      </c>
      <c r="B8421">
        <v>3</v>
      </c>
      <c r="C8421">
        <v>349</v>
      </c>
      <c r="D8421">
        <v>599</v>
      </c>
      <c r="E8421">
        <v>41</v>
      </c>
      <c r="F8421" t="s">
        <v>10</v>
      </c>
      <c r="G8421" t="s">
        <v>20</v>
      </c>
      <c r="H8421">
        <v>4</v>
      </c>
      <c r="I8421" t="s">
        <v>8447</v>
      </c>
      <c r="J8421" t="str">
        <f xml:space="preserve"> IF(Table1[[#This Row],[discount]]&gt;4, "Yes", "No")</f>
        <v>Yes</v>
      </c>
    </row>
    <row r="8422" spans="1:10">
      <c r="A8422" t="s">
        <v>2147</v>
      </c>
      <c r="B8422">
        <v>0</v>
      </c>
      <c r="C8422">
        <v>349</v>
      </c>
      <c r="D8422">
        <v>599</v>
      </c>
      <c r="E8422">
        <v>41</v>
      </c>
      <c r="F8422" t="s">
        <v>16</v>
      </c>
      <c r="G8422" t="s">
        <v>479</v>
      </c>
      <c r="H8422">
        <v>0</v>
      </c>
      <c r="I8422" t="s">
        <v>2148</v>
      </c>
      <c r="J8422" t="str">
        <f xml:space="preserve"> IF(Table1[[#This Row],[discount]]&gt;4, "Yes", "No")</f>
        <v>Yes</v>
      </c>
    </row>
    <row r="8423" spans="1:10">
      <c r="A8423" t="s">
        <v>20177</v>
      </c>
      <c r="B8423">
        <v>4.3</v>
      </c>
      <c r="C8423">
        <v>348</v>
      </c>
      <c r="D8423">
        <v>590</v>
      </c>
      <c r="E8423">
        <v>41</v>
      </c>
      <c r="F8423" t="s">
        <v>108</v>
      </c>
      <c r="G8423" t="s">
        <v>412</v>
      </c>
      <c r="H8423">
        <v>30267</v>
      </c>
      <c r="I8423" t="s">
        <v>11467</v>
      </c>
      <c r="J8423" t="str">
        <f xml:space="preserve"> IF(Table1[[#This Row],[discount]]&gt;4, "Yes", "No")</f>
        <v>Yes</v>
      </c>
    </row>
    <row r="8424" spans="1:10">
      <c r="A8424" t="s">
        <v>22175</v>
      </c>
      <c r="B8424">
        <v>4.2</v>
      </c>
      <c r="C8424">
        <v>330</v>
      </c>
      <c r="D8424">
        <v>560</v>
      </c>
      <c r="E8424">
        <v>41</v>
      </c>
      <c r="F8424" t="s">
        <v>108</v>
      </c>
      <c r="G8424" t="s">
        <v>412</v>
      </c>
      <c r="H8424">
        <v>10913</v>
      </c>
      <c r="I8424" t="s">
        <v>14128</v>
      </c>
      <c r="J8424" t="str">
        <f xml:space="preserve"> IF(Table1[[#This Row],[discount]]&gt;4, "Yes", "No")</f>
        <v>Yes</v>
      </c>
    </row>
    <row r="8425" spans="1:10">
      <c r="A8425" t="s">
        <v>22156</v>
      </c>
      <c r="B8425">
        <v>4.2</v>
      </c>
      <c r="C8425">
        <v>330</v>
      </c>
      <c r="D8425">
        <v>560</v>
      </c>
      <c r="E8425">
        <v>41</v>
      </c>
      <c r="F8425" t="s">
        <v>108</v>
      </c>
      <c r="G8425" t="s">
        <v>412</v>
      </c>
      <c r="H8425">
        <v>9704</v>
      </c>
      <c r="I8425" t="s">
        <v>14128</v>
      </c>
      <c r="J8425" t="str">
        <f xml:space="preserve"> IF(Table1[[#This Row],[discount]]&gt;4, "Yes", "No")</f>
        <v>Yes</v>
      </c>
    </row>
    <row r="8426" spans="1:10">
      <c r="A8426" t="s">
        <v>14341</v>
      </c>
      <c r="B8426">
        <v>4.4000000000000004</v>
      </c>
      <c r="C8426">
        <v>326</v>
      </c>
      <c r="D8426">
        <v>560</v>
      </c>
      <c r="E8426">
        <v>41</v>
      </c>
      <c r="F8426" t="s">
        <v>108</v>
      </c>
      <c r="G8426" t="s">
        <v>412</v>
      </c>
      <c r="H8426">
        <v>824</v>
      </c>
      <c r="I8426" t="s">
        <v>3602</v>
      </c>
      <c r="J8426" t="str">
        <f xml:space="preserve"> IF(Table1[[#This Row],[discount]]&gt;4, "Yes", "No")</f>
        <v>Yes</v>
      </c>
    </row>
    <row r="8427" spans="1:10">
      <c r="A8427" t="s">
        <v>21830</v>
      </c>
      <c r="B8427">
        <v>4.2</v>
      </c>
      <c r="C8427">
        <v>320</v>
      </c>
      <c r="D8427">
        <v>549</v>
      </c>
      <c r="E8427">
        <v>41</v>
      </c>
      <c r="F8427" t="s">
        <v>108</v>
      </c>
      <c r="G8427" t="s">
        <v>448</v>
      </c>
      <c r="H8427">
        <v>89</v>
      </c>
      <c r="I8427" t="s">
        <v>3235</v>
      </c>
      <c r="J8427" t="str">
        <f xml:space="preserve"> IF(Table1[[#This Row],[discount]]&gt;4, "Yes", "No")</f>
        <v>Yes</v>
      </c>
    </row>
    <row r="8428" spans="1:10">
      <c r="A8428" t="s">
        <v>11575</v>
      </c>
      <c r="B8428">
        <v>4.5</v>
      </c>
      <c r="C8428">
        <v>317</v>
      </c>
      <c r="D8428">
        <v>545</v>
      </c>
      <c r="E8428">
        <v>41</v>
      </c>
      <c r="F8428" t="s">
        <v>108</v>
      </c>
      <c r="G8428" t="s">
        <v>577</v>
      </c>
      <c r="H8428">
        <v>386</v>
      </c>
      <c r="I8428" t="s">
        <v>11576</v>
      </c>
      <c r="J8428" t="str">
        <f xml:space="preserve"> IF(Table1[[#This Row],[discount]]&gt;4, "Yes", "No")</f>
        <v>Yes</v>
      </c>
    </row>
    <row r="8429" spans="1:10">
      <c r="A8429" t="s">
        <v>20684</v>
      </c>
      <c r="B8429">
        <v>4.3</v>
      </c>
      <c r="C8429">
        <v>294</v>
      </c>
      <c r="D8429">
        <v>499</v>
      </c>
      <c r="E8429">
        <v>41</v>
      </c>
      <c r="F8429" t="s">
        <v>108</v>
      </c>
      <c r="G8429" t="s">
        <v>577</v>
      </c>
      <c r="H8429">
        <v>192</v>
      </c>
      <c r="I8429" t="s">
        <v>20685</v>
      </c>
      <c r="J8429" t="str">
        <f xml:space="preserve"> IF(Table1[[#This Row],[discount]]&gt;4, "Yes", "No")</f>
        <v>Yes</v>
      </c>
    </row>
    <row r="8430" spans="1:10">
      <c r="A8430" t="s">
        <v>3598</v>
      </c>
      <c r="B8430">
        <v>0</v>
      </c>
      <c r="C8430">
        <v>294</v>
      </c>
      <c r="D8430">
        <v>499</v>
      </c>
      <c r="E8430">
        <v>41</v>
      </c>
      <c r="F8430" t="s">
        <v>108</v>
      </c>
      <c r="G8430" t="s">
        <v>577</v>
      </c>
      <c r="H8430">
        <v>0</v>
      </c>
      <c r="I8430" t="s">
        <v>3212</v>
      </c>
      <c r="J8430" t="str">
        <f xml:space="preserve"> IF(Table1[[#This Row],[discount]]&gt;4, "Yes", "No")</f>
        <v>Yes</v>
      </c>
    </row>
    <row r="8431" spans="1:10">
      <c r="A8431" t="s">
        <v>18306</v>
      </c>
      <c r="B8431">
        <v>4.0999999999999996</v>
      </c>
      <c r="C8431">
        <v>292</v>
      </c>
      <c r="D8431">
        <v>499</v>
      </c>
      <c r="E8431">
        <v>41</v>
      </c>
      <c r="F8431" t="s">
        <v>108</v>
      </c>
      <c r="G8431" t="s">
        <v>412</v>
      </c>
      <c r="H8431">
        <v>1661</v>
      </c>
      <c r="I8431" t="s">
        <v>14160</v>
      </c>
      <c r="J8431" t="str">
        <f xml:space="preserve"> IF(Table1[[#This Row],[discount]]&gt;4, "Yes", "No")</f>
        <v>Yes</v>
      </c>
    </row>
    <row r="8432" spans="1:10">
      <c r="A8432" t="s">
        <v>2071</v>
      </c>
      <c r="B8432">
        <v>0</v>
      </c>
      <c r="C8432">
        <v>292</v>
      </c>
      <c r="D8432">
        <v>499</v>
      </c>
      <c r="E8432">
        <v>41</v>
      </c>
      <c r="F8432" t="s">
        <v>10</v>
      </c>
      <c r="G8432" t="s">
        <v>20</v>
      </c>
      <c r="H8432">
        <v>0</v>
      </c>
      <c r="I8432" t="s">
        <v>2072</v>
      </c>
      <c r="J8432" t="str">
        <f xml:space="preserve"> IF(Table1[[#This Row],[discount]]&gt;4, "Yes", "No")</f>
        <v>Yes</v>
      </c>
    </row>
    <row r="8433" spans="1:10">
      <c r="A8433" t="s">
        <v>2248</v>
      </c>
      <c r="B8433">
        <v>0</v>
      </c>
      <c r="C8433">
        <v>292</v>
      </c>
      <c r="D8433">
        <v>499</v>
      </c>
      <c r="E8433">
        <v>41</v>
      </c>
      <c r="F8433" t="s">
        <v>10</v>
      </c>
      <c r="G8433" t="s">
        <v>20</v>
      </c>
      <c r="H8433">
        <v>0</v>
      </c>
      <c r="I8433" t="s">
        <v>2249</v>
      </c>
      <c r="J8433" t="str">
        <f xml:space="preserve"> IF(Table1[[#This Row],[discount]]&gt;4, "Yes", "No")</f>
        <v>Yes</v>
      </c>
    </row>
    <row r="8434" spans="1:10">
      <c r="A8434" t="s">
        <v>20621</v>
      </c>
      <c r="B8434">
        <v>4.3</v>
      </c>
      <c r="C8434">
        <v>290</v>
      </c>
      <c r="D8434">
        <v>499</v>
      </c>
      <c r="E8434">
        <v>41</v>
      </c>
      <c r="F8434" t="s">
        <v>108</v>
      </c>
      <c r="G8434" t="s">
        <v>577</v>
      </c>
      <c r="H8434">
        <v>1608</v>
      </c>
      <c r="I8434" t="s">
        <v>8857</v>
      </c>
      <c r="J8434" t="str">
        <f xml:space="preserve"> IF(Table1[[#This Row],[discount]]&gt;4, "Yes", "No")</f>
        <v>Yes</v>
      </c>
    </row>
    <row r="8435" spans="1:10">
      <c r="A8435" t="s">
        <v>19499</v>
      </c>
      <c r="B8435">
        <v>4.3</v>
      </c>
      <c r="C8435">
        <v>290</v>
      </c>
      <c r="D8435">
        <v>499</v>
      </c>
      <c r="E8435">
        <v>41</v>
      </c>
      <c r="F8435" t="s">
        <v>10</v>
      </c>
      <c r="G8435" t="s">
        <v>11</v>
      </c>
      <c r="H8435">
        <v>3</v>
      </c>
      <c r="I8435" t="s">
        <v>5489</v>
      </c>
      <c r="J8435" t="str">
        <f xml:space="preserve"> IF(Table1[[#This Row],[discount]]&gt;4, "Yes", "No")</f>
        <v>Yes</v>
      </c>
    </row>
    <row r="8436" spans="1:10">
      <c r="A8436" t="s">
        <v>10480</v>
      </c>
      <c r="B8436">
        <v>3.5</v>
      </c>
      <c r="C8436">
        <v>263</v>
      </c>
      <c r="D8436">
        <v>450</v>
      </c>
      <c r="E8436">
        <v>41</v>
      </c>
      <c r="F8436" t="s">
        <v>108</v>
      </c>
      <c r="G8436" t="s">
        <v>412</v>
      </c>
      <c r="H8436">
        <v>8</v>
      </c>
      <c r="I8436" t="s">
        <v>10481</v>
      </c>
      <c r="J8436" t="str">
        <f xml:space="preserve"> IF(Table1[[#This Row],[discount]]&gt;4, "Yes", "No")</f>
        <v>Yes</v>
      </c>
    </row>
    <row r="8437" spans="1:10">
      <c r="A8437" t="s">
        <v>22004</v>
      </c>
      <c r="B8437">
        <v>4.2</v>
      </c>
      <c r="C8437">
        <v>254</v>
      </c>
      <c r="D8437">
        <v>432</v>
      </c>
      <c r="E8437">
        <v>41</v>
      </c>
      <c r="F8437" t="s">
        <v>108</v>
      </c>
      <c r="G8437" t="s">
        <v>412</v>
      </c>
      <c r="H8437">
        <v>391696</v>
      </c>
      <c r="I8437" t="s">
        <v>14448</v>
      </c>
      <c r="J8437" t="str">
        <f xml:space="preserve"> IF(Table1[[#This Row],[discount]]&gt;4, "Yes", "No")</f>
        <v>Yes</v>
      </c>
    </row>
    <row r="8438" spans="1:10">
      <c r="A8438" t="s">
        <v>19106</v>
      </c>
      <c r="B8438">
        <v>4.0999999999999996</v>
      </c>
      <c r="C8438">
        <v>235</v>
      </c>
      <c r="D8438">
        <v>399</v>
      </c>
      <c r="E8438">
        <v>41</v>
      </c>
      <c r="F8438" t="s">
        <v>108</v>
      </c>
      <c r="G8438" t="s">
        <v>448</v>
      </c>
      <c r="H8438">
        <v>743</v>
      </c>
      <c r="I8438" t="s">
        <v>3250</v>
      </c>
      <c r="J8438" t="str">
        <f xml:space="preserve"> IF(Table1[[#This Row],[discount]]&gt;4, "Yes", "No")</f>
        <v>Yes</v>
      </c>
    </row>
    <row r="8439" spans="1:10">
      <c r="A8439" t="s">
        <v>14860</v>
      </c>
      <c r="B8439">
        <v>3.9</v>
      </c>
      <c r="C8439">
        <v>234</v>
      </c>
      <c r="D8439">
        <v>399</v>
      </c>
      <c r="E8439">
        <v>41</v>
      </c>
      <c r="F8439" t="s">
        <v>108</v>
      </c>
      <c r="G8439" t="s">
        <v>448</v>
      </c>
      <c r="H8439">
        <v>806</v>
      </c>
      <c r="I8439" t="s">
        <v>12313</v>
      </c>
      <c r="J8439" t="str">
        <f xml:space="preserve"> IF(Table1[[#This Row],[discount]]&gt;4, "Yes", "No")</f>
        <v>Yes</v>
      </c>
    </row>
    <row r="8440" spans="1:10">
      <c r="A8440" t="s">
        <v>767</v>
      </c>
      <c r="B8440">
        <v>4.2</v>
      </c>
      <c r="C8440">
        <v>233</v>
      </c>
      <c r="D8440">
        <v>399</v>
      </c>
      <c r="E8440">
        <v>41</v>
      </c>
      <c r="F8440" t="s">
        <v>10</v>
      </c>
      <c r="G8440" t="s">
        <v>20</v>
      </c>
      <c r="H8440">
        <v>594</v>
      </c>
      <c r="I8440" t="s">
        <v>768</v>
      </c>
      <c r="J8440" t="str">
        <f xml:space="preserve"> IF(Table1[[#This Row],[discount]]&gt;4, "Yes", "No")</f>
        <v>Yes</v>
      </c>
    </row>
    <row r="8441" spans="1:10">
      <c r="A8441" t="s">
        <v>22283</v>
      </c>
      <c r="B8441">
        <v>4.2</v>
      </c>
      <c r="C8441">
        <v>229</v>
      </c>
      <c r="D8441">
        <v>392</v>
      </c>
      <c r="E8441">
        <v>41</v>
      </c>
      <c r="F8441" t="s">
        <v>108</v>
      </c>
      <c r="G8441" t="s">
        <v>577</v>
      </c>
      <c r="H8441">
        <v>556</v>
      </c>
      <c r="I8441" t="s">
        <v>22284</v>
      </c>
      <c r="J8441" t="str">
        <f xml:space="preserve"> IF(Table1[[#This Row],[discount]]&gt;4, "Yes", "No")</f>
        <v>Yes</v>
      </c>
    </row>
    <row r="8442" spans="1:10">
      <c r="A8442" t="s">
        <v>20711</v>
      </c>
      <c r="B8442">
        <v>4.3</v>
      </c>
      <c r="C8442">
        <v>176</v>
      </c>
      <c r="D8442">
        <v>299</v>
      </c>
      <c r="E8442">
        <v>41</v>
      </c>
      <c r="F8442" t="s">
        <v>108</v>
      </c>
      <c r="G8442" t="s">
        <v>577</v>
      </c>
      <c r="H8442">
        <v>138</v>
      </c>
      <c r="I8442" t="s">
        <v>8941</v>
      </c>
      <c r="J8442" t="str">
        <f xml:space="preserve"> IF(Table1[[#This Row],[discount]]&gt;4, "Yes", "No")</f>
        <v>Yes</v>
      </c>
    </row>
    <row r="8443" spans="1:10">
      <c r="A8443" t="s">
        <v>13287</v>
      </c>
      <c r="B8443">
        <v>3.8</v>
      </c>
      <c r="C8443">
        <v>175</v>
      </c>
      <c r="D8443">
        <v>299</v>
      </c>
      <c r="E8443">
        <v>41</v>
      </c>
      <c r="F8443" t="s">
        <v>108</v>
      </c>
      <c r="G8443" t="s">
        <v>412</v>
      </c>
      <c r="H8443">
        <v>6439</v>
      </c>
      <c r="I8443" t="s">
        <v>3411</v>
      </c>
      <c r="J8443" t="str">
        <f xml:space="preserve"> IF(Table1[[#This Row],[discount]]&gt;4, "Yes", "No")</f>
        <v>Yes</v>
      </c>
    </row>
    <row r="8444" spans="1:10">
      <c r="A8444" t="s">
        <v>12092</v>
      </c>
      <c r="B8444">
        <v>3.7</v>
      </c>
      <c r="C8444">
        <v>175</v>
      </c>
      <c r="D8444">
        <v>299</v>
      </c>
      <c r="E8444">
        <v>41</v>
      </c>
      <c r="F8444" t="s">
        <v>108</v>
      </c>
      <c r="G8444" t="s">
        <v>448</v>
      </c>
      <c r="H8444">
        <v>23</v>
      </c>
      <c r="I8444" t="s">
        <v>801</v>
      </c>
      <c r="J8444" t="str">
        <f xml:space="preserve"> IF(Table1[[#This Row],[discount]]&gt;4, "Yes", "No")</f>
        <v>Yes</v>
      </c>
    </row>
    <row r="8445" spans="1:10">
      <c r="A8445" t="s">
        <v>21854</v>
      </c>
      <c r="B8445">
        <v>4.2</v>
      </c>
      <c r="C8445">
        <v>164</v>
      </c>
      <c r="D8445">
        <v>281</v>
      </c>
      <c r="E8445">
        <v>41</v>
      </c>
      <c r="F8445" t="s">
        <v>108</v>
      </c>
      <c r="G8445" t="s">
        <v>448</v>
      </c>
      <c r="H8445">
        <v>72</v>
      </c>
      <c r="I8445" t="s">
        <v>3263</v>
      </c>
      <c r="J8445" t="str">
        <f xml:space="preserve"> IF(Table1[[#This Row],[discount]]&gt;4, "Yes", "No")</f>
        <v>Yes</v>
      </c>
    </row>
    <row r="8446" spans="1:10">
      <c r="A8446" t="s">
        <v>12312</v>
      </c>
      <c r="B8446">
        <v>3.7</v>
      </c>
      <c r="C8446">
        <v>131</v>
      </c>
      <c r="D8446">
        <v>225</v>
      </c>
      <c r="E8446">
        <v>41</v>
      </c>
      <c r="F8446" t="s">
        <v>108</v>
      </c>
      <c r="G8446" t="s">
        <v>448</v>
      </c>
      <c r="H8446">
        <v>55</v>
      </c>
      <c r="I8446" t="s">
        <v>12313</v>
      </c>
      <c r="J8446" t="str">
        <f xml:space="preserve"> IF(Table1[[#This Row],[discount]]&gt;4, "Yes", "No")</f>
        <v>Yes</v>
      </c>
    </row>
    <row r="8447" spans="1:10">
      <c r="A8447" t="s">
        <v>17069</v>
      </c>
      <c r="B8447">
        <v>4</v>
      </c>
      <c r="C8447">
        <v>115</v>
      </c>
      <c r="D8447">
        <v>195</v>
      </c>
      <c r="E8447">
        <v>41</v>
      </c>
      <c r="F8447" t="s">
        <v>108</v>
      </c>
      <c r="G8447" t="s">
        <v>412</v>
      </c>
      <c r="H8447">
        <v>7538</v>
      </c>
      <c r="I8447" t="s">
        <v>2809</v>
      </c>
      <c r="J8447" t="str">
        <f xml:space="preserve"> IF(Table1[[#This Row],[discount]]&gt;4, "Yes", "No")</f>
        <v>Yes</v>
      </c>
    </row>
    <row r="8448" spans="1:10">
      <c r="A8448" t="s">
        <v>19889</v>
      </c>
      <c r="B8448">
        <v>4.3</v>
      </c>
      <c r="C8448">
        <v>94990</v>
      </c>
      <c r="D8448">
        <v>164990</v>
      </c>
      <c r="E8448">
        <v>42</v>
      </c>
      <c r="F8448" t="s">
        <v>16</v>
      </c>
      <c r="G8448" t="s">
        <v>479</v>
      </c>
      <c r="H8448">
        <v>48</v>
      </c>
      <c r="I8448" t="s">
        <v>5281</v>
      </c>
      <c r="J8448" t="str">
        <f xml:space="preserve"> IF(Table1[[#This Row],[discount]]&gt;4, "Yes", "No")</f>
        <v>Yes</v>
      </c>
    </row>
    <row r="8449" spans="1:10">
      <c r="A8449" t="s">
        <v>19900</v>
      </c>
      <c r="B8449">
        <v>4.3</v>
      </c>
      <c r="C8449">
        <v>74990</v>
      </c>
      <c r="D8449">
        <v>129990</v>
      </c>
      <c r="E8449">
        <v>42</v>
      </c>
      <c r="F8449" t="s">
        <v>16</v>
      </c>
      <c r="G8449" t="s">
        <v>479</v>
      </c>
      <c r="H8449">
        <v>51</v>
      </c>
      <c r="I8449" t="s">
        <v>5340</v>
      </c>
      <c r="J8449" t="str">
        <f xml:space="preserve"> IF(Table1[[#This Row],[discount]]&gt;4, "Yes", "No")</f>
        <v>Yes</v>
      </c>
    </row>
    <row r="8450" spans="1:10">
      <c r="A8450" t="s">
        <v>17559</v>
      </c>
      <c r="B8450">
        <v>4.0999999999999996</v>
      </c>
      <c r="C8450">
        <v>69999</v>
      </c>
      <c r="D8450">
        <v>122000</v>
      </c>
      <c r="E8450">
        <v>42</v>
      </c>
      <c r="F8450" t="s">
        <v>114</v>
      </c>
      <c r="G8450" t="s">
        <v>115</v>
      </c>
      <c r="H8450">
        <v>23</v>
      </c>
      <c r="I8450" t="s">
        <v>4331</v>
      </c>
      <c r="J8450" t="str">
        <f xml:space="preserve"> IF(Table1[[#This Row],[discount]]&gt;4, "Yes", "No")</f>
        <v>Yes</v>
      </c>
    </row>
    <row r="8451" spans="1:10">
      <c r="A8451" t="s">
        <v>17642</v>
      </c>
      <c r="B8451">
        <v>4.0999999999999996</v>
      </c>
      <c r="C8451">
        <v>57990</v>
      </c>
      <c r="D8451">
        <v>99990</v>
      </c>
      <c r="E8451">
        <v>42</v>
      </c>
      <c r="F8451" t="s">
        <v>16</v>
      </c>
      <c r="G8451" t="s">
        <v>479</v>
      </c>
      <c r="H8451">
        <v>206</v>
      </c>
      <c r="I8451" t="s">
        <v>5340</v>
      </c>
      <c r="J8451" t="str">
        <f xml:space="preserve"> IF(Table1[[#This Row],[discount]]&gt;4, "Yes", "No")</f>
        <v>Yes</v>
      </c>
    </row>
    <row r="8452" spans="1:10">
      <c r="A8452" t="s">
        <v>17898</v>
      </c>
      <c r="B8452">
        <v>4.0999999999999996</v>
      </c>
      <c r="C8452">
        <v>54990</v>
      </c>
      <c r="D8452">
        <v>95990</v>
      </c>
      <c r="E8452">
        <v>42</v>
      </c>
      <c r="F8452" t="s">
        <v>10</v>
      </c>
      <c r="G8452" t="s">
        <v>1516</v>
      </c>
      <c r="H8452">
        <v>40280</v>
      </c>
      <c r="I8452" t="s">
        <v>5993</v>
      </c>
      <c r="J8452" t="str">
        <f xml:space="preserve"> IF(Table1[[#This Row],[discount]]&gt;4, "Yes", "No")</f>
        <v>Yes</v>
      </c>
    </row>
    <row r="8453" spans="1:10">
      <c r="A8453" t="s">
        <v>10224</v>
      </c>
      <c r="B8453">
        <v>4.5999999999999996</v>
      </c>
      <c r="C8453">
        <v>51990</v>
      </c>
      <c r="D8453">
        <v>89999</v>
      </c>
      <c r="E8453">
        <v>42</v>
      </c>
      <c r="F8453" t="s">
        <v>16</v>
      </c>
      <c r="G8453" t="s">
        <v>479</v>
      </c>
      <c r="H8453">
        <v>36</v>
      </c>
      <c r="I8453" t="s">
        <v>10225</v>
      </c>
      <c r="J8453" t="str">
        <f xml:space="preserve"> IF(Table1[[#This Row],[discount]]&gt;4, "Yes", "No")</f>
        <v>Yes</v>
      </c>
    </row>
    <row r="8454" spans="1:10">
      <c r="A8454" t="s">
        <v>4566</v>
      </c>
      <c r="B8454">
        <v>0</v>
      </c>
      <c r="C8454">
        <v>51990</v>
      </c>
      <c r="D8454">
        <v>90000</v>
      </c>
      <c r="E8454">
        <v>42</v>
      </c>
      <c r="F8454" t="s">
        <v>16</v>
      </c>
      <c r="G8454" t="s">
        <v>479</v>
      </c>
      <c r="H8454">
        <v>0</v>
      </c>
      <c r="I8454" t="s">
        <v>4567</v>
      </c>
      <c r="J8454" t="str">
        <f xml:space="preserve"> IF(Table1[[#This Row],[discount]]&gt;4, "Yes", "No")</f>
        <v>Yes</v>
      </c>
    </row>
    <row r="8455" spans="1:10">
      <c r="A8455" t="s">
        <v>14515</v>
      </c>
      <c r="B8455">
        <v>3.9</v>
      </c>
      <c r="C8455">
        <v>45990</v>
      </c>
      <c r="D8455">
        <v>79990</v>
      </c>
      <c r="E8455">
        <v>42</v>
      </c>
      <c r="F8455" t="s">
        <v>10</v>
      </c>
      <c r="G8455" t="s">
        <v>1516</v>
      </c>
      <c r="H8455">
        <v>198</v>
      </c>
      <c r="I8455" t="s">
        <v>7432</v>
      </c>
      <c r="J8455" t="str">
        <f xml:space="preserve"> IF(Table1[[#This Row],[discount]]&gt;4, "Yes", "No")</f>
        <v>Yes</v>
      </c>
    </row>
    <row r="8456" spans="1:10">
      <c r="A8456" t="s">
        <v>21433</v>
      </c>
      <c r="B8456">
        <v>4.2</v>
      </c>
      <c r="C8456">
        <v>44990</v>
      </c>
      <c r="D8456">
        <v>77990</v>
      </c>
      <c r="E8456">
        <v>42</v>
      </c>
      <c r="F8456" t="s">
        <v>16</v>
      </c>
      <c r="G8456" t="s">
        <v>479</v>
      </c>
      <c r="H8456">
        <v>129</v>
      </c>
      <c r="I8456" t="s">
        <v>5281</v>
      </c>
      <c r="J8456" t="str">
        <f xml:space="preserve"> IF(Table1[[#This Row],[discount]]&gt;4, "Yes", "No")</f>
        <v>Yes</v>
      </c>
    </row>
    <row r="8457" spans="1:10">
      <c r="A8457" t="s">
        <v>21422</v>
      </c>
      <c r="B8457">
        <v>4.2</v>
      </c>
      <c r="C8457">
        <v>44190</v>
      </c>
      <c r="D8457">
        <v>76390</v>
      </c>
      <c r="E8457">
        <v>42</v>
      </c>
      <c r="F8457" t="s">
        <v>16</v>
      </c>
      <c r="G8457" t="s">
        <v>479</v>
      </c>
      <c r="H8457">
        <v>594</v>
      </c>
      <c r="I8457" t="s">
        <v>4486</v>
      </c>
      <c r="J8457" t="str">
        <f xml:space="preserve"> IF(Table1[[#This Row],[discount]]&gt;4, "Yes", "No")</f>
        <v>Yes</v>
      </c>
    </row>
    <row r="8458" spans="1:10">
      <c r="A8458" t="s">
        <v>5283</v>
      </c>
      <c r="B8458">
        <v>0</v>
      </c>
      <c r="C8458">
        <v>42490</v>
      </c>
      <c r="D8458">
        <v>74090</v>
      </c>
      <c r="E8458">
        <v>42</v>
      </c>
      <c r="F8458" t="s">
        <v>16</v>
      </c>
      <c r="G8458" t="s">
        <v>479</v>
      </c>
      <c r="H8458">
        <v>0</v>
      </c>
      <c r="I8458" t="s">
        <v>4486</v>
      </c>
      <c r="J8458" t="str">
        <f xml:space="preserve"> IF(Table1[[#This Row],[discount]]&gt;4, "Yes", "No")</f>
        <v>Yes</v>
      </c>
    </row>
    <row r="8459" spans="1:10">
      <c r="A8459" t="s">
        <v>16624</v>
      </c>
      <c r="B8459">
        <v>4</v>
      </c>
      <c r="C8459">
        <v>40990</v>
      </c>
      <c r="D8459">
        <v>71490</v>
      </c>
      <c r="E8459">
        <v>42</v>
      </c>
      <c r="F8459" t="s">
        <v>10</v>
      </c>
      <c r="G8459" t="s">
        <v>1516</v>
      </c>
      <c r="H8459">
        <v>1537</v>
      </c>
      <c r="I8459" t="s">
        <v>5987</v>
      </c>
      <c r="J8459" t="str">
        <f xml:space="preserve"> IF(Table1[[#This Row],[discount]]&gt;4, "Yes", "No")</f>
        <v>Yes</v>
      </c>
    </row>
    <row r="8460" spans="1:10">
      <c r="A8460" t="s">
        <v>21439</v>
      </c>
      <c r="B8460">
        <v>4.2</v>
      </c>
      <c r="C8460">
        <v>40990</v>
      </c>
      <c r="D8460">
        <v>70990</v>
      </c>
      <c r="E8460">
        <v>42</v>
      </c>
      <c r="F8460" t="s">
        <v>16</v>
      </c>
      <c r="G8460" t="s">
        <v>479</v>
      </c>
      <c r="H8460">
        <v>129</v>
      </c>
      <c r="I8460" t="s">
        <v>5281</v>
      </c>
      <c r="J8460" t="str">
        <f xml:space="preserve"> IF(Table1[[#This Row],[discount]]&gt;4, "Yes", "No")</f>
        <v>Yes</v>
      </c>
    </row>
    <row r="8461" spans="1:10">
      <c r="A8461" t="s">
        <v>10378</v>
      </c>
      <c r="B8461">
        <v>3.5</v>
      </c>
      <c r="C8461">
        <v>40469</v>
      </c>
      <c r="D8461">
        <v>69990</v>
      </c>
      <c r="E8461">
        <v>42</v>
      </c>
      <c r="F8461" t="s">
        <v>10</v>
      </c>
      <c r="G8461" t="s">
        <v>1516</v>
      </c>
      <c r="H8461">
        <v>116</v>
      </c>
      <c r="I8461" t="s">
        <v>7403</v>
      </c>
      <c r="J8461" t="str">
        <f xml:space="preserve"> IF(Table1[[#This Row],[discount]]&gt;4, "Yes", "No")</f>
        <v>Yes</v>
      </c>
    </row>
    <row r="8462" spans="1:10">
      <c r="A8462" t="s">
        <v>7701</v>
      </c>
      <c r="B8462">
        <v>0</v>
      </c>
      <c r="C8462">
        <v>40000</v>
      </c>
      <c r="D8462">
        <v>68990</v>
      </c>
      <c r="E8462">
        <v>42</v>
      </c>
      <c r="F8462" t="s">
        <v>10</v>
      </c>
      <c r="G8462" t="s">
        <v>1516</v>
      </c>
      <c r="H8462">
        <v>0</v>
      </c>
      <c r="I8462" t="s">
        <v>7702</v>
      </c>
      <c r="J8462" t="str">
        <f xml:space="preserve"> IF(Table1[[#This Row],[discount]]&gt;4, "Yes", "No")</f>
        <v>Yes</v>
      </c>
    </row>
    <row r="8463" spans="1:10">
      <c r="A8463" t="s">
        <v>21045</v>
      </c>
      <c r="B8463">
        <v>4.2</v>
      </c>
      <c r="C8463">
        <v>39999</v>
      </c>
      <c r="D8463">
        <v>70000</v>
      </c>
      <c r="E8463">
        <v>42</v>
      </c>
      <c r="F8463" t="s">
        <v>10</v>
      </c>
      <c r="G8463" t="s">
        <v>1516</v>
      </c>
      <c r="H8463">
        <v>19</v>
      </c>
      <c r="I8463" t="s">
        <v>7495</v>
      </c>
      <c r="J8463" t="str">
        <f xml:space="preserve"> IF(Table1[[#This Row],[discount]]&gt;4, "Yes", "No")</f>
        <v>Yes</v>
      </c>
    </row>
    <row r="8464" spans="1:10">
      <c r="A8464" t="s">
        <v>16047</v>
      </c>
      <c r="B8464">
        <v>4</v>
      </c>
      <c r="C8464">
        <v>39990</v>
      </c>
      <c r="D8464">
        <v>69990</v>
      </c>
      <c r="E8464">
        <v>42</v>
      </c>
      <c r="F8464" t="s">
        <v>16</v>
      </c>
      <c r="G8464" t="s">
        <v>479</v>
      </c>
      <c r="H8464">
        <v>1125</v>
      </c>
      <c r="I8464" t="s">
        <v>4989</v>
      </c>
      <c r="J8464" t="str">
        <f xml:space="preserve"> IF(Table1[[#This Row],[discount]]&gt;4, "Yes", "No")</f>
        <v>Yes</v>
      </c>
    </row>
    <row r="8465" spans="1:10">
      <c r="A8465" t="s">
        <v>7438</v>
      </c>
      <c r="B8465">
        <v>0</v>
      </c>
      <c r="C8465">
        <v>37350</v>
      </c>
      <c r="D8465">
        <v>64990</v>
      </c>
      <c r="E8465">
        <v>42</v>
      </c>
      <c r="F8465" t="s">
        <v>10</v>
      </c>
      <c r="G8465" t="s">
        <v>1516</v>
      </c>
      <c r="H8465">
        <v>0</v>
      </c>
      <c r="I8465" t="s">
        <v>3197</v>
      </c>
      <c r="J8465" t="str">
        <f xml:space="preserve"> IF(Table1[[#This Row],[discount]]&gt;4, "Yes", "No")</f>
        <v>Yes</v>
      </c>
    </row>
    <row r="8466" spans="1:10">
      <c r="A8466" t="s">
        <v>16590</v>
      </c>
      <c r="B8466">
        <v>4</v>
      </c>
      <c r="C8466">
        <v>36990</v>
      </c>
      <c r="D8466">
        <v>64250</v>
      </c>
      <c r="E8466">
        <v>42</v>
      </c>
      <c r="F8466" t="s">
        <v>10</v>
      </c>
      <c r="G8466" t="s">
        <v>1516</v>
      </c>
      <c r="H8466">
        <v>5141</v>
      </c>
      <c r="I8466" t="s">
        <v>1375</v>
      </c>
      <c r="J8466" t="str">
        <f xml:space="preserve"> IF(Table1[[#This Row],[discount]]&gt;4, "Yes", "No")</f>
        <v>Yes</v>
      </c>
    </row>
    <row r="8467" spans="1:10">
      <c r="A8467" t="s">
        <v>7437</v>
      </c>
      <c r="B8467">
        <v>3.3</v>
      </c>
      <c r="C8467">
        <v>36490</v>
      </c>
      <c r="D8467">
        <v>63500</v>
      </c>
      <c r="E8467">
        <v>42</v>
      </c>
      <c r="F8467" t="s">
        <v>10</v>
      </c>
      <c r="G8467" t="s">
        <v>1516</v>
      </c>
      <c r="H8467">
        <v>4</v>
      </c>
      <c r="I8467" t="s">
        <v>1375</v>
      </c>
      <c r="J8467" t="str">
        <f xml:space="preserve"> IF(Table1[[#This Row],[discount]]&gt;4, "Yes", "No")</f>
        <v>Yes</v>
      </c>
    </row>
    <row r="8468" spans="1:10">
      <c r="A8468" t="s">
        <v>7437</v>
      </c>
      <c r="B8468">
        <v>3.5</v>
      </c>
      <c r="C8468">
        <v>35999</v>
      </c>
      <c r="D8468">
        <v>62333</v>
      </c>
      <c r="E8468">
        <v>42</v>
      </c>
      <c r="F8468" t="s">
        <v>10</v>
      </c>
      <c r="G8468" t="s">
        <v>1516</v>
      </c>
      <c r="H8468">
        <v>12</v>
      </c>
      <c r="I8468" t="s">
        <v>1375</v>
      </c>
      <c r="J8468" t="str">
        <f xml:space="preserve"> IF(Table1[[#This Row],[discount]]&gt;4, "Yes", "No")</f>
        <v>Yes</v>
      </c>
    </row>
    <row r="8469" spans="1:10">
      <c r="A8469" t="s">
        <v>17877</v>
      </c>
      <c r="B8469">
        <v>4.0999999999999996</v>
      </c>
      <c r="C8469">
        <v>34990</v>
      </c>
      <c r="D8469">
        <v>60990</v>
      </c>
      <c r="E8469">
        <v>42</v>
      </c>
      <c r="F8469" t="s">
        <v>10</v>
      </c>
      <c r="G8469" t="s">
        <v>1516</v>
      </c>
      <c r="H8469">
        <v>6430</v>
      </c>
      <c r="I8469" t="s">
        <v>3458</v>
      </c>
      <c r="J8469" t="str">
        <f xml:space="preserve"> IF(Table1[[#This Row],[discount]]&gt;4, "Yes", "No")</f>
        <v>Yes</v>
      </c>
    </row>
    <row r="8470" spans="1:10">
      <c r="A8470" t="s">
        <v>7473</v>
      </c>
      <c r="B8470">
        <v>4.0999999999999996</v>
      </c>
      <c r="C8470">
        <v>34990</v>
      </c>
      <c r="D8470">
        <v>60900</v>
      </c>
      <c r="E8470">
        <v>42</v>
      </c>
      <c r="F8470" t="s">
        <v>10</v>
      </c>
      <c r="G8470" t="s">
        <v>1516</v>
      </c>
      <c r="H8470">
        <v>24</v>
      </c>
      <c r="I8470" t="s">
        <v>7403</v>
      </c>
      <c r="J8470" t="str">
        <f xml:space="preserve"> IF(Table1[[#This Row],[discount]]&gt;4, "Yes", "No")</f>
        <v>Yes</v>
      </c>
    </row>
    <row r="8471" spans="1:10">
      <c r="A8471" t="s">
        <v>10755</v>
      </c>
      <c r="B8471">
        <v>3.6</v>
      </c>
      <c r="C8471">
        <v>34990</v>
      </c>
      <c r="D8471">
        <v>60990</v>
      </c>
      <c r="E8471">
        <v>42</v>
      </c>
      <c r="F8471" t="s">
        <v>10</v>
      </c>
      <c r="G8471" t="s">
        <v>1516</v>
      </c>
      <c r="H8471">
        <v>21</v>
      </c>
      <c r="I8471" t="s">
        <v>7403</v>
      </c>
      <c r="J8471" t="str">
        <f xml:space="preserve"> IF(Table1[[#This Row],[discount]]&gt;4, "Yes", "No")</f>
        <v>Yes</v>
      </c>
    </row>
    <row r="8472" spans="1:10">
      <c r="A8472" t="s">
        <v>21471</v>
      </c>
      <c r="B8472">
        <v>4.2</v>
      </c>
      <c r="C8472">
        <v>33990</v>
      </c>
      <c r="D8472">
        <v>59390</v>
      </c>
      <c r="E8472">
        <v>42</v>
      </c>
      <c r="F8472" t="s">
        <v>16</v>
      </c>
      <c r="G8472" t="s">
        <v>479</v>
      </c>
      <c r="H8472">
        <v>6773</v>
      </c>
      <c r="I8472" t="s">
        <v>4486</v>
      </c>
      <c r="J8472" t="str">
        <f xml:space="preserve"> IF(Table1[[#This Row],[discount]]&gt;4, "Yes", "No")</f>
        <v>Yes</v>
      </c>
    </row>
    <row r="8473" spans="1:10">
      <c r="A8473" t="s">
        <v>7447</v>
      </c>
      <c r="B8473">
        <v>0</v>
      </c>
      <c r="C8473">
        <v>32490</v>
      </c>
      <c r="D8473">
        <v>56990</v>
      </c>
      <c r="E8473">
        <v>42</v>
      </c>
      <c r="F8473" t="s">
        <v>10</v>
      </c>
      <c r="G8473" t="s">
        <v>1516</v>
      </c>
      <c r="H8473">
        <v>0</v>
      </c>
      <c r="I8473" t="s">
        <v>7432</v>
      </c>
      <c r="J8473" t="str">
        <f xml:space="preserve"> IF(Table1[[#This Row],[discount]]&gt;4, "Yes", "No")</f>
        <v>Yes</v>
      </c>
    </row>
    <row r="8474" spans="1:10">
      <c r="A8474" t="s">
        <v>16602</v>
      </c>
      <c r="B8474">
        <v>4</v>
      </c>
      <c r="C8474">
        <v>32455</v>
      </c>
      <c r="D8474">
        <v>55990</v>
      </c>
      <c r="E8474">
        <v>42</v>
      </c>
      <c r="F8474" t="s">
        <v>10</v>
      </c>
      <c r="G8474" t="s">
        <v>1516</v>
      </c>
      <c r="H8474">
        <v>1042</v>
      </c>
      <c r="I8474" t="s">
        <v>5807</v>
      </c>
      <c r="J8474" t="str">
        <f xml:space="preserve"> IF(Table1[[#This Row],[discount]]&gt;4, "Yes", "No")</f>
        <v>Yes</v>
      </c>
    </row>
    <row r="8475" spans="1:10">
      <c r="A8475" t="s">
        <v>21464</v>
      </c>
      <c r="B8475">
        <v>4.2</v>
      </c>
      <c r="C8475">
        <v>32290</v>
      </c>
      <c r="D8475">
        <v>56426</v>
      </c>
      <c r="E8475">
        <v>42</v>
      </c>
      <c r="F8475" t="s">
        <v>16</v>
      </c>
      <c r="G8475" t="s">
        <v>479</v>
      </c>
      <c r="H8475">
        <v>27</v>
      </c>
      <c r="I8475" t="s">
        <v>4536</v>
      </c>
      <c r="J8475" t="str">
        <f xml:space="preserve"> IF(Table1[[#This Row],[discount]]&gt;4, "Yes", "No")</f>
        <v>Yes</v>
      </c>
    </row>
    <row r="8476" spans="1:10">
      <c r="A8476" t="s">
        <v>13482</v>
      </c>
      <c r="B8476">
        <v>4.4000000000000004</v>
      </c>
      <c r="C8476">
        <v>28899</v>
      </c>
      <c r="D8476">
        <v>49999</v>
      </c>
      <c r="E8476">
        <v>42</v>
      </c>
      <c r="F8476" t="s">
        <v>10</v>
      </c>
      <c r="G8476" t="s">
        <v>1516</v>
      </c>
      <c r="H8476">
        <v>183</v>
      </c>
      <c r="I8476" t="s">
        <v>13483</v>
      </c>
      <c r="J8476" t="str">
        <f xml:space="preserve"> IF(Table1[[#This Row],[discount]]&gt;4, "Yes", "No")</f>
        <v>Yes</v>
      </c>
    </row>
    <row r="8477" spans="1:10">
      <c r="A8477" t="s">
        <v>10379</v>
      </c>
      <c r="B8477">
        <v>3.5</v>
      </c>
      <c r="C8477">
        <v>28800</v>
      </c>
      <c r="D8477">
        <v>49990</v>
      </c>
      <c r="E8477">
        <v>42</v>
      </c>
      <c r="F8477" t="s">
        <v>10</v>
      </c>
      <c r="G8477" t="s">
        <v>1516</v>
      </c>
      <c r="H8477">
        <v>13</v>
      </c>
      <c r="I8477" t="s">
        <v>7403</v>
      </c>
      <c r="J8477" t="str">
        <f xml:space="preserve"> IF(Table1[[#This Row],[discount]]&gt;4, "Yes", "No")</f>
        <v>Yes</v>
      </c>
    </row>
    <row r="8478" spans="1:10">
      <c r="A8478" t="s">
        <v>19338</v>
      </c>
      <c r="B8478">
        <v>4.3</v>
      </c>
      <c r="C8478">
        <v>26230</v>
      </c>
      <c r="D8478">
        <v>46000</v>
      </c>
      <c r="E8478">
        <v>42</v>
      </c>
      <c r="F8478" t="s">
        <v>10</v>
      </c>
      <c r="G8478" t="s">
        <v>1516</v>
      </c>
      <c r="H8478">
        <v>27869</v>
      </c>
      <c r="I8478" t="s">
        <v>5987</v>
      </c>
      <c r="J8478" t="str">
        <f xml:space="preserve"> IF(Table1[[#This Row],[discount]]&gt;4, "Yes", "No")</f>
        <v>Yes</v>
      </c>
    </row>
    <row r="8479" spans="1:10">
      <c r="A8479" t="s">
        <v>17659</v>
      </c>
      <c r="B8479">
        <v>4.0999999999999996</v>
      </c>
      <c r="C8479">
        <v>25999</v>
      </c>
      <c r="D8479">
        <v>44911</v>
      </c>
      <c r="E8479">
        <v>42</v>
      </c>
      <c r="F8479" t="s">
        <v>16</v>
      </c>
      <c r="G8479" t="s">
        <v>479</v>
      </c>
      <c r="H8479">
        <v>462</v>
      </c>
      <c r="I8479" t="s">
        <v>1619</v>
      </c>
      <c r="J8479" t="str">
        <f xml:space="preserve"> IF(Table1[[#This Row],[discount]]&gt;4, "Yes", "No")</f>
        <v>Yes</v>
      </c>
    </row>
    <row r="8480" spans="1:10">
      <c r="A8480" t="s">
        <v>21425</v>
      </c>
      <c r="B8480">
        <v>4.2</v>
      </c>
      <c r="C8480">
        <v>25990</v>
      </c>
      <c r="D8480">
        <v>44990</v>
      </c>
      <c r="E8480">
        <v>42</v>
      </c>
      <c r="F8480" t="s">
        <v>16</v>
      </c>
      <c r="G8480" t="s">
        <v>479</v>
      </c>
      <c r="H8480">
        <v>77</v>
      </c>
      <c r="I8480" t="s">
        <v>5340</v>
      </c>
      <c r="J8480" t="str">
        <f xml:space="preserve"> IF(Table1[[#This Row],[discount]]&gt;4, "Yes", "No")</f>
        <v>Yes</v>
      </c>
    </row>
    <row r="8481" spans="1:10">
      <c r="A8481" t="s">
        <v>17634</v>
      </c>
      <c r="B8481">
        <v>4.0999999999999996</v>
      </c>
      <c r="C8481">
        <v>25990</v>
      </c>
      <c r="D8481">
        <v>44990</v>
      </c>
      <c r="E8481">
        <v>42</v>
      </c>
      <c r="F8481" t="s">
        <v>16</v>
      </c>
      <c r="G8481" t="s">
        <v>479</v>
      </c>
      <c r="H8481">
        <v>37</v>
      </c>
      <c r="I8481" t="s">
        <v>4989</v>
      </c>
      <c r="J8481" t="str">
        <f xml:space="preserve"> IF(Table1[[#This Row],[discount]]&gt;4, "Yes", "No")</f>
        <v>Yes</v>
      </c>
    </row>
    <row r="8482" spans="1:10">
      <c r="A8482" t="s">
        <v>9791</v>
      </c>
      <c r="B8482">
        <v>3</v>
      </c>
      <c r="C8482">
        <v>25949</v>
      </c>
      <c r="D8482">
        <v>44999</v>
      </c>
      <c r="E8482">
        <v>42</v>
      </c>
      <c r="F8482" t="s">
        <v>10</v>
      </c>
      <c r="G8482" t="s">
        <v>399</v>
      </c>
      <c r="H8482">
        <v>28</v>
      </c>
      <c r="I8482" t="s">
        <v>1004</v>
      </c>
      <c r="J8482" t="str">
        <f xml:space="preserve"> IF(Table1[[#This Row],[discount]]&gt;4, "Yes", "No")</f>
        <v>Yes</v>
      </c>
    </row>
    <row r="8483" spans="1:10">
      <c r="A8483" t="s">
        <v>5002</v>
      </c>
      <c r="B8483">
        <v>0</v>
      </c>
      <c r="C8483">
        <v>25702</v>
      </c>
      <c r="D8483">
        <v>45000</v>
      </c>
      <c r="E8483">
        <v>42</v>
      </c>
      <c r="F8483" t="s">
        <v>16</v>
      </c>
      <c r="G8483" t="s">
        <v>479</v>
      </c>
      <c r="H8483">
        <v>0</v>
      </c>
      <c r="I8483" t="s">
        <v>496</v>
      </c>
      <c r="J8483" t="str">
        <f xml:space="preserve"> IF(Table1[[#This Row],[discount]]&gt;4, "Yes", "No")</f>
        <v>Yes</v>
      </c>
    </row>
    <row r="8484" spans="1:10">
      <c r="A8484" t="s">
        <v>6619</v>
      </c>
      <c r="B8484">
        <v>0</v>
      </c>
      <c r="C8484">
        <v>24891</v>
      </c>
      <c r="D8484">
        <v>43397</v>
      </c>
      <c r="E8484">
        <v>42</v>
      </c>
      <c r="F8484" t="s">
        <v>10</v>
      </c>
      <c r="G8484" t="s">
        <v>399</v>
      </c>
      <c r="H8484">
        <v>0</v>
      </c>
      <c r="I8484" t="s">
        <v>6484</v>
      </c>
      <c r="J8484" t="str">
        <f xml:space="preserve"> IF(Table1[[#This Row],[discount]]&gt;4, "Yes", "No")</f>
        <v>Yes</v>
      </c>
    </row>
    <row r="8485" spans="1:10">
      <c r="A8485" t="s">
        <v>20008</v>
      </c>
      <c r="B8485">
        <v>4.3</v>
      </c>
      <c r="C8485">
        <v>23998</v>
      </c>
      <c r="D8485">
        <v>41999</v>
      </c>
      <c r="E8485">
        <v>42</v>
      </c>
      <c r="F8485" t="s">
        <v>16</v>
      </c>
      <c r="G8485" t="s">
        <v>17</v>
      </c>
      <c r="H8485">
        <v>3841</v>
      </c>
      <c r="I8485" t="s">
        <v>3458</v>
      </c>
      <c r="J8485" t="str">
        <f xml:space="preserve"> IF(Table1[[#This Row],[discount]]&gt;4, "Yes", "No")</f>
        <v>Yes</v>
      </c>
    </row>
    <row r="8486" spans="1:10">
      <c r="A8486" t="s">
        <v>20045</v>
      </c>
      <c r="B8486">
        <v>4.3</v>
      </c>
      <c r="C8486">
        <v>23977</v>
      </c>
      <c r="D8486">
        <v>41999</v>
      </c>
      <c r="E8486">
        <v>42</v>
      </c>
      <c r="F8486" t="s">
        <v>16</v>
      </c>
      <c r="G8486" t="s">
        <v>17</v>
      </c>
      <c r="H8486">
        <v>3841</v>
      </c>
      <c r="I8486" t="s">
        <v>3458</v>
      </c>
      <c r="J8486" t="str">
        <f xml:space="preserve"> IF(Table1[[#This Row],[discount]]&gt;4, "Yes", "No")</f>
        <v>Yes</v>
      </c>
    </row>
    <row r="8487" spans="1:10">
      <c r="A8487" t="s">
        <v>10117</v>
      </c>
      <c r="B8487">
        <v>3.4</v>
      </c>
      <c r="C8487">
        <v>22999</v>
      </c>
      <c r="D8487">
        <v>39990</v>
      </c>
      <c r="E8487">
        <v>42</v>
      </c>
      <c r="F8487" t="s">
        <v>10</v>
      </c>
      <c r="G8487" t="s">
        <v>1516</v>
      </c>
      <c r="H8487">
        <v>45</v>
      </c>
      <c r="I8487" t="s">
        <v>7495</v>
      </c>
      <c r="J8487" t="str">
        <f xml:space="preserve"> IF(Table1[[#This Row],[discount]]&gt;4, "Yes", "No")</f>
        <v>Yes</v>
      </c>
    </row>
    <row r="8488" spans="1:10">
      <c r="A8488" t="s">
        <v>13327</v>
      </c>
      <c r="B8488">
        <v>3.8</v>
      </c>
      <c r="C8488">
        <v>21968</v>
      </c>
      <c r="D8488">
        <v>37999</v>
      </c>
      <c r="E8488">
        <v>42</v>
      </c>
      <c r="F8488" t="s">
        <v>10</v>
      </c>
      <c r="G8488" t="s">
        <v>399</v>
      </c>
      <c r="H8488">
        <v>151</v>
      </c>
      <c r="I8488" t="s">
        <v>4696</v>
      </c>
      <c r="J8488" t="str">
        <f xml:space="preserve"> IF(Table1[[#This Row],[discount]]&gt;4, "Yes", "No")</f>
        <v>Yes</v>
      </c>
    </row>
    <row r="8489" spans="1:10">
      <c r="A8489" t="s">
        <v>17968</v>
      </c>
      <c r="B8489">
        <v>4.0999999999999996</v>
      </c>
      <c r="C8489">
        <v>19990</v>
      </c>
      <c r="D8489">
        <v>34990</v>
      </c>
      <c r="E8489">
        <v>42</v>
      </c>
      <c r="F8489" t="s">
        <v>10</v>
      </c>
      <c r="G8489" t="s">
        <v>1516</v>
      </c>
      <c r="H8489">
        <v>1348</v>
      </c>
      <c r="I8489" t="s">
        <v>11627</v>
      </c>
      <c r="J8489" t="str">
        <f xml:space="preserve"> IF(Table1[[#This Row],[discount]]&gt;4, "Yes", "No")</f>
        <v>Yes</v>
      </c>
    </row>
    <row r="8490" spans="1:10">
      <c r="A8490" t="s">
        <v>9152</v>
      </c>
      <c r="B8490">
        <v>2.9</v>
      </c>
      <c r="C8490">
        <v>19990</v>
      </c>
      <c r="D8490">
        <v>34990</v>
      </c>
      <c r="E8490">
        <v>42</v>
      </c>
      <c r="F8490" t="s">
        <v>10</v>
      </c>
      <c r="G8490" t="s">
        <v>1516</v>
      </c>
      <c r="H8490">
        <v>7</v>
      </c>
      <c r="I8490" t="s">
        <v>1811</v>
      </c>
      <c r="J8490" t="str">
        <f xml:space="preserve"> IF(Table1[[#This Row],[discount]]&gt;4, "Yes", "No")</f>
        <v>Yes</v>
      </c>
    </row>
    <row r="8491" spans="1:10">
      <c r="A8491" t="s">
        <v>4643</v>
      </c>
      <c r="B8491">
        <v>2.5</v>
      </c>
      <c r="C8491">
        <v>19969</v>
      </c>
      <c r="D8491">
        <v>34999</v>
      </c>
      <c r="E8491">
        <v>42</v>
      </c>
      <c r="F8491" t="s">
        <v>16</v>
      </c>
      <c r="G8491" t="s">
        <v>479</v>
      </c>
      <c r="H8491">
        <v>2</v>
      </c>
      <c r="I8491" t="s">
        <v>500</v>
      </c>
      <c r="J8491" t="str">
        <f xml:space="preserve"> IF(Table1[[#This Row],[discount]]&gt;4, "Yes", "No")</f>
        <v>Yes</v>
      </c>
    </row>
    <row r="8492" spans="1:10">
      <c r="A8492" t="s">
        <v>21107</v>
      </c>
      <c r="B8492">
        <v>4.2</v>
      </c>
      <c r="C8492">
        <v>15290</v>
      </c>
      <c r="D8492">
        <v>26490</v>
      </c>
      <c r="E8492">
        <v>42</v>
      </c>
      <c r="F8492" t="s">
        <v>10</v>
      </c>
      <c r="G8492" t="s">
        <v>1516</v>
      </c>
      <c r="H8492">
        <v>40454</v>
      </c>
      <c r="I8492" t="s">
        <v>9244</v>
      </c>
      <c r="J8492" t="str">
        <f xml:space="preserve"> IF(Table1[[#This Row],[discount]]&gt;4, "Yes", "No")</f>
        <v>Yes</v>
      </c>
    </row>
    <row r="8493" spans="1:10">
      <c r="A8493" t="s">
        <v>4810</v>
      </c>
      <c r="B8493">
        <v>0</v>
      </c>
      <c r="C8493">
        <v>14990</v>
      </c>
      <c r="D8493">
        <v>25990</v>
      </c>
      <c r="E8493">
        <v>42</v>
      </c>
      <c r="F8493" t="s">
        <v>16</v>
      </c>
      <c r="G8493" t="s">
        <v>479</v>
      </c>
      <c r="H8493">
        <v>0</v>
      </c>
      <c r="I8493" t="s">
        <v>4694</v>
      </c>
      <c r="J8493" t="str">
        <f xml:space="preserve"> IF(Table1[[#This Row],[discount]]&gt;4, "Yes", "No")</f>
        <v>Yes</v>
      </c>
    </row>
    <row r="8494" spans="1:10">
      <c r="A8494" t="s">
        <v>19279</v>
      </c>
      <c r="B8494">
        <v>4.3</v>
      </c>
      <c r="C8494">
        <v>13490</v>
      </c>
      <c r="D8494">
        <v>23500</v>
      </c>
      <c r="E8494">
        <v>42</v>
      </c>
      <c r="F8494" t="s">
        <v>10</v>
      </c>
      <c r="G8494" t="s">
        <v>1516</v>
      </c>
      <c r="H8494">
        <v>11445</v>
      </c>
      <c r="I8494" t="s">
        <v>3197</v>
      </c>
      <c r="J8494" t="str">
        <f xml:space="preserve"> IF(Table1[[#This Row],[discount]]&gt;4, "Yes", "No")</f>
        <v>Yes</v>
      </c>
    </row>
    <row r="8495" spans="1:10">
      <c r="A8495" t="s">
        <v>4720</v>
      </c>
      <c r="B8495">
        <v>0</v>
      </c>
      <c r="C8495">
        <v>12750</v>
      </c>
      <c r="D8495">
        <v>21999</v>
      </c>
      <c r="E8495">
        <v>42</v>
      </c>
      <c r="F8495" t="s">
        <v>16</v>
      </c>
      <c r="G8495" t="s">
        <v>479</v>
      </c>
      <c r="H8495">
        <v>0</v>
      </c>
      <c r="I8495" t="s">
        <v>4462</v>
      </c>
      <c r="J8495" t="str">
        <f xml:space="preserve"> IF(Table1[[#This Row],[discount]]&gt;4, "Yes", "No")</f>
        <v>Yes</v>
      </c>
    </row>
    <row r="8496" spans="1:10">
      <c r="A8496" t="s">
        <v>18023</v>
      </c>
      <c r="B8496">
        <v>4.0999999999999996</v>
      </c>
      <c r="C8496">
        <v>12695</v>
      </c>
      <c r="D8496">
        <v>21995</v>
      </c>
      <c r="E8496">
        <v>42</v>
      </c>
      <c r="F8496" t="s">
        <v>10</v>
      </c>
      <c r="G8496" t="s">
        <v>11</v>
      </c>
      <c r="H8496">
        <v>782</v>
      </c>
      <c r="I8496" t="s">
        <v>5406</v>
      </c>
      <c r="J8496" t="str">
        <f xml:space="preserve"> IF(Table1[[#This Row],[discount]]&gt;4, "Yes", "No")</f>
        <v>Yes</v>
      </c>
    </row>
    <row r="8497" spans="1:10">
      <c r="A8497" t="s">
        <v>13982</v>
      </c>
      <c r="B8497">
        <v>4.4000000000000004</v>
      </c>
      <c r="C8497">
        <v>12690</v>
      </c>
      <c r="D8497">
        <v>22090</v>
      </c>
      <c r="E8497">
        <v>42</v>
      </c>
      <c r="F8497" t="s">
        <v>10</v>
      </c>
      <c r="G8497" t="s">
        <v>1516</v>
      </c>
      <c r="H8497">
        <v>2438</v>
      </c>
      <c r="I8497" t="s">
        <v>7432</v>
      </c>
      <c r="J8497" t="str">
        <f xml:space="preserve"> IF(Table1[[#This Row],[discount]]&gt;4, "Yes", "No")</f>
        <v>Yes</v>
      </c>
    </row>
    <row r="8498" spans="1:10">
      <c r="A8498" t="s">
        <v>19330</v>
      </c>
      <c r="B8498">
        <v>4.3</v>
      </c>
      <c r="C8498">
        <v>12310</v>
      </c>
      <c r="D8498">
        <v>21290</v>
      </c>
      <c r="E8498">
        <v>42</v>
      </c>
      <c r="F8498" t="s">
        <v>10</v>
      </c>
      <c r="G8498" t="s">
        <v>1516</v>
      </c>
      <c r="H8498">
        <v>8</v>
      </c>
      <c r="I8498" t="s">
        <v>7432</v>
      </c>
      <c r="J8498" t="str">
        <f xml:space="preserve"> IF(Table1[[#This Row],[discount]]&gt;4, "Yes", "No")</f>
        <v>Yes</v>
      </c>
    </row>
    <row r="8499" spans="1:10">
      <c r="A8499" t="s">
        <v>6487</v>
      </c>
      <c r="B8499">
        <v>3.9</v>
      </c>
      <c r="C8499">
        <v>11529</v>
      </c>
      <c r="D8499">
        <v>19999</v>
      </c>
      <c r="E8499">
        <v>42</v>
      </c>
      <c r="F8499" t="s">
        <v>10</v>
      </c>
      <c r="G8499" t="s">
        <v>399</v>
      </c>
      <c r="H8499">
        <v>3994</v>
      </c>
      <c r="I8499" t="s">
        <v>1741</v>
      </c>
      <c r="J8499" t="str">
        <f xml:space="preserve"> IF(Table1[[#This Row],[discount]]&gt;4, "Yes", "No")</f>
        <v>Yes</v>
      </c>
    </row>
    <row r="8500" spans="1:10">
      <c r="A8500" t="s">
        <v>21096</v>
      </c>
      <c r="B8500">
        <v>4.2</v>
      </c>
      <c r="C8500">
        <v>11500</v>
      </c>
      <c r="D8500">
        <v>19990</v>
      </c>
      <c r="E8500">
        <v>42</v>
      </c>
      <c r="F8500" t="s">
        <v>10</v>
      </c>
      <c r="G8500" t="s">
        <v>1516</v>
      </c>
      <c r="H8500">
        <v>6</v>
      </c>
      <c r="I8500" t="s">
        <v>7432</v>
      </c>
      <c r="J8500" t="str">
        <f xml:space="preserve"> IF(Table1[[#This Row],[discount]]&gt;4, "Yes", "No")</f>
        <v>Yes</v>
      </c>
    </row>
    <row r="8501" spans="1:10">
      <c r="A8501" t="s">
        <v>16282</v>
      </c>
      <c r="B8501">
        <v>4</v>
      </c>
      <c r="C8501">
        <v>11499</v>
      </c>
      <c r="D8501">
        <v>20000</v>
      </c>
      <c r="E8501">
        <v>42</v>
      </c>
      <c r="F8501" t="s">
        <v>10</v>
      </c>
      <c r="G8501" t="s">
        <v>399</v>
      </c>
      <c r="H8501">
        <v>554</v>
      </c>
      <c r="I8501" t="s">
        <v>6477</v>
      </c>
      <c r="J8501" t="str">
        <f xml:space="preserve"> IF(Table1[[#This Row],[discount]]&gt;4, "Yes", "No")</f>
        <v>Yes</v>
      </c>
    </row>
    <row r="8502" spans="1:10">
      <c r="A8502" t="s">
        <v>21564</v>
      </c>
      <c r="B8502">
        <v>4.2</v>
      </c>
      <c r="C8502">
        <v>10999</v>
      </c>
      <c r="D8502">
        <v>18999</v>
      </c>
      <c r="E8502">
        <v>42</v>
      </c>
      <c r="F8502" t="s">
        <v>16</v>
      </c>
      <c r="G8502" t="s">
        <v>17</v>
      </c>
      <c r="H8502">
        <v>2572</v>
      </c>
      <c r="I8502" t="s">
        <v>3419</v>
      </c>
      <c r="J8502" t="str">
        <f xml:space="preserve"> IF(Table1[[#This Row],[discount]]&gt;4, "Yes", "No")</f>
        <v>Yes</v>
      </c>
    </row>
    <row r="8503" spans="1:10">
      <c r="A8503" t="s">
        <v>21397</v>
      </c>
      <c r="B8503">
        <v>4.2</v>
      </c>
      <c r="C8503">
        <v>10990</v>
      </c>
      <c r="D8503">
        <v>18990</v>
      </c>
      <c r="E8503">
        <v>42</v>
      </c>
      <c r="F8503" t="s">
        <v>16</v>
      </c>
      <c r="G8503" t="s">
        <v>479</v>
      </c>
      <c r="H8503">
        <v>2600</v>
      </c>
      <c r="I8503" t="s">
        <v>21396</v>
      </c>
      <c r="J8503" t="str">
        <f xml:space="preserve"> IF(Table1[[#This Row],[discount]]&gt;4, "Yes", "No")</f>
        <v>Yes</v>
      </c>
    </row>
    <row r="8504" spans="1:10">
      <c r="A8504" t="s">
        <v>16667</v>
      </c>
      <c r="B8504">
        <v>4.2</v>
      </c>
      <c r="C8504">
        <v>10990</v>
      </c>
      <c r="D8504">
        <v>18990</v>
      </c>
      <c r="E8504">
        <v>42</v>
      </c>
      <c r="F8504" t="s">
        <v>10</v>
      </c>
      <c r="G8504" t="s">
        <v>1516</v>
      </c>
      <c r="H8504">
        <v>1591</v>
      </c>
      <c r="I8504" t="s">
        <v>13483</v>
      </c>
      <c r="J8504" t="str">
        <f xml:space="preserve"> IF(Table1[[#This Row],[discount]]&gt;4, "Yes", "No")</f>
        <v>Yes</v>
      </c>
    </row>
    <row r="8505" spans="1:10">
      <c r="A8505" t="s">
        <v>21184</v>
      </c>
      <c r="B8505">
        <v>4.2</v>
      </c>
      <c r="C8505">
        <v>10990</v>
      </c>
      <c r="D8505">
        <v>18990</v>
      </c>
      <c r="E8505">
        <v>42</v>
      </c>
      <c r="F8505" t="s">
        <v>10</v>
      </c>
      <c r="G8505" t="s">
        <v>11</v>
      </c>
      <c r="H8505">
        <v>18</v>
      </c>
      <c r="I8505" t="s">
        <v>1811</v>
      </c>
      <c r="J8505" t="str">
        <f xml:space="preserve"> IF(Table1[[#This Row],[discount]]&gt;4, "Yes", "No")</f>
        <v>Yes</v>
      </c>
    </row>
    <row r="8506" spans="1:10">
      <c r="A8506" t="s">
        <v>10448</v>
      </c>
      <c r="B8506">
        <v>3.5</v>
      </c>
      <c r="C8506">
        <v>10099</v>
      </c>
      <c r="D8506">
        <v>17500</v>
      </c>
      <c r="E8506">
        <v>42</v>
      </c>
      <c r="F8506" t="s">
        <v>10</v>
      </c>
      <c r="G8506" t="s">
        <v>11</v>
      </c>
      <c r="H8506">
        <v>59</v>
      </c>
      <c r="I8506" t="s">
        <v>5425</v>
      </c>
      <c r="J8506" t="str">
        <f xml:space="preserve"> IF(Table1[[#This Row],[discount]]&gt;4, "Yes", "No")</f>
        <v>Yes</v>
      </c>
    </row>
    <row r="8507" spans="1:10">
      <c r="A8507" t="s">
        <v>5986</v>
      </c>
      <c r="B8507">
        <v>0</v>
      </c>
      <c r="C8507">
        <v>9490</v>
      </c>
      <c r="D8507">
        <v>16500</v>
      </c>
      <c r="E8507">
        <v>42</v>
      </c>
      <c r="F8507" t="s">
        <v>10</v>
      </c>
      <c r="G8507" t="s">
        <v>11</v>
      </c>
      <c r="H8507">
        <v>0</v>
      </c>
      <c r="I8507" t="s">
        <v>5987</v>
      </c>
      <c r="J8507" t="str">
        <f xml:space="preserve"> IF(Table1[[#This Row],[discount]]&gt;4, "Yes", "No")</f>
        <v>Yes</v>
      </c>
    </row>
    <row r="8508" spans="1:10">
      <c r="A8508" t="s">
        <v>5059</v>
      </c>
      <c r="B8508">
        <v>0</v>
      </c>
      <c r="C8508">
        <v>9200</v>
      </c>
      <c r="D8508">
        <v>15999</v>
      </c>
      <c r="E8508">
        <v>42</v>
      </c>
      <c r="F8508" t="s">
        <v>16</v>
      </c>
      <c r="G8508" t="s">
        <v>479</v>
      </c>
      <c r="H8508">
        <v>0</v>
      </c>
      <c r="I8508" t="s">
        <v>4983</v>
      </c>
      <c r="J8508" t="str">
        <f xml:space="preserve"> IF(Table1[[#This Row],[discount]]&gt;4, "Yes", "No")</f>
        <v>Yes</v>
      </c>
    </row>
    <row r="8509" spans="1:10">
      <c r="A8509" t="s">
        <v>9005</v>
      </c>
      <c r="B8509">
        <v>4.8</v>
      </c>
      <c r="C8509">
        <v>8974</v>
      </c>
      <c r="D8509">
        <v>15499</v>
      </c>
      <c r="E8509">
        <v>42</v>
      </c>
      <c r="F8509" t="s">
        <v>10</v>
      </c>
      <c r="G8509" t="s">
        <v>399</v>
      </c>
      <c r="H8509">
        <v>6</v>
      </c>
      <c r="I8509" t="s">
        <v>9006</v>
      </c>
      <c r="J8509" t="str">
        <f xml:space="preserve"> IF(Table1[[#This Row],[discount]]&gt;4, "Yes", "No")</f>
        <v>Yes</v>
      </c>
    </row>
    <row r="8510" spans="1:10">
      <c r="A8510" t="s">
        <v>19219</v>
      </c>
      <c r="B8510">
        <v>4.3</v>
      </c>
      <c r="C8510">
        <v>8650</v>
      </c>
      <c r="D8510">
        <v>14990</v>
      </c>
      <c r="E8510">
        <v>42</v>
      </c>
      <c r="F8510" t="s">
        <v>10</v>
      </c>
      <c r="G8510" t="s">
        <v>1516</v>
      </c>
      <c r="H8510">
        <v>2130</v>
      </c>
      <c r="I8510" t="s">
        <v>7403</v>
      </c>
      <c r="J8510" t="str">
        <f xml:space="preserve"> IF(Table1[[#This Row],[discount]]&gt;4, "Yes", "No")</f>
        <v>Yes</v>
      </c>
    </row>
    <row r="8511" spans="1:10">
      <c r="A8511" t="s">
        <v>19219</v>
      </c>
      <c r="B8511">
        <v>4.3</v>
      </c>
      <c r="C8511">
        <v>8649</v>
      </c>
      <c r="D8511">
        <v>14990</v>
      </c>
      <c r="E8511">
        <v>42</v>
      </c>
      <c r="F8511" t="s">
        <v>10</v>
      </c>
      <c r="G8511" t="s">
        <v>1516</v>
      </c>
      <c r="H8511">
        <v>2130</v>
      </c>
      <c r="I8511" t="s">
        <v>7403</v>
      </c>
      <c r="J8511" t="str">
        <f xml:space="preserve"> IF(Table1[[#This Row],[discount]]&gt;4, "Yes", "No")</f>
        <v>Yes</v>
      </c>
    </row>
    <row r="8512" spans="1:10">
      <c r="A8512" t="s">
        <v>5013</v>
      </c>
      <c r="B8512">
        <v>0</v>
      </c>
      <c r="C8512">
        <v>8399</v>
      </c>
      <c r="D8512">
        <v>14500</v>
      </c>
      <c r="E8512">
        <v>42</v>
      </c>
      <c r="F8512" t="s">
        <v>16</v>
      </c>
      <c r="G8512" t="s">
        <v>479</v>
      </c>
      <c r="H8512">
        <v>0</v>
      </c>
      <c r="I8512" t="s">
        <v>4983</v>
      </c>
      <c r="J8512" t="str">
        <f xml:space="preserve"> IF(Table1[[#This Row],[discount]]&gt;4, "Yes", "No")</f>
        <v>Yes</v>
      </c>
    </row>
    <row r="8513" spans="1:10">
      <c r="A8513" t="s">
        <v>18257</v>
      </c>
      <c r="B8513">
        <v>4.0999999999999996</v>
      </c>
      <c r="C8513">
        <v>6345</v>
      </c>
      <c r="D8513">
        <v>11000</v>
      </c>
      <c r="E8513">
        <v>42</v>
      </c>
      <c r="F8513" t="s">
        <v>10</v>
      </c>
      <c r="G8513" t="s">
        <v>399</v>
      </c>
      <c r="H8513">
        <v>385</v>
      </c>
      <c r="I8513" t="s">
        <v>6588</v>
      </c>
      <c r="J8513" t="str">
        <f xml:space="preserve"> IF(Table1[[#This Row],[discount]]&gt;4, "Yes", "No")</f>
        <v>Yes</v>
      </c>
    </row>
    <row r="8514" spans="1:10">
      <c r="A8514" t="s">
        <v>20033</v>
      </c>
      <c r="B8514">
        <v>4.3</v>
      </c>
      <c r="C8514">
        <v>6299</v>
      </c>
      <c r="D8514">
        <v>10999</v>
      </c>
      <c r="E8514">
        <v>42</v>
      </c>
      <c r="F8514" t="s">
        <v>16</v>
      </c>
      <c r="G8514" t="s">
        <v>17</v>
      </c>
      <c r="H8514">
        <v>90389</v>
      </c>
      <c r="I8514" t="s">
        <v>10331</v>
      </c>
      <c r="J8514" t="str">
        <f xml:space="preserve"> IF(Table1[[#This Row],[discount]]&gt;4, "Yes", "No")</f>
        <v>Yes</v>
      </c>
    </row>
    <row r="8515" spans="1:10">
      <c r="A8515" t="s">
        <v>11296</v>
      </c>
      <c r="B8515">
        <v>4.5</v>
      </c>
      <c r="C8515">
        <v>6299</v>
      </c>
      <c r="D8515">
        <v>10995</v>
      </c>
      <c r="E8515">
        <v>42</v>
      </c>
      <c r="F8515" t="s">
        <v>10</v>
      </c>
      <c r="G8515" t="s">
        <v>11</v>
      </c>
      <c r="H8515">
        <v>2287</v>
      </c>
      <c r="I8515" t="s">
        <v>810</v>
      </c>
      <c r="J8515" t="str">
        <f xml:space="preserve"> IF(Table1[[#This Row],[discount]]&gt;4, "Yes", "No")</f>
        <v>Yes</v>
      </c>
    </row>
    <row r="8516" spans="1:10">
      <c r="A8516" t="s">
        <v>8089</v>
      </c>
      <c r="B8516">
        <v>5</v>
      </c>
      <c r="C8516">
        <v>5759</v>
      </c>
      <c r="D8516">
        <v>9999</v>
      </c>
      <c r="E8516">
        <v>42</v>
      </c>
      <c r="F8516" t="s">
        <v>10</v>
      </c>
      <c r="G8516" t="s">
        <v>399</v>
      </c>
      <c r="H8516">
        <v>3</v>
      </c>
      <c r="I8516" t="s">
        <v>6143</v>
      </c>
      <c r="J8516" t="str">
        <f xml:space="preserve"> IF(Table1[[#This Row],[discount]]&gt;4, "Yes", "No")</f>
        <v>Yes</v>
      </c>
    </row>
    <row r="8517" spans="1:10">
      <c r="A8517" t="s">
        <v>5542</v>
      </c>
      <c r="B8517">
        <v>0</v>
      </c>
      <c r="C8517">
        <v>5609</v>
      </c>
      <c r="D8517">
        <v>9798</v>
      </c>
      <c r="E8517">
        <v>42</v>
      </c>
      <c r="F8517" t="s">
        <v>10</v>
      </c>
      <c r="G8517" t="s">
        <v>11</v>
      </c>
      <c r="H8517">
        <v>0</v>
      </c>
      <c r="I8517" t="s">
        <v>2121</v>
      </c>
      <c r="J8517" t="str">
        <f xml:space="preserve"> IF(Table1[[#This Row],[discount]]&gt;4, "Yes", "No")</f>
        <v>Yes</v>
      </c>
    </row>
    <row r="8518" spans="1:10">
      <c r="A8518" t="s">
        <v>13498</v>
      </c>
      <c r="B8518">
        <v>4.4000000000000004</v>
      </c>
      <c r="C8518">
        <v>4599</v>
      </c>
      <c r="D8518">
        <v>7995</v>
      </c>
      <c r="E8518">
        <v>42</v>
      </c>
      <c r="F8518" t="s">
        <v>10</v>
      </c>
      <c r="G8518" t="s">
        <v>11</v>
      </c>
      <c r="H8518">
        <v>256</v>
      </c>
      <c r="I8518" t="s">
        <v>1811</v>
      </c>
      <c r="J8518" t="str">
        <f xml:space="preserve"> IF(Table1[[#This Row],[discount]]&gt;4, "Yes", "No")</f>
        <v>Yes</v>
      </c>
    </row>
    <row r="8519" spans="1:10">
      <c r="A8519" t="s">
        <v>18005</v>
      </c>
      <c r="B8519">
        <v>4.0999999999999996</v>
      </c>
      <c r="C8519">
        <v>4599</v>
      </c>
      <c r="D8519">
        <v>7999</v>
      </c>
      <c r="E8519">
        <v>42</v>
      </c>
      <c r="F8519" t="s">
        <v>10</v>
      </c>
      <c r="G8519" t="s">
        <v>11</v>
      </c>
      <c r="H8519">
        <v>89</v>
      </c>
      <c r="I8519" t="s">
        <v>18006</v>
      </c>
      <c r="J8519" t="str">
        <f xml:space="preserve"> IF(Table1[[#This Row],[discount]]&gt;4, "Yes", "No")</f>
        <v>Yes</v>
      </c>
    </row>
    <row r="8520" spans="1:10">
      <c r="A8520" t="s">
        <v>16302</v>
      </c>
      <c r="B8520">
        <v>4</v>
      </c>
      <c r="C8520">
        <v>4599</v>
      </c>
      <c r="D8520">
        <v>8000</v>
      </c>
      <c r="E8520">
        <v>42</v>
      </c>
      <c r="F8520" t="s">
        <v>10</v>
      </c>
      <c r="G8520" t="s">
        <v>399</v>
      </c>
      <c r="H8520">
        <v>42</v>
      </c>
      <c r="I8520" t="s">
        <v>6477</v>
      </c>
      <c r="J8520" t="str">
        <f xml:space="preserve"> IF(Table1[[#This Row],[discount]]&gt;4, "Yes", "No")</f>
        <v>Yes</v>
      </c>
    </row>
    <row r="8521" spans="1:10">
      <c r="A8521" t="s">
        <v>6241</v>
      </c>
      <c r="B8521">
        <v>0</v>
      </c>
      <c r="C8521">
        <v>4395</v>
      </c>
      <c r="D8521">
        <v>7700</v>
      </c>
      <c r="E8521">
        <v>42</v>
      </c>
      <c r="F8521" t="s">
        <v>10</v>
      </c>
      <c r="G8521" t="s">
        <v>399</v>
      </c>
      <c r="H8521">
        <v>0</v>
      </c>
      <c r="I8521" t="s">
        <v>1004</v>
      </c>
      <c r="J8521" t="str">
        <f xml:space="preserve"> IF(Table1[[#This Row],[discount]]&gt;4, "Yes", "No")</f>
        <v>Yes</v>
      </c>
    </row>
    <row r="8522" spans="1:10">
      <c r="A8522" t="s">
        <v>19655</v>
      </c>
      <c r="B8522">
        <v>4.3</v>
      </c>
      <c r="C8522">
        <v>3999</v>
      </c>
      <c r="D8522">
        <v>6990</v>
      </c>
      <c r="E8522">
        <v>42</v>
      </c>
      <c r="F8522" t="s">
        <v>16</v>
      </c>
      <c r="G8522" t="s">
        <v>180</v>
      </c>
      <c r="H8522">
        <v>30511</v>
      </c>
      <c r="I8522" t="s">
        <v>11316</v>
      </c>
      <c r="J8522" t="str">
        <f xml:space="preserve"> IF(Table1[[#This Row],[discount]]&gt;4, "Yes", "No")</f>
        <v>Yes</v>
      </c>
    </row>
    <row r="8523" spans="1:10">
      <c r="A8523" t="s">
        <v>19511</v>
      </c>
      <c r="B8523">
        <v>4.3</v>
      </c>
      <c r="C8523">
        <v>3999</v>
      </c>
      <c r="D8523">
        <v>6999</v>
      </c>
      <c r="E8523">
        <v>42</v>
      </c>
      <c r="F8523" t="s">
        <v>10</v>
      </c>
      <c r="G8523" t="s">
        <v>11</v>
      </c>
      <c r="H8523">
        <v>291</v>
      </c>
      <c r="I8523" t="s">
        <v>1811</v>
      </c>
      <c r="J8523" t="str">
        <f xml:space="preserve"> IF(Table1[[#This Row],[discount]]&gt;4, "Yes", "No")</f>
        <v>Yes</v>
      </c>
    </row>
    <row r="8524" spans="1:10">
      <c r="A8524" t="s">
        <v>3116</v>
      </c>
      <c r="B8524">
        <v>0</v>
      </c>
      <c r="C8524">
        <v>3999</v>
      </c>
      <c r="D8524">
        <v>6999</v>
      </c>
      <c r="E8524">
        <v>42</v>
      </c>
      <c r="F8524" t="s">
        <v>16</v>
      </c>
      <c r="G8524" t="s">
        <v>890</v>
      </c>
      <c r="H8524">
        <v>0</v>
      </c>
      <c r="I8524" t="s">
        <v>3106</v>
      </c>
      <c r="J8524" t="str">
        <f xml:space="preserve"> IF(Table1[[#This Row],[discount]]&gt;4, "Yes", "No")</f>
        <v>Yes</v>
      </c>
    </row>
    <row r="8525" spans="1:10">
      <c r="A8525" t="s">
        <v>3143</v>
      </c>
      <c r="B8525">
        <v>0</v>
      </c>
      <c r="C8525">
        <v>3999</v>
      </c>
      <c r="D8525">
        <v>6999</v>
      </c>
      <c r="E8525">
        <v>42</v>
      </c>
      <c r="F8525" t="s">
        <v>16</v>
      </c>
      <c r="G8525" t="s">
        <v>890</v>
      </c>
      <c r="H8525">
        <v>0</v>
      </c>
      <c r="I8525" t="s">
        <v>3106</v>
      </c>
      <c r="J8525" t="str">
        <f xml:space="preserve"> IF(Table1[[#This Row],[discount]]&gt;4, "Yes", "No")</f>
        <v>Yes</v>
      </c>
    </row>
    <row r="8526" spans="1:10">
      <c r="A8526" t="s">
        <v>9193</v>
      </c>
      <c r="B8526">
        <v>3.3</v>
      </c>
      <c r="C8526">
        <v>3479</v>
      </c>
      <c r="D8526">
        <v>5999</v>
      </c>
      <c r="E8526">
        <v>42</v>
      </c>
      <c r="F8526" t="s">
        <v>16</v>
      </c>
      <c r="G8526" t="s">
        <v>890</v>
      </c>
      <c r="H8526">
        <v>9</v>
      </c>
      <c r="I8526" t="s">
        <v>2984</v>
      </c>
      <c r="J8526" t="str">
        <f xml:space="preserve"> IF(Table1[[#This Row],[discount]]&gt;4, "Yes", "No")</f>
        <v>Yes</v>
      </c>
    </row>
    <row r="8527" spans="1:10">
      <c r="A8527" t="s">
        <v>6354</v>
      </c>
      <c r="B8527">
        <v>0</v>
      </c>
      <c r="C8527">
        <v>3449</v>
      </c>
      <c r="D8527">
        <v>5999</v>
      </c>
      <c r="E8527">
        <v>42</v>
      </c>
      <c r="F8527" t="s">
        <v>10</v>
      </c>
      <c r="G8527" t="s">
        <v>399</v>
      </c>
      <c r="H8527">
        <v>0</v>
      </c>
      <c r="I8527" t="s">
        <v>6355</v>
      </c>
      <c r="J8527" t="str">
        <f xml:space="preserve"> IF(Table1[[#This Row],[discount]]&gt;4, "Yes", "No")</f>
        <v>Yes</v>
      </c>
    </row>
    <row r="8528" spans="1:10">
      <c r="A8528" t="s">
        <v>16294</v>
      </c>
      <c r="B8528">
        <v>4</v>
      </c>
      <c r="C8528">
        <v>3110</v>
      </c>
      <c r="D8528">
        <v>5433</v>
      </c>
      <c r="E8528">
        <v>42</v>
      </c>
      <c r="F8528" t="s">
        <v>10</v>
      </c>
      <c r="G8528" t="s">
        <v>399</v>
      </c>
      <c r="H8528">
        <v>569</v>
      </c>
      <c r="I8528" t="s">
        <v>11337</v>
      </c>
      <c r="J8528" t="str">
        <f xml:space="preserve"> IF(Table1[[#This Row],[discount]]&gt;4, "Yes", "No")</f>
        <v>Yes</v>
      </c>
    </row>
    <row r="8529" spans="1:10">
      <c r="A8529" t="s">
        <v>6687</v>
      </c>
      <c r="B8529">
        <v>0</v>
      </c>
      <c r="C8529">
        <v>2899</v>
      </c>
      <c r="D8529">
        <v>4999</v>
      </c>
      <c r="E8529">
        <v>42</v>
      </c>
      <c r="F8529" t="s">
        <v>10</v>
      </c>
      <c r="G8529" t="s">
        <v>399</v>
      </c>
      <c r="H8529">
        <v>0</v>
      </c>
      <c r="I8529" t="s">
        <v>6688</v>
      </c>
      <c r="J8529" t="str">
        <f xml:space="preserve"> IF(Table1[[#This Row],[discount]]&gt;4, "Yes", "No")</f>
        <v>Yes</v>
      </c>
    </row>
    <row r="8530" spans="1:10">
      <c r="A8530" t="s">
        <v>20890</v>
      </c>
      <c r="B8530">
        <v>4.2</v>
      </c>
      <c r="C8530">
        <v>2855</v>
      </c>
      <c r="D8530">
        <v>4999</v>
      </c>
      <c r="E8530">
        <v>42</v>
      </c>
      <c r="F8530" t="s">
        <v>10</v>
      </c>
      <c r="G8530" t="s">
        <v>399</v>
      </c>
      <c r="H8530">
        <v>698</v>
      </c>
      <c r="I8530" t="s">
        <v>9755</v>
      </c>
      <c r="J8530" t="str">
        <f xml:space="preserve"> IF(Table1[[#This Row],[discount]]&gt;4, "Yes", "No")</f>
        <v>Yes</v>
      </c>
    </row>
    <row r="8531" spans="1:10">
      <c r="A8531" t="s">
        <v>18151</v>
      </c>
      <c r="B8531">
        <v>4.0999999999999996</v>
      </c>
      <c r="C8531">
        <v>2781</v>
      </c>
      <c r="D8531">
        <v>4799</v>
      </c>
      <c r="E8531">
        <v>42</v>
      </c>
      <c r="F8531" t="s">
        <v>10</v>
      </c>
      <c r="G8531" t="s">
        <v>399</v>
      </c>
      <c r="H8531">
        <v>12</v>
      </c>
      <c r="I8531" t="s">
        <v>6447</v>
      </c>
      <c r="J8531" t="str">
        <f xml:space="preserve"> IF(Table1[[#This Row],[discount]]&gt;4, "Yes", "No")</f>
        <v>Yes</v>
      </c>
    </row>
    <row r="8532" spans="1:10">
      <c r="A8532" t="s">
        <v>6353</v>
      </c>
      <c r="B8532">
        <v>0</v>
      </c>
      <c r="C8532">
        <v>2316</v>
      </c>
      <c r="D8532">
        <v>3999</v>
      </c>
      <c r="E8532">
        <v>42</v>
      </c>
      <c r="F8532" t="s">
        <v>10</v>
      </c>
      <c r="G8532" t="s">
        <v>399</v>
      </c>
      <c r="H8532">
        <v>0</v>
      </c>
      <c r="I8532" t="s">
        <v>6314</v>
      </c>
      <c r="J8532" t="str">
        <f xml:space="preserve"> IF(Table1[[#This Row],[discount]]&gt;4, "Yes", "No")</f>
        <v>Yes</v>
      </c>
    </row>
    <row r="8533" spans="1:10">
      <c r="A8533" t="s">
        <v>19700</v>
      </c>
      <c r="B8533">
        <v>4.3</v>
      </c>
      <c r="C8533">
        <v>2299</v>
      </c>
      <c r="D8533">
        <v>3999</v>
      </c>
      <c r="E8533">
        <v>42</v>
      </c>
      <c r="F8533" t="s">
        <v>16</v>
      </c>
      <c r="G8533" t="s">
        <v>180</v>
      </c>
      <c r="H8533">
        <v>76679</v>
      </c>
      <c r="I8533" t="s">
        <v>10331</v>
      </c>
      <c r="J8533" t="str">
        <f xml:space="preserve"> IF(Table1[[#This Row],[discount]]&gt;4, "Yes", "No")</f>
        <v>Yes</v>
      </c>
    </row>
    <row r="8534" spans="1:10">
      <c r="A8534" t="s">
        <v>20909</v>
      </c>
      <c r="B8534">
        <v>4.2</v>
      </c>
      <c r="C8534">
        <v>2299</v>
      </c>
      <c r="D8534">
        <v>3999</v>
      </c>
      <c r="E8534">
        <v>42</v>
      </c>
      <c r="F8534" t="s">
        <v>10</v>
      </c>
      <c r="G8534" t="s">
        <v>399</v>
      </c>
      <c r="H8534">
        <v>713</v>
      </c>
      <c r="I8534" t="s">
        <v>11314</v>
      </c>
      <c r="J8534" t="str">
        <f xml:space="preserve"> IF(Table1[[#This Row],[discount]]&gt;4, "Yes", "No")</f>
        <v>Yes</v>
      </c>
    </row>
    <row r="8535" spans="1:10">
      <c r="A8535" t="s">
        <v>13200</v>
      </c>
      <c r="B8535">
        <v>4</v>
      </c>
      <c r="C8535">
        <v>2299</v>
      </c>
      <c r="D8535">
        <v>3999</v>
      </c>
      <c r="E8535">
        <v>42</v>
      </c>
      <c r="F8535" t="s">
        <v>16</v>
      </c>
      <c r="G8535" t="s">
        <v>17</v>
      </c>
      <c r="H8535">
        <v>335</v>
      </c>
      <c r="I8535" t="s">
        <v>10261</v>
      </c>
      <c r="J8535" t="str">
        <f xml:space="preserve"> IF(Table1[[#This Row],[discount]]&gt;4, "Yes", "No")</f>
        <v>Yes</v>
      </c>
    </row>
    <row r="8536" spans="1:10">
      <c r="A8536" t="s">
        <v>18062</v>
      </c>
      <c r="B8536">
        <v>4.0999999999999996</v>
      </c>
      <c r="C8536">
        <v>2299</v>
      </c>
      <c r="D8536">
        <v>3995</v>
      </c>
      <c r="E8536">
        <v>42</v>
      </c>
      <c r="F8536" t="s">
        <v>10</v>
      </c>
      <c r="G8536" t="s">
        <v>11</v>
      </c>
      <c r="H8536">
        <v>316</v>
      </c>
      <c r="I8536" t="s">
        <v>10824</v>
      </c>
      <c r="J8536" t="str">
        <f xml:space="preserve"> IF(Table1[[#This Row],[discount]]&gt;4, "Yes", "No")</f>
        <v>Yes</v>
      </c>
    </row>
    <row r="8537" spans="1:10">
      <c r="A8537" t="s">
        <v>16095</v>
      </c>
      <c r="B8537">
        <v>4.2</v>
      </c>
      <c r="C8537">
        <v>2299</v>
      </c>
      <c r="D8537">
        <v>3999</v>
      </c>
      <c r="E8537">
        <v>42</v>
      </c>
      <c r="F8537" t="s">
        <v>16</v>
      </c>
      <c r="G8537" t="s">
        <v>17</v>
      </c>
      <c r="H8537">
        <v>245</v>
      </c>
      <c r="I8537" t="s">
        <v>9215</v>
      </c>
      <c r="J8537" t="str">
        <f xml:space="preserve"> IF(Table1[[#This Row],[discount]]&gt;4, "Yes", "No")</f>
        <v>Yes</v>
      </c>
    </row>
    <row r="8538" spans="1:10">
      <c r="A8538" t="s">
        <v>16535</v>
      </c>
      <c r="B8538">
        <v>4</v>
      </c>
      <c r="C8538">
        <v>2299</v>
      </c>
      <c r="D8538">
        <v>3999</v>
      </c>
      <c r="E8538">
        <v>42</v>
      </c>
      <c r="F8538" t="s">
        <v>10</v>
      </c>
      <c r="G8538" t="s">
        <v>20</v>
      </c>
      <c r="H8538">
        <v>190</v>
      </c>
      <c r="I8538" t="s">
        <v>7038</v>
      </c>
      <c r="J8538" t="str">
        <f xml:space="preserve"> IF(Table1[[#This Row],[discount]]&gt;4, "Yes", "No")</f>
        <v>Yes</v>
      </c>
    </row>
    <row r="8539" spans="1:10">
      <c r="A8539" t="s">
        <v>19549</v>
      </c>
      <c r="B8539">
        <v>4.3</v>
      </c>
      <c r="C8539">
        <v>2299</v>
      </c>
      <c r="D8539">
        <v>3999</v>
      </c>
      <c r="E8539">
        <v>42</v>
      </c>
      <c r="F8539" t="s">
        <v>10</v>
      </c>
      <c r="G8539" t="s">
        <v>11</v>
      </c>
      <c r="H8539">
        <v>3</v>
      </c>
      <c r="I8539" t="s">
        <v>5439</v>
      </c>
      <c r="J8539" t="str">
        <f xml:space="preserve"> IF(Table1[[#This Row],[discount]]&gt;4, "Yes", "No")</f>
        <v>Yes</v>
      </c>
    </row>
    <row r="8540" spans="1:10">
      <c r="A8540" t="s">
        <v>3102</v>
      </c>
      <c r="B8540">
        <v>0</v>
      </c>
      <c r="C8540">
        <v>2299</v>
      </c>
      <c r="D8540">
        <v>3999</v>
      </c>
      <c r="E8540">
        <v>42</v>
      </c>
      <c r="F8540" t="s">
        <v>16</v>
      </c>
      <c r="G8540" t="s">
        <v>890</v>
      </c>
      <c r="H8540">
        <v>0</v>
      </c>
      <c r="I8540" t="s">
        <v>3043</v>
      </c>
      <c r="J8540" t="str">
        <f xml:space="preserve"> IF(Table1[[#This Row],[discount]]&gt;4, "Yes", "No")</f>
        <v>Yes</v>
      </c>
    </row>
    <row r="8541" spans="1:10">
      <c r="A8541" t="s">
        <v>3474</v>
      </c>
      <c r="B8541">
        <v>0</v>
      </c>
      <c r="C8541">
        <v>2299</v>
      </c>
      <c r="D8541">
        <v>3999</v>
      </c>
      <c r="E8541">
        <v>42</v>
      </c>
      <c r="F8541" t="s">
        <v>16</v>
      </c>
      <c r="G8541" t="s">
        <v>17</v>
      </c>
      <c r="H8541">
        <v>0</v>
      </c>
      <c r="I8541" t="s">
        <v>2639</v>
      </c>
      <c r="J8541" t="str">
        <f xml:space="preserve"> IF(Table1[[#This Row],[discount]]&gt;4, "Yes", "No")</f>
        <v>Yes</v>
      </c>
    </row>
    <row r="8542" spans="1:10">
      <c r="A8542" t="s">
        <v>15164</v>
      </c>
      <c r="B8542">
        <v>3.9</v>
      </c>
      <c r="C8542">
        <v>2290</v>
      </c>
      <c r="D8542">
        <v>3999</v>
      </c>
      <c r="E8542">
        <v>42</v>
      </c>
      <c r="F8542" t="s">
        <v>10</v>
      </c>
      <c r="G8542" t="s">
        <v>11</v>
      </c>
      <c r="H8542">
        <v>169</v>
      </c>
      <c r="I8542" t="s">
        <v>6027</v>
      </c>
      <c r="J8542" t="str">
        <f xml:space="preserve"> IF(Table1[[#This Row],[discount]]&gt;4, "Yes", "No")</f>
        <v>Yes</v>
      </c>
    </row>
    <row r="8543" spans="1:10">
      <c r="A8543" t="s">
        <v>13173</v>
      </c>
      <c r="B8543">
        <v>3.8</v>
      </c>
      <c r="C8543">
        <v>2290</v>
      </c>
      <c r="D8543">
        <v>3999</v>
      </c>
      <c r="E8543">
        <v>42</v>
      </c>
      <c r="F8543" t="s">
        <v>10</v>
      </c>
      <c r="G8543" t="s">
        <v>11</v>
      </c>
      <c r="H8543">
        <v>5</v>
      </c>
      <c r="I8543" t="s">
        <v>6027</v>
      </c>
      <c r="J8543" t="str">
        <f xml:space="preserve"> IF(Table1[[#This Row],[discount]]&gt;4, "Yes", "No")</f>
        <v>Yes</v>
      </c>
    </row>
    <row r="8544" spans="1:10">
      <c r="A8544" t="s">
        <v>6026</v>
      </c>
      <c r="B8544">
        <v>0</v>
      </c>
      <c r="C8544">
        <v>2290</v>
      </c>
      <c r="D8544">
        <v>3999</v>
      </c>
      <c r="E8544">
        <v>42</v>
      </c>
      <c r="F8544" t="s">
        <v>10</v>
      </c>
      <c r="G8544" t="s">
        <v>11</v>
      </c>
      <c r="H8544">
        <v>0</v>
      </c>
      <c r="I8544" t="s">
        <v>6027</v>
      </c>
      <c r="J8544" t="str">
        <f xml:space="preserve"> IF(Table1[[#This Row],[discount]]&gt;4, "Yes", "No")</f>
        <v>Yes</v>
      </c>
    </row>
    <row r="8545" spans="1:10">
      <c r="A8545" t="s">
        <v>6114</v>
      </c>
      <c r="B8545">
        <v>0</v>
      </c>
      <c r="C8545">
        <v>2290</v>
      </c>
      <c r="D8545">
        <v>3999</v>
      </c>
      <c r="E8545">
        <v>42</v>
      </c>
      <c r="F8545" t="s">
        <v>10</v>
      </c>
      <c r="G8545" t="s">
        <v>11</v>
      </c>
      <c r="H8545">
        <v>0</v>
      </c>
      <c r="I8545" t="s">
        <v>6027</v>
      </c>
      <c r="J8545" t="str">
        <f xml:space="preserve"> IF(Table1[[#This Row],[discount]]&gt;4, "Yes", "No")</f>
        <v>Yes</v>
      </c>
    </row>
    <row r="8546" spans="1:10">
      <c r="A8546" t="s">
        <v>6123</v>
      </c>
      <c r="B8546">
        <v>0</v>
      </c>
      <c r="C8546">
        <v>2290</v>
      </c>
      <c r="D8546">
        <v>3999</v>
      </c>
      <c r="E8546">
        <v>42</v>
      </c>
      <c r="F8546" t="s">
        <v>10</v>
      </c>
      <c r="G8546" t="s">
        <v>11</v>
      </c>
      <c r="H8546">
        <v>0</v>
      </c>
      <c r="I8546" t="s">
        <v>6027</v>
      </c>
      <c r="J8546" t="str">
        <f xml:space="preserve"> IF(Table1[[#This Row],[discount]]&gt;4, "Yes", "No")</f>
        <v>Yes</v>
      </c>
    </row>
    <row r="8547" spans="1:10">
      <c r="A8547" t="s">
        <v>12626</v>
      </c>
      <c r="B8547">
        <v>3.8</v>
      </c>
      <c r="C8547">
        <v>1999</v>
      </c>
      <c r="D8547">
        <v>3499</v>
      </c>
      <c r="E8547">
        <v>42</v>
      </c>
      <c r="F8547" t="s">
        <v>16</v>
      </c>
      <c r="G8547" t="s">
        <v>180</v>
      </c>
      <c r="H8547">
        <v>44436</v>
      </c>
      <c r="I8547" t="s">
        <v>1652</v>
      </c>
      <c r="J8547" t="str">
        <f xml:space="preserve"> IF(Table1[[#This Row],[discount]]&gt;4, "Yes", "No")</f>
        <v>Yes</v>
      </c>
    </row>
    <row r="8548" spans="1:10">
      <c r="A8548" t="s">
        <v>12558</v>
      </c>
      <c r="B8548">
        <v>3.7</v>
      </c>
      <c r="C8548">
        <v>1999</v>
      </c>
      <c r="D8548">
        <v>3499</v>
      </c>
      <c r="E8548">
        <v>42</v>
      </c>
      <c r="F8548" t="s">
        <v>10</v>
      </c>
      <c r="G8548" t="s">
        <v>1516</v>
      </c>
      <c r="H8548">
        <v>142</v>
      </c>
      <c r="I8548" t="s">
        <v>12559</v>
      </c>
      <c r="J8548" t="str">
        <f xml:space="preserve"> IF(Table1[[#This Row],[discount]]&gt;4, "Yes", "No")</f>
        <v>Yes</v>
      </c>
    </row>
    <row r="8549" spans="1:10">
      <c r="A8549" t="s">
        <v>6720</v>
      </c>
      <c r="B8549">
        <v>0</v>
      </c>
      <c r="C8549">
        <v>1999</v>
      </c>
      <c r="D8549">
        <v>3499</v>
      </c>
      <c r="E8549">
        <v>42</v>
      </c>
      <c r="F8549" t="s">
        <v>10</v>
      </c>
      <c r="G8549" t="s">
        <v>399</v>
      </c>
      <c r="H8549">
        <v>0</v>
      </c>
      <c r="I8549" t="s">
        <v>6721</v>
      </c>
      <c r="J8549" t="str">
        <f xml:space="preserve"> IF(Table1[[#This Row],[discount]]&gt;4, "Yes", "No")</f>
        <v>Yes</v>
      </c>
    </row>
    <row r="8550" spans="1:10">
      <c r="A8550" t="s">
        <v>17767</v>
      </c>
      <c r="B8550">
        <v>4.0999999999999996</v>
      </c>
      <c r="C8550">
        <v>1998</v>
      </c>
      <c r="D8550">
        <v>3499</v>
      </c>
      <c r="E8550">
        <v>42</v>
      </c>
      <c r="F8550" t="s">
        <v>16</v>
      </c>
      <c r="G8550" t="s">
        <v>180</v>
      </c>
      <c r="H8550">
        <v>4074</v>
      </c>
      <c r="I8550" t="s">
        <v>13757</v>
      </c>
      <c r="J8550" t="str">
        <f xml:space="preserve"> IF(Table1[[#This Row],[discount]]&gt;4, "Yes", "No")</f>
        <v>Yes</v>
      </c>
    </row>
    <row r="8551" spans="1:10">
      <c r="A8551" t="s">
        <v>6249</v>
      </c>
      <c r="B8551">
        <v>0</v>
      </c>
      <c r="C8551">
        <v>1913</v>
      </c>
      <c r="D8551">
        <v>3299</v>
      </c>
      <c r="E8551">
        <v>42</v>
      </c>
      <c r="F8551" t="s">
        <v>10</v>
      </c>
      <c r="G8551" t="s">
        <v>399</v>
      </c>
      <c r="H8551">
        <v>0</v>
      </c>
      <c r="I8551" t="s">
        <v>1000</v>
      </c>
      <c r="J8551" t="str">
        <f xml:space="preserve"> IF(Table1[[#This Row],[discount]]&gt;4, "Yes", "No")</f>
        <v>Yes</v>
      </c>
    </row>
    <row r="8552" spans="1:10">
      <c r="A8552" t="s">
        <v>13440</v>
      </c>
      <c r="B8552">
        <v>3.8</v>
      </c>
      <c r="C8552">
        <v>1889</v>
      </c>
      <c r="D8552">
        <v>3299</v>
      </c>
      <c r="E8552">
        <v>42</v>
      </c>
      <c r="F8552" t="s">
        <v>10</v>
      </c>
      <c r="G8552" t="s">
        <v>1516</v>
      </c>
      <c r="H8552">
        <v>826</v>
      </c>
      <c r="I8552" t="s">
        <v>12559</v>
      </c>
      <c r="J8552" t="str">
        <f xml:space="preserve"> IF(Table1[[#This Row],[discount]]&gt;4, "Yes", "No")</f>
        <v>Yes</v>
      </c>
    </row>
    <row r="8553" spans="1:10">
      <c r="A8553" t="s">
        <v>6305</v>
      </c>
      <c r="B8553">
        <v>0</v>
      </c>
      <c r="C8553">
        <v>1739</v>
      </c>
      <c r="D8553">
        <v>2999</v>
      </c>
      <c r="E8553">
        <v>42</v>
      </c>
      <c r="F8553" t="s">
        <v>10</v>
      </c>
      <c r="G8553" t="s">
        <v>399</v>
      </c>
      <c r="H8553">
        <v>0</v>
      </c>
      <c r="I8553" t="s">
        <v>1000</v>
      </c>
      <c r="J8553" t="str">
        <f xml:space="preserve"> IF(Table1[[#This Row],[discount]]&gt;4, "Yes", "No")</f>
        <v>Yes</v>
      </c>
    </row>
    <row r="8554" spans="1:10">
      <c r="A8554" t="s">
        <v>11969</v>
      </c>
      <c r="B8554">
        <v>3.7</v>
      </c>
      <c r="C8554">
        <v>1642</v>
      </c>
      <c r="D8554">
        <v>2835</v>
      </c>
      <c r="E8554">
        <v>42</v>
      </c>
      <c r="F8554" t="s">
        <v>10</v>
      </c>
      <c r="G8554" t="s">
        <v>399</v>
      </c>
      <c r="H8554">
        <v>12</v>
      </c>
      <c r="I8554" t="s">
        <v>1393</v>
      </c>
      <c r="J8554" t="str">
        <f xml:space="preserve"> IF(Table1[[#This Row],[discount]]&gt;4, "Yes", "No")</f>
        <v>Yes</v>
      </c>
    </row>
    <row r="8555" spans="1:10">
      <c r="A8555" t="s">
        <v>13563</v>
      </c>
      <c r="B8555">
        <v>4.4000000000000004</v>
      </c>
      <c r="C8555">
        <v>1620</v>
      </c>
      <c r="D8555">
        <v>2800</v>
      </c>
      <c r="E8555">
        <v>42</v>
      </c>
      <c r="F8555" t="s">
        <v>10</v>
      </c>
      <c r="G8555" t="s">
        <v>11</v>
      </c>
      <c r="H8555">
        <v>14</v>
      </c>
      <c r="I8555" t="s">
        <v>9327</v>
      </c>
      <c r="J8555" t="str">
        <f xml:space="preserve"> IF(Table1[[#This Row],[discount]]&gt;4, "Yes", "No")</f>
        <v>Yes</v>
      </c>
    </row>
    <row r="8556" spans="1:10">
      <c r="A8556" t="s">
        <v>17099</v>
      </c>
      <c r="B8556">
        <v>4</v>
      </c>
      <c r="C8556">
        <v>1599</v>
      </c>
      <c r="D8556">
        <v>2795</v>
      </c>
      <c r="E8556">
        <v>42</v>
      </c>
      <c r="F8556" t="s">
        <v>108</v>
      </c>
      <c r="G8556" t="s">
        <v>109</v>
      </c>
      <c r="H8556">
        <v>3</v>
      </c>
      <c r="I8556" t="s">
        <v>3292</v>
      </c>
      <c r="J8556" t="str">
        <f xml:space="preserve"> IF(Table1[[#This Row],[discount]]&gt;4, "Yes", "No")</f>
        <v>Yes</v>
      </c>
    </row>
    <row r="8557" spans="1:10">
      <c r="A8557" t="s">
        <v>5789</v>
      </c>
      <c r="B8557">
        <v>0</v>
      </c>
      <c r="C8557">
        <v>1584</v>
      </c>
      <c r="D8557">
        <v>2750</v>
      </c>
      <c r="E8557">
        <v>42</v>
      </c>
      <c r="F8557" t="s">
        <v>10</v>
      </c>
      <c r="G8557" t="s">
        <v>11</v>
      </c>
      <c r="H8557">
        <v>0</v>
      </c>
      <c r="I8557" t="s">
        <v>2121</v>
      </c>
      <c r="J8557" t="str">
        <f xml:space="preserve"> IF(Table1[[#This Row],[discount]]&gt;4, "Yes", "No")</f>
        <v>Yes</v>
      </c>
    </row>
    <row r="8558" spans="1:10">
      <c r="A8558" t="s">
        <v>21704</v>
      </c>
      <c r="B8558">
        <v>4.2</v>
      </c>
      <c r="C8558">
        <v>1549</v>
      </c>
      <c r="D8558">
        <v>2695</v>
      </c>
      <c r="E8558">
        <v>42</v>
      </c>
      <c r="F8558" t="s">
        <v>108</v>
      </c>
      <c r="G8558" t="s">
        <v>109</v>
      </c>
      <c r="H8558">
        <v>63</v>
      </c>
      <c r="I8558" t="s">
        <v>1811</v>
      </c>
      <c r="J8558" t="str">
        <f xml:space="preserve"> IF(Table1[[#This Row],[discount]]&gt;4, "Yes", "No")</f>
        <v>Yes</v>
      </c>
    </row>
    <row r="8559" spans="1:10">
      <c r="A8559" t="s">
        <v>8063</v>
      </c>
      <c r="B8559">
        <v>3.7</v>
      </c>
      <c r="C8559">
        <v>1499</v>
      </c>
      <c r="D8559">
        <v>2595</v>
      </c>
      <c r="E8559">
        <v>42</v>
      </c>
      <c r="F8559" t="s">
        <v>16</v>
      </c>
      <c r="G8559" t="s">
        <v>890</v>
      </c>
      <c r="H8559">
        <v>3</v>
      </c>
      <c r="I8559" t="s">
        <v>8064</v>
      </c>
      <c r="J8559" t="str">
        <f xml:space="preserve"> IF(Table1[[#This Row],[discount]]&gt;4, "Yes", "No")</f>
        <v>Yes</v>
      </c>
    </row>
    <row r="8560" spans="1:10">
      <c r="A8560" t="s">
        <v>9161</v>
      </c>
      <c r="B8560">
        <v>4.5999999999999996</v>
      </c>
      <c r="C8560">
        <v>1495</v>
      </c>
      <c r="D8560">
        <v>2595</v>
      </c>
      <c r="E8560">
        <v>42</v>
      </c>
      <c r="F8560" t="s">
        <v>10</v>
      </c>
      <c r="G8560" t="s">
        <v>11</v>
      </c>
      <c r="H8560">
        <v>9</v>
      </c>
      <c r="I8560" t="s">
        <v>5406</v>
      </c>
      <c r="J8560" t="str">
        <f xml:space="preserve"> IF(Table1[[#This Row],[discount]]&gt;4, "Yes", "No")</f>
        <v>Yes</v>
      </c>
    </row>
    <row r="8561" spans="1:10">
      <c r="A8561" t="s">
        <v>18564</v>
      </c>
      <c r="B8561">
        <v>4.0999999999999996</v>
      </c>
      <c r="C8561">
        <v>1334</v>
      </c>
      <c r="D8561">
        <v>2300</v>
      </c>
      <c r="E8561">
        <v>42</v>
      </c>
      <c r="F8561" t="s">
        <v>108</v>
      </c>
      <c r="G8561" t="s">
        <v>109</v>
      </c>
      <c r="H8561">
        <v>395</v>
      </c>
      <c r="I8561" t="s">
        <v>3349</v>
      </c>
      <c r="J8561" t="str">
        <f xml:space="preserve"> IF(Table1[[#This Row],[discount]]&gt;4, "Yes", "No")</f>
        <v>Yes</v>
      </c>
    </row>
    <row r="8562" spans="1:10">
      <c r="A8562" t="s">
        <v>6301</v>
      </c>
      <c r="B8562">
        <v>0</v>
      </c>
      <c r="C8562">
        <v>1290</v>
      </c>
      <c r="D8562">
        <v>2243</v>
      </c>
      <c r="E8562">
        <v>42</v>
      </c>
      <c r="F8562" t="s">
        <v>10</v>
      </c>
      <c r="G8562" t="s">
        <v>399</v>
      </c>
      <c r="H8562">
        <v>0</v>
      </c>
      <c r="I8562" t="s">
        <v>6302</v>
      </c>
      <c r="J8562" t="str">
        <f xml:space="preserve"> IF(Table1[[#This Row],[discount]]&gt;4, "Yes", "No")</f>
        <v>Yes</v>
      </c>
    </row>
    <row r="8563" spans="1:10">
      <c r="A8563" t="s">
        <v>10770</v>
      </c>
      <c r="B8563">
        <v>3.6</v>
      </c>
      <c r="C8563">
        <v>1199</v>
      </c>
      <c r="D8563">
        <v>2100</v>
      </c>
      <c r="E8563">
        <v>42</v>
      </c>
      <c r="F8563" t="s">
        <v>10</v>
      </c>
      <c r="G8563" t="s">
        <v>11</v>
      </c>
      <c r="H8563">
        <v>39</v>
      </c>
      <c r="I8563" t="s">
        <v>10771</v>
      </c>
      <c r="J8563" t="str">
        <f xml:space="preserve"> IF(Table1[[#This Row],[discount]]&gt;4, "Yes", "No")</f>
        <v>Yes</v>
      </c>
    </row>
    <row r="8564" spans="1:10">
      <c r="A8564" t="s">
        <v>12700</v>
      </c>
      <c r="B8564">
        <v>3.8</v>
      </c>
      <c r="C8564">
        <v>1160</v>
      </c>
      <c r="D8564">
        <v>2000</v>
      </c>
      <c r="E8564">
        <v>42</v>
      </c>
      <c r="F8564" t="s">
        <v>10</v>
      </c>
      <c r="G8564" t="s">
        <v>11</v>
      </c>
      <c r="H8564">
        <v>13</v>
      </c>
      <c r="I8564" t="s">
        <v>5910</v>
      </c>
      <c r="J8564" t="str">
        <f xml:space="preserve"> IF(Table1[[#This Row],[discount]]&gt;4, "Yes", "No")</f>
        <v>Yes</v>
      </c>
    </row>
    <row r="8565" spans="1:10">
      <c r="A8565" t="s">
        <v>13184</v>
      </c>
      <c r="B8565">
        <v>3.9</v>
      </c>
      <c r="C8565">
        <v>1159</v>
      </c>
      <c r="D8565">
        <v>1999</v>
      </c>
      <c r="E8565">
        <v>42</v>
      </c>
      <c r="F8565" t="s">
        <v>16</v>
      </c>
      <c r="G8565" t="s">
        <v>17</v>
      </c>
      <c r="H8565">
        <v>554</v>
      </c>
      <c r="I8565" t="s">
        <v>3471</v>
      </c>
      <c r="J8565" t="str">
        <f xml:space="preserve"> IF(Table1[[#This Row],[discount]]&gt;4, "Yes", "No")</f>
        <v>Yes</v>
      </c>
    </row>
    <row r="8566" spans="1:10">
      <c r="A8566" t="s">
        <v>15786</v>
      </c>
      <c r="B8566">
        <v>3.6</v>
      </c>
      <c r="C8566">
        <v>1154</v>
      </c>
      <c r="D8566">
        <v>1999</v>
      </c>
      <c r="E8566">
        <v>42</v>
      </c>
      <c r="F8566" t="s">
        <v>16</v>
      </c>
      <c r="G8566" t="s">
        <v>17</v>
      </c>
      <c r="H8566">
        <v>123</v>
      </c>
      <c r="I8566" t="s">
        <v>15787</v>
      </c>
      <c r="J8566" t="str">
        <f xml:space="preserve"> IF(Table1[[#This Row],[discount]]&gt;4, "Yes", "No")</f>
        <v>Yes</v>
      </c>
    </row>
    <row r="8567" spans="1:10">
      <c r="A8567" t="s">
        <v>15651</v>
      </c>
      <c r="B8567">
        <v>3.6</v>
      </c>
      <c r="C8567">
        <v>1149</v>
      </c>
      <c r="D8567">
        <v>1999</v>
      </c>
      <c r="E8567">
        <v>42</v>
      </c>
      <c r="F8567" t="s">
        <v>114</v>
      </c>
      <c r="G8567" t="s">
        <v>115</v>
      </c>
      <c r="H8567">
        <v>261</v>
      </c>
      <c r="I8567" t="s">
        <v>1458</v>
      </c>
      <c r="J8567" t="str">
        <f xml:space="preserve"> IF(Table1[[#This Row],[discount]]&gt;4, "Yes", "No")</f>
        <v>Yes</v>
      </c>
    </row>
    <row r="8568" spans="1:10">
      <c r="A8568" t="s">
        <v>15359</v>
      </c>
      <c r="B8568">
        <v>3.9</v>
      </c>
      <c r="C8568">
        <v>1149</v>
      </c>
      <c r="D8568">
        <v>1999</v>
      </c>
      <c r="E8568">
        <v>42</v>
      </c>
      <c r="F8568" t="s">
        <v>10</v>
      </c>
      <c r="G8568" t="s">
        <v>20</v>
      </c>
      <c r="H8568">
        <v>8</v>
      </c>
      <c r="I8568" t="s">
        <v>15360</v>
      </c>
      <c r="J8568" t="str">
        <f xml:space="preserve"> IF(Table1[[#This Row],[discount]]&gt;4, "Yes", "No")</f>
        <v>Yes</v>
      </c>
    </row>
    <row r="8569" spans="1:10">
      <c r="A8569" t="s">
        <v>1627</v>
      </c>
      <c r="B8569">
        <v>0</v>
      </c>
      <c r="C8569">
        <v>1143</v>
      </c>
      <c r="D8569">
        <v>1999</v>
      </c>
      <c r="E8569">
        <v>42</v>
      </c>
      <c r="F8569" t="s">
        <v>16</v>
      </c>
      <c r="G8569" t="s">
        <v>479</v>
      </c>
      <c r="H8569">
        <v>0</v>
      </c>
      <c r="I8569" t="s">
        <v>1628</v>
      </c>
      <c r="J8569" t="str">
        <f xml:space="preserve"> IF(Table1[[#This Row],[discount]]&gt;4, "Yes", "No")</f>
        <v>Yes</v>
      </c>
    </row>
    <row r="8570" spans="1:10">
      <c r="A8570" t="s">
        <v>16409</v>
      </c>
      <c r="B8570">
        <v>4</v>
      </c>
      <c r="C8570">
        <v>1039</v>
      </c>
      <c r="D8570">
        <v>1799</v>
      </c>
      <c r="E8570">
        <v>42</v>
      </c>
      <c r="F8570" t="s">
        <v>10</v>
      </c>
      <c r="G8570" t="s">
        <v>11</v>
      </c>
      <c r="H8570">
        <v>771</v>
      </c>
      <c r="I8570" t="s">
        <v>11314</v>
      </c>
      <c r="J8570" t="str">
        <f xml:space="preserve"> IF(Table1[[#This Row],[discount]]&gt;4, "Yes", "No")</f>
        <v>Yes</v>
      </c>
    </row>
    <row r="8571" spans="1:10">
      <c r="A8571" t="s">
        <v>5352</v>
      </c>
      <c r="B8571">
        <v>0</v>
      </c>
      <c r="C8571">
        <v>924</v>
      </c>
      <c r="D8571">
        <v>1599</v>
      </c>
      <c r="E8571">
        <v>42</v>
      </c>
      <c r="F8571" t="s">
        <v>16</v>
      </c>
      <c r="G8571" t="s">
        <v>479</v>
      </c>
      <c r="H8571">
        <v>0</v>
      </c>
      <c r="I8571" t="s">
        <v>1628</v>
      </c>
      <c r="J8571" t="str">
        <f xml:space="preserve"> IF(Table1[[#This Row],[discount]]&gt;4, "Yes", "No")</f>
        <v>Yes</v>
      </c>
    </row>
    <row r="8572" spans="1:10">
      <c r="A8572" t="s">
        <v>18596</v>
      </c>
      <c r="B8572">
        <v>4.0999999999999996</v>
      </c>
      <c r="C8572">
        <v>889</v>
      </c>
      <c r="D8572">
        <v>1550</v>
      </c>
      <c r="E8572">
        <v>42</v>
      </c>
      <c r="F8572" t="s">
        <v>108</v>
      </c>
      <c r="G8572" t="s">
        <v>109</v>
      </c>
      <c r="H8572">
        <v>430</v>
      </c>
      <c r="I8572" t="s">
        <v>3349</v>
      </c>
      <c r="J8572" t="str">
        <f xml:space="preserve"> IF(Table1[[#This Row],[discount]]&gt;4, "Yes", "No")</f>
        <v>Yes</v>
      </c>
    </row>
    <row r="8573" spans="1:10">
      <c r="A8573" t="s">
        <v>8473</v>
      </c>
      <c r="B8573">
        <v>5</v>
      </c>
      <c r="C8573">
        <v>869</v>
      </c>
      <c r="D8573">
        <v>1499</v>
      </c>
      <c r="E8573">
        <v>42</v>
      </c>
      <c r="F8573" t="s">
        <v>108</v>
      </c>
      <c r="G8573" t="s">
        <v>412</v>
      </c>
      <c r="H8573">
        <v>4</v>
      </c>
      <c r="I8573" t="s">
        <v>2818</v>
      </c>
      <c r="J8573" t="str">
        <f xml:space="preserve"> IF(Table1[[#This Row],[discount]]&gt;4, "Yes", "No")</f>
        <v>Yes</v>
      </c>
    </row>
    <row r="8574" spans="1:10">
      <c r="A8574" t="s">
        <v>8811</v>
      </c>
      <c r="B8574">
        <v>5</v>
      </c>
      <c r="C8574">
        <v>868</v>
      </c>
      <c r="D8574">
        <v>1497</v>
      </c>
      <c r="E8574">
        <v>42</v>
      </c>
      <c r="F8574" t="s">
        <v>108</v>
      </c>
      <c r="G8574" t="s">
        <v>448</v>
      </c>
      <c r="H8574">
        <v>5</v>
      </c>
      <c r="I8574" t="s">
        <v>3221</v>
      </c>
      <c r="J8574" t="str">
        <f xml:space="preserve"> IF(Table1[[#This Row],[discount]]&gt;4, "Yes", "No")</f>
        <v>Yes</v>
      </c>
    </row>
    <row r="8575" spans="1:10">
      <c r="A8575" t="s">
        <v>9576</v>
      </c>
      <c r="B8575">
        <v>5</v>
      </c>
      <c r="C8575">
        <v>868</v>
      </c>
      <c r="D8575">
        <v>1497</v>
      </c>
      <c r="E8575">
        <v>42</v>
      </c>
      <c r="F8575" t="s">
        <v>108</v>
      </c>
      <c r="G8575" t="s">
        <v>448</v>
      </c>
      <c r="H8575">
        <v>2</v>
      </c>
      <c r="I8575" t="s">
        <v>3221</v>
      </c>
      <c r="J8575" t="str">
        <f xml:space="preserve"> IF(Table1[[#This Row],[discount]]&gt;4, "Yes", "No")</f>
        <v>Yes</v>
      </c>
    </row>
    <row r="8576" spans="1:10">
      <c r="A8576" t="s">
        <v>19539</v>
      </c>
      <c r="B8576">
        <v>4.3</v>
      </c>
      <c r="C8576">
        <v>867</v>
      </c>
      <c r="D8576">
        <v>1500</v>
      </c>
      <c r="E8576">
        <v>42</v>
      </c>
      <c r="F8576" t="s">
        <v>10</v>
      </c>
      <c r="G8576" t="s">
        <v>11</v>
      </c>
      <c r="H8576">
        <v>4</v>
      </c>
      <c r="I8576" t="s">
        <v>8602</v>
      </c>
      <c r="J8576" t="str">
        <f xml:space="preserve"> IF(Table1[[#This Row],[discount]]&gt;4, "Yes", "No")</f>
        <v>Yes</v>
      </c>
    </row>
    <row r="8577" spans="1:10">
      <c r="A8577" t="s">
        <v>2514</v>
      </c>
      <c r="B8577">
        <v>0</v>
      </c>
      <c r="C8577">
        <v>855</v>
      </c>
      <c r="D8577">
        <v>1499</v>
      </c>
      <c r="E8577">
        <v>42</v>
      </c>
      <c r="F8577" t="s">
        <v>108</v>
      </c>
      <c r="G8577" t="s">
        <v>109</v>
      </c>
      <c r="H8577">
        <v>0</v>
      </c>
      <c r="I8577" t="s">
        <v>2515</v>
      </c>
      <c r="J8577" t="str">
        <f xml:space="preserve"> IF(Table1[[#This Row],[discount]]&gt;4, "Yes", "No")</f>
        <v>Yes</v>
      </c>
    </row>
    <row r="8578" spans="1:10">
      <c r="A8578" t="s">
        <v>3656</v>
      </c>
      <c r="B8578">
        <v>0</v>
      </c>
      <c r="C8578">
        <v>809</v>
      </c>
      <c r="D8578">
        <v>1399</v>
      </c>
      <c r="E8578">
        <v>42</v>
      </c>
      <c r="F8578" t="s">
        <v>108</v>
      </c>
      <c r="G8578" t="s">
        <v>109</v>
      </c>
      <c r="H8578">
        <v>0</v>
      </c>
      <c r="I8578" t="s">
        <v>3657</v>
      </c>
      <c r="J8578" t="str">
        <f xml:space="preserve"> IF(Table1[[#This Row],[discount]]&gt;4, "Yes", "No")</f>
        <v>Yes</v>
      </c>
    </row>
    <row r="8579" spans="1:10">
      <c r="A8579" t="s">
        <v>11895</v>
      </c>
      <c r="B8579">
        <v>3.7</v>
      </c>
      <c r="C8579">
        <v>799</v>
      </c>
      <c r="D8579">
        <v>1399</v>
      </c>
      <c r="E8579">
        <v>42</v>
      </c>
      <c r="F8579" t="s">
        <v>16</v>
      </c>
      <c r="G8579" t="s">
        <v>180</v>
      </c>
      <c r="H8579">
        <v>128</v>
      </c>
      <c r="I8579" t="s">
        <v>190</v>
      </c>
      <c r="J8579" t="str">
        <f xml:space="preserve"> IF(Table1[[#This Row],[discount]]&gt;4, "Yes", "No")</f>
        <v>Yes</v>
      </c>
    </row>
    <row r="8580" spans="1:10">
      <c r="A8580" t="s">
        <v>11909</v>
      </c>
      <c r="B8580">
        <v>3.7</v>
      </c>
      <c r="C8580">
        <v>799</v>
      </c>
      <c r="D8580">
        <v>1399</v>
      </c>
      <c r="E8580">
        <v>42</v>
      </c>
      <c r="F8580" t="s">
        <v>16</v>
      </c>
      <c r="G8580" t="s">
        <v>180</v>
      </c>
      <c r="H8580">
        <v>17</v>
      </c>
      <c r="I8580" t="s">
        <v>190</v>
      </c>
      <c r="J8580" t="str">
        <f xml:space="preserve"> IF(Table1[[#This Row],[discount]]&gt;4, "Yes", "No")</f>
        <v>Yes</v>
      </c>
    </row>
    <row r="8581" spans="1:10">
      <c r="A8581" t="s">
        <v>17798</v>
      </c>
      <c r="B8581">
        <v>4.0999999999999996</v>
      </c>
      <c r="C8581">
        <v>799</v>
      </c>
      <c r="D8581">
        <v>1399</v>
      </c>
      <c r="E8581">
        <v>42</v>
      </c>
      <c r="F8581" t="s">
        <v>16</v>
      </c>
      <c r="G8581" t="s">
        <v>180</v>
      </c>
      <c r="H8581">
        <v>17</v>
      </c>
      <c r="I8581" t="s">
        <v>190</v>
      </c>
      <c r="J8581" t="str">
        <f xml:space="preserve"> IF(Table1[[#This Row],[discount]]&gt;4, "Yes", "No")</f>
        <v>Yes</v>
      </c>
    </row>
    <row r="8582" spans="1:10">
      <c r="A8582" t="s">
        <v>15889</v>
      </c>
      <c r="B8582">
        <v>4</v>
      </c>
      <c r="C8582">
        <v>799</v>
      </c>
      <c r="D8582">
        <v>1399</v>
      </c>
      <c r="E8582">
        <v>42</v>
      </c>
      <c r="F8582" t="s">
        <v>114</v>
      </c>
      <c r="G8582" t="s">
        <v>115</v>
      </c>
      <c r="H8582">
        <v>2</v>
      </c>
      <c r="I8582" t="s">
        <v>15890</v>
      </c>
      <c r="J8582" t="str">
        <f xml:space="preserve"> IF(Table1[[#This Row],[discount]]&gt;4, "Yes", "No")</f>
        <v>Yes</v>
      </c>
    </row>
    <row r="8583" spans="1:10">
      <c r="A8583" t="s">
        <v>21176</v>
      </c>
      <c r="B8583">
        <v>4.2</v>
      </c>
      <c r="C8583">
        <v>770</v>
      </c>
      <c r="D8583">
        <v>1349</v>
      </c>
      <c r="E8583">
        <v>42</v>
      </c>
      <c r="F8583" t="s">
        <v>10</v>
      </c>
      <c r="G8583" t="s">
        <v>11</v>
      </c>
      <c r="H8583">
        <v>5</v>
      </c>
      <c r="I8583" t="s">
        <v>21177</v>
      </c>
      <c r="J8583" t="str">
        <f xml:space="preserve"> IF(Table1[[#This Row],[discount]]&gt;4, "Yes", "No")</f>
        <v>Yes</v>
      </c>
    </row>
    <row r="8584" spans="1:10">
      <c r="A8584" t="s">
        <v>3844</v>
      </c>
      <c r="B8584">
        <v>0</v>
      </c>
      <c r="C8584">
        <v>751</v>
      </c>
      <c r="D8584">
        <v>1297</v>
      </c>
      <c r="E8584">
        <v>42</v>
      </c>
      <c r="F8584" t="s">
        <v>108</v>
      </c>
      <c r="G8584" t="s">
        <v>109</v>
      </c>
      <c r="H8584">
        <v>0</v>
      </c>
      <c r="I8584" t="s">
        <v>686</v>
      </c>
      <c r="J8584" t="str">
        <f xml:space="preserve"> IF(Table1[[#This Row],[discount]]&gt;4, "Yes", "No")</f>
        <v>Yes</v>
      </c>
    </row>
    <row r="8585" spans="1:10">
      <c r="A8585" t="s">
        <v>15908</v>
      </c>
      <c r="B8585">
        <v>4</v>
      </c>
      <c r="C8585">
        <v>750</v>
      </c>
      <c r="D8585">
        <v>1299</v>
      </c>
      <c r="E8585">
        <v>42</v>
      </c>
      <c r="F8585" t="s">
        <v>114</v>
      </c>
      <c r="G8585" t="s">
        <v>115</v>
      </c>
      <c r="H8585">
        <v>68</v>
      </c>
      <c r="I8585" t="s">
        <v>5233</v>
      </c>
      <c r="J8585" t="str">
        <f xml:space="preserve"> IF(Table1[[#This Row],[discount]]&gt;4, "Yes", "No")</f>
        <v>Yes</v>
      </c>
    </row>
    <row r="8586" spans="1:10">
      <c r="A8586" t="s">
        <v>9596</v>
      </c>
      <c r="B8586">
        <v>3.3</v>
      </c>
      <c r="C8586">
        <v>750</v>
      </c>
      <c r="D8586">
        <v>1299</v>
      </c>
      <c r="E8586">
        <v>42</v>
      </c>
      <c r="F8586" t="s">
        <v>108</v>
      </c>
      <c r="G8586" t="s">
        <v>109</v>
      </c>
      <c r="H8586">
        <v>20</v>
      </c>
      <c r="I8586" t="s">
        <v>8816</v>
      </c>
      <c r="J8586" t="str">
        <f xml:space="preserve"> IF(Table1[[#This Row],[discount]]&gt;4, "Yes", "No")</f>
        <v>Yes</v>
      </c>
    </row>
    <row r="8587" spans="1:10">
      <c r="A8587" t="s">
        <v>16482</v>
      </c>
      <c r="B8587">
        <v>4</v>
      </c>
      <c r="C8587">
        <v>750</v>
      </c>
      <c r="D8587">
        <v>1299</v>
      </c>
      <c r="E8587">
        <v>42</v>
      </c>
      <c r="F8587" t="s">
        <v>10</v>
      </c>
      <c r="G8587" t="s">
        <v>11</v>
      </c>
      <c r="H8587">
        <v>5</v>
      </c>
      <c r="I8587" t="s">
        <v>16483</v>
      </c>
      <c r="J8587" t="str">
        <f xml:space="preserve"> IF(Table1[[#This Row],[discount]]&gt;4, "Yes", "No")</f>
        <v>Yes</v>
      </c>
    </row>
    <row r="8588" spans="1:10">
      <c r="A8588" t="s">
        <v>3564</v>
      </c>
      <c r="B8588">
        <v>0</v>
      </c>
      <c r="C8588">
        <v>750</v>
      </c>
      <c r="D8588">
        <v>1299</v>
      </c>
      <c r="E8588">
        <v>42</v>
      </c>
      <c r="F8588" t="s">
        <v>16</v>
      </c>
      <c r="G8588" t="s">
        <v>17</v>
      </c>
      <c r="H8588">
        <v>0</v>
      </c>
      <c r="I8588" t="s">
        <v>3565</v>
      </c>
      <c r="J8588" t="str">
        <f xml:space="preserve"> IF(Table1[[#This Row],[discount]]&gt;4, "Yes", "No")</f>
        <v>Yes</v>
      </c>
    </row>
    <row r="8589" spans="1:10">
      <c r="A8589" t="s">
        <v>19782</v>
      </c>
      <c r="B8589">
        <v>4.3</v>
      </c>
      <c r="C8589">
        <v>749</v>
      </c>
      <c r="D8589">
        <v>1299</v>
      </c>
      <c r="E8589">
        <v>42</v>
      </c>
      <c r="F8589" t="s">
        <v>114</v>
      </c>
      <c r="G8589" t="s">
        <v>115</v>
      </c>
      <c r="H8589">
        <v>638</v>
      </c>
      <c r="I8589" t="s">
        <v>10061</v>
      </c>
      <c r="J8589" t="str">
        <f xml:space="preserve"> IF(Table1[[#This Row],[discount]]&gt;4, "Yes", "No")</f>
        <v>Yes</v>
      </c>
    </row>
    <row r="8590" spans="1:10">
      <c r="A8590" t="s">
        <v>21380</v>
      </c>
      <c r="B8590">
        <v>4.2</v>
      </c>
      <c r="C8590">
        <v>749</v>
      </c>
      <c r="D8590">
        <v>1299</v>
      </c>
      <c r="E8590">
        <v>42</v>
      </c>
      <c r="F8590" t="s">
        <v>16</v>
      </c>
      <c r="G8590" t="s">
        <v>479</v>
      </c>
      <c r="H8590">
        <v>194</v>
      </c>
      <c r="I8590" t="s">
        <v>19679</v>
      </c>
      <c r="J8590" t="str">
        <f xml:space="preserve"> IF(Table1[[#This Row],[discount]]&gt;4, "Yes", "No")</f>
        <v>Yes</v>
      </c>
    </row>
    <row r="8591" spans="1:10">
      <c r="A8591" t="s">
        <v>12256</v>
      </c>
      <c r="B8591">
        <v>3.7</v>
      </c>
      <c r="C8591">
        <v>749</v>
      </c>
      <c r="D8591">
        <v>1299</v>
      </c>
      <c r="E8591">
        <v>42</v>
      </c>
      <c r="F8591" t="s">
        <v>16</v>
      </c>
      <c r="G8591" t="s">
        <v>479</v>
      </c>
      <c r="H8591">
        <v>45</v>
      </c>
      <c r="I8591" t="s">
        <v>4506</v>
      </c>
      <c r="J8591" t="str">
        <f xml:space="preserve"> IF(Table1[[#This Row],[discount]]&gt;4, "Yes", "No")</f>
        <v>Yes</v>
      </c>
    </row>
    <row r="8592" spans="1:10">
      <c r="A8592" t="s">
        <v>12155</v>
      </c>
      <c r="B8592">
        <v>3.7</v>
      </c>
      <c r="C8592">
        <v>749</v>
      </c>
      <c r="D8592">
        <v>1299</v>
      </c>
      <c r="E8592">
        <v>42</v>
      </c>
      <c r="F8592" t="s">
        <v>108</v>
      </c>
      <c r="G8592" t="s">
        <v>109</v>
      </c>
      <c r="H8592">
        <v>23</v>
      </c>
      <c r="I8592" t="s">
        <v>12156</v>
      </c>
      <c r="J8592" t="str">
        <f xml:space="preserve"> IF(Table1[[#This Row],[discount]]&gt;4, "Yes", "No")</f>
        <v>Yes</v>
      </c>
    </row>
    <row r="8593" spans="1:10">
      <c r="A8593" t="s">
        <v>16181</v>
      </c>
      <c r="B8593">
        <v>4</v>
      </c>
      <c r="C8593">
        <v>749</v>
      </c>
      <c r="D8593">
        <v>1300</v>
      </c>
      <c r="E8593">
        <v>42</v>
      </c>
      <c r="F8593" t="s">
        <v>16</v>
      </c>
      <c r="G8593" t="s">
        <v>180</v>
      </c>
      <c r="H8593">
        <v>3</v>
      </c>
      <c r="I8593" t="s">
        <v>197</v>
      </c>
      <c r="J8593" t="str">
        <f xml:space="preserve"> IF(Table1[[#This Row],[discount]]&gt;4, "Yes", "No")</f>
        <v>Yes</v>
      </c>
    </row>
    <row r="8594" spans="1:10">
      <c r="A8594" t="s">
        <v>2608</v>
      </c>
      <c r="B8594">
        <v>0</v>
      </c>
      <c r="C8594">
        <v>749</v>
      </c>
      <c r="D8594">
        <v>1299</v>
      </c>
      <c r="E8594">
        <v>42</v>
      </c>
      <c r="F8594" t="s">
        <v>16</v>
      </c>
      <c r="G8594" t="s">
        <v>180</v>
      </c>
      <c r="H8594">
        <v>0</v>
      </c>
      <c r="I8594" t="s">
        <v>2428</v>
      </c>
      <c r="J8594" t="str">
        <f xml:space="preserve"> IF(Table1[[#This Row],[discount]]&gt;4, "Yes", "No")</f>
        <v>Yes</v>
      </c>
    </row>
    <row r="8595" spans="1:10">
      <c r="A8595" t="s">
        <v>2607</v>
      </c>
      <c r="B8595">
        <v>0</v>
      </c>
      <c r="C8595">
        <v>748</v>
      </c>
      <c r="D8595">
        <v>1299</v>
      </c>
      <c r="E8595">
        <v>42</v>
      </c>
      <c r="F8595" t="s">
        <v>16</v>
      </c>
      <c r="G8595" t="s">
        <v>180</v>
      </c>
      <c r="H8595">
        <v>0</v>
      </c>
      <c r="I8595" t="s">
        <v>2428</v>
      </c>
      <c r="J8595" t="str">
        <f xml:space="preserve"> IF(Table1[[#This Row],[discount]]&gt;4, "Yes", "No")</f>
        <v>Yes</v>
      </c>
    </row>
    <row r="8596" spans="1:10">
      <c r="A8596" t="s">
        <v>7294</v>
      </c>
      <c r="B8596">
        <v>0</v>
      </c>
      <c r="C8596">
        <v>745</v>
      </c>
      <c r="D8596">
        <v>1299</v>
      </c>
      <c r="E8596">
        <v>42</v>
      </c>
      <c r="F8596" t="s">
        <v>10</v>
      </c>
      <c r="G8596" t="s">
        <v>20</v>
      </c>
      <c r="H8596">
        <v>0</v>
      </c>
      <c r="I8596" t="s">
        <v>7295</v>
      </c>
      <c r="J8596" t="str">
        <f xml:space="preserve"> IF(Table1[[#This Row],[discount]]&gt;4, "Yes", "No")</f>
        <v>Yes</v>
      </c>
    </row>
    <row r="8597" spans="1:10">
      <c r="A8597" t="s">
        <v>15970</v>
      </c>
      <c r="B8597">
        <v>4</v>
      </c>
      <c r="C8597">
        <v>694</v>
      </c>
      <c r="D8597">
        <v>1200</v>
      </c>
      <c r="E8597">
        <v>42</v>
      </c>
      <c r="F8597" t="s">
        <v>16</v>
      </c>
      <c r="G8597" t="s">
        <v>890</v>
      </c>
      <c r="H8597">
        <v>3881</v>
      </c>
      <c r="I8597" t="s">
        <v>1375</v>
      </c>
      <c r="J8597" t="str">
        <f xml:space="preserve"> IF(Table1[[#This Row],[discount]]&gt;4, "Yes", "No")</f>
        <v>Yes</v>
      </c>
    </row>
    <row r="8598" spans="1:10">
      <c r="A8598" t="s">
        <v>2796</v>
      </c>
      <c r="B8598">
        <v>0</v>
      </c>
      <c r="C8598">
        <v>689</v>
      </c>
      <c r="D8598">
        <v>1199</v>
      </c>
      <c r="E8598">
        <v>42</v>
      </c>
      <c r="F8598" t="s">
        <v>16</v>
      </c>
      <c r="G8598" t="s">
        <v>17</v>
      </c>
      <c r="H8598">
        <v>0</v>
      </c>
      <c r="I8598" t="s">
        <v>2055</v>
      </c>
      <c r="J8598" t="str">
        <f xml:space="preserve"> IF(Table1[[#This Row],[discount]]&gt;4, "Yes", "No")</f>
        <v>Yes</v>
      </c>
    </row>
    <row r="8599" spans="1:10">
      <c r="A8599" t="s">
        <v>4061</v>
      </c>
      <c r="B8599">
        <v>0</v>
      </c>
      <c r="C8599">
        <v>689</v>
      </c>
      <c r="D8599">
        <v>1199</v>
      </c>
      <c r="E8599">
        <v>42</v>
      </c>
      <c r="F8599" t="s">
        <v>114</v>
      </c>
      <c r="G8599" t="s">
        <v>115</v>
      </c>
      <c r="H8599">
        <v>0</v>
      </c>
      <c r="I8599" t="s">
        <v>446</v>
      </c>
      <c r="J8599" t="str">
        <f xml:space="preserve"> IF(Table1[[#This Row],[discount]]&gt;4, "Yes", "No")</f>
        <v>Yes</v>
      </c>
    </row>
    <row r="8600" spans="1:10">
      <c r="A8600" t="s">
        <v>14781</v>
      </c>
      <c r="B8600">
        <v>3.9</v>
      </c>
      <c r="C8600">
        <v>649</v>
      </c>
      <c r="D8600">
        <v>1120</v>
      </c>
      <c r="E8600">
        <v>42</v>
      </c>
      <c r="F8600" t="s">
        <v>114</v>
      </c>
      <c r="G8600" t="s">
        <v>115</v>
      </c>
      <c r="H8600">
        <v>151</v>
      </c>
      <c r="I8600" t="s">
        <v>4092</v>
      </c>
      <c r="J8600" t="str">
        <f xml:space="preserve"> IF(Table1[[#This Row],[discount]]&gt;4, "Yes", "No")</f>
        <v>Yes</v>
      </c>
    </row>
    <row r="8601" spans="1:10">
      <c r="A8601" t="s">
        <v>19067</v>
      </c>
      <c r="B8601">
        <v>4.0999999999999996</v>
      </c>
      <c r="C8601">
        <v>638</v>
      </c>
      <c r="D8601">
        <v>1100</v>
      </c>
      <c r="E8601">
        <v>42</v>
      </c>
      <c r="F8601" t="s">
        <v>108</v>
      </c>
      <c r="G8601" t="s">
        <v>448</v>
      </c>
      <c r="H8601">
        <v>3408</v>
      </c>
      <c r="I8601" t="s">
        <v>8828</v>
      </c>
      <c r="J8601" t="str">
        <f xml:space="preserve"> IF(Table1[[#This Row],[discount]]&gt;4, "Yes", "No")</f>
        <v>Yes</v>
      </c>
    </row>
    <row r="8602" spans="1:10">
      <c r="A8602" t="s">
        <v>21866</v>
      </c>
      <c r="B8602">
        <v>4.2</v>
      </c>
      <c r="C8602">
        <v>629</v>
      </c>
      <c r="D8602">
        <v>1099</v>
      </c>
      <c r="E8602">
        <v>42</v>
      </c>
      <c r="F8602" t="s">
        <v>108</v>
      </c>
      <c r="G8602" t="s">
        <v>448</v>
      </c>
      <c r="H8602">
        <v>26</v>
      </c>
      <c r="I8602" t="s">
        <v>3235</v>
      </c>
      <c r="J8602" t="str">
        <f xml:space="preserve"> IF(Table1[[#This Row],[discount]]&gt;4, "Yes", "No")</f>
        <v>Yes</v>
      </c>
    </row>
    <row r="8603" spans="1:10">
      <c r="A8603" t="s">
        <v>12801</v>
      </c>
      <c r="B8603">
        <v>3.8</v>
      </c>
      <c r="C8603">
        <v>628</v>
      </c>
      <c r="D8603">
        <v>1099</v>
      </c>
      <c r="E8603">
        <v>42</v>
      </c>
      <c r="F8603" t="s">
        <v>114</v>
      </c>
      <c r="G8603" t="s">
        <v>115</v>
      </c>
      <c r="H8603">
        <v>7436</v>
      </c>
      <c r="I8603" t="s">
        <v>10523</v>
      </c>
      <c r="J8603" t="str">
        <f xml:space="preserve"> IF(Table1[[#This Row],[discount]]&gt;4, "Yes", "No")</f>
        <v>Yes</v>
      </c>
    </row>
    <row r="8604" spans="1:10">
      <c r="A8604" t="s">
        <v>15369</v>
      </c>
      <c r="B8604">
        <v>4.0999999999999996</v>
      </c>
      <c r="C8604">
        <v>579</v>
      </c>
      <c r="D8604">
        <v>999</v>
      </c>
      <c r="E8604">
        <v>42</v>
      </c>
      <c r="F8604" t="s">
        <v>10</v>
      </c>
      <c r="G8604" t="s">
        <v>20</v>
      </c>
      <c r="H8604">
        <v>77</v>
      </c>
      <c r="I8604" t="s">
        <v>332</v>
      </c>
      <c r="J8604" t="str">
        <f xml:space="preserve"> IF(Table1[[#This Row],[discount]]&gt;4, "Yes", "No")</f>
        <v>Yes</v>
      </c>
    </row>
    <row r="8605" spans="1:10">
      <c r="A8605" t="s">
        <v>23051</v>
      </c>
      <c r="B8605">
        <v>3.9</v>
      </c>
      <c r="C8605">
        <v>579</v>
      </c>
      <c r="D8605">
        <v>999</v>
      </c>
      <c r="E8605">
        <v>42</v>
      </c>
      <c r="F8605" t="s">
        <v>16</v>
      </c>
      <c r="G8605" t="s">
        <v>479</v>
      </c>
      <c r="H8605">
        <v>53</v>
      </c>
      <c r="I8605" t="s">
        <v>12255</v>
      </c>
      <c r="J8605" t="str">
        <f xml:space="preserve"> IF(Table1[[#This Row],[discount]]&gt;4, "Yes", "No")</f>
        <v>Yes</v>
      </c>
    </row>
    <row r="8606" spans="1:10">
      <c r="A8606" t="s">
        <v>22748</v>
      </c>
      <c r="B8606">
        <v>3.5</v>
      </c>
      <c r="C8606">
        <v>579</v>
      </c>
      <c r="D8606">
        <v>999</v>
      </c>
      <c r="E8606">
        <v>42</v>
      </c>
      <c r="F8606" t="s">
        <v>10</v>
      </c>
      <c r="G8606" t="s">
        <v>11</v>
      </c>
      <c r="H8606">
        <v>4</v>
      </c>
      <c r="I8606" t="s">
        <v>31</v>
      </c>
      <c r="J8606" t="str">
        <f xml:space="preserve"> IF(Table1[[#This Row],[discount]]&gt;4, "Yes", "No")</f>
        <v>Yes</v>
      </c>
    </row>
    <row r="8607" spans="1:10">
      <c r="A8607" t="s">
        <v>22726</v>
      </c>
      <c r="B8607">
        <v>2.2999999999999998</v>
      </c>
      <c r="C8607">
        <v>579</v>
      </c>
      <c r="D8607">
        <v>999</v>
      </c>
      <c r="E8607">
        <v>42</v>
      </c>
      <c r="F8607" t="s">
        <v>10</v>
      </c>
      <c r="G8607" t="s">
        <v>20</v>
      </c>
      <c r="H8607">
        <v>3</v>
      </c>
      <c r="I8607" t="s">
        <v>1458</v>
      </c>
      <c r="J8607" t="str">
        <f xml:space="preserve"> IF(Table1[[#This Row],[discount]]&gt;4, "Yes", "No")</f>
        <v>Yes</v>
      </c>
    </row>
    <row r="8608" spans="1:10">
      <c r="A8608" t="s">
        <v>365</v>
      </c>
      <c r="B8608">
        <v>0</v>
      </c>
      <c r="C8608">
        <v>579</v>
      </c>
      <c r="D8608">
        <v>999</v>
      </c>
      <c r="E8608">
        <v>42</v>
      </c>
      <c r="F8608" t="s">
        <v>10</v>
      </c>
      <c r="G8608" t="s">
        <v>11</v>
      </c>
      <c r="H8608">
        <v>0</v>
      </c>
      <c r="I8608" t="s">
        <v>31</v>
      </c>
      <c r="J8608" t="str">
        <f xml:space="preserve"> IF(Table1[[#This Row],[discount]]&gt;4, "Yes", "No")</f>
        <v>Yes</v>
      </c>
    </row>
    <row r="8609" spans="1:10">
      <c r="A8609" t="s">
        <v>36</v>
      </c>
      <c r="B8609">
        <v>0</v>
      </c>
      <c r="C8609">
        <v>579</v>
      </c>
      <c r="D8609">
        <v>999</v>
      </c>
      <c r="E8609">
        <v>42</v>
      </c>
      <c r="F8609" t="s">
        <v>10</v>
      </c>
      <c r="G8609" t="s">
        <v>11</v>
      </c>
      <c r="H8609">
        <v>0</v>
      </c>
      <c r="I8609" t="s">
        <v>31</v>
      </c>
      <c r="J8609" t="str">
        <f xml:space="preserve"> IF(Table1[[#This Row],[discount]]&gt;4, "Yes", "No")</f>
        <v>Yes</v>
      </c>
    </row>
    <row r="8610" spans="1:10">
      <c r="A8610" t="s">
        <v>22600</v>
      </c>
      <c r="B8610">
        <v>4</v>
      </c>
      <c r="C8610">
        <v>578</v>
      </c>
      <c r="D8610">
        <v>999</v>
      </c>
      <c r="E8610">
        <v>42</v>
      </c>
      <c r="F8610" t="s">
        <v>10</v>
      </c>
      <c r="G8610" t="s">
        <v>11</v>
      </c>
      <c r="H8610">
        <v>221</v>
      </c>
      <c r="I8610" t="s">
        <v>22601</v>
      </c>
      <c r="J8610" t="str">
        <f xml:space="preserve"> IF(Table1[[#This Row],[discount]]&gt;4, "Yes", "No")</f>
        <v>Yes</v>
      </c>
    </row>
    <row r="8611" spans="1:10">
      <c r="A8611" t="s">
        <v>23337</v>
      </c>
      <c r="B8611">
        <v>3.6</v>
      </c>
      <c r="C8611">
        <v>578</v>
      </c>
      <c r="D8611">
        <v>999</v>
      </c>
      <c r="E8611">
        <v>42</v>
      </c>
      <c r="F8611" t="s">
        <v>16</v>
      </c>
      <c r="G8611" t="s">
        <v>890</v>
      </c>
      <c r="H8611">
        <v>14</v>
      </c>
      <c r="I8611" t="s">
        <v>1693</v>
      </c>
      <c r="J8611" t="str">
        <f xml:space="preserve"> IF(Table1[[#This Row],[discount]]&gt;4, "Yes", "No")</f>
        <v>Yes</v>
      </c>
    </row>
    <row r="8612" spans="1:10">
      <c r="A8612" t="s">
        <v>771</v>
      </c>
      <c r="B8612">
        <v>4.0999999999999996</v>
      </c>
      <c r="C8612">
        <v>577</v>
      </c>
      <c r="D8612">
        <v>999</v>
      </c>
      <c r="E8612">
        <v>42</v>
      </c>
      <c r="F8612" t="s">
        <v>10</v>
      </c>
      <c r="G8612" t="s">
        <v>20</v>
      </c>
      <c r="H8612">
        <v>2640</v>
      </c>
      <c r="I8612" t="s">
        <v>772</v>
      </c>
      <c r="J8612" t="str">
        <f xml:space="preserve"> IF(Table1[[#This Row],[discount]]&gt;4, "Yes", "No")</f>
        <v>Yes</v>
      </c>
    </row>
    <row r="8613" spans="1:10">
      <c r="A8613" t="s">
        <v>13420</v>
      </c>
      <c r="B8613">
        <v>3.8</v>
      </c>
      <c r="C8613">
        <v>577</v>
      </c>
      <c r="D8613">
        <v>1000</v>
      </c>
      <c r="E8613">
        <v>42</v>
      </c>
      <c r="F8613" t="s">
        <v>16</v>
      </c>
      <c r="G8613" t="s">
        <v>890</v>
      </c>
      <c r="H8613">
        <v>5</v>
      </c>
      <c r="I8613" t="s">
        <v>2672</v>
      </c>
      <c r="J8613" t="str">
        <f xml:space="preserve"> IF(Table1[[#This Row],[discount]]&gt;4, "Yes", "No")</f>
        <v>Yes</v>
      </c>
    </row>
    <row r="8614" spans="1:10">
      <c r="A8614" t="s">
        <v>158</v>
      </c>
      <c r="B8614">
        <v>0</v>
      </c>
      <c r="C8614">
        <v>577</v>
      </c>
      <c r="D8614">
        <v>999</v>
      </c>
      <c r="E8614">
        <v>42</v>
      </c>
      <c r="F8614" t="s">
        <v>10</v>
      </c>
      <c r="G8614" t="s">
        <v>11</v>
      </c>
      <c r="H8614">
        <v>0</v>
      </c>
      <c r="I8614" t="s">
        <v>159</v>
      </c>
      <c r="J8614" t="str">
        <f xml:space="preserve"> IF(Table1[[#This Row],[discount]]&gt;4, "Yes", "No")</f>
        <v>Yes</v>
      </c>
    </row>
    <row r="8615" spans="1:10">
      <c r="A8615" t="s">
        <v>8285</v>
      </c>
      <c r="B8615">
        <v>3.3</v>
      </c>
      <c r="C8615">
        <v>575</v>
      </c>
      <c r="D8615">
        <v>998</v>
      </c>
      <c r="E8615">
        <v>42</v>
      </c>
      <c r="F8615" t="s">
        <v>16</v>
      </c>
      <c r="G8615" t="s">
        <v>479</v>
      </c>
      <c r="H8615">
        <v>3</v>
      </c>
      <c r="I8615" t="s">
        <v>5078</v>
      </c>
      <c r="J8615" t="str">
        <f xml:space="preserve"> IF(Table1[[#This Row],[discount]]&gt;4, "Yes", "No")</f>
        <v>Yes</v>
      </c>
    </row>
    <row r="8616" spans="1:10">
      <c r="A8616" t="s">
        <v>445</v>
      </c>
      <c r="B8616">
        <v>0</v>
      </c>
      <c r="C8616">
        <v>573</v>
      </c>
      <c r="D8616">
        <v>999</v>
      </c>
      <c r="E8616">
        <v>42</v>
      </c>
      <c r="F8616" t="s">
        <v>114</v>
      </c>
      <c r="G8616" t="s">
        <v>115</v>
      </c>
      <c r="H8616">
        <v>0</v>
      </c>
      <c r="I8616" t="s">
        <v>446</v>
      </c>
      <c r="J8616" t="str">
        <f xml:space="preserve"> IF(Table1[[#This Row],[discount]]&gt;4, "Yes", "No")</f>
        <v>Yes</v>
      </c>
    </row>
    <row r="8617" spans="1:10">
      <c r="A8617" t="s">
        <v>23192</v>
      </c>
      <c r="B8617">
        <v>3.9</v>
      </c>
      <c r="C8617">
        <v>570</v>
      </c>
      <c r="D8617">
        <v>999</v>
      </c>
      <c r="E8617">
        <v>42</v>
      </c>
      <c r="F8617" t="s">
        <v>108</v>
      </c>
      <c r="G8617" t="s">
        <v>577</v>
      </c>
      <c r="H8617">
        <v>359</v>
      </c>
      <c r="I8617" t="s">
        <v>16786</v>
      </c>
      <c r="J8617" t="str">
        <f xml:space="preserve"> IF(Table1[[#This Row],[discount]]&gt;4, "Yes", "No")</f>
        <v>Yes</v>
      </c>
    </row>
    <row r="8618" spans="1:10">
      <c r="A8618" t="s">
        <v>22740</v>
      </c>
      <c r="B8618">
        <v>3.8</v>
      </c>
      <c r="C8618">
        <v>570</v>
      </c>
      <c r="D8618">
        <v>999</v>
      </c>
      <c r="E8618">
        <v>42</v>
      </c>
      <c r="F8618" t="s">
        <v>10</v>
      </c>
      <c r="G8618" t="s">
        <v>11</v>
      </c>
      <c r="H8618">
        <v>122</v>
      </c>
      <c r="I8618" t="s">
        <v>25</v>
      </c>
      <c r="J8618" t="str">
        <f xml:space="preserve"> IF(Table1[[#This Row],[discount]]&gt;4, "Yes", "No")</f>
        <v>Yes</v>
      </c>
    </row>
    <row r="8619" spans="1:10">
      <c r="A8619" t="s">
        <v>17046</v>
      </c>
      <c r="B8619">
        <v>4</v>
      </c>
      <c r="C8619">
        <v>519</v>
      </c>
      <c r="D8619">
        <v>899</v>
      </c>
      <c r="E8619">
        <v>42</v>
      </c>
      <c r="F8619" t="s">
        <v>108</v>
      </c>
      <c r="G8619" t="s">
        <v>412</v>
      </c>
      <c r="H8619">
        <v>1816</v>
      </c>
      <c r="I8619" t="s">
        <v>13302</v>
      </c>
      <c r="J8619" t="str">
        <f xml:space="preserve"> IF(Table1[[#This Row],[discount]]&gt;4, "Yes", "No")</f>
        <v>Yes</v>
      </c>
    </row>
    <row r="8620" spans="1:10">
      <c r="A8620" t="s">
        <v>18811</v>
      </c>
      <c r="B8620">
        <v>4.0999999999999996</v>
      </c>
      <c r="C8620">
        <v>519</v>
      </c>
      <c r="D8620">
        <v>899</v>
      </c>
      <c r="E8620">
        <v>42</v>
      </c>
      <c r="F8620" t="s">
        <v>108</v>
      </c>
      <c r="G8620" t="s">
        <v>577</v>
      </c>
      <c r="H8620">
        <v>114</v>
      </c>
      <c r="I8620" t="s">
        <v>18812</v>
      </c>
      <c r="J8620" t="str">
        <f xml:space="preserve"> IF(Table1[[#This Row],[discount]]&gt;4, "Yes", "No")</f>
        <v>Yes</v>
      </c>
    </row>
    <row r="8621" spans="1:10">
      <c r="A8621" t="s">
        <v>17111</v>
      </c>
      <c r="B8621">
        <v>4</v>
      </c>
      <c r="C8621">
        <v>513</v>
      </c>
      <c r="D8621">
        <v>899</v>
      </c>
      <c r="E8621">
        <v>42</v>
      </c>
      <c r="F8621" t="s">
        <v>108</v>
      </c>
      <c r="G8621" t="s">
        <v>109</v>
      </c>
      <c r="H8621">
        <v>379</v>
      </c>
      <c r="I8621" t="s">
        <v>10950</v>
      </c>
      <c r="J8621" t="str">
        <f xml:space="preserve"> IF(Table1[[#This Row],[discount]]&gt;4, "Yes", "No")</f>
        <v>Yes</v>
      </c>
    </row>
    <row r="8622" spans="1:10">
      <c r="A8622" t="s">
        <v>2958</v>
      </c>
      <c r="B8622">
        <v>0</v>
      </c>
      <c r="C8622">
        <v>475</v>
      </c>
      <c r="D8622">
        <v>825</v>
      </c>
      <c r="E8622">
        <v>42</v>
      </c>
      <c r="F8622" t="s">
        <v>108</v>
      </c>
      <c r="G8622" t="s">
        <v>412</v>
      </c>
      <c r="H8622">
        <v>0</v>
      </c>
      <c r="I8622" t="s">
        <v>2959</v>
      </c>
      <c r="J8622" t="str">
        <f xml:space="preserve"> IF(Table1[[#This Row],[discount]]&gt;4, "Yes", "No")</f>
        <v>Yes</v>
      </c>
    </row>
    <row r="8623" spans="1:10">
      <c r="A8623" t="s">
        <v>2583</v>
      </c>
      <c r="B8623">
        <v>0</v>
      </c>
      <c r="C8623">
        <v>459</v>
      </c>
      <c r="D8623">
        <v>799</v>
      </c>
      <c r="E8623">
        <v>42</v>
      </c>
      <c r="F8623" t="s">
        <v>16</v>
      </c>
      <c r="G8623" t="s">
        <v>180</v>
      </c>
      <c r="H8623">
        <v>0</v>
      </c>
      <c r="I8623" t="s">
        <v>190</v>
      </c>
      <c r="J8623" t="str">
        <f xml:space="preserve"> IF(Table1[[#This Row],[discount]]&gt;4, "Yes", "No")</f>
        <v>Yes</v>
      </c>
    </row>
    <row r="8624" spans="1:10">
      <c r="A8624" t="s">
        <v>10160</v>
      </c>
      <c r="B8624">
        <v>4.5999999999999996</v>
      </c>
      <c r="C8624">
        <v>458</v>
      </c>
      <c r="D8624">
        <v>799</v>
      </c>
      <c r="E8624">
        <v>42</v>
      </c>
      <c r="F8624" t="s">
        <v>10</v>
      </c>
      <c r="G8624" t="s">
        <v>399</v>
      </c>
      <c r="H8624">
        <v>19</v>
      </c>
      <c r="I8624" t="s">
        <v>10161</v>
      </c>
      <c r="J8624" t="str">
        <f xml:space="preserve"> IF(Table1[[#This Row],[discount]]&gt;4, "Yes", "No")</f>
        <v>Yes</v>
      </c>
    </row>
    <row r="8625" spans="1:10">
      <c r="A8625" t="s">
        <v>16555</v>
      </c>
      <c r="B8625">
        <v>4</v>
      </c>
      <c r="C8625">
        <v>404</v>
      </c>
      <c r="D8625">
        <v>699</v>
      </c>
      <c r="E8625">
        <v>42</v>
      </c>
      <c r="F8625" t="s">
        <v>10</v>
      </c>
      <c r="G8625" t="s">
        <v>20</v>
      </c>
      <c r="H8625">
        <v>136</v>
      </c>
      <c r="I8625" t="s">
        <v>11760</v>
      </c>
      <c r="J8625" t="str">
        <f xml:space="preserve"> IF(Table1[[#This Row],[discount]]&gt;4, "Yes", "No")</f>
        <v>Yes</v>
      </c>
    </row>
    <row r="8626" spans="1:10">
      <c r="A8626" t="s">
        <v>2561</v>
      </c>
      <c r="B8626">
        <v>0</v>
      </c>
      <c r="C8626">
        <v>404</v>
      </c>
      <c r="D8626">
        <v>699</v>
      </c>
      <c r="E8626">
        <v>42</v>
      </c>
      <c r="F8626" t="s">
        <v>16</v>
      </c>
      <c r="G8626" t="s">
        <v>180</v>
      </c>
      <c r="H8626">
        <v>0</v>
      </c>
      <c r="I8626" t="s">
        <v>2562</v>
      </c>
      <c r="J8626" t="str">
        <f xml:space="preserve"> IF(Table1[[#This Row],[discount]]&gt;4, "Yes", "No")</f>
        <v>Yes</v>
      </c>
    </row>
    <row r="8627" spans="1:10">
      <c r="A8627" t="s">
        <v>2792</v>
      </c>
      <c r="B8627">
        <v>0</v>
      </c>
      <c r="C8627">
        <v>404</v>
      </c>
      <c r="D8627">
        <v>699</v>
      </c>
      <c r="E8627">
        <v>42</v>
      </c>
      <c r="F8627" t="s">
        <v>16</v>
      </c>
      <c r="G8627" t="s">
        <v>17</v>
      </c>
      <c r="H8627">
        <v>0</v>
      </c>
      <c r="I8627" t="s">
        <v>2793</v>
      </c>
      <c r="J8627" t="str">
        <f xml:space="preserve"> IF(Table1[[#This Row],[discount]]&gt;4, "Yes", "No")</f>
        <v>Yes</v>
      </c>
    </row>
    <row r="8628" spans="1:10">
      <c r="A8628" t="s">
        <v>18749</v>
      </c>
      <c r="B8628">
        <v>4.0999999999999996</v>
      </c>
      <c r="C8628">
        <v>399</v>
      </c>
      <c r="D8628">
        <v>699</v>
      </c>
      <c r="E8628">
        <v>42</v>
      </c>
      <c r="F8628" t="s">
        <v>108</v>
      </c>
      <c r="G8628" t="s">
        <v>577</v>
      </c>
      <c r="H8628">
        <v>34162</v>
      </c>
      <c r="I8628" t="s">
        <v>14160</v>
      </c>
      <c r="J8628" t="str">
        <f xml:space="preserve"> IF(Table1[[#This Row],[discount]]&gt;4, "Yes", "No")</f>
        <v>Yes</v>
      </c>
    </row>
    <row r="8629" spans="1:10">
      <c r="A8629" t="s">
        <v>13053</v>
      </c>
      <c r="B8629">
        <v>3.8</v>
      </c>
      <c r="C8629">
        <v>399</v>
      </c>
      <c r="D8629">
        <v>699</v>
      </c>
      <c r="E8629">
        <v>42</v>
      </c>
      <c r="F8629" t="s">
        <v>16</v>
      </c>
      <c r="G8629" t="s">
        <v>180</v>
      </c>
      <c r="H8629">
        <v>1035</v>
      </c>
      <c r="I8629" t="s">
        <v>2639</v>
      </c>
      <c r="J8629" t="str">
        <f xml:space="preserve"> IF(Table1[[#This Row],[discount]]&gt;4, "Yes", "No")</f>
        <v>Yes</v>
      </c>
    </row>
    <row r="8630" spans="1:10">
      <c r="A8630" t="s">
        <v>22455</v>
      </c>
      <c r="B8630">
        <v>4.2</v>
      </c>
      <c r="C8630">
        <v>399</v>
      </c>
      <c r="D8630">
        <v>699</v>
      </c>
      <c r="E8630">
        <v>42</v>
      </c>
      <c r="F8630" t="s">
        <v>108</v>
      </c>
      <c r="G8630" t="s">
        <v>577</v>
      </c>
      <c r="H8630">
        <v>652</v>
      </c>
      <c r="I8630" t="s">
        <v>14160</v>
      </c>
      <c r="J8630" t="str">
        <f xml:space="preserve"> IF(Table1[[#This Row],[discount]]&gt;4, "Yes", "No")</f>
        <v>Yes</v>
      </c>
    </row>
    <row r="8631" spans="1:10">
      <c r="A8631" t="s">
        <v>20970</v>
      </c>
      <c r="B8631">
        <v>4.2</v>
      </c>
      <c r="C8631">
        <v>399</v>
      </c>
      <c r="D8631">
        <v>699</v>
      </c>
      <c r="E8631">
        <v>42</v>
      </c>
      <c r="F8631" t="s">
        <v>10</v>
      </c>
      <c r="G8631" t="s">
        <v>399</v>
      </c>
      <c r="H8631">
        <v>366</v>
      </c>
      <c r="I8631" t="s">
        <v>20971</v>
      </c>
      <c r="J8631" t="str">
        <f xml:space="preserve"> IF(Table1[[#This Row],[discount]]&gt;4, "Yes", "No")</f>
        <v>Yes</v>
      </c>
    </row>
    <row r="8632" spans="1:10">
      <c r="A8632" t="s">
        <v>17587</v>
      </c>
      <c r="B8632">
        <v>4.0999999999999996</v>
      </c>
      <c r="C8632">
        <v>399</v>
      </c>
      <c r="D8632">
        <v>699</v>
      </c>
      <c r="E8632">
        <v>42</v>
      </c>
      <c r="F8632" t="s">
        <v>16</v>
      </c>
      <c r="G8632" t="s">
        <v>890</v>
      </c>
      <c r="H8632">
        <v>149</v>
      </c>
      <c r="I8632" t="s">
        <v>15988</v>
      </c>
      <c r="J8632" t="str">
        <f xml:space="preserve"> IF(Table1[[#This Row],[discount]]&gt;4, "Yes", "No")</f>
        <v>Yes</v>
      </c>
    </row>
    <row r="8633" spans="1:10">
      <c r="A8633" t="s">
        <v>12536</v>
      </c>
      <c r="B8633">
        <v>3.7</v>
      </c>
      <c r="C8633">
        <v>399</v>
      </c>
      <c r="D8633">
        <v>699</v>
      </c>
      <c r="E8633">
        <v>42</v>
      </c>
      <c r="F8633" t="s">
        <v>16</v>
      </c>
      <c r="G8633" t="s">
        <v>890</v>
      </c>
      <c r="H8633">
        <v>90</v>
      </c>
      <c r="I8633" t="s">
        <v>10727</v>
      </c>
      <c r="J8633" t="str">
        <f xml:space="preserve"> IF(Table1[[#This Row],[discount]]&gt;4, "Yes", "No")</f>
        <v>Yes</v>
      </c>
    </row>
    <row r="8634" spans="1:10">
      <c r="A8634" t="s">
        <v>15939</v>
      </c>
      <c r="B8634">
        <v>4</v>
      </c>
      <c r="C8634">
        <v>399</v>
      </c>
      <c r="D8634">
        <v>699</v>
      </c>
      <c r="E8634">
        <v>42</v>
      </c>
      <c r="F8634" t="s">
        <v>114</v>
      </c>
      <c r="G8634" t="s">
        <v>115</v>
      </c>
      <c r="H8634">
        <v>37</v>
      </c>
      <c r="I8634" t="s">
        <v>10061</v>
      </c>
      <c r="J8634" t="str">
        <f xml:space="preserve"> IF(Table1[[#This Row],[discount]]&gt;4, "Yes", "No")</f>
        <v>Yes</v>
      </c>
    </row>
    <row r="8635" spans="1:10">
      <c r="A8635" t="s">
        <v>15373</v>
      </c>
      <c r="B8635">
        <v>3.9</v>
      </c>
      <c r="C8635">
        <v>399</v>
      </c>
      <c r="D8635">
        <v>699</v>
      </c>
      <c r="E8635">
        <v>42</v>
      </c>
      <c r="F8635" t="s">
        <v>10</v>
      </c>
      <c r="G8635" t="s">
        <v>20</v>
      </c>
      <c r="H8635">
        <v>27</v>
      </c>
      <c r="I8635" t="s">
        <v>1344</v>
      </c>
      <c r="J8635" t="str">
        <f xml:space="preserve"> IF(Table1[[#This Row],[discount]]&gt;4, "Yes", "No")</f>
        <v>Yes</v>
      </c>
    </row>
    <row r="8636" spans="1:10">
      <c r="A8636" t="s">
        <v>9311</v>
      </c>
      <c r="B8636">
        <v>4.9000000000000004</v>
      </c>
      <c r="C8636">
        <v>399</v>
      </c>
      <c r="D8636">
        <v>699</v>
      </c>
      <c r="E8636">
        <v>42</v>
      </c>
      <c r="F8636" t="s">
        <v>10</v>
      </c>
      <c r="G8636" t="s">
        <v>11</v>
      </c>
      <c r="H8636">
        <v>16</v>
      </c>
      <c r="I8636" t="s">
        <v>9312</v>
      </c>
      <c r="J8636" t="str">
        <f xml:space="preserve"> IF(Table1[[#This Row],[discount]]&gt;4, "Yes", "No")</f>
        <v>Yes</v>
      </c>
    </row>
    <row r="8637" spans="1:10">
      <c r="A8637" t="s">
        <v>2943</v>
      </c>
      <c r="B8637">
        <v>0</v>
      </c>
      <c r="C8637">
        <v>399</v>
      </c>
      <c r="D8637">
        <v>699</v>
      </c>
      <c r="E8637">
        <v>42</v>
      </c>
      <c r="F8637" t="s">
        <v>108</v>
      </c>
      <c r="G8637" t="s">
        <v>412</v>
      </c>
      <c r="H8637">
        <v>0</v>
      </c>
      <c r="I8637" t="s">
        <v>2944</v>
      </c>
      <c r="J8637" t="str">
        <f xml:space="preserve"> IF(Table1[[#This Row],[discount]]&gt;4, "Yes", "No")</f>
        <v>Yes</v>
      </c>
    </row>
    <row r="8638" spans="1:10">
      <c r="A8638" t="s">
        <v>3295</v>
      </c>
      <c r="B8638">
        <v>0</v>
      </c>
      <c r="C8638">
        <v>399</v>
      </c>
      <c r="D8638">
        <v>699</v>
      </c>
      <c r="E8638">
        <v>42</v>
      </c>
      <c r="F8638" t="s">
        <v>108</v>
      </c>
      <c r="G8638" t="s">
        <v>109</v>
      </c>
      <c r="H8638">
        <v>0</v>
      </c>
      <c r="I8638" t="s">
        <v>3296</v>
      </c>
      <c r="J8638" t="str">
        <f xml:space="preserve"> IF(Table1[[#This Row],[discount]]&gt;4, "Yes", "No")</f>
        <v>Yes</v>
      </c>
    </row>
    <row r="8639" spans="1:10">
      <c r="A8639" t="s">
        <v>5263</v>
      </c>
      <c r="B8639">
        <v>0</v>
      </c>
      <c r="C8639">
        <v>399</v>
      </c>
      <c r="D8639">
        <v>699</v>
      </c>
      <c r="E8639">
        <v>42</v>
      </c>
      <c r="F8639" t="s">
        <v>16</v>
      </c>
      <c r="G8639" t="s">
        <v>479</v>
      </c>
      <c r="H8639">
        <v>0</v>
      </c>
      <c r="I8639" t="s">
        <v>5264</v>
      </c>
      <c r="J8639" t="str">
        <f xml:space="preserve"> IF(Table1[[#This Row],[discount]]&gt;4, "Yes", "No")</f>
        <v>Yes</v>
      </c>
    </row>
    <row r="8640" spans="1:10">
      <c r="A8640" t="s">
        <v>6153</v>
      </c>
      <c r="B8640">
        <v>0</v>
      </c>
      <c r="C8640">
        <v>399</v>
      </c>
      <c r="D8640">
        <v>699</v>
      </c>
      <c r="E8640">
        <v>42</v>
      </c>
      <c r="F8640" t="s">
        <v>10</v>
      </c>
      <c r="G8640" t="s">
        <v>11</v>
      </c>
      <c r="H8640">
        <v>0</v>
      </c>
      <c r="I8640" t="s">
        <v>6029</v>
      </c>
      <c r="J8640" t="str">
        <f xml:space="preserve"> IF(Table1[[#This Row],[discount]]&gt;4, "Yes", "No")</f>
        <v>Yes</v>
      </c>
    </row>
    <row r="8641" spans="1:10">
      <c r="A8641" t="s">
        <v>6176</v>
      </c>
      <c r="B8641">
        <v>0</v>
      </c>
      <c r="C8641">
        <v>399</v>
      </c>
      <c r="D8641">
        <v>699</v>
      </c>
      <c r="E8641">
        <v>42</v>
      </c>
      <c r="F8641" t="s">
        <v>10</v>
      </c>
      <c r="G8641" t="s">
        <v>11</v>
      </c>
      <c r="H8641">
        <v>0</v>
      </c>
      <c r="I8641" t="s">
        <v>6177</v>
      </c>
      <c r="J8641" t="str">
        <f xml:space="preserve"> IF(Table1[[#This Row],[discount]]&gt;4, "Yes", "No")</f>
        <v>Yes</v>
      </c>
    </row>
    <row r="8642" spans="1:10">
      <c r="A8642" t="s">
        <v>6203</v>
      </c>
      <c r="B8642">
        <v>0</v>
      </c>
      <c r="C8642">
        <v>399</v>
      </c>
      <c r="D8642">
        <v>699</v>
      </c>
      <c r="E8642">
        <v>42</v>
      </c>
      <c r="F8642" t="s">
        <v>10</v>
      </c>
      <c r="G8642" t="s">
        <v>11</v>
      </c>
      <c r="H8642">
        <v>0</v>
      </c>
      <c r="I8642" t="s">
        <v>5165</v>
      </c>
      <c r="J8642" t="str">
        <f xml:space="preserve"> IF(Table1[[#This Row],[discount]]&gt;4, "Yes", "No")</f>
        <v>Yes</v>
      </c>
    </row>
    <row r="8643" spans="1:10">
      <c r="A8643" t="s">
        <v>6943</v>
      </c>
      <c r="B8643">
        <v>0</v>
      </c>
      <c r="C8643">
        <v>399</v>
      </c>
      <c r="D8643">
        <v>699</v>
      </c>
      <c r="E8643">
        <v>42</v>
      </c>
      <c r="F8643" t="s">
        <v>10</v>
      </c>
      <c r="G8643" t="s">
        <v>20</v>
      </c>
      <c r="H8643">
        <v>0</v>
      </c>
      <c r="I8643" t="s">
        <v>263</v>
      </c>
      <c r="J8643" t="str">
        <f xml:space="preserve"> IF(Table1[[#This Row],[discount]]&gt;4, "Yes", "No")</f>
        <v>Yes</v>
      </c>
    </row>
    <row r="8644" spans="1:10">
      <c r="A8644" t="s">
        <v>7342</v>
      </c>
      <c r="B8644">
        <v>0</v>
      </c>
      <c r="C8644">
        <v>399</v>
      </c>
      <c r="D8644">
        <v>699</v>
      </c>
      <c r="E8644">
        <v>42</v>
      </c>
      <c r="F8644" t="s">
        <v>10</v>
      </c>
      <c r="G8644" t="s">
        <v>20</v>
      </c>
      <c r="H8644">
        <v>0</v>
      </c>
      <c r="I8644" t="s">
        <v>519</v>
      </c>
      <c r="J8644" t="str">
        <f xml:space="preserve"> IF(Table1[[#This Row],[discount]]&gt;4, "Yes", "No")</f>
        <v>Yes</v>
      </c>
    </row>
    <row r="8645" spans="1:10">
      <c r="A8645" t="s">
        <v>4200</v>
      </c>
      <c r="B8645">
        <v>0</v>
      </c>
      <c r="C8645">
        <v>356</v>
      </c>
      <c r="D8645">
        <v>619</v>
      </c>
      <c r="E8645">
        <v>42</v>
      </c>
      <c r="F8645" t="s">
        <v>114</v>
      </c>
      <c r="G8645" t="s">
        <v>115</v>
      </c>
      <c r="H8645">
        <v>0</v>
      </c>
      <c r="I8645" t="s">
        <v>4201</v>
      </c>
      <c r="J8645" t="str">
        <f xml:space="preserve"> IF(Table1[[#This Row],[discount]]&gt;4, "Yes", "No")</f>
        <v>Yes</v>
      </c>
    </row>
    <row r="8646" spans="1:10">
      <c r="A8646" t="s">
        <v>7040</v>
      </c>
      <c r="B8646">
        <v>0</v>
      </c>
      <c r="C8646">
        <v>346</v>
      </c>
      <c r="D8646">
        <v>597</v>
      </c>
      <c r="E8646">
        <v>42</v>
      </c>
      <c r="F8646" t="s">
        <v>10</v>
      </c>
      <c r="G8646" t="s">
        <v>20</v>
      </c>
      <c r="H8646">
        <v>0</v>
      </c>
      <c r="I8646" t="s">
        <v>7041</v>
      </c>
      <c r="J8646" t="str">
        <f xml:space="preserve"> IF(Table1[[#This Row],[discount]]&gt;4, "Yes", "No")</f>
        <v>Yes</v>
      </c>
    </row>
    <row r="8647" spans="1:10">
      <c r="A8647" t="s">
        <v>21256</v>
      </c>
      <c r="B8647">
        <v>4.2</v>
      </c>
      <c r="C8647">
        <v>342</v>
      </c>
      <c r="D8647">
        <v>599</v>
      </c>
      <c r="E8647">
        <v>42</v>
      </c>
      <c r="F8647" t="s">
        <v>10</v>
      </c>
      <c r="G8647" t="s">
        <v>20</v>
      </c>
      <c r="H8647">
        <v>919</v>
      </c>
      <c r="I8647" t="s">
        <v>21257</v>
      </c>
      <c r="J8647" t="str">
        <f xml:space="preserve"> IF(Table1[[#This Row],[discount]]&gt;4, "Yes", "No")</f>
        <v>Yes</v>
      </c>
    </row>
    <row r="8648" spans="1:10">
      <c r="A8648" t="s">
        <v>18951</v>
      </c>
      <c r="B8648">
        <v>4.0999999999999996</v>
      </c>
      <c r="C8648">
        <v>342</v>
      </c>
      <c r="D8648">
        <v>599</v>
      </c>
      <c r="E8648">
        <v>42</v>
      </c>
      <c r="F8648" t="s">
        <v>108</v>
      </c>
      <c r="G8648" t="s">
        <v>448</v>
      </c>
      <c r="H8648">
        <v>101</v>
      </c>
      <c r="I8648" t="s">
        <v>3235</v>
      </c>
      <c r="J8648" t="str">
        <f xml:space="preserve"> IF(Table1[[#This Row],[discount]]&gt;4, "Yes", "No")</f>
        <v>Yes</v>
      </c>
    </row>
    <row r="8649" spans="1:10">
      <c r="A8649" t="s">
        <v>12954</v>
      </c>
      <c r="B8649">
        <v>3.8</v>
      </c>
      <c r="C8649">
        <v>342</v>
      </c>
      <c r="D8649">
        <v>599</v>
      </c>
      <c r="E8649">
        <v>42</v>
      </c>
      <c r="F8649" t="s">
        <v>108</v>
      </c>
      <c r="G8649" t="s">
        <v>109</v>
      </c>
      <c r="H8649">
        <v>75</v>
      </c>
      <c r="I8649" t="s">
        <v>3433</v>
      </c>
      <c r="J8649" t="str">
        <f xml:space="preserve"> IF(Table1[[#This Row],[discount]]&gt;4, "Yes", "No")</f>
        <v>Yes</v>
      </c>
    </row>
    <row r="8650" spans="1:10">
      <c r="A8650" t="s">
        <v>20652</v>
      </c>
      <c r="B8650">
        <v>4.3</v>
      </c>
      <c r="C8650">
        <v>289</v>
      </c>
      <c r="D8650">
        <v>499</v>
      </c>
      <c r="E8650">
        <v>42</v>
      </c>
      <c r="F8650" t="s">
        <v>108</v>
      </c>
      <c r="G8650" t="s">
        <v>577</v>
      </c>
      <c r="H8650">
        <v>1600</v>
      </c>
      <c r="I8650" t="s">
        <v>14128</v>
      </c>
      <c r="J8650" t="str">
        <f xml:space="preserve"> IF(Table1[[#This Row],[discount]]&gt;4, "Yes", "No")</f>
        <v>Yes</v>
      </c>
    </row>
    <row r="8651" spans="1:10">
      <c r="A8651" t="s">
        <v>11785</v>
      </c>
      <c r="B8651">
        <v>4.5</v>
      </c>
      <c r="C8651">
        <v>289</v>
      </c>
      <c r="D8651">
        <v>500</v>
      </c>
      <c r="E8651">
        <v>42</v>
      </c>
      <c r="F8651" t="s">
        <v>16</v>
      </c>
      <c r="G8651" t="s">
        <v>890</v>
      </c>
      <c r="H8651">
        <v>37</v>
      </c>
      <c r="I8651" t="s">
        <v>11786</v>
      </c>
      <c r="J8651" t="str">
        <f xml:space="preserve"> IF(Table1[[#This Row],[discount]]&gt;4, "Yes", "No")</f>
        <v>Yes</v>
      </c>
    </row>
    <row r="8652" spans="1:10">
      <c r="A8652" t="s">
        <v>20755</v>
      </c>
      <c r="B8652">
        <v>4.3</v>
      </c>
      <c r="C8652">
        <v>289</v>
      </c>
      <c r="D8652">
        <v>499</v>
      </c>
      <c r="E8652">
        <v>42</v>
      </c>
      <c r="F8652" t="s">
        <v>108</v>
      </c>
      <c r="G8652" t="s">
        <v>577</v>
      </c>
      <c r="H8652">
        <v>18</v>
      </c>
      <c r="I8652" t="s">
        <v>8747</v>
      </c>
      <c r="J8652" t="str">
        <f xml:space="preserve"> IF(Table1[[#This Row],[discount]]&gt;4, "Yes", "No")</f>
        <v>Yes</v>
      </c>
    </row>
    <row r="8653" spans="1:10">
      <c r="A8653" t="s">
        <v>2644</v>
      </c>
      <c r="B8653">
        <v>0</v>
      </c>
      <c r="C8653">
        <v>289</v>
      </c>
      <c r="D8653">
        <v>499</v>
      </c>
      <c r="E8653">
        <v>42</v>
      </c>
      <c r="F8653" t="s">
        <v>16</v>
      </c>
      <c r="G8653" t="s">
        <v>17</v>
      </c>
      <c r="H8653">
        <v>0</v>
      </c>
      <c r="I8653" t="s">
        <v>18</v>
      </c>
      <c r="J8653" t="str">
        <f xml:space="preserve"> IF(Table1[[#This Row],[discount]]&gt;4, "Yes", "No")</f>
        <v>Yes</v>
      </c>
    </row>
    <row r="8654" spans="1:10">
      <c r="A8654" t="s">
        <v>7130</v>
      </c>
      <c r="B8654">
        <v>0</v>
      </c>
      <c r="C8654">
        <v>289</v>
      </c>
      <c r="D8654">
        <v>499</v>
      </c>
      <c r="E8654">
        <v>42</v>
      </c>
      <c r="F8654" t="s">
        <v>10</v>
      </c>
      <c r="G8654" t="s">
        <v>20</v>
      </c>
      <c r="H8654">
        <v>0</v>
      </c>
      <c r="I8654" t="s">
        <v>346</v>
      </c>
      <c r="J8654" t="str">
        <f xml:space="preserve"> IF(Table1[[#This Row],[discount]]&gt;4, "Yes", "No")</f>
        <v>Yes</v>
      </c>
    </row>
    <row r="8655" spans="1:10">
      <c r="A8655" t="s">
        <v>9564</v>
      </c>
      <c r="B8655">
        <v>4.9000000000000004</v>
      </c>
      <c r="C8655">
        <v>287</v>
      </c>
      <c r="D8655">
        <v>499</v>
      </c>
      <c r="E8655">
        <v>42</v>
      </c>
      <c r="F8655" t="s">
        <v>108</v>
      </c>
      <c r="G8655" t="s">
        <v>448</v>
      </c>
      <c r="H8655">
        <v>27</v>
      </c>
      <c r="I8655" t="s">
        <v>3221</v>
      </c>
      <c r="J8655" t="str">
        <f xml:space="preserve"> IF(Table1[[#This Row],[discount]]&gt;4, "Yes", "No")</f>
        <v>Yes</v>
      </c>
    </row>
    <row r="8656" spans="1:10">
      <c r="A8656" t="s">
        <v>14356</v>
      </c>
      <c r="B8656">
        <v>4.4000000000000004</v>
      </c>
      <c r="C8656">
        <v>286</v>
      </c>
      <c r="D8656">
        <v>499</v>
      </c>
      <c r="E8656">
        <v>42</v>
      </c>
      <c r="F8656" t="s">
        <v>108</v>
      </c>
      <c r="G8656" t="s">
        <v>412</v>
      </c>
      <c r="H8656">
        <v>30</v>
      </c>
      <c r="I8656" t="s">
        <v>2540</v>
      </c>
      <c r="J8656" t="str">
        <f xml:space="preserve"> IF(Table1[[#This Row],[discount]]&gt;4, "Yes", "No")</f>
        <v>Yes</v>
      </c>
    </row>
    <row r="8657" spans="1:10">
      <c r="A8657" t="s">
        <v>11917</v>
      </c>
      <c r="B8657">
        <v>3.7</v>
      </c>
      <c r="C8657">
        <v>286</v>
      </c>
      <c r="D8657">
        <v>499</v>
      </c>
      <c r="E8657">
        <v>42</v>
      </c>
      <c r="F8657" t="s">
        <v>16</v>
      </c>
      <c r="G8657" t="s">
        <v>17</v>
      </c>
      <c r="H8657">
        <v>21</v>
      </c>
      <c r="I8657" t="s">
        <v>11918</v>
      </c>
      <c r="J8657" t="str">
        <f xml:space="preserve"> IF(Table1[[#This Row],[discount]]&gt;4, "Yes", "No")</f>
        <v>Yes</v>
      </c>
    </row>
    <row r="8658" spans="1:10">
      <c r="A8658" t="s">
        <v>13124</v>
      </c>
      <c r="B8658">
        <v>3.8</v>
      </c>
      <c r="C8658">
        <v>285</v>
      </c>
      <c r="D8658">
        <v>498</v>
      </c>
      <c r="E8658">
        <v>42</v>
      </c>
      <c r="F8658" t="s">
        <v>108</v>
      </c>
      <c r="G8658" t="s">
        <v>448</v>
      </c>
      <c r="H8658">
        <v>252</v>
      </c>
      <c r="I8658" t="s">
        <v>10627</v>
      </c>
      <c r="J8658" t="str">
        <f xml:space="preserve"> IF(Table1[[#This Row],[discount]]&gt;4, "Yes", "No")</f>
        <v>Yes</v>
      </c>
    </row>
    <row r="8659" spans="1:10">
      <c r="A8659" t="s">
        <v>17316</v>
      </c>
      <c r="B8659">
        <v>4</v>
      </c>
      <c r="C8659">
        <v>285</v>
      </c>
      <c r="D8659">
        <v>499</v>
      </c>
      <c r="E8659">
        <v>42</v>
      </c>
      <c r="F8659" t="s">
        <v>108</v>
      </c>
      <c r="G8659" t="s">
        <v>448</v>
      </c>
      <c r="H8659">
        <v>121</v>
      </c>
      <c r="I8659" t="s">
        <v>451</v>
      </c>
      <c r="J8659" t="str">
        <f xml:space="preserve"> IF(Table1[[#This Row],[discount]]&gt;4, "Yes", "No")</f>
        <v>Yes</v>
      </c>
    </row>
    <row r="8660" spans="1:10">
      <c r="A8660" t="s">
        <v>7070</v>
      </c>
      <c r="B8660">
        <v>0</v>
      </c>
      <c r="C8660">
        <v>285</v>
      </c>
      <c r="D8660">
        <v>499</v>
      </c>
      <c r="E8660">
        <v>42</v>
      </c>
      <c r="F8660" t="s">
        <v>10</v>
      </c>
      <c r="G8660" t="s">
        <v>20</v>
      </c>
      <c r="H8660">
        <v>0</v>
      </c>
      <c r="I8660" t="s">
        <v>7071</v>
      </c>
      <c r="J8660" t="str">
        <f xml:space="preserve"> IF(Table1[[#This Row],[discount]]&gt;4, "Yes", "No")</f>
        <v>Yes</v>
      </c>
    </row>
    <row r="8661" spans="1:10">
      <c r="A8661" t="s">
        <v>6212</v>
      </c>
      <c r="B8661">
        <v>0</v>
      </c>
      <c r="C8661">
        <v>279</v>
      </c>
      <c r="D8661">
        <v>489</v>
      </c>
      <c r="E8661">
        <v>42</v>
      </c>
      <c r="F8661" t="s">
        <v>10</v>
      </c>
      <c r="G8661" t="s">
        <v>11</v>
      </c>
      <c r="H8661">
        <v>0</v>
      </c>
      <c r="I8661" t="s">
        <v>6202</v>
      </c>
      <c r="J8661" t="str">
        <f xml:space="preserve"> IF(Table1[[#This Row],[discount]]&gt;4, "Yes", "No")</f>
        <v>Yes</v>
      </c>
    </row>
    <row r="8662" spans="1:10">
      <c r="A8662" t="s">
        <v>11547</v>
      </c>
      <c r="B8662">
        <v>4.5</v>
      </c>
      <c r="C8662">
        <v>266</v>
      </c>
      <c r="D8662">
        <v>460</v>
      </c>
      <c r="E8662">
        <v>42</v>
      </c>
      <c r="F8662" t="s">
        <v>108</v>
      </c>
      <c r="G8662" t="s">
        <v>577</v>
      </c>
      <c r="H8662">
        <v>219283</v>
      </c>
      <c r="I8662" t="s">
        <v>11540</v>
      </c>
      <c r="J8662" t="str">
        <f xml:space="preserve"> IF(Table1[[#This Row],[discount]]&gt;4, "Yes", "No")</f>
        <v>Yes</v>
      </c>
    </row>
    <row r="8663" spans="1:10">
      <c r="A8663" t="s">
        <v>14126</v>
      </c>
      <c r="B8663">
        <v>4.4000000000000004</v>
      </c>
      <c r="C8663">
        <v>260</v>
      </c>
      <c r="D8663">
        <v>449</v>
      </c>
      <c r="E8663">
        <v>42</v>
      </c>
      <c r="F8663" t="s">
        <v>108</v>
      </c>
      <c r="G8663" t="s">
        <v>577</v>
      </c>
      <c r="H8663">
        <v>24536</v>
      </c>
      <c r="I8663" t="s">
        <v>11540</v>
      </c>
      <c r="J8663" t="str">
        <f xml:space="preserve"> IF(Table1[[#This Row],[discount]]&gt;4, "Yes", "No")</f>
        <v>Yes</v>
      </c>
    </row>
    <row r="8664" spans="1:10">
      <c r="A8664" t="s">
        <v>20161</v>
      </c>
      <c r="B8664">
        <v>4.3</v>
      </c>
      <c r="C8664">
        <v>259</v>
      </c>
      <c r="D8664">
        <v>449</v>
      </c>
      <c r="E8664">
        <v>42</v>
      </c>
      <c r="F8664" t="s">
        <v>108</v>
      </c>
      <c r="G8664" t="s">
        <v>412</v>
      </c>
      <c r="H8664">
        <v>38</v>
      </c>
      <c r="I8664" t="s">
        <v>20162</v>
      </c>
      <c r="J8664" t="str">
        <f xml:space="preserve"> IF(Table1[[#This Row],[discount]]&gt;4, "Yes", "No")</f>
        <v>Yes</v>
      </c>
    </row>
    <row r="8665" spans="1:10">
      <c r="A8665" t="s">
        <v>20601</v>
      </c>
      <c r="B8665">
        <v>4.3</v>
      </c>
      <c r="C8665">
        <v>255</v>
      </c>
      <c r="D8665">
        <v>445</v>
      </c>
      <c r="E8665">
        <v>42</v>
      </c>
      <c r="F8665" t="s">
        <v>108</v>
      </c>
      <c r="G8665" t="s">
        <v>577</v>
      </c>
      <c r="H8665">
        <v>664</v>
      </c>
      <c r="I8665" t="s">
        <v>8341</v>
      </c>
      <c r="J8665" t="str">
        <f xml:space="preserve"> IF(Table1[[#This Row],[discount]]&gt;4, "Yes", "No")</f>
        <v>Yes</v>
      </c>
    </row>
    <row r="8666" spans="1:10">
      <c r="A8666" t="s">
        <v>14324</v>
      </c>
      <c r="B8666">
        <v>4.4000000000000004</v>
      </c>
      <c r="C8666">
        <v>231</v>
      </c>
      <c r="D8666">
        <v>399</v>
      </c>
      <c r="E8666">
        <v>42</v>
      </c>
      <c r="F8666" t="s">
        <v>108</v>
      </c>
      <c r="G8666" t="s">
        <v>412</v>
      </c>
      <c r="H8666">
        <v>210</v>
      </c>
      <c r="I8666" t="s">
        <v>8747</v>
      </c>
      <c r="J8666" t="str">
        <f xml:space="preserve"> IF(Table1[[#This Row],[discount]]&gt;4, "Yes", "No")</f>
        <v>Yes</v>
      </c>
    </row>
    <row r="8667" spans="1:10">
      <c r="A8667" t="s">
        <v>11450</v>
      </c>
      <c r="B8667">
        <v>4.5</v>
      </c>
      <c r="C8667">
        <v>231</v>
      </c>
      <c r="D8667">
        <v>399</v>
      </c>
      <c r="E8667">
        <v>42</v>
      </c>
      <c r="F8667" t="s">
        <v>108</v>
      </c>
      <c r="G8667" t="s">
        <v>448</v>
      </c>
      <c r="H8667">
        <v>14</v>
      </c>
      <c r="I8667" t="s">
        <v>11451</v>
      </c>
      <c r="J8667" t="str">
        <f xml:space="preserve"> IF(Table1[[#This Row],[discount]]&gt;4, "Yes", "No")</f>
        <v>Yes</v>
      </c>
    </row>
    <row r="8668" spans="1:10">
      <c r="A8668" t="s">
        <v>20393</v>
      </c>
      <c r="B8668">
        <v>4.3</v>
      </c>
      <c r="C8668">
        <v>230</v>
      </c>
      <c r="D8668">
        <v>399</v>
      </c>
      <c r="E8668">
        <v>42</v>
      </c>
      <c r="F8668" t="s">
        <v>108</v>
      </c>
      <c r="G8668" t="s">
        <v>448</v>
      </c>
      <c r="H8668">
        <v>317</v>
      </c>
      <c r="I8668" t="s">
        <v>4344</v>
      </c>
      <c r="J8668" t="str">
        <f xml:space="preserve"> IF(Table1[[#This Row],[discount]]&gt;4, "Yes", "No")</f>
        <v>Yes</v>
      </c>
    </row>
    <row r="8669" spans="1:10">
      <c r="A8669" t="s">
        <v>6979</v>
      </c>
      <c r="B8669">
        <v>0</v>
      </c>
      <c r="C8669">
        <v>229</v>
      </c>
      <c r="D8669">
        <v>399</v>
      </c>
      <c r="E8669">
        <v>42</v>
      </c>
      <c r="F8669" t="s">
        <v>10</v>
      </c>
      <c r="G8669" t="s">
        <v>20</v>
      </c>
      <c r="H8669">
        <v>0</v>
      </c>
      <c r="I8669" t="s">
        <v>6958</v>
      </c>
      <c r="J8669" t="str">
        <f xml:space="preserve"> IF(Table1[[#This Row],[discount]]&gt;4, "Yes", "No")</f>
        <v>Yes</v>
      </c>
    </row>
    <row r="8670" spans="1:10">
      <c r="A8670" t="s">
        <v>20640</v>
      </c>
      <c r="B8670">
        <v>4.3</v>
      </c>
      <c r="C8670">
        <v>228</v>
      </c>
      <c r="D8670">
        <v>395</v>
      </c>
      <c r="E8670">
        <v>42</v>
      </c>
      <c r="F8670" t="s">
        <v>108</v>
      </c>
      <c r="G8670" t="s">
        <v>577</v>
      </c>
      <c r="H8670">
        <v>1971</v>
      </c>
      <c r="I8670" t="s">
        <v>10012</v>
      </c>
      <c r="J8670" t="str">
        <f xml:space="preserve"> IF(Table1[[#This Row],[discount]]&gt;4, "Yes", "No")</f>
        <v>Yes</v>
      </c>
    </row>
    <row r="8671" spans="1:10">
      <c r="A8671" t="s">
        <v>18314</v>
      </c>
      <c r="B8671">
        <v>4.0999999999999996</v>
      </c>
      <c r="C8671">
        <v>225</v>
      </c>
      <c r="D8671">
        <v>389</v>
      </c>
      <c r="E8671">
        <v>42</v>
      </c>
      <c r="F8671" t="s">
        <v>108</v>
      </c>
      <c r="G8671" t="s">
        <v>412</v>
      </c>
      <c r="H8671">
        <v>92</v>
      </c>
      <c r="I8671" t="s">
        <v>8747</v>
      </c>
      <c r="J8671" t="str">
        <f xml:space="preserve"> IF(Table1[[#This Row],[discount]]&gt;4, "Yes", "No")</f>
        <v>Yes</v>
      </c>
    </row>
    <row r="8672" spans="1:10">
      <c r="A8672" t="s">
        <v>10142</v>
      </c>
      <c r="B8672">
        <v>4.5999999999999996</v>
      </c>
      <c r="C8672">
        <v>225</v>
      </c>
      <c r="D8672">
        <v>389</v>
      </c>
      <c r="E8672">
        <v>42</v>
      </c>
      <c r="F8672" t="s">
        <v>108</v>
      </c>
      <c r="G8672" t="s">
        <v>412</v>
      </c>
      <c r="H8672">
        <v>64</v>
      </c>
      <c r="I8672" t="s">
        <v>8747</v>
      </c>
      <c r="J8672" t="str">
        <f xml:space="preserve"> IF(Table1[[#This Row],[discount]]&gt;4, "Yes", "No")</f>
        <v>Yes</v>
      </c>
    </row>
    <row r="8673" spans="1:10">
      <c r="A8673" t="s">
        <v>18513</v>
      </c>
      <c r="B8673">
        <v>4.3</v>
      </c>
      <c r="C8673">
        <v>219</v>
      </c>
      <c r="D8673">
        <v>379</v>
      </c>
      <c r="E8673">
        <v>42</v>
      </c>
      <c r="F8673" t="s">
        <v>108</v>
      </c>
      <c r="G8673" t="s">
        <v>412</v>
      </c>
      <c r="H8673">
        <v>6809</v>
      </c>
      <c r="I8673" t="s">
        <v>11572</v>
      </c>
      <c r="J8673" t="str">
        <f xml:space="preserve"> IF(Table1[[#This Row],[discount]]&gt;4, "Yes", "No")</f>
        <v>Yes</v>
      </c>
    </row>
    <row r="8674" spans="1:10">
      <c r="A8674" t="s">
        <v>17223</v>
      </c>
      <c r="B8674">
        <v>4</v>
      </c>
      <c r="C8674">
        <v>199</v>
      </c>
      <c r="D8674">
        <v>349</v>
      </c>
      <c r="E8674">
        <v>42</v>
      </c>
      <c r="F8674" t="s">
        <v>108</v>
      </c>
      <c r="G8674" t="s">
        <v>448</v>
      </c>
      <c r="H8674">
        <v>48</v>
      </c>
      <c r="I8674" t="s">
        <v>17224</v>
      </c>
      <c r="J8674" t="str">
        <f xml:space="preserve"> IF(Table1[[#This Row],[discount]]&gt;4, "Yes", "No")</f>
        <v>Yes</v>
      </c>
    </row>
    <row r="8675" spans="1:10">
      <c r="A8675" t="s">
        <v>17315</v>
      </c>
      <c r="B8675">
        <v>4</v>
      </c>
      <c r="C8675">
        <v>199</v>
      </c>
      <c r="D8675">
        <v>349</v>
      </c>
      <c r="E8675">
        <v>42</v>
      </c>
      <c r="F8675" t="s">
        <v>108</v>
      </c>
      <c r="G8675" t="s">
        <v>448</v>
      </c>
      <c r="H8675">
        <v>41</v>
      </c>
      <c r="I8675" t="s">
        <v>11451</v>
      </c>
      <c r="J8675" t="str">
        <f xml:space="preserve"> IF(Table1[[#This Row],[discount]]&gt;4, "Yes", "No")</f>
        <v>Yes</v>
      </c>
    </row>
    <row r="8676" spans="1:10">
      <c r="A8676" t="s">
        <v>17320</v>
      </c>
      <c r="B8676">
        <v>4</v>
      </c>
      <c r="C8676">
        <v>199</v>
      </c>
      <c r="D8676">
        <v>349</v>
      </c>
      <c r="E8676">
        <v>42</v>
      </c>
      <c r="F8676" t="s">
        <v>108</v>
      </c>
      <c r="G8676" t="s">
        <v>448</v>
      </c>
      <c r="H8676">
        <v>41</v>
      </c>
      <c r="I8676" t="s">
        <v>11451</v>
      </c>
      <c r="J8676" t="str">
        <f xml:space="preserve"> IF(Table1[[#This Row],[discount]]&gt;4, "Yes", "No")</f>
        <v>Yes</v>
      </c>
    </row>
    <row r="8677" spans="1:10">
      <c r="A8677" t="s">
        <v>20414</v>
      </c>
      <c r="B8677">
        <v>4.3</v>
      </c>
      <c r="C8677">
        <v>199</v>
      </c>
      <c r="D8677">
        <v>349</v>
      </c>
      <c r="E8677">
        <v>42</v>
      </c>
      <c r="F8677" t="s">
        <v>108</v>
      </c>
      <c r="G8677" t="s">
        <v>448</v>
      </c>
      <c r="H8677">
        <v>14</v>
      </c>
      <c r="I8677" t="s">
        <v>3239</v>
      </c>
      <c r="J8677" t="str">
        <f xml:space="preserve"> IF(Table1[[#This Row],[discount]]&gt;4, "Yes", "No")</f>
        <v>Yes</v>
      </c>
    </row>
    <row r="8678" spans="1:10">
      <c r="A8678" t="s">
        <v>11382</v>
      </c>
      <c r="B8678">
        <v>4.4000000000000004</v>
      </c>
      <c r="C8678">
        <v>199</v>
      </c>
      <c r="D8678">
        <v>349</v>
      </c>
      <c r="E8678">
        <v>42</v>
      </c>
      <c r="F8678" t="s">
        <v>10</v>
      </c>
      <c r="G8678" t="s">
        <v>399</v>
      </c>
      <c r="H8678">
        <v>9</v>
      </c>
      <c r="I8678" t="s">
        <v>8485</v>
      </c>
      <c r="J8678" t="str">
        <f xml:space="preserve"> IF(Table1[[#This Row],[discount]]&gt;4, "Yes", "No")</f>
        <v>Yes</v>
      </c>
    </row>
    <row r="8679" spans="1:10">
      <c r="A8679" t="s">
        <v>3238</v>
      </c>
      <c r="B8679">
        <v>0</v>
      </c>
      <c r="C8679">
        <v>199</v>
      </c>
      <c r="D8679">
        <v>349</v>
      </c>
      <c r="E8679">
        <v>42</v>
      </c>
      <c r="F8679" t="s">
        <v>108</v>
      </c>
      <c r="G8679" t="s">
        <v>448</v>
      </c>
      <c r="H8679">
        <v>0</v>
      </c>
      <c r="I8679" t="s">
        <v>3239</v>
      </c>
      <c r="J8679" t="str">
        <f xml:space="preserve"> IF(Table1[[#This Row],[discount]]&gt;4, "Yes", "No")</f>
        <v>Yes</v>
      </c>
    </row>
    <row r="8680" spans="1:10">
      <c r="A8680" t="s">
        <v>5568</v>
      </c>
      <c r="B8680">
        <v>0</v>
      </c>
      <c r="C8680">
        <v>199</v>
      </c>
      <c r="D8680">
        <v>349</v>
      </c>
      <c r="E8680">
        <v>42</v>
      </c>
      <c r="F8680" t="s">
        <v>10</v>
      </c>
      <c r="G8680" t="s">
        <v>11</v>
      </c>
      <c r="H8680">
        <v>0</v>
      </c>
      <c r="I8680" t="s">
        <v>5569</v>
      </c>
      <c r="J8680" t="str">
        <f xml:space="preserve"> IF(Table1[[#This Row],[discount]]&gt;4, "Yes", "No")</f>
        <v>Yes</v>
      </c>
    </row>
    <row r="8681" spans="1:10">
      <c r="A8681" t="s">
        <v>6178</v>
      </c>
      <c r="B8681">
        <v>0</v>
      </c>
      <c r="C8681">
        <v>199</v>
      </c>
      <c r="D8681">
        <v>349</v>
      </c>
      <c r="E8681">
        <v>42</v>
      </c>
      <c r="F8681" t="s">
        <v>10</v>
      </c>
      <c r="G8681" t="s">
        <v>11</v>
      </c>
      <c r="H8681">
        <v>0</v>
      </c>
      <c r="I8681" t="s">
        <v>2011</v>
      </c>
      <c r="J8681" t="str">
        <f xml:space="preserve"> IF(Table1[[#This Row],[discount]]&gt;4, "Yes", "No")</f>
        <v>Yes</v>
      </c>
    </row>
    <row r="8682" spans="1:10">
      <c r="A8682" t="s">
        <v>18847</v>
      </c>
      <c r="B8682">
        <v>4.0999999999999996</v>
      </c>
      <c r="C8682">
        <v>191</v>
      </c>
      <c r="D8682">
        <v>330</v>
      </c>
      <c r="E8682">
        <v>42</v>
      </c>
      <c r="F8682" t="s">
        <v>108</v>
      </c>
      <c r="G8682" t="s">
        <v>577</v>
      </c>
      <c r="H8682">
        <v>6592</v>
      </c>
      <c r="I8682" t="s">
        <v>11572</v>
      </c>
      <c r="J8682" t="str">
        <f xml:space="preserve"> IF(Table1[[#This Row],[discount]]&gt;4, "Yes", "No")</f>
        <v>Yes</v>
      </c>
    </row>
    <row r="8683" spans="1:10">
      <c r="A8683" t="s">
        <v>16775</v>
      </c>
      <c r="B8683">
        <v>4</v>
      </c>
      <c r="C8683">
        <v>189</v>
      </c>
      <c r="D8683">
        <v>330</v>
      </c>
      <c r="E8683">
        <v>42</v>
      </c>
      <c r="F8683" t="s">
        <v>108</v>
      </c>
      <c r="G8683" t="s">
        <v>577</v>
      </c>
      <c r="H8683">
        <v>1658</v>
      </c>
      <c r="I8683" t="s">
        <v>16713</v>
      </c>
      <c r="J8683" t="str">
        <f xml:space="preserve"> IF(Table1[[#This Row],[discount]]&gt;4, "Yes", "No")</f>
        <v>Yes</v>
      </c>
    </row>
    <row r="8684" spans="1:10">
      <c r="A8684" t="s">
        <v>18753</v>
      </c>
      <c r="B8684">
        <v>4.0999999999999996</v>
      </c>
      <c r="C8684">
        <v>189</v>
      </c>
      <c r="D8684">
        <v>330</v>
      </c>
      <c r="E8684">
        <v>42</v>
      </c>
      <c r="F8684" t="s">
        <v>108</v>
      </c>
      <c r="G8684" t="s">
        <v>577</v>
      </c>
      <c r="H8684">
        <v>703</v>
      </c>
      <c r="I8684" t="s">
        <v>16713</v>
      </c>
      <c r="J8684" t="str">
        <f xml:space="preserve"> IF(Table1[[#This Row],[discount]]&gt;4, "Yes", "No")</f>
        <v>Yes</v>
      </c>
    </row>
    <row r="8685" spans="1:10">
      <c r="A8685" t="s">
        <v>22252</v>
      </c>
      <c r="B8685">
        <v>4.2</v>
      </c>
      <c r="C8685">
        <v>189</v>
      </c>
      <c r="D8685">
        <v>330</v>
      </c>
      <c r="E8685">
        <v>42</v>
      </c>
      <c r="F8685" t="s">
        <v>108</v>
      </c>
      <c r="G8685" t="s">
        <v>577</v>
      </c>
      <c r="H8685">
        <v>585</v>
      </c>
      <c r="I8685" t="s">
        <v>16713</v>
      </c>
      <c r="J8685" t="str">
        <f xml:space="preserve"> IF(Table1[[#This Row],[discount]]&gt;4, "Yes", "No")</f>
        <v>Yes</v>
      </c>
    </row>
    <row r="8686" spans="1:10">
      <c r="A8686" t="s">
        <v>18289</v>
      </c>
      <c r="B8686">
        <v>4.0999999999999996</v>
      </c>
      <c r="C8686">
        <v>173</v>
      </c>
      <c r="D8686">
        <v>299</v>
      </c>
      <c r="E8686">
        <v>42</v>
      </c>
      <c r="F8686" t="s">
        <v>108</v>
      </c>
      <c r="G8686" t="s">
        <v>412</v>
      </c>
      <c r="H8686">
        <v>6111</v>
      </c>
      <c r="I8686" t="s">
        <v>2809</v>
      </c>
      <c r="J8686" t="str">
        <f xml:space="preserve"> IF(Table1[[#This Row],[discount]]&gt;4, "Yes", "No")</f>
        <v>Yes</v>
      </c>
    </row>
    <row r="8687" spans="1:10">
      <c r="A8687" t="s">
        <v>15279</v>
      </c>
      <c r="B8687">
        <v>3.9</v>
      </c>
      <c r="C8687">
        <v>173</v>
      </c>
      <c r="D8687">
        <v>300</v>
      </c>
      <c r="E8687">
        <v>42</v>
      </c>
      <c r="F8687" t="s">
        <v>108</v>
      </c>
      <c r="G8687" t="s">
        <v>412</v>
      </c>
      <c r="H8687">
        <v>586</v>
      </c>
      <c r="I8687" t="s">
        <v>2809</v>
      </c>
      <c r="J8687" t="str">
        <f xml:space="preserve"> IF(Table1[[#This Row],[discount]]&gt;4, "Yes", "No")</f>
        <v>Yes</v>
      </c>
    </row>
    <row r="8688" spans="1:10">
      <c r="A8688" t="s">
        <v>11869</v>
      </c>
      <c r="B8688">
        <v>3.7</v>
      </c>
      <c r="C8688">
        <v>173</v>
      </c>
      <c r="D8688">
        <v>299</v>
      </c>
      <c r="E8688">
        <v>42</v>
      </c>
      <c r="F8688" t="s">
        <v>10</v>
      </c>
      <c r="G8688" t="s">
        <v>11</v>
      </c>
      <c r="H8688">
        <v>27</v>
      </c>
      <c r="I8688" t="s">
        <v>11870</v>
      </c>
      <c r="J8688" t="str">
        <f xml:space="preserve"> IF(Table1[[#This Row],[discount]]&gt;4, "Yes", "No")</f>
        <v>Yes</v>
      </c>
    </row>
    <row r="8689" spans="1:10">
      <c r="A8689" t="s">
        <v>17304</v>
      </c>
      <c r="B8689">
        <v>4</v>
      </c>
      <c r="C8689">
        <v>172</v>
      </c>
      <c r="D8689">
        <v>299</v>
      </c>
      <c r="E8689">
        <v>42</v>
      </c>
      <c r="F8689" t="s">
        <v>108</v>
      </c>
      <c r="G8689" t="s">
        <v>448</v>
      </c>
      <c r="H8689">
        <v>80</v>
      </c>
      <c r="I8689" t="s">
        <v>3263</v>
      </c>
      <c r="J8689" t="str">
        <f xml:space="preserve"> IF(Table1[[#This Row],[discount]]&gt;4, "Yes", "No")</f>
        <v>Yes</v>
      </c>
    </row>
    <row r="8690" spans="1:10">
      <c r="A8690" t="s">
        <v>19139</v>
      </c>
      <c r="B8690">
        <v>4.0999999999999996</v>
      </c>
      <c r="C8690">
        <v>165</v>
      </c>
      <c r="D8690">
        <v>289</v>
      </c>
      <c r="E8690">
        <v>42</v>
      </c>
      <c r="F8690" t="s">
        <v>108</v>
      </c>
      <c r="G8690" t="s">
        <v>448</v>
      </c>
      <c r="H8690">
        <v>1113</v>
      </c>
      <c r="I8690" t="s">
        <v>3225</v>
      </c>
      <c r="J8690" t="str">
        <f xml:space="preserve"> IF(Table1[[#This Row],[discount]]&gt;4, "Yes", "No")</f>
        <v>Yes</v>
      </c>
    </row>
    <row r="8691" spans="1:10">
      <c r="A8691" t="s">
        <v>19181</v>
      </c>
      <c r="B8691">
        <v>4.0999999999999996</v>
      </c>
      <c r="C8691">
        <v>165</v>
      </c>
      <c r="D8691">
        <v>289</v>
      </c>
      <c r="E8691">
        <v>42</v>
      </c>
      <c r="F8691" t="s">
        <v>108</v>
      </c>
      <c r="G8691" t="s">
        <v>448</v>
      </c>
      <c r="H8691">
        <v>1113</v>
      </c>
      <c r="I8691" t="s">
        <v>3225</v>
      </c>
      <c r="J8691" t="str">
        <f xml:space="preserve"> IF(Table1[[#This Row],[discount]]&gt;4, "Yes", "No")</f>
        <v>Yes</v>
      </c>
    </row>
    <row r="8692" spans="1:10">
      <c r="A8692" t="s">
        <v>15242</v>
      </c>
      <c r="B8692">
        <v>3.9</v>
      </c>
      <c r="C8692">
        <v>143</v>
      </c>
      <c r="D8692">
        <v>249</v>
      </c>
      <c r="E8692">
        <v>42</v>
      </c>
      <c r="F8692" t="s">
        <v>108</v>
      </c>
      <c r="G8692" t="s">
        <v>577</v>
      </c>
      <c r="H8692">
        <v>91</v>
      </c>
      <c r="I8692" t="s">
        <v>969</v>
      </c>
      <c r="J8692" t="str">
        <f xml:space="preserve"> IF(Table1[[#This Row],[discount]]&gt;4, "Yes", "No")</f>
        <v>Yes</v>
      </c>
    </row>
    <row r="8693" spans="1:10">
      <c r="A8693" t="s">
        <v>18797</v>
      </c>
      <c r="B8693">
        <v>4.0999999999999996</v>
      </c>
      <c r="C8693">
        <v>143</v>
      </c>
      <c r="D8693">
        <v>249</v>
      </c>
      <c r="E8693">
        <v>42</v>
      </c>
      <c r="F8693" t="s">
        <v>108</v>
      </c>
      <c r="G8693" t="s">
        <v>577</v>
      </c>
      <c r="H8693">
        <v>31</v>
      </c>
      <c r="I8693" t="s">
        <v>18798</v>
      </c>
      <c r="J8693" t="str">
        <f xml:space="preserve"> IF(Table1[[#This Row],[discount]]&gt;4, "Yes", "No")</f>
        <v>Yes</v>
      </c>
    </row>
    <row r="8694" spans="1:10">
      <c r="A8694" t="s">
        <v>14813</v>
      </c>
      <c r="B8694">
        <v>3.9</v>
      </c>
      <c r="C8694">
        <v>115</v>
      </c>
      <c r="D8694">
        <v>199</v>
      </c>
      <c r="E8694">
        <v>42</v>
      </c>
      <c r="F8694" t="s">
        <v>108</v>
      </c>
      <c r="G8694" t="s">
        <v>448</v>
      </c>
      <c r="H8694">
        <v>1737</v>
      </c>
      <c r="I8694" t="s">
        <v>10535</v>
      </c>
      <c r="J8694" t="str">
        <f xml:space="preserve"> IF(Table1[[#This Row],[discount]]&gt;4, "Yes", "No")</f>
        <v>Yes</v>
      </c>
    </row>
    <row r="8695" spans="1:10">
      <c r="A8695" t="s">
        <v>21766</v>
      </c>
      <c r="B8695">
        <v>4.2</v>
      </c>
      <c r="C8695">
        <v>115</v>
      </c>
      <c r="D8695">
        <v>199</v>
      </c>
      <c r="E8695">
        <v>42</v>
      </c>
      <c r="F8695" t="s">
        <v>108</v>
      </c>
      <c r="G8695" t="s">
        <v>448</v>
      </c>
      <c r="H8695">
        <v>303</v>
      </c>
      <c r="I8695" t="s">
        <v>11445</v>
      </c>
      <c r="J8695" t="str">
        <f xml:space="preserve"> IF(Table1[[#This Row],[discount]]&gt;4, "Yes", "No")</f>
        <v>Yes</v>
      </c>
    </row>
    <row r="8696" spans="1:10">
      <c r="A8696" t="s">
        <v>12871</v>
      </c>
      <c r="B8696">
        <v>4</v>
      </c>
      <c r="C8696">
        <v>114</v>
      </c>
      <c r="D8696">
        <v>199</v>
      </c>
      <c r="E8696">
        <v>42</v>
      </c>
      <c r="F8696" t="s">
        <v>108</v>
      </c>
      <c r="G8696" t="s">
        <v>448</v>
      </c>
      <c r="H8696">
        <v>1267</v>
      </c>
      <c r="I8696" t="s">
        <v>3237</v>
      </c>
      <c r="J8696" t="str">
        <f xml:space="preserve"> IF(Table1[[#This Row],[discount]]&gt;4, "Yes", "No")</f>
        <v>Yes</v>
      </c>
    </row>
    <row r="8697" spans="1:10">
      <c r="A8697" t="s">
        <v>13922</v>
      </c>
      <c r="B8697">
        <v>4.4000000000000004</v>
      </c>
      <c r="C8697">
        <v>64999</v>
      </c>
      <c r="D8697">
        <v>114999</v>
      </c>
      <c r="E8697">
        <v>43</v>
      </c>
      <c r="F8697" t="s">
        <v>114</v>
      </c>
      <c r="G8697" t="s">
        <v>115</v>
      </c>
      <c r="H8697">
        <v>120</v>
      </c>
      <c r="I8697" t="s">
        <v>4334</v>
      </c>
      <c r="J8697" t="str">
        <f xml:space="preserve"> IF(Table1[[#This Row],[discount]]&gt;4, "Yes", "No")</f>
        <v>Yes</v>
      </c>
    </row>
    <row r="8698" spans="1:10">
      <c r="A8698" t="s">
        <v>5047</v>
      </c>
      <c r="B8698">
        <v>0</v>
      </c>
      <c r="C8698">
        <v>49900</v>
      </c>
      <c r="D8698">
        <v>89000</v>
      </c>
      <c r="E8698">
        <v>43</v>
      </c>
      <c r="F8698" t="s">
        <v>16</v>
      </c>
      <c r="G8698" t="s">
        <v>479</v>
      </c>
      <c r="H8698">
        <v>0</v>
      </c>
      <c r="I8698" t="s">
        <v>4504</v>
      </c>
      <c r="J8698" t="str">
        <f xml:space="preserve"> IF(Table1[[#This Row],[discount]]&gt;4, "Yes", "No")</f>
        <v>Yes</v>
      </c>
    </row>
    <row r="8699" spans="1:10">
      <c r="A8699" t="s">
        <v>12274</v>
      </c>
      <c r="B8699">
        <v>3.7</v>
      </c>
      <c r="C8699">
        <v>47099</v>
      </c>
      <c r="D8699">
        <v>82999</v>
      </c>
      <c r="E8699">
        <v>43</v>
      </c>
      <c r="F8699" t="s">
        <v>16</v>
      </c>
      <c r="G8699" t="s">
        <v>479</v>
      </c>
      <c r="H8699">
        <v>28</v>
      </c>
      <c r="I8699" t="s">
        <v>4486</v>
      </c>
      <c r="J8699" t="str">
        <f xml:space="preserve"> IF(Table1[[#This Row],[discount]]&gt;4, "Yes", "No")</f>
        <v>Yes</v>
      </c>
    </row>
    <row r="8700" spans="1:10">
      <c r="A8700" t="s">
        <v>8898</v>
      </c>
      <c r="B8700">
        <v>3.5</v>
      </c>
      <c r="C8700">
        <v>45490</v>
      </c>
      <c r="D8700">
        <v>79990</v>
      </c>
      <c r="E8700">
        <v>43</v>
      </c>
      <c r="F8700" t="s">
        <v>10</v>
      </c>
      <c r="G8700" t="s">
        <v>1516</v>
      </c>
      <c r="H8700">
        <v>6</v>
      </c>
      <c r="I8700" t="s">
        <v>7432</v>
      </c>
      <c r="J8700" t="str">
        <f xml:space="preserve"> IF(Table1[[#This Row],[discount]]&gt;4, "Yes", "No")</f>
        <v>Yes</v>
      </c>
    </row>
    <row r="8701" spans="1:10">
      <c r="A8701" t="s">
        <v>7436</v>
      </c>
      <c r="B8701">
        <v>0</v>
      </c>
      <c r="C8701">
        <v>44800</v>
      </c>
      <c r="D8701">
        <v>79500</v>
      </c>
      <c r="E8701">
        <v>43</v>
      </c>
      <c r="F8701" t="s">
        <v>10</v>
      </c>
      <c r="G8701" t="s">
        <v>1516</v>
      </c>
      <c r="H8701">
        <v>0</v>
      </c>
      <c r="I8701" t="s">
        <v>7403</v>
      </c>
      <c r="J8701" t="str">
        <f xml:space="preserve"> IF(Table1[[#This Row],[discount]]&gt;4, "Yes", "No")</f>
        <v>Yes</v>
      </c>
    </row>
    <row r="8702" spans="1:10">
      <c r="A8702" t="s">
        <v>17907</v>
      </c>
      <c r="B8702">
        <v>4.0999999999999996</v>
      </c>
      <c r="C8702">
        <v>42990</v>
      </c>
      <c r="D8702">
        <v>75990</v>
      </c>
      <c r="E8702">
        <v>43</v>
      </c>
      <c r="F8702" t="s">
        <v>10</v>
      </c>
      <c r="G8702" t="s">
        <v>1516</v>
      </c>
      <c r="H8702">
        <v>40280</v>
      </c>
      <c r="I8702" t="s">
        <v>5993</v>
      </c>
      <c r="J8702" t="str">
        <f xml:space="preserve"> IF(Table1[[#This Row],[discount]]&gt;4, "Yes", "No")</f>
        <v>Yes</v>
      </c>
    </row>
    <row r="8703" spans="1:10">
      <c r="A8703" t="s">
        <v>16592</v>
      </c>
      <c r="B8703">
        <v>4</v>
      </c>
      <c r="C8703">
        <v>42990</v>
      </c>
      <c r="D8703">
        <v>76090</v>
      </c>
      <c r="E8703">
        <v>43</v>
      </c>
      <c r="F8703" t="s">
        <v>10</v>
      </c>
      <c r="G8703" t="s">
        <v>1516</v>
      </c>
      <c r="H8703">
        <v>14672</v>
      </c>
      <c r="I8703" t="s">
        <v>7444</v>
      </c>
      <c r="J8703" t="str">
        <f xml:space="preserve"> IF(Table1[[#This Row],[discount]]&gt;4, "Yes", "No")</f>
        <v>Yes</v>
      </c>
    </row>
    <row r="8704" spans="1:10">
      <c r="A8704" t="s">
        <v>14501</v>
      </c>
      <c r="B8704">
        <v>3.9</v>
      </c>
      <c r="C8704">
        <v>41990</v>
      </c>
      <c r="D8704">
        <v>74100</v>
      </c>
      <c r="E8704">
        <v>43</v>
      </c>
      <c r="F8704" t="s">
        <v>10</v>
      </c>
      <c r="G8704" t="s">
        <v>1516</v>
      </c>
      <c r="H8704">
        <v>3579</v>
      </c>
      <c r="I8704" t="s">
        <v>7427</v>
      </c>
      <c r="J8704" t="str">
        <f xml:space="preserve"> IF(Table1[[#This Row],[discount]]&gt;4, "Yes", "No")</f>
        <v>Yes</v>
      </c>
    </row>
    <row r="8705" spans="1:10">
      <c r="A8705" t="s">
        <v>12586</v>
      </c>
      <c r="B8705">
        <v>3.8</v>
      </c>
      <c r="C8705">
        <v>41490</v>
      </c>
      <c r="D8705">
        <v>72990</v>
      </c>
      <c r="E8705">
        <v>43</v>
      </c>
      <c r="F8705" t="s">
        <v>10</v>
      </c>
      <c r="G8705" t="s">
        <v>1516</v>
      </c>
      <c r="H8705">
        <v>8</v>
      </c>
      <c r="I8705" t="s">
        <v>7637</v>
      </c>
      <c r="J8705" t="str">
        <f xml:space="preserve"> IF(Table1[[#This Row],[discount]]&gt;4, "Yes", "No")</f>
        <v>Yes</v>
      </c>
    </row>
    <row r="8706" spans="1:10">
      <c r="A8706" t="s">
        <v>7411</v>
      </c>
      <c r="B8706">
        <v>0</v>
      </c>
      <c r="C8706">
        <v>39449</v>
      </c>
      <c r="D8706">
        <v>69990</v>
      </c>
      <c r="E8706">
        <v>43</v>
      </c>
      <c r="F8706" t="s">
        <v>10</v>
      </c>
      <c r="G8706" t="s">
        <v>1516</v>
      </c>
      <c r="H8706">
        <v>0</v>
      </c>
      <c r="I8706" t="s">
        <v>7409</v>
      </c>
      <c r="J8706" t="str">
        <f xml:space="preserve"> IF(Table1[[#This Row],[discount]]&gt;4, "Yes", "No")</f>
        <v>Yes</v>
      </c>
    </row>
    <row r="8707" spans="1:10">
      <c r="A8707" t="s">
        <v>7436</v>
      </c>
      <c r="B8707">
        <v>3.5</v>
      </c>
      <c r="C8707">
        <v>38990</v>
      </c>
      <c r="D8707">
        <v>68990</v>
      </c>
      <c r="E8707">
        <v>43</v>
      </c>
      <c r="F8707" t="s">
        <v>10</v>
      </c>
      <c r="G8707" t="s">
        <v>1516</v>
      </c>
      <c r="H8707">
        <v>13</v>
      </c>
      <c r="I8707" t="s">
        <v>7403</v>
      </c>
      <c r="J8707" t="str">
        <f xml:space="preserve"> IF(Table1[[#This Row],[discount]]&gt;4, "Yes", "No")</f>
        <v>Yes</v>
      </c>
    </row>
    <row r="8708" spans="1:10">
      <c r="A8708" t="s">
        <v>7440</v>
      </c>
      <c r="B8708">
        <v>0</v>
      </c>
      <c r="C8708">
        <v>38989</v>
      </c>
      <c r="D8708">
        <v>69000</v>
      </c>
      <c r="E8708">
        <v>43</v>
      </c>
      <c r="F8708" t="s">
        <v>10</v>
      </c>
      <c r="G8708" t="s">
        <v>1516</v>
      </c>
      <c r="H8708">
        <v>0</v>
      </c>
      <c r="I8708" t="s">
        <v>7427</v>
      </c>
      <c r="J8708" t="str">
        <f xml:space="preserve"> IF(Table1[[#This Row],[discount]]&gt;4, "Yes", "No")</f>
        <v>Yes</v>
      </c>
    </row>
    <row r="8709" spans="1:10">
      <c r="A8709" t="s">
        <v>14509</v>
      </c>
      <c r="B8709">
        <v>3.9</v>
      </c>
      <c r="C8709">
        <v>37490</v>
      </c>
      <c r="D8709">
        <v>65990</v>
      </c>
      <c r="E8709">
        <v>43</v>
      </c>
      <c r="F8709" t="s">
        <v>10</v>
      </c>
      <c r="G8709" t="s">
        <v>1516</v>
      </c>
      <c r="H8709">
        <v>1635</v>
      </c>
      <c r="I8709" t="s">
        <v>7637</v>
      </c>
      <c r="J8709" t="str">
        <f xml:space="preserve"> IF(Table1[[#This Row],[discount]]&gt;4, "Yes", "No")</f>
        <v>Yes</v>
      </c>
    </row>
    <row r="8710" spans="1:10">
      <c r="A8710" t="s">
        <v>4388</v>
      </c>
      <c r="B8710">
        <v>0</v>
      </c>
      <c r="C8710">
        <v>36999</v>
      </c>
      <c r="D8710">
        <v>64999</v>
      </c>
      <c r="E8710">
        <v>43</v>
      </c>
      <c r="F8710" t="s">
        <v>114</v>
      </c>
      <c r="G8710" t="s">
        <v>115</v>
      </c>
      <c r="H8710">
        <v>0</v>
      </c>
      <c r="I8710" t="s">
        <v>4334</v>
      </c>
      <c r="J8710" t="str">
        <f xml:space="preserve"> IF(Table1[[#This Row],[discount]]&gt;4, "Yes", "No")</f>
        <v>Yes</v>
      </c>
    </row>
    <row r="8711" spans="1:10">
      <c r="A8711" t="s">
        <v>14506</v>
      </c>
      <c r="B8711">
        <v>4</v>
      </c>
      <c r="C8711">
        <v>35990</v>
      </c>
      <c r="D8711">
        <v>63990</v>
      </c>
      <c r="E8711">
        <v>43</v>
      </c>
      <c r="F8711" t="s">
        <v>10</v>
      </c>
      <c r="G8711" t="s">
        <v>1516</v>
      </c>
      <c r="H8711">
        <v>15762</v>
      </c>
      <c r="I8711" t="s">
        <v>7432</v>
      </c>
      <c r="J8711" t="str">
        <f xml:space="preserve"> IF(Table1[[#This Row],[discount]]&gt;4, "Yes", "No")</f>
        <v>Yes</v>
      </c>
    </row>
    <row r="8712" spans="1:10">
      <c r="A8712" t="s">
        <v>7473</v>
      </c>
      <c r="B8712">
        <v>4</v>
      </c>
      <c r="C8712">
        <v>35300</v>
      </c>
      <c r="D8712">
        <v>61990</v>
      </c>
      <c r="E8712">
        <v>43</v>
      </c>
      <c r="F8712" t="s">
        <v>10</v>
      </c>
      <c r="G8712" t="s">
        <v>1516</v>
      </c>
      <c r="H8712">
        <v>14</v>
      </c>
      <c r="I8712" t="s">
        <v>7403</v>
      </c>
      <c r="J8712" t="str">
        <f xml:space="preserve"> IF(Table1[[#This Row],[discount]]&gt;4, "Yes", "No")</f>
        <v>Yes</v>
      </c>
    </row>
    <row r="8713" spans="1:10">
      <c r="A8713" t="s">
        <v>17923</v>
      </c>
      <c r="B8713">
        <v>4.2</v>
      </c>
      <c r="C8713">
        <v>34510</v>
      </c>
      <c r="D8713">
        <v>60990</v>
      </c>
      <c r="E8713">
        <v>43</v>
      </c>
      <c r="F8713" t="s">
        <v>10</v>
      </c>
      <c r="G8713" t="s">
        <v>1516</v>
      </c>
      <c r="H8713">
        <v>24784</v>
      </c>
      <c r="I8713" t="s">
        <v>7432</v>
      </c>
      <c r="J8713" t="str">
        <f xml:space="preserve"> IF(Table1[[#This Row],[discount]]&gt;4, "Yes", "No")</f>
        <v>Yes</v>
      </c>
    </row>
    <row r="8714" spans="1:10">
      <c r="A8714" t="s">
        <v>15347</v>
      </c>
      <c r="B8714">
        <v>3.9</v>
      </c>
      <c r="C8714">
        <v>33999</v>
      </c>
      <c r="D8714">
        <v>59999</v>
      </c>
      <c r="E8714">
        <v>43</v>
      </c>
      <c r="F8714" t="s">
        <v>10</v>
      </c>
      <c r="G8714" t="s">
        <v>399</v>
      </c>
      <c r="H8714">
        <v>288</v>
      </c>
      <c r="I8714" t="s">
        <v>1741</v>
      </c>
      <c r="J8714" t="str">
        <f xml:space="preserve"> IF(Table1[[#This Row],[discount]]&gt;4, "Yes", "No")</f>
        <v>Yes</v>
      </c>
    </row>
    <row r="8715" spans="1:10">
      <c r="A8715" t="s">
        <v>4950</v>
      </c>
      <c r="B8715">
        <v>0</v>
      </c>
      <c r="C8715">
        <v>33984</v>
      </c>
      <c r="D8715">
        <v>59999</v>
      </c>
      <c r="E8715">
        <v>43</v>
      </c>
      <c r="F8715" t="s">
        <v>16</v>
      </c>
      <c r="G8715" t="s">
        <v>479</v>
      </c>
      <c r="H8715">
        <v>0</v>
      </c>
      <c r="I8715" t="s">
        <v>4593</v>
      </c>
      <c r="J8715" t="str">
        <f xml:space="preserve"> IF(Table1[[#This Row],[discount]]&gt;4, "Yes", "No")</f>
        <v>Yes</v>
      </c>
    </row>
    <row r="8716" spans="1:10">
      <c r="A8716" t="s">
        <v>7473</v>
      </c>
      <c r="B8716">
        <v>4.0999999999999996</v>
      </c>
      <c r="C8716">
        <v>33490</v>
      </c>
      <c r="D8716">
        <v>58990</v>
      </c>
      <c r="E8716">
        <v>43</v>
      </c>
      <c r="F8716" t="s">
        <v>10</v>
      </c>
      <c r="G8716" t="s">
        <v>1516</v>
      </c>
      <c r="H8716">
        <v>10703</v>
      </c>
      <c r="I8716" t="s">
        <v>7403</v>
      </c>
      <c r="J8716" t="str">
        <f xml:space="preserve"> IF(Table1[[#This Row],[discount]]&gt;4, "Yes", "No")</f>
        <v>Yes</v>
      </c>
    </row>
    <row r="8717" spans="1:10">
      <c r="A8717" t="s">
        <v>7433</v>
      </c>
      <c r="B8717">
        <v>0</v>
      </c>
      <c r="C8717">
        <v>32190</v>
      </c>
      <c r="D8717">
        <v>56490</v>
      </c>
      <c r="E8717">
        <v>43</v>
      </c>
      <c r="F8717" t="s">
        <v>10</v>
      </c>
      <c r="G8717" t="s">
        <v>1516</v>
      </c>
      <c r="H8717">
        <v>0</v>
      </c>
      <c r="I8717" t="s">
        <v>7434</v>
      </c>
      <c r="J8717" t="str">
        <f xml:space="preserve"> IF(Table1[[#This Row],[discount]]&gt;4, "Yes", "No")</f>
        <v>Yes</v>
      </c>
    </row>
    <row r="8718" spans="1:10">
      <c r="A8718" t="s">
        <v>19860</v>
      </c>
      <c r="B8718">
        <v>4.3</v>
      </c>
      <c r="C8718">
        <v>31990</v>
      </c>
      <c r="D8718">
        <v>56990</v>
      </c>
      <c r="E8718">
        <v>43</v>
      </c>
      <c r="F8718" t="s">
        <v>16</v>
      </c>
      <c r="G8718" t="s">
        <v>479</v>
      </c>
      <c r="H8718">
        <v>7088</v>
      </c>
      <c r="I8718" t="s">
        <v>4454</v>
      </c>
      <c r="J8718" t="str">
        <f xml:space="preserve"> IF(Table1[[#This Row],[discount]]&gt;4, "Yes", "No")</f>
        <v>Yes</v>
      </c>
    </row>
    <row r="8719" spans="1:10">
      <c r="A8719" t="s">
        <v>17681</v>
      </c>
      <c r="B8719">
        <v>4.0999999999999996</v>
      </c>
      <c r="C8719">
        <v>29990</v>
      </c>
      <c r="D8719">
        <v>52999</v>
      </c>
      <c r="E8719">
        <v>43</v>
      </c>
      <c r="F8719" t="s">
        <v>16</v>
      </c>
      <c r="G8719" t="s">
        <v>479</v>
      </c>
      <c r="H8719">
        <v>1015</v>
      </c>
      <c r="I8719" t="s">
        <v>12230</v>
      </c>
      <c r="J8719" t="str">
        <f xml:space="preserve"> IF(Table1[[#This Row],[discount]]&gt;4, "Yes", "No")</f>
        <v>Yes</v>
      </c>
    </row>
    <row r="8720" spans="1:10">
      <c r="A8720" t="s">
        <v>17864</v>
      </c>
      <c r="B8720">
        <v>4.0999999999999996</v>
      </c>
      <c r="C8720">
        <v>28990</v>
      </c>
      <c r="D8720">
        <v>50999</v>
      </c>
      <c r="E8720">
        <v>43</v>
      </c>
      <c r="F8720" t="s">
        <v>10</v>
      </c>
      <c r="G8720" t="s">
        <v>1516</v>
      </c>
      <c r="H8720">
        <v>14877</v>
      </c>
      <c r="I8720" t="s">
        <v>13483</v>
      </c>
      <c r="J8720" t="str">
        <f xml:space="preserve"> IF(Table1[[#This Row],[discount]]&gt;4, "Yes", "No")</f>
        <v>Yes</v>
      </c>
    </row>
    <row r="8721" spans="1:10">
      <c r="A8721" t="s">
        <v>21477</v>
      </c>
      <c r="B8721">
        <v>4.2</v>
      </c>
      <c r="C8721">
        <v>28490</v>
      </c>
      <c r="D8721">
        <v>49990</v>
      </c>
      <c r="E8721">
        <v>43</v>
      </c>
      <c r="F8721" t="s">
        <v>16</v>
      </c>
      <c r="G8721" t="s">
        <v>479</v>
      </c>
      <c r="H8721">
        <v>4639</v>
      </c>
      <c r="I8721" t="s">
        <v>5340</v>
      </c>
      <c r="J8721" t="str">
        <f xml:space="preserve"> IF(Table1[[#This Row],[discount]]&gt;4, "Yes", "No")</f>
        <v>Yes</v>
      </c>
    </row>
    <row r="8722" spans="1:10">
      <c r="A8722" t="s">
        <v>8498</v>
      </c>
      <c r="B8722">
        <v>2.8</v>
      </c>
      <c r="C8722">
        <v>28095</v>
      </c>
      <c r="D8722">
        <v>49999</v>
      </c>
      <c r="E8722">
        <v>43</v>
      </c>
      <c r="F8722" t="s">
        <v>16</v>
      </c>
      <c r="G8722" t="s">
        <v>479</v>
      </c>
      <c r="H8722">
        <v>4</v>
      </c>
      <c r="I8722" t="s">
        <v>4873</v>
      </c>
      <c r="J8722" t="str">
        <f xml:space="preserve"> IF(Table1[[#This Row],[discount]]&gt;4, "Yes", "No")</f>
        <v>Yes</v>
      </c>
    </row>
    <row r="8723" spans="1:10">
      <c r="A8723" t="s">
        <v>17556</v>
      </c>
      <c r="B8723">
        <v>4.0999999999999996</v>
      </c>
      <c r="C8723">
        <v>28029</v>
      </c>
      <c r="D8723">
        <v>49500</v>
      </c>
      <c r="E8723">
        <v>43</v>
      </c>
      <c r="F8723" t="s">
        <v>114</v>
      </c>
      <c r="G8723" t="s">
        <v>115</v>
      </c>
      <c r="H8723">
        <v>810</v>
      </c>
      <c r="I8723" t="s">
        <v>4322</v>
      </c>
      <c r="J8723" t="str">
        <f xml:space="preserve"> IF(Table1[[#This Row],[discount]]&gt;4, "Yes", "No")</f>
        <v>Yes</v>
      </c>
    </row>
    <row r="8724" spans="1:10">
      <c r="A8724" t="s">
        <v>12271</v>
      </c>
      <c r="B8724">
        <v>3.7</v>
      </c>
      <c r="C8724">
        <v>25990</v>
      </c>
      <c r="D8724">
        <v>45990</v>
      </c>
      <c r="E8724">
        <v>43</v>
      </c>
      <c r="F8724" t="s">
        <v>16</v>
      </c>
      <c r="G8724" t="s">
        <v>479</v>
      </c>
      <c r="H8724">
        <v>416</v>
      </c>
      <c r="I8724" t="s">
        <v>9645</v>
      </c>
      <c r="J8724" t="str">
        <f xml:space="preserve"> IF(Table1[[#This Row],[discount]]&gt;4, "Yes", "No")</f>
        <v>Yes</v>
      </c>
    </row>
    <row r="8725" spans="1:10">
      <c r="A8725" t="s">
        <v>21400</v>
      </c>
      <c r="B8725">
        <v>4.2</v>
      </c>
      <c r="C8725">
        <v>24990</v>
      </c>
      <c r="D8725">
        <v>43999</v>
      </c>
      <c r="E8725">
        <v>43</v>
      </c>
      <c r="F8725" t="s">
        <v>16</v>
      </c>
      <c r="G8725" t="s">
        <v>479</v>
      </c>
      <c r="H8725">
        <v>11149</v>
      </c>
      <c r="I8725" t="s">
        <v>4989</v>
      </c>
      <c r="J8725" t="str">
        <f xml:space="preserve"> IF(Table1[[#This Row],[discount]]&gt;4, "Yes", "No")</f>
        <v>Yes</v>
      </c>
    </row>
    <row r="8726" spans="1:10">
      <c r="A8726" t="s">
        <v>19803</v>
      </c>
      <c r="B8726">
        <v>4.3</v>
      </c>
      <c r="C8726">
        <v>24429</v>
      </c>
      <c r="D8726">
        <v>42999</v>
      </c>
      <c r="E8726">
        <v>43</v>
      </c>
      <c r="F8726" t="s">
        <v>114</v>
      </c>
      <c r="G8726" t="s">
        <v>115</v>
      </c>
      <c r="H8726">
        <v>48</v>
      </c>
      <c r="I8726" t="s">
        <v>8679</v>
      </c>
      <c r="J8726" t="str">
        <f xml:space="preserve"> IF(Table1[[#This Row],[discount]]&gt;4, "Yes", "No")</f>
        <v>Yes</v>
      </c>
    </row>
    <row r="8727" spans="1:10">
      <c r="A8727" t="s">
        <v>17961</v>
      </c>
      <c r="B8727">
        <v>4.0999999999999996</v>
      </c>
      <c r="C8727">
        <v>22790</v>
      </c>
      <c r="D8727">
        <v>39990</v>
      </c>
      <c r="E8727">
        <v>43</v>
      </c>
      <c r="F8727" t="s">
        <v>10</v>
      </c>
      <c r="G8727" t="s">
        <v>1516</v>
      </c>
      <c r="H8727">
        <v>1348</v>
      </c>
      <c r="I8727" t="s">
        <v>11627</v>
      </c>
      <c r="J8727" t="str">
        <f xml:space="preserve"> IF(Table1[[#This Row],[discount]]&gt;4, "Yes", "No")</f>
        <v>Yes</v>
      </c>
    </row>
    <row r="8728" spans="1:10">
      <c r="A8728" t="s">
        <v>12767</v>
      </c>
      <c r="B8728">
        <v>3.8</v>
      </c>
      <c r="C8728">
        <v>21999</v>
      </c>
      <c r="D8728">
        <v>38999</v>
      </c>
      <c r="E8728">
        <v>43</v>
      </c>
      <c r="F8728" t="s">
        <v>16</v>
      </c>
      <c r="G8728" t="s">
        <v>479</v>
      </c>
      <c r="H8728">
        <v>14</v>
      </c>
      <c r="I8728" t="s">
        <v>4784</v>
      </c>
      <c r="J8728" t="str">
        <f xml:space="preserve"> IF(Table1[[#This Row],[discount]]&gt;4, "Yes", "No")</f>
        <v>Yes</v>
      </c>
    </row>
    <row r="8729" spans="1:10">
      <c r="A8729" t="s">
        <v>21071</v>
      </c>
      <c r="B8729">
        <v>4.2</v>
      </c>
      <c r="C8729">
        <v>18490</v>
      </c>
      <c r="D8729">
        <v>33000</v>
      </c>
      <c r="E8729">
        <v>43</v>
      </c>
      <c r="F8729" t="s">
        <v>10</v>
      </c>
      <c r="G8729" t="s">
        <v>1516</v>
      </c>
      <c r="H8729">
        <v>2387</v>
      </c>
      <c r="I8729" t="s">
        <v>5807</v>
      </c>
      <c r="J8729" t="str">
        <f xml:space="preserve"> IF(Table1[[#This Row],[discount]]&gt;4, "Yes", "No")</f>
        <v>Yes</v>
      </c>
    </row>
    <row r="8730" spans="1:10">
      <c r="A8730" t="s">
        <v>15526</v>
      </c>
      <c r="B8730">
        <v>3.9</v>
      </c>
      <c r="C8730">
        <v>17990</v>
      </c>
      <c r="D8730">
        <v>31990</v>
      </c>
      <c r="E8730">
        <v>43</v>
      </c>
      <c r="F8730" t="s">
        <v>10</v>
      </c>
      <c r="G8730" t="s">
        <v>1516</v>
      </c>
      <c r="H8730">
        <v>108</v>
      </c>
      <c r="I8730" t="s">
        <v>7403</v>
      </c>
      <c r="J8730" t="str">
        <f xml:space="preserve"> IF(Table1[[#This Row],[discount]]&gt;4, "Yes", "No")</f>
        <v>Yes</v>
      </c>
    </row>
    <row r="8731" spans="1:10">
      <c r="A8731" t="s">
        <v>6478</v>
      </c>
      <c r="B8731">
        <v>4.7</v>
      </c>
      <c r="C8731">
        <v>17819</v>
      </c>
      <c r="D8731">
        <v>31299</v>
      </c>
      <c r="E8731">
        <v>43</v>
      </c>
      <c r="F8731" t="s">
        <v>10</v>
      </c>
      <c r="G8731" t="s">
        <v>399</v>
      </c>
      <c r="H8731">
        <v>3</v>
      </c>
      <c r="I8731" t="s">
        <v>1004</v>
      </c>
      <c r="J8731" t="str">
        <f xml:space="preserve"> IF(Table1[[#This Row],[discount]]&gt;4, "Yes", "No")</f>
        <v>Yes</v>
      </c>
    </row>
    <row r="8732" spans="1:10">
      <c r="A8732" t="s">
        <v>19292</v>
      </c>
      <c r="B8732">
        <v>4.3</v>
      </c>
      <c r="C8732">
        <v>17490</v>
      </c>
      <c r="D8732">
        <v>31000</v>
      </c>
      <c r="E8732">
        <v>43</v>
      </c>
      <c r="F8732" t="s">
        <v>10</v>
      </c>
      <c r="G8732" t="s">
        <v>1516</v>
      </c>
      <c r="H8732">
        <v>37</v>
      </c>
      <c r="I8732" t="s">
        <v>5987</v>
      </c>
      <c r="J8732" t="str">
        <f xml:space="preserve"> IF(Table1[[#This Row],[discount]]&gt;4, "Yes", "No")</f>
        <v>Yes</v>
      </c>
    </row>
    <row r="8733" spans="1:10">
      <c r="A8733" t="s">
        <v>11255</v>
      </c>
      <c r="B8733">
        <v>3.6</v>
      </c>
      <c r="C8733">
        <v>16999</v>
      </c>
      <c r="D8733">
        <v>29990</v>
      </c>
      <c r="E8733">
        <v>43</v>
      </c>
      <c r="F8733" t="s">
        <v>10</v>
      </c>
      <c r="G8733" t="s">
        <v>1516</v>
      </c>
      <c r="H8733">
        <v>201</v>
      </c>
      <c r="I8733" t="s">
        <v>7495</v>
      </c>
      <c r="J8733" t="str">
        <f xml:space="preserve"> IF(Table1[[#This Row],[discount]]&gt;4, "Yes", "No")</f>
        <v>Yes</v>
      </c>
    </row>
    <row r="8734" spans="1:10">
      <c r="A8734" t="s">
        <v>4891</v>
      </c>
      <c r="B8734">
        <v>0</v>
      </c>
      <c r="C8734">
        <v>16999</v>
      </c>
      <c r="D8734">
        <v>29990</v>
      </c>
      <c r="E8734">
        <v>43</v>
      </c>
      <c r="F8734" t="s">
        <v>16</v>
      </c>
      <c r="G8734" t="s">
        <v>479</v>
      </c>
      <c r="H8734">
        <v>0</v>
      </c>
      <c r="I8734" t="s">
        <v>4593</v>
      </c>
      <c r="J8734" t="str">
        <f xml:space="preserve"> IF(Table1[[#This Row],[discount]]&gt;4, "Yes", "No")</f>
        <v>Yes</v>
      </c>
    </row>
    <row r="8735" spans="1:10">
      <c r="A8735" t="s">
        <v>7561</v>
      </c>
      <c r="B8735">
        <v>0</v>
      </c>
      <c r="C8735">
        <v>16999</v>
      </c>
      <c r="D8735">
        <v>29999</v>
      </c>
      <c r="E8735">
        <v>43</v>
      </c>
      <c r="F8735" t="s">
        <v>10</v>
      </c>
      <c r="G8735" t="s">
        <v>1516</v>
      </c>
      <c r="H8735">
        <v>0</v>
      </c>
      <c r="I8735" t="s">
        <v>7495</v>
      </c>
      <c r="J8735" t="str">
        <f xml:space="preserve"> IF(Table1[[#This Row],[discount]]&gt;4, "Yes", "No")</f>
        <v>Yes</v>
      </c>
    </row>
    <row r="8736" spans="1:10">
      <c r="A8736" t="s">
        <v>4909</v>
      </c>
      <c r="B8736">
        <v>0</v>
      </c>
      <c r="C8736">
        <v>16848</v>
      </c>
      <c r="D8736">
        <v>29999</v>
      </c>
      <c r="E8736">
        <v>43</v>
      </c>
      <c r="F8736" t="s">
        <v>16</v>
      </c>
      <c r="G8736" t="s">
        <v>479</v>
      </c>
      <c r="H8736">
        <v>0</v>
      </c>
      <c r="I8736" t="s">
        <v>4528</v>
      </c>
      <c r="J8736" t="str">
        <f xml:space="preserve"> IF(Table1[[#This Row],[discount]]&gt;4, "Yes", "No")</f>
        <v>Yes</v>
      </c>
    </row>
    <row r="8737" spans="1:10">
      <c r="A8737" t="s">
        <v>4725</v>
      </c>
      <c r="B8737">
        <v>0</v>
      </c>
      <c r="C8737">
        <v>14626</v>
      </c>
      <c r="D8737">
        <v>25999</v>
      </c>
      <c r="E8737">
        <v>43</v>
      </c>
      <c r="F8737" t="s">
        <v>16</v>
      </c>
      <c r="G8737" t="s">
        <v>479</v>
      </c>
      <c r="H8737">
        <v>0</v>
      </c>
      <c r="I8737" t="s">
        <v>1761</v>
      </c>
      <c r="J8737" t="str">
        <f xml:space="preserve"> IF(Table1[[#This Row],[discount]]&gt;4, "Yes", "No")</f>
        <v>Yes</v>
      </c>
    </row>
    <row r="8738" spans="1:10">
      <c r="A8738" t="s">
        <v>7554</v>
      </c>
      <c r="B8738">
        <v>0</v>
      </c>
      <c r="C8738">
        <v>14249</v>
      </c>
      <c r="D8738">
        <v>24999</v>
      </c>
      <c r="E8738">
        <v>43</v>
      </c>
      <c r="F8738" t="s">
        <v>10</v>
      </c>
      <c r="G8738" t="s">
        <v>1516</v>
      </c>
      <c r="H8738">
        <v>0</v>
      </c>
      <c r="I8738" t="s">
        <v>7555</v>
      </c>
      <c r="J8738" t="str">
        <f xml:space="preserve"> IF(Table1[[#This Row],[discount]]&gt;4, "Yes", "No")</f>
        <v>Yes</v>
      </c>
    </row>
    <row r="8739" spans="1:10">
      <c r="A8739" t="s">
        <v>4675</v>
      </c>
      <c r="B8739">
        <v>0</v>
      </c>
      <c r="C8739">
        <v>13599</v>
      </c>
      <c r="D8739">
        <v>23999</v>
      </c>
      <c r="E8739">
        <v>43</v>
      </c>
      <c r="F8739" t="s">
        <v>16</v>
      </c>
      <c r="G8739" t="s">
        <v>479</v>
      </c>
      <c r="H8739">
        <v>0</v>
      </c>
      <c r="I8739" t="s">
        <v>4593</v>
      </c>
      <c r="J8739" t="str">
        <f xml:space="preserve"> IF(Table1[[#This Row],[discount]]&gt;4, "Yes", "No")</f>
        <v>Yes</v>
      </c>
    </row>
    <row r="8740" spans="1:10">
      <c r="A8740" t="s">
        <v>13735</v>
      </c>
      <c r="B8740">
        <v>4.4000000000000004</v>
      </c>
      <c r="C8740">
        <v>13490</v>
      </c>
      <c r="D8740">
        <v>23999</v>
      </c>
      <c r="E8740">
        <v>43</v>
      </c>
      <c r="F8740" t="s">
        <v>10</v>
      </c>
      <c r="G8740" t="s">
        <v>11</v>
      </c>
      <c r="H8740">
        <v>148</v>
      </c>
      <c r="I8740" t="s">
        <v>5987</v>
      </c>
      <c r="J8740" t="str">
        <f xml:space="preserve"> IF(Table1[[#This Row],[discount]]&gt;4, "Yes", "No")</f>
        <v>Yes</v>
      </c>
    </row>
    <row r="8741" spans="1:10">
      <c r="A8741" t="s">
        <v>9753</v>
      </c>
      <c r="B8741">
        <v>3.2</v>
      </c>
      <c r="C8741">
        <v>11399</v>
      </c>
      <c r="D8741">
        <v>19999</v>
      </c>
      <c r="E8741">
        <v>43</v>
      </c>
      <c r="F8741" t="s">
        <v>10</v>
      </c>
      <c r="G8741" t="s">
        <v>20</v>
      </c>
      <c r="H8741">
        <v>16</v>
      </c>
      <c r="I8741" t="s">
        <v>7237</v>
      </c>
      <c r="J8741" t="str">
        <f xml:space="preserve"> IF(Table1[[#This Row],[discount]]&gt;4, "Yes", "No")</f>
        <v>Yes</v>
      </c>
    </row>
    <row r="8742" spans="1:10">
      <c r="A8742" t="s">
        <v>9761</v>
      </c>
      <c r="B8742">
        <v>3.2</v>
      </c>
      <c r="C8742">
        <v>11399</v>
      </c>
      <c r="D8742">
        <v>19999</v>
      </c>
      <c r="E8742">
        <v>43</v>
      </c>
      <c r="F8742" t="s">
        <v>10</v>
      </c>
      <c r="G8742" t="s">
        <v>20</v>
      </c>
      <c r="H8742">
        <v>16</v>
      </c>
      <c r="I8742" t="s">
        <v>7237</v>
      </c>
      <c r="J8742" t="str">
        <f xml:space="preserve"> IF(Table1[[#This Row],[discount]]&gt;4, "Yes", "No")</f>
        <v>Yes</v>
      </c>
    </row>
    <row r="8743" spans="1:10">
      <c r="A8743" t="s">
        <v>9758</v>
      </c>
      <c r="B8743">
        <v>3.2</v>
      </c>
      <c r="C8743">
        <v>11399</v>
      </c>
      <c r="D8743">
        <v>19999</v>
      </c>
      <c r="E8743">
        <v>43</v>
      </c>
      <c r="F8743" t="s">
        <v>10</v>
      </c>
      <c r="G8743" t="s">
        <v>20</v>
      </c>
      <c r="H8743">
        <v>16</v>
      </c>
      <c r="I8743" t="s">
        <v>7237</v>
      </c>
      <c r="J8743" t="str">
        <f xml:space="preserve"> IF(Table1[[#This Row],[discount]]&gt;4, "Yes", "No")</f>
        <v>Yes</v>
      </c>
    </row>
    <row r="8744" spans="1:10">
      <c r="A8744" t="s">
        <v>8945</v>
      </c>
      <c r="B8744">
        <v>3.2</v>
      </c>
      <c r="C8744">
        <v>10490</v>
      </c>
      <c r="D8744">
        <v>18500</v>
      </c>
      <c r="E8744">
        <v>43</v>
      </c>
      <c r="F8744" t="s">
        <v>16</v>
      </c>
      <c r="G8744" t="s">
        <v>479</v>
      </c>
      <c r="H8744">
        <v>6</v>
      </c>
      <c r="I8744" t="s">
        <v>8946</v>
      </c>
      <c r="J8744" t="str">
        <f xml:space="preserve"> IF(Table1[[#This Row],[discount]]&gt;4, "Yes", "No")</f>
        <v>Yes</v>
      </c>
    </row>
    <row r="8745" spans="1:10">
      <c r="A8745" t="s">
        <v>5942</v>
      </c>
      <c r="B8745">
        <v>0</v>
      </c>
      <c r="C8745">
        <v>8999</v>
      </c>
      <c r="D8745">
        <v>15995</v>
      </c>
      <c r="E8745">
        <v>43</v>
      </c>
      <c r="F8745" t="s">
        <v>10</v>
      </c>
      <c r="G8745" t="s">
        <v>11</v>
      </c>
      <c r="H8745">
        <v>0</v>
      </c>
      <c r="I8745" t="s">
        <v>5406</v>
      </c>
      <c r="J8745" t="str">
        <f xml:space="preserve"> IF(Table1[[#This Row],[discount]]&gt;4, "Yes", "No")</f>
        <v>Yes</v>
      </c>
    </row>
    <row r="8746" spans="1:10">
      <c r="A8746" t="s">
        <v>4769</v>
      </c>
      <c r="B8746">
        <v>0</v>
      </c>
      <c r="C8746">
        <v>8990</v>
      </c>
      <c r="D8746">
        <v>15999</v>
      </c>
      <c r="E8746">
        <v>43</v>
      </c>
      <c r="F8746" t="s">
        <v>16</v>
      </c>
      <c r="G8746" t="s">
        <v>479</v>
      </c>
      <c r="H8746">
        <v>0</v>
      </c>
      <c r="I8746" t="s">
        <v>4770</v>
      </c>
      <c r="J8746" t="str">
        <f xml:space="preserve"> IF(Table1[[#This Row],[discount]]&gt;4, "Yes", "No")</f>
        <v>Yes</v>
      </c>
    </row>
    <row r="8747" spans="1:10">
      <c r="A8747" t="s">
        <v>3987</v>
      </c>
      <c r="B8747">
        <v>0</v>
      </c>
      <c r="C8747">
        <v>8950</v>
      </c>
      <c r="D8747">
        <v>15899</v>
      </c>
      <c r="E8747">
        <v>43</v>
      </c>
      <c r="F8747" t="s">
        <v>114</v>
      </c>
      <c r="G8747" t="s">
        <v>115</v>
      </c>
      <c r="H8747">
        <v>0</v>
      </c>
      <c r="I8747" t="s">
        <v>3988</v>
      </c>
      <c r="J8747" t="str">
        <f xml:space="preserve"> IF(Table1[[#This Row],[discount]]&gt;4, "Yes", "No")</f>
        <v>Yes</v>
      </c>
    </row>
    <row r="8748" spans="1:10">
      <c r="A8748" t="s">
        <v>4494</v>
      </c>
      <c r="B8748">
        <v>0</v>
      </c>
      <c r="C8748">
        <v>8500</v>
      </c>
      <c r="D8748">
        <v>14990</v>
      </c>
      <c r="E8748">
        <v>43</v>
      </c>
      <c r="F8748" t="s">
        <v>16</v>
      </c>
      <c r="G8748" t="s">
        <v>479</v>
      </c>
      <c r="H8748">
        <v>0</v>
      </c>
      <c r="I8748" t="s">
        <v>4495</v>
      </c>
      <c r="J8748" t="str">
        <f xml:space="preserve"> IF(Table1[[#This Row],[discount]]&gt;4, "Yes", "No")</f>
        <v>Yes</v>
      </c>
    </row>
    <row r="8749" spans="1:10">
      <c r="A8749" t="s">
        <v>6381</v>
      </c>
      <c r="B8749">
        <v>0</v>
      </c>
      <c r="C8749">
        <v>7326</v>
      </c>
      <c r="D8749">
        <v>12999</v>
      </c>
      <c r="E8749">
        <v>43</v>
      </c>
      <c r="F8749" t="s">
        <v>10</v>
      </c>
      <c r="G8749" t="s">
        <v>399</v>
      </c>
      <c r="H8749">
        <v>0</v>
      </c>
      <c r="I8749" t="s">
        <v>6382</v>
      </c>
      <c r="J8749" t="str">
        <f xml:space="preserve"> IF(Table1[[#This Row],[discount]]&gt;4, "Yes", "No")</f>
        <v>Yes</v>
      </c>
    </row>
    <row r="8750" spans="1:10">
      <c r="A8750" t="s">
        <v>19497</v>
      </c>
      <c r="B8750">
        <v>4.3</v>
      </c>
      <c r="C8750">
        <v>7299</v>
      </c>
      <c r="D8750">
        <v>12995</v>
      </c>
      <c r="E8750">
        <v>43</v>
      </c>
      <c r="F8750" t="s">
        <v>10</v>
      </c>
      <c r="G8750" t="s">
        <v>11</v>
      </c>
      <c r="H8750">
        <v>165</v>
      </c>
      <c r="I8750" t="s">
        <v>810</v>
      </c>
      <c r="J8750" t="str">
        <f xml:space="preserve"> IF(Table1[[#This Row],[discount]]&gt;4, "Yes", "No")</f>
        <v>Yes</v>
      </c>
    </row>
    <row r="8751" spans="1:10">
      <c r="A8751" t="s">
        <v>19500</v>
      </c>
      <c r="B8751">
        <v>4.3</v>
      </c>
      <c r="C8751">
        <v>6799</v>
      </c>
      <c r="D8751">
        <v>11994</v>
      </c>
      <c r="E8751">
        <v>43</v>
      </c>
      <c r="F8751" t="s">
        <v>10</v>
      </c>
      <c r="G8751" t="s">
        <v>11</v>
      </c>
      <c r="H8751">
        <v>880</v>
      </c>
      <c r="I8751" t="s">
        <v>3324</v>
      </c>
      <c r="J8751" t="str">
        <f xml:space="preserve"> IF(Table1[[#This Row],[discount]]&gt;4, "Yes", "No")</f>
        <v>Yes</v>
      </c>
    </row>
    <row r="8752" spans="1:10">
      <c r="A8752" t="s">
        <v>6423</v>
      </c>
      <c r="B8752">
        <v>4.4000000000000004</v>
      </c>
      <c r="C8752">
        <v>6799</v>
      </c>
      <c r="D8752">
        <v>11996</v>
      </c>
      <c r="E8752">
        <v>43</v>
      </c>
      <c r="F8752" t="s">
        <v>10</v>
      </c>
      <c r="G8752" t="s">
        <v>399</v>
      </c>
      <c r="H8752">
        <v>13</v>
      </c>
      <c r="I8752" t="s">
        <v>6424</v>
      </c>
      <c r="J8752" t="str">
        <f xml:space="preserve"> IF(Table1[[#This Row],[discount]]&gt;4, "Yes", "No")</f>
        <v>Yes</v>
      </c>
    </row>
    <row r="8753" spans="1:10">
      <c r="A8753" t="s">
        <v>5477</v>
      </c>
      <c r="B8753">
        <v>0</v>
      </c>
      <c r="C8753">
        <v>6791</v>
      </c>
      <c r="D8753">
        <v>11990</v>
      </c>
      <c r="E8753">
        <v>43</v>
      </c>
      <c r="F8753" t="s">
        <v>10</v>
      </c>
      <c r="G8753" t="s">
        <v>11</v>
      </c>
      <c r="H8753">
        <v>0</v>
      </c>
      <c r="I8753" t="s">
        <v>5478</v>
      </c>
      <c r="J8753" t="str">
        <f xml:space="preserve"> IF(Table1[[#This Row],[discount]]&gt;4, "Yes", "No")</f>
        <v>Yes</v>
      </c>
    </row>
    <row r="8754" spans="1:10">
      <c r="A8754" t="s">
        <v>13942</v>
      </c>
      <c r="B8754">
        <v>4.4000000000000004</v>
      </c>
      <c r="C8754">
        <v>6499</v>
      </c>
      <c r="D8754">
        <v>11500</v>
      </c>
      <c r="E8754">
        <v>43</v>
      </c>
      <c r="F8754" t="s">
        <v>10</v>
      </c>
      <c r="G8754" t="s">
        <v>1516</v>
      </c>
      <c r="H8754">
        <v>253</v>
      </c>
      <c r="I8754" t="s">
        <v>10824</v>
      </c>
      <c r="J8754" t="str">
        <f xml:space="preserve"> IF(Table1[[#This Row],[discount]]&gt;4, "Yes", "No")</f>
        <v>Yes</v>
      </c>
    </row>
    <row r="8755" spans="1:10">
      <c r="A8755" t="s">
        <v>14706</v>
      </c>
      <c r="B8755">
        <v>3.9</v>
      </c>
      <c r="C8755">
        <v>5390</v>
      </c>
      <c r="D8755">
        <v>9500</v>
      </c>
      <c r="E8755">
        <v>43</v>
      </c>
      <c r="F8755" t="s">
        <v>10</v>
      </c>
      <c r="G8755" t="s">
        <v>399</v>
      </c>
      <c r="H8755">
        <v>264</v>
      </c>
      <c r="I8755" t="s">
        <v>14707</v>
      </c>
      <c r="J8755" t="str">
        <f xml:space="preserve"> IF(Table1[[#This Row],[discount]]&gt;4, "Yes", "No")</f>
        <v>Yes</v>
      </c>
    </row>
    <row r="8756" spans="1:10">
      <c r="A8756" t="s">
        <v>9679</v>
      </c>
      <c r="B8756">
        <v>2.9</v>
      </c>
      <c r="C8756">
        <v>4999</v>
      </c>
      <c r="D8756">
        <v>8900</v>
      </c>
      <c r="E8756">
        <v>43</v>
      </c>
      <c r="F8756" t="s">
        <v>10</v>
      </c>
      <c r="G8756" t="s">
        <v>11</v>
      </c>
      <c r="H8756">
        <v>17</v>
      </c>
      <c r="I8756" t="s">
        <v>9680</v>
      </c>
      <c r="J8756" t="str">
        <f xml:space="preserve"> IF(Table1[[#This Row],[discount]]&gt;4, "Yes", "No")</f>
        <v>Yes</v>
      </c>
    </row>
    <row r="8757" spans="1:10">
      <c r="A8757" t="s">
        <v>19356</v>
      </c>
      <c r="B8757">
        <v>4.3</v>
      </c>
      <c r="C8757">
        <v>4990</v>
      </c>
      <c r="D8757">
        <v>8900</v>
      </c>
      <c r="E8757">
        <v>43</v>
      </c>
      <c r="F8757" t="s">
        <v>10</v>
      </c>
      <c r="G8757" t="s">
        <v>399</v>
      </c>
      <c r="H8757">
        <v>350</v>
      </c>
      <c r="I8757" t="s">
        <v>13578</v>
      </c>
      <c r="J8757" t="str">
        <f xml:space="preserve"> IF(Table1[[#This Row],[discount]]&gt;4, "Yes", "No")</f>
        <v>Yes</v>
      </c>
    </row>
    <row r="8758" spans="1:10">
      <c r="A8758" t="s">
        <v>14613</v>
      </c>
      <c r="B8758">
        <v>3.9</v>
      </c>
      <c r="C8758">
        <v>4841</v>
      </c>
      <c r="D8758">
        <v>8500</v>
      </c>
      <c r="E8758">
        <v>43</v>
      </c>
      <c r="F8758" t="s">
        <v>16</v>
      </c>
      <c r="G8758" t="s">
        <v>180</v>
      </c>
      <c r="H8758">
        <v>2533</v>
      </c>
      <c r="I8758" t="s">
        <v>2559</v>
      </c>
      <c r="J8758" t="str">
        <f xml:space="preserve"> IF(Table1[[#This Row],[discount]]&gt;4, "Yes", "No")</f>
        <v>Yes</v>
      </c>
    </row>
    <row r="8759" spans="1:10">
      <c r="A8759" t="s">
        <v>21041</v>
      </c>
      <c r="B8759">
        <v>4.2</v>
      </c>
      <c r="C8759">
        <v>4800</v>
      </c>
      <c r="D8759">
        <v>8569</v>
      </c>
      <c r="E8759">
        <v>43</v>
      </c>
      <c r="F8759" t="s">
        <v>10</v>
      </c>
      <c r="G8759" t="s">
        <v>1516</v>
      </c>
      <c r="H8759">
        <v>88</v>
      </c>
      <c r="I8759" t="s">
        <v>7535</v>
      </c>
      <c r="J8759" t="str">
        <f xml:space="preserve"> IF(Table1[[#This Row],[discount]]&gt;4, "Yes", "No")</f>
        <v>Yes</v>
      </c>
    </row>
    <row r="8760" spans="1:10">
      <c r="A8760" t="s">
        <v>6292</v>
      </c>
      <c r="B8760">
        <v>0</v>
      </c>
      <c r="C8760">
        <v>4559</v>
      </c>
      <c r="D8760">
        <v>7999</v>
      </c>
      <c r="E8760">
        <v>43</v>
      </c>
      <c r="F8760" t="s">
        <v>10</v>
      </c>
      <c r="G8760" t="s">
        <v>399</v>
      </c>
      <c r="H8760">
        <v>0</v>
      </c>
      <c r="I8760" t="s">
        <v>6293</v>
      </c>
      <c r="J8760" t="str">
        <f xml:space="preserve"> IF(Table1[[#This Row],[discount]]&gt;4, "Yes", "No")</f>
        <v>Yes</v>
      </c>
    </row>
    <row r="8761" spans="1:10">
      <c r="A8761" t="s">
        <v>6407</v>
      </c>
      <c r="B8761">
        <v>0</v>
      </c>
      <c r="C8761">
        <v>4499</v>
      </c>
      <c r="D8761">
        <v>7999</v>
      </c>
      <c r="E8761">
        <v>43</v>
      </c>
      <c r="F8761" t="s">
        <v>10</v>
      </c>
      <c r="G8761" t="s">
        <v>399</v>
      </c>
      <c r="H8761">
        <v>0</v>
      </c>
      <c r="I8761" t="s">
        <v>6408</v>
      </c>
      <c r="J8761" t="str">
        <f xml:space="preserve"> IF(Table1[[#This Row],[discount]]&gt;4, "Yes", "No")</f>
        <v>Yes</v>
      </c>
    </row>
    <row r="8762" spans="1:10">
      <c r="A8762" t="s">
        <v>9932</v>
      </c>
      <c r="B8762">
        <v>3.4</v>
      </c>
      <c r="C8762">
        <v>3699</v>
      </c>
      <c r="D8762">
        <v>6500</v>
      </c>
      <c r="E8762">
        <v>43</v>
      </c>
      <c r="F8762" t="s">
        <v>10</v>
      </c>
      <c r="G8762" t="s">
        <v>11</v>
      </c>
      <c r="H8762">
        <v>15</v>
      </c>
      <c r="I8762" t="s">
        <v>5425</v>
      </c>
      <c r="J8762" t="str">
        <f xml:space="preserve"> IF(Table1[[#This Row],[discount]]&gt;4, "Yes", "No")</f>
        <v>Yes</v>
      </c>
    </row>
    <row r="8763" spans="1:10">
      <c r="A8763" t="s">
        <v>18157</v>
      </c>
      <c r="B8763">
        <v>4.0999999999999996</v>
      </c>
      <c r="C8763">
        <v>3677</v>
      </c>
      <c r="D8763">
        <v>6500</v>
      </c>
      <c r="E8763">
        <v>43</v>
      </c>
      <c r="F8763" t="s">
        <v>10</v>
      </c>
      <c r="G8763" t="s">
        <v>399</v>
      </c>
      <c r="H8763">
        <v>118</v>
      </c>
      <c r="I8763" t="s">
        <v>1460</v>
      </c>
      <c r="J8763" t="str">
        <f xml:space="preserve"> IF(Table1[[#This Row],[discount]]&gt;4, "Yes", "No")</f>
        <v>Yes</v>
      </c>
    </row>
    <row r="8764" spans="1:10">
      <c r="A8764" t="s">
        <v>21643</v>
      </c>
      <c r="B8764">
        <v>4.2</v>
      </c>
      <c r="C8764">
        <v>3599</v>
      </c>
      <c r="D8764">
        <v>6399</v>
      </c>
      <c r="E8764">
        <v>43</v>
      </c>
      <c r="F8764" t="s">
        <v>114</v>
      </c>
      <c r="G8764" t="s">
        <v>115</v>
      </c>
      <c r="H8764">
        <v>270</v>
      </c>
      <c r="I8764" t="s">
        <v>21630</v>
      </c>
      <c r="J8764" t="str">
        <f xml:space="preserve"> IF(Table1[[#This Row],[discount]]&gt;4, "Yes", "No")</f>
        <v>Yes</v>
      </c>
    </row>
    <row r="8765" spans="1:10">
      <c r="A8765" t="s">
        <v>16291</v>
      </c>
      <c r="B8765">
        <v>4</v>
      </c>
      <c r="C8765">
        <v>3527</v>
      </c>
      <c r="D8765">
        <v>6293</v>
      </c>
      <c r="E8765">
        <v>43</v>
      </c>
      <c r="F8765" t="s">
        <v>10</v>
      </c>
      <c r="G8765" t="s">
        <v>399</v>
      </c>
      <c r="H8765">
        <v>7</v>
      </c>
      <c r="I8765" t="s">
        <v>11337</v>
      </c>
      <c r="J8765" t="str">
        <f xml:space="preserve"> IF(Table1[[#This Row],[discount]]&gt;4, "Yes", "No")</f>
        <v>Yes</v>
      </c>
    </row>
    <row r="8766" spans="1:10">
      <c r="A8766" t="s">
        <v>15489</v>
      </c>
      <c r="B8766">
        <v>3.9</v>
      </c>
      <c r="C8766">
        <v>3399</v>
      </c>
      <c r="D8766">
        <v>5999</v>
      </c>
      <c r="E8766">
        <v>43</v>
      </c>
      <c r="F8766" t="s">
        <v>10</v>
      </c>
      <c r="G8766" t="s">
        <v>1516</v>
      </c>
      <c r="H8766">
        <v>337</v>
      </c>
      <c r="I8766" t="s">
        <v>993</v>
      </c>
      <c r="J8766" t="str">
        <f xml:space="preserve"> IF(Table1[[#This Row],[discount]]&gt;4, "Yes", "No")</f>
        <v>Yes</v>
      </c>
    </row>
    <row r="8767" spans="1:10">
      <c r="A8767" t="s">
        <v>11417</v>
      </c>
      <c r="B8767">
        <v>4.5</v>
      </c>
      <c r="C8767">
        <v>3366</v>
      </c>
      <c r="D8767">
        <v>6000</v>
      </c>
      <c r="E8767">
        <v>43</v>
      </c>
      <c r="F8767" t="s">
        <v>114</v>
      </c>
      <c r="G8767" t="s">
        <v>115</v>
      </c>
      <c r="H8767">
        <v>3290</v>
      </c>
      <c r="I8767" t="s">
        <v>11407</v>
      </c>
      <c r="J8767" t="str">
        <f xml:space="preserve"> IF(Table1[[#This Row],[discount]]&gt;4, "Yes", "No")</f>
        <v>Yes</v>
      </c>
    </row>
    <row r="8768" spans="1:10">
      <c r="A8768" t="s">
        <v>11422</v>
      </c>
      <c r="B8768">
        <v>4.5</v>
      </c>
      <c r="C8768">
        <v>2969</v>
      </c>
      <c r="D8768">
        <v>5250</v>
      </c>
      <c r="E8768">
        <v>43</v>
      </c>
      <c r="F8768" t="s">
        <v>114</v>
      </c>
      <c r="G8768" t="s">
        <v>115</v>
      </c>
      <c r="H8768">
        <v>610</v>
      </c>
      <c r="I8768" t="s">
        <v>11407</v>
      </c>
      <c r="J8768" t="str">
        <f xml:space="preserve"> IF(Table1[[#This Row],[discount]]&gt;4, "Yes", "No")</f>
        <v>Yes</v>
      </c>
    </row>
    <row r="8769" spans="1:10">
      <c r="A8769" t="s">
        <v>10472</v>
      </c>
      <c r="B8769">
        <v>3.5</v>
      </c>
      <c r="C8769">
        <v>2849</v>
      </c>
      <c r="D8769">
        <v>4999</v>
      </c>
      <c r="E8769">
        <v>43</v>
      </c>
      <c r="F8769" t="s">
        <v>10</v>
      </c>
      <c r="G8769" t="s">
        <v>399</v>
      </c>
      <c r="H8769">
        <v>24</v>
      </c>
      <c r="I8769" t="s">
        <v>10473</v>
      </c>
      <c r="J8769" t="str">
        <f xml:space="preserve"> IF(Table1[[#This Row],[discount]]&gt;4, "Yes", "No")</f>
        <v>Yes</v>
      </c>
    </row>
    <row r="8770" spans="1:10">
      <c r="A8770" t="s">
        <v>21124</v>
      </c>
      <c r="B8770">
        <v>4.2</v>
      </c>
      <c r="C8770">
        <v>2799</v>
      </c>
      <c r="D8770">
        <v>4995</v>
      </c>
      <c r="E8770">
        <v>43</v>
      </c>
      <c r="F8770" t="s">
        <v>10</v>
      </c>
      <c r="G8770" t="s">
        <v>11</v>
      </c>
      <c r="H8770">
        <v>3621</v>
      </c>
      <c r="I8770" t="s">
        <v>6017</v>
      </c>
      <c r="J8770" t="str">
        <f xml:space="preserve"> IF(Table1[[#This Row],[discount]]&gt;4, "Yes", "No")</f>
        <v>Yes</v>
      </c>
    </row>
    <row r="8771" spans="1:10">
      <c r="A8771" t="s">
        <v>4023</v>
      </c>
      <c r="B8771">
        <v>0</v>
      </c>
      <c r="C8771">
        <v>2580</v>
      </c>
      <c r="D8771">
        <v>4600</v>
      </c>
      <c r="E8771">
        <v>43</v>
      </c>
      <c r="F8771" t="s">
        <v>114</v>
      </c>
      <c r="G8771" t="s">
        <v>115</v>
      </c>
      <c r="H8771">
        <v>0</v>
      </c>
      <c r="I8771" t="s">
        <v>1416</v>
      </c>
      <c r="J8771" t="str">
        <f xml:space="preserve"> IF(Table1[[#This Row],[discount]]&gt;4, "Yes", "No")</f>
        <v>Yes</v>
      </c>
    </row>
    <row r="8772" spans="1:10">
      <c r="A8772" t="s">
        <v>9338</v>
      </c>
      <c r="B8772">
        <v>5</v>
      </c>
      <c r="C8772">
        <v>2499</v>
      </c>
      <c r="D8772">
        <v>4399</v>
      </c>
      <c r="E8772">
        <v>43</v>
      </c>
      <c r="F8772" t="s">
        <v>10</v>
      </c>
      <c r="G8772" t="s">
        <v>11</v>
      </c>
      <c r="H8772">
        <v>10</v>
      </c>
      <c r="I8772" t="s">
        <v>1811</v>
      </c>
      <c r="J8772" t="str">
        <f xml:space="preserve"> IF(Table1[[#This Row],[discount]]&gt;4, "Yes", "No")</f>
        <v>Yes</v>
      </c>
    </row>
    <row r="8773" spans="1:10">
      <c r="A8773" t="s">
        <v>14607</v>
      </c>
      <c r="B8773">
        <v>3.9</v>
      </c>
      <c r="C8773">
        <v>2280</v>
      </c>
      <c r="D8773">
        <v>4000</v>
      </c>
      <c r="E8773">
        <v>43</v>
      </c>
      <c r="F8773" t="s">
        <v>16</v>
      </c>
      <c r="G8773" t="s">
        <v>180</v>
      </c>
      <c r="H8773">
        <v>229</v>
      </c>
      <c r="I8773" t="s">
        <v>2559</v>
      </c>
      <c r="J8773" t="str">
        <f xml:space="preserve"> IF(Table1[[#This Row],[discount]]&gt;4, "Yes", "No")</f>
        <v>Yes</v>
      </c>
    </row>
    <row r="8774" spans="1:10">
      <c r="A8774" t="s">
        <v>4114</v>
      </c>
      <c r="B8774">
        <v>0</v>
      </c>
      <c r="C8774">
        <v>2275</v>
      </c>
      <c r="D8774">
        <v>4020</v>
      </c>
      <c r="E8774">
        <v>43</v>
      </c>
      <c r="F8774" t="s">
        <v>114</v>
      </c>
      <c r="G8774" t="s">
        <v>115</v>
      </c>
      <c r="H8774">
        <v>0</v>
      </c>
      <c r="I8774" t="s">
        <v>4115</v>
      </c>
      <c r="J8774" t="str">
        <f xml:space="preserve"> IF(Table1[[#This Row],[discount]]&gt;4, "Yes", "No")</f>
        <v>Yes</v>
      </c>
    </row>
    <row r="8775" spans="1:10">
      <c r="A8775" t="s">
        <v>14603</v>
      </c>
      <c r="B8775">
        <v>3.9</v>
      </c>
      <c r="C8775">
        <v>2260</v>
      </c>
      <c r="D8775">
        <v>3999</v>
      </c>
      <c r="E8775">
        <v>43</v>
      </c>
      <c r="F8775" t="s">
        <v>16</v>
      </c>
      <c r="G8775" t="s">
        <v>180</v>
      </c>
      <c r="H8775">
        <v>564</v>
      </c>
      <c r="I8775" t="s">
        <v>10421</v>
      </c>
      <c r="J8775" t="str">
        <f xml:space="preserve"> IF(Table1[[#This Row],[discount]]&gt;4, "Yes", "No")</f>
        <v>Yes</v>
      </c>
    </row>
    <row r="8776" spans="1:10">
      <c r="A8776" t="s">
        <v>13639</v>
      </c>
      <c r="B8776">
        <v>4.4000000000000004</v>
      </c>
      <c r="C8776">
        <v>2259</v>
      </c>
      <c r="D8776">
        <v>3999</v>
      </c>
      <c r="E8776">
        <v>43</v>
      </c>
      <c r="F8776" t="s">
        <v>114</v>
      </c>
      <c r="G8776" t="s">
        <v>115</v>
      </c>
      <c r="H8776">
        <v>445</v>
      </c>
      <c r="I8776" t="s">
        <v>3984</v>
      </c>
      <c r="J8776" t="str">
        <f xml:space="preserve"> IF(Table1[[#This Row],[discount]]&gt;4, "Yes", "No")</f>
        <v>Yes</v>
      </c>
    </row>
    <row r="8777" spans="1:10">
      <c r="A8777" t="s">
        <v>19780</v>
      </c>
      <c r="B8777">
        <v>4.3</v>
      </c>
      <c r="C8777">
        <v>2259</v>
      </c>
      <c r="D8777">
        <v>4000</v>
      </c>
      <c r="E8777">
        <v>43</v>
      </c>
      <c r="F8777" t="s">
        <v>114</v>
      </c>
      <c r="G8777" t="s">
        <v>115</v>
      </c>
      <c r="H8777">
        <v>4</v>
      </c>
      <c r="I8777" t="s">
        <v>1416</v>
      </c>
      <c r="J8777" t="str">
        <f xml:space="preserve"> IF(Table1[[#This Row],[discount]]&gt;4, "Yes", "No")</f>
        <v>Yes</v>
      </c>
    </row>
    <row r="8778" spans="1:10">
      <c r="A8778" t="s">
        <v>3015</v>
      </c>
      <c r="B8778">
        <v>0</v>
      </c>
      <c r="C8778">
        <v>2250</v>
      </c>
      <c r="D8778">
        <v>3999</v>
      </c>
      <c r="E8778">
        <v>43</v>
      </c>
      <c r="F8778" t="s">
        <v>16</v>
      </c>
      <c r="G8778" t="s">
        <v>890</v>
      </c>
      <c r="H8778">
        <v>0</v>
      </c>
      <c r="I8778" t="s">
        <v>1788</v>
      </c>
      <c r="J8778" t="str">
        <f xml:space="preserve"> IF(Table1[[#This Row],[discount]]&gt;4, "Yes", "No")</f>
        <v>Yes</v>
      </c>
    </row>
    <row r="8779" spans="1:10">
      <c r="A8779" t="s">
        <v>9292</v>
      </c>
      <c r="B8779">
        <v>3</v>
      </c>
      <c r="C8779">
        <v>2248</v>
      </c>
      <c r="D8779">
        <v>3999</v>
      </c>
      <c r="E8779">
        <v>43</v>
      </c>
      <c r="F8779" t="s">
        <v>16</v>
      </c>
      <c r="G8779" t="s">
        <v>17</v>
      </c>
      <c r="H8779">
        <v>8</v>
      </c>
      <c r="I8779" t="s">
        <v>9293</v>
      </c>
      <c r="J8779" t="str">
        <f xml:space="preserve"> IF(Table1[[#This Row],[discount]]&gt;4, "Yes", "No")</f>
        <v>Yes</v>
      </c>
    </row>
    <row r="8780" spans="1:10">
      <c r="A8780" t="s">
        <v>11793</v>
      </c>
      <c r="B8780">
        <v>4.5</v>
      </c>
      <c r="C8780">
        <v>2079</v>
      </c>
      <c r="D8780">
        <v>3665</v>
      </c>
      <c r="E8780">
        <v>43</v>
      </c>
      <c r="F8780" t="s">
        <v>10</v>
      </c>
      <c r="G8780" t="s">
        <v>1516</v>
      </c>
      <c r="H8780">
        <v>6</v>
      </c>
      <c r="I8780" t="s">
        <v>7493</v>
      </c>
      <c r="J8780" t="str">
        <f xml:space="preserve"> IF(Table1[[#This Row],[discount]]&gt;4, "Yes", "No")</f>
        <v>Yes</v>
      </c>
    </row>
    <row r="8781" spans="1:10">
      <c r="A8781" t="s">
        <v>15917</v>
      </c>
      <c r="B8781">
        <v>4</v>
      </c>
      <c r="C8781">
        <v>1980</v>
      </c>
      <c r="D8781">
        <v>3500</v>
      </c>
      <c r="E8781">
        <v>43</v>
      </c>
      <c r="F8781" t="s">
        <v>114</v>
      </c>
      <c r="G8781" t="s">
        <v>115</v>
      </c>
      <c r="H8781">
        <v>5</v>
      </c>
      <c r="I8781" t="s">
        <v>1416</v>
      </c>
      <c r="J8781" t="str">
        <f xml:space="preserve"> IF(Table1[[#This Row],[discount]]&gt;4, "Yes", "No")</f>
        <v>Yes</v>
      </c>
    </row>
    <row r="8782" spans="1:10">
      <c r="A8782" t="s">
        <v>19689</v>
      </c>
      <c r="B8782">
        <v>4.3</v>
      </c>
      <c r="C8782">
        <v>1699</v>
      </c>
      <c r="D8782">
        <v>2990</v>
      </c>
      <c r="E8782">
        <v>43</v>
      </c>
      <c r="F8782" t="s">
        <v>16</v>
      </c>
      <c r="G8782" t="s">
        <v>180</v>
      </c>
      <c r="H8782">
        <v>193257</v>
      </c>
      <c r="I8782" t="s">
        <v>11316</v>
      </c>
      <c r="J8782" t="str">
        <f xml:space="preserve"> IF(Table1[[#This Row],[discount]]&gt;4, "Yes", "No")</f>
        <v>Yes</v>
      </c>
    </row>
    <row r="8783" spans="1:10">
      <c r="A8783" t="s">
        <v>21497</v>
      </c>
      <c r="B8783">
        <v>4.2</v>
      </c>
      <c r="C8783">
        <v>1699</v>
      </c>
      <c r="D8783">
        <v>2999</v>
      </c>
      <c r="E8783">
        <v>43</v>
      </c>
      <c r="F8783" t="s">
        <v>16</v>
      </c>
      <c r="G8783" t="s">
        <v>17</v>
      </c>
      <c r="H8783">
        <v>26</v>
      </c>
      <c r="I8783" t="s">
        <v>1652</v>
      </c>
      <c r="J8783" t="str">
        <f xml:space="preserve"> IF(Table1[[#This Row],[discount]]&gt;4, "Yes", "No")</f>
        <v>Yes</v>
      </c>
    </row>
    <row r="8784" spans="1:10">
      <c r="A8784" t="s">
        <v>11891</v>
      </c>
      <c r="B8784">
        <v>3.7</v>
      </c>
      <c r="C8784">
        <v>1699</v>
      </c>
      <c r="D8784">
        <v>2999</v>
      </c>
      <c r="E8784">
        <v>43</v>
      </c>
      <c r="F8784" t="s">
        <v>16</v>
      </c>
      <c r="G8784" t="s">
        <v>180</v>
      </c>
      <c r="H8784">
        <v>13</v>
      </c>
      <c r="I8784" t="s">
        <v>1652</v>
      </c>
      <c r="J8784" t="str">
        <f xml:space="preserve"> IF(Table1[[#This Row],[discount]]&gt;4, "Yes", "No")</f>
        <v>Yes</v>
      </c>
    </row>
    <row r="8785" spans="1:10">
      <c r="A8785" t="s">
        <v>11142</v>
      </c>
      <c r="B8785">
        <v>3.6</v>
      </c>
      <c r="C8785">
        <v>1699</v>
      </c>
      <c r="D8785">
        <v>2999</v>
      </c>
      <c r="E8785">
        <v>43</v>
      </c>
      <c r="F8785" t="s">
        <v>10</v>
      </c>
      <c r="G8785" t="s">
        <v>20</v>
      </c>
      <c r="H8785">
        <v>11</v>
      </c>
      <c r="I8785" t="s">
        <v>268</v>
      </c>
      <c r="J8785" t="str">
        <f xml:space="preserve"> IF(Table1[[#This Row],[discount]]&gt;4, "Yes", "No")</f>
        <v>Yes</v>
      </c>
    </row>
    <row r="8786" spans="1:10">
      <c r="A8786" t="s">
        <v>2368</v>
      </c>
      <c r="B8786">
        <v>0</v>
      </c>
      <c r="C8786">
        <v>1699</v>
      </c>
      <c r="D8786">
        <v>2999</v>
      </c>
      <c r="E8786">
        <v>43</v>
      </c>
      <c r="F8786" t="s">
        <v>16</v>
      </c>
      <c r="G8786" t="s">
        <v>17</v>
      </c>
      <c r="H8786">
        <v>0</v>
      </c>
      <c r="I8786" t="s">
        <v>1576</v>
      </c>
      <c r="J8786" t="str">
        <f xml:space="preserve"> IF(Table1[[#This Row],[discount]]&gt;4, "Yes", "No")</f>
        <v>Yes</v>
      </c>
    </row>
    <row r="8787" spans="1:10">
      <c r="A8787" t="s">
        <v>5649</v>
      </c>
      <c r="B8787">
        <v>0</v>
      </c>
      <c r="C8787">
        <v>1698</v>
      </c>
      <c r="D8787">
        <v>2999</v>
      </c>
      <c r="E8787">
        <v>43</v>
      </c>
      <c r="F8787" t="s">
        <v>10</v>
      </c>
      <c r="G8787" t="s">
        <v>11</v>
      </c>
      <c r="H8787">
        <v>0</v>
      </c>
      <c r="I8787" t="s">
        <v>5650</v>
      </c>
      <c r="J8787" t="str">
        <f xml:space="preserve"> IF(Table1[[#This Row],[discount]]&gt;4, "Yes", "No")</f>
        <v>Yes</v>
      </c>
    </row>
    <row r="8788" spans="1:10">
      <c r="A8788" t="s">
        <v>5737</v>
      </c>
      <c r="B8788">
        <v>0</v>
      </c>
      <c r="C8788">
        <v>1698</v>
      </c>
      <c r="D8788">
        <v>2999</v>
      </c>
      <c r="E8788">
        <v>43</v>
      </c>
      <c r="F8788" t="s">
        <v>10</v>
      </c>
      <c r="G8788" t="s">
        <v>11</v>
      </c>
      <c r="H8788">
        <v>0</v>
      </c>
      <c r="I8788" t="s">
        <v>5650</v>
      </c>
      <c r="J8788" t="str">
        <f xml:space="preserve"> IF(Table1[[#This Row],[discount]]&gt;4, "Yes", "No")</f>
        <v>Yes</v>
      </c>
    </row>
    <row r="8789" spans="1:10">
      <c r="A8789" t="s">
        <v>19930</v>
      </c>
      <c r="B8789">
        <v>4.3</v>
      </c>
      <c r="C8789">
        <v>1689</v>
      </c>
      <c r="D8789">
        <v>2999</v>
      </c>
      <c r="E8789">
        <v>43</v>
      </c>
      <c r="F8789" t="s">
        <v>16</v>
      </c>
      <c r="G8789" t="s">
        <v>17</v>
      </c>
      <c r="H8789">
        <v>12</v>
      </c>
      <c r="I8789" t="s">
        <v>19931</v>
      </c>
      <c r="J8789" t="str">
        <f xml:space="preserve"> IF(Table1[[#This Row],[discount]]&gt;4, "Yes", "No")</f>
        <v>Yes</v>
      </c>
    </row>
    <row r="8790" spans="1:10">
      <c r="A8790" t="s">
        <v>14697</v>
      </c>
      <c r="B8790">
        <v>3.9</v>
      </c>
      <c r="C8790">
        <v>1656</v>
      </c>
      <c r="D8790">
        <v>2949</v>
      </c>
      <c r="E8790">
        <v>43</v>
      </c>
      <c r="F8790" t="s">
        <v>10</v>
      </c>
      <c r="G8790" t="s">
        <v>399</v>
      </c>
      <c r="H8790">
        <v>37</v>
      </c>
      <c r="I8790" t="s">
        <v>6251</v>
      </c>
      <c r="J8790" t="str">
        <f xml:space="preserve"> IF(Table1[[#This Row],[discount]]&gt;4, "Yes", "No")</f>
        <v>Yes</v>
      </c>
    </row>
    <row r="8791" spans="1:10">
      <c r="A8791" t="s">
        <v>19746</v>
      </c>
      <c r="B8791">
        <v>4.3</v>
      </c>
      <c r="C8791">
        <v>1449</v>
      </c>
      <c r="D8791">
        <v>2559</v>
      </c>
      <c r="E8791">
        <v>43</v>
      </c>
      <c r="F8791" t="s">
        <v>114</v>
      </c>
      <c r="G8791" t="s">
        <v>115</v>
      </c>
      <c r="H8791">
        <v>3107</v>
      </c>
      <c r="I8791" t="s">
        <v>10187</v>
      </c>
      <c r="J8791" t="str">
        <f xml:space="preserve"> IF(Table1[[#This Row],[discount]]&gt;4, "Yes", "No")</f>
        <v>Yes</v>
      </c>
    </row>
    <row r="8792" spans="1:10">
      <c r="A8792" t="s">
        <v>16220</v>
      </c>
      <c r="B8792">
        <v>4</v>
      </c>
      <c r="C8792">
        <v>1399</v>
      </c>
      <c r="D8792">
        <v>2490</v>
      </c>
      <c r="E8792">
        <v>43</v>
      </c>
      <c r="F8792" t="s">
        <v>16</v>
      </c>
      <c r="G8792" t="s">
        <v>180</v>
      </c>
      <c r="H8792">
        <v>1122435</v>
      </c>
      <c r="I8792" t="s">
        <v>11316</v>
      </c>
      <c r="J8792" t="str">
        <f xml:space="preserve"> IF(Table1[[#This Row],[discount]]&gt;4, "Yes", "No")</f>
        <v>Yes</v>
      </c>
    </row>
    <row r="8793" spans="1:10">
      <c r="A8793" t="s">
        <v>19947</v>
      </c>
      <c r="B8793">
        <v>4.3</v>
      </c>
      <c r="C8793">
        <v>1359</v>
      </c>
      <c r="D8793">
        <v>2399</v>
      </c>
      <c r="E8793">
        <v>43</v>
      </c>
      <c r="F8793" t="s">
        <v>16</v>
      </c>
      <c r="G8793" t="s">
        <v>17</v>
      </c>
      <c r="H8793">
        <v>155</v>
      </c>
      <c r="I8793" t="s">
        <v>10261</v>
      </c>
      <c r="J8793" t="str">
        <f xml:space="preserve"> IF(Table1[[#This Row],[discount]]&gt;4, "Yes", "No")</f>
        <v>Yes</v>
      </c>
    </row>
    <row r="8794" spans="1:10">
      <c r="A8794" t="s">
        <v>13184</v>
      </c>
      <c r="B8794">
        <v>3.8</v>
      </c>
      <c r="C8794">
        <v>1309</v>
      </c>
      <c r="D8794">
        <v>2299</v>
      </c>
      <c r="E8794">
        <v>43</v>
      </c>
      <c r="F8794" t="s">
        <v>16</v>
      </c>
      <c r="G8794" t="s">
        <v>17</v>
      </c>
      <c r="H8794">
        <v>2603</v>
      </c>
      <c r="I8794" t="s">
        <v>3471</v>
      </c>
      <c r="J8794" t="str">
        <f xml:space="preserve"> IF(Table1[[#This Row],[discount]]&gt;4, "Yes", "No")</f>
        <v>Yes</v>
      </c>
    </row>
    <row r="8795" spans="1:10">
      <c r="A8795" t="s">
        <v>13189</v>
      </c>
      <c r="B8795">
        <v>3.8</v>
      </c>
      <c r="C8795">
        <v>1299</v>
      </c>
      <c r="D8795">
        <v>2298</v>
      </c>
      <c r="E8795">
        <v>43</v>
      </c>
      <c r="F8795" t="s">
        <v>16</v>
      </c>
      <c r="G8795" t="s">
        <v>17</v>
      </c>
      <c r="H8795">
        <v>975</v>
      </c>
      <c r="I8795" t="s">
        <v>1652</v>
      </c>
      <c r="J8795" t="str">
        <f xml:space="preserve"> IF(Table1[[#This Row],[discount]]&gt;4, "Yes", "No")</f>
        <v>Yes</v>
      </c>
    </row>
    <row r="8796" spans="1:10">
      <c r="A8796" t="s">
        <v>16415</v>
      </c>
      <c r="B8796">
        <v>4</v>
      </c>
      <c r="C8796">
        <v>1299</v>
      </c>
      <c r="D8796">
        <v>2299</v>
      </c>
      <c r="E8796">
        <v>43</v>
      </c>
      <c r="F8796" t="s">
        <v>10</v>
      </c>
      <c r="G8796" t="s">
        <v>11</v>
      </c>
      <c r="H8796">
        <v>15</v>
      </c>
      <c r="I8796" t="s">
        <v>6005</v>
      </c>
      <c r="J8796" t="str">
        <f xml:space="preserve"> IF(Table1[[#This Row],[discount]]&gt;4, "Yes", "No")</f>
        <v>Yes</v>
      </c>
    </row>
    <row r="8797" spans="1:10">
      <c r="A8797" t="s">
        <v>8301</v>
      </c>
      <c r="B8797">
        <v>3</v>
      </c>
      <c r="C8797">
        <v>1299</v>
      </c>
      <c r="D8797">
        <v>2295</v>
      </c>
      <c r="E8797">
        <v>43</v>
      </c>
      <c r="F8797" t="s">
        <v>10</v>
      </c>
      <c r="G8797" t="s">
        <v>11</v>
      </c>
      <c r="H8797">
        <v>3</v>
      </c>
      <c r="I8797" t="s">
        <v>5406</v>
      </c>
      <c r="J8797" t="str">
        <f xml:space="preserve"> IF(Table1[[#This Row],[discount]]&gt;4, "Yes", "No")</f>
        <v>Yes</v>
      </c>
    </row>
    <row r="8798" spans="1:10">
      <c r="A8798" t="s">
        <v>12845</v>
      </c>
      <c r="B8798">
        <v>3.8</v>
      </c>
      <c r="C8798">
        <v>1298</v>
      </c>
      <c r="D8798">
        <v>2299</v>
      </c>
      <c r="E8798">
        <v>43</v>
      </c>
      <c r="F8798" t="s">
        <v>114</v>
      </c>
      <c r="G8798" t="s">
        <v>115</v>
      </c>
      <c r="H8798">
        <v>30</v>
      </c>
      <c r="I8798" t="s">
        <v>12846</v>
      </c>
      <c r="J8798" t="str">
        <f xml:space="preserve"> IF(Table1[[#This Row],[discount]]&gt;4, "Yes", "No")</f>
        <v>Yes</v>
      </c>
    </row>
    <row r="8799" spans="1:10">
      <c r="A8799" t="s">
        <v>5365</v>
      </c>
      <c r="B8799">
        <v>0</v>
      </c>
      <c r="C8799">
        <v>1261</v>
      </c>
      <c r="D8799">
        <v>2249</v>
      </c>
      <c r="E8799">
        <v>43</v>
      </c>
      <c r="F8799" t="s">
        <v>16</v>
      </c>
      <c r="G8799" t="s">
        <v>479</v>
      </c>
      <c r="H8799">
        <v>0</v>
      </c>
      <c r="I8799" t="s">
        <v>1628</v>
      </c>
      <c r="J8799" t="str">
        <f xml:space="preserve"> IF(Table1[[#This Row],[discount]]&gt;4, "Yes", "No")</f>
        <v>Yes</v>
      </c>
    </row>
    <row r="8800" spans="1:10">
      <c r="A8800" t="s">
        <v>13644</v>
      </c>
      <c r="B8800">
        <v>4.4000000000000004</v>
      </c>
      <c r="C8800">
        <v>1196</v>
      </c>
      <c r="D8800">
        <v>2100</v>
      </c>
      <c r="E8800">
        <v>43</v>
      </c>
      <c r="F8800" t="s">
        <v>114</v>
      </c>
      <c r="G8800" t="s">
        <v>115</v>
      </c>
      <c r="H8800">
        <v>66</v>
      </c>
      <c r="I8800" t="s">
        <v>8535</v>
      </c>
      <c r="J8800" t="str">
        <f xml:space="preserve"> IF(Table1[[#This Row],[discount]]&gt;4, "Yes", "No")</f>
        <v>Yes</v>
      </c>
    </row>
    <row r="8801" spans="1:10">
      <c r="A8801" t="s">
        <v>5348</v>
      </c>
      <c r="B8801">
        <v>0</v>
      </c>
      <c r="C8801">
        <v>1181</v>
      </c>
      <c r="D8801">
        <v>2099</v>
      </c>
      <c r="E8801">
        <v>43</v>
      </c>
      <c r="F8801" t="s">
        <v>16</v>
      </c>
      <c r="G8801" t="s">
        <v>479</v>
      </c>
      <c r="H8801">
        <v>0</v>
      </c>
      <c r="I8801" t="s">
        <v>1628</v>
      </c>
      <c r="J8801" t="str">
        <f xml:space="preserve"> IF(Table1[[#This Row],[discount]]&gt;4, "Yes", "No")</f>
        <v>Yes</v>
      </c>
    </row>
    <row r="8802" spans="1:10">
      <c r="A8802" t="s">
        <v>5369</v>
      </c>
      <c r="B8802">
        <v>0</v>
      </c>
      <c r="C8802">
        <v>1158</v>
      </c>
      <c r="D8802">
        <v>2049</v>
      </c>
      <c r="E8802">
        <v>43</v>
      </c>
      <c r="F8802" t="s">
        <v>16</v>
      </c>
      <c r="G8802" t="s">
        <v>479</v>
      </c>
      <c r="H8802">
        <v>0</v>
      </c>
      <c r="I8802" t="s">
        <v>1628</v>
      </c>
      <c r="J8802" t="str">
        <f xml:space="preserve"> IF(Table1[[#This Row],[discount]]&gt;4, "Yes", "No")</f>
        <v>Yes</v>
      </c>
    </row>
    <row r="8803" spans="1:10">
      <c r="A8803" t="s">
        <v>15766</v>
      </c>
      <c r="B8803">
        <v>3.7</v>
      </c>
      <c r="C8803">
        <v>1139</v>
      </c>
      <c r="D8803">
        <v>1999</v>
      </c>
      <c r="E8803">
        <v>43</v>
      </c>
      <c r="F8803" t="s">
        <v>16</v>
      </c>
      <c r="G8803" t="s">
        <v>17</v>
      </c>
      <c r="H8803">
        <v>317</v>
      </c>
      <c r="I8803" t="s">
        <v>2639</v>
      </c>
      <c r="J8803" t="str">
        <f xml:space="preserve"> IF(Table1[[#This Row],[discount]]&gt;4, "Yes", "No")</f>
        <v>Yes</v>
      </c>
    </row>
    <row r="8804" spans="1:10">
      <c r="A8804" t="s">
        <v>1404</v>
      </c>
      <c r="B8804">
        <v>0</v>
      </c>
      <c r="C8804">
        <v>1139</v>
      </c>
      <c r="D8804">
        <v>1999</v>
      </c>
      <c r="E8804">
        <v>43</v>
      </c>
      <c r="F8804" t="s">
        <v>114</v>
      </c>
      <c r="G8804" t="s">
        <v>115</v>
      </c>
      <c r="H8804">
        <v>0</v>
      </c>
      <c r="I8804" t="s">
        <v>1405</v>
      </c>
      <c r="J8804" t="str">
        <f xml:space="preserve"> IF(Table1[[#This Row],[discount]]&gt;4, "Yes", "No")</f>
        <v>Yes</v>
      </c>
    </row>
    <row r="8805" spans="1:10">
      <c r="A8805" t="s">
        <v>9326</v>
      </c>
      <c r="B8805">
        <v>3.3</v>
      </c>
      <c r="C8805">
        <v>1097</v>
      </c>
      <c r="D8805">
        <v>1950</v>
      </c>
      <c r="E8805">
        <v>43</v>
      </c>
      <c r="F8805" t="s">
        <v>10</v>
      </c>
      <c r="G8805" t="s">
        <v>11</v>
      </c>
      <c r="H8805">
        <v>21</v>
      </c>
      <c r="I8805" t="s">
        <v>9327</v>
      </c>
      <c r="J8805" t="str">
        <f xml:space="preserve"> IF(Table1[[#This Row],[discount]]&gt;4, "Yes", "No")</f>
        <v>Yes</v>
      </c>
    </row>
    <row r="8806" spans="1:10">
      <c r="A8806" t="s">
        <v>6224</v>
      </c>
      <c r="B8806">
        <v>0</v>
      </c>
      <c r="C8806">
        <v>959</v>
      </c>
      <c r="D8806">
        <v>1699</v>
      </c>
      <c r="E8806">
        <v>43</v>
      </c>
      <c r="F8806" t="s">
        <v>10</v>
      </c>
      <c r="G8806" t="s">
        <v>11</v>
      </c>
      <c r="H8806">
        <v>0</v>
      </c>
      <c r="I8806" t="s">
        <v>6225</v>
      </c>
      <c r="J8806" t="str">
        <f xml:space="preserve"> IF(Table1[[#This Row],[discount]]&gt;4, "Yes", "No")</f>
        <v>Yes</v>
      </c>
    </row>
    <row r="8807" spans="1:10">
      <c r="A8807" t="s">
        <v>19533</v>
      </c>
      <c r="B8807">
        <v>4.3</v>
      </c>
      <c r="C8807">
        <v>899</v>
      </c>
      <c r="D8807">
        <v>1599</v>
      </c>
      <c r="E8807">
        <v>43</v>
      </c>
      <c r="F8807" t="s">
        <v>10</v>
      </c>
      <c r="G8807" t="s">
        <v>11</v>
      </c>
      <c r="H8807">
        <v>8</v>
      </c>
      <c r="I8807" t="s">
        <v>19534</v>
      </c>
      <c r="J8807" t="str">
        <f xml:space="preserve"> IF(Table1[[#This Row],[discount]]&gt;4, "Yes", "No")</f>
        <v>Yes</v>
      </c>
    </row>
    <row r="8808" spans="1:10">
      <c r="A8808" t="s">
        <v>19788</v>
      </c>
      <c r="B8808">
        <v>4.3</v>
      </c>
      <c r="C8808">
        <v>899</v>
      </c>
      <c r="D8808">
        <v>1599</v>
      </c>
      <c r="E8808">
        <v>43</v>
      </c>
      <c r="F8808" t="s">
        <v>114</v>
      </c>
      <c r="G8808" t="s">
        <v>115</v>
      </c>
      <c r="H8808">
        <v>8</v>
      </c>
      <c r="I8808" t="s">
        <v>17537</v>
      </c>
      <c r="J8808" t="str">
        <f xml:space="preserve"> IF(Table1[[#This Row],[discount]]&gt;4, "Yes", "No")</f>
        <v>Yes</v>
      </c>
    </row>
    <row r="8809" spans="1:10">
      <c r="A8809" t="s">
        <v>2635</v>
      </c>
      <c r="B8809">
        <v>0</v>
      </c>
      <c r="C8809">
        <v>899</v>
      </c>
      <c r="D8809">
        <v>1599</v>
      </c>
      <c r="E8809">
        <v>43</v>
      </c>
      <c r="F8809" t="s">
        <v>16</v>
      </c>
      <c r="G8809" t="s">
        <v>180</v>
      </c>
      <c r="H8809">
        <v>0</v>
      </c>
      <c r="I8809" t="s">
        <v>190</v>
      </c>
      <c r="J8809" t="str">
        <f xml:space="preserve"> IF(Table1[[#This Row],[discount]]&gt;4, "Yes", "No")</f>
        <v>Yes</v>
      </c>
    </row>
    <row r="8810" spans="1:10">
      <c r="A8810" t="s">
        <v>3934</v>
      </c>
      <c r="B8810">
        <v>0</v>
      </c>
      <c r="C8810">
        <v>899</v>
      </c>
      <c r="D8810">
        <v>1599</v>
      </c>
      <c r="E8810">
        <v>43</v>
      </c>
      <c r="F8810" t="s">
        <v>16</v>
      </c>
      <c r="G8810" t="s">
        <v>890</v>
      </c>
      <c r="H8810">
        <v>0</v>
      </c>
      <c r="I8810" t="s">
        <v>918</v>
      </c>
      <c r="J8810" t="str">
        <f xml:space="preserve"> IF(Table1[[#This Row],[discount]]&gt;4, "Yes", "No")</f>
        <v>Yes</v>
      </c>
    </row>
    <row r="8811" spans="1:10">
      <c r="A8811" t="s">
        <v>5675</v>
      </c>
      <c r="B8811">
        <v>0</v>
      </c>
      <c r="C8811">
        <v>899</v>
      </c>
      <c r="D8811">
        <v>1599</v>
      </c>
      <c r="E8811">
        <v>43</v>
      </c>
      <c r="F8811" t="s">
        <v>10</v>
      </c>
      <c r="G8811" t="s">
        <v>11</v>
      </c>
      <c r="H8811">
        <v>0</v>
      </c>
      <c r="I8811" t="s">
        <v>5676</v>
      </c>
      <c r="J8811" t="str">
        <f xml:space="preserve"> IF(Table1[[#This Row],[discount]]&gt;4, "Yes", "No")</f>
        <v>Yes</v>
      </c>
    </row>
    <row r="8812" spans="1:10">
      <c r="A8812" t="s">
        <v>3359</v>
      </c>
      <c r="B8812">
        <v>0</v>
      </c>
      <c r="C8812">
        <v>859</v>
      </c>
      <c r="D8812">
        <v>1518</v>
      </c>
      <c r="E8812">
        <v>43</v>
      </c>
      <c r="F8812" t="s">
        <v>108</v>
      </c>
      <c r="G8812" t="s">
        <v>109</v>
      </c>
      <c r="H8812">
        <v>0</v>
      </c>
      <c r="I8812" t="s">
        <v>785</v>
      </c>
      <c r="J8812" t="str">
        <f xml:space="preserve"> IF(Table1[[#This Row],[discount]]&gt;4, "Yes", "No")</f>
        <v>Yes</v>
      </c>
    </row>
    <row r="8813" spans="1:10">
      <c r="A8813" t="s">
        <v>22458</v>
      </c>
      <c r="B8813">
        <v>4.2</v>
      </c>
      <c r="C8813">
        <v>855</v>
      </c>
      <c r="D8813">
        <v>1500</v>
      </c>
      <c r="E8813">
        <v>43</v>
      </c>
      <c r="F8813" t="s">
        <v>108</v>
      </c>
      <c r="G8813" t="s">
        <v>577</v>
      </c>
      <c r="H8813">
        <v>33</v>
      </c>
      <c r="I8813" t="s">
        <v>22459</v>
      </c>
      <c r="J8813" t="str">
        <f xml:space="preserve"> IF(Table1[[#This Row],[discount]]&gt;4, "Yes", "No")</f>
        <v>Yes</v>
      </c>
    </row>
    <row r="8814" spans="1:10">
      <c r="A8814" t="s">
        <v>2510</v>
      </c>
      <c r="B8814">
        <v>0</v>
      </c>
      <c r="C8814">
        <v>850</v>
      </c>
      <c r="D8814">
        <v>1499</v>
      </c>
      <c r="E8814">
        <v>43</v>
      </c>
      <c r="F8814" t="s">
        <v>108</v>
      </c>
      <c r="G8814" t="s">
        <v>109</v>
      </c>
      <c r="H8814">
        <v>0</v>
      </c>
      <c r="I8814" t="s">
        <v>2511</v>
      </c>
      <c r="J8814" t="str">
        <f xml:space="preserve"> IF(Table1[[#This Row],[discount]]&gt;4, "Yes", "No")</f>
        <v>Yes</v>
      </c>
    </row>
    <row r="8815" spans="1:10">
      <c r="A8815" t="s">
        <v>17156</v>
      </c>
      <c r="B8815">
        <v>4</v>
      </c>
      <c r="C8815">
        <v>849</v>
      </c>
      <c r="D8815">
        <v>1495</v>
      </c>
      <c r="E8815">
        <v>43</v>
      </c>
      <c r="F8815" t="s">
        <v>108</v>
      </c>
      <c r="G8815" t="s">
        <v>109</v>
      </c>
      <c r="H8815">
        <v>56779</v>
      </c>
      <c r="I8815" t="s">
        <v>3292</v>
      </c>
      <c r="J8815" t="str">
        <f xml:space="preserve"> IF(Table1[[#This Row],[discount]]&gt;4, "Yes", "No")</f>
        <v>Yes</v>
      </c>
    </row>
    <row r="8816" spans="1:10">
      <c r="A8816" t="s">
        <v>14574</v>
      </c>
      <c r="B8816">
        <v>3.9</v>
      </c>
      <c r="C8816">
        <v>849</v>
      </c>
      <c r="D8816">
        <v>1499</v>
      </c>
      <c r="E8816">
        <v>43</v>
      </c>
      <c r="F8816" t="s">
        <v>10</v>
      </c>
      <c r="G8816" t="s">
        <v>11</v>
      </c>
      <c r="H8816">
        <v>232</v>
      </c>
      <c r="I8816" t="s">
        <v>5713</v>
      </c>
      <c r="J8816" t="str">
        <f xml:space="preserve"> IF(Table1[[#This Row],[discount]]&gt;4, "Yes", "No")</f>
        <v>Yes</v>
      </c>
    </row>
    <row r="8817" spans="1:10">
      <c r="A8817" t="s">
        <v>14577</v>
      </c>
      <c r="B8817">
        <v>3.9</v>
      </c>
      <c r="C8817">
        <v>849</v>
      </c>
      <c r="D8817">
        <v>1499</v>
      </c>
      <c r="E8817">
        <v>43</v>
      </c>
      <c r="F8817" t="s">
        <v>10</v>
      </c>
      <c r="G8817" t="s">
        <v>11</v>
      </c>
      <c r="H8817">
        <v>232</v>
      </c>
      <c r="I8817" t="s">
        <v>5713</v>
      </c>
      <c r="J8817" t="str">
        <f xml:space="preserve"> IF(Table1[[#This Row],[discount]]&gt;4, "Yes", "No")</f>
        <v>Yes</v>
      </c>
    </row>
    <row r="8818" spans="1:10">
      <c r="A8818" t="s">
        <v>18217</v>
      </c>
      <c r="B8818">
        <v>4.0999999999999996</v>
      </c>
      <c r="C8818">
        <v>849</v>
      </c>
      <c r="D8818">
        <v>1499</v>
      </c>
      <c r="E8818">
        <v>43</v>
      </c>
      <c r="F8818" t="s">
        <v>10</v>
      </c>
      <c r="G8818" t="s">
        <v>399</v>
      </c>
      <c r="H8818">
        <v>107</v>
      </c>
      <c r="I8818" t="s">
        <v>18218</v>
      </c>
      <c r="J8818" t="str">
        <f xml:space="preserve"> IF(Table1[[#This Row],[discount]]&gt;4, "Yes", "No")</f>
        <v>Yes</v>
      </c>
    </row>
    <row r="8819" spans="1:10">
      <c r="A8819" t="s">
        <v>10393</v>
      </c>
      <c r="B8819">
        <v>3.5</v>
      </c>
      <c r="C8819">
        <v>849</v>
      </c>
      <c r="D8819">
        <v>1499</v>
      </c>
      <c r="E8819">
        <v>43</v>
      </c>
      <c r="F8819" t="s">
        <v>10</v>
      </c>
      <c r="G8819" t="s">
        <v>11</v>
      </c>
      <c r="H8819">
        <v>54</v>
      </c>
      <c r="I8819" t="s">
        <v>10389</v>
      </c>
      <c r="J8819" t="str">
        <f xml:space="preserve"> IF(Table1[[#This Row],[discount]]&gt;4, "Yes", "No")</f>
        <v>Yes</v>
      </c>
    </row>
    <row r="8820" spans="1:10">
      <c r="A8820" t="s">
        <v>10394</v>
      </c>
      <c r="B8820">
        <v>3.5</v>
      </c>
      <c r="C8820">
        <v>849</v>
      </c>
      <c r="D8820">
        <v>1499</v>
      </c>
      <c r="E8820">
        <v>43</v>
      </c>
      <c r="F8820" t="s">
        <v>10</v>
      </c>
      <c r="G8820" t="s">
        <v>11</v>
      </c>
      <c r="H8820">
        <v>54</v>
      </c>
      <c r="I8820" t="s">
        <v>10389</v>
      </c>
      <c r="J8820" t="str">
        <f xml:space="preserve"> IF(Table1[[#This Row],[discount]]&gt;4, "Yes", "No")</f>
        <v>Yes</v>
      </c>
    </row>
    <row r="8821" spans="1:10">
      <c r="A8821" t="s">
        <v>10397</v>
      </c>
      <c r="B8821">
        <v>3.5</v>
      </c>
      <c r="C8821">
        <v>849</v>
      </c>
      <c r="D8821">
        <v>1499</v>
      </c>
      <c r="E8821">
        <v>43</v>
      </c>
      <c r="F8821" t="s">
        <v>10</v>
      </c>
      <c r="G8821" t="s">
        <v>11</v>
      </c>
      <c r="H8821">
        <v>54</v>
      </c>
      <c r="I8821" t="s">
        <v>10389</v>
      </c>
      <c r="J8821" t="str">
        <f xml:space="preserve"> IF(Table1[[#This Row],[discount]]&gt;4, "Yes", "No")</f>
        <v>Yes</v>
      </c>
    </row>
    <row r="8822" spans="1:10">
      <c r="A8822" t="s">
        <v>10398</v>
      </c>
      <c r="B8822">
        <v>3.5</v>
      </c>
      <c r="C8822">
        <v>849</v>
      </c>
      <c r="D8822">
        <v>1499</v>
      </c>
      <c r="E8822">
        <v>43</v>
      </c>
      <c r="F8822" t="s">
        <v>10</v>
      </c>
      <c r="G8822" t="s">
        <v>11</v>
      </c>
      <c r="H8822">
        <v>54</v>
      </c>
      <c r="I8822" t="s">
        <v>10389</v>
      </c>
      <c r="J8822" t="str">
        <f xml:space="preserve"> IF(Table1[[#This Row],[discount]]&gt;4, "Yes", "No")</f>
        <v>Yes</v>
      </c>
    </row>
    <row r="8823" spans="1:10">
      <c r="A8823" t="s">
        <v>5515</v>
      </c>
      <c r="B8823">
        <v>0</v>
      </c>
      <c r="C8823">
        <v>849</v>
      </c>
      <c r="D8823">
        <v>1499</v>
      </c>
      <c r="E8823">
        <v>43</v>
      </c>
      <c r="F8823" t="s">
        <v>10</v>
      </c>
      <c r="G8823" t="s">
        <v>11</v>
      </c>
      <c r="H8823">
        <v>0</v>
      </c>
      <c r="I8823" t="s">
        <v>5516</v>
      </c>
      <c r="J8823" t="str">
        <f xml:space="preserve"> IF(Table1[[#This Row],[discount]]&gt;4, "Yes", "No")</f>
        <v>Yes</v>
      </c>
    </row>
    <row r="8824" spans="1:10">
      <c r="A8824" t="s">
        <v>5712</v>
      </c>
      <c r="B8824">
        <v>0</v>
      </c>
      <c r="C8824">
        <v>849</v>
      </c>
      <c r="D8824">
        <v>1499</v>
      </c>
      <c r="E8824">
        <v>43</v>
      </c>
      <c r="F8824" t="s">
        <v>10</v>
      </c>
      <c r="G8824" t="s">
        <v>11</v>
      </c>
      <c r="H8824">
        <v>0</v>
      </c>
      <c r="I8824" t="s">
        <v>5713</v>
      </c>
      <c r="J8824" t="str">
        <f xml:space="preserve"> IF(Table1[[#This Row],[discount]]&gt;4, "Yes", "No")</f>
        <v>Yes</v>
      </c>
    </row>
    <row r="8825" spans="1:10">
      <c r="A8825" t="s">
        <v>5720</v>
      </c>
      <c r="B8825">
        <v>0</v>
      </c>
      <c r="C8825">
        <v>849</v>
      </c>
      <c r="D8825">
        <v>1499</v>
      </c>
      <c r="E8825">
        <v>43</v>
      </c>
      <c r="F8825" t="s">
        <v>10</v>
      </c>
      <c r="G8825" t="s">
        <v>11</v>
      </c>
      <c r="H8825">
        <v>0</v>
      </c>
      <c r="I8825" t="s">
        <v>5713</v>
      </c>
      <c r="J8825" t="str">
        <f xml:space="preserve"> IF(Table1[[#This Row],[discount]]&gt;4, "Yes", "No")</f>
        <v>Yes</v>
      </c>
    </row>
    <row r="8826" spans="1:10">
      <c r="A8826" t="s">
        <v>19779</v>
      </c>
      <c r="B8826">
        <v>4.3</v>
      </c>
      <c r="C8826">
        <v>840</v>
      </c>
      <c r="D8826">
        <v>1499</v>
      </c>
      <c r="E8826">
        <v>43</v>
      </c>
      <c r="F8826" t="s">
        <v>114</v>
      </c>
      <c r="G8826" t="s">
        <v>115</v>
      </c>
      <c r="H8826">
        <v>24</v>
      </c>
      <c r="I8826" t="s">
        <v>12846</v>
      </c>
      <c r="J8826" t="str">
        <f xml:space="preserve"> IF(Table1[[#This Row],[discount]]&gt;4, "Yes", "No")</f>
        <v>Yes</v>
      </c>
    </row>
    <row r="8827" spans="1:10">
      <c r="A8827" t="s">
        <v>3960</v>
      </c>
      <c r="B8827">
        <v>0</v>
      </c>
      <c r="C8827">
        <v>795</v>
      </c>
      <c r="D8827">
        <v>1399</v>
      </c>
      <c r="E8827">
        <v>43</v>
      </c>
      <c r="F8827" t="s">
        <v>16</v>
      </c>
      <c r="G8827" t="s">
        <v>890</v>
      </c>
      <c r="H8827">
        <v>0</v>
      </c>
      <c r="I8827" t="s">
        <v>3961</v>
      </c>
      <c r="J8827" t="str">
        <f xml:space="preserve"> IF(Table1[[#This Row],[discount]]&gt;4, "Yes", "No")</f>
        <v>Yes</v>
      </c>
    </row>
    <row r="8828" spans="1:10">
      <c r="A8828" t="s">
        <v>18585</v>
      </c>
      <c r="B8828">
        <v>4.0999999999999996</v>
      </c>
      <c r="C8828">
        <v>790</v>
      </c>
      <c r="D8828">
        <v>1399</v>
      </c>
      <c r="E8828">
        <v>43</v>
      </c>
      <c r="F8828" t="s">
        <v>108</v>
      </c>
      <c r="G8828" t="s">
        <v>109</v>
      </c>
      <c r="H8828">
        <v>90</v>
      </c>
      <c r="I8828" t="s">
        <v>2150</v>
      </c>
      <c r="J8828" t="str">
        <f xml:space="preserve"> IF(Table1[[#This Row],[discount]]&gt;4, "Yes", "No")</f>
        <v>Yes</v>
      </c>
    </row>
    <row r="8829" spans="1:10">
      <c r="A8829" t="s">
        <v>21636</v>
      </c>
      <c r="B8829">
        <v>4.2</v>
      </c>
      <c r="C8829">
        <v>740</v>
      </c>
      <c r="D8829">
        <v>1299</v>
      </c>
      <c r="E8829">
        <v>43</v>
      </c>
      <c r="F8829" t="s">
        <v>114</v>
      </c>
      <c r="G8829" t="s">
        <v>115</v>
      </c>
      <c r="H8829">
        <v>221</v>
      </c>
      <c r="I8829" t="s">
        <v>21637</v>
      </c>
      <c r="J8829" t="str">
        <f xml:space="preserve"> IF(Table1[[#This Row],[discount]]&gt;4, "Yes", "No")</f>
        <v>Yes</v>
      </c>
    </row>
    <row r="8830" spans="1:10">
      <c r="A8830" t="s">
        <v>8815</v>
      </c>
      <c r="B8830">
        <v>4.5999999999999996</v>
      </c>
      <c r="C8830">
        <v>740</v>
      </c>
      <c r="D8830">
        <v>1299</v>
      </c>
      <c r="E8830">
        <v>43</v>
      </c>
      <c r="F8830" t="s">
        <v>108</v>
      </c>
      <c r="G8830" t="s">
        <v>109</v>
      </c>
      <c r="H8830">
        <v>5</v>
      </c>
      <c r="I8830" t="s">
        <v>8816</v>
      </c>
      <c r="J8830" t="str">
        <f xml:space="preserve"> IF(Table1[[#This Row],[discount]]&gt;4, "Yes", "No")</f>
        <v>Yes</v>
      </c>
    </row>
    <row r="8831" spans="1:10">
      <c r="A8831" t="s">
        <v>3667</v>
      </c>
      <c r="B8831">
        <v>0</v>
      </c>
      <c r="C8831">
        <v>729</v>
      </c>
      <c r="D8831">
        <v>1299</v>
      </c>
      <c r="E8831">
        <v>43</v>
      </c>
      <c r="F8831" t="s">
        <v>108</v>
      </c>
      <c r="G8831" t="s">
        <v>109</v>
      </c>
      <c r="H8831">
        <v>0</v>
      </c>
      <c r="I8831" t="s">
        <v>686</v>
      </c>
      <c r="J8831" t="str">
        <f xml:space="preserve"> IF(Table1[[#This Row],[discount]]&gt;4, "Yes", "No")</f>
        <v>Yes</v>
      </c>
    </row>
    <row r="8832" spans="1:10">
      <c r="A8832" t="s">
        <v>3648</v>
      </c>
      <c r="B8832">
        <v>0</v>
      </c>
      <c r="C8832">
        <v>726</v>
      </c>
      <c r="D8832">
        <v>1296</v>
      </c>
      <c r="E8832">
        <v>43</v>
      </c>
      <c r="F8832" t="s">
        <v>108</v>
      </c>
      <c r="G8832" t="s">
        <v>109</v>
      </c>
      <c r="H8832">
        <v>0</v>
      </c>
      <c r="I8832" t="s">
        <v>686</v>
      </c>
      <c r="J8832" t="str">
        <f xml:space="preserve"> IF(Table1[[#This Row],[discount]]&gt;4, "Yes", "No")</f>
        <v>Yes</v>
      </c>
    </row>
    <row r="8833" spans="1:10">
      <c r="A8833" t="s">
        <v>16260</v>
      </c>
      <c r="B8833">
        <v>4</v>
      </c>
      <c r="C8833">
        <v>700</v>
      </c>
      <c r="D8833">
        <v>1249</v>
      </c>
      <c r="E8833">
        <v>43</v>
      </c>
      <c r="F8833" t="s">
        <v>16</v>
      </c>
      <c r="G8833" t="s">
        <v>180</v>
      </c>
      <c r="H8833">
        <v>207</v>
      </c>
      <c r="I8833" t="s">
        <v>15306</v>
      </c>
      <c r="J8833" t="str">
        <f xml:space="preserve"> IF(Table1[[#This Row],[discount]]&gt;4, "Yes", "No")</f>
        <v>Yes</v>
      </c>
    </row>
    <row r="8834" spans="1:10">
      <c r="A8834" t="s">
        <v>12827</v>
      </c>
      <c r="B8834">
        <v>3.8</v>
      </c>
      <c r="C8834">
        <v>699</v>
      </c>
      <c r="D8834">
        <v>1230</v>
      </c>
      <c r="E8834">
        <v>43</v>
      </c>
      <c r="F8834" t="s">
        <v>114</v>
      </c>
      <c r="G8834" t="s">
        <v>115</v>
      </c>
      <c r="H8834">
        <v>70</v>
      </c>
      <c r="I8834" t="s">
        <v>10523</v>
      </c>
      <c r="J8834" t="str">
        <f xml:space="preserve"> IF(Table1[[#This Row],[discount]]&gt;4, "Yes", "No")</f>
        <v>Yes</v>
      </c>
    </row>
    <row r="8835" spans="1:10">
      <c r="A8835" t="s">
        <v>15040</v>
      </c>
      <c r="B8835">
        <v>3.9</v>
      </c>
      <c r="C8835">
        <v>681</v>
      </c>
      <c r="D8835">
        <v>1199</v>
      </c>
      <c r="E8835">
        <v>43</v>
      </c>
      <c r="F8835" t="s">
        <v>16</v>
      </c>
      <c r="G8835" t="s">
        <v>479</v>
      </c>
      <c r="H8835">
        <v>2209</v>
      </c>
      <c r="I8835" t="s">
        <v>1652</v>
      </c>
      <c r="J8835" t="str">
        <f xml:space="preserve"> IF(Table1[[#This Row],[discount]]&gt;4, "Yes", "No")</f>
        <v>Yes</v>
      </c>
    </row>
    <row r="8836" spans="1:10">
      <c r="A8836" t="s">
        <v>16432</v>
      </c>
      <c r="B8836">
        <v>4</v>
      </c>
      <c r="C8836">
        <v>679</v>
      </c>
      <c r="D8836">
        <v>1199</v>
      </c>
      <c r="E8836">
        <v>43</v>
      </c>
      <c r="F8836" t="s">
        <v>10</v>
      </c>
      <c r="G8836" t="s">
        <v>11</v>
      </c>
      <c r="H8836">
        <v>84</v>
      </c>
      <c r="I8836" t="s">
        <v>16433</v>
      </c>
      <c r="J8836" t="str">
        <f xml:space="preserve"> IF(Table1[[#This Row],[discount]]&gt;4, "Yes", "No")</f>
        <v>Yes</v>
      </c>
    </row>
    <row r="8837" spans="1:10">
      <c r="A8837" t="s">
        <v>19776</v>
      </c>
      <c r="B8837">
        <v>4.3</v>
      </c>
      <c r="C8837">
        <v>678</v>
      </c>
      <c r="D8837">
        <v>1199</v>
      </c>
      <c r="E8837">
        <v>43</v>
      </c>
      <c r="F8837" t="s">
        <v>114</v>
      </c>
      <c r="G8837" t="s">
        <v>115</v>
      </c>
      <c r="H8837">
        <v>47</v>
      </c>
      <c r="I8837" t="s">
        <v>19777</v>
      </c>
      <c r="J8837" t="str">
        <f xml:space="preserve"> IF(Table1[[#This Row],[discount]]&gt;4, "Yes", "No")</f>
        <v>Yes</v>
      </c>
    </row>
    <row r="8838" spans="1:10">
      <c r="A8838" t="s">
        <v>6193</v>
      </c>
      <c r="B8838">
        <v>0</v>
      </c>
      <c r="C8838">
        <v>677</v>
      </c>
      <c r="D8838">
        <v>1199</v>
      </c>
      <c r="E8838">
        <v>43</v>
      </c>
      <c r="F8838" t="s">
        <v>10</v>
      </c>
      <c r="G8838" t="s">
        <v>11</v>
      </c>
      <c r="H8838">
        <v>0</v>
      </c>
      <c r="I8838" t="s">
        <v>6194</v>
      </c>
      <c r="J8838" t="str">
        <f xml:space="preserve"> IF(Table1[[#This Row],[discount]]&gt;4, "Yes", "No")</f>
        <v>Yes</v>
      </c>
    </row>
    <row r="8839" spans="1:10">
      <c r="A8839" t="s">
        <v>18462</v>
      </c>
      <c r="B8839">
        <v>4.0999999999999996</v>
      </c>
      <c r="C8839">
        <v>669</v>
      </c>
      <c r="D8839">
        <v>1185</v>
      </c>
      <c r="E8839">
        <v>43</v>
      </c>
      <c r="F8839" t="s">
        <v>108</v>
      </c>
      <c r="G8839" t="s">
        <v>412</v>
      </c>
      <c r="H8839">
        <v>8</v>
      </c>
      <c r="I8839" t="s">
        <v>2121</v>
      </c>
      <c r="J8839" t="str">
        <f xml:space="preserve"> IF(Table1[[#This Row],[discount]]&gt;4, "Yes", "No")</f>
        <v>Yes</v>
      </c>
    </row>
    <row r="8840" spans="1:10">
      <c r="A8840" t="s">
        <v>21937</v>
      </c>
      <c r="B8840">
        <v>4.2</v>
      </c>
      <c r="C8840">
        <v>629</v>
      </c>
      <c r="D8840">
        <v>1116</v>
      </c>
      <c r="E8840">
        <v>43</v>
      </c>
      <c r="F8840" t="s">
        <v>108</v>
      </c>
      <c r="G8840" t="s">
        <v>448</v>
      </c>
      <c r="H8840">
        <v>26</v>
      </c>
      <c r="I8840" t="s">
        <v>1568</v>
      </c>
      <c r="J8840" t="str">
        <f xml:space="preserve"> IF(Table1[[#This Row],[discount]]&gt;4, "Yes", "No")</f>
        <v>Yes</v>
      </c>
    </row>
    <row r="8841" spans="1:10">
      <c r="A8841" t="s">
        <v>5137</v>
      </c>
      <c r="B8841">
        <v>0</v>
      </c>
      <c r="C8841">
        <v>619</v>
      </c>
      <c r="D8841">
        <v>1099</v>
      </c>
      <c r="E8841">
        <v>43</v>
      </c>
      <c r="F8841" t="s">
        <v>16</v>
      </c>
      <c r="G8841" t="s">
        <v>479</v>
      </c>
      <c r="H8841">
        <v>0</v>
      </c>
      <c r="I8841" t="s">
        <v>5138</v>
      </c>
      <c r="J8841" t="str">
        <f xml:space="preserve"> IF(Table1[[#This Row],[discount]]&gt;4, "Yes", "No")</f>
        <v>Yes</v>
      </c>
    </row>
    <row r="8842" spans="1:10">
      <c r="A8842" t="s">
        <v>22993</v>
      </c>
      <c r="B8842">
        <v>4</v>
      </c>
      <c r="C8842">
        <v>569</v>
      </c>
      <c r="D8842">
        <v>999</v>
      </c>
      <c r="E8842">
        <v>43</v>
      </c>
      <c r="F8842" t="s">
        <v>108</v>
      </c>
      <c r="G8842" t="s">
        <v>109</v>
      </c>
      <c r="H8842">
        <v>379</v>
      </c>
      <c r="I8842" t="s">
        <v>22994</v>
      </c>
      <c r="J8842" t="str">
        <f xml:space="preserve"> IF(Table1[[#This Row],[discount]]&gt;4, "Yes", "No")</f>
        <v>Yes</v>
      </c>
    </row>
    <row r="8843" spans="1:10">
      <c r="A8843" t="s">
        <v>354</v>
      </c>
      <c r="B8843">
        <v>0</v>
      </c>
      <c r="C8843">
        <v>569</v>
      </c>
      <c r="D8843">
        <v>999</v>
      </c>
      <c r="E8843">
        <v>43</v>
      </c>
      <c r="F8843" t="s">
        <v>10</v>
      </c>
      <c r="G8843" t="s">
        <v>11</v>
      </c>
      <c r="H8843">
        <v>0</v>
      </c>
      <c r="I8843" t="s">
        <v>27</v>
      </c>
      <c r="J8843" t="str">
        <f xml:space="preserve"> IF(Table1[[#This Row],[discount]]&gt;4, "Yes", "No")</f>
        <v>Yes</v>
      </c>
    </row>
    <row r="8844" spans="1:10">
      <c r="A8844" t="s">
        <v>363</v>
      </c>
      <c r="B8844">
        <v>0</v>
      </c>
      <c r="C8844">
        <v>569</v>
      </c>
      <c r="D8844">
        <v>999</v>
      </c>
      <c r="E8844">
        <v>43</v>
      </c>
      <c r="F8844" t="s">
        <v>10</v>
      </c>
      <c r="G8844" t="s">
        <v>11</v>
      </c>
      <c r="H8844">
        <v>0</v>
      </c>
      <c r="I8844" t="s">
        <v>27</v>
      </c>
      <c r="J8844" t="str">
        <f xml:space="preserve"> IF(Table1[[#This Row],[discount]]&gt;4, "Yes", "No")</f>
        <v>Yes</v>
      </c>
    </row>
    <row r="8845" spans="1:10">
      <c r="A8845" t="s">
        <v>377</v>
      </c>
      <c r="B8845">
        <v>0</v>
      </c>
      <c r="C8845">
        <v>569</v>
      </c>
      <c r="D8845">
        <v>999</v>
      </c>
      <c r="E8845">
        <v>43</v>
      </c>
      <c r="F8845" t="s">
        <v>10</v>
      </c>
      <c r="G8845" t="s">
        <v>11</v>
      </c>
      <c r="H8845">
        <v>0</v>
      </c>
      <c r="I8845" t="s">
        <v>27</v>
      </c>
      <c r="J8845" t="str">
        <f xml:space="preserve"> IF(Table1[[#This Row],[discount]]&gt;4, "Yes", "No")</f>
        <v>Yes</v>
      </c>
    </row>
    <row r="8846" spans="1:10">
      <c r="A8846" t="s">
        <v>381</v>
      </c>
      <c r="B8846">
        <v>0</v>
      </c>
      <c r="C8846">
        <v>569</v>
      </c>
      <c r="D8846">
        <v>999</v>
      </c>
      <c r="E8846">
        <v>43</v>
      </c>
      <c r="F8846" t="s">
        <v>10</v>
      </c>
      <c r="G8846" t="s">
        <v>11</v>
      </c>
      <c r="H8846">
        <v>0</v>
      </c>
      <c r="I8846" t="s">
        <v>31</v>
      </c>
      <c r="J8846" t="str">
        <f xml:space="preserve"> IF(Table1[[#This Row],[discount]]&gt;4, "Yes", "No")</f>
        <v>Yes</v>
      </c>
    </row>
    <row r="8847" spans="1:10">
      <c r="A8847" t="s">
        <v>383</v>
      </c>
      <c r="B8847">
        <v>0</v>
      </c>
      <c r="C8847">
        <v>569</v>
      </c>
      <c r="D8847">
        <v>999</v>
      </c>
      <c r="E8847">
        <v>43</v>
      </c>
      <c r="F8847" t="s">
        <v>10</v>
      </c>
      <c r="G8847" t="s">
        <v>11</v>
      </c>
      <c r="H8847">
        <v>0</v>
      </c>
      <c r="I8847" t="s">
        <v>27</v>
      </c>
      <c r="J8847" t="str">
        <f xml:space="preserve"> IF(Table1[[#This Row],[discount]]&gt;4, "Yes", "No")</f>
        <v>Yes</v>
      </c>
    </row>
    <row r="8848" spans="1:10">
      <c r="A8848" t="s">
        <v>388</v>
      </c>
      <c r="B8848">
        <v>0</v>
      </c>
      <c r="C8848">
        <v>569</v>
      </c>
      <c r="D8848">
        <v>999</v>
      </c>
      <c r="E8848">
        <v>43</v>
      </c>
      <c r="F8848" t="s">
        <v>10</v>
      </c>
      <c r="G8848" t="s">
        <v>11</v>
      </c>
      <c r="H8848">
        <v>0</v>
      </c>
      <c r="I8848" t="s">
        <v>27</v>
      </c>
      <c r="J8848" t="str">
        <f xml:space="preserve"> IF(Table1[[#This Row],[discount]]&gt;4, "Yes", "No")</f>
        <v>Yes</v>
      </c>
    </row>
    <row r="8849" spans="1:10">
      <c r="A8849" t="s">
        <v>389</v>
      </c>
      <c r="B8849">
        <v>0</v>
      </c>
      <c r="C8849">
        <v>569</v>
      </c>
      <c r="D8849">
        <v>999</v>
      </c>
      <c r="E8849">
        <v>43</v>
      </c>
      <c r="F8849" t="s">
        <v>10</v>
      </c>
      <c r="G8849" t="s">
        <v>11</v>
      </c>
      <c r="H8849">
        <v>0</v>
      </c>
      <c r="I8849" t="s">
        <v>27</v>
      </c>
      <c r="J8849" t="str">
        <f xml:space="preserve"> IF(Table1[[#This Row],[discount]]&gt;4, "Yes", "No")</f>
        <v>Yes</v>
      </c>
    </row>
    <row r="8850" spans="1:10">
      <c r="A8850" t="s">
        <v>392</v>
      </c>
      <c r="B8850">
        <v>0</v>
      </c>
      <c r="C8850">
        <v>569</v>
      </c>
      <c r="D8850">
        <v>999</v>
      </c>
      <c r="E8850">
        <v>43</v>
      </c>
      <c r="F8850" t="s">
        <v>10</v>
      </c>
      <c r="G8850" t="s">
        <v>11</v>
      </c>
      <c r="H8850">
        <v>0</v>
      </c>
      <c r="I8850" t="s">
        <v>27</v>
      </c>
      <c r="J8850" t="str">
        <f xml:space="preserve"> IF(Table1[[#This Row],[discount]]&gt;4, "Yes", "No")</f>
        <v>Yes</v>
      </c>
    </row>
    <row r="8851" spans="1:10">
      <c r="A8851" t="s">
        <v>357</v>
      </c>
      <c r="B8851">
        <v>4.2</v>
      </c>
      <c r="C8851">
        <v>568</v>
      </c>
      <c r="D8851">
        <v>999</v>
      </c>
      <c r="E8851">
        <v>43</v>
      </c>
      <c r="F8851" t="s">
        <v>10</v>
      </c>
      <c r="G8851" t="s">
        <v>11</v>
      </c>
      <c r="H8851">
        <v>5</v>
      </c>
      <c r="I8851" t="s">
        <v>25</v>
      </c>
      <c r="J8851" t="str">
        <f xml:space="preserve"> IF(Table1[[#This Row],[discount]]&gt;4, "Yes", "No")</f>
        <v>Yes</v>
      </c>
    </row>
    <row r="8852" spans="1:10">
      <c r="A8852" t="s">
        <v>22948</v>
      </c>
      <c r="B8852">
        <v>2.2999999999999998</v>
      </c>
      <c r="C8852">
        <v>567</v>
      </c>
      <c r="D8852">
        <v>999</v>
      </c>
      <c r="E8852">
        <v>43</v>
      </c>
      <c r="F8852" t="s">
        <v>108</v>
      </c>
      <c r="G8852" t="s">
        <v>109</v>
      </c>
      <c r="H8852">
        <v>3</v>
      </c>
      <c r="I8852" t="s">
        <v>22949</v>
      </c>
      <c r="J8852" t="str">
        <f xml:space="preserve"> IF(Table1[[#This Row],[discount]]&gt;4, "Yes", "No")</f>
        <v>Yes</v>
      </c>
    </row>
    <row r="8853" spans="1:10">
      <c r="A8853" t="s">
        <v>22638</v>
      </c>
      <c r="B8853">
        <v>3.8</v>
      </c>
      <c r="C8853">
        <v>565</v>
      </c>
      <c r="D8853">
        <v>999</v>
      </c>
      <c r="E8853">
        <v>43</v>
      </c>
      <c r="F8853" t="s">
        <v>16</v>
      </c>
      <c r="G8853" t="s">
        <v>180</v>
      </c>
      <c r="H8853">
        <v>1563</v>
      </c>
      <c r="I8853" t="s">
        <v>1652</v>
      </c>
      <c r="J8853" t="str">
        <f xml:space="preserve"> IF(Table1[[#This Row],[discount]]&gt;4, "Yes", "No")</f>
        <v>Yes</v>
      </c>
    </row>
    <row r="8854" spans="1:10">
      <c r="A8854" t="s">
        <v>22756</v>
      </c>
      <c r="B8854">
        <v>3.7</v>
      </c>
      <c r="C8854">
        <v>565</v>
      </c>
      <c r="D8854">
        <v>999</v>
      </c>
      <c r="E8854">
        <v>43</v>
      </c>
      <c r="F8854" t="s">
        <v>10</v>
      </c>
      <c r="G8854" t="s">
        <v>11</v>
      </c>
      <c r="H8854">
        <v>24</v>
      </c>
      <c r="I8854" t="s">
        <v>29</v>
      </c>
      <c r="J8854" t="str">
        <f xml:space="preserve"> IF(Table1[[#This Row],[discount]]&gt;4, "Yes", "No")</f>
        <v>Yes</v>
      </c>
    </row>
    <row r="8855" spans="1:10">
      <c r="A8855" t="s">
        <v>508</v>
      </c>
      <c r="B8855">
        <v>0</v>
      </c>
      <c r="C8855">
        <v>564</v>
      </c>
      <c r="D8855">
        <v>999</v>
      </c>
      <c r="E8855">
        <v>43</v>
      </c>
      <c r="F8855" t="s">
        <v>16</v>
      </c>
      <c r="G8855" t="s">
        <v>479</v>
      </c>
      <c r="H8855">
        <v>0</v>
      </c>
      <c r="I8855" t="s">
        <v>509</v>
      </c>
      <c r="J8855" t="str">
        <f xml:space="preserve"> IF(Table1[[#This Row],[discount]]&gt;4, "Yes", "No")</f>
        <v>Yes</v>
      </c>
    </row>
    <row r="8856" spans="1:10">
      <c r="A8856" t="s">
        <v>12704</v>
      </c>
      <c r="B8856">
        <v>3.8</v>
      </c>
      <c r="C8856">
        <v>550</v>
      </c>
      <c r="D8856">
        <v>965</v>
      </c>
      <c r="E8856">
        <v>43</v>
      </c>
      <c r="F8856" t="s">
        <v>10</v>
      </c>
      <c r="G8856" t="s">
        <v>11</v>
      </c>
      <c r="H8856">
        <v>14</v>
      </c>
      <c r="I8856" t="s">
        <v>29</v>
      </c>
      <c r="J8856" t="str">
        <f xml:space="preserve"> IF(Table1[[#This Row],[discount]]&gt;4, "Yes", "No")</f>
        <v>Yes</v>
      </c>
    </row>
    <row r="8857" spans="1:10">
      <c r="A8857" t="s">
        <v>10413</v>
      </c>
      <c r="B8857">
        <v>3.5</v>
      </c>
      <c r="C8857">
        <v>509</v>
      </c>
      <c r="D8857">
        <v>900</v>
      </c>
      <c r="E8857">
        <v>43</v>
      </c>
      <c r="F8857" t="s">
        <v>16</v>
      </c>
      <c r="G8857" t="s">
        <v>180</v>
      </c>
      <c r="H8857">
        <v>3598</v>
      </c>
      <c r="I8857" t="s">
        <v>4504</v>
      </c>
      <c r="J8857" t="str">
        <f xml:space="preserve"> IF(Table1[[#This Row],[discount]]&gt;4, "Yes", "No")</f>
        <v>Yes</v>
      </c>
    </row>
    <row r="8858" spans="1:10">
      <c r="A8858" t="s">
        <v>9941</v>
      </c>
      <c r="B8858">
        <v>3.4</v>
      </c>
      <c r="C8858">
        <v>453</v>
      </c>
      <c r="D8858">
        <v>800</v>
      </c>
      <c r="E8858">
        <v>43</v>
      </c>
      <c r="F8858" t="s">
        <v>10</v>
      </c>
      <c r="G8858" t="s">
        <v>399</v>
      </c>
      <c r="H8858">
        <v>35</v>
      </c>
      <c r="I8858" t="s">
        <v>9942</v>
      </c>
      <c r="J8858" t="str">
        <f xml:space="preserve"> IF(Table1[[#This Row],[discount]]&gt;4, "Yes", "No")</f>
        <v>Yes</v>
      </c>
    </row>
    <row r="8859" spans="1:10">
      <c r="A8859" t="s">
        <v>6394</v>
      </c>
      <c r="B8859">
        <v>0</v>
      </c>
      <c r="C8859">
        <v>450</v>
      </c>
      <c r="D8859">
        <v>800</v>
      </c>
      <c r="E8859">
        <v>43</v>
      </c>
      <c r="F8859" t="s">
        <v>10</v>
      </c>
      <c r="G8859" t="s">
        <v>399</v>
      </c>
      <c r="H8859">
        <v>0</v>
      </c>
      <c r="I8859" t="s">
        <v>6395</v>
      </c>
      <c r="J8859" t="str">
        <f xml:space="preserve"> IF(Table1[[#This Row],[discount]]&gt;4, "Yes", "No")</f>
        <v>Yes</v>
      </c>
    </row>
    <row r="8860" spans="1:10">
      <c r="A8860" t="s">
        <v>13207</v>
      </c>
      <c r="B8860">
        <v>4</v>
      </c>
      <c r="C8860">
        <v>449</v>
      </c>
      <c r="D8860">
        <v>799</v>
      </c>
      <c r="E8860">
        <v>43</v>
      </c>
      <c r="F8860" t="s">
        <v>114</v>
      </c>
      <c r="G8860" t="s">
        <v>115</v>
      </c>
      <c r="H8860">
        <v>1320</v>
      </c>
      <c r="I8860" t="s">
        <v>13208</v>
      </c>
      <c r="J8860" t="str">
        <f xml:space="preserve"> IF(Table1[[#This Row],[discount]]&gt;4, "Yes", "No")</f>
        <v>Yes</v>
      </c>
    </row>
    <row r="8861" spans="1:10">
      <c r="A8861" t="s">
        <v>21270</v>
      </c>
      <c r="B8861">
        <v>4.2</v>
      </c>
      <c r="C8861">
        <v>449</v>
      </c>
      <c r="D8861">
        <v>800</v>
      </c>
      <c r="E8861">
        <v>43</v>
      </c>
      <c r="F8861" t="s">
        <v>10</v>
      </c>
      <c r="G8861" t="s">
        <v>20</v>
      </c>
      <c r="H8861">
        <v>24</v>
      </c>
      <c r="I8861" t="s">
        <v>21271</v>
      </c>
      <c r="J8861" t="str">
        <f xml:space="preserve"> IF(Table1[[#This Row],[discount]]&gt;4, "Yes", "No")</f>
        <v>Yes</v>
      </c>
    </row>
    <row r="8862" spans="1:10">
      <c r="A8862" t="s">
        <v>10811</v>
      </c>
      <c r="B8862">
        <v>3.6</v>
      </c>
      <c r="C8862">
        <v>449</v>
      </c>
      <c r="D8862">
        <v>800</v>
      </c>
      <c r="E8862">
        <v>43</v>
      </c>
      <c r="F8862" t="s">
        <v>16</v>
      </c>
      <c r="G8862" t="s">
        <v>180</v>
      </c>
      <c r="H8862">
        <v>18</v>
      </c>
      <c r="I8862" t="s">
        <v>185</v>
      </c>
      <c r="J8862" t="str">
        <f xml:space="preserve"> IF(Table1[[#This Row],[discount]]&gt;4, "Yes", "No")</f>
        <v>Yes</v>
      </c>
    </row>
    <row r="8863" spans="1:10">
      <c r="A8863" t="s">
        <v>6928</v>
      </c>
      <c r="B8863">
        <v>0</v>
      </c>
      <c r="C8863">
        <v>449</v>
      </c>
      <c r="D8863">
        <v>799</v>
      </c>
      <c r="E8863">
        <v>43</v>
      </c>
      <c r="F8863" t="s">
        <v>10</v>
      </c>
      <c r="G8863" t="s">
        <v>20</v>
      </c>
      <c r="H8863">
        <v>0</v>
      </c>
      <c r="I8863" t="s">
        <v>339</v>
      </c>
      <c r="J8863" t="str">
        <f xml:space="preserve"> IF(Table1[[#This Row],[discount]]&gt;4, "Yes", "No")</f>
        <v>Yes</v>
      </c>
    </row>
    <row r="8864" spans="1:10">
      <c r="A8864" t="s">
        <v>7073</v>
      </c>
      <c r="B8864">
        <v>0</v>
      </c>
      <c r="C8864">
        <v>449</v>
      </c>
      <c r="D8864">
        <v>799</v>
      </c>
      <c r="E8864">
        <v>43</v>
      </c>
      <c r="F8864" t="s">
        <v>10</v>
      </c>
      <c r="G8864" t="s">
        <v>20</v>
      </c>
      <c r="H8864">
        <v>0</v>
      </c>
      <c r="I8864" t="s">
        <v>7074</v>
      </c>
      <c r="J8864" t="str">
        <f xml:space="preserve"> IF(Table1[[#This Row],[discount]]&gt;4, "Yes", "No")</f>
        <v>Yes</v>
      </c>
    </row>
    <row r="8865" spans="1:10">
      <c r="A8865" t="s">
        <v>7202</v>
      </c>
      <c r="B8865">
        <v>0</v>
      </c>
      <c r="C8865">
        <v>449</v>
      </c>
      <c r="D8865">
        <v>799</v>
      </c>
      <c r="E8865">
        <v>43</v>
      </c>
      <c r="F8865" t="s">
        <v>10</v>
      </c>
      <c r="G8865" t="s">
        <v>20</v>
      </c>
      <c r="H8865">
        <v>0</v>
      </c>
      <c r="I8865" t="s">
        <v>7074</v>
      </c>
      <c r="J8865" t="str">
        <f xml:space="preserve"> IF(Table1[[#This Row],[discount]]&gt;4, "Yes", "No")</f>
        <v>Yes</v>
      </c>
    </row>
    <row r="8866" spans="1:10">
      <c r="A8866" t="s">
        <v>11544</v>
      </c>
      <c r="B8866">
        <v>4.5</v>
      </c>
      <c r="C8866">
        <v>415</v>
      </c>
      <c r="D8866">
        <v>729</v>
      </c>
      <c r="E8866">
        <v>43</v>
      </c>
      <c r="F8866" t="s">
        <v>108</v>
      </c>
      <c r="G8866" t="s">
        <v>577</v>
      </c>
      <c r="H8866">
        <v>135873</v>
      </c>
      <c r="I8866" t="s">
        <v>9389</v>
      </c>
      <c r="J8866" t="str">
        <f xml:space="preserve"> IF(Table1[[#This Row],[discount]]&gt;4, "Yes", "No")</f>
        <v>Yes</v>
      </c>
    </row>
    <row r="8867" spans="1:10">
      <c r="A8867" t="s">
        <v>14136</v>
      </c>
      <c r="B8867">
        <v>4.4000000000000004</v>
      </c>
      <c r="C8867">
        <v>415</v>
      </c>
      <c r="D8867">
        <v>729</v>
      </c>
      <c r="E8867">
        <v>43</v>
      </c>
      <c r="F8867" t="s">
        <v>108</v>
      </c>
      <c r="G8867" t="s">
        <v>577</v>
      </c>
      <c r="H8867">
        <v>42189</v>
      </c>
      <c r="I8867" t="s">
        <v>8857</v>
      </c>
      <c r="J8867" t="str">
        <f xml:space="preserve"> IF(Table1[[#This Row],[discount]]&gt;4, "Yes", "No")</f>
        <v>Yes</v>
      </c>
    </row>
    <row r="8868" spans="1:10">
      <c r="A8868" t="s">
        <v>16265</v>
      </c>
      <c r="B8868">
        <v>4</v>
      </c>
      <c r="C8868">
        <v>399</v>
      </c>
      <c r="D8868">
        <v>700</v>
      </c>
      <c r="E8868">
        <v>43</v>
      </c>
      <c r="F8868" t="s">
        <v>16</v>
      </c>
      <c r="G8868" t="s">
        <v>180</v>
      </c>
      <c r="H8868">
        <v>6</v>
      </c>
      <c r="I8868" t="s">
        <v>16266</v>
      </c>
      <c r="J8868" t="str">
        <f xml:space="preserve"> IF(Table1[[#This Row],[discount]]&gt;4, "Yes", "No")</f>
        <v>Yes</v>
      </c>
    </row>
    <row r="8869" spans="1:10">
      <c r="A8869" t="s">
        <v>8906</v>
      </c>
      <c r="B8869">
        <v>3</v>
      </c>
      <c r="C8869">
        <v>398</v>
      </c>
      <c r="D8869">
        <v>699</v>
      </c>
      <c r="E8869">
        <v>43</v>
      </c>
      <c r="F8869" t="s">
        <v>10</v>
      </c>
      <c r="G8869" t="s">
        <v>11</v>
      </c>
      <c r="H8869">
        <v>6</v>
      </c>
      <c r="I8869" t="s">
        <v>8907</v>
      </c>
      <c r="J8869" t="str">
        <f xml:space="preserve"> IF(Table1[[#This Row],[discount]]&gt;4, "Yes", "No")</f>
        <v>Yes</v>
      </c>
    </row>
    <row r="8870" spans="1:10">
      <c r="A8870" t="s">
        <v>11538</v>
      </c>
      <c r="B8870">
        <v>4.5</v>
      </c>
      <c r="C8870">
        <v>356</v>
      </c>
      <c r="D8870">
        <v>625</v>
      </c>
      <c r="E8870">
        <v>43</v>
      </c>
      <c r="F8870" t="s">
        <v>108</v>
      </c>
      <c r="G8870" t="s">
        <v>577</v>
      </c>
      <c r="H8870">
        <v>573378</v>
      </c>
      <c r="I8870" t="s">
        <v>9389</v>
      </c>
      <c r="J8870" t="str">
        <f xml:space="preserve"> IF(Table1[[#This Row],[discount]]&gt;4, "Yes", "No")</f>
        <v>Yes</v>
      </c>
    </row>
    <row r="8871" spans="1:10">
      <c r="A8871" t="s">
        <v>19067</v>
      </c>
      <c r="B8871">
        <v>4.0999999999999996</v>
      </c>
      <c r="C8871">
        <v>341</v>
      </c>
      <c r="D8871">
        <v>599</v>
      </c>
      <c r="E8871">
        <v>43</v>
      </c>
      <c r="F8871" t="s">
        <v>108</v>
      </c>
      <c r="G8871" t="s">
        <v>448</v>
      </c>
      <c r="H8871">
        <v>74143</v>
      </c>
      <c r="I8871" t="s">
        <v>8828</v>
      </c>
      <c r="J8871" t="str">
        <f xml:space="preserve"> IF(Table1[[#This Row],[discount]]&gt;4, "Yes", "No")</f>
        <v>Yes</v>
      </c>
    </row>
    <row r="8872" spans="1:10">
      <c r="A8872" t="s">
        <v>19134</v>
      </c>
      <c r="B8872">
        <v>4.0999999999999996</v>
      </c>
      <c r="C8872">
        <v>341</v>
      </c>
      <c r="D8872">
        <v>599</v>
      </c>
      <c r="E8872">
        <v>43</v>
      </c>
      <c r="F8872" t="s">
        <v>108</v>
      </c>
      <c r="G8872" t="s">
        <v>448</v>
      </c>
      <c r="H8872">
        <v>74143</v>
      </c>
      <c r="I8872" t="s">
        <v>8828</v>
      </c>
      <c r="J8872" t="str">
        <f xml:space="preserve"> IF(Table1[[#This Row],[discount]]&gt;4, "Yes", "No")</f>
        <v>Yes</v>
      </c>
    </row>
    <row r="8873" spans="1:10">
      <c r="A8873" t="s">
        <v>9051</v>
      </c>
      <c r="B8873">
        <v>3.1</v>
      </c>
      <c r="C8873">
        <v>341</v>
      </c>
      <c r="D8873">
        <v>600</v>
      </c>
      <c r="E8873">
        <v>43</v>
      </c>
      <c r="F8873" t="s">
        <v>10</v>
      </c>
      <c r="G8873" t="s">
        <v>11</v>
      </c>
      <c r="H8873">
        <v>7</v>
      </c>
      <c r="I8873" t="s">
        <v>5910</v>
      </c>
      <c r="J8873" t="str">
        <f xml:space="preserve"> IF(Table1[[#This Row],[discount]]&gt;4, "Yes", "No")</f>
        <v>Yes</v>
      </c>
    </row>
    <row r="8874" spans="1:10">
      <c r="A8874" t="s">
        <v>10408</v>
      </c>
      <c r="B8874">
        <v>3.5</v>
      </c>
      <c r="C8874">
        <v>339</v>
      </c>
      <c r="D8874">
        <v>600</v>
      </c>
      <c r="E8874">
        <v>43</v>
      </c>
      <c r="F8874" t="s">
        <v>16</v>
      </c>
      <c r="G8874" t="s">
        <v>180</v>
      </c>
      <c r="H8874">
        <v>3598</v>
      </c>
      <c r="I8874" t="s">
        <v>4504</v>
      </c>
      <c r="J8874" t="str">
        <f xml:space="preserve"> IF(Table1[[#This Row],[discount]]&gt;4, "Yes", "No")</f>
        <v>Yes</v>
      </c>
    </row>
    <row r="8875" spans="1:10">
      <c r="A8875" t="s">
        <v>20461</v>
      </c>
      <c r="B8875">
        <v>4.3</v>
      </c>
      <c r="C8875">
        <v>339</v>
      </c>
      <c r="D8875">
        <v>599</v>
      </c>
      <c r="E8875">
        <v>43</v>
      </c>
      <c r="F8875" t="s">
        <v>108</v>
      </c>
      <c r="G8875" t="s">
        <v>448</v>
      </c>
      <c r="H8875">
        <v>6</v>
      </c>
      <c r="I8875" t="s">
        <v>20462</v>
      </c>
      <c r="J8875" t="str">
        <f xml:space="preserve"> IF(Table1[[#This Row],[discount]]&gt;4, "Yes", "No")</f>
        <v>Yes</v>
      </c>
    </row>
    <row r="8876" spans="1:10">
      <c r="A8876" t="s">
        <v>8172</v>
      </c>
      <c r="B8876">
        <v>3</v>
      </c>
      <c r="C8876">
        <v>339</v>
      </c>
      <c r="D8876">
        <v>599</v>
      </c>
      <c r="E8876">
        <v>43</v>
      </c>
      <c r="F8876" t="s">
        <v>16</v>
      </c>
      <c r="G8876" t="s">
        <v>180</v>
      </c>
      <c r="H8876">
        <v>3</v>
      </c>
      <c r="I8876" t="s">
        <v>201</v>
      </c>
      <c r="J8876" t="str">
        <f xml:space="preserve"> IF(Table1[[#This Row],[discount]]&gt;4, "Yes", "No")</f>
        <v>Yes</v>
      </c>
    </row>
    <row r="8877" spans="1:10">
      <c r="A8877" t="s">
        <v>18839</v>
      </c>
      <c r="B8877">
        <v>4.3</v>
      </c>
      <c r="C8877">
        <v>317</v>
      </c>
      <c r="D8877">
        <v>565</v>
      </c>
      <c r="E8877">
        <v>43</v>
      </c>
      <c r="F8877" t="s">
        <v>108</v>
      </c>
      <c r="G8877" t="s">
        <v>577</v>
      </c>
      <c r="H8877">
        <v>75074</v>
      </c>
      <c r="I8877" t="s">
        <v>3608</v>
      </c>
      <c r="J8877" t="str">
        <f xml:space="preserve"> IF(Table1[[#This Row],[discount]]&gt;4, "Yes", "No")</f>
        <v>Yes</v>
      </c>
    </row>
    <row r="8878" spans="1:10">
      <c r="A8878" t="s">
        <v>6990</v>
      </c>
      <c r="B8878">
        <v>0</v>
      </c>
      <c r="C8878">
        <v>302</v>
      </c>
      <c r="D8878">
        <v>539</v>
      </c>
      <c r="E8878">
        <v>43</v>
      </c>
      <c r="F8878" t="s">
        <v>10</v>
      </c>
      <c r="G8878" t="s">
        <v>20</v>
      </c>
      <c r="H8878">
        <v>0</v>
      </c>
      <c r="I8878" t="s">
        <v>1458</v>
      </c>
      <c r="J8878" t="str">
        <f xml:space="preserve"> IF(Table1[[#This Row],[discount]]&gt;4, "Yes", "No")</f>
        <v>Yes</v>
      </c>
    </row>
    <row r="8879" spans="1:10">
      <c r="A8879" t="s">
        <v>14302</v>
      </c>
      <c r="B8879">
        <v>4.4000000000000004</v>
      </c>
      <c r="C8879">
        <v>299</v>
      </c>
      <c r="D8879">
        <v>525</v>
      </c>
      <c r="E8879">
        <v>43</v>
      </c>
      <c r="F8879" t="s">
        <v>108</v>
      </c>
      <c r="G8879" t="s">
        <v>412</v>
      </c>
      <c r="H8879">
        <v>29265</v>
      </c>
      <c r="I8879" t="s">
        <v>14303</v>
      </c>
      <c r="J8879" t="str">
        <f xml:space="preserve"> IF(Table1[[#This Row],[discount]]&gt;4, "Yes", "No")</f>
        <v>Yes</v>
      </c>
    </row>
    <row r="8880" spans="1:10">
      <c r="A8880" t="s">
        <v>19032</v>
      </c>
      <c r="B8880">
        <v>4.0999999999999996</v>
      </c>
      <c r="C8880">
        <v>296</v>
      </c>
      <c r="D8880">
        <v>520</v>
      </c>
      <c r="E8880">
        <v>43</v>
      </c>
      <c r="F8880" t="s">
        <v>108</v>
      </c>
      <c r="G8880" t="s">
        <v>448</v>
      </c>
      <c r="H8880">
        <v>215</v>
      </c>
      <c r="I8880" t="s">
        <v>12313</v>
      </c>
      <c r="J8880" t="str">
        <f xml:space="preserve"> IF(Table1[[#This Row],[discount]]&gt;4, "Yes", "No")</f>
        <v>Yes</v>
      </c>
    </row>
    <row r="8881" spans="1:10">
      <c r="A8881" t="s">
        <v>12689</v>
      </c>
      <c r="B8881">
        <v>3.8</v>
      </c>
      <c r="C8881">
        <v>287</v>
      </c>
      <c r="D8881">
        <v>504</v>
      </c>
      <c r="E8881">
        <v>43</v>
      </c>
      <c r="F8881" t="s">
        <v>10</v>
      </c>
      <c r="G8881" t="s">
        <v>20</v>
      </c>
      <c r="H8881">
        <v>11</v>
      </c>
      <c r="I8881" t="s">
        <v>1458</v>
      </c>
      <c r="J8881" t="str">
        <f xml:space="preserve"> IF(Table1[[#This Row],[discount]]&gt;4, "Yes", "No")</f>
        <v>Yes</v>
      </c>
    </row>
    <row r="8882" spans="1:10">
      <c r="A8882" t="s">
        <v>22134</v>
      </c>
      <c r="B8882">
        <v>4.2</v>
      </c>
      <c r="C8882">
        <v>285</v>
      </c>
      <c r="D8882">
        <v>500</v>
      </c>
      <c r="E8882">
        <v>43</v>
      </c>
      <c r="F8882" t="s">
        <v>108</v>
      </c>
      <c r="G8882" t="s">
        <v>412</v>
      </c>
      <c r="H8882">
        <v>1790</v>
      </c>
      <c r="I8882" t="s">
        <v>22135</v>
      </c>
      <c r="J8882" t="str">
        <f xml:space="preserve"> IF(Table1[[#This Row],[discount]]&gt;4, "Yes", "No")</f>
        <v>Yes</v>
      </c>
    </row>
    <row r="8883" spans="1:10">
      <c r="A8883" t="s">
        <v>12515</v>
      </c>
      <c r="B8883">
        <v>3.7</v>
      </c>
      <c r="C8883">
        <v>284</v>
      </c>
      <c r="D8883">
        <v>499</v>
      </c>
      <c r="E8883">
        <v>43</v>
      </c>
      <c r="F8883" t="s">
        <v>16</v>
      </c>
      <c r="G8883" t="s">
        <v>890</v>
      </c>
      <c r="H8883">
        <v>149</v>
      </c>
      <c r="I8883" t="s">
        <v>1712</v>
      </c>
      <c r="J8883" t="str">
        <f xml:space="preserve"> IF(Table1[[#This Row],[discount]]&gt;4, "Yes", "No")</f>
        <v>Yes</v>
      </c>
    </row>
    <row r="8884" spans="1:10">
      <c r="A8884" t="s">
        <v>15478</v>
      </c>
      <c r="B8884">
        <v>3.9</v>
      </c>
      <c r="C8884">
        <v>284</v>
      </c>
      <c r="D8884">
        <v>500</v>
      </c>
      <c r="E8884">
        <v>43</v>
      </c>
      <c r="F8884" t="s">
        <v>16</v>
      </c>
      <c r="G8884" t="s">
        <v>890</v>
      </c>
      <c r="H8884">
        <v>16</v>
      </c>
      <c r="I8884" t="s">
        <v>3867</v>
      </c>
      <c r="J8884" t="str">
        <f xml:space="preserve"> IF(Table1[[#This Row],[discount]]&gt;4, "Yes", "No")</f>
        <v>Yes</v>
      </c>
    </row>
    <row r="8885" spans="1:10">
      <c r="A8885" t="s">
        <v>2645</v>
      </c>
      <c r="B8885">
        <v>0</v>
      </c>
      <c r="C8885">
        <v>284</v>
      </c>
      <c r="D8885">
        <v>499</v>
      </c>
      <c r="E8885">
        <v>43</v>
      </c>
      <c r="F8885" t="s">
        <v>16</v>
      </c>
      <c r="G8885" t="s">
        <v>17</v>
      </c>
      <c r="H8885">
        <v>0</v>
      </c>
      <c r="I8885" t="s">
        <v>18</v>
      </c>
      <c r="J8885" t="str">
        <f xml:space="preserve"> IF(Table1[[#This Row],[discount]]&gt;4, "Yes", "No")</f>
        <v>Yes</v>
      </c>
    </row>
    <row r="8886" spans="1:10">
      <c r="A8886" t="s">
        <v>5227</v>
      </c>
      <c r="B8886">
        <v>0</v>
      </c>
      <c r="C8886">
        <v>284</v>
      </c>
      <c r="D8886">
        <v>499</v>
      </c>
      <c r="E8886">
        <v>43</v>
      </c>
      <c r="F8886" t="s">
        <v>16</v>
      </c>
      <c r="G8886" t="s">
        <v>479</v>
      </c>
      <c r="H8886">
        <v>0</v>
      </c>
      <c r="I8886" t="s">
        <v>5228</v>
      </c>
      <c r="J8886" t="str">
        <f xml:space="preserve"> IF(Table1[[#This Row],[discount]]&gt;4, "Yes", "No")</f>
        <v>Yes</v>
      </c>
    </row>
    <row r="8887" spans="1:10">
      <c r="A8887" t="s">
        <v>11116</v>
      </c>
      <c r="B8887">
        <v>3.6</v>
      </c>
      <c r="C8887">
        <v>283</v>
      </c>
      <c r="D8887">
        <v>499</v>
      </c>
      <c r="E8887">
        <v>43</v>
      </c>
      <c r="F8887" t="s">
        <v>108</v>
      </c>
      <c r="G8887" t="s">
        <v>577</v>
      </c>
      <c r="H8887">
        <v>1790</v>
      </c>
      <c r="I8887" t="s">
        <v>11117</v>
      </c>
      <c r="J8887" t="str">
        <f xml:space="preserve"> IF(Table1[[#This Row],[discount]]&gt;4, "Yes", "No")</f>
        <v>Yes</v>
      </c>
    </row>
    <row r="8888" spans="1:10">
      <c r="A8888" t="s">
        <v>22569</v>
      </c>
      <c r="B8888">
        <v>4.2</v>
      </c>
      <c r="C8888">
        <v>282</v>
      </c>
      <c r="D8888">
        <v>499</v>
      </c>
      <c r="E8888">
        <v>43</v>
      </c>
      <c r="F8888" t="s">
        <v>108</v>
      </c>
      <c r="G8888" t="s">
        <v>577</v>
      </c>
      <c r="H8888">
        <v>731</v>
      </c>
      <c r="I8888" t="s">
        <v>16749</v>
      </c>
      <c r="J8888" t="str">
        <f xml:space="preserve"> IF(Table1[[#This Row],[discount]]&gt;4, "Yes", "No")</f>
        <v>Yes</v>
      </c>
    </row>
    <row r="8889" spans="1:10">
      <c r="A8889" t="s">
        <v>20947</v>
      </c>
      <c r="B8889">
        <v>4.2</v>
      </c>
      <c r="C8889">
        <v>280</v>
      </c>
      <c r="D8889">
        <v>499</v>
      </c>
      <c r="E8889">
        <v>43</v>
      </c>
      <c r="F8889" t="s">
        <v>10</v>
      </c>
      <c r="G8889" t="s">
        <v>399</v>
      </c>
      <c r="H8889">
        <v>371</v>
      </c>
      <c r="I8889" t="s">
        <v>20948</v>
      </c>
      <c r="J8889" t="str">
        <f xml:space="preserve"> IF(Table1[[#This Row],[discount]]&gt;4, "Yes", "No")</f>
        <v>Yes</v>
      </c>
    </row>
    <row r="8890" spans="1:10">
      <c r="A8890" t="s">
        <v>6975</v>
      </c>
      <c r="B8890">
        <v>2.8</v>
      </c>
      <c r="C8890">
        <v>280</v>
      </c>
      <c r="D8890">
        <v>499</v>
      </c>
      <c r="E8890">
        <v>43</v>
      </c>
      <c r="F8890" t="s">
        <v>10</v>
      </c>
      <c r="G8890" t="s">
        <v>20</v>
      </c>
      <c r="H8890">
        <v>5</v>
      </c>
      <c r="I8890" t="s">
        <v>339</v>
      </c>
      <c r="J8890" t="str">
        <f xml:space="preserve"> IF(Table1[[#This Row],[discount]]&gt;4, "Yes", "No")</f>
        <v>Yes</v>
      </c>
    </row>
    <row r="8891" spans="1:10">
      <c r="A8891" t="s">
        <v>6975</v>
      </c>
      <c r="B8891">
        <v>0</v>
      </c>
      <c r="C8891">
        <v>280</v>
      </c>
      <c r="D8891">
        <v>499</v>
      </c>
      <c r="E8891">
        <v>43</v>
      </c>
      <c r="F8891" t="s">
        <v>10</v>
      </c>
      <c r="G8891" t="s">
        <v>20</v>
      </c>
      <c r="H8891">
        <v>0</v>
      </c>
      <c r="I8891" t="s">
        <v>339</v>
      </c>
      <c r="J8891" t="str">
        <f xml:space="preserve"> IF(Table1[[#This Row],[discount]]&gt;4, "Yes", "No")</f>
        <v>Yes</v>
      </c>
    </row>
    <row r="8892" spans="1:10">
      <c r="A8892" t="s">
        <v>14383</v>
      </c>
      <c r="B8892">
        <v>4.4000000000000004</v>
      </c>
      <c r="C8892">
        <v>259</v>
      </c>
      <c r="D8892">
        <v>455</v>
      </c>
      <c r="E8892">
        <v>43</v>
      </c>
      <c r="F8892" t="s">
        <v>108</v>
      </c>
      <c r="G8892" t="s">
        <v>412</v>
      </c>
      <c r="H8892">
        <v>39937</v>
      </c>
      <c r="I8892" t="s">
        <v>9614</v>
      </c>
      <c r="J8892" t="str">
        <f xml:space="preserve"> IF(Table1[[#This Row],[discount]]&gt;4, "Yes", "No")</f>
        <v>Yes</v>
      </c>
    </row>
    <row r="8893" spans="1:10">
      <c r="A8893" t="s">
        <v>20159</v>
      </c>
      <c r="B8893">
        <v>4.3</v>
      </c>
      <c r="C8893">
        <v>256</v>
      </c>
      <c r="D8893">
        <v>450</v>
      </c>
      <c r="E8893">
        <v>43</v>
      </c>
      <c r="F8893" t="s">
        <v>108</v>
      </c>
      <c r="G8893" t="s">
        <v>412</v>
      </c>
      <c r="H8893">
        <v>269</v>
      </c>
      <c r="I8893" t="s">
        <v>2809</v>
      </c>
      <c r="J8893" t="str">
        <f xml:space="preserve"> IF(Table1[[#This Row],[discount]]&gt;4, "Yes", "No")</f>
        <v>Yes</v>
      </c>
    </row>
    <row r="8894" spans="1:10">
      <c r="A8894" t="s">
        <v>22313</v>
      </c>
      <c r="B8894">
        <v>4.2</v>
      </c>
      <c r="C8894">
        <v>255</v>
      </c>
      <c r="D8894">
        <v>449</v>
      </c>
      <c r="E8894">
        <v>43</v>
      </c>
      <c r="F8894" t="s">
        <v>108</v>
      </c>
      <c r="G8894" t="s">
        <v>577</v>
      </c>
      <c r="H8894">
        <v>357</v>
      </c>
      <c r="I8894" t="s">
        <v>22291</v>
      </c>
      <c r="J8894" t="str">
        <f xml:space="preserve"> IF(Table1[[#This Row],[discount]]&gt;4, "Yes", "No")</f>
        <v>Yes</v>
      </c>
    </row>
    <row r="8895" spans="1:10">
      <c r="A8895" t="s">
        <v>9582</v>
      </c>
      <c r="B8895">
        <v>4.7</v>
      </c>
      <c r="C8895">
        <v>254</v>
      </c>
      <c r="D8895">
        <v>450</v>
      </c>
      <c r="E8895">
        <v>43</v>
      </c>
      <c r="F8895" t="s">
        <v>108</v>
      </c>
      <c r="G8895" t="s">
        <v>448</v>
      </c>
      <c r="H8895">
        <v>13</v>
      </c>
      <c r="I8895" t="s">
        <v>451</v>
      </c>
      <c r="J8895" t="str">
        <f xml:space="preserve"> IF(Table1[[#This Row],[discount]]&gt;4, "Yes", "No")</f>
        <v>Yes</v>
      </c>
    </row>
    <row r="8896" spans="1:10">
      <c r="A8896" t="s">
        <v>3258</v>
      </c>
      <c r="B8896">
        <v>0</v>
      </c>
      <c r="C8896">
        <v>254</v>
      </c>
      <c r="D8896">
        <v>450</v>
      </c>
      <c r="E8896">
        <v>43</v>
      </c>
      <c r="F8896" t="s">
        <v>108</v>
      </c>
      <c r="G8896" t="s">
        <v>448</v>
      </c>
      <c r="H8896">
        <v>0</v>
      </c>
      <c r="I8896" t="s">
        <v>451</v>
      </c>
      <c r="J8896" t="str">
        <f xml:space="preserve"> IF(Table1[[#This Row],[discount]]&gt;4, "Yes", "No")</f>
        <v>Yes</v>
      </c>
    </row>
    <row r="8897" spans="1:10">
      <c r="A8897" t="s">
        <v>9224</v>
      </c>
      <c r="B8897">
        <v>3</v>
      </c>
      <c r="C8897">
        <v>252</v>
      </c>
      <c r="D8897">
        <v>449</v>
      </c>
      <c r="E8897">
        <v>43</v>
      </c>
      <c r="F8897" t="s">
        <v>10</v>
      </c>
      <c r="G8897" t="s">
        <v>20</v>
      </c>
      <c r="H8897">
        <v>9</v>
      </c>
      <c r="I8897" t="s">
        <v>7063</v>
      </c>
      <c r="J8897" t="str">
        <f xml:space="preserve"> IF(Table1[[#This Row],[discount]]&gt;4, "Yes", "No")</f>
        <v>Yes</v>
      </c>
    </row>
    <row r="8898" spans="1:10">
      <c r="A8898" t="s">
        <v>20661</v>
      </c>
      <c r="B8898">
        <v>4.3</v>
      </c>
      <c r="C8898">
        <v>227</v>
      </c>
      <c r="D8898">
        <v>399</v>
      </c>
      <c r="E8898">
        <v>43</v>
      </c>
      <c r="F8898" t="s">
        <v>108</v>
      </c>
      <c r="G8898" t="s">
        <v>577</v>
      </c>
      <c r="H8898">
        <v>474</v>
      </c>
      <c r="I8898" t="s">
        <v>3263</v>
      </c>
      <c r="J8898" t="str">
        <f xml:space="preserve"> IF(Table1[[#This Row],[discount]]&gt;4, "Yes", "No")</f>
        <v>Yes</v>
      </c>
    </row>
    <row r="8899" spans="1:10">
      <c r="A8899" t="s">
        <v>17220</v>
      </c>
      <c r="B8899">
        <v>4</v>
      </c>
      <c r="C8899">
        <v>225</v>
      </c>
      <c r="D8899">
        <v>399</v>
      </c>
      <c r="E8899">
        <v>43</v>
      </c>
      <c r="F8899" t="s">
        <v>108</v>
      </c>
      <c r="G8899" t="s">
        <v>448</v>
      </c>
      <c r="H8899">
        <v>48</v>
      </c>
      <c r="I8899" t="s">
        <v>17221</v>
      </c>
      <c r="J8899" t="str">
        <f xml:space="preserve"> IF(Table1[[#This Row],[discount]]&gt;4, "Yes", "No")</f>
        <v>Yes</v>
      </c>
    </row>
    <row r="8900" spans="1:10">
      <c r="A8900" t="s">
        <v>18960</v>
      </c>
      <c r="B8900">
        <v>4.0999999999999996</v>
      </c>
      <c r="C8900">
        <v>224</v>
      </c>
      <c r="D8900">
        <v>399</v>
      </c>
      <c r="E8900">
        <v>43</v>
      </c>
      <c r="F8900" t="s">
        <v>108</v>
      </c>
      <c r="G8900" t="s">
        <v>448</v>
      </c>
      <c r="H8900">
        <v>22</v>
      </c>
      <c r="I8900" t="s">
        <v>451</v>
      </c>
      <c r="J8900" t="str">
        <f xml:space="preserve"> IF(Table1[[#This Row],[discount]]&gt;4, "Yes", "No")</f>
        <v>Yes</v>
      </c>
    </row>
    <row r="8901" spans="1:10">
      <c r="A8901" t="s">
        <v>17052</v>
      </c>
      <c r="B8901">
        <v>4</v>
      </c>
      <c r="C8901">
        <v>220</v>
      </c>
      <c r="D8901">
        <v>390</v>
      </c>
      <c r="E8901">
        <v>43</v>
      </c>
      <c r="F8901" t="s">
        <v>108</v>
      </c>
      <c r="G8901" t="s">
        <v>412</v>
      </c>
      <c r="H8901">
        <v>2329</v>
      </c>
      <c r="I8901" t="s">
        <v>2894</v>
      </c>
      <c r="J8901" t="str">
        <f xml:space="preserve"> IF(Table1[[#This Row],[discount]]&gt;4, "Yes", "No")</f>
        <v>Yes</v>
      </c>
    </row>
    <row r="8902" spans="1:10">
      <c r="A8902" t="s">
        <v>18862</v>
      </c>
      <c r="B8902">
        <v>4.2</v>
      </c>
      <c r="C8902">
        <v>199</v>
      </c>
      <c r="D8902">
        <v>355</v>
      </c>
      <c r="E8902">
        <v>43</v>
      </c>
      <c r="F8902" t="s">
        <v>108</v>
      </c>
      <c r="G8902" t="s">
        <v>577</v>
      </c>
      <c r="H8902">
        <v>8400</v>
      </c>
      <c r="I8902" t="s">
        <v>10012</v>
      </c>
      <c r="J8902" t="str">
        <f xml:space="preserve"> IF(Table1[[#This Row],[discount]]&gt;4, "Yes", "No")</f>
        <v>Yes</v>
      </c>
    </row>
    <row r="8903" spans="1:10">
      <c r="A8903" t="s">
        <v>22387</v>
      </c>
      <c r="B8903">
        <v>4.2</v>
      </c>
      <c r="C8903">
        <v>199</v>
      </c>
      <c r="D8903">
        <v>350</v>
      </c>
      <c r="E8903">
        <v>43</v>
      </c>
      <c r="F8903" t="s">
        <v>108</v>
      </c>
      <c r="G8903" t="s">
        <v>577</v>
      </c>
      <c r="H8903">
        <v>352</v>
      </c>
      <c r="I8903" t="s">
        <v>9614</v>
      </c>
      <c r="J8903" t="str">
        <f xml:space="preserve"> IF(Table1[[#This Row],[discount]]&gt;4, "Yes", "No")</f>
        <v>Yes</v>
      </c>
    </row>
    <row r="8904" spans="1:10">
      <c r="A8904" t="s">
        <v>20280</v>
      </c>
      <c r="B8904">
        <v>4.3</v>
      </c>
      <c r="C8904">
        <v>176</v>
      </c>
      <c r="D8904">
        <v>310</v>
      </c>
      <c r="E8904">
        <v>43</v>
      </c>
      <c r="F8904" t="s">
        <v>108</v>
      </c>
      <c r="G8904" t="s">
        <v>412</v>
      </c>
      <c r="H8904">
        <v>7618</v>
      </c>
      <c r="I8904" t="s">
        <v>6005</v>
      </c>
      <c r="J8904" t="str">
        <f xml:space="preserve"> IF(Table1[[#This Row],[discount]]&gt;4, "Yes", "No")</f>
        <v>Yes</v>
      </c>
    </row>
    <row r="8905" spans="1:10">
      <c r="A8905" t="s">
        <v>16827</v>
      </c>
      <c r="B8905">
        <v>4</v>
      </c>
      <c r="C8905">
        <v>170</v>
      </c>
      <c r="D8905">
        <v>299</v>
      </c>
      <c r="E8905">
        <v>43</v>
      </c>
      <c r="F8905" t="s">
        <v>108</v>
      </c>
      <c r="G8905" t="s">
        <v>577</v>
      </c>
      <c r="H8905">
        <v>2408</v>
      </c>
      <c r="I8905" t="s">
        <v>969</v>
      </c>
      <c r="J8905" t="str">
        <f xml:space="preserve"> IF(Table1[[#This Row],[discount]]&gt;4, "Yes", "No")</f>
        <v>Yes</v>
      </c>
    </row>
    <row r="8906" spans="1:10">
      <c r="A8906" t="s">
        <v>12925</v>
      </c>
      <c r="B8906">
        <v>3.8</v>
      </c>
      <c r="C8906">
        <v>170</v>
      </c>
      <c r="D8906">
        <v>299</v>
      </c>
      <c r="E8906">
        <v>43</v>
      </c>
      <c r="F8906" t="s">
        <v>108</v>
      </c>
      <c r="G8906" t="s">
        <v>448</v>
      </c>
      <c r="H8906">
        <v>275</v>
      </c>
      <c r="I8906" t="s">
        <v>12100</v>
      </c>
      <c r="J8906" t="str">
        <f xml:space="preserve"> IF(Table1[[#This Row],[discount]]&gt;4, "Yes", "No")</f>
        <v>Yes</v>
      </c>
    </row>
    <row r="8907" spans="1:10">
      <c r="A8907" t="s">
        <v>17348</v>
      </c>
      <c r="B8907">
        <v>4</v>
      </c>
      <c r="C8907">
        <v>170</v>
      </c>
      <c r="D8907">
        <v>299</v>
      </c>
      <c r="E8907">
        <v>43</v>
      </c>
      <c r="F8907" t="s">
        <v>108</v>
      </c>
      <c r="G8907" t="s">
        <v>448</v>
      </c>
      <c r="H8907">
        <v>215</v>
      </c>
      <c r="I8907" t="s">
        <v>7029</v>
      </c>
      <c r="J8907" t="str">
        <f xml:space="preserve"> IF(Table1[[#This Row],[discount]]&gt;4, "Yes", "No")</f>
        <v>Yes</v>
      </c>
    </row>
    <row r="8908" spans="1:10">
      <c r="A8908" t="s">
        <v>22014</v>
      </c>
      <c r="B8908">
        <v>4.2</v>
      </c>
      <c r="C8908">
        <v>169</v>
      </c>
      <c r="D8908">
        <v>300</v>
      </c>
      <c r="E8908">
        <v>43</v>
      </c>
      <c r="F8908" t="s">
        <v>108</v>
      </c>
      <c r="G8908" t="s">
        <v>412</v>
      </c>
      <c r="H8908">
        <v>90807</v>
      </c>
      <c r="I8908" t="s">
        <v>20193</v>
      </c>
      <c r="J8908" t="str">
        <f xml:space="preserve"> IF(Table1[[#This Row],[discount]]&gt;4, "Yes", "No")</f>
        <v>Yes</v>
      </c>
    </row>
    <row r="8909" spans="1:10">
      <c r="A8909" t="s">
        <v>18176</v>
      </c>
      <c r="B8909">
        <v>4.0999999999999996</v>
      </c>
      <c r="C8909">
        <v>169</v>
      </c>
      <c r="D8909">
        <v>299</v>
      </c>
      <c r="E8909">
        <v>43</v>
      </c>
      <c r="F8909" t="s">
        <v>10</v>
      </c>
      <c r="G8909" t="s">
        <v>399</v>
      </c>
      <c r="H8909">
        <v>10458</v>
      </c>
      <c r="I8909" t="s">
        <v>11995</v>
      </c>
      <c r="J8909" t="str">
        <f xml:space="preserve"> IF(Table1[[#This Row],[discount]]&gt;4, "Yes", "No")</f>
        <v>Yes</v>
      </c>
    </row>
    <row r="8910" spans="1:10">
      <c r="A8910" t="s">
        <v>11100</v>
      </c>
      <c r="B8910">
        <v>3.6</v>
      </c>
      <c r="C8910">
        <v>169</v>
      </c>
      <c r="D8910">
        <v>299</v>
      </c>
      <c r="E8910">
        <v>43</v>
      </c>
      <c r="F8910" t="s">
        <v>114</v>
      </c>
      <c r="G8910" t="s">
        <v>115</v>
      </c>
      <c r="H8910">
        <v>485</v>
      </c>
      <c r="I8910" t="s">
        <v>11101</v>
      </c>
      <c r="J8910" t="str">
        <f xml:space="preserve"> IF(Table1[[#This Row],[discount]]&gt;4, "Yes", "No")</f>
        <v>Yes</v>
      </c>
    </row>
    <row r="8911" spans="1:10">
      <c r="A8911" t="s">
        <v>3262</v>
      </c>
      <c r="B8911">
        <v>0</v>
      </c>
      <c r="C8911">
        <v>168</v>
      </c>
      <c r="D8911">
        <v>299</v>
      </c>
      <c r="E8911">
        <v>43</v>
      </c>
      <c r="F8911" t="s">
        <v>108</v>
      </c>
      <c r="G8911" t="s">
        <v>448</v>
      </c>
      <c r="H8911">
        <v>0</v>
      </c>
      <c r="I8911" t="s">
        <v>3263</v>
      </c>
      <c r="J8911" t="str">
        <f xml:space="preserve"> IF(Table1[[#This Row],[discount]]&gt;4, "Yes", "No")</f>
        <v>Yes</v>
      </c>
    </row>
    <row r="8912" spans="1:10">
      <c r="A8912" t="s">
        <v>18439</v>
      </c>
      <c r="B8912">
        <v>4.0999999999999996</v>
      </c>
      <c r="C8912">
        <v>118</v>
      </c>
      <c r="D8912">
        <v>210</v>
      </c>
      <c r="E8912">
        <v>43</v>
      </c>
      <c r="F8912" t="s">
        <v>108</v>
      </c>
      <c r="G8912" t="s">
        <v>412</v>
      </c>
      <c r="H8912">
        <v>94</v>
      </c>
      <c r="I8912" t="s">
        <v>18400</v>
      </c>
      <c r="J8912" t="str">
        <f xml:space="preserve"> IF(Table1[[#This Row],[discount]]&gt;4, "Yes", "No")</f>
        <v>Yes</v>
      </c>
    </row>
    <row r="8913" spans="1:10">
      <c r="A8913" t="s">
        <v>3400</v>
      </c>
      <c r="B8913">
        <v>0</v>
      </c>
      <c r="C8913">
        <v>115</v>
      </c>
      <c r="D8913">
        <v>205</v>
      </c>
      <c r="E8913">
        <v>43</v>
      </c>
      <c r="F8913" t="s">
        <v>108</v>
      </c>
      <c r="G8913" t="s">
        <v>412</v>
      </c>
      <c r="H8913">
        <v>0</v>
      </c>
      <c r="I8913" t="s">
        <v>3401</v>
      </c>
      <c r="J8913" t="str">
        <f xml:space="preserve"> IF(Table1[[#This Row],[discount]]&gt;4, "Yes", "No")</f>
        <v>Yes</v>
      </c>
    </row>
    <row r="8914" spans="1:10">
      <c r="A8914" t="s">
        <v>8363</v>
      </c>
      <c r="B8914">
        <v>3.3</v>
      </c>
      <c r="C8914">
        <v>77999</v>
      </c>
      <c r="D8914">
        <v>141800</v>
      </c>
      <c r="E8914">
        <v>44</v>
      </c>
      <c r="F8914" t="s">
        <v>114</v>
      </c>
      <c r="G8914" t="s">
        <v>115</v>
      </c>
      <c r="H8914">
        <v>3</v>
      </c>
      <c r="I8914" t="s">
        <v>4331</v>
      </c>
      <c r="J8914" t="str">
        <f xml:space="preserve"> IF(Table1[[#This Row],[discount]]&gt;4, "Yes", "No")</f>
        <v>Yes</v>
      </c>
    </row>
    <row r="8915" spans="1:10">
      <c r="A8915" t="s">
        <v>5783</v>
      </c>
      <c r="B8915">
        <v>0</v>
      </c>
      <c r="C8915">
        <v>69999</v>
      </c>
      <c r="D8915">
        <v>125000</v>
      </c>
      <c r="E8915">
        <v>44</v>
      </c>
      <c r="F8915" t="s">
        <v>10</v>
      </c>
      <c r="G8915" t="s">
        <v>11</v>
      </c>
      <c r="H8915">
        <v>0</v>
      </c>
      <c r="I8915" t="s">
        <v>5425</v>
      </c>
      <c r="J8915" t="str">
        <f xml:space="preserve"> IF(Table1[[#This Row],[discount]]&gt;4, "Yes", "No")</f>
        <v>Yes</v>
      </c>
    </row>
    <row r="8916" spans="1:10">
      <c r="A8916" t="s">
        <v>7625</v>
      </c>
      <c r="B8916">
        <v>0</v>
      </c>
      <c r="C8916">
        <v>56905</v>
      </c>
      <c r="D8916">
        <v>101900</v>
      </c>
      <c r="E8916">
        <v>44</v>
      </c>
      <c r="F8916" t="s">
        <v>10</v>
      </c>
      <c r="G8916" t="s">
        <v>1516</v>
      </c>
      <c r="H8916">
        <v>0</v>
      </c>
      <c r="I8916" t="s">
        <v>7601</v>
      </c>
      <c r="J8916" t="str">
        <f xml:space="preserve"> IF(Table1[[#This Row],[discount]]&gt;4, "Yes", "No")</f>
        <v>Yes</v>
      </c>
    </row>
    <row r="8917" spans="1:10">
      <c r="A8917" t="s">
        <v>17626</v>
      </c>
      <c r="B8917">
        <v>4.0999999999999996</v>
      </c>
      <c r="C8917">
        <v>50400</v>
      </c>
      <c r="D8917">
        <v>90000</v>
      </c>
      <c r="E8917">
        <v>44</v>
      </c>
      <c r="F8917" t="s">
        <v>16</v>
      </c>
      <c r="G8917" t="s">
        <v>479</v>
      </c>
      <c r="H8917">
        <v>1149</v>
      </c>
      <c r="I8917" t="s">
        <v>4486</v>
      </c>
      <c r="J8917" t="str">
        <f xml:space="preserve"> IF(Table1[[#This Row],[discount]]&gt;4, "Yes", "No")</f>
        <v>Yes</v>
      </c>
    </row>
    <row r="8918" spans="1:10">
      <c r="A8918" t="s">
        <v>4594</v>
      </c>
      <c r="B8918">
        <v>0</v>
      </c>
      <c r="C8918">
        <v>50000</v>
      </c>
      <c r="D8918">
        <v>90000</v>
      </c>
      <c r="E8918">
        <v>44</v>
      </c>
      <c r="F8918" t="s">
        <v>16</v>
      </c>
      <c r="G8918" t="s">
        <v>479</v>
      </c>
      <c r="H8918">
        <v>0</v>
      </c>
      <c r="I8918" t="s">
        <v>4595</v>
      </c>
      <c r="J8918" t="str">
        <f xml:space="preserve"> IF(Table1[[#This Row],[discount]]&gt;4, "Yes", "No")</f>
        <v>Yes</v>
      </c>
    </row>
    <row r="8919" spans="1:10">
      <c r="A8919" t="s">
        <v>16042</v>
      </c>
      <c r="B8919">
        <v>4</v>
      </c>
      <c r="C8919">
        <v>49990</v>
      </c>
      <c r="D8919">
        <v>89990</v>
      </c>
      <c r="E8919">
        <v>44</v>
      </c>
      <c r="F8919" t="s">
        <v>16</v>
      </c>
      <c r="G8919" t="s">
        <v>479</v>
      </c>
      <c r="H8919">
        <v>59</v>
      </c>
      <c r="I8919" t="s">
        <v>4454</v>
      </c>
      <c r="J8919" t="str">
        <f xml:space="preserve"> IF(Table1[[#This Row],[discount]]&gt;4, "Yes", "No")</f>
        <v>Yes</v>
      </c>
    </row>
    <row r="8920" spans="1:10">
      <c r="A8920" t="s">
        <v>5004</v>
      </c>
      <c r="B8920">
        <v>0</v>
      </c>
      <c r="C8920">
        <v>49990</v>
      </c>
      <c r="D8920">
        <v>89999</v>
      </c>
      <c r="E8920">
        <v>44</v>
      </c>
      <c r="F8920" t="s">
        <v>16</v>
      </c>
      <c r="G8920" t="s">
        <v>479</v>
      </c>
      <c r="H8920">
        <v>0</v>
      </c>
      <c r="I8920" t="s">
        <v>4593</v>
      </c>
      <c r="J8920" t="str">
        <f xml:space="preserve"> IF(Table1[[#This Row],[discount]]&gt;4, "Yes", "No")</f>
        <v>Yes</v>
      </c>
    </row>
    <row r="8921" spans="1:10">
      <c r="A8921" t="s">
        <v>4886</v>
      </c>
      <c r="B8921">
        <v>0</v>
      </c>
      <c r="C8921">
        <v>44799</v>
      </c>
      <c r="D8921">
        <v>80500</v>
      </c>
      <c r="E8921">
        <v>44</v>
      </c>
      <c r="F8921" t="s">
        <v>16</v>
      </c>
      <c r="G8921" t="s">
        <v>479</v>
      </c>
      <c r="H8921">
        <v>0</v>
      </c>
      <c r="I8921" t="s">
        <v>496</v>
      </c>
      <c r="J8921" t="str">
        <f xml:space="preserve"> IF(Table1[[#This Row],[discount]]&gt;4, "Yes", "No")</f>
        <v>Yes</v>
      </c>
    </row>
    <row r="8922" spans="1:10">
      <c r="A8922" t="s">
        <v>8077</v>
      </c>
      <c r="B8922">
        <v>5</v>
      </c>
      <c r="C8922">
        <v>43500</v>
      </c>
      <c r="D8922">
        <v>79000</v>
      </c>
      <c r="E8922">
        <v>44</v>
      </c>
      <c r="F8922" t="s">
        <v>10</v>
      </c>
      <c r="G8922" t="s">
        <v>1516</v>
      </c>
      <c r="H8922">
        <v>3</v>
      </c>
      <c r="I8922" t="s">
        <v>5987</v>
      </c>
      <c r="J8922" t="str">
        <f xml:space="preserve"> IF(Table1[[#This Row],[discount]]&gt;4, "Yes", "No")</f>
        <v>Yes</v>
      </c>
    </row>
    <row r="8923" spans="1:10">
      <c r="A8923" t="s">
        <v>7466</v>
      </c>
      <c r="B8923">
        <v>4.0999999999999996</v>
      </c>
      <c r="C8923">
        <v>42260</v>
      </c>
      <c r="D8923">
        <v>75990</v>
      </c>
      <c r="E8923">
        <v>44</v>
      </c>
      <c r="F8923" t="s">
        <v>10</v>
      </c>
      <c r="G8923" t="s">
        <v>1516</v>
      </c>
      <c r="H8923">
        <v>28</v>
      </c>
      <c r="I8923" t="s">
        <v>7432</v>
      </c>
      <c r="J8923" t="str">
        <f xml:space="preserve"> IF(Table1[[#This Row],[discount]]&gt;4, "Yes", "No")</f>
        <v>Yes</v>
      </c>
    </row>
    <row r="8924" spans="1:10">
      <c r="A8924" t="s">
        <v>7481</v>
      </c>
      <c r="B8924">
        <v>4</v>
      </c>
      <c r="C8924">
        <v>41990</v>
      </c>
      <c r="D8924">
        <v>75990</v>
      </c>
      <c r="E8924">
        <v>44</v>
      </c>
      <c r="F8924" t="s">
        <v>10</v>
      </c>
      <c r="G8924" t="s">
        <v>1516</v>
      </c>
      <c r="H8924">
        <v>15762</v>
      </c>
      <c r="I8924" t="s">
        <v>7432</v>
      </c>
      <c r="J8924" t="str">
        <f xml:space="preserve"> IF(Table1[[#This Row],[discount]]&gt;4, "Yes", "No")</f>
        <v>Yes</v>
      </c>
    </row>
    <row r="8925" spans="1:10">
      <c r="A8925" t="s">
        <v>21003</v>
      </c>
      <c r="B8925">
        <v>4.2</v>
      </c>
      <c r="C8925">
        <v>41990</v>
      </c>
      <c r="D8925">
        <v>76090</v>
      </c>
      <c r="E8925">
        <v>44</v>
      </c>
      <c r="F8925" t="s">
        <v>10</v>
      </c>
      <c r="G8925" t="s">
        <v>1516</v>
      </c>
      <c r="H8925">
        <v>3537</v>
      </c>
      <c r="I8925" t="s">
        <v>7444</v>
      </c>
      <c r="J8925" t="str">
        <f xml:space="preserve"> IF(Table1[[#This Row],[discount]]&gt;4, "Yes", "No")</f>
        <v>Yes</v>
      </c>
    </row>
    <row r="8926" spans="1:10">
      <c r="A8926" t="s">
        <v>7481</v>
      </c>
      <c r="B8926">
        <v>4.5</v>
      </c>
      <c r="C8926">
        <v>41900</v>
      </c>
      <c r="D8926">
        <v>75000</v>
      </c>
      <c r="E8926">
        <v>44</v>
      </c>
      <c r="F8926" t="s">
        <v>10</v>
      </c>
      <c r="G8926" t="s">
        <v>1516</v>
      </c>
      <c r="H8926">
        <v>8</v>
      </c>
      <c r="I8926" t="s">
        <v>7432</v>
      </c>
      <c r="J8926" t="str">
        <f xml:space="preserve"> IF(Table1[[#This Row],[discount]]&gt;4, "Yes", "No")</f>
        <v>Yes</v>
      </c>
    </row>
    <row r="8927" spans="1:10">
      <c r="A8927" t="s">
        <v>7481</v>
      </c>
      <c r="B8927">
        <v>4.2</v>
      </c>
      <c r="C8927">
        <v>41900</v>
      </c>
      <c r="D8927">
        <v>75000</v>
      </c>
      <c r="E8927">
        <v>44</v>
      </c>
      <c r="F8927" t="s">
        <v>10</v>
      </c>
      <c r="G8927" t="s">
        <v>1516</v>
      </c>
      <c r="H8927">
        <v>6</v>
      </c>
      <c r="I8927" t="s">
        <v>7432</v>
      </c>
      <c r="J8927" t="str">
        <f xml:space="preserve"> IF(Table1[[#This Row],[discount]]&gt;4, "Yes", "No")</f>
        <v>Yes</v>
      </c>
    </row>
    <row r="8928" spans="1:10">
      <c r="A8928" t="s">
        <v>21008</v>
      </c>
      <c r="B8928">
        <v>4.2</v>
      </c>
      <c r="C8928">
        <v>41820</v>
      </c>
      <c r="D8928">
        <v>75990</v>
      </c>
      <c r="E8928">
        <v>44</v>
      </c>
      <c r="F8928" t="s">
        <v>10</v>
      </c>
      <c r="G8928" t="s">
        <v>1516</v>
      </c>
      <c r="H8928">
        <v>5171</v>
      </c>
      <c r="I8928" t="s">
        <v>7432</v>
      </c>
      <c r="J8928" t="str">
        <f xml:space="preserve"> IF(Table1[[#This Row],[discount]]&gt;4, "Yes", "No")</f>
        <v>Yes</v>
      </c>
    </row>
    <row r="8929" spans="1:10">
      <c r="A8929" t="s">
        <v>16678</v>
      </c>
      <c r="B8929">
        <v>4</v>
      </c>
      <c r="C8929">
        <v>40990</v>
      </c>
      <c r="D8929">
        <v>73990</v>
      </c>
      <c r="E8929">
        <v>44</v>
      </c>
      <c r="F8929" t="s">
        <v>10</v>
      </c>
      <c r="G8929" t="s">
        <v>1516</v>
      </c>
      <c r="H8929">
        <v>105</v>
      </c>
      <c r="I8929" t="s">
        <v>7403</v>
      </c>
      <c r="J8929" t="str">
        <f xml:space="preserve"> IF(Table1[[#This Row],[discount]]&gt;4, "Yes", "No")</f>
        <v>Yes</v>
      </c>
    </row>
    <row r="8930" spans="1:10">
      <c r="A8930" t="s">
        <v>16597</v>
      </c>
      <c r="B8930">
        <v>4</v>
      </c>
      <c r="C8930">
        <v>39990</v>
      </c>
      <c r="D8930">
        <v>71990</v>
      </c>
      <c r="E8930">
        <v>44</v>
      </c>
      <c r="F8930" t="s">
        <v>10</v>
      </c>
      <c r="G8930" t="s">
        <v>1516</v>
      </c>
      <c r="H8930">
        <v>7100</v>
      </c>
      <c r="I8930" t="s">
        <v>9244</v>
      </c>
      <c r="J8930" t="str">
        <f xml:space="preserve"> IF(Table1[[#This Row],[discount]]&gt;4, "Yes", "No")</f>
        <v>Yes</v>
      </c>
    </row>
    <row r="8931" spans="1:10">
      <c r="A8931" t="s">
        <v>15958</v>
      </c>
      <c r="B8931">
        <v>4</v>
      </c>
      <c r="C8931">
        <v>38999</v>
      </c>
      <c r="D8931">
        <v>70600</v>
      </c>
      <c r="E8931">
        <v>44</v>
      </c>
      <c r="F8931" t="s">
        <v>114</v>
      </c>
      <c r="G8931" t="s">
        <v>115</v>
      </c>
      <c r="H8931">
        <v>5</v>
      </c>
      <c r="I8931" t="s">
        <v>4092</v>
      </c>
      <c r="J8931" t="str">
        <f xml:space="preserve"> IF(Table1[[#This Row],[discount]]&gt;4, "Yes", "No")</f>
        <v>Yes</v>
      </c>
    </row>
    <row r="8932" spans="1:10">
      <c r="A8932" t="s">
        <v>16613</v>
      </c>
      <c r="B8932">
        <v>4</v>
      </c>
      <c r="C8932">
        <v>37990</v>
      </c>
      <c r="D8932">
        <v>68990</v>
      </c>
      <c r="E8932">
        <v>44</v>
      </c>
      <c r="F8932" t="s">
        <v>10</v>
      </c>
      <c r="G8932" t="s">
        <v>1516</v>
      </c>
      <c r="H8932">
        <v>763</v>
      </c>
      <c r="I8932" t="s">
        <v>5487</v>
      </c>
      <c r="J8932" t="str">
        <f xml:space="preserve"> IF(Table1[[#This Row],[discount]]&gt;4, "Yes", "No")</f>
        <v>Yes</v>
      </c>
    </row>
    <row r="8933" spans="1:10">
      <c r="A8933" t="s">
        <v>8390</v>
      </c>
      <c r="B8933">
        <v>3</v>
      </c>
      <c r="C8933">
        <v>36500</v>
      </c>
      <c r="D8933">
        <v>65990</v>
      </c>
      <c r="E8933">
        <v>44</v>
      </c>
      <c r="F8933" t="s">
        <v>10</v>
      </c>
      <c r="G8933" t="s">
        <v>1516</v>
      </c>
      <c r="H8933">
        <v>4</v>
      </c>
      <c r="I8933" t="s">
        <v>7702</v>
      </c>
      <c r="J8933" t="str">
        <f xml:space="preserve"> IF(Table1[[#This Row],[discount]]&gt;4, "Yes", "No")</f>
        <v>Yes</v>
      </c>
    </row>
    <row r="8934" spans="1:10">
      <c r="A8934" t="s">
        <v>4855</v>
      </c>
      <c r="B8934">
        <v>0</v>
      </c>
      <c r="C8934">
        <v>36000</v>
      </c>
      <c r="D8934">
        <v>64995</v>
      </c>
      <c r="E8934">
        <v>44</v>
      </c>
      <c r="F8934" t="s">
        <v>16</v>
      </c>
      <c r="G8934" t="s">
        <v>479</v>
      </c>
      <c r="H8934">
        <v>0</v>
      </c>
      <c r="I8934" t="s">
        <v>4856</v>
      </c>
      <c r="J8934" t="str">
        <f xml:space="preserve"> IF(Table1[[#This Row],[discount]]&gt;4, "Yes", "No")</f>
        <v>Yes</v>
      </c>
    </row>
    <row r="8935" spans="1:10">
      <c r="A8935" t="s">
        <v>4627</v>
      </c>
      <c r="B8935">
        <v>0</v>
      </c>
      <c r="C8935">
        <v>35990</v>
      </c>
      <c r="D8935">
        <v>65000</v>
      </c>
      <c r="E8935">
        <v>44</v>
      </c>
      <c r="F8935" t="s">
        <v>16</v>
      </c>
      <c r="G8935" t="s">
        <v>479</v>
      </c>
      <c r="H8935">
        <v>0</v>
      </c>
      <c r="I8935" t="s">
        <v>4498</v>
      </c>
      <c r="J8935" t="str">
        <f xml:space="preserve"> IF(Table1[[#This Row],[discount]]&gt;4, "Yes", "No")</f>
        <v>Yes</v>
      </c>
    </row>
    <row r="8936" spans="1:10">
      <c r="A8936" t="s">
        <v>14506</v>
      </c>
      <c r="B8936">
        <v>3.9</v>
      </c>
      <c r="C8936">
        <v>35490</v>
      </c>
      <c r="D8936">
        <v>63990</v>
      </c>
      <c r="E8936">
        <v>44</v>
      </c>
      <c r="F8936" t="s">
        <v>10</v>
      </c>
      <c r="G8936" t="s">
        <v>1516</v>
      </c>
      <c r="H8936">
        <v>198</v>
      </c>
      <c r="I8936" t="s">
        <v>7432</v>
      </c>
      <c r="J8936" t="str">
        <f xml:space="preserve"> IF(Table1[[#This Row],[discount]]&gt;4, "Yes", "No")</f>
        <v>Yes</v>
      </c>
    </row>
    <row r="8937" spans="1:10">
      <c r="A8937" t="s">
        <v>17641</v>
      </c>
      <c r="B8937">
        <v>4.0999999999999996</v>
      </c>
      <c r="C8937">
        <v>35490</v>
      </c>
      <c r="D8937">
        <v>63900</v>
      </c>
      <c r="E8937">
        <v>44</v>
      </c>
      <c r="F8937" t="s">
        <v>16</v>
      </c>
      <c r="G8937" t="s">
        <v>479</v>
      </c>
      <c r="H8937">
        <v>168</v>
      </c>
      <c r="I8937" t="s">
        <v>4486</v>
      </c>
      <c r="J8937" t="str">
        <f xml:space="preserve"> IF(Table1[[#This Row],[discount]]&gt;4, "Yes", "No")</f>
        <v>Yes</v>
      </c>
    </row>
    <row r="8938" spans="1:10">
      <c r="A8938" t="s">
        <v>14509</v>
      </c>
      <c r="B8938">
        <v>4</v>
      </c>
      <c r="C8938">
        <v>34990</v>
      </c>
      <c r="D8938">
        <v>62990</v>
      </c>
      <c r="E8938">
        <v>44</v>
      </c>
      <c r="F8938" t="s">
        <v>10</v>
      </c>
      <c r="G8938" t="s">
        <v>1516</v>
      </c>
      <c r="H8938">
        <v>6814</v>
      </c>
      <c r="I8938" t="s">
        <v>7637</v>
      </c>
      <c r="J8938" t="str">
        <f xml:space="preserve"> IF(Table1[[#This Row],[discount]]&gt;4, "Yes", "No")</f>
        <v>Yes</v>
      </c>
    </row>
    <row r="8939" spans="1:10">
      <c r="A8939" t="s">
        <v>13691</v>
      </c>
      <c r="B8939">
        <v>4.4000000000000004</v>
      </c>
      <c r="C8939">
        <v>34990</v>
      </c>
      <c r="D8939">
        <v>62990</v>
      </c>
      <c r="E8939">
        <v>44</v>
      </c>
      <c r="F8939" t="s">
        <v>16</v>
      </c>
      <c r="G8939" t="s">
        <v>479</v>
      </c>
      <c r="H8939">
        <v>2573</v>
      </c>
      <c r="I8939" t="s">
        <v>5281</v>
      </c>
      <c r="J8939" t="str">
        <f xml:space="preserve"> IF(Table1[[#This Row],[discount]]&gt;4, "Yes", "No")</f>
        <v>Yes</v>
      </c>
    </row>
    <row r="8940" spans="1:10">
      <c r="A8940" t="s">
        <v>4613</v>
      </c>
      <c r="B8940">
        <v>0</v>
      </c>
      <c r="C8940">
        <v>33029</v>
      </c>
      <c r="D8940">
        <v>59699</v>
      </c>
      <c r="E8940">
        <v>44</v>
      </c>
      <c r="F8940" t="s">
        <v>16</v>
      </c>
      <c r="G8940" t="s">
        <v>479</v>
      </c>
      <c r="H8940">
        <v>0</v>
      </c>
      <c r="I8940" t="s">
        <v>4614</v>
      </c>
      <c r="J8940" t="str">
        <f xml:space="preserve"> IF(Table1[[#This Row],[discount]]&gt;4, "Yes", "No")</f>
        <v>Yes</v>
      </c>
    </row>
    <row r="8941" spans="1:10">
      <c r="A8941" t="s">
        <v>7439</v>
      </c>
      <c r="B8941">
        <v>0</v>
      </c>
      <c r="C8941">
        <v>32990</v>
      </c>
      <c r="D8941">
        <v>58990</v>
      </c>
      <c r="E8941">
        <v>44</v>
      </c>
      <c r="F8941" t="s">
        <v>10</v>
      </c>
      <c r="G8941" t="s">
        <v>1516</v>
      </c>
      <c r="H8941">
        <v>0</v>
      </c>
      <c r="I8941" t="s">
        <v>7432</v>
      </c>
      <c r="J8941" t="str">
        <f xml:space="preserve"> IF(Table1[[#This Row],[discount]]&gt;4, "Yes", "No")</f>
        <v>Yes</v>
      </c>
    </row>
    <row r="8942" spans="1:10">
      <c r="A8942" t="s">
        <v>9038</v>
      </c>
      <c r="B8942">
        <v>3</v>
      </c>
      <c r="C8942">
        <v>32920</v>
      </c>
      <c r="D8942">
        <v>58990</v>
      </c>
      <c r="E8942">
        <v>44</v>
      </c>
      <c r="F8942" t="s">
        <v>10</v>
      </c>
      <c r="G8942" t="s">
        <v>1516</v>
      </c>
      <c r="H8942">
        <v>7</v>
      </c>
      <c r="I8942" t="s">
        <v>7702</v>
      </c>
      <c r="J8942" t="str">
        <f xml:space="preserve"> IF(Table1[[#This Row],[discount]]&gt;4, "Yes", "No")</f>
        <v>Yes</v>
      </c>
    </row>
    <row r="8943" spans="1:10">
      <c r="A8943" t="s">
        <v>7487</v>
      </c>
      <c r="B8943">
        <v>4</v>
      </c>
      <c r="C8943">
        <v>31490</v>
      </c>
      <c r="D8943">
        <v>56990</v>
      </c>
      <c r="E8943">
        <v>44</v>
      </c>
      <c r="F8943" t="s">
        <v>10</v>
      </c>
      <c r="G8943" t="s">
        <v>1516</v>
      </c>
      <c r="H8943">
        <v>14672</v>
      </c>
      <c r="I8943" t="s">
        <v>7444</v>
      </c>
      <c r="J8943" t="str">
        <f xml:space="preserve"> IF(Table1[[#This Row],[discount]]&gt;4, "Yes", "No")</f>
        <v>Yes</v>
      </c>
    </row>
    <row r="8944" spans="1:10">
      <c r="A8944" t="s">
        <v>7439</v>
      </c>
      <c r="B8944">
        <v>4.2</v>
      </c>
      <c r="C8944">
        <v>30999</v>
      </c>
      <c r="D8944">
        <v>56000</v>
      </c>
      <c r="E8944">
        <v>44</v>
      </c>
      <c r="F8944" t="s">
        <v>10</v>
      </c>
      <c r="G8944" t="s">
        <v>1516</v>
      </c>
      <c r="H8944">
        <v>24784</v>
      </c>
      <c r="I8944" t="s">
        <v>7432</v>
      </c>
      <c r="J8944" t="str">
        <f xml:space="preserve"> IF(Table1[[#This Row],[discount]]&gt;4, "Yes", "No")</f>
        <v>Yes</v>
      </c>
    </row>
    <row r="8945" spans="1:10">
      <c r="A8945" t="s">
        <v>19924</v>
      </c>
      <c r="B8945">
        <v>4.3</v>
      </c>
      <c r="C8945">
        <v>30990</v>
      </c>
      <c r="D8945">
        <v>55448</v>
      </c>
      <c r="E8945">
        <v>44</v>
      </c>
      <c r="F8945" t="s">
        <v>16</v>
      </c>
      <c r="G8945" t="s">
        <v>479</v>
      </c>
      <c r="H8945">
        <v>1990</v>
      </c>
      <c r="I8945" t="s">
        <v>4536</v>
      </c>
      <c r="J8945" t="str">
        <f xml:space="preserve"> IF(Table1[[#This Row],[discount]]&gt;4, "Yes", "No")</f>
        <v>Yes</v>
      </c>
    </row>
    <row r="8946" spans="1:10">
      <c r="A8946" t="s">
        <v>14503</v>
      </c>
      <c r="B8946">
        <v>3.9</v>
      </c>
      <c r="C8946">
        <v>30990</v>
      </c>
      <c r="D8946">
        <v>55990</v>
      </c>
      <c r="E8946">
        <v>44</v>
      </c>
      <c r="F8946" t="s">
        <v>10</v>
      </c>
      <c r="G8946" t="s">
        <v>1516</v>
      </c>
      <c r="H8946">
        <v>1635</v>
      </c>
      <c r="I8946" t="s">
        <v>7637</v>
      </c>
      <c r="J8946" t="str">
        <f xml:space="preserve"> IF(Table1[[#This Row],[discount]]&gt;4, "Yes", "No")</f>
        <v>Yes</v>
      </c>
    </row>
    <row r="8947" spans="1:10">
      <c r="A8947" t="s">
        <v>15071</v>
      </c>
      <c r="B8947">
        <v>3.9</v>
      </c>
      <c r="C8947">
        <v>30990</v>
      </c>
      <c r="D8947">
        <v>55990</v>
      </c>
      <c r="E8947">
        <v>44</v>
      </c>
      <c r="F8947" t="s">
        <v>16</v>
      </c>
      <c r="G8947" t="s">
        <v>479</v>
      </c>
      <c r="H8947">
        <v>21</v>
      </c>
      <c r="I8947" t="s">
        <v>4454</v>
      </c>
      <c r="J8947" t="str">
        <f xml:space="preserve"> IF(Table1[[#This Row],[discount]]&gt;4, "Yes", "No")</f>
        <v>Yes</v>
      </c>
    </row>
    <row r="8948" spans="1:10">
      <c r="A8948" t="s">
        <v>17886</v>
      </c>
      <c r="B8948">
        <v>4.0999999999999996</v>
      </c>
      <c r="C8948">
        <v>29990</v>
      </c>
      <c r="D8948">
        <v>53999</v>
      </c>
      <c r="E8948">
        <v>44</v>
      </c>
      <c r="F8948" t="s">
        <v>10</v>
      </c>
      <c r="G8948" t="s">
        <v>1516</v>
      </c>
      <c r="H8948">
        <v>14877</v>
      </c>
      <c r="I8948" t="s">
        <v>13483</v>
      </c>
      <c r="J8948" t="str">
        <f xml:space="preserve"> IF(Table1[[#This Row],[discount]]&gt;4, "Yes", "No")</f>
        <v>Yes</v>
      </c>
    </row>
    <row r="8949" spans="1:10">
      <c r="A8949" t="s">
        <v>10754</v>
      </c>
      <c r="B8949">
        <v>3.6</v>
      </c>
      <c r="C8949">
        <v>28990</v>
      </c>
      <c r="D8949">
        <v>52490</v>
      </c>
      <c r="E8949">
        <v>44</v>
      </c>
      <c r="F8949" t="s">
        <v>10</v>
      </c>
      <c r="G8949" t="s">
        <v>1516</v>
      </c>
      <c r="H8949">
        <v>34</v>
      </c>
      <c r="I8949" t="s">
        <v>5987</v>
      </c>
      <c r="J8949" t="str">
        <f xml:space="preserve"> IF(Table1[[#This Row],[discount]]&gt;4, "Yes", "No")</f>
        <v>Yes</v>
      </c>
    </row>
    <row r="8950" spans="1:10">
      <c r="A8950" t="s">
        <v>21044</v>
      </c>
      <c r="B8950">
        <v>4.2</v>
      </c>
      <c r="C8950">
        <v>28990</v>
      </c>
      <c r="D8950">
        <v>52000</v>
      </c>
      <c r="E8950">
        <v>44</v>
      </c>
      <c r="F8950" t="s">
        <v>10</v>
      </c>
      <c r="G8950" t="s">
        <v>1516</v>
      </c>
      <c r="H8950">
        <v>19</v>
      </c>
      <c r="I8950" t="s">
        <v>7495</v>
      </c>
      <c r="J8950" t="str">
        <f xml:space="preserve"> IF(Table1[[#This Row],[discount]]&gt;4, "Yes", "No")</f>
        <v>Yes</v>
      </c>
    </row>
    <row r="8951" spans="1:10">
      <c r="A8951" t="s">
        <v>17872</v>
      </c>
      <c r="B8951">
        <v>4.0999999999999996</v>
      </c>
      <c r="C8951">
        <v>26490</v>
      </c>
      <c r="D8951">
        <v>47999</v>
      </c>
      <c r="E8951">
        <v>44</v>
      </c>
      <c r="F8951" t="s">
        <v>10</v>
      </c>
      <c r="G8951" t="s">
        <v>1516</v>
      </c>
      <c r="H8951">
        <v>14877</v>
      </c>
      <c r="I8951" t="s">
        <v>13483</v>
      </c>
      <c r="J8951" t="str">
        <f xml:space="preserve"> IF(Table1[[#This Row],[discount]]&gt;4, "Yes", "No")</f>
        <v>Yes</v>
      </c>
    </row>
    <row r="8952" spans="1:10">
      <c r="A8952" t="s">
        <v>13072</v>
      </c>
      <c r="B8952">
        <v>3.8</v>
      </c>
      <c r="C8952">
        <v>24999</v>
      </c>
      <c r="D8952">
        <v>44990</v>
      </c>
      <c r="E8952">
        <v>44</v>
      </c>
      <c r="F8952" t="s">
        <v>16</v>
      </c>
      <c r="G8952" t="s">
        <v>479</v>
      </c>
      <c r="H8952">
        <v>13</v>
      </c>
      <c r="I8952" t="s">
        <v>11286</v>
      </c>
      <c r="J8952" t="str">
        <f xml:space="preserve"> IF(Table1[[#This Row],[discount]]&gt;4, "Yes", "No")</f>
        <v>Yes</v>
      </c>
    </row>
    <row r="8953" spans="1:10">
      <c r="A8953" t="s">
        <v>4897</v>
      </c>
      <c r="B8953">
        <v>0</v>
      </c>
      <c r="C8953">
        <v>24999</v>
      </c>
      <c r="D8953">
        <v>45000</v>
      </c>
      <c r="E8953">
        <v>44</v>
      </c>
      <c r="F8953" t="s">
        <v>16</v>
      </c>
      <c r="G8953" t="s">
        <v>479</v>
      </c>
      <c r="H8953">
        <v>0</v>
      </c>
      <c r="I8953" t="s">
        <v>1761</v>
      </c>
      <c r="J8953" t="str">
        <f xml:space="preserve"> IF(Table1[[#This Row],[discount]]&gt;4, "Yes", "No")</f>
        <v>Yes</v>
      </c>
    </row>
    <row r="8954" spans="1:10">
      <c r="A8954" t="s">
        <v>21410</v>
      </c>
      <c r="B8954">
        <v>4.2</v>
      </c>
      <c r="C8954">
        <v>24990</v>
      </c>
      <c r="D8954">
        <v>44990</v>
      </c>
      <c r="E8954">
        <v>44</v>
      </c>
      <c r="F8954" t="s">
        <v>16</v>
      </c>
      <c r="G8954" t="s">
        <v>479</v>
      </c>
      <c r="H8954">
        <v>17</v>
      </c>
      <c r="I8954" t="s">
        <v>4989</v>
      </c>
      <c r="J8954" t="str">
        <f xml:space="preserve"> IF(Table1[[#This Row],[discount]]&gt;4, "Yes", "No")</f>
        <v>Yes</v>
      </c>
    </row>
    <row r="8955" spans="1:10">
      <c r="A8955" t="s">
        <v>13327</v>
      </c>
      <c r="B8955">
        <v>3.8</v>
      </c>
      <c r="C8955">
        <v>21968</v>
      </c>
      <c r="D8955">
        <v>39599</v>
      </c>
      <c r="E8955">
        <v>44</v>
      </c>
      <c r="F8955" t="s">
        <v>10</v>
      </c>
      <c r="G8955" t="s">
        <v>399</v>
      </c>
      <c r="H8955">
        <v>151</v>
      </c>
      <c r="I8955" t="s">
        <v>4696</v>
      </c>
      <c r="J8955" t="str">
        <f xml:space="preserve"> IF(Table1[[#This Row],[discount]]&gt;4, "Yes", "No")</f>
        <v>Yes</v>
      </c>
    </row>
    <row r="8956" spans="1:10">
      <c r="A8956" t="s">
        <v>11530</v>
      </c>
      <c r="B8956">
        <v>4.5</v>
      </c>
      <c r="C8956">
        <v>19990</v>
      </c>
      <c r="D8956">
        <v>35999</v>
      </c>
      <c r="E8956">
        <v>44</v>
      </c>
      <c r="F8956" t="s">
        <v>16</v>
      </c>
      <c r="G8956" t="s">
        <v>479</v>
      </c>
      <c r="H8956">
        <v>2</v>
      </c>
      <c r="I8956" t="s">
        <v>9645</v>
      </c>
      <c r="J8956" t="str">
        <f xml:space="preserve"> IF(Table1[[#This Row],[discount]]&gt;4, "Yes", "No")</f>
        <v>Yes</v>
      </c>
    </row>
    <row r="8957" spans="1:10">
      <c r="A8957" t="s">
        <v>4622</v>
      </c>
      <c r="B8957">
        <v>0</v>
      </c>
      <c r="C8957">
        <v>19700</v>
      </c>
      <c r="D8957">
        <v>35200</v>
      </c>
      <c r="E8957">
        <v>44</v>
      </c>
      <c r="F8957" t="s">
        <v>16</v>
      </c>
      <c r="G8957" t="s">
        <v>479</v>
      </c>
      <c r="H8957">
        <v>0</v>
      </c>
      <c r="I8957" t="s">
        <v>4490</v>
      </c>
      <c r="J8957" t="str">
        <f xml:space="preserve"> IF(Table1[[#This Row],[discount]]&gt;4, "Yes", "No")</f>
        <v>Yes</v>
      </c>
    </row>
    <row r="8958" spans="1:10">
      <c r="A8958" t="s">
        <v>5001</v>
      </c>
      <c r="B8958">
        <v>0</v>
      </c>
      <c r="C8958">
        <v>19400</v>
      </c>
      <c r="D8958">
        <v>34990</v>
      </c>
      <c r="E8958">
        <v>44</v>
      </c>
      <c r="F8958" t="s">
        <v>16</v>
      </c>
      <c r="G8958" t="s">
        <v>479</v>
      </c>
      <c r="H8958">
        <v>0</v>
      </c>
      <c r="I8958" t="s">
        <v>4456</v>
      </c>
      <c r="J8958" t="str">
        <f xml:space="preserve"> IF(Table1[[#This Row],[discount]]&gt;4, "Yes", "No")</f>
        <v>Yes</v>
      </c>
    </row>
    <row r="8959" spans="1:10">
      <c r="A8959" t="s">
        <v>4731</v>
      </c>
      <c r="B8959">
        <v>0</v>
      </c>
      <c r="C8959">
        <v>19310</v>
      </c>
      <c r="D8959">
        <v>34999</v>
      </c>
      <c r="E8959">
        <v>44</v>
      </c>
      <c r="F8959" t="s">
        <v>16</v>
      </c>
      <c r="G8959" t="s">
        <v>479</v>
      </c>
      <c r="H8959">
        <v>0</v>
      </c>
      <c r="I8959" t="s">
        <v>4528</v>
      </c>
      <c r="J8959" t="str">
        <f xml:space="preserve"> IF(Table1[[#This Row],[discount]]&gt;4, "Yes", "No")</f>
        <v>Yes</v>
      </c>
    </row>
    <row r="8960" spans="1:10">
      <c r="A8960" t="s">
        <v>15532</v>
      </c>
      <c r="B8960">
        <v>3.9</v>
      </c>
      <c r="C8960">
        <v>18392</v>
      </c>
      <c r="D8960">
        <v>33290</v>
      </c>
      <c r="E8960">
        <v>44</v>
      </c>
      <c r="F8960" t="s">
        <v>10</v>
      </c>
      <c r="G8960" t="s">
        <v>1516</v>
      </c>
      <c r="H8960">
        <v>108</v>
      </c>
      <c r="I8960" t="s">
        <v>7403</v>
      </c>
      <c r="J8960" t="str">
        <f xml:space="preserve"> IF(Table1[[#This Row],[discount]]&gt;4, "Yes", "No")</f>
        <v>Yes</v>
      </c>
    </row>
    <row r="8961" spans="1:10">
      <c r="A8961" t="s">
        <v>12263</v>
      </c>
      <c r="B8961">
        <v>3.7</v>
      </c>
      <c r="C8961">
        <v>16990</v>
      </c>
      <c r="D8961">
        <v>30790</v>
      </c>
      <c r="E8961">
        <v>44</v>
      </c>
      <c r="F8961" t="s">
        <v>16</v>
      </c>
      <c r="G8961" t="s">
        <v>479</v>
      </c>
      <c r="H8961">
        <v>349</v>
      </c>
      <c r="I8961" t="s">
        <v>4486</v>
      </c>
      <c r="J8961" t="str">
        <f xml:space="preserve"> IF(Table1[[#This Row],[discount]]&gt;4, "Yes", "No")</f>
        <v>Yes</v>
      </c>
    </row>
    <row r="8962" spans="1:10">
      <c r="A8962" t="s">
        <v>6481</v>
      </c>
      <c r="B8962">
        <v>0</v>
      </c>
      <c r="C8962">
        <v>16767</v>
      </c>
      <c r="D8962">
        <v>29999</v>
      </c>
      <c r="E8962">
        <v>44</v>
      </c>
      <c r="F8962" t="s">
        <v>10</v>
      </c>
      <c r="G8962" t="s">
        <v>399</v>
      </c>
      <c r="H8962">
        <v>0</v>
      </c>
      <c r="I8962" t="s">
        <v>6482</v>
      </c>
      <c r="J8962" t="str">
        <f xml:space="preserve"> IF(Table1[[#This Row],[discount]]&gt;4, "Yes", "No")</f>
        <v>Yes</v>
      </c>
    </row>
    <row r="8963" spans="1:10">
      <c r="A8963" t="s">
        <v>21077</v>
      </c>
      <c r="B8963">
        <v>4.2</v>
      </c>
      <c r="C8963">
        <v>15490</v>
      </c>
      <c r="D8963">
        <v>28000</v>
      </c>
      <c r="E8963">
        <v>44</v>
      </c>
      <c r="F8963" t="s">
        <v>10</v>
      </c>
      <c r="G8963" t="s">
        <v>1516</v>
      </c>
      <c r="H8963">
        <v>5133</v>
      </c>
      <c r="I8963" t="s">
        <v>5807</v>
      </c>
      <c r="J8963" t="str">
        <f xml:space="preserve"> IF(Table1[[#This Row],[discount]]&gt;4, "Yes", "No")</f>
        <v>Yes</v>
      </c>
    </row>
    <row r="8964" spans="1:10">
      <c r="A8964" t="s">
        <v>9462</v>
      </c>
      <c r="B8964">
        <v>2.1</v>
      </c>
      <c r="C8964">
        <v>14399</v>
      </c>
      <c r="D8964">
        <v>25999</v>
      </c>
      <c r="E8964">
        <v>44</v>
      </c>
      <c r="F8964" t="s">
        <v>16</v>
      </c>
      <c r="G8964" t="s">
        <v>479</v>
      </c>
      <c r="H8964">
        <v>8</v>
      </c>
      <c r="I8964" t="s">
        <v>8493</v>
      </c>
      <c r="J8964" t="str">
        <f xml:space="preserve"> IF(Table1[[#This Row],[discount]]&gt;4, "Yes", "No")</f>
        <v>Yes</v>
      </c>
    </row>
    <row r="8965" spans="1:10">
      <c r="A8965" t="s">
        <v>14768</v>
      </c>
      <c r="B8965">
        <v>3.9</v>
      </c>
      <c r="C8965">
        <v>13899</v>
      </c>
      <c r="D8965">
        <v>25000</v>
      </c>
      <c r="E8965">
        <v>44</v>
      </c>
      <c r="F8965" t="s">
        <v>16</v>
      </c>
      <c r="G8965" t="s">
        <v>479</v>
      </c>
      <c r="H8965">
        <v>14</v>
      </c>
      <c r="I8965" t="s">
        <v>4511</v>
      </c>
      <c r="J8965" t="str">
        <f xml:space="preserve"> IF(Table1[[#This Row],[discount]]&gt;4, "Yes", "No")</f>
        <v>Yes</v>
      </c>
    </row>
    <row r="8966" spans="1:10">
      <c r="A8966" t="s">
        <v>9436</v>
      </c>
      <c r="B8966">
        <v>3.3</v>
      </c>
      <c r="C8966">
        <v>12249</v>
      </c>
      <c r="D8966">
        <v>21999</v>
      </c>
      <c r="E8966">
        <v>44</v>
      </c>
      <c r="F8966" t="s">
        <v>16</v>
      </c>
      <c r="G8966" t="s">
        <v>479</v>
      </c>
      <c r="H8966">
        <v>12</v>
      </c>
      <c r="I8966" t="s">
        <v>4488</v>
      </c>
      <c r="J8966" t="str">
        <f xml:space="preserve"> IF(Table1[[#This Row],[discount]]&gt;4, "Yes", "No")</f>
        <v>Yes</v>
      </c>
    </row>
    <row r="8967" spans="1:10">
      <c r="A8967" t="s">
        <v>5015</v>
      </c>
      <c r="B8967">
        <v>0</v>
      </c>
      <c r="C8967">
        <v>11041</v>
      </c>
      <c r="D8967">
        <v>19990</v>
      </c>
      <c r="E8967">
        <v>44</v>
      </c>
      <c r="F8967" t="s">
        <v>16</v>
      </c>
      <c r="G8967" t="s">
        <v>479</v>
      </c>
      <c r="H8967">
        <v>0</v>
      </c>
      <c r="I8967" t="s">
        <v>4456</v>
      </c>
      <c r="J8967" t="str">
        <f xml:space="preserve"> IF(Table1[[#This Row],[discount]]&gt;4, "Yes", "No")</f>
        <v>Yes</v>
      </c>
    </row>
    <row r="8968" spans="1:10">
      <c r="A8968" t="s">
        <v>21220</v>
      </c>
      <c r="B8968">
        <v>4.2</v>
      </c>
      <c r="C8968">
        <v>10490</v>
      </c>
      <c r="D8968">
        <v>18990</v>
      </c>
      <c r="E8968">
        <v>44</v>
      </c>
      <c r="F8968" t="s">
        <v>10</v>
      </c>
      <c r="G8968" t="s">
        <v>11</v>
      </c>
      <c r="H8968">
        <v>170</v>
      </c>
      <c r="I8968" t="s">
        <v>5439</v>
      </c>
      <c r="J8968" t="str">
        <f xml:space="preserve"> IF(Table1[[#This Row],[discount]]&gt;4, "Yes", "No")</f>
        <v>Yes</v>
      </c>
    </row>
    <row r="8969" spans="1:10">
      <c r="A8969" t="s">
        <v>2973</v>
      </c>
      <c r="B8969">
        <v>0</v>
      </c>
      <c r="C8969">
        <v>9999</v>
      </c>
      <c r="D8969">
        <v>17999</v>
      </c>
      <c r="E8969">
        <v>44</v>
      </c>
      <c r="F8969" t="s">
        <v>16</v>
      </c>
      <c r="G8969" t="s">
        <v>890</v>
      </c>
      <c r="H8969">
        <v>0</v>
      </c>
      <c r="I8969" t="s">
        <v>2974</v>
      </c>
      <c r="J8969" t="str">
        <f xml:space="preserve"> IF(Table1[[#This Row],[discount]]&gt;4, "Yes", "No")</f>
        <v>Yes</v>
      </c>
    </row>
    <row r="8970" spans="1:10">
      <c r="A8970" t="s">
        <v>4601</v>
      </c>
      <c r="B8970">
        <v>0</v>
      </c>
      <c r="C8970">
        <v>9900</v>
      </c>
      <c r="D8970">
        <v>17999</v>
      </c>
      <c r="E8970">
        <v>44</v>
      </c>
      <c r="F8970" t="s">
        <v>16</v>
      </c>
      <c r="G8970" t="s">
        <v>479</v>
      </c>
      <c r="H8970">
        <v>0</v>
      </c>
      <c r="I8970" t="s">
        <v>4602</v>
      </c>
      <c r="J8970" t="str">
        <f xml:space="preserve"> IF(Table1[[#This Row],[discount]]&gt;4, "Yes", "No")</f>
        <v>Yes</v>
      </c>
    </row>
    <row r="8971" spans="1:10">
      <c r="A8971" t="s">
        <v>21069</v>
      </c>
      <c r="B8971">
        <v>4.2</v>
      </c>
      <c r="C8971">
        <v>9690</v>
      </c>
      <c r="D8971">
        <v>17490</v>
      </c>
      <c r="E8971">
        <v>44</v>
      </c>
      <c r="F8971" t="s">
        <v>10</v>
      </c>
      <c r="G8971" t="s">
        <v>1516</v>
      </c>
      <c r="H8971">
        <v>64428</v>
      </c>
      <c r="I8971" t="s">
        <v>10331</v>
      </c>
      <c r="J8971" t="str">
        <f xml:space="preserve"> IF(Table1[[#This Row],[discount]]&gt;4, "Yes", "No")</f>
        <v>Yes</v>
      </c>
    </row>
    <row r="8972" spans="1:10">
      <c r="A8972" t="s">
        <v>13372</v>
      </c>
      <c r="B8972">
        <v>3.8</v>
      </c>
      <c r="C8972">
        <v>9499</v>
      </c>
      <c r="D8972">
        <v>16990</v>
      </c>
      <c r="E8972">
        <v>44</v>
      </c>
      <c r="F8972" t="s">
        <v>114</v>
      </c>
      <c r="G8972" t="s">
        <v>115</v>
      </c>
      <c r="H8972">
        <v>129</v>
      </c>
      <c r="I8972" t="s">
        <v>1790</v>
      </c>
      <c r="J8972" t="str">
        <f xml:space="preserve"> IF(Table1[[#This Row],[discount]]&gt;4, "Yes", "No")</f>
        <v>Yes</v>
      </c>
    </row>
    <row r="8973" spans="1:10">
      <c r="A8973" t="s">
        <v>6640</v>
      </c>
      <c r="B8973">
        <v>0</v>
      </c>
      <c r="C8973">
        <v>9499</v>
      </c>
      <c r="D8973">
        <v>16999</v>
      </c>
      <c r="E8973">
        <v>44</v>
      </c>
      <c r="F8973" t="s">
        <v>10</v>
      </c>
      <c r="G8973" t="s">
        <v>399</v>
      </c>
      <c r="H8973">
        <v>0</v>
      </c>
      <c r="I8973" t="s">
        <v>6641</v>
      </c>
      <c r="J8973" t="str">
        <f xml:space="preserve"> IF(Table1[[#This Row],[discount]]&gt;4, "Yes", "No")</f>
        <v>Yes</v>
      </c>
    </row>
    <row r="8974" spans="1:10">
      <c r="A8974" t="s">
        <v>14690</v>
      </c>
      <c r="B8974">
        <v>4</v>
      </c>
      <c r="C8974">
        <v>8279</v>
      </c>
      <c r="D8974">
        <v>15000</v>
      </c>
      <c r="E8974">
        <v>44</v>
      </c>
      <c r="F8974" t="s">
        <v>10</v>
      </c>
      <c r="G8974" t="s">
        <v>399</v>
      </c>
      <c r="H8974">
        <v>1047</v>
      </c>
      <c r="I8974" t="s">
        <v>6477</v>
      </c>
      <c r="J8974" t="str">
        <f xml:space="preserve"> IF(Table1[[#This Row],[discount]]&gt;4, "Yes", "No")</f>
        <v>Yes</v>
      </c>
    </row>
    <row r="8975" spans="1:10">
      <c r="A8975" t="s">
        <v>13570</v>
      </c>
      <c r="B8975">
        <v>4.4000000000000004</v>
      </c>
      <c r="C8975">
        <v>6970</v>
      </c>
      <c r="D8975">
        <v>12567</v>
      </c>
      <c r="E8975">
        <v>44</v>
      </c>
      <c r="F8975" t="s">
        <v>10</v>
      </c>
      <c r="G8975" t="s">
        <v>399</v>
      </c>
      <c r="H8975">
        <v>36</v>
      </c>
      <c r="I8975" t="s">
        <v>13571</v>
      </c>
      <c r="J8975" t="str">
        <f xml:space="preserve"> IF(Table1[[#This Row],[discount]]&gt;4, "Yes", "No")</f>
        <v>Yes</v>
      </c>
    </row>
    <row r="8976" spans="1:10">
      <c r="A8976" t="s">
        <v>13499</v>
      </c>
      <c r="B8976">
        <v>4.4000000000000004</v>
      </c>
      <c r="C8976">
        <v>6795</v>
      </c>
      <c r="D8976">
        <v>12195</v>
      </c>
      <c r="E8976">
        <v>44</v>
      </c>
      <c r="F8976" t="s">
        <v>10</v>
      </c>
      <c r="G8976" t="s">
        <v>11</v>
      </c>
      <c r="H8976">
        <v>728</v>
      </c>
      <c r="I8976" t="s">
        <v>5406</v>
      </c>
      <c r="J8976" t="str">
        <f xml:space="preserve"> IF(Table1[[#This Row],[discount]]&gt;4, "Yes", "No")</f>
        <v>Yes</v>
      </c>
    </row>
    <row r="8977" spans="1:10">
      <c r="A8977" t="s">
        <v>5522</v>
      </c>
      <c r="B8977">
        <v>0</v>
      </c>
      <c r="C8977">
        <v>5995</v>
      </c>
      <c r="D8977">
        <v>10800</v>
      </c>
      <c r="E8977">
        <v>44</v>
      </c>
      <c r="F8977" t="s">
        <v>10</v>
      </c>
      <c r="G8977" t="s">
        <v>11</v>
      </c>
      <c r="H8977">
        <v>0</v>
      </c>
      <c r="I8977" t="s">
        <v>5523</v>
      </c>
      <c r="J8977" t="str">
        <f xml:space="preserve"> IF(Table1[[#This Row],[discount]]&gt;4, "Yes", "No")</f>
        <v>Yes</v>
      </c>
    </row>
    <row r="8978" spans="1:10">
      <c r="A8978" t="s">
        <v>5556</v>
      </c>
      <c r="B8978">
        <v>0</v>
      </c>
      <c r="C8978">
        <v>5699</v>
      </c>
      <c r="D8978">
        <v>10299</v>
      </c>
      <c r="E8978">
        <v>44</v>
      </c>
      <c r="F8978" t="s">
        <v>10</v>
      </c>
      <c r="G8978" t="s">
        <v>11</v>
      </c>
      <c r="H8978">
        <v>0</v>
      </c>
      <c r="I8978" t="s">
        <v>5557</v>
      </c>
      <c r="J8978" t="str">
        <f xml:space="preserve"> IF(Table1[[#This Row],[discount]]&gt;4, "Yes", "No")</f>
        <v>Yes</v>
      </c>
    </row>
    <row r="8979" spans="1:10">
      <c r="A8979" t="s">
        <v>9490</v>
      </c>
      <c r="B8979">
        <v>3.3</v>
      </c>
      <c r="C8979">
        <v>5599</v>
      </c>
      <c r="D8979">
        <v>9999</v>
      </c>
      <c r="E8979">
        <v>44</v>
      </c>
      <c r="F8979" t="s">
        <v>16</v>
      </c>
      <c r="G8979" t="s">
        <v>890</v>
      </c>
      <c r="H8979">
        <v>15</v>
      </c>
      <c r="I8979" t="s">
        <v>9491</v>
      </c>
      <c r="J8979" t="str">
        <f xml:space="preserve"> IF(Table1[[#This Row],[discount]]&gt;4, "Yes", "No")</f>
        <v>Yes</v>
      </c>
    </row>
    <row r="8980" spans="1:10">
      <c r="A8980" t="s">
        <v>13651</v>
      </c>
      <c r="B8980">
        <v>4.4000000000000004</v>
      </c>
      <c r="C8980">
        <v>5299</v>
      </c>
      <c r="D8980">
        <v>9600</v>
      </c>
      <c r="E8980">
        <v>44</v>
      </c>
      <c r="F8980" t="s">
        <v>114</v>
      </c>
      <c r="G8980" t="s">
        <v>115</v>
      </c>
      <c r="H8980">
        <v>49</v>
      </c>
      <c r="I8980" t="s">
        <v>1081</v>
      </c>
      <c r="J8980" t="str">
        <f xml:space="preserve"> IF(Table1[[#This Row],[discount]]&gt;4, "Yes", "No")</f>
        <v>Yes</v>
      </c>
    </row>
    <row r="8981" spans="1:10">
      <c r="A8981" t="s">
        <v>8773</v>
      </c>
      <c r="B8981">
        <v>3.4</v>
      </c>
      <c r="C8981">
        <v>4999</v>
      </c>
      <c r="D8981">
        <v>8999</v>
      </c>
      <c r="E8981">
        <v>44</v>
      </c>
      <c r="F8981" t="s">
        <v>16</v>
      </c>
      <c r="G8981" t="s">
        <v>890</v>
      </c>
      <c r="H8981">
        <v>5</v>
      </c>
      <c r="I8981" t="s">
        <v>8774</v>
      </c>
      <c r="J8981" t="str">
        <f xml:space="preserve"> IF(Table1[[#This Row],[discount]]&gt;4, "Yes", "No")</f>
        <v>Yes</v>
      </c>
    </row>
    <row r="8982" spans="1:10">
      <c r="A8982" t="s">
        <v>1084</v>
      </c>
      <c r="B8982">
        <v>0</v>
      </c>
      <c r="C8982">
        <v>4999</v>
      </c>
      <c r="D8982">
        <v>8999</v>
      </c>
      <c r="E8982">
        <v>44</v>
      </c>
      <c r="F8982" t="s">
        <v>10</v>
      </c>
      <c r="G8982" t="s">
        <v>11</v>
      </c>
      <c r="H8982">
        <v>0</v>
      </c>
      <c r="I8982" t="s">
        <v>1085</v>
      </c>
      <c r="J8982" t="str">
        <f xml:space="preserve"> IF(Table1[[#This Row],[discount]]&gt;4, "Yes", "No")</f>
        <v>Yes</v>
      </c>
    </row>
    <row r="8983" spans="1:10">
      <c r="A8983" t="s">
        <v>1091</v>
      </c>
      <c r="B8983">
        <v>0</v>
      </c>
      <c r="C8983">
        <v>4999</v>
      </c>
      <c r="D8983">
        <v>8999</v>
      </c>
      <c r="E8983">
        <v>44</v>
      </c>
      <c r="F8983" t="s">
        <v>114</v>
      </c>
      <c r="G8983" t="s">
        <v>115</v>
      </c>
      <c r="H8983">
        <v>0</v>
      </c>
      <c r="I8983" t="s">
        <v>1092</v>
      </c>
      <c r="J8983" t="str">
        <f xml:space="preserve"> IF(Table1[[#This Row],[discount]]&gt;4, "Yes", "No")</f>
        <v>Yes</v>
      </c>
    </row>
    <row r="8984" spans="1:10">
      <c r="A8984" t="s">
        <v>8603</v>
      </c>
      <c r="B8984">
        <v>3</v>
      </c>
      <c r="C8984">
        <v>4450</v>
      </c>
      <c r="D8984">
        <v>7995</v>
      </c>
      <c r="E8984">
        <v>44</v>
      </c>
      <c r="F8984" t="s">
        <v>10</v>
      </c>
      <c r="G8984" t="s">
        <v>11</v>
      </c>
      <c r="H8984">
        <v>4</v>
      </c>
      <c r="I8984" t="s">
        <v>6157</v>
      </c>
      <c r="J8984" t="str">
        <f xml:space="preserve"> IF(Table1[[#This Row],[discount]]&gt;4, "Yes", "No")</f>
        <v>Yes</v>
      </c>
    </row>
    <row r="8985" spans="1:10">
      <c r="A8985" t="s">
        <v>19523</v>
      </c>
      <c r="B8985">
        <v>4.3</v>
      </c>
      <c r="C8985">
        <v>4409</v>
      </c>
      <c r="D8985">
        <v>7990</v>
      </c>
      <c r="E8985">
        <v>44</v>
      </c>
      <c r="F8985" t="s">
        <v>10</v>
      </c>
      <c r="G8985" t="s">
        <v>11</v>
      </c>
      <c r="H8985">
        <v>6</v>
      </c>
      <c r="I8985" t="s">
        <v>1811</v>
      </c>
      <c r="J8985" t="str">
        <f xml:space="preserve"> IF(Table1[[#This Row],[discount]]&gt;4, "Yes", "No")</f>
        <v>Yes</v>
      </c>
    </row>
    <row r="8986" spans="1:10">
      <c r="A8986" t="s">
        <v>10470</v>
      </c>
      <c r="B8986">
        <v>3.5</v>
      </c>
      <c r="C8986">
        <v>4184</v>
      </c>
      <c r="D8986">
        <v>7599</v>
      </c>
      <c r="E8986">
        <v>44</v>
      </c>
      <c r="F8986" t="s">
        <v>10</v>
      </c>
      <c r="G8986" t="s">
        <v>399</v>
      </c>
      <c r="H8986">
        <v>13</v>
      </c>
      <c r="I8986" t="s">
        <v>6275</v>
      </c>
      <c r="J8986" t="str">
        <f xml:space="preserve"> IF(Table1[[#This Row],[discount]]&gt;4, "Yes", "No")</f>
        <v>Yes</v>
      </c>
    </row>
    <row r="8987" spans="1:10">
      <c r="A8987" t="s">
        <v>8611</v>
      </c>
      <c r="B8987">
        <v>3.5</v>
      </c>
      <c r="C8987">
        <v>3894</v>
      </c>
      <c r="D8987">
        <v>6999</v>
      </c>
      <c r="E8987">
        <v>44</v>
      </c>
      <c r="F8987" t="s">
        <v>16</v>
      </c>
      <c r="G8987" t="s">
        <v>17</v>
      </c>
      <c r="H8987">
        <v>4</v>
      </c>
      <c r="I8987" t="s">
        <v>3514</v>
      </c>
      <c r="J8987" t="str">
        <f xml:space="preserve"> IF(Table1[[#This Row],[discount]]&gt;4, "Yes", "No")</f>
        <v>Yes</v>
      </c>
    </row>
    <row r="8988" spans="1:10">
      <c r="A8988" t="s">
        <v>5470</v>
      </c>
      <c r="B8988">
        <v>0</v>
      </c>
      <c r="C8988">
        <v>3855</v>
      </c>
      <c r="D8988">
        <v>6899</v>
      </c>
      <c r="E8988">
        <v>44</v>
      </c>
      <c r="F8988" t="s">
        <v>10</v>
      </c>
      <c r="G8988" t="s">
        <v>11</v>
      </c>
      <c r="H8988">
        <v>0</v>
      </c>
      <c r="I8988" t="s">
        <v>5471</v>
      </c>
      <c r="J8988" t="str">
        <f xml:space="preserve"> IF(Table1[[#This Row],[discount]]&gt;4, "Yes", "No")</f>
        <v>Yes</v>
      </c>
    </row>
    <row r="8989" spans="1:10">
      <c r="A8989" t="s">
        <v>21199</v>
      </c>
      <c r="B8989">
        <v>4.2</v>
      </c>
      <c r="C8989">
        <v>3599</v>
      </c>
      <c r="D8989">
        <v>6499</v>
      </c>
      <c r="E8989">
        <v>44</v>
      </c>
      <c r="F8989" t="s">
        <v>10</v>
      </c>
      <c r="G8989" t="s">
        <v>11</v>
      </c>
      <c r="H8989">
        <v>42519</v>
      </c>
      <c r="I8989" t="s">
        <v>13483</v>
      </c>
      <c r="J8989" t="str">
        <f xml:space="preserve"> IF(Table1[[#This Row],[discount]]&gt;4, "Yes", "No")</f>
        <v>Yes</v>
      </c>
    </row>
    <row r="8990" spans="1:10">
      <c r="A8990" t="s">
        <v>14528</v>
      </c>
      <c r="B8990">
        <v>3.9</v>
      </c>
      <c r="C8990">
        <v>3299</v>
      </c>
      <c r="D8990">
        <v>5995</v>
      </c>
      <c r="E8990">
        <v>44</v>
      </c>
      <c r="F8990" t="s">
        <v>10</v>
      </c>
      <c r="G8990" t="s">
        <v>11</v>
      </c>
      <c r="H8990">
        <v>628</v>
      </c>
      <c r="I8990" t="s">
        <v>6017</v>
      </c>
      <c r="J8990" t="str">
        <f xml:space="preserve"> IF(Table1[[#This Row],[discount]]&gt;4, "Yes", "No")</f>
        <v>Yes</v>
      </c>
    </row>
    <row r="8991" spans="1:10">
      <c r="A8991" t="s">
        <v>18115</v>
      </c>
      <c r="B8991">
        <v>4.0999999999999996</v>
      </c>
      <c r="C8991">
        <v>2799</v>
      </c>
      <c r="D8991">
        <v>4999</v>
      </c>
      <c r="E8991">
        <v>44</v>
      </c>
      <c r="F8991" t="s">
        <v>10</v>
      </c>
      <c r="G8991" t="s">
        <v>20</v>
      </c>
      <c r="H8991">
        <v>44</v>
      </c>
      <c r="I8991" t="s">
        <v>308</v>
      </c>
      <c r="J8991" t="str">
        <f xml:space="preserve"> IF(Table1[[#This Row],[discount]]&gt;4, "Yes", "No")</f>
        <v>Yes</v>
      </c>
    </row>
    <row r="8992" spans="1:10">
      <c r="A8992" t="s">
        <v>6372</v>
      </c>
      <c r="B8992">
        <v>0</v>
      </c>
      <c r="C8992">
        <v>2799</v>
      </c>
      <c r="D8992">
        <v>4999</v>
      </c>
      <c r="E8992">
        <v>44</v>
      </c>
      <c r="F8992" t="s">
        <v>10</v>
      </c>
      <c r="G8992" t="s">
        <v>399</v>
      </c>
      <c r="H8992">
        <v>0</v>
      </c>
      <c r="I8992" t="s">
        <v>6373</v>
      </c>
      <c r="J8992" t="str">
        <f xml:space="preserve"> IF(Table1[[#This Row],[discount]]&gt;4, "Yes", "No")</f>
        <v>Yes</v>
      </c>
    </row>
    <row r="8993" spans="1:10">
      <c r="A8993" t="s">
        <v>3506</v>
      </c>
      <c r="B8993">
        <v>0</v>
      </c>
      <c r="C8993">
        <v>2774</v>
      </c>
      <c r="D8993">
        <v>4999</v>
      </c>
      <c r="E8993">
        <v>44</v>
      </c>
      <c r="F8993" t="s">
        <v>16</v>
      </c>
      <c r="G8993" t="s">
        <v>17</v>
      </c>
      <c r="H8993">
        <v>0</v>
      </c>
      <c r="I8993" t="s">
        <v>3507</v>
      </c>
      <c r="J8993" t="str">
        <f xml:space="preserve"> IF(Table1[[#This Row],[discount]]&gt;4, "Yes", "No")</f>
        <v>Yes</v>
      </c>
    </row>
    <row r="8994" spans="1:10">
      <c r="A8994" t="s">
        <v>6298</v>
      </c>
      <c r="B8994">
        <v>0</v>
      </c>
      <c r="C8994">
        <v>2760</v>
      </c>
      <c r="D8994">
        <v>4999</v>
      </c>
      <c r="E8994">
        <v>44</v>
      </c>
      <c r="F8994" t="s">
        <v>10</v>
      </c>
      <c r="G8994" t="s">
        <v>399</v>
      </c>
      <c r="H8994">
        <v>0</v>
      </c>
      <c r="I8994" t="s">
        <v>6299</v>
      </c>
      <c r="J8994" t="str">
        <f xml:space="preserve"> IF(Table1[[#This Row],[discount]]&gt;4, "Yes", "No")</f>
        <v>Yes</v>
      </c>
    </row>
    <row r="8995" spans="1:10">
      <c r="A8995" t="s">
        <v>1012</v>
      </c>
      <c r="B8995">
        <v>3.3</v>
      </c>
      <c r="C8995">
        <v>2754</v>
      </c>
      <c r="D8995">
        <v>4999</v>
      </c>
      <c r="E8995">
        <v>44</v>
      </c>
      <c r="F8995" t="s">
        <v>10</v>
      </c>
      <c r="G8995" t="s">
        <v>399</v>
      </c>
      <c r="H8995">
        <v>13</v>
      </c>
      <c r="I8995" t="s">
        <v>1013</v>
      </c>
      <c r="J8995" t="str">
        <f xml:space="preserve"> IF(Table1[[#This Row],[discount]]&gt;4, "Yes", "No")</f>
        <v>Yes</v>
      </c>
    </row>
    <row r="8996" spans="1:10">
      <c r="A8996" t="s">
        <v>11336</v>
      </c>
      <c r="B8996">
        <v>4.5</v>
      </c>
      <c r="C8996">
        <v>2468</v>
      </c>
      <c r="D8996">
        <v>4425</v>
      </c>
      <c r="E8996">
        <v>44</v>
      </c>
      <c r="F8996" t="s">
        <v>10</v>
      </c>
      <c r="G8996" t="s">
        <v>399</v>
      </c>
      <c r="H8996">
        <v>19</v>
      </c>
      <c r="I8996" t="s">
        <v>11337</v>
      </c>
      <c r="J8996" t="str">
        <f xml:space="preserve"> IF(Table1[[#This Row],[discount]]&gt;4, "Yes", "No")</f>
        <v>Yes</v>
      </c>
    </row>
    <row r="8997" spans="1:10">
      <c r="A8997" t="s">
        <v>10041</v>
      </c>
      <c r="B8997">
        <v>3.4</v>
      </c>
      <c r="C8997">
        <v>2200</v>
      </c>
      <c r="D8997">
        <v>3999</v>
      </c>
      <c r="E8997">
        <v>44</v>
      </c>
      <c r="F8997" t="s">
        <v>10</v>
      </c>
      <c r="G8997" t="s">
        <v>11</v>
      </c>
      <c r="H8997">
        <v>31</v>
      </c>
      <c r="I8997" t="s">
        <v>6070</v>
      </c>
      <c r="J8997" t="str">
        <f xml:space="preserve"> IF(Table1[[#This Row],[discount]]&gt;4, "Yes", "No")</f>
        <v>Yes</v>
      </c>
    </row>
    <row r="8998" spans="1:10">
      <c r="A8998" t="s">
        <v>20533</v>
      </c>
      <c r="B8998">
        <v>4.3</v>
      </c>
      <c r="C8998">
        <v>2099</v>
      </c>
      <c r="D8998">
        <v>3799</v>
      </c>
      <c r="E8998">
        <v>44</v>
      </c>
      <c r="F8998" t="s">
        <v>108</v>
      </c>
      <c r="G8998" t="s">
        <v>109</v>
      </c>
      <c r="H8998">
        <v>293</v>
      </c>
      <c r="I8998" t="s">
        <v>3290</v>
      </c>
      <c r="J8998" t="str">
        <f xml:space="preserve"> IF(Table1[[#This Row],[discount]]&gt;4, "Yes", "No")</f>
        <v>Yes</v>
      </c>
    </row>
    <row r="8999" spans="1:10">
      <c r="A8999" t="s">
        <v>19518</v>
      </c>
      <c r="B8999">
        <v>4.3</v>
      </c>
      <c r="C8999">
        <v>2099</v>
      </c>
      <c r="D8999">
        <v>3795</v>
      </c>
      <c r="E8999">
        <v>44</v>
      </c>
      <c r="F8999" t="s">
        <v>10</v>
      </c>
      <c r="G8999" t="s">
        <v>11</v>
      </c>
      <c r="H8999">
        <v>238</v>
      </c>
      <c r="I8999" t="s">
        <v>10824</v>
      </c>
      <c r="J8999" t="str">
        <f xml:space="preserve"> IF(Table1[[#This Row],[discount]]&gt;4, "Yes", "No")</f>
        <v>Yes</v>
      </c>
    </row>
    <row r="9000" spans="1:10">
      <c r="A9000" t="s">
        <v>8147</v>
      </c>
      <c r="B9000">
        <v>5</v>
      </c>
      <c r="C9000">
        <v>1999</v>
      </c>
      <c r="D9000">
        <v>3600</v>
      </c>
      <c r="E9000">
        <v>44</v>
      </c>
      <c r="F9000" t="s">
        <v>10</v>
      </c>
      <c r="G9000" t="s">
        <v>20</v>
      </c>
      <c r="H9000">
        <v>3</v>
      </c>
      <c r="I9000" t="s">
        <v>8148</v>
      </c>
      <c r="J9000" t="str">
        <f xml:space="preserve"> IF(Table1[[#This Row],[discount]]&gt;4, "Yes", "No")</f>
        <v>Yes</v>
      </c>
    </row>
    <row r="9001" spans="1:10">
      <c r="A9001" t="s">
        <v>18573</v>
      </c>
      <c r="B9001">
        <v>4.0999999999999996</v>
      </c>
      <c r="C9001">
        <v>1949</v>
      </c>
      <c r="D9001">
        <v>3490</v>
      </c>
      <c r="E9001">
        <v>44</v>
      </c>
      <c r="F9001" t="s">
        <v>108</v>
      </c>
      <c r="G9001" t="s">
        <v>109</v>
      </c>
      <c r="H9001">
        <v>7</v>
      </c>
      <c r="I9001" t="s">
        <v>11455</v>
      </c>
      <c r="J9001" t="str">
        <f xml:space="preserve"> IF(Table1[[#This Row],[discount]]&gt;4, "Yes", "No")</f>
        <v>Yes</v>
      </c>
    </row>
    <row r="9002" spans="1:10">
      <c r="A9002" t="s">
        <v>21624</v>
      </c>
      <c r="B9002">
        <v>4.2</v>
      </c>
      <c r="C9002">
        <v>1789</v>
      </c>
      <c r="D9002">
        <v>3199</v>
      </c>
      <c r="E9002">
        <v>44</v>
      </c>
      <c r="F9002" t="s">
        <v>114</v>
      </c>
      <c r="G9002" t="s">
        <v>115</v>
      </c>
      <c r="H9002">
        <v>597</v>
      </c>
      <c r="I9002" t="s">
        <v>21625</v>
      </c>
      <c r="J9002" t="str">
        <f xml:space="preserve"> IF(Table1[[#This Row],[discount]]&gt;4, "Yes", "No")</f>
        <v>Yes</v>
      </c>
    </row>
    <row r="9003" spans="1:10">
      <c r="A9003" t="s">
        <v>6420</v>
      </c>
      <c r="B9003">
        <v>0</v>
      </c>
      <c r="C9003">
        <v>1671</v>
      </c>
      <c r="D9003">
        <v>2999</v>
      </c>
      <c r="E9003">
        <v>44</v>
      </c>
      <c r="F9003" t="s">
        <v>10</v>
      </c>
      <c r="G9003" t="s">
        <v>399</v>
      </c>
      <c r="H9003">
        <v>0</v>
      </c>
      <c r="I9003" t="s">
        <v>6271</v>
      </c>
      <c r="J9003" t="str">
        <f xml:space="preserve"> IF(Table1[[#This Row],[discount]]&gt;4, "Yes", "No")</f>
        <v>Yes</v>
      </c>
    </row>
    <row r="9004" spans="1:10">
      <c r="A9004" t="s">
        <v>7512</v>
      </c>
      <c r="B9004">
        <v>0</v>
      </c>
      <c r="C9004">
        <v>1659</v>
      </c>
      <c r="D9004">
        <v>2998</v>
      </c>
      <c r="E9004">
        <v>44</v>
      </c>
      <c r="F9004" t="s">
        <v>10</v>
      </c>
      <c r="G9004" t="s">
        <v>1516</v>
      </c>
      <c r="H9004">
        <v>0</v>
      </c>
      <c r="I9004" t="s">
        <v>7511</v>
      </c>
      <c r="J9004" t="str">
        <f xml:space="preserve"> IF(Table1[[#This Row],[discount]]&gt;4, "Yes", "No")</f>
        <v>Yes</v>
      </c>
    </row>
    <row r="9005" spans="1:10">
      <c r="A9005" t="s">
        <v>6925</v>
      </c>
      <c r="B9005">
        <v>0</v>
      </c>
      <c r="C9005">
        <v>1629</v>
      </c>
      <c r="D9005">
        <v>2926</v>
      </c>
      <c r="E9005">
        <v>44</v>
      </c>
      <c r="F9005" t="s">
        <v>10</v>
      </c>
      <c r="G9005" t="s">
        <v>20</v>
      </c>
      <c r="H9005">
        <v>0</v>
      </c>
      <c r="I9005" t="s">
        <v>1458</v>
      </c>
      <c r="J9005" t="str">
        <f xml:space="preserve"> IF(Table1[[#This Row],[discount]]&gt;4, "Yes", "No")</f>
        <v>Yes</v>
      </c>
    </row>
    <row r="9006" spans="1:10">
      <c r="A9006" t="s">
        <v>2802</v>
      </c>
      <c r="B9006">
        <v>0</v>
      </c>
      <c r="C9006">
        <v>1598</v>
      </c>
      <c r="D9006">
        <v>2899</v>
      </c>
      <c r="E9006">
        <v>44</v>
      </c>
      <c r="F9006" t="s">
        <v>16</v>
      </c>
      <c r="G9006" t="s">
        <v>17</v>
      </c>
      <c r="H9006">
        <v>0</v>
      </c>
      <c r="I9006" t="s">
        <v>2803</v>
      </c>
      <c r="J9006" t="str">
        <f xml:space="preserve"> IF(Table1[[#This Row],[discount]]&gt;4, "Yes", "No")</f>
        <v>Yes</v>
      </c>
    </row>
    <row r="9007" spans="1:10">
      <c r="A9007" t="s">
        <v>19936</v>
      </c>
      <c r="B9007">
        <v>4.3</v>
      </c>
      <c r="C9007">
        <v>1499</v>
      </c>
      <c r="D9007">
        <v>2699</v>
      </c>
      <c r="E9007">
        <v>44</v>
      </c>
      <c r="F9007" t="s">
        <v>16</v>
      </c>
      <c r="G9007" t="s">
        <v>17</v>
      </c>
      <c r="H9007">
        <v>35296</v>
      </c>
      <c r="I9007" t="s">
        <v>13757</v>
      </c>
      <c r="J9007" t="str">
        <f xml:space="preserve"> IF(Table1[[#This Row],[discount]]&gt;4, "Yes", "No")</f>
        <v>Yes</v>
      </c>
    </row>
    <row r="9008" spans="1:10">
      <c r="A9008" t="s">
        <v>19753</v>
      </c>
      <c r="B9008">
        <v>4.3</v>
      </c>
      <c r="C9008">
        <v>1449</v>
      </c>
      <c r="D9008">
        <v>2599</v>
      </c>
      <c r="E9008">
        <v>44</v>
      </c>
      <c r="F9008" t="s">
        <v>114</v>
      </c>
      <c r="G9008" t="s">
        <v>115</v>
      </c>
      <c r="H9008">
        <v>884</v>
      </c>
      <c r="I9008" t="s">
        <v>19745</v>
      </c>
      <c r="J9008" t="str">
        <f xml:space="preserve"> IF(Table1[[#This Row],[discount]]&gt;4, "Yes", "No")</f>
        <v>Yes</v>
      </c>
    </row>
    <row r="9009" spans="1:10">
      <c r="A9009" t="s">
        <v>12046</v>
      </c>
      <c r="B9009">
        <v>3.7</v>
      </c>
      <c r="C9009">
        <v>1399</v>
      </c>
      <c r="D9009">
        <v>2499</v>
      </c>
      <c r="E9009">
        <v>44</v>
      </c>
      <c r="F9009" t="s">
        <v>114</v>
      </c>
      <c r="G9009" t="s">
        <v>115</v>
      </c>
      <c r="H9009">
        <v>9684</v>
      </c>
      <c r="I9009" t="s">
        <v>10903</v>
      </c>
      <c r="J9009" t="str">
        <f xml:space="preserve"> IF(Table1[[#This Row],[discount]]&gt;4, "Yes", "No")</f>
        <v>Yes</v>
      </c>
    </row>
    <row r="9010" spans="1:10">
      <c r="A9010" t="s">
        <v>17616</v>
      </c>
      <c r="B9010">
        <v>4.0999999999999996</v>
      </c>
      <c r="C9010">
        <v>1399</v>
      </c>
      <c r="D9010">
        <v>2499</v>
      </c>
      <c r="E9010">
        <v>44</v>
      </c>
      <c r="F9010" t="s">
        <v>16</v>
      </c>
      <c r="G9010" t="s">
        <v>479</v>
      </c>
      <c r="H9010">
        <v>1257</v>
      </c>
      <c r="I9010" t="s">
        <v>4454</v>
      </c>
      <c r="J9010" t="str">
        <f xml:space="preserve"> IF(Table1[[#This Row],[discount]]&gt;4, "Yes", "No")</f>
        <v>Yes</v>
      </c>
    </row>
    <row r="9011" spans="1:10">
      <c r="A9011" t="s">
        <v>13422</v>
      </c>
      <c r="B9011">
        <v>3.8</v>
      </c>
      <c r="C9011">
        <v>1399</v>
      </c>
      <c r="D9011">
        <v>2499</v>
      </c>
      <c r="E9011">
        <v>44</v>
      </c>
      <c r="F9011" t="s">
        <v>16</v>
      </c>
      <c r="G9011" t="s">
        <v>890</v>
      </c>
      <c r="H9011">
        <v>63</v>
      </c>
      <c r="I9011" t="s">
        <v>11237</v>
      </c>
      <c r="J9011" t="str">
        <f xml:space="preserve"> IF(Table1[[#This Row],[discount]]&gt;4, "Yes", "No")</f>
        <v>Yes</v>
      </c>
    </row>
    <row r="9012" spans="1:10">
      <c r="A9012" t="s">
        <v>3566</v>
      </c>
      <c r="B9012">
        <v>0</v>
      </c>
      <c r="C9012">
        <v>1390</v>
      </c>
      <c r="D9012">
        <v>2499</v>
      </c>
      <c r="E9012">
        <v>44</v>
      </c>
      <c r="F9012" t="s">
        <v>16</v>
      </c>
      <c r="G9012" t="s">
        <v>17</v>
      </c>
      <c r="H9012">
        <v>0</v>
      </c>
      <c r="I9012" t="s">
        <v>3567</v>
      </c>
      <c r="J9012" t="str">
        <f xml:space="preserve"> IF(Table1[[#This Row],[discount]]&gt;4, "Yes", "No")</f>
        <v>Yes</v>
      </c>
    </row>
    <row r="9013" spans="1:10">
      <c r="A9013" t="s">
        <v>8434</v>
      </c>
      <c r="B9013">
        <v>2.2999999999999998</v>
      </c>
      <c r="C9013">
        <v>1379</v>
      </c>
      <c r="D9013">
        <v>2499</v>
      </c>
      <c r="E9013">
        <v>44</v>
      </c>
      <c r="F9013" t="s">
        <v>16</v>
      </c>
      <c r="G9013" t="s">
        <v>17</v>
      </c>
      <c r="H9013">
        <v>4</v>
      </c>
      <c r="I9013" t="s">
        <v>1562</v>
      </c>
      <c r="J9013" t="str">
        <f xml:space="preserve"> IF(Table1[[#This Row],[discount]]&gt;4, "Yes", "No")</f>
        <v>Yes</v>
      </c>
    </row>
    <row r="9014" spans="1:10">
      <c r="A9014" t="s">
        <v>9553</v>
      </c>
      <c r="B9014">
        <v>5</v>
      </c>
      <c r="C9014">
        <v>1339</v>
      </c>
      <c r="D9014">
        <v>2400</v>
      </c>
      <c r="E9014">
        <v>44</v>
      </c>
      <c r="F9014" t="s">
        <v>114</v>
      </c>
      <c r="G9014" t="s">
        <v>115</v>
      </c>
      <c r="H9014">
        <v>2</v>
      </c>
      <c r="I9014" t="s">
        <v>9554</v>
      </c>
      <c r="J9014" t="str">
        <f xml:space="preserve"> IF(Table1[[#This Row],[discount]]&gt;4, "Yes", "No")</f>
        <v>Yes</v>
      </c>
    </row>
    <row r="9015" spans="1:10">
      <c r="A9015" t="s">
        <v>5353</v>
      </c>
      <c r="B9015">
        <v>0</v>
      </c>
      <c r="C9015">
        <v>1249</v>
      </c>
      <c r="D9015">
        <v>2249</v>
      </c>
      <c r="E9015">
        <v>44</v>
      </c>
      <c r="F9015" t="s">
        <v>16</v>
      </c>
      <c r="G9015" t="s">
        <v>479</v>
      </c>
      <c r="H9015">
        <v>0</v>
      </c>
      <c r="I9015" t="s">
        <v>1628</v>
      </c>
      <c r="J9015" t="str">
        <f xml:space="preserve"> IF(Table1[[#This Row],[discount]]&gt;4, "Yes", "No")</f>
        <v>Yes</v>
      </c>
    </row>
    <row r="9016" spans="1:10">
      <c r="A9016" t="s">
        <v>5345</v>
      </c>
      <c r="B9016">
        <v>0</v>
      </c>
      <c r="C9016">
        <v>1130</v>
      </c>
      <c r="D9016">
        <v>2049</v>
      </c>
      <c r="E9016">
        <v>44</v>
      </c>
      <c r="F9016" t="s">
        <v>16</v>
      </c>
      <c r="G9016" t="s">
        <v>479</v>
      </c>
      <c r="H9016">
        <v>0</v>
      </c>
      <c r="I9016" t="s">
        <v>1628</v>
      </c>
      <c r="J9016" t="str">
        <f xml:space="preserve"> IF(Table1[[#This Row],[discount]]&gt;4, "Yes", "No")</f>
        <v>Yes</v>
      </c>
    </row>
    <row r="9017" spans="1:10">
      <c r="A9017" t="s">
        <v>17485</v>
      </c>
      <c r="B9017">
        <v>4.0999999999999996</v>
      </c>
      <c r="C9017">
        <v>1115</v>
      </c>
      <c r="D9017">
        <v>1999</v>
      </c>
      <c r="E9017">
        <v>44</v>
      </c>
      <c r="F9017" t="s">
        <v>114</v>
      </c>
      <c r="G9017" t="s">
        <v>115</v>
      </c>
      <c r="H9017">
        <v>646</v>
      </c>
      <c r="I9017" t="s">
        <v>9093</v>
      </c>
      <c r="J9017" t="str">
        <f xml:space="preserve"> IF(Table1[[#This Row],[discount]]&gt;4, "Yes", "No")</f>
        <v>Yes</v>
      </c>
    </row>
    <row r="9018" spans="1:10">
      <c r="A9018" t="s">
        <v>15042</v>
      </c>
      <c r="B9018">
        <v>3.9</v>
      </c>
      <c r="C9018">
        <v>1075</v>
      </c>
      <c r="D9018">
        <v>1949</v>
      </c>
      <c r="E9018">
        <v>44</v>
      </c>
      <c r="F9018" t="s">
        <v>16</v>
      </c>
      <c r="G9018" t="s">
        <v>479</v>
      </c>
      <c r="H9018">
        <v>15</v>
      </c>
      <c r="I9018" t="s">
        <v>1628</v>
      </c>
      <c r="J9018" t="str">
        <f xml:space="preserve"> IF(Table1[[#This Row],[discount]]&gt;4, "Yes", "No")</f>
        <v>Yes</v>
      </c>
    </row>
    <row r="9019" spans="1:10">
      <c r="A9019" t="s">
        <v>5350</v>
      </c>
      <c r="B9019">
        <v>0</v>
      </c>
      <c r="C9019">
        <v>1072</v>
      </c>
      <c r="D9019">
        <v>1949</v>
      </c>
      <c r="E9019">
        <v>44</v>
      </c>
      <c r="F9019" t="s">
        <v>16</v>
      </c>
      <c r="G9019" t="s">
        <v>479</v>
      </c>
      <c r="H9019">
        <v>0</v>
      </c>
      <c r="I9019" t="s">
        <v>1628</v>
      </c>
      <c r="J9019" t="str">
        <f xml:space="preserve"> IF(Table1[[#This Row],[discount]]&gt;4, "Yes", "No")</f>
        <v>Yes</v>
      </c>
    </row>
    <row r="9020" spans="1:10">
      <c r="A9020" t="s">
        <v>5361</v>
      </c>
      <c r="B9020">
        <v>0</v>
      </c>
      <c r="C9020">
        <v>1048</v>
      </c>
      <c r="D9020">
        <v>1899</v>
      </c>
      <c r="E9020">
        <v>44</v>
      </c>
      <c r="F9020" t="s">
        <v>16</v>
      </c>
      <c r="G9020" t="s">
        <v>479</v>
      </c>
      <c r="H9020">
        <v>0</v>
      </c>
      <c r="I9020" t="s">
        <v>1628</v>
      </c>
      <c r="J9020" t="str">
        <f xml:space="preserve"> IF(Table1[[#This Row],[discount]]&gt;4, "Yes", "No")</f>
        <v>Yes</v>
      </c>
    </row>
    <row r="9021" spans="1:10">
      <c r="A9021" t="s">
        <v>19821</v>
      </c>
      <c r="B9021">
        <v>4.3</v>
      </c>
      <c r="C9021">
        <v>999</v>
      </c>
      <c r="D9021">
        <v>1795</v>
      </c>
      <c r="E9021">
        <v>44</v>
      </c>
      <c r="F9021" t="s">
        <v>16</v>
      </c>
      <c r="G9021" t="s">
        <v>479</v>
      </c>
      <c r="H9021">
        <v>6556</v>
      </c>
      <c r="I9021" t="s">
        <v>13674</v>
      </c>
      <c r="J9021" t="str">
        <f xml:space="preserve"> IF(Table1[[#This Row],[discount]]&gt;4, "Yes", "No")</f>
        <v>Yes</v>
      </c>
    </row>
    <row r="9022" spans="1:10">
      <c r="A9022" t="s">
        <v>16097</v>
      </c>
      <c r="B9022">
        <v>4</v>
      </c>
      <c r="C9022">
        <v>999</v>
      </c>
      <c r="D9022">
        <v>1799</v>
      </c>
      <c r="E9022">
        <v>44</v>
      </c>
      <c r="F9022" t="s">
        <v>16</v>
      </c>
      <c r="G9022" t="s">
        <v>17</v>
      </c>
      <c r="H9022">
        <v>1900</v>
      </c>
      <c r="I9022" t="s">
        <v>9215</v>
      </c>
      <c r="J9022" t="str">
        <f xml:space="preserve"> IF(Table1[[#This Row],[discount]]&gt;4, "Yes", "No")</f>
        <v>Yes</v>
      </c>
    </row>
    <row r="9023" spans="1:10">
      <c r="A9023" t="s">
        <v>19740</v>
      </c>
      <c r="B9023">
        <v>4.3</v>
      </c>
      <c r="C9023">
        <v>999</v>
      </c>
      <c r="D9023">
        <v>1799</v>
      </c>
      <c r="E9023">
        <v>44</v>
      </c>
      <c r="F9023" t="s">
        <v>114</v>
      </c>
      <c r="G9023" t="s">
        <v>115</v>
      </c>
      <c r="H9023">
        <v>232</v>
      </c>
      <c r="I9023" t="s">
        <v>5233</v>
      </c>
      <c r="J9023" t="str">
        <f xml:space="preserve"> IF(Table1[[#This Row],[discount]]&gt;4, "Yes", "No")</f>
        <v>Yes</v>
      </c>
    </row>
    <row r="9024" spans="1:10">
      <c r="A9024" t="s">
        <v>15971</v>
      </c>
      <c r="B9024">
        <v>4</v>
      </c>
      <c r="C9024">
        <v>999</v>
      </c>
      <c r="D9024">
        <v>1795</v>
      </c>
      <c r="E9024">
        <v>44</v>
      </c>
      <c r="F9024" t="s">
        <v>16</v>
      </c>
      <c r="G9024" t="s">
        <v>890</v>
      </c>
      <c r="H9024">
        <v>129</v>
      </c>
      <c r="I9024" t="s">
        <v>8064</v>
      </c>
      <c r="J9024" t="str">
        <f xml:space="preserve"> IF(Table1[[#This Row],[discount]]&gt;4, "Yes", "No")</f>
        <v>Yes</v>
      </c>
    </row>
    <row r="9025" spans="1:10">
      <c r="A9025" t="s">
        <v>10908</v>
      </c>
      <c r="B9025">
        <v>3.6</v>
      </c>
      <c r="C9025">
        <v>999</v>
      </c>
      <c r="D9025">
        <v>1799</v>
      </c>
      <c r="E9025">
        <v>44</v>
      </c>
      <c r="F9025" t="s">
        <v>114</v>
      </c>
      <c r="G9025" t="s">
        <v>115</v>
      </c>
      <c r="H9025">
        <v>113</v>
      </c>
      <c r="I9025" t="s">
        <v>10909</v>
      </c>
      <c r="J9025" t="str">
        <f xml:space="preserve"> IF(Table1[[#This Row],[discount]]&gt;4, "Yes", "No")</f>
        <v>Yes</v>
      </c>
    </row>
    <row r="9026" spans="1:10">
      <c r="A9026" t="s">
        <v>20515</v>
      </c>
      <c r="B9026">
        <v>4.3</v>
      </c>
      <c r="C9026">
        <v>999</v>
      </c>
      <c r="D9026">
        <v>1799</v>
      </c>
      <c r="E9026">
        <v>44</v>
      </c>
      <c r="F9026" t="s">
        <v>108</v>
      </c>
      <c r="G9026" t="s">
        <v>109</v>
      </c>
      <c r="H9026">
        <v>70</v>
      </c>
      <c r="I9026" t="s">
        <v>1811</v>
      </c>
      <c r="J9026" t="str">
        <f xml:space="preserve"> IF(Table1[[#This Row],[discount]]&gt;4, "Yes", "No")</f>
        <v>Yes</v>
      </c>
    </row>
    <row r="9027" spans="1:10">
      <c r="A9027" t="s">
        <v>19756</v>
      </c>
      <c r="B9027">
        <v>4.3</v>
      </c>
      <c r="C9027">
        <v>999</v>
      </c>
      <c r="D9027">
        <v>1800</v>
      </c>
      <c r="E9027">
        <v>44</v>
      </c>
      <c r="F9027" t="s">
        <v>114</v>
      </c>
      <c r="G9027" t="s">
        <v>115</v>
      </c>
      <c r="H9027">
        <v>58</v>
      </c>
      <c r="I9027" t="s">
        <v>1401</v>
      </c>
      <c r="J9027" t="str">
        <f xml:space="preserve"> IF(Table1[[#This Row],[discount]]&gt;4, "Yes", "No")</f>
        <v>Yes</v>
      </c>
    </row>
    <row r="9028" spans="1:10">
      <c r="A9028" t="s">
        <v>1378</v>
      </c>
      <c r="B9028">
        <v>0</v>
      </c>
      <c r="C9028">
        <v>999</v>
      </c>
      <c r="D9028">
        <v>1799</v>
      </c>
      <c r="E9028">
        <v>44</v>
      </c>
      <c r="F9028" t="s">
        <v>10</v>
      </c>
      <c r="G9028" t="s">
        <v>11</v>
      </c>
      <c r="H9028">
        <v>0</v>
      </c>
      <c r="I9028" t="s">
        <v>1379</v>
      </c>
      <c r="J9028" t="str">
        <f xml:space="preserve"> IF(Table1[[#This Row],[discount]]&gt;4, "Yes", "No")</f>
        <v>Yes</v>
      </c>
    </row>
    <row r="9029" spans="1:10">
      <c r="A9029" t="s">
        <v>7730</v>
      </c>
      <c r="B9029">
        <v>0</v>
      </c>
      <c r="C9029">
        <v>999</v>
      </c>
      <c r="D9029">
        <v>1799</v>
      </c>
      <c r="E9029">
        <v>44</v>
      </c>
      <c r="F9029" t="s">
        <v>114</v>
      </c>
      <c r="G9029" t="s">
        <v>115</v>
      </c>
      <c r="H9029">
        <v>0</v>
      </c>
      <c r="I9029" t="s">
        <v>7724</v>
      </c>
      <c r="J9029" t="str">
        <f xml:space="preserve"> IF(Table1[[#This Row],[discount]]&gt;4, "Yes", "No")</f>
        <v>Yes</v>
      </c>
    </row>
    <row r="9030" spans="1:10">
      <c r="A9030" t="s">
        <v>7751</v>
      </c>
      <c r="B9030">
        <v>0</v>
      </c>
      <c r="C9030">
        <v>999</v>
      </c>
      <c r="D9030">
        <v>1799</v>
      </c>
      <c r="E9030">
        <v>44</v>
      </c>
      <c r="F9030" t="s">
        <v>108</v>
      </c>
      <c r="G9030" t="s">
        <v>109</v>
      </c>
      <c r="H9030">
        <v>0</v>
      </c>
      <c r="I9030" t="s">
        <v>7752</v>
      </c>
      <c r="J9030" t="str">
        <f xml:space="preserve"> IF(Table1[[#This Row],[discount]]&gt;4, "Yes", "No")</f>
        <v>Yes</v>
      </c>
    </row>
    <row r="9031" spans="1:10">
      <c r="A9031" t="s">
        <v>7757</v>
      </c>
      <c r="B9031">
        <v>0</v>
      </c>
      <c r="C9031">
        <v>999</v>
      </c>
      <c r="D9031">
        <v>1800</v>
      </c>
      <c r="E9031">
        <v>44</v>
      </c>
      <c r="F9031" t="s">
        <v>108</v>
      </c>
      <c r="G9031" t="s">
        <v>109</v>
      </c>
      <c r="H9031">
        <v>0</v>
      </c>
      <c r="I9031" t="s">
        <v>7758</v>
      </c>
      <c r="J9031" t="str">
        <f xml:space="preserve"> IF(Table1[[#This Row],[discount]]&gt;4, "Yes", "No")</f>
        <v>Yes</v>
      </c>
    </row>
    <row r="9032" spans="1:10">
      <c r="A9032" t="s">
        <v>7768</v>
      </c>
      <c r="B9032">
        <v>0</v>
      </c>
      <c r="C9032">
        <v>999</v>
      </c>
      <c r="D9032">
        <v>1799</v>
      </c>
      <c r="E9032">
        <v>44</v>
      </c>
      <c r="F9032" t="s">
        <v>10</v>
      </c>
      <c r="G9032" t="s">
        <v>1516</v>
      </c>
      <c r="H9032">
        <v>0</v>
      </c>
      <c r="I9032" t="s">
        <v>1811</v>
      </c>
      <c r="J9032" t="str">
        <f xml:space="preserve"> IF(Table1[[#This Row],[discount]]&gt;4, "Yes", "No")</f>
        <v>Yes</v>
      </c>
    </row>
    <row r="9033" spans="1:10">
      <c r="A9033" t="s">
        <v>21689</v>
      </c>
      <c r="B9033">
        <v>4.2</v>
      </c>
      <c r="C9033">
        <v>949</v>
      </c>
      <c r="D9033">
        <v>1699</v>
      </c>
      <c r="E9033">
        <v>44</v>
      </c>
      <c r="F9033" t="s">
        <v>108</v>
      </c>
      <c r="G9033" t="s">
        <v>109</v>
      </c>
      <c r="H9033">
        <v>91933</v>
      </c>
      <c r="I9033" t="s">
        <v>3292</v>
      </c>
      <c r="J9033" t="str">
        <f xml:space="preserve"> IF(Table1[[#This Row],[discount]]&gt;4, "Yes", "No")</f>
        <v>Yes</v>
      </c>
    </row>
    <row r="9034" spans="1:10">
      <c r="A9034" t="s">
        <v>6937</v>
      </c>
      <c r="B9034">
        <v>0</v>
      </c>
      <c r="C9034">
        <v>949</v>
      </c>
      <c r="D9034">
        <v>1699</v>
      </c>
      <c r="E9034">
        <v>44</v>
      </c>
      <c r="F9034" t="s">
        <v>10</v>
      </c>
      <c r="G9034" t="s">
        <v>20</v>
      </c>
      <c r="H9034">
        <v>0</v>
      </c>
      <c r="I9034" t="s">
        <v>6938</v>
      </c>
      <c r="J9034" t="str">
        <f xml:space="preserve"> IF(Table1[[#This Row],[discount]]&gt;4, "Yes", "No")</f>
        <v>Yes</v>
      </c>
    </row>
    <row r="9035" spans="1:10">
      <c r="A9035" t="s">
        <v>10185</v>
      </c>
      <c r="B9035">
        <v>4.5999999999999996</v>
      </c>
      <c r="C9035">
        <v>945</v>
      </c>
      <c r="D9035">
        <v>1699</v>
      </c>
      <c r="E9035">
        <v>44</v>
      </c>
      <c r="F9035" t="s">
        <v>114</v>
      </c>
      <c r="G9035" t="s">
        <v>115</v>
      </c>
      <c r="H9035">
        <v>151</v>
      </c>
      <c r="I9035" t="s">
        <v>424</v>
      </c>
      <c r="J9035" t="str">
        <f xml:space="preserve"> IF(Table1[[#This Row],[discount]]&gt;4, "Yes", "No")</f>
        <v>Yes</v>
      </c>
    </row>
    <row r="9036" spans="1:10">
      <c r="A9036" t="s">
        <v>21183</v>
      </c>
      <c r="B9036">
        <v>4.2</v>
      </c>
      <c r="C9036">
        <v>888</v>
      </c>
      <c r="D9036">
        <v>1599</v>
      </c>
      <c r="E9036">
        <v>44</v>
      </c>
      <c r="F9036" t="s">
        <v>10</v>
      </c>
      <c r="G9036" t="s">
        <v>11</v>
      </c>
      <c r="H9036">
        <v>17</v>
      </c>
      <c r="I9036" t="s">
        <v>1379</v>
      </c>
      <c r="J9036" t="str">
        <f xml:space="preserve"> IF(Table1[[#This Row],[discount]]&gt;4, "Yes", "No")</f>
        <v>Yes</v>
      </c>
    </row>
    <row r="9037" spans="1:10">
      <c r="A9037" t="s">
        <v>21189</v>
      </c>
      <c r="B9037">
        <v>4.2</v>
      </c>
      <c r="C9037">
        <v>828</v>
      </c>
      <c r="D9037">
        <v>1500</v>
      </c>
      <c r="E9037">
        <v>44</v>
      </c>
      <c r="F9037" t="s">
        <v>10</v>
      </c>
      <c r="G9037" t="s">
        <v>11</v>
      </c>
      <c r="H9037">
        <v>84</v>
      </c>
      <c r="I9037" t="s">
        <v>21190</v>
      </c>
      <c r="J9037" t="str">
        <f xml:space="preserve"> IF(Table1[[#This Row],[discount]]&gt;4, "Yes", "No")</f>
        <v>Yes</v>
      </c>
    </row>
    <row r="9038" spans="1:10">
      <c r="A9038" t="s">
        <v>8380</v>
      </c>
      <c r="B9038">
        <v>3.3</v>
      </c>
      <c r="C9038">
        <v>826</v>
      </c>
      <c r="D9038">
        <v>1500</v>
      </c>
      <c r="E9038">
        <v>44</v>
      </c>
      <c r="F9038" t="s">
        <v>16</v>
      </c>
      <c r="G9038" t="s">
        <v>890</v>
      </c>
      <c r="H9038">
        <v>3</v>
      </c>
      <c r="I9038" t="s">
        <v>3927</v>
      </c>
      <c r="J9038" t="str">
        <f xml:space="preserve"> IF(Table1[[#This Row],[discount]]&gt;4, "Yes", "No")</f>
        <v>Yes</v>
      </c>
    </row>
    <row r="9039" spans="1:10">
      <c r="A9039" t="s">
        <v>12957</v>
      </c>
      <c r="B9039">
        <v>3.8</v>
      </c>
      <c r="C9039">
        <v>807</v>
      </c>
      <c r="D9039">
        <v>1459</v>
      </c>
      <c r="E9039">
        <v>44</v>
      </c>
      <c r="F9039" t="s">
        <v>108</v>
      </c>
      <c r="G9039" t="s">
        <v>109</v>
      </c>
      <c r="H9039">
        <v>131</v>
      </c>
      <c r="I9039" t="s">
        <v>12958</v>
      </c>
      <c r="J9039" t="str">
        <f xml:space="preserve"> IF(Table1[[#This Row],[discount]]&gt;4, "Yes", "No")</f>
        <v>Yes</v>
      </c>
    </row>
    <row r="9040" spans="1:10">
      <c r="A9040" t="s">
        <v>14089</v>
      </c>
      <c r="B9040">
        <v>4.4000000000000004</v>
      </c>
      <c r="C9040">
        <v>802</v>
      </c>
      <c r="D9040">
        <v>1450</v>
      </c>
      <c r="E9040">
        <v>44</v>
      </c>
      <c r="F9040" t="s">
        <v>108</v>
      </c>
      <c r="G9040" t="s">
        <v>109</v>
      </c>
      <c r="H9040">
        <v>61</v>
      </c>
      <c r="I9040" t="s">
        <v>3290</v>
      </c>
      <c r="J9040" t="str">
        <f xml:space="preserve"> IF(Table1[[#This Row],[discount]]&gt;4, "Yes", "No")</f>
        <v>Yes</v>
      </c>
    </row>
    <row r="9041" spans="1:10">
      <c r="A9041" t="s">
        <v>2955</v>
      </c>
      <c r="B9041">
        <v>0</v>
      </c>
      <c r="C9041">
        <v>749</v>
      </c>
      <c r="D9041">
        <v>1350</v>
      </c>
      <c r="E9041">
        <v>44</v>
      </c>
      <c r="F9041" t="s">
        <v>108</v>
      </c>
      <c r="G9041" t="s">
        <v>412</v>
      </c>
      <c r="H9041">
        <v>0</v>
      </c>
      <c r="I9041" t="s">
        <v>2956</v>
      </c>
      <c r="J9041" t="str">
        <f xml:space="preserve"> IF(Table1[[#This Row],[discount]]&gt;4, "Yes", "No")</f>
        <v>Yes</v>
      </c>
    </row>
    <row r="9042" spans="1:10">
      <c r="A9042" t="s">
        <v>14339</v>
      </c>
      <c r="B9042">
        <v>4.4000000000000004</v>
      </c>
      <c r="C9042">
        <v>710</v>
      </c>
      <c r="D9042">
        <v>1275</v>
      </c>
      <c r="E9042">
        <v>44</v>
      </c>
      <c r="F9042" t="s">
        <v>108</v>
      </c>
      <c r="G9042" t="s">
        <v>412</v>
      </c>
      <c r="H9042">
        <v>53</v>
      </c>
      <c r="I9042" t="s">
        <v>14340</v>
      </c>
      <c r="J9042" t="str">
        <f xml:space="preserve"> IF(Table1[[#This Row],[discount]]&gt;4, "Yes", "No")</f>
        <v>Yes</v>
      </c>
    </row>
    <row r="9043" spans="1:10">
      <c r="A9043" t="s">
        <v>9998</v>
      </c>
      <c r="B9043">
        <v>3.4</v>
      </c>
      <c r="C9043">
        <v>669</v>
      </c>
      <c r="D9043">
        <v>1207</v>
      </c>
      <c r="E9043">
        <v>44</v>
      </c>
      <c r="F9043" t="s">
        <v>108</v>
      </c>
      <c r="G9043" t="s">
        <v>109</v>
      </c>
      <c r="H9043">
        <v>16</v>
      </c>
      <c r="I9043" t="s">
        <v>9999</v>
      </c>
      <c r="J9043" t="str">
        <f xml:space="preserve"> IF(Table1[[#This Row],[discount]]&gt;4, "Yes", "No")</f>
        <v>Yes</v>
      </c>
    </row>
    <row r="9044" spans="1:10">
      <c r="A9044" t="s">
        <v>4083</v>
      </c>
      <c r="B9044">
        <v>0</v>
      </c>
      <c r="C9044">
        <v>669</v>
      </c>
      <c r="D9044">
        <v>1198</v>
      </c>
      <c r="E9044">
        <v>44</v>
      </c>
      <c r="F9044" t="s">
        <v>114</v>
      </c>
      <c r="G9044" t="s">
        <v>115</v>
      </c>
      <c r="H9044">
        <v>0</v>
      </c>
      <c r="I9044" t="s">
        <v>3978</v>
      </c>
      <c r="J9044" t="str">
        <f xml:space="preserve"> IF(Table1[[#This Row],[discount]]&gt;4, "Yes", "No")</f>
        <v>Yes</v>
      </c>
    </row>
    <row r="9045" spans="1:10">
      <c r="A9045" t="s">
        <v>4099</v>
      </c>
      <c r="B9045">
        <v>0</v>
      </c>
      <c r="C9045">
        <v>669</v>
      </c>
      <c r="D9045">
        <v>1198</v>
      </c>
      <c r="E9045">
        <v>44</v>
      </c>
      <c r="F9045" t="s">
        <v>114</v>
      </c>
      <c r="G9045" t="s">
        <v>115</v>
      </c>
      <c r="H9045">
        <v>0</v>
      </c>
      <c r="I9045" t="s">
        <v>3978</v>
      </c>
      <c r="J9045" t="str">
        <f xml:space="preserve"> IF(Table1[[#This Row],[discount]]&gt;4, "Yes", "No")</f>
        <v>Yes</v>
      </c>
    </row>
    <row r="9046" spans="1:10">
      <c r="A9046" t="s">
        <v>7100</v>
      </c>
      <c r="B9046">
        <v>0</v>
      </c>
      <c r="C9046">
        <v>664</v>
      </c>
      <c r="D9046">
        <v>1199</v>
      </c>
      <c r="E9046">
        <v>44</v>
      </c>
      <c r="F9046" t="s">
        <v>10</v>
      </c>
      <c r="G9046" t="s">
        <v>20</v>
      </c>
      <c r="H9046">
        <v>0</v>
      </c>
      <c r="I9046" t="s">
        <v>7101</v>
      </c>
      <c r="J9046" t="str">
        <f xml:space="preserve"> IF(Table1[[#This Row],[discount]]&gt;4, "Yes", "No")</f>
        <v>Yes</v>
      </c>
    </row>
    <row r="9047" spans="1:10">
      <c r="A9047" t="s">
        <v>7992</v>
      </c>
      <c r="B9047">
        <v>3.7</v>
      </c>
      <c r="C9047">
        <v>662</v>
      </c>
      <c r="D9047">
        <v>1199</v>
      </c>
      <c r="E9047">
        <v>44</v>
      </c>
      <c r="F9047" t="s">
        <v>10</v>
      </c>
      <c r="G9047" t="s">
        <v>20</v>
      </c>
      <c r="H9047">
        <v>3</v>
      </c>
      <c r="I9047" t="s">
        <v>2479</v>
      </c>
      <c r="J9047" t="str">
        <f xml:space="preserve"> IF(Table1[[#This Row],[discount]]&gt;4, "Yes", "No")</f>
        <v>Yes</v>
      </c>
    </row>
    <row r="9048" spans="1:10">
      <c r="A9048" t="s">
        <v>7075</v>
      </c>
      <c r="B9048">
        <v>0</v>
      </c>
      <c r="C9048">
        <v>659</v>
      </c>
      <c r="D9048">
        <v>1182</v>
      </c>
      <c r="E9048">
        <v>44</v>
      </c>
      <c r="F9048" t="s">
        <v>10</v>
      </c>
      <c r="G9048" t="s">
        <v>20</v>
      </c>
      <c r="H9048">
        <v>0</v>
      </c>
      <c r="I9048" t="s">
        <v>2078</v>
      </c>
      <c r="J9048" t="str">
        <f xml:space="preserve"> IF(Table1[[#This Row],[discount]]&gt;4, "Yes", "No")</f>
        <v>Yes</v>
      </c>
    </row>
    <row r="9049" spans="1:10">
      <c r="A9049" t="s">
        <v>12247</v>
      </c>
      <c r="B9049">
        <v>3.7</v>
      </c>
      <c r="C9049">
        <v>649</v>
      </c>
      <c r="D9049">
        <v>1173</v>
      </c>
      <c r="E9049">
        <v>44</v>
      </c>
      <c r="F9049" t="s">
        <v>16</v>
      </c>
      <c r="G9049" t="s">
        <v>479</v>
      </c>
      <c r="H9049">
        <v>2142</v>
      </c>
      <c r="I9049" t="s">
        <v>5100</v>
      </c>
      <c r="J9049" t="str">
        <f xml:space="preserve"> IF(Table1[[#This Row],[discount]]&gt;4, "Yes", "No")</f>
        <v>Yes</v>
      </c>
    </row>
    <row r="9050" spans="1:10">
      <c r="A9050" t="s">
        <v>16846</v>
      </c>
      <c r="B9050">
        <v>4</v>
      </c>
      <c r="C9050">
        <v>609</v>
      </c>
      <c r="D9050">
        <v>1100</v>
      </c>
      <c r="E9050">
        <v>44</v>
      </c>
      <c r="F9050" t="s">
        <v>108</v>
      </c>
      <c r="G9050" t="s">
        <v>577</v>
      </c>
      <c r="H9050">
        <v>3</v>
      </c>
      <c r="I9050" t="s">
        <v>16847</v>
      </c>
      <c r="J9050" t="str">
        <f xml:space="preserve"> IF(Table1[[#This Row],[discount]]&gt;4, "Yes", "No")</f>
        <v>Yes</v>
      </c>
    </row>
    <row r="9051" spans="1:10">
      <c r="A9051" t="s">
        <v>7146</v>
      </c>
      <c r="B9051">
        <v>0</v>
      </c>
      <c r="C9051">
        <v>599</v>
      </c>
      <c r="D9051">
        <v>1079</v>
      </c>
      <c r="E9051">
        <v>44</v>
      </c>
      <c r="F9051" t="s">
        <v>10</v>
      </c>
      <c r="G9051" t="s">
        <v>20</v>
      </c>
      <c r="H9051">
        <v>0</v>
      </c>
      <c r="I9051" t="s">
        <v>1458</v>
      </c>
      <c r="J9051" t="str">
        <f xml:space="preserve"> IF(Table1[[#This Row],[discount]]&gt;4, "Yes", "No")</f>
        <v>Yes</v>
      </c>
    </row>
    <row r="9052" spans="1:10">
      <c r="A9052" t="s">
        <v>23047</v>
      </c>
      <c r="B9052">
        <v>3.9</v>
      </c>
      <c r="C9052">
        <v>559</v>
      </c>
      <c r="D9052">
        <v>999</v>
      </c>
      <c r="E9052">
        <v>44</v>
      </c>
      <c r="F9052" t="s">
        <v>16</v>
      </c>
      <c r="G9052" t="s">
        <v>479</v>
      </c>
      <c r="H9052">
        <v>5121</v>
      </c>
      <c r="I9052" t="s">
        <v>1652</v>
      </c>
      <c r="J9052" t="str">
        <f xml:space="preserve"> IF(Table1[[#This Row],[discount]]&gt;4, "Yes", "No")</f>
        <v>Yes</v>
      </c>
    </row>
    <row r="9053" spans="1:10">
      <c r="A9053" t="s">
        <v>23048</v>
      </c>
      <c r="B9053">
        <v>3.8</v>
      </c>
      <c r="C9053">
        <v>559</v>
      </c>
      <c r="D9053">
        <v>999</v>
      </c>
      <c r="E9053">
        <v>44</v>
      </c>
      <c r="F9053" t="s">
        <v>16</v>
      </c>
      <c r="G9053" t="s">
        <v>479</v>
      </c>
      <c r="H9053">
        <v>252</v>
      </c>
      <c r="I9053" t="s">
        <v>498</v>
      </c>
      <c r="J9053" t="str">
        <f xml:space="preserve"> IF(Table1[[#This Row],[discount]]&gt;4, "Yes", "No")</f>
        <v>Yes</v>
      </c>
    </row>
    <row r="9054" spans="1:10">
      <c r="A9054" t="s">
        <v>24</v>
      </c>
      <c r="B9054">
        <v>3.8</v>
      </c>
      <c r="C9054">
        <v>559</v>
      </c>
      <c r="D9054">
        <v>999</v>
      </c>
      <c r="E9054">
        <v>44</v>
      </c>
      <c r="F9054" t="s">
        <v>10</v>
      </c>
      <c r="G9054" t="s">
        <v>11</v>
      </c>
      <c r="H9054">
        <v>139</v>
      </c>
      <c r="I9054" t="s">
        <v>25</v>
      </c>
      <c r="J9054" t="str">
        <f xml:space="preserve"> IF(Table1[[#This Row],[discount]]&gt;4, "Yes", "No")</f>
        <v>Yes</v>
      </c>
    </row>
    <row r="9055" spans="1:10">
      <c r="A9055" t="s">
        <v>95</v>
      </c>
      <c r="B9055">
        <v>3.8</v>
      </c>
      <c r="C9055">
        <v>559</v>
      </c>
      <c r="D9055">
        <v>999</v>
      </c>
      <c r="E9055">
        <v>44</v>
      </c>
      <c r="F9055" t="s">
        <v>10</v>
      </c>
      <c r="G9055" t="s">
        <v>11</v>
      </c>
      <c r="H9055">
        <v>65</v>
      </c>
      <c r="I9055" t="s">
        <v>25</v>
      </c>
      <c r="J9055" t="str">
        <f xml:space="preserve"> IF(Table1[[#This Row],[discount]]&gt;4, "Yes", "No")</f>
        <v>Yes</v>
      </c>
    </row>
    <row r="9056" spans="1:10">
      <c r="A9056" t="s">
        <v>22733</v>
      </c>
      <c r="B9056">
        <v>4.0999999999999996</v>
      </c>
      <c r="C9056">
        <v>559</v>
      </c>
      <c r="D9056">
        <v>999</v>
      </c>
      <c r="E9056">
        <v>44</v>
      </c>
      <c r="F9056" t="s">
        <v>10</v>
      </c>
      <c r="G9056" t="s">
        <v>11</v>
      </c>
      <c r="H9056">
        <v>22</v>
      </c>
      <c r="I9056" t="s">
        <v>25</v>
      </c>
      <c r="J9056" t="str">
        <f xml:space="preserve"> IF(Table1[[#This Row],[discount]]&gt;4, "Yes", "No")</f>
        <v>Yes</v>
      </c>
    </row>
    <row r="9057" spans="1:10">
      <c r="A9057" t="s">
        <v>22732</v>
      </c>
      <c r="B9057">
        <v>4</v>
      </c>
      <c r="C9057">
        <v>559</v>
      </c>
      <c r="D9057">
        <v>999</v>
      </c>
      <c r="E9057">
        <v>44</v>
      </c>
      <c r="F9057" t="s">
        <v>10</v>
      </c>
      <c r="G9057" t="s">
        <v>11</v>
      </c>
      <c r="H9057">
        <v>7</v>
      </c>
      <c r="I9057" t="s">
        <v>25</v>
      </c>
      <c r="J9057" t="str">
        <f xml:space="preserve"> IF(Table1[[#This Row],[discount]]&gt;4, "Yes", "No")</f>
        <v>Yes</v>
      </c>
    </row>
    <row r="9058" spans="1:10">
      <c r="A9058" t="s">
        <v>436</v>
      </c>
      <c r="B9058">
        <v>0</v>
      </c>
      <c r="C9058">
        <v>559</v>
      </c>
      <c r="D9058">
        <v>999</v>
      </c>
      <c r="E9058">
        <v>44</v>
      </c>
      <c r="F9058" t="s">
        <v>114</v>
      </c>
      <c r="G9058" t="s">
        <v>115</v>
      </c>
      <c r="H9058">
        <v>0</v>
      </c>
      <c r="I9058" t="s">
        <v>437</v>
      </c>
      <c r="J9058" t="str">
        <f xml:space="preserve"> IF(Table1[[#This Row],[discount]]&gt;4, "Yes", "No")</f>
        <v>Yes</v>
      </c>
    </row>
    <row r="9059" spans="1:10">
      <c r="A9059" t="s">
        <v>503</v>
      </c>
      <c r="B9059">
        <v>0</v>
      </c>
      <c r="C9059">
        <v>559</v>
      </c>
      <c r="D9059">
        <v>999</v>
      </c>
      <c r="E9059">
        <v>44</v>
      </c>
      <c r="F9059" t="s">
        <v>16</v>
      </c>
      <c r="G9059" t="s">
        <v>479</v>
      </c>
      <c r="H9059">
        <v>0</v>
      </c>
      <c r="I9059" t="s">
        <v>498</v>
      </c>
      <c r="J9059" t="str">
        <f xml:space="preserve"> IF(Table1[[#This Row],[discount]]&gt;4, "Yes", "No")</f>
        <v>Yes</v>
      </c>
    </row>
    <row r="9060" spans="1:10">
      <c r="A9060" t="s">
        <v>22602</v>
      </c>
      <c r="B9060">
        <v>4</v>
      </c>
      <c r="C9060">
        <v>558</v>
      </c>
      <c r="D9060">
        <v>999</v>
      </c>
      <c r="E9060">
        <v>44</v>
      </c>
      <c r="F9060" t="s">
        <v>10</v>
      </c>
      <c r="G9060" t="s">
        <v>11</v>
      </c>
      <c r="H9060">
        <v>3463</v>
      </c>
      <c r="I9060" t="s">
        <v>410</v>
      </c>
      <c r="J9060" t="str">
        <f xml:space="preserve"> IF(Table1[[#This Row],[discount]]&gt;4, "Yes", "No")</f>
        <v>Yes</v>
      </c>
    </row>
    <row r="9061" spans="1:10">
      <c r="A9061" t="s">
        <v>23344</v>
      </c>
      <c r="B9061">
        <v>3.9</v>
      </c>
      <c r="C9061">
        <v>555</v>
      </c>
      <c r="D9061">
        <v>999</v>
      </c>
      <c r="E9061">
        <v>44</v>
      </c>
      <c r="F9061" t="s">
        <v>16</v>
      </c>
      <c r="G9061" t="s">
        <v>890</v>
      </c>
      <c r="H9061">
        <v>29</v>
      </c>
      <c r="I9061" t="s">
        <v>23345</v>
      </c>
      <c r="J9061" t="str">
        <f xml:space="preserve"> IF(Table1[[#This Row],[discount]]&gt;4, "Yes", "No")</f>
        <v>Yes</v>
      </c>
    </row>
    <row r="9062" spans="1:10">
      <c r="A9062" t="s">
        <v>501</v>
      </c>
      <c r="B9062">
        <v>0</v>
      </c>
      <c r="C9062">
        <v>555</v>
      </c>
      <c r="D9062">
        <v>999</v>
      </c>
      <c r="E9062">
        <v>44</v>
      </c>
      <c r="F9062" t="s">
        <v>16</v>
      </c>
      <c r="G9062" t="s">
        <v>479</v>
      </c>
      <c r="H9062">
        <v>0</v>
      </c>
      <c r="I9062" t="s">
        <v>498</v>
      </c>
      <c r="J9062" t="str">
        <f xml:space="preserve"> IF(Table1[[#This Row],[discount]]&gt;4, "Yes", "No")</f>
        <v>Yes</v>
      </c>
    </row>
    <row r="9063" spans="1:10">
      <c r="A9063" t="s">
        <v>22997</v>
      </c>
      <c r="B9063">
        <v>4.5</v>
      </c>
      <c r="C9063">
        <v>550</v>
      </c>
      <c r="D9063">
        <v>999</v>
      </c>
      <c r="E9063">
        <v>44</v>
      </c>
      <c r="F9063" t="s">
        <v>108</v>
      </c>
      <c r="G9063" t="s">
        <v>109</v>
      </c>
      <c r="H9063">
        <v>2</v>
      </c>
      <c r="I9063" t="s">
        <v>22998</v>
      </c>
      <c r="J9063" t="str">
        <f xml:space="preserve"> IF(Table1[[#This Row],[discount]]&gt;4, "Yes", "No")</f>
        <v>Yes</v>
      </c>
    </row>
    <row r="9064" spans="1:10">
      <c r="A9064" t="s">
        <v>411</v>
      </c>
      <c r="B9064">
        <v>0</v>
      </c>
      <c r="C9064">
        <v>550</v>
      </c>
      <c r="D9064">
        <v>999</v>
      </c>
      <c r="E9064">
        <v>44</v>
      </c>
      <c r="F9064" t="s">
        <v>108</v>
      </c>
      <c r="G9064" t="s">
        <v>412</v>
      </c>
      <c r="H9064">
        <v>0</v>
      </c>
      <c r="I9064" t="s">
        <v>413</v>
      </c>
      <c r="J9064" t="str">
        <f xml:space="preserve"> IF(Table1[[#This Row],[discount]]&gt;4, "Yes", "No")</f>
        <v>Yes</v>
      </c>
    </row>
    <row r="9065" spans="1:10">
      <c r="A9065" t="s">
        <v>3697</v>
      </c>
      <c r="B9065">
        <v>0</v>
      </c>
      <c r="C9065">
        <v>549</v>
      </c>
      <c r="D9065">
        <v>990</v>
      </c>
      <c r="E9065">
        <v>44</v>
      </c>
      <c r="F9065" t="s">
        <v>108</v>
      </c>
      <c r="G9065" t="s">
        <v>109</v>
      </c>
      <c r="H9065">
        <v>0</v>
      </c>
      <c r="I9065" t="s">
        <v>3698</v>
      </c>
      <c r="J9065" t="str">
        <f xml:space="preserve"> IF(Table1[[#This Row],[discount]]&gt;4, "Yes", "No")</f>
        <v>Yes</v>
      </c>
    </row>
    <row r="9066" spans="1:10">
      <c r="A9066" t="s">
        <v>7006</v>
      </c>
      <c r="B9066">
        <v>0</v>
      </c>
      <c r="C9066">
        <v>539</v>
      </c>
      <c r="D9066">
        <v>969</v>
      </c>
      <c r="E9066">
        <v>44</v>
      </c>
      <c r="F9066" t="s">
        <v>10</v>
      </c>
      <c r="G9066" t="s">
        <v>20</v>
      </c>
      <c r="H9066">
        <v>0</v>
      </c>
      <c r="I9066" t="s">
        <v>1458</v>
      </c>
      <c r="J9066" t="str">
        <f xml:space="preserve"> IF(Table1[[#This Row],[discount]]&gt;4, "Yes", "No")</f>
        <v>Yes</v>
      </c>
    </row>
    <row r="9067" spans="1:10">
      <c r="A9067" t="s">
        <v>17480</v>
      </c>
      <c r="B9067">
        <v>4.0999999999999996</v>
      </c>
      <c r="C9067">
        <v>529</v>
      </c>
      <c r="D9067">
        <v>949</v>
      </c>
      <c r="E9067">
        <v>44</v>
      </c>
      <c r="F9067" t="s">
        <v>114</v>
      </c>
      <c r="G9067" t="s">
        <v>115</v>
      </c>
      <c r="H9067">
        <v>199</v>
      </c>
      <c r="I9067" t="s">
        <v>424</v>
      </c>
      <c r="J9067" t="str">
        <f xml:space="preserve"> IF(Table1[[#This Row],[discount]]&gt;4, "Yes", "No")</f>
        <v>Yes</v>
      </c>
    </row>
    <row r="9068" spans="1:10">
      <c r="A9068" t="s">
        <v>14968</v>
      </c>
      <c r="B9068">
        <v>3.9</v>
      </c>
      <c r="C9068">
        <v>499</v>
      </c>
      <c r="D9068">
        <v>896</v>
      </c>
      <c r="E9068">
        <v>44</v>
      </c>
      <c r="F9068" t="s">
        <v>108</v>
      </c>
      <c r="G9068" t="s">
        <v>412</v>
      </c>
      <c r="H9068">
        <v>5601</v>
      </c>
      <c r="I9068" t="s">
        <v>14969</v>
      </c>
      <c r="J9068" t="str">
        <f xml:space="preserve"> IF(Table1[[#This Row],[discount]]&gt;4, "Yes", "No")</f>
        <v>Yes</v>
      </c>
    </row>
    <row r="9069" spans="1:10">
      <c r="A9069" t="s">
        <v>18186</v>
      </c>
      <c r="B9069">
        <v>4.0999999999999996</v>
      </c>
      <c r="C9069">
        <v>499</v>
      </c>
      <c r="D9069">
        <v>899</v>
      </c>
      <c r="E9069">
        <v>44</v>
      </c>
      <c r="F9069" t="s">
        <v>10</v>
      </c>
      <c r="G9069" t="s">
        <v>399</v>
      </c>
      <c r="H9069">
        <v>5147</v>
      </c>
      <c r="I9069" t="s">
        <v>18187</v>
      </c>
      <c r="J9069" t="str">
        <f xml:space="preserve"> IF(Table1[[#This Row],[discount]]&gt;4, "Yes", "No")</f>
        <v>Yes</v>
      </c>
    </row>
    <row r="9070" spans="1:10">
      <c r="A9070" t="s">
        <v>22433</v>
      </c>
      <c r="B9070">
        <v>4.2</v>
      </c>
      <c r="C9070">
        <v>499</v>
      </c>
      <c r="D9070">
        <v>899</v>
      </c>
      <c r="E9070">
        <v>44</v>
      </c>
      <c r="F9070" t="s">
        <v>108</v>
      </c>
      <c r="G9070" t="s">
        <v>577</v>
      </c>
      <c r="H9070">
        <v>700</v>
      </c>
      <c r="I9070" t="s">
        <v>12401</v>
      </c>
      <c r="J9070" t="str">
        <f xml:space="preserve"> IF(Table1[[#This Row],[discount]]&gt;4, "Yes", "No")</f>
        <v>Yes</v>
      </c>
    </row>
    <row r="9071" spans="1:10">
      <c r="A9071" t="s">
        <v>15439</v>
      </c>
      <c r="B9071">
        <v>3.9</v>
      </c>
      <c r="C9071">
        <v>499</v>
      </c>
      <c r="D9071">
        <v>899</v>
      </c>
      <c r="E9071">
        <v>44</v>
      </c>
      <c r="F9071" t="s">
        <v>108</v>
      </c>
      <c r="G9071" t="s">
        <v>109</v>
      </c>
      <c r="H9071">
        <v>439</v>
      </c>
      <c r="I9071" t="s">
        <v>11215</v>
      </c>
      <c r="J9071" t="str">
        <f xml:space="preserve"> IF(Table1[[#This Row],[discount]]&gt;4, "Yes", "No")</f>
        <v>Yes</v>
      </c>
    </row>
    <row r="9072" spans="1:10">
      <c r="A9072" t="s">
        <v>17685</v>
      </c>
      <c r="B9072">
        <v>4.0999999999999996</v>
      </c>
      <c r="C9072">
        <v>499</v>
      </c>
      <c r="D9072">
        <v>899</v>
      </c>
      <c r="E9072">
        <v>44</v>
      </c>
      <c r="F9072" t="s">
        <v>16</v>
      </c>
      <c r="G9072" t="s">
        <v>17</v>
      </c>
      <c r="H9072">
        <v>398</v>
      </c>
      <c r="I9072" t="s">
        <v>3551</v>
      </c>
      <c r="J9072" t="str">
        <f xml:space="preserve"> IF(Table1[[#This Row],[discount]]&gt;4, "Yes", "No")</f>
        <v>Yes</v>
      </c>
    </row>
    <row r="9073" spans="1:10">
      <c r="A9073" t="s">
        <v>12235</v>
      </c>
      <c r="B9073">
        <v>3.7</v>
      </c>
      <c r="C9073">
        <v>499</v>
      </c>
      <c r="D9073">
        <v>899</v>
      </c>
      <c r="E9073">
        <v>44</v>
      </c>
      <c r="F9073" t="s">
        <v>16</v>
      </c>
      <c r="G9073" t="s">
        <v>180</v>
      </c>
      <c r="H9073">
        <v>330</v>
      </c>
      <c r="I9073" t="s">
        <v>7685</v>
      </c>
      <c r="J9073" t="str">
        <f xml:space="preserve"> IF(Table1[[#This Row],[discount]]&gt;4, "Yes", "No")</f>
        <v>Yes</v>
      </c>
    </row>
    <row r="9074" spans="1:10">
      <c r="A9074" t="s">
        <v>7302</v>
      </c>
      <c r="B9074">
        <v>4</v>
      </c>
      <c r="C9074">
        <v>499</v>
      </c>
      <c r="D9074">
        <v>899</v>
      </c>
      <c r="E9074">
        <v>44</v>
      </c>
      <c r="F9074" t="s">
        <v>10</v>
      </c>
      <c r="G9074" t="s">
        <v>20</v>
      </c>
      <c r="H9074">
        <v>76</v>
      </c>
      <c r="I9074" t="s">
        <v>7303</v>
      </c>
      <c r="J9074" t="str">
        <f xml:space="preserve"> IF(Table1[[#This Row],[discount]]&gt;4, "Yes", "No")</f>
        <v>Yes</v>
      </c>
    </row>
    <row r="9075" spans="1:10">
      <c r="A9075" t="s">
        <v>17502</v>
      </c>
      <c r="B9075">
        <v>4.0999999999999996</v>
      </c>
      <c r="C9075">
        <v>499</v>
      </c>
      <c r="D9075">
        <v>899</v>
      </c>
      <c r="E9075">
        <v>44</v>
      </c>
      <c r="F9075" t="s">
        <v>114</v>
      </c>
      <c r="G9075" t="s">
        <v>115</v>
      </c>
      <c r="H9075">
        <v>16</v>
      </c>
      <c r="I9075" t="s">
        <v>4016</v>
      </c>
      <c r="J9075" t="str">
        <f xml:space="preserve"> IF(Table1[[#This Row],[discount]]&gt;4, "Yes", "No")</f>
        <v>Yes</v>
      </c>
    </row>
    <row r="9076" spans="1:10">
      <c r="A9076" t="s">
        <v>9930</v>
      </c>
      <c r="B9076">
        <v>3.4</v>
      </c>
      <c r="C9076">
        <v>499</v>
      </c>
      <c r="D9076">
        <v>900</v>
      </c>
      <c r="E9076">
        <v>44</v>
      </c>
      <c r="F9076" t="s">
        <v>10</v>
      </c>
      <c r="G9076" t="s">
        <v>11</v>
      </c>
      <c r="H9076">
        <v>13</v>
      </c>
      <c r="I9076" t="s">
        <v>9931</v>
      </c>
      <c r="J9076" t="str">
        <f xml:space="preserve"> IF(Table1[[#This Row],[discount]]&gt;4, "Yes", "No")</f>
        <v>Yes</v>
      </c>
    </row>
    <row r="9077" spans="1:10">
      <c r="A9077" t="s">
        <v>6103</v>
      </c>
      <c r="B9077">
        <v>0</v>
      </c>
      <c r="C9077">
        <v>499</v>
      </c>
      <c r="D9077">
        <v>900</v>
      </c>
      <c r="E9077">
        <v>44</v>
      </c>
      <c r="F9077" t="s">
        <v>10</v>
      </c>
      <c r="G9077" t="s">
        <v>11</v>
      </c>
      <c r="H9077">
        <v>0</v>
      </c>
      <c r="I9077" t="s">
        <v>6104</v>
      </c>
      <c r="J9077" t="str">
        <f xml:space="preserve"> IF(Table1[[#This Row],[discount]]&gt;4, "Yes", "No")</f>
        <v>Yes</v>
      </c>
    </row>
    <row r="9078" spans="1:10">
      <c r="A9078" t="s">
        <v>6217</v>
      </c>
      <c r="B9078">
        <v>0</v>
      </c>
      <c r="C9078">
        <v>499</v>
      </c>
      <c r="D9078">
        <v>899</v>
      </c>
      <c r="E9078">
        <v>44</v>
      </c>
      <c r="F9078" t="s">
        <v>10</v>
      </c>
      <c r="G9078" t="s">
        <v>11</v>
      </c>
      <c r="H9078">
        <v>0</v>
      </c>
      <c r="I9078" t="s">
        <v>2249</v>
      </c>
      <c r="J9078" t="str">
        <f xml:space="preserve"> IF(Table1[[#This Row],[discount]]&gt;4, "Yes", "No")</f>
        <v>Yes</v>
      </c>
    </row>
    <row r="9079" spans="1:10">
      <c r="A9079" t="s">
        <v>6220</v>
      </c>
      <c r="B9079">
        <v>0</v>
      </c>
      <c r="C9079">
        <v>499</v>
      </c>
      <c r="D9079">
        <v>899</v>
      </c>
      <c r="E9079">
        <v>44</v>
      </c>
      <c r="F9079" t="s">
        <v>10</v>
      </c>
      <c r="G9079" t="s">
        <v>11</v>
      </c>
      <c r="H9079">
        <v>0</v>
      </c>
      <c r="I9079" t="s">
        <v>6214</v>
      </c>
      <c r="J9079" t="str">
        <f xml:space="preserve"> IF(Table1[[#This Row],[discount]]&gt;4, "Yes", "No")</f>
        <v>Yes</v>
      </c>
    </row>
    <row r="9080" spans="1:10">
      <c r="A9080" t="s">
        <v>6226</v>
      </c>
      <c r="B9080">
        <v>0</v>
      </c>
      <c r="C9080">
        <v>499</v>
      </c>
      <c r="D9080">
        <v>899</v>
      </c>
      <c r="E9080">
        <v>44</v>
      </c>
      <c r="F9080" t="s">
        <v>10</v>
      </c>
      <c r="G9080" t="s">
        <v>11</v>
      </c>
      <c r="H9080">
        <v>0</v>
      </c>
      <c r="I9080" t="s">
        <v>6214</v>
      </c>
      <c r="J9080" t="str">
        <f xml:space="preserve"> IF(Table1[[#This Row],[discount]]&gt;4, "Yes", "No")</f>
        <v>Yes</v>
      </c>
    </row>
    <row r="9081" spans="1:10">
      <c r="A9081" t="s">
        <v>7037</v>
      </c>
      <c r="B9081">
        <v>0</v>
      </c>
      <c r="C9081">
        <v>499</v>
      </c>
      <c r="D9081">
        <v>899</v>
      </c>
      <c r="E9081">
        <v>44</v>
      </c>
      <c r="F9081" t="s">
        <v>10</v>
      </c>
      <c r="G9081" t="s">
        <v>20</v>
      </c>
      <c r="H9081">
        <v>0</v>
      </c>
      <c r="I9081" t="s">
        <v>7038</v>
      </c>
      <c r="J9081" t="str">
        <f xml:space="preserve"> IF(Table1[[#This Row],[discount]]&gt;4, "Yes", "No")</f>
        <v>Yes</v>
      </c>
    </row>
    <row r="9082" spans="1:10">
      <c r="A9082" t="s">
        <v>1463</v>
      </c>
      <c r="B9082">
        <v>0</v>
      </c>
      <c r="C9082">
        <v>499</v>
      </c>
      <c r="D9082">
        <v>899</v>
      </c>
      <c r="E9082">
        <v>44</v>
      </c>
      <c r="F9082" t="s">
        <v>10</v>
      </c>
      <c r="G9082" t="s">
        <v>20</v>
      </c>
      <c r="H9082">
        <v>0</v>
      </c>
      <c r="I9082" t="s">
        <v>1464</v>
      </c>
      <c r="J9082" t="str">
        <f xml:space="preserve"> IF(Table1[[#This Row],[discount]]&gt;4, "Yes", "No")</f>
        <v>Yes</v>
      </c>
    </row>
    <row r="9083" spans="1:10">
      <c r="A9083" t="s">
        <v>5134</v>
      </c>
      <c r="B9083">
        <v>0</v>
      </c>
      <c r="C9083">
        <v>496</v>
      </c>
      <c r="D9083">
        <v>899</v>
      </c>
      <c r="E9083">
        <v>44</v>
      </c>
      <c r="F9083" t="s">
        <v>16</v>
      </c>
      <c r="G9083" t="s">
        <v>479</v>
      </c>
      <c r="H9083">
        <v>0</v>
      </c>
      <c r="I9083" t="s">
        <v>5135</v>
      </c>
      <c r="J9083" t="str">
        <f xml:space="preserve"> IF(Table1[[#This Row],[discount]]&gt;4, "Yes", "No")</f>
        <v>Yes</v>
      </c>
    </row>
    <row r="9084" spans="1:10">
      <c r="A9084" t="s">
        <v>6184</v>
      </c>
      <c r="B9084">
        <v>0</v>
      </c>
      <c r="C9084">
        <v>495</v>
      </c>
      <c r="D9084">
        <v>899</v>
      </c>
      <c r="E9084">
        <v>44</v>
      </c>
      <c r="F9084" t="s">
        <v>10</v>
      </c>
      <c r="G9084" t="s">
        <v>11</v>
      </c>
      <c r="H9084">
        <v>0</v>
      </c>
      <c r="I9084" t="s">
        <v>5491</v>
      </c>
      <c r="J9084" t="str">
        <f xml:space="preserve"> IF(Table1[[#This Row],[discount]]&gt;4, "Yes", "No")</f>
        <v>Yes</v>
      </c>
    </row>
    <row r="9085" spans="1:10">
      <c r="A9085" t="s">
        <v>6936</v>
      </c>
      <c r="B9085">
        <v>0</v>
      </c>
      <c r="C9085">
        <v>489</v>
      </c>
      <c r="D9085">
        <v>879</v>
      </c>
      <c r="E9085">
        <v>44</v>
      </c>
      <c r="F9085" t="s">
        <v>10</v>
      </c>
      <c r="G9085" t="s">
        <v>20</v>
      </c>
      <c r="H9085">
        <v>0</v>
      </c>
      <c r="I9085" t="s">
        <v>1458</v>
      </c>
      <c r="J9085" t="str">
        <f xml:space="preserve"> IF(Table1[[#This Row],[discount]]&gt;4, "Yes", "No")</f>
        <v>Yes</v>
      </c>
    </row>
    <row r="9086" spans="1:10">
      <c r="A9086" t="s">
        <v>19591</v>
      </c>
      <c r="B9086">
        <v>4.3</v>
      </c>
      <c r="C9086">
        <v>469</v>
      </c>
      <c r="D9086">
        <v>838</v>
      </c>
      <c r="E9086">
        <v>44</v>
      </c>
      <c r="F9086" t="s">
        <v>10</v>
      </c>
      <c r="G9086" t="s">
        <v>20</v>
      </c>
      <c r="H9086">
        <v>22</v>
      </c>
      <c r="I9086" t="s">
        <v>1458</v>
      </c>
      <c r="J9086" t="str">
        <f xml:space="preserve"> IF(Table1[[#This Row],[discount]]&gt;4, "Yes", "No")</f>
        <v>Yes</v>
      </c>
    </row>
    <row r="9087" spans="1:10">
      <c r="A9087" t="s">
        <v>22067</v>
      </c>
      <c r="B9087">
        <v>4.2</v>
      </c>
      <c r="C9087">
        <v>466</v>
      </c>
      <c r="D9087">
        <v>847</v>
      </c>
      <c r="E9087">
        <v>44</v>
      </c>
      <c r="F9087" t="s">
        <v>108</v>
      </c>
      <c r="G9087" t="s">
        <v>412</v>
      </c>
      <c r="H9087">
        <v>1005</v>
      </c>
      <c r="I9087" t="s">
        <v>14412</v>
      </c>
      <c r="J9087" t="str">
        <f xml:space="preserve"> IF(Table1[[#This Row],[discount]]&gt;4, "Yes", "No")</f>
        <v>Yes</v>
      </c>
    </row>
    <row r="9088" spans="1:10">
      <c r="A9088" t="s">
        <v>7007</v>
      </c>
      <c r="B9088">
        <v>0</v>
      </c>
      <c r="C9088">
        <v>459</v>
      </c>
      <c r="D9088">
        <v>829</v>
      </c>
      <c r="E9088">
        <v>44</v>
      </c>
      <c r="F9088" t="s">
        <v>10</v>
      </c>
      <c r="G9088" t="s">
        <v>20</v>
      </c>
      <c r="H9088">
        <v>0</v>
      </c>
      <c r="I9088" t="s">
        <v>2078</v>
      </c>
      <c r="J9088" t="str">
        <f xml:space="preserve"> IF(Table1[[#This Row],[discount]]&gt;4, "Yes", "No")</f>
        <v>Yes</v>
      </c>
    </row>
    <row r="9089" spans="1:10">
      <c r="A9089" t="s">
        <v>10199</v>
      </c>
      <c r="B9089">
        <v>4.5999999999999996</v>
      </c>
      <c r="C9089">
        <v>446</v>
      </c>
      <c r="D9089">
        <v>800</v>
      </c>
      <c r="E9089">
        <v>44</v>
      </c>
      <c r="F9089" t="s">
        <v>108</v>
      </c>
      <c r="G9089" t="s">
        <v>448</v>
      </c>
      <c r="H9089">
        <v>32</v>
      </c>
      <c r="I9089" t="s">
        <v>10200</v>
      </c>
      <c r="J9089" t="str">
        <f xml:space="preserve"> IF(Table1[[#This Row],[discount]]&gt;4, "Yes", "No")</f>
        <v>Yes</v>
      </c>
    </row>
    <row r="9090" spans="1:10">
      <c r="A9090" t="s">
        <v>13151</v>
      </c>
      <c r="B9090">
        <v>3.8</v>
      </c>
      <c r="C9090">
        <v>445</v>
      </c>
      <c r="D9090">
        <v>799</v>
      </c>
      <c r="E9090">
        <v>44</v>
      </c>
      <c r="F9090" t="s">
        <v>108</v>
      </c>
      <c r="G9090" t="s">
        <v>577</v>
      </c>
      <c r="H9090">
        <v>155</v>
      </c>
      <c r="I9090" t="s">
        <v>13152</v>
      </c>
      <c r="J9090" t="str">
        <f xml:space="preserve"> IF(Table1[[#This Row],[discount]]&gt;4, "Yes", "No")</f>
        <v>Yes</v>
      </c>
    </row>
    <row r="9091" spans="1:10">
      <c r="A9091" t="s">
        <v>4226</v>
      </c>
      <c r="B9091">
        <v>0</v>
      </c>
      <c r="C9091">
        <v>445</v>
      </c>
      <c r="D9091">
        <v>802</v>
      </c>
      <c r="E9091">
        <v>44</v>
      </c>
      <c r="F9091" t="s">
        <v>114</v>
      </c>
      <c r="G9091" t="s">
        <v>115</v>
      </c>
      <c r="H9091">
        <v>0</v>
      </c>
      <c r="I9091" t="s">
        <v>4227</v>
      </c>
      <c r="J9091" t="str">
        <f xml:space="preserve"> IF(Table1[[#This Row],[discount]]&gt;4, "Yes", "No")</f>
        <v>Yes</v>
      </c>
    </row>
    <row r="9092" spans="1:10">
      <c r="A9092" t="s">
        <v>16988</v>
      </c>
      <c r="B9092">
        <v>4</v>
      </c>
      <c r="C9092">
        <v>444</v>
      </c>
      <c r="D9092">
        <v>799</v>
      </c>
      <c r="E9092">
        <v>44</v>
      </c>
      <c r="F9092" t="s">
        <v>108</v>
      </c>
      <c r="G9092" t="s">
        <v>412</v>
      </c>
      <c r="H9092">
        <v>141</v>
      </c>
      <c r="I9092" t="s">
        <v>12198</v>
      </c>
      <c r="J9092" t="str">
        <f xml:space="preserve"> IF(Table1[[#This Row],[discount]]&gt;4, "Yes", "No")</f>
        <v>Yes</v>
      </c>
    </row>
    <row r="9093" spans="1:10">
      <c r="A9093" t="s">
        <v>12472</v>
      </c>
      <c r="B9093">
        <v>3.7</v>
      </c>
      <c r="C9093">
        <v>443</v>
      </c>
      <c r="D9093">
        <v>799</v>
      </c>
      <c r="E9093">
        <v>44</v>
      </c>
      <c r="F9093" t="s">
        <v>10</v>
      </c>
      <c r="G9093" t="s">
        <v>20</v>
      </c>
      <c r="H9093">
        <v>25</v>
      </c>
      <c r="I9093" t="s">
        <v>9796</v>
      </c>
      <c r="J9093" t="str">
        <f xml:space="preserve"> IF(Table1[[#This Row],[discount]]&gt;4, "Yes", "No")</f>
        <v>Yes</v>
      </c>
    </row>
    <row r="9094" spans="1:10">
      <c r="A9094" t="s">
        <v>10236</v>
      </c>
      <c r="B9094">
        <v>4.5999999999999996</v>
      </c>
      <c r="C9094">
        <v>440</v>
      </c>
      <c r="D9094">
        <v>799</v>
      </c>
      <c r="E9094">
        <v>44</v>
      </c>
      <c r="F9094" t="s">
        <v>108</v>
      </c>
      <c r="G9094" t="s">
        <v>448</v>
      </c>
      <c r="H9094">
        <v>1400</v>
      </c>
      <c r="I9094" t="s">
        <v>9399</v>
      </c>
      <c r="J9094" t="str">
        <f xml:space="preserve"> IF(Table1[[#This Row],[discount]]&gt;4, "Yes", "No")</f>
        <v>Yes</v>
      </c>
    </row>
    <row r="9095" spans="1:10">
      <c r="A9095" t="s">
        <v>15237</v>
      </c>
      <c r="B9095">
        <v>3.9</v>
      </c>
      <c r="C9095">
        <v>419</v>
      </c>
      <c r="D9095">
        <v>749</v>
      </c>
      <c r="E9095">
        <v>44</v>
      </c>
      <c r="F9095" t="s">
        <v>108</v>
      </c>
      <c r="G9095" t="s">
        <v>577</v>
      </c>
      <c r="H9095">
        <v>340</v>
      </c>
      <c r="I9095" t="s">
        <v>10244</v>
      </c>
      <c r="J9095" t="str">
        <f xml:space="preserve"> IF(Table1[[#This Row],[discount]]&gt;4, "Yes", "No")</f>
        <v>Yes</v>
      </c>
    </row>
    <row r="9096" spans="1:10">
      <c r="A9096" t="s">
        <v>20220</v>
      </c>
      <c r="B9096">
        <v>4.3</v>
      </c>
      <c r="C9096">
        <v>395</v>
      </c>
      <c r="D9096">
        <v>710</v>
      </c>
      <c r="E9096">
        <v>44</v>
      </c>
      <c r="F9096" t="s">
        <v>108</v>
      </c>
      <c r="G9096" t="s">
        <v>412</v>
      </c>
      <c r="H9096">
        <v>1825</v>
      </c>
      <c r="I9096" t="s">
        <v>20221</v>
      </c>
      <c r="J9096" t="str">
        <f xml:space="preserve"> IF(Table1[[#This Row],[discount]]&gt;4, "Yes", "No")</f>
        <v>Yes</v>
      </c>
    </row>
    <row r="9097" spans="1:10">
      <c r="A9097" t="s">
        <v>22407</v>
      </c>
      <c r="B9097">
        <v>4.2</v>
      </c>
      <c r="C9097">
        <v>391</v>
      </c>
      <c r="D9097">
        <v>699</v>
      </c>
      <c r="E9097">
        <v>44</v>
      </c>
      <c r="F9097" t="s">
        <v>108</v>
      </c>
      <c r="G9097" t="s">
        <v>577</v>
      </c>
      <c r="H9097">
        <v>59</v>
      </c>
      <c r="I9097" t="s">
        <v>2809</v>
      </c>
      <c r="J9097" t="str">
        <f xml:space="preserve"> IF(Table1[[#This Row],[discount]]&gt;4, "Yes", "No")</f>
        <v>Yes</v>
      </c>
    </row>
    <row r="9098" spans="1:10">
      <c r="A9098" t="s">
        <v>15499</v>
      </c>
      <c r="B9098">
        <v>3.9</v>
      </c>
      <c r="C9098">
        <v>389</v>
      </c>
      <c r="D9098">
        <v>699</v>
      </c>
      <c r="E9098">
        <v>44</v>
      </c>
      <c r="F9098" t="s">
        <v>10</v>
      </c>
      <c r="G9098" t="s">
        <v>1516</v>
      </c>
      <c r="H9098">
        <v>15</v>
      </c>
      <c r="I9098" t="s">
        <v>7569</v>
      </c>
      <c r="J9098" t="str">
        <f xml:space="preserve"> IF(Table1[[#This Row],[discount]]&gt;4, "Yes", "No")</f>
        <v>Yes</v>
      </c>
    </row>
    <row r="9099" spans="1:10">
      <c r="A9099" t="s">
        <v>5532</v>
      </c>
      <c r="B9099">
        <v>0</v>
      </c>
      <c r="C9099">
        <v>389</v>
      </c>
      <c r="D9099">
        <v>699</v>
      </c>
      <c r="E9099">
        <v>44</v>
      </c>
      <c r="F9099" t="s">
        <v>10</v>
      </c>
      <c r="G9099" t="s">
        <v>11</v>
      </c>
      <c r="H9099">
        <v>0</v>
      </c>
      <c r="I9099" t="s">
        <v>5533</v>
      </c>
      <c r="J9099" t="str">
        <f xml:space="preserve"> IF(Table1[[#This Row],[discount]]&gt;4, "Yes", "No")</f>
        <v>Yes</v>
      </c>
    </row>
    <row r="9100" spans="1:10">
      <c r="A9100" t="s">
        <v>5534</v>
      </c>
      <c r="B9100">
        <v>0</v>
      </c>
      <c r="C9100">
        <v>389</v>
      </c>
      <c r="D9100">
        <v>699</v>
      </c>
      <c r="E9100">
        <v>44</v>
      </c>
      <c r="F9100" t="s">
        <v>10</v>
      </c>
      <c r="G9100" t="s">
        <v>11</v>
      </c>
      <c r="H9100">
        <v>0</v>
      </c>
      <c r="I9100" t="s">
        <v>5533</v>
      </c>
      <c r="J9100" t="str">
        <f xml:space="preserve"> IF(Table1[[#This Row],[discount]]&gt;4, "Yes", "No")</f>
        <v>Yes</v>
      </c>
    </row>
    <row r="9101" spans="1:10">
      <c r="A9101" t="s">
        <v>3951</v>
      </c>
      <c r="B9101">
        <v>0</v>
      </c>
      <c r="C9101">
        <v>388</v>
      </c>
      <c r="D9101">
        <v>700</v>
      </c>
      <c r="E9101">
        <v>44</v>
      </c>
      <c r="F9101" t="s">
        <v>16</v>
      </c>
      <c r="G9101" t="s">
        <v>890</v>
      </c>
      <c r="H9101">
        <v>0</v>
      </c>
      <c r="I9101" t="s">
        <v>3873</v>
      </c>
      <c r="J9101" t="str">
        <f xml:space="preserve"> IF(Table1[[#This Row],[discount]]&gt;4, "Yes", "No")</f>
        <v>Yes</v>
      </c>
    </row>
    <row r="9102" spans="1:10">
      <c r="A9102" t="s">
        <v>7006</v>
      </c>
      <c r="B9102">
        <v>3</v>
      </c>
      <c r="C9102">
        <v>387</v>
      </c>
      <c r="D9102">
        <v>699</v>
      </c>
      <c r="E9102">
        <v>44</v>
      </c>
      <c r="F9102" t="s">
        <v>10</v>
      </c>
      <c r="G9102" t="s">
        <v>20</v>
      </c>
      <c r="H9102">
        <v>4</v>
      </c>
      <c r="I9102" t="s">
        <v>1458</v>
      </c>
      <c r="J9102" t="str">
        <f xml:space="preserve"> IF(Table1[[#This Row],[discount]]&gt;4, "Yes", "No")</f>
        <v>Yes</v>
      </c>
    </row>
    <row r="9103" spans="1:10">
      <c r="A9103" t="s">
        <v>2774</v>
      </c>
      <c r="B9103">
        <v>0</v>
      </c>
      <c r="C9103">
        <v>387</v>
      </c>
      <c r="D9103">
        <v>699</v>
      </c>
      <c r="E9103">
        <v>44</v>
      </c>
      <c r="F9103" t="s">
        <v>16</v>
      </c>
      <c r="G9103" t="s">
        <v>17</v>
      </c>
      <c r="H9103">
        <v>0</v>
      </c>
      <c r="I9103" t="s">
        <v>2775</v>
      </c>
      <c r="J9103" t="str">
        <f xml:space="preserve"> IF(Table1[[#This Row],[discount]]&gt;4, "Yes", "No")</f>
        <v>Yes</v>
      </c>
    </row>
    <row r="9104" spans="1:10">
      <c r="A9104" t="s">
        <v>20639</v>
      </c>
      <c r="B9104">
        <v>4.3</v>
      </c>
      <c r="C9104">
        <v>386</v>
      </c>
      <c r="D9104">
        <v>699</v>
      </c>
      <c r="E9104">
        <v>44</v>
      </c>
      <c r="F9104" t="s">
        <v>108</v>
      </c>
      <c r="G9104" t="s">
        <v>577</v>
      </c>
      <c r="H9104">
        <v>310</v>
      </c>
      <c r="I9104" t="s">
        <v>3235</v>
      </c>
      <c r="J9104" t="str">
        <f xml:space="preserve"> IF(Table1[[#This Row],[discount]]&gt;4, "Yes", "No")</f>
        <v>Yes</v>
      </c>
    </row>
    <row r="9105" spans="1:10">
      <c r="A9105" t="s">
        <v>18362</v>
      </c>
      <c r="B9105">
        <v>4.2</v>
      </c>
      <c r="C9105">
        <v>386</v>
      </c>
      <c r="D9105">
        <v>700</v>
      </c>
      <c r="E9105">
        <v>44</v>
      </c>
      <c r="F9105" t="s">
        <v>108</v>
      </c>
      <c r="G9105" t="s">
        <v>412</v>
      </c>
      <c r="H9105">
        <v>73</v>
      </c>
      <c r="I9105" t="s">
        <v>3602</v>
      </c>
      <c r="J9105" t="str">
        <f xml:space="preserve"> IF(Table1[[#This Row],[discount]]&gt;4, "Yes", "No")</f>
        <v>Yes</v>
      </c>
    </row>
    <row r="9106" spans="1:10">
      <c r="A9106" t="s">
        <v>3937</v>
      </c>
      <c r="B9106">
        <v>0</v>
      </c>
      <c r="C9106">
        <v>386</v>
      </c>
      <c r="D9106">
        <v>699</v>
      </c>
      <c r="E9106">
        <v>44</v>
      </c>
      <c r="F9106" t="s">
        <v>16</v>
      </c>
      <c r="G9106" t="s">
        <v>890</v>
      </c>
      <c r="H9106">
        <v>0</v>
      </c>
      <c r="I9106" t="s">
        <v>3938</v>
      </c>
      <c r="J9106" t="str">
        <f xml:space="preserve"> IF(Table1[[#This Row],[discount]]&gt;4, "Yes", "No")</f>
        <v>Yes</v>
      </c>
    </row>
    <row r="9107" spans="1:10">
      <c r="A9107" t="s">
        <v>2764</v>
      </c>
      <c r="B9107">
        <v>0</v>
      </c>
      <c r="C9107">
        <v>385</v>
      </c>
      <c r="D9107">
        <v>699</v>
      </c>
      <c r="E9107">
        <v>44</v>
      </c>
      <c r="F9107" t="s">
        <v>16</v>
      </c>
      <c r="G9107" t="s">
        <v>17</v>
      </c>
      <c r="H9107">
        <v>0</v>
      </c>
      <c r="I9107" t="s">
        <v>2765</v>
      </c>
      <c r="J9107" t="str">
        <f xml:space="preserve"> IF(Table1[[#This Row],[discount]]&gt;4, "Yes", "No")</f>
        <v>Yes</v>
      </c>
    </row>
    <row r="9108" spans="1:10">
      <c r="A9108" t="s">
        <v>3266</v>
      </c>
      <c r="B9108">
        <v>0</v>
      </c>
      <c r="C9108">
        <v>380</v>
      </c>
      <c r="D9108">
        <v>690</v>
      </c>
      <c r="E9108">
        <v>44</v>
      </c>
      <c r="F9108" t="s">
        <v>108</v>
      </c>
      <c r="G9108" t="s">
        <v>448</v>
      </c>
      <c r="H9108">
        <v>0</v>
      </c>
      <c r="I9108" t="s">
        <v>3267</v>
      </c>
      <c r="J9108" t="str">
        <f xml:space="preserve"> IF(Table1[[#This Row],[discount]]&gt;4, "Yes", "No")</f>
        <v>Yes</v>
      </c>
    </row>
    <row r="9109" spans="1:10">
      <c r="A9109" t="s">
        <v>14455</v>
      </c>
      <c r="B9109">
        <v>4.4000000000000004</v>
      </c>
      <c r="C9109">
        <v>369</v>
      </c>
      <c r="D9109">
        <v>660</v>
      </c>
      <c r="E9109">
        <v>44</v>
      </c>
      <c r="F9109" t="s">
        <v>108</v>
      </c>
      <c r="G9109" t="s">
        <v>412</v>
      </c>
      <c r="H9109">
        <v>46117</v>
      </c>
      <c r="I9109" t="s">
        <v>14426</v>
      </c>
      <c r="J9109" t="str">
        <f xml:space="preserve"> IF(Table1[[#This Row],[discount]]&gt;4, "Yes", "No")</f>
        <v>Yes</v>
      </c>
    </row>
    <row r="9110" spans="1:10">
      <c r="A9110" t="s">
        <v>20226</v>
      </c>
      <c r="B9110">
        <v>4.3</v>
      </c>
      <c r="C9110">
        <v>358</v>
      </c>
      <c r="D9110">
        <v>650</v>
      </c>
      <c r="E9110">
        <v>44</v>
      </c>
      <c r="F9110" t="s">
        <v>108</v>
      </c>
      <c r="G9110" t="s">
        <v>412</v>
      </c>
      <c r="H9110">
        <v>17</v>
      </c>
      <c r="I9110" t="s">
        <v>2967</v>
      </c>
      <c r="J9110" t="str">
        <f xml:space="preserve"> IF(Table1[[#This Row],[discount]]&gt;4, "Yes", "No")</f>
        <v>Yes</v>
      </c>
    </row>
    <row r="9111" spans="1:10">
      <c r="A9111" t="s">
        <v>2031</v>
      </c>
      <c r="B9111">
        <v>0</v>
      </c>
      <c r="C9111">
        <v>334</v>
      </c>
      <c r="D9111">
        <v>599</v>
      </c>
      <c r="E9111">
        <v>44</v>
      </c>
      <c r="F9111" t="s">
        <v>10</v>
      </c>
      <c r="G9111" t="s">
        <v>11</v>
      </c>
      <c r="H9111">
        <v>0</v>
      </c>
      <c r="I9111" t="s">
        <v>2032</v>
      </c>
      <c r="J9111" t="str">
        <f xml:space="preserve"> IF(Table1[[#This Row],[discount]]&gt;4, "Yes", "No")</f>
        <v>Yes</v>
      </c>
    </row>
    <row r="9112" spans="1:10">
      <c r="A9112" t="s">
        <v>13913</v>
      </c>
      <c r="B9112">
        <v>4.4000000000000004</v>
      </c>
      <c r="C9112">
        <v>332</v>
      </c>
      <c r="D9112">
        <v>599</v>
      </c>
      <c r="E9112">
        <v>44</v>
      </c>
      <c r="F9112" t="s">
        <v>10</v>
      </c>
      <c r="G9112" t="s">
        <v>20</v>
      </c>
      <c r="H9112">
        <v>111</v>
      </c>
      <c r="I9112" t="s">
        <v>13914</v>
      </c>
      <c r="J9112" t="str">
        <f xml:space="preserve"> IF(Table1[[#This Row],[discount]]&gt;4, "Yes", "No")</f>
        <v>Yes</v>
      </c>
    </row>
    <row r="9113" spans="1:10">
      <c r="A9113" t="s">
        <v>2056</v>
      </c>
      <c r="B9113">
        <v>0</v>
      </c>
      <c r="C9113">
        <v>332</v>
      </c>
      <c r="D9113">
        <v>599</v>
      </c>
      <c r="E9113">
        <v>44</v>
      </c>
      <c r="F9113" t="s">
        <v>10</v>
      </c>
      <c r="G9113" t="s">
        <v>20</v>
      </c>
      <c r="H9113">
        <v>0</v>
      </c>
      <c r="I9113" t="s">
        <v>2057</v>
      </c>
      <c r="J9113" t="str">
        <f xml:space="preserve"> IF(Table1[[#This Row],[discount]]&gt;4, "Yes", "No")</f>
        <v>Yes</v>
      </c>
    </row>
    <row r="9114" spans="1:10">
      <c r="A9114" t="s">
        <v>2159</v>
      </c>
      <c r="B9114">
        <v>0</v>
      </c>
      <c r="C9114">
        <v>332</v>
      </c>
      <c r="D9114">
        <v>599</v>
      </c>
      <c r="E9114">
        <v>44</v>
      </c>
      <c r="F9114" t="s">
        <v>10</v>
      </c>
      <c r="G9114" t="s">
        <v>11</v>
      </c>
      <c r="H9114">
        <v>0</v>
      </c>
      <c r="I9114" t="s">
        <v>2160</v>
      </c>
      <c r="J9114" t="str">
        <f xml:space="preserve"> IF(Table1[[#This Row],[discount]]&gt;4, "Yes", "No")</f>
        <v>Yes</v>
      </c>
    </row>
    <row r="9115" spans="1:10">
      <c r="A9115" t="s">
        <v>16745</v>
      </c>
      <c r="B9115">
        <v>4</v>
      </c>
      <c r="C9115">
        <v>331</v>
      </c>
      <c r="D9115">
        <v>595</v>
      </c>
      <c r="E9115">
        <v>44</v>
      </c>
      <c r="F9115" t="s">
        <v>108</v>
      </c>
      <c r="G9115" t="s">
        <v>577</v>
      </c>
      <c r="H9115">
        <v>690</v>
      </c>
      <c r="I9115" t="s">
        <v>16746</v>
      </c>
      <c r="J9115" t="str">
        <f xml:space="preserve"> IF(Table1[[#This Row],[discount]]&gt;4, "Yes", "No")</f>
        <v>Yes</v>
      </c>
    </row>
    <row r="9116" spans="1:10">
      <c r="A9116" t="s">
        <v>9300</v>
      </c>
      <c r="B9116">
        <v>3</v>
      </c>
      <c r="C9116">
        <v>331</v>
      </c>
      <c r="D9116">
        <v>597</v>
      </c>
      <c r="E9116">
        <v>44</v>
      </c>
      <c r="F9116" t="s">
        <v>10</v>
      </c>
      <c r="G9116" t="s">
        <v>20</v>
      </c>
      <c r="H9116">
        <v>2</v>
      </c>
      <c r="I9116" t="s">
        <v>7041</v>
      </c>
      <c r="J9116" t="str">
        <f xml:space="preserve"> IF(Table1[[#This Row],[discount]]&gt;4, "Yes", "No")</f>
        <v>Yes</v>
      </c>
    </row>
    <row r="9117" spans="1:10">
      <c r="A9117" t="s">
        <v>9898</v>
      </c>
      <c r="B9117">
        <v>3.4</v>
      </c>
      <c r="C9117">
        <v>280</v>
      </c>
      <c r="D9117">
        <v>503</v>
      </c>
      <c r="E9117">
        <v>44</v>
      </c>
      <c r="F9117" t="s">
        <v>10</v>
      </c>
      <c r="G9117" t="s">
        <v>11</v>
      </c>
      <c r="H9117">
        <v>121</v>
      </c>
      <c r="I9117" t="s">
        <v>6580</v>
      </c>
      <c r="J9117" t="str">
        <f xml:space="preserve"> IF(Table1[[#This Row],[discount]]&gt;4, "Yes", "No")</f>
        <v>Yes</v>
      </c>
    </row>
    <row r="9118" spans="1:10">
      <c r="A9118" t="s">
        <v>12943</v>
      </c>
      <c r="B9118">
        <v>3.8</v>
      </c>
      <c r="C9118">
        <v>279</v>
      </c>
      <c r="D9118">
        <v>499</v>
      </c>
      <c r="E9118">
        <v>44</v>
      </c>
      <c r="F9118" t="s">
        <v>108</v>
      </c>
      <c r="G9118" t="s">
        <v>109</v>
      </c>
      <c r="H9118">
        <v>1394</v>
      </c>
      <c r="I9118" t="s">
        <v>12944</v>
      </c>
      <c r="J9118" t="str">
        <f xml:space="preserve"> IF(Table1[[#This Row],[discount]]&gt;4, "Yes", "No")</f>
        <v>Yes</v>
      </c>
    </row>
    <row r="9119" spans="1:10">
      <c r="A9119" t="s">
        <v>16566</v>
      </c>
      <c r="B9119">
        <v>4</v>
      </c>
      <c r="C9119">
        <v>279</v>
      </c>
      <c r="D9119">
        <v>499</v>
      </c>
      <c r="E9119">
        <v>44</v>
      </c>
      <c r="F9119" t="s">
        <v>10</v>
      </c>
      <c r="G9119" t="s">
        <v>20</v>
      </c>
      <c r="H9119">
        <v>116</v>
      </c>
      <c r="I9119" t="s">
        <v>16552</v>
      </c>
      <c r="J9119" t="str">
        <f xml:space="preserve"> IF(Table1[[#This Row],[discount]]&gt;4, "Yes", "No")</f>
        <v>Yes</v>
      </c>
    </row>
    <row r="9120" spans="1:10">
      <c r="A9120" t="s">
        <v>12622</v>
      </c>
      <c r="B9120">
        <v>3.8</v>
      </c>
      <c r="C9120">
        <v>279</v>
      </c>
      <c r="D9120">
        <v>499</v>
      </c>
      <c r="E9120">
        <v>44</v>
      </c>
      <c r="F9120" t="s">
        <v>10</v>
      </c>
      <c r="G9120" t="s">
        <v>11</v>
      </c>
      <c r="H9120">
        <v>14</v>
      </c>
      <c r="I9120" t="s">
        <v>12623</v>
      </c>
      <c r="J9120" t="str">
        <f xml:space="preserve"> IF(Table1[[#This Row],[discount]]&gt;4, "Yes", "No")</f>
        <v>Yes</v>
      </c>
    </row>
    <row r="9121" spans="1:10">
      <c r="A9121" t="s">
        <v>2643</v>
      </c>
      <c r="B9121">
        <v>0</v>
      </c>
      <c r="C9121">
        <v>279</v>
      </c>
      <c r="D9121">
        <v>499</v>
      </c>
      <c r="E9121">
        <v>44</v>
      </c>
      <c r="F9121" t="s">
        <v>16</v>
      </c>
      <c r="G9121" t="s">
        <v>17</v>
      </c>
      <c r="H9121">
        <v>0</v>
      </c>
      <c r="I9121" t="s">
        <v>18</v>
      </c>
      <c r="J9121" t="str">
        <f xml:space="preserve"> IF(Table1[[#This Row],[discount]]&gt;4, "Yes", "No")</f>
        <v>Yes</v>
      </c>
    </row>
    <row r="9122" spans="1:10">
      <c r="A9122" t="s">
        <v>2719</v>
      </c>
      <c r="B9122">
        <v>0</v>
      </c>
      <c r="C9122">
        <v>279</v>
      </c>
      <c r="D9122">
        <v>499</v>
      </c>
      <c r="E9122">
        <v>44</v>
      </c>
      <c r="F9122" t="s">
        <v>16</v>
      </c>
      <c r="G9122" t="s">
        <v>17</v>
      </c>
      <c r="H9122">
        <v>0</v>
      </c>
      <c r="I9122" t="s">
        <v>234</v>
      </c>
      <c r="J9122" t="str">
        <f xml:space="preserve"> IF(Table1[[#This Row],[discount]]&gt;4, "Yes", "No")</f>
        <v>Yes</v>
      </c>
    </row>
    <row r="9123" spans="1:10">
      <c r="A9123" t="s">
        <v>2804</v>
      </c>
      <c r="B9123">
        <v>0</v>
      </c>
      <c r="C9123">
        <v>279</v>
      </c>
      <c r="D9123">
        <v>499</v>
      </c>
      <c r="E9123">
        <v>44</v>
      </c>
      <c r="F9123" t="s">
        <v>16</v>
      </c>
      <c r="G9123" t="s">
        <v>17</v>
      </c>
      <c r="H9123">
        <v>0</v>
      </c>
      <c r="I9123" t="s">
        <v>2805</v>
      </c>
      <c r="J9123" t="str">
        <f xml:space="preserve"> IF(Table1[[#This Row],[discount]]&gt;4, "Yes", "No")</f>
        <v>Yes</v>
      </c>
    </row>
    <row r="9124" spans="1:10">
      <c r="A9124" t="s">
        <v>5150</v>
      </c>
      <c r="B9124">
        <v>0</v>
      </c>
      <c r="C9124">
        <v>279</v>
      </c>
      <c r="D9124">
        <v>499</v>
      </c>
      <c r="E9124">
        <v>44</v>
      </c>
      <c r="F9124" t="s">
        <v>16</v>
      </c>
      <c r="G9124" t="s">
        <v>479</v>
      </c>
      <c r="H9124">
        <v>0</v>
      </c>
      <c r="I9124" t="s">
        <v>5151</v>
      </c>
      <c r="J9124" t="str">
        <f xml:space="preserve"> IF(Table1[[#This Row],[discount]]&gt;4, "Yes", "No")</f>
        <v>Yes</v>
      </c>
    </row>
    <row r="9125" spans="1:10">
      <c r="A9125" t="s">
        <v>6945</v>
      </c>
      <c r="B9125">
        <v>0</v>
      </c>
      <c r="C9125">
        <v>279</v>
      </c>
      <c r="D9125">
        <v>499</v>
      </c>
      <c r="E9125">
        <v>44</v>
      </c>
      <c r="F9125" t="s">
        <v>10</v>
      </c>
      <c r="G9125" t="s">
        <v>20</v>
      </c>
      <c r="H9125">
        <v>0</v>
      </c>
      <c r="I9125" t="s">
        <v>299</v>
      </c>
      <c r="J9125" t="str">
        <f xml:space="preserve"> IF(Table1[[#This Row],[discount]]&gt;4, "Yes", "No")</f>
        <v>Yes</v>
      </c>
    </row>
    <row r="9126" spans="1:10">
      <c r="A9126" t="s">
        <v>21870</v>
      </c>
      <c r="B9126">
        <v>4.2</v>
      </c>
      <c r="C9126">
        <v>277</v>
      </c>
      <c r="D9126">
        <v>499</v>
      </c>
      <c r="E9126">
        <v>44</v>
      </c>
      <c r="F9126" t="s">
        <v>108</v>
      </c>
      <c r="G9126" t="s">
        <v>448</v>
      </c>
      <c r="H9126">
        <v>24</v>
      </c>
      <c r="I9126" t="s">
        <v>451</v>
      </c>
      <c r="J9126" t="str">
        <f xml:space="preserve"> IF(Table1[[#This Row],[discount]]&gt;4, "Yes", "No")</f>
        <v>Yes</v>
      </c>
    </row>
    <row r="9127" spans="1:10">
      <c r="A9127" t="s">
        <v>3213</v>
      </c>
      <c r="B9127">
        <v>0</v>
      </c>
      <c r="C9127">
        <v>276</v>
      </c>
      <c r="D9127">
        <v>499</v>
      </c>
      <c r="E9127">
        <v>44</v>
      </c>
      <c r="F9127" t="s">
        <v>108</v>
      </c>
      <c r="G9127" t="s">
        <v>448</v>
      </c>
      <c r="H9127">
        <v>0</v>
      </c>
      <c r="I9127" t="s">
        <v>3214</v>
      </c>
      <c r="J9127" t="str">
        <f xml:space="preserve"> IF(Table1[[#This Row],[discount]]&gt;4, "Yes", "No")</f>
        <v>Yes</v>
      </c>
    </row>
    <row r="9128" spans="1:10">
      <c r="A9128" t="s">
        <v>12937</v>
      </c>
      <c r="B9128">
        <v>3.8</v>
      </c>
      <c r="C9128">
        <v>275</v>
      </c>
      <c r="D9128">
        <v>499</v>
      </c>
      <c r="E9128">
        <v>44</v>
      </c>
      <c r="F9128" t="s">
        <v>108</v>
      </c>
      <c r="G9128" t="s">
        <v>109</v>
      </c>
      <c r="H9128">
        <v>3357</v>
      </c>
      <c r="I9128" t="s">
        <v>7698</v>
      </c>
      <c r="J9128" t="str">
        <f xml:space="preserve"> IF(Table1[[#This Row],[discount]]&gt;4, "Yes", "No")</f>
        <v>Yes</v>
      </c>
    </row>
    <row r="9129" spans="1:10">
      <c r="A9129" t="s">
        <v>14053</v>
      </c>
      <c r="B9129">
        <v>4.4000000000000004</v>
      </c>
      <c r="C9129">
        <v>275</v>
      </c>
      <c r="D9129">
        <v>498</v>
      </c>
      <c r="E9129">
        <v>44</v>
      </c>
      <c r="F9129" t="s">
        <v>108</v>
      </c>
      <c r="G9129" t="s">
        <v>448</v>
      </c>
      <c r="H9129">
        <v>40</v>
      </c>
      <c r="I9129" t="s">
        <v>3235</v>
      </c>
      <c r="J9129" t="str">
        <f xml:space="preserve"> IF(Table1[[#This Row],[discount]]&gt;4, "Yes", "No")</f>
        <v>Yes</v>
      </c>
    </row>
    <row r="9130" spans="1:10">
      <c r="A9130" t="s">
        <v>12308</v>
      </c>
      <c r="B9130">
        <v>3.7</v>
      </c>
      <c r="C9130">
        <v>275</v>
      </c>
      <c r="D9130">
        <v>498</v>
      </c>
      <c r="E9130">
        <v>44</v>
      </c>
      <c r="F9130" t="s">
        <v>108</v>
      </c>
      <c r="G9130" t="s">
        <v>448</v>
      </c>
      <c r="H9130">
        <v>13</v>
      </c>
      <c r="I9130" t="s">
        <v>10627</v>
      </c>
      <c r="J9130" t="str">
        <f xml:space="preserve"> IF(Table1[[#This Row],[discount]]&gt;4, "Yes", "No")</f>
        <v>Yes</v>
      </c>
    </row>
    <row r="9131" spans="1:10">
      <c r="A9131" t="s">
        <v>8905</v>
      </c>
      <c r="B9131">
        <v>3</v>
      </c>
      <c r="C9131">
        <v>275</v>
      </c>
      <c r="D9131">
        <v>499</v>
      </c>
      <c r="E9131">
        <v>44</v>
      </c>
      <c r="F9131" t="s">
        <v>10</v>
      </c>
      <c r="G9131" t="s">
        <v>11</v>
      </c>
      <c r="H9131">
        <v>6</v>
      </c>
      <c r="I9131" t="s">
        <v>2247</v>
      </c>
      <c r="J9131" t="str">
        <f xml:space="preserve"> IF(Table1[[#This Row],[discount]]&gt;4, "Yes", "No")</f>
        <v>Yes</v>
      </c>
    </row>
    <row r="9132" spans="1:10">
      <c r="A9132" t="s">
        <v>5558</v>
      </c>
      <c r="B9132">
        <v>0</v>
      </c>
      <c r="C9132">
        <v>275</v>
      </c>
      <c r="D9132">
        <v>499</v>
      </c>
      <c r="E9132">
        <v>44</v>
      </c>
      <c r="F9132" t="s">
        <v>10</v>
      </c>
      <c r="G9132" t="s">
        <v>11</v>
      </c>
      <c r="H9132">
        <v>0</v>
      </c>
      <c r="I9132" t="s">
        <v>5559</v>
      </c>
      <c r="J9132" t="str">
        <f xml:space="preserve"> IF(Table1[[#This Row],[discount]]&gt;4, "Yes", "No")</f>
        <v>Yes</v>
      </c>
    </row>
    <row r="9133" spans="1:10">
      <c r="A9133" t="s">
        <v>6201</v>
      </c>
      <c r="B9133">
        <v>0</v>
      </c>
      <c r="C9133">
        <v>273</v>
      </c>
      <c r="D9133">
        <v>489</v>
      </c>
      <c r="E9133">
        <v>44</v>
      </c>
      <c r="F9133" t="s">
        <v>10</v>
      </c>
      <c r="G9133" t="s">
        <v>11</v>
      </c>
      <c r="H9133">
        <v>0</v>
      </c>
      <c r="I9133" t="s">
        <v>6202</v>
      </c>
      <c r="J9133" t="str">
        <f xml:space="preserve"> IF(Table1[[#This Row],[discount]]&gt;4, "Yes", "No")</f>
        <v>Yes</v>
      </c>
    </row>
    <row r="9134" spans="1:10">
      <c r="A9134" t="s">
        <v>17061</v>
      </c>
      <c r="B9134">
        <v>4</v>
      </c>
      <c r="C9134">
        <v>249</v>
      </c>
      <c r="D9134">
        <v>450</v>
      </c>
      <c r="E9134">
        <v>44</v>
      </c>
      <c r="F9134" t="s">
        <v>108</v>
      </c>
      <c r="G9134" t="s">
        <v>412</v>
      </c>
      <c r="H9134">
        <v>1843</v>
      </c>
      <c r="I9134" t="s">
        <v>14946</v>
      </c>
      <c r="J9134" t="str">
        <f xml:space="preserve"> IF(Table1[[#This Row],[discount]]&gt;4, "Yes", "No")</f>
        <v>Yes</v>
      </c>
    </row>
    <row r="9135" spans="1:10">
      <c r="A9135" t="s">
        <v>21958</v>
      </c>
      <c r="B9135">
        <v>4.2</v>
      </c>
      <c r="C9135">
        <v>249</v>
      </c>
      <c r="D9135">
        <v>449</v>
      </c>
      <c r="E9135">
        <v>44</v>
      </c>
      <c r="F9135" t="s">
        <v>108</v>
      </c>
      <c r="G9135" t="s">
        <v>412</v>
      </c>
      <c r="H9135">
        <v>403</v>
      </c>
      <c r="I9135" t="s">
        <v>12401</v>
      </c>
      <c r="J9135" t="str">
        <f xml:space="preserve"> IF(Table1[[#This Row],[discount]]&gt;4, "Yes", "No")</f>
        <v>Yes</v>
      </c>
    </row>
    <row r="9136" spans="1:10">
      <c r="A9136" t="s">
        <v>14355</v>
      </c>
      <c r="B9136">
        <v>4.4000000000000004</v>
      </c>
      <c r="C9136">
        <v>249</v>
      </c>
      <c r="D9136">
        <v>450</v>
      </c>
      <c r="E9136">
        <v>44</v>
      </c>
      <c r="F9136" t="s">
        <v>108</v>
      </c>
      <c r="G9136" t="s">
        <v>412</v>
      </c>
      <c r="H9136">
        <v>31</v>
      </c>
      <c r="I9136" t="s">
        <v>10153</v>
      </c>
      <c r="J9136" t="str">
        <f xml:space="preserve"> IF(Table1[[#This Row],[discount]]&gt;4, "Yes", "No")</f>
        <v>Yes</v>
      </c>
    </row>
    <row r="9137" spans="1:10">
      <c r="A9137" t="s">
        <v>5753</v>
      </c>
      <c r="B9137">
        <v>0</v>
      </c>
      <c r="C9137">
        <v>249</v>
      </c>
      <c r="D9137">
        <v>449</v>
      </c>
      <c r="E9137">
        <v>44</v>
      </c>
      <c r="F9137" t="s">
        <v>10</v>
      </c>
      <c r="G9137" t="s">
        <v>11</v>
      </c>
      <c r="H9137">
        <v>0</v>
      </c>
      <c r="I9137" t="s">
        <v>5754</v>
      </c>
      <c r="J9137" t="str">
        <f xml:space="preserve"> IF(Table1[[#This Row],[discount]]&gt;4, "Yes", "No")</f>
        <v>Yes</v>
      </c>
    </row>
    <row r="9138" spans="1:10">
      <c r="A9138" t="s">
        <v>21759</v>
      </c>
      <c r="B9138">
        <v>4.2</v>
      </c>
      <c r="C9138">
        <v>245</v>
      </c>
      <c r="D9138">
        <v>440</v>
      </c>
      <c r="E9138">
        <v>44</v>
      </c>
      <c r="F9138" t="s">
        <v>108</v>
      </c>
      <c r="G9138" t="s">
        <v>448</v>
      </c>
      <c r="H9138">
        <v>782</v>
      </c>
      <c r="I9138" t="s">
        <v>1375</v>
      </c>
      <c r="J9138" t="str">
        <f xml:space="preserve"> IF(Table1[[#This Row],[discount]]&gt;4, "Yes", "No")</f>
        <v>Yes</v>
      </c>
    </row>
    <row r="9139" spans="1:10">
      <c r="A9139" t="s">
        <v>9933</v>
      </c>
      <c r="B9139">
        <v>3.4</v>
      </c>
      <c r="C9139">
        <v>221</v>
      </c>
      <c r="D9139">
        <v>399</v>
      </c>
      <c r="E9139">
        <v>44</v>
      </c>
      <c r="F9139" t="s">
        <v>10</v>
      </c>
      <c r="G9139" t="s">
        <v>11</v>
      </c>
      <c r="H9139">
        <v>122</v>
      </c>
      <c r="I9139" t="s">
        <v>9934</v>
      </c>
      <c r="J9139" t="str">
        <f xml:space="preserve"> IF(Table1[[#This Row],[discount]]&gt;4, "Yes", "No")</f>
        <v>Yes</v>
      </c>
    </row>
    <row r="9140" spans="1:10">
      <c r="A9140" t="s">
        <v>10829</v>
      </c>
      <c r="B9140">
        <v>3.6</v>
      </c>
      <c r="C9140">
        <v>220</v>
      </c>
      <c r="D9140">
        <v>399</v>
      </c>
      <c r="E9140">
        <v>44</v>
      </c>
      <c r="F9140" t="s">
        <v>10</v>
      </c>
      <c r="G9140" t="s">
        <v>11</v>
      </c>
      <c r="H9140">
        <v>85</v>
      </c>
      <c r="I9140" t="s">
        <v>10830</v>
      </c>
      <c r="J9140" t="str">
        <f xml:space="preserve"> IF(Table1[[#This Row],[discount]]&gt;4, "Yes", "No")</f>
        <v>Yes</v>
      </c>
    </row>
    <row r="9141" spans="1:10">
      <c r="A9141" t="s">
        <v>21852</v>
      </c>
      <c r="B9141">
        <v>4.2</v>
      </c>
      <c r="C9141">
        <v>220</v>
      </c>
      <c r="D9141">
        <v>399</v>
      </c>
      <c r="E9141">
        <v>44</v>
      </c>
      <c r="F9141" t="s">
        <v>108</v>
      </c>
      <c r="G9141" t="s">
        <v>448</v>
      </c>
      <c r="H9141">
        <v>9</v>
      </c>
      <c r="I9141" t="s">
        <v>457</v>
      </c>
      <c r="J9141" t="str">
        <f xml:space="preserve"> IF(Table1[[#This Row],[discount]]&gt;4, "Yes", "No")</f>
        <v>Yes</v>
      </c>
    </row>
    <row r="9142" spans="1:10">
      <c r="A9142" t="s">
        <v>18336</v>
      </c>
      <c r="B9142">
        <v>4.0999999999999996</v>
      </c>
      <c r="C9142">
        <v>212</v>
      </c>
      <c r="D9142">
        <v>385</v>
      </c>
      <c r="E9142">
        <v>44</v>
      </c>
      <c r="F9142" t="s">
        <v>108</v>
      </c>
      <c r="G9142" t="s">
        <v>412</v>
      </c>
      <c r="H9142">
        <v>28</v>
      </c>
      <c r="I9142" t="s">
        <v>14412</v>
      </c>
      <c r="J9142" t="str">
        <f xml:space="preserve"> IF(Table1[[#This Row],[discount]]&gt;4, "Yes", "No")</f>
        <v>Yes</v>
      </c>
    </row>
    <row r="9143" spans="1:10">
      <c r="A9143" t="s">
        <v>20170</v>
      </c>
      <c r="B9143">
        <v>4.3</v>
      </c>
      <c r="C9143">
        <v>201</v>
      </c>
      <c r="D9143">
        <v>360</v>
      </c>
      <c r="E9143">
        <v>44</v>
      </c>
      <c r="F9143" t="s">
        <v>108</v>
      </c>
      <c r="G9143" t="s">
        <v>412</v>
      </c>
      <c r="H9143">
        <v>1262</v>
      </c>
      <c r="I9143" t="s">
        <v>14382</v>
      </c>
      <c r="J9143" t="str">
        <f xml:space="preserve"> IF(Table1[[#This Row],[discount]]&gt;4, "Yes", "No")</f>
        <v>Yes</v>
      </c>
    </row>
    <row r="9144" spans="1:10">
      <c r="A9144" t="s">
        <v>22180</v>
      </c>
      <c r="B9144">
        <v>4.2</v>
      </c>
      <c r="C9144">
        <v>199</v>
      </c>
      <c r="D9144">
        <v>359</v>
      </c>
      <c r="E9144">
        <v>44</v>
      </c>
      <c r="F9144" t="s">
        <v>108</v>
      </c>
      <c r="G9144" t="s">
        <v>412</v>
      </c>
      <c r="H9144">
        <v>712</v>
      </c>
      <c r="I9144" t="s">
        <v>12401</v>
      </c>
      <c r="J9144" t="str">
        <f xml:space="preserve"> IF(Table1[[#This Row],[discount]]&gt;4, "Yes", "No")</f>
        <v>Yes</v>
      </c>
    </row>
    <row r="9145" spans="1:10">
      <c r="A9145" t="s">
        <v>18668</v>
      </c>
      <c r="B9145">
        <v>4.0999999999999996</v>
      </c>
      <c r="C9145">
        <v>195</v>
      </c>
      <c r="D9145">
        <v>350</v>
      </c>
      <c r="E9145">
        <v>44</v>
      </c>
      <c r="F9145" t="s">
        <v>108</v>
      </c>
      <c r="G9145" t="s">
        <v>577</v>
      </c>
      <c r="H9145">
        <v>1010</v>
      </c>
      <c r="I9145" t="s">
        <v>16742</v>
      </c>
      <c r="J9145" t="str">
        <f xml:space="preserve"> IF(Table1[[#This Row],[discount]]&gt;4, "Yes", "No")</f>
        <v>Yes</v>
      </c>
    </row>
    <row r="9146" spans="1:10">
      <c r="A9146" t="s">
        <v>16931</v>
      </c>
      <c r="B9146">
        <v>4</v>
      </c>
      <c r="C9146">
        <v>195</v>
      </c>
      <c r="D9146">
        <v>350</v>
      </c>
      <c r="E9146">
        <v>44</v>
      </c>
      <c r="F9146" t="s">
        <v>108</v>
      </c>
      <c r="G9146" t="s">
        <v>577</v>
      </c>
      <c r="H9146">
        <v>483</v>
      </c>
      <c r="I9146" t="s">
        <v>2967</v>
      </c>
      <c r="J9146" t="str">
        <f xml:space="preserve"> IF(Table1[[#This Row],[discount]]&gt;4, "Yes", "No")</f>
        <v>Yes</v>
      </c>
    </row>
    <row r="9147" spans="1:10">
      <c r="A9147" t="s">
        <v>21999</v>
      </c>
      <c r="B9147">
        <v>4.2</v>
      </c>
      <c r="C9147">
        <v>195</v>
      </c>
      <c r="D9147">
        <v>350</v>
      </c>
      <c r="E9147">
        <v>44</v>
      </c>
      <c r="F9147" t="s">
        <v>108</v>
      </c>
      <c r="G9147" t="s">
        <v>412</v>
      </c>
      <c r="H9147">
        <v>42</v>
      </c>
      <c r="I9147" t="s">
        <v>22000</v>
      </c>
      <c r="J9147" t="str">
        <f xml:space="preserve"> IF(Table1[[#This Row],[discount]]&gt;4, "Yes", "No")</f>
        <v>Yes</v>
      </c>
    </row>
    <row r="9148" spans="1:10">
      <c r="A9148" t="s">
        <v>16754</v>
      </c>
      <c r="B9148">
        <v>4</v>
      </c>
      <c r="C9148">
        <v>173</v>
      </c>
      <c r="D9148">
        <v>309</v>
      </c>
      <c r="E9148">
        <v>44</v>
      </c>
      <c r="F9148" t="s">
        <v>108</v>
      </c>
      <c r="G9148" t="s">
        <v>577</v>
      </c>
      <c r="H9148">
        <v>375</v>
      </c>
      <c r="I9148" t="s">
        <v>12891</v>
      </c>
      <c r="J9148" t="str">
        <f xml:space="preserve"> IF(Table1[[#This Row],[discount]]&gt;4, "Yes", "No")</f>
        <v>Yes</v>
      </c>
    </row>
    <row r="9149" spans="1:10">
      <c r="A9149" t="s">
        <v>6997</v>
      </c>
      <c r="B9149">
        <v>0</v>
      </c>
      <c r="C9149">
        <v>167</v>
      </c>
      <c r="D9149">
        <v>299</v>
      </c>
      <c r="E9149">
        <v>44</v>
      </c>
      <c r="F9149" t="s">
        <v>10</v>
      </c>
      <c r="G9149" t="s">
        <v>20</v>
      </c>
      <c r="H9149">
        <v>0</v>
      </c>
      <c r="I9149" t="s">
        <v>6998</v>
      </c>
      <c r="J9149" t="str">
        <f xml:space="preserve"> IF(Table1[[#This Row],[discount]]&gt;4, "Yes", "No")</f>
        <v>Yes</v>
      </c>
    </row>
    <row r="9150" spans="1:10">
      <c r="A9150" t="s">
        <v>15147</v>
      </c>
      <c r="B9150">
        <v>3.9</v>
      </c>
      <c r="C9150">
        <v>154</v>
      </c>
      <c r="D9150">
        <v>275</v>
      </c>
      <c r="E9150">
        <v>44</v>
      </c>
      <c r="F9150" t="s">
        <v>108</v>
      </c>
      <c r="G9150" t="s">
        <v>577</v>
      </c>
      <c r="H9150">
        <v>393</v>
      </c>
      <c r="I9150" t="s">
        <v>15148</v>
      </c>
      <c r="J9150" t="str">
        <f xml:space="preserve"> IF(Table1[[#This Row],[discount]]&gt;4, "Yes", "No")</f>
        <v>Yes</v>
      </c>
    </row>
    <row r="9151" spans="1:10">
      <c r="A9151" t="s">
        <v>17313</v>
      </c>
      <c r="B9151">
        <v>4</v>
      </c>
      <c r="C9151">
        <v>152</v>
      </c>
      <c r="D9151">
        <v>275</v>
      </c>
      <c r="E9151">
        <v>44</v>
      </c>
      <c r="F9151" t="s">
        <v>108</v>
      </c>
      <c r="G9151" t="s">
        <v>448</v>
      </c>
      <c r="H9151">
        <v>89</v>
      </c>
      <c r="I9151" t="s">
        <v>12891</v>
      </c>
      <c r="J9151" t="str">
        <f xml:space="preserve"> IF(Table1[[#This Row],[discount]]&gt;4, "Yes", "No")</f>
        <v>Yes</v>
      </c>
    </row>
    <row r="9152" spans="1:10">
      <c r="A9152" t="s">
        <v>20372</v>
      </c>
      <c r="B9152">
        <v>4.3</v>
      </c>
      <c r="C9152">
        <v>149</v>
      </c>
      <c r="D9152">
        <v>270</v>
      </c>
      <c r="E9152">
        <v>44</v>
      </c>
      <c r="F9152" t="s">
        <v>108</v>
      </c>
      <c r="G9152" t="s">
        <v>448</v>
      </c>
      <c r="H9152">
        <v>17554</v>
      </c>
      <c r="I9152" t="s">
        <v>12900</v>
      </c>
      <c r="J9152" t="str">
        <f xml:space="preserve"> IF(Table1[[#This Row],[discount]]&gt;4, "Yes", "No")</f>
        <v>Yes</v>
      </c>
    </row>
    <row r="9153" spans="1:10">
      <c r="A9153" t="s">
        <v>16869</v>
      </c>
      <c r="B9153">
        <v>4</v>
      </c>
      <c r="C9153">
        <v>149</v>
      </c>
      <c r="D9153">
        <v>269</v>
      </c>
      <c r="E9153">
        <v>44</v>
      </c>
      <c r="F9153" t="s">
        <v>108</v>
      </c>
      <c r="G9153" t="s">
        <v>577</v>
      </c>
      <c r="H9153">
        <v>2394</v>
      </c>
      <c r="I9153" t="s">
        <v>16713</v>
      </c>
      <c r="J9153" t="str">
        <f xml:space="preserve"> IF(Table1[[#This Row],[discount]]&gt;4, "Yes", "No")</f>
        <v>Yes</v>
      </c>
    </row>
    <row r="9154" spans="1:10">
      <c r="A9154" t="s">
        <v>17213</v>
      </c>
      <c r="B9154">
        <v>4</v>
      </c>
      <c r="C9154">
        <v>149</v>
      </c>
      <c r="D9154">
        <v>270</v>
      </c>
      <c r="E9154">
        <v>44</v>
      </c>
      <c r="F9154" t="s">
        <v>108</v>
      </c>
      <c r="G9154" t="s">
        <v>448</v>
      </c>
      <c r="H9154">
        <v>2319</v>
      </c>
      <c r="I9154" t="s">
        <v>10924</v>
      </c>
      <c r="J9154" t="str">
        <f xml:space="preserve"> IF(Table1[[#This Row],[discount]]&gt;4, "Yes", "No")</f>
        <v>Yes</v>
      </c>
    </row>
    <row r="9155" spans="1:10">
      <c r="A9155" t="s">
        <v>3398</v>
      </c>
      <c r="B9155">
        <v>0</v>
      </c>
      <c r="C9155">
        <v>122</v>
      </c>
      <c r="D9155">
        <v>220</v>
      </c>
      <c r="E9155">
        <v>44</v>
      </c>
      <c r="F9155" t="s">
        <v>108</v>
      </c>
      <c r="G9155" t="s">
        <v>412</v>
      </c>
      <c r="H9155">
        <v>0</v>
      </c>
      <c r="I9155" t="s">
        <v>3399</v>
      </c>
      <c r="J9155" t="str">
        <f xml:space="preserve"> IF(Table1[[#This Row],[discount]]&gt;4, "Yes", "No")</f>
        <v>Yes</v>
      </c>
    </row>
    <row r="9156" spans="1:10">
      <c r="A9156" t="s">
        <v>17193</v>
      </c>
      <c r="B9156">
        <v>4</v>
      </c>
      <c r="C9156">
        <v>111</v>
      </c>
      <c r="D9156">
        <v>199</v>
      </c>
      <c r="E9156">
        <v>44</v>
      </c>
      <c r="F9156" t="s">
        <v>108</v>
      </c>
      <c r="G9156" t="s">
        <v>448</v>
      </c>
      <c r="H9156">
        <v>3092</v>
      </c>
      <c r="I9156" t="s">
        <v>10924</v>
      </c>
      <c r="J9156" t="str">
        <f xml:space="preserve"> IF(Table1[[#This Row],[discount]]&gt;4, "Yes", "No")</f>
        <v>Yes</v>
      </c>
    </row>
    <row r="9157" spans="1:10">
      <c r="A9157" t="s">
        <v>18958</v>
      </c>
      <c r="B9157">
        <v>4.0999999999999996</v>
      </c>
      <c r="C9157">
        <v>111</v>
      </c>
      <c r="D9157">
        <v>199</v>
      </c>
      <c r="E9157">
        <v>44</v>
      </c>
      <c r="F9157" t="s">
        <v>108</v>
      </c>
      <c r="G9157" t="s">
        <v>448</v>
      </c>
      <c r="H9157">
        <v>239</v>
      </c>
      <c r="I9157" t="s">
        <v>1375</v>
      </c>
      <c r="J9157" t="str">
        <f xml:space="preserve"> IF(Table1[[#This Row],[discount]]&gt;4, "Yes", "No")</f>
        <v>Yes</v>
      </c>
    </row>
    <row r="9158" spans="1:10">
      <c r="A9158" t="s">
        <v>4330</v>
      </c>
      <c r="B9158">
        <v>0</v>
      </c>
      <c r="C9158">
        <v>169900</v>
      </c>
      <c r="D9158">
        <v>312000</v>
      </c>
      <c r="E9158">
        <v>45</v>
      </c>
      <c r="F9158" t="s">
        <v>114</v>
      </c>
      <c r="G9158" t="s">
        <v>115</v>
      </c>
      <c r="H9158">
        <v>0</v>
      </c>
      <c r="I9158" t="s">
        <v>4331</v>
      </c>
      <c r="J9158" t="str">
        <f xml:space="preserve"> IF(Table1[[#This Row],[discount]]&gt;4, "Yes", "No")</f>
        <v>Yes</v>
      </c>
    </row>
    <row r="9159" spans="1:10">
      <c r="A9159" t="s">
        <v>4349</v>
      </c>
      <c r="B9159">
        <v>0</v>
      </c>
      <c r="C9159">
        <v>124900</v>
      </c>
      <c r="D9159">
        <v>230000</v>
      </c>
      <c r="E9159">
        <v>45</v>
      </c>
      <c r="F9159" t="s">
        <v>114</v>
      </c>
      <c r="G9159" t="s">
        <v>115</v>
      </c>
      <c r="H9159">
        <v>0</v>
      </c>
      <c r="I9159" t="s">
        <v>4331</v>
      </c>
      <c r="J9159" t="str">
        <f xml:space="preserve"> IF(Table1[[#This Row],[discount]]&gt;4, "Yes", "No")</f>
        <v>Yes</v>
      </c>
    </row>
    <row r="9160" spans="1:10">
      <c r="A9160" t="s">
        <v>4414</v>
      </c>
      <c r="B9160">
        <v>0</v>
      </c>
      <c r="C9160">
        <v>69900</v>
      </c>
      <c r="D9160">
        <v>129000</v>
      </c>
      <c r="E9160">
        <v>45</v>
      </c>
      <c r="F9160" t="s">
        <v>114</v>
      </c>
      <c r="G9160" t="s">
        <v>115</v>
      </c>
      <c r="H9160">
        <v>0</v>
      </c>
      <c r="I9160" t="s">
        <v>703</v>
      </c>
      <c r="J9160" t="str">
        <f xml:space="preserve"> IF(Table1[[#This Row],[discount]]&gt;4, "Yes", "No")</f>
        <v>Yes</v>
      </c>
    </row>
    <row r="9161" spans="1:10">
      <c r="A9161" t="s">
        <v>4573</v>
      </c>
      <c r="B9161">
        <v>0</v>
      </c>
      <c r="C9161">
        <v>68360</v>
      </c>
      <c r="D9161">
        <v>125000</v>
      </c>
      <c r="E9161">
        <v>45</v>
      </c>
      <c r="F9161" t="s">
        <v>16</v>
      </c>
      <c r="G9161" t="s">
        <v>479</v>
      </c>
      <c r="H9161">
        <v>0</v>
      </c>
      <c r="I9161" t="s">
        <v>4482</v>
      </c>
      <c r="J9161" t="str">
        <f xml:space="preserve"> IF(Table1[[#This Row],[discount]]&gt;4, "Yes", "No")</f>
        <v>Yes</v>
      </c>
    </row>
    <row r="9162" spans="1:10">
      <c r="A9162" t="s">
        <v>6530</v>
      </c>
      <c r="B9162">
        <v>0</v>
      </c>
      <c r="C9162">
        <v>56708</v>
      </c>
      <c r="D9162">
        <v>104999</v>
      </c>
      <c r="E9162">
        <v>45</v>
      </c>
      <c r="F9162" t="s">
        <v>10</v>
      </c>
      <c r="G9162" t="s">
        <v>399</v>
      </c>
      <c r="H9162">
        <v>0</v>
      </c>
      <c r="I9162" t="s">
        <v>6484</v>
      </c>
      <c r="J9162" t="str">
        <f xml:space="preserve"> IF(Table1[[#This Row],[discount]]&gt;4, "Yes", "No")</f>
        <v>Yes</v>
      </c>
    </row>
    <row r="9163" spans="1:10">
      <c r="A9163" t="s">
        <v>13921</v>
      </c>
      <c r="B9163">
        <v>4.4000000000000004</v>
      </c>
      <c r="C9163">
        <v>53490</v>
      </c>
      <c r="D9163">
        <v>98490</v>
      </c>
      <c r="E9163">
        <v>45</v>
      </c>
      <c r="F9163" t="s">
        <v>114</v>
      </c>
      <c r="G9163" t="s">
        <v>115</v>
      </c>
      <c r="H9163">
        <v>7</v>
      </c>
      <c r="I9163" t="s">
        <v>1811</v>
      </c>
      <c r="J9163" t="str">
        <f xml:space="preserve"> IF(Table1[[#This Row],[discount]]&gt;4, "Yes", "No")</f>
        <v>Yes</v>
      </c>
    </row>
    <row r="9164" spans="1:10">
      <c r="A9164" t="s">
        <v>16587</v>
      </c>
      <c r="B9164">
        <v>4</v>
      </c>
      <c r="C9164">
        <v>46990</v>
      </c>
      <c r="D9164">
        <v>85990</v>
      </c>
      <c r="E9164">
        <v>45</v>
      </c>
      <c r="F9164" t="s">
        <v>10</v>
      </c>
      <c r="G9164" t="s">
        <v>1516</v>
      </c>
      <c r="H9164">
        <v>4401</v>
      </c>
      <c r="I9164" t="s">
        <v>5993</v>
      </c>
      <c r="J9164" t="str">
        <f xml:space="preserve"> IF(Table1[[#This Row],[discount]]&gt;4, "Yes", "No")</f>
        <v>Yes</v>
      </c>
    </row>
    <row r="9165" spans="1:10">
      <c r="A9165" t="s">
        <v>7481</v>
      </c>
      <c r="B9165">
        <v>0</v>
      </c>
      <c r="C9165">
        <v>43990</v>
      </c>
      <c r="D9165">
        <v>79990</v>
      </c>
      <c r="E9165">
        <v>45</v>
      </c>
      <c r="F9165" t="s">
        <v>10</v>
      </c>
      <c r="G9165" t="s">
        <v>1516</v>
      </c>
      <c r="H9165">
        <v>0</v>
      </c>
      <c r="I9165" t="s">
        <v>7432</v>
      </c>
      <c r="J9165" t="str">
        <f xml:space="preserve"> IF(Table1[[#This Row],[discount]]&gt;4, "Yes", "No")</f>
        <v>Yes</v>
      </c>
    </row>
    <row r="9166" spans="1:10">
      <c r="A9166" t="s">
        <v>6470</v>
      </c>
      <c r="B9166">
        <v>0</v>
      </c>
      <c r="C9166">
        <v>43689</v>
      </c>
      <c r="D9166">
        <v>79999</v>
      </c>
      <c r="E9166">
        <v>45</v>
      </c>
      <c r="F9166" t="s">
        <v>10</v>
      </c>
      <c r="G9166" t="s">
        <v>399</v>
      </c>
      <c r="H9166">
        <v>0</v>
      </c>
      <c r="I9166" t="s">
        <v>1741</v>
      </c>
      <c r="J9166" t="str">
        <f xml:space="preserve"> IF(Table1[[#This Row],[discount]]&gt;4, "Yes", "No")</f>
        <v>Yes</v>
      </c>
    </row>
    <row r="9167" spans="1:10">
      <c r="A9167" t="s">
        <v>7445</v>
      </c>
      <c r="B9167">
        <v>0</v>
      </c>
      <c r="C9167">
        <v>41639</v>
      </c>
      <c r="D9167">
        <v>75900</v>
      </c>
      <c r="E9167">
        <v>45</v>
      </c>
      <c r="F9167" t="s">
        <v>10</v>
      </c>
      <c r="G9167" t="s">
        <v>1516</v>
      </c>
      <c r="H9167">
        <v>0</v>
      </c>
      <c r="I9167" t="s">
        <v>7432</v>
      </c>
      <c r="J9167" t="str">
        <f xml:space="preserve"> IF(Table1[[#This Row],[discount]]&gt;4, "Yes", "No")</f>
        <v>Yes</v>
      </c>
    </row>
    <row r="9168" spans="1:10">
      <c r="A9168" t="s">
        <v>6635</v>
      </c>
      <c r="B9168">
        <v>0</v>
      </c>
      <c r="C9168">
        <v>38744</v>
      </c>
      <c r="D9168">
        <v>70999</v>
      </c>
      <c r="E9168">
        <v>45</v>
      </c>
      <c r="F9168" t="s">
        <v>10</v>
      </c>
      <c r="G9168" t="s">
        <v>399</v>
      </c>
      <c r="H9168">
        <v>0</v>
      </c>
      <c r="I9168" t="s">
        <v>6636</v>
      </c>
      <c r="J9168" t="str">
        <f xml:space="preserve"> IF(Table1[[#This Row],[discount]]&gt;4, "Yes", "No")</f>
        <v>Yes</v>
      </c>
    </row>
    <row r="9169" spans="1:10">
      <c r="A9169" t="s">
        <v>21001</v>
      </c>
      <c r="B9169">
        <v>4.2</v>
      </c>
      <c r="C9169">
        <v>38490</v>
      </c>
      <c r="D9169">
        <v>70600</v>
      </c>
      <c r="E9169">
        <v>45</v>
      </c>
      <c r="F9169" t="s">
        <v>10</v>
      </c>
      <c r="G9169" t="s">
        <v>1516</v>
      </c>
      <c r="H9169">
        <v>7001</v>
      </c>
      <c r="I9169" t="s">
        <v>7639</v>
      </c>
      <c r="J9169" t="str">
        <f xml:space="preserve"> IF(Table1[[#This Row],[discount]]&gt;4, "Yes", "No")</f>
        <v>Yes</v>
      </c>
    </row>
    <row r="9170" spans="1:10">
      <c r="A9170" t="s">
        <v>12435</v>
      </c>
      <c r="B9170">
        <v>3.7</v>
      </c>
      <c r="C9170">
        <v>35999</v>
      </c>
      <c r="D9170">
        <v>65999</v>
      </c>
      <c r="E9170">
        <v>45</v>
      </c>
      <c r="F9170" t="s">
        <v>10</v>
      </c>
      <c r="G9170" t="s">
        <v>399</v>
      </c>
      <c r="H9170">
        <v>12</v>
      </c>
      <c r="I9170" t="s">
        <v>8869</v>
      </c>
      <c r="J9170" t="str">
        <f xml:space="preserve"> IF(Table1[[#This Row],[discount]]&gt;4, "Yes", "No")</f>
        <v>Yes</v>
      </c>
    </row>
    <row r="9171" spans="1:10">
      <c r="A9171" t="s">
        <v>4579</v>
      </c>
      <c r="B9171">
        <v>0</v>
      </c>
      <c r="C9171">
        <v>35640</v>
      </c>
      <c r="D9171">
        <v>64999</v>
      </c>
      <c r="E9171">
        <v>45</v>
      </c>
      <c r="F9171" t="s">
        <v>16</v>
      </c>
      <c r="G9171" t="s">
        <v>479</v>
      </c>
      <c r="H9171">
        <v>0</v>
      </c>
      <c r="I9171" t="s">
        <v>4482</v>
      </c>
      <c r="J9171" t="str">
        <f xml:space="preserve"> IF(Table1[[#This Row],[discount]]&gt;4, "Yes", "No")</f>
        <v>Yes</v>
      </c>
    </row>
    <row r="9172" spans="1:10">
      <c r="A9172" t="s">
        <v>13687</v>
      </c>
      <c r="B9172">
        <v>4.4000000000000004</v>
      </c>
      <c r="C9172">
        <v>33990</v>
      </c>
      <c r="D9172">
        <v>61990</v>
      </c>
      <c r="E9172">
        <v>45</v>
      </c>
      <c r="F9172" t="s">
        <v>16</v>
      </c>
      <c r="G9172" t="s">
        <v>479</v>
      </c>
      <c r="H9172">
        <v>2573</v>
      </c>
      <c r="I9172" t="s">
        <v>5281</v>
      </c>
      <c r="J9172" t="str">
        <f xml:space="preserve"> IF(Table1[[#This Row],[discount]]&gt;4, "Yes", "No")</f>
        <v>Yes</v>
      </c>
    </row>
    <row r="9173" spans="1:10">
      <c r="A9173" t="s">
        <v>11042</v>
      </c>
      <c r="B9173">
        <v>3.6</v>
      </c>
      <c r="C9173">
        <v>33200</v>
      </c>
      <c r="D9173">
        <v>60744</v>
      </c>
      <c r="E9173">
        <v>45</v>
      </c>
      <c r="F9173" t="s">
        <v>16</v>
      </c>
      <c r="G9173" t="s">
        <v>479</v>
      </c>
      <c r="H9173">
        <v>56</v>
      </c>
      <c r="I9173" t="s">
        <v>4536</v>
      </c>
      <c r="J9173" t="str">
        <f xml:space="preserve"> IF(Table1[[#This Row],[discount]]&gt;4, "Yes", "No")</f>
        <v>Yes</v>
      </c>
    </row>
    <row r="9174" spans="1:10">
      <c r="A9174" t="s">
        <v>21405</v>
      </c>
      <c r="B9174">
        <v>4.2</v>
      </c>
      <c r="C9174">
        <v>32990</v>
      </c>
      <c r="D9174">
        <v>59990</v>
      </c>
      <c r="E9174">
        <v>45</v>
      </c>
      <c r="F9174" t="s">
        <v>16</v>
      </c>
      <c r="G9174" t="s">
        <v>479</v>
      </c>
      <c r="H9174">
        <v>326</v>
      </c>
      <c r="I9174" t="s">
        <v>5340</v>
      </c>
      <c r="J9174" t="str">
        <f xml:space="preserve"> IF(Table1[[#This Row],[discount]]&gt;4, "Yes", "No")</f>
        <v>Yes</v>
      </c>
    </row>
    <row r="9175" spans="1:10">
      <c r="A9175" t="s">
        <v>17654</v>
      </c>
      <c r="B9175">
        <v>4.0999999999999996</v>
      </c>
      <c r="C9175">
        <v>31990</v>
      </c>
      <c r="D9175">
        <v>58990</v>
      </c>
      <c r="E9175">
        <v>45</v>
      </c>
      <c r="F9175" t="s">
        <v>16</v>
      </c>
      <c r="G9175" t="s">
        <v>479</v>
      </c>
      <c r="H9175">
        <v>24</v>
      </c>
      <c r="I9175" t="s">
        <v>5281</v>
      </c>
      <c r="J9175" t="str">
        <f xml:space="preserve"> IF(Table1[[#This Row],[discount]]&gt;4, "Yes", "No")</f>
        <v>Yes</v>
      </c>
    </row>
    <row r="9176" spans="1:10">
      <c r="A9176" t="s">
        <v>7414</v>
      </c>
      <c r="B9176">
        <v>0</v>
      </c>
      <c r="C9176">
        <v>31499</v>
      </c>
      <c r="D9176">
        <v>57500</v>
      </c>
      <c r="E9176">
        <v>45</v>
      </c>
      <c r="F9176" t="s">
        <v>10</v>
      </c>
      <c r="G9176" t="s">
        <v>1516</v>
      </c>
      <c r="H9176">
        <v>0</v>
      </c>
      <c r="I9176" t="s">
        <v>7415</v>
      </c>
      <c r="J9176" t="str">
        <f xml:space="preserve"> IF(Table1[[#This Row],[discount]]&gt;4, "Yes", "No")</f>
        <v>Yes</v>
      </c>
    </row>
    <row r="9177" spans="1:10">
      <c r="A9177" t="s">
        <v>7439</v>
      </c>
      <c r="B9177">
        <v>4</v>
      </c>
      <c r="C9177">
        <v>30999</v>
      </c>
      <c r="D9177">
        <v>56990</v>
      </c>
      <c r="E9177">
        <v>45</v>
      </c>
      <c r="F9177" t="s">
        <v>10</v>
      </c>
      <c r="G9177" t="s">
        <v>1516</v>
      </c>
      <c r="H9177">
        <v>15762</v>
      </c>
      <c r="I9177" t="s">
        <v>7432</v>
      </c>
      <c r="J9177" t="str">
        <f xml:space="preserve"> IF(Table1[[#This Row],[discount]]&gt;4, "Yes", "No")</f>
        <v>Yes</v>
      </c>
    </row>
    <row r="9178" spans="1:10">
      <c r="A9178" t="s">
        <v>7439</v>
      </c>
      <c r="B9178">
        <v>0</v>
      </c>
      <c r="C9178">
        <v>30999</v>
      </c>
      <c r="D9178">
        <v>56990</v>
      </c>
      <c r="E9178">
        <v>45</v>
      </c>
      <c r="F9178" t="s">
        <v>10</v>
      </c>
      <c r="G9178" t="s">
        <v>1516</v>
      </c>
      <c r="H9178">
        <v>0</v>
      </c>
      <c r="I9178" t="s">
        <v>7432</v>
      </c>
      <c r="J9178" t="str">
        <f xml:space="preserve"> IF(Table1[[#This Row],[discount]]&gt;4, "Yes", "No")</f>
        <v>Yes</v>
      </c>
    </row>
    <row r="9179" spans="1:10">
      <c r="A9179" t="s">
        <v>16045</v>
      </c>
      <c r="B9179">
        <v>4</v>
      </c>
      <c r="C9179">
        <v>30990</v>
      </c>
      <c r="D9179">
        <v>56990</v>
      </c>
      <c r="E9179">
        <v>45</v>
      </c>
      <c r="F9179" t="s">
        <v>16</v>
      </c>
      <c r="G9179" t="s">
        <v>479</v>
      </c>
      <c r="H9179">
        <v>403</v>
      </c>
      <c r="I9179" t="s">
        <v>4989</v>
      </c>
      <c r="J9179" t="str">
        <f xml:space="preserve"> IF(Table1[[#This Row],[discount]]&gt;4, "Yes", "No")</f>
        <v>Yes</v>
      </c>
    </row>
    <row r="9180" spans="1:10">
      <c r="A9180" t="s">
        <v>14522</v>
      </c>
      <c r="B9180">
        <v>4.2</v>
      </c>
      <c r="C9180">
        <v>30900</v>
      </c>
      <c r="D9180">
        <v>57091</v>
      </c>
      <c r="E9180">
        <v>45</v>
      </c>
      <c r="F9180" t="s">
        <v>10</v>
      </c>
      <c r="G9180" t="s">
        <v>1516</v>
      </c>
      <c r="H9180">
        <v>24784</v>
      </c>
      <c r="I9180" t="s">
        <v>7432</v>
      </c>
      <c r="J9180" t="str">
        <f xml:space="preserve"> IF(Table1[[#This Row],[discount]]&gt;4, "Yes", "No")</f>
        <v>Yes</v>
      </c>
    </row>
    <row r="9181" spans="1:10">
      <c r="A9181" t="s">
        <v>14522</v>
      </c>
      <c r="B9181">
        <v>3.9</v>
      </c>
      <c r="C9181">
        <v>30890</v>
      </c>
      <c r="D9181">
        <v>56990</v>
      </c>
      <c r="E9181">
        <v>45</v>
      </c>
      <c r="F9181" t="s">
        <v>10</v>
      </c>
      <c r="G9181" t="s">
        <v>1516</v>
      </c>
      <c r="H9181">
        <v>40</v>
      </c>
      <c r="I9181" t="s">
        <v>7432</v>
      </c>
      <c r="J9181" t="str">
        <f xml:space="preserve"> IF(Table1[[#This Row],[discount]]&gt;4, "Yes", "No")</f>
        <v>Yes</v>
      </c>
    </row>
    <row r="9182" spans="1:10">
      <c r="A9182" t="s">
        <v>6587</v>
      </c>
      <c r="B9182">
        <v>0</v>
      </c>
      <c r="C9182">
        <v>30799</v>
      </c>
      <c r="D9182">
        <v>55999</v>
      </c>
      <c r="E9182">
        <v>45</v>
      </c>
      <c r="F9182" t="s">
        <v>10</v>
      </c>
      <c r="G9182" t="s">
        <v>399</v>
      </c>
      <c r="H9182">
        <v>0</v>
      </c>
      <c r="I9182" t="s">
        <v>6588</v>
      </c>
      <c r="J9182" t="str">
        <f xml:space="preserve"> IF(Table1[[#This Row],[discount]]&gt;4, "Yes", "No")</f>
        <v>Yes</v>
      </c>
    </row>
    <row r="9183" spans="1:10">
      <c r="A9183" t="s">
        <v>4951</v>
      </c>
      <c r="B9183">
        <v>0</v>
      </c>
      <c r="C9183">
        <v>30479</v>
      </c>
      <c r="D9183">
        <v>56000</v>
      </c>
      <c r="E9183">
        <v>45</v>
      </c>
      <c r="F9183" t="s">
        <v>16</v>
      </c>
      <c r="G9183" t="s">
        <v>479</v>
      </c>
      <c r="H9183">
        <v>0</v>
      </c>
      <c r="I9183" t="s">
        <v>496</v>
      </c>
      <c r="J9183" t="str">
        <f xml:space="preserve"> IF(Table1[[#This Row],[discount]]&gt;4, "Yes", "No")</f>
        <v>Yes</v>
      </c>
    </row>
    <row r="9184" spans="1:10">
      <c r="A9184" t="s">
        <v>21402</v>
      </c>
      <c r="B9184">
        <v>4.2</v>
      </c>
      <c r="C9184">
        <v>29990</v>
      </c>
      <c r="D9184">
        <v>54990</v>
      </c>
      <c r="E9184">
        <v>45</v>
      </c>
      <c r="F9184" t="s">
        <v>16</v>
      </c>
      <c r="G9184" t="s">
        <v>479</v>
      </c>
      <c r="H9184">
        <v>450</v>
      </c>
      <c r="I9184" t="s">
        <v>4989</v>
      </c>
      <c r="J9184" t="str">
        <f xml:space="preserve"> IF(Table1[[#This Row],[discount]]&gt;4, "Yes", "No")</f>
        <v>Yes</v>
      </c>
    </row>
    <row r="9185" spans="1:10">
      <c r="A9185" t="s">
        <v>21434</v>
      </c>
      <c r="B9185">
        <v>4.2</v>
      </c>
      <c r="C9185">
        <v>29990</v>
      </c>
      <c r="D9185">
        <v>54990</v>
      </c>
      <c r="E9185">
        <v>45</v>
      </c>
      <c r="F9185" t="s">
        <v>16</v>
      </c>
      <c r="G9185" t="s">
        <v>479</v>
      </c>
      <c r="H9185">
        <v>104</v>
      </c>
      <c r="I9185" t="s">
        <v>5340</v>
      </c>
      <c r="J9185" t="str">
        <f xml:space="preserve"> IF(Table1[[#This Row],[discount]]&gt;4, "Yes", "No")</f>
        <v>Yes</v>
      </c>
    </row>
    <row r="9186" spans="1:10">
      <c r="A9186" t="s">
        <v>4661</v>
      </c>
      <c r="B9186">
        <v>0</v>
      </c>
      <c r="C9186">
        <v>29962</v>
      </c>
      <c r="D9186">
        <v>55000</v>
      </c>
      <c r="E9186">
        <v>45</v>
      </c>
      <c r="F9186" t="s">
        <v>16</v>
      </c>
      <c r="G9186" t="s">
        <v>479</v>
      </c>
      <c r="H9186">
        <v>0</v>
      </c>
      <c r="I9186" t="s">
        <v>4589</v>
      </c>
      <c r="J9186" t="str">
        <f xml:space="preserve"> IF(Table1[[#This Row],[discount]]&gt;4, "Yes", "No")</f>
        <v>Yes</v>
      </c>
    </row>
    <row r="9187" spans="1:10">
      <c r="A9187" t="s">
        <v>20959</v>
      </c>
      <c r="B9187">
        <v>4.2</v>
      </c>
      <c r="C9187">
        <v>29890</v>
      </c>
      <c r="D9187">
        <v>55000</v>
      </c>
      <c r="E9187">
        <v>45</v>
      </c>
      <c r="F9187" t="s">
        <v>10</v>
      </c>
      <c r="G9187" t="s">
        <v>399</v>
      </c>
      <c r="H9187">
        <v>256</v>
      </c>
      <c r="I9187" t="s">
        <v>9137</v>
      </c>
      <c r="J9187" t="str">
        <f xml:space="preserve"> IF(Table1[[#This Row],[discount]]&gt;4, "Yes", "No")</f>
        <v>Yes</v>
      </c>
    </row>
    <row r="9188" spans="1:10">
      <c r="A9188" t="s">
        <v>7423</v>
      </c>
      <c r="B9188">
        <v>0</v>
      </c>
      <c r="C9188">
        <v>28999</v>
      </c>
      <c r="D9188">
        <v>52980</v>
      </c>
      <c r="E9188">
        <v>45</v>
      </c>
      <c r="F9188" t="s">
        <v>10</v>
      </c>
      <c r="G9188" t="s">
        <v>1516</v>
      </c>
      <c r="H9188">
        <v>0</v>
      </c>
      <c r="I9188" t="s">
        <v>7424</v>
      </c>
      <c r="J9188" t="str">
        <f xml:space="preserve"> IF(Table1[[#This Row],[discount]]&gt;4, "Yes", "No")</f>
        <v>Yes</v>
      </c>
    </row>
    <row r="9189" spans="1:10">
      <c r="A9189" t="s">
        <v>17874</v>
      </c>
      <c r="B9189">
        <v>4.0999999999999996</v>
      </c>
      <c r="C9189">
        <v>28990</v>
      </c>
      <c r="D9189">
        <v>52999</v>
      </c>
      <c r="E9189">
        <v>45</v>
      </c>
      <c r="F9189" t="s">
        <v>10</v>
      </c>
      <c r="G9189" t="s">
        <v>1516</v>
      </c>
      <c r="H9189">
        <v>14877</v>
      </c>
      <c r="I9189" t="s">
        <v>13483</v>
      </c>
      <c r="J9189" t="str">
        <f xml:space="preserve"> IF(Table1[[#This Row],[discount]]&gt;4, "Yes", "No")</f>
        <v>Yes</v>
      </c>
    </row>
    <row r="9190" spans="1:10">
      <c r="A9190" t="s">
        <v>19225</v>
      </c>
      <c r="B9190">
        <v>4.3</v>
      </c>
      <c r="C9190">
        <v>28990</v>
      </c>
      <c r="D9190">
        <v>53500</v>
      </c>
      <c r="E9190">
        <v>45</v>
      </c>
      <c r="F9190" t="s">
        <v>10</v>
      </c>
      <c r="G9190" t="s">
        <v>1516</v>
      </c>
      <c r="H9190">
        <v>819</v>
      </c>
      <c r="I9190" t="s">
        <v>5987</v>
      </c>
      <c r="J9190" t="str">
        <f xml:space="preserve"> IF(Table1[[#This Row],[discount]]&gt;4, "Yes", "No")</f>
        <v>Yes</v>
      </c>
    </row>
    <row r="9191" spans="1:10">
      <c r="A9191" t="s">
        <v>16048</v>
      </c>
      <c r="B9191">
        <v>4</v>
      </c>
      <c r="C9191">
        <v>28700</v>
      </c>
      <c r="D9191">
        <v>52990</v>
      </c>
      <c r="E9191">
        <v>45</v>
      </c>
      <c r="F9191" t="s">
        <v>16</v>
      </c>
      <c r="G9191" t="s">
        <v>479</v>
      </c>
      <c r="H9191">
        <v>418</v>
      </c>
      <c r="I9191" t="s">
        <v>4989</v>
      </c>
      <c r="J9191" t="str">
        <f xml:space="preserve"> IF(Table1[[#This Row],[discount]]&gt;4, "Yes", "No")</f>
        <v>Yes</v>
      </c>
    </row>
    <row r="9192" spans="1:10">
      <c r="A9192" t="s">
        <v>10737</v>
      </c>
      <c r="B9192">
        <v>3.5</v>
      </c>
      <c r="C9192">
        <v>26999</v>
      </c>
      <c r="D9192">
        <v>49990</v>
      </c>
      <c r="E9192">
        <v>45</v>
      </c>
      <c r="F9192" t="s">
        <v>10</v>
      </c>
      <c r="G9192" t="s">
        <v>1516</v>
      </c>
      <c r="H9192">
        <v>10</v>
      </c>
      <c r="I9192" t="s">
        <v>10738</v>
      </c>
      <c r="J9192" t="str">
        <f xml:space="preserve"> IF(Table1[[#This Row],[discount]]&gt;4, "Yes", "No")</f>
        <v>Yes</v>
      </c>
    </row>
    <row r="9193" spans="1:10">
      <c r="A9193" t="s">
        <v>4542</v>
      </c>
      <c r="B9193">
        <v>0</v>
      </c>
      <c r="C9193">
        <v>23000</v>
      </c>
      <c r="D9193">
        <v>42000</v>
      </c>
      <c r="E9193">
        <v>45</v>
      </c>
      <c r="F9193" t="s">
        <v>16</v>
      </c>
      <c r="G9193" t="s">
        <v>479</v>
      </c>
      <c r="H9193">
        <v>0</v>
      </c>
      <c r="I9193" t="s">
        <v>4517</v>
      </c>
      <c r="J9193" t="str">
        <f xml:space="preserve"> IF(Table1[[#This Row],[discount]]&gt;4, "Yes", "No")</f>
        <v>Yes</v>
      </c>
    </row>
    <row r="9194" spans="1:10">
      <c r="A9194" t="s">
        <v>17996</v>
      </c>
      <c r="B9194">
        <v>4.0999999999999996</v>
      </c>
      <c r="C9194">
        <v>21990</v>
      </c>
      <c r="D9194">
        <v>39990</v>
      </c>
      <c r="E9194">
        <v>45</v>
      </c>
      <c r="F9194" t="s">
        <v>10</v>
      </c>
      <c r="G9194" t="s">
        <v>1516</v>
      </c>
      <c r="H9194">
        <v>880</v>
      </c>
      <c r="I9194" t="s">
        <v>10331</v>
      </c>
      <c r="J9194" t="str">
        <f xml:space="preserve"> IF(Table1[[#This Row],[discount]]&gt;4, "Yes", "No")</f>
        <v>Yes</v>
      </c>
    </row>
    <row r="9195" spans="1:10">
      <c r="A9195" t="s">
        <v>21663</v>
      </c>
      <c r="B9195">
        <v>4.2</v>
      </c>
      <c r="C9195">
        <v>21699</v>
      </c>
      <c r="D9195">
        <v>40000</v>
      </c>
      <c r="E9195">
        <v>45</v>
      </c>
      <c r="F9195" t="s">
        <v>114</v>
      </c>
      <c r="G9195" t="s">
        <v>115</v>
      </c>
      <c r="H9195">
        <v>1125</v>
      </c>
      <c r="I9195" t="s">
        <v>4331</v>
      </c>
      <c r="J9195" t="str">
        <f xml:space="preserve"> IF(Table1[[#This Row],[discount]]&gt;4, "Yes", "No")</f>
        <v>Yes</v>
      </c>
    </row>
    <row r="9196" spans="1:10">
      <c r="A9196" t="s">
        <v>21092</v>
      </c>
      <c r="B9196">
        <v>4.2</v>
      </c>
      <c r="C9196">
        <v>20594</v>
      </c>
      <c r="D9196">
        <v>38000</v>
      </c>
      <c r="E9196">
        <v>45</v>
      </c>
      <c r="F9196" t="s">
        <v>10</v>
      </c>
      <c r="G9196" t="s">
        <v>1516</v>
      </c>
      <c r="H9196">
        <v>482</v>
      </c>
      <c r="I9196" t="s">
        <v>7432</v>
      </c>
      <c r="J9196" t="str">
        <f xml:space="preserve"> IF(Table1[[#This Row],[discount]]&gt;4, "Yes", "No")</f>
        <v>Yes</v>
      </c>
    </row>
    <row r="9197" spans="1:10">
      <c r="A9197" t="s">
        <v>4457</v>
      </c>
      <c r="B9197">
        <v>0</v>
      </c>
      <c r="C9197">
        <v>19999</v>
      </c>
      <c r="D9197">
        <v>36999</v>
      </c>
      <c r="E9197">
        <v>45</v>
      </c>
      <c r="F9197" t="s">
        <v>16</v>
      </c>
      <c r="G9197" t="s">
        <v>479</v>
      </c>
      <c r="H9197">
        <v>0</v>
      </c>
      <c r="I9197" t="s">
        <v>4458</v>
      </c>
      <c r="J9197" t="str">
        <f xml:space="preserve"> IF(Table1[[#This Row],[discount]]&gt;4, "Yes", "No")</f>
        <v>Yes</v>
      </c>
    </row>
    <row r="9198" spans="1:10">
      <c r="A9198" t="s">
        <v>21034</v>
      </c>
      <c r="B9198">
        <v>4.2</v>
      </c>
      <c r="C9198">
        <v>18999</v>
      </c>
      <c r="D9198">
        <v>34999</v>
      </c>
      <c r="E9198">
        <v>45</v>
      </c>
      <c r="F9198" t="s">
        <v>10</v>
      </c>
      <c r="G9198" t="s">
        <v>1516</v>
      </c>
      <c r="H9198">
        <v>4477</v>
      </c>
      <c r="I9198" t="s">
        <v>13757</v>
      </c>
      <c r="J9198" t="str">
        <f xml:space="preserve"> IF(Table1[[#This Row],[discount]]&gt;4, "Yes", "No")</f>
        <v>Yes</v>
      </c>
    </row>
    <row r="9199" spans="1:10">
      <c r="A9199" t="s">
        <v>17984</v>
      </c>
      <c r="B9199">
        <v>4.0999999999999996</v>
      </c>
      <c r="C9199">
        <v>17990</v>
      </c>
      <c r="D9199">
        <v>32990</v>
      </c>
      <c r="E9199">
        <v>45</v>
      </c>
      <c r="F9199" t="s">
        <v>10</v>
      </c>
      <c r="G9199" t="s">
        <v>1516</v>
      </c>
      <c r="H9199">
        <v>24615</v>
      </c>
      <c r="I9199" t="s">
        <v>10331</v>
      </c>
      <c r="J9199" t="str">
        <f xml:space="preserve"> IF(Table1[[#This Row],[discount]]&gt;4, "Yes", "No")</f>
        <v>Yes</v>
      </c>
    </row>
    <row r="9200" spans="1:10">
      <c r="A9200" t="s">
        <v>12261</v>
      </c>
      <c r="B9200">
        <v>3.7</v>
      </c>
      <c r="C9200">
        <v>17990</v>
      </c>
      <c r="D9200">
        <v>32990</v>
      </c>
      <c r="E9200">
        <v>45</v>
      </c>
      <c r="F9200" t="s">
        <v>16</v>
      </c>
      <c r="G9200" t="s">
        <v>479</v>
      </c>
      <c r="H9200">
        <v>1452</v>
      </c>
      <c r="I9200" t="s">
        <v>4454</v>
      </c>
      <c r="J9200" t="str">
        <f xml:space="preserve"> IF(Table1[[#This Row],[discount]]&gt;4, "Yes", "No")</f>
        <v>Yes</v>
      </c>
    </row>
    <row r="9201" spans="1:10">
      <c r="A9201" t="s">
        <v>7696</v>
      </c>
      <c r="B9201">
        <v>0</v>
      </c>
      <c r="C9201">
        <v>17090</v>
      </c>
      <c r="D9201">
        <v>31250</v>
      </c>
      <c r="E9201">
        <v>45</v>
      </c>
      <c r="F9201" t="s">
        <v>10</v>
      </c>
      <c r="G9201" t="s">
        <v>1516</v>
      </c>
      <c r="H9201">
        <v>0</v>
      </c>
      <c r="I9201" t="s">
        <v>5807</v>
      </c>
      <c r="J9201" t="str">
        <f xml:space="preserve"> IF(Table1[[#This Row],[discount]]&gt;4, "Yes", "No")</f>
        <v>Yes</v>
      </c>
    </row>
    <row r="9202" spans="1:10">
      <c r="A9202" t="s">
        <v>15333</v>
      </c>
      <c r="B9202">
        <v>3.9</v>
      </c>
      <c r="C9202">
        <v>16860</v>
      </c>
      <c r="D9202">
        <v>31008</v>
      </c>
      <c r="E9202">
        <v>45</v>
      </c>
      <c r="F9202" t="s">
        <v>10</v>
      </c>
      <c r="G9202" t="s">
        <v>399</v>
      </c>
      <c r="H9202">
        <v>38</v>
      </c>
      <c r="I9202" t="s">
        <v>5807</v>
      </c>
      <c r="J9202" t="str">
        <f xml:space="preserve"> IF(Table1[[#This Row],[discount]]&gt;4, "Yes", "No")</f>
        <v>Yes</v>
      </c>
    </row>
    <row r="9203" spans="1:10">
      <c r="A9203" t="s">
        <v>16130</v>
      </c>
      <c r="B9203">
        <v>4</v>
      </c>
      <c r="C9203">
        <v>16799</v>
      </c>
      <c r="D9203">
        <v>30990</v>
      </c>
      <c r="E9203">
        <v>45</v>
      </c>
      <c r="F9203" t="s">
        <v>16</v>
      </c>
      <c r="G9203" t="s">
        <v>17</v>
      </c>
      <c r="H9203">
        <v>1260</v>
      </c>
      <c r="I9203" t="s">
        <v>3458</v>
      </c>
      <c r="J9203" t="str">
        <f xml:space="preserve"> IF(Table1[[#This Row],[discount]]&gt;4, "Yes", "No")</f>
        <v>Yes</v>
      </c>
    </row>
    <row r="9204" spans="1:10">
      <c r="A9204" t="s">
        <v>16143</v>
      </c>
      <c r="B9204">
        <v>4</v>
      </c>
      <c r="C9204">
        <v>16799</v>
      </c>
      <c r="D9204">
        <v>30990</v>
      </c>
      <c r="E9204">
        <v>45</v>
      </c>
      <c r="F9204" t="s">
        <v>16</v>
      </c>
      <c r="G9204" t="s">
        <v>17</v>
      </c>
      <c r="H9204">
        <v>1260</v>
      </c>
      <c r="I9204" t="s">
        <v>3458</v>
      </c>
      <c r="J9204" t="str">
        <f xml:space="preserve"> IF(Table1[[#This Row],[discount]]&gt;4, "Yes", "No")</f>
        <v>Yes</v>
      </c>
    </row>
    <row r="9205" spans="1:10">
      <c r="A9205" t="s">
        <v>21565</v>
      </c>
      <c r="B9205">
        <v>4.2</v>
      </c>
      <c r="C9205">
        <v>15399</v>
      </c>
      <c r="D9205">
        <v>27999</v>
      </c>
      <c r="E9205">
        <v>45</v>
      </c>
      <c r="F9205" t="s">
        <v>16</v>
      </c>
      <c r="G9205" t="s">
        <v>17</v>
      </c>
      <c r="H9205">
        <v>1620</v>
      </c>
      <c r="I9205" t="s">
        <v>10681</v>
      </c>
      <c r="J9205" t="str">
        <f xml:space="preserve"> IF(Table1[[#This Row],[discount]]&gt;4, "Yes", "No")</f>
        <v>Yes</v>
      </c>
    </row>
    <row r="9206" spans="1:10">
      <c r="A9206" t="s">
        <v>8764</v>
      </c>
      <c r="B9206">
        <v>2</v>
      </c>
      <c r="C9206">
        <v>14208</v>
      </c>
      <c r="D9206">
        <v>25999</v>
      </c>
      <c r="E9206">
        <v>45</v>
      </c>
      <c r="F9206" t="s">
        <v>16</v>
      </c>
      <c r="G9206" t="s">
        <v>479</v>
      </c>
      <c r="H9206">
        <v>5</v>
      </c>
      <c r="I9206" t="s">
        <v>4458</v>
      </c>
      <c r="J9206" t="str">
        <f xml:space="preserve"> IF(Table1[[#This Row],[discount]]&gt;4, "Yes", "No")</f>
        <v>Yes</v>
      </c>
    </row>
    <row r="9207" spans="1:10">
      <c r="A9207" t="s">
        <v>21052</v>
      </c>
      <c r="B9207">
        <v>4.2</v>
      </c>
      <c r="C9207">
        <v>12690</v>
      </c>
      <c r="D9207">
        <v>23490</v>
      </c>
      <c r="E9207">
        <v>45</v>
      </c>
      <c r="F9207" t="s">
        <v>10</v>
      </c>
      <c r="G9207" t="s">
        <v>1516</v>
      </c>
      <c r="H9207">
        <v>6968</v>
      </c>
      <c r="I9207" t="s">
        <v>7432</v>
      </c>
      <c r="J9207" t="str">
        <f xml:space="preserve"> IF(Table1[[#This Row],[discount]]&gt;4, "Yes", "No")</f>
        <v>Yes</v>
      </c>
    </row>
    <row r="9208" spans="1:10">
      <c r="A9208" t="s">
        <v>13896</v>
      </c>
      <c r="B9208">
        <v>4.4000000000000004</v>
      </c>
      <c r="C9208">
        <v>12591</v>
      </c>
      <c r="D9208">
        <v>22999</v>
      </c>
      <c r="E9208">
        <v>45</v>
      </c>
      <c r="F9208" t="s">
        <v>10</v>
      </c>
      <c r="G9208" t="s">
        <v>399</v>
      </c>
      <c r="H9208">
        <v>20</v>
      </c>
      <c r="I9208" t="s">
        <v>13897</v>
      </c>
      <c r="J9208" t="str">
        <f xml:space="preserve"> IF(Table1[[#This Row],[discount]]&gt;4, "Yes", "No")</f>
        <v>Yes</v>
      </c>
    </row>
    <row r="9209" spans="1:10">
      <c r="A9209" t="s">
        <v>12440</v>
      </c>
      <c r="B9209">
        <v>3.7</v>
      </c>
      <c r="C9209">
        <v>12499</v>
      </c>
      <c r="D9209">
        <v>22999</v>
      </c>
      <c r="E9209">
        <v>45</v>
      </c>
      <c r="F9209" t="s">
        <v>10</v>
      </c>
      <c r="G9209" t="s">
        <v>399</v>
      </c>
      <c r="H9209">
        <v>65</v>
      </c>
      <c r="I9209" t="s">
        <v>1004</v>
      </c>
      <c r="J9209" t="str">
        <f xml:space="preserve"> IF(Table1[[#This Row],[discount]]&gt;4, "Yes", "No")</f>
        <v>Yes</v>
      </c>
    </row>
    <row r="9210" spans="1:10">
      <c r="A9210" t="s">
        <v>13589</v>
      </c>
      <c r="B9210">
        <v>4.4000000000000004</v>
      </c>
      <c r="C9210">
        <v>12089</v>
      </c>
      <c r="D9210">
        <v>21999</v>
      </c>
      <c r="E9210">
        <v>45</v>
      </c>
      <c r="F9210" t="s">
        <v>10</v>
      </c>
      <c r="G9210" t="s">
        <v>399</v>
      </c>
      <c r="H9210">
        <v>11</v>
      </c>
      <c r="I9210" t="s">
        <v>8200</v>
      </c>
      <c r="J9210" t="str">
        <f xml:space="preserve"> IF(Table1[[#This Row],[discount]]&gt;4, "Yes", "No")</f>
        <v>Yes</v>
      </c>
    </row>
    <row r="9211" spans="1:10">
      <c r="A9211" t="s">
        <v>13590</v>
      </c>
      <c r="B9211">
        <v>4.4000000000000004</v>
      </c>
      <c r="C9211">
        <v>12089</v>
      </c>
      <c r="D9211">
        <v>21999</v>
      </c>
      <c r="E9211">
        <v>45</v>
      </c>
      <c r="F9211" t="s">
        <v>10</v>
      </c>
      <c r="G9211" t="s">
        <v>399</v>
      </c>
      <c r="H9211">
        <v>11</v>
      </c>
      <c r="I9211" t="s">
        <v>8200</v>
      </c>
      <c r="J9211" t="str">
        <f xml:space="preserve"> IF(Table1[[#This Row],[discount]]&gt;4, "Yes", "No")</f>
        <v>Yes</v>
      </c>
    </row>
    <row r="9212" spans="1:10">
      <c r="A9212" t="s">
        <v>14909</v>
      </c>
      <c r="B9212">
        <v>3.9</v>
      </c>
      <c r="C9212">
        <v>11999</v>
      </c>
      <c r="D9212">
        <v>21990</v>
      </c>
      <c r="E9212">
        <v>45</v>
      </c>
      <c r="F9212" t="s">
        <v>108</v>
      </c>
      <c r="G9212" t="s">
        <v>109</v>
      </c>
      <c r="H9212">
        <v>29</v>
      </c>
      <c r="I9212" t="s">
        <v>1811</v>
      </c>
      <c r="J9212" t="str">
        <f xml:space="preserve"> IF(Table1[[#This Row],[discount]]&gt;4, "Yes", "No")</f>
        <v>Yes</v>
      </c>
    </row>
    <row r="9213" spans="1:10">
      <c r="A9213" t="s">
        <v>4805</v>
      </c>
      <c r="B9213">
        <v>0</v>
      </c>
      <c r="C9213">
        <v>11999</v>
      </c>
      <c r="D9213">
        <v>21999</v>
      </c>
      <c r="E9213">
        <v>45</v>
      </c>
      <c r="F9213" t="s">
        <v>16</v>
      </c>
      <c r="G9213" t="s">
        <v>479</v>
      </c>
      <c r="H9213">
        <v>0</v>
      </c>
      <c r="I9213" t="s">
        <v>4462</v>
      </c>
      <c r="J9213" t="str">
        <f xml:space="preserve"> IF(Table1[[#This Row],[discount]]&gt;4, "Yes", "No")</f>
        <v>Yes</v>
      </c>
    </row>
    <row r="9214" spans="1:10">
      <c r="A9214" t="s">
        <v>4890</v>
      </c>
      <c r="B9214">
        <v>0</v>
      </c>
      <c r="C9214">
        <v>11999</v>
      </c>
      <c r="D9214">
        <v>21999</v>
      </c>
      <c r="E9214">
        <v>45</v>
      </c>
      <c r="F9214" t="s">
        <v>16</v>
      </c>
      <c r="G9214" t="s">
        <v>479</v>
      </c>
      <c r="H9214">
        <v>0</v>
      </c>
      <c r="I9214" t="s">
        <v>4462</v>
      </c>
      <c r="J9214" t="str">
        <f xml:space="preserve"> IF(Table1[[#This Row],[discount]]&gt;4, "Yes", "No")</f>
        <v>Yes</v>
      </c>
    </row>
    <row r="9215" spans="1:10">
      <c r="A9215" t="s">
        <v>16001</v>
      </c>
      <c r="B9215">
        <v>4</v>
      </c>
      <c r="C9215">
        <v>11990</v>
      </c>
      <c r="D9215">
        <v>21990</v>
      </c>
      <c r="E9215">
        <v>45</v>
      </c>
      <c r="F9215" t="s">
        <v>16</v>
      </c>
      <c r="G9215" t="s">
        <v>890</v>
      </c>
      <c r="H9215">
        <v>3</v>
      </c>
      <c r="I9215" t="s">
        <v>16002</v>
      </c>
      <c r="J9215" t="str">
        <f xml:space="preserve"> IF(Table1[[#This Row],[discount]]&gt;4, "Yes", "No")</f>
        <v>Yes</v>
      </c>
    </row>
    <row r="9216" spans="1:10">
      <c r="A9216" t="s">
        <v>16282</v>
      </c>
      <c r="B9216">
        <v>4</v>
      </c>
      <c r="C9216">
        <v>11499</v>
      </c>
      <c r="D9216">
        <v>21000</v>
      </c>
      <c r="E9216">
        <v>45</v>
      </c>
      <c r="F9216" t="s">
        <v>10</v>
      </c>
      <c r="G9216" t="s">
        <v>399</v>
      </c>
      <c r="H9216">
        <v>1047</v>
      </c>
      <c r="I9216" t="s">
        <v>6477</v>
      </c>
      <c r="J9216" t="str">
        <f xml:space="preserve"> IF(Table1[[#This Row],[discount]]&gt;4, "Yes", "No")</f>
        <v>Yes</v>
      </c>
    </row>
    <row r="9217" spans="1:10">
      <c r="A9217" t="s">
        <v>15325</v>
      </c>
      <c r="B9217">
        <v>3.9</v>
      </c>
      <c r="C9217">
        <v>10999</v>
      </c>
      <c r="D9217">
        <v>19999</v>
      </c>
      <c r="E9217">
        <v>45</v>
      </c>
      <c r="F9217" t="s">
        <v>10</v>
      </c>
      <c r="G9217" t="s">
        <v>399</v>
      </c>
      <c r="H9217">
        <v>262</v>
      </c>
      <c r="I9217" t="s">
        <v>8200</v>
      </c>
      <c r="J9217" t="str">
        <f xml:space="preserve"> IF(Table1[[#This Row],[discount]]&gt;4, "Yes", "No")</f>
        <v>Yes</v>
      </c>
    </row>
    <row r="9218" spans="1:10">
      <c r="A9218" t="s">
        <v>12434</v>
      </c>
      <c r="B9218">
        <v>3.9</v>
      </c>
      <c r="C9218">
        <v>10999</v>
      </c>
      <c r="D9218">
        <v>19999</v>
      </c>
      <c r="E9218">
        <v>45</v>
      </c>
      <c r="F9218" t="s">
        <v>10</v>
      </c>
      <c r="G9218" t="s">
        <v>399</v>
      </c>
      <c r="H9218">
        <v>262</v>
      </c>
      <c r="I9218" t="s">
        <v>8200</v>
      </c>
      <c r="J9218" t="str">
        <f xml:space="preserve"> IF(Table1[[#This Row],[discount]]&gt;4, "Yes", "No")</f>
        <v>Yes</v>
      </c>
    </row>
    <row r="9219" spans="1:10">
      <c r="A9219" t="s">
        <v>6556</v>
      </c>
      <c r="B9219">
        <v>0</v>
      </c>
      <c r="C9219">
        <v>10999</v>
      </c>
      <c r="D9219">
        <v>19999</v>
      </c>
      <c r="E9219">
        <v>45</v>
      </c>
      <c r="F9219" t="s">
        <v>10</v>
      </c>
      <c r="G9219" t="s">
        <v>399</v>
      </c>
      <c r="H9219">
        <v>0</v>
      </c>
      <c r="I9219" t="s">
        <v>6557</v>
      </c>
      <c r="J9219" t="str">
        <f xml:space="preserve"> IF(Table1[[#This Row],[discount]]&gt;4, "Yes", "No")</f>
        <v>Yes</v>
      </c>
    </row>
    <row r="9220" spans="1:10">
      <c r="A9220" t="s">
        <v>21055</v>
      </c>
      <c r="B9220">
        <v>4.2</v>
      </c>
      <c r="C9220">
        <v>10990</v>
      </c>
      <c r="D9220">
        <v>19990</v>
      </c>
      <c r="E9220">
        <v>45</v>
      </c>
      <c r="F9220" t="s">
        <v>10</v>
      </c>
      <c r="G9220" t="s">
        <v>1516</v>
      </c>
      <c r="H9220">
        <v>6968</v>
      </c>
      <c r="I9220" t="s">
        <v>7432</v>
      </c>
      <c r="J9220" t="str">
        <f xml:space="preserve"> IF(Table1[[#This Row],[discount]]&gt;4, "Yes", "No")</f>
        <v>Yes</v>
      </c>
    </row>
    <row r="9221" spans="1:10">
      <c r="A9221" t="s">
        <v>17733</v>
      </c>
      <c r="B9221">
        <v>4.0999999999999996</v>
      </c>
      <c r="C9221">
        <v>10949</v>
      </c>
      <c r="D9221">
        <v>19999</v>
      </c>
      <c r="E9221">
        <v>45</v>
      </c>
      <c r="F9221" t="s">
        <v>16</v>
      </c>
      <c r="G9221" t="s">
        <v>17</v>
      </c>
      <c r="H9221">
        <v>1702</v>
      </c>
      <c r="I9221" t="s">
        <v>9825</v>
      </c>
      <c r="J9221" t="str">
        <f xml:space="preserve"> IF(Table1[[#This Row],[discount]]&gt;4, "Yes", "No")</f>
        <v>Yes</v>
      </c>
    </row>
    <row r="9222" spans="1:10">
      <c r="A9222" t="s">
        <v>13583</v>
      </c>
      <c r="B9222">
        <v>3.9</v>
      </c>
      <c r="C9222">
        <v>10899</v>
      </c>
      <c r="D9222">
        <v>20000</v>
      </c>
      <c r="E9222">
        <v>45</v>
      </c>
      <c r="F9222" t="s">
        <v>10</v>
      </c>
      <c r="G9222" t="s">
        <v>399</v>
      </c>
      <c r="H9222">
        <v>235</v>
      </c>
      <c r="I9222" t="s">
        <v>8200</v>
      </c>
      <c r="J9222" t="str">
        <f xml:space="preserve"> IF(Table1[[#This Row],[discount]]&gt;4, "Yes", "No")</f>
        <v>Yes</v>
      </c>
    </row>
    <row r="9223" spans="1:10">
      <c r="A9223" t="s">
        <v>6556</v>
      </c>
      <c r="B9223">
        <v>0</v>
      </c>
      <c r="C9223">
        <v>10879</v>
      </c>
      <c r="D9223">
        <v>19999</v>
      </c>
      <c r="E9223">
        <v>45</v>
      </c>
      <c r="F9223" t="s">
        <v>10</v>
      </c>
      <c r="G9223" t="s">
        <v>399</v>
      </c>
      <c r="H9223">
        <v>0</v>
      </c>
      <c r="I9223" t="s">
        <v>6557</v>
      </c>
      <c r="J9223" t="str">
        <f xml:space="preserve"> IF(Table1[[#This Row],[discount]]&gt;4, "Yes", "No")</f>
        <v>Yes</v>
      </c>
    </row>
    <row r="9224" spans="1:10">
      <c r="A9224" t="s">
        <v>7692</v>
      </c>
      <c r="B9224">
        <v>4.2</v>
      </c>
      <c r="C9224">
        <v>10290</v>
      </c>
      <c r="D9224">
        <v>18990</v>
      </c>
      <c r="E9224">
        <v>45</v>
      </c>
      <c r="F9224" t="s">
        <v>10</v>
      </c>
      <c r="G9224" t="s">
        <v>1516</v>
      </c>
      <c r="H9224">
        <v>6968</v>
      </c>
      <c r="I9224" t="s">
        <v>7432</v>
      </c>
      <c r="J9224" t="str">
        <f xml:space="preserve"> IF(Table1[[#This Row],[discount]]&gt;4, "Yes", "No")</f>
        <v>Yes</v>
      </c>
    </row>
    <row r="9225" spans="1:10">
      <c r="A9225" t="s">
        <v>18011</v>
      </c>
      <c r="B9225">
        <v>4.0999999999999996</v>
      </c>
      <c r="C9225">
        <v>9999</v>
      </c>
      <c r="D9225">
        <v>18500</v>
      </c>
      <c r="E9225">
        <v>45</v>
      </c>
      <c r="F9225" t="s">
        <v>10</v>
      </c>
      <c r="G9225" t="s">
        <v>11</v>
      </c>
      <c r="H9225">
        <v>39</v>
      </c>
      <c r="I9225" t="s">
        <v>9857</v>
      </c>
      <c r="J9225" t="str">
        <f xml:space="preserve"> IF(Table1[[#This Row],[discount]]&gt;4, "Yes", "No")</f>
        <v>Yes</v>
      </c>
    </row>
    <row r="9226" spans="1:10">
      <c r="A9226" t="s">
        <v>21056</v>
      </c>
      <c r="B9226">
        <v>4.2</v>
      </c>
      <c r="C9226">
        <v>9790</v>
      </c>
      <c r="D9226">
        <v>17990</v>
      </c>
      <c r="E9226">
        <v>45</v>
      </c>
      <c r="F9226" t="s">
        <v>10</v>
      </c>
      <c r="G9226" t="s">
        <v>1516</v>
      </c>
      <c r="H9226">
        <v>6968</v>
      </c>
      <c r="I9226" t="s">
        <v>7432</v>
      </c>
      <c r="J9226" t="str">
        <f xml:space="preserve"> IF(Table1[[#This Row],[discount]]&gt;4, "Yes", "No")</f>
        <v>Yes</v>
      </c>
    </row>
    <row r="9227" spans="1:10">
      <c r="A9227" t="s">
        <v>6390</v>
      </c>
      <c r="B9227">
        <v>0</v>
      </c>
      <c r="C9227">
        <v>8699</v>
      </c>
      <c r="D9227">
        <v>15999</v>
      </c>
      <c r="E9227">
        <v>45</v>
      </c>
      <c r="F9227" t="s">
        <v>10</v>
      </c>
      <c r="G9227" t="s">
        <v>399</v>
      </c>
      <c r="H9227">
        <v>0</v>
      </c>
      <c r="I9227" t="s">
        <v>6391</v>
      </c>
      <c r="J9227" t="str">
        <f xml:space="preserve"> IF(Table1[[#This Row],[discount]]&gt;4, "Yes", "No")</f>
        <v>Yes</v>
      </c>
    </row>
    <row r="9228" spans="1:10">
      <c r="A9228" t="s">
        <v>20085</v>
      </c>
      <c r="B9228">
        <v>4.3</v>
      </c>
      <c r="C9228">
        <v>8124</v>
      </c>
      <c r="D9228">
        <v>14999</v>
      </c>
      <c r="E9228">
        <v>45</v>
      </c>
      <c r="F9228" t="s">
        <v>16</v>
      </c>
      <c r="G9228" t="s">
        <v>17</v>
      </c>
      <c r="H9228">
        <v>39734</v>
      </c>
      <c r="I9228" t="s">
        <v>5340</v>
      </c>
      <c r="J9228" t="str">
        <f xml:space="preserve"> IF(Table1[[#This Row],[discount]]&gt;4, "Yes", "No")</f>
        <v>Yes</v>
      </c>
    </row>
    <row r="9229" spans="1:10">
      <c r="A9229" t="s">
        <v>6079</v>
      </c>
      <c r="B9229">
        <v>0</v>
      </c>
      <c r="C9229">
        <v>7590</v>
      </c>
      <c r="D9229">
        <v>13990</v>
      </c>
      <c r="E9229">
        <v>45</v>
      </c>
      <c r="F9229" t="s">
        <v>10</v>
      </c>
      <c r="G9229" t="s">
        <v>11</v>
      </c>
      <c r="H9229">
        <v>0</v>
      </c>
      <c r="I9229" t="s">
        <v>6038</v>
      </c>
      <c r="J9229" t="str">
        <f xml:space="preserve"> IF(Table1[[#This Row],[discount]]&gt;4, "Yes", "No")</f>
        <v>Yes</v>
      </c>
    </row>
    <row r="9230" spans="1:10">
      <c r="A9230" t="s">
        <v>5991</v>
      </c>
      <c r="B9230">
        <v>0</v>
      </c>
      <c r="C9230">
        <v>7350</v>
      </c>
      <c r="D9230">
        <v>13595</v>
      </c>
      <c r="E9230">
        <v>45</v>
      </c>
      <c r="F9230" t="s">
        <v>10</v>
      </c>
      <c r="G9230" t="s">
        <v>11</v>
      </c>
      <c r="H9230">
        <v>0</v>
      </c>
      <c r="I9230" t="s">
        <v>5419</v>
      </c>
      <c r="J9230" t="str">
        <f xml:space="preserve"> IF(Table1[[#This Row],[discount]]&gt;4, "Yes", "No")</f>
        <v>Yes</v>
      </c>
    </row>
    <row r="9231" spans="1:10">
      <c r="A9231" t="s">
        <v>19314</v>
      </c>
      <c r="B9231">
        <v>4.3</v>
      </c>
      <c r="C9231">
        <v>7290</v>
      </c>
      <c r="D9231">
        <v>13499</v>
      </c>
      <c r="E9231">
        <v>45</v>
      </c>
      <c r="F9231" t="s">
        <v>10</v>
      </c>
      <c r="G9231" t="s">
        <v>1516</v>
      </c>
      <c r="H9231">
        <v>16867</v>
      </c>
      <c r="I9231" t="s">
        <v>8946</v>
      </c>
      <c r="J9231" t="str">
        <f xml:space="preserve"> IF(Table1[[#This Row],[discount]]&gt;4, "Yes", "No")</f>
        <v>Yes</v>
      </c>
    </row>
    <row r="9232" spans="1:10">
      <c r="A9232" t="s">
        <v>5539</v>
      </c>
      <c r="B9232">
        <v>0</v>
      </c>
      <c r="C9232">
        <v>6549</v>
      </c>
      <c r="D9232">
        <v>11998</v>
      </c>
      <c r="E9232">
        <v>45</v>
      </c>
      <c r="F9232" t="s">
        <v>10</v>
      </c>
      <c r="G9232" t="s">
        <v>11</v>
      </c>
      <c r="H9232">
        <v>0</v>
      </c>
      <c r="I9232" t="s">
        <v>2121</v>
      </c>
      <c r="J9232" t="str">
        <f xml:space="preserve"> IF(Table1[[#This Row],[discount]]&gt;4, "Yes", "No")</f>
        <v>Yes</v>
      </c>
    </row>
    <row r="9233" spans="1:10">
      <c r="A9233" t="s">
        <v>19983</v>
      </c>
      <c r="B9233">
        <v>4.3</v>
      </c>
      <c r="C9233">
        <v>6499</v>
      </c>
      <c r="D9233">
        <v>11999</v>
      </c>
      <c r="E9233">
        <v>45</v>
      </c>
      <c r="F9233" t="s">
        <v>16</v>
      </c>
      <c r="G9233" t="s">
        <v>17</v>
      </c>
      <c r="H9233">
        <v>16834</v>
      </c>
      <c r="I9233" t="s">
        <v>5340</v>
      </c>
      <c r="J9233" t="str">
        <f xml:space="preserve"> IF(Table1[[#This Row],[discount]]&gt;4, "Yes", "No")</f>
        <v>Yes</v>
      </c>
    </row>
    <row r="9234" spans="1:10">
      <c r="A9234" t="s">
        <v>16492</v>
      </c>
      <c r="B9234">
        <v>4</v>
      </c>
      <c r="C9234">
        <v>6499</v>
      </c>
      <c r="D9234">
        <v>11990</v>
      </c>
      <c r="E9234">
        <v>45</v>
      </c>
      <c r="F9234" t="s">
        <v>10</v>
      </c>
      <c r="G9234" t="s">
        <v>11</v>
      </c>
      <c r="H9234">
        <v>15160</v>
      </c>
      <c r="I9234" t="s">
        <v>6017</v>
      </c>
      <c r="J9234" t="str">
        <f xml:space="preserve"> IF(Table1[[#This Row],[discount]]&gt;4, "Yes", "No")</f>
        <v>Yes</v>
      </c>
    </row>
    <row r="9235" spans="1:10">
      <c r="A9235" t="s">
        <v>21324</v>
      </c>
      <c r="B9235">
        <v>4.2</v>
      </c>
      <c r="C9235">
        <v>5499</v>
      </c>
      <c r="D9235">
        <v>9999</v>
      </c>
      <c r="E9235">
        <v>45</v>
      </c>
      <c r="F9235" t="s">
        <v>16</v>
      </c>
      <c r="G9235" t="s">
        <v>180</v>
      </c>
      <c r="H9235">
        <v>2133</v>
      </c>
      <c r="I9235" t="s">
        <v>10130</v>
      </c>
      <c r="J9235" t="str">
        <f xml:space="preserve"> IF(Table1[[#This Row],[discount]]&gt;4, "Yes", "No")</f>
        <v>Yes</v>
      </c>
    </row>
    <row r="9236" spans="1:10">
      <c r="A9236" t="s">
        <v>10881</v>
      </c>
      <c r="B9236">
        <v>3.6</v>
      </c>
      <c r="C9236">
        <v>5499</v>
      </c>
      <c r="D9236">
        <v>9999</v>
      </c>
      <c r="E9236">
        <v>45</v>
      </c>
      <c r="F9236" t="s">
        <v>16</v>
      </c>
      <c r="G9236" t="s">
        <v>890</v>
      </c>
      <c r="H9236">
        <v>14</v>
      </c>
      <c r="I9236" t="s">
        <v>8018</v>
      </c>
      <c r="J9236" t="str">
        <f xml:space="preserve"> IF(Table1[[#This Row],[discount]]&gt;4, "Yes", "No")</f>
        <v>Yes</v>
      </c>
    </row>
    <row r="9237" spans="1:10">
      <c r="A9237" t="s">
        <v>1737</v>
      </c>
      <c r="B9237">
        <v>0</v>
      </c>
      <c r="C9237">
        <v>5499</v>
      </c>
      <c r="D9237">
        <v>9999</v>
      </c>
      <c r="E9237">
        <v>45</v>
      </c>
      <c r="F9237" t="s">
        <v>16</v>
      </c>
      <c r="G9237" t="s">
        <v>180</v>
      </c>
      <c r="H9237">
        <v>0</v>
      </c>
      <c r="I9237" t="s">
        <v>238</v>
      </c>
      <c r="J9237" t="str">
        <f xml:space="preserve"> IF(Table1[[#This Row],[discount]]&gt;4, "Yes", "No")</f>
        <v>Yes</v>
      </c>
    </row>
    <row r="9238" spans="1:10">
      <c r="A9238" t="s">
        <v>1810</v>
      </c>
      <c r="B9238">
        <v>0</v>
      </c>
      <c r="C9238">
        <v>5499</v>
      </c>
      <c r="D9238">
        <v>9999</v>
      </c>
      <c r="E9238">
        <v>45</v>
      </c>
      <c r="F9238" t="s">
        <v>10</v>
      </c>
      <c r="G9238" t="s">
        <v>1516</v>
      </c>
      <c r="H9238">
        <v>0</v>
      </c>
      <c r="I9238" t="s">
        <v>1811</v>
      </c>
      <c r="J9238" t="str">
        <f xml:space="preserve"> IF(Table1[[#This Row],[discount]]&gt;4, "Yes", "No")</f>
        <v>Yes</v>
      </c>
    </row>
    <row r="9239" spans="1:10">
      <c r="A9239" t="s">
        <v>5991</v>
      </c>
      <c r="B9239">
        <v>4.4000000000000004</v>
      </c>
      <c r="C9239">
        <v>5490</v>
      </c>
      <c r="D9239">
        <v>10019</v>
      </c>
      <c r="E9239">
        <v>45</v>
      </c>
      <c r="F9239" t="s">
        <v>10</v>
      </c>
      <c r="G9239" t="s">
        <v>11</v>
      </c>
      <c r="H9239">
        <v>190</v>
      </c>
      <c r="I9239" t="s">
        <v>5419</v>
      </c>
      <c r="J9239" t="str">
        <f xml:space="preserve"> IF(Table1[[#This Row],[discount]]&gt;4, "Yes", "No")</f>
        <v>Yes</v>
      </c>
    </row>
    <row r="9240" spans="1:10">
      <c r="A9240" t="s">
        <v>21046</v>
      </c>
      <c r="B9240">
        <v>4.2</v>
      </c>
      <c r="C9240">
        <v>5450</v>
      </c>
      <c r="D9240">
        <v>10079</v>
      </c>
      <c r="E9240">
        <v>45</v>
      </c>
      <c r="F9240" t="s">
        <v>10</v>
      </c>
      <c r="G9240" t="s">
        <v>1516</v>
      </c>
      <c r="H9240">
        <v>12</v>
      </c>
      <c r="I9240" t="s">
        <v>7535</v>
      </c>
      <c r="J9240" t="str">
        <f xml:space="preserve"> IF(Table1[[#This Row],[discount]]&gt;4, "Yes", "No")</f>
        <v>Yes</v>
      </c>
    </row>
    <row r="9241" spans="1:10">
      <c r="A9241" t="s">
        <v>13509</v>
      </c>
      <c r="B9241">
        <v>4.4000000000000004</v>
      </c>
      <c r="C9241">
        <v>4947</v>
      </c>
      <c r="D9241">
        <v>8995</v>
      </c>
      <c r="E9241">
        <v>45</v>
      </c>
      <c r="F9241" t="s">
        <v>10</v>
      </c>
      <c r="G9241" t="s">
        <v>11</v>
      </c>
      <c r="H9241">
        <v>679</v>
      </c>
      <c r="I9241" t="s">
        <v>5417</v>
      </c>
      <c r="J9241" t="str">
        <f xml:space="preserve"> IF(Table1[[#This Row],[discount]]&gt;4, "Yes", "No")</f>
        <v>Yes</v>
      </c>
    </row>
    <row r="9242" spans="1:10">
      <c r="A9242" t="s">
        <v>21142</v>
      </c>
      <c r="B9242">
        <v>4.2</v>
      </c>
      <c r="C9242">
        <v>4895</v>
      </c>
      <c r="D9242">
        <v>8995</v>
      </c>
      <c r="E9242">
        <v>45</v>
      </c>
      <c r="F9242" t="s">
        <v>10</v>
      </c>
      <c r="G9242" t="s">
        <v>11</v>
      </c>
      <c r="H9242">
        <v>350</v>
      </c>
      <c r="I9242" t="s">
        <v>5406</v>
      </c>
      <c r="J9242" t="str">
        <f xml:space="preserve"> IF(Table1[[#This Row],[discount]]&gt;4, "Yes", "No")</f>
        <v>Yes</v>
      </c>
    </row>
    <row r="9243" spans="1:10">
      <c r="A9243" t="s">
        <v>16544</v>
      </c>
      <c r="B9243">
        <v>4</v>
      </c>
      <c r="C9243">
        <v>4595</v>
      </c>
      <c r="D9243">
        <v>8500</v>
      </c>
      <c r="E9243">
        <v>45</v>
      </c>
      <c r="F9243" t="s">
        <v>10</v>
      </c>
      <c r="G9243" t="s">
        <v>20</v>
      </c>
      <c r="H9243">
        <v>112</v>
      </c>
      <c r="I9243" t="s">
        <v>1460</v>
      </c>
      <c r="J9243" t="str">
        <f xml:space="preserve"> IF(Table1[[#This Row],[discount]]&gt;4, "Yes", "No")</f>
        <v>Yes</v>
      </c>
    </row>
    <row r="9244" spans="1:10">
      <c r="A9244" t="s">
        <v>5410</v>
      </c>
      <c r="B9244">
        <v>0</v>
      </c>
      <c r="C9244">
        <v>4399</v>
      </c>
      <c r="D9244">
        <v>7999</v>
      </c>
      <c r="E9244">
        <v>45</v>
      </c>
      <c r="F9244" t="s">
        <v>10</v>
      </c>
      <c r="G9244" t="s">
        <v>11</v>
      </c>
      <c r="H9244">
        <v>0</v>
      </c>
      <c r="I9244" t="s">
        <v>5411</v>
      </c>
      <c r="J9244" t="str">
        <f xml:space="preserve"> IF(Table1[[#This Row],[discount]]&gt;4, "Yes", "No")</f>
        <v>Yes</v>
      </c>
    </row>
    <row r="9245" spans="1:10">
      <c r="A9245" t="s">
        <v>11303</v>
      </c>
      <c r="B9245">
        <v>4.5</v>
      </c>
      <c r="C9245">
        <v>4397</v>
      </c>
      <c r="D9245">
        <v>7995</v>
      </c>
      <c r="E9245">
        <v>45</v>
      </c>
      <c r="F9245" t="s">
        <v>10</v>
      </c>
      <c r="G9245" t="s">
        <v>11</v>
      </c>
      <c r="H9245">
        <v>97</v>
      </c>
      <c r="I9245" t="s">
        <v>1811</v>
      </c>
      <c r="J9245" t="str">
        <f xml:space="preserve"> IF(Table1[[#This Row],[discount]]&gt;4, "Yes", "No")</f>
        <v>Yes</v>
      </c>
    </row>
    <row r="9246" spans="1:10">
      <c r="A9246" t="s">
        <v>13501</v>
      </c>
      <c r="B9246">
        <v>4.4000000000000004</v>
      </c>
      <c r="C9246">
        <v>4198</v>
      </c>
      <c r="D9246">
        <v>7695</v>
      </c>
      <c r="E9246">
        <v>45</v>
      </c>
      <c r="F9246" t="s">
        <v>10</v>
      </c>
      <c r="G9246" t="s">
        <v>11</v>
      </c>
      <c r="H9246">
        <v>116</v>
      </c>
      <c r="I9246" t="s">
        <v>1813</v>
      </c>
      <c r="J9246" t="str">
        <f xml:space="preserve"> IF(Table1[[#This Row],[discount]]&gt;4, "Yes", "No")</f>
        <v>Yes</v>
      </c>
    </row>
    <row r="9247" spans="1:10">
      <c r="A9247" t="s">
        <v>7232</v>
      </c>
      <c r="B9247">
        <v>0</v>
      </c>
      <c r="C9247">
        <v>3799</v>
      </c>
      <c r="D9247">
        <v>6999</v>
      </c>
      <c r="E9247">
        <v>45</v>
      </c>
      <c r="F9247" t="s">
        <v>10</v>
      </c>
      <c r="G9247" t="s">
        <v>20</v>
      </c>
      <c r="H9247">
        <v>0</v>
      </c>
      <c r="I9247" t="s">
        <v>7233</v>
      </c>
      <c r="J9247" t="str">
        <f xml:space="preserve"> IF(Table1[[#This Row],[discount]]&gt;4, "Yes", "No")</f>
        <v>Yes</v>
      </c>
    </row>
    <row r="9248" spans="1:10">
      <c r="A9248" t="s">
        <v>2812</v>
      </c>
      <c r="B9248">
        <v>0</v>
      </c>
      <c r="C9248">
        <v>3510</v>
      </c>
      <c r="D9248">
        <v>6400</v>
      </c>
      <c r="E9248">
        <v>45</v>
      </c>
      <c r="F9248" t="s">
        <v>108</v>
      </c>
      <c r="G9248" t="s">
        <v>412</v>
      </c>
      <c r="H9248">
        <v>0</v>
      </c>
      <c r="I9248" t="s">
        <v>2813</v>
      </c>
      <c r="J9248" t="str">
        <f xml:space="preserve"> IF(Table1[[#This Row],[discount]]&gt;4, "Yes", "No")</f>
        <v>Yes</v>
      </c>
    </row>
    <row r="9249" spans="1:10">
      <c r="A9249" t="s">
        <v>19705</v>
      </c>
      <c r="B9249">
        <v>4.3</v>
      </c>
      <c r="C9249">
        <v>3299</v>
      </c>
      <c r="D9249">
        <v>5999</v>
      </c>
      <c r="E9249">
        <v>45</v>
      </c>
      <c r="F9249" t="s">
        <v>16</v>
      </c>
      <c r="G9249" t="s">
        <v>180</v>
      </c>
      <c r="H9249">
        <v>8269</v>
      </c>
      <c r="I9249" t="s">
        <v>10331</v>
      </c>
      <c r="J9249" t="str">
        <f xml:space="preserve"> IF(Table1[[#This Row],[discount]]&gt;4, "Yes", "No")</f>
        <v>Yes</v>
      </c>
    </row>
    <row r="9250" spans="1:10">
      <c r="A9250" t="s">
        <v>17492</v>
      </c>
      <c r="B9250">
        <v>4.0999999999999996</v>
      </c>
      <c r="C9250">
        <v>3299</v>
      </c>
      <c r="D9250">
        <v>6000</v>
      </c>
      <c r="E9250">
        <v>45</v>
      </c>
      <c r="F9250" t="s">
        <v>114</v>
      </c>
      <c r="G9250" t="s">
        <v>115</v>
      </c>
      <c r="H9250">
        <v>9</v>
      </c>
      <c r="I9250" t="s">
        <v>1416</v>
      </c>
      <c r="J9250" t="str">
        <f xml:space="preserve"> IF(Table1[[#This Row],[discount]]&gt;4, "Yes", "No")</f>
        <v>Yes</v>
      </c>
    </row>
    <row r="9251" spans="1:10">
      <c r="A9251" t="s">
        <v>13592</v>
      </c>
      <c r="B9251">
        <v>4.4000000000000004</v>
      </c>
      <c r="C9251">
        <v>3018</v>
      </c>
      <c r="D9251">
        <v>5507</v>
      </c>
      <c r="E9251">
        <v>45</v>
      </c>
      <c r="F9251" t="s">
        <v>10</v>
      </c>
      <c r="G9251" t="s">
        <v>399</v>
      </c>
      <c r="H9251">
        <v>5</v>
      </c>
      <c r="I9251" t="s">
        <v>11337</v>
      </c>
      <c r="J9251" t="str">
        <f xml:space="preserve"> IF(Table1[[#This Row],[discount]]&gt;4, "Yes", "No")</f>
        <v>Yes</v>
      </c>
    </row>
    <row r="9252" spans="1:10">
      <c r="A9252" t="s">
        <v>20912</v>
      </c>
      <c r="B9252">
        <v>4.2</v>
      </c>
      <c r="C9252">
        <v>2999</v>
      </c>
      <c r="D9252">
        <v>5499</v>
      </c>
      <c r="E9252">
        <v>45</v>
      </c>
      <c r="F9252" t="s">
        <v>10</v>
      </c>
      <c r="G9252" t="s">
        <v>399</v>
      </c>
      <c r="H9252">
        <v>15</v>
      </c>
      <c r="I9252" t="s">
        <v>6447</v>
      </c>
      <c r="J9252" t="str">
        <f xml:space="preserve"> IF(Table1[[#This Row],[discount]]&gt;4, "Yes", "No")</f>
        <v>Yes</v>
      </c>
    </row>
    <row r="9253" spans="1:10">
      <c r="A9253" t="s">
        <v>5511</v>
      </c>
      <c r="B9253">
        <v>0</v>
      </c>
      <c r="C9253">
        <v>2799</v>
      </c>
      <c r="D9253">
        <v>5099</v>
      </c>
      <c r="E9253">
        <v>45</v>
      </c>
      <c r="F9253" t="s">
        <v>10</v>
      </c>
      <c r="G9253" t="s">
        <v>11</v>
      </c>
      <c r="H9253">
        <v>0</v>
      </c>
      <c r="I9253" t="s">
        <v>5512</v>
      </c>
      <c r="J9253" t="str">
        <f xml:space="preserve"> IF(Table1[[#This Row],[discount]]&gt;4, "Yes", "No")</f>
        <v>Yes</v>
      </c>
    </row>
    <row r="9254" spans="1:10">
      <c r="A9254" t="s">
        <v>6085</v>
      </c>
      <c r="B9254">
        <v>0</v>
      </c>
      <c r="C9254">
        <v>2749</v>
      </c>
      <c r="D9254">
        <v>4999</v>
      </c>
      <c r="E9254">
        <v>45</v>
      </c>
      <c r="F9254" t="s">
        <v>10</v>
      </c>
      <c r="G9254" t="s">
        <v>11</v>
      </c>
      <c r="H9254">
        <v>0</v>
      </c>
      <c r="I9254" t="s">
        <v>6025</v>
      </c>
      <c r="J9254" t="str">
        <f xml:space="preserve"> IF(Table1[[#This Row],[discount]]&gt;4, "Yes", "No")</f>
        <v>Yes</v>
      </c>
    </row>
    <row r="9255" spans="1:10">
      <c r="A9255" t="s">
        <v>8778</v>
      </c>
      <c r="B9255">
        <v>3.6</v>
      </c>
      <c r="C9255">
        <v>2199</v>
      </c>
      <c r="D9255">
        <v>3999</v>
      </c>
      <c r="E9255">
        <v>45</v>
      </c>
      <c r="F9255" t="s">
        <v>16</v>
      </c>
      <c r="G9255" t="s">
        <v>890</v>
      </c>
      <c r="H9255">
        <v>5</v>
      </c>
      <c r="I9255" t="s">
        <v>3115</v>
      </c>
      <c r="J9255" t="str">
        <f xml:space="preserve"> IF(Table1[[#This Row],[discount]]&gt;4, "Yes", "No")</f>
        <v>Yes</v>
      </c>
    </row>
    <row r="9256" spans="1:10">
      <c r="A9256" t="s">
        <v>1463</v>
      </c>
      <c r="B9256">
        <v>0</v>
      </c>
      <c r="C9256">
        <v>2199</v>
      </c>
      <c r="D9256">
        <v>3999</v>
      </c>
      <c r="E9256">
        <v>45</v>
      </c>
      <c r="F9256" t="s">
        <v>10</v>
      </c>
      <c r="G9256" t="s">
        <v>20</v>
      </c>
      <c r="H9256">
        <v>0</v>
      </c>
      <c r="I9256" t="s">
        <v>1464</v>
      </c>
      <c r="J9256" t="str">
        <f xml:space="preserve"> IF(Table1[[#This Row],[discount]]&gt;4, "Yes", "No")</f>
        <v>Yes</v>
      </c>
    </row>
    <row r="9257" spans="1:10">
      <c r="A9257" t="s">
        <v>18032</v>
      </c>
      <c r="B9257">
        <v>4.0999999999999996</v>
      </c>
      <c r="C9257">
        <v>2179</v>
      </c>
      <c r="D9257">
        <v>3999</v>
      </c>
      <c r="E9257">
        <v>45</v>
      </c>
      <c r="F9257" t="s">
        <v>10</v>
      </c>
      <c r="G9257" t="s">
        <v>11</v>
      </c>
      <c r="H9257">
        <v>43</v>
      </c>
      <c r="I9257" t="s">
        <v>2121</v>
      </c>
      <c r="J9257" t="str">
        <f xml:space="preserve"> IF(Table1[[#This Row],[discount]]&gt;4, "Yes", "No")</f>
        <v>Yes</v>
      </c>
    </row>
    <row r="9258" spans="1:10">
      <c r="A9258" t="s">
        <v>11249</v>
      </c>
      <c r="B9258">
        <v>3.6</v>
      </c>
      <c r="C9258">
        <v>2177</v>
      </c>
      <c r="D9258">
        <v>3999</v>
      </c>
      <c r="E9258">
        <v>45</v>
      </c>
      <c r="F9258" t="s">
        <v>16</v>
      </c>
      <c r="G9258" t="s">
        <v>890</v>
      </c>
      <c r="H9258">
        <v>14</v>
      </c>
      <c r="I9258" t="s">
        <v>11250</v>
      </c>
      <c r="J9258" t="str">
        <f xml:space="preserve"> IF(Table1[[#This Row],[discount]]&gt;4, "Yes", "No")</f>
        <v>Yes</v>
      </c>
    </row>
    <row r="9259" spans="1:10">
      <c r="A9259" t="s">
        <v>8801</v>
      </c>
      <c r="B9259">
        <v>5</v>
      </c>
      <c r="C9259">
        <v>1949</v>
      </c>
      <c r="D9259">
        <v>3600</v>
      </c>
      <c r="E9259">
        <v>45</v>
      </c>
      <c r="F9259" t="s">
        <v>114</v>
      </c>
      <c r="G9259" t="s">
        <v>115</v>
      </c>
      <c r="H9259">
        <v>5</v>
      </c>
      <c r="I9259" t="s">
        <v>1401</v>
      </c>
      <c r="J9259" t="str">
        <f xml:space="preserve"> IF(Table1[[#This Row],[discount]]&gt;4, "Yes", "No")</f>
        <v>Yes</v>
      </c>
    </row>
    <row r="9260" spans="1:10">
      <c r="A9260" t="s">
        <v>7510</v>
      </c>
      <c r="B9260">
        <v>0</v>
      </c>
      <c r="C9260">
        <v>1839</v>
      </c>
      <c r="D9260">
        <v>3398</v>
      </c>
      <c r="E9260">
        <v>45</v>
      </c>
      <c r="F9260" t="s">
        <v>10</v>
      </c>
      <c r="G9260" t="s">
        <v>1516</v>
      </c>
      <c r="H9260">
        <v>0</v>
      </c>
      <c r="I9260" t="s">
        <v>7511</v>
      </c>
      <c r="J9260" t="str">
        <f xml:space="preserve"> IF(Table1[[#This Row],[discount]]&gt;4, "Yes", "No")</f>
        <v>Yes</v>
      </c>
    </row>
    <row r="9261" spans="1:10">
      <c r="A9261" t="s">
        <v>19942</v>
      </c>
      <c r="B9261">
        <v>4.3</v>
      </c>
      <c r="C9261">
        <v>1799</v>
      </c>
      <c r="D9261">
        <v>3299</v>
      </c>
      <c r="E9261">
        <v>45</v>
      </c>
      <c r="F9261" t="s">
        <v>16</v>
      </c>
      <c r="G9261" t="s">
        <v>17</v>
      </c>
      <c r="H9261">
        <v>35296</v>
      </c>
      <c r="I9261" t="s">
        <v>13757</v>
      </c>
      <c r="J9261" t="str">
        <f xml:space="preserve"> IF(Table1[[#This Row],[discount]]&gt;4, "Yes", "No")</f>
        <v>Yes</v>
      </c>
    </row>
    <row r="9262" spans="1:10">
      <c r="A9262" t="s">
        <v>15490</v>
      </c>
      <c r="B9262">
        <v>3.9</v>
      </c>
      <c r="C9262">
        <v>1799</v>
      </c>
      <c r="D9262">
        <v>3295</v>
      </c>
      <c r="E9262">
        <v>45</v>
      </c>
      <c r="F9262" t="s">
        <v>10</v>
      </c>
      <c r="G9262" t="s">
        <v>1516</v>
      </c>
      <c r="H9262">
        <v>2955</v>
      </c>
      <c r="I9262" t="s">
        <v>5406</v>
      </c>
      <c r="J9262" t="str">
        <f xml:space="preserve"> IF(Table1[[#This Row],[discount]]&gt;4, "Yes", "No")</f>
        <v>Yes</v>
      </c>
    </row>
    <row r="9263" spans="1:10">
      <c r="A9263" t="s">
        <v>6250</v>
      </c>
      <c r="B9263">
        <v>0</v>
      </c>
      <c r="C9263">
        <v>1623</v>
      </c>
      <c r="D9263">
        <v>2999</v>
      </c>
      <c r="E9263">
        <v>45</v>
      </c>
      <c r="F9263" t="s">
        <v>10</v>
      </c>
      <c r="G9263" t="s">
        <v>399</v>
      </c>
      <c r="H9263">
        <v>0</v>
      </c>
      <c r="I9263" t="s">
        <v>6251</v>
      </c>
      <c r="J9263" t="str">
        <f xml:space="preserve"> IF(Table1[[#This Row],[discount]]&gt;4, "Yes", "No")</f>
        <v>Yes</v>
      </c>
    </row>
    <row r="9264" spans="1:10">
      <c r="A9264" t="s">
        <v>6088</v>
      </c>
      <c r="B9264">
        <v>0</v>
      </c>
      <c r="C9264">
        <v>1473</v>
      </c>
      <c r="D9264">
        <v>2699</v>
      </c>
      <c r="E9264">
        <v>45</v>
      </c>
      <c r="F9264" t="s">
        <v>10</v>
      </c>
      <c r="G9264" t="s">
        <v>11</v>
      </c>
      <c r="H9264">
        <v>0</v>
      </c>
      <c r="I9264" t="s">
        <v>6027</v>
      </c>
      <c r="J9264" t="str">
        <f xml:space="preserve"> IF(Table1[[#This Row],[discount]]&gt;4, "Yes", "No")</f>
        <v>Yes</v>
      </c>
    </row>
    <row r="9265" spans="1:10">
      <c r="A9265" t="s">
        <v>6054</v>
      </c>
      <c r="B9265">
        <v>0</v>
      </c>
      <c r="C9265">
        <v>1463</v>
      </c>
      <c r="D9265">
        <v>2699</v>
      </c>
      <c r="E9265">
        <v>45</v>
      </c>
      <c r="F9265" t="s">
        <v>10</v>
      </c>
      <c r="G9265" t="s">
        <v>11</v>
      </c>
      <c r="H9265">
        <v>0</v>
      </c>
      <c r="I9265" t="s">
        <v>6055</v>
      </c>
      <c r="J9265" t="str">
        <f xml:space="preserve"> IF(Table1[[#This Row],[discount]]&gt;4, "Yes", "No")</f>
        <v>Yes</v>
      </c>
    </row>
    <row r="9266" spans="1:10">
      <c r="A9266" t="s">
        <v>6806</v>
      </c>
      <c r="B9266">
        <v>0</v>
      </c>
      <c r="C9266">
        <v>1423</v>
      </c>
      <c r="D9266">
        <v>2599</v>
      </c>
      <c r="E9266">
        <v>45</v>
      </c>
      <c r="F9266" t="s">
        <v>10</v>
      </c>
      <c r="G9266" t="s">
        <v>399</v>
      </c>
      <c r="H9266">
        <v>0</v>
      </c>
      <c r="I9266" t="s">
        <v>6807</v>
      </c>
      <c r="J9266" t="str">
        <f xml:space="preserve"> IF(Table1[[#This Row],[discount]]&gt;4, "Yes", "No")</f>
        <v>Yes</v>
      </c>
    </row>
    <row r="9267" spans="1:10">
      <c r="A9267" t="s">
        <v>16542</v>
      </c>
      <c r="B9267">
        <v>4</v>
      </c>
      <c r="C9267">
        <v>1357</v>
      </c>
      <c r="D9267">
        <v>2499</v>
      </c>
      <c r="E9267">
        <v>45</v>
      </c>
      <c r="F9267" t="s">
        <v>10</v>
      </c>
      <c r="G9267" t="s">
        <v>20</v>
      </c>
      <c r="H9267">
        <v>209</v>
      </c>
      <c r="I9267" t="s">
        <v>12418</v>
      </c>
      <c r="J9267" t="str">
        <f xml:space="preserve"> IF(Table1[[#This Row],[discount]]&gt;4, "Yes", "No")</f>
        <v>Yes</v>
      </c>
    </row>
    <row r="9268" spans="1:10">
      <c r="A9268" t="s">
        <v>4103</v>
      </c>
      <c r="B9268">
        <v>0</v>
      </c>
      <c r="C9268">
        <v>1330</v>
      </c>
      <c r="D9268">
        <v>2420</v>
      </c>
      <c r="E9268">
        <v>45</v>
      </c>
      <c r="F9268" t="s">
        <v>114</v>
      </c>
      <c r="G9268" t="s">
        <v>115</v>
      </c>
      <c r="H9268">
        <v>0</v>
      </c>
      <c r="I9268" t="s">
        <v>1416</v>
      </c>
      <c r="J9268" t="str">
        <f xml:space="preserve"> IF(Table1[[#This Row],[discount]]&gt;4, "Yes", "No")</f>
        <v>Yes</v>
      </c>
    </row>
    <row r="9269" spans="1:10">
      <c r="A9269" t="s">
        <v>19639</v>
      </c>
      <c r="B9269">
        <v>4.3</v>
      </c>
      <c r="C9269">
        <v>1312</v>
      </c>
      <c r="D9269">
        <v>2399</v>
      </c>
      <c r="E9269">
        <v>45</v>
      </c>
      <c r="F9269" t="s">
        <v>16</v>
      </c>
      <c r="G9269" t="s">
        <v>890</v>
      </c>
      <c r="H9269">
        <v>3</v>
      </c>
      <c r="I9269" t="s">
        <v>19640</v>
      </c>
      <c r="J9269" t="str">
        <f xml:space="preserve"> IF(Table1[[#This Row],[discount]]&gt;4, "Yes", "No")</f>
        <v>Yes</v>
      </c>
    </row>
    <row r="9270" spans="1:10">
      <c r="A9270" t="s">
        <v>21736</v>
      </c>
      <c r="B9270">
        <v>4.2</v>
      </c>
      <c r="C9270">
        <v>1299</v>
      </c>
      <c r="D9270">
        <v>2395</v>
      </c>
      <c r="E9270">
        <v>45</v>
      </c>
      <c r="F9270" t="s">
        <v>108</v>
      </c>
      <c r="G9270" t="s">
        <v>109</v>
      </c>
      <c r="H9270">
        <v>42619</v>
      </c>
      <c r="I9270" t="s">
        <v>3292</v>
      </c>
      <c r="J9270" t="str">
        <f xml:space="preserve"> IF(Table1[[#This Row],[discount]]&gt;4, "Yes", "No")</f>
        <v>Yes</v>
      </c>
    </row>
    <row r="9271" spans="1:10">
      <c r="A9271" t="s">
        <v>1463</v>
      </c>
      <c r="B9271">
        <v>0</v>
      </c>
      <c r="C9271">
        <v>1299</v>
      </c>
      <c r="D9271">
        <v>2399</v>
      </c>
      <c r="E9271">
        <v>45</v>
      </c>
      <c r="F9271" t="s">
        <v>10</v>
      </c>
      <c r="G9271" t="s">
        <v>20</v>
      </c>
      <c r="H9271">
        <v>0</v>
      </c>
      <c r="I9271" t="s">
        <v>1464</v>
      </c>
      <c r="J9271" t="str">
        <f xml:space="preserve"> IF(Table1[[#This Row],[discount]]&gt;4, "Yes", "No")</f>
        <v>Yes</v>
      </c>
    </row>
    <row r="9272" spans="1:10">
      <c r="A9272" t="s">
        <v>9297</v>
      </c>
      <c r="B9272">
        <v>5</v>
      </c>
      <c r="C9272">
        <v>1279</v>
      </c>
      <c r="D9272">
        <v>2347</v>
      </c>
      <c r="E9272">
        <v>45</v>
      </c>
      <c r="F9272" t="s">
        <v>10</v>
      </c>
      <c r="G9272" t="s">
        <v>20</v>
      </c>
      <c r="H9272">
        <v>2</v>
      </c>
      <c r="I9272" t="s">
        <v>1458</v>
      </c>
      <c r="J9272" t="str">
        <f xml:space="preserve"> IF(Table1[[#This Row],[discount]]&gt;4, "Yes", "No")</f>
        <v>Yes</v>
      </c>
    </row>
    <row r="9273" spans="1:10">
      <c r="A9273" t="s">
        <v>21612</v>
      </c>
      <c r="B9273">
        <v>4.2</v>
      </c>
      <c r="C9273">
        <v>1249</v>
      </c>
      <c r="D9273">
        <v>2299</v>
      </c>
      <c r="E9273">
        <v>45</v>
      </c>
      <c r="F9273" t="s">
        <v>114</v>
      </c>
      <c r="G9273" t="s">
        <v>115</v>
      </c>
      <c r="H9273">
        <v>50</v>
      </c>
      <c r="I9273" t="s">
        <v>3752</v>
      </c>
      <c r="J9273" t="str">
        <f xml:space="preserve"> IF(Table1[[#This Row],[discount]]&gt;4, "Yes", "No")</f>
        <v>Yes</v>
      </c>
    </row>
    <row r="9274" spans="1:10">
      <c r="A9274" t="s">
        <v>12828</v>
      </c>
      <c r="B9274">
        <v>3.8</v>
      </c>
      <c r="C9274">
        <v>1199</v>
      </c>
      <c r="D9274">
        <v>2199</v>
      </c>
      <c r="E9274">
        <v>45</v>
      </c>
      <c r="F9274" t="s">
        <v>114</v>
      </c>
      <c r="G9274" t="s">
        <v>115</v>
      </c>
      <c r="H9274">
        <v>5971</v>
      </c>
      <c r="I9274" t="s">
        <v>4016</v>
      </c>
      <c r="J9274" t="str">
        <f xml:space="preserve"> IF(Table1[[#This Row],[discount]]&gt;4, "Yes", "No")</f>
        <v>Yes</v>
      </c>
    </row>
    <row r="9275" spans="1:10">
      <c r="A9275" t="s">
        <v>16246</v>
      </c>
      <c r="B9275">
        <v>4</v>
      </c>
      <c r="C9275">
        <v>1199</v>
      </c>
      <c r="D9275">
        <v>2199</v>
      </c>
      <c r="E9275">
        <v>45</v>
      </c>
      <c r="F9275" t="s">
        <v>16</v>
      </c>
      <c r="G9275" t="s">
        <v>180</v>
      </c>
      <c r="H9275">
        <v>4133</v>
      </c>
      <c r="I9275" t="s">
        <v>1652</v>
      </c>
      <c r="J9275" t="str">
        <f xml:space="preserve"> IF(Table1[[#This Row],[discount]]&gt;4, "Yes", "No")</f>
        <v>Yes</v>
      </c>
    </row>
    <row r="9276" spans="1:10">
      <c r="A9276" t="s">
        <v>3848</v>
      </c>
      <c r="B9276">
        <v>0</v>
      </c>
      <c r="C9276">
        <v>1189</v>
      </c>
      <c r="D9276">
        <v>2199</v>
      </c>
      <c r="E9276">
        <v>45</v>
      </c>
      <c r="F9276" t="s">
        <v>108</v>
      </c>
      <c r="G9276" t="s">
        <v>109</v>
      </c>
      <c r="H9276">
        <v>0</v>
      </c>
      <c r="I9276" t="s">
        <v>3657</v>
      </c>
      <c r="J9276" t="str">
        <f xml:space="preserve"> IF(Table1[[#This Row],[discount]]&gt;4, "Yes", "No")</f>
        <v>Yes</v>
      </c>
    </row>
    <row r="9277" spans="1:10">
      <c r="A9277" t="s">
        <v>8102</v>
      </c>
      <c r="B9277">
        <v>5</v>
      </c>
      <c r="C9277">
        <v>1149</v>
      </c>
      <c r="D9277">
        <v>2100</v>
      </c>
      <c r="E9277">
        <v>45</v>
      </c>
      <c r="F9277" t="s">
        <v>114</v>
      </c>
      <c r="G9277" t="s">
        <v>115</v>
      </c>
      <c r="H9277">
        <v>3</v>
      </c>
      <c r="I9277" t="s">
        <v>1401</v>
      </c>
      <c r="J9277" t="str">
        <f xml:space="preserve"> IF(Table1[[#This Row],[discount]]&gt;4, "Yes", "No")</f>
        <v>Yes</v>
      </c>
    </row>
    <row r="9278" spans="1:10">
      <c r="A9278" t="s">
        <v>5347</v>
      </c>
      <c r="B9278">
        <v>0</v>
      </c>
      <c r="C9278">
        <v>1149</v>
      </c>
      <c r="D9278">
        <v>2099</v>
      </c>
      <c r="E9278">
        <v>45</v>
      </c>
      <c r="F9278" t="s">
        <v>16</v>
      </c>
      <c r="G9278" t="s">
        <v>479</v>
      </c>
      <c r="H9278">
        <v>0</v>
      </c>
      <c r="I9278" t="s">
        <v>1628</v>
      </c>
      <c r="J9278" t="str">
        <f xml:space="preserve"> IF(Table1[[#This Row],[discount]]&gt;4, "Yes", "No")</f>
        <v>Yes</v>
      </c>
    </row>
    <row r="9279" spans="1:10">
      <c r="A9279" t="s">
        <v>5383</v>
      </c>
      <c r="B9279">
        <v>0</v>
      </c>
      <c r="C9279">
        <v>1144</v>
      </c>
      <c r="D9279">
        <v>2099</v>
      </c>
      <c r="E9279">
        <v>45</v>
      </c>
      <c r="F9279" t="s">
        <v>16</v>
      </c>
      <c r="G9279" t="s">
        <v>479</v>
      </c>
      <c r="H9279">
        <v>0</v>
      </c>
      <c r="I9279" t="s">
        <v>1628</v>
      </c>
      <c r="J9279" t="str">
        <f xml:space="preserve"> IF(Table1[[#This Row],[discount]]&gt;4, "Yes", "No")</f>
        <v>Yes</v>
      </c>
    </row>
    <row r="9280" spans="1:10">
      <c r="A9280" t="s">
        <v>15748</v>
      </c>
      <c r="B9280">
        <v>3.7</v>
      </c>
      <c r="C9280">
        <v>1099</v>
      </c>
      <c r="D9280">
        <v>1999</v>
      </c>
      <c r="E9280">
        <v>45</v>
      </c>
      <c r="F9280" t="s">
        <v>16</v>
      </c>
      <c r="G9280" t="s">
        <v>17</v>
      </c>
      <c r="H9280">
        <v>9639</v>
      </c>
      <c r="I9280" t="s">
        <v>1004</v>
      </c>
      <c r="J9280" t="str">
        <f xml:space="preserve"> IF(Table1[[#This Row],[discount]]&gt;4, "Yes", "No")</f>
        <v>Yes</v>
      </c>
    </row>
    <row r="9281" spans="1:10">
      <c r="A9281" t="s">
        <v>15660</v>
      </c>
      <c r="B9281">
        <v>4.4000000000000004</v>
      </c>
      <c r="C9281">
        <v>1099</v>
      </c>
      <c r="D9281">
        <v>1999</v>
      </c>
      <c r="E9281">
        <v>45</v>
      </c>
      <c r="F9281" t="s">
        <v>114</v>
      </c>
      <c r="G9281" t="s">
        <v>115</v>
      </c>
      <c r="H9281">
        <v>401</v>
      </c>
      <c r="I9281" t="s">
        <v>13663</v>
      </c>
      <c r="J9281" t="str">
        <f xml:space="preserve"> IF(Table1[[#This Row],[discount]]&gt;4, "Yes", "No")</f>
        <v>Yes</v>
      </c>
    </row>
    <row r="9282" spans="1:10">
      <c r="A9282" t="s">
        <v>21627</v>
      </c>
      <c r="B9282">
        <v>4.2</v>
      </c>
      <c r="C9282">
        <v>1099</v>
      </c>
      <c r="D9282">
        <v>1999</v>
      </c>
      <c r="E9282">
        <v>45</v>
      </c>
      <c r="F9282" t="s">
        <v>114</v>
      </c>
      <c r="G9282" t="s">
        <v>115</v>
      </c>
      <c r="H9282">
        <v>202</v>
      </c>
      <c r="I9282" t="s">
        <v>1440</v>
      </c>
      <c r="J9282" t="str">
        <f xml:space="preserve"> IF(Table1[[#This Row],[discount]]&gt;4, "Yes", "No")</f>
        <v>Yes</v>
      </c>
    </row>
    <row r="9283" spans="1:10">
      <c r="A9283" t="s">
        <v>15904</v>
      </c>
      <c r="B9283">
        <v>4</v>
      </c>
      <c r="C9283">
        <v>1099</v>
      </c>
      <c r="D9283">
        <v>2000</v>
      </c>
      <c r="E9283">
        <v>45</v>
      </c>
      <c r="F9283" t="s">
        <v>114</v>
      </c>
      <c r="G9283" t="s">
        <v>115</v>
      </c>
      <c r="H9283">
        <v>5</v>
      </c>
      <c r="I9283" t="s">
        <v>1416</v>
      </c>
      <c r="J9283" t="str">
        <f xml:space="preserve"> IF(Table1[[#This Row],[discount]]&gt;4, "Yes", "No")</f>
        <v>Yes</v>
      </c>
    </row>
    <row r="9284" spans="1:10">
      <c r="A9284" t="s">
        <v>1332</v>
      </c>
      <c r="B9284">
        <v>0</v>
      </c>
      <c r="C9284">
        <v>1099</v>
      </c>
      <c r="D9284">
        <v>1999</v>
      </c>
      <c r="E9284">
        <v>45</v>
      </c>
      <c r="F9284" t="s">
        <v>10</v>
      </c>
      <c r="G9284" t="s">
        <v>11</v>
      </c>
      <c r="H9284">
        <v>0</v>
      </c>
      <c r="I9284" t="s">
        <v>1333</v>
      </c>
      <c r="J9284" t="str">
        <f xml:space="preserve"> IF(Table1[[#This Row],[discount]]&gt;4, "Yes", "No")</f>
        <v>Yes</v>
      </c>
    </row>
    <row r="9285" spans="1:10">
      <c r="A9285" t="s">
        <v>1411</v>
      </c>
      <c r="B9285">
        <v>0</v>
      </c>
      <c r="C9285">
        <v>1099</v>
      </c>
      <c r="D9285">
        <v>1999</v>
      </c>
      <c r="E9285">
        <v>45</v>
      </c>
      <c r="F9285" t="s">
        <v>114</v>
      </c>
      <c r="G9285" t="s">
        <v>115</v>
      </c>
      <c r="H9285">
        <v>0</v>
      </c>
      <c r="I9285" t="s">
        <v>1412</v>
      </c>
      <c r="J9285" t="str">
        <f xml:space="preserve"> IF(Table1[[#This Row],[discount]]&gt;4, "Yes", "No")</f>
        <v>Yes</v>
      </c>
    </row>
    <row r="9286" spans="1:10">
      <c r="A9286" t="s">
        <v>1519</v>
      </c>
      <c r="B9286">
        <v>0</v>
      </c>
      <c r="C9286">
        <v>1099</v>
      </c>
      <c r="D9286">
        <v>1999</v>
      </c>
      <c r="E9286">
        <v>45</v>
      </c>
      <c r="F9286" t="s">
        <v>10</v>
      </c>
      <c r="G9286" t="s">
        <v>399</v>
      </c>
      <c r="H9286">
        <v>0</v>
      </c>
      <c r="I9286" t="s">
        <v>1520</v>
      </c>
      <c r="J9286" t="str">
        <f xml:space="preserve"> IF(Table1[[#This Row],[discount]]&gt;4, "Yes", "No")</f>
        <v>Yes</v>
      </c>
    </row>
    <row r="9287" spans="1:10">
      <c r="A9287" t="s">
        <v>1445</v>
      </c>
      <c r="B9287">
        <v>0</v>
      </c>
      <c r="C9287">
        <v>1095</v>
      </c>
      <c r="D9287">
        <v>1999</v>
      </c>
      <c r="E9287">
        <v>45</v>
      </c>
      <c r="F9287" t="s">
        <v>114</v>
      </c>
      <c r="G9287" t="s">
        <v>115</v>
      </c>
      <c r="H9287">
        <v>0</v>
      </c>
      <c r="I9287" t="s">
        <v>1446</v>
      </c>
      <c r="J9287" t="str">
        <f xml:space="preserve"> IF(Table1[[#This Row],[discount]]&gt;4, "Yes", "No")</f>
        <v>Yes</v>
      </c>
    </row>
    <row r="9288" spans="1:10">
      <c r="A9288" t="s">
        <v>19741</v>
      </c>
      <c r="B9288">
        <v>4.3</v>
      </c>
      <c r="C9288">
        <v>1094</v>
      </c>
      <c r="D9288">
        <v>1999</v>
      </c>
      <c r="E9288">
        <v>45</v>
      </c>
      <c r="F9288" t="s">
        <v>114</v>
      </c>
      <c r="G9288" t="s">
        <v>115</v>
      </c>
      <c r="H9288">
        <v>52</v>
      </c>
      <c r="I9288" t="s">
        <v>10903</v>
      </c>
      <c r="J9288" t="str">
        <f xml:space="preserve"> IF(Table1[[#This Row],[discount]]&gt;4, "Yes", "No")</f>
        <v>Yes</v>
      </c>
    </row>
    <row r="9289" spans="1:10">
      <c r="A9289" t="s">
        <v>5395</v>
      </c>
      <c r="B9289">
        <v>0</v>
      </c>
      <c r="C9289">
        <v>1057</v>
      </c>
      <c r="D9289">
        <v>1949</v>
      </c>
      <c r="E9289">
        <v>45</v>
      </c>
      <c r="F9289" t="s">
        <v>16</v>
      </c>
      <c r="G9289" t="s">
        <v>479</v>
      </c>
      <c r="H9289">
        <v>0</v>
      </c>
      <c r="I9289" t="s">
        <v>1628</v>
      </c>
      <c r="J9289" t="str">
        <f xml:space="preserve"> IF(Table1[[#This Row],[discount]]&gt;4, "Yes", "No")</f>
        <v>Yes</v>
      </c>
    </row>
    <row r="9290" spans="1:10">
      <c r="A9290" t="s">
        <v>5363</v>
      </c>
      <c r="B9290">
        <v>0</v>
      </c>
      <c r="C9290">
        <v>1015</v>
      </c>
      <c r="D9290">
        <v>1849</v>
      </c>
      <c r="E9290">
        <v>45</v>
      </c>
      <c r="F9290" t="s">
        <v>16</v>
      </c>
      <c r="G9290" t="s">
        <v>479</v>
      </c>
      <c r="H9290">
        <v>0</v>
      </c>
      <c r="I9290" t="s">
        <v>1628</v>
      </c>
      <c r="J9290" t="str">
        <f xml:space="preserve"> IF(Table1[[#This Row],[discount]]&gt;4, "Yes", "No")</f>
        <v>Yes</v>
      </c>
    </row>
    <row r="9291" spans="1:10">
      <c r="A9291" t="s">
        <v>7735</v>
      </c>
      <c r="B9291">
        <v>0</v>
      </c>
      <c r="C9291">
        <v>999</v>
      </c>
      <c r="D9291">
        <v>1849</v>
      </c>
      <c r="E9291">
        <v>45</v>
      </c>
      <c r="F9291" t="s">
        <v>16</v>
      </c>
      <c r="G9291" t="s">
        <v>479</v>
      </c>
      <c r="H9291">
        <v>0</v>
      </c>
      <c r="I9291" t="s">
        <v>5113</v>
      </c>
      <c r="J9291" t="str">
        <f xml:space="preserve"> IF(Table1[[#This Row],[discount]]&gt;4, "Yes", "No")</f>
        <v>Yes</v>
      </c>
    </row>
    <row r="9292" spans="1:10">
      <c r="A9292" t="s">
        <v>21695</v>
      </c>
      <c r="B9292">
        <v>4.2</v>
      </c>
      <c r="C9292">
        <v>989</v>
      </c>
      <c r="D9292">
        <v>1800</v>
      </c>
      <c r="E9292">
        <v>45</v>
      </c>
      <c r="F9292" t="s">
        <v>108</v>
      </c>
      <c r="G9292" t="s">
        <v>109</v>
      </c>
      <c r="H9292">
        <v>295</v>
      </c>
      <c r="I9292" t="s">
        <v>3349</v>
      </c>
      <c r="J9292" t="str">
        <f xml:space="preserve"> IF(Table1[[#This Row],[discount]]&gt;4, "Yes", "No")</f>
        <v>Yes</v>
      </c>
    </row>
    <row r="9293" spans="1:10">
      <c r="A9293" t="s">
        <v>21332</v>
      </c>
      <c r="B9293">
        <v>4.2</v>
      </c>
      <c r="C9293">
        <v>946</v>
      </c>
      <c r="D9293">
        <v>1749</v>
      </c>
      <c r="E9293">
        <v>45</v>
      </c>
      <c r="F9293" t="s">
        <v>16</v>
      </c>
      <c r="G9293" t="s">
        <v>890</v>
      </c>
      <c r="H9293">
        <v>1001</v>
      </c>
      <c r="I9293" t="s">
        <v>21333</v>
      </c>
      <c r="J9293" t="str">
        <f xml:space="preserve"> IF(Table1[[#This Row],[discount]]&gt;4, "Yes", "No")</f>
        <v>Yes</v>
      </c>
    </row>
    <row r="9294" spans="1:10">
      <c r="A9294" t="s">
        <v>12042</v>
      </c>
      <c r="B9294">
        <v>3.7</v>
      </c>
      <c r="C9294">
        <v>919</v>
      </c>
      <c r="D9294">
        <v>1699</v>
      </c>
      <c r="E9294">
        <v>45</v>
      </c>
      <c r="F9294" t="s">
        <v>114</v>
      </c>
      <c r="G9294" t="s">
        <v>115</v>
      </c>
      <c r="H9294">
        <v>2953</v>
      </c>
      <c r="I9294" t="s">
        <v>10515</v>
      </c>
      <c r="J9294" t="str">
        <f xml:space="preserve"> IF(Table1[[#This Row],[discount]]&gt;4, "Yes", "No")</f>
        <v>Yes</v>
      </c>
    </row>
    <row r="9295" spans="1:10">
      <c r="A9295" t="s">
        <v>16795</v>
      </c>
      <c r="B9295">
        <v>4</v>
      </c>
      <c r="C9295">
        <v>919</v>
      </c>
      <c r="D9295">
        <v>1699</v>
      </c>
      <c r="E9295">
        <v>45</v>
      </c>
      <c r="F9295" t="s">
        <v>108</v>
      </c>
      <c r="G9295" t="s">
        <v>577</v>
      </c>
      <c r="H9295">
        <v>51</v>
      </c>
      <c r="I9295" t="s">
        <v>16711</v>
      </c>
      <c r="J9295" t="str">
        <f xml:space="preserve"> IF(Table1[[#This Row],[discount]]&gt;4, "Yes", "No")</f>
        <v>Yes</v>
      </c>
    </row>
    <row r="9296" spans="1:10">
      <c r="A9296" t="s">
        <v>5730</v>
      </c>
      <c r="B9296">
        <v>0</v>
      </c>
      <c r="C9296">
        <v>896</v>
      </c>
      <c r="D9296">
        <v>1650</v>
      </c>
      <c r="E9296">
        <v>45</v>
      </c>
      <c r="F9296" t="s">
        <v>10</v>
      </c>
      <c r="G9296" t="s">
        <v>11</v>
      </c>
      <c r="H9296">
        <v>0</v>
      </c>
      <c r="I9296" t="s">
        <v>5630</v>
      </c>
      <c r="J9296" t="str">
        <f xml:space="preserve"> IF(Table1[[#This Row],[discount]]&gt;4, "Yes", "No")</f>
        <v>Yes</v>
      </c>
    </row>
    <row r="9297" spans="1:10">
      <c r="A9297" t="s">
        <v>5368</v>
      </c>
      <c r="B9297">
        <v>0</v>
      </c>
      <c r="C9297">
        <v>877</v>
      </c>
      <c r="D9297">
        <v>1599</v>
      </c>
      <c r="E9297">
        <v>45</v>
      </c>
      <c r="F9297" t="s">
        <v>16</v>
      </c>
      <c r="G9297" t="s">
        <v>479</v>
      </c>
      <c r="H9297">
        <v>0</v>
      </c>
      <c r="I9297" t="s">
        <v>1628</v>
      </c>
      <c r="J9297" t="str">
        <f xml:space="preserve"> IF(Table1[[#This Row],[discount]]&gt;4, "Yes", "No")</f>
        <v>Yes</v>
      </c>
    </row>
    <row r="9298" spans="1:10">
      <c r="A9298" t="s">
        <v>9539</v>
      </c>
      <c r="B9298">
        <v>3.3</v>
      </c>
      <c r="C9298">
        <v>869</v>
      </c>
      <c r="D9298">
        <v>1599</v>
      </c>
      <c r="E9298">
        <v>45</v>
      </c>
      <c r="F9298" t="s">
        <v>114</v>
      </c>
      <c r="G9298" t="s">
        <v>115</v>
      </c>
      <c r="H9298">
        <v>24</v>
      </c>
      <c r="I9298" t="s">
        <v>437</v>
      </c>
      <c r="J9298" t="str">
        <f xml:space="preserve"> IF(Table1[[#This Row],[discount]]&gt;4, "Yes", "No")</f>
        <v>Yes</v>
      </c>
    </row>
    <row r="9299" spans="1:10">
      <c r="A9299" t="s">
        <v>9626</v>
      </c>
      <c r="B9299">
        <v>3.2</v>
      </c>
      <c r="C9299">
        <v>869</v>
      </c>
      <c r="D9299">
        <v>1599</v>
      </c>
      <c r="E9299">
        <v>45</v>
      </c>
      <c r="F9299" t="s">
        <v>16</v>
      </c>
      <c r="G9299" t="s">
        <v>479</v>
      </c>
      <c r="H9299">
        <v>11</v>
      </c>
      <c r="I9299" t="s">
        <v>1628</v>
      </c>
      <c r="J9299" t="str">
        <f xml:space="preserve"> IF(Table1[[#This Row],[discount]]&gt;4, "Yes", "No")</f>
        <v>Yes</v>
      </c>
    </row>
    <row r="9300" spans="1:10">
      <c r="A9300" t="s">
        <v>15440</v>
      </c>
      <c r="B9300">
        <v>3.9</v>
      </c>
      <c r="C9300">
        <v>853</v>
      </c>
      <c r="D9300">
        <v>1576</v>
      </c>
      <c r="E9300">
        <v>45</v>
      </c>
      <c r="F9300" t="s">
        <v>108</v>
      </c>
      <c r="G9300" t="s">
        <v>109</v>
      </c>
      <c r="H9300">
        <v>167</v>
      </c>
      <c r="I9300" t="s">
        <v>1508</v>
      </c>
      <c r="J9300" t="str">
        <f xml:space="preserve"> IF(Table1[[#This Row],[discount]]&gt;4, "Yes", "No")</f>
        <v>Yes</v>
      </c>
    </row>
    <row r="9301" spans="1:10">
      <c r="A9301" t="s">
        <v>17107</v>
      </c>
      <c r="B9301">
        <v>4</v>
      </c>
      <c r="C9301">
        <v>833</v>
      </c>
      <c r="D9301">
        <v>1530</v>
      </c>
      <c r="E9301">
        <v>45</v>
      </c>
      <c r="F9301" t="s">
        <v>108</v>
      </c>
      <c r="G9301" t="s">
        <v>109</v>
      </c>
      <c r="H9301">
        <v>1143</v>
      </c>
      <c r="I9301" t="s">
        <v>3330</v>
      </c>
      <c r="J9301" t="str">
        <f xml:space="preserve"> IF(Table1[[#This Row],[discount]]&gt;4, "Yes", "No")</f>
        <v>Yes</v>
      </c>
    </row>
    <row r="9302" spans="1:10">
      <c r="A9302" t="s">
        <v>16403</v>
      </c>
      <c r="B9302">
        <v>4</v>
      </c>
      <c r="C9302">
        <v>788</v>
      </c>
      <c r="D9302">
        <v>1449</v>
      </c>
      <c r="E9302">
        <v>45</v>
      </c>
      <c r="F9302" t="s">
        <v>10</v>
      </c>
      <c r="G9302" t="s">
        <v>11</v>
      </c>
      <c r="H9302">
        <v>10066</v>
      </c>
      <c r="I9302" t="s">
        <v>11314</v>
      </c>
      <c r="J9302" t="str">
        <f xml:space="preserve"> IF(Table1[[#This Row],[discount]]&gt;4, "Yes", "No")</f>
        <v>Yes</v>
      </c>
    </row>
    <row r="9303" spans="1:10">
      <c r="A9303" t="s">
        <v>12050</v>
      </c>
      <c r="B9303">
        <v>3.7</v>
      </c>
      <c r="C9303">
        <v>719</v>
      </c>
      <c r="D9303">
        <v>1330</v>
      </c>
      <c r="E9303">
        <v>45</v>
      </c>
      <c r="F9303" t="s">
        <v>114</v>
      </c>
      <c r="G9303" t="s">
        <v>115</v>
      </c>
      <c r="H9303">
        <v>124</v>
      </c>
      <c r="I9303" t="s">
        <v>3988</v>
      </c>
      <c r="J9303" t="str">
        <f xml:space="preserve"> IF(Table1[[#This Row],[discount]]&gt;4, "Yes", "No")</f>
        <v>Yes</v>
      </c>
    </row>
    <row r="9304" spans="1:10">
      <c r="A9304" t="s">
        <v>19107</v>
      </c>
      <c r="B9304">
        <v>4.0999999999999996</v>
      </c>
      <c r="C9304">
        <v>714</v>
      </c>
      <c r="D9304">
        <v>1299</v>
      </c>
      <c r="E9304">
        <v>45</v>
      </c>
      <c r="F9304" t="s">
        <v>108</v>
      </c>
      <c r="G9304" t="s">
        <v>448</v>
      </c>
      <c r="H9304">
        <v>183</v>
      </c>
      <c r="I9304" t="s">
        <v>9990</v>
      </c>
      <c r="J9304" t="str">
        <f xml:space="preserve"> IF(Table1[[#This Row],[discount]]&gt;4, "Yes", "No")</f>
        <v>Yes</v>
      </c>
    </row>
    <row r="9305" spans="1:10">
      <c r="A9305" t="s">
        <v>3131</v>
      </c>
      <c r="B9305">
        <v>0</v>
      </c>
      <c r="C9305">
        <v>712</v>
      </c>
      <c r="D9305">
        <v>1299</v>
      </c>
      <c r="E9305">
        <v>45</v>
      </c>
      <c r="F9305" t="s">
        <v>16</v>
      </c>
      <c r="G9305" t="s">
        <v>890</v>
      </c>
      <c r="H9305">
        <v>0</v>
      </c>
      <c r="I9305" t="s">
        <v>3132</v>
      </c>
      <c r="J9305" t="str">
        <f xml:space="preserve"> IF(Table1[[#This Row],[discount]]&gt;4, "Yes", "No")</f>
        <v>Yes</v>
      </c>
    </row>
    <row r="9306" spans="1:10">
      <c r="A9306" t="s">
        <v>16256</v>
      </c>
      <c r="B9306">
        <v>4</v>
      </c>
      <c r="C9306">
        <v>699</v>
      </c>
      <c r="D9306">
        <v>1290</v>
      </c>
      <c r="E9306">
        <v>45</v>
      </c>
      <c r="F9306" t="s">
        <v>16</v>
      </c>
      <c r="G9306" t="s">
        <v>180</v>
      </c>
      <c r="H9306">
        <v>151908</v>
      </c>
      <c r="I9306" t="s">
        <v>3181</v>
      </c>
      <c r="J9306" t="str">
        <f xml:space="preserve"> IF(Table1[[#This Row],[discount]]&gt;4, "Yes", "No")</f>
        <v>Yes</v>
      </c>
    </row>
    <row r="9307" spans="1:10">
      <c r="A9307" t="s">
        <v>2869</v>
      </c>
      <c r="B9307">
        <v>0</v>
      </c>
      <c r="C9307">
        <v>650</v>
      </c>
      <c r="D9307">
        <v>1200</v>
      </c>
      <c r="E9307">
        <v>45</v>
      </c>
      <c r="F9307" t="s">
        <v>108</v>
      </c>
      <c r="G9307" t="s">
        <v>412</v>
      </c>
      <c r="H9307">
        <v>0</v>
      </c>
      <c r="I9307" t="s">
        <v>2845</v>
      </c>
      <c r="J9307" t="str">
        <f xml:space="preserve"> IF(Table1[[#This Row],[discount]]&gt;4, "Yes", "No")</f>
        <v>Yes</v>
      </c>
    </row>
    <row r="9308" spans="1:10">
      <c r="A9308" t="s">
        <v>13056</v>
      </c>
      <c r="B9308">
        <v>3.8</v>
      </c>
      <c r="C9308">
        <v>649</v>
      </c>
      <c r="D9308">
        <v>1198</v>
      </c>
      <c r="E9308">
        <v>45</v>
      </c>
      <c r="F9308" t="s">
        <v>16</v>
      </c>
      <c r="G9308" t="s">
        <v>479</v>
      </c>
      <c r="H9308">
        <v>1628</v>
      </c>
      <c r="I9308" t="s">
        <v>5100</v>
      </c>
      <c r="J9308" t="str">
        <f xml:space="preserve"> IF(Table1[[#This Row],[discount]]&gt;4, "Yes", "No")</f>
        <v>Yes</v>
      </c>
    </row>
    <row r="9309" spans="1:10">
      <c r="A9309" t="s">
        <v>18818</v>
      </c>
      <c r="B9309">
        <v>4.0999999999999996</v>
      </c>
      <c r="C9309">
        <v>649</v>
      </c>
      <c r="D9309">
        <v>1185</v>
      </c>
      <c r="E9309">
        <v>45</v>
      </c>
      <c r="F9309" t="s">
        <v>108</v>
      </c>
      <c r="G9309" t="s">
        <v>577</v>
      </c>
      <c r="H9309">
        <v>296</v>
      </c>
      <c r="I9309" t="s">
        <v>2121</v>
      </c>
      <c r="J9309" t="str">
        <f xml:space="preserve"> IF(Table1[[#This Row],[discount]]&gt;4, "Yes", "No")</f>
        <v>Yes</v>
      </c>
    </row>
    <row r="9310" spans="1:10">
      <c r="A9310" t="s">
        <v>16275</v>
      </c>
      <c r="B9310">
        <v>4</v>
      </c>
      <c r="C9310">
        <v>649</v>
      </c>
      <c r="D9310">
        <v>1199</v>
      </c>
      <c r="E9310">
        <v>45</v>
      </c>
      <c r="F9310" t="s">
        <v>16</v>
      </c>
      <c r="G9310" t="s">
        <v>180</v>
      </c>
      <c r="H9310">
        <v>133</v>
      </c>
      <c r="I9310" t="s">
        <v>16276</v>
      </c>
      <c r="J9310" t="str">
        <f xml:space="preserve"> IF(Table1[[#This Row],[discount]]&gt;4, "Yes", "No")</f>
        <v>Yes</v>
      </c>
    </row>
    <row r="9311" spans="1:10">
      <c r="A9311" t="s">
        <v>9129</v>
      </c>
      <c r="B9311">
        <v>3</v>
      </c>
      <c r="C9311">
        <v>649</v>
      </c>
      <c r="D9311">
        <v>1199</v>
      </c>
      <c r="E9311">
        <v>45</v>
      </c>
      <c r="F9311" t="s">
        <v>16</v>
      </c>
      <c r="G9311" t="s">
        <v>17</v>
      </c>
      <c r="H9311">
        <v>7</v>
      </c>
      <c r="I9311" t="s">
        <v>2616</v>
      </c>
      <c r="J9311" t="str">
        <f xml:space="preserve"> IF(Table1[[#This Row],[discount]]&gt;4, "Yes", "No")</f>
        <v>Yes</v>
      </c>
    </row>
    <row r="9312" spans="1:10">
      <c r="A9312" t="s">
        <v>17444</v>
      </c>
      <c r="B9312">
        <v>4</v>
      </c>
      <c r="C9312">
        <v>649</v>
      </c>
      <c r="D9312">
        <v>1198</v>
      </c>
      <c r="E9312">
        <v>45</v>
      </c>
      <c r="F9312" t="s">
        <v>16</v>
      </c>
      <c r="G9312" t="s">
        <v>479</v>
      </c>
      <c r="H9312">
        <v>4</v>
      </c>
      <c r="I9312" t="s">
        <v>5100</v>
      </c>
      <c r="J9312" t="str">
        <f xml:space="preserve"> IF(Table1[[#This Row],[discount]]&gt;4, "Yes", "No")</f>
        <v>Yes</v>
      </c>
    </row>
    <row r="9313" spans="1:10">
      <c r="A9313" t="s">
        <v>14445</v>
      </c>
      <c r="B9313">
        <v>4.4000000000000004</v>
      </c>
      <c r="C9313">
        <v>631</v>
      </c>
      <c r="D9313">
        <v>1149</v>
      </c>
      <c r="E9313">
        <v>45</v>
      </c>
      <c r="F9313" t="s">
        <v>108</v>
      </c>
      <c r="G9313" t="s">
        <v>412</v>
      </c>
      <c r="H9313">
        <v>25614</v>
      </c>
      <c r="I9313" t="s">
        <v>11347</v>
      </c>
      <c r="J9313" t="str">
        <f xml:space="preserve"> IF(Table1[[#This Row],[discount]]&gt;4, "Yes", "No")</f>
        <v>Yes</v>
      </c>
    </row>
    <row r="9314" spans="1:10">
      <c r="A9314" t="s">
        <v>12035</v>
      </c>
      <c r="B9314">
        <v>3.7</v>
      </c>
      <c r="C9314">
        <v>620</v>
      </c>
      <c r="D9314">
        <v>1130</v>
      </c>
      <c r="E9314">
        <v>45</v>
      </c>
      <c r="F9314" t="s">
        <v>114</v>
      </c>
      <c r="G9314" t="s">
        <v>115</v>
      </c>
      <c r="H9314">
        <v>48</v>
      </c>
      <c r="I9314" t="s">
        <v>9541</v>
      </c>
      <c r="J9314" t="str">
        <f xml:space="preserve"> IF(Table1[[#This Row],[discount]]&gt;4, "Yes", "No")</f>
        <v>Yes</v>
      </c>
    </row>
    <row r="9315" spans="1:10">
      <c r="A9315" t="s">
        <v>18498</v>
      </c>
      <c r="B9315">
        <v>4.0999999999999996</v>
      </c>
      <c r="C9315">
        <v>599</v>
      </c>
      <c r="D9315">
        <v>1099</v>
      </c>
      <c r="E9315">
        <v>45</v>
      </c>
      <c r="F9315" t="s">
        <v>108</v>
      </c>
      <c r="G9315" t="s">
        <v>412</v>
      </c>
      <c r="H9315">
        <v>72949</v>
      </c>
      <c r="I9315" t="s">
        <v>14160</v>
      </c>
      <c r="J9315" t="str">
        <f xml:space="preserve"> IF(Table1[[#This Row],[discount]]&gt;4, "Yes", "No")</f>
        <v>Yes</v>
      </c>
    </row>
    <row r="9316" spans="1:10">
      <c r="A9316" t="s">
        <v>13392</v>
      </c>
      <c r="B9316">
        <v>3.8</v>
      </c>
      <c r="C9316">
        <v>599</v>
      </c>
      <c r="D9316">
        <v>1099</v>
      </c>
      <c r="E9316">
        <v>45</v>
      </c>
      <c r="F9316" t="s">
        <v>108</v>
      </c>
      <c r="G9316" t="s">
        <v>109</v>
      </c>
      <c r="H9316">
        <v>26365</v>
      </c>
      <c r="I9316" t="s">
        <v>3292</v>
      </c>
      <c r="J9316" t="str">
        <f xml:space="preserve"> IF(Table1[[#This Row],[discount]]&gt;4, "Yes", "No")</f>
        <v>Yes</v>
      </c>
    </row>
    <row r="9317" spans="1:10">
      <c r="A9317" t="s">
        <v>10202</v>
      </c>
      <c r="B9317">
        <v>4.5999999999999996</v>
      </c>
      <c r="C9317">
        <v>599</v>
      </c>
      <c r="D9317">
        <v>1099</v>
      </c>
      <c r="E9317">
        <v>45</v>
      </c>
      <c r="F9317" t="s">
        <v>108</v>
      </c>
      <c r="G9317" t="s">
        <v>109</v>
      </c>
      <c r="H9317">
        <v>15</v>
      </c>
      <c r="I9317" t="s">
        <v>3292</v>
      </c>
      <c r="J9317" t="str">
        <f xml:space="preserve"> IF(Table1[[#This Row],[discount]]&gt;4, "Yes", "No")</f>
        <v>Yes</v>
      </c>
    </row>
    <row r="9318" spans="1:10">
      <c r="A9318" t="s">
        <v>2780</v>
      </c>
      <c r="B9318">
        <v>0</v>
      </c>
      <c r="C9318">
        <v>599</v>
      </c>
      <c r="D9318">
        <v>1099</v>
      </c>
      <c r="E9318">
        <v>45</v>
      </c>
      <c r="F9318" t="s">
        <v>16</v>
      </c>
      <c r="G9318" t="s">
        <v>17</v>
      </c>
      <c r="H9318">
        <v>0</v>
      </c>
      <c r="I9318" t="s">
        <v>238</v>
      </c>
      <c r="J9318" t="str">
        <f xml:space="preserve"> IF(Table1[[#This Row],[discount]]&gt;4, "Yes", "No")</f>
        <v>Yes</v>
      </c>
    </row>
    <row r="9319" spans="1:10">
      <c r="A9319" t="s">
        <v>4024</v>
      </c>
      <c r="B9319">
        <v>0</v>
      </c>
      <c r="C9319">
        <v>599</v>
      </c>
      <c r="D9319">
        <v>1099</v>
      </c>
      <c r="E9319">
        <v>45</v>
      </c>
      <c r="F9319" t="s">
        <v>114</v>
      </c>
      <c r="G9319" t="s">
        <v>115</v>
      </c>
      <c r="H9319">
        <v>0</v>
      </c>
      <c r="I9319" t="s">
        <v>1416</v>
      </c>
      <c r="J9319" t="str">
        <f xml:space="preserve"> IF(Table1[[#This Row],[discount]]&gt;4, "Yes", "No")</f>
        <v>Yes</v>
      </c>
    </row>
    <row r="9320" spans="1:10">
      <c r="A9320" t="s">
        <v>7388</v>
      </c>
      <c r="B9320">
        <v>0</v>
      </c>
      <c r="C9320">
        <v>599</v>
      </c>
      <c r="D9320">
        <v>1099</v>
      </c>
      <c r="E9320">
        <v>45</v>
      </c>
      <c r="F9320" t="s">
        <v>10</v>
      </c>
      <c r="G9320" t="s">
        <v>20</v>
      </c>
      <c r="H9320">
        <v>0</v>
      </c>
      <c r="I9320" t="s">
        <v>7389</v>
      </c>
      <c r="J9320" t="str">
        <f xml:space="preserve"> IF(Table1[[#This Row],[discount]]&gt;4, "Yes", "No")</f>
        <v>Yes</v>
      </c>
    </row>
    <row r="9321" spans="1:10">
      <c r="A9321" t="s">
        <v>18349</v>
      </c>
      <c r="B9321">
        <v>4.0999999999999996</v>
      </c>
      <c r="C9321">
        <v>569</v>
      </c>
      <c r="D9321">
        <v>1050</v>
      </c>
      <c r="E9321">
        <v>45</v>
      </c>
      <c r="F9321" t="s">
        <v>108</v>
      </c>
      <c r="G9321" t="s">
        <v>412</v>
      </c>
      <c r="H9321">
        <v>18</v>
      </c>
      <c r="I9321" t="s">
        <v>10206</v>
      </c>
      <c r="J9321" t="str">
        <f xml:space="preserve"> IF(Table1[[#This Row],[discount]]&gt;4, "Yes", "No")</f>
        <v>Yes</v>
      </c>
    </row>
    <row r="9322" spans="1:10">
      <c r="A9322" t="s">
        <v>10965</v>
      </c>
      <c r="B9322">
        <v>3.6</v>
      </c>
      <c r="C9322">
        <v>554</v>
      </c>
      <c r="D9322">
        <v>1018</v>
      </c>
      <c r="E9322">
        <v>45</v>
      </c>
      <c r="F9322" t="s">
        <v>108</v>
      </c>
      <c r="G9322" t="s">
        <v>109</v>
      </c>
      <c r="H9322">
        <v>59</v>
      </c>
      <c r="I9322" t="s">
        <v>653</v>
      </c>
      <c r="J9322" t="str">
        <f xml:space="preserve"> IF(Table1[[#This Row],[discount]]&gt;4, "Yes", "No")</f>
        <v>Yes</v>
      </c>
    </row>
    <row r="9323" spans="1:10">
      <c r="A9323" t="s">
        <v>22635</v>
      </c>
      <c r="B9323">
        <v>4</v>
      </c>
      <c r="C9323">
        <v>549</v>
      </c>
      <c r="D9323">
        <v>999</v>
      </c>
      <c r="E9323">
        <v>45</v>
      </c>
      <c r="F9323" t="s">
        <v>16</v>
      </c>
      <c r="G9323" t="s">
        <v>180</v>
      </c>
      <c r="H9323">
        <v>60934</v>
      </c>
      <c r="I9323" t="s">
        <v>1652</v>
      </c>
      <c r="J9323" t="str">
        <f xml:space="preserve"> IF(Table1[[#This Row],[discount]]&gt;4, "Yes", "No")</f>
        <v>Yes</v>
      </c>
    </row>
    <row r="9324" spans="1:10">
      <c r="A9324" t="s">
        <v>22636</v>
      </c>
      <c r="B9324">
        <v>4</v>
      </c>
      <c r="C9324">
        <v>549</v>
      </c>
      <c r="D9324">
        <v>999</v>
      </c>
      <c r="E9324">
        <v>45</v>
      </c>
      <c r="F9324" t="s">
        <v>16</v>
      </c>
      <c r="G9324" t="s">
        <v>180</v>
      </c>
      <c r="H9324">
        <v>60934</v>
      </c>
      <c r="I9324" t="s">
        <v>1652</v>
      </c>
      <c r="J9324" t="str">
        <f xml:space="preserve"> IF(Table1[[#This Row],[discount]]&gt;4, "Yes", "No")</f>
        <v>Yes</v>
      </c>
    </row>
    <row r="9325" spans="1:10">
      <c r="A9325" t="s">
        <v>23047</v>
      </c>
      <c r="B9325">
        <v>3.9</v>
      </c>
      <c r="C9325">
        <v>549</v>
      </c>
      <c r="D9325">
        <v>999</v>
      </c>
      <c r="E9325">
        <v>45</v>
      </c>
      <c r="F9325" t="s">
        <v>16</v>
      </c>
      <c r="G9325" t="s">
        <v>479</v>
      </c>
      <c r="H9325">
        <v>5121</v>
      </c>
      <c r="I9325" t="s">
        <v>1652</v>
      </c>
      <c r="J9325" t="str">
        <f xml:space="preserve"> IF(Table1[[#This Row],[discount]]&gt;4, "Yes", "No")</f>
        <v>Yes</v>
      </c>
    </row>
    <row r="9326" spans="1:10">
      <c r="A9326" t="s">
        <v>22805</v>
      </c>
      <c r="B9326">
        <v>4.3</v>
      </c>
      <c r="C9326">
        <v>549</v>
      </c>
      <c r="D9326">
        <v>999</v>
      </c>
      <c r="E9326">
        <v>45</v>
      </c>
      <c r="F9326" t="s">
        <v>10</v>
      </c>
      <c r="G9326" t="s">
        <v>399</v>
      </c>
      <c r="H9326">
        <v>392</v>
      </c>
      <c r="I9326" t="s">
        <v>11995</v>
      </c>
      <c r="J9326" t="str">
        <f xml:space="preserve"> IF(Table1[[#This Row],[discount]]&gt;4, "Yes", "No")</f>
        <v>Yes</v>
      </c>
    </row>
    <row r="9327" spans="1:10">
      <c r="A9327" t="s">
        <v>24</v>
      </c>
      <c r="B9327">
        <v>3.9</v>
      </c>
      <c r="C9327">
        <v>549</v>
      </c>
      <c r="D9327">
        <v>999</v>
      </c>
      <c r="E9327">
        <v>45</v>
      </c>
      <c r="F9327" t="s">
        <v>10</v>
      </c>
      <c r="G9327" t="s">
        <v>11</v>
      </c>
      <c r="H9327">
        <v>95</v>
      </c>
      <c r="I9327" t="s">
        <v>25</v>
      </c>
      <c r="J9327" t="str">
        <f xml:space="preserve"> IF(Table1[[#This Row],[discount]]&gt;4, "Yes", "No")</f>
        <v>Yes</v>
      </c>
    </row>
    <row r="9328" spans="1:10">
      <c r="A9328" t="s">
        <v>15999</v>
      </c>
      <c r="B9328">
        <v>4</v>
      </c>
      <c r="C9328">
        <v>549</v>
      </c>
      <c r="D9328">
        <v>1000</v>
      </c>
      <c r="E9328">
        <v>45</v>
      </c>
      <c r="F9328" t="s">
        <v>16</v>
      </c>
      <c r="G9328" t="s">
        <v>890</v>
      </c>
      <c r="H9328">
        <v>26</v>
      </c>
      <c r="I9328" t="s">
        <v>16000</v>
      </c>
      <c r="J9328" t="str">
        <f xml:space="preserve"> IF(Table1[[#This Row],[discount]]&gt;4, "Yes", "No")</f>
        <v>Yes</v>
      </c>
    </row>
    <row r="9329" spans="1:10">
      <c r="A9329" t="s">
        <v>22739</v>
      </c>
      <c r="B9329">
        <v>4.5999999999999996</v>
      </c>
      <c r="C9329">
        <v>549</v>
      </c>
      <c r="D9329">
        <v>999</v>
      </c>
      <c r="E9329">
        <v>45</v>
      </c>
      <c r="F9329" t="s">
        <v>10</v>
      </c>
      <c r="G9329" t="s">
        <v>11</v>
      </c>
      <c r="H9329">
        <v>22</v>
      </c>
      <c r="I9329" t="s">
        <v>25</v>
      </c>
      <c r="J9329" t="str">
        <f xml:space="preserve"> IF(Table1[[#This Row],[discount]]&gt;4, "Yes", "No")</f>
        <v>Yes</v>
      </c>
    </row>
    <row r="9330" spans="1:10">
      <c r="A9330" t="s">
        <v>22749</v>
      </c>
      <c r="B9330">
        <v>4.4000000000000004</v>
      </c>
      <c r="C9330">
        <v>549</v>
      </c>
      <c r="D9330">
        <v>999</v>
      </c>
      <c r="E9330">
        <v>45</v>
      </c>
      <c r="F9330" t="s">
        <v>10</v>
      </c>
      <c r="G9330" t="s">
        <v>11</v>
      </c>
      <c r="H9330">
        <v>8</v>
      </c>
      <c r="I9330" t="s">
        <v>25</v>
      </c>
      <c r="J9330" t="str">
        <f xml:space="preserve"> IF(Table1[[#This Row],[discount]]&gt;4, "Yes", "No")</f>
        <v>Yes</v>
      </c>
    </row>
    <row r="9331" spans="1:10">
      <c r="A9331" t="s">
        <v>22752</v>
      </c>
      <c r="B9331">
        <v>3.6</v>
      </c>
      <c r="C9331">
        <v>549</v>
      </c>
      <c r="D9331">
        <v>999</v>
      </c>
      <c r="E9331">
        <v>45</v>
      </c>
      <c r="F9331" t="s">
        <v>10</v>
      </c>
      <c r="G9331" t="s">
        <v>11</v>
      </c>
      <c r="H9331">
        <v>7</v>
      </c>
      <c r="I9331" t="s">
        <v>25</v>
      </c>
      <c r="J9331" t="str">
        <f xml:space="preserve"> IF(Table1[[#This Row],[discount]]&gt;4, "Yes", "No")</f>
        <v>Yes</v>
      </c>
    </row>
    <row r="9332" spans="1:10">
      <c r="A9332" t="s">
        <v>22693</v>
      </c>
      <c r="B9332">
        <v>4.5</v>
      </c>
      <c r="C9332">
        <v>549</v>
      </c>
      <c r="D9332">
        <v>999</v>
      </c>
      <c r="E9332">
        <v>45</v>
      </c>
      <c r="F9332" t="s">
        <v>10</v>
      </c>
      <c r="G9332" t="s">
        <v>20</v>
      </c>
      <c r="H9332">
        <v>6</v>
      </c>
      <c r="I9332" t="s">
        <v>11174</v>
      </c>
      <c r="J9332" t="str">
        <f xml:space="preserve"> IF(Table1[[#This Row],[discount]]&gt;4, "Yes", "No")</f>
        <v>Yes</v>
      </c>
    </row>
    <row r="9333" spans="1:10">
      <c r="A9333" t="s">
        <v>22736</v>
      </c>
      <c r="B9333">
        <v>4</v>
      </c>
      <c r="C9333">
        <v>549</v>
      </c>
      <c r="D9333">
        <v>999</v>
      </c>
      <c r="E9333">
        <v>45</v>
      </c>
      <c r="F9333" t="s">
        <v>10</v>
      </c>
      <c r="G9333" t="s">
        <v>11</v>
      </c>
      <c r="H9333">
        <v>3</v>
      </c>
      <c r="I9333" t="s">
        <v>25</v>
      </c>
      <c r="J9333" t="str">
        <f xml:space="preserve"> IF(Table1[[#This Row],[discount]]&gt;4, "Yes", "No")</f>
        <v>Yes</v>
      </c>
    </row>
    <row r="9334" spans="1:10">
      <c r="A9334" t="s">
        <v>62</v>
      </c>
      <c r="B9334">
        <v>4.3</v>
      </c>
      <c r="C9334">
        <v>549</v>
      </c>
      <c r="D9334">
        <v>999</v>
      </c>
      <c r="E9334">
        <v>45</v>
      </c>
      <c r="F9334" t="s">
        <v>10</v>
      </c>
      <c r="G9334" t="s">
        <v>11</v>
      </c>
      <c r="H9334">
        <v>3</v>
      </c>
      <c r="I9334" t="s">
        <v>25</v>
      </c>
      <c r="J9334" t="str">
        <f xml:space="preserve"> IF(Table1[[#This Row],[discount]]&gt;4, "Yes", "No")</f>
        <v>Yes</v>
      </c>
    </row>
    <row r="9335" spans="1:10">
      <c r="A9335" t="s">
        <v>22753</v>
      </c>
      <c r="B9335">
        <v>5</v>
      </c>
      <c r="C9335">
        <v>549</v>
      </c>
      <c r="D9335">
        <v>999</v>
      </c>
      <c r="E9335">
        <v>45</v>
      </c>
      <c r="F9335" t="s">
        <v>10</v>
      </c>
      <c r="G9335" t="s">
        <v>11</v>
      </c>
      <c r="H9335">
        <v>3</v>
      </c>
      <c r="I9335" t="s">
        <v>25</v>
      </c>
      <c r="J9335" t="str">
        <f xml:space="preserve"> IF(Table1[[#This Row],[discount]]&gt;4, "Yes", "No")</f>
        <v>Yes</v>
      </c>
    </row>
    <row r="9336" spans="1:10">
      <c r="A9336" t="s">
        <v>249</v>
      </c>
      <c r="B9336">
        <v>0</v>
      </c>
      <c r="C9336">
        <v>549</v>
      </c>
      <c r="D9336">
        <v>999</v>
      </c>
      <c r="E9336">
        <v>45</v>
      </c>
      <c r="F9336" t="s">
        <v>16</v>
      </c>
      <c r="G9336" t="s">
        <v>17</v>
      </c>
      <c r="H9336">
        <v>0</v>
      </c>
      <c r="I9336" t="s">
        <v>238</v>
      </c>
      <c r="J9336" t="str">
        <f xml:space="preserve"> IF(Table1[[#This Row],[discount]]&gt;4, "Yes", "No")</f>
        <v>Yes</v>
      </c>
    </row>
    <row r="9337" spans="1:10">
      <c r="A9337" t="s">
        <v>256</v>
      </c>
      <c r="B9337">
        <v>0</v>
      </c>
      <c r="C9337">
        <v>549</v>
      </c>
      <c r="D9337">
        <v>999</v>
      </c>
      <c r="E9337">
        <v>45</v>
      </c>
      <c r="F9337" t="s">
        <v>16</v>
      </c>
      <c r="G9337" t="s">
        <v>17</v>
      </c>
      <c r="H9337">
        <v>0</v>
      </c>
      <c r="I9337" t="s">
        <v>257</v>
      </c>
      <c r="J9337" t="str">
        <f xml:space="preserve"> IF(Table1[[#This Row],[discount]]&gt;4, "Yes", "No")</f>
        <v>Yes</v>
      </c>
    </row>
    <row r="9338" spans="1:10">
      <c r="A9338" t="s">
        <v>357</v>
      </c>
      <c r="B9338">
        <v>0</v>
      </c>
      <c r="C9338">
        <v>549</v>
      </c>
      <c r="D9338">
        <v>999</v>
      </c>
      <c r="E9338">
        <v>45</v>
      </c>
      <c r="F9338" t="s">
        <v>10</v>
      </c>
      <c r="G9338" t="s">
        <v>11</v>
      </c>
      <c r="H9338">
        <v>0</v>
      </c>
      <c r="I9338" t="s">
        <v>25</v>
      </c>
      <c r="J9338" t="str">
        <f xml:space="preserve"> IF(Table1[[#This Row],[discount]]&gt;4, "Yes", "No")</f>
        <v>Yes</v>
      </c>
    </row>
    <row r="9339" spans="1:10">
      <c r="A9339" t="s">
        <v>45</v>
      </c>
      <c r="B9339">
        <v>0</v>
      </c>
      <c r="C9339">
        <v>549</v>
      </c>
      <c r="D9339">
        <v>999</v>
      </c>
      <c r="E9339">
        <v>45</v>
      </c>
      <c r="F9339" t="s">
        <v>10</v>
      </c>
      <c r="G9339" t="s">
        <v>11</v>
      </c>
      <c r="H9339">
        <v>0</v>
      </c>
      <c r="I9339" t="s">
        <v>25</v>
      </c>
      <c r="J9339" t="str">
        <f xml:space="preserve"> IF(Table1[[#This Row],[discount]]&gt;4, "Yes", "No")</f>
        <v>Yes</v>
      </c>
    </row>
    <row r="9340" spans="1:10">
      <c r="A9340" t="s">
        <v>429</v>
      </c>
      <c r="B9340">
        <v>0</v>
      </c>
      <c r="C9340">
        <v>549</v>
      </c>
      <c r="D9340">
        <v>999</v>
      </c>
      <c r="E9340">
        <v>45</v>
      </c>
      <c r="F9340" t="s">
        <v>114</v>
      </c>
      <c r="G9340" t="s">
        <v>115</v>
      </c>
      <c r="H9340">
        <v>0</v>
      </c>
      <c r="I9340" t="s">
        <v>430</v>
      </c>
      <c r="J9340" t="str">
        <f xml:space="preserve"> IF(Table1[[#This Row],[discount]]&gt;4, "Yes", "No")</f>
        <v>Yes</v>
      </c>
    </row>
    <row r="9341" spans="1:10">
      <c r="A9341" t="s">
        <v>441</v>
      </c>
      <c r="B9341">
        <v>0</v>
      </c>
      <c r="C9341">
        <v>549</v>
      </c>
      <c r="D9341">
        <v>999</v>
      </c>
      <c r="E9341">
        <v>45</v>
      </c>
      <c r="F9341" t="s">
        <v>114</v>
      </c>
      <c r="G9341" t="s">
        <v>115</v>
      </c>
      <c r="H9341">
        <v>0</v>
      </c>
      <c r="I9341" t="s">
        <v>442</v>
      </c>
      <c r="J9341" t="str">
        <f xml:space="preserve"> IF(Table1[[#This Row],[discount]]&gt;4, "Yes", "No")</f>
        <v>Yes</v>
      </c>
    </row>
    <row r="9342" spans="1:10">
      <c r="A9342" t="s">
        <v>690</v>
      </c>
      <c r="B9342">
        <v>0</v>
      </c>
      <c r="C9342">
        <v>549</v>
      </c>
      <c r="D9342">
        <v>999</v>
      </c>
      <c r="E9342">
        <v>45</v>
      </c>
      <c r="F9342" t="s">
        <v>114</v>
      </c>
      <c r="G9342" t="s">
        <v>115</v>
      </c>
      <c r="H9342">
        <v>0</v>
      </c>
      <c r="I9342" t="s">
        <v>653</v>
      </c>
      <c r="J9342" t="str">
        <f xml:space="preserve"> IF(Table1[[#This Row],[discount]]&gt;4, "Yes", "No")</f>
        <v>Yes</v>
      </c>
    </row>
    <row r="9343" spans="1:10">
      <c r="A9343" t="s">
        <v>874</v>
      </c>
      <c r="B9343">
        <v>0</v>
      </c>
      <c r="C9343">
        <v>549</v>
      </c>
      <c r="D9343">
        <v>999</v>
      </c>
      <c r="E9343">
        <v>45</v>
      </c>
      <c r="F9343" t="s">
        <v>108</v>
      </c>
      <c r="G9343" t="s">
        <v>109</v>
      </c>
      <c r="H9343">
        <v>0</v>
      </c>
      <c r="I9343" t="s">
        <v>875</v>
      </c>
      <c r="J9343" t="str">
        <f xml:space="preserve"> IF(Table1[[#This Row],[discount]]&gt;4, "Yes", "No")</f>
        <v>Yes</v>
      </c>
    </row>
    <row r="9344" spans="1:10">
      <c r="A9344" t="s">
        <v>22735</v>
      </c>
      <c r="B9344">
        <v>4</v>
      </c>
      <c r="C9344">
        <v>548</v>
      </c>
      <c r="D9344">
        <v>999</v>
      </c>
      <c r="E9344">
        <v>45</v>
      </c>
      <c r="F9344" t="s">
        <v>10</v>
      </c>
      <c r="G9344" t="s">
        <v>11</v>
      </c>
      <c r="H9344">
        <v>22</v>
      </c>
      <c r="I9344" t="s">
        <v>25</v>
      </c>
      <c r="J9344" t="str">
        <f xml:space="preserve"> IF(Table1[[#This Row],[discount]]&gt;4, "Yes", "No")</f>
        <v>Yes</v>
      </c>
    </row>
    <row r="9345" spans="1:10">
      <c r="A9345" t="s">
        <v>22738</v>
      </c>
      <c r="B9345">
        <v>3.4</v>
      </c>
      <c r="C9345">
        <v>548</v>
      </c>
      <c r="D9345">
        <v>999</v>
      </c>
      <c r="E9345">
        <v>45</v>
      </c>
      <c r="F9345" t="s">
        <v>10</v>
      </c>
      <c r="G9345" t="s">
        <v>11</v>
      </c>
      <c r="H9345">
        <v>13</v>
      </c>
      <c r="I9345" t="s">
        <v>25</v>
      </c>
      <c r="J9345" t="str">
        <f xml:space="preserve"> IF(Table1[[#This Row],[discount]]&gt;4, "Yes", "No")</f>
        <v>Yes</v>
      </c>
    </row>
    <row r="9346" spans="1:10">
      <c r="A9346" t="s">
        <v>22714</v>
      </c>
      <c r="B9346">
        <v>4.0999999999999996</v>
      </c>
      <c r="C9346">
        <v>546</v>
      </c>
      <c r="D9346">
        <v>999</v>
      </c>
      <c r="E9346">
        <v>45</v>
      </c>
      <c r="F9346" t="s">
        <v>10</v>
      </c>
      <c r="G9346" t="s">
        <v>20</v>
      </c>
      <c r="H9346">
        <v>29</v>
      </c>
      <c r="I9346" t="s">
        <v>22701</v>
      </c>
      <c r="J9346" t="str">
        <f xml:space="preserve"> IF(Table1[[#This Row],[discount]]&gt;4, "Yes", "No")</f>
        <v>Yes</v>
      </c>
    </row>
    <row r="9347" spans="1:10">
      <c r="A9347" t="s">
        <v>22818</v>
      </c>
      <c r="B9347">
        <v>3.8</v>
      </c>
      <c r="C9347">
        <v>544</v>
      </c>
      <c r="D9347">
        <v>999</v>
      </c>
      <c r="E9347">
        <v>45</v>
      </c>
      <c r="F9347" t="s">
        <v>114</v>
      </c>
      <c r="G9347" t="s">
        <v>115</v>
      </c>
      <c r="H9347">
        <v>9085</v>
      </c>
      <c r="I9347" t="s">
        <v>10523</v>
      </c>
      <c r="J9347" t="str">
        <f xml:space="preserve"> IF(Table1[[#This Row],[discount]]&gt;4, "Yes", "No")</f>
        <v>Yes</v>
      </c>
    </row>
    <row r="9348" spans="1:10">
      <c r="A9348" t="s">
        <v>14474</v>
      </c>
      <c r="B9348">
        <v>4.4000000000000004</v>
      </c>
      <c r="C9348">
        <v>525</v>
      </c>
      <c r="D9348">
        <v>955</v>
      </c>
      <c r="E9348">
        <v>45</v>
      </c>
      <c r="F9348" t="s">
        <v>108</v>
      </c>
      <c r="G9348" t="s">
        <v>412</v>
      </c>
      <c r="H9348">
        <v>12925</v>
      </c>
      <c r="I9348" t="s">
        <v>14423</v>
      </c>
      <c r="J9348" t="str">
        <f xml:space="preserve"> IF(Table1[[#This Row],[discount]]&gt;4, "Yes", "No")</f>
        <v>Yes</v>
      </c>
    </row>
    <row r="9349" spans="1:10">
      <c r="A9349" t="s">
        <v>11107</v>
      </c>
      <c r="B9349">
        <v>3.6</v>
      </c>
      <c r="C9349">
        <v>495</v>
      </c>
      <c r="D9349">
        <v>900</v>
      </c>
      <c r="E9349">
        <v>45</v>
      </c>
      <c r="F9349" t="s">
        <v>114</v>
      </c>
      <c r="G9349" t="s">
        <v>115</v>
      </c>
      <c r="H9349">
        <v>80</v>
      </c>
      <c r="I9349" t="s">
        <v>11095</v>
      </c>
      <c r="J9349" t="str">
        <f xml:space="preserve"> IF(Table1[[#This Row],[discount]]&gt;4, "Yes", "No")</f>
        <v>Yes</v>
      </c>
    </row>
    <row r="9350" spans="1:10">
      <c r="A9350" t="s">
        <v>10728</v>
      </c>
      <c r="B9350">
        <v>3.5</v>
      </c>
      <c r="C9350">
        <v>494</v>
      </c>
      <c r="D9350">
        <v>899</v>
      </c>
      <c r="E9350">
        <v>45</v>
      </c>
      <c r="F9350" t="s">
        <v>16</v>
      </c>
      <c r="G9350" t="s">
        <v>890</v>
      </c>
      <c r="H9350">
        <v>10</v>
      </c>
      <c r="I9350" t="s">
        <v>935</v>
      </c>
      <c r="J9350" t="str">
        <f xml:space="preserve"> IF(Table1[[#This Row],[discount]]&gt;4, "Yes", "No")</f>
        <v>Yes</v>
      </c>
    </row>
    <row r="9351" spans="1:10">
      <c r="A9351" t="s">
        <v>16538</v>
      </c>
      <c r="B9351">
        <v>4</v>
      </c>
      <c r="C9351">
        <v>493</v>
      </c>
      <c r="D9351">
        <v>899</v>
      </c>
      <c r="E9351">
        <v>45</v>
      </c>
      <c r="F9351" t="s">
        <v>10</v>
      </c>
      <c r="G9351" t="s">
        <v>20</v>
      </c>
      <c r="H9351">
        <v>48</v>
      </c>
      <c r="I9351" t="s">
        <v>636</v>
      </c>
      <c r="J9351" t="str">
        <f xml:space="preserve"> IF(Table1[[#This Row],[discount]]&gt;4, "Yes", "No")</f>
        <v>Yes</v>
      </c>
    </row>
    <row r="9352" spans="1:10">
      <c r="A9352" t="s">
        <v>16519</v>
      </c>
      <c r="B9352">
        <v>4</v>
      </c>
      <c r="C9352">
        <v>492</v>
      </c>
      <c r="D9352">
        <v>899</v>
      </c>
      <c r="E9352">
        <v>45</v>
      </c>
      <c r="F9352" t="s">
        <v>10</v>
      </c>
      <c r="G9352" t="s">
        <v>20</v>
      </c>
      <c r="H9352">
        <v>431</v>
      </c>
      <c r="I9352" t="s">
        <v>636</v>
      </c>
      <c r="J9352" t="str">
        <f xml:space="preserve"> IF(Table1[[#This Row],[discount]]&gt;4, "Yes", "No")</f>
        <v>Yes</v>
      </c>
    </row>
    <row r="9353" spans="1:10">
      <c r="A9353" t="s">
        <v>8691</v>
      </c>
      <c r="B9353">
        <v>3.5</v>
      </c>
      <c r="C9353">
        <v>488</v>
      </c>
      <c r="D9353">
        <v>899</v>
      </c>
      <c r="E9353">
        <v>45</v>
      </c>
      <c r="F9353" t="s">
        <v>16</v>
      </c>
      <c r="G9353" t="s">
        <v>890</v>
      </c>
      <c r="H9353">
        <v>4</v>
      </c>
      <c r="I9353" t="s">
        <v>8692</v>
      </c>
      <c r="J9353" t="str">
        <f xml:space="preserve"> IF(Table1[[#This Row],[discount]]&gt;4, "Yes", "No")</f>
        <v>Yes</v>
      </c>
    </row>
    <row r="9354" spans="1:10">
      <c r="A9354" t="s">
        <v>19643</v>
      </c>
      <c r="B9354">
        <v>4.3</v>
      </c>
      <c r="C9354">
        <v>488</v>
      </c>
      <c r="D9354">
        <v>899</v>
      </c>
      <c r="E9354">
        <v>45</v>
      </c>
      <c r="F9354" t="s">
        <v>16</v>
      </c>
      <c r="G9354" t="s">
        <v>890</v>
      </c>
      <c r="H9354">
        <v>3</v>
      </c>
      <c r="I9354" t="s">
        <v>15988</v>
      </c>
      <c r="J9354" t="str">
        <f xml:space="preserve"> IF(Table1[[#This Row],[discount]]&gt;4, "Yes", "No")</f>
        <v>Yes</v>
      </c>
    </row>
    <row r="9355" spans="1:10">
      <c r="A9355" t="s">
        <v>18742</v>
      </c>
      <c r="B9355">
        <v>4.0999999999999996</v>
      </c>
      <c r="C9355">
        <v>481</v>
      </c>
      <c r="D9355">
        <v>875</v>
      </c>
      <c r="E9355">
        <v>45</v>
      </c>
      <c r="F9355" t="s">
        <v>108</v>
      </c>
      <c r="G9355" t="s">
        <v>577</v>
      </c>
      <c r="H9355">
        <v>176705</v>
      </c>
      <c r="I9355" t="s">
        <v>11733</v>
      </c>
      <c r="J9355" t="str">
        <f xml:space="preserve"> IF(Table1[[#This Row],[discount]]&gt;4, "Yes", "No")</f>
        <v>Yes</v>
      </c>
    </row>
    <row r="9356" spans="1:10">
      <c r="A9356" t="s">
        <v>10982</v>
      </c>
      <c r="B9356">
        <v>3.6</v>
      </c>
      <c r="C9356">
        <v>480</v>
      </c>
      <c r="D9356">
        <v>888</v>
      </c>
      <c r="E9356">
        <v>45</v>
      </c>
      <c r="F9356" t="s">
        <v>108</v>
      </c>
      <c r="G9356" t="s">
        <v>109</v>
      </c>
      <c r="H9356">
        <v>23</v>
      </c>
      <c r="I9356" t="s">
        <v>10983</v>
      </c>
      <c r="J9356" t="str">
        <f xml:space="preserve"> IF(Table1[[#This Row],[discount]]&gt;4, "Yes", "No")</f>
        <v>Yes</v>
      </c>
    </row>
    <row r="9357" spans="1:10">
      <c r="A9357" t="s">
        <v>17531</v>
      </c>
      <c r="B9357">
        <v>4.0999999999999996</v>
      </c>
      <c r="C9357">
        <v>479</v>
      </c>
      <c r="D9357">
        <v>875</v>
      </c>
      <c r="E9357">
        <v>45</v>
      </c>
      <c r="F9357" t="s">
        <v>114</v>
      </c>
      <c r="G9357" t="s">
        <v>115</v>
      </c>
      <c r="H9357">
        <v>2031</v>
      </c>
      <c r="I9357" t="s">
        <v>10061</v>
      </c>
      <c r="J9357" t="str">
        <f xml:space="preserve"> IF(Table1[[#This Row],[discount]]&gt;4, "Yes", "No")</f>
        <v>Yes</v>
      </c>
    </row>
    <row r="9358" spans="1:10">
      <c r="A9358" t="s">
        <v>11608</v>
      </c>
      <c r="B9358">
        <v>4.5</v>
      </c>
      <c r="C9358">
        <v>466</v>
      </c>
      <c r="D9358">
        <v>849</v>
      </c>
      <c r="E9358">
        <v>45</v>
      </c>
      <c r="F9358" t="s">
        <v>108</v>
      </c>
      <c r="G9358" t="s">
        <v>577</v>
      </c>
      <c r="H9358">
        <v>28</v>
      </c>
      <c r="I9358" t="s">
        <v>2121</v>
      </c>
      <c r="J9358" t="str">
        <f xml:space="preserve"> IF(Table1[[#This Row],[discount]]&gt;4, "Yes", "No")</f>
        <v>Yes</v>
      </c>
    </row>
    <row r="9359" spans="1:10">
      <c r="A9359" t="s">
        <v>14438</v>
      </c>
      <c r="B9359">
        <v>4.4000000000000004</v>
      </c>
      <c r="C9359">
        <v>439</v>
      </c>
      <c r="D9359">
        <v>799</v>
      </c>
      <c r="E9359">
        <v>45</v>
      </c>
      <c r="F9359" t="s">
        <v>108</v>
      </c>
      <c r="G9359" t="s">
        <v>412</v>
      </c>
      <c r="H9359">
        <v>25823</v>
      </c>
      <c r="I9359" t="s">
        <v>14423</v>
      </c>
      <c r="J9359" t="str">
        <f xml:space="preserve"> IF(Table1[[#This Row],[discount]]&gt;4, "Yes", "No")</f>
        <v>Yes</v>
      </c>
    </row>
    <row r="9360" spans="1:10">
      <c r="A9360" t="s">
        <v>19108</v>
      </c>
      <c r="B9360">
        <v>4.0999999999999996</v>
      </c>
      <c r="C9360">
        <v>439</v>
      </c>
      <c r="D9360">
        <v>799</v>
      </c>
      <c r="E9360">
        <v>45</v>
      </c>
      <c r="F9360" t="s">
        <v>108</v>
      </c>
      <c r="G9360" t="s">
        <v>448</v>
      </c>
      <c r="H9360">
        <v>427</v>
      </c>
      <c r="I9360" t="s">
        <v>9990</v>
      </c>
      <c r="J9360" t="str">
        <f xml:space="preserve"> IF(Table1[[#This Row],[discount]]&gt;4, "Yes", "No")</f>
        <v>Yes</v>
      </c>
    </row>
    <row r="9361" spans="1:10">
      <c r="A9361" t="s">
        <v>18388</v>
      </c>
      <c r="B9361">
        <v>4.0999999999999996</v>
      </c>
      <c r="C9361">
        <v>412</v>
      </c>
      <c r="D9361">
        <v>750</v>
      </c>
      <c r="E9361">
        <v>45</v>
      </c>
      <c r="F9361" t="s">
        <v>108</v>
      </c>
      <c r="G9361" t="s">
        <v>412</v>
      </c>
      <c r="H9361">
        <v>1558</v>
      </c>
      <c r="I9361" t="s">
        <v>2809</v>
      </c>
      <c r="J9361" t="str">
        <f xml:space="preserve"> IF(Table1[[#This Row],[discount]]&gt;4, "Yes", "No")</f>
        <v>Yes</v>
      </c>
    </row>
    <row r="9362" spans="1:10">
      <c r="A9362" t="s">
        <v>22068</v>
      </c>
      <c r="B9362">
        <v>4.2</v>
      </c>
      <c r="C9362">
        <v>408</v>
      </c>
      <c r="D9362">
        <v>742</v>
      </c>
      <c r="E9362">
        <v>45</v>
      </c>
      <c r="F9362" t="s">
        <v>108</v>
      </c>
      <c r="G9362" t="s">
        <v>412</v>
      </c>
      <c r="H9362">
        <v>486</v>
      </c>
      <c r="I9362" t="s">
        <v>14412</v>
      </c>
      <c r="J9362" t="str">
        <f xml:space="preserve"> IF(Table1[[#This Row],[discount]]&gt;4, "Yes", "No")</f>
        <v>Yes</v>
      </c>
    </row>
    <row r="9363" spans="1:10">
      <c r="A9363" t="s">
        <v>771</v>
      </c>
      <c r="B9363">
        <v>4.0999999999999996</v>
      </c>
      <c r="C9363">
        <v>383</v>
      </c>
      <c r="D9363">
        <v>699</v>
      </c>
      <c r="E9363">
        <v>45</v>
      </c>
      <c r="F9363" t="s">
        <v>10</v>
      </c>
      <c r="G9363" t="s">
        <v>20</v>
      </c>
      <c r="H9363">
        <v>2640</v>
      </c>
      <c r="I9363" t="s">
        <v>772</v>
      </c>
      <c r="J9363" t="str">
        <f xml:space="preserve"> IF(Table1[[#This Row],[discount]]&gt;4, "Yes", "No")</f>
        <v>Yes</v>
      </c>
    </row>
    <row r="9364" spans="1:10">
      <c r="A9364" t="s">
        <v>22210</v>
      </c>
      <c r="B9364">
        <v>4.2</v>
      </c>
      <c r="C9364">
        <v>383</v>
      </c>
      <c r="D9364">
        <v>698</v>
      </c>
      <c r="E9364">
        <v>45</v>
      </c>
      <c r="F9364" t="s">
        <v>108</v>
      </c>
      <c r="G9364" t="s">
        <v>412</v>
      </c>
      <c r="H9364">
        <v>38</v>
      </c>
      <c r="I9364" t="s">
        <v>22211</v>
      </c>
      <c r="J9364" t="str">
        <f xml:space="preserve"> IF(Table1[[#This Row],[discount]]&gt;4, "Yes", "No")</f>
        <v>Yes</v>
      </c>
    </row>
    <row r="9365" spans="1:10">
      <c r="A9365" t="s">
        <v>8756</v>
      </c>
      <c r="B9365">
        <v>2.8</v>
      </c>
      <c r="C9365">
        <v>379</v>
      </c>
      <c r="D9365">
        <v>698</v>
      </c>
      <c r="E9365">
        <v>45</v>
      </c>
      <c r="F9365" t="s">
        <v>108</v>
      </c>
      <c r="G9365" t="s">
        <v>412</v>
      </c>
      <c r="H9365">
        <v>5</v>
      </c>
      <c r="I9365" t="s">
        <v>8757</v>
      </c>
      <c r="J9365" t="str">
        <f xml:space="preserve"> IF(Table1[[#This Row],[discount]]&gt;4, "Yes", "No")</f>
        <v>Yes</v>
      </c>
    </row>
    <row r="9366" spans="1:10">
      <c r="A9366" t="s">
        <v>4117</v>
      </c>
      <c r="B9366">
        <v>0</v>
      </c>
      <c r="C9366">
        <v>379</v>
      </c>
      <c r="D9366">
        <v>699</v>
      </c>
      <c r="E9366">
        <v>45</v>
      </c>
      <c r="F9366" t="s">
        <v>114</v>
      </c>
      <c r="G9366" t="s">
        <v>115</v>
      </c>
      <c r="H9366">
        <v>0</v>
      </c>
      <c r="I9366" t="s">
        <v>395</v>
      </c>
      <c r="J9366" t="str">
        <f xml:space="preserve"> IF(Table1[[#This Row],[discount]]&gt;4, "Yes", "No")</f>
        <v>Yes</v>
      </c>
    </row>
    <row r="9367" spans="1:10">
      <c r="A9367" t="s">
        <v>6995</v>
      </c>
      <c r="B9367">
        <v>0</v>
      </c>
      <c r="C9367">
        <v>379</v>
      </c>
      <c r="D9367">
        <v>699</v>
      </c>
      <c r="E9367">
        <v>45</v>
      </c>
      <c r="F9367" t="s">
        <v>10</v>
      </c>
      <c r="G9367" t="s">
        <v>20</v>
      </c>
      <c r="H9367">
        <v>0</v>
      </c>
      <c r="I9367" t="s">
        <v>6996</v>
      </c>
      <c r="J9367" t="str">
        <f xml:space="preserve"> IF(Table1[[#This Row],[discount]]&gt;4, "Yes", "No")</f>
        <v>Yes</v>
      </c>
    </row>
    <row r="9368" spans="1:10">
      <c r="A9368" t="s">
        <v>16880</v>
      </c>
      <c r="B9368">
        <v>4</v>
      </c>
      <c r="C9368">
        <v>354</v>
      </c>
      <c r="D9368">
        <v>645</v>
      </c>
      <c r="E9368">
        <v>45</v>
      </c>
      <c r="F9368" t="s">
        <v>108</v>
      </c>
      <c r="G9368" t="s">
        <v>577</v>
      </c>
      <c r="H9368">
        <v>216</v>
      </c>
      <c r="I9368" t="s">
        <v>3608</v>
      </c>
      <c r="J9368" t="str">
        <f xml:space="preserve"> IF(Table1[[#This Row],[discount]]&gt;4, "Yes", "No")</f>
        <v>Yes</v>
      </c>
    </row>
    <row r="9369" spans="1:10">
      <c r="A9369" t="s">
        <v>10111</v>
      </c>
      <c r="B9369">
        <v>3.4</v>
      </c>
      <c r="C9369">
        <v>330</v>
      </c>
      <c r="D9369">
        <v>600</v>
      </c>
      <c r="E9369">
        <v>45</v>
      </c>
      <c r="F9369" t="s">
        <v>16</v>
      </c>
      <c r="G9369" t="s">
        <v>890</v>
      </c>
      <c r="H9369">
        <v>31</v>
      </c>
      <c r="I9369" t="s">
        <v>2672</v>
      </c>
      <c r="J9369" t="str">
        <f xml:space="preserve"> IF(Table1[[#This Row],[discount]]&gt;4, "Yes", "No")</f>
        <v>Yes</v>
      </c>
    </row>
    <row r="9370" spans="1:10">
      <c r="A9370" t="s">
        <v>22388</v>
      </c>
      <c r="B9370">
        <v>4.2</v>
      </c>
      <c r="C9370">
        <v>329</v>
      </c>
      <c r="D9370">
        <v>599</v>
      </c>
      <c r="E9370">
        <v>45</v>
      </c>
      <c r="F9370" t="s">
        <v>108</v>
      </c>
      <c r="G9370" t="s">
        <v>577</v>
      </c>
      <c r="H9370">
        <v>5730</v>
      </c>
      <c r="I9370" t="s">
        <v>14160</v>
      </c>
      <c r="J9370" t="str">
        <f xml:space="preserve"> IF(Table1[[#This Row],[discount]]&gt;4, "Yes", "No")</f>
        <v>Yes</v>
      </c>
    </row>
    <row r="9371" spans="1:10">
      <c r="A9371" t="s">
        <v>22405</v>
      </c>
      <c r="B9371">
        <v>4.2</v>
      </c>
      <c r="C9371">
        <v>329</v>
      </c>
      <c r="D9371">
        <v>599</v>
      </c>
      <c r="E9371">
        <v>45</v>
      </c>
      <c r="F9371" t="s">
        <v>108</v>
      </c>
      <c r="G9371" t="s">
        <v>577</v>
      </c>
      <c r="H9371">
        <v>2232</v>
      </c>
      <c r="I9371" t="s">
        <v>14160</v>
      </c>
      <c r="J9371" t="str">
        <f xml:space="preserve"> IF(Table1[[#This Row],[discount]]&gt;4, "Yes", "No")</f>
        <v>Yes</v>
      </c>
    </row>
    <row r="9372" spans="1:10">
      <c r="A9372" t="s">
        <v>22424</v>
      </c>
      <c r="B9372">
        <v>4.2</v>
      </c>
      <c r="C9372">
        <v>329</v>
      </c>
      <c r="D9372">
        <v>599</v>
      </c>
      <c r="E9372">
        <v>45</v>
      </c>
      <c r="F9372" t="s">
        <v>108</v>
      </c>
      <c r="G9372" t="s">
        <v>577</v>
      </c>
      <c r="H9372">
        <v>1080</v>
      </c>
      <c r="I9372" t="s">
        <v>14160</v>
      </c>
      <c r="J9372" t="str">
        <f xml:space="preserve"> IF(Table1[[#This Row],[discount]]&gt;4, "Yes", "No")</f>
        <v>Yes</v>
      </c>
    </row>
    <row r="9373" spans="1:10">
      <c r="A9373" t="s">
        <v>21340</v>
      </c>
      <c r="B9373">
        <v>4.2</v>
      </c>
      <c r="C9373">
        <v>329</v>
      </c>
      <c r="D9373">
        <v>599</v>
      </c>
      <c r="E9373">
        <v>45</v>
      </c>
      <c r="F9373" t="s">
        <v>16</v>
      </c>
      <c r="G9373" t="s">
        <v>890</v>
      </c>
      <c r="H9373">
        <v>819</v>
      </c>
      <c r="I9373" t="s">
        <v>1712</v>
      </c>
      <c r="J9373" t="str">
        <f xml:space="preserve"> IF(Table1[[#This Row],[discount]]&gt;4, "Yes", "No")</f>
        <v>Yes</v>
      </c>
    </row>
    <row r="9374" spans="1:10">
      <c r="A9374" t="s">
        <v>22457</v>
      </c>
      <c r="B9374">
        <v>4.2</v>
      </c>
      <c r="C9374">
        <v>329</v>
      </c>
      <c r="D9374">
        <v>599</v>
      </c>
      <c r="E9374">
        <v>45</v>
      </c>
      <c r="F9374" t="s">
        <v>108</v>
      </c>
      <c r="G9374" t="s">
        <v>577</v>
      </c>
      <c r="H9374">
        <v>614</v>
      </c>
      <c r="I9374" t="s">
        <v>14160</v>
      </c>
      <c r="J9374" t="str">
        <f xml:space="preserve"> IF(Table1[[#This Row],[discount]]&gt;4, "Yes", "No")</f>
        <v>Yes</v>
      </c>
    </row>
    <row r="9375" spans="1:10">
      <c r="A9375" t="s">
        <v>12869</v>
      </c>
      <c r="B9375">
        <v>3.8</v>
      </c>
      <c r="C9375">
        <v>329</v>
      </c>
      <c r="D9375">
        <v>599</v>
      </c>
      <c r="E9375">
        <v>45</v>
      </c>
      <c r="F9375" t="s">
        <v>108</v>
      </c>
      <c r="G9375" t="s">
        <v>448</v>
      </c>
      <c r="H9375">
        <v>208</v>
      </c>
      <c r="I9375" t="s">
        <v>8813</v>
      </c>
      <c r="J9375" t="str">
        <f xml:space="preserve"> IF(Table1[[#This Row],[discount]]&gt;4, "Yes", "No")</f>
        <v>Yes</v>
      </c>
    </row>
    <row r="9376" spans="1:10">
      <c r="A9376" t="s">
        <v>17261</v>
      </c>
      <c r="B9376">
        <v>4</v>
      </c>
      <c r="C9376">
        <v>329</v>
      </c>
      <c r="D9376">
        <v>599</v>
      </c>
      <c r="E9376">
        <v>45</v>
      </c>
      <c r="F9376" t="s">
        <v>108</v>
      </c>
      <c r="G9376" t="s">
        <v>448</v>
      </c>
      <c r="H9376">
        <v>88</v>
      </c>
      <c r="I9376" t="s">
        <v>457</v>
      </c>
      <c r="J9376" t="str">
        <f xml:space="preserve"> IF(Table1[[#This Row],[discount]]&gt;4, "Yes", "No")</f>
        <v>Yes</v>
      </c>
    </row>
    <row r="9377" spans="1:10">
      <c r="A9377" t="s">
        <v>15418</v>
      </c>
      <c r="B9377">
        <v>3.9</v>
      </c>
      <c r="C9377">
        <v>329</v>
      </c>
      <c r="D9377">
        <v>599</v>
      </c>
      <c r="E9377">
        <v>45</v>
      </c>
      <c r="F9377" t="s">
        <v>108</v>
      </c>
      <c r="G9377" t="s">
        <v>577</v>
      </c>
      <c r="H9377">
        <v>64</v>
      </c>
      <c r="I9377" t="s">
        <v>3593</v>
      </c>
      <c r="J9377" t="str">
        <f xml:space="preserve"> IF(Table1[[#This Row],[discount]]&gt;4, "Yes", "No")</f>
        <v>Yes</v>
      </c>
    </row>
    <row r="9378" spans="1:10">
      <c r="A9378" t="s">
        <v>16976</v>
      </c>
      <c r="B9378">
        <v>4</v>
      </c>
      <c r="C9378">
        <v>329</v>
      </c>
      <c r="D9378">
        <v>599</v>
      </c>
      <c r="E9378">
        <v>45</v>
      </c>
      <c r="F9378" t="s">
        <v>108</v>
      </c>
      <c r="G9378" t="s">
        <v>412</v>
      </c>
      <c r="H9378">
        <v>3</v>
      </c>
      <c r="I9378" t="s">
        <v>2121</v>
      </c>
      <c r="J9378" t="str">
        <f xml:space="preserve"> IF(Table1[[#This Row],[discount]]&gt;4, "Yes", "No")</f>
        <v>Yes</v>
      </c>
    </row>
    <row r="9379" spans="1:10">
      <c r="A9379" t="s">
        <v>2077</v>
      </c>
      <c r="B9379">
        <v>0</v>
      </c>
      <c r="C9379">
        <v>329</v>
      </c>
      <c r="D9379">
        <v>599</v>
      </c>
      <c r="E9379">
        <v>45</v>
      </c>
      <c r="F9379" t="s">
        <v>10</v>
      </c>
      <c r="G9379" t="s">
        <v>20</v>
      </c>
      <c r="H9379">
        <v>0</v>
      </c>
      <c r="I9379" t="s">
        <v>2078</v>
      </c>
      <c r="J9379" t="str">
        <f xml:space="preserve"> IF(Table1[[#This Row],[discount]]&gt;4, "Yes", "No")</f>
        <v>Yes</v>
      </c>
    </row>
    <row r="9380" spans="1:10">
      <c r="A9380" t="s">
        <v>2084</v>
      </c>
      <c r="B9380">
        <v>0</v>
      </c>
      <c r="C9380">
        <v>329</v>
      </c>
      <c r="D9380">
        <v>599</v>
      </c>
      <c r="E9380">
        <v>45</v>
      </c>
      <c r="F9380" t="s">
        <v>10</v>
      </c>
      <c r="G9380" t="s">
        <v>20</v>
      </c>
      <c r="H9380">
        <v>0</v>
      </c>
      <c r="I9380" t="s">
        <v>2078</v>
      </c>
      <c r="J9380" t="str">
        <f xml:space="preserve"> IF(Table1[[#This Row],[discount]]&gt;4, "Yes", "No")</f>
        <v>Yes</v>
      </c>
    </row>
    <row r="9381" spans="1:10">
      <c r="A9381" t="s">
        <v>2092</v>
      </c>
      <c r="B9381">
        <v>0</v>
      </c>
      <c r="C9381">
        <v>329</v>
      </c>
      <c r="D9381">
        <v>599</v>
      </c>
      <c r="E9381">
        <v>45</v>
      </c>
      <c r="F9381" t="s">
        <v>10</v>
      </c>
      <c r="G9381" t="s">
        <v>20</v>
      </c>
      <c r="H9381">
        <v>0</v>
      </c>
      <c r="I9381" t="s">
        <v>1346</v>
      </c>
      <c r="J9381" t="str">
        <f xml:space="preserve"> IF(Table1[[#This Row],[discount]]&gt;4, "Yes", "No")</f>
        <v>Yes</v>
      </c>
    </row>
    <row r="9382" spans="1:10">
      <c r="A9382" t="s">
        <v>22171</v>
      </c>
      <c r="B9382">
        <v>4.2</v>
      </c>
      <c r="C9382">
        <v>328</v>
      </c>
      <c r="D9382">
        <v>598</v>
      </c>
      <c r="E9382">
        <v>45</v>
      </c>
      <c r="F9382" t="s">
        <v>108</v>
      </c>
      <c r="G9382" t="s">
        <v>412</v>
      </c>
      <c r="H9382">
        <v>4130</v>
      </c>
      <c r="I9382" t="s">
        <v>2809</v>
      </c>
      <c r="J9382" t="str">
        <f xml:space="preserve"> IF(Table1[[#This Row],[discount]]&gt;4, "Yes", "No")</f>
        <v>Yes</v>
      </c>
    </row>
    <row r="9383" spans="1:10">
      <c r="A9383" t="s">
        <v>22111</v>
      </c>
      <c r="B9383">
        <v>4.2</v>
      </c>
      <c r="C9383">
        <v>328</v>
      </c>
      <c r="D9383">
        <v>598</v>
      </c>
      <c r="E9383">
        <v>45</v>
      </c>
      <c r="F9383" t="s">
        <v>108</v>
      </c>
      <c r="G9383" t="s">
        <v>412</v>
      </c>
      <c r="H9383">
        <v>2076</v>
      </c>
      <c r="I9383" t="s">
        <v>2809</v>
      </c>
      <c r="J9383" t="str">
        <f xml:space="preserve"> IF(Table1[[#This Row],[discount]]&gt;4, "Yes", "No")</f>
        <v>Yes</v>
      </c>
    </row>
    <row r="9384" spans="1:10">
      <c r="A9384" t="s">
        <v>20131</v>
      </c>
      <c r="B9384">
        <v>4.3</v>
      </c>
      <c r="C9384">
        <v>328</v>
      </c>
      <c r="D9384">
        <v>598</v>
      </c>
      <c r="E9384">
        <v>45</v>
      </c>
      <c r="F9384" t="s">
        <v>108</v>
      </c>
      <c r="G9384" t="s">
        <v>412</v>
      </c>
      <c r="H9384">
        <v>202</v>
      </c>
      <c r="I9384" t="s">
        <v>2809</v>
      </c>
      <c r="J9384" t="str">
        <f xml:space="preserve"> IF(Table1[[#This Row],[discount]]&gt;4, "Yes", "No")</f>
        <v>Yes</v>
      </c>
    </row>
    <row r="9385" spans="1:10">
      <c r="A9385" t="s">
        <v>2892</v>
      </c>
      <c r="B9385">
        <v>0</v>
      </c>
      <c r="C9385">
        <v>328</v>
      </c>
      <c r="D9385">
        <v>598</v>
      </c>
      <c r="E9385">
        <v>45</v>
      </c>
      <c r="F9385" t="s">
        <v>108</v>
      </c>
      <c r="G9385" t="s">
        <v>412</v>
      </c>
      <c r="H9385">
        <v>0</v>
      </c>
      <c r="I9385" t="s">
        <v>2809</v>
      </c>
      <c r="J9385" t="str">
        <f xml:space="preserve"> IF(Table1[[#This Row],[discount]]&gt;4, "Yes", "No")</f>
        <v>Yes</v>
      </c>
    </row>
    <row r="9386" spans="1:10">
      <c r="A9386" t="s">
        <v>15369</v>
      </c>
      <c r="B9386">
        <v>3.9</v>
      </c>
      <c r="C9386">
        <v>326</v>
      </c>
      <c r="D9386">
        <v>599</v>
      </c>
      <c r="E9386">
        <v>45</v>
      </c>
      <c r="F9386" t="s">
        <v>10</v>
      </c>
      <c r="G9386" t="s">
        <v>20</v>
      </c>
      <c r="H9386">
        <v>429</v>
      </c>
      <c r="I9386" t="s">
        <v>332</v>
      </c>
      <c r="J9386" t="str">
        <f xml:space="preserve"> IF(Table1[[#This Row],[discount]]&gt;4, "Yes", "No")</f>
        <v>Yes</v>
      </c>
    </row>
    <row r="9387" spans="1:10">
      <c r="A9387" t="s">
        <v>11118</v>
      </c>
      <c r="B9387">
        <v>3.6</v>
      </c>
      <c r="C9387">
        <v>325</v>
      </c>
      <c r="D9387">
        <v>599</v>
      </c>
      <c r="E9387">
        <v>45</v>
      </c>
      <c r="F9387" t="s">
        <v>108</v>
      </c>
      <c r="G9387" t="s">
        <v>577</v>
      </c>
      <c r="H9387">
        <v>54</v>
      </c>
      <c r="I9387" t="s">
        <v>11119</v>
      </c>
      <c r="J9387" t="str">
        <f xml:space="preserve"> IF(Table1[[#This Row],[discount]]&gt;4, "Yes", "No")</f>
        <v>Yes</v>
      </c>
    </row>
    <row r="9388" spans="1:10">
      <c r="A9388" t="s">
        <v>22511</v>
      </c>
      <c r="B9388">
        <v>4.2</v>
      </c>
      <c r="C9388">
        <v>324</v>
      </c>
      <c r="D9388">
        <v>599</v>
      </c>
      <c r="E9388">
        <v>45</v>
      </c>
      <c r="F9388" t="s">
        <v>108</v>
      </c>
      <c r="G9388" t="s">
        <v>577</v>
      </c>
      <c r="H9388">
        <v>40</v>
      </c>
      <c r="I9388" t="s">
        <v>2809</v>
      </c>
      <c r="J9388" t="str">
        <f xml:space="preserve"> IF(Table1[[#This Row],[discount]]&gt;4, "Yes", "No")</f>
        <v>Yes</v>
      </c>
    </row>
    <row r="9389" spans="1:10">
      <c r="A9389" t="s">
        <v>13086</v>
      </c>
      <c r="B9389">
        <v>3.8</v>
      </c>
      <c r="C9389">
        <v>316</v>
      </c>
      <c r="D9389">
        <v>575</v>
      </c>
      <c r="E9389">
        <v>45</v>
      </c>
      <c r="F9389" t="s">
        <v>108</v>
      </c>
      <c r="G9389" t="s">
        <v>448</v>
      </c>
      <c r="H9389">
        <v>5058</v>
      </c>
      <c r="I9389" t="s">
        <v>5713</v>
      </c>
      <c r="J9389" t="str">
        <f xml:space="preserve"> IF(Table1[[#This Row],[discount]]&gt;4, "Yes", "No")</f>
        <v>Yes</v>
      </c>
    </row>
    <row r="9390" spans="1:10">
      <c r="A9390" t="s">
        <v>10205</v>
      </c>
      <c r="B9390">
        <v>4.5999999999999996</v>
      </c>
      <c r="C9390">
        <v>315</v>
      </c>
      <c r="D9390">
        <v>580</v>
      </c>
      <c r="E9390">
        <v>45</v>
      </c>
      <c r="F9390" t="s">
        <v>108</v>
      </c>
      <c r="G9390" t="s">
        <v>412</v>
      </c>
      <c r="H9390">
        <v>14</v>
      </c>
      <c r="I9390" t="s">
        <v>10206</v>
      </c>
      <c r="J9390" t="str">
        <f xml:space="preserve"> IF(Table1[[#This Row],[discount]]&gt;4, "Yes", "No")</f>
        <v>Yes</v>
      </c>
    </row>
    <row r="9391" spans="1:10">
      <c r="A9391" t="s">
        <v>14372</v>
      </c>
      <c r="B9391">
        <v>4.4000000000000004</v>
      </c>
      <c r="C9391">
        <v>313</v>
      </c>
      <c r="D9391">
        <v>570</v>
      </c>
      <c r="E9391">
        <v>45</v>
      </c>
      <c r="F9391" t="s">
        <v>108</v>
      </c>
      <c r="G9391" t="s">
        <v>412</v>
      </c>
      <c r="H9391">
        <v>23888</v>
      </c>
      <c r="I9391" t="s">
        <v>11467</v>
      </c>
      <c r="J9391" t="str">
        <f xml:space="preserve"> IF(Table1[[#This Row],[discount]]&gt;4, "Yes", "No")</f>
        <v>Yes</v>
      </c>
    </row>
    <row r="9392" spans="1:10">
      <c r="A9392" t="s">
        <v>11543</v>
      </c>
      <c r="B9392">
        <v>4.5</v>
      </c>
      <c r="C9392">
        <v>302</v>
      </c>
      <c r="D9392">
        <v>550</v>
      </c>
      <c r="E9392">
        <v>45</v>
      </c>
      <c r="F9392" t="s">
        <v>108</v>
      </c>
      <c r="G9392" t="s">
        <v>577</v>
      </c>
      <c r="H9392">
        <v>111503</v>
      </c>
      <c r="I9392" t="s">
        <v>11540</v>
      </c>
      <c r="J9392" t="str">
        <f xml:space="preserve"> IF(Table1[[#This Row],[discount]]&gt;4, "Yes", "No")</f>
        <v>Yes</v>
      </c>
    </row>
    <row r="9393" spans="1:10">
      <c r="A9393" t="s">
        <v>14135</v>
      </c>
      <c r="B9393">
        <v>4.4000000000000004</v>
      </c>
      <c r="C9393">
        <v>302</v>
      </c>
      <c r="D9393">
        <v>550</v>
      </c>
      <c r="E9393">
        <v>45</v>
      </c>
      <c r="F9393" t="s">
        <v>108</v>
      </c>
      <c r="G9393" t="s">
        <v>577</v>
      </c>
      <c r="H9393">
        <v>20207</v>
      </c>
      <c r="I9393" t="s">
        <v>11540</v>
      </c>
      <c r="J9393" t="str">
        <f xml:space="preserve"> IF(Table1[[#This Row],[discount]]&gt;4, "Yes", "No")</f>
        <v>Yes</v>
      </c>
    </row>
    <row r="9394" spans="1:10">
      <c r="A9394" t="s">
        <v>21815</v>
      </c>
      <c r="B9394">
        <v>4.2</v>
      </c>
      <c r="C9394">
        <v>299</v>
      </c>
      <c r="D9394">
        <v>549</v>
      </c>
      <c r="E9394">
        <v>45</v>
      </c>
      <c r="F9394" t="s">
        <v>108</v>
      </c>
      <c r="G9394" t="s">
        <v>448</v>
      </c>
      <c r="H9394">
        <v>1558</v>
      </c>
      <c r="I9394" t="s">
        <v>3235</v>
      </c>
      <c r="J9394" t="str">
        <f xml:space="preserve"> IF(Table1[[#This Row],[discount]]&gt;4, "Yes", "No")</f>
        <v>Yes</v>
      </c>
    </row>
    <row r="9395" spans="1:10">
      <c r="A9395" t="s">
        <v>15278</v>
      </c>
      <c r="B9395">
        <v>3.9</v>
      </c>
      <c r="C9395">
        <v>299</v>
      </c>
      <c r="D9395">
        <v>549</v>
      </c>
      <c r="E9395">
        <v>45</v>
      </c>
      <c r="F9395" t="s">
        <v>108</v>
      </c>
      <c r="G9395" t="s">
        <v>412</v>
      </c>
      <c r="H9395">
        <v>1057</v>
      </c>
      <c r="I9395" t="s">
        <v>13302</v>
      </c>
      <c r="J9395" t="str">
        <f xml:space="preserve"> IF(Table1[[#This Row],[discount]]&gt;4, "Yes", "No")</f>
        <v>Yes</v>
      </c>
    </row>
    <row r="9396" spans="1:10">
      <c r="A9396" t="s">
        <v>21846</v>
      </c>
      <c r="B9396">
        <v>4.2</v>
      </c>
      <c r="C9396">
        <v>299</v>
      </c>
      <c r="D9396">
        <v>549</v>
      </c>
      <c r="E9396">
        <v>45</v>
      </c>
      <c r="F9396" t="s">
        <v>108</v>
      </c>
      <c r="G9396" t="s">
        <v>448</v>
      </c>
      <c r="H9396">
        <v>476</v>
      </c>
      <c r="I9396" t="s">
        <v>3235</v>
      </c>
      <c r="J9396" t="str">
        <f xml:space="preserve"> IF(Table1[[#This Row],[discount]]&gt;4, "Yes", "No")</f>
        <v>Yes</v>
      </c>
    </row>
    <row r="9397" spans="1:10">
      <c r="A9397" t="s">
        <v>9741</v>
      </c>
      <c r="B9397">
        <v>4.9000000000000004</v>
      </c>
      <c r="C9397">
        <v>299</v>
      </c>
      <c r="D9397">
        <v>549</v>
      </c>
      <c r="E9397">
        <v>45</v>
      </c>
      <c r="F9397" t="s">
        <v>108</v>
      </c>
      <c r="G9397" t="s">
        <v>412</v>
      </c>
      <c r="H9397">
        <v>92</v>
      </c>
      <c r="I9397" t="s">
        <v>2911</v>
      </c>
      <c r="J9397" t="str">
        <f xml:space="preserve"> IF(Table1[[#This Row],[discount]]&gt;4, "Yes", "No")</f>
        <v>Yes</v>
      </c>
    </row>
    <row r="9398" spans="1:10">
      <c r="A9398" t="s">
        <v>10000</v>
      </c>
      <c r="B9398">
        <v>3.4</v>
      </c>
      <c r="C9398">
        <v>299</v>
      </c>
      <c r="D9398">
        <v>549</v>
      </c>
      <c r="E9398">
        <v>45</v>
      </c>
      <c r="F9398" t="s">
        <v>108</v>
      </c>
      <c r="G9398" t="s">
        <v>109</v>
      </c>
      <c r="H9398">
        <v>8</v>
      </c>
      <c r="I9398" t="s">
        <v>10001</v>
      </c>
      <c r="J9398" t="str">
        <f xml:space="preserve"> IF(Table1[[#This Row],[discount]]&gt;4, "Yes", "No")</f>
        <v>Yes</v>
      </c>
    </row>
    <row r="9399" spans="1:10">
      <c r="A9399" t="s">
        <v>20167</v>
      </c>
      <c r="B9399">
        <v>4.3</v>
      </c>
      <c r="C9399">
        <v>298</v>
      </c>
      <c r="D9399">
        <v>542</v>
      </c>
      <c r="E9399">
        <v>45</v>
      </c>
      <c r="F9399" t="s">
        <v>108</v>
      </c>
      <c r="G9399" t="s">
        <v>412</v>
      </c>
      <c r="H9399">
        <v>1921</v>
      </c>
      <c r="I9399" t="s">
        <v>9614</v>
      </c>
      <c r="J9399" t="str">
        <f xml:space="preserve"> IF(Table1[[#This Row],[discount]]&gt;4, "Yes", "No")</f>
        <v>Yes</v>
      </c>
    </row>
    <row r="9400" spans="1:10">
      <c r="A9400" t="s">
        <v>16949</v>
      </c>
      <c r="B9400">
        <v>4</v>
      </c>
      <c r="C9400">
        <v>297</v>
      </c>
      <c r="D9400">
        <v>549</v>
      </c>
      <c r="E9400">
        <v>45</v>
      </c>
      <c r="F9400" t="s">
        <v>108</v>
      </c>
      <c r="G9400" t="s">
        <v>412</v>
      </c>
      <c r="H9400">
        <v>51</v>
      </c>
      <c r="I9400" t="s">
        <v>2809</v>
      </c>
      <c r="J9400" t="str">
        <f xml:space="preserve"> IF(Table1[[#This Row],[discount]]&gt;4, "Yes", "No")</f>
        <v>Yes</v>
      </c>
    </row>
    <row r="9401" spans="1:10">
      <c r="A9401" t="s">
        <v>18898</v>
      </c>
      <c r="B9401">
        <v>4.0999999999999996</v>
      </c>
      <c r="C9401">
        <v>288</v>
      </c>
      <c r="D9401">
        <v>525</v>
      </c>
      <c r="E9401">
        <v>45</v>
      </c>
      <c r="F9401" t="s">
        <v>108</v>
      </c>
      <c r="G9401" t="s">
        <v>577</v>
      </c>
      <c r="H9401">
        <v>256</v>
      </c>
      <c r="I9401" t="s">
        <v>15395</v>
      </c>
      <c r="J9401" t="str">
        <f xml:space="preserve"> IF(Table1[[#This Row],[discount]]&gt;4, "Yes", "No")</f>
        <v>Yes</v>
      </c>
    </row>
    <row r="9402" spans="1:10">
      <c r="A9402" t="s">
        <v>20710</v>
      </c>
      <c r="B9402">
        <v>4.3</v>
      </c>
      <c r="C9402">
        <v>280</v>
      </c>
      <c r="D9402">
        <v>510</v>
      </c>
      <c r="E9402">
        <v>45</v>
      </c>
      <c r="F9402" t="s">
        <v>108</v>
      </c>
      <c r="G9402" t="s">
        <v>577</v>
      </c>
      <c r="H9402">
        <v>19396</v>
      </c>
      <c r="I9402" t="s">
        <v>11467</v>
      </c>
      <c r="J9402" t="str">
        <f xml:space="preserve"> IF(Table1[[#This Row],[discount]]&gt;4, "Yes", "No")</f>
        <v>Yes</v>
      </c>
    </row>
    <row r="9403" spans="1:10">
      <c r="A9403" t="s">
        <v>6967</v>
      </c>
      <c r="B9403">
        <v>0</v>
      </c>
      <c r="C9403">
        <v>275</v>
      </c>
      <c r="D9403">
        <v>500</v>
      </c>
      <c r="E9403">
        <v>45</v>
      </c>
      <c r="F9403" t="s">
        <v>10</v>
      </c>
      <c r="G9403" t="s">
        <v>20</v>
      </c>
      <c r="H9403">
        <v>0</v>
      </c>
      <c r="I9403" t="s">
        <v>6968</v>
      </c>
      <c r="J9403" t="str">
        <f xml:space="preserve"> IF(Table1[[#This Row],[discount]]&gt;4, "Yes", "No")</f>
        <v>Yes</v>
      </c>
    </row>
    <row r="9404" spans="1:10">
      <c r="A9404" t="s">
        <v>22368</v>
      </c>
      <c r="B9404">
        <v>4.2</v>
      </c>
      <c r="C9404">
        <v>274</v>
      </c>
      <c r="D9404">
        <v>499</v>
      </c>
      <c r="E9404">
        <v>45</v>
      </c>
      <c r="F9404" t="s">
        <v>108</v>
      </c>
      <c r="G9404" t="s">
        <v>577</v>
      </c>
      <c r="H9404">
        <v>6055</v>
      </c>
      <c r="I9404" t="s">
        <v>14139</v>
      </c>
      <c r="J9404" t="str">
        <f xml:space="preserve"> IF(Table1[[#This Row],[discount]]&gt;4, "Yes", "No")</f>
        <v>Yes</v>
      </c>
    </row>
    <row r="9405" spans="1:10">
      <c r="A9405" t="s">
        <v>18746</v>
      </c>
      <c r="B9405">
        <v>4.0999999999999996</v>
      </c>
      <c r="C9405">
        <v>274</v>
      </c>
      <c r="D9405">
        <v>499</v>
      </c>
      <c r="E9405">
        <v>45</v>
      </c>
      <c r="F9405" t="s">
        <v>108</v>
      </c>
      <c r="G9405" t="s">
        <v>577</v>
      </c>
      <c r="H9405">
        <v>1819</v>
      </c>
      <c r="I9405" t="s">
        <v>15389</v>
      </c>
      <c r="J9405" t="str">
        <f xml:space="preserve"> IF(Table1[[#This Row],[discount]]&gt;4, "Yes", "No")</f>
        <v>Yes</v>
      </c>
    </row>
    <row r="9406" spans="1:10">
      <c r="A9406" t="s">
        <v>22069</v>
      </c>
      <c r="B9406">
        <v>4.2</v>
      </c>
      <c r="C9406">
        <v>274</v>
      </c>
      <c r="D9406">
        <v>499</v>
      </c>
      <c r="E9406">
        <v>45</v>
      </c>
      <c r="F9406" t="s">
        <v>108</v>
      </c>
      <c r="G9406" t="s">
        <v>412</v>
      </c>
      <c r="H9406">
        <v>384</v>
      </c>
      <c r="I9406" t="s">
        <v>2809</v>
      </c>
      <c r="J9406" t="str">
        <f xml:space="preserve"> IF(Table1[[#This Row],[discount]]&gt;4, "Yes", "No")</f>
        <v>Yes</v>
      </c>
    </row>
    <row r="9407" spans="1:10">
      <c r="A9407" t="s">
        <v>16947</v>
      </c>
      <c r="B9407">
        <v>4</v>
      </c>
      <c r="C9407">
        <v>274</v>
      </c>
      <c r="D9407">
        <v>499</v>
      </c>
      <c r="E9407">
        <v>45</v>
      </c>
      <c r="F9407" t="s">
        <v>108</v>
      </c>
      <c r="G9407" t="s">
        <v>412</v>
      </c>
      <c r="H9407">
        <v>114</v>
      </c>
      <c r="I9407" t="s">
        <v>2809</v>
      </c>
      <c r="J9407" t="str">
        <f xml:space="preserve"> IF(Table1[[#This Row],[discount]]&gt;4, "Yes", "No")</f>
        <v>Yes</v>
      </c>
    </row>
    <row r="9408" spans="1:10">
      <c r="A9408" t="s">
        <v>11603</v>
      </c>
      <c r="B9408">
        <v>4.5</v>
      </c>
      <c r="C9408">
        <v>274</v>
      </c>
      <c r="D9408">
        <v>499</v>
      </c>
      <c r="E9408">
        <v>45</v>
      </c>
      <c r="F9408" t="s">
        <v>108</v>
      </c>
      <c r="G9408" t="s">
        <v>577</v>
      </c>
      <c r="H9408">
        <v>11</v>
      </c>
      <c r="I9408" t="s">
        <v>10141</v>
      </c>
      <c r="J9408" t="str">
        <f xml:space="preserve"> IF(Table1[[#This Row],[discount]]&gt;4, "Yes", "No")</f>
        <v>Yes</v>
      </c>
    </row>
    <row r="9409" spans="1:10">
      <c r="A9409" t="s">
        <v>18472</v>
      </c>
      <c r="B9409">
        <v>4.0999999999999996</v>
      </c>
      <c r="C9409">
        <v>273</v>
      </c>
      <c r="D9409">
        <v>498</v>
      </c>
      <c r="E9409">
        <v>45</v>
      </c>
      <c r="F9409" t="s">
        <v>108</v>
      </c>
      <c r="G9409" t="s">
        <v>412</v>
      </c>
      <c r="H9409">
        <v>22091</v>
      </c>
      <c r="I9409" t="s">
        <v>2809</v>
      </c>
      <c r="J9409" t="str">
        <f xml:space="preserve"> IF(Table1[[#This Row],[discount]]&gt;4, "Yes", "No")</f>
        <v>Yes</v>
      </c>
    </row>
    <row r="9410" spans="1:10">
      <c r="A9410" t="s">
        <v>18527</v>
      </c>
      <c r="B9410">
        <v>4.0999999999999996</v>
      </c>
      <c r="C9410">
        <v>273</v>
      </c>
      <c r="D9410">
        <v>499</v>
      </c>
      <c r="E9410">
        <v>45</v>
      </c>
      <c r="F9410" t="s">
        <v>108</v>
      </c>
      <c r="G9410" t="s">
        <v>412</v>
      </c>
      <c r="H9410">
        <v>898</v>
      </c>
      <c r="I9410" t="s">
        <v>2809</v>
      </c>
      <c r="J9410" t="str">
        <f xml:space="preserve"> IF(Table1[[#This Row],[discount]]&gt;4, "Yes", "No")</f>
        <v>Yes</v>
      </c>
    </row>
    <row r="9411" spans="1:10">
      <c r="A9411" t="s">
        <v>18056</v>
      </c>
      <c r="B9411">
        <v>4.0999999999999996</v>
      </c>
      <c r="C9411">
        <v>272</v>
      </c>
      <c r="D9411">
        <v>499</v>
      </c>
      <c r="E9411">
        <v>45</v>
      </c>
      <c r="F9411" t="s">
        <v>10</v>
      </c>
      <c r="G9411" t="s">
        <v>11</v>
      </c>
      <c r="H9411">
        <v>838</v>
      </c>
      <c r="I9411" t="s">
        <v>11326</v>
      </c>
      <c r="J9411" t="str">
        <f xml:space="preserve"> IF(Table1[[#This Row],[discount]]&gt;4, "Yes", "No")</f>
        <v>Yes</v>
      </c>
    </row>
    <row r="9412" spans="1:10">
      <c r="A9412" t="s">
        <v>14885</v>
      </c>
      <c r="B9412">
        <v>3.9</v>
      </c>
      <c r="C9412">
        <v>271</v>
      </c>
      <c r="D9412">
        <v>499</v>
      </c>
      <c r="E9412">
        <v>45</v>
      </c>
      <c r="F9412" t="s">
        <v>108</v>
      </c>
      <c r="G9412" t="s">
        <v>448</v>
      </c>
      <c r="H9412">
        <v>46</v>
      </c>
      <c r="I9412" t="s">
        <v>451</v>
      </c>
      <c r="J9412" t="str">
        <f xml:space="preserve"> IF(Table1[[#This Row],[discount]]&gt;4, "Yes", "No")</f>
        <v>Yes</v>
      </c>
    </row>
    <row r="9413" spans="1:10">
      <c r="A9413" t="s">
        <v>10969</v>
      </c>
      <c r="B9413">
        <v>3.6</v>
      </c>
      <c r="C9413">
        <v>269</v>
      </c>
      <c r="D9413">
        <v>498</v>
      </c>
      <c r="E9413">
        <v>45</v>
      </c>
      <c r="F9413" t="s">
        <v>108</v>
      </c>
      <c r="G9413" t="s">
        <v>109</v>
      </c>
      <c r="H9413">
        <v>943</v>
      </c>
      <c r="I9413" t="s">
        <v>10970</v>
      </c>
      <c r="J9413" t="str">
        <f xml:space="preserve"> IF(Table1[[#This Row],[discount]]&gt;4, "Yes", "No")</f>
        <v>Yes</v>
      </c>
    </row>
    <row r="9414" spans="1:10">
      <c r="A9414" t="s">
        <v>21819</v>
      </c>
      <c r="B9414">
        <v>4.2</v>
      </c>
      <c r="C9414">
        <v>263</v>
      </c>
      <c r="D9414">
        <v>479</v>
      </c>
      <c r="E9414">
        <v>45</v>
      </c>
      <c r="F9414" t="s">
        <v>108</v>
      </c>
      <c r="G9414" t="s">
        <v>448</v>
      </c>
      <c r="H9414">
        <v>981</v>
      </c>
      <c r="I9414" t="s">
        <v>12313</v>
      </c>
      <c r="J9414" t="str">
        <f xml:space="preserve"> IF(Table1[[#This Row],[discount]]&gt;4, "Yes", "No")</f>
        <v>Yes</v>
      </c>
    </row>
    <row r="9415" spans="1:10">
      <c r="A9415" t="s">
        <v>18541</v>
      </c>
      <c r="B9415">
        <v>4.0999999999999996</v>
      </c>
      <c r="C9415">
        <v>252</v>
      </c>
      <c r="D9415">
        <v>459</v>
      </c>
      <c r="E9415">
        <v>45</v>
      </c>
      <c r="F9415" t="s">
        <v>108</v>
      </c>
      <c r="G9415" t="s">
        <v>412</v>
      </c>
      <c r="H9415">
        <v>1604</v>
      </c>
      <c r="I9415" t="s">
        <v>2809</v>
      </c>
      <c r="J9415" t="str">
        <f xml:space="preserve"> IF(Table1[[#This Row],[discount]]&gt;4, "Yes", "No")</f>
        <v>Yes</v>
      </c>
    </row>
    <row r="9416" spans="1:10">
      <c r="A9416" t="s">
        <v>22502</v>
      </c>
      <c r="B9416">
        <v>4.2</v>
      </c>
      <c r="C9416">
        <v>246</v>
      </c>
      <c r="D9416">
        <v>449</v>
      </c>
      <c r="E9416">
        <v>45</v>
      </c>
      <c r="F9416" t="s">
        <v>108</v>
      </c>
      <c r="G9416" t="s">
        <v>577</v>
      </c>
      <c r="H9416">
        <v>516</v>
      </c>
      <c r="I9416" t="s">
        <v>2809</v>
      </c>
      <c r="J9416" t="str">
        <f xml:space="preserve"> IF(Table1[[#This Row],[discount]]&gt;4, "Yes", "No")</f>
        <v>Yes</v>
      </c>
    </row>
    <row r="9417" spans="1:10">
      <c r="A9417" t="s">
        <v>18363</v>
      </c>
      <c r="B9417">
        <v>4.0999999999999996</v>
      </c>
      <c r="C9417">
        <v>242</v>
      </c>
      <c r="D9417">
        <v>440</v>
      </c>
      <c r="E9417">
        <v>45</v>
      </c>
      <c r="F9417" t="s">
        <v>108</v>
      </c>
      <c r="G9417" t="s">
        <v>412</v>
      </c>
      <c r="H9417">
        <v>1771</v>
      </c>
      <c r="I9417" t="s">
        <v>2809</v>
      </c>
      <c r="J9417" t="str">
        <f xml:space="preserve"> IF(Table1[[#This Row],[discount]]&gt;4, "Yes", "No")</f>
        <v>Yes</v>
      </c>
    </row>
    <row r="9418" spans="1:10">
      <c r="A9418" t="s">
        <v>22327</v>
      </c>
      <c r="B9418">
        <v>4.2</v>
      </c>
      <c r="C9418">
        <v>238</v>
      </c>
      <c r="D9418">
        <v>440</v>
      </c>
      <c r="E9418">
        <v>45</v>
      </c>
      <c r="F9418" t="s">
        <v>108</v>
      </c>
      <c r="G9418" t="s">
        <v>577</v>
      </c>
      <c r="H9418">
        <v>261</v>
      </c>
      <c r="I9418" t="s">
        <v>3620</v>
      </c>
      <c r="J9418" t="str">
        <f xml:space="preserve"> IF(Table1[[#This Row],[discount]]&gt;4, "Yes", "No")</f>
        <v>Yes</v>
      </c>
    </row>
    <row r="9419" spans="1:10">
      <c r="A9419" t="s">
        <v>22142</v>
      </c>
      <c r="B9419">
        <v>4.2</v>
      </c>
      <c r="C9419">
        <v>231</v>
      </c>
      <c r="D9419">
        <v>420</v>
      </c>
      <c r="E9419">
        <v>45</v>
      </c>
      <c r="F9419" t="s">
        <v>108</v>
      </c>
      <c r="G9419" t="s">
        <v>412</v>
      </c>
      <c r="H9419">
        <v>2610</v>
      </c>
      <c r="I9419" t="s">
        <v>2809</v>
      </c>
      <c r="J9419" t="str">
        <f xml:space="preserve"> IF(Table1[[#This Row],[discount]]&gt;4, "Yes", "No")</f>
        <v>Yes</v>
      </c>
    </row>
    <row r="9420" spans="1:10">
      <c r="A9420" t="s">
        <v>22234</v>
      </c>
      <c r="B9420">
        <v>4.2</v>
      </c>
      <c r="C9420">
        <v>231</v>
      </c>
      <c r="D9420">
        <v>420</v>
      </c>
      <c r="E9420">
        <v>45</v>
      </c>
      <c r="F9420" t="s">
        <v>108</v>
      </c>
      <c r="G9420" t="s">
        <v>412</v>
      </c>
      <c r="H9420">
        <v>286</v>
      </c>
      <c r="I9420" t="s">
        <v>2809</v>
      </c>
      <c r="J9420" t="str">
        <f xml:space="preserve"> IF(Table1[[#This Row],[discount]]&gt;4, "Yes", "No")</f>
        <v>Yes</v>
      </c>
    </row>
    <row r="9421" spans="1:10">
      <c r="A9421" t="s">
        <v>10193</v>
      </c>
      <c r="B9421">
        <v>4.5999999999999996</v>
      </c>
      <c r="C9421">
        <v>219</v>
      </c>
      <c r="D9421">
        <v>399</v>
      </c>
      <c r="E9421">
        <v>45</v>
      </c>
      <c r="F9421" t="s">
        <v>108</v>
      </c>
      <c r="G9421" t="s">
        <v>448</v>
      </c>
      <c r="H9421">
        <v>8</v>
      </c>
      <c r="I9421" t="s">
        <v>10194</v>
      </c>
      <c r="J9421" t="str">
        <f xml:space="preserve"> IF(Table1[[#This Row],[discount]]&gt;4, "Yes", "No")</f>
        <v>Yes</v>
      </c>
    </row>
    <row r="9422" spans="1:10">
      <c r="A9422" t="s">
        <v>15271</v>
      </c>
      <c r="B9422">
        <v>3.9</v>
      </c>
      <c r="C9422">
        <v>218</v>
      </c>
      <c r="D9422">
        <v>399</v>
      </c>
      <c r="E9422">
        <v>45</v>
      </c>
      <c r="F9422" t="s">
        <v>108</v>
      </c>
      <c r="G9422" t="s">
        <v>577</v>
      </c>
      <c r="H9422">
        <v>3241</v>
      </c>
      <c r="I9422" t="s">
        <v>13269</v>
      </c>
      <c r="J9422" t="str">
        <f xml:space="preserve"> IF(Table1[[#This Row],[discount]]&gt;4, "Yes", "No")</f>
        <v>Yes</v>
      </c>
    </row>
    <row r="9423" spans="1:10">
      <c r="A9423" t="s">
        <v>9664</v>
      </c>
      <c r="B9423">
        <v>4.9000000000000004</v>
      </c>
      <c r="C9423">
        <v>218</v>
      </c>
      <c r="D9423">
        <v>400</v>
      </c>
      <c r="E9423">
        <v>45</v>
      </c>
      <c r="F9423" t="s">
        <v>108</v>
      </c>
      <c r="G9423" t="s">
        <v>577</v>
      </c>
      <c r="H9423">
        <v>48</v>
      </c>
      <c r="I9423" t="s">
        <v>9665</v>
      </c>
      <c r="J9423" t="str">
        <f xml:space="preserve"> IF(Table1[[#This Row],[discount]]&gt;4, "Yes", "No")</f>
        <v>Yes</v>
      </c>
    </row>
    <row r="9424" spans="1:10">
      <c r="A9424" t="s">
        <v>17368</v>
      </c>
      <c r="B9424">
        <v>4</v>
      </c>
      <c r="C9424">
        <v>206</v>
      </c>
      <c r="D9424">
        <v>375</v>
      </c>
      <c r="E9424">
        <v>45</v>
      </c>
      <c r="F9424" t="s">
        <v>108</v>
      </c>
      <c r="G9424" t="s">
        <v>448</v>
      </c>
      <c r="H9424">
        <v>1455</v>
      </c>
      <c r="I9424" t="s">
        <v>9573</v>
      </c>
      <c r="J9424" t="str">
        <f xml:space="preserve"> IF(Table1[[#This Row],[discount]]&gt;4, "Yes", "No")</f>
        <v>Yes</v>
      </c>
    </row>
    <row r="9425" spans="1:10">
      <c r="A9425" t="s">
        <v>22022</v>
      </c>
      <c r="B9425">
        <v>4.2</v>
      </c>
      <c r="C9425">
        <v>206</v>
      </c>
      <c r="D9425">
        <v>375</v>
      </c>
      <c r="E9425">
        <v>45</v>
      </c>
      <c r="F9425" t="s">
        <v>108</v>
      </c>
      <c r="G9425" t="s">
        <v>412</v>
      </c>
      <c r="H9425">
        <v>368</v>
      </c>
      <c r="I9425" t="s">
        <v>2809</v>
      </c>
      <c r="J9425" t="str">
        <f xml:space="preserve"> IF(Table1[[#This Row],[discount]]&gt;4, "Yes", "No")</f>
        <v>Yes</v>
      </c>
    </row>
    <row r="9426" spans="1:10">
      <c r="A9426" t="s">
        <v>16748</v>
      </c>
      <c r="B9426">
        <v>4</v>
      </c>
      <c r="C9426">
        <v>197</v>
      </c>
      <c r="D9426">
        <v>360</v>
      </c>
      <c r="E9426">
        <v>45</v>
      </c>
      <c r="F9426" t="s">
        <v>108</v>
      </c>
      <c r="G9426" t="s">
        <v>577</v>
      </c>
      <c r="H9426">
        <v>451</v>
      </c>
      <c r="I9426" t="s">
        <v>16749</v>
      </c>
      <c r="J9426" t="str">
        <f xml:space="preserve"> IF(Table1[[#This Row],[discount]]&gt;4, "Yes", "No")</f>
        <v>Yes</v>
      </c>
    </row>
    <row r="9427" spans="1:10">
      <c r="A9427" t="s">
        <v>14175</v>
      </c>
      <c r="B9427">
        <v>4.4000000000000004</v>
      </c>
      <c r="C9427">
        <v>191</v>
      </c>
      <c r="D9427">
        <v>349</v>
      </c>
      <c r="E9427">
        <v>45</v>
      </c>
      <c r="F9427" t="s">
        <v>108</v>
      </c>
      <c r="G9427" t="s">
        <v>577</v>
      </c>
      <c r="H9427">
        <v>294</v>
      </c>
      <c r="I9427" t="s">
        <v>14176</v>
      </c>
      <c r="J9427" t="str">
        <f xml:space="preserve"> IF(Table1[[#This Row],[discount]]&gt;4, "Yes", "No")</f>
        <v>Yes</v>
      </c>
    </row>
    <row r="9428" spans="1:10">
      <c r="A9428" t="s">
        <v>11571</v>
      </c>
      <c r="B9428">
        <v>4.5</v>
      </c>
      <c r="C9428">
        <v>187</v>
      </c>
      <c r="D9428">
        <v>340</v>
      </c>
      <c r="E9428">
        <v>45</v>
      </c>
      <c r="F9428" t="s">
        <v>108</v>
      </c>
      <c r="G9428" t="s">
        <v>577</v>
      </c>
      <c r="H9428">
        <v>225</v>
      </c>
      <c r="I9428" t="s">
        <v>11572</v>
      </c>
      <c r="J9428" t="str">
        <f xml:space="preserve"> IF(Table1[[#This Row],[discount]]&gt;4, "Yes", "No")</f>
        <v>Yes</v>
      </c>
    </row>
    <row r="9429" spans="1:10">
      <c r="A9429" t="s">
        <v>16774</v>
      </c>
      <c r="B9429">
        <v>4</v>
      </c>
      <c r="C9429">
        <v>164</v>
      </c>
      <c r="D9429">
        <v>299</v>
      </c>
      <c r="E9429">
        <v>45</v>
      </c>
      <c r="F9429" t="s">
        <v>108</v>
      </c>
      <c r="G9429" t="s">
        <v>577</v>
      </c>
      <c r="H9429">
        <v>4939</v>
      </c>
      <c r="I9429" t="s">
        <v>11980</v>
      </c>
      <c r="J9429" t="str">
        <f xml:space="preserve"> IF(Table1[[#This Row],[discount]]&gt;4, "Yes", "No")</f>
        <v>Yes</v>
      </c>
    </row>
    <row r="9430" spans="1:10">
      <c r="A9430" t="s">
        <v>22118</v>
      </c>
      <c r="B9430">
        <v>4.2</v>
      </c>
      <c r="C9430">
        <v>164</v>
      </c>
      <c r="D9430">
        <v>299</v>
      </c>
      <c r="E9430">
        <v>45</v>
      </c>
      <c r="F9430" t="s">
        <v>108</v>
      </c>
      <c r="G9430" t="s">
        <v>412</v>
      </c>
      <c r="H9430">
        <v>4130</v>
      </c>
      <c r="I9430" t="s">
        <v>2809</v>
      </c>
      <c r="J9430" t="str">
        <f xml:space="preserve"> IF(Table1[[#This Row],[discount]]&gt;4, "Yes", "No")</f>
        <v>Yes</v>
      </c>
    </row>
    <row r="9431" spans="1:10">
      <c r="A9431" t="s">
        <v>20586</v>
      </c>
      <c r="B9431">
        <v>4.3</v>
      </c>
      <c r="C9431">
        <v>164</v>
      </c>
      <c r="D9431">
        <v>299</v>
      </c>
      <c r="E9431">
        <v>45</v>
      </c>
      <c r="F9431" t="s">
        <v>108</v>
      </c>
      <c r="G9431" t="s">
        <v>577</v>
      </c>
      <c r="H9431">
        <v>3839</v>
      </c>
      <c r="I9431" t="s">
        <v>15389</v>
      </c>
      <c r="J9431" t="str">
        <f xml:space="preserve"> IF(Table1[[#This Row],[discount]]&gt;4, "Yes", "No")</f>
        <v>Yes</v>
      </c>
    </row>
    <row r="9432" spans="1:10">
      <c r="A9432" t="s">
        <v>22111</v>
      </c>
      <c r="B9432">
        <v>4.2</v>
      </c>
      <c r="C9432">
        <v>164</v>
      </c>
      <c r="D9432">
        <v>299</v>
      </c>
      <c r="E9432">
        <v>45</v>
      </c>
      <c r="F9432" t="s">
        <v>108</v>
      </c>
      <c r="G9432" t="s">
        <v>412</v>
      </c>
      <c r="H9432">
        <v>2076</v>
      </c>
      <c r="I9432" t="s">
        <v>2809</v>
      </c>
      <c r="J9432" t="str">
        <f xml:space="preserve"> IF(Table1[[#This Row],[discount]]&gt;4, "Yes", "No")</f>
        <v>Yes</v>
      </c>
    </row>
    <row r="9433" spans="1:10">
      <c r="A9433" t="s">
        <v>18299</v>
      </c>
      <c r="B9433">
        <v>4.0999999999999996</v>
      </c>
      <c r="C9433">
        <v>164</v>
      </c>
      <c r="D9433">
        <v>299</v>
      </c>
      <c r="E9433">
        <v>45</v>
      </c>
      <c r="F9433" t="s">
        <v>108</v>
      </c>
      <c r="G9433" t="s">
        <v>412</v>
      </c>
      <c r="H9433">
        <v>1035</v>
      </c>
      <c r="I9433" t="s">
        <v>2809</v>
      </c>
      <c r="J9433" t="str">
        <f xml:space="preserve"> IF(Table1[[#This Row],[discount]]&gt;4, "Yes", "No")</f>
        <v>Yes</v>
      </c>
    </row>
    <row r="9434" spans="1:10">
      <c r="A9434" t="s">
        <v>16943</v>
      </c>
      <c r="B9434">
        <v>4</v>
      </c>
      <c r="C9434">
        <v>164</v>
      </c>
      <c r="D9434">
        <v>299</v>
      </c>
      <c r="E9434">
        <v>45</v>
      </c>
      <c r="F9434" t="s">
        <v>108</v>
      </c>
      <c r="G9434" t="s">
        <v>412</v>
      </c>
      <c r="H9434">
        <v>797</v>
      </c>
      <c r="I9434" t="s">
        <v>2809</v>
      </c>
      <c r="J9434" t="str">
        <f xml:space="preserve"> IF(Table1[[#This Row],[discount]]&gt;4, "Yes", "No")</f>
        <v>Yes</v>
      </c>
    </row>
    <row r="9435" spans="1:10">
      <c r="A9435" t="s">
        <v>16736</v>
      </c>
      <c r="B9435">
        <v>4</v>
      </c>
      <c r="C9435">
        <v>164</v>
      </c>
      <c r="D9435">
        <v>299</v>
      </c>
      <c r="E9435">
        <v>45</v>
      </c>
      <c r="F9435" t="s">
        <v>108</v>
      </c>
      <c r="G9435" t="s">
        <v>577</v>
      </c>
      <c r="H9435">
        <v>711</v>
      </c>
      <c r="I9435" t="s">
        <v>16737</v>
      </c>
      <c r="J9435" t="str">
        <f xml:space="preserve"> IF(Table1[[#This Row],[discount]]&gt;4, "Yes", "No")</f>
        <v>Yes</v>
      </c>
    </row>
    <row r="9436" spans="1:10">
      <c r="A9436" t="s">
        <v>2808</v>
      </c>
      <c r="B9436">
        <v>0</v>
      </c>
      <c r="C9436">
        <v>164</v>
      </c>
      <c r="D9436">
        <v>299</v>
      </c>
      <c r="E9436">
        <v>45</v>
      </c>
      <c r="F9436" t="s">
        <v>108</v>
      </c>
      <c r="G9436" t="s">
        <v>412</v>
      </c>
      <c r="H9436">
        <v>0</v>
      </c>
      <c r="I9436" t="s">
        <v>2809</v>
      </c>
      <c r="J9436" t="str">
        <f xml:space="preserve"> IF(Table1[[#This Row],[discount]]&gt;4, "Yes", "No")</f>
        <v>Yes</v>
      </c>
    </row>
    <row r="9437" spans="1:10">
      <c r="A9437" t="s">
        <v>16425</v>
      </c>
      <c r="B9437">
        <v>4</v>
      </c>
      <c r="C9437">
        <v>163</v>
      </c>
      <c r="D9437">
        <v>299</v>
      </c>
      <c r="E9437">
        <v>45</v>
      </c>
      <c r="F9437" t="s">
        <v>10</v>
      </c>
      <c r="G9437" t="s">
        <v>11</v>
      </c>
      <c r="H9437">
        <v>365</v>
      </c>
      <c r="I9437" t="s">
        <v>4160</v>
      </c>
      <c r="J9437" t="str">
        <f xml:space="preserve"> IF(Table1[[#This Row],[discount]]&gt;4, "Yes", "No")</f>
        <v>Yes</v>
      </c>
    </row>
    <row r="9438" spans="1:10">
      <c r="A9438" t="s">
        <v>21962</v>
      </c>
      <c r="B9438">
        <v>4.2</v>
      </c>
      <c r="C9438">
        <v>162</v>
      </c>
      <c r="D9438">
        <v>299</v>
      </c>
      <c r="E9438">
        <v>45</v>
      </c>
      <c r="F9438" t="s">
        <v>108</v>
      </c>
      <c r="G9438" t="s">
        <v>412</v>
      </c>
      <c r="H9438">
        <v>65</v>
      </c>
      <c r="I9438" t="s">
        <v>2809</v>
      </c>
      <c r="J9438" t="str">
        <f xml:space="preserve"> IF(Table1[[#This Row],[discount]]&gt;4, "Yes", "No")</f>
        <v>Yes</v>
      </c>
    </row>
    <row r="9439" spans="1:10">
      <c r="A9439" t="s">
        <v>7022</v>
      </c>
      <c r="B9439">
        <v>0</v>
      </c>
      <c r="C9439">
        <v>162</v>
      </c>
      <c r="D9439">
        <v>299</v>
      </c>
      <c r="E9439">
        <v>45</v>
      </c>
      <c r="F9439" t="s">
        <v>10</v>
      </c>
      <c r="G9439" t="s">
        <v>20</v>
      </c>
      <c r="H9439">
        <v>0</v>
      </c>
      <c r="I9439" t="s">
        <v>7023</v>
      </c>
      <c r="J9439" t="str">
        <f xml:space="preserve"> IF(Table1[[#This Row],[discount]]&gt;4, "Yes", "No")</f>
        <v>Yes</v>
      </c>
    </row>
    <row r="9440" spans="1:10">
      <c r="A9440" t="s">
        <v>22328</v>
      </c>
      <c r="B9440">
        <v>4.2</v>
      </c>
      <c r="C9440">
        <v>151</v>
      </c>
      <c r="D9440">
        <v>275</v>
      </c>
      <c r="E9440">
        <v>45</v>
      </c>
      <c r="F9440" t="s">
        <v>108</v>
      </c>
      <c r="G9440" t="s">
        <v>577</v>
      </c>
      <c r="H9440">
        <v>392</v>
      </c>
      <c r="I9440" t="s">
        <v>2809</v>
      </c>
      <c r="J9440" t="str">
        <f xml:space="preserve"> IF(Table1[[#This Row],[discount]]&gt;4, "Yes", "No")</f>
        <v>Yes</v>
      </c>
    </row>
    <row r="9441" spans="1:10">
      <c r="A9441" t="s">
        <v>18368</v>
      </c>
      <c r="B9441">
        <v>4.0999999999999996</v>
      </c>
      <c r="C9441">
        <v>149</v>
      </c>
      <c r="D9441">
        <v>275</v>
      </c>
      <c r="E9441">
        <v>45</v>
      </c>
      <c r="F9441" t="s">
        <v>108</v>
      </c>
      <c r="G9441" t="s">
        <v>412</v>
      </c>
      <c r="H9441">
        <v>568</v>
      </c>
      <c r="I9441" t="s">
        <v>18369</v>
      </c>
      <c r="J9441" t="str">
        <f xml:space="preserve"> IF(Table1[[#This Row],[discount]]&gt;4, "Yes", "No")</f>
        <v>Yes</v>
      </c>
    </row>
    <row r="9442" spans="1:10">
      <c r="A9442" t="s">
        <v>3218</v>
      </c>
      <c r="B9442">
        <v>3.7</v>
      </c>
      <c r="C9442">
        <v>149</v>
      </c>
      <c r="D9442">
        <v>275</v>
      </c>
      <c r="E9442">
        <v>45</v>
      </c>
      <c r="F9442" t="s">
        <v>108</v>
      </c>
      <c r="G9442" t="s">
        <v>448</v>
      </c>
      <c r="H9442">
        <v>3</v>
      </c>
      <c r="I9442" t="s">
        <v>3219</v>
      </c>
      <c r="J9442" t="str">
        <f xml:space="preserve"> IF(Table1[[#This Row],[discount]]&gt;4, "Yes", "No")</f>
        <v>Yes</v>
      </c>
    </row>
    <row r="9443" spans="1:10">
      <c r="A9443" t="s">
        <v>3218</v>
      </c>
      <c r="B9443">
        <v>0</v>
      </c>
      <c r="C9443">
        <v>149</v>
      </c>
      <c r="D9443">
        <v>275</v>
      </c>
      <c r="E9443">
        <v>45</v>
      </c>
      <c r="F9443" t="s">
        <v>108</v>
      </c>
      <c r="G9443" t="s">
        <v>448</v>
      </c>
      <c r="H9443">
        <v>0</v>
      </c>
      <c r="I9443" t="s">
        <v>3219</v>
      </c>
      <c r="J9443" t="str">
        <f xml:space="preserve"> IF(Table1[[#This Row],[discount]]&gt;4, "Yes", "No")</f>
        <v>Yes</v>
      </c>
    </row>
    <row r="9444" spans="1:10">
      <c r="A9444" t="s">
        <v>16922</v>
      </c>
      <c r="B9444">
        <v>4</v>
      </c>
      <c r="C9444">
        <v>137</v>
      </c>
      <c r="D9444">
        <v>250</v>
      </c>
      <c r="E9444">
        <v>45</v>
      </c>
      <c r="F9444" t="s">
        <v>108</v>
      </c>
      <c r="G9444" t="s">
        <v>577</v>
      </c>
      <c r="H9444">
        <v>151</v>
      </c>
      <c r="I9444" t="s">
        <v>2809</v>
      </c>
      <c r="J9444" t="str">
        <f xml:space="preserve"> IF(Table1[[#This Row],[discount]]&gt;4, "Yes", "No")</f>
        <v>Yes</v>
      </c>
    </row>
    <row r="9445" spans="1:10">
      <c r="A9445" t="s">
        <v>18470</v>
      </c>
      <c r="B9445">
        <v>4.0999999999999996</v>
      </c>
      <c r="C9445">
        <v>136</v>
      </c>
      <c r="D9445">
        <v>249</v>
      </c>
      <c r="E9445">
        <v>45</v>
      </c>
      <c r="F9445" t="s">
        <v>108</v>
      </c>
      <c r="G9445" t="s">
        <v>412</v>
      </c>
      <c r="H9445">
        <v>1938</v>
      </c>
      <c r="I9445" t="s">
        <v>2809</v>
      </c>
      <c r="J9445" t="str">
        <f xml:space="preserve"> IF(Table1[[#This Row],[discount]]&gt;4, "Yes", "No")</f>
        <v>Yes</v>
      </c>
    </row>
    <row r="9446" spans="1:10">
      <c r="A9446" t="s">
        <v>17050</v>
      </c>
      <c r="B9446">
        <v>4</v>
      </c>
      <c r="C9446">
        <v>136</v>
      </c>
      <c r="D9446">
        <v>249</v>
      </c>
      <c r="E9446">
        <v>45</v>
      </c>
      <c r="F9446" t="s">
        <v>108</v>
      </c>
      <c r="G9446" t="s">
        <v>412</v>
      </c>
      <c r="H9446">
        <v>1677</v>
      </c>
      <c r="I9446" t="s">
        <v>14160</v>
      </c>
      <c r="J9446" t="str">
        <f xml:space="preserve"> IF(Table1[[#This Row],[discount]]&gt;4, "Yes", "No")</f>
        <v>Yes</v>
      </c>
    </row>
    <row r="9447" spans="1:10">
      <c r="A9447" t="s">
        <v>18483</v>
      </c>
      <c r="B9447">
        <v>4.0999999999999996</v>
      </c>
      <c r="C9447">
        <v>136</v>
      </c>
      <c r="D9447">
        <v>249</v>
      </c>
      <c r="E9447">
        <v>45</v>
      </c>
      <c r="F9447" t="s">
        <v>108</v>
      </c>
      <c r="G9447" t="s">
        <v>412</v>
      </c>
      <c r="H9447">
        <v>1513</v>
      </c>
      <c r="I9447" t="s">
        <v>2809</v>
      </c>
      <c r="J9447" t="str">
        <f xml:space="preserve"> IF(Table1[[#This Row],[discount]]&gt;4, "Yes", "No")</f>
        <v>Yes</v>
      </c>
    </row>
    <row r="9448" spans="1:10">
      <c r="A9448" t="s">
        <v>18288</v>
      </c>
      <c r="B9448">
        <v>4.0999999999999996</v>
      </c>
      <c r="C9448">
        <v>136</v>
      </c>
      <c r="D9448">
        <v>249</v>
      </c>
      <c r="E9448">
        <v>45</v>
      </c>
      <c r="F9448" t="s">
        <v>108</v>
      </c>
      <c r="G9448" t="s">
        <v>412</v>
      </c>
      <c r="H9448">
        <v>1397</v>
      </c>
      <c r="I9448" t="s">
        <v>2809</v>
      </c>
      <c r="J9448" t="str">
        <f xml:space="preserve"> IF(Table1[[#This Row],[discount]]&gt;4, "Yes", "No")</f>
        <v>Yes</v>
      </c>
    </row>
    <row r="9449" spans="1:10">
      <c r="A9449" t="s">
        <v>18683</v>
      </c>
      <c r="B9449">
        <v>4.0999999999999996</v>
      </c>
      <c r="C9449">
        <v>136</v>
      </c>
      <c r="D9449">
        <v>249</v>
      </c>
      <c r="E9449">
        <v>45</v>
      </c>
      <c r="F9449" t="s">
        <v>108</v>
      </c>
      <c r="G9449" t="s">
        <v>577</v>
      </c>
      <c r="H9449">
        <v>562</v>
      </c>
      <c r="I9449" t="s">
        <v>2809</v>
      </c>
      <c r="J9449" t="str">
        <f xml:space="preserve"> IF(Table1[[#This Row],[discount]]&gt;4, "Yes", "No")</f>
        <v>Yes</v>
      </c>
    </row>
    <row r="9450" spans="1:10">
      <c r="A9450" t="s">
        <v>15116</v>
      </c>
      <c r="B9450">
        <v>3.9</v>
      </c>
      <c r="C9450">
        <v>136</v>
      </c>
      <c r="D9450">
        <v>250</v>
      </c>
      <c r="E9450">
        <v>45</v>
      </c>
      <c r="F9450" t="s">
        <v>108</v>
      </c>
      <c r="G9450" t="s">
        <v>448</v>
      </c>
      <c r="H9450">
        <v>186</v>
      </c>
      <c r="I9450" t="s">
        <v>13118</v>
      </c>
      <c r="J9450" t="str">
        <f xml:space="preserve"> IF(Table1[[#This Row],[discount]]&gt;4, "Yes", "No")</f>
        <v>Yes</v>
      </c>
    </row>
    <row r="9451" spans="1:10">
      <c r="A9451" t="s">
        <v>15098</v>
      </c>
      <c r="B9451">
        <v>3.9</v>
      </c>
      <c r="C9451">
        <v>135</v>
      </c>
      <c r="D9451">
        <v>249</v>
      </c>
      <c r="E9451">
        <v>45</v>
      </c>
      <c r="F9451" t="s">
        <v>108</v>
      </c>
      <c r="G9451" t="s">
        <v>448</v>
      </c>
      <c r="H9451">
        <v>654</v>
      </c>
      <c r="I9451" t="s">
        <v>3225</v>
      </c>
      <c r="J9451" t="str">
        <f xml:space="preserve"> IF(Table1[[#This Row],[discount]]&gt;4, "Yes", "No")</f>
        <v>Yes</v>
      </c>
    </row>
    <row r="9452" spans="1:10">
      <c r="A9452" t="s">
        <v>18374</v>
      </c>
      <c r="B9452">
        <v>4.0999999999999996</v>
      </c>
      <c r="C9452">
        <v>121</v>
      </c>
      <c r="D9452">
        <v>220</v>
      </c>
      <c r="E9452">
        <v>45</v>
      </c>
      <c r="F9452" t="s">
        <v>108</v>
      </c>
      <c r="G9452" t="s">
        <v>412</v>
      </c>
      <c r="H9452">
        <v>1771</v>
      </c>
      <c r="I9452" t="s">
        <v>2809</v>
      </c>
      <c r="J9452" t="str">
        <f xml:space="preserve"> IF(Table1[[#This Row],[discount]]&gt;4, "Yes", "No")</f>
        <v>Yes</v>
      </c>
    </row>
    <row r="9453" spans="1:10">
      <c r="A9453" t="s">
        <v>20248</v>
      </c>
      <c r="B9453">
        <v>4.3</v>
      </c>
      <c r="C9453">
        <v>121</v>
      </c>
      <c r="D9453">
        <v>220</v>
      </c>
      <c r="E9453">
        <v>45</v>
      </c>
      <c r="F9453" t="s">
        <v>108</v>
      </c>
      <c r="G9453" t="s">
        <v>412</v>
      </c>
      <c r="H9453">
        <v>108</v>
      </c>
      <c r="I9453" t="s">
        <v>2809</v>
      </c>
      <c r="J9453" t="str">
        <f xml:space="preserve"> IF(Table1[[#This Row],[discount]]&gt;4, "Yes", "No")</f>
        <v>Yes</v>
      </c>
    </row>
    <row r="9454" spans="1:10">
      <c r="A9454" t="s">
        <v>21960</v>
      </c>
      <c r="B9454">
        <v>4.2</v>
      </c>
      <c r="C9454">
        <v>115</v>
      </c>
      <c r="D9454">
        <v>210</v>
      </c>
      <c r="E9454">
        <v>45</v>
      </c>
      <c r="F9454" t="s">
        <v>108</v>
      </c>
      <c r="G9454" t="s">
        <v>412</v>
      </c>
      <c r="H9454">
        <v>709</v>
      </c>
      <c r="I9454" t="s">
        <v>2809</v>
      </c>
      <c r="J9454" t="str">
        <f xml:space="preserve"> IF(Table1[[#This Row],[discount]]&gt;4, "Yes", "No")</f>
        <v>Yes</v>
      </c>
    </row>
    <row r="9455" spans="1:10">
      <c r="A9455" t="s">
        <v>18316</v>
      </c>
      <c r="B9455">
        <v>4.0999999999999996</v>
      </c>
      <c r="C9455">
        <v>115</v>
      </c>
      <c r="D9455">
        <v>210</v>
      </c>
      <c r="E9455">
        <v>45</v>
      </c>
      <c r="F9455" t="s">
        <v>108</v>
      </c>
      <c r="G9455" t="s">
        <v>412</v>
      </c>
      <c r="H9455">
        <v>459</v>
      </c>
      <c r="I9455" t="s">
        <v>2809</v>
      </c>
      <c r="J9455" t="str">
        <f xml:space="preserve"> IF(Table1[[#This Row],[discount]]&gt;4, "Yes", "No")</f>
        <v>Yes</v>
      </c>
    </row>
    <row r="9456" spans="1:10">
      <c r="A9456" t="s">
        <v>21940</v>
      </c>
      <c r="B9456">
        <v>4.2</v>
      </c>
      <c r="C9456">
        <v>115</v>
      </c>
      <c r="D9456">
        <v>210</v>
      </c>
      <c r="E9456">
        <v>45</v>
      </c>
      <c r="F9456" t="s">
        <v>108</v>
      </c>
      <c r="G9456" t="s">
        <v>412</v>
      </c>
      <c r="H9456">
        <v>320</v>
      </c>
      <c r="I9456" t="s">
        <v>2809</v>
      </c>
      <c r="J9456" t="str">
        <f xml:space="preserve"> IF(Table1[[#This Row],[discount]]&gt;4, "Yes", "No")</f>
        <v>Yes</v>
      </c>
    </row>
    <row r="9457" spans="1:10">
      <c r="A9457" t="s">
        <v>21955</v>
      </c>
      <c r="B9457">
        <v>4.2</v>
      </c>
      <c r="C9457">
        <v>115</v>
      </c>
      <c r="D9457">
        <v>210</v>
      </c>
      <c r="E9457">
        <v>45</v>
      </c>
      <c r="F9457" t="s">
        <v>108</v>
      </c>
      <c r="G9457" t="s">
        <v>412</v>
      </c>
      <c r="H9457">
        <v>304</v>
      </c>
      <c r="I9457" t="s">
        <v>2809</v>
      </c>
      <c r="J9457" t="str">
        <f xml:space="preserve"> IF(Table1[[#This Row],[discount]]&gt;4, "Yes", "No")</f>
        <v>Yes</v>
      </c>
    </row>
    <row r="9458" spans="1:10">
      <c r="A9458" t="s">
        <v>22229</v>
      </c>
      <c r="B9458">
        <v>4.2</v>
      </c>
      <c r="C9458">
        <v>115</v>
      </c>
      <c r="D9458">
        <v>210</v>
      </c>
      <c r="E9458">
        <v>45</v>
      </c>
      <c r="F9458" t="s">
        <v>108</v>
      </c>
      <c r="G9458" t="s">
        <v>412</v>
      </c>
      <c r="H9458">
        <v>291</v>
      </c>
      <c r="I9458" t="s">
        <v>2809</v>
      </c>
      <c r="J9458" t="str">
        <f xml:space="preserve"> IF(Table1[[#This Row],[discount]]&gt;4, "Yes", "No")</f>
        <v>Yes</v>
      </c>
    </row>
    <row r="9459" spans="1:10">
      <c r="A9459" t="s">
        <v>18296</v>
      </c>
      <c r="B9459">
        <v>4.0999999999999996</v>
      </c>
      <c r="C9459">
        <v>115</v>
      </c>
      <c r="D9459">
        <v>210</v>
      </c>
      <c r="E9459">
        <v>45</v>
      </c>
      <c r="F9459" t="s">
        <v>108</v>
      </c>
      <c r="G9459" t="s">
        <v>412</v>
      </c>
      <c r="H9459">
        <v>129</v>
      </c>
      <c r="I9459" t="s">
        <v>2809</v>
      </c>
      <c r="J9459" t="str">
        <f xml:space="preserve"> IF(Table1[[#This Row],[discount]]&gt;4, "Yes", "No")</f>
        <v>Yes</v>
      </c>
    </row>
    <row r="9460" spans="1:10">
      <c r="A9460" t="s">
        <v>21970</v>
      </c>
      <c r="B9460">
        <v>4.2</v>
      </c>
      <c r="C9460">
        <v>115</v>
      </c>
      <c r="D9460">
        <v>210</v>
      </c>
      <c r="E9460">
        <v>45</v>
      </c>
      <c r="F9460" t="s">
        <v>108</v>
      </c>
      <c r="G9460" t="s">
        <v>412</v>
      </c>
      <c r="H9460">
        <v>84</v>
      </c>
      <c r="I9460" t="s">
        <v>2809</v>
      </c>
      <c r="J9460" t="str">
        <f xml:space="preserve"> IF(Table1[[#This Row],[discount]]&gt;4, "Yes", "No")</f>
        <v>Yes</v>
      </c>
    </row>
    <row r="9461" spans="1:10">
      <c r="A9461" t="s">
        <v>18675</v>
      </c>
      <c r="B9461">
        <v>4.0999999999999996</v>
      </c>
      <c r="C9461">
        <v>107</v>
      </c>
      <c r="D9461">
        <v>195</v>
      </c>
      <c r="E9461">
        <v>45</v>
      </c>
      <c r="F9461" t="s">
        <v>108</v>
      </c>
      <c r="G9461" t="s">
        <v>577</v>
      </c>
      <c r="H9461">
        <v>1230</v>
      </c>
      <c r="I9461" t="s">
        <v>2809</v>
      </c>
      <c r="J9461" t="str">
        <f xml:space="preserve"> IF(Table1[[#This Row],[discount]]&gt;4, "Yes", "No")</f>
        <v>Yes</v>
      </c>
    </row>
    <row r="9462" spans="1:10">
      <c r="A9462" t="s">
        <v>22293</v>
      </c>
      <c r="B9462">
        <v>4.2</v>
      </c>
      <c r="C9462">
        <v>107</v>
      </c>
      <c r="D9462">
        <v>195</v>
      </c>
      <c r="E9462">
        <v>45</v>
      </c>
      <c r="F9462" t="s">
        <v>108</v>
      </c>
      <c r="G9462" t="s">
        <v>577</v>
      </c>
      <c r="H9462">
        <v>581</v>
      </c>
      <c r="I9462" t="s">
        <v>2809</v>
      </c>
      <c r="J9462" t="str">
        <f xml:space="preserve"> IF(Table1[[#This Row],[discount]]&gt;4, "Yes", "No")</f>
        <v>Yes</v>
      </c>
    </row>
    <row r="9463" spans="1:10">
      <c r="A9463" t="s">
        <v>3444</v>
      </c>
      <c r="B9463">
        <v>0</v>
      </c>
      <c r="C9463">
        <v>107</v>
      </c>
      <c r="D9463">
        <v>195</v>
      </c>
      <c r="E9463">
        <v>45</v>
      </c>
      <c r="F9463" t="s">
        <v>108</v>
      </c>
      <c r="G9463" t="s">
        <v>577</v>
      </c>
      <c r="H9463">
        <v>0</v>
      </c>
      <c r="I9463" t="s">
        <v>2809</v>
      </c>
      <c r="J9463" t="str">
        <f xml:space="preserve"> IF(Table1[[#This Row],[discount]]&gt;4, "Yes", "No")</f>
        <v>Yes</v>
      </c>
    </row>
    <row r="9464" spans="1:10">
      <c r="A9464" t="s">
        <v>4548</v>
      </c>
      <c r="B9464">
        <v>0</v>
      </c>
      <c r="C9464">
        <v>160000</v>
      </c>
      <c r="D9464">
        <v>300000</v>
      </c>
      <c r="E9464">
        <v>46</v>
      </c>
      <c r="F9464" t="s">
        <v>16</v>
      </c>
      <c r="G9464" t="s">
        <v>479</v>
      </c>
      <c r="H9464">
        <v>0</v>
      </c>
      <c r="I9464" t="s">
        <v>2818</v>
      </c>
      <c r="J9464" t="str">
        <f xml:space="preserve"> IF(Table1[[#This Row],[discount]]&gt;4, "Yes", "No")</f>
        <v>Yes</v>
      </c>
    </row>
    <row r="9465" spans="1:10">
      <c r="A9465" t="s">
        <v>11522</v>
      </c>
      <c r="B9465">
        <v>4.5</v>
      </c>
      <c r="C9465">
        <v>79990</v>
      </c>
      <c r="D9465">
        <v>149990</v>
      </c>
      <c r="E9465">
        <v>46</v>
      </c>
      <c r="F9465" t="s">
        <v>16</v>
      </c>
      <c r="G9465" t="s">
        <v>479</v>
      </c>
      <c r="H9465">
        <v>14</v>
      </c>
      <c r="I9465" t="s">
        <v>5340</v>
      </c>
      <c r="J9465" t="str">
        <f xml:space="preserve"> IF(Table1[[#This Row],[discount]]&gt;4, "Yes", "No")</f>
        <v>Yes</v>
      </c>
    </row>
    <row r="9466" spans="1:10">
      <c r="A9466" t="s">
        <v>21448</v>
      </c>
      <c r="B9466">
        <v>4.2</v>
      </c>
      <c r="C9466">
        <v>69990</v>
      </c>
      <c r="D9466">
        <v>129999</v>
      </c>
      <c r="E9466">
        <v>46</v>
      </c>
      <c r="F9466" t="s">
        <v>16</v>
      </c>
      <c r="G9466" t="s">
        <v>479</v>
      </c>
      <c r="H9466">
        <v>122</v>
      </c>
      <c r="I9466" t="s">
        <v>4989</v>
      </c>
      <c r="J9466" t="str">
        <f xml:space="preserve"> IF(Table1[[#This Row],[discount]]&gt;4, "Yes", "No")</f>
        <v>Yes</v>
      </c>
    </row>
    <row r="9467" spans="1:10">
      <c r="A9467" t="s">
        <v>4445</v>
      </c>
      <c r="B9467">
        <v>0</v>
      </c>
      <c r="C9467">
        <v>68999</v>
      </c>
      <c r="D9467">
        <v>129000</v>
      </c>
      <c r="E9467">
        <v>46</v>
      </c>
      <c r="F9467" t="s">
        <v>114</v>
      </c>
      <c r="G9467" t="s">
        <v>115</v>
      </c>
      <c r="H9467">
        <v>0</v>
      </c>
      <c r="I9467" t="s">
        <v>4092</v>
      </c>
      <c r="J9467" t="str">
        <f xml:space="preserve"> IF(Table1[[#This Row],[discount]]&gt;4, "Yes", "No")</f>
        <v>Yes</v>
      </c>
    </row>
    <row r="9468" spans="1:10">
      <c r="A9468" t="s">
        <v>4406</v>
      </c>
      <c r="B9468">
        <v>0</v>
      </c>
      <c r="C9468">
        <v>61900</v>
      </c>
      <c r="D9468">
        <v>116000</v>
      </c>
      <c r="E9468">
        <v>46</v>
      </c>
      <c r="F9468" t="s">
        <v>114</v>
      </c>
      <c r="G9468" t="s">
        <v>115</v>
      </c>
      <c r="H9468">
        <v>0</v>
      </c>
      <c r="I9468" t="s">
        <v>4383</v>
      </c>
      <c r="J9468" t="str">
        <f xml:space="preserve"> IF(Table1[[#This Row],[discount]]&gt;4, "Yes", "No")</f>
        <v>Yes</v>
      </c>
    </row>
    <row r="9469" spans="1:10">
      <c r="A9469" t="s">
        <v>11206</v>
      </c>
      <c r="B9469">
        <v>3.6</v>
      </c>
      <c r="C9469">
        <v>47339</v>
      </c>
      <c r="D9469">
        <v>88500</v>
      </c>
      <c r="E9469">
        <v>46</v>
      </c>
      <c r="F9469" t="s">
        <v>114</v>
      </c>
      <c r="G9469" t="s">
        <v>115</v>
      </c>
      <c r="H9469">
        <v>13</v>
      </c>
      <c r="I9469" t="s">
        <v>4372</v>
      </c>
      <c r="J9469" t="str">
        <f xml:space="preserve"> IF(Table1[[#This Row],[discount]]&gt;4, "Yes", "No")</f>
        <v>Yes</v>
      </c>
    </row>
    <row r="9470" spans="1:10">
      <c r="A9470" t="s">
        <v>4401</v>
      </c>
      <c r="B9470">
        <v>0</v>
      </c>
      <c r="C9470">
        <v>45999</v>
      </c>
      <c r="D9470">
        <v>86000</v>
      </c>
      <c r="E9470">
        <v>46</v>
      </c>
      <c r="F9470" t="s">
        <v>114</v>
      </c>
      <c r="G9470" t="s">
        <v>115</v>
      </c>
      <c r="H9470">
        <v>0</v>
      </c>
      <c r="I9470" t="s">
        <v>4092</v>
      </c>
      <c r="J9470" t="str">
        <f xml:space="preserve"> IF(Table1[[#This Row],[discount]]&gt;4, "Yes", "No")</f>
        <v>Yes</v>
      </c>
    </row>
    <row r="9471" spans="1:10">
      <c r="A9471" t="s">
        <v>15065</v>
      </c>
      <c r="B9471">
        <v>3.9</v>
      </c>
      <c r="C9471">
        <v>43990</v>
      </c>
      <c r="D9471">
        <v>81999</v>
      </c>
      <c r="E9471">
        <v>46</v>
      </c>
      <c r="F9471" t="s">
        <v>16</v>
      </c>
      <c r="G9471" t="s">
        <v>479</v>
      </c>
      <c r="H9471">
        <v>319</v>
      </c>
      <c r="I9471" t="s">
        <v>1652</v>
      </c>
      <c r="J9471" t="str">
        <f xml:space="preserve"> IF(Table1[[#This Row],[discount]]&gt;4, "Yes", "No")</f>
        <v>Yes</v>
      </c>
    </row>
    <row r="9472" spans="1:10">
      <c r="A9472" t="s">
        <v>7453</v>
      </c>
      <c r="B9472">
        <v>0</v>
      </c>
      <c r="C9472">
        <v>42899</v>
      </c>
      <c r="D9472">
        <v>79990</v>
      </c>
      <c r="E9472">
        <v>46</v>
      </c>
      <c r="F9472" t="s">
        <v>10</v>
      </c>
      <c r="G9472" t="s">
        <v>1516</v>
      </c>
      <c r="H9472">
        <v>0</v>
      </c>
      <c r="I9472" t="s">
        <v>7403</v>
      </c>
      <c r="J9472" t="str">
        <f xml:space="preserve"> IF(Table1[[#This Row],[discount]]&gt;4, "Yes", "No")</f>
        <v>Yes</v>
      </c>
    </row>
    <row r="9473" spans="1:10">
      <c r="A9473" t="s">
        <v>12587</v>
      </c>
      <c r="B9473">
        <v>3.8</v>
      </c>
      <c r="C9473">
        <v>40790</v>
      </c>
      <c r="D9473">
        <v>75990</v>
      </c>
      <c r="E9473">
        <v>46</v>
      </c>
      <c r="F9473" t="s">
        <v>10</v>
      </c>
      <c r="G9473" t="s">
        <v>1516</v>
      </c>
      <c r="H9473">
        <v>630</v>
      </c>
      <c r="I9473" t="s">
        <v>5993</v>
      </c>
      <c r="J9473" t="str">
        <f xml:space="preserve"> IF(Table1[[#This Row],[discount]]&gt;4, "Yes", "No")</f>
        <v>Yes</v>
      </c>
    </row>
    <row r="9474" spans="1:10">
      <c r="A9474" t="s">
        <v>21008</v>
      </c>
      <c r="B9474">
        <v>4.2</v>
      </c>
      <c r="C9474">
        <v>40780</v>
      </c>
      <c r="D9474">
        <v>75990</v>
      </c>
      <c r="E9474">
        <v>46</v>
      </c>
      <c r="F9474" t="s">
        <v>10</v>
      </c>
      <c r="G9474" t="s">
        <v>1516</v>
      </c>
      <c r="H9474">
        <v>1674</v>
      </c>
      <c r="I9474" t="s">
        <v>7432</v>
      </c>
      <c r="J9474" t="str">
        <f xml:space="preserve"> IF(Table1[[#This Row],[discount]]&gt;4, "Yes", "No")</f>
        <v>Yes</v>
      </c>
    </row>
    <row r="9475" spans="1:10">
      <c r="A9475" t="s">
        <v>17918</v>
      </c>
      <c r="B9475">
        <v>4.0999999999999996</v>
      </c>
      <c r="C9475">
        <v>39000</v>
      </c>
      <c r="D9475">
        <v>72990</v>
      </c>
      <c r="E9475">
        <v>46</v>
      </c>
      <c r="F9475" t="s">
        <v>10</v>
      </c>
      <c r="G9475" t="s">
        <v>1516</v>
      </c>
      <c r="H9475">
        <v>40280</v>
      </c>
      <c r="I9475" t="s">
        <v>5993</v>
      </c>
      <c r="J9475" t="str">
        <f xml:space="preserve"> IF(Table1[[#This Row],[discount]]&gt;4, "Yes", "No")</f>
        <v>Yes</v>
      </c>
    </row>
    <row r="9476" spans="1:10">
      <c r="A9476" t="s">
        <v>10369</v>
      </c>
      <c r="B9476">
        <v>4.5999999999999996</v>
      </c>
      <c r="C9476">
        <v>37169</v>
      </c>
      <c r="D9476">
        <v>68999</v>
      </c>
      <c r="E9476">
        <v>46</v>
      </c>
      <c r="F9476" t="s">
        <v>114</v>
      </c>
      <c r="G9476" t="s">
        <v>115</v>
      </c>
      <c r="H9476">
        <v>27</v>
      </c>
      <c r="I9476" t="s">
        <v>1790</v>
      </c>
      <c r="J9476" t="str">
        <f xml:space="preserve"> IF(Table1[[#This Row],[discount]]&gt;4, "Yes", "No")</f>
        <v>Yes</v>
      </c>
    </row>
    <row r="9477" spans="1:10">
      <c r="A9477" t="s">
        <v>4556</v>
      </c>
      <c r="B9477">
        <v>0</v>
      </c>
      <c r="C9477">
        <v>35000</v>
      </c>
      <c r="D9477">
        <v>65000</v>
      </c>
      <c r="E9477">
        <v>46</v>
      </c>
      <c r="F9477" t="s">
        <v>16</v>
      </c>
      <c r="G9477" t="s">
        <v>479</v>
      </c>
      <c r="H9477">
        <v>0</v>
      </c>
      <c r="I9477" t="s">
        <v>4486</v>
      </c>
      <c r="J9477" t="str">
        <f xml:space="preserve"> IF(Table1[[#This Row],[discount]]&gt;4, "Yes", "No")</f>
        <v>Yes</v>
      </c>
    </row>
    <row r="9478" spans="1:10">
      <c r="A9478" t="s">
        <v>7431</v>
      </c>
      <c r="B9478">
        <v>4</v>
      </c>
      <c r="C9478">
        <v>33990</v>
      </c>
      <c r="D9478">
        <v>62990</v>
      </c>
      <c r="E9478">
        <v>46</v>
      </c>
      <c r="F9478" t="s">
        <v>10</v>
      </c>
      <c r="G9478" t="s">
        <v>1516</v>
      </c>
      <c r="H9478">
        <v>15762</v>
      </c>
      <c r="I9478" t="s">
        <v>7432</v>
      </c>
      <c r="J9478" t="str">
        <f xml:space="preserve"> IF(Table1[[#This Row],[discount]]&gt;4, "Yes", "No")</f>
        <v>Yes</v>
      </c>
    </row>
    <row r="9479" spans="1:10">
      <c r="A9479" t="s">
        <v>19189</v>
      </c>
      <c r="B9479">
        <v>4.3</v>
      </c>
      <c r="C9479">
        <v>32990</v>
      </c>
      <c r="D9479">
        <v>61999</v>
      </c>
      <c r="E9479">
        <v>46</v>
      </c>
      <c r="F9479" t="s">
        <v>10</v>
      </c>
      <c r="G9479" t="s">
        <v>1516</v>
      </c>
      <c r="H9479">
        <v>1144</v>
      </c>
      <c r="I9479" t="s">
        <v>11627</v>
      </c>
      <c r="J9479" t="str">
        <f xml:space="preserve"> IF(Table1[[#This Row],[discount]]&gt;4, "Yes", "No")</f>
        <v>Yes</v>
      </c>
    </row>
    <row r="9480" spans="1:10">
      <c r="A9480" t="s">
        <v>16075</v>
      </c>
      <c r="B9480">
        <v>4</v>
      </c>
      <c r="C9480">
        <v>32990</v>
      </c>
      <c r="D9480">
        <v>61329</v>
      </c>
      <c r="E9480">
        <v>46</v>
      </c>
      <c r="F9480" t="s">
        <v>16</v>
      </c>
      <c r="G9480" t="s">
        <v>479</v>
      </c>
      <c r="H9480">
        <v>27</v>
      </c>
      <c r="I9480" t="s">
        <v>4536</v>
      </c>
      <c r="J9480" t="str">
        <f xml:space="preserve"> IF(Table1[[#This Row],[discount]]&gt;4, "Yes", "No")</f>
        <v>Yes</v>
      </c>
    </row>
    <row r="9481" spans="1:10">
      <c r="A9481" t="s">
        <v>17868</v>
      </c>
      <c r="B9481">
        <v>4.0999999999999996</v>
      </c>
      <c r="C9481">
        <v>31990</v>
      </c>
      <c r="D9481">
        <v>59999</v>
      </c>
      <c r="E9481">
        <v>46</v>
      </c>
      <c r="F9481" t="s">
        <v>10</v>
      </c>
      <c r="G9481" t="s">
        <v>1516</v>
      </c>
      <c r="H9481">
        <v>14877</v>
      </c>
      <c r="I9481" t="s">
        <v>13483</v>
      </c>
      <c r="J9481" t="str">
        <f xml:space="preserve"> IF(Table1[[#This Row],[discount]]&gt;4, "Yes", "No")</f>
        <v>Yes</v>
      </c>
    </row>
    <row r="9482" spans="1:10">
      <c r="A9482" t="s">
        <v>21392</v>
      </c>
      <c r="B9482">
        <v>4.2</v>
      </c>
      <c r="C9482">
        <v>31990</v>
      </c>
      <c r="D9482">
        <v>59990</v>
      </c>
      <c r="E9482">
        <v>46</v>
      </c>
      <c r="F9482" t="s">
        <v>16</v>
      </c>
      <c r="G9482" t="s">
        <v>479</v>
      </c>
      <c r="H9482">
        <v>450</v>
      </c>
      <c r="I9482" t="s">
        <v>4989</v>
      </c>
      <c r="J9482" t="str">
        <f xml:space="preserve"> IF(Table1[[#This Row],[discount]]&gt;4, "Yes", "No")</f>
        <v>Yes</v>
      </c>
    </row>
    <row r="9483" spans="1:10">
      <c r="A9483" t="s">
        <v>17466</v>
      </c>
      <c r="B9483">
        <v>4</v>
      </c>
      <c r="C9483">
        <v>31749</v>
      </c>
      <c r="D9483">
        <v>58999</v>
      </c>
      <c r="E9483">
        <v>46</v>
      </c>
      <c r="F9483" t="s">
        <v>114</v>
      </c>
      <c r="G9483" t="s">
        <v>115</v>
      </c>
      <c r="H9483">
        <v>4</v>
      </c>
      <c r="I9483" t="s">
        <v>1790</v>
      </c>
      <c r="J9483" t="str">
        <f xml:space="preserve"> IF(Table1[[#This Row],[discount]]&gt;4, "Yes", "No")</f>
        <v>Yes</v>
      </c>
    </row>
    <row r="9484" spans="1:10">
      <c r="A9484" t="s">
        <v>8707</v>
      </c>
      <c r="B9484">
        <v>3.6</v>
      </c>
      <c r="C9484">
        <v>30999</v>
      </c>
      <c r="D9484">
        <v>57980</v>
      </c>
      <c r="E9484">
        <v>46</v>
      </c>
      <c r="F9484" t="s">
        <v>10</v>
      </c>
      <c r="G9484" t="s">
        <v>1516</v>
      </c>
      <c r="H9484">
        <v>5</v>
      </c>
      <c r="I9484" t="s">
        <v>7424</v>
      </c>
      <c r="J9484" t="str">
        <f xml:space="preserve"> IF(Table1[[#This Row],[discount]]&gt;4, "Yes", "No")</f>
        <v>Yes</v>
      </c>
    </row>
    <row r="9485" spans="1:10">
      <c r="A9485" t="s">
        <v>16604</v>
      </c>
      <c r="B9485">
        <v>4</v>
      </c>
      <c r="C9485">
        <v>30990</v>
      </c>
      <c r="D9485">
        <v>58000</v>
      </c>
      <c r="E9485">
        <v>46</v>
      </c>
      <c r="F9485" t="s">
        <v>10</v>
      </c>
      <c r="G9485" t="s">
        <v>1516</v>
      </c>
      <c r="H9485">
        <v>1304</v>
      </c>
      <c r="I9485" t="s">
        <v>5987</v>
      </c>
      <c r="J9485" t="str">
        <f xml:space="preserve"> IF(Table1[[#This Row],[discount]]&gt;4, "Yes", "No")</f>
        <v>Yes</v>
      </c>
    </row>
    <row r="9486" spans="1:10">
      <c r="A9486" t="s">
        <v>17563</v>
      </c>
      <c r="B9486">
        <v>4.0999999999999996</v>
      </c>
      <c r="C9486">
        <v>29499</v>
      </c>
      <c r="D9486">
        <v>55000</v>
      </c>
      <c r="E9486">
        <v>46</v>
      </c>
      <c r="F9486" t="s">
        <v>114</v>
      </c>
      <c r="G9486" t="s">
        <v>115</v>
      </c>
      <c r="H9486">
        <v>47</v>
      </c>
      <c r="I9486" t="s">
        <v>4331</v>
      </c>
      <c r="J9486" t="str">
        <f xml:space="preserve"> IF(Table1[[#This Row],[discount]]&gt;4, "Yes", "No")</f>
        <v>Yes</v>
      </c>
    </row>
    <row r="9487" spans="1:10">
      <c r="A9487" t="s">
        <v>17675</v>
      </c>
      <c r="B9487">
        <v>4.0999999999999996</v>
      </c>
      <c r="C9487">
        <v>29238</v>
      </c>
      <c r="D9487">
        <v>55000</v>
      </c>
      <c r="E9487">
        <v>46</v>
      </c>
      <c r="F9487" t="s">
        <v>16</v>
      </c>
      <c r="G9487" t="s">
        <v>479</v>
      </c>
      <c r="H9487">
        <v>644</v>
      </c>
      <c r="I9487" t="s">
        <v>4486</v>
      </c>
      <c r="J9487" t="str">
        <f xml:space="preserve"> IF(Table1[[#This Row],[discount]]&gt;4, "Yes", "No")</f>
        <v>Yes</v>
      </c>
    </row>
    <row r="9488" spans="1:10">
      <c r="A9488" t="s">
        <v>6517</v>
      </c>
      <c r="B9488">
        <v>0</v>
      </c>
      <c r="C9488">
        <v>26799</v>
      </c>
      <c r="D9488">
        <v>50037</v>
      </c>
      <c r="E9488">
        <v>46</v>
      </c>
      <c r="F9488" t="s">
        <v>10</v>
      </c>
      <c r="G9488" t="s">
        <v>399</v>
      </c>
      <c r="H9488">
        <v>0</v>
      </c>
      <c r="I9488" t="s">
        <v>6486</v>
      </c>
      <c r="J9488" t="str">
        <f xml:space="preserve"> IF(Table1[[#This Row],[discount]]&gt;4, "Yes", "No")</f>
        <v>Yes</v>
      </c>
    </row>
    <row r="9489" spans="1:10">
      <c r="A9489" t="s">
        <v>8347</v>
      </c>
      <c r="B9489">
        <v>4.7</v>
      </c>
      <c r="C9489">
        <v>26699</v>
      </c>
      <c r="D9489">
        <v>49999</v>
      </c>
      <c r="E9489">
        <v>46</v>
      </c>
      <c r="F9489" t="s">
        <v>10</v>
      </c>
      <c r="G9489" t="s">
        <v>399</v>
      </c>
      <c r="H9489">
        <v>3</v>
      </c>
      <c r="I9489" t="s">
        <v>8348</v>
      </c>
      <c r="J9489" t="str">
        <f xml:space="preserve"> IF(Table1[[#This Row],[discount]]&gt;4, "Yes", "No")</f>
        <v>Yes</v>
      </c>
    </row>
    <row r="9490" spans="1:10">
      <c r="A9490" t="s">
        <v>19195</v>
      </c>
      <c r="B9490">
        <v>4.3</v>
      </c>
      <c r="C9490">
        <v>24956</v>
      </c>
      <c r="D9490">
        <v>46399</v>
      </c>
      <c r="E9490">
        <v>46</v>
      </c>
      <c r="F9490" t="s">
        <v>10</v>
      </c>
      <c r="G9490" t="s">
        <v>1516</v>
      </c>
      <c r="H9490">
        <v>326</v>
      </c>
      <c r="I9490" t="s">
        <v>11627</v>
      </c>
      <c r="J9490" t="str">
        <f xml:space="preserve"> IF(Table1[[#This Row],[discount]]&gt;4, "Yes", "No")</f>
        <v>Yes</v>
      </c>
    </row>
    <row r="9491" spans="1:10">
      <c r="A9491" t="s">
        <v>4588</v>
      </c>
      <c r="B9491">
        <v>0</v>
      </c>
      <c r="C9491">
        <v>24399</v>
      </c>
      <c r="D9491">
        <v>45890</v>
      </c>
      <c r="E9491">
        <v>46</v>
      </c>
      <c r="F9491" t="s">
        <v>16</v>
      </c>
      <c r="G9491" t="s">
        <v>479</v>
      </c>
      <c r="H9491">
        <v>0</v>
      </c>
      <c r="I9491" t="s">
        <v>4589</v>
      </c>
      <c r="J9491" t="str">
        <f xml:space="preserve"> IF(Table1[[#This Row],[discount]]&gt;4, "Yes", "No")</f>
        <v>Yes</v>
      </c>
    </row>
    <row r="9492" spans="1:10">
      <c r="A9492" t="s">
        <v>19809</v>
      </c>
      <c r="B9492">
        <v>4.3</v>
      </c>
      <c r="C9492">
        <v>24299</v>
      </c>
      <c r="D9492">
        <v>45000</v>
      </c>
      <c r="E9492">
        <v>46</v>
      </c>
      <c r="F9492" t="s">
        <v>114</v>
      </c>
      <c r="G9492" t="s">
        <v>115</v>
      </c>
      <c r="H9492">
        <v>21</v>
      </c>
      <c r="I9492" t="s">
        <v>4092</v>
      </c>
      <c r="J9492" t="str">
        <f xml:space="preserve"> IF(Table1[[#This Row],[discount]]&gt;4, "Yes", "No")</f>
        <v>Yes</v>
      </c>
    </row>
    <row r="9493" spans="1:10">
      <c r="A9493" t="s">
        <v>15320</v>
      </c>
      <c r="B9493">
        <v>3.9</v>
      </c>
      <c r="C9493">
        <v>24179</v>
      </c>
      <c r="D9493">
        <v>44999</v>
      </c>
      <c r="E9493">
        <v>46</v>
      </c>
      <c r="F9493" t="s">
        <v>10</v>
      </c>
      <c r="G9493" t="s">
        <v>399</v>
      </c>
      <c r="H9493">
        <v>382</v>
      </c>
      <c r="I9493" t="s">
        <v>8200</v>
      </c>
      <c r="J9493" t="str">
        <f xml:space="preserve"> IF(Table1[[#This Row],[discount]]&gt;4, "Yes", "No")</f>
        <v>Yes</v>
      </c>
    </row>
    <row r="9494" spans="1:10">
      <c r="A9494" t="s">
        <v>13321</v>
      </c>
      <c r="B9494">
        <v>3.8</v>
      </c>
      <c r="C9494">
        <v>23998</v>
      </c>
      <c r="D9494">
        <v>45000</v>
      </c>
      <c r="E9494">
        <v>46</v>
      </c>
      <c r="F9494" t="s">
        <v>10</v>
      </c>
      <c r="G9494" t="s">
        <v>399</v>
      </c>
      <c r="H9494">
        <v>13</v>
      </c>
      <c r="I9494" t="s">
        <v>6535</v>
      </c>
      <c r="J9494" t="str">
        <f xml:space="preserve"> IF(Table1[[#This Row],[discount]]&gt;4, "Yes", "No")</f>
        <v>Yes</v>
      </c>
    </row>
    <row r="9495" spans="1:10">
      <c r="A9495" t="s">
        <v>4830</v>
      </c>
      <c r="B9495">
        <v>0</v>
      </c>
      <c r="C9495">
        <v>23990</v>
      </c>
      <c r="D9495">
        <v>45000</v>
      </c>
      <c r="E9495">
        <v>46</v>
      </c>
      <c r="F9495" t="s">
        <v>16</v>
      </c>
      <c r="G9495" t="s">
        <v>479</v>
      </c>
      <c r="H9495">
        <v>0</v>
      </c>
      <c r="I9495" t="s">
        <v>4509</v>
      </c>
      <c r="J9495" t="str">
        <f xml:space="preserve"> IF(Table1[[#This Row],[discount]]&gt;4, "Yes", "No")</f>
        <v>Yes</v>
      </c>
    </row>
    <row r="9496" spans="1:10">
      <c r="A9496" t="s">
        <v>7631</v>
      </c>
      <c r="B9496">
        <v>0</v>
      </c>
      <c r="C9496">
        <v>23900</v>
      </c>
      <c r="D9496">
        <v>44500</v>
      </c>
      <c r="E9496">
        <v>46</v>
      </c>
      <c r="F9496" t="s">
        <v>10</v>
      </c>
      <c r="G9496" t="s">
        <v>1516</v>
      </c>
      <c r="H9496">
        <v>0</v>
      </c>
      <c r="I9496" t="s">
        <v>5987</v>
      </c>
      <c r="J9496" t="str">
        <f xml:space="preserve"> IF(Table1[[#This Row],[discount]]&gt;4, "Yes", "No")</f>
        <v>Yes</v>
      </c>
    </row>
    <row r="9497" spans="1:10">
      <c r="A9497" t="s">
        <v>21676</v>
      </c>
      <c r="B9497">
        <v>4.2</v>
      </c>
      <c r="C9497">
        <v>22999</v>
      </c>
      <c r="D9497">
        <v>42666</v>
      </c>
      <c r="E9497">
        <v>46</v>
      </c>
      <c r="F9497" t="s">
        <v>114</v>
      </c>
      <c r="G9497" t="s">
        <v>115</v>
      </c>
      <c r="H9497">
        <v>66</v>
      </c>
      <c r="I9497" t="s">
        <v>4338</v>
      </c>
      <c r="J9497" t="str">
        <f xml:space="preserve"> IF(Table1[[#This Row],[discount]]&gt;4, "Yes", "No")</f>
        <v>Yes</v>
      </c>
    </row>
    <row r="9498" spans="1:10">
      <c r="A9498" t="s">
        <v>6570</v>
      </c>
      <c r="B9498">
        <v>0</v>
      </c>
      <c r="C9498">
        <v>21499</v>
      </c>
      <c r="D9498">
        <v>39999</v>
      </c>
      <c r="E9498">
        <v>46</v>
      </c>
      <c r="F9498" t="s">
        <v>10</v>
      </c>
      <c r="G9498" t="s">
        <v>399</v>
      </c>
      <c r="H9498">
        <v>0</v>
      </c>
      <c r="I9498" t="s">
        <v>1004</v>
      </c>
      <c r="J9498" t="str">
        <f xml:space="preserve"> IF(Table1[[#This Row],[discount]]&gt;4, "Yes", "No")</f>
        <v>Yes</v>
      </c>
    </row>
    <row r="9499" spans="1:10">
      <c r="A9499" t="s">
        <v>15355</v>
      </c>
      <c r="B9499">
        <v>3.9</v>
      </c>
      <c r="C9499">
        <v>18830</v>
      </c>
      <c r="D9499">
        <v>35000</v>
      </c>
      <c r="E9499">
        <v>46</v>
      </c>
      <c r="F9499" t="s">
        <v>10</v>
      </c>
      <c r="G9499" t="s">
        <v>399</v>
      </c>
      <c r="H9499">
        <v>55</v>
      </c>
      <c r="I9499" t="s">
        <v>1004</v>
      </c>
      <c r="J9499" t="str">
        <f xml:space="preserve"> IF(Table1[[#This Row],[discount]]&gt;4, "Yes", "No")</f>
        <v>Yes</v>
      </c>
    </row>
    <row r="9500" spans="1:10">
      <c r="A9500" t="s">
        <v>11181</v>
      </c>
      <c r="B9500">
        <v>3.6</v>
      </c>
      <c r="C9500">
        <v>15999</v>
      </c>
      <c r="D9500">
        <v>29999</v>
      </c>
      <c r="E9500">
        <v>46</v>
      </c>
      <c r="F9500" t="s">
        <v>10</v>
      </c>
      <c r="G9500" t="s">
        <v>399</v>
      </c>
      <c r="H9500">
        <v>1199</v>
      </c>
      <c r="I9500" t="s">
        <v>6566</v>
      </c>
      <c r="J9500" t="str">
        <f xml:space="preserve"> IF(Table1[[#This Row],[discount]]&gt;4, "Yes", "No")</f>
        <v>Yes</v>
      </c>
    </row>
    <row r="9501" spans="1:10">
      <c r="A9501" t="s">
        <v>9777</v>
      </c>
      <c r="B9501">
        <v>3.2</v>
      </c>
      <c r="C9501">
        <v>15999</v>
      </c>
      <c r="D9501">
        <v>29999</v>
      </c>
      <c r="E9501">
        <v>46</v>
      </c>
      <c r="F9501" t="s">
        <v>10</v>
      </c>
      <c r="G9501" t="s">
        <v>399</v>
      </c>
      <c r="H9501">
        <v>79</v>
      </c>
      <c r="I9501" t="s">
        <v>6566</v>
      </c>
      <c r="J9501" t="str">
        <f xml:space="preserve"> IF(Table1[[#This Row],[discount]]&gt;4, "Yes", "No")</f>
        <v>Yes</v>
      </c>
    </row>
    <row r="9502" spans="1:10">
      <c r="A9502" t="s">
        <v>8237</v>
      </c>
      <c r="B9502">
        <v>3.3</v>
      </c>
      <c r="C9502">
        <v>15999</v>
      </c>
      <c r="D9502">
        <v>29999</v>
      </c>
      <c r="E9502">
        <v>46</v>
      </c>
      <c r="F9502" t="s">
        <v>16</v>
      </c>
      <c r="G9502" t="s">
        <v>479</v>
      </c>
      <c r="H9502">
        <v>3</v>
      </c>
      <c r="I9502" t="s">
        <v>4593</v>
      </c>
      <c r="J9502" t="str">
        <f xml:space="preserve"> IF(Table1[[#This Row],[discount]]&gt;4, "Yes", "No")</f>
        <v>Yes</v>
      </c>
    </row>
    <row r="9503" spans="1:10">
      <c r="A9503" t="s">
        <v>16143</v>
      </c>
      <c r="B9503">
        <v>4.0999999999999996</v>
      </c>
      <c r="C9503">
        <v>15399</v>
      </c>
      <c r="D9503">
        <v>28990</v>
      </c>
      <c r="E9503">
        <v>46</v>
      </c>
      <c r="F9503" t="s">
        <v>16</v>
      </c>
      <c r="G9503" t="s">
        <v>17</v>
      </c>
      <c r="H9503">
        <v>2730</v>
      </c>
      <c r="I9503" t="s">
        <v>3458</v>
      </c>
      <c r="J9503" t="str">
        <f xml:space="preserve"> IF(Table1[[#This Row],[discount]]&gt;4, "Yes", "No")</f>
        <v>Yes</v>
      </c>
    </row>
    <row r="9504" spans="1:10">
      <c r="A9504" t="s">
        <v>9247</v>
      </c>
      <c r="B9504">
        <v>3.3</v>
      </c>
      <c r="C9504">
        <v>13999</v>
      </c>
      <c r="D9504">
        <v>25995</v>
      </c>
      <c r="E9504">
        <v>46</v>
      </c>
      <c r="F9504" t="s">
        <v>10</v>
      </c>
      <c r="G9504" t="s">
        <v>11</v>
      </c>
      <c r="H9504">
        <v>51</v>
      </c>
      <c r="I9504" t="s">
        <v>1811</v>
      </c>
      <c r="J9504" t="str">
        <f xml:space="preserve"> IF(Table1[[#This Row],[discount]]&gt;4, "Yes", "No")</f>
        <v>Yes</v>
      </c>
    </row>
    <row r="9505" spans="1:10">
      <c r="A9505" t="s">
        <v>19215</v>
      </c>
      <c r="B9505">
        <v>4.3</v>
      </c>
      <c r="C9505">
        <v>13790</v>
      </c>
      <c r="D9505">
        <v>26000</v>
      </c>
      <c r="E9505">
        <v>46</v>
      </c>
      <c r="F9505" t="s">
        <v>10</v>
      </c>
      <c r="G9505" t="s">
        <v>1516</v>
      </c>
      <c r="H9505">
        <v>27869</v>
      </c>
      <c r="I9505" t="s">
        <v>5987</v>
      </c>
      <c r="J9505" t="str">
        <f xml:space="preserve"> IF(Table1[[#This Row],[discount]]&gt;4, "Yes", "No")</f>
        <v>Yes</v>
      </c>
    </row>
    <row r="9506" spans="1:10">
      <c r="A9506" t="s">
        <v>5576</v>
      </c>
      <c r="B9506">
        <v>0</v>
      </c>
      <c r="C9506">
        <v>13499</v>
      </c>
      <c r="D9506">
        <v>24999</v>
      </c>
      <c r="E9506">
        <v>46</v>
      </c>
      <c r="F9506" t="s">
        <v>10</v>
      </c>
      <c r="G9506" t="s">
        <v>11</v>
      </c>
      <c r="H9506">
        <v>0</v>
      </c>
      <c r="I9506" t="s">
        <v>1518</v>
      </c>
      <c r="J9506" t="str">
        <f xml:space="preserve"> IF(Table1[[#This Row],[discount]]&gt;4, "Yes", "No")</f>
        <v>Yes</v>
      </c>
    </row>
    <row r="9507" spans="1:10">
      <c r="A9507" t="s">
        <v>17992</v>
      </c>
      <c r="B9507">
        <v>4.0999999999999996</v>
      </c>
      <c r="C9507">
        <v>12990</v>
      </c>
      <c r="D9507">
        <v>24490</v>
      </c>
      <c r="E9507">
        <v>46</v>
      </c>
      <c r="F9507" t="s">
        <v>10</v>
      </c>
      <c r="G9507" t="s">
        <v>1516</v>
      </c>
      <c r="H9507">
        <v>637</v>
      </c>
      <c r="I9507" t="s">
        <v>7432</v>
      </c>
      <c r="J9507" t="str">
        <f xml:space="preserve"> IF(Table1[[#This Row],[discount]]&gt;4, "Yes", "No")</f>
        <v>Yes</v>
      </c>
    </row>
    <row r="9508" spans="1:10">
      <c r="A9508" t="s">
        <v>20058</v>
      </c>
      <c r="B9508">
        <v>4.3</v>
      </c>
      <c r="C9508">
        <v>12299</v>
      </c>
      <c r="D9508">
        <v>22999</v>
      </c>
      <c r="E9508">
        <v>46</v>
      </c>
      <c r="F9508" t="s">
        <v>16</v>
      </c>
      <c r="G9508" t="s">
        <v>17</v>
      </c>
      <c r="H9508">
        <v>2467</v>
      </c>
      <c r="I9508" t="s">
        <v>10681</v>
      </c>
      <c r="J9508" t="str">
        <f xml:space="preserve"> IF(Table1[[#This Row],[discount]]&gt;4, "Yes", "No")</f>
        <v>Yes</v>
      </c>
    </row>
    <row r="9509" spans="1:10">
      <c r="A9509" t="s">
        <v>20097</v>
      </c>
      <c r="B9509">
        <v>4.3</v>
      </c>
      <c r="C9509">
        <v>12299</v>
      </c>
      <c r="D9509">
        <v>22999</v>
      </c>
      <c r="E9509">
        <v>46</v>
      </c>
      <c r="F9509" t="s">
        <v>16</v>
      </c>
      <c r="G9509" t="s">
        <v>17</v>
      </c>
      <c r="H9509">
        <v>2467</v>
      </c>
      <c r="I9509" t="s">
        <v>10681</v>
      </c>
      <c r="J9509" t="str">
        <f xml:space="preserve"> IF(Table1[[#This Row],[discount]]&gt;4, "Yes", "No")</f>
        <v>Yes</v>
      </c>
    </row>
    <row r="9510" spans="1:10">
      <c r="A9510" t="s">
        <v>4337</v>
      </c>
      <c r="B9510">
        <v>0</v>
      </c>
      <c r="C9510">
        <v>11259</v>
      </c>
      <c r="D9510">
        <v>21000</v>
      </c>
      <c r="E9510">
        <v>46</v>
      </c>
      <c r="F9510" t="s">
        <v>114</v>
      </c>
      <c r="G9510" t="s">
        <v>115</v>
      </c>
      <c r="H9510">
        <v>0</v>
      </c>
      <c r="I9510" t="s">
        <v>4338</v>
      </c>
      <c r="J9510" t="str">
        <f xml:space="preserve"> IF(Table1[[#This Row],[discount]]&gt;4, "Yes", "No")</f>
        <v>Yes</v>
      </c>
    </row>
    <row r="9511" spans="1:10">
      <c r="A9511" t="s">
        <v>13161</v>
      </c>
      <c r="B9511">
        <v>3.8</v>
      </c>
      <c r="C9511">
        <v>10990</v>
      </c>
      <c r="D9511">
        <v>20700</v>
      </c>
      <c r="E9511">
        <v>46</v>
      </c>
      <c r="F9511" t="s">
        <v>10</v>
      </c>
      <c r="G9511" t="s">
        <v>11</v>
      </c>
      <c r="H9511">
        <v>95</v>
      </c>
      <c r="I9511" t="s">
        <v>7639</v>
      </c>
      <c r="J9511" t="str">
        <f xml:space="preserve"> IF(Table1[[#This Row],[discount]]&gt;4, "Yes", "No")</f>
        <v>Yes</v>
      </c>
    </row>
    <row r="9512" spans="1:10">
      <c r="A9512" t="s">
        <v>18144</v>
      </c>
      <c r="B9512">
        <v>4.0999999999999996</v>
      </c>
      <c r="C9512">
        <v>10699</v>
      </c>
      <c r="D9512">
        <v>19999</v>
      </c>
      <c r="E9512">
        <v>46</v>
      </c>
      <c r="F9512" t="s">
        <v>10</v>
      </c>
      <c r="G9512" t="s">
        <v>399</v>
      </c>
      <c r="H9512">
        <v>789</v>
      </c>
      <c r="I9512" t="s">
        <v>8200</v>
      </c>
      <c r="J9512" t="str">
        <f xml:space="preserve"> IF(Table1[[#This Row],[discount]]&gt;4, "Yes", "No")</f>
        <v>Yes</v>
      </c>
    </row>
    <row r="9513" spans="1:10">
      <c r="A9513" t="s">
        <v>9361</v>
      </c>
      <c r="B9513">
        <v>5</v>
      </c>
      <c r="C9513">
        <v>10686</v>
      </c>
      <c r="D9513">
        <v>19999</v>
      </c>
      <c r="E9513">
        <v>46</v>
      </c>
      <c r="F9513" t="s">
        <v>10</v>
      </c>
      <c r="G9513" t="s">
        <v>399</v>
      </c>
      <c r="H9513">
        <v>2</v>
      </c>
      <c r="I9513" t="s">
        <v>406</v>
      </c>
      <c r="J9513" t="str">
        <f xml:space="preserve"> IF(Table1[[#This Row],[discount]]&gt;4, "Yes", "No")</f>
        <v>Yes</v>
      </c>
    </row>
    <row r="9514" spans="1:10">
      <c r="A9514" t="s">
        <v>7239</v>
      </c>
      <c r="B9514">
        <v>0</v>
      </c>
      <c r="C9514">
        <v>10665</v>
      </c>
      <c r="D9514">
        <v>19999</v>
      </c>
      <c r="E9514">
        <v>46</v>
      </c>
      <c r="F9514" t="s">
        <v>10</v>
      </c>
      <c r="G9514" t="s">
        <v>20</v>
      </c>
      <c r="H9514">
        <v>0</v>
      </c>
      <c r="I9514" t="s">
        <v>7237</v>
      </c>
      <c r="J9514" t="str">
        <f xml:space="preserve"> IF(Table1[[#This Row],[discount]]&gt;4, "Yes", "No")</f>
        <v>Yes</v>
      </c>
    </row>
    <row r="9515" spans="1:10">
      <c r="A9515" t="s">
        <v>15174</v>
      </c>
      <c r="B9515">
        <v>3.9</v>
      </c>
      <c r="C9515">
        <v>10599</v>
      </c>
      <c r="D9515">
        <v>19795</v>
      </c>
      <c r="E9515">
        <v>46</v>
      </c>
      <c r="F9515" t="s">
        <v>10</v>
      </c>
      <c r="G9515" t="s">
        <v>11</v>
      </c>
      <c r="H9515">
        <v>317</v>
      </c>
      <c r="I9515" t="s">
        <v>3324</v>
      </c>
      <c r="J9515" t="str">
        <f xml:space="preserve"> IF(Table1[[#This Row],[discount]]&gt;4, "Yes", "No")</f>
        <v>Yes</v>
      </c>
    </row>
    <row r="9516" spans="1:10">
      <c r="A9516" t="s">
        <v>4631</v>
      </c>
      <c r="B9516">
        <v>0</v>
      </c>
      <c r="C9516">
        <v>9660</v>
      </c>
      <c r="D9516">
        <v>17999</v>
      </c>
      <c r="E9516">
        <v>46</v>
      </c>
      <c r="F9516" t="s">
        <v>16</v>
      </c>
      <c r="G9516" t="s">
        <v>479</v>
      </c>
      <c r="H9516">
        <v>0</v>
      </c>
      <c r="I9516" t="s">
        <v>4479</v>
      </c>
      <c r="J9516" t="str">
        <f xml:space="preserve"> IF(Table1[[#This Row],[discount]]&gt;4, "Yes", "No")</f>
        <v>Yes</v>
      </c>
    </row>
    <row r="9517" spans="1:10">
      <c r="A9517" t="s">
        <v>17747</v>
      </c>
      <c r="B9517">
        <v>4.0999999999999996</v>
      </c>
      <c r="C9517">
        <v>9099</v>
      </c>
      <c r="D9517">
        <v>16999</v>
      </c>
      <c r="E9517">
        <v>46</v>
      </c>
      <c r="F9517" t="s">
        <v>16</v>
      </c>
      <c r="G9517" t="s">
        <v>17</v>
      </c>
      <c r="H9517">
        <v>18978</v>
      </c>
      <c r="I9517" t="s">
        <v>11627</v>
      </c>
      <c r="J9517" t="str">
        <f xml:space="preserve"> IF(Table1[[#This Row],[discount]]&gt;4, "Yes", "No")</f>
        <v>Yes</v>
      </c>
    </row>
    <row r="9518" spans="1:10">
      <c r="A9518" t="s">
        <v>6343</v>
      </c>
      <c r="B9518">
        <v>0</v>
      </c>
      <c r="C9518">
        <v>9099</v>
      </c>
      <c r="D9518">
        <v>16999</v>
      </c>
      <c r="E9518">
        <v>46</v>
      </c>
      <c r="F9518" t="s">
        <v>10</v>
      </c>
      <c r="G9518" t="s">
        <v>399</v>
      </c>
      <c r="H9518">
        <v>0</v>
      </c>
      <c r="I9518" t="s">
        <v>6344</v>
      </c>
      <c r="J9518" t="str">
        <f xml:space="preserve"> IF(Table1[[#This Row],[discount]]&gt;4, "Yes", "No")</f>
        <v>Yes</v>
      </c>
    </row>
    <row r="9519" spans="1:10">
      <c r="A9519" t="s">
        <v>8767</v>
      </c>
      <c r="B9519">
        <v>3.4</v>
      </c>
      <c r="C9519">
        <v>9025</v>
      </c>
      <c r="D9519">
        <v>16999</v>
      </c>
      <c r="E9519">
        <v>46</v>
      </c>
      <c r="F9519" t="s">
        <v>16</v>
      </c>
      <c r="G9519" t="s">
        <v>479</v>
      </c>
      <c r="H9519">
        <v>5</v>
      </c>
      <c r="I9519" t="s">
        <v>4466</v>
      </c>
      <c r="J9519" t="str">
        <f xml:space="preserve"> IF(Table1[[#This Row],[discount]]&gt;4, "Yes", "No")</f>
        <v>Yes</v>
      </c>
    </row>
    <row r="9520" spans="1:10">
      <c r="A9520" t="s">
        <v>19207</v>
      </c>
      <c r="B9520">
        <v>4.3</v>
      </c>
      <c r="C9520">
        <v>8499</v>
      </c>
      <c r="D9520">
        <v>15910</v>
      </c>
      <c r="E9520">
        <v>46</v>
      </c>
      <c r="F9520" t="s">
        <v>10</v>
      </c>
      <c r="G9520" t="s">
        <v>1516</v>
      </c>
      <c r="H9520">
        <v>1900</v>
      </c>
      <c r="I9520" t="s">
        <v>7535</v>
      </c>
      <c r="J9520" t="str">
        <f xml:space="preserve"> IF(Table1[[#This Row],[discount]]&gt;4, "Yes", "No")</f>
        <v>Yes</v>
      </c>
    </row>
    <row r="9521" spans="1:10">
      <c r="A9521" t="s">
        <v>10757</v>
      </c>
      <c r="B9521">
        <v>3.6</v>
      </c>
      <c r="C9521">
        <v>8499</v>
      </c>
      <c r="D9521">
        <v>15995</v>
      </c>
      <c r="E9521">
        <v>46</v>
      </c>
      <c r="F9521" t="s">
        <v>10</v>
      </c>
      <c r="G9521" t="s">
        <v>11</v>
      </c>
      <c r="H9521">
        <v>9</v>
      </c>
      <c r="I9521" t="s">
        <v>1811</v>
      </c>
      <c r="J9521" t="str">
        <f xml:space="preserve"> IF(Table1[[#This Row],[discount]]&gt;4, "Yes", "No")</f>
        <v>Yes</v>
      </c>
    </row>
    <row r="9522" spans="1:10">
      <c r="A9522" t="s">
        <v>4732</v>
      </c>
      <c r="B9522">
        <v>0</v>
      </c>
      <c r="C9522">
        <v>8498</v>
      </c>
      <c r="D9522">
        <v>15999</v>
      </c>
      <c r="E9522">
        <v>46</v>
      </c>
      <c r="F9522" t="s">
        <v>16</v>
      </c>
      <c r="G9522" t="s">
        <v>479</v>
      </c>
      <c r="H9522">
        <v>0</v>
      </c>
      <c r="I9522" t="s">
        <v>500</v>
      </c>
      <c r="J9522" t="str">
        <f xml:space="preserve"> IF(Table1[[#This Row],[discount]]&gt;4, "Yes", "No")</f>
        <v>Yes</v>
      </c>
    </row>
    <row r="9523" spans="1:10">
      <c r="A9523" t="s">
        <v>4999</v>
      </c>
      <c r="B9523">
        <v>0</v>
      </c>
      <c r="C9523">
        <v>8490</v>
      </c>
      <c r="D9523">
        <v>15999</v>
      </c>
      <c r="E9523">
        <v>46</v>
      </c>
      <c r="F9523" t="s">
        <v>16</v>
      </c>
      <c r="G9523" t="s">
        <v>479</v>
      </c>
      <c r="H9523">
        <v>0</v>
      </c>
      <c r="I9523" t="s">
        <v>4589</v>
      </c>
      <c r="J9523" t="str">
        <f xml:space="preserve"> IF(Table1[[#This Row],[discount]]&gt;4, "Yes", "No")</f>
        <v>Yes</v>
      </c>
    </row>
    <row r="9524" spans="1:10">
      <c r="A9524" t="s">
        <v>19227</v>
      </c>
      <c r="B9524">
        <v>4.3</v>
      </c>
      <c r="C9524">
        <v>7490</v>
      </c>
      <c r="D9524">
        <v>13990</v>
      </c>
      <c r="E9524">
        <v>46</v>
      </c>
      <c r="F9524" t="s">
        <v>10</v>
      </c>
      <c r="G9524" t="s">
        <v>1516</v>
      </c>
      <c r="H9524">
        <v>50281</v>
      </c>
      <c r="I9524" t="s">
        <v>13483</v>
      </c>
      <c r="J9524" t="str">
        <f xml:space="preserve"> IF(Table1[[#This Row],[discount]]&gt;4, "Yes", "No")</f>
        <v>Yes</v>
      </c>
    </row>
    <row r="9525" spans="1:10">
      <c r="A9525" t="s">
        <v>11581</v>
      </c>
      <c r="B9525">
        <v>4.5</v>
      </c>
      <c r="C9525">
        <v>6999</v>
      </c>
      <c r="D9525">
        <v>13190</v>
      </c>
      <c r="E9525">
        <v>46</v>
      </c>
      <c r="F9525" t="s">
        <v>10</v>
      </c>
      <c r="G9525" t="s">
        <v>11</v>
      </c>
      <c r="H9525">
        <v>39</v>
      </c>
      <c r="I9525" t="s">
        <v>5417</v>
      </c>
      <c r="J9525" t="str">
        <f xml:space="preserve"> IF(Table1[[#This Row],[discount]]&gt;4, "Yes", "No")</f>
        <v>Yes</v>
      </c>
    </row>
    <row r="9526" spans="1:10">
      <c r="A9526" t="s">
        <v>5580</v>
      </c>
      <c r="B9526">
        <v>0</v>
      </c>
      <c r="C9526">
        <v>6999</v>
      </c>
      <c r="D9526">
        <v>12999</v>
      </c>
      <c r="E9526">
        <v>46</v>
      </c>
      <c r="F9526" t="s">
        <v>10</v>
      </c>
      <c r="G9526" t="s">
        <v>11</v>
      </c>
      <c r="H9526">
        <v>0</v>
      </c>
      <c r="I9526" t="s">
        <v>5437</v>
      </c>
      <c r="J9526" t="str">
        <f xml:space="preserve"> IF(Table1[[#This Row],[discount]]&gt;4, "Yes", "No")</f>
        <v>Yes</v>
      </c>
    </row>
    <row r="9527" spans="1:10">
      <c r="A9527" t="s">
        <v>18165</v>
      </c>
      <c r="B9527">
        <v>4.0999999999999996</v>
      </c>
      <c r="C9527">
        <v>6928</v>
      </c>
      <c r="D9527">
        <v>12999</v>
      </c>
      <c r="E9527">
        <v>46</v>
      </c>
      <c r="F9527" t="s">
        <v>10</v>
      </c>
      <c r="G9527" t="s">
        <v>399</v>
      </c>
      <c r="H9527">
        <v>18</v>
      </c>
      <c r="I9527" t="s">
        <v>12433</v>
      </c>
      <c r="J9527" t="str">
        <f xml:space="preserve"> IF(Table1[[#This Row],[discount]]&gt;4, "Yes", "No")</f>
        <v>Yes</v>
      </c>
    </row>
    <row r="9528" spans="1:10">
      <c r="A9528" t="s">
        <v>11305</v>
      </c>
      <c r="B9528">
        <v>4.5</v>
      </c>
      <c r="C9528">
        <v>6799</v>
      </c>
      <c r="D9528">
        <v>12695</v>
      </c>
      <c r="E9528">
        <v>46</v>
      </c>
      <c r="F9528" t="s">
        <v>10</v>
      </c>
      <c r="G9528" t="s">
        <v>11</v>
      </c>
      <c r="H9528">
        <v>526</v>
      </c>
      <c r="I9528" t="s">
        <v>5406</v>
      </c>
      <c r="J9528" t="str">
        <f xml:space="preserve"> IF(Table1[[#This Row],[discount]]&gt;4, "Yes", "No")</f>
        <v>Yes</v>
      </c>
    </row>
    <row r="9529" spans="1:10">
      <c r="A9529" t="s">
        <v>15328</v>
      </c>
      <c r="B9529">
        <v>3.9</v>
      </c>
      <c r="C9529">
        <v>6799</v>
      </c>
      <c r="D9529">
        <v>12599</v>
      </c>
      <c r="E9529">
        <v>46</v>
      </c>
      <c r="F9529" t="s">
        <v>10</v>
      </c>
      <c r="G9529" t="s">
        <v>399</v>
      </c>
      <c r="H9529">
        <v>74</v>
      </c>
      <c r="I9529" t="s">
        <v>6524</v>
      </c>
      <c r="J9529" t="str">
        <f xml:space="preserve"> IF(Table1[[#This Row],[discount]]&gt;4, "Yes", "No")</f>
        <v>Yes</v>
      </c>
    </row>
    <row r="9530" spans="1:10">
      <c r="A9530" t="s">
        <v>5547</v>
      </c>
      <c r="B9530">
        <v>0</v>
      </c>
      <c r="C9530">
        <v>6459</v>
      </c>
      <c r="D9530">
        <v>11998</v>
      </c>
      <c r="E9530">
        <v>46</v>
      </c>
      <c r="F9530" t="s">
        <v>10</v>
      </c>
      <c r="G9530" t="s">
        <v>11</v>
      </c>
      <c r="H9530">
        <v>0</v>
      </c>
      <c r="I9530" t="s">
        <v>2121</v>
      </c>
      <c r="J9530" t="str">
        <f xml:space="preserve"> IF(Table1[[#This Row],[discount]]&gt;4, "Yes", "No")</f>
        <v>Yes</v>
      </c>
    </row>
    <row r="9531" spans="1:10">
      <c r="A9531" t="s">
        <v>5552</v>
      </c>
      <c r="B9531">
        <v>0</v>
      </c>
      <c r="C9531">
        <v>6459</v>
      </c>
      <c r="D9531">
        <v>11998</v>
      </c>
      <c r="E9531">
        <v>46</v>
      </c>
      <c r="F9531" t="s">
        <v>10</v>
      </c>
      <c r="G9531" t="s">
        <v>11</v>
      </c>
      <c r="H9531">
        <v>0</v>
      </c>
      <c r="I9531" t="s">
        <v>2121</v>
      </c>
      <c r="J9531" t="str">
        <f xml:space="preserve"> IF(Table1[[#This Row],[discount]]&gt;4, "Yes", "No")</f>
        <v>Yes</v>
      </c>
    </row>
    <row r="9532" spans="1:10">
      <c r="A9532" t="s">
        <v>5554</v>
      </c>
      <c r="B9532">
        <v>0</v>
      </c>
      <c r="C9532">
        <v>6439</v>
      </c>
      <c r="D9532">
        <v>12098</v>
      </c>
      <c r="E9532">
        <v>46</v>
      </c>
      <c r="F9532" t="s">
        <v>10</v>
      </c>
      <c r="G9532" t="s">
        <v>11</v>
      </c>
      <c r="H9532">
        <v>0</v>
      </c>
      <c r="I9532" t="s">
        <v>2121</v>
      </c>
      <c r="J9532" t="str">
        <f xml:space="preserve"> IF(Table1[[#This Row],[discount]]&gt;4, "Yes", "No")</f>
        <v>Yes</v>
      </c>
    </row>
    <row r="9533" spans="1:10">
      <c r="A9533" t="s">
        <v>5555</v>
      </c>
      <c r="B9533">
        <v>0</v>
      </c>
      <c r="C9533">
        <v>6439</v>
      </c>
      <c r="D9533">
        <v>11998</v>
      </c>
      <c r="E9533">
        <v>46</v>
      </c>
      <c r="F9533" t="s">
        <v>10</v>
      </c>
      <c r="G9533" t="s">
        <v>11</v>
      </c>
      <c r="H9533">
        <v>0</v>
      </c>
      <c r="I9533" t="s">
        <v>2121</v>
      </c>
      <c r="J9533" t="str">
        <f xml:space="preserve"> IF(Table1[[#This Row],[discount]]&gt;4, "Yes", "No")</f>
        <v>Yes</v>
      </c>
    </row>
    <row r="9534" spans="1:10">
      <c r="A9534" t="s">
        <v>7231</v>
      </c>
      <c r="B9534">
        <v>0</v>
      </c>
      <c r="C9534">
        <v>5611</v>
      </c>
      <c r="D9534">
        <v>10394</v>
      </c>
      <c r="E9534">
        <v>46</v>
      </c>
      <c r="F9534" t="s">
        <v>10</v>
      </c>
      <c r="G9534" t="s">
        <v>20</v>
      </c>
      <c r="H9534">
        <v>0</v>
      </c>
      <c r="I9534" t="s">
        <v>6491</v>
      </c>
      <c r="J9534" t="str">
        <f xml:space="preserve"> IF(Table1[[#This Row],[discount]]&gt;4, "Yes", "No")</f>
        <v>Yes</v>
      </c>
    </row>
    <row r="9535" spans="1:10">
      <c r="A9535" t="s">
        <v>21043</v>
      </c>
      <c r="B9535">
        <v>4.2</v>
      </c>
      <c r="C9535">
        <v>5355</v>
      </c>
      <c r="D9535">
        <v>10100</v>
      </c>
      <c r="E9535">
        <v>46</v>
      </c>
      <c r="F9535" t="s">
        <v>10</v>
      </c>
      <c r="G9535" t="s">
        <v>1516</v>
      </c>
      <c r="H9535">
        <v>369</v>
      </c>
      <c r="I9535" t="s">
        <v>7535</v>
      </c>
      <c r="J9535" t="str">
        <f xml:space="preserve"> IF(Table1[[#This Row],[discount]]&gt;4, "Yes", "No")</f>
        <v>Yes</v>
      </c>
    </row>
    <row r="9536" spans="1:10">
      <c r="A9536" t="s">
        <v>13491</v>
      </c>
      <c r="B9536">
        <v>4.4000000000000004</v>
      </c>
      <c r="C9536">
        <v>4399</v>
      </c>
      <c r="D9536">
        <v>8295</v>
      </c>
      <c r="E9536">
        <v>46</v>
      </c>
      <c r="F9536" t="s">
        <v>10</v>
      </c>
      <c r="G9536" t="s">
        <v>11</v>
      </c>
      <c r="H9536">
        <v>654</v>
      </c>
      <c r="I9536" t="s">
        <v>5417</v>
      </c>
      <c r="J9536" t="str">
        <f xml:space="preserve"> IF(Table1[[#This Row],[discount]]&gt;4, "Yes", "No")</f>
        <v>Yes</v>
      </c>
    </row>
    <row r="9537" spans="1:10">
      <c r="A9537" t="s">
        <v>13514</v>
      </c>
      <c r="B9537">
        <v>4.4000000000000004</v>
      </c>
      <c r="C9537">
        <v>4299</v>
      </c>
      <c r="D9537">
        <v>7999</v>
      </c>
      <c r="E9537">
        <v>46</v>
      </c>
      <c r="F9537" t="s">
        <v>10</v>
      </c>
      <c r="G9537" t="s">
        <v>11</v>
      </c>
      <c r="H9537">
        <v>128</v>
      </c>
      <c r="I9537" t="s">
        <v>13507</v>
      </c>
      <c r="J9537" t="str">
        <f xml:space="preserve"> IF(Table1[[#This Row],[discount]]&gt;4, "Yes", "No")</f>
        <v>Yes</v>
      </c>
    </row>
    <row r="9538" spans="1:10">
      <c r="A9538" t="s">
        <v>5435</v>
      </c>
      <c r="B9538">
        <v>0</v>
      </c>
      <c r="C9538">
        <v>4295</v>
      </c>
      <c r="D9538">
        <v>7995</v>
      </c>
      <c r="E9538">
        <v>46</v>
      </c>
      <c r="F9538" t="s">
        <v>10</v>
      </c>
      <c r="G9538" t="s">
        <v>11</v>
      </c>
      <c r="H9538">
        <v>0</v>
      </c>
      <c r="I9538" t="s">
        <v>5417</v>
      </c>
      <c r="J9538" t="str">
        <f xml:space="preserve"> IF(Table1[[#This Row],[discount]]&gt;4, "Yes", "No")</f>
        <v>Yes</v>
      </c>
    </row>
    <row r="9539" spans="1:10">
      <c r="A9539" t="s">
        <v>3141</v>
      </c>
      <c r="B9539">
        <v>0</v>
      </c>
      <c r="C9539">
        <v>4274</v>
      </c>
      <c r="D9539">
        <v>7999</v>
      </c>
      <c r="E9539">
        <v>46</v>
      </c>
      <c r="F9539" t="s">
        <v>16</v>
      </c>
      <c r="G9539" t="s">
        <v>890</v>
      </c>
      <c r="H9539">
        <v>0</v>
      </c>
      <c r="I9539" t="s">
        <v>3142</v>
      </c>
      <c r="J9539" t="str">
        <f xml:space="preserve"> IF(Table1[[#This Row],[discount]]&gt;4, "Yes", "No")</f>
        <v>Yes</v>
      </c>
    </row>
    <row r="9540" spans="1:10">
      <c r="A9540" t="s">
        <v>6843</v>
      </c>
      <c r="B9540">
        <v>0</v>
      </c>
      <c r="C9540">
        <v>4166</v>
      </c>
      <c r="D9540">
        <v>7849</v>
      </c>
      <c r="E9540">
        <v>46</v>
      </c>
      <c r="F9540" t="s">
        <v>10</v>
      </c>
      <c r="G9540" t="s">
        <v>399</v>
      </c>
      <c r="H9540">
        <v>0</v>
      </c>
      <c r="I9540" t="s">
        <v>6842</v>
      </c>
      <c r="J9540" t="str">
        <f xml:space="preserve"> IF(Table1[[#This Row],[discount]]&gt;4, "Yes", "No")</f>
        <v>Yes</v>
      </c>
    </row>
    <row r="9541" spans="1:10">
      <c r="A9541" t="s">
        <v>5838</v>
      </c>
      <c r="B9541">
        <v>0</v>
      </c>
      <c r="C9541">
        <v>3999</v>
      </c>
      <c r="D9541">
        <v>7500</v>
      </c>
      <c r="E9541">
        <v>46</v>
      </c>
      <c r="F9541" t="s">
        <v>10</v>
      </c>
      <c r="G9541" t="s">
        <v>11</v>
      </c>
      <c r="H9541">
        <v>0</v>
      </c>
      <c r="I9541" t="s">
        <v>5471</v>
      </c>
      <c r="J9541" t="str">
        <f xml:space="preserve"> IF(Table1[[#This Row],[discount]]&gt;4, "Yes", "No")</f>
        <v>Yes</v>
      </c>
    </row>
    <row r="9542" spans="1:10">
      <c r="A9542" t="s">
        <v>3034</v>
      </c>
      <c r="B9542">
        <v>0</v>
      </c>
      <c r="C9542">
        <v>3778</v>
      </c>
      <c r="D9542">
        <v>6999</v>
      </c>
      <c r="E9542">
        <v>46</v>
      </c>
      <c r="F9542" t="s">
        <v>16</v>
      </c>
      <c r="G9542" t="s">
        <v>890</v>
      </c>
      <c r="H9542">
        <v>0</v>
      </c>
      <c r="I9542" t="s">
        <v>3035</v>
      </c>
      <c r="J9542" t="str">
        <f xml:space="preserve"> IF(Table1[[#This Row],[discount]]&gt;4, "Yes", "No")</f>
        <v>Yes</v>
      </c>
    </row>
    <row r="9543" spans="1:10">
      <c r="A9543" t="s">
        <v>16400</v>
      </c>
      <c r="B9543">
        <v>4</v>
      </c>
      <c r="C9543">
        <v>3735</v>
      </c>
      <c r="D9543">
        <v>6999</v>
      </c>
      <c r="E9543">
        <v>46</v>
      </c>
      <c r="F9543" t="s">
        <v>10</v>
      </c>
      <c r="G9543" t="s">
        <v>11</v>
      </c>
      <c r="H9543">
        <v>6</v>
      </c>
      <c r="I9543" t="s">
        <v>5408</v>
      </c>
      <c r="J9543" t="str">
        <f xml:space="preserve"> IF(Table1[[#This Row],[discount]]&gt;4, "Yes", "No")</f>
        <v>Yes</v>
      </c>
    </row>
    <row r="9544" spans="1:10">
      <c r="A9544" t="s">
        <v>5407</v>
      </c>
      <c r="B9544">
        <v>0</v>
      </c>
      <c r="C9544">
        <v>3735</v>
      </c>
      <c r="D9544">
        <v>6990</v>
      </c>
      <c r="E9544">
        <v>46</v>
      </c>
      <c r="F9544" t="s">
        <v>10</v>
      </c>
      <c r="G9544" t="s">
        <v>11</v>
      </c>
      <c r="H9544">
        <v>0</v>
      </c>
      <c r="I9544" t="s">
        <v>5408</v>
      </c>
      <c r="J9544" t="str">
        <f xml:space="preserve"> IF(Table1[[#This Row],[discount]]&gt;4, "Yes", "No")</f>
        <v>Yes</v>
      </c>
    </row>
    <row r="9545" spans="1:10">
      <c r="A9545" t="s">
        <v>16540</v>
      </c>
      <c r="B9545">
        <v>4</v>
      </c>
      <c r="C9545">
        <v>3525</v>
      </c>
      <c r="D9545">
        <v>6598</v>
      </c>
      <c r="E9545">
        <v>46</v>
      </c>
      <c r="F9545" t="s">
        <v>10</v>
      </c>
      <c r="G9545" t="s">
        <v>20</v>
      </c>
      <c r="H9545">
        <v>66</v>
      </c>
      <c r="I9545" t="s">
        <v>15301</v>
      </c>
      <c r="J9545" t="str">
        <f xml:space="preserve"> IF(Table1[[#This Row],[discount]]&gt;4, "Yes", "No")</f>
        <v>Yes</v>
      </c>
    </row>
    <row r="9546" spans="1:10">
      <c r="A9546" t="s">
        <v>4426</v>
      </c>
      <c r="B9546">
        <v>0</v>
      </c>
      <c r="C9546">
        <v>3500</v>
      </c>
      <c r="D9546">
        <v>6600</v>
      </c>
      <c r="E9546">
        <v>46</v>
      </c>
      <c r="F9546" t="s">
        <v>114</v>
      </c>
      <c r="G9546" t="s">
        <v>115</v>
      </c>
      <c r="H9546">
        <v>0</v>
      </c>
      <c r="I9546" t="s">
        <v>4427</v>
      </c>
      <c r="J9546" t="str">
        <f xml:space="preserve"> IF(Table1[[#This Row],[discount]]&gt;4, "Yes", "No")</f>
        <v>Yes</v>
      </c>
    </row>
    <row r="9547" spans="1:10">
      <c r="A9547" t="s">
        <v>6290</v>
      </c>
      <c r="B9547">
        <v>0</v>
      </c>
      <c r="C9547">
        <v>3199</v>
      </c>
      <c r="D9547">
        <v>5999</v>
      </c>
      <c r="E9547">
        <v>46</v>
      </c>
      <c r="F9547" t="s">
        <v>10</v>
      </c>
      <c r="G9547" t="s">
        <v>399</v>
      </c>
      <c r="H9547">
        <v>0</v>
      </c>
      <c r="I9547" t="s">
        <v>6291</v>
      </c>
      <c r="J9547" t="str">
        <f xml:space="preserve"> IF(Table1[[#This Row],[discount]]&gt;4, "Yes", "No")</f>
        <v>Yes</v>
      </c>
    </row>
    <row r="9548" spans="1:10">
      <c r="A9548" t="s">
        <v>6313</v>
      </c>
      <c r="B9548">
        <v>0</v>
      </c>
      <c r="C9548">
        <v>3199</v>
      </c>
      <c r="D9548">
        <v>5999</v>
      </c>
      <c r="E9548">
        <v>46</v>
      </c>
      <c r="F9548" t="s">
        <v>10</v>
      </c>
      <c r="G9548" t="s">
        <v>399</v>
      </c>
      <c r="H9548">
        <v>0</v>
      </c>
      <c r="I9548" t="s">
        <v>6314</v>
      </c>
      <c r="J9548" t="str">
        <f xml:space="preserve"> IF(Table1[[#This Row],[discount]]&gt;4, "Yes", "No")</f>
        <v>Yes</v>
      </c>
    </row>
    <row r="9549" spans="1:10">
      <c r="A9549" t="s">
        <v>6404</v>
      </c>
      <c r="B9549">
        <v>0</v>
      </c>
      <c r="C9549">
        <v>3199</v>
      </c>
      <c r="D9549">
        <v>5999</v>
      </c>
      <c r="E9549">
        <v>46</v>
      </c>
      <c r="F9549" t="s">
        <v>10</v>
      </c>
      <c r="G9549" t="s">
        <v>399</v>
      </c>
      <c r="H9549">
        <v>0</v>
      </c>
      <c r="I9549" t="s">
        <v>6291</v>
      </c>
      <c r="J9549" t="str">
        <f xml:space="preserve"> IF(Table1[[#This Row],[discount]]&gt;4, "Yes", "No")</f>
        <v>Yes</v>
      </c>
    </row>
    <row r="9550" spans="1:10">
      <c r="A9550" t="s">
        <v>8694</v>
      </c>
      <c r="B9550">
        <v>3.5</v>
      </c>
      <c r="C9550">
        <v>3149</v>
      </c>
      <c r="D9550">
        <v>5900</v>
      </c>
      <c r="E9550">
        <v>46</v>
      </c>
      <c r="F9550" t="s">
        <v>10</v>
      </c>
      <c r="G9550" t="s">
        <v>1516</v>
      </c>
      <c r="H9550">
        <v>4</v>
      </c>
      <c r="I9550" t="s">
        <v>7543</v>
      </c>
      <c r="J9550" t="str">
        <f xml:space="preserve"> IF(Table1[[#This Row],[discount]]&gt;4, "Yes", "No")</f>
        <v>Yes</v>
      </c>
    </row>
    <row r="9551" spans="1:10">
      <c r="A9551" t="s">
        <v>13592</v>
      </c>
      <c r="B9551">
        <v>4.4000000000000004</v>
      </c>
      <c r="C9551">
        <v>2939</v>
      </c>
      <c r="D9551">
        <v>5507</v>
      </c>
      <c r="E9551">
        <v>46</v>
      </c>
      <c r="F9551" t="s">
        <v>10</v>
      </c>
      <c r="G9551" t="s">
        <v>399</v>
      </c>
      <c r="H9551">
        <v>5</v>
      </c>
      <c r="I9551" t="s">
        <v>11337</v>
      </c>
      <c r="J9551" t="str">
        <f xml:space="preserve"> IF(Table1[[#This Row],[discount]]&gt;4, "Yes", "No")</f>
        <v>Yes</v>
      </c>
    </row>
    <row r="9552" spans="1:10">
      <c r="A9552" t="s">
        <v>15296</v>
      </c>
      <c r="B9552">
        <v>3.9</v>
      </c>
      <c r="C9552">
        <v>2799</v>
      </c>
      <c r="D9552">
        <v>5198</v>
      </c>
      <c r="E9552">
        <v>46</v>
      </c>
      <c r="F9552" t="s">
        <v>10</v>
      </c>
      <c r="G9552" t="s">
        <v>20</v>
      </c>
      <c r="H9552">
        <v>144</v>
      </c>
      <c r="I9552" t="s">
        <v>15297</v>
      </c>
      <c r="J9552" t="str">
        <f xml:space="preserve"> IF(Table1[[#This Row],[discount]]&gt;4, "Yes", "No")</f>
        <v>Yes</v>
      </c>
    </row>
    <row r="9553" spans="1:10">
      <c r="A9553" t="s">
        <v>8798</v>
      </c>
      <c r="B9553">
        <v>5</v>
      </c>
      <c r="C9553">
        <v>2699</v>
      </c>
      <c r="D9553">
        <v>4999</v>
      </c>
      <c r="E9553">
        <v>46</v>
      </c>
      <c r="F9553" t="s">
        <v>114</v>
      </c>
      <c r="G9553" t="s">
        <v>115</v>
      </c>
      <c r="H9553">
        <v>5</v>
      </c>
      <c r="I9553" t="s">
        <v>3984</v>
      </c>
      <c r="J9553" t="str">
        <f xml:space="preserve"> IF(Table1[[#This Row],[discount]]&gt;4, "Yes", "No")</f>
        <v>Yes</v>
      </c>
    </row>
    <row r="9554" spans="1:10">
      <c r="A9554" t="s">
        <v>6774</v>
      </c>
      <c r="B9554">
        <v>0</v>
      </c>
      <c r="C9554">
        <v>2699</v>
      </c>
      <c r="D9554">
        <v>4999</v>
      </c>
      <c r="E9554">
        <v>46</v>
      </c>
      <c r="F9554" t="s">
        <v>10</v>
      </c>
      <c r="G9554" t="s">
        <v>399</v>
      </c>
      <c r="H9554">
        <v>0</v>
      </c>
      <c r="I9554" t="s">
        <v>2121</v>
      </c>
      <c r="J9554" t="str">
        <f xml:space="preserve"> IF(Table1[[#This Row],[discount]]&gt;4, "Yes", "No")</f>
        <v>Yes</v>
      </c>
    </row>
    <row r="9555" spans="1:10">
      <c r="A9555" t="s">
        <v>6063</v>
      </c>
      <c r="B9555">
        <v>0</v>
      </c>
      <c r="C9555">
        <v>2690</v>
      </c>
      <c r="D9555">
        <v>4999</v>
      </c>
      <c r="E9555">
        <v>46</v>
      </c>
      <c r="F9555" t="s">
        <v>10</v>
      </c>
      <c r="G9555" t="s">
        <v>11</v>
      </c>
      <c r="H9555">
        <v>0</v>
      </c>
      <c r="I9555" t="s">
        <v>6027</v>
      </c>
      <c r="J9555" t="str">
        <f xml:space="preserve"> IF(Table1[[#This Row],[discount]]&gt;4, "Yes", "No")</f>
        <v>Yes</v>
      </c>
    </row>
    <row r="9556" spans="1:10">
      <c r="A9556" t="s">
        <v>8190</v>
      </c>
      <c r="B9556">
        <v>4</v>
      </c>
      <c r="C9556">
        <v>2299</v>
      </c>
      <c r="D9556">
        <v>4300</v>
      </c>
      <c r="E9556">
        <v>46</v>
      </c>
      <c r="F9556" t="s">
        <v>10</v>
      </c>
      <c r="G9556" t="s">
        <v>11</v>
      </c>
      <c r="H9556">
        <v>126</v>
      </c>
      <c r="I9556" t="s">
        <v>5425</v>
      </c>
      <c r="J9556" t="str">
        <f xml:space="preserve"> IF(Table1[[#This Row],[discount]]&gt;4, "Yes", "No")</f>
        <v>Yes</v>
      </c>
    </row>
    <row r="9557" spans="1:10">
      <c r="A9557" t="s">
        <v>11143</v>
      </c>
      <c r="B9557">
        <v>3.6</v>
      </c>
      <c r="C9557">
        <v>2149</v>
      </c>
      <c r="D9557">
        <v>3999</v>
      </c>
      <c r="E9557">
        <v>46</v>
      </c>
      <c r="F9557" t="s">
        <v>10</v>
      </c>
      <c r="G9557" t="s">
        <v>20</v>
      </c>
      <c r="H9557">
        <v>11</v>
      </c>
      <c r="I9557" t="s">
        <v>268</v>
      </c>
      <c r="J9557" t="str">
        <f xml:space="preserve"> IF(Table1[[#This Row],[discount]]&gt;4, "Yes", "No")</f>
        <v>Yes</v>
      </c>
    </row>
    <row r="9558" spans="1:10">
      <c r="A9558" t="s">
        <v>6137</v>
      </c>
      <c r="B9558">
        <v>0</v>
      </c>
      <c r="C9558">
        <v>2149</v>
      </c>
      <c r="D9558">
        <v>3999</v>
      </c>
      <c r="E9558">
        <v>46</v>
      </c>
      <c r="F9558" t="s">
        <v>10</v>
      </c>
      <c r="G9558" t="s">
        <v>11</v>
      </c>
      <c r="H9558">
        <v>0</v>
      </c>
      <c r="I9558" t="s">
        <v>6025</v>
      </c>
      <c r="J9558" t="str">
        <f xml:space="preserve"> IF(Table1[[#This Row],[discount]]&gt;4, "Yes", "No")</f>
        <v>Yes</v>
      </c>
    </row>
    <row r="9559" spans="1:10">
      <c r="A9559" t="s">
        <v>6284</v>
      </c>
      <c r="B9559">
        <v>0</v>
      </c>
      <c r="C9559">
        <v>1804</v>
      </c>
      <c r="D9559">
        <v>3399</v>
      </c>
      <c r="E9559">
        <v>46</v>
      </c>
      <c r="F9559" t="s">
        <v>10</v>
      </c>
      <c r="G9559" t="s">
        <v>399</v>
      </c>
      <c r="H9559">
        <v>0</v>
      </c>
      <c r="I9559" t="s">
        <v>6285</v>
      </c>
      <c r="J9559" t="str">
        <f xml:space="preserve"> IF(Table1[[#This Row],[discount]]&gt;4, "Yes", "No")</f>
        <v>Yes</v>
      </c>
    </row>
    <row r="9560" spans="1:10">
      <c r="A9560" t="s">
        <v>19941</v>
      </c>
      <c r="B9560">
        <v>4.3</v>
      </c>
      <c r="C9560">
        <v>1699</v>
      </c>
      <c r="D9560">
        <v>3199</v>
      </c>
      <c r="E9560">
        <v>46</v>
      </c>
      <c r="F9560" t="s">
        <v>16</v>
      </c>
      <c r="G9560" t="s">
        <v>17</v>
      </c>
      <c r="H9560">
        <v>74640</v>
      </c>
      <c r="I9560" t="s">
        <v>16125</v>
      </c>
      <c r="J9560" t="str">
        <f xml:space="preserve"> IF(Table1[[#This Row],[discount]]&gt;4, "Yes", "No")</f>
        <v>Yes</v>
      </c>
    </row>
    <row r="9561" spans="1:10">
      <c r="A9561" t="s">
        <v>18055</v>
      </c>
      <c r="B9561">
        <v>4.0999999999999996</v>
      </c>
      <c r="C9561">
        <v>1649</v>
      </c>
      <c r="D9561">
        <v>3095</v>
      </c>
      <c r="E9561">
        <v>46</v>
      </c>
      <c r="F9561" t="s">
        <v>10</v>
      </c>
      <c r="G9561" t="s">
        <v>11</v>
      </c>
      <c r="H9561">
        <v>854</v>
      </c>
      <c r="I9561" t="s">
        <v>5419</v>
      </c>
      <c r="J9561" t="str">
        <f xml:space="preserve"> IF(Table1[[#This Row],[discount]]&gt;4, "Yes", "No")</f>
        <v>Yes</v>
      </c>
    </row>
    <row r="9562" spans="1:10">
      <c r="A9562" t="s">
        <v>13311</v>
      </c>
      <c r="B9562">
        <v>3.8</v>
      </c>
      <c r="C9562">
        <v>1614</v>
      </c>
      <c r="D9562">
        <v>3000</v>
      </c>
      <c r="E9562">
        <v>46</v>
      </c>
      <c r="F9562" t="s">
        <v>10</v>
      </c>
      <c r="G9562" t="s">
        <v>20</v>
      </c>
      <c r="H9562">
        <v>32</v>
      </c>
      <c r="I9562" t="s">
        <v>9755</v>
      </c>
      <c r="J9562" t="str">
        <f xml:space="preserve"> IF(Table1[[#This Row],[discount]]&gt;4, "Yes", "No")</f>
        <v>Yes</v>
      </c>
    </row>
    <row r="9563" spans="1:10">
      <c r="A9563" t="s">
        <v>6685</v>
      </c>
      <c r="B9563">
        <v>0</v>
      </c>
      <c r="C9563">
        <v>1614</v>
      </c>
      <c r="D9563">
        <v>2999</v>
      </c>
      <c r="E9563">
        <v>46</v>
      </c>
      <c r="F9563" t="s">
        <v>10</v>
      </c>
      <c r="G9563" t="s">
        <v>399</v>
      </c>
      <c r="H9563">
        <v>0</v>
      </c>
      <c r="I9563" t="s">
        <v>6686</v>
      </c>
      <c r="J9563" t="str">
        <f xml:space="preserve"> IF(Table1[[#This Row],[discount]]&gt;4, "Yes", "No")</f>
        <v>Yes</v>
      </c>
    </row>
    <row r="9564" spans="1:10">
      <c r="A9564" t="s">
        <v>19724</v>
      </c>
      <c r="B9564">
        <v>4.3</v>
      </c>
      <c r="C9564">
        <v>1612</v>
      </c>
      <c r="D9564">
        <v>2999</v>
      </c>
      <c r="E9564">
        <v>46</v>
      </c>
      <c r="F9564" t="s">
        <v>114</v>
      </c>
      <c r="G9564" t="s">
        <v>115</v>
      </c>
      <c r="H9564">
        <v>1878</v>
      </c>
      <c r="I9564" t="s">
        <v>9093</v>
      </c>
      <c r="J9564" t="str">
        <f xml:space="preserve"> IF(Table1[[#This Row],[discount]]&gt;4, "Yes", "No")</f>
        <v>Yes</v>
      </c>
    </row>
    <row r="9565" spans="1:10">
      <c r="A9565" t="s">
        <v>5764</v>
      </c>
      <c r="B9565">
        <v>0</v>
      </c>
      <c r="C9565">
        <v>1610</v>
      </c>
      <c r="D9565">
        <v>2995</v>
      </c>
      <c r="E9565">
        <v>46</v>
      </c>
      <c r="F9565" t="s">
        <v>10</v>
      </c>
      <c r="G9565" t="s">
        <v>11</v>
      </c>
      <c r="H9565">
        <v>0</v>
      </c>
      <c r="I9565" t="s">
        <v>5406</v>
      </c>
      <c r="J9565" t="str">
        <f xml:space="preserve"> IF(Table1[[#This Row],[discount]]&gt;4, "Yes", "No")</f>
        <v>Yes</v>
      </c>
    </row>
    <row r="9566" spans="1:10">
      <c r="A9566" t="s">
        <v>17695</v>
      </c>
      <c r="B9566">
        <v>4.0999999999999996</v>
      </c>
      <c r="C9566">
        <v>1599</v>
      </c>
      <c r="D9566">
        <v>2999</v>
      </c>
      <c r="E9566">
        <v>46</v>
      </c>
      <c r="F9566" t="s">
        <v>16</v>
      </c>
      <c r="G9566" t="s">
        <v>17</v>
      </c>
      <c r="H9566">
        <v>518</v>
      </c>
      <c r="I9566" t="s">
        <v>2639</v>
      </c>
      <c r="J9566" t="str">
        <f xml:space="preserve"> IF(Table1[[#This Row],[discount]]&gt;4, "Yes", "No")</f>
        <v>Yes</v>
      </c>
    </row>
    <row r="9567" spans="1:10">
      <c r="A9567" t="s">
        <v>21497</v>
      </c>
      <c r="B9567">
        <v>4.2</v>
      </c>
      <c r="C9567">
        <v>1599</v>
      </c>
      <c r="D9567">
        <v>2999</v>
      </c>
      <c r="E9567">
        <v>46</v>
      </c>
      <c r="F9567" t="s">
        <v>16</v>
      </c>
      <c r="G9567" t="s">
        <v>17</v>
      </c>
      <c r="H9567">
        <v>26</v>
      </c>
      <c r="I9567" t="s">
        <v>1652</v>
      </c>
      <c r="J9567" t="str">
        <f xml:space="preserve"> IF(Table1[[#This Row],[discount]]&gt;4, "Yes", "No")</f>
        <v>Yes</v>
      </c>
    </row>
    <row r="9568" spans="1:10">
      <c r="A9568" t="s">
        <v>18076</v>
      </c>
      <c r="B9568">
        <v>4.0999999999999996</v>
      </c>
      <c r="C9568">
        <v>1599</v>
      </c>
      <c r="D9568">
        <v>2999</v>
      </c>
      <c r="E9568">
        <v>46</v>
      </c>
      <c r="F9568" t="s">
        <v>10</v>
      </c>
      <c r="G9568" t="s">
        <v>11</v>
      </c>
      <c r="H9568">
        <v>13</v>
      </c>
      <c r="I9568" t="s">
        <v>18077</v>
      </c>
      <c r="J9568" t="str">
        <f xml:space="preserve"> IF(Table1[[#This Row],[discount]]&gt;4, "Yes", "No")</f>
        <v>Yes</v>
      </c>
    </row>
    <row r="9569" spans="1:10">
      <c r="A9569" t="s">
        <v>5633</v>
      </c>
      <c r="B9569">
        <v>0</v>
      </c>
      <c r="C9569">
        <v>1599</v>
      </c>
      <c r="D9569">
        <v>2999</v>
      </c>
      <c r="E9569">
        <v>46</v>
      </c>
      <c r="F9569" t="s">
        <v>10</v>
      </c>
      <c r="G9569" t="s">
        <v>11</v>
      </c>
      <c r="H9569">
        <v>0</v>
      </c>
      <c r="I9569" t="s">
        <v>5634</v>
      </c>
      <c r="J9569" t="str">
        <f xml:space="preserve"> IF(Table1[[#This Row],[discount]]&gt;4, "Yes", "No")</f>
        <v>Yes</v>
      </c>
    </row>
    <row r="9570" spans="1:10">
      <c r="A9570" t="s">
        <v>20537</v>
      </c>
      <c r="B9570">
        <v>4.3</v>
      </c>
      <c r="C9570">
        <v>1449</v>
      </c>
      <c r="D9570">
        <v>2699</v>
      </c>
      <c r="E9570">
        <v>46</v>
      </c>
      <c r="F9570" t="s">
        <v>108</v>
      </c>
      <c r="G9570" t="s">
        <v>109</v>
      </c>
      <c r="H9570">
        <v>14399</v>
      </c>
      <c r="I9570" t="s">
        <v>3290</v>
      </c>
      <c r="J9570" t="str">
        <f xml:space="preserve"> IF(Table1[[#This Row],[discount]]&gt;4, "Yes", "No")</f>
        <v>Yes</v>
      </c>
    </row>
    <row r="9571" spans="1:10">
      <c r="A9571" t="s">
        <v>19594</v>
      </c>
      <c r="B9571">
        <v>4.3</v>
      </c>
      <c r="C9571">
        <v>1399</v>
      </c>
      <c r="D9571">
        <v>2599</v>
      </c>
      <c r="E9571">
        <v>46</v>
      </c>
      <c r="F9571" t="s">
        <v>10</v>
      </c>
      <c r="G9571" t="s">
        <v>20</v>
      </c>
      <c r="H9571">
        <v>239</v>
      </c>
      <c r="I9571" t="s">
        <v>19595</v>
      </c>
      <c r="J9571" t="str">
        <f xml:space="preserve"> IF(Table1[[#This Row],[discount]]&gt;4, "Yes", "No")</f>
        <v>Yes</v>
      </c>
    </row>
    <row r="9572" spans="1:10">
      <c r="A9572" t="s">
        <v>13382</v>
      </c>
      <c r="B9572">
        <v>3.8</v>
      </c>
      <c r="C9572">
        <v>1349</v>
      </c>
      <c r="D9572">
        <v>2499</v>
      </c>
      <c r="E9572">
        <v>46</v>
      </c>
      <c r="F9572" t="s">
        <v>108</v>
      </c>
      <c r="G9572" t="s">
        <v>109</v>
      </c>
      <c r="H9572">
        <v>1084</v>
      </c>
      <c r="I9572" t="s">
        <v>12161</v>
      </c>
      <c r="J9572" t="str">
        <f xml:space="preserve"> IF(Table1[[#This Row],[discount]]&gt;4, "Yes", "No")</f>
        <v>Yes</v>
      </c>
    </row>
    <row r="9573" spans="1:10">
      <c r="A9573" t="s">
        <v>21180</v>
      </c>
      <c r="B9573">
        <v>4.2</v>
      </c>
      <c r="C9573">
        <v>1349</v>
      </c>
      <c r="D9573">
        <v>2499</v>
      </c>
      <c r="E9573">
        <v>46</v>
      </c>
      <c r="F9573" t="s">
        <v>10</v>
      </c>
      <c r="G9573" t="s">
        <v>11</v>
      </c>
      <c r="H9573">
        <v>153</v>
      </c>
      <c r="I9573" t="s">
        <v>1811</v>
      </c>
      <c r="J9573" t="str">
        <f xml:space="preserve"> IF(Table1[[#This Row],[discount]]&gt;4, "Yes", "No")</f>
        <v>Yes</v>
      </c>
    </row>
    <row r="9574" spans="1:10">
      <c r="A9574" t="s">
        <v>13909</v>
      </c>
      <c r="B9574">
        <v>3.9</v>
      </c>
      <c r="C9574">
        <v>1222</v>
      </c>
      <c r="D9574">
        <v>2299</v>
      </c>
      <c r="E9574">
        <v>46</v>
      </c>
      <c r="F9574" t="s">
        <v>10</v>
      </c>
      <c r="G9574" t="s">
        <v>20</v>
      </c>
      <c r="H9574">
        <v>52</v>
      </c>
      <c r="I9574" t="s">
        <v>7341</v>
      </c>
      <c r="J9574" t="str">
        <f xml:space="preserve"> IF(Table1[[#This Row],[discount]]&gt;4, "Yes", "No")</f>
        <v>Yes</v>
      </c>
    </row>
    <row r="9575" spans="1:10">
      <c r="A9575" t="s">
        <v>5382</v>
      </c>
      <c r="B9575">
        <v>0</v>
      </c>
      <c r="C9575">
        <v>1212</v>
      </c>
      <c r="D9575">
        <v>2249</v>
      </c>
      <c r="E9575">
        <v>46</v>
      </c>
      <c r="F9575" t="s">
        <v>16</v>
      </c>
      <c r="G9575" t="s">
        <v>479</v>
      </c>
      <c r="H9575">
        <v>0</v>
      </c>
      <c r="I9575" t="s">
        <v>1628</v>
      </c>
      <c r="J9575" t="str">
        <f xml:space="preserve"> IF(Table1[[#This Row],[discount]]&gt;4, "Yes", "No")</f>
        <v>Yes</v>
      </c>
    </row>
    <row r="9576" spans="1:10">
      <c r="A9576" t="s">
        <v>5360</v>
      </c>
      <c r="B9576">
        <v>0</v>
      </c>
      <c r="C9576">
        <v>1144</v>
      </c>
      <c r="D9576">
        <v>2149</v>
      </c>
      <c r="E9576">
        <v>46</v>
      </c>
      <c r="F9576" t="s">
        <v>16</v>
      </c>
      <c r="G9576" t="s">
        <v>479</v>
      </c>
      <c r="H9576">
        <v>0</v>
      </c>
      <c r="I9576" t="s">
        <v>1628</v>
      </c>
      <c r="J9576" t="str">
        <f xml:space="preserve"> IF(Table1[[#This Row],[discount]]&gt;4, "Yes", "No")</f>
        <v>Yes</v>
      </c>
    </row>
    <row r="9577" spans="1:10">
      <c r="A9577" t="s">
        <v>5364</v>
      </c>
      <c r="B9577">
        <v>0</v>
      </c>
      <c r="C9577">
        <v>1121</v>
      </c>
      <c r="D9577">
        <v>2099</v>
      </c>
      <c r="E9577">
        <v>46</v>
      </c>
      <c r="F9577" t="s">
        <v>16</v>
      </c>
      <c r="G9577" t="s">
        <v>479</v>
      </c>
      <c r="H9577">
        <v>0</v>
      </c>
      <c r="I9577" t="s">
        <v>1628</v>
      </c>
      <c r="J9577" t="str">
        <f xml:space="preserve"> IF(Table1[[#This Row],[discount]]&gt;4, "Yes", "No")</f>
        <v>Yes</v>
      </c>
    </row>
    <row r="9578" spans="1:10">
      <c r="A9578" t="s">
        <v>13332</v>
      </c>
      <c r="B9578">
        <v>4.2</v>
      </c>
      <c r="C9578">
        <v>1116</v>
      </c>
      <c r="D9578">
        <v>2099</v>
      </c>
      <c r="E9578">
        <v>46</v>
      </c>
      <c r="F9578" t="s">
        <v>10</v>
      </c>
      <c r="G9578" t="s">
        <v>20</v>
      </c>
      <c r="H9578">
        <v>17</v>
      </c>
      <c r="I9578" t="s">
        <v>10081</v>
      </c>
      <c r="J9578" t="str">
        <f xml:space="preserve"> IF(Table1[[#This Row],[discount]]&gt;4, "Yes", "No")</f>
        <v>Yes</v>
      </c>
    </row>
    <row r="9579" spans="1:10">
      <c r="A9579" t="s">
        <v>5370</v>
      </c>
      <c r="B9579">
        <v>0</v>
      </c>
      <c r="C9579">
        <v>1115</v>
      </c>
      <c r="D9579">
        <v>2099</v>
      </c>
      <c r="E9579">
        <v>46</v>
      </c>
      <c r="F9579" t="s">
        <v>16</v>
      </c>
      <c r="G9579" t="s">
        <v>479</v>
      </c>
      <c r="H9579">
        <v>0</v>
      </c>
      <c r="I9579" t="s">
        <v>1628</v>
      </c>
      <c r="J9579" t="str">
        <f xml:space="preserve"> IF(Table1[[#This Row],[discount]]&gt;4, "Yes", "No")</f>
        <v>Yes</v>
      </c>
    </row>
    <row r="9580" spans="1:10">
      <c r="A9580" t="s">
        <v>5374</v>
      </c>
      <c r="B9580">
        <v>0</v>
      </c>
      <c r="C9580">
        <v>1097</v>
      </c>
      <c r="D9580">
        <v>2049</v>
      </c>
      <c r="E9580">
        <v>46</v>
      </c>
      <c r="F9580" t="s">
        <v>16</v>
      </c>
      <c r="G9580" t="s">
        <v>479</v>
      </c>
      <c r="H9580">
        <v>0</v>
      </c>
      <c r="I9580" t="s">
        <v>1628</v>
      </c>
      <c r="J9580" t="str">
        <f xml:space="preserve"> IF(Table1[[#This Row],[discount]]&gt;4, "Yes", "No")</f>
        <v>Yes</v>
      </c>
    </row>
    <row r="9581" spans="1:10">
      <c r="A9581" t="s">
        <v>5375</v>
      </c>
      <c r="B9581">
        <v>0</v>
      </c>
      <c r="C9581">
        <v>1097</v>
      </c>
      <c r="D9581">
        <v>2049</v>
      </c>
      <c r="E9581">
        <v>46</v>
      </c>
      <c r="F9581" t="s">
        <v>16</v>
      </c>
      <c r="G9581" t="s">
        <v>479</v>
      </c>
      <c r="H9581">
        <v>0</v>
      </c>
      <c r="I9581" t="s">
        <v>1628</v>
      </c>
      <c r="J9581" t="str">
        <f xml:space="preserve"> IF(Table1[[#This Row],[discount]]&gt;4, "Yes", "No")</f>
        <v>Yes</v>
      </c>
    </row>
    <row r="9582" spans="1:10">
      <c r="A9582" t="s">
        <v>5372</v>
      </c>
      <c r="B9582">
        <v>0</v>
      </c>
      <c r="C9582">
        <v>1092</v>
      </c>
      <c r="D9582">
        <v>2049</v>
      </c>
      <c r="E9582">
        <v>46</v>
      </c>
      <c r="F9582" t="s">
        <v>16</v>
      </c>
      <c r="G9582" t="s">
        <v>479</v>
      </c>
      <c r="H9582">
        <v>0</v>
      </c>
      <c r="I9582" t="s">
        <v>1628</v>
      </c>
      <c r="J9582" t="str">
        <f xml:space="preserve"> IF(Table1[[#This Row],[discount]]&gt;4, "Yes", "No")</f>
        <v>Yes</v>
      </c>
    </row>
    <row r="9583" spans="1:10">
      <c r="A9583" t="s">
        <v>5345</v>
      </c>
      <c r="B9583">
        <v>0</v>
      </c>
      <c r="C9583">
        <v>1087</v>
      </c>
      <c r="D9583">
        <v>2049</v>
      </c>
      <c r="E9583">
        <v>46</v>
      </c>
      <c r="F9583" t="s">
        <v>16</v>
      </c>
      <c r="G9583" t="s">
        <v>479</v>
      </c>
      <c r="H9583">
        <v>0</v>
      </c>
      <c r="I9583" t="s">
        <v>1628</v>
      </c>
      <c r="J9583" t="str">
        <f xml:space="preserve"> IF(Table1[[#This Row],[discount]]&gt;4, "Yes", "No")</f>
        <v>Yes</v>
      </c>
    </row>
    <row r="9584" spans="1:10">
      <c r="A9584" t="s">
        <v>18016</v>
      </c>
      <c r="B9584">
        <v>4.0999999999999996</v>
      </c>
      <c r="C9584">
        <v>1079</v>
      </c>
      <c r="D9584">
        <v>1999</v>
      </c>
      <c r="E9584">
        <v>46</v>
      </c>
      <c r="F9584" t="s">
        <v>10</v>
      </c>
      <c r="G9584" t="s">
        <v>11</v>
      </c>
      <c r="H9584">
        <v>1263</v>
      </c>
      <c r="I9584" t="s">
        <v>18017</v>
      </c>
      <c r="J9584" t="str">
        <f xml:space="preserve"> IF(Table1[[#This Row],[discount]]&gt;4, "Yes", "No")</f>
        <v>Yes</v>
      </c>
    </row>
    <row r="9585" spans="1:10">
      <c r="A9585" t="s">
        <v>1511</v>
      </c>
      <c r="B9585">
        <v>0</v>
      </c>
      <c r="C9585">
        <v>1079</v>
      </c>
      <c r="D9585">
        <v>1999</v>
      </c>
      <c r="E9585">
        <v>46</v>
      </c>
      <c r="F9585" t="s">
        <v>108</v>
      </c>
      <c r="G9585" t="s">
        <v>109</v>
      </c>
      <c r="H9585">
        <v>0</v>
      </c>
      <c r="I9585" t="s">
        <v>1512</v>
      </c>
      <c r="J9585" t="str">
        <f xml:space="preserve"> IF(Table1[[#This Row],[discount]]&gt;4, "Yes", "No")</f>
        <v>Yes</v>
      </c>
    </row>
    <row r="9586" spans="1:10">
      <c r="A9586" t="s">
        <v>1636</v>
      </c>
      <c r="B9586">
        <v>0</v>
      </c>
      <c r="C9586">
        <v>1079</v>
      </c>
      <c r="D9586">
        <v>1999</v>
      </c>
      <c r="E9586">
        <v>46</v>
      </c>
      <c r="F9586" t="s">
        <v>16</v>
      </c>
      <c r="G9586" t="s">
        <v>479</v>
      </c>
      <c r="H9586">
        <v>0</v>
      </c>
      <c r="I9586" t="s">
        <v>1628</v>
      </c>
      <c r="J9586" t="str">
        <f xml:space="preserve"> IF(Table1[[#This Row],[discount]]&gt;4, "Yes", "No")</f>
        <v>Yes</v>
      </c>
    </row>
    <row r="9587" spans="1:10">
      <c r="A9587" t="s">
        <v>18628</v>
      </c>
      <c r="B9587">
        <v>4.0999999999999996</v>
      </c>
      <c r="C9587">
        <v>1075</v>
      </c>
      <c r="D9587">
        <v>1999</v>
      </c>
      <c r="E9587">
        <v>46</v>
      </c>
      <c r="F9587" t="s">
        <v>108</v>
      </c>
      <c r="G9587" t="s">
        <v>109</v>
      </c>
      <c r="H9587">
        <v>1972</v>
      </c>
      <c r="I9587" t="s">
        <v>10096</v>
      </c>
      <c r="J9587" t="str">
        <f xml:space="preserve"> IF(Table1[[#This Row],[discount]]&gt;4, "Yes", "No")</f>
        <v>Yes</v>
      </c>
    </row>
    <row r="9588" spans="1:10">
      <c r="A9588" t="s">
        <v>15882</v>
      </c>
      <c r="B9588">
        <v>3.5</v>
      </c>
      <c r="C9588">
        <v>1075</v>
      </c>
      <c r="D9588">
        <v>1999</v>
      </c>
      <c r="E9588">
        <v>46</v>
      </c>
      <c r="F9588" t="s">
        <v>10</v>
      </c>
      <c r="G9588" t="s">
        <v>1516</v>
      </c>
      <c r="H9588">
        <v>27</v>
      </c>
      <c r="I9588" t="s">
        <v>9864</v>
      </c>
      <c r="J9588" t="str">
        <f xml:space="preserve"> IF(Table1[[#This Row],[discount]]&gt;4, "Yes", "No")</f>
        <v>Yes</v>
      </c>
    </row>
    <row r="9589" spans="1:10">
      <c r="A9589" t="s">
        <v>19950</v>
      </c>
      <c r="B9589">
        <v>4.3</v>
      </c>
      <c r="C9589">
        <v>1063</v>
      </c>
      <c r="D9589">
        <v>1999</v>
      </c>
      <c r="E9589">
        <v>46</v>
      </c>
      <c r="F9589" t="s">
        <v>16</v>
      </c>
      <c r="G9589" t="s">
        <v>17</v>
      </c>
      <c r="H9589">
        <v>21</v>
      </c>
      <c r="I9589" t="s">
        <v>3544</v>
      </c>
      <c r="J9589" t="str">
        <f xml:space="preserve"> IF(Table1[[#This Row],[discount]]&gt;4, "Yes", "No")</f>
        <v>Yes</v>
      </c>
    </row>
    <row r="9590" spans="1:10">
      <c r="A9590" t="s">
        <v>15844</v>
      </c>
      <c r="B9590">
        <v>4.5</v>
      </c>
      <c r="C9590">
        <v>1061</v>
      </c>
      <c r="D9590">
        <v>1999</v>
      </c>
      <c r="E9590">
        <v>46</v>
      </c>
      <c r="F9590" t="s">
        <v>16</v>
      </c>
      <c r="G9590" t="s">
        <v>890</v>
      </c>
      <c r="H9590">
        <v>8</v>
      </c>
      <c r="I9590" t="s">
        <v>8431</v>
      </c>
      <c r="J9590" t="str">
        <f xml:space="preserve"> IF(Table1[[#This Row],[discount]]&gt;4, "Yes", "No")</f>
        <v>Yes</v>
      </c>
    </row>
    <row r="9591" spans="1:10">
      <c r="A9591" t="s">
        <v>15837</v>
      </c>
      <c r="B9591">
        <v>4.5</v>
      </c>
      <c r="C9591">
        <v>1061</v>
      </c>
      <c r="D9591">
        <v>1999</v>
      </c>
      <c r="E9591">
        <v>46</v>
      </c>
      <c r="F9591" t="s">
        <v>16</v>
      </c>
      <c r="G9591" t="s">
        <v>890</v>
      </c>
      <c r="H9591">
        <v>4</v>
      </c>
      <c r="I9591" t="s">
        <v>8431</v>
      </c>
      <c r="J9591" t="str">
        <f xml:space="preserve"> IF(Table1[[#This Row],[discount]]&gt;4, "Yes", "No")</f>
        <v>Yes</v>
      </c>
    </row>
    <row r="9592" spans="1:10">
      <c r="A9592" t="s">
        <v>5377</v>
      </c>
      <c r="B9592">
        <v>0</v>
      </c>
      <c r="C9592">
        <v>1042</v>
      </c>
      <c r="D9592">
        <v>1949</v>
      </c>
      <c r="E9592">
        <v>46</v>
      </c>
      <c r="F9592" t="s">
        <v>16</v>
      </c>
      <c r="G9592" t="s">
        <v>479</v>
      </c>
      <c r="H9592">
        <v>0</v>
      </c>
      <c r="I9592" t="s">
        <v>1628</v>
      </c>
      <c r="J9592" t="str">
        <f xml:space="preserve"> IF(Table1[[#This Row],[discount]]&gt;4, "Yes", "No")</f>
        <v>Yes</v>
      </c>
    </row>
    <row r="9593" spans="1:10">
      <c r="A9593" t="s">
        <v>1627</v>
      </c>
      <c r="B9593">
        <v>0</v>
      </c>
      <c r="C9593">
        <v>1039</v>
      </c>
      <c r="D9593">
        <v>1949</v>
      </c>
      <c r="E9593">
        <v>46</v>
      </c>
      <c r="F9593" t="s">
        <v>16</v>
      </c>
      <c r="G9593" t="s">
        <v>479</v>
      </c>
      <c r="H9593">
        <v>0</v>
      </c>
      <c r="I9593" t="s">
        <v>1628</v>
      </c>
      <c r="J9593" t="str">
        <f xml:space="preserve"> IF(Table1[[#This Row],[discount]]&gt;4, "Yes", "No")</f>
        <v>Yes</v>
      </c>
    </row>
    <row r="9594" spans="1:10">
      <c r="A9594" t="s">
        <v>5668</v>
      </c>
      <c r="B9594">
        <v>0</v>
      </c>
      <c r="C9594">
        <v>995</v>
      </c>
      <c r="D9594">
        <v>1850</v>
      </c>
      <c r="E9594">
        <v>46</v>
      </c>
      <c r="F9594" t="s">
        <v>10</v>
      </c>
      <c r="G9594" t="s">
        <v>11</v>
      </c>
      <c r="H9594">
        <v>0</v>
      </c>
      <c r="I9594" t="s">
        <v>5669</v>
      </c>
      <c r="J9594" t="str">
        <f xml:space="preserve"> IF(Table1[[#This Row],[discount]]&gt;4, "Yes", "No")</f>
        <v>Yes</v>
      </c>
    </row>
    <row r="9595" spans="1:10">
      <c r="A9595" t="s">
        <v>8123</v>
      </c>
      <c r="B9595">
        <v>5</v>
      </c>
      <c r="C9595">
        <v>983</v>
      </c>
      <c r="D9595">
        <v>1849</v>
      </c>
      <c r="E9595">
        <v>46</v>
      </c>
      <c r="F9595" t="s">
        <v>16</v>
      </c>
      <c r="G9595" t="s">
        <v>479</v>
      </c>
      <c r="H9595">
        <v>3</v>
      </c>
      <c r="I9595" t="s">
        <v>1628</v>
      </c>
      <c r="J9595" t="str">
        <f xml:space="preserve"> IF(Table1[[#This Row],[discount]]&gt;4, "Yes", "No")</f>
        <v>Yes</v>
      </c>
    </row>
    <row r="9596" spans="1:10">
      <c r="A9596" t="s">
        <v>17130</v>
      </c>
      <c r="B9596">
        <v>4</v>
      </c>
      <c r="C9596">
        <v>913</v>
      </c>
      <c r="D9596">
        <v>1699</v>
      </c>
      <c r="E9596">
        <v>46</v>
      </c>
      <c r="F9596" t="s">
        <v>108</v>
      </c>
      <c r="G9596" t="s">
        <v>109</v>
      </c>
      <c r="H9596">
        <v>258</v>
      </c>
      <c r="I9596" t="s">
        <v>17131</v>
      </c>
      <c r="J9596" t="str">
        <f xml:space="preserve"> IF(Table1[[#This Row],[discount]]&gt;4, "Yes", "No")</f>
        <v>Yes</v>
      </c>
    </row>
    <row r="9597" spans="1:10">
      <c r="A9597" t="s">
        <v>14807</v>
      </c>
      <c r="B9597">
        <v>3.9</v>
      </c>
      <c r="C9597">
        <v>899</v>
      </c>
      <c r="D9597">
        <v>1680</v>
      </c>
      <c r="E9597">
        <v>46</v>
      </c>
      <c r="F9597" t="s">
        <v>114</v>
      </c>
      <c r="G9597" t="s">
        <v>115</v>
      </c>
      <c r="H9597">
        <v>540</v>
      </c>
      <c r="I9597" t="s">
        <v>4092</v>
      </c>
      <c r="J9597" t="str">
        <f xml:space="preserve"> IF(Table1[[#This Row],[discount]]&gt;4, "Yes", "No")</f>
        <v>Yes</v>
      </c>
    </row>
    <row r="9598" spans="1:10">
      <c r="A9598" t="s">
        <v>8421</v>
      </c>
      <c r="B9598">
        <v>4.8</v>
      </c>
      <c r="C9598">
        <v>857</v>
      </c>
      <c r="D9598">
        <v>1599</v>
      </c>
      <c r="E9598">
        <v>46</v>
      </c>
      <c r="F9598" t="s">
        <v>16</v>
      </c>
      <c r="G9598" t="s">
        <v>180</v>
      </c>
      <c r="H9598">
        <v>4</v>
      </c>
      <c r="I9598" t="s">
        <v>2627</v>
      </c>
      <c r="J9598" t="str">
        <f xml:space="preserve"> IF(Table1[[#This Row],[discount]]&gt;4, "Yes", "No")</f>
        <v>Yes</v>
      </c>
    </row>
    <row r="9599" spans="1:10">
      <c r="A9599" t="s">
        <v>10388</v>
      </c>
      <c r="B9599">
        <v>3.5</v>
      </c>
      <c r="C9599">
        <v>849</v>
      </c>
      <c r="D9599">
        <v>1599</v>
      </c>
      <c r="E9599">
        <v>46</v>
      </c>
      <c r="F9599" t="s">
        <v>10</v>
      </c>
      <c r="G9599" t="s">
        <v>11</v>
      </c>
      <c r="H9599">
        <v>54</v>
      </c>
      <c r="I9599" t="s">
        <v>10389</v>
      </c>
      <c r="J9599" t="str">
        <f xml:space="preserve"> IF(Table1[[#This Row],[discount]]&gt;4, "Yes", "No")</f>
        <v>Yes</v>
      </c>
    </row>
    <row r="9600" spans="1:10">
      <c r="A9600" t="s">
        <v>2563</v>
      </c>
      <c r="B9600">
        <v>0</v>
      </c>
      <c r="C9600">
        <v>849</v>
      </c>
      <c r="D9600">
        <v>1599</v>
      </c>
      <c r="E9600">
        <v>46</v>
      </c>
      <c r="F9600" t="s">
        <v>16</v>
      </c>
      <c r="G9600" t="s">
        <v>180</v>
      </c>
      <c r="H9600">
        <v>0</v>
      </c>
      <c r="I9600" t="s">
        <v>197</v>
      </c>
      <c r="J9600" t="str">
        <f xml:space="preserve"> IF(Table1[[#This Row],[discount]]&gt;4, "Yes", "No")</f>
        <v>Yes</v>
      </c>
    </row>
    <row r="9601" spans="1:10">
      <c r="A9601" t="s">
        <v>7312</v>
      </c>
      <c r="B9601">
        <v>4.3</v>
      </c>
      <c r="C9601">
        <v>809</v>
      </c>
      <c r="D9601">
        <v>1499</v>
      </c>
      <c r="E9601">
        <v>46</v>
      </c>
      <c r="F9601" t="s">
        <v>10</v>
      </c>
      <c r="G9601" t="s">
        <v>20</v>
      </c>
      <c r="H9601">
        <v>11</v>
      </c>
      <c r="I9601" t="s">
        <v>7313</v>
      </c>
      <c r="J9601" t="str">
        <f xml:space="preserve"> IF(Table1[[#This Row],[discount]]&gt;4, "Yes", "No")</f>
        <v>Yes</v>
      </c>
    </row>
    <row r="9602" spans="1:10">
      <c r="A9602" t="s">
        <v>8413</v>
      </c>
      <c r="B9602">
        <v>4.8</v>
      </c>
      <c r="C9602">
        <v>809</v>
      </c>
      <c r="D9602">
        <v>1499</v>
      </c>
      <c r="E9602">
        <v>46</v>
      </c>
      <c r="F9602" t="s">
        <v>10</v>
      </c>
      <c r="G9602" t="s">
        <v>11</v>
      </c>
      <c r="H9602">
        <v>4</v>
      </c>
      <c r="I9602" t="s">
        <v>5700</v>
      </c>
      <c r="J9602" t="str">
        <f xml:space="preserve"> IF(Table1[[#This Row],[discount]]&gt;4, "Yes", "No")</f>
        <v>Yes</v>
      </c>
    </row>
    <row r="9603" spans="1:10">
      <c r="A9603" t="s">
        <v>5880</v>
      </c>
      <c r="B9603">
        <v>0</v>
      </c>
      <c r="C9603">
        <v>808</v>
      </c>
      <c r="D9603">
        <v>1499</v>
      </c>
      <c r="E9603">
        <v>46</v>
      </c>
      <c r="F9603" t="s">
        <v>10</v>
      </c>
      <c r="G9603" t="s">
        <v>11</v>
      </c>
      <c r="H9603">
        <v>0</v>
      </c>
      <c r="I9603" t="s">
        <v>3659</v>
      </c>
      <c r="J9603" t="str">
        <f xml:space="preserve"> IF(Table1[[#This Row],[discount]]&gt;4, "Yes", "No")</f>
        <v>Yes</v>
      </c>
    </row>
    <row r="9604" spans="1:10">
      <c r="A9604" t="s">
        <v>17707</v>
      </c>
      <c r="B9604">
        <v>4.0999999999999996</v>
      </c>
      <c r="C9604">
        <v>799</v>
      </c>
      <c r="D9604">
        <v>1499</v>
      </c>
      <c r="E9604">
        <v>46</v>
      </c>
      <c r="F9604" t="s">
        <v>16</v>
      </c>
      <c r="G9604" t="s">
        <v>17</v>
      </c>
      <c r="H9604">
        <v>294326</v>
      </c>
      <c r="I9604" t="s">
        <v>9215</v>
      </c>
      <c r="J9604" t="str">
        <f xml:space="preserve"> IF(Table1[[#This Row],[discount]]&gt;4, "Yes", "No")</f>
        <v>Yes</v>
      </c>
    </row>
    <row r="9605" spans="1:10">
      <c r="A9605" t="s">
        <v>16155</v>
      </c>
      <c r="B9605">
        <v>4</v>
      </c>
      <c r="C9605">
        <v>799</v>
      </c>
      <c r="D9605">
        <v>1499</v>
      </c>
      <c r="E9605">
        <v>46</v>
      </c>
      <c r="F9605" t="s">
        <v>16</v>
      </c>
      <c r="G9605" t="s">
        <v>180</v>
      </c>
      <c r="H9605">
        <v>1775</v>
      </c>
      <c r="I9605" t="s">
        <v>2639</v>
      </c>
      <c r="J9605" t="str">
        <f xml:space="preserve"> IF(Table1[[#This Row],[discount]]&gt;4, "Yes", "No")</f>
        <v>Yes</v>
      </c>
    </row>
    <row r="9606" spans="1:10">
      <c r="A9606" t="s">
        <v>20943</v>
      </c>
      <c r="B9606">
        <v>4.2</v>
      </c>
      <c r="C9606">
        <v>799</v>
      </c>
      <c r="D9606">
        <v>1500</v>
      </c>
      <c r="E9606">
        <v>46</v>
      </c>
      <c r="F9606" t="s">
        <v>10</v>
      </c>
      <c r="G9606" t="s">
        <v>399</v>
      </c>
      <c r="H9606">
        <v>645</v>
      </c>
      <c r="I9606" t="s">
        <v>20944</v>
      </c>
      <c r="J9606" t="str">
        <f xml:space="preserve"> IF(Table1[[#This Row],[discount]]&gt;4, "Yes", "No")</f>
        <v>Yes</v>
      </c>
    </row>
    <row r="9607" spans="1:10">
      <c r="A9607" t="s">
        <v>12159</v>
      </c>
      <c r="B9607">
        <v>3.7</v>
      </c>
      <c r="C9607">
        <v>799</v>
      </c>
      <c r="D9607">
        <v>1499</v>
      </c>
      <c r="E9607">
        <v>46</v>
      </c>
      <c r="F9607" t="s">
        <v>108</v>
      </c>
      <c r="G9607" t="s">
        <v>109</v>
      </c>
      <c r="H9607">
        <v>312</v>
      </c>
      <c r="I9607" t="s">
        <v>10555</v>
      </c>
      <c r="J9607" t="str">
        <f xml:space="preserve"> IF(Table1[[#This Row],[discount]]&gt;4, "Yes", "No")</f>
        <v>Yes</v>
      </c>
    </row>
    <row r="9608" spans="1:10">
      <c r="A9608" t="s">
        <v>11145</v>
      </c>
      <c r="B9608">
        <v>3.6</v>
      </c>
      <c r="C9608">
        <v>799</v>
      </c>
      <c r="D9608">
        <v>1499</v>
      </c>
      <c r="E9608">
        <v>46</v>
      </c>
      <c r="F9608" t="s">
        <v>10</v>
      </c>
      <c r="G9608" t="s">
        <v>20</v>
      </c>
      <c r="H9608">
        <v>87</v>
      </c>
      <c r="I9608" t="s">
        <v>11146</v>
      </c>
      <c r="J9608" t="str">
        <f xml:space="preserve"> IF(Table1[[#This Row],[discount]]&gt;4, "Yes", "No")</f>
        <v>Yes</v>
      </c>
    </row>
    <row r="9609" spans="1:10">
      <c r="A9609" t="s">
        <v>17799</v>
      </c>
      <c r="B9609">
        <v>4.0999999999999996</v>
      </c>
      <c r="C9609">
        <v>799</v>
      </c>
      <c r="D9609">
        <v>1499</v>
      </c>
      <c r="E9609">
        <v>46</v>
      </c>
      <c r="F9609" t="s">
        <v>16</v>
      </c>
      <c r="G9609" t="s">
        <v>180</v>
      </c>
      <c r="H9609">
        <v>13</v>
      </c>
      <c r="I9609" t="s">
        <v>2984</v>
      </c>
      <c r="J9609" t="str">
        <f xml:space="preserve"> IF(Table1[[#This Row],[discount]]&gt;4, "Yes", "No")</f>
        <v>Yes</v>
      </c>
    </row>
    <row r="9610" spans="1:10">
      <c r="A9610" t="s">
        <v>12669</v>
      </c>
      <c r="B9610">
        <v>3.8</v>
      </c>
      <c r="C9610">
        <v>799</v>
      </c>
      <c r="D9610">
        <v>1499</v>
      </c>
      <c r="E9610">
        <v>46</v>
      </c>
      <c r="F9610" t="s">
        <v>16</v>
      </c>
      <c r="G9610" t="s">
        <v>17</v>
      </c>
      <c r="H9610">
        <v>12</v>
      </c>
      <c r="I9610" t="s">
        <v>9215</v>
      </c>
      <c r="J9610" t="str">
        <f xml:space="preserve"> IF(Table1[[#This Row],[discount]]&gt;4, "Yes", "No")</f>
        <v>Yes</v>
      </c>
    </row>
    <row r="9611" spans="1:10">
      <c r="A9611" t="s">
        <v>9115</v>
      </c>
      <c r="B9611">
        <v>2.7</v>
      </c>
      <c r="C9611">
        <v>799</v>
      </c>
      <c r="D9611">
        <v>1499</v>
      </c>
      <c r="E9611">
        <v>46</v>
      </c>
      <c r="F9611" t="s">
        <v>16</v>
      </c>
      <c r="G9611" t="s">
        <v>479</v>
      </c>
      <c r="H9611">
        <v>7</v>
      </c>
      <c r="I9611" t="s">
        <v>3565</v>
      </c>
      <c r="J9611" t="str">
        <f xml:space="preserve"> IF(Table1[[#This Row],[discount]]&gt;4, "Yes", "No")</f>
        <v>Yes</v>
      </c>
    </row>
    <row r="9612" spans="1:10">
      <c r="A9612" t="s">
        <v>11947</v>
      </c>
      <c r="B9612">
        <v>3.7</v>
      </c>
      <c r="C9612">
        <v>799</v>
      </c>
      <c r="D9612">
        <v>1498</v>
      </c>
      <c r="E9612">
        <v>46</v>
      </c>
      <c r="F9612" t="s">
        <v>10</v>
      </c>
      <c r="G9612" t="s">
        <v>11</v>
      </c>
      <c r="H9612">
        <v>6</v>
      </c>
      <c r="I9612" t="s">
        <v>1379</v>
      </c>
      <c r="J9612" t="str">
        <f xml:space="preserve"> IF(Table1[[#This Row],[discount]]&gt;4, "Yes", "No")</f>
        <v>Yes</v>
      </c>
    </row>
    <row r="9613" spans="1:10">
      <c r="A9613" t="s">
        <v>17410</v>
      </c>
      <c r="B9613">
        <v>4</v>
      </c>
      <c r="C9613">
        <v>799</v>
      </c>
      <c r="D9613">
        <v>1499</v>
      </c>
      <c r="E9613">
        <v>46</v>
      </c>
      <c r="F9613" t="s">
        <v>16</v>
      </c>
      <c r="G9613" t="s">
        <v>17</v>
      </c>
      <c r="H9613">
        <v>4</v>
      </c>
      <c r="I9613" t="s">
        <v>16168</v>
      </c>
      <c r="J9613" t="str">
        <f xml:space="preserve"> IF(Table1[[#This Row],[discount]]&gt;4, "Yes", "No")</f>
        <v>Yes</v>
      </c>
    </row>
    <row r="9614" spans="1:10">
      <c r="A9614" t="s">
        <v>17415</v>
      </c>
      <c r="B9614">
        <v>4</v>
      </c>
      <c r="C9614">
        <v>799</v>
      </c>
      <c r="D9614">
        <v>1499</v>
      </c>
      <c r="E9614">
        <v>46</v>
      </c>
      <c r="F9614" t="s">
        <v>16</v>
      </c>
      <c r="G9614" t="s">
        <v>17</v>
      </c>
      <c r="H9614">
        <v>4</v>
      </c>
      <c r="I9614" t="s">
        <v>257</v>
      </c>
      <c r="J9614" t="str">
        <f xml:space="preserve"> IF(Table1[[#This Row],[discount]]&gt;4, "Yes", "No")</f>
        <v>Yes</v>
      </c>
    </row>
    <row r="9615" spans="1:10">
      <c r="A9615" t="s">
        <v>2492</v>
      </c>
      <c r="B9615">
        <v>0</v>
      </c>
      <c r="C9615">
        <v>799</v>
      </c>
      <c r="D9615">
        <v>1499</v>
      </c>
      <c r="E9615">
        <v>46</v>
      </c>
      <c r="F9615" t="s">
        <v>114</v>
      </c>
      <c r="G9615" t="s">
        <v>115</v>
      </c>
      <c r="H9615">
        <v>0</v>
      </c>
      <c r="I9615" t="s">
        <v>2493</v>
      </c>
      <c r="J9615" t="str">
        <f xml:space="preserve"> IF(Table1[[#This Row],[discount]]&gt;4, "Yes", "No")</f>
        <v>Yes</v>
      </c>
    </row>
    <row r="9616" spans="1:10">
      <c r="A9616" t="s">
        <v>5832</v>
      </c>
      <c r="B9616">
        <v>0</v>
      </c>
      <c r="C9616">
        <v>799</v>
      </c>
      <c r="D9616">
        <v>1499</v>
      </c>
      <c r="E9616">
        <v>46</v>
      </c>
      <c r="F9616" t="s">
        <v>10</v>
      </c>
      <c r="G9616" t="s">
        <v>11</v>
      </c>
      <c r="H9616">
        <v>0</v>
      </c>
      <c r="I9616" t="s">
        <v>5833</v>
      </c>
      <c r="J9616" t="str">
        <f xml:space="preserve"> IF(Table1[[#This Row],[discount]]&gt;4, "Yes", "No")</f>
        <v>Yes</v>
      </c>
    </row>
    <row r="9617" spans="1:10">
      <c r="A9617" t="s">
        <v>2461</v>
      </c>
      <c r="B9617">
        <v>0</v>
      </c>
      <c r="C9617">
        <v>798</v>
      </c>
      <c r="D9617">
        <v>1499</v>
      </c>
      <c r="E9617">
        <v>46</v>
      </c>
      <c r="F9617" t="s">
        <v>108</v>
      </c>
      <c r="G9617" t="s">
        <v>109</v>
      </c>
      <c r="H9617">
        <v>0</v>
      </c>
      <c r="I9617" t="s">
        <v>2462</v>
      </c>
      <c r="J9617" t="str">
        <f xml:space="preserve"> IF(Table1[[#This Row],[discount]]&gt;4, "Yes", "No")</f>
        <v>Yes</v>
      </c>
    </row>
    <row r="9618" spans="1:10">
      <c r="A9618" t="s">
        <v>17105</v>
      </c>
      <c r="B9618">
        <v>4</v>
      </c>
      <c r="C9618">
        <v>792</v>
      </c>
      <c r="D9618">
        <v>1487</v>
      </c>
      <c r="E9618">
        <v>46</v>
      </c>
      <c r="F9618" t="s">
        <v>108</v>
      </c>
      <c r="G9618" t="s">
        <v>109</v>
      </c>
      <c r="H9618">
        <v>1880</v>
      </c>
      <c r="I9618" t="s">
        <v>9600</v>
      </c>
      <c r="J9618" t="str">
        <f xml:space="preserve"> IF(Table1[[#This Row],[discount]]&gt;4, "Yes", "No")</f>
        <v>Yes</v>
      </c>
    </row>
    <row r="9619" spans="1:10">
      <c r="A9619" t="s">
        <v>21322</v>
      </c>
      <c r="B9619">
        <v>4.2</v>
      </c>
      <c r="C9619">
        <v>749</v>
      </c>
      <c r="D9619">
        <v>1399</v>
      </c>
      <c r="E9619">
        <v>46</v>
      </c>
      <c r="F9619" t="s">
        <v>16</v>
      </c>
      <c r="G9619" t="s">
        <v>180</v>
      </c>
      <c r="H9619">
        <v>413246</v>
      </c>
      <c r="I9619" t="s">
        <v>10130</v>
      </c>
      <c r="J9619" t="str">
        <f xml:space="preserve"> IF(Table1[[#This Row],[discount]]&gt;4, "Yes", "No")</f>
        <v>Yes</v>
      </c>
    </row>
    <row r="9620" spans="1:10">
      <c r="A9620" t="s">
        <v>21327</v>
      </c>
      <c r="B9620">
        <v>4.2</v>
      </c>
      <c r="C9620">
        <v>749</v>
      </c>
      <c r="D9620">
        <v>1399</v>
      </c>
      <c r="E9620">
        <v>46</v>
      </c>
      <c r="F9620" t="s">
        <v>16</v>
      </c>
      <c r="G9620" t="s">
        <v>180</v>
      </c>
      <c r="H9620">
        <v>413246</v>
      </c>
      <c r="I9620" t="s">
        <v>10130</v>
      </c>
      <c r="J9620" t="str">
        <f xml:space="preserve"> IF(Table1[[#This Row],[discount]]&gt;4, "Yes", "No")</f>
        <v>Yes</v>
      </c>
    </row>
    <row r="9621" spans="1:10">
      <c r="A9621" t="s">
        <v>16034</v>
      </c>
      <c r="B9621">
        <v>4</v>
      </c>
      <c r="C9621">
        <v>749</v>
      </c>
      <c r="D9621">
        <v>1399</v>
      </c>
      <c r="E9621">
        <v>46</v>
      </c>
      <c r="F9621" t="s">
        <v>16</v>
      </c>
      <c r="G9621" t="s">
        <v>479</v>
      </c>
      <c r="H9621">
        <v>6</v>
      </c>
      <c r="I9621" t="s">
        <v>5100</v>
      </c>
      <c r="J9621" t="str">
        <f xml:space="preserve"> IF(Table1[[#This Row],[discount]]&gt;4, "Yes", "No")</f>
        <v>Yes</v>
      </c>
    </row>
    <row r="9622" spans="1:10">
      <c r="A9622" t="s">
        <v>3865</v>
      </c>
      <c r="B9622">
        <v>0</v>
      </c>
      <c r="C9622">
        <v>749</v>
      </c>
      <c r="D9622">
        <v>1399</v>
      </c>
      <c r="E9622">
        <v>46</v>
      </c>
      <c r="F9622" t="s">
        <v>16</v>
      </c>
      <c r="G9622" t="s">
        <v>890</v>
      </c>
      <c r="H9622">
        <v>0</v>
      </c>
      <c r="I9622" t="s">
        <v>2540</v>
      </c>
      <c r="J9622" t="str">
        <f xml:space="preserve"> IF(Table1[[#This Row],[discount]]&gt;4, "Yes", "No")</f>
        <v>Yes</v>
      </c>
    </row>
    <row r="9623" spans="1:10">
      <c r="A9623" t="s">
        <v>6699</v>
      </c>
      <c r="B9623">
        <v>0</v>
      </c>
      <c r="C9623">
        <v>749</v>
      </c>
      <c r="D9623">
        <v>1399</v>
      </c>
      <c r="E9623">
        <v>46</v>
      </c>
      <c r="F9623" t="s">
        <v>10</v>
      </c>
      <c r="G9623" t="s">
        <v>399</v>
      </c>
      <c r="H9623">
        <v>0</v>
      </c>
      <c r="I9623" t="s">
        <v>6700</v>
      </c>
      <c r="J9623" t="str">
        <f xml:space="preserve"> IF(Table1[[#This Row],[discount]]&gt;4, "Yes", "No")</f>
        <v>Yes</v>
      </c>
    </row>
    <row r="9624" spans="1:10">
      <c r="A9624" t="s">
        <v>18561</v>
      </c>
      <c r="B9624">
        <v>4.0999999999999996</v>
      </c>
      <c r="C9624">
        <v>699</v>
      </c>
      <c r="D9624">
        <v>1295</v>
      </c>
      <c r="E9624">
        <v>46</v>
      </c>
      <c r="F9624" t="s">
        <v>108</v>
      </c>
      <c r="G9624" t="s">
        <v>109</v>
      </c>
      <c r="H9624">
        <v>2529</v>
      </c>
      <c r="I9624" t="s">
        <v>3324</v>
      </c>
      <c r="J9624" t="str">
        <f xml:space="preserve"> IF(Table1[[#This Row],[discount]]&gt;4, "Yes", "No")</f>
        <v>Yes</v>
      </c>
    </row>
    <row r="9625" spans="1:10">
      <c r="A9625" t="s">
        <v>21699</v>
      </c>
      <c r="B9625">
        <v>4.2</v>
      </c>
      <c r="C9625">
        <v>699</v>
      </c>
      <c r="D9625">
        <v>1299</v>
      </c>
      <c r="E9625">
        <v>46</v>
      </c>
      <c r="F9625" t="s">
        <v>108</v>
      </c>
      <c r="G9625" t="s">
        <v>109</v>
      </c>
      <c r="H9625">
        <v>703</v>
      </c>
      <c r="I9625" t="s">
        <v>1004</v>
      </c>
      <c r="J9625" t="str">
        <f xml:space="preserve"> IF(Table1[[#This Row],[discount]]&gt;4, "Yes", "No")</f>
        <v>Yes</v>
      </c>
    </row>
    <row r="9626" spans="1:10">
      <c r="A9626" t="s">
        <v>18565</v>
      </c>
      <c r="B9626">
        <v>4.0999999999999996</v>
      </c>
      <c r="C9626">
        <v>699</v>
      </c>
      <c r="D9626">
        <v>1299</v>
      </c>
      <c r="E9626">
        <v>46</v>
      </c>
      <c r="F9626" t="s">
        <v>108</v>
      </c>
      <c r="G9626" t="s">
        <v>109</v>
      </c>
      <c r="H9626">
        <v>507</v>
      </c>
      <c r="I9626" t="s">
        <v>12161</v>
      </c>
      <c r="J9626" t="str">
        <f xml:space="preserve"> IF(Table1[[#This Row],[discount]]&gt;4, "Yes", "No")</f>
        <v>Yes</v>
      </c>
    </row>
    <row r="9627" spans="1:10">
      <c r="A9627" t="s">
        <v>18185</v>
      </c>
      <c r="B9627">
        <v>4.3</v>
      </c>
      <c r="C9627">
        <v>699</v>
      </c>
      <c r="D9627">
        <v>1299</v>
      </c>
      <c r="E9627">
        <v>46</v>
      </c>
      <c r="F9627" t="s">
        <v>10</v>
      </c>
      <c r="G9627" t="s">
        <v>399</v>
      </c>
      <c r="H9627">
        <v>392</v>
      </c>
      <c r="I9627" t="s">
        <v>11995</v>
      </c>
      <c r="J9627" t="str">
        <f xml:space="preserve"> IF(Table1[[#This Row],[discount]]&gt;4, "Yes", "No")</f>
        <v>Yes</v>
      </c>
    </row>
    <row r="9628" spans="1:10">
      <c r="A9628" t="s">
        <v>14931</v>
      </c>
      <c r="B9628">
        <v>3.9</v>
      </c>
      <c r="C9628">
        <v>699</v>
      </c>
      <c r="D9628">
        <v>1299</v>
      </c>
      <c r="E9628">
        <v>46</v>
      </c>
      <c r="F9628" t="s">
        <v>108</v>
      </c>
      <c r="G9628" t="s">
        <v>109</v>
      </c>
      <c r="H9628">
        <v>287</v>
      </c>
      <c r="I9628" t="s">
        <v>10950</v>
      </c>
      <c r="J9628" t="str">
        <f xml:space="preserve"> IF(Table1[[#This Row],[discount]]&gt;4, "Yes", "No")</f>
        <v>Yes</v>
      </c>
    </row>
    <row r="9629" spans="1:10">
      <c r="A9629" t="s">
        <v>12815</v>
      </c>
      <c r="B9629">
        <v>3.8</v>
      </c>
      <c r="C9629">
        <v>699</v>
      </c>
      <c r="D9629">
        <v>1299</v>
      </c>
      <c r="E9629">
        <v>46</v>
      </c>
      <c r="F9629" t="s">
        <v>114</v>
      </c>
      <c r="G9629" t="s">
        <v>115</v>
      </c>
      <c r="H9629">
        <v>284</v>
      </c>
      <c r="I9629" t="s">
        <v>4016</v>
      </c>
      <c r="J9629" t="str">
        <f xml:space="preserve"> IF(Table1[[#This Row],[discount]]&gt;4, "Yes", "No")</f>
        <v>Yes</v>
      </c>
    </row>
    <row r="9630" spans="1:10">
      <c r="A9630" t="s">
        <v>17526</v>
      </c>
      <c r="B9630">
        <v>4.0999999999999996</v>
      </c>
      <c r="C9630">
        <v>699</v>
      </c>
      <c r="D9630">
        <v>1299</v>
      </c>
      <c r="E9630">
        <v>46</v>
      </c>
      <c r="F9630" t="s">
        <v>114</v>
      </c>
      <c r="G9630" t="s">
        <v>115</v>
      </c>
      <c r="H9630">
        <v>38</v>
      </c>
      <c r="I9630" t="s">
        <v>1414</v>
      </c>
      <c r="J9630" t="str">
        <f xml:space="preserve"> IF(Table1[[#This Row],[discount]]&gt;4, "Yes", "No")</f>
        <v>Yes</v>
      </c>
    </row>
    <row r="9631" spans="1:10">
      <c r="A9631" t="s">
        <v>8476</v>
      </c>
      <c r="B9631">
        <v>3.8</v>
      </c>
      <c r="C9631">
        <v>699</v>
      </c>
      <c r="D9631">
        <v>1299</v>
      </c>
      <c r="E9631">
        <v>46</v>
      </c>
      <c r="F9631" t="s">
        <v>108</v>
      </c>
      <c r="G9631" t="s">
        <v>412</v>
      </c>
      <c r="H9631">
        <v>4</v>
      </c>
      <c r="I9631" t="s">
        <v>8477</v>
      </c>
      <c r="J9631" t="str">
        <f xml:space="preserve"> IF(Table1[[#This Row],[discount]]&gt;4, "Yes", "No")</f>
        <v>Yes</v>
      </c>
    </row>
    <row r="9632" spans="1:10">
      <c r="A9632" t="s">
        <v>15905</v>
      </c>
      <c r="B9632">
        <v>4</v>
      </c>
      <c r="C9632">
        <v>699</v>
      </c>
      <c r="D9632">
        <v>1298</v>
      </c>
      <c r="E9632">
        <v>46</v>
      </c>
      <c r="F9632" t="s">
        <v>114</v>
      </c>
      <c r="G9632" t="s">
        <v>115</v>
      </c>
      <c r="H9632">
        <v>3</v>
      </c>
      <c r="I9632" t="s">
        <v>3978</v>
      </c>
      <c r="J9632" t="str">
        <f xml:space="preserve"> IF(Table1[[#This Row],[discount]]&gt;4, "Yes", "No")</f>
        <v>Yes</v>
      </c>
    </row>
    <row r="9633" spans="1:10">
      <c r="A9633" t="s">
        <v>5177</v>
      </c>
      <c r="B9633">
        <v>0</v>
      </c>
      <c r="C9633">
        <v>699</v>
      </c>
      <c r="D9633">
        <v>1299</v>
      </c>
      <c r="E9633">
        <v>46</v>
      </c>
      <c r="F9633" t="s">
        <v>16</v>
      </c>
      <c r="G9633" t="s">
        <v>479</v>
      </c>
      <c r="H9633">
        <v>0</v>
      </c>
      <c r="I9633" t="s">
        <v>5113</v>
      </c>
      <c r="J9633" t="str">
        <f xml:space="preserve"> IF(Table1[[#This Row],[discount]]&gt;4, "Yes", "No")</f>
        <v>Yes</v>
      </c>
    </row>
    <row r="9634" spans="1:10">
      <c r="A9634" t="s">
        <v>5834</v>
      </c>
      <c r="B9634">
        <v>0</v>
      </c>
      <c r="C9634">
        <v>699</v>
      </c>
      <c r="D9634">
        <v>1300</v>
      </c>
      <c r="E9634">
        <v>46</v>
      </c>
      <c r="F9634" t="s">
        <v>10</v>
      </c>
      <c r="G9634" t="s">
        <v>11</v>
      </c>
      <c r="H9634">
        <v>0</v>
      </c>
      <c r="I9634" t="s">
        <v>5835</v>
      </c>
      <c r="J9634" t="str">
        <f xml:space="preserve"> IF(Table1[[#This Row],[discount]]&gt;4, "Yes", "No")</f>
        <v>Yes</v>
      </c>
    </row>
    <row r="9635" spans="1:10">
      <c r="A9635" t="s">
        <v>5905</v>
      </c>
      <c r="B9635">
        <v>0</v>
      </c>
      <c r="C9635">
        <v>699</v>
      </c>
      <c r="D9635">
        <v>1299</v>
      </c>
      <c r="E9635">
        <v>46</v>
      </c>
      <c r="F9635" t="s">
        <v>10</v>
      </c>
      <c r="G9635" t="s">
        <v>11</v>
      </c>
      <c r="H9635">
        <v>0</v>
      </c>
      <c r="I9635" t="s">
        <v>5906</v>
      </c>
      <c r="J9635" t="str">
        <f xml:space="preserve"> IF(Table1[[#This Row],[discount]]&gt;4, "Yes", "No")</f>
        <v>Yes</v>
      </c>
    </row>
    <row r="9636" spans="1:10">
      <c r="A9636" t="s">
        <v>5941</v>
      </c>
      <c r="B9636">
        <v>0</v>
      </c>
      <c r="C9636">
        <v>699</v>
      </c>
      <c r="D9636">
        <v>1298</v>
      </c>
      <c r="E9636">
        <v>46</v>
      </c>
      <c r="F9636" t="s">
        <v>10</v>
      </c>
      <c r="G9636" t="s">
        <v>11</v>
      </c>
      <c r="H9636">
        <v>0</v>
      </c>
      <c r="I9636" t="s">
        <v>1379</v>
      </c>
      <c r="J9636" t="str">
        <f xml:space="preserve"> IF(Table1[[#This Row],[discount]]&gt;4, "Yes", "No")</f>
        <v>Yes</v>
      </c>
    </row>
    <row r="9637" spans="1:10">
      <c r="A9637" t="s">
        <v>16484</v>
      </c>
      <c r="B9637">
        <v>4</v>
      </c>
      <c r="C9637">
        <v>695</v>
      </c>
      <c r="D9637">
        <v>1288</v>
      </c>
      <c r="E9637">
        <v>46</v>
      </c>
      <c r="F9637" t="s">
        <v>10</v>
      </c>
      <c r="G9637" t="s">
        <v>11</v>
      </c>
      <c r="H9637">
        <v>5</v>
      </c>
      <c r="I9637" t="s">
        <v>16485</v>
      </c>
      <c r="J9637" t="str">
        <f xml:space="preserve"> IF(Table1[[#This Row],[discount]]&gt;4, "Yes", "No")</f>
        <v>Yes</v>
      </c>
    </row>
    <row r="9638" spans="1:10">
      <c r="A9638" t="s">
        <v>9336</v>
      </c>
      <c r="B9638">
        <v>3.2</v>
      </c>
      <c r="C9638">
        <v>693</v>
      </c>
      <c r="D9638">
        <v>1289</v>
      </c>
      <c r="E9638">
        <v>46</v>
      </c>
      <c r="F9638" t="s">
        <v>10</v>
      </c>
      <c r="G9638" t="s">
        <v>11</v>
      </c>
      <c r="H9638">
        <v>18</v>
      </c>
      <c r="I9638" t="s">
        <v>2909</v>
      </c>
      <c r="J9638" t="str">
        <f xml:space="preserve"> IF(Table1[[#This Row],[discount]]&gt;4, "Yes", "No")</f>
        <v>Yes</v>
      </c>
    </row>
    <row r="9639" spans="1:10">
      <c r="A9639" t="s">
        <v>6189</v>
      </c>
      <c r="B9639">
        <v>0</v>
      </c>
      <c r="C9639">
        <v>693</v>
      </c>
      <c r="D9639">
        <v>1299</v>
      </c>
      <c r="E9639">
        <v>46</v>
      </c>
      <c r="F9639" t="s">
        <v>10</v>
      </c>
      <c r="G9639" t="s">
        <v>11</v>
      </c>
      <c r="H9639">
        <v>0</v>
      </c>
      <c r="I9639" t="s">
        <v>5491</v>
      </c>
      <c r="J9639" t="str">
        <f xml:space="preserve"> IF(Table1[[#This Row],[discount]]&gt;4, "Yes", "No")</f>
        <v>Yes</v>
      </c>
    </row>
    <row r="9640" spans="1:10">
      <c r="A9640" t="s">
        <v>12254</v>
      </c>
      <c r="B9640">
        <v>3.7</v>
      </c>
      <c r="C9640">
        <v>690</v>
      </c>
      <c r="D9640">
        <v>1299</v>
      </c>
      <c r="E9640">
        <v>46</v>
      </c>
      <c r="F9640" t="s">
        <v>16</v>
      </c>
      <c r="G9640" t="s">
        <v>479</v>
      </c>
      <c r="H9640">
        <v>96</v>
      </c>
      <c r="I9640" t="s">
        <v>12255</v>
      </c>
      <c r="J9640" t="str">
        <f xml:space="preserve"> IF(Table1[[#This Row],[discount]]&gt;4, "Yes", "No")</f>
        <v>Yes</v>
      </c>
    </row>
    <row r="9641" spans="1:10">
      <c r="A9641" t="s">
        <v>4095</v>
      </c>
      <c r="B9641">
        <v>0</v>
      </c>
      <c r="C9641">
        <v>689</v>
      </c>
      <c r="D9641">
        <v>1298</v>
      </c>
      <c r="E9641">
        <v>46</v>
      </c>
      <c r="F9641" t="s">
        <v>114</v>
      </c>
      <c r="G9641" t="s">
        <v>115</v>
      </c>
      <c r="H9641">
        <v>0</v>
      </c>
      <c r="I9641" t="s">
        <v>3978</v>
      </c>
      <c r="J9641" t="str">
        <f xml:space="preserve"> IF(Table1[[#This Row],[discount]]&gt;4, "Yes", "No")</f>
        <v>Yes</v>
      </c>
    </row>
    <row r="9642" spans="1:10">
      <c r="A9642" t="s">
        <v>5545</v>
      </c>
      <c r="B9642">
        <v>0</v>
      </c>
      <c r="C9642">
        <v>689</v>
      </c>
      <c r="D9642">
        <v>1299</v>
      </c>
      <c r="E9642">
        <v>46</v>
      </c>
      <c r="F9642" t="s">
        <v>10</v>
      </c>
      <c r="G9642" t="s">
        <v>11</v>
      </c>
      <c r="H9642">
        <v>0</v>
      </c>
      <c r="I9642" t="s">
        <v>5546</v>
      </c>
      <c r="J9642" t="str">
        <f xml:space="preserve"> IF(Table1[[#This Row],[discount]]&gt;4, "Yes", "No")</f>
        <v>Yes</v>
      </c>
    </row>
    <row r="9643" spans="1:10">
      <c r="A9643" t="s">
        <v>5743</v>
      </c>
      <c r="B9643">
        <v>0</v>
      </c>
      <c r="C9643">
        <v>647</v>
      </c>
      <c r="D9643">
        <v>1199</v>
      </c>
      <c r="E9643">
        <v>46</v>
      </c>
      <c r="F9643" t="s">
        <v>10</v>
      </c>
      <c r="G9643" t="s">
        <v>11</v>
      </c>
      <c r="H9643">
        <v>0</v>
      </c>
      <c r="I9643" t="s">
        <v>768</v>
      </c>
      <c r="J9643" t="str">
        <f xml:space="preserve"> IF(Table1[[#This Row],[discount]]&gt;4, "Yes", "No")</f>
        <v>Yes</v>
      </c>
    </row>
    <row r="9644" spans="1:10">
      <c r="A9644" t="s">
        <v>12832</v>
      </c>
      <c r="B9644">
        <v>3.9</v>
      </c>
      <c r="C9644">
        <v>644</v>
      </c>
      <c r="D9644">
        <v>1199</v>
      </c>
      <c r="E9644">
        <v>46</v>
      </c>
      <c r="F9644" t="s">
        <v>114</v>
      </c>
      <c r="G9644" t="s">
        <v>115</v>
      </c>
      <c r="H9644">
        <v>882</v>
      </c>
      <c r="I9644" t="s">
        <v>4006</v>
      </c>
      <c r="J9644" t="str">
        <f xml:space="preserve"> IF(Table1[[#This Row],[discount]]&gt;4, "Yes", "No")</f>
        <v>Yes</v>
      </c>
    </row>
    <row r="9645" spans="1:10">
      <c r="A9645" t="s">
        <v>13286</v>
      </c>
      <c r="B9645">
        <v>3.8</v>
      </c>
      <c r="C9645">
        <v>559</v>
      </c>
      <c r="D9645">
        <v>1049</v>
      </c>
      <c r="E9645">
        <v>46</v>
      </c>
      <c r="F9645" t="s">
        <v>108</v>
      </c>
      <c r="G9645" t="s">
        <v>577</v>
      </c>
      <c r="H9645">
        <v>18</v>
      </c>
      <c r="I9645" t="s">
        <v>3425</v>
      </c>
      <c r="J9645" t="str">
        <f xml:space="preserve"> IF(Table1[[#This Row],[discount]]&gt;4, "Yes", "No")</f>
        <v>Yes</v>
      </c>
    </row>
    <row r="9646" spans="1:10">
      <c r="A9646" t="s">
        <v>23342</v>
      </c>
      <c r="B9646">
        <v>3.4</v>
      </c>
      <c r="C9646">
        <v>539</v>
      </c>
      <c r="D9646">
        <v>999</v>
      </c>
      <c r="E9646">
        <v>46</v>
      </c>
      <c r="F9646" t="s">
        <v>16</v>
      </c>
      <c r="G9646" t="s">
        <v>890</v>
      </c>
      <c r="H9646">
        <v>18</v>
      </c>
      <c r="I9646" t="s">
        <v>23343</v>
      </c>
      <c r="J9646" t="str">
        <f xml:space="preserve"> IF(Table1[[#This Row],[discount]]&gt;4, "Yes", "No")</f>
        <v>Yes</v>
      </c>
    </row>
    <row r="9647" spans="1:10">
      <c r="A9647" t="s">
        <v>13</v>
      </c>
      <c r="B9647">
        <v>0</v>
      </c>
      <c r="C9647">
        <v>539</v>
      </c>
      <c r="D9647">
        <v>999</v>
      </c>
      <c r="E9647">
        <v>46</v>
      </c>
      <c r="F9647" t="s">
        <v>10</v>
      </c>
      <c r="G9647" t="s">
        <v>11</v>
      </c>
      <c r="H9647">
        <v>0</v>
      </c>
      <c r="I9647" t="s">
        <v>14</v>
      </c>
      <c r="J9647" t="str">
        <f xml:space="preserve"> IF(Table1[[#This Row],[discount]]&gt;4, "Yes", "No")</f>
        <v>Yes</v>
      </c>
    </row>
    <row r="9648" spans="1:10">
      <c r="A9648" t="s">
        <v>273</v>
      </c>
      <c r="B9648">
        <v>0</v>
      </c>
      <c r="C9648">
        <v>539</v>
      </c>
      <c r="D9648">
        <v>999</v>
      </c>
      <c r="E9648">
        <v>46</v>
      </c>
      <c r="F9648" t="s">
        <v>10</v>
      </c>
      <c r="G9648" t="s">
        <v>20</v>
      </c>
      <c r="H9648">
        <v>0</v>
      </c>
      <c r="I9648" t="s">
        <v>274</v>
      </c>
      <c r="J9648" t="str">
        <f xml:space="preserve"> IF(Table1[[#This Row],[discount]]&gt;4, "Yes", "No")</f>
        <v>Yes</v>
      </c>
    </row>
    <row r="9649" spans="1:10">
      <c r="A9649" t="s">
        <v>164</v>
      </c>
      <c r="B9649">
        <v>0</v>
      </c>
      <c r="C9649">
        <v>535</v>
      </c>
      <c r="D9649">
        <v>999</v>
      </c>
      <c r="E9649">
        <v>46</v>
      </c>
      <c r="F9649" t="s">
        <v>10</v>
      </c>
      <c r="G9649" t="s">
        <v>11</v>
      </c>
      <c r="H9649">
        <v>0</v>
      </c>
      <c r="I9649" t="s">
        <v>165</v>
      </c>
      <c r="J9649" t="str">
        <f xml:space="preserve"> IF(Table1[[#This Row],[discount]]&gt;4, "Yes", "No")</f>
        <v>Yes</v>
      </c>
    </row>
    <row r="9650" spans="1:10">
      <c r="A9650" t="s">
        <v>773</v>
      </c>
      <c r="B9650">
        <v>0</v>
      </c>
      <c r="C9650">
        <v>535</v>
      </c>
      <c r="D9650">
        <v>999</v>
      </c>
      <c r="E9650">
        <v>46</v>
      </c>
      <c r="F9650" t="s">
        <v>10</v>
      </c>
      <c r="G9650" t="s">
        <v>20</v>
      </c>
      <c r="H9650">
        <v>0</v>
      </c>
      <c r="I9650" t="s">
        <v>774</v>
      </c>
      <c r="J9650" t="str">
        <f xml:space="preserve"> IF(Table1[[#This Row],[discount]]&gt;4, "Yes", "No")</f>
        <v>Yes</v>
      </c>
    </row>
    <row r="9651" spans="1:10">
      <c r="A9651" t="s">
        <v>22644</v>
      </c>
      <c r="B9651">
        <v>3.6</v>
      </c>
      <c r="C9651">
        <v>534</v>
      </c>
      <c r="D9651">
        <v>999</v>
      </c>
      <c r="E9651">
        <v>46</v>
      </c>
      <c r="F9651" t="s">
        <v>16</v>
      </c>
      <c r="G9651" t="s">
        <v>180</v>
      </c>
      <c r="H9651">
        <v>182</v>
      </c>
      <c r="I9651" t="s">
        <v>16168</v>
      </c>
      <c r="J9651" t="str">
        <f xml:space="preserve"> IF(Table1[[#This Row],[discount]]&gt;4, "Yes", "No")</f>
        <v>Yes</v>
      </c>
    </row>
    <row r="9652" spans="1:10">
      <c r="A9652" t="s">
        <v>22706</v>
      </c>
      <c r="B9652">
        <v>4</v>
      </c>
      <c r="C9652">
        <v>532</v>
      </c>
      <c r="D9652">
        <v>999</v>
      </c>
      <c r="E9652">
        <v>46</v>
      </c>
      <c r="F9652" t="s">
        <v>10</v>
      </c>
      <c r="G9652" t="s">
        <v>20</v>
      </c>
      <c r="H9652">
        <v>45</v>
      </c>
      <c r="I9652" t="s">
        <v>270</v>
      </c>
      <c r="J9652" t="str">
        <f xml:space="preserve"> IF(Table1[[#This Row],[discount]]&gt;4, "Yes", "No")</f>
        <v>Yes</v>
      </c>
    </row>
    <row r="9653" spans="1:10">
      <c r="A9653" t="s">
        <v>18347</v>
      </c>
      <c r="B9653">
        <v>4.0999999999999996</v>
      </c>
      <c r="C9653">
        <v>499</v>
      </c>
      <c r="D9653">
        <v>936</v>
      </c>
      <c r="E9653">
        <v>46</v>
      </c>
      <c r="F9653" t="s">
        <v>108</v>
      </c>
      <c r="G9653" t="s">
        <v>412</v>
      </c>
      <c r="H9653">
        <v>829</v>
      </c>
      <c r="I9653" t="s">
        <v>18348</v>
      </c>
      <c r="J9653" t="str">
        <f xml:space="preserve"> IF(Table1[[#This Row],[discount]]&gt;4, "Yes", "No")</f>
        <v>Yes</v>
      </c>
    </row>
    <row r="9654" spans="1:10">
      <c r="A9654" t="s">
        <v>2594</v>
      </c>
      <c r="B9654">
        <v>0</v>
      </c>
      <c r="C9654">
        <v>479</v>
      </c>
      <c r="D9654">
        <v>899</v>
      </c>
      <c r="E9654">
        <v>46</v>
      </c>
      <c r="F9654" t="s">
        <v>16</v>
      </c>
      <c r="G9654" t="s">
        <v>180</v>
      </c>
      <c r="H9654">
        <v>0</v>
      </c>
      <c r="I9654" t="s">
        <v>2590</v>
      </c>
      <c r="J9654" t="str">
        <f xml:space="preserve"> IF(Table1[[#This Row],[discount]]&gt;4, "Yes", "No")</f>
        <v>Yes</v>
      </c>
    </row>
    <row r="9655" spans="1:10">
      <c r="A9655" t="s">
        <v>6971</v>
      </c>
      <c r="B9655">
        <v>0</v>
      </c>
      <c r="C9655">
        <v>477</v>
      </c>
      <c r="D9655">
        <v>899</v>
      </c>
      <c r="E9655">
        <v>46</v>
      </c>
      <c r="F9655" t="s">
        <v>10</v>
      </c>
      <c r="G9655" t="s">
        <v>20</v>
      </c>
      <c r="H9655">
        <v>0</v>
      </c>
      <c r="I9655" t="s">
        <v>6972</v>
      </c>
      <c r="J9655" t="str">
        <f xml:space="preserve"> IF(Table1[[#This Row],[discount]]&gt;4, "Yes", "No")</f>
        <v>Yes</v>
      </c>
    </row>
    <row r="9656" spans="1:10">
      <c r="A9656" t="s">
        <v>16378</v>
      </c>
      <c r="B9656">
        <v>4</v>
      </c>
      <c r="C9656">
        <v>430</v>
      </c>
      <c r="D9656">
        <v>799</v>
      </c>
      <c r="E9656">
        <v>46</v>
      </c>
      <c r="F9656" t="s">
        <v>10</v>
      </c>
      <c r="G9656" t="s">
        <v>399</v>
      </c>
      <c r="H9656">
        <v>66</v>
      </c>
      <c r="I9656" t="s">
        <v>6765</v>
      </c>
      <c r="J9656" t="str">
        <f xml:space="preserve"> IF(Table1[[#This Row],[discount]]&gt;4, "Yes", "No")</f>
        <v>Yes</v>
      </c>
    </row>
    <row r="9657" spans="1:10">
      <c r="A9657" t="s">
        <v>9045</v>
      </c>
      <c r="B9657">
        <v>3.7</v>
      </c>
      <c r="C9657">
        <v>429</v>
      </c>
      <c r="D9657">
        <v>799</v>
      </c>
      <c r="E9657">
        <v>46</v>
      </c>
      <c r="F9657" t="s">
        <v>16</v>
      </c>
      <c r="G9657" t="s">
        <v>180</v>
      </c>
      <c r="H9657">
        <v>34</v>
      </c>
      <c r="I9657" t="s">
        <v>190</v>
      </c>
      <c r="J9657" t="str">
        <f xml:space="preserve"> IF(Table1[[#This Row],[discount]]&gt;4, "Yes", "No")</f>
        <v>Yes</v>
      </c>
    </row>
    <row r="9658" spans="1:10">
      <c r="A9658" t="s">
        <v>9045</v>
      </c>
      <c r="B9658">
        <v>2.7</v>
      </c>
      <c r="C9658">
        <v>429</v>
      </c>
      <c r="D9658">
        <v>799</v>
      </c>
      <c r="E9658">
        <v>46</v>
      </c>
      <c r="F9658" t="s">
        <v>16</v>
      </c>
      <c r="G9658" t="s">
        <v>180</v>
      </c>
      <c r="H9658">
        <v>7</v>
      </c>
      <c r="I9658" t="s">
        <v>190</v>
      </c>
      <c r="J9658" t="str">
        <f xml:space="preserve"> IF(Table1[[#This Row],[discount]]&gt;4, "Yes", "No")</f>
        <v>Yes</v>
      </c>
    </row>
    <row r="9659" spans="1:10">
      <c r="A9659" t="s">
        <v>8729</v>
      </c>
      <c r="B9659">
        <v>4.8</v>
      </c>
      <c r="C9659">
        <v>429</v>
      </c>
      <c r="D9659">
        <v>799</v>
      </c>
      <c r="E9659">
        <v>46</v>
      </c>
      <c r="F9659" t="s">
        <v>10</v>
      </c>
      <c r="G9659" t="s">
        <v>20</v>
      </c>
      <c r="H9659">
        <v>5</v>
      </c>
      <c r="I9659" t="s">
        <v>6996</v>
      </c>
      <c r="J9659" t="str">
        <f xml:space="preserve"> IF(Table1[[#This Row],[discount]]&gt;4, "Yes", "No")</f>
        <v>Yes</v>
      </c>
    </row>
    <row r="9660" spans="1:10">
      <c r="A9660" t="s">
        <v>20437</v>
      </c>
      <c r="B9660">
        <v>4.3</v>
      </c>
      <c r="C9660">
        <v>426</v>
      </c>
      <c r="D9660">
        <v>800</v>
      </c>
      <c r="E9660">
        <v>46</v>
      </c>
      <c r="F9660" t="s">
        <v>108</v>
      </c>
      <c r="G9660" t="s">
        <v>448</v>
      </c>
      <c r="H9660">
        <v>135</v>
      </c>
      <c r="I9660" t="s">
        <v>10200</v>
      </c>
      <c r="J9660" t="str">
        <f xml:space="preserve"> IF(Table1[[#This Row],[discount]]&gt;4, "Yes", "No")</f>
        <v>Yes</v>
      </c>
    </row>
    <row r="9661" spans="1:10">
      <c r="A9661" t="s">
        <v>17093</v>
      </c>
      <c r="B9661">
        <v>4</v>
      </c>
      <c r="C9661">
        <v>399</v>
      </c>
      <c r="D9661">
        <v>747</v>
      </c>
      <c r="E9661">
        <v>46</v>
      </c>
      <c r="F9661" t="s">
        <v>108</v>
      </c>
      <c r="G9661" t="s">
        <v>412</v>
      </c>
      <c r="H9661">
        <v>2489</v>
      </c>
      <c r="I9661" t="s">
        <v>2809</v>
      </c>
      <c r="J9661" t="str">
        <f xml:space="preserve"> IF(Table1[[#This Row],[discount]]&gt;4, "Yes", "No")</f>
        <v>Yes</v>
      </c>
    </row>
    <row r="9662" spans="1:10">
      <c r="A9662" t="s">
        <v>16810</v>
      </c>
      <c r="B9662">
        <v>4</v>
      </c>
      <c r="C9662">
        <v>398</v>
      </c>
      <c r="D9662">
        <v>749</v>
      </c>
      <c r="E9662">
        <v>46</v>
      </c>
      <c r="F9662" t="s">
        <v>108</v>
      </c>
      <c r="G9662" t="s">
        <v>577</v>
      </c>
      <c r="H9662">
        <v>612</v>
      </c>
      <c r="I9662" t="s">
        <v>10244</v>
      </c>
      <c r="J9662" t="str">
        <f xml:space="preserve"> IF(Table1[[#This Row],[discount]]&gt;4, "Yes", "No")</f>
        <v>Yes</v>
      </c>
    </row>
    <row r="9663" spans="1:10">
      <c r="A9663" t="s">
        <v>22117</v>
      </c>
      <c r="B9663">
        <v>4.2</v>
      </c>
      <c r="C9663">
        <v>395</v>
      </c>
      <c r="D9663">
        <v>745</v>
      </c>
      <c r="E9663">
        <v>46</v>
      </c>
      <c r="F9663" t="s">
        <v>108</v>
      </c>
      <c r="G9663" t="s">
        <v>412</v>
      </c>
      <c r="H9663">
        <v>5878</v>
      </c>
      <c r="I9663" t="s">
        <v>18454</v>
      </c>
      <c r="J9663" t="str">
        <f xml:space="preserve"> IF(Table1[[#This Row],[discount]]&gt;4, "Yes", "No")</f>
        <v>Yes</v>
      </c>
    </row>
    <row r="9664" spans="1:10">
      <c r="A9664" t="s">
        <v>8715</v>
      </c>
      <c r="B9664">
        <v>3.2</v>
      </c>
      <c r="C9664">
        <v>372</v>
      </c>
      <c r="D9664">
        <v>699</v>
      </c>
      <c r="E9664">
        <v>46</v>
      </c>
      <c r="F9664" t="s">
        <v>16</v>
      </c>
      <c r="G9664" t="s">
        <v>180</v>
      </c>
      <c r="H9664">
        <v>5</v>
      </c>
      <c r="I9664" t="s">
        <v>201</v>
      </c>
      <c r="J9664" t="str">
        <f xml:space="preserve"> IF(Table1[[#This Row],[discount]]&gt;4, "Yes", "No")</f>
        <v>Yes</v>
      </c>
    </row>
    <row r="9665" spans="1:10">
      <c r="A9665" t="s">
        <v>8333</v>
      </c>
      <c r="B9665">
        <v>3.3</v>
      </c>
      <c r="C9665">
        <v>366</v>
      </c>
      <c r="D9665">
        <v>684</v>
      </c>
      <c r="E9665">
        <v>46</v>
      </c>
      <c r="F9665" t="s">
        <v>114</v>
      </c>
      <c r="G9665" t="s">
        <v>115</v>
      </c>
      <c r="H9665">
        <v>3</v>
      </c>
      <c r="I9665" t="s">
        <v>118</v>
      </c>
      <c r="J9665" t="str">
        <f xml:space="preserve"> IF(Table1[[#This Row],[discount]]&gt;4, "Yes", "No")</f>
        <v>Yes</v>
      </c>
    </row>
    <row r="9666" spans="1:10">
      <c r="A9666" t="s">
        <v>16779</v>
      </c>
      <c r="B9666">
        <v>4</v>
      </c>
      <c r="C9666">
        <v>349</v>
      </c>
      <c r="D9666">
        <v>649</v>
      </c>
      <c r="E9666">
        <v>46</v>
      </c>
      <c r="F9666" t="s">
        <v>108</v>
      </c>
      <c r="G9666" t="s">
        <v>577</v>
      </c>
      <c r="H9666">
        <v>2074</v>
      </c>
      <c r="I9666" t="s">
        <v>16780</v>
      </c>
      <c r="J9666" t="str">
        <f xml:space="preserve"> IF(Table1[[#This Row],[discount]]&gt;4, "Yes", "No")</f>
        <v>Yes</v>
      </c>
    </row>
    <row r="9667" spans="1:10">
      <c r="A9667" t="s">
        <v>20413</v>
      </c>
      <c r="B9667">
        <v>4.3</v>
      </c>
      <c r="C9667">
        <v>323</v>
      </c>
      <c r="D9667">
        <v>599</v>
      </c>
      <c r="E9667">
        <v>46</v>
      </c>
      <c r="F9667" t="s">
        <v>108</v>
      </c>
      <c r="G9667" t="s">
        <v>448</v>
      </c>
      <c r="H9667">
        <v>4</v>
      </c>
      <c r="I9667" t="s">
        <v>451</v>
      </c>
      <c r="J9667" t="str">
        <f xml:space="preserve"> IF(Table1[[#This Row],[discount]]&gt;4, "Yes", "No")</f>
        <v>Yes</v>
      </c>
    </row>
    <row r="9668" spans="1:10">
      <c r="A9668" t="s">
        <v>2157</v>
      </c>
      <c r="B9668">
        <v>0</v>
      </c>
      <c r="C9668">
        <v>322</v>
      </c>
      <c r="D9668">
        <v>599</v>
      </c>
      <c r="E9668">
        <v>46</v>
      </c>
      <c r="F9668" t="s">
        <v>108</v>
      </c>
      <c r="G9668" t="s">
        <v>577</v>
      </c>
      <c r="H9668">
        <v>0</v>
      </c>
      <c r="I9668" t="s">
        <v>2158</v>
      </c>
      <c r="J9668" t="str">
        <f xml:space="preserve"> IF(Table1[[#This Row],[discount]]&gt;4, "Yes", "No")</f>
        <v>Yes</v>
      </c>
    </row>
    <row r="9669" spans="1:10">
      <c r="A9669" t="s">
        <v>12928</v>
      </c>
      <c r="B9669">
        <v>3.8</v>
      </c>
      <c r="C9669">
        <v>321</v>
      </c>
      <c r="D9669">
        <v>599</v>
      </c>
      <c r="E9669">
        <v>46</v>
      </c>
      <c r="F9669" t="s">
        <v>108</v>
      </c>
      <c r="G9669" t="s">
        <v>448</v>
      </c>
      <c r="H9669">
        <v>13</v>
      </c>
      <c r="I9669" t="s">
        <v>3273</v>
      </c>
      <c r="J9669" t="str">
        <f xml:space="preserve"> IF(Table1[[#This Row],[discount]]&gt;4, "Yes", "No")</f>
        <v>Yes</v>
      </c>
    </row>
    <row r="9670" spans="1:10">
      <c r="A9670" t="s">
        <v>2108</v>
      </c>
      <c r="B9670">
        <v>0</v>
      </c>
      <c r="C9670">
        <v>321</v>
      </c>
      <c r="D9670">
        <v>599</v>
      </c>
      <c r="E9670">
        <v>46</v>
      </c>
      <c r="F9670" t="s">
        <v>10</v>
      </c>
      <c r="G9670" t="s">
        <v>11</v>
      </c>
      <c r="H9670">
        <v>0</v>
      </c>
      <c r="I9670" t="s">
        <v>362</v>
      </c>
      <c r="J9670" t="str">
        <f xml:space="preserve"> IF(Table1[[#This Row],[discount]]&gt;4, "Yes", "No")</f>
        <v>Yes</v>
      </c>
    </row>
    <row r="9671" spans="1:10">
      <c r="A9671" t="s">
        <v>16815</v>
      </c>
      <c r="B9671">
        <v>4</v>
      </c>
      <c r="C9671">
        <v>320</v>
      </c>
      <c r="D9671">
        <v>599</v>
      </c>
      <c r="E9671">
        <v>46</v>
      </c>
      <c r="F9671" t="s">
        <v>108</v>
      </c>
      <c r="G9671" t="s">
        <v>577</v>
      </c>
      <c r="H9671">
        <v>286</v>
      </c>
      <c r="I9671" t="s">
        <v>16786</v>
      </c>
      <c r="J9671" t="str">
        <f xml:space="preserve"> IF(Table1[[#This Row],[discount]]&gt;4, "Yes", "No")</f>
        <v>Yes</v>
      </c>
    </row>
    <row r="9672" spans="1:10">
      <c r="A9672" t="s">
        <v>19070</v>
      </c>
      <c r="B9672">
        <v>4.0999999999999996</v>
      </c>
      <c r="C9672">
        <v>319</v>
      </c>
      <c r="D9672">
        <v>599</v>
      </c>
      <c r="E9672">
        <v>46</v>
      </c>
      <c r="F9672" t="s">
        <v>108</v>
      </c>
      <c r="G9672" t="s">
        <v>448</v>
      </c>
      <c r="H9672">
        <v>33460</v>
      </c>
      <c r="I9672" t="s">
        <v>1568</v>
      </c>
      <c r="J9672" t="str">
        <f xml:space="preserve"> IF(Table1[[#This Row],[discount]]&gt;4, "Yes", "No")</f>
        <v>Yes</v>
      </c>
    </row>
    <row r="9673" spans="1:10">
      <c r="A9673" t="s">
        <v>19077</v>
      </c>
      <c r="B9673">
        <v>4.0999999999999996</v>
      </c>
      <c r="C9673">
        <v>319</v>
      </c>
      <c r="D9673">
        <v>599</v>
      </c>
      <c r="E9673">
        <v>46</v>
      </c>
      <c r="F9673" t="s">
        <v>108</v>
      </c>
      <c r="G9673" t="s">
        <v>448</v>
      </c>
      <c r="H9673">
        <v>33460</v>
      </c>
      <c r="I9673" t="s">
        <v>1568</v>
      </c>
      <c r="J9673" t="str">
        <f xml:space="preserve"> IF(Table1[[#This Row],[discount]]&gt;4, "Yes", "No")</f>
        <v>Yes</v>
      </c>
    </row>
    <row r="9674" spans="1:10">
      <c r="A9674" t="s">
        <v>22029</v>
      </c>
      <c r="B9674">
        <v>4.2</v>
      </c>
      <c r="C9674">
        <v>319</v>
      </c>
      <c r="D9674">
        <v>600</v>
      </c>
      <c r="E9674">
        <v>46</v>
      </c>
      <c r="F9674" t="s">
        <v>108</v>
      </c>
      <c r="G9674" t="s">
        <v>412</v>
      </c>
      <c r="H9674">
        <v>8533</v>
      </c>
      <c r="I9674" t="s">
        <v>20193</v>
      </c>
      <c r="J9674" t="str">
        <f xml:space="preserve"> IF(Table1[[#This Row],[discount]]&gt;4, "Yes", "No")</f>
        <v>Yes</v>
      </c>
    </row>
    <row r="9675" spans="1:10">
      <c r="A9675" t="s">
        <v>20211</v>
      </c>
      <c r="B9675">
        <v>4.3</v>
      </c>
      <c r="C9675">
        <v>319</v>
      </c>
      <c r="D9675">
        <v>600</v>
      </c>
      <c r="E9675">
        <v>46</v>
      </c>
      <c r="F9675" t="s">
        <v>108</v>
      </c>
      <c r="G9675" t="s">
        <v>412</v>
      </c>
      <c r="H9675">
        <v>877</v>
      </c>
      <c r="I9675" t="s">
        <v>20193</v>
      </c>
      <c r="J9675" t="str">
        <f xml:space="preserve"> IF(Table1[[#This Row],[discount]]&gt;4, "Yes", "No")</f>
        <v>Yes</v>
      </c>
    </row>
    <row r="9676" spans="1:10">
      <c r="A9676" t="s">
        <v>20816</v>
      </c>
      <c r="B9676">
        <v>4.3</v>
      </c>
      <c r="C9676">
        <v>299</v>
      </c>
      <c r="D9676">
        <v>555</v>
      </c>
      <c r="E9676">
        <v>46</v>
      </c>
      <c r="F9676" t="s">
        <v>108</v>
      </c>
      <c r="G9676" t="s">
        <v>577</v>
      </c>
      <c r="H9676">
        <v>459</v>
      </c>
      <c r="I9676" t="s">
        <v>3608</v>
      </c>
      <c r="J9676" t="str">
        <f xml:space="preserve"> IF(Table1[[#This Row],[discount]]&gt;4, "Yes", "No")</f>
        <v>Yes</v>
      </c>
    </row>
    <row r="9677" spans="1:10">
      <c r="A9677" t="s">
        <v>14228</v>
      </c>
      <c r="B9677">
        <v>4.4000000000000004</v>
      </c>
      <c r="C9677">
        <v>279</v>
      </c>
      <c r="D9677">
        <v>525</v>
      </c>
      <c r="E9677">
        <v>46</v>
      </c>
      <c r="F9677" t="s">
        <v>108</v>
      </c>
      <c r="G9677" t="s">
        <v>577</v>
      </c>
      <c r="H9677">
        <v>14</v>
      </c>
      <c r="I9677" t="s">
        <v>3225</v>
      </c>
      <c r="J9677" t="str">
        <f xml:space="preserve"> IF(Table1[[#This Row],[discount]]&gt;4, "Yes", "No")</f>
        <v>Yes</v>
      </c>
    </row>
    <row r="9678" spans="1:10">
      <c r="A9678" t="s">
        <v>9996</v>
      </c>
      <c r="B9678">
        <v>3.4</v>
      </c>
      <c r="C9678">
        <v>269</v>
      </c>
      <c r="D9678">
        <v>499</v>
      </c>
      <c r="E9678">
        <v>46</v>
      </c>
      <c r="F9678" t="s">
        <v>108</v>
      </c>
      <c r="G9678" t="s">
        <v>109</v>
      </c>
      <c r="H9678">
        <v>65</v>
      </c>
      <c r="I9678" t="s">
        <v>9997</v>
      </c>
      <c r="J9678" t="str">
        <f xml:space="preserve"> IF(Table1[[#This Row],[discount]]&gt;4, "Yes", "No")</f>
        <v>Yes</v>
      </c>
    </row>
    <row r="9679" spans="1:10">
      <c r="A9679" t="s">
        <v>10690</v>
      </c>
      <c r="B9679">
        <v>3.5</v>
      </c>
      <c r="C9679">
        <v>269</v>
      </c>
      <c r="D9679">
        <v>499</v>
      </c>
      <c r="E9679">
        <v>46</v>
      </c>
      <c r="F9679" t="s">
        <v>10</v>
      </c>
      <c r="G9679" t="s">
        <v>20</v>
      </c>
      <c r="H9679">
        <v>10</v>
      </c>
      <c r="I9679" t="s">
        <v>2035</v>
      </c>
      <c r="J9679" t="str">
        <f xml:space="preserve"> IF(Table1[[#This Row],[discount]]&gt;4, "Yes", "No")</f>
        <v>Yes</v>
      </c>
    </row>
    <row r="9680" spans="1:10">
      <c r="A9680" t="s">
        <v>8908</v>
      </c>
      <c r="B9680">
        <v>3.3</v>
      </c>
      <c r="C9680">
        <v>269</v>
      </c>
      <c r="D9680">
        <v>499</v>
      </c>
      <c r="E9680">
        <v>46</v>
      </c>
      <c r="F9680" t="s">
        <v>10</v>
      </c>
      <c r="G9680" t="s">
        <v>11</v>
      </c>
      <c r="H9680">
        <v>6</v>
      </c>
      <c r="I9680" t="s">
        <v>8909</v>
      </c>
      <c r="J9680" t="str">
        <f xml:space="preserve"> IF(Table1[[#This Row],[discount]]&gt;4, "Yes", "No")</f>
        <v>Yes</v>
      </c>
    </row>
    <row r="9681" spans="1:10">
      <c r="A9681" t="s">
        <v>5517</v>
      </c>
      <c r="B9681">
        <v>0</v>
      </c>
      <c r="C9681">
        <v>269</v>
      </c>
      <c r="D9681">
        <v>499</v>
      </c>
      <c r="E9681">
        <v>46</v>
      </c>
      <c r="F9681" t="s">
        <v>10</v>
      </c>
      <c r="G9681" t="s">
        <v>11</v>
      </c>
      <c r="H9681">
        <v>0</v>
      </c>
      <c r="I9681" t="s">
        <v>131</v>
      </c>
      <c r="J9681" t="str">
        <f xml:space="preserve"> IF(Table1[[#This Row],[discount]]&gt;4, "Yes", "No")</f>
        <v>Yes</v>
      </c>
    </row>
    <row r="9682" spans="1:10">
      <c r="A9682" t="s">
        <v>6947</v>
      </c>
      <c r="B9682">
        <v>0</v>
      </c>
      <c r="C9682">
        <v>269</v>
      </c>
      <c r="D9682">
        <v>499</v>
      </c>
      <c r="E9682">
        <v>46</v>
      </c>
      <c r="F9682" t="s">
        <v>10</v>
      </c>
      <c r="G9682" t="s">
        <v>20</v>
      </c>
      <c r="H9682">
        <v>0</v>
      </c>
      <c r="I9682" t="s">
        <v>1357</v>
      </c>
      <c r="J9682" t="str">
        <f xml:space="preserve"> IF(Table1[[#This Row],[discount]]&gt;4, "Yes", "No")</f>
        <v>Yes</v>
      </c>
    </row>
    <row r="9683" spans="1:10">
      <c r="A9683" t="s">
        <v>7364</v>
      </c>
      <c r="B9683">
        <v>0</v>
      </c>
      <c r="C9683">
        <v>269</v>
      </c>
      <c r="D9683">
        <v>499</v>
      </c>
      <c r="E9683">
        <v>46</v>
      </c>
      <c r="F9683" t="s">
        <v>10</v>
      </c>
      <c r="G9683" t="s">
        <v>20</v>
      </c>
      <c r="H9683">
        <v>0</v>
      </c>
      <c r="I9683" t="s">
        <v>7365</v>
      </c>
      <c r="J9683" t="str">
        <f xml:space="preserve"> IF(Table1[[#This Row],[discount]]&gt;4, "Yes", "No")</f>
        <v>Yes</v>
      </c>
    </row>
    <row r="9684" spans="1:10">
      <c r="A9684" t="s">
        <v>14549</v>
      </c>
      <c r="B9684">
        <v>3.9</v>
      </c>
      <c r="C9684">
        <v>268</v>
      </c>
      <c r="D9684">
        <v>499</v>
      </c>
      <c r="E9684">
        <v>46</v>
      </c>
      <c r="F9684" t="s">
        <v>10</v>
      </c>
      <c r="G9684" t="s">
        <v>11</v>
      </c>
      <c r="H9684">
        <v>111</v>
      </c>
      <c r="I9684" t="s">
        <v>2948</v>
      </c>
      <c r="J9684" t="str">
        <f xml:space="preserve"> IF(Table1[[#This Row],[discount]]&gt;4, "Yes", "No")</f>
        <v>Yes</v>
      </c>
    </row>
    <row r="9685" spans="1:10">
      <c r="A9685" t="s">
        <v>21819</v>
      </c>
      <c r="B9685">
        <v>4.2</v>
      </c>
      <c r="C9685">
        <v>267</v>
      </c>
      <c r="D9685">
        <v>499</v>
      </c>
      <c r="E9685">
        <v>46</v>
      </c>
      <c r="F9685" t="s">
        <v>108</v>
      </c>
      <c r="G9685" t="s">
        <v>448</v>
      </c>
      <c r="H9685">
        <v>981</v>
      </c>
      <c r="I9685" t="s">
        <v>12313</v>
      </c>
      <c r="J9685" t="str">
        <f xml:space="preserve"> IF(Table1[[#This Row],[discount]]&gt;4, "Yes", "No")</f>
        <v>Yes</v>
      </c>
    </row>
    <row r="9686" spans="1:10">
      <c r="A9686" t="s">
        <v>10004</v>
      </c>
      <c r="B9686">
        <v>3.4</v>
      </c>
      <c r="C9686">
        <v>266</v>
      </c>
      <c r="D9686">
        <v>499</v>
      </c>
      <c r="E9686">
        <v>46</v>
      </c>
      <c r="F9686" t="s">
        <v>108</v>
      </c>
      <c r="G9686" t="s">
        <v>109</v>
      </c>
      <c r="H9686">
        <v>134</v>
      </c>
      <c r="I9686" t="s">
        <v>10005</v>
      </c>
      <c r="J9686" t="str">
        <f xml:space="preserve"> IF(Table1[[#This Row],[discount]]&gt;4, "Yes", "No")</f>
        <v>Yes</v>
      </c>
    </row>
    <row r="9687" spans="1:10">
      <c r="A9687" t="s">
        <v>12932</v>
      </c>
      <c r="B9687">
        <v>3.8</v>
      </c>
      <c r="C9687">
        <v>266</v>
      </c>
      <c r="D9687">
        <v>499</v>
      </c>
      <c r="E9687">
        <v>46</v>
      </c>
      <c r="F9687" t="s">
        <v>108</v>
      </c>
      <c r="G9687" t="s">
        <v>448</v>
      </c>
      <c r="H9687">
        <v>84</v>
      </c>
      <c r="I9687" t="s">
        <v>12933</v>
      </c>
      <c r="J9687" t="str">
        <f xml:space="preserve"> IF(Table1[[#This Row],[discount]]&gt;4, "Yes", "No")</f>
        <v>Yes</v>
      </c>
    </row>
    <row r="9688" spans="1:10">
      <c r="A9688" t="s">
        <v>5488</v>
      </c>
      <c r="B9688">
        <v>0</v>
      </c>
      <c r="C9688">
        <v>266</v>
      </c>
      <c r="D9688">
        <v>499</v>
      </c>
      <c r="E9688">
        <v>46</v>
      </c>
      <c r="F9688" t="s">
        <v>10</v>
      </c>
      <c r="G9688" t="s">
        <v>11</v>
      </c>
      <c r="H9688">
        <v>0</v>
      </c>
      <c r="I9688" t="s">
        <v>5489</v>
      </c>
      <c r="J9688" t="str">
        <f xml:space="preserve"> IF(Table1[[#This Row],[discount]]&gt;4, "Yes", "No")</f>
        <v>Yes</v>
      </c>
    </row>
    <row r="9689" spans="1:10">
      <c r="A9689" t="s">
        <v>15105</v>
      </c>
      <c r="B9689">
        <v>3.9</v>
      </c>
      <c r="C9689">
        <v>265</v>
      </c>
      <c r="D9689">
        <v>499</v>
      </c>
      <c r="E9689">
        <v>46</v>
      </c>
      <c r="F9689" t="s">
        <v>108</v>
      </c>
      <c r="G9689" t="s">
        <v>448</v>
      </c>
      <c r="H9689">
        <v>1608</v>
      </c>
      <c r="I9689" t="s">
        <v>8597</v>
      </c>
      <c r="J9689" t="str">
        <f xml:space="preserve"> IF(Table1[[#This Row],[discount]]&gt;4, "Yes", "No")</f>
        <v>Yes</v>
      </c>
    </row>
    <row r="9690" spans="1:10">
      <c r="A9690" t="s">
        <v>18850</v>
      </c>
      <c r="B9690">
        <v>4.0999999999999996</v>
      </c>
      <c r="C9690">
        <v>265</v>
      </c>
      <c r="D9690">
        <v>495</v>
      </c>
      <c r="E9690">
        <v>46</v>
      </c>
      <c r="F9690" t="s">
        <v>108</v>
      </c>
      <c r="G9690" t="s">
        <v>577</v>
      </c>
      <c r="H9690">
        <v>661</v>
      </c>
      <c r="I9690" t="s">
        <v>2829</v>
      </c>
      <c r="J9690" t="str">
        <f xml:space="preserve"> IF(Table1[[#This Row],[discount]]&gt;4, "Yes", "No")</f>
        <v>Yes</v>
      </c>
    </row>
    <row r="9691" spans="1:10">
      <c r="A9691" t="s">
        <v>9597</v>
      </c>
      <c r="B9691">
        <v>3.3</v>
      </c>
      <c r="C9691">
        <v>265</v>
      </c>
      <c r="D9691">
        <v>499</v>
      </c>
      <c r="E9691">
        <v>46</v>
      </c>
      <c r="F9691" t="s">
        <v>108</v>
      </c>
      <c r="G9691" t="s">
        <v>109</v>
      </c>
      <c r="H9691">
        <v>44</v>
      </c>
      <c r="I9691" t="s">
        <v>9598</v>
      </c>
      <c r="J9691" t="str">
        <f xml:space="preserve"> IF(Table1[[#This Row],[discount]]&gt;4, "Yes", "No")</f>
        <v>Yes</v>
      </c>
    </row>
    <row r="9692" spans="1:10">
      <c r="A9692" t="s">
        <v>3270</v>
      </c>
      <c r="B9692">
        <v>0</v>
      </c>
      <c r="C9692">
        <v>265</v>
      </c>
      <c r="D9692">
        <v>499</v>
      </c>
      <c r="E9692">
        <v>46</v>
      </c>
      <c r="F9692" t="s">
        <v>108</v>
      </c>
      <c r="G9692" t="s">
        <v>448</v>
      </c>
      <c r="H9692">
        <v>0</v>
      </c>
      <c r="I9692" t="s">
        <v>3271</v>
      </c>
      <c r="J9692" t="str">
        <f xml:space="preserve"> IF(Table1[[#This Row],[discount]]&gt;4, "Yes", "No")</f>
        <v>Yes</v>
      </c>
    </row>
    <row r="9693" spans="1:10">
      <c r="A9693" t="s">
        <v>3240</v>
      </c>
      <c r="B9693">
        <v>0</v>
      </c>
      <c r="C9693">
        <v>264</v>
      </c>
      <c r="D9693">
        <v>497</v>
      </c>
      <c r="E9693">
        <v>46</v>
      </c>
      <c r="F9693" t="s">
        <v>108</v>
      </c>
      <c r="G9693" t="s">
        <v>448</v>
      </c>
      <c r="H9693">
        <v>0</v>
      </c>
      <c r="I9693" t="s">
        <v>3241</v>
      </c>
      <c r="J9693" t="str">
        <f xml:space="preserve"> IF(Table1[[#This Row],[discount]]&gt;4, "Yes", "No")</f>
        <v>Yes</v>
      </c>
    </row>
    <row r="9694" spans="1:10">
      <c r="A9694" t="s">
        <v>2925</v>
      </c>
      <c r="B9694">
        <v>0</v>
      </c>
      <c r="C9694">
        <v>263</v>
      </c>
      <c r="D9694">
        <v>495</v>
      </c>
      <c r="E9694">
        <v>46</v>
      </c>
      <c r="F9694" t="s">
        <v>108</v>
      </c>
      <c r="G9694" t="s">
        <v>412</v>
      </c>
      <c r="H9694">
        <v>0</v>
      </c>
      <c r="I9694" t="s">
        <v>2926</v>
      </c>
      <c r="J9694" t="str">
        <f xml:space="preserve"> IF(Table1[[#This Row],[discount]]&gt;4, "Yes", "No")</f>
        <v>Yes</v>
      </c>
    </row>
    <row r="9695" spans="1:10">
      <c r="A9695" t="s">
        <v>19131</v>
      </c>
      <c r="B9695">
        <v>4.0999999999999996</v>
      </c>
      <c r="C9695">
        <v>255</v>
      </c>
      <c r="D9695">
        <v>475</v>
      </c>
      <c r="E9695">
        <v>46</v>
      </c>
      <c r="F9695" t="s">
        <v>108</v>
      </c>
      <c r="G9695" t="s">
        <v>448</v>
      </c>
      <c r="H9695">
        <v>123</v>
      </c>
      <c r="I9695" t="s">
        <v>12313</v>
      </c>
      <c r="J9695" t="str">
        <f xml:space="preserve"> IF(Table1[[#This Row],[discount]]&gt;4, "Yes", "No")</f>
        <v>Yes</v>
      </c>
    </row>
    <row r="9696" spans="1:10">
      <c r="A9696" t="s">
        <v>16875</v>
      </c>
      <c r="B9696">
        <v>4</v>
      </c>
      <c r="C9696">
        <v>249</v>
      </c>
      <c r="D9696">
        <v>465</v>
      </c>
      <c r="E9696">
        <v>46</v>
      </c>
      <c r="F9696" t="s">
        <v>108</v>
      </c>
      <c r="G9696" t="s">
        <v>577</v>
      </c>
      <c r="H9696">
        <v>972</v>
      </c>
      <c r="I9696" t="s">
        <v>10241</v>
      </c>
      <c r="J9696" t="str">
        <f xml:space="preserve"> IF(Table1[[#This Row],[discount]]&gt;4, "Yes", "No")</f>
        <v>Yes</v>
      </c>
    </row>
    <row r="9697" spans="1:10">
      <c r="A9697" t="s">
        <v>16789</v>
      </c>
      <c r="B9697">
        <v>4</v>
      </c>
      <c r="C9697">
        <v>241</v>
      </c>
      <c r="D9697">
        <v>450</v>
      </c>
      <c r="E9697">
        <v>46</v>
      </c>
      <c r="F9697" t="s">
        <v>108</v>
      </c>
      <c r="G9697" t="s">
        <v>577</v>
      </c>
      <c r="H9697">
        <v>14734</v>
      </c>
      <c r="I9697" t="s">
        <v>969</v>
      </c>
      <c r="J9697" t="str">
        <f xml:space="preserve"> IF(Table1[[#This Row],[discount]]&gt;4, "Yes", "No")</f>
        <v>Yes</v>
      </c>
    </row>
    <row r="9698" spans="1:10">
      <c r="A9698" t="s">
        <v>10150</v>
      </c>
      <c r="B9698">
        <v>4.5999999999999996</v>
      </c>
      <c r="C9698">
        <v>239</v>
      </c>
      <c r="D9698">
        <v>450</v>
      </c>
      <c r="E9698">
        <v>46</v>
      </c>
      <c r="F9698" t="s">
        <v>108</v>
      </c>
      <c r="G9698" t="s">
        <v>412</v>
      </c>
      <c r="H9698">
        <v>30</v>
      </c>
      <c r="I9698" t="s">
        <v>10151</v>
      </c>
      <c r="J9698" t="str">
        <f xml:space="preserve"> IF(Table1[[#This Row],[discount]]&gt;4, "Yes", "No")</f>
        <v>Yes</v>
      </c>
    </row>
    <row r="9699" spans="1:10">
      <c r="A9699" t="s">
        <v>22480</v>
      </c>
      <c r="B9699">
        <v>4.2</v>
      </c>
      <c r="C9699">
        <v>237</v>
      </c>
      <c r="D9699">
        <v>440</v>
      </c>
      <c r="E9699">
        <v>46</v>
      </c>
      <c r="F9699" t="s">
        <v>108</v>
      </c>
      <c r="G9699" t="s">
        <v>577</v>
      </c>
      <c r="H9699">
        <v>3216</v>
      </c>
      <c r="I9699" t="s">
        <v>11572</v>
      </c>
      <c r="J9699" t="str">
        <f xml:space="preserve"> IF(Table1[[#This Row],[discount]]&gt;4, "Yes", "No")</f>
        <v>Yes</v>
      </c>
    </row>
    <row r="9700" spans="1:10">
      <c r="A9700" t="s">
        <v>20246</v>
      </c>
      <c r="B9700">
        <v>4.3</v>
      </c>
      <c r="C9700">
        <v>215</v>
      </c>
      <c r="D9700">
        <v>399</v>
      </c>
      <c r="E9700">
        <v>46</v>
      </c>
      <c r="F9700" t="s">
        <v>108</v>
      </c>
      <c r="G9700" t="s">
        <v>412</v>
      </c>
      <c r="H9700">
        <v>67</v>
      </c>
      <c r="I9700" t="s">
        <v>18429</v>
      </c>
      <c r="J9700" t="str">
        <f xml:space="preserve"> IF(Table1[[#This Row],[discount]]&gt;4, "Yes", "No")</f>
        <v>Yes</v>
      </c>
    </row>
    <row r="9701" spans="1:10">
      <c r="A9701" t="s">
        <v>8874</v>
      </c>
      <c r="B9701">
        <v>3.4</v>
      </c>
      <c r="C9701">
        <v>215</v>
      </c>
      <c r="D9701">
        <v>399</v>
      </c>
      <c r="E9701">
        <v>46</v>
      </c>
      <c r="F9701" t="s">
        <v>10</v>
      </c>
      <c r="G9701" t="s">
        <v>20</v>
      </c>
      <c r="H9701">
        <v>5</v>
      </c>
      <c r="I9701">
        <v>53</v>
      </c>
      <c r="J9701" t="str">
        <f xml:space="preserve"> IF(Table1[[#This Row],[discount]]&gt;4, "Yes", "No")</f>
        <v>Yes</v>
      </c>
    </row>
    <row r="9702" spans="1:10">
      <c r="A9702" t="s">
        <v>683</v>
      </c>
      <c r="B9702">
        <v>4.0999999999999996</v>
      </c>
      <c r="C9702">
        <v>212</v>
      </c>
      <c r="D9702">
        <v>399</v>
      </c>
      <c r="E9702">
        <v>46</v>
      </c>
      <c r="F9702" t="s">
        <v>114</v>
      </c>
      <c r="G9702" t="s">
        <v>115</v>
      </c>
      <c r="H9702">
        <v>753</v>
      </c>
      <c r="I9702" t="s">
        <v>116</v>
      </c>
      <c r="J9702" t="str">
        <f xml:space="preserve"> IF(Table1[[#This Row],[discount]]&gt;4, "Yes", "No")</f>
        <v>Yes</v>
      </c>
    </row>
    <row r="9703" spans="1:10">
      <c r="A9703" t="s">
        <v>9795</v>
      </c>
      <c r="B9703">
        <v>3.1</v>
      </c>
      <c r="C9703">
        <v>209</v>
      </c>
      <c r="D9703">
        <v>389</v>
      </c>
      <c r="E9703">
        <v>46</v>
      </c>
      <c r="F9703" t="s">
        <v>10</v>
      </c>
      <c r="G9703" t="s">
        <v>20</v>
      </c>
      <c r="H9703">
        <v>11</v>
      </c>
      <c r="I9703" t="s">
        <v>9796</v>
      </c>
      <c r="J9703" t="str">
        <f xml:space="preserve"> IF(Table1[[#This Row],[discount]]&gt;4, "Yes", "No")</f>
        <v>Yes</v>
      </c>
    </row>
    <row r="9704" spans="1:10">
      <c r="A9704" t="s">
        <v>20181</v>
      </c>
      <c r="B9704">
        <v>4.3</v>
      </c>
      <c r="C9704">
        <v>189</v>
      </c>
      <c r="D9704">
        <v>350</v>
      </c>
      <c r="E9704">
        <v>46</v>
      </c>
      <c r="F9704" t="s">
        <v>108</v>
      </c>
      <c r="G9704" t="s">
        <v>412</v>
      </c>
      <c r="H9704">
        <v>1442</v>
      </c>
      <c r="I9704" t="s">
        <v>11467</v>
      </c>
      <c r="J9704" t="str">
        <f xml:space="preserve"> IF(Table1[[#This Row],[discount]]&gt;4, "Yes", "No")</f>
        <v>Yes</v>
      </c>
    </row>
    <row r="9705" spans="1:10">
      <c r="A9705" t="s">
        <v>12089</v>
      </c>
      <c r="B9705">
        <v>3.7</v>
      </c>
      <c r="C9705">
        <v>160</v>
      </c>
      <c r="D9705">
        <v>299</v>
      </c>
      <c r="E9705">
        <v>46</v>
      </c>
      <c r="F9705" t="s">
        <v>108</v>
      </c>
      <c r="G9705" t="s">
        <v>448</v>
      </c>
      <c r="H9705">
        <v>3308</v>
      </c>
      <c r="I9705" t="s">
        <v>8962</v>
      </c>
      <c r="J9705" t="str">
        <f xml:space="preserve"> IF(Table1[[#This Row],[discount]]&gt;4, "Yes", "No")</f>
        <v>Yes</v>
      </c>
    </row>
    <row r="9706" spans="1:10">
      <c r="A9706" t="s">
        <v>18176</v>
      </c>
      <c r="B9706">
        <v>4.0999999999999996</v>
      </c>
      <c r="C9706">
        <v>159</v>
      </c>
      <c r="D9706">
        <v>299</v>
      </c>
      <c r="E9706">
        <v>46</v>
      </c>
      <c r="F9706" t="s">
        <v>10</v>
      </c>
      <c r="G9706" t="s">
        <v>399</v>
      </c>
      <c r="H9706">
        <v>10458</v>
      </c>
      <c r="I9706" t="s">
        <v>11995</v>
      </c>
      <c r="J9706" t="str">
        <f xml:space="preserve"> IF(Table1[[#This Row],[discount]]&gt;4, "Yes", "No")</f>
        <v>Yes</v>
      </c>
    </row>
    <row r="9707" spans="1:10">
      <c r="A9707" t="s">
        <v>19115</v>
      </c>
      <c r="B9707">
        <v>4.0999999999999996</v>
      </c>
      <c r="C9707">
        <v>159</v>
      </c>
      <c r="D9707">
        <v>299</v>
      </c>
      <c r="E9707">
        <v>46</v>
      </c>
      <c r="F9707" t="s">
        <v>108</v>
      </c>
      <c r="G9707" t="s">
        <v>448</v>
      </c>
      <c r="H9707">
        <v>1516</v>
      </c>
      <c r="I9707" t="s">
        <v>2156</v>
      </c>
      <c r="J9707" t="str">
        <f xml:space="preserve"> IF(Table1[[#This Row],[discount]]&gt;4, "Yes", "No")</f>
        <v>Yes</v>
      </c>
    </row>
    <row r="9708" spans="1:10">
      <c r="A9708" t="s">
        <v>13109</v>
      </c>
      <c r="B9708">
        <v>3.8</v>
      </c>
      <c r="C9708">
        <v>159</v>
      </c>
      <c r="D9708">
        <v>299</v>
      </c>
      <c r="E9708">
        <v>46</v>
      </c>
      <c r="F9708" t="s">
        <v>108</v>
      </c>
      <c r="G9708" t="s">
        <v>448</v>
      </c>
      <c r="H9708">
        <v>1017</v>
      </c>
      <c r="I9708" t="s">
        <v>13110</v>
      </c>
      <c r="J9708" t="str">
        <f xml:space="preserve"> IF(Table1[[#This Row],[discount]]&gt;4, "Yes", "No")</f>
        <v>Yes</v>
      </c>
    </row>
    <row r="9709" spans="1:10">
      <c r="A9709" t="s">
        <v>8564</v>
      </c>
      <c r="B9709">
        <v>5</v>
      </c>
      <c r="C9709">
        <v>159</v>
      </c>
      <c r="D9709">
        <v>299</v>
      </c>
      <c r="E9709">
        <v>46</v>
      </c>
      <c r="F9709" t="s">
        <v>108</v>
      </c>
      <c r="G9709" t="s">
        <v>448</v>
      </c>
      <c r="H9709">
        <v>4</v>
      </c>
      <c r="I9709" t="s">
        <v>8565</v>
      </c>
      <c r="J9709" t="str">
        <f xml:space="preserve"> IF(Table1[[#This Row],[discount]]&gt;4, "Yes", "No")</f>
        <v>Yes</v>
      </c>
    </row>
    <row r="9710" spans="1:10">
      <c r="A9710" t="s">
        <v>7104</v>
      </c>
      <c r="B9710">
        <v>0</v>
      </c>
      <c r="C9710">
        <v>159</v>
      </c>
      <c r="D9710">
        <v>299</v>
      </c>
      <c r="E9710">
        <v>46</v>
      </c>
      <c r="F9710" t="s">
        <v>10</v>
      </c>
      <c r="G9710" t="s">
        <v>20</v>
      </c>
      <c r="H9710">
        <v>0</v>
      </c>
      <c r="I9710" t="s">
        <v>2075</v>
      </c>
      <c r="J9710" t="str">
        <f xml:space="preserve"> IF(Table1[[#This Row],[discount]]&gt;4, "Yes", "No")</f>
        <v>Yes</v>
      </c>
    </row>
    <row r="9711" spans="1:10">
      <c r="A9711" t="s">
        <v>16783</v>
      </c>
      <c r="B9711">
        <v>4</v>
      </c>
      <c r="C9711">
        <v>134</v>
      </c>
      <c r="D9711">
        <v>250</v>
      </c>
      <c r="E9711">
        <v>46</v>
      </c>
      <c r="F9711" t="s">
        <v>108</v>
      </c>
      <c r="G9711" t="s">
        <v>577</v>
      </c>
      <c r="H9711">
        <v>14734</v>
      </c>
      <c r="I9711" t="s">
        <v>969</v>
      </c>
      <c r="J9711" t="str">
        <f xml:space="preserve"> IF(Table1[[#This Row],[discount]]&gt;4, "Yes", "No")</f>
        <v>Yes</v>
      </c>
    </row>
    <row r="9712" spans="1:10">
      <c r="A9712" t="s">
        <v>18714</v>
      </c>
      <c r="B9712">
        <v>4.0999999999999996</v>
      </c>
      <c r="C9712">
        <v>134</v>
      </c>
      <c r="D9712">
        <v>249</v>
      </c>
      <c r="E9712">
        <v>46</v>
      </c>
      <c r="F9712" t="s">
        <v>108</v>
      </c>
      <c r="G9712" t="s">
        <v>577</v>
      </c>
      <c r="H9712">
        <v>1156</v>
      </c>
      <c r="I9712" t="s">
        <v>2809</v>
      </c>
      <c r="J9712" t="str">
        <f xml:space="preserve"> IF(Table1[[#This Row],[discount]]&gt;4, "Yes", "No")</f>
        <v>Yes</v>
      </c>
    </row>
    <row r="9713" spans="1:10">
      <c r="A9713" t="s">
        <v>10922</v>
      </c>
      <c r="B9713">
        <v>3.6</v>
      </c>
      <c r="C9713">
        <v>108</v>
      </c>
      <c r="D9713">
        <v>200</v>
      </c>
      <c r="E9713">
        <v>46</v>
      </c>
      <c r="F9713" t="s">
        <v>108</v>
      </c>
      <c r="G9713" t="s">
        <v>448</v>
      </c>
      <c r="H9713">
        <v>144</v>
      </c>
      <c r="I9713" t="s">
        <v>10535</v>
      </c>
      <c r="J9713" t="str">
        <f xml:space="preserve"> IF(Table1[[#This Row],[discount]]&gt;4, "Yes", "No")</f>
        <v>Yes</v>
      </c>
    </row>
    <row r="9714" spans="1:10">
      <c r="A9714" t="s">
        <v>4512</v>
      </c>
      <c r="B9714">
        <v>0</v>
      </c>
      <c r="C9714">
        <v>209900</v>
      </c>
      <c r="D9714">
        <v>399000</v>
      </c>
      <c r="E9714">
        <v>47</v>
      </c>
      <c r="F9714" t="s">
        <v>16</v>
      </c>
      <c r="G9714" t="s">
        <v>479</v>
      </c>
      <c r="H9714">
        <v>0</v>
      </c>
      <c r="I9714" t="s">
        <v>4513</v>
      </c>
      <c r="J9714" t="str">
        <f xml:space="preserve"> IF(Table1[[#This Row],[discount]]&gt;4, "Yes", "No")</f>
        <v>Yes</v>
      </c>
    </row>
    <row r="9715" spans="1:10">
      <c r="A9715" t="s">
        <v>4354</v>
      </c>
      <c r="B9715">
        <v>0</v>
      </c>
      <c r="C9715">
        <v>145900</v>
      </c>
      <c r="D9715">
        <v>280000</v>
      </c>
      <c r="E9715">
        <v>47</v>
      </c>
      <c r="F9715" t="s">
        <v>114</v>
      </c>
      <c r="G9715" t="s">
        <v>115</v>
      </c>
      <c r="H9715">
        <v>0</v>
      </c>
      <c r="I9715" t="s">
        <v>4331</v>
      </c>
      <c r="J9715" t="str">
        <f xml:space="preserve"> IF(Table1[[#This Row],[discount]]&gt;4, "Yes", "No")</f>
        <v>Yes</v>
      </c>
    </row>
    <row r="9716" spans="1:10">
      <c r="A9716" t="s">
        <v>4378</v>
      </c>
      <c r="B9716">
        <v>0</v>
      </c>
      <c r="C9716">
        <v>49999</v>
      </c>
      <c r="D9716">
        <v>95999</v>
      </c>
      <c r="E9716">
        <v>47</v>
      </c>
      <c r="F9716" t="s">
        <v>114</v>
      </c>
      <c r="G9716" t="s">
        <v>115</v>
      </c>
      <c r="H9716">
        <v>0</v>
      </c>
      <c r="I9716" t="s">
        <v>3499</v>
      </c>
      <c r="J9716" t="str">
        <f xml:space="preserve"> IF(Table1[[#This Row],[discount]]&gt;4, "Yes", "No")</f>
        <v>Yes</v>
      </c>
    </row>
    <row r="9717" spans="1:10">
      <c r="A9717" t="s">
        <v>15063</v>
      </c>
      <c r="B9717">
        <v>3.9</v>
      </c>
      <c r="C9717">
        <v>47990</v>
      </c>
      <c r="D9717">
        <v>91966</v>
      </c>
      <c r="E9717">
        <v>47</v>
      </c>
      <c r="F9717" t="s">
        <v>16</v>
      </c>
      <c r="G9717" t="s">
        <v>479</v>
      </c>
      <c r="H9717">
        <v>21</v>
      </c>
      <c r="I9717" t="s">
        <v>4486</v>
      </c>
      <c r="J9717" t="str">
        <f xml:space="preserve"> IF(Table1[[#This Row],[discount]]&gt;4, "Yes", "No")</f>
        <v>Yes</v>
      </c>
    </row>
    <row r="9718" spans="1:10">
      <c r="A9718" t="s">
        <v>18235</v>
      </c>
      <c r="B9718">
        <v>4.0999999999999996</v>
      </c>
      <c r="C9718">
        <v>45499</v>
      </c>
      <c r="D9718">
        <v>85999</v>
      </c>
      <c r="E9718">
        <v>47</v>
      </c>
      <c r="F9718" t="s">
        <v>10</v>
      </c>
      <c r="G9718" t="s">
        <v>399</v>
      </c>
      <c r="H9718">
        <v>127</v>
      </c>
      <c r="I9718" t="s">
        <v>6480</v>
      </c>
      <c r="J9718" t="str">
        <f xml:space="preserve"> IF(Table1[[#This Row],[discount]]&gt;4, "Yes", "No")</f>
        <v>Yes</v>
      </c>
    </row>
    <row r="9719" spans="1:10">
      <c r="A9719" t="s">
        <v>18235</v>
      </c>
      <c r="B9719">
        <v>4.0999999999999996</v>
      </c>
      <c r="C9719">
        <v>45499</v>
      </c>
      <c r="D9719">
        <v>85900</v>
      </c>
      <c r="E9719">
        <v>47</v>
      </c>
      <c r="F9719" t="s">
        <v>10</v>
      </c>
      <c r="G9719" t="s">
        <v>399</v>
      </c>
      <c r="H9719">
        <v>127</v>
      </c>
      <c r="I9719" t="s">
        <v>6480</v>
      </c>
      <c r="J9719" t="str">
        <f xml:space="preserve"> IF(Table1[[#This Row],[discount]]&gt;4, "Yes", "No")</f>
        <v>Yes</v>
      </c>
    </row>
    <row r="9720" spans="1:10">
      <c r="A9720" t="s">
        <v>20089</v>
      </c>
      <c r="B9720">
        <v>4.3</v>
      </c>
      <c r="C9720">
        <v>44999</v>
      </c>
      <c r="D9720">
        <v>84999</v>
      </c>
      <c r="E9720">
        <v>47</v>
      </c>
      <c r="F9720" t="s">
        <v>16</v>
      </c>
      <c r="G9720" t="s">
        <v>17</v>
      </c>
      <c r="H9720">
        <v>6985</v>
      </c>
      <c r="I9720" t="s">
        <v>13795</v>
      </c>
      <c r="J9720" t="str">
        <f xml:space="preserve"> IF(Table1[[#This Row],[discount]]&gt;4, "Yes", "No")</f>
        <v>Yes</v>
      </c>
    </row>
    <row r="9721" spans="1:10">
      <c r="A9721" t="s">
        <v>20094</v>
      </c>
      <c r="B9721">
        <v>4.3</v>
      </c>
      <c r="C9721">
        <v>44999</v>
      </c>
      <c r="D9721">
        <v>84999</v>
      </c>
      <c r="E9721">
        <v>47</v>
      </c>
      <c r="F9721" t="s">
        <v>16</v>
      </c>
      <c r="G9721" t="s">
        <v>17</v>
      </c>
      <c r="H9721">
        <v>6985</v>
      </c>
      <c r="I9721" t="s">
        <v>13795</v>
      </c>
      <c r="J9721" t="str">
        <f xml:space="preserve"> IF(Table1[[#This Row],[discount]]&gt;4, "Yes", "No")</f>
        <v>Yes</v>
      </c>
    </row>
    <row r="9722" spans="1:10">
      <c r="A9722" t="s">
        <v>5339</v>
      </c>
      <c r="B9722">
        <v>0</v>
      </c>
      <c r="C9722">
        <v>44990</v>
      </c>
      <c r="D9722">
        <v>84990</v>
      </c>
      <c r="E9722">
        <v>47</v>
      </c>
      <c r="F9722" t="s">
        <v>16</v>
      </c>
      <c r="G9722" t="s">
        <v>479</v>
      </c>
      <c r="H9722">
        <v>0</v>
      </c>
      <c r="I9722" t="s">
        <v>5340</v>
      </c>
      <c r="J9722" t="str">
        <f xml:space="preserve"> IF(Table1[[#This Row],[discount]]&gt;4, "Yes", "No")</f>
        <v>Yes</v>
      </c>
    </row>
    <row r="9723" spans="1:10">
      <c r="A9723" t="s">
        <v>13927</v>
      </c>
      <c r="B9723">
        <v>4.4000000000000004</v>
      </c>
      <c r="C9723">
        <v>42129</v>
      </c>
      <c r="D9723">
        <v>79999</v>
      </c>
      <c r="E9723">
        <v>47</v>
      </c>
      <c r="F9723" t="s">
        <v>114</v>
      </c>
      <c r="G9723" t="s">
        <v>115</v>
      </c>
      <c r="H9723">
        <v>29</v>
      </c>
      <c r="I9723" t="s">
        <v>13926</v>
      </c>
      <c r="J9723" t="str">
        <f xml:space="preserve"> IF(Table1[[#This Row],[discount]]&gt;4, "Yes", "No")</f>
        <v>Yes</v>
      </c>
    </row>
    <row r="9724" spans="1:10">
      <c r="A9724" t="s">
        <v>16601</v>
      </c>
      <c r="B9724">
        <v>4</v>
      </c>
      <c r="C9724">
        <v>39990</v>
      </c>
      <c r="D9724">
        <v>75990</v>
      </c>
      <c r="E9724">
        <v>47</v>
      </c>
      <c r="F9724" t="s">
        <v>10</v>
      </c>
      <c r="G9724" t="s">
        <v>1516</v>
      </c>
      <c r="H9724">
        <v>15762</v>
      </c>
      <c r="I9724" t="s">
        <v>7432</v>
      </c>
      <c r="J9724" t="str">
        <f xml:space="preserve"> IF(Table1[[#This Row],[discount]]&gt;4, "Yes", "No")</f>
        <v>Yes</v>
      </c>
    </row>
    <row r="9725" spans="1:10">
      <c r="A9725" t="s">
        <v>16607</v>
      </c>
      <c r="B9725">
        <v>4</v>
      </c>
      <c r="C9725">
        <v>38990</v>
      </c>
      <c r="D9725">
        <v>74100</v>
      </c>
      <c r="E9725">
        <v>47</v>
      </c>
      <c r="F9725" t="s">
        <v>10</v>
      </c>
      <c r="G9725" t="s">
        <v>1516</v>
      </c>
      <c r="H9725">
        <v>2524</v>
      </c>
      <c r="I9725" t="s">
        <v>7427</v>
      </c>
      <c r="J9725" t="str">
        <f xml:space="preserve"> IF(Table1[[#This Row],[discount]]&gt;4, "Yes", "No")</f>
        <v>Yes</v>
      </c>
    </row>
    <row r="9726" spans="1:10">
      <c r="A9726" t="s">
        <v>19865</v>
      </c>
      <c r="B9726">
        <v>4.3</v>
      </c>
      <c r="C9726">
        <v>38990</v>
      </c>
      <c r="D9726">
        <v>73800</v>
      </c>
      <c r="E9726">
        <v>47</v>
      </c>
      <c r="F9726" t="s">
        <v>16</v>
      </c>
      <c r="G9726" t="s">
        <v>479</v>
      </c>
      <c r="H9726">
        <v>133</v>
      </c>
      <c r="I9726" t="s">
        <v>4486</v>
      </c>
      <c r="J9726" t="str">
        <f xml:space="preserve"> IF(Table1[[#This Row],[discount]]&gt;4, "Yes", "No")</f>
        <v>Yes</v>
      </c>
    </row>
    <row r="9727" spans="1:10">
      <c r="A9727" t="s">
        <v>7431</v>
      </c>
      <c r="B9727">
        <v>0</v>
      </c>
      <c r="C9727">
        <v>37499</v>
      </c>
      <c r="D9727">
        <v>70990</v>
      </c>
      <c r="E9727">
        <v>47</v>
      </c>
      <c r="F9727" t="s">
        <v>10</v>
      </c>
      <c r="G9727" t="s">
        <v>1516</v>
      </c>
      <c r="H9727">
        <v>0</v>
      </c>
      <c r="I9727" t="s">
        <v>7432</v>
      </c>
      <c r="J9727" t="str">
        <f xml:space="preserve"> IF(Table1[[#This Row],[discount]]&gt;4, "Yes", "No")</f>
        <v>Yes</v>
      </c>
    </row>
    <row r="9728" spans="1:10">
      <c r="A9728" t="s">
        <v>7451</v>
      </c>
      <c r="B9728">
        <v>0</v>
      </c>
      <c r="C9728">
        <v>36990</v>
      </c>
      <c r="D9728">
        <v>69990</v>
      </c>
      <c r="E9728">
        <v>47</v>
      </c>
      <c r="F9728" t="s">
        <v>10</v>
      </c>
      <c r="G9728" t="s">
        <v>1516</v>
      </c>
      <c r="H9728">
        <v>0</v>
      </c>
      <c r="I9728" t="s">
        <v>7403</v>
      </c>
      <c r="J9728" t="str">
        <f xml:space="preserve"> IF(Table1[[#This Row],[discount]]&gt;4, "Yes", "No")</f>
        <v>Yes</v>
      </c>
    </row>
    <row r="9729" spans="1:10">
      <c r="A9729" t="s">
        <v>10371</v>
      </c>
      <c r="B9729">
        <v>4.5999999999999996</v>
      </c>
      <c r="C9729">
        <v>36799</v>
      </c>
      <c r="D9729">
        <v>70000</v>
      </c>
      <c r="E9729">
        <v>47</v>
      </c>
      <c r="F9729" t="s">
        <v>114</v>
      </c>
      <c r="G9729" t="s">
        <v>115</v>
      </c>
      <c r="H9729">
        <v>8</v>
      </c>
      <c r="I9729" t="s">
        <v>4092</v>
      </c>
      <c r="J9729" t="str">
        <f xml:space="preserve"> IF(Table1[[#This Row],[discount]]&gt;4, "Yes", "No")</f>
        <v>Yes</v>
      </c>
    </row>
    <row r="9730" spans="1:10">
      <c r="A9730" t="s">
        <v>21029</v>
      </c>
      <c r="B9730">
        <v>4.2</v>
      </c>
      <c r="C9730">
        <v>35999</v>
      </c>
      <c r="D9730">
        <v>68990</v>
      </c>
      <c r="E9730">
        <v>47</v>
      </c>
      <c r="F9730" t="s">
        <v>10</v>
      </c>
      <c r="G9730" t="s">
        <v>1516</v>
      </c>
      <c r="H9730">
        <v>1775</v>
      </c>
      <c r="I9730" t="s">
        <v>5993</v>
      </c>
      <c r="J9730" t="str">
        <f xml:space="preserve"> IF(Table1[[#This Row],[discount]]&gt;4, "Yes", "No")</f>
        <v>Yes</v>
      </c>
    </row>
    <row r="9731" spans="1:10">
      <c r="A9731" t="s">
        <v>12485</v>
      </c>
      <c r="B9731">
        <v>3.7</v>
      </c>
      <c r="C9731">
        <v>35499</v>
      </c>
      <c r="D9731">
        <v>67000</v>
      </c>
      <c r="E9731">
        <v>47</v>
      </c>
      <c r="F9731" t="s">
        <v>114</v>
      </c>
      <c r="G9731" t="s">
        <v>115</v>
      </c>
      <c r="H9731">
        <v>26</v>
      </c>
      <c r="I9731" t="s">
        <v>4092</v>
      </c>
      <c r="J9731" t="str">
        <f xml:space="preserve"> IF(Table1[[#This Row],[discount]]&gt;4, "Yes", "No")</f>
        <v>Yes</v>
      </c>
    </row>
    <row r="9732" spans="1:10">
      <c r="A9732" t="s">
        <v>7431</v>
      </c>
      <c r="B9732">
        <v>4.0999999999999996</v>
      </c>
      <c r="C9732">
        <v>34999</v>
      </c>
      <c r="D9732">
        <v>67200</v>
      </c>
      <c r="E9732">
        <v>47</v>
      </c>
      <c r="F9732" t="s">
        <v>10</v>
      </c>
      <c r="G9732" t="s">
        <v>1516</v>
      </c>
      <c r="H9732">
        <v>41</v>
      </c>
      <c r="I9732" t="s">
        <v>7432</v>
      </c>
      <c r="J9732" t="str">
        <f xml:space="preserve"> IF(Table1[[#This Row],[discount]]&gt;4, "Yes", "No")</f>
        <v>Yes</v>
      </c>
    </row>
    <row r="9733" spans="1:10">
      <c r="A9733" t="s">
        <v>19802</v>
      </c>
      <c r="B9733">
        <v>4.3</v>
      </c>
      <c r="C9733">
        <v>33909</v>
      </c>
      <c r="D9733">
        <v>64999</v>
      </c>
      <c r="E9733">
        <v>47</v>
      </c>
      <c r="F9733" t="s">
        <v>114</v>
      </c>
      <c r="G9733" t="s">
        <v>115</v>
      </c>
      <c r="H9733">
        <v>1347</v>
      </c>
      <c r="I9733" t="s">
        <v>13926</v>
      </c>
      <c r="J9733" t="str">
        <f xml:space="preserve"> IF(Table1[[#This Row],[discount]]&gt;4, "Yes", "No")</f>
        <v>Yes</v>
      </c>
    </row>
    <row r="9734" spans="1:10">
      <c r="A9734" t="s">
        <v>6590</v>
      </c>
      <c r="B9734">
        <v>0</v>
      </c>
      <c r="C9734">
        <v>33830</v>
      </c>
      <c r="D9734">
        <v>64999</v>
      </c>
      <c r="E9734">
        <v>47</v>
      </c>
      <c r="F9734" t="s">
        <v>10</v>
      </c>
      <c r="G9734" t="s">
        <v>399</v>
      </c>
      <c r="H9734">
        <v>0</v>
      </c>
      <c r="I9734" t="s">
        <v>6591</v>
      </c>
      <c r="J9734" t="str">
        <f xml:space="preserve"> IF(Table1[[#This Row],[discount]]&gt;4, "Yes", "No")</f>
        <v>Yes</v>
      </c>
    </row>
    <row r="9735" spans="1:10">
      <c r="A9735" t="s">
        <v>4489</v>
      </c>
      <c r="B9735">
        <v>0</v>
      </c>
      <c r="C9735">
        <v>33390</v>
      </c>
      <c r="D9735">
        <v>63700</v>
      </c>
      <c r="E9735">
        <v>47</v>
      </c>
      <c r="F9735" t="s">
        <v>16</v>
      </c>
      <c r="G9735" t="s">
        <v>479</v>
      </c>
      <c r="H9735">
        <v>0</v>
      </c>
      <c r="I9735" t="s">
        <v>4490</v>
      </c>
      <c r="J9735" t="str">
        <f xml:space="preserve"> IF(Table1[[#This Row],[discount]]&gt;4, "Yes", "No")</f>
        <v>Yes</v>
      </c>
    </row>
    <row r="9736" spans="1:10">
      <c r="A9736" t="s">
        <v>7416</v>
      </c>
      <c r="B9736">
        <v>4.2</v>
      </c>
      <c r="C9736">
        <v>32990</v>
      </c>
      <c r="D9736">
        <v>62500</v>
      </c>
      <c r="E9736">
        <v>47</v>
      </c>
      <c r="F9736" t="s">
        <v>10</v>
      </c>
      <c r="G9736" t="s">
        <v>1516</v>
      </c>
      <c r="H9736">
        <v>635</v>
      </c>
      <c r="I9736" t="s">
        <v>5987</v>
      </c>
      <c r="J9736" t="str">
        <f xml:space="preserve"> IF(Table1[[#This Row],[discount]]&gt;4, "Yes", "No")</f>
        <v>Yes</v>
      </c>
    </row>
    <row r="9737" spans="1:10">
      <c r="A9737" t="s">
        <v>15949</v>
      </c>
      <c r="B9737">
        <v>4</v>
      </c>
      <c r="C9737">
        <v>31999</v>
      </c>
      <c r="D9737">
        <v>61000</v>
      </c>
      <c r="E9737">
        <v>47</v>
      </c>
      <c r="F9737" t="s">
        <v>114</v>
      </c>
      <c r="G9737" t="s">
        <v>115</v>
      </c>
      <c r="H9737">
        <v>114</v>
      </c>
      <c r="I9737" t="s">
        <v>4331</v>
      </c>
      <c r="J9737" t="str">
        <f xml:space="preserve"> IF(Table1[[#This Row],[discount]]&gt;4, "Yes", "No")</f>
        <v>Yes</v>
      </c>
    </row>
    <row r="9738" spans="1:10">
      <c r="A9738" t="s">
        <v>4961</v>
      </c>
      <c r="B9738">
        <v>0</v>
      </c>
      <c r="C9738">
        <v>31599</v>
      </c>
      <c r="D9738">
        <v>59999</v>
      </c>
      <c r="E9738">
        <v>47</v>
      </c>
      <c r="F9738" t="s">
        <v>16</v>
      </c>
      <c r="G9738" t="s">
        <v>479</v>
      </c>
      <c r="H9738">
        <v>0</v>
      </c>
      <c r="I9738" t="s">
        <v>4482</v>
      </c>
      <c r="J9738" t="str">
        <f xml:space="preserve"> IF(Table1[[#This Row],[discount]]&gt;4, "Yes", "No")</f>
        <v>Yes</v>
      </c>
    </row>
    <row r="9739" spans="1:10">
      <c r="A9739" t="s">
        <v>7419</v>
      </c>
      <c r="B9739">
        <v>0</v>
      </c>
      <c r="C9739">
        <v>31490</v>
      </c>
      <c r="D9739">
        <v>60000</v>
      </c>
      <c r="E9739">
        <v>47</v>
      </c>
      <c r="F9739" t="s">
        <v>10</v>
      </c>
      <c r="G9739" t="s">
        <v>1516</v>
      </c>
      <c r="H9739">
        <v>0</v>
      </c>
      <c r="I9739" t="s">
        <v>5987</v>
      </c>
      <c r="J9739" t="str">
        <f xml:space="preserve"> IF(Table1[[#This Row],[discount]]&gt;4, "Yes", "No")</f>
        <v>Yes</v>
      </c>
    </row>
    <row r="9740" spans="1:10">
      <c r="A9740" t="s">
        <v>12266</v>
      </c>
      <c r="B9740">
        <v>3.7</v>
      </c>
      <c r="C9740">
        <v>23990</v>
      </c>
      <c r="D9740">
        <v>45990</v>
      </c>
      <c r="E9740">
        <v>47</v>
      </c>
      <c r="F9740" t="s">
        <v>16</v>
      </c>
      <c r="G9740" t="s">
        <v>479</v>
      </c>
      <c r="H9740">
        <v>416</v>
      </c>
      <c r="I9740" t="s">
        <v>9645</v>
      </c>
      <c r="J9740" t="str">
        <f xml:space="preserve"> IF(Table1[[#This Row],[discount]]&gt;4, "Yes", "No")</f>
        <v>Yes</v>
      </c>
    </row>
    <row r="9741" spans="1:10">
      <c r="A9741" t="s">
        <v>13321</v>
      </c>
      <c r="B9741">
        <v>3.8</v>
      </c>
      <c r="C9741">
        <v>23798</v>
      </c>
      <c r="D9741">
        <v>45000</v>
      </c>
      <c r="E9741">
        <v>47</v>
      </c>
      <c r="F9741" t="s">
        <v>10</v>
      </c>
      <c r="G9741" t="s">
        <v>399</v>
      </c>
      <c r="H9741">
        <v>13</v>
      </c>
      <c r="I9741" t="s">
        <v>6535</v>
      </c>
      <c r="J9741" t="str">
        <f xml:space="preserve"> IF(Table1[[#This Row],[discount]]&gt;4, "Yes", "No")</f>
        <v>Yes</v>
      </c>
    </row>
    <row r="9742" spans="1:10">
      <c r="A9742" t="s">
        <v>12448</v>
      </c>
      <c r="B9742">
        <v>3.7</v>
      </c>
      <c r="C9742">
        <v>23648</v>
      </c>
      <c r="D9742">
        <v>45000</v>
      </c>
      <c r="E9742">
        <v>47</v>
      </c>
      <c r="F9742" t="s">
        <v>10</v>
      </c>
      <c r="G9742" t="s">
        <v>399</v>
      </c>
      <c r="H9742">
        <v>6</v>
      </c>
      <c r="I9742" t="s">
        <v>9771</v>
      </c>
      <c r="J9742" t="str">
        <f xml:space="preserve"> IF(Table1[[#This Row],[discount]]&gt;4, "Yes", "No")</f>
        <v>Yes</v>
      </c>
    </row>
    <row r="9743" spans="1:10">
      <c r="A9743" t="s">
        <v>12449</v>
      </c>
      <c r="B9743">
        <v>3.7</v>
      </c>
      <c r="C9743">
        <v>23648</v>
      </c>
      <c r="D9743">
        <v>45000</v>
      </c>
      <c r="E9743">
        <v>47</v>
      </c>
      <c r="F9743" t="s">
        <v>10</v>
      </c>
      <c r="G9743" t="s">
        <v>399</v>
      </c>
      <c r="H9743">
        <v>6</v>
      </c>
      <c r="I9743" t="s">
        <v>9771</v>
      </c>
      <c r="J9743" t="str">
        <f xml:space="preserve"> IF(Table1[[#This Row],[discount]]&gt;4, "Yes", "No")</f>
        <v>Yes</v>
      </c>
    </row>
    <row r="9744" spans="1:10">
      <c r="A9744" t="s">
        <v>6614</v>
      </c>
      <c r="B9744">
        <v>0</v>
      </c>
      <c r="C9744">
        <v>20899</v>
      </c>
      <c r="D9744">
        <v>39999</v>
      </c>
      <c r="E9744">
        <v>47</v>
      </c>
      <c r="F9744" t="s">
        <v>10</v>
      </c>
      <c r="G9744" t="s">
        <v>399</v>
      </c>
      <c r="H9744">
        <v>0</v>
      </c>
      <c r="I9744" t="s">
        <v>6615</v>
      </c>
      <c r="J9744" t="str">
        <f xml:space="preserve"> IF(Table1[[#This Row],[discount]]&gt;4, "Yes", "No")</f>
        <v>Yes</v>
      </c>
    </row>
    <row r="9745" spans="1:10">
      <c r="A9745" t="s">
        <v>16357</v>
      </c>
      <c r="B9745">
        <v>4</v>
      </c>
      <c r="C9745">
        <v>18949</v>
      </c>
      <c r="D9745">
        <v>36000</v>
      </c>
      <c r="E9745">
        <v>47</v>
      </c>
      <c r="F9745" t="s">
        <v>10</v>
      </c>
      <c r="G9745" t="s">
        <v>399</v>
      </c>
      <c r="H9745">
        <v>207</v>
      </c>
      <c r="I9745" t="s">
        <v>1004</v>
      </c>
      <c r="J9745" t="str">
        <f xml:space="preserve"> IF(Table1[[#This Row],[discount]]&gt;4, "Yes", "No")</f>
        <v>Yes</v>
      </c>
    </row>
    <row r="9746" spans="1:10">
      <c r="A9746" t="s">
        <v>16357</v>
      </c>
      <c r="B9746">
        <v>4</v>
      </c>
      <c r="C9746">
        <v>18849</v>
      </c>
      <c r="D9746">
        <v>36000</v>
      </c>
      <c r="E9746">
        <v>47</v>
      </c>
      <c r="F9746" t="s">
        <v>10</v>
      </c>
      <c r="G9746" t="s">
        <v>399</v>
      </c>
      <c r="H9746">
        <v>207</v>
      </c>
      <c r="I9746" t="s">
        <v>1004</v>
      </c>
      <c r="J9746" t="str">
        <f xml:space="preserve"> IF(Table1[[#This Row],[discount]]&gt;4, "Yes", "No")</f>
        <v>Yes</v>
      </c>
    </row>
    <row r="9747" spans="1:10">
      <c r="A9747" t="s">
        <v>16653</v>
      </c>
      <c r="B9747">
        <v>4</v>
      </c>
      <c r="C9747">
        <v>17900</v>
      </c>
      <c r="D9747">
        <v>34000</v>
      </c>
      <c r="E9747">
        <v>47</v>
      </c>
      <c r="F9747" t="s">
        <v>10</v>
      </c>
      <c r="G9747" t="s">
        <v>1516</v>
      </c>
      <c r="H9747">
        <v>95</v>
      </c>
      <c r="I9747" t="s">
        <v>12555</v>
      </c>
      <c r="J9747" t="str">
        <f xml:space="preserve"> IF(Table1[[#This Row],[discount]]&gt;4, "Yes", "No")</f>
        <v>Yes</v>
      </c>
    </row>
    <row r="9748" spans="1:10">
      <c r="A9748" t="s">
        <v>17936</v>
      </c>
      <c r="B9748">
        <v>4.0999999999999996</v>
      </c>
      <c r="C9748">
        <v>17769</v>
      </c>
      <c r="D9748">
        <v>34000</v>
      </c>
      <c r="E9748">
        <v>47</v>
      </c>
      <c r="F9748" t="s">
        <v>10</v>
      </c>
      <c r="G9748" t="s">
        <v>1516</v>
      </c>
      <c r="H9748">
        <v>402</v>
      </c>
      <c r="I9748" t="s">
        <v>12555</v>
      </c>
      <c r="J9748" t="str">
        <f xml:space="preserve"> IF(Table1[[#This Row],[discount]]&gt;4, "Yes", "No")</f>
        <v>Yes</v>
      </c>
    </row>
    <row r="9749" spans="1:10">
      <c r="A9749" t="s">
        <v>6542</v>
      </c>
      <c r="B9749">
        <v>0</v>
      </c>
      <c r="C9749">
        <v>17279</v>
      </c>
      <c r="D9749">
        <v>32999</v>
      </c>
      <c r="E9749">
        <v>47</v>
      </c>
      <c r="F9749" t="s">
        <v>10</v>
      </c>
      <c r="G9749" t="s">
        <v>399</v>
      </c>
      <c r="H9749">
        <v>0</v>
      </c>
      <c r="I9749" t="s">
        <v>6543</v>
      </c>
      <c r="J9749" t="str">
        <f xml:space="preserve"> IF(Table1[[#This Row],[discount]]&gt;4, "Yes", "No")</f>
        <v>Yes</v>
      </c>
    </row>
    <row r="9750" spans="1:10">
      <c r="A9750" t="s">
        <v>4978</v>
      </c>
      <c r="B9750">
        <v>0</v>
      </c>
      <c r="C9750">
        <v>15890</v>
      </c>
      <c r="D9750">
        <v>29990</v>
      </c>
      <c r="E9750">
        <v>47</v>
      </c>
      <c r="F9750" t="s">
        <v>16</v>
      </c>
      <c r="G9750" t="s">
        <v>479</v>
      </c>
      <c r="H9750">
        <v>0</v>
      </c>
      <c r="I9750" t="s">
        <v>4504</v>
      </c>
      <c r="J9750" t="str">
        <f xml:space="preserve"> IF(Table1[[#This Row],[discount]]&gt;4, "Yes", "No")</f>
        <v>Yes</v>
      </c>
    </row>
    <row r="9751" spans="1:10">
      <c r="A9751" t="s">
        <v>11384</v>
      </c>
      <c r="B9751">
        <v>4.5</v>
      </c>
      <c r="C9751">
        <v>15723</v>
      </c>
      <c r="D9751">
        <v>29999</v>
      </c>
      <c r="E9751">
        <v>47</v>
      </c>
      <c r="F9751" t="s">
        <v>16</v>
      </c>
      <c r="G9751" t="s">
        <v>479</v>
      </c>
      <c r="H9751">
        <v>20</v>
      </c>
      <c r="I9751" t="s">
        <v>4528</v>
      </c>
      <c r="J9751" t="str">
        <f xml:space="preserve"> IF(Table1[[#This Row],[discount]]&gt;4, "Yes", "No")</f>
        <v>Yes</v>
      </c>
    </row>
    <row r="9752" spans="1:10">
      <c r="A9752" t="s">
        <v>12265</v>
      </c>
      <c r="B9752">
        <v>3.7</v>
      </c>
      <c r="C9752">
        <v>14990</v>
      </c>
      <c r="D9752">
        <v>28690</v>
      </c>
      <c r="E9752">
        <v>47</v>
      </c>
      <c r="F9752" t="s">
        <v>16</v>
      </c>
      <c r="G9752" t="s">
        <v>479</v>
      </c>
      <c r="H9752">
        <v>349</v>
      </c>
      <c r="I9752" t="s">
        <v>4486</v>
      </c>
      <c r="J9752" t="str">
        <f xml:space="preserve"> IF(Table1[[#This Row],[discount]]&gt;4, "Yes", "No")</f>
        <v>Yes</v>
      </c>
    </row>
    <row r="9753" spans="1:10">
      <c r="A9753" t="s">
        <v>21198</v>
      </c>
      <c r="B9753">
        <v>4.2</v>
      </c>
      <c r="C9753">
        <v>14489</v>
      </c>
      <c r="D9753">
        <v>27495</v>
      </c>
      <c r="E9753">
        <v>47</v>
      </c>
      <c r="F9753" t="s">
        <v>10</v>
      </c>
      <c r="G9753" t="s">
        <v>11</v>
      </c>
      <c r="H9753">
        <v>1307</v>
      </c>
      <c r="I9753" t="s">
        <v>5419</v>
      </c>
      <c r="J9753" t="str">
        <f xml:space="preserve"> IF(Table1[[#This Row],[discount]]&gt;4, "Yes", "No")</f>
        <v>Yes</v>
      </c>
    </row>
    <row r="9754" spans="1:10">
      <c r="A9754" t="s">
        <v>21047</v>
      </c>
      <c r="B9754">
        <v>4.2</v>
      </c>
      <c r="C9754">
        <v>14299</v>
      </c>
      <c r="D9754">
        <v>27000</v>
      </c>
      <c r="E9754">
        <v>47</v>
      </c>
      <c r="F9754" t="s">
        <v>10</v>
      </c>
      <c r="G9754" t="s">
        <v>1516</v>
      </c>
      <c r="H9754">
        <v>111</v>
      </c>
      <c r="I9754" t="s">
        <v>21048</v>
      </c>
      <c r="J9754" t="str">
        <f xml:space="preserve"> IF(Table1[[#This Row],[discount]]&gt;4, "Yes", "No")</f>
        <v>Yes</v>
      </c>
    </row>
    <row r="9755" spans="1:10">
      <c r="A9755" t="s">
        <v>17955</v>
      </c>
      <c r="B9755">
        <v>4.0999999999999996</v>
      </c>
      <c r="C9755">
        <v>13990</v>
      </c>
      <c r="D9755">
        <v>26490</v>
      </c>
      <c r="E9755">
        <v>47</v>
      </c>
      <c r="F9755" t="s">
        <v>10</v>
      </c>
      <c r="G9755" t="s">
        <v>1516</v>
      </c>
      <c r="H9755">
        <v>637</v>
      </c>
      <c r="I9755" t="s">
        <v>7432</v>
      </c>
      <c r="J9755" t="str">
        <f xml:space="preserve"> IF(Table1[[#This Row],[discount]]&gt;4, "Yes", "No")</f>
        <v>Yes</v>
      </c>
    </row>
    <row r="9756" spans="1:10">
      <c r="A9756" t="s">
        <v>18158</v>
      </c>
      <c r="B9756">
        <v>4.0999999999999996</v>
      </c>
      <c r="C9756">
        <v>13540</v>
      </c>
      <c r="D9756">
        <v>25999</v>
      </c>
      <c r="E9756">
        <v>47</v>
      </c>
      <c r="F9756" t="s">
        <v>10</v>
      </c>
      <c r="G9756" t="s">
        <v>399</v>
      </c>
      <c r="H9756">
        <v>789</v>
      </c>
      <c r="I9756" t="s">
        <v>8200</v>
      </c>
      <c r="J9756" t="str">
        <f xml:space="preserve"> IF(Table1[[#This Row],[discount]]&gt;4, "Yes", "No")</f>
        <v>Yes</v>
      </c>
    </row>
    <row r="9757" spans="1:10">
      <c r="A9757" t="s">
        <v>9815</v>
      </c>
      <c r="B9757">
        <v>3.1</v>
      </c>
      <c r="C9757">
        <v>13000</v>
      </c>
      <c r="D9757">
        <v>24999</v>
      </c>
      <c r="E9757">
        <v>47</v>
      </c>
      <c r="F9757" t="s">
        <v>114</v>
      </c>
      <c r="G9757" t="s">
        <v>115</v>
      </c>
      <c r="H9757">
        <v>47</v>
      </c>
      <c r="I9757" t="s">
        <v>1081</v>
      </c>
      <c r="J9757" t="str">
        <f xml:space="preserve"> IF(Table1[[#This Row],[discount]]&gt;4, "Yes", "No")</f>
        <v>Yes</v>
      </c>
    </row>
    <row r="9758" spans="1:10">
      <c r="A9758" t="s">
        <v>13495</v>
      </c>
      <c r="B9758">
        <v>4.4000000000000004</v>
      </c>
      <c r="C9758">
        <v>12999</v>
      </c>
      <c r="D9758">
        <v>24990</v>
      </c>
      <c r="E9758">
        <v>47</v>
      </c>
      <c r="F9758" t="s">
        <v>10</v>
      </c>
      <c r="G9758" t="s">
        <v>11</v>
      </c>
      <c r="H9758">
        <v>49</v>
      </c>
      <c r="I9758" t="s">
        <v>1811</v>
      </c>
      <c r="J9758" t="str">
        <f xml:space="preserve"> IF(Table1[[#This Row],[discount]]&gt;4, "Yes", "No")</f>
        <v>Yes</v>
      </c>
    </row>
    <row r="9759" spans="1:10">
      <c r="A9759" t="s">
        <v>21079</v>
      </c>
      <c r="B9759">
        <v>4.2</v>
      </c>
      <c r="C9759">
        <v>11490</v>
      </c>
      <c r="D9759">
        <v>21990</v>
      </c>
      <c r="E9759">
        <v>47</v>
      </c>
      <c r="F9759" t="s">
        <v>10</v>
      </c>
      <c r="G9759" t="s">
        <v>1516</v>
      </c>
      <c r="H9759">
        <v>1464</v>
      </c>
      <c r="I9759" t="s">
        <v>11627</v>
      </c>
      <c r="J9759" t="str">
        <f xml:space="preserve"> IF(Table1[[#This Row],[discount]]&gt;4, "Yes", "No")</f>
        <v>Yes</v>
      </c>
    </row>
    <row r="9760" spans="1:10">
      <c r="A9760" t="s">
        <v>4815</v>
      </c>
      <c r="B9760">
        <v>3.5</v>
      </c>
      <c r="C9760">
        <v>11475</v>
      </c>
      <c r="D9760">
        <v>21999</v>
      </c>
      <c r="E9760">
        <v>47</v>
      </c>
      <c r="F9760" t="s">
        <v>16</v>
      </c>
      <c r="G9760" t="s">
        <v>479</v>
      </c>
      <c r="H9760">
        <v>4</v>
      </c>
      <c r="I9760" t="s">
        <v>4462</v>
      </c>
      <c r="J9760" t="str">
        <f xml:space="preserve"> IF(Table1[[#This Row],[discount]]&gt;4, "Yes", "No")</f>
        <v>Yes</v>
      </c>
    </row>
    <row r="9761" spans="1:10">
      <c r="A9761" t="s">
        <v>4705</v>
      </c>
      <c r="B9761">
        <v>0</v>
      </c>
      <c r="C9761">
        <v>11100</v>
      </c>
      <c r="D9761">
        <v>20999</v>
      </c>
      <c r="E9761">
        <v>47</v>
      </c>
      <c r="F9761" t="s">
        <v>16</v>
      </c>
      <c r="G9761" t="s">
        <v>479</v>
      </c>
      <c r="H9761">
        <v>0</v>
      </c>
      <c r="I9761" t="s">
        <v>4696</v>
      </c>
      <c r="J9761" t="str">
        <f xml:space="preserve"> IF(Table1[[#This Row],[discount]]&gt;4, "Yes", "No")</f>
        <v>Yes</v>
      </c>
    </row>
    <row r="9762" spans="1:10">
      <c r="A9762" t="s">
        <v>21503</v>
      </c>
      <c r="B9762">
        <v>4.2</v>
      </c>
      <c r="C9762">
        <v>10999</v>
      </c>
      <c r="D9762">
        <v>20999</v>
      </c>
      <c r="E9762">
        <v>47</v>
      </c>
      <c r="F9762" t="s">
        <v>16</v>
      </c>
      <c r="G9762" t="s">
        <v>17</v>
      </c>
      <c r="H9762">
        <v>32234</v>
      </c>
      <c r="I9762" t="s">
        <v>3458</v>
      </c>
      <c r="J9762" t="str">
        <f xml:space="preserve"> IF(Table1[[#This Row],[discount]]&gt;4, "Yes", "No")</f>
        <v>Yes</v>
      </c>
    </row>
    <row r="9763" spans="1:10">
      <c r="A9763" t="s">
        <v>21504</v>
      </c>
      <c r="B9763">
        <v>4.2</v>
      </c>
      <c r="C9763">
        <v>10999</v>
      </c>
      <c r="D9763">
        <v>20999</v>
      </c>
      <c r="E9763">
        <v>47</v>
      </c>
      <c r="F9763" t="s">
        <v>16</v>
      </c>
      <c r="G9763" t="s">
        <v>17</v>
      </c>
      <c r="H9763">
        <v>32234</v>
      </c>
      <c r="I9763" t="s">
        <v>3458</v>
      </c>
      <c r="J9763" t="str">
        <f xml:space="preserve"> IF(Table1[[#This Row],[discount]]&gt;4, "Yes", "No")</f>
        <v>Yes</v>
      </c>
    </row>
    <row r="9764" spans="1:10">
      <c r="A9764" t="s">
        <v>21506</v>
      </c>
      <c r="B9764">
        <v>4.2</v>
      </c>
      <c r="C9764">
        <v>10999</v>
      </c>
      <c r="D9764">
        <v>20999</v>
      </c>
      <c r="E9764">
        <v>47</v>
      </c>
      <c r="F9764" t="s">
        <v>16</v>
      </c>
      <c r="G9764" t="s">
        <v>17</v>
      </c>
      <c r="H9764">
        <v>32234</v>
      </c>
      <c r="I9764" t="s">
        <v>3458</v>
      </c>
      <c r="J9764" t="str">
        <f xml:space="preserve"> IF(Table1[[#This Row],[discount]]&gt;4, "Yes", "No")</f>
        <v>Yes</v>
      </c>
    </row>
    <row r="9765" spans="1:10">
      <c r="A9765" t="s">
        <v>21395</v>
      </c>
      <c r="B9765">
        <v>4.2</v>
      </c>
      <c r="C9765">
        <v>10990</v>
      </c>
      <c r="D9765">
        <v>20990</v>
      </c>
      <c r="E9765">
        <v>47</v>
      </c>
      <c r="F9765" t="s">
        <v>16</v>
      </c>
      <c r="G9765" t="s">
        <v>479</v>
      </c>
      <c r="H9765">
        <v>1031</v>
      </c>
      <c r="I9765" t="s">
        <v>21396</v>
      </c>
      <c r="J9765" t="str">
        <f xml:space="preserve"> IF(Table1[[#This Row],[discount]]&gt;4, "Yes", "No")</f>
        <v>Yes</v>
      </c>
    </row>
    <row r="9766" spans="1:10">
      <c r="A9766" t="s">
        <v>4741</v>
      </c>
      <c r="B9766">
        <v>0</v>
      </c>
      <c r="C9766">
        <v>10969</v>
      </c>
      <c r="D9766">
        <v>20999</v>
      </c>
      <c r="E9766">
        <v>47</v>
      </c>
      <c r="F9766" t="s">
        <v>16</v>
      </c>
      <c r="G9766" t="s">
        <v>479</v>
      </c>
      <c r="H9766">
        <v>0</v>
      </c>
      <c r="I9766" t="s">
        <v>500</v>
      </c>
      <c r="J9766" t="str">
        <f xml:space="preserve"> IF(Table1[[#This Row],[discount]]&gt;4, "Yes", "No")</f>
        <v>Yes</v>
      </c>
    </row>
    <row r="9767" spans="1:10">
      <c r="A9767" t="s">
        <v>4766</v>
      </c>
      <c r="B9767">
        <v>0</v>
      </c>
      <c r="C9767">
        <v>9499</v>
      </c>
      <c r="D9767">
        <v>18000</v>
      </c>
      <c r="E9767">
        <v>47</v>
      </c>
      <c r="F9767" t="s">
        <v>16</v>
      </c>
      <c r="G9767" t="s">
        <v>479</v>
      </c>
      <c r="H9767">
        <v>0</v>
      </c>
      <c r="I9767" t="s">
        <v>4488</v>
      </c>
      <c r="J9767" t="str">
        <f xml:space="preserve"> IF(Table1[[#This Row],[discount]]&gt;4, "Yes", "No")</f>
        <v>Yes</v>
      </c>
    </row>
    <row r="9768" spans="1:10">
      <c r="A9768" t="s">
        <v>4975</v>
      </c>
      <c r="B9768">
        <v>0</v>
      </c>
      <c r="C9768">
        <v>9400</v>
      </c>
      <c r="D9768">
        <v>17999</v>
      </c>
      <c r="E9768">
        <v>47</v>
      </c>
      <c r="F9768" t="s">
        <v>16</v>
      </c>
      <c r="G9768" t="s">
        <v>479</v>
      </c>
      <c r="H9768">
        <v>0</v>
      </c>
      <c r="I9768" t="s">
        <v>4589</v>
      </c>
      <c r="J9768" t="str">
        <f xml:space="preserve"> IF(Table1[[#This Row],[discount]]&gt;4, "Yes", "No")</f>
        <v>Yes</v>
      </c>
    </row>
    <row r="9769" spans="1:10">
      <c r="A9769" t="s">
        <v>21178</v>
      </c>
      <c r="B9769">
        <v>4.2</v>
      </c>
      <c r="C9769">
        <v>8999</v>
      </c>
      <c r="D9769">
        <v>16990</v>
      </c>
      <c r="E9769">
        <v>47</v>
      </c>
      <c r="F9769" t="s">
        <v>10</v>
      </c>
      <c r="G9769" t="s">
        <v>11</v>
      </c>
      <c r="H9769">
        <v>234</v>
      </c>
      <c r="I9769" t="s">
        <v>1811</v>
      </c>
      <c r="J9769" t="str">
        <f xml:space="preserve"> IF(Table1[[#This Row],[discount]]&gt;4, "Yes", "No")</f>
        <v>Yes</v>
      </c>
    </row>
    <row r="9770" spans="1:10">
      <c r="A9770" t="s">
        <v>16139</v>
      </c>
      <c r="B9770">
        <v>4</v>
      </c>
      <c r="C9770">
        <v>8449</v>
      </c>
      <c r="D9770">
        <v>15999</v>
      </c>
      <c r="E9770">
        <v>47</v>
      </c>
      <c r="F9770" t="s">
        <v>16</v>
      </c>
      <c r="G9770" t="s">
        <v>17</v>
      </c>
      <c r="H9770">
        <v>5818</v>
      </c>
      <c r="I9770" t="s">
        <v>5340</v>
      </c>
      <c r="J9770" t="str">
        <f xml:space="preserve"> IF(Table1[[#This Row],[discount]]&gt;4, "Yes", "No")</f>
        <v>Yes</v>
      </c>
    </row>
    <row r="9771" spans="1:10">
      <c r="A9771" t="s">
        <v>19357</v>
      </c>
      <c r="B9771">
        <v>4.3</v>
      </c>
      <c r="C9771">
        <v>7399</v>
      </c>
      <c r="D9771">
        <v>14193</v>
      </c>
      <c r="E9771">
        <v>47</v>
      </c>
      <c r="F9771" t="s">
        <v>10</v>
      </c>
      <c r="G9771" t="s">
        <v>399</v>
      </c>
      <c r="H9771">
        <v>1606</v>
      </c>
      <c r="I9771" t="s">
        <v>1004</v>
      </c>
      <c r="J9771" t="str">
        <f xml:space="preserve"> IF(Table1[[#This Row],[discount]]&gt;4, "Yes", "No")</f>
        <v>Yes</v>
      </c>
    </row>
    <row r="9772" spans="1:10">
      <c r="A9772" t="s">
        <v>13593</v>
      </c>
      <c r="B9772">
        <v>4.4000000000000004</v>
      </c>
      <c r="C9772">
        <v>6877</v>
      </c>
      <c r="D9772">
        <v>12999</v>
      </c>
      <c r="E9772">
        <v>47</v>
      </c>
      <c r="F9772" t="s">
        <v>10</v>
      </c>
      <c r="G9772" t="s">
        <v>399</v>
      </c>
      <c r="H9772">
        <v>134</v>
      </c>
      <c r="I9772" t="s">
        <v>8469</v>
      </c>
      <c r="J9772" t="str">
        <f xml:space="preserve"> IF(Table1[[#This Row],[discount]]&gt;4, "Yes", "No")</f>
        <v>Yes</v>
      </c>
    </row>
    <row r="9773" spans="1:10">
      <c r="A9773" t="s">
        <v>19506</v>
      </c>
      <c r="B9773">
        <v>4.3</v>
      </c>
      <c r="C9773">
        <v>5998</v>
      </c>
      <c r="D9773">
        <v>11495</v>
      </c>
      <c r="E9773">
        <v>47</v>
      </c>
      <c r="F9773" t="s">
        <v>10</v>
      </c>
      <c r="G9773" t="s">
        <v>11</v>
      </c>
      <c r="H9773">
        <v>735</v>
      </c>
      <c r="I9773" t="s">
        <v>1811</v>
      </c>
      <c r="J9773" t="str">
        <f xml:space="preserve"> IF(Table1[[#This Row],[discount]]&gt;4, "Yes", "No")</f>
        <v>Yes</v>
      </c>
    </row>
    <row r="9774" spans="1:10">
      <c r="A9774" t="s">
        <v>17941</v>
      </c>
      <c r="B9774">
        <v>4.0999999999999996</v>
      </c>
      <c r="C9774">
        <v>5899</v>
      </c>
      <c r="D9774">
        <v>11270</v>
      </c>
      <c r="E9774">
        <v>47</v>
      </c>
      <c r="F9774" t="s">
        <v>10</v>
      </c>
      <c r="G9774" t="s">
        <v>1516</v>
      </c>
      <c r="H9774">
        <v>455</v>
      </c>
      <c r="I9774" t="s">
        <v>7535</v>
      </c>
      <c r="J9774" t="str">
        <f xml:space="preserve"> IF(Table1[[#This Row],[discount]]&gt;4, "Yes", "No")</f>
        <v>Yes</v>
      </c>
    </row>
    <row r="9775" spans="1:10">
      <c r="A9775" t="s">
        <v>16303</v>
      </c>
      <c r="B9775">
        <v>4</v>
      </c>
      <c r="C9775">
        <v>5802</v>
      </c>
      <c r="D9775">
        <v>10999</v>
      </c>
      <c r="E9775">
        <v>47</v>
      </c>
      <c r="F9775" t="s">
        <v>10</v>
      </c>
      <c r="G9775" t="s">
        <v>399</v>
      </c>
      <c r="H9775">
        <v>428</v>
      </c>
      <c r="I9775" t="s">
        <v>8200</v>
      </c>
      <c r="J9775" t="str">
        <f xml:space="preserve"> IF(Table1[[#This Row],[discount]]&gt;4, "Yes", "No")</f>
        <v>Yes</v>
      </c>
    </row>
    <row r="9776" spans="1:10">
      <c r="A9776" t="s">
        <v>13504</v>
      </c>
      <c r="B9776">
        <v>4.3</v>
      </c>
      <c r="C9776">
        <v>5799</v>
      </c>
      <c r="D9776">
        <v>10995</v>
      </c>
      <c r="E9776">
        <v>47</v>
      </c>
      <c r="F9776" t="s">
        <v>10</v>
      </c>
      <c r="G9776" t="s">
        <v>11</v>
      </c>
      <c r="H9776">
        <v>32</v>
      </c>
      <c r="I9776" t="s">
        <v>6017</v>
      </c>
      <c r="J9776" t="str">
        <f xml:space="preserve"> IF(Table1[[#This Row],[discount]]&gt;4, "Yes", "No")</f>
        <v>Yes</v>
      </c>
    </row>
    <row r="9777" spans="1:10">
      <c r="A9777" t="s">
        <v>13504</v>
      </c>
      <c r="B9777">
        <v>4.4000000000000004</v>
      </c>
      <c r="C9777">
        <v>5799</v>
      </c>
      <c r="D9777">
        <v>10995</v>
      </c>
      <c r="E9777">
        <v>47</v>
      </c>
      <c r="F9777" t="s">
        <v>10</v>
      </c>
      <c r="G9777" t="s">
        <v>11</v>
      </c>
      <c r="H9777">
        <v>31</v>
      </c>
      <c r="I9777" t="s">
        <v>6017</v>
      </c>
      <c r="J9777" t="str">
        <f xml:space="preserve"> IF(Table1[[#This Row],[discount]]&gt;4, "Yes", "No")</f>
        <v>Yes</v>
      </c>
    </row>
    <row r="9778" spans="1:10">
      <c r="A9778" t="s">
        <v>5444</v>
      </c>
      <c r="B9778">
        <v>0</v>
      </c>
      <c r="C9778">
        <v>5799</v>
      </c>
      <c r="D9778">
        <v>10990</v>
      </c>
      <c r="E9778">
        <v>47</v>
      </c>
      <c r="F9778" t="s">
        <v>10</v>
      </c>
      <c r="G9778" t="s">
        <v>11</v>
      </c>
      <c r="H9778">
        <v>0</v>
      </c>
      <c r="I9778" t="s">
        <v>1811</v>
      </c>
      <c r="J9778" t="str">
        <f xml:space="preserve"> IF(Table1[[#This Row],[discount]]&gt;4, "Yes", "No")</f>
        <v>Yes</v>
      </c>
    </row>
    <row r="9779" spans="1:10">
      <c r="A9779" t="s">
        <v>21137</v>
      </c>
      <c r="B9779">
        <v>4.2</v>
      </c>
      <c r="C9779">
        <v>5650</v>
      </c>
      <c r="D9779">
        <v>10800</v>
      </c>
      <c r="E9779">
        <v>47</v>
      </c>
      <c r="F9779" t="s">
        <v>10</v>
      </c>
      <c r="G9779" t="s">
        <v>11</v>
      </c>
      <c r="H9779">
        <v>12</v>
      </c>
      <c r="I9779" t="s">
        <v>5523</v>
      </c>
      <c r="J9779" t="str">
        <f xml:space="preserve"> IF(Table1[[#This Row],[discount]]&gt;4, "Yes", "No")</f>
        <v>Yes</v>
      </c>
    </row>
    <row r="9780" spans="1:10">
      <c r="A9780" t="s">
        <v>1746</v>
      </c>
      <c r="B9780">
        <v>0</v>
      </c>
      <c r="C9780">
        <v>5219</v>
      </c>
      <c r="D9780">
        <v>9999</v>
      </c>
      <c r="E9780">
        <v>47</v>
      </c>
      <c r="F9780" t="s">
        <v>10</v>
      </c>
      <c r="G9780" t="s">
        <v>399</v>
      </c>
      <c r="H9780">
        <v>0</v>
      </c>
      <c r="I9780" t="s">
        <v>1747</v>
      </c>
      <c r="J9780" t="str">
        <f xml:space="preserve"> IF(Table1[[#This Row],[discount]]&gt;4, "Yes", "No")</f>
        <v>Yes</v>
      </c>
    </row>
    <row r="9781" spans="1:10">
      <c r="A9781" t="s">
        <v>1746</v>
      </c>
      <c r="B9781">
        <v>0</v>
      </c>
      <c r="C9781">
        <v>5206</v>
      </c>
      <c r="D9781">
        <v>9999</v>
      </c>
      <c r="E9781">
        <v>47</v>
      </c>
      <c r="F9781" t="s">
        <v>10</v>
      </c>
      <c r="G9781" t="s">
        <v>399</v>
      </c>
      <c r="H9781">
        <v>0</v>
      </c>
      <c r="I9781" t="s">
        <v>1747</v>
      </c>
      <c r="J9781" t="str">
        <f xml:space="preserve"> IF(Table1[[#This Row],[discount]]&gt;4, "Yes", "No")</f>
        <v>Yes</v>
      </c>
    </row>
    <row r="9782" spans="1:10">
      <c r="A9782" t="s">
        <v>21260</v>
      </c>
      <c r="B9782">
        <v>4.2</v>
      </c>
      <c r="C9782">
        <v>4698</v>
      </c>
      <c r="D9782">
        <v>9000</v>
      </c>
      <c r="E9782">
        <v>47</v>
      </c>
      <c r="F9782" t="s">
        <v>10</v>
      </c>
      <c r="G9782" t="s">
        <v>20</v>
      </c>
      <c r="H9782">
        <v>50</v>
      </c>
      <c r="I9782" t="s">
        <v>1460</v>
      </c>
      <c r="J9782" t="str">
        <f xml:space="preserve"> IF(Table1[[#This Row],[discount]]&gt;4, "Yes", "No")</f>
        <v>Yes</v>
      </c>
    </row>
    <row r="9783" spans="1:10">
      <c r="A9783" t="s">
        <v>21130</v>
      </c>
      <c r="B9783">
        <v>4.2</v>
      </c>
      <c r="C9783">
        <v>3699</v>
      </c>
      <c r="D9783">
        <v>6990</v>
      </c>
      <c r="E9783">
        <v>47</v>
      </c>
      <c r="F9783" t="s">
        <v>10</v>
      </c>
      <c r="G9783" t="s">
        <v>11</v>
      </c>
      <c r="H9783">
        <v>934</v>
      </c>
      <c r="I9783" t="s">
        <v>21129</v>
      </c>
      <c r="J9783" t="str">
        <f xml:space="preserve"> IF(Table1[[#This Row],[discount]]&gt;4, "Yes", "No")</f>
        <v>Yes</v>
      </c>
    </row>
    <row r="9784" spans="1:10">
      <c r="A9784" t="s">
        <v>15031</v>
      </c>
      <c r="B9784">
        <v>3.9</v>
      </c>
      <c r="C9784">
        <v>3699</v>
      </c>
      <c r="D9784">
        <v>6999</v>
      </c>
      <c r="E9784">
        <v>47</v>
      </c>
      <c r="F9784" t="s">
        <v>16</v>
      </c>
      <c r="G9784" t="s">
        <v>180</v>
      </c>
      <c r="H9784">
        <v>607</v>
      </c>
      <c r="I9784" t="s">
        <v>2314</v>
      </c>
      <c r="J9784" t="str">
        <f xml:space="preserve"> IF(Table1[[#This Row],[discount]]&gt;4, "Yes", "No")</f>
        <v>Yes</v>
      </c>
    </row>
    <row r="9785" spans="1:10">
      <c r="A9785" t="s">
        <v>8465</v>
      </c>
      <c r="B9785">
        <v>3.5</v>
      </c>
      <c r="C9785">
        <v>3599</v>
      </c>
      <c r="D9785">
        <v>6798</v>
      </c>
      <c r="E9785">
        <v>47</v>
      </c>
      <c r="F9785" t="s">
        <v>10</v>
      </c>
      <c r="G9785" t="s">
        <v>399</v>
      </c>
      <c r="H9785">
        <v>4</v>
      </c>
      <c r="I9785" t="s">
        <v>263</v>
      </c>
      <c r="J9785" t="str">
        <f xml:space="preserve"> IF(Table1[[#This Row],[discount]]&gt;4, "Yes", "No")</f>
        <v>Yes</v>
      </c>
    </row>
    <row r="9786" spans="1:10">
      <c r="A9786" t="s">
        <v>8457</v>
      </c>
      <c r="B9786">
        <v>5</v>
      </c>
      <c r="C9786">
        <v>3404</v>
      </c>
      <c r="D9786">
        <v>6500</v>
      </c>
      <c r="E9786">
        <v>47</v>
      </c>
      <c r="F9786" t="s">
        <v>10</v>
      </c>
      <c r="G9786" t="s">
        <v>399</v>
      </c>
      <c r="H9786">
        <v>4</v>
      </c>
      <c r="I9786" t="s">
        <v>8458</v>
      </c>
      <c r="J9786" t="str">
        <f xml:space="preserve"> IF(Table1[[#This Row],[discount]]&gt;4, "Yes", "No")</f>
        <v>Yes</v>
      </c>
    </row>
    <row r="9787" spans="1:10">
      <c r="A9787" t="s">
        <v>6841</v>
      </c>
      <c r="B9787">
        <v>0</v>
      </c>
      <c r="C9787">
        <v>3219</v>
      </c>
      <c r="D9787">
        <v>6079</v>
      </c>
      <c r="E9787">
        <v>47</v>
      </c>
      <c r="F9787" t="s">
        <v>10</v>
      </c>
      <c r="G9787" t="s">
        <v>399</v>
      </c>
      <c r="H9787">
        <v>0</v>
      </c>
      <c r="I9787" t="s">
        <v>6842</v>
      </c>
      <c r="J9787" t="str">
        <f xml:space="preserve"> IF(Table1[[#This Row],[discount]]&gt;4, "Yes", "No")</f>
        <v>Yes</v>
      </c>
    </row>
    <row r="9788" spans="1:10">
      <c r="A9788" t="s">
        <v>11034</v>
      </c>
      <c r="B9788">
        <v>3.6</v>
      </c>
      <c r="C9788">
        <v>3158</v>
      </c>
      <c r="D9788">
        <v>5999</v>
      </c>
      <c r="E9788">
        <v>47</v>
      </c>
      <c r="F9788" t="s">
        <v>16</v>
      </c>
      <c r="G9788" t="s">
        <v>479</v>
      </c>
      <c r="H9788">
        <v>36</v>
      </c>
      <c r="I9788" t="s">
        <v>11035</v>
      </c>
      <c r="J9788" t="str">
        <f xml:space="preserve"> IF(Table1[[#This Row],[discount]]&gt;4, "Yes", "No")</f>
        <v>Yes</v>
      </c>
    </row>
    <row r="9789" spans="1:10">
      <c r="A9789" t="s">
        <v>6440</v>
      </c>
      <c r="B9789">
        <v>0</v>
      </c>
      <c r="C9789">
        <v>3150</v>
      </c>
      <c r="D9789">
        <v>5999</v>
      </c>
      <c r="E9789">
        <v>47</v>
      </c>
      <c r="F9789" t="s">
        <v>10</v>
      </c>
      <c r="G9789" t="s">
        <v>399</v>
      </c>
      <c r="H9789">
        <v>0</v>
      </c>
      <c r="I9789" t="s">
        <v>6441</v>
      </c>
      <c r="J9789" t="str">
        <f xml:space="preserve"> IF(Table1[[#This Row],[discount]]&gt;4, "Yes", "No")</f>
        <v>Yes</v>
      </c>
    </row>
    <row r="9790" spans="1:10">
      <c r="A9790" t="s">
        <v>13065</v>
      </c>
      <c r="B9790">
        <v>3.8</v>
      </c>
      <c r="C9790">
        <v>3139</v>
      </c>
      <c r="D9790">
        <v>5999</v>
      </c>
      <c r="E9790">
        <v>47</v>
      </c>
      <c r="F9790" t="s">
        <v>16</v>
      </c>
      <c r="G9790" t="s">
        <v>479</v>
      </c>
      <c r="H9790">
        <v>32</v>
      </c>
      <c r="I9790" t="s">
        <v>13066</v>
      </c>
      <c r="J9790" t="str">
        <f xml:space="preserve"> IF(Table1[[#This Row],[discount]]&gt;4, "Yes", "No")</f>
        <v>Yes</v>
      </c>
    </row>
    <row r="9791" spans="1:10">
      <c r="A9791" t="s">
        <v>14702</v>
      </c>
      <c r="B9791">
        <v>3.9</v>
      </c>
      <c r="C9791">
        <v>3135</v>
      </c>
      <c r="D9791">
        <v>5990</v>
      </c>
      <c r="E9791">
        <v>47</v>
      </c>
      <c r="F9791" t="s">
        <v>10</v>
      </c>
      <c r="G9791" t="s">
        <v>399</v>
      </c>
      <c r="H9791">
        <v>109</v>
      </c>
      <c r="I9791" t="s">
        <v>6342</v>
      </c>
      <c r="J9791" t="str">
        <f xml:space="preserve"> IF(Table1[[#This Row],[discount]]&gt;4, "Yes", "No")</f>
        <v>Yes</v>
      </c>
    </row>
    <row r="9792" spans="1:10">
      <c r="A9792" t="s">
        <v>14553</v>
      </c>
      <c r="B9792">
        <v>3.9</v>
      </c>
      <c r="C9792">
        <v>3099</v>
      </c>
      <c r="D9792">
        <v>5950</v>
      </c>
      <c r="E9792">
        <v>47</v>
      </c>
      <c r="F9792" t="s">
        <v>10</v>
      </c>
      <c r="G9792" t="s">
        <v>11</v>
      </c>
      <c r="H9792">
        <v>62</v>
      </c>
      <c r="I9792" t="s">
        <v>1813</v>
      </c>
      <c r="J9792" t="str">
        <f xml:space="preserve"> IF(Table1[[#This Row],[discount]]&gt;4, "Yes", "No")</f>
        <v>Yes</v>
      </c>
    </row>
    <row r="9793" spans="1:10">
      <c r="A9793" t="s">
        <v>13643</v>
      </c>
      <c r="B9793">
        <v>4.4000000000000004</v>
      </c>
      <c r="C9793">
        <v>2899</v>
      </c>
      <c r="D9793">
        <v>5499</v>
      </c>
      <c r="E9793">
        <v>47</v>
      </c>
      <c r="F9793" t="s">
        <v>114</v>
      </c>
      <c r="G9793" t="s">
        <v>115</v>
      </c>
      <c r="H9793">
        <v>445</v>
      </c>
      <c r="I9793" t="s">
        <v>3984</v>
      </c>
      <c r="J9793" t="str">
        <f xml:space="preserve"> IF(Table1[[#This Row],[discount]]&gt;4, "Yes", "No")</f>
        <v>Yes</v>
      </c>
    </row>
    <row r="9794" spans="1:10">
      <c r="A9794" t="s">
        <v>9494</v>
      </c>
      <c r="B9794">
        <v>3.2</v>
      </c>
      <c r="C9794">
        <v>2649</v>
      </c>
      <c r="D9794">
        <v>4999</v>
      </c>
      <c r="E9794">
        <v>47</v>
      </c>
      <c r="F9794" t="s">
        <v>16</v>
      </c>
      <c r="G9794" t="s">
        <v>890</v>
      </c>
      <c r="H9794">
        <v>35</v>
      </c>
      <c r="I9794" t="s">
        <v>9495</v>
      </c>
      <c r="J9794" t="str">
        <f xml:space="preserve"> IF(Table1[[#This Row],[discount]]&gt;4, "Yes", "No")</f>
        <v>Yes</v>
      </c>
    </row>
    <row r="9795" spans="1:10">
      <c r="A9795" t="s">
        <v>8840</v>
      </c>
      <c r="B9795">
        <v>2.8</v>
      </c>
      <c r="C9795">
        <v>2619</v>
      </c>
      <c r="D9795">
        <v>4999</v>
      </c>
      <c r="E9795">
        <v>47</v>
      </c>
      <c r="F9795" t="s">
        <v>16</v>
      </c>
      <c r="G9795" t="s">
        <v>17</v>
      </c>
      <c r="H9795">
        <v>5</v>
      </c>
      <c r="I9795" t="s">
        <v>3507</v>
      </c>
      <c r="J9795" t="str">
        <f xml:space="preserve"> IF(Table1[[#This Row],[discount]]&gt;4, "Yes", "No")</f>
        <v>Yes</v>
      </c>
    </row>
    <row r="9796" spans="1:10">
      <c r="A9796" t="s">
        <v>14709</v>
      </c>
      <c r="B9796">
        <v>4</v>
      </c>
      <c r="C9796">
        <v>2600</v>
      </c>
      <c r="D9796">
        <v>4999</v>
      </c>
      <c r="E9796">
        <v>47</v>
      </c>
      <c r="F9796" t="s">
        <v>10</v>
      </c>
      <c r="G9796" t="s">
        <v>399</v>
      </c>
      <c r="H9796">
        <v>153</v>
      </c>
      <c r="I9796" t="s">
        <v>6312</v>
      </c>
      <c r="J9796" t="str">
        <f xml:space="preserve"> IF(Table1[[#This Row],[discount]]&gt;4, "Yes", "No")</f>
        <v>Yes</v>
      </c>
    </row>
    <row r="9797" spans="1:10">
      <c r="A9797" t="s">
        <v>7492</v>
      </c>
      <c r="B9797">
        <v>0</v>
      </c>
      <c r="C9797">
        <v>2599</v>
      </c>
      <c r="D9797">
        <v>4978</v>
      </c>
      <c r="E9797">
        <v>47</v>
      </c>
      <c r="F9797" t="s">
        <v>10</v>
      </c>
      <c r="G9797" t="s">
        <v>1516</v>
      </c>
      <c r="H9797">
        <v>0</v>
      </c>
      <c r="I9797" t="s">
        <v>7493</v>
      </c>
      <c r="J9797" t="str">
        <f xml:space="preserve"> IF(Table1[[#This Row],[discount]]&gt;4, "Yes", "No")</f>
        <v>Yes</v>
      </c>
    </row>
    <row r="9798" spans="1:10">
      <c r="A9798" t="s">
        <v>13930</v>
      </c>
      <c r="B9798">
        <v>4.4000000000000004</v>
      </c>
      <c r="C9798">
        <v>2499</v>
      </c>
      <c r="D9798">
        <v>4795</v>
      </c>
      <c r="E9798">
        <v>47</v>
      </c>
      <c r="F9798" t="s">
        <v>16</v>
      </c>
      <c r="G9798" t="s">
        <v>890</v>
      </c>
      <c r="H9798">
        <v>675</v>
      </c>
      <c r="I9798" t="s">
        <v>8064</v>
      </c>
      <c r="J9798" t="str">
        <f xml:space="preserve"> IF(Table1[[#This Row],[discount]]&gt;4, "Yes", "No")</f>
        <v>Yes</v>
      </c>
    </row>
    <row r="9799" spans="1:10">
      <c r="A9799" t="s">
        <v>9966</v>
      </c>
      <c r="B9799">
        <v>3.4</v>
      </c>
      <c r="C9799">
        <v>2499</v>
      </c>
      <c r="D9799">
        <v>4765</v>
      </c>
      <c r="E9799">
        <v>47</v>
      </c>
      <c r="F9799" t="s">
        <v>16</v>
      </c>
      <c r="G9799" t="s">
        <v>890</v>
      </c>
      <c r="H9799">
        <v>24</v>
      </c>
      <c r="I9799" t="s">
        <v>2984</v>
      </c>
      <c r="J9799" t="str">
        <f xml:space="preserve"> IF(Table1[[#This Row],[discount]]&gt;4, "Yes", "No")</f>
        <v>Yes</v>
      </c>
    </row>
    <row r="9800" spans="1:10">
      <c r="A9800" t="s">
        <v>21374</v>
      </c>
      <c r="B9800">
        <v>4.2</v>
      </c>
      <c r="C9800">
        <v>2098</v>
      </c>
      <c r="D9800">
        <v>3999</v>
      </c>
      <c r="E9800">
        <v>47</v>
      </c>
      <c r="F9800" t="s">
        <v>16</v>
      </c>
      <c r="G9800" t="s">
        <v>479</v>
      </c>
      <c r="H9800">
        <v>95</v>
      </c>
      <c r="I9800" t="s">
        <v>1652</v>
      </c>
      <c r="J9800" t="str">
        <f xml:space="preserve"> IF(Table1[[#This Row],[discount]]&gt;4, "Yes", "No")</f>
        <v>Yes</v>
      </c>
    </row>
    <row r="9801" spans="1:10">
      <c r="A9801" t="s">
        <v>21232</v>
      </c>
      <c r="B9801">
        <v>4.2</v>
      </c>
      <c r="C9801">
        <v>2089</v>
      </c>
      <c r="D9801">
        <v>3990</v>
      </c>
      <c r="E9801">
        <v>47</v>
      </c>
      <c r="F9801" t="s">
        <v>10</v>
      </c>
      <c r="G9801" t="s">
        <v>11</v>
      </c>
      <c r="H9801">
        <v>879</v>
      </c>
      <c r="I9801" t="s">
        <v>5450</v>
      </c>
      <c r="J9801" t="str">
        <f xml:space="preserve"> IF(Table1[[#This Row],[discount]]&gt;4, "Yes", "No")</f>
        <v>Yes</v>
      </c>
    </row>
    <row r="9802" spans="1:10">
      <c r="A9802" t="s">
        <v>6268</v>
      </c>
      <c r="B9802">
        <v>0</v>
      </c>
      <c r="C9802">
        <v>1899</v>
      </c>
      <c r="D9802">
        <v>3599</v>
      </c>
      <c r="E9802">
        <v>47</v>
      </c>
      <c r="F9802" t="s">
        <v>10</v>
      </c>
      <c r="G9802" t="s">
        <v>399</v>
      </c>
      <c r="H9802">
        <v>0</v>
      </c>
      <c r="I9802" t="s">
        <v>6269</v>
      </c>
      <c r="J9802" t="str">
        <f xml:space="preserve"> IF(Table1[[#This Row],[discount]]&gt;4, "Yes", "No")</f>
        <v>Yes</v>
      </c>
    </row>
    <row r="9803" spans="1:10">
      <c r="A9803" t="s">
        <v>4036</v>
      </c>
      <c r="B9803">
        <v>0</v>
      </c>
      <c r="C9803">
        <v>1849</v>
      </c>
      <c r="D9803">
        <v>3499</v>
      </c>
      <c r="E9803">
        <v>47</v>
      </c>
      <c r="F9803" t="s">
        <v>114</v>
      </c>
      <c r="G9803" t="s">
        <v>115</v>
      </c>
      <c r="H9803">
        <v>0</v>
      </c>
      <c r="I9803" t="s">
        <v>1401</v>
      </c>
      <c r="J9803" t="str">
        <f xml:space="preserve"> IF(Table1[[#This Row],[discount]]&gt;4, "Yes", "No")</f>
        <v>Yes</v>
      </c>
    </row>
    <row r="9804" spans="1:10">
      <c r="A9804" t="s">
        <v>13519</v>
      </c>
      <c r="B9804">
        <v>4.4000000000000004</v>
      </c>
      <c r="C9804">
        <v>1799</v>
      </c>
      <c r="D9804">
        <v>3404</v>
      </c>
      <c r="E9804">
        <v>47</v>
      </c>
      <c r="F9804" t="s">
        <v>10</v>
      </c>
      <c r="G9804" t="s">
        <v>11</v>
      </c>
      <c r="H9804">
        <v>566</v>
      </c>
      <c r="I9804" t="s">
        <v>3324</v>
      </c>
      <c r="J9804" t="str">
        <f xml:space="preserve"> IF(Table1[[#This Row],[discount]]&gt;4, "Yes", "No")</f>
        <v>Yes</v>
      </c>
    </row>
    <row r="9805" spans="1:10">
      <c r="A9805" t="s">
        <v>13523</v>
      </c>
      <c r="B9805">
        <v>4.4000000000000004</v>
      </c>
      <c r="C9805">
        <v>1599</v>
      </c>
      <c r="D9805">
        <v>3043</v>
      </c>
      <c r="E9805">
        <v>47</v>
      </c>
      <c r="F9805" t="s">
        <v>10</v>
      </c>
      <c r="G9805" t="s">
        <v>11</v>
      </c>
      <c r="H9805">
        <v>5</v>
      </c>
      <c r="I9805" t="s">
        <v>8606</v>
      </c>
      <c r="J9805" t="str">
        <f xml:space="preserve"> IF(Table1[[#This Row],[discount]]&gt;4, "Yes", "No")</f>
        <v>Yes</v>
      </c>
    </row>
    <row r="9806" spans="1:10">
      <c r="A9806" t="s">
        <v>2297</v>
      </c>
      <c r="B9806">
        <v>0</v>
      </c>
      <c r="C9806">
        <v>1574</v>
      </c>
      <c r="D9806">
        <v>2999</v>
      </c>
      <c r="E9806">
        <v>47</v>
      </c>
      <c r="F9806" t="s">
        <v>114</v>
      </c>
      <c r="G9806" t="s">
        <v>115</v>
      </c>
      <c r="H9806">
        <v>0</v>
      </c>
      <c r="I9806" t="s">
        <v>1416</v>
      </c>
      <c r="J9806" t="str">
        <f xml:space="preserve"> IF(Table1[[#This Row],[discount]]&gt;4, "Yes", "No")</f>
        <v>Yes</v>
      </c>
    </row>
    <row r="9807" spans="1:10">
      <c r="A9807" t="s">
        <v>18114</v>
      </c>
      <c r="B9807">
        <v>4.0999999999999996</v>
      </c>
      <c r="C9807">
        <v>1566</v>
      </c>
      <c r="D9807">
        <v>3000</v>
      </c>
      <c r="E9807">
        <v>47</v>
      </c>
      <c r="F9807" t="s">
        <v>10</v>
      </c>
      <c r="G9807" t="s">
        <v>20</v>
      </c>
      <c r="H9807">
        <v>567</v>
      </c>
      <c r="I9807" t="s">
        <v>15301</v>
      </c>
      <c r="J9807" t="str">
        <f xml:space="preserve"> IF(Table1[[#This Row],[discount]]&gt;4, "Yes", "No")</f>
        <v>Yes</v>
      </c>
    </row>
    <row r="9808" spans="1:10">
      <c r="A9808" t="s">
        <v>9560</v>
      </c>
      <c r="B9808">
        <v>5</v>
      </c>
      <c r="C9808">
        <v>1480</v>
      </c>
      <c r="D9808">
        <v>2820</v>
      </c>
      <c r="E9808">
        <v>47</v>
      </c>
      <c r="F9808" t="s">
        <v>114</v>
      </c>
      <c r="G9808" t="s">
        <v>115</v>
      </c>
      <c r="H9808">
        <v>1</v>
      </c>
      <c r="I9808" t="s">
        <v>9541</v>
      </c>
      <c r="J9808" t="str">
        <f xml:space="preserve"> IF(Table1[[#This Row],[discount]]&gt;4, "Yes", "No")</f>
        <v>Yes</v>
      </c>
    </row>
    <row r="9809" spans="1:10">
      <c r="A9809" t="s">
        <v>6740</v>
      </c>
      <c r="B9809">
        <v>0</v>
      </c>
      <c r="C9809">
        <v>1439</v>
      </c>
      <c r="D9809">
        <v>2749</v>
      </c>
      <c r="E9809">
        <v>47</v>
      </c>
      <c r="F9809" t="s">
        <v>10</v>
      </c>
      <c r="G9809" t="s">
        <v>399</v>
      </c>
      <c r="H9809">
        <v>0</v>
      </c>
      <c r="I9809" t="s">
        <v>6741</v>
      </c>
      <c r="J9809" t="str">
        <f xml:space="preserve"> IF(Table1[[#This Row],[discount]]&gt;4, "Yes", "No")</f>
        <v>Yes</v>
      </c>
    </row>
    <row r="9810" spans="1:10">
      <c r="A9810" t="s">
        <v>4116</v>
      </c>
      <c r="B9810">
        <v>0</v>
      </c>
      <c r="C9810">
        <v>1409</v>
      </c>
      <c r="D9810">
        <v>2699</v>
      </c>
      <c r="E9810">
        <v>47</v>
      </c>
      <c r="F9810" t="s">
        <v>114</v>
      </c>
      <c r="G9810" t="s">
        <v>115</v>
      </c>
      <c r="H9810">
        <v>0</v>
      </c>
      <c r="I9810" t="s">
        <v>4003</v>
      </c>
      <c r="J9810" t="str">
        <f xml:space="preserve"> IF(Table1[[#This Row],[discount]]&gt;4, "Yes", "No")</f>
        <v>Yes</v>
      </c>
    </row>
    <row r="9811" spans="1:10">
      <c r="A9811" t="s">
        <v>22566</v>
      </c>
      <c r="B9811">
        <v>4.2</v>
      </c>
      <c r="C9811">
        <v>1405</v>
      </c>
      <c r="D9811">
        <v>2699</v>
      </c>
      <c r="E9811">
        <v>47</v>
      </c>
      <c r="F9811" t="s">
        <v>108</v>
      </c>
      <c r="G9811" t="s">
        <v>577</v>
      </c>
      <c r="H9811">
        <v>63</v>
      </c>
      <c r="I9811" t="s">
        <v>9018</v>
      </c>
      <c r="J9811" t="str">
        <f xml:space="preserve"> IF(Table1[[#This Row],[discount]]&gt;4, "Yes", "No")</f>
        <v>Yes</v>
      </c>
    </row>
    <row r="9812" spans="1:10">
      <c r="A9812" t="s">
        <v>21318</v>
      </c>
      <c r="B9812">
        <v>4.2</v>
      </c>
      <c r="C9812">
        <v>1299</v>
      </c>
      <c r="D9812">
        <v>2490</v>
      </c>
      <c r="E9812">
        <v>47</v>
      </c>
      <c r="F9812" t="s">
        <v>16</v>
      </c>
      <c r="G9812" t="s">
        <v>180</v>
      </c>
      <c r="H9812">
        <v>9024</v>
      </c>
      <c r="I9812" t="s">
        <v>11316</v>
      </c>
      <c r="J9812" t="str">
        <f xml:space="preserve"> IF(Table1[[#This Row],[discount]]&gt;4, "Yes", "No")</f>
        <v>Yes</v>
      </c>
    </row>
    <row r="9813" spans="1:10">
      <c r="A9813" t="s">
        <v>17524</v>
      </c>
      <c r="B9813">
        <v>4.0999999999999996</v>
      </c>
      <c r="C9813">
        <v>1249</v>
      </c>
      <c r="D9813">
        <v>2399</v>
      </c>
      <c r="E9813">
        <v>47</v>
      </c>
      <c r="F9813" t="s">
        <v>114</v>
      </c>
      <c r="G9813" t="s">
        <v>115</v>
      </c>
      <c r="H9813">
        <v>71</v>
      </c>
      <c r="I9813" t="s">
        <v>17525</v>
      </c>
      <c r="J9813" t="str">
        <f xml:space="preserve"> IF(Table1[[#This Row],[discount]]&gt;4, "Yes", "No")</f>
        <v>Yes</v>
      </c>
    </row>
    <row r="9814" spans="1:10">
      <c r="A9814" t="s">
        <v>8662</v>
      </c>
      <c r="B9814">
        <v>4</v>
      </c>
      <c r="C9814">
        <v>1249</v>
      </c>
      <c r="D9814">
        <v>2399</v>
      </c>
      <c r="E9814">
        <v>47</v>
      </c>
      <c r="F9814" t="s">
        <v>10</v>
      </c>
      <c r="G9814" t="s">
        <v>20</v>
      </c>
      <c r="H9814">
        <v>28</v>
      </c>
      <c r="I9814" t="s">
        <v>8663</v>
      </c>
      <c r="J9814" t="str">
        <f xml:space="preserve"> IF(Table1[[#This Row],[discount]]&gt;4, "Yes", "No")</f>
        <v>Yes</v>
      </c>
    </row>
    <row r="9815" spans="1:10">
      <c r="A9815" t="s">
        <v>11872</v>
      </c>
      <c r="B9815">
        <v>3.7</v>
      </c>
      <c r="C9815">
        <v>1218</v>
      </c>
      <c r="D9815">
        <v>2299</v>
      </c>
      <c r="E9815">
        <v>47</v>
      </c>
      <c r="F9815" t="s">
        <v>10</v>
      </c>
      <c r="G9815" t="s">
        <v>11</v>
      </c>
      <c r="H9815">
        <v>22</v>
      </c>
      <c r="I9815" t="s">
        <v>11873</v>
      </c>
      <c r="J9815" t="str">
        <f xml:space="preserve"> IF(Table1[[#This Row],[discount]]&gt;4, "Yes", "No")</f>
        <v>Yes</v>
      </c>
    </row>
    <row r="9816" spans="1:10">
      <c r="A9816" t="s">
        <v>2652</v>
      </c>
      <c r="B9816">
        <v>0</v>
      </c>
      <c r="C9816">
        <v>1203</v>
      </c>
      <c r="D9816">
        <v>2299</v>
      </c>
      <c r="E9816">
        <v>47</v>
      </c>
      <c r="F9816" t="s">
        <v>16</v>
      </c>
      <c r="G9816" t="s">
        <v>17</v>
      </c>
      <c r="H9816">
        <v>0</v>
      </c>
      <c r="I9816" t="s">
        <v>2653</v>
      </c>
      <c r="J9816" t="str">
        <f xml:space="preserve"> IF(Table1[[#This Row],[discount]]&gt;4, "Yes", "No")</f>
        <v>Yes</v>
      </c>
    </row>
    <row r="9817" spans="1:10">
      <c r="A9817" t="s">
        <v>12048</v>
      </c>
      <c r="B9817">
        <v>3.7</v>
      </c>
      <c r="C9817">
        <v>1199</v>
      </c>
      <c r="D9817">
        <v>2299</v>
      </c>
      <c r="E9817">
        <v>47</v>
      </c>
      <c r="F9817" t="s">
        <v>114</v>
      </c>
      <c r="G9817" t="s">
        <v>115</v>
      </c>
      <c r="H9817">
        <v>116</v>
      </c>
      <c r="I9817" t="s">
        <v>4044</v>
      </c>
      <c r="J9817" t="str">
        <f xml:space="preserve"> IF(Table1[[#This Row],[discount]]&gt;4, "Yes", "No")</f>
        <v>Yes</v>
      </c>
    </row>
    <row r="9818" spans="1:10">
      <c r="A9818" t="s">
        <v>5393</v>
      </c>
      <c r="B9818">
        <v>0</v>
      </c>
      <c r="C9818">
        <v>1170</v>
      </c>
      <c r="D9818">
        <v>2249</v>
      </c>
      <c r="E9818">
        <v>47</v>
      </c>
      <c r="F9818" t="s">
        <v>16</v>
      </c>
      <c r="G9818" t="s">
        <v>479</v>
      </c>
      <c r="H9818">
        <v>0</v>
      </c>
      <c r="I9818" t="s">
        <v>1628</v>
      </c>
      <c r="J9818" t="str">
        <f xml:space="preserve"> IF(Table1[[#This Row],[discount]]&gt;4, "Yes", "No")</f>
        <v>Yes</v>
      </c>
    </row>
    <row r="9819" spans="1:10">
      <c r="A9819" t="s">
        <v>9867</v>
      </c>
      <c r="B9819">
        <v>3.3</v>
      </c>
      <c r="C9819">
        <v>1099</v>
      </c>
      <c r="D9819">
        <v>2099</v>
      </c>
      <c r="E9819">
        <v>47</v>
      </c>
      <c r="F9819" t="s">
        <v>10</v>
      </c>
      <c r="G9819" t="s">
        <v>1516</v>
      </c>
      <c r="H9819">
        <v>23</v>
      </c>
      <c r="I9819" t="s">
        <v>9868</v>
      </c>
      <c r="J9819" t="str">
        <f xml:space="preserve"> IF(Table1[[#This Row],[discount]]&gt;4, "Yes", "No")</f>
        <v>Yes</v>
      </c>
    </row>
    <row r="9820" spans="1:10">
      <c r="A9820" t="s">
        <v>5386</v>
      </c>
      <c r="B9820">
        <v>0</v>
      </c>
      <c r="C9820">
        <v>1093</v>
      </c>
      <c r="D9820">
        <v>2099</v>
      </c>
      <c r="E9820">
        <v>47</v>
      </c>
      <c r="F9820" t="s">
        <v>16</v>
      </c>
      <c r="G9820" t="s">
        <v>479</v>
      </c>
      <c r="H9820">
        <v>0</v>
      </c>
      <c r="I9820" t="s">
        <v>1628</v>
      </c>
      <c r="J9820" t="str">
        <f xml:space="preserve"> IF(Table1[[#This Row],[discount]]&gt;4, "Yes", "No")</f>
        <v>Yes</v>
      </c>
    </row>
    <row r="9821" spans="1:10">
      <c r="A9821" t="s">
        <v>5378</v>
      </c>
      <c r="B9821">
        <v>0</v>
      </c>
      <c r="C9821">
        <v>1079</v>
      </c>
      <c r="D9821">
        <v>2049</v>
      </c>
      <c r="E9821">
        <v>47</v>
      </c>
      <c r="F9821" t="s">
        <v>16</v>
      </c>
      <c r="G9821" t="s">
        <v>479</v>
      </c>
      <c r="H9821">
        <v>0</v>
      </c>
      <c r="I9821" t="s">
        <v>1628</v>
      </c>
      <c r="J9821" t="str">
        <f xml:space="preserve"> IF(Table1[[#This Row],[discount]]&gt;4, "Yes", "No")</f>
        <v>Yes</v>
      </c>
    </row>
    <row r="9822" spans="1:10">
      <c r="A9822" t="s">
        <v>18808</v>
      </c>
      <c r="B9822">
        <v>4.0999999999999996</v>
      </c>
      <c r="C9822">
        <v>1050</v>
      </c>
      <c r="D9822">
        <v>1998</v>
      </c>
      <c r="E9822">
        <v>47</v>
      </c>
      <c r="F9822" t="s">
        <v>108</v>
      </c>
      <c r="G9822" t="s">
        <v>577</v>
      </c>
      <c r="H9822">
        <v>563</v>
      </c>
      <c r="I9822" t="s">
        <v>16786</v>
      </c>
      <c r="J9822" t="str">
        <f xml:space="preserve"> IF(Table1[[#This Row],[discount]]&gt;4, "Yes", "No")</f>
        <v>Yes</v>
      </c>
    </row>
    <row r="9823" spans="1:10">
      <c r="A9823" t="s">
        <v>15647</v>
      </c>
      <c r="B9823">
        <v>3.8</v>
      </c>
      <c r="C9823">
        <v>1049</v>
      </c>
      <c r="D9823">
        <v>1999</v>
      </c>
      <c r="E9823">
        <v>47</v>
      </c>
      <c r="F9823" t="s">
        <v>114</v>
      </c>
      <c r="G9823" t="s">
        <v>115</v>
      </c>
      <c r="H9823">
        <v>9085</v>
      </c>
      <c r="I9823" t="s">
        <v>10523</v>
      </c>
      <c r="J9823" t="str">
        <f xml:space="preserve"> IF(Table1[[#This Row],[discount]]&gt;4, "Yes", "No")</f>
        <v>Yes</v>
      </c>
    </row>
    <row r="9824" spans="1:10">
      <c r="A9824" t="s">
        <v>15799</v>
      </c>
      <c r="B9824">
        <v>3.8</v>
      </c>
      <c r="C9824">
        <v>1049</v>
      </c>
      <c r="D9824">
        <v>1999</v>
      </c>
      <c r="E9824">
        <v>47</v>
      </c>
      <c r="F9824" t="s">
        <v>108</v>
      </c>
      <c r="G9824" t="s">
        <v>109</v>
      </c>
      <c r="H9824">
        <v>2468</v>
      </c>
      <c r="I9824" t="s">
        <v>15800</v>
      </c>
      <c r="J9824" t="str">
        <f xml:space="preserve"> IF(Table1[[#This Row],[discount]]&gt;4, "Yes", "No")</f>
        <v>Yes</v>
      </c>
    </row>
    <row r="9825" spans="1:10">
      <c r="A9825" t="s">
        <v>15656</v>
      </c>
      <c r="B9825">
        <v>4.4000000000000004</v>
      </c>
      <c r="C9825">
        <v>1049</v>
      </c>
      <c r="D9825">
        <v>1999</v>
      </c>
      <c r="E9825">
        <v>47</v>
      </c>
      <c r="F9825" t="s">
        <v>114</v>
      </c>
      <c r="G9825" t="s">
        <v>115</v>
      </c>
      <c r="H9825">
        <v>695</v>
      </c>
      <c r="I9825" t="s">
        <v>9549</v>
      </c>
      <c r="J9825" t="str">
        <f xml:space="preserve"> IF(Table1[[#This Row],[discount]]&gt;4, "Yes", "No")</f>
        <v>Yes</v>
      </c>
    </row>
    <row r="9826" spans="1:10">
      <c r="A9826" t="s">
        <v>15540</v>
      </c>
      <c r="B9826">
        <v>4.9000000000000004</v>
      </c>
      <c r="C9826">
        <v>1049</v>
      </c>
      <c r="D9826">
        <v>1999</v>
      </c>
      <c r="E9826">
        <v>47</v>
      </c>
      <c r="F9826" t="s">
        <v>10</v>
      </c>
      <c r="G9826" t="s">
        <v>11</v>
      </c>
      <c r="H9826">
        <v>207</v>
      </c>
      <c r="I9826" t="s">
        <v>15541</v>
      </c>
      <c r="J9826" t="str">
        <f xml:space="preserve"> IF(Table1[[#This Row],[discount]]&gt;4, "Yes", "No")</f>
        <v>Yes</v>
      </c>
    </row>
    <row r="9827" spans="1:10">
      <c r="A9827" t="s">
        <v>19625</v>
      </c>
      <c r="B9827">
        <v>4.3</v>
      </c>
      <c r="C9827">
        <v>1047</v>
      </c>
      <c r="D9827">
        <v>1999</v>
      </c>
      <c r="E9827">
        <v>47</v>
      </c>
      <c r="F9827" t="s">
        <v>16</v>
      </c>
      <c r="G9827" t="s">
        <v>890</v>
      </c>
      <c r="H9827">
        <v>814</v>
      </c>
      <c r="I9827" t="s">
        <v>11783</v>
      </c>
      <c r="J9827" t="str">
        <f xml:space="preserve"> IF(Table1[[#This Row],[discount]]&gt;4, "Yes", "No")</f>
        <v>Yes</v>
      </c>
    </row>
    <row r="9828" spans="1:10">
      <c r="A9828" t="s">
        <v>15665</v>
      </c>
      <c r="B9828">
        <v>3.7</v>
      </c>
      <c r="C9828">
        <v>1044</v>
      </c>
      <c r="D9828">
        <v>1999</v>
      </c>
      <c r="E9828">
        <v>47</v>
      </c>
      <c r="F9828" t="s">
        <v>114</v>
      </c>
      <c r="G9828" t="s">
        <v>115</v>
      </c>
      <c r="H9828">
        <v>9684</v>
      </c>
      <c r="I9828" t="s">
        <v>10903</v>
      </c>
      <c r="J9828" t="str">
        <f xml:space="preserve"> IF(Table1[[#This Row],[discount]]&gt;4, "Yes", "No")</f>
        <v>Yes</v>
      </c>
    </row>
    <row r="9829" spans="1:10">
      <c r="A9829" t="s">
        <v>1452</v>
      </c>
      <c r="B9829">
        <v>0</v>
      </c>
      <c r="C9829">
        <v>1044</v>
      </c>
      <c r="D9829">
        <v>1999</v>
      </c>
      <c r="E9829">
        <v>47</v>
      </c>
      <c r="F9829" t="s">
        <v>10</v>
      </c>
      <c r="G9829" t="s">
        <v>20</v>
      </c>
      <c r="H9829">
        <v>0</v>
      </c>
      <c r="I9829" t="s">
        <v>1453</v>
      </c>
      <c r="J9829" t="str">
        <f xml:space="preserve"> IF(Table1[[#This Row],[discount]]&gt;4, "Yes", "No")</f>
        <v>Yes</v>
      </c>
    </row>
    <row r="9830" spans="1:10">
      <c r="A9830" t="s">
        <v>5692</v>
      </c>
      <c r="B9830">
        <v>0</v>
      </c>
      <c r="C9830">
        <v>1044</v>
      </c>
      <c r="D9830">
        <v>2000</v>
      </c>
      <c r="E9830">
        <v>47</v>
      </c>
      <c r="F9830" t="s">
        <v>10</v>
      </c>
      <c r="G9830" t="s">
        <v>11</v>
      </c>
      <c r="H9830">
        <v>0</v>
      </c>
      <c r="I9830" t="s">
        <v>5693</v>
      </c>
      <c r="J9830" t="str">
        <f xml:space="preserve"> IF(Table1[[#This Row],[discount]]&gt;4, "Yes", "No")</f>
        <v>Yes</v>
      </c>
    </row>
    <row r="9831" spans="1:10">
      <c r="A9831" t="s">
        <v>5362</v>
      </c>
      <c r="B9831">
        <v>0</v>
      </c>
      <c r="C9831">
        <v>1032</v>
      </c>
      <c r="D9831">
        <v>1949</v>
      </c>
      <c r="E9831">
        <v>47</v>
      </c>
      <c r="F9831" t="s">
        <v>16</v>
      </c>
      <c r="G9831" t="s">
        <v>479</v>
      </c>
      <c r="H9831">
        <v>0</v>
      </c>
      <c r="I9831" t="s">
        <v>1628</v>
      </c>
      <c r="J9831" t="str">
        <f xml:space="preserve"> IF(Table1[[#This Row],[discount]]&gt;4, "Yes", "No")</f>
        <v>Yes</v>
      </c>
    </row>
    <row r="9832" spans="1:10">
      <c r="A9832" t="s">
        <v>15004</v>
      </c>
      <c r="B9832">
        <v>3.9</v>
      </c>
      <c r="C9832">
        <v>999</v>
      </c>
      <c r="D9832">
        <v>1899</v>
      </c>
      <c r="E9832">
        <v>47</v>
      </c>
      <c r="F9832" t="s">
        <v>16</v>
      </c>
      <c r="G9832" t="s">
        <v>180</v>
      </c>
      <c r="H9832">
        <v>9543</v>
      </c>
      <c r="I9832" t="s">
        <v>1652</v>
      </c>
      <c r="J9832" t="str">
        <f xml:space="preserve"> IF(Table1[[#This Row],[discount]]&gt;4, "Yes", "No")</f>
        <v>Yes</v>
      </c>
    </row>
    <row r="9833" spans="1:10">
      <c r="A9833" t="s">
        <v>10641</v>
      </c>
      <c r="B9833">
        <v>3.5</v>
      </c>
      <c r="C9833">
        <v>999</v>
      </c>
      <c r="D9833">
        <v>1899</v>
      </c>
      <c r="E9833">
        <v>47</v>
      </c>
      <c r="F9833" t="s">
        <v>16</v>
      </c>
      <c r="G9833" t="s">
        <v>17</v>
      </c>
      <c r="H9833">
        <v>329</v>
      </c>
      <c r="I9833" t="s">
        <v>8823</v>
      </c>
      <c r="J9833" t="str">
        <f xml:space="preserve"> IF(Table1[[#This Row],[discount]]&gt;4, "Yes", "No")</f>
        <v>Yes</v>
      </c>
    </row>
    <row r="9834" spans="1:10">
      <c r="A9834" t="s">
        <v>18584</v>
      </c>
      <c r="B9834">
        <v>4.0999999999999996</v>
      </c>
      <c r="C9834">
        <v>999</v>
      </c>
      <c r="D9834">
        <v>1899</v>
      </c>
      <c r="E9834">
        <v>47</v>
      </c>
      <c r="F9834" t="s">
        <v>108</v>
      </c>
      <c r="G9834" t="s">
        <v>109</v>
      </c>
      <c r="H9834">
        <v>12</v>
      </c>
      <c r="I9834" t="s">
        <v>13566</v>
      </c>
      <c r="J9834" t="str">
        <f xml:space="preserve"> IF(Table1[[#This Row],[discount]]&gt;4, "Yes", "No")</f>
        <v>Yes</v>
      </c>
    </row>
    <row r="9835" spans="1:10">
      <c r="A9835" t="s">
        <v>16093</v>
      </c>
      <c r="B9835">
        <v>4</v>
      </c>
      <c r="C9835">
        <v>999</v>
      </c>
      <c r="D9835">
        <v>1899</v>
      </c>
      <c r="E9835">
        <v>47</v>
      </c>
      <c r="F9835" t="s">
        <v>16</v>
      </c>
      <c r="G9835" t="s">
        <v>17</v>
      </c>
      <c r="H9835">
        <v>8</v>
      </c>
      <c r="I9835" t="s">
        <v>3460</v>
      </c>
      <c r="J9835" t="str">
        <f xml:space="preserve"> IF(Table1[[#This Row],[discount]]&gt;4, "Yes", "No")</f>
        <v>Yes</v>
      </c>
    </row>
    <row r="9836" spans="1:10">
      <c r="A9836" t="s">
        <v>7722</v>
      </c>
      <c r="B9836">
        <v>0</v>
      </c>
      <c r="C9836">
        <v>999</v>
      </c>
      <c r="D9836">
        <v>1899</v>
      </c>
      <c r="E9836">
        <v>47</v>
      </c>
      <c r="F9836" t="s">
        <v>10</v>
      </c>
      <c r="G9836" t="s">
        <v>11</v>
      </c>
      <c r="H9836">
        <v>0</v>
      </c>
      <c r="I9836" t="s">
        <v>1634</v>
      </c>
      <c r="J9836" t="str">
        <f xml:space="preserve"> IF(Table1[[#This Row],[discount]]&gt;4, "Yes", "No")</f>
        <v>Yes</v>
      </c>
    </row>
    <row r="9837" spans="1:10">
      <c r="A9837" t="s">
        <v>7736</v>
      </c>
      <c r="B9837">
        <v>0</v>
      </c>
      <c r="C9837">
        <v>999</v>
      </c>
      <c r="D9837">
        <v>1899</v>
      </c>
      <c r="E9837">
        <v>47</v>
      </c>
      <c r="F9837" t="s">
        <v>10</v>
      </c>
      <c r="G9837" t="s">
        <v>11</v>
      </c>
      <c r="H9837">
        <v>0</v>
      </c>
      <c r="I9837" t="s">
        <v>7737</v>
      </c>
      <c r="J9837" t="str">
        <f xml:space="preserve"> IF(Table1[[#This Row],[discount]]&gt;4, "Yes", "No")</f>
        <v>Yes</v>
      </c>
    </row>
    <row r="9838" spans="1:10">
      <c r="A9838" t="s">
        <v>7748</v>
      </c>
      <c r="B9838">
        <v>0</v>
      </c>
      <c r="C9838">
        <v>999</v>
      </c>
      <c r="D9838">
        <v>1899</v>
      </c>
      <c r="E9838">
        <v>47</v>
      </c>
      <c r="F9838" t="s">
        <v>10</v>
      </c>
      <c r="G9838" t="s">
        <v>20</v>
      </c>
      <c r="H9838">
        <v>0</v>
      </c>
      <c r="I9838" t="s">
        <v>7749</v>
      </c>
      <c r="J9838" t="str">
        <f xml:space="preserve"> IF(Table1[[#This Row],[discount]]&gt;4, "Yes", "No")</f>
        <v>Yes</v>
      </c>
    </row>
    <row r="9839" spans="1:10">
      <c r="A9839" t="s">
        <v>11863</v>
      </c>
      <c r="B9839">
        <v>3.7</v>
      </c>
      <c r="C9839">
        <v>998</v>
      </c>
      <c r="D9839">
        <v>1899</v>
      </c>
      <c r="E9839">
        <v>47</v>
      </c>
      <c r="F9839" t="s">
        <v>10</v>
      </c>
      <c r="G9839" t="s">
        <v>11</v>
      </c>
      <c r="H9839">
        <v>21</v>
      </c>
      <c r="I9839" t="s">
        <v>5650</v>
      </c>
      <c r="J9839" t="str">
        <f xml:space="preserve"> IF(Table1[[#This Row],[discount]]&gt;4, "Yes", "No")</f>
        <v>Yes</v>
      </c>
    </row>
    <row r="9840" spans="1:10">
      <c r="A9840" t="s">
        <v>5351</v>
      </c>
      <c r="B9840">
        <v>0</v>
      </c>
      <c r="C9840">
        <v>992</v>
      </c>
      <c r="D9840">
        <v>1899</v>
      </c>
      <c r="E9840">
        <v>47</v>
      </c>
      <c r="F9840" t="s">
        <v>16</v>
      </c>
      <c r="G9840" t="s">
        <v>479</v>
      </c>
      <c r="H9840">
        <v>0</v>
      </c>
      <c r="I9840" t="s">
        <v>1628</v>
      </c>
      <c r="J9840" t="str">
        <f xml:space="preserve"> IF(Table1[[#This Row],[discount]]&gt;4, "Yes", "No")</f>
        <v>Yes</v>
      </c>
    </row>
    <row r="9841" spans="1:10">
      <c r="A9841" t="s">
        <v>19735</v>
      </c>
      <c r="B9841">
        <v>4.3</v>
      </c>
      <c r="C9841">
        <v>989</v>
      </c>
      <c r="D9841">
        <v>1882</v>
      </c>
      <c r="E9841">
        <v>47</v>
      </c>
      <c r="F9841" t="s">
        <v>114</v>
      </c>
      <c r="G9841" t="s">
        <v>115</v>
      </c>
      <c r="H9841">
        <v>3107</v>
      </c>
      <c r="I9841" t="s">
        <v>10187</v>
      </c>
      <c r="J9841" t="str">
        <f xml:space="preserve"> IF(Table1[[#This Row],[discount]]&gt;4, "Yes", "No")</f>
        <v>Yes</v>
      </c>
    </row>
    <row r="9842" spans="1:10">
      <c r="A9842" t="s">
        <v>9548</v>
      </c>
      <c r="B9842">
        <v>3.3</v>
      </c>
      <c r="C9842">
        <v>949</v>
      </c>
      <c r="D9842">
        <v>1799</v>
      </c>
      <c r="E9842">
        <v>47</v>
      </c>
      <c r="F9842" t="s">
        <v>114</v>
      </c>
      <c r="G9842" t="s">
        <v>115</v>
      </c>
      <c r="H9842">
        <v>31</v>
      </c>
      <c r="I9842" t="s">
        <v>9549</v>
      </c>
      <c r="J9842" t="str">
        <f xml:space="preserve"> IF(Table1[[#This Row],[discount]]&gt;4, "Yes", "No")</f>
        <v>Yes</v>
      </c>
    </row>
    <row r="9843" spans="1:10">
      <c r="A9843" t="s">
        <v>15911</v>
      </c>
      <c r="B9843">
        <v>4</v>
      </c>
      <c r="C9843">
        <v>899</v>
      </c>
      <c r="D9843">
        <v>1699</v>
      </c>
      <c r="E9843">
        <v>47</v>
      </c>
      <c r="F9843" t="s">
        <v>114</v>
      </c>
      <c r="G9843" t="s">
        <v>115</v>
      </c>
      <c r="H9843">
        <v>160</v>
      </c>
      <c r="I9843" t="s">
        <v>8809</v>
      </c>
      <c r="J9843" t="str">
        <f xml:space="preserve"> IF(Table1[[#This Row],[discount]]&gt;4, "Yes", "No")</f>
        <v>Yes</v>
      </c>
    </row>
    <row r="9844" spans="1:10">
      <c r="A9844" t="s">
        <v>21622</v>
      </c>
      <c r="B9844">
        <v>4.2</v>
      </c>
      <c r="C9844">
        <v>899</v>
      </c>
      <c r="D9844">
        <v>1699</v>
      </c>
      <c r="E9844">
        <v>47</v>
      </c>
      <c r="F9844" t="s">
        <v>114</v>
      </c>
      <c r="G9844" t="s">
        <v>115</v>
      </c>
      <c r="H9844">
        <v>151</v>
      </c>
      <c r="I9844" t="s">
        <v>8809</v>
      </c>
      <c r="J9844" t="str">
        <f xml:space="preserve"> IF(Table1[[#This Row],[discount]]&gt;4, "Yes", "No")</f>
        <v>Yes</v>
      </c>
    </row>
    <row r="9845" spans="1:10">
      <c r="A9845" t="s">
        <v>15187</v>
      </c>
      <c r="B9845">
        <v>3.9</v>
      </c>
      <c r="C9845">
        <v>899</v>
      </c>
      <c r="D9845">
        <v>1699</v>
      </c>
      <c r="E9845">
        <v>47</v>
      </c>
      <c r="F9845" t="s">
        <v>16</v>
      </c>
      <c r="G9845" t="s">
        <v>17</v>
      </c>
      <c r="H9845">
        <v>12</v>
      </c>
      <c r="I9845" t="s">
        <v>1652</v>
      </c>
      <c r="J9845" t="str">
        <f xml:space="preserve"> IF(Table1[[#This Row],[discount]]&gt;4, "Yes", "No")</f>
        <v>Yes</v>
      </c>
    </row>
    <row r="9846" spans="1:10">
      <c r="A9846" t="s">
        <v>5887</v>
      </c>
      <c r="B9846">
        <v>0</v>
      </c>
      <c r="C9846">
        <v>899</v>
      </c>
      <c r="D9846">
        <v>1699</v>
      </c>
      <c r="E9846">
        <v>47</v>
      </c>
      <c r="F9846" t="s">
        <v>10</v>
      </c>
      <c r="G9846" t="s">
        <v>11</v>
      </c>
      <c r="H9846">
        <v>0</v>
      </c>
      <c r="I9846" t="s">
        <v>5888</v>
      </c>
      <c r="J9846" t="str">
        <f xml:space="preserve"> IF(Table1[[#This Row],[discount]]&gt;4, "Yes", "No")</f>
        <v>Yes</v>
      </c>
    </row>
    <row r="9847" spans="1:10">
      <c r="A9847" t="s">
        <v>6028</v>
      </c>
      <c r="B9847">
        <v>0</v>
      </c>
      <c r="C9847">
        <v>899</v>
      </c>
      <c r="D9847">
        <v>1699</v>
      </c>
      <c r="E9847">
        <v>47</v>
      </c>
      <c r="F9847" t="s">
        <v>10</v>
      </c>
      <c r="G9847" t="s">
        <v>11</v>
      </c>
      <c r="H9847">
        <v>0</v>
      </c>
      <c r="I9847" t="s">
        <v>6029</v>
      </c>
      <c r="J9847" t="str">
        <f xml:space="preserve"> IF(Table1[[#This Row],[discount]]&gt;4, "Yes", "No")</f>
        <v>Yes</v>
      </c>
    </row>
    <row r="9848" spans="1:10">
      <c r="A9848" t="s">
        <v>6032</v>
      </c>
      <c r="B9848">
        <v>0</v>
      </c>
      <c r="C9848">
        <v>899</v>
      </c>
      <c r="D9848">
        <v>1699</v>
      </c>
      <c r="E9848">
        <v>47</v>
      </c>
      <c r="F9848" t="s">
        <v>10</v>
      </c>
      <c r="G9848" t="s">
        <v>11</v>
      </c>
      <c r="H9848">
        <v>0</v>
      </c>
      <c r="I9848" t="s">
        <v>6029</v>
      </c>
      <c r="J9848" t="str">
        <f xml:space="preserve"> IF(Table1[[#This Row],[discount]]&gt;4, "Yes", "No")</f>
        <v>Yes</v>
      </c>
    </row>
    <row r="9849" spans="1:10">
      <c r="A9849" t="s">
        <v>6041</v>
      </c>
      <c r="B9849">
        <v>0</v>
      </c>
      <c r="C9849">
        <v>899</v>
      </c>
      <c r="D9849">
        <v>1699</v>
      </c>
      <c r="E9849">
        <v>47</v>
      </c>
      <c r="F9849" t="s">
        <v>10</v>
      </c>
      <c r="G9849" t="s">
        <v>11</v>
      </c>
      <c r="H9849">
        <v>0</v>
      </c>
      <c r="I9849" t="s">
        <v>6029</v>
      </c>
      <c r="J9849" t="str">
        <f xml:space="preserve"> IF(Table1[[#This Row],[discount]]&gt;4, "Yes", "No")</f>
        <v>Yes</v>
      </c>
    </row>
    <row r="9850" spans="1:10">
      <c r="A9850" t="s">
        <v>6221</v>
      </c>
      <c r="B9850">
        <v>0</v>
      </c>
      <c r="C9850">
        <v>899</v>
      </c>
      <c r="D9850">
        <v>1699</v>
      </c>
      <c r="E9850">
        <v>47</v>
      </c>
      <c r="F9850" t="s">
        <v>10</v>
      </c>
      <c r="G9850" t="s">
        <v>11</v>
      </c>
      <c r="H9850">
        <v>0</v>
      </c>
      <c r="I9850" t="s">
        <v>6029</v>
      </c>
      <c r="J9850" t="str">
        <f xml:space="preserve"> IF(Table1[[#This Row],[discount]]&gt;4, "Yes", "No")</f>
        <v>Yes</v>
      </c>
    </row>
    <row r="9851" spans="1:10">
      <c r="A9851" t="s">
        <v>749</v>
      </c>
      <c r="B9851">
        <v>0</v>
      </c>
      <c r="C9851">
        <v>899</v>
      </c>
      <c r="D9851">
        <v>1699</v>
      </c>
      <c r="E9851">
        <v>47</v>
      </c>
      <c r="F9851" t="s">
        <v>10</v>
      </c>
      <c r="G9851" t="s">
        <v>20</v>
      </c>
      <c r="H9851">
        <v>0</v>
      </c>
      <c r="I9851" t="s">
        <v>750</v>
      </c>
      <c r="J9851" t="str">
        <f xml:space="preserve"> IF(Table1[[#This Row],[discount]]&gt;4, "Yes", "No")</f>
        <v>Yes</v>
      </c>
    </row>
    <row r="9852" spans="1:10">
      <c r="A9852" t="s">
        <v>20768</v>
      </c>
      <c r="B9852">
        <v>4.3</v>
      </c>
      <c r="C9852">
        <v>898</v>
      </c>
      <c r="D9852">
        <v>1699</v>
      </c>
      <c r="E9852">
        <v>47</v>
      </c>
      <c r="F9852" t="s">
        <v>108</v>
      </c>
      <c r="G9852" t="s">
        <v>577</v>
      </c>
      <c r="H9852">
        <v>357</v>
      </c>
      <c r="I9852" t="s">
        <v>3235</v>
      </c>
      <c r="J9852" t="str">
        <f xml:space="preserve"> IF(Table1[[#This Row],[discount]]&gt;4, "Yes", "No")</f>
        <v>Yes</v>
      </c>
    </row>
    <row r="9853" spans="1:10">
      <c r="A9853" t="s">
        <v>16534</v>
      </c>
      <c r="B9853">
        <v>4</v>
      </c>
      <c r="C9853">
        <v>877</v>
      </c>
      <c r="D9853">
        <v>1678</v>
      </c>
      <c r="E9853">
        <v>47</v>
      </c>
      <c r="F9853" t="s">
        <v>10</v>
      </c>
      <c r="G9853" t="s">
        <v>20</v>
      </c>
      <c r="H9853">
        <v>5</v>
      </c>
      <c r="I9853" t="s">
        <v>1458</v>
      </c>
      <c r="J9853" t="str">
        <f xml:space="preserve"> IF(Table1[[#This Row],[discount]]&gt;4, "Yes", "No")</f>
        <v>Yes</v>
      </c>
    </row>
    <row r="9854" spans="1:10">
      <c r="A9854" t="s">
        <v>10094</v>
      </c>
      <c r="B9854">
        <v>3.4</v>
      </c>
      <c r="C9854">
        <v>843</v>
      </c>
      <c r="D9854">
        <v>1599</v>
      </c>
      <c r="E9854">
        <v>47</v>
      </c>
      <c r="F9854" t="s">
        <v>108</v>
      </c>
      <c r="G9854" t="s">
        <v>109</v>
      </c>
      <c r="H9854">
        <v>26</v>
      </c>
      <c r="I9854" t="s">
        <v>8418</v>
      </c>
      <c r="J9854" t="str">
        <f xml:space="preserve"> IF(Table1[[#This Row],[discount]]&gt;4, "Yes", "No")</f>
        <v>Yes</v>
      </c>
    </row>
    <row r="9855" spans="1:10">
      <c r="A9855" t="s">
        <v>8313</v>
      </c>
      <c r="B9855">
        <v>4.7</v>
      </c>
      <c r="C9855">
        <v>843</v>
      </c>
      <c r="D9855">
        <v>1599</v>
      </c>
      <c r="E9855">
        <v>47</v>
      </c>
      <c r="F9855" t="s">
        <v>16</v>
      </c>
      <c r="G9855" t="s">
        <v>17</v>
      </c>
      <c r="H9855">
        <v>3</v>
      </c>
      <c r="I9855" t="s">
        <v>3542</v>
      </c>
      <c r="J9855" t="str">
        <f xml:space="preserve"> IF(Table1[[#This Row],[discount]]&gt;4, "Yes", "No")</f>
        <v>Yes</v>
      </c>
    </row>
    <row r="9856" spans="1:10">
      <c r="A9856" t="s">
        <v>10575</v>
      </c>
      <c r="B9856">
        <v>3.5</v>
      </c>
      <c r="C9856">
        <v>794</v>
      </c>
      <c r="D9856">
        <v>1499</v>
      </c>
      <c r="E9856">
        <v>47</v>
      </c>
      <c r="F9856" t="s">
        <v>16</v>
      </c>
      <c r="G9856" t="s">
        <v>180</v>
      </c>
      <c r="H9856">
        <v>510</v>
      </c>
      <c r="I9856" t="s">
        <v>10576</v>
      </c>
      <c r="J9856" t="str">
        <f xml:space="preserve"> IF(Table1[[#This Row],[discount]]&gt;4, "Yes", "No")</f>
        <v>Yes</v>
      </c>
    </row>
    <row r="9857" spans="1:10">
      <c r="A9857" t="s">
        <v>5736</v>
      </c>
      <c r="B9857">
        <v>4.8</v>
      </c>
      <c r="C9857">
        <v>793</v>
      </c>
      <c r="D9857">
        <v>1499</v>
      </c>
      <c r="E9857">
        <v>47</v>
      </c>
      <c r="F9857" t="s">
        <v>10</v>
      </c>
      <c r="G9857" t="s">
        <v>11</v>
      </c>
      <c r="H9857">
        <v>4</v>
      </c>
      <c r="I9857" t="s">
        <v>5700</v>
      </c>
      <c r="J9857" t="str">
        <f xml:space="preserve"> IF(Table1[[#This Row],[discount]]&gt;4, "Yes", "No")</f>
        <v>Yes</v>
      </c>
    </row>
    <row r="9858" spans="1:10">
      <c r="A9858" t="s">
        <v>8412</v>
      </c>
      <c r="B9858">
        <v>4.8</v>
      </c>
      <c r="C9858">
        <v>793</v>
      </c>
      <c r="D9858">
        <v>1499</v>
      </c>
      <c r="E9858">
        <v>47</v>
      </c>
      <c r="F9858" t="s">
        <v>10</v>
      </c>
      <c r="G9858" t="s">
        <v>11</v>
      </c>
      <c r="H9858">
        <v>4</v>
      </c>
      <c r="I9858" t="s">
        <v>5700</v>
      </c>
      <c r="J9858" t="str">
        <f xml:space="preserve"> IF(Table1[[#This Row],[discount]]&gt;4, "Yes", "No")</f>
        <v>Yes</v>
      </c>
    </row>
    <row r="9859" spans="1:10">
      <c r="A9859" t="s">
        <v>8416</v>
      </c>
      <c r="B9859">
        <v>4.8</v>
      </c>
      <c r="C9859">
        <v>792</v>
      </c>
      <c r="D9859">
        <v>1499</v>
      </c>
      <c r="E9859">
        <v>47</v>
      </c>
      <c r="F9859" t="s">
        <v>10</v>
      </c>
      <c r="G9859" t="s">
        <v>11</v>
      </c>
      <c r="H9859">
        <v>4</v>
      </c>
      <c r="I9859" t="s">
        <v>5700</v>
      </c>
      <c r="J9859" t="str">
        <f xml:space="preserve"> IF(Table1[[#This Row],[discount]]&gt;4, "Yes", "No")</f>
        <v>Yes</v>
      </c>
    </row>
    <row r="9860" spans="1:10">
      <c r="A9860" t="s">
        <v>12823</v>
      </c>
      <c r="B9860">
        <v>3.8</v>
      </c>
      <c r="C9860">
        <v>789</v>
      </c>
      <c r="D9860">
        <v>1499</v>
      </c>
      <c r="E9860">
        <v>47</v>
      </c>
      <c r="F9860" t="s">
        <v>114</v>
      </c>
      <c r="G9860" t="s">
        <v>115</v>
      </c>
      <c r="H9860">
        <v>13</v>
      </c>
      <c r="I9860" t="s">
        <v>437</v>
      </c>
      <c r="J9860" t="str">
        <f xml:space="preserve"> IF(Table1[[#This Row],[discount]]&gt;4, "Yes", "No")</f>
        <v>Yes</v>
      </c>
    </row>
    <row r="9861" spans="1:10">
      <c r="A9861" t="s">
        <v>11031</v>
      </c>
      <c r="B9861">
        <v>3.6</v>
      </c>
      <c r="C9861">
        <v>782</v>
      </c>
      <c r="D9861">
        <v>1499</v>
      </c>
      <c r="E9861">
        <v>47</v>
      </c>
      <c r="F9861" t="s">
        <v>16</v>
      </c>
      <c r="G9861" t="s">
        <v>479</v>
      </c>
      <c r="H9861">
        <v>17</v>
      </c>
      <c r="I9861" t="s">
        <v>10610</v>
      </c>
      <c r="J9861" t="str">
        <f xml:space="preserve"> IF(Table1[[#This Row],[discount]]&gt;4, "Yes", "No")</f>
        <v>Yes</v>
      </c>
    </row>
    <row r="9862" spans="1:10">
      <c r="A9862" t="s">
        <v>13641</v>
      </c>
      <c r="B9862">
        <v>4.4000000000000004</v>
      </c>
      <c r="C9862">
        <v>685</v>
      </c>
      <c r="D9862">
        <v>1299</v>
      </c>
      <c r="E9862">
        <v>47</v>
      </c>
      <c r="F9862" t="s">
        <v>114</v>
      </c>
      <c r="G9862" t="s">
        <v>115</v>
      </c>
      <c r="H9862">
        <v>66</v>
      </c>
      <c r="I9862" t="s">
        <v>8535</v>
      </c>
      <c r="J9862" t="str">
        <f xml:space="preserve"> IF(Table1[[#This Row],[discount]]&gt;4, "Yes", "No")</f>
        <v>Yes</v>
      </c>
    </row>
    <row r="9863" spans="1:10">
      <c r="A9863" t="s">
        <v>19590</v>
      </c>
      <c r="B9863">
        <v>4.3</v>
      </c>
      <c r="C9863">
        <v>681</v>
      </c>
      <c r="D9863">
        <v>1298</v>
      </c>
      <c r="E9863">
        <v>47</v>
      </c>
      <c r="F9863" t="s">
        <v>10</v>
      </c>
      <c r="G9863" t="s">
        <v>20</v>
      </c>
      <c r="H9863">
        <v>11</v>
      </c>
      <c r="I9863" t="s">
        <v>1458</v>
      </c>
      <c r="J9863" t="str">
        <f xml:space="preserve"> IF(Table1[[#This Row],[discount]]&gt;4, "Yes", "No")</f>
        <v>Yes</v>
      </c>
    </row>
    <row r="9864" spans="1:10">
      <c r="A9864" t="s">
        <v>14797</v>
      </c>
      <c r="B9864">
        <v>3.9</v>
      </c>
      <c r="C9864">
        <v>680</v>
      </c>
      <c r="D9864">
        <v>1299</v>
      </c>
      <c r="E9864">
        <v>47</v>
      </c>
      <c r="F9864" t="s">
        <v>114</v>
      </c>
      <c r="G9864" t="s">
        <v>115</v>
      </c>
      <c r="H9864">
        <v>641</v>
      </c>
      <c r="I9864" t="s">
        <v>12072</v>
      </c>
      <c r="J9864" t="str">
        <f xml:space="preserve"> IF(Table1[[#This Row],[discount]]&gt;4, "Yes", "No")</f>
        <v>Yes</v>
      </c>
    </row>
    <row r="9865" spans="1:10">
      <c r="A9865" t="s">
        <v>12149</v>
      </c>
      <c r="B9865">
        <v>3.7</v>
      </c>
      <c r="C9865">
        <v>675</v>
      </c>
      <c r="D9865">
        <v>1297</v>
      </c>
      <c r="E9865">
        <v>47</v>
      </c>
      <c r="F9865" t="s">
        <v>108</v>
      </c>
      <c r="G9865" t="s">
        <v>109</v>
      </c>
      <c r="H9865">
        <v>86</v>
      </c>
      <c r="I9865" t="s">
        <v>10950</v>
      </c>
      <c r="J9865" t="str">
        <f xml:space="preserve"> IF(Table1[[#This Row],[discount]]&gt;4, "Yes", "No")</f>
        <v>Yes</v>
      </c>
    </row>
    <row r="9866" spans="1:10">
      <c r="A9866" t="s">
        <v>3391</v>
      </c>
      <c r="B9866">
        <v>0</v>
      </c>
      <c r="C9866">
        <v>644</v>
      </c>
      <c r="D9866">
        <v>1229</v>
      </c>
      <c r="E9866">
        <v>47</v>
      </c>
      <c r="F9866" t="s">
        <v>108</v>
      </c>
      <c r="G9866" t="s">
        <v>109</v>
      </c>
      <c r="H9866">
        <v>0</v>
      </c>
      <c r="I9866" t="s">
        <v>716</v>
      </c>
      <c r="J9866" t="str">
        <f xml:space="preserve"> IF(Table1[[#This Row],[discount]]&gt;4, "Yes", "No")</f>
        <v>Yes</v>
      </c>
    </row>
    <row r="9867" spans="1:10">
      <c r="A9867" t="s">
        <v>5858</v>
      </c>
      <c r="B9867">
        <v>0</v>
      </c>
      <c r="C9867">
        <v>635</v>
      </c>
      <c r="D9867">
        <v>1199</v>
      </c>
      <c r="E9867">
        <v>47</v>
      </c>
      <c r="F9867" t="s">
        <v>10</v>
      </c>
      <c r="G9867" t="s">
        <v>11</v>
      </c>
      <c r="H9867">
        <v>0</v>
      </c>
      <c r="I9867" t="s">
        <v>770</v>
      </c>
      <c r="J9867" t="str">
        <f xml:space="preserve"> IF(Table1[[#This Row],[discount]]&gt;4, "Yes", "No")</f>
        <v>Yes</v>
      </c>
    </row>
    <row r="9868" spans="1:10">
      <c r="A9868" t="s">
        <v>8923</v>
      </c>
      <c r="B9868">
        <v>2.2999999999999998</v>
      </c>
      <c r="C9868">
        <v>629</v>
      </c>
      <c r="D9868">
        <v>1199</v>
      </c>
      <c r="E9868">
        <v>47</v>
      </c>
      <c r="F9868" t="s">
        <v>10</v>
      </c>
      <c r="G9868" t="s">
        <v>20</v>
      </c>
      <c r="H9868">
        <v>6</v>
      </c>
      <c r="I9868" t="s">
        <v>290</v>
      </c>
      <c r="J9868" t="str">
        <f xml:space="preserve"> IF(Table1[[#This Row],[discount]]&gt;4, "Yes", "No")</f>
        <v>Yes</v>
      </c>
    </row>
    <row r="9869" spans="1:10">
      <c r="A9869" t="s">
        <v>12049</v>
      </c>
      <c r="B9869">
        <v>3.7</v>
      </c>
      <c r="C9869">
        <v>628</v>
      </c>
      <c r="D9869">
        <v>1199</v>
      </c>
      <c r="E9869">
        <v>47</v>
      </c>
      <c r="F9869" t="s">
        <v>114</v>
      </c>
      <c r="G9869" t="s">
        <v>115</v>
      </c>
      <c r="H9869">
        <v>896</v>
      </c>
      <c r="I9869" t="s">
        <v>3996</v>
      </c>
      <c r="J9869" t="str">
        <f xml:space="preserve"> IF(Table1[[#This Row],[discount]]&gt;4, "Yes", "No")</f>
        <v>Yes</v>
      </c>
    </row>
    <row r="9870" spans="1:10">
      <c r="A9870" t="s">
        <v>9095</v>
      </c>
      <c r="B9870">
        <v>3.3</v>
      </c>
      <c r="C9870">
        <v>628</v>
      </c>
      <c r="D9870">
        <v>1190</v>
      </c>
      <c r="E9870">
        <v>47</v>
      </c>
      <c r="F9870" t="s">
        <v>114</v>
      </c>
      <c r="G9870" t="s">
        <v>115</v>
      </c>
      <c r="H9870">
        <v>7</v>
      </c>
      <c r="I9870" t="s">
        <v>3996</v>
      </c>
      <c r="J9870" t="str">
        <f xml:space="preserve"> IF(Table1[[#This Row],[discount]]&gt;4, "Yes", "No")</f>
        <v>Yes</v>
      </c>
    </row>
    <row r="9871" spans="1:10">
      <c r="A9871" t="s">
        <v>15226</v>
      </c>
      <c r="B9871">
        <v>3.9</v>
      </c>
      <c r="C9871">
        <v>625</v>
      </c>
      <c r="D9871">
        <v>1200</v>
      </c>
      <c r="E9871">
        <v>47</v>
      </c>
      <c r="F9871" t="s">
        <v>114</v>
      </c>
      <c r="G9871" t="s">
        <v>115</v>
      </c>
      <c r="H9871">
        <v>24</v>
      </c>
      <c r="I9871" t="s">
        <v>2317</v>
      </c>
      <c r="J9871" t="str">
        <f xml:space="preserve"> IF(Table1[[#This Row],[discount]]&gt;4, "Yes", "No")</f>
        <v>Yes</v>
      </c>
    </row>
    <row r="9872" spans="1:10">
      <c r="A9872" t="s">
        <v>20328</v>
      </c>
      <c r="B9872">
        <v>4.3</v>
      </c>
      <c r="C9872">
        <v>612</v>
      </c>
      <c r="D9872">
        <v>1175</v>
      </c>
      <c r="E9872">
        <v>47</v>
      </c>
      <c r="F9872" t="s">
        <v>108</v>
      </c>
      <c r="G9872" t="s">
        <v>412</v>
      </c>
      <c r="H9872">
        <v>1144</v>
      </c>
      <c r="I9872" t="s">
        <v>14340</v>
      </c>
      <c r="J9872" t="str">
        <f xml:space="preserve"> IF(Table1[[#This Row],[discount]]&gt;4, "Yes", "No")</f>
        <v>Yes</v>
      </c>
    </row>
    <row r="9873" spans="1:10">
      <c r="A9873" t="s">
        <v>16449</v>
      </c>
      <c r="B9873">
        <v>4</v>
      </c>
      <c r="C9873">
        <v>599</v>
      </c>
      <c r="D9873">
        <v>1149</v>
      </c>
      <c r="E9873">
        <v>47</v>
      </c>
      <c r="F9873" t="s">
        <v>10</v>
      </c>
      <c r="G9873" t="s">
        <v>11</v>
      </c>
      <c r="H9873">
        <v>5841</v>
      </c>
      <c r="I9873" t="s">
        <v>16433</v>
      </c>
      <c r="J9873" t="str">
        <f xml:space="preserve"> IF(Table1[[#This Row],[discount]]&gt;4, "Yes", "No")</f>
        <v>Yes</v>
      </c>
    </row>
    <row r="9874" spans="1:10">
      <c r="A9874" t="s">
        <v>5981</v>
      </c>
      <c r="B9874">
        <v>0</v>
      </c>
      <c r="C9874">
        <v>579</v>
      </c>
      <c r="D9874">
        <v>1098</v>
      </c>
      <c r="E9874">
        <v>47</v>
      </c>
      <c r="F9874" t="s">
        <v>10</v>
      </c>
      <c r="G9874" t="s">
        <v>11</v>
      </c>
      <c r="H9874">
        <v>0</v>
      </c>
      <c r="I9874" t="s">
        <v>5823</v>
      </c>
      <c r="J9874" t="str">
        <f xml:space="preserve"> IF(Table1[[#This Row],[discount]]&gt;4, "Yes", "No")</f>
        <v>Yes</v>
      </c>
    </row>
    <row r="9875" spans="1:10">
      <c r="A9875" t="s">
        <v>22747</v>
      </c>
      <c r="B9875">
        <v>3.9</v>
      </c>
      <c r="C9875">
        <v>529</v>
      </c>
      <c r="D9875">
        <v>999</v>
      </c>
      <c r="E9875">
        <v>47</v>
      </c>
      <c r="F9875" t="s">
        <v>10</v>
      </c>
      <c r="G9875" t="s">
        <v>11</v>
      </c>
      <c r="H9875">
        <v>63</v>
      </c>
      <c r="I9875" t="s">
        <v>29</v>
      </c>
      <c r="J9875" t="str">
        <f xml:space="preserve"> IF(Table1[[#This Row],[discount]]&gt;4, "Yes", "No")</f>
        <v>Yes</v>
      </c>
    </row>
    <row r="9876" spans="1:10">
      <c r="A9876" t="s">
        <v>423</v>
      </c>
      <c r="B9876">
        <v>0</v>
      </c>
      <c r="C9876">
        <v>529</v>
      </c>
      <c r="D9876">
        <v>999</v>
      </c>
      <c r="E9876">
        <v>47</v>
      </c>
      <c r="F9876" t="s">
        <v>114</v>
      </c>
      <c r="G9876" t="s">
        <v>115</v>
      </c>
      <c r="H9876">
        <v>0</v>
      </c>
      <c r="I9876" t="s">
        <v>424</v>
      </c>
      <c r="J9876" t="str">
        <f xml:space="preserve"> IF(Table1[[#This Row],[discount]]&gt;4, "Yes", "No")</f>
        <v>Yes</v>
      </c>
    </row>
    <row r="9877" spans="1:10">
      <c r="A9877" t="s">
        <v>22689</v>
      </c>
      <c r="B9877">
        <v>3.4</v>
      </c>
      <c r="C9877">
        <v>527</v>
      </c>
      <c r="D9877">
        <v>999</v>
      </c>
      <c r="E9877">
        <v>47</v>
      </c>
      <c r="F9877" t="s">
        <v>16</v>
      </c>
      <c r="G9877" t="s">
        <v>17</v>
      </c>
      <c r="H9877">
        <v>28</v>
      </c>
      <c r="I9877" t="s">
        <v>22690</v>
      </c>
      <c r="J9877" t="str">
        <f xml:space="preserve"> IF(Table1[[#This Row],[discount]]&gt;4, "Yes", "No")</f>
        <v>Yes</v>
      </c>
    </row>
    <row r="9878" spans="1:10">
      <c r="A9878" t="s">
        <v>22830</v>
      </c>
      <c r="B9878">
        <v>3.8</v>
      </c>
      <c r="C9878">
        <v>525</v>
      </c>
      <c r="D9878">
        <v>999</v>
      </c>
      <c r="E9878">
        <v>47</v>
      </c>
      <c r="F9878" t="s">
        <v>114</v>
      </c>
      <c r="G9878" t="s">
        <v>115</v>
      </c>
      <c r="H9878">
        <v>75</v>
      </c>
      <c r="I9878" t="s">
        <v>1407</v>
      </c>
      <c r="J9878" t="str">
        <f xml:space="preserve"> IF(Table1[[#This Row],[discount]]&gt;4, "Yes", "No")</f>
        <v>Yes</v>
      </c>
    </row>
    <row r="9879" spans="1:10">
      <c r="A9879" t="s">
        <v>854</v>
      </c>
      <c r="B9879">
        <v>0</v>
      </c>
      <c r="C9879">
        <v>525</v>
      </c>
      <c r="D9879">
        <v>999</v>
      </c>
      <c r="E9879">
        <v>47</v>
      </c>
      <c r="F9879" t="s">
        <v>108</v>
      </c>
      <c r="G9879" t="s">
        <v>109</v>
      </c>
      <c r="H9879">
        <v>0</v>
      </c>
      <c r="I9879" t="s">
        <v>855</v>
      </c>
      <c r="J9879" t="str">
        <f xml:space="preserve"> IF(Table1[[#This Row],[discount]]&gt;4, "Yes", "No")</f>
        <v>Yes</v>
      </c>
    </row>
    <row r="9880" spans="1:10">
      <c r="A9880" t="s">
        <v>526</v>
      </c>
      <c r="B9880">
        <v>0</v>
      </c>
      <c r="C9880">
        <v>524</v>
      </c>
      <c r="D9880">
        <v>999</v>
      </c>
      <c r="E9880">
        <v>47</v>
      </c>
      <c r="F9880" t="s">
        <v>16</v>
      </c>
      <c r="G9880" t="s">
        <v>479</v>
      </c>
      <c r="H9880">
        <v>0</v>
      </c>
      <c r="I9880" t="s">
        <v>498</v>
      </c>
      <c r="J9880" t="str">
        <f xml:space="preserve"> IF(Table1[[#This Row],[discount]]&gt;4, "Yes", "No")</f>
        <v>Yes</v>
      </c>
    </row>
    <row r="9881" spans="1:10">
      <c r="A9881" t="s">
        <v>23060</v>
      </c>
      <c r="B9881">
        <v>3.7</v>
      </c>
      <c r="C9881">
        <v>522</v>
      </c>
      <c r="D9881">
        <v>999</v>
      </c>
      <c r="E9881">
        <v>47</v>
      </c>
      <c r="F9881" t="s">
        <v>16</v>
      </c>
      <c r="G9881" t="s">
        <v>479</v>
      </c>
      <c r="H9881">
        <v>34</v>
      </c>
      <c r="I9881" t="s">
        <v>12255</v>
      </c>
      <c r="J9881" t="str">
        <f xml:space="preserve"> IF(Table1[[#This Row],[discount]]&gt;4, "Yes", "No")</f>
        <v>Yes</v>
      </c>
    </row>
    <row r="9882" spans="1:10">
      <c r="A9882" t="s">
        <v>14050</v>
      </c>
      <c r="B9882">
        <v>4.4000000000000004</v>
      </c>
      <c r="C9882">
        <v>520</v>
      </c>
      <c r="D9882">
        <v>998</v>
      </c>
      <c r="E9882">
        <v>47</v>
      </c>
      <c r="F9882" t="s">
        <v>108</v>
      </c>
      <c r="G9882" t="s">
        <v>448</v>
      </c>
      <c r="H9882">
        <v>93</v>
      </c>
      <c r="I9882" t="s">
        <v>3235</v>
      </c>
      <c r="J9882" t="str">
        <f xml:space="preserve"> IF(Table1[[#This Row],[discount]]&gt;4, "Yes", "No")</f>
        <v>Yes</v>
      </c>
    </row>
    <row r="9883" spans="1:10">
      <c r="A9883" t="s">
        <v>824</v>
      </c>
      <c r="B9883">
        <v>0</v>
      </c>
      <c r="C9883">
        <v>520</v>
      </c>
      <c r="D9883">
        <v>999</v>
      </c>
      <c r="E9883">
        <v>47</v>
      </c>
      <c r="F9883" t="s">
        <v>108</v>
      </c>
      <c r="G9883" t="s">
        <v>109</v>
      </c>
      <c r="H9883">
        <v>0</v>
      </c>
      <c r="I9883" t="s">
        <v>825</v>
      </c>
      <c r="J9883" t="str">
        <f xml:space="preserve"> IF(Table1[[#This Row],[discount]]&gt;4, "Yes", "No")</f>
        <v>Yes</v>
      </c>
    </row>
    <row r="9884" spans="1:10">
      <c r="A9884" t="s">
        <v>11754</v>
      </c>
      <c r="B9884">
        <v>4.5</v>
      </c>
      <c r="C9884">
        <v>505</v>
      </c>
      <c r="D9884">
        <v>960</v>
      </c>
      <c r="E9884">
        <v>47</v>
      </c>
      <c r="F9884" t="s">
        <v>108</v>
      </c>
      <c r="G9884" t="s">
        <v>577</v>
      </c>
      <c r="H9884">
        <v>150</v>
      </c>
      <c r="I9884" t="s">
        <v>3602</v>
      </c>
      <c r="J9884" t="str">
        <f xml:space="preserve"> IF(Table1[[#This Row],[discount]]&gt;4, "Yes", "No")</f>
        <v>Yes</v>
      </c>
    </row>
    <row r="9885" spans="1:10">
      <c r="A9885" t="s">
        <v>18560</v>
      </c>
      <c r="B9885">
        <v>4.0999999999999996</v>
      </c>
      <c r="C9885">
        <v>499</v>
      </c>
      <c r="D9885">
        <v>945</v>
      </c>
      <c r="E9885">
        <v>47</v>
      </c>
      <c r="F9885" t="s">
        <v>108</v>
      </c>
      <c r="G9885" t="s">
        <v>109</v>
      </c>
      <c r="H9885">
        <v>67992</v>
      </c>
      <c r="I9885" t="s">
        <v>3292</v>
      </c>
      <c r="J9885" t="str">
        <f xml:space="preserve"> IF(Table1[[#This Row],[discount]]&gt;4, "Yes", "No")</f>
        <v>Yes</v>
      </c>
    </row>
    <row r="9886" spans="1:10">
      <c r="A9886" t="s">
        <v>13386</v>
      </c>
      <c r="B9886">
        <v>3.8</v>
      </c>
      <c r="C9886">
        <v>499</v>
      </c>
      <c r="D9886">
        <v>949</v>
      </c>
      <c r="E9886">
        <v>47</v>
      </c>
      <c r="F9886" t="s">
        <v>108</v>
      </c>
      <c r="G9886" t="s">
        <v>109</v>
      </c>
      <c r="H9886">
        <v>4153</v>
      </c>
      <c r="I9886" t="s">
        <v>13387</v>
      </c>
      <c r="J9886" t="str">
        <f xml:space="preserve"> IF(Table1[[#This Row],[discount]]&gt;4, "Yes", "No")</f>
        <v>Yes</v>
      </c>
    </row>
    <row r="9887" spans="1:10">
      <c r="A9887" t="s">
        <v>3367</v>
      </c>
      <c r="B9887">
        <v>0</v>
      </c>
      <c r="C9887">
        <v>474</v>
      </c>
      <c r="D9887">
        <v>899</v>
      </c>
      <c r="E9887">
        <v>47</v>
      </c>
      <c r="F9887" t="s">
        <v>108</v>
      </c>
      <c r="G9887" t="s">
        <v>109</v>
      </c>
      <c r="H9887">
        <v>0</v>
      </c>
      <c r="I9887" t="s">
        <v>3368</v>
      </c>
      <c r="J9887" t="str">
        <f xml:space="preserve"> IF(Table1[[#This Row],[discount]]&gt;4, "Yes", "No")</f>
        <v>Yes</v>
      </c>
    </row>
    <row r="9888" spans="1:10">
      <c r="A9888" t="s">
        <v>9653</v>
      </c>
      <c r="B9888">
        <v>4.9000000000000004</v>
      </c>
      <c r="C9888">
        <v>470</v>
      </c>
      <c r="D9888">
        <v>899</v>
      </c>
      <c r="E9888">
        <v>47</v>
      </c>
      <c r="F9888" t="s">
        <v>108</v>
      </c>
      <c r="G9888" t="s">
        <v>448</v>
      </c>
      <c r="H9888">
        <v>1684</v>
      </c>
      <c r="I9888" t="s">
        <v>9654</v>
      </c>
      <c r="J9888" t="str">
        <f xml:space="preserve"> IF(Table1[[#This Row],[discount]]&gt;4, "Yes", "No")</f>
        <v>Yes</v>
      </c>
    </row>
    <row r="9889" spans="1:10">
      <c r="A9889" t="s">
        <v>15429</v>
      </c>
      <c r="B9889">
        <v>3.9</v>
      </c>
      <c r="C9889">
        <v>449</v>
      </c>
      <c r="D9889">
        <v>849</v>
      </c>
      <c r="E9889">
        <v>47</v>
      </c>
      <c r="F9889" t="s">
        <v>108</v>
      </c>
      <c r="G9889" t="s">
        <v>109</v>
      </c>
      <c r="H9889">
        <v>151506</v>
      </c>
      <c r="I9889" t="s">
        <v>3292</v>
      </c>
      <c r="J9889" t="str">
        <f xml:space="preserve"> IF(Table1[[#This Row],[discount]]&gt;4, "Yes", "No")</f>
        <v>Yes</v>
      </c>
    </row>
    <row r="9890" spans="1:10">
      <c r="A9890" t="s">
        <v>7302</v>
      </c>
      <c r="B9890">
        <v>4.3</v>
      </c>
      <c r="C9890">
        <v>449</v>
      </c>
      <c r="D9890">
        <v>849</v>
      </c>
      <c r="E9890">
        <v>47</v>
      </c>
      <c r="F9890" t="s">
        <v>10</v>
      </c>
      <c r="G9890" t="s">
        <v>20</v>
      </c>
      <c r="H9890">
        <v>18</v>
      </c>
      <c r="I9890" t="s">
        <v>7303</v>
      </c>
      <c r="J9890" t="str">
        <f xml:space="preserve"> IF(Table1[[#This Row],[discount]]&gt;4, "Yes", "No")</f>
        <v>Yes</v>
      </c>
    </row>
    <row r="9891" spans="1:10">
      <c r="A9891" t="s">
        <v>12705</v>
      </c>
      <c r="B9891">
        <v>4.4000000000000004</v>
      </c>
      <c r="C9891">
        <v>424</v>
      </c>
      <c r="D9891">
        <v>800</v>
      </c>
      <c r="E9891">
        <v>47</v>
      </c>
      <c r="F9891" t="s">
        <v>10</v>
      </c>
      <c r="G9891" t="s">
        <v>11</v>
      </c>
      <c r="H9891">
        <v>5</v>
      </c>
      <c r="I9891" t="s">
        <v>6169</v>
      </c>
      <c r="J9891" t="str">
        <f xml:space="preserve"> IF(Table1[[#This Row],[discount]]&gt;4, "Yes", "No")</f>
        <v>Yes</v>
      </c>
    </row>
    <row r="9892" spans="1:10">
      <c r="A9892" t="s">
        <v>14678</v>
      </c>
      <c r="B9892">
        <v>3.9</v>
      </c>
      <c r="C9892">
        <v>419</v>
      </c>
      <c r="D9892">
        <v>799</v>
      </c>
      <c r="E9892">
        <v>47</v>
      </c>
      <c r="F9892" t="s">
        <v>10</v>
      </c>
      <c r="G9892" t="s">
        <v>11</v>
      </c>
      <c r="H9892">
        <v>7</v>
      </c>
      <c r="I9892" t="s">
        <v>14679</v>
      </c>
      <c r="J9892" t="str">
        <f xml:space="preserve"> IF(Table1[[#This Row],[discount]]&gt;4, "Yes", "No")</f>
        <v>Yes</v>
      </c>
    </row>
    <row r="9893" spans="1:10">
      <c r="A9893" t="s">
        <v>2589</v>
      </c>
      <c r="B9893">
        <v>0</v>
      </c>
      <c r="C9893">
        <v>419</v>
      </c>
      <c r="D9893">
        <v>799</v>
      </c>
      <c r="E9893">
        <v>47</v>
      </c>
      <c r="F9893" t="s">
        <v>16</v>
      </c>
      <c r="G9893" t="s">
        <v>180</v>
      </c>
      <c r="H9893">
        <v>0</v>
      </c>
      <c r="I9893" t="s">
        <v>2590</v>
      </c>
      <c r="J9893" t="str">
        <f xml:space="preserve"> IF(Table1[[#This Row],[discount]]&gt;4, "Yes", "No")</f>
        <v>Yes</v>
      </c>
    </row>
    <row r="9894" spans="1:10">
      <c r="A9894" t="s">
        <v>22206</v>
      </c>
      <c r="B9894">
        <v>4.2</v>
      </c>
      <c r="C9894">
        <v>416</v>
      </c>
      <c r="D9894">
        <v>795</v>
      </c>
      <c r="E9894">
        <v>47</v>
      </c>
      <c r="F9894" t="s">
        <v>108</v>
      </c>
      <c r="G9894" t="s">
        <v>412</v>
      </c>
      <c r="H9894">
        <v>8825</v>
      </c>
      <c r="I9894" t="s">
        <v>18454</v>
      </c>
      <c r="J9894" t="str">
        <f xml:space="preserve"> IF(Table1[[#This Row],[discount]]&gt;4, "Yes", "No")</f>
        <v>Yes</v>
      </c>
    </row>
    <row r="9895" spans="1:10">
      <c r="A9895" t="s">
        <v>13600</v>
      </c>
      <c r="B9895">
        <v>4.3</v>
      </c>
      <c r="C9895">
        <v>370</v>
      </c>
      <c r="D9895">
        <v>699</v>
      </c>
      <c r="E9895">
        <v>47</v>
      </c>
      <c r="F9895" t="s">
        <v>10</v>
      </c>
      <c r="G9895" t="s">
        <v>399</v>
      </c>
      <c r="H9895">
        <v>61</v>
      </c>
      <c r="I9895" t="s">
        <v>13601</v>
      </c>
      <c r="J9895" t="str">
        <f xml:space="preserve"> IF(Table1[[#This Row],[discount]]&gt;4, "Yes", "No")</f>
        <v>Yes</v>
      </c>
    </row>
    <row r="9896" spans="1:10">
      <c r="A9896" t="s">
        <v>5560</v>
      </c>
      <c r="B9896">
        <v>0</v>
      </c>
      <c r="C9896">
        <v>359</v>
      </c>
      <c r="D9896">
        <v>689</v>
      </c>
      <c r="E9896">
        <v>47</v>
      </c>
      <c r="F9896" t="s">
        <v>10</v>
      </c>
      <c r="G9896" t="s">
        <v>11</v>
      </c>
      <c r="H9896">
        <v>0</v>
      </c>
      <c r="I9896" t="s">
        <v>5561</v>
      </c>
      <c r="J9896" t="str">
        <f xml:space="preserve"> IF(Table1[[#This Row],[discount]]&gt;4, "Yes", "No")</f>
        <v>Yes</v>
      </c>
    </row>
    <row r="9897" spans="1:10">
      <c r="A9897" t="s">
        <v>11239</v>
      </c>
      <c r="B9897">
        <v>3.6</v>
      </c>
      <c r="C9897">
        <v>340</v>
      </c>
      <c r="D9897">
        <v>648</v>
      </c>
      <c r="E9897">
        <v>47</v>
      </c>
      <c r="F9897" t="s">
        <v>16</v>
      </c>
      <c r="G9897" t="s">
        <v>890</v>
      </c>
      <c r="H9897">
        <v>233</v>
      </c>
      <c r="I9897" t="s">
        <v>11240</v>
      </c>
      <c r="J9897" t="str">
        <f xml:space="preserve"> IF(Table1[[#This Row],[discount]]&gt;4, "Yes", "No")</f>
        <v>Yes</v>
      </c>
    </row>
    <row r="9898" spans="1:10">
      <c r="A9898" t="s">
        <v>20266</v>
      </c>
      <c r="B9898">
        <v>4.3</v>
      </c>
      <c r="C9898">
        <v>323</v>
      </c>
      <c r="D9898">
        <v>620</v>
      </c>
      <c r="E9898">
        <v>47</v>
      </c>
      <c r="F9898" t="s">
        <v>108</v>
      </c>
      <c r="G9898" t="s">
        <v>412</v>
      </c>
      <c r="H9898">
        <v>3311</v>
      </c>
      <c r="I9898" t="s">
        <v>20267</v>
      </c>
      <c r="J9898" t="str">
        <f xml:space="preserve"> IF(Table1[[#This Row],[discount]]&gt;4, "Yes", "No")</f>
        <v>Yes</v>
      </c>
    </row>
    <row r="9899" spans="1:10">
      <c r="A9899" t="s">
        <v>13134</v>
      </c>
      <c r="B9899">
        <v>3.8</v>
      </c>
      <c r="C9899">
        <v>317</v>
      </c>
      <c r="D9899">
        <v>599</v>
      </c>
      <c r="E9899">
        <v>47</v>
      </c>
      <c r="F9899" t="s">
        <v>108</v>
      </c>
      <c r="G9899" t="s">
        <v>448</v>
      </c>
      <c r="H9899">
        <v>306</v>
      </c>
      <c r="I9899" t="s">
        <v>8597</v>
      </c>
      <c r="J9899" t="str">
        <f xml:space="preserve"> IF(Table1[[#This Row],[discount]]&gt;4, "Yes", "No")</f>
        <v>Yes</v>
      </c>
    </row>
    <row r="9900" spans="1:10">
      <c r="A9900" t="s">
        <v>14062</v>
      </c>
      <c r="B9900">
        <v>4.4000000000000004</v>
      </c>
      <c r="C9900">
        <v>316</v>
      </c>
      <c r="D9900">
        <v>599</v>
      </c>
      <c r="E9900">
        <v>47</v>
      </c>
      <c r="F9900" t="s">
        <v>108</v>
      </c>
      <c r="G9900" t="s">
        <v>448</v>
      </c>
      <c r="H9900">
        <v>19</v>
      </c>
      <c r="I9900" t="s">
        <v>451</v>
      </c>
      <c r="J9900" t="str">
        <f xml:space="preserve"> IF(Table1[[#This Row],[discount]]&gt;4, "Yes", "No")</f>
        <v>Yes</v>
      </c>
    </row>
    <row r="9901" spans="1:10">
      <c r="A9901" t="s">
        <v>9329</v>
      </c>
      <c r="B9901">
        <v>3.1</v>
      </c>
      <c r="C9901">
        <v>314</v>
      </c>
      <c r="D9901">
        <v>599</v>
      </c>
      <c r="E9901">
        <v>47</v>
      </c>
      <c r="F9901" t="s">
        <v>10</v>
      </c>
      <c r="G9901" t="s">
        <v>11</v>
      </c>
      <c r="H9901">
        <v>19</v>
      </c>
      <c r="I9901" t="s">
        <v>169</v>
      </c>
      <c r="J9901" t="str">
        <f xml:space="preserve"> IF(Table1[[#This Row],[discount]]&gt;4, "Yes", "No")</f>
        <v>Yes</v>
      </c>
    </row>
    <row r="9902" spans="1:10">
      <c r="A9902" t="s">
        <v>2042</v>
      </c>
      <c r="B9902">
        <v>0</v>
      </c>
      <c r="C9902">
        <v>314</v>
      </c>
      <c r="D9902">
        <v>599</v>
      </c>
      <c r="E9902">
        <v>47</v>
      </c>
      <c r="F9902" t="s">
        <v>10</v>
      </c>
      <c r="G9902" t="s">
        <v>11</v>
      </c>
      <c r="H9902">
        <v>0</v>
      </c>
      <c r="I9902" t="s">
        <v>2043</v>
      </c>
      <c r="J9902" t="str">
        <f xml:space="preserve"> IF(Table1[[#This Row],[discount]]&gt;4, "Yes", "No")</f>
        <v>Yes</v>
      </c>
    </row>
    <row r="9903" spans="1:10">
      <c r="A9903" t="s">
        <v>2110</v>
      </c>
      <c r="B9903">
        <v>0</v>
      </c>
      <c r="C9903">
        <v>314</v>
      </c>
      <c r="D9903">
        <v>599</v>
      </c>
      <c r="E9903">
        <v>47</v>
      </c>
      <c r="F9903" t="s">
        <v>10</v>
      </c>
      <c r="G9903" t="s">
        <v>11</v>
      </c>
      <c r="H9903">
        <v>0</v>
      </c>
      <c r="I9903" t="s">
        <v>169</v>
      </c>
      <c r="J9903" t="str">
        <f xml:space="preserve"> IF(Table1[[#This Row],[discount]]&gt;4, "Yes", "No")</f>
        <v>Yes</v>
      </c>
    </row>
    <row r="9904" spans="1:10">
      <c r="A9904" t="s">
        <v>2109</v>
      </c>
      <c r="B9904">
        <v>0</v>
      </c>
      <c r="C9904">
        <v>313</v>
      </c>
      <c r="D9904">
        <v>599</v>
      </c>
      <c r="E9904">
        <v>47</v>
      </c>
      <c r="F9904" t="s">
        <v>10</v>
      </c>
      <c r="G9904" t="s">
        <v>11</v>
      </c>
      <c r="H9904">
        <v>0</v>
      </c>
      <c r="I9904" t="s">
        <v>169</v>
      </c>
      <c r="J9904" t="str">
        <f xml:space="preserve"> IF(Table1[[#This Row],[discount]]&gt;4, "Yes", "No")</f>
        <v>Yes</v>
      </c>
    </row>
    <row r="9905" spans="1:10">
      <c r="A9905" t="s">
        <v>14873</v>
      </c>
      <c r="B9905">
        <v>3.9</v>
      </c>
      <c r="C9905">
        <v>269</v>
      </c>
      <c r="D9905">
        <v>508</v>
      </c>
      <c r="E9905">
        <v>47</v>
      </c>
      <c r="F9905" t="s">
        <v>108</v>
      </c>
      <c r="G9905" t="s">
        <v>448</v>
      </c>
      <c r="H9905">
        <v>124</v>
      </c>
      <c r="I9905" t="s">
        <v>14874</v>
      </c>
      <c r="J9905" t="str">
        <f xml:space="preserve"> IF(Table1[[#This Row],[discount]]&gt;4, "Yes", "No")</f>
        <v>Yes</v>
      </c>
    </row>
    <row r="9906" spans="1:10">
      <c r="A9906" t="s">
        <v>18743</v>
      </c>
      <c r="B9906">
        <v>4.0999999999999996</v>
      </c>
      <c r="C9906">
        <v>264</v>
      </c>
      <c r="D9906">
        <v>499</v>
      </c>
      <c r="E9906">
        <v>47</v>
      </c>
      <c r="F9906" t="s">
        <v>108</v>
      </c>
      <c r="G9906" t="s">
        <v>577</v>
      </c>
      <c r="H9906">
        <v>1963</v>
      </c>
      <c r="I9906" t="s">
        <v>15389</v>
      </c>
      <c r="J9906" t="str">
        <f xml:space="preserve"> IF(Table1[[#This Row],[discount]]&gt;4, "Yes", "No")</f>
        <v>Yes</v>
      </c>
    </row>
    <row r="9907" spans="1:10">
      <c r="A9907" t="s">
        <v>16562</v>
      </c>
      <c r="B9907">
        <v>4</v>
      </c>
      <c r="C9907">
        <v>262</v>
      </c>
      <c r="D9907">
        <v>499</v>
      </c>
      <c r="E9907">
        <v>47</v>
      </c>
      <c r="F9907" t="s">
        <v>10</v>
      </c>
      <c r="G9907" t="s">
        <v>20</v>
      </c>
      <c r="H9907">
        <v>3</v>
      </c>
      <c r="I9907" t="s">
        <v>2256</v>
      </c>
      <c r="J9907" t="str">
        <f xml:space="preserve"> IF(Table1[[#This Row],[discount]]&gt;4, "Yes", "No")</f>
        <v>Yes</v>
      </c>
    </row>
    <row r="9908" spans="1:10">
      <c r="A9908" t="s">
        <v>11874</v>
      </c>
      <c r="B9908">
        <v>3.7</v>
      </c>
      <c r="C9908">
        <v>261</v>
      </c>
      <c r="D9908">
        <v>499</v>
      </c>
      <c r="E9908">
        <v>47</v>
      </c>
      <c r="F9908" t="s">
        <v>10</v>
      </c>
      <c r="G9908" t="s">
        <v>11</v>
      </c>
      <c r="H9908">
        <v>18</v>
      </c>
      <c r="I9908" t="s">
        <v>11875</v>
      </c>
      <c r="J9908" t="str">
        <f xml:space="preserve"> IF(Table1[[#This Row],[discount]]&gt;4, "Yes", "No")</f>
        <v>Yes</v>
      </c>
    </row>
    <row r="9909" spans="1:10">
      <c r="A9909" t="s">
        <v>5208</v>
      </c>
      <c r="B9909">
        <v>0</v>
      </c>
      <c r="C9909">
        <v>261</v>
      </c>
      <c r="D9909">
        <v>499</v>
      </c>
      <c r="E9909">
        <v>47</v>
      </c>
      <c r="F9909" t="s">
        <v>16</v>
      </c>
      <c r="G9909" t="s">
        <v>479</v>
      </c>
      <c r="H9909">
        <v>0</v>
      </c>
      <c r="I9909" t="s">
        <v>5209</v>
      </c>
      <c r="J9909" t="str">
        <f xml:space="preserve"> IF(Table1[[#This Row],[discount]]&gt;4, "Yes", "No")</f>
        <v>Yes</v>
      </c>
    </row>
    <row r="9910" spans="1:10">
      <c r="A9910" t="s">
        <v>20344</v>
      </c>
      <c r="B9910">
        <v>4.3</v>
      </c>
      <c r="C9910">
        <v>260</v>
      </c>
      <c r="D9910">
        <v>499</v>
      </c>
      <c r="E9910">
        <v>47</v>
      </c>
      <c r="F9910" t="s">
        <v>108</v>
      </c>
      <c r="G9910" t="s">
        <v>412</v>
      </c>
      <c r="H9910">
        <v>827</v>
      </c>
      <c r="I9910" t="s">
        <v>11760</v>
      </c>
      <c r="J9910" t="str">
        <f xml:space="preserve"> IF(Table1[[#This Row],[discount]]&gt;4, "Yes", "No")</f>
        <v>Yes</v>
      </c>
    </row>
    <row r="9911" spans="1:10">
      <c r="A9911" t="s">
        <v>19610</v>
      </c>
      <c r="B9911">
        <v>4.3</v>
      </c>
      <c r="C9911">
        <v>260</v>
      </c>
      <c r="D9911">
        <v>499</v>
      </c>
      <c r="E9911">
        <v>47</v>
      </c>
      <c r="F9911" t="s">
        <v>10</v>
      </c>
      <c r="G9911" t="s">
        <v>20</v>
      </c>
      <c r="H9911">
        <v>37</v>
      </c>
      <c r="I9911" t="s">
        <v>10079</v>
      </c>
      <c r="J9911" t="str">
        <f xml:space="preserve"> IF(Table1[[#This Row],[discount]]&gt;4, "Yes", "No")</f>
        <v>Yes</v>
      </c>
    </row>
    <row r="9912" spans="1:10">
      <c r="A9912" t="s">
        <v>21305</v>
      </c>
      <c r="B9912">
        <v>4.2</v>
      </c>
      <c r="C9912">
        <v>260</v>
      </c>
      <c r="D9912">
        <v>499</v>
      </c>
      <c r="E9912">
        <v>47</v>
      </c>
      <c r="F9912" t="s">
        <v>16</v>
      </c>
      <c r="G9912" t="s">
        <v>890</v>
      </c>
      <c r="H9912">
        <v>28</v>
      </c>
      <c r="I9912">
        <v>3</v>
      </c>
      <c r="J9912" t="str">
        <f xml:space="preserve"> IF(Table1[[#This Row],[discount]]&gt;4, "Yes", "No")</f>
        <v>Yes</v>
      </c>
    </row>
    <row r="9913" spans="1:10">
      <c r="A9913" t="s">
        <v>12734</v>
      </c>
      <c r="B9913">
        <v>3.8</v>
      </c>
      <c r="C9913">
        <v>254</v>
      </c>
      <c r="D9913">
        <v>485</v>
      </c>
      <c r="E9913">
        <v>47</v>
      </c>
      <c r="F9913" t="s">
        <v>108</v>
      </c>
      <c r="G9913" t="s">
        <v>412</v>
      </c>
      <c r="H9913">
        <v>5</v>
      </c>
      <c r="I9913" t="s">
        <v>2260</v>
      </c>
      <c r="J9913" t="str">
        <f xml:space="preserve"> IF(Table1[[#This Row],[discount]]&gt;4, "Yes", "No")</f>
        <v>Yes</v>
      </c>
    </row>
    <row r="9914" spans="1:10">
      <c r="A9914" t="s">
        <v>10152</v>
      </c>
      <c r="B9914">
        <v>4.5999999999999996</v>
      </c>
      <c r="C9914">
        <v>249</v>
      </c>
      <c r="D9914">
        <v>475</v>
      </c>
      <c r="E9914">
        <v>47</v>
      </c>
      <c r="F9914" t="s">
        <v>108</v>
      </c>
      <c r="G9914" t="s">
        <v>412</v>
      </c>
      <c r="H9914">
        <v>14</v>
      </c>
      <c r="I9914" t="s">
        <v>10153</v>
      </c>
      <c r="J9914" t="str">
        <f xml:space="preserve"> IF(Table1[[#This Row],[discount]]&gt;4, "Yes", "No")</f>
        <v>Yes</v>
      </c>
    </row>
    <row r="9915" spans="1:10">
      <c r="A9915" t="s">
        <v>14114</v>
      </c>
      <c r="B9915">
        <v>4.4000000000000004</v>
      </c>
      <c r="C9915">
        <v>240</v>
      </c>
      <c r="D9915">
        <v>455</v>
      </c>
      <c r="E9915">
        <v>47</v>
      </c>
      <c r="F9915" t="s">
        <v>108</v>
      </c>
      <c r="G9915" t="s">
        <v>577</v>
      </c>
      <c r="H9915">
        <v>120626</v>
      </c>
      <c r="I9915" t="s">
        <v>8828</v>
      </c>
      <c r="J9915" t="str">
        <f xml:space="preserve"> IF(Table1[[#This Row],[discount]]&gt;4, "Yes", "No")</f>
        <v>Yes</v>
      </c>
    </row>
    <row r="9916" spans="1:10">
      <c r="A9916" t="s">
        <v>20656</v>
      </c>
      <c r="B9916">
        <v>4.3</v>
      </c>
      <c r="C9916">
        <v>225</v>
      </c>
      <c r="D9916">
        <v>425</v>
      </c>
      <c r="E9916">
        <v>47</v>
      </c>
      <c r="F9916" t="s">
        <v>108</v>
      </c>
      <c r="G9916" t="s">
        <v>577</v>
      </c>
      <c r="H9916">
        <v>132</v>
      </c>
      <c r="I9916" t="s">
        <v>11493</v>
      </c>
      <c r="J9916" t="str">
        <f xml:space="preserve"> IF(Table1[[#This Row],[discount]]&gt;4, "Yes", "No")</f>
        <v>Yes</v>
      </c>
    </row>
    <row r="9917" spans="1:10">
      <c r="A9917" t="s">
        <v>14350</v>
      </c>
      <c r="B9917">
        <v>4.4000000000000004</v>
      </c>
      <c r="C9917">
        <v>224</v>
      </c>
      <c r="D9917">
        <v>430</v>
      </c>
      <c r="E9917">
        <v>47</v>
      </c>
      <c r="F9917" t="s">
        <v>108</v>
      </c>
      <c r="G9917" t="s">
        <v>412</v>
      </c>
      <c r="H9917">
        <v>13</v>
      </c>
      <c r="I9917" t="s">
        <v>2833</v>
      </c>
      <c r="J9917" t="str">
        <f xml:space="preserve"> IF(Table1[[#This Row],[discount]]&gt;4, "Yes", "No")</f>
        <v>Yes</v>
      </c>
    </row>
    <row r="9918" spans="1:10">
      <c r="A9918" t="s">
        <v>767</v>
      </c>
      <c r="B9918">
        <v>4.3</v>
      </c>
      <c r="C9918">
        <v>222</v>
      </c>
      <c r="D9918">
        <v>419</v>
      </c>
      <c r="E9918">
        <v>47</v>
      </c>
      <c r="F9918" t="s">
        <v>10</v>
      </c>
      <c r="G9918" t="s">
        <v>20</v>
      </c>
      <c r="H9918">
        <v>27</v>
      </c>
      <c r="I9918" t="s">
        <v>768</v>
      </c>
      <c r="J9918" t="str">
        <f xml:space="preserve"> IF(Table1[[#This Row],[discount]]&gt;4, "Yes", "No")</f>
        <v>Yes</v>
      </c>
    </row>
    <row r="9919" spans="1:10">
      <c r="A9919" t="s">
        <v>6738</v>
      </c>
      <c r="B9919">
        <v>0</v>
      </c>
      <c r="C9919">
        <v>210</v>
      </c>
      <c r="D9919">
        <v>399</v>
      </c>
      <c r="E9919">
        <v>47</v>
      </c>
      <c r="F9919" t="s">
        <v>10</v>
      </c>
      <c r="G9919" t="s">
        <v>399</v>
      </c>
      <c r="H9919">
        <v>0</v>
      </c>
      <c r="I9919" t="s">
        <v>6739</v>
      </c>
      <c r="J9919" t="str">
        <f xml:space="preserve"> IF(Table1[[#This Row],[discount]]&gt;4, "Yes", "No")</f>
        <v>Yes</v>
      </c>
    </row>
    <row r="9920" spans="1:10">
      <c r="A9920" t="s">
        <v>22537</v>
      </c>
      <c r="B9920">
        <v>4.2</v>
      </c>
      <c r="C9920">
        <v>209</v>
      </c>
      <c r="D9920">
        <v>399</v>
      </c>
      <c r="E9920">
        <v>47</v>
      </c>
      <c r="F9920" t="s">
        <v>108</v>
      </c>
      <c r="G9920" t="s">
        <v>577</v>
      </c>
      <c r="H9920">
        <v>443</v>
      </c>
      <c r="I9920" t="s">
        <v>16749</v>
      </c>
      <c r="J9920" t="str">
        <f xml:space="preserve"> IF(Table1[[#This Row],[discount]]&gt;4, "Yes", "No")</f>
        <v>Yes</v>
      </c>
    </row>
    <row r="9921" spans="1:10">
      <c r="A9921" t="s">
        <v>12752</v>
      </c>
      <c r="B9921">
        <v>3.8</v>
      </c>
      <c r="C9921">
        <v>209</v>
      </c>
      <c r="D9921">
        <v>399</v>
      </c>
      <c r="E9921">
        <v>47</v>
      </c>
      <c r="F9921" t="s">
        <v>10</v>
      </c>
      <c r="G9921" t="s">
        <v>399</v>
      </c>
      <c r="H9921">
        <v>328</v>
      </c>
      <c r="I9921" t="s">
        <v>696</v>
      </c>
      <c r="J9921" t="str">
        <f xml:space="preserve"> IF(Table1[[#This Row],[discount]]&gt;4, "Yes", "No")</f>
        <v>Yes</v>
      </c>
    </row>
    <row r="9922" spans="1:10">
      <c r="A9922" t="s">
        <v>17247</v>
      </c>
      <c r="B9922">
        <v>4</v>
      </c>
      <c r="C9922">
        <v>209</v>
      </c>
      <c r="D9922">
        <v>398</v>
      </c>
      <c r="E9922">
        <v>47</v>
      </c>
      <c r="F9922" t="s">
        <v>108</v>
      </c>
      <c r="G9922" t="s">
        <v>448</v>
      </c>
      <c r="H9922">
        <v>58</v>
      </c>
      <c r="I9922" t="s">
        <v>8813</v>
      </c>
      <c r="J9922" t="str">
        <f xml:space="preserve"> IF(Table1[[#This Row],[discount]]&gt;4, "Yes", "No")</f>
        <v>Yes</v>
      </c>
    </row>
    <row r="9923" spans="1:10">
      <c r="A9923" t="s">
        <v>17210</v>
      </c>
      <c r="B9923">
        <v>4</v>
      </c>
      <c r="C9923">
        <v>209</v>
      </c>
      <c r="D9923">
        <v>399</v>
      </c>
      <c r="E9923">
        <v>47</v>
      </c>
      <c r="F9923" t="s">
        <v>108</v>
      </c>
      <c r="G9923" t="s">
        <v>448</v>
      </c>
      <c r="H9923">
        <v>25</v>
      </c>
      <c r="I9923" t="s">
        <v>8813</v>
      </c>
      <c r="J9923" t="str">
        <f xml:space="preserve"> IF(Table1[[#This Row],[discount]]&gt;4, "Yes", "No")</f>
        <v>Yes</v>
      </c>
    </row>
    <row r="9924" spans="1:10">
      <c r="A9924" t="s">
        <v>10210</v>
      </c>
      <c r="B9924">
        <v>4.5999999999999996</v>
      </c>
      <c r="C9924">
        <v>209</v>
      </c>
      <c r="D9924">
        <v>399</v>
      </c>
      <c r="E9924">
        <v>47</v>
      </c>
      <c r="F9924" t="s">
        <v>108</v>
      </c>
      <c r="G9924" t="s">
        <v>412</v>
      </c>
      <c r="H9924">
        <v>11</v>
      </c>
      <c r="I9924" t="s">
        <v>10211</v>
      </c>
      <c r="J9924" t="str">
        <f xml:space="preserve"> IF(Table1[[#This Row],[discount]]&gt;4, "Yes", "No")</f>
        <v>Yes</v>
      </c>
    </row>
    <row r="9925" spans="1:10">
      <c r="A9925" t="s">
        <v>18516</v>
      </c>
      <c r="B9925">
        <v>4.0999999999999996</v>
      </c>
      <c r="C9925">
        <v>199</v>
      </c>
      <c r="D9925">
        <v>380</v>
      </c>
      <c r="E9925">
        <v>47</v>
      </c>
      <c r="F9925" t="s">
        <v>108</v>
      </c>
      <c r="G9925" t="s">
        <v>412</v>
      </c>
      <c r="H9925">
        <v>238</v>
      </c>
      <c r="I9925" t="s">
        <v>2809</v>
      </c>
      <c r="J9925" t="str">
        <f xml:space="preserve"> IF(Table1[[#This Row],[discount]]&gt;4, "Yes", "No")</f>
        <v>Yes</v>
      </c>
    </row>
    <row r="9926" spans="1:10">
      <c r="A9926" t="s">
        <v>22266</v>
      </c>
      <c r="B9926">
        <v>4.2</v>
      </c>
      <c r="C9926">
        <v>184</v>
      </c>
      <c r="D9926">
        <v>349</v>
      </c>
      <c r="E9926">
        <v>47</v>
      </c>
      <c r="F9926" t="s">
        <v>108</v>
      </c>
      <c r="G9926" t="s">
        <v>577</v>
      </c>
      <c r="H9926">
        <v>3975</v>
      </c>
      <c r="I9926" t="s">
        <v>14160</v>
      </c>
      <c r="J9926" t="str">
        <f xml:space="preserve"> IF(Table1[[#This Row],[discount]]&gt;4, "Yes", "No")</f>
        <v>Yes</v>
      </c>
    </row>
    <row r="9927" spans="1:10">
      <c r="A9927" t="s">
        <v>14869</v>
      </c>
      <c r="B9927">
        <v>3.9</v>
      </c>
      <c r="C9927">
        <v>179</v>
      </c>
      <c r="D9927">
        <v>344</v>
      </c>
      <c r="E9927">
        <v>47</v>
      </c>
      <c r="F9927" t="s">
        <v>108</v>
      </c>
      <c r="G9927" t="s">
        <v>448</v>
      </c>
      <c r="H9927">
        <v>787</v>
      </c>
      <c r="I9927" t="s">
        <v>12891</v>
      </c>
      <c r="J9927" t="str">
        <f xml:space="preserve"> IF(Table1[[#This Row],[discount]]&gt;4, "Yes", "No")</f>
        <v>Yes</v>
      </c>
    </row>
    <row r="9928" spans="1:10">
      <c r="A9928" t="s">
        <v>20623</v>
      </c>
      <c r="B9928">
        <v>4.3</v>
      </c>
      <c r="C9928">
        <v>174</v>
      </c>
      <c r="D9928">
        <v>330</v>
      </c>
      <c r="E9928">
        <v>47</v>
      </c>
      <c r="F9928" t="s">
        <v>108</v>
      </c>
      <c r="G9928" t="s">
        <v>577</v>
      </c>
      <c r="H9928">
        <v>352</v>
      </c>
      <c r="I9928" t="s">
        <v>10151</v>
      </c>
      <c r="J9928" t="str">
        <f xml:space="preserve"> IF(Table1[[#This Row],[discount]]&gt;4, "Yes", "No")</f>
        <v>Yes</v>
      </c>
    </row>
    <row r="9929" spans="1:10">
      <c r="A9929" t="s">
        <v>22352</v>
      </c>
      <c r="B9929">
        <v>4.2</v>
      </c>
      <c r="C9929">
        <v>158</v>
      </c>
      <c r="D9929">
        <v>299</v>
      </c>
      <c r="E9929">
        <v>47</v>
      </c>
      <c r="F9929" t="s">
        <v>108</v>
      </c>
      <c r="G9929" t="s">
        <v>577</v>
      </c>
      <c r="H9929">
        <v>567</v>
      </c>
      <c r="I9929" t="s">
        <v>22353</v>
      </c>
      <c r="J9929" t="str">
        <f xml:space="preserve"> IF(Table1[[#This Row],[discount]]&gt;4, "Yes", "No")</f>
        <v>Yes</v>
      </c>
    </row>
    <row r="9930" spans="1:10">
      <c r="A9930" t="s">
        <v>19005</v>
      </c>
      <c r="B9930">
        <v>4.0999999999999996</v>
      </c>
      <c r="C9930">
        <v>158</v>
      </c>
      <c r="D9930">
        <v>299</v>
      </c>
      <c r="E9930">
        <v>47</v>
      </c>
      <c r="F9930" t="s">
        <v>108</v>
      </c>
      <c r="G9930" t="s">
        <v>448</v>
      </c>
      <c r="H9930">
        <v>36</v>
      </c>
      <c r="I9930" t="s">
        <v>8828</v>
      </c>
      <c r="J9930" t="str">
        <f xml:space="preserve"> IF(Table1[[#This Row],[discount]]&gt;4, "Yes", "No")</f>
        <v>Yes</v>
      </c>
    </row>
    <row r="9931" spans="1:10">
      <c r="A9931" t="s">
        <v>13100</v>
      </c>
      <c r="B9931">
        <v>3.8</v>
      </c>
      <c r="C9931">
        <v>156</v>
      </c>
      <c r="D9931">
        <v>299</v>
      </c>
      <c r="E9931">
        <v>47</v>
      </c>
      <c r="F9931" t="s">
        <v>108</v>
      </c>
      <c r="G9931" t="s">
        <v>448</v>
      </c>
      <c r="H9931">
        <v>1766</v>
      </c>
      <c r="I9931" t="s">
        <v>8960</v>
      </c>
      <c r="J9931" t="str">
        <f xml:space="preserve"> IF(Table1[[#This Row],[discount]]&gt;4, "Yes", "No")</f>
        <v>Yes</v>
      </c>
    </row>
    <row r="9932" spans="1:10">
      <c r="A9932" t="s">
        <v>13115</v>
      </c>
      <c r="B9932">
        <v>3.8</v>
      </c>
      <c r="C9932">
        <v>156</v>
      </c>
      <c r="D9932">
        <v>299</v>
      </c>
      <c r="E9932">
        <v>47</v>
      </c>
      <c r="F9932" t="s">
        <v>108</v>
      </c>
      <c r="G9932" t="s">
        <v>448</v>
      </c>
      <c r="H9932">
        <v>1244</v>
      </c>
      <c r="I9932" t="s">
        <v>8960</v>
      </c>
      <c r="J9932" t="str">
        <f xml:space="preserve"> IF(Table1[[#This Row],[discount]]&gt;4, "Yes", "No")</f>
        <v>Yes</v>
      </c>
    </row>
    <row r="9933" spans="1:10">
      <c r="A9933" t="s">
        <v>19008</v>
      </c>
      <c r="B9933">
        <v>4.0999999999999996</v>
      </c>
      <c r="C9933">
        <v>156</v>
      </c>
      <c r="D9933">
        <v>299</v>
      </c>
      <c r="E9933">
        <v>47</v>
      </c>
      <c r="F9933" t="s">
        <v>108</v>
      </c>
      <c r="G9933" t="s">
        <v>448</v>
      </c>
      <c r="H9933">
        <v>380</v>
      </c>
      <c r="I9933" t="s">
        <v>11437</v>
      </c>
      <c r="J9933" t="str">
        <f xml:space="preserve"> IF(Table1[[#This Row],[discount]]&gt;4, "Yes", "No")</f>
        <v>Yes</v>
      </c>
    </row>
    <row r="9934" spans="1:10">
      <c r="A9934" t="s">
        <v>21682</v>
      </c>
      <c r="B9934">
        <v>4.2</v>
      </c>
      <c r="C9934">
        <v>40990</v>
      </c>
      <c r="D9934">
        <v>79490</v>
      </c>
      <c r="E9934">
        <v>48</v>
      </c>
      <c r="F9934" t="s">
        <v>114</v>
      </c>
      <c r="G9934" t="s">
        <v>115</v>
      </c>
      <c r="H9934">
        <v>5</v>
      </c>
      <c r="I9934" t="s">
        <v>1811</v>
      </c>
      <c r="J9934" t="str">
        <f xml:space="preserve"> IF(Table1[[#This Row],[discount]]&gt;4, "Yes", "No")</f>
        <v>Yes</v>
      </c>
    </row>
    <row r="9935" spans="1:10">
      <c r="A9935" t="s">
        <v>11841</v>
      </c>
      <c r="B9935">
        <v>3.7</v>
      </c>
      <c r="C9935">
        <v>35540</v>
      </c>
      <c r="D9935">
        <v>68990</v>
      </c>
      <c r="E9935">
        <v>48</v>
      </c>
      <c r="F9935" t="s">
        <v>10</v>
      </c>
      <c r="G9935" t="s">
        <v>1516</v>
      </c>
      <c r="H9935">
        <v>9</v>
      </c>
      <c r="I9935" t="s">
        <v>7432</v>
      </c>
      <c r="J9935" t="str">
        <f xml:space="preserve"> IF(Table1[[#This Row],[discount]]&gt;4, "Yes", "No")</f>
        <v>Yes</v>
      </c>
    </row>
    <row r="9936" spans="1:10">
      <c r="A9936" t="s">
        <v>19197</v>
      </c>
      <c r="B9936">
        <v>4.3</v>
      </c>
      <c r="C9936">
        <v>34419</v>
      </c>
      <c r="D9936">
        <v>66990</v>
      </c>
      <c r="E9936">
        <v>48</v>
      </c>
      <c r="F9936" t="s">
        <v>10</v>
      </c>
      <c r="G9936" t="s">
        <v>1516</v>
      </c>
      <c r="H9936">
        <v>4292</v>
      </c>
      <c r="I9936" t="s">
        <v>5993</v>
      </c>
      <c r="J9936" t="str">
        <f xml:space="preserve"> IF(Table1[[#This Row],[discount]]&gt;4, "Yes", "No")</f>
        <v>Yes</v>
      </c>
    </row>
    <row r="9937" spans="1:10">
      <c r="A9937" t="s">
        <v>16615</v>
      </c>
      <c r="B9937">
        <v>4</v>
      </c>
      <c r="C9937">
        <v>32990</v>
      </c>
      <c r="D9937">
        <v>64491</v>
      </c>
      <c r="E9937">
        <v>48</v>
      </c>
      <c r="F9937" t="s">
        <v>10</v>
      </c>
      <c r="G9937" t="s">
        <v>1516</v>
      </c>
      <c r="H9937">
        <v>1304</v>
      </c>
      <c r="I9937" t="s">
        <v>5987</v>
      </c>
      <c r="J9937" t="str">
        <f xml:space="preserve"> IF(Table1[[#This Row],[discount]]&gt;4, "Yes", "No")</f>
        <v>Yes</v>
      </c>
    </row>
    <row r="9938" spans="1:10">
      <c r="A9938" t="s">
        <v>21469</v>
      </c>
      <c r="B9938">
        <v>4.2</v>
      </c>
      <c r="C9938">
        <v>32990</v>
      </c>
      <c r="D9938">
        <v>64290</v>
      </c>
      <c r="E9938">
        <v>48</v>
      </c>
      <c r="F9938" t="s">
        <v>16</v>
      </c>
      <c r="G9938" t="s">
        <v>479</v>
      </c>
      <c r="H9938">
        <v>1218</v>
      </c>
      <c r="I9938" t="s">
        <v>4486</v>
      </c>
      <c r="J9938" t="str">
        <f xml:space="preserve"> IF(Table1[[#This Row],[discount]]&gt;4, "Yes", "No")</f>
        <v>Yes</v>
      </c>
    </row>
    <row r="9939" spans="1:10">
      <c r="A9939" t="s">
        <v>17641</v>
      </c>
      <c r="B9939">
        <v>4.3</v>
      </c>
      <c r="C9939">
        <v>29990</v>
      </c>
      <c r="D9939">
        <v>58500</v>
      </c>
      <c r="E9939">
        <v>48</v>
      </c>
      <c r="F9939" t="s">
        <v>16</v>
      </c>
      <c r="G9939" t="s">
        <v>479</v>
      </c>
      <c r="H9939">
        <v>343</v>
      </c>
      <c r="I9939" t="s">
        <v>4486</v>
      </c>
      <c r="J9939" t="str">
        <f xml:space="preserve"> IF(Table1[[#This Row],[discount]]&gt;4, "Yes", "No")</f>
        <v>Yes</v>
      </c>
    </row>
    <row r="9940" spans="1:10">
      <c r="A9940" t="s">
        <v>18238</v>
      </c>
      <c r="B9940">
        <v>4.2</v>
      </c>
      <c r="C9940">
        <v>28999</v>
      </c>
      <c r="D9940">
        <v>56377</v>
      </c>
      <c r="E9940">
        <v>48</v>
      </c>
      <c r="F9940" t="s">
        <v>10</v>
      </c>
      <c r="G9940" t="s">
        <v>399</v>
      </c>
      <c r="H9940">
        <v>13</v>
      </c>
      <c r="I9940" t="s">
        <v>6559</v>
      </c>
      <c r="J9940" t="str">
        <f xml:space="preserve"> IF(Table1[[#This Row],[discount]]&gt;4, "Yes", "No")</f>
        <v>Yes</v>
      </c>
    </row>
    <row r="9941" spans="1:10">
      <c r="A9941" t="s">
        <v>11161</v>
      </c>
      <c r="B9941">
        <v>3.6</v>
      </c>
      <c r="C9941">
        <v>25759</v>
      </c>
      <c r="D9941">
        <v>49999</v>
      </c>
      <c r="E9941">
        <v>48</v>
      </c>
      <c r="F9941" t="s">
        <v>10</v>
      </c>
      <c r="G9941" t="s">
        <v>399</v>
      </c>
      <c r="H9941">
        <v>8029</v>
      </c>
      <c r="I9941" t="s">
        <v>1741</v>
      </c>
      <c r="J9941" t="str">
        <f xml:space="preserve"> IF(Table1[[#This Row],[discount]]&gt;4, "Yes", "No")</f>
        <v>Yes</v>
      </c>
    </row>
    <row r="9942" spans="1:10">
      <c r="A9942" t="s">
        <v>16016</v>
      </c>
      <c r="B9942">
        <v>4</v>
      </c>
      <c r="C9942">
        <v>25305</v>
      </c>
      <c r="D9942">
        <v>48999</v>
      </c>
      <c r="E9942">
        <v>48</v>
      </c>
      <c r="F9942" t="s">
        <v>16</v>
      </c>
      <c r="G9942" t="s">
        <v>479</v>
      </c>
      <c r="H9942">
        <v>15</v>
      </c>
      <c r="I9942" t="s">
        <v>4784</v>
      </c>
      <c r="J9942" t="str">
        <f xml:space="preserve"> IF(Table1[[#This Row],[discount]]&gt;4, "Yes", "No")</f>
        <v>Yes</v>
      </c>
    </row>
    <row r="9943" spans="1:10">
      <c r="A9943" t="s">
        <v>21672</v>
      </c>
      <c r="B9943">
        <v>4.2</v>
      </c>
      <c r="C9943">
        <v>23069</v>
      </c>
      <c r="D9943">
        <v>44999</v>
      </c>
      <c r="E9943">
        <v>48</v>
      </c>
      <c r="F9943" t="s">
        <v>114</v>
      </c>
      <c r="G9943" t="s">
        <v>115</v>
      </c>
      <c r="H9943">
        <v>1912</v>
      </c>
      <c r="I9943" t="s">
        <v>13926</v>
      </c>
      <c r="J9943" t="str">
        <f xml:space="preserve"> IF(Table1[[#This Row],[discount]]&gt;4, "Yes", "No")</f>
        <v>Yes</v>
      </c>
    </row>
    <row r="9944" spans="1:10">
      <c r="A9944" t="s">
        <v>11180</v>
      </c>
      <c r="B9944">
        <v>3.6</v>
      </c>
      <c r="C9944">
        <v>22999</v>
      </c>
      <c r="D9944">
        <v>45000</v>
      </c>
      <c r="E9944">
        <v>48</v>
      </c>
      <c r="F9944" t="s">
        <v>10</v>
      </c>
      <c r="G9944" t="s">
        <v>399</v>
      </c>
      <c r="H9944">
        <v>84</v>
      </c>
      <c r="I9944" t="s">
        <v>6477</v>
      </c>
      <c r="J9944" t="str">
        <f xml:space="preserve"> IF(Table1[[#This Row],[discount]]&gt;4, "Yes", "No")</f>
        <v>Yes</v>
      </c>
    </row>
    <row r="9945" spans="1:10">
      <c r="A9945" t="s">
        <v>15522</v>
      </c>
      <c r="B9945">
        <v>3.9</v>
      </c>
      <c r="C9945">
        <v>22490</v>
      </c>
      <c r="D9945">
        <v>43990</v>
      </c>
      <c r="E9945">
        <v>48</v>
      </c>
      <c r="F9945" t="s">
        <v>10</v>
      </c>
      <c r="G9945" t="s">
        <v>1516</v>
      </c>
      <c r="H9945">
        <v>529</v>
      </c>
      <c r="I9945" t="s">
        <v>7432</v>
      </c>
      <c r="J9945" t="str">
        <f xml:space="preserve"> IF(Table1[[#This Row],[discount]]&gt;4, "Yes", "No")</f>
        <v>Yes</v>
      </c>
    </row>
    <row r="9946" spans="1:10">
      <c r="A9946" t="s">
        <v>15320</v>
      </c>
      <c r="B9946">
        <v>3.9</v>
      </c>
      <c r="C9946">
        <v>20459</v>
      </c>
      <c r="D9946">
        <v>39999</v>
      </c>
      <c r="E9946">
        <v>48</v>
      </c>
      <c r="F9946" t="s">
        <v>10</v>
      </c>
      <c r="G9946" t="s">
        <v>399</v>
      </c>
      <c r="H9946">
        <v>382</v>
      </c>
      <c r="I9946" t="s">
        <v>8200</v>
      </c>
      <c r="J9946" t="str">
        <f xml:space="preserve"> IF(Table1[[#This Row],[discount]]&gt;4, "Yes", "No")</f>
        <v>Yes</v>
      </c>
    </row>
    <row r="9947" spans="1:10">
      <c r="A9947" t="s">
        <v>16643</v>
      </c>
      <c r="B9947">
        <v>4</v>
      </c>
      <c r="C9947">
        <v>20450</v>
      </c>
      <c r="D9947">
        <v>39999</v>
      </c>
      <c r="E9947">
        <v>48</v>
      </c>
      <c r="F9947" t="s">
        <v>10</v>
      </c>
      <c r="G9947" t="s">
        <v>1516</v>
      </c>
      <c r="H9947">
        <v>89</v>
      </c>
      <c r="I9947" t="s">
        <v>7495</v>
      </c>
      <c r="J9947" t="str">
        <f xml:space="preserve"> IF(Table1[[#This Row],[discount]]&gt;4, "Yes", "No")</f>
        <v>Yes</v>
      </c>
    </row>
    <row r="9948" spans="1:10">
      <c r="A9948" t="s">
        <v>21111</v>
      </c>
      <c r="B9948">
        <v>4.2</v>
      </c>
      <c r="C9948">
        <v>19990</v>
      </c>
      <c r="D9948">
        <v>38590</v>
      </c>
      <c r="E9948">
        <v>48</v>
      </c>
      <c r="F9948" t="s">
        <v>10</v>
      </c>
      <c r="G9948" t="s">
        <v>1516</v>
      </c>
      <c r="H9948">
        <v>482</v>
      </c>
      <c r="I9948" t="s">
        <v>7432</v>
      </c>
      <c r="J9948" t="str">
        <f xml:space="preserve"> IF(Table1[[#This Row],[discount]]&gt;4, "Yes", "No")</f>
        <v>Yes</v>
      </c>
    </row>
    <row r="9949" spans="1:10">
      <c r="A9949" t="s">
        <v>5067</v>
      </c>
      <c r="B9949">
        <v>0</v>
      </c>
      <c r="C9949">
        <v>19399</v>
      </c>
      <c r="D9949">
        <v>37500</v>
      </c>
      <c r="E9949">
        <v>48</v>
      </c>
      <c r="F9949" t="s">
        <v>16</v>
      </c>
      <c r="G9949" t="s">
        <v>479</v>
      </c>
      <c r="H9949">
        <v>0</v>
      </c>
      <c r="I9949" t="s">
        <v>5009</v>
      </c>
      <c r="J9949" t="str">
        <f xml:space="preserve"> IF(Table1[[#This Row],[discount]]&gt;4, "Yes", "No")</f>
        <v>Yes</v>
      </c>
    </row>
    <row r="9950" spans="1:10">
      <c r="A9950" t="s">
        <v>6464</v>
      </c>
      <c r="B9950">
        <v>0</v>
      </c>
      <c r="C9950">
        <v>18499</v>
      </c>
      <c r="D9950">
        <v>35600</v>
      </c>
      <c r="E9950">
        <v>48</v>
      </c>
      <c r="F9950" t="s">
        <v>10</v>
      </c>
      <c r="G9950" t="s">
        <v>399</v>
      </c>
      <c r="H9950">
        <v>0</v>
      </c>
      <c r="I9950" t="s">
        <v>6456</v>
      </c>
      <c r="J9950" t="str">
        <f xml:space="preserve"> IF(Table1[[#This Row],[discount]]&gt;4, "Yes", "No")</f>
        <v>Yes</v>
      </c>
    </row>
    <row r="9951" spans="1:10">
      <c r="A9951" t="s">
        <v>16358</v>
      </c>
      <c r="B9951">
        <v>4</v>
      </c>
      <c r="C9951">
        <v>17999</v>
      </c>
      <c r="D9951">
        <v>34999</v>
      </c>
      <c r="E9951">
        <v>48</v>
      </c>
      <c r="F9951" t="s">
        <v>10</v>
      </c>
      <c r="G9951" t="s">
        <v>399</v>
      </c>
      <c r="H9951">
        <v>1794</v>
      </c>
      <c r="I9951" t="s">
        <v>1004</v>
      </c>
      <c r="J9951" t="str">
        <f xml:space="preserve"> IF(Table1[[#This Row],[discount]]&gt;4, "Yes", "No")</f>
        <v>Yes</v>
      </c>
    </row>
    <row r="9952" spans="1:10">
      <c r="A9952" t="s">
        <v>19235</v>
      </c>
      <c r="B9952">
        <v>4.3</v>
      </c>
      <c r="C9952">
        <v>17990</v>
      </c>
      <c r="D9952">
        <v>35000</v>
      </c>
      <c r="E9952">
        <v>48</v>
      </c>
      <c r="F9952" t="s">
        <v>10</v>
      </c>
      <c r="G9952" t="s">
        <v>1516</v>
      </c>
      <c r="H9952">
        <v>27869</v>
      </c>
      <c r="I9952" t="s">
        <v>5987</v>
      </c>
      <c r="J9952" t="str">
        <f xml:space="preserve"> IF(Table1[[#This Row],[discount]]&gt;4, "Yes", "No")</f>
        <v>Yes</v>
      </c>
    </row>
    <row r="9953" spans="1:10">
      <c r="A9953" t="s">
        <v>6542</v>
      </c>
      <c r="B9953">
        <v>0</v>
      </c>
      <c r="C9953">
        <v>16999</v>
      </c>
      <c r="D9953">
        <v>32999</v>
      </c>
      <c r="E9953">
        <v>48</v>
      </c>
      <c r="F9953" t="s">
        <v>10</v>
      </c>
      <c r="G9953" t="s">
        <v>399</v>
      </c>
      <c r="H9953">
        <v>0</v>
      </c>
      <c r="I9953" t="s">
        <v>6543</v>
      </c>
      <c r="J9953" t="str">
        <f xml:space="preserve"> IF(Table1[[#This Row],[discount]]&gt;4, "Yes", "No")</f>
        <v>Yes</v>
      </c>
    </row>
    <row r="9954" spans="1:10">
      <c r="A9954" t="s">
        <v>4813</v>
      </c>
      <c r="B9954">
        <v>0</v>
      </c>
      <c r="C9954">
        <v>15990</v>
      </c>
      <c r="D9954">
        <v>30990</v>
      </c>
      <c r="E9954">
        <v>48</v>
      </c>
      <c r="F9954" t="s">
        <v>16</v>
      </c>
      <c r="G9954" t="s">
        <v>479</v>
      </c>
      <c r="H9954">
        <v>0</v>
      </c>
      <c r="I9954" t="s">
        <v>4694</v>
      </c>
      <c r="J9954" t="str">
        <f xml:space="preserve"> IF(Table1[[#This Row],[discount]]&gt;4, "Yes", "No")</f>
        <v>Yes</v>
      </c>
    </row>
    <row r="9955" spans="1:10">
      <c r="A9955" t="s">
        <v>11200</v>
      </c>
      <c r="B9955">
        <v>3.6</v>
      </c>
      <c r="C9955">
        <v>13499</v>
      </c>
      <c r="D9955">
        <v>26000</v>
      </c>
      <c r="E9955">
        <v>48</v>
      </c>
      <c r="F9955" t="s">
        <v>114</v>
      </c>
      <c r="G9955" t="s">
        <v>115</v>
      </c>
      <c r="H9955">
        <v>575</v>
      </c>
      <c r="I9955" t="s">
        <v>4092</v>
      </c>
      <c r="J9955" t="str">
        <f xml:space="preserve"> IF(Table1[[#This Row],[discount]]&gt;4, "Yes", "No")</f>
        <v>Yes</v>
      </c>
    </row>
    <row r="9956" spans="1:10">
      <c r="A9956" t="s">
        <v>6652</v>
      </c>
      <c r="B9956">
        <v>0</v>
      </c>
      <c r="C9956">
        <v>12999</v>
      </c>
      <c r="D9956">
        <v>24999</v>
      </c>
      <c r="E9956">
        <v>48</v>
      </c>
      <c r="F9956" t="s">
        <v>10</v>
      </c>
      <c r="G9956" t="s">
        <v>399</v>
      </c>
      <c r="H9956">
        <v>0</v>
      </c>
      <c r="I9956" t="s">
        <v>6526</v>
      </c>
      <c r="J9956" t="str">
        <f xml:space="preserve"> IF(Table1[[#This Row],[discount]]&gt;4, "Yes", "No")</f>
        <v>Yes</v>
      </c>
    </row>
    <row r="9957" spans="1:10">
      <c r="A9957" t="s">
        <v>4910</v>
      </c>
      <c r="B9957">
        <v>0</v>
      </c>
      <c r="C9957">
        <v>12950</v>
      </c>
      <c r="D9957">
        <v>24999</v>
      </c>
      <c r="E9957">
        <v>48</v>
      </c>
      <c r="F9957" t="s">
        <v>16</v>
      </c>
      <c r="G9957" t="s">
        <v>479</v>
      </c>
      <c r="H9957">
        <v>0</v>
      </c>
      <c r="I9957" t="s">
        <v>4593</v>
      </c>
      <c r="J9957" t="str">
        <f xml:space="preserve"> IF(Table1[[#This Row],[discount]]&gt;4, "Yes", "No")</f>
        <v>Yes</v>
      </c>
    </row>
    <row r="9958" spans="1:10">
      <c r="A9958" t="s">
        <v>4896</v>
      </c>
      <c r="B9958">
        <v>0</v>
      </c>
      <c r="C9958">
        <v>12899</v>
      </c>
      <c r="D9958">
        <v>24999</v>
      </c>
      <c r="E9958">
        <v>48</v>
      </c>
      <c r="F9958" t="s">
        <v>16</v>
      </c>
      <c r="G9958" t="s">
        <v>479</v>
      </c>
      <c r="H9958">
        <v>0</v>
      </c>
      <c r="I9958" t="s">
        <v>4528</v>
      </c>
      <c r="J9958" t="str">
        <f xml:space="preserve"> IF(Table1[[#This Row],[discount]]&gt;4, "Yes", "No")</f>
        <v>Yes</v>
      </c>
    </row>
    <row r="9959" spans="1:10">
      <c r="A9959" t="s">
        <v>20965</v>
      </c>
      <c r="B9959">
        <v>4.2</v>
      </c>
      <c r="C9959">
        <v>12879</v>
      </c>
      <c r="D9959">
        <v>25000</v>
      </c>
      <c r="E9959">
        <v>48</v>
      </c>
      <c r="F9959" t="s">
        <v>10</v>
      </c>
      <c r="G9959" t="s">
        <v>399</v>
      </c>
      <c r="H9959">
        <v>264</v>
      </c>
      <c r="I9959" t="s">
        <v>6477</v>
      </c>
      <c r="J9959" t="str">
        <f xml:space="preserve"> IF(Table1[[#This Row],[discount]]&gt;4, "Yes", "No")</f>
        <v>Yes</v>
      </c>
    </row>
    <row r="9960" spans="1:10">
      <c r="A9960" t="s">
        <v>18238</v>
      </c>
      <c r="B9960">
        <v>4.0999999999999996</v>
      </c>
      <c r="C9960">
        <v>12634</v>
      </c>
      <c r="D9960">
        <v>24459</v>
      </c>
      <c r="E9960">
        <v>48</v>
      </c>
      <c r="F9960" t="s">
        <v>10</v>
      </c>
      <c r="G9960" t="s">
        <v>399</v>
      </c>
      <c r="H9960">
        <v>96</v>
      </c>
      <c r="I9960" t="s">
        <v>6559</v>
      </c>
      <c r="J9960" t="str">
        <f xml:space="preserve"> IF(Table1[[#This Row],[discount]]&gt;4, "Yes", "No")</f>
        <v>Yes</v>
      </c>
    </row>
    <row r="9961" spans="1:10">
      <c r="A9961" t="s">
        <v>17963</v>
      </c>
      <c r="B9961">
        <v>4.0999999999999996</v>
      </c>
      <c r="C9961">
        <v>12390</v>
      </c>
      <c r="D9961">
        <v>23990</v>
      </c>
      <c r="E9961">
        <v>48</v>
      </c>
      <c r="F9961" t="s">
        <v>10</v>
      </c>
      <c r="G9961" t="s">
        <v>1516</v>
      </c>
      <c r="H9961">
        <v>637</v>
      </c>
      <c r="I9961" t="s">
        <v>7432</v>
      </c>
      <c r="J9961" t="str">
        <f xml:space="preserve"> IF(Table1[[#This Row],[discount]]&gt;4, "Yes", "No")</f>
        <v>Yes</v>
      </c>
    </row>
    <row r="9962" spans="1:10">
      <c r="A9962" t="s">
        <v>14689</v>
      </c>
      <c r="B9962">
        <v>3.9</v>
      </c>
      <c r="C9962">
        <v>11910</v>
      </c>
      <c r="D9962">
        <v>22999</v>
      </c>
      <c r="E9962">
        <v>48</v>
      </c>
      <c r="F9962" t="s">
        <v>10</v>
      </c>
      <c r="G9962" t="s">
        <v>399</v>
      </c>
      <c r="H9962">
        <v>235</v>
      </c>
      <c r="I9962" t="s">
        <v>8200</v>
      </c>
      <c r="J9962" t="str">
        <f xml:space="preserve"> IF(Table1[[#This Row],[discount]]&gt;4, "Yes", "No")</f>
        <v>Yes</v>
      </c>
    </row>
    <row r="9963" spans="1:10">
      <c r="A9963" t="s">
        <v>4046</v>
      </c>
      <c r="B9963">
        <v>0</v>
      </c>
      <c r="C9963">
        <v>11799</v>
      </c>
      <c r="D9963">
        <v>22999</v>
      </c>
      <c r="E9963">
        <v>48</v>
      </c>
      <c r="F9963" t="s">
        <v>114</v>
      </c>
      <c r="G9963" t="s">
        <v>115</v>
      </c>
      <c r="H9963">
        <v>0</v>
      </c>
      <c r="I9963" t="s">
        <v>4047</v>
      </c>
      <c r="J9963" t="str">
        <f xml:space="preserve"> IF(Table1[[#This Row],[discount]]&gt;4, "Yes", "No")</f>
        <v>Yes</v>
      </c>
    </row>
    <row r="9964" spans="1:10">
      <c r="A9964" t="s">
        <v>8226</v>
      </c>
      <c r="B9964">
        <v>3.3</v>
      </c>
      <c r="C9964">
        <v>11399</v>
      </c>
      <c r="D9964">
        <v>21999</v>
      </c>
      <c r="E9964">
        <v>48</v>
      </c>
      <c r="F9964" t="s">
        <v>16</v>
      </c>
      <c r="G9964" t="s">
        <v>479</v>
      </c>
      <c r="H9964">
        <v>3</v>
      </c>
      <c r="I9964" t="s">
        <v>4466</v>
      </c>
      <c r="J9964" t="str">
        <f xml:space="preserve"> IF(Table1[[#This Row],[discount]]&gt;4, "Yes", "No")</f>
        <v>Yes</v>
      </c>
    </row>
    <row r="9965" spans="1:10">
      <c r="A9965" t="s">
        <v>5418</v>
      </c>
      <c r="B9965">
        <v>0</v>
      </c>
      <c r="C9965">
        <v>10280</v>
      </c>
      <c r="D9965">
        <v>19999</v>
      </c>
      <c r="E9965">
        <v>48</v>
      </c>
      <c r="F9965" t="s">
        <v>10</v>
      </c>
      <c r="G9965" t="s">
        <v>11</v>
      </c>
      <c r="H9965">
        <v>0</v>
      </c>
      <c r="I9965" t="s">
        <v>5419</v>
      </c>
      <c r="J9965" t="str">
        <f xml:space="preserve"> IF(Table1[[#This Row],[discount]]&gt;4, "Yes", "No")</f>
        <v>Yes</v>
      </c>
    </row>
    <row r="9966" spans="1:10">
      <c r="A9966" t="s">
        <v>7249</v>
      </c>
      <c r="B9966">
        <v>0</v>
      </c>
      <c r="C9966">
        <v>9749</v>
      </c>
      <c r="D9966">
        <v>18999</v>
      </c>
      <c r="E9966">
        <v>48</v>
      </c>
      <c r="F9966" t="s">
        <v>10</v>
      </c>
      <c r="G9966" t="s">
        <v>20</v>
      </c>
      <c r="H9966">
        <v>0</v>
      </c>
      <c r="I9966" t="s">
        <v>7237</v>
      </c>
      <c r="J9966" t="str">
        <f xml:space="preserve"> IF(Table1[[#This Row],[discount]]&gt;4, "Yes", "No")</f>
        <v>Yes</v>
      </c>
    </row>
    <row r="9967" spans="1:10">
      <c r="A9967" t="s">
        <v>21064</v>
      </c>
      <c r="B9967">
        <v>4.2</v>
      </c>
      <c r="C9967">
        <v>9690</v>
      </c>
      <c r="D9967">
        <v>18990</v>
      </c>
      <c r="E9967">
        <v>48</v>
      </c>
      <c r="F9967" t="s">
        <v>10</v>
      </c>
      <c r="G9967" t="s">
        <v>1516</v>
      </c>
      <c r="H9967">
        <v>64428</v>
      </c>
      <c r="I9967" t="s">
        <v>10331</v>
      </c>
      <c r="J9967" t="str">
        <f xml:space="preserve"> IF(Table1[[#This Row],[discount]]&gt;4, "Yes", "No")</f>
        <v>Yes</v>
      </c>
    </row>
    <row r="9968" spans="1:10">
      <c r="A9968" t="s">
        <v>8943</v>
      </c>
      <c r="B9968">
        <v>5</v>
      </c>
      <c r="C9968">
        <v>8820</v>
      </c>
      <c r="D9968">
        <v>16999</v>
      </c>
      <c r="E9968">
        <v>48</v>
      </c>
      <c r="F9968" t="s">
        <v>16</v>
      </c>
      <c r="G9968" t="s">
        <v>479</v>
      </c>
      <c r="H9968">
        <v>6</v>
      </c>
      <c r="I9968" t="s">
        <v>4804</v>
      </c>
      <c r="J9968" t="str">
        <f xml:space="preserve"> IF(Table1[[#This Row],[discount]]&gt;4, "Yes", "No")</f>
        <v>Yes</v>
      </c>
    </row>
    <row r="9969" spans="1:10">
      <c r="A9969" t="s">
        <v>21127</v>
      </c>
      <c r="B9969">
        <v>4.2</v>
      </c>
      <c r="C9969">
        <v>8199</v>
      </c>
      <c r="D9969">
        <v>15995</v>
      </c>
      <c r="E9969">
        <v>48</v>
      </c>
      <c r="F9969" t="s">
        <v>10</v>
      </c>
      <c r="G9969" t="s">
        <v>11</v>
      </c>
      <c r="H9969">
        <v>3621</v>
      </c>
      <c r="I9969" t="s">
        <v>6017</v>
      </c>
      <c r="J9969" t="str">
        <f xml:space="preserve"> IF(Table1[[#This Row],[discount]]&gt;4, "Yes", "No")</f>
        <v>Yes</v>
      </c>
    </row>
    <row r="9970" spans="1:10">
      <c r="A9970" t="s">
        <v>21548</v>
      </c>
      <c r="B9970">
        <v>4.2</v>
      </c>
      <c r="C9970">
        <v>7149</v>
      </c>
      <c r="D9970">
        <v>13999</v>
      </c>
      <c r="E9970">
        <v>48</v>
      </c>
      <c r="F9970" t="s">
        <v>16</v>
      </c>
      <c r="G9970" t="s">
        <v>17</v>
      </c>
      <c r="H9970">
        <v>12829</v>
      </c>
      <c r="I9970" t="s">
        <v>5340</v>
      </c>
      <c r="J9970" t="str">
        <f xml:space="preserve"> IF(Table1[[#This Row],[discount]]&gt;4, "Yes", "No")</f>
        <v>Yes</v>
      </c>
    </row>
    <row r="9971" spans="1:10">
      <c r="A9971" t="s">
        <v>4400</v>
      </c>
      <c r="B9971">
        <v>0</v>
      </c>
      <c r="C9971">
        <v>6977</v>
      </c>
      <c r="D9971">
        <v>13500</v>
      </c>
      <c r="E9971">
        <v>48</v>
      </c>
      <c r="F9971" t="s">
        <v>114</v>
      </c>
      <c r="G9971" t="s">
        <v>115</v>
      </c>
      <c r="H9971">
        <v>0</v>
      </c>
      <c r="I9971" t="s">
        <v>1092</v>
      </c>
      <c r="J9971" t="str">
        <f xml:space="preserve"> IF(Table1[[#This Row],[discount]]&gt;4, "Yes", "No")</f>
        <v>Yes</v>
      </c>
    </row>
    <row r="9972" spans="1:10">
      <c r="A9972" t="s">
        <v>17428</v>
      </c>
      <c r="B9972">
        <v>4</v>
      </c>
      <c r="C9972">
        <v>6499</v>
      </c>
      <c r="D9972">
        <v>12547</v>
      </c>
      <c r="E9972">
        <v>48</v>
      </c>
      <c r="F9972" t="s">
        <v>16</v>
      </c>
      <c r="G9972" t="s">
        <v>479</v>
      </c>
      <c r="H9972">
        <v>4</v>
      </c>
      <c r="I9972" t="s">
        <v>5024</v>
      </c>
      <c r="J9972" t="str">
        <f xml:space="preserve"> IF(Table1[[#This Row],[discount]]&gt;4, "Yes", "No")</f>
        <v>Yes</v>
      </c>
    </row>
    <row r="9973" spans="1:10">
      <c r="A9973" t="s">
        <v>21043</v>
      </c>
      <c r="B9973">
        <v>4.2</v>
      </c>
      <c r="C9973">
        <v>5355</v>
      </c>
      <c r="D9973">
        <v>10300</v>
      </c>
      <c r="E9973">
        <v>48</v>
      </c>
      <c r="F9973" t="s">
        <v>10</v>
      </c>
      <c r="G9973" t="s">
        <v>1516</v>
      </c>
      <c r="H9973">
        <v>369</v>
      </c>
      <c r="I9973" t="s">
        <v>7535</v>
      </c>
      <c r="J9973" t="str">
        <f xml:space="preserve"> IF(Table1[[#This Row],[discount]]&gt;4, "Yes", "No")</f>
        <v>Yes</v>
      </c>
    </row>
    <row r="9974" spans="1:10">
      <c r="A9974" t="s">
        <v>14545</v>
      </c>
      <c r="B9974">
        <v>3.9</v>
      </c>
      <c r="C9974">
        <v>4999</v>
      </c>
      <c r="D9974">
        <v>9700</v>
      </c>
      <c r="E9974">
        <v>48</v>
      </c>
      <c r="F9974" t="s">
        <v>10</v>
      </c>
      <c r="G9974" t="s">
        <v>11</v>
      </c>
      <c r="H9974">
        <v>50</v>
      </c>
      <c r="I9974" t="s">
        <v>5425</v>
      </c>
      <c r="J9974" t="str">
        <f xml:space="preserve"> IF(Table1[[#This Row],[discount]]&gt;4, "Yes", "No")</f>
        <v>Yes</v>
      </c>
    </row>
    <row r="9975" spans="1:10">
      <c r="A9975" t="s">
        <v>21122</v>
      </c>
      <c r="B9975">
        <v>4.2</v>
      </c>
      <c r="C9975">
        <v>4330</v>
      </c>
      <c r="D9975">
        <v>8490</v>
      </c>
      <c r="E9975">
        <v>48</v>
      </c>
      <c r="F9975" t="s">
        <v>10</v>
      </c>
      <c r="G9975" t="s">
        <v>11</v>
      </c>
      <c r="H9975">
        <v>457</v>
      </c>
      <c r="I9975" t="s">
        <v>5408</v>
      </c>
      <c r="J9975" t="str">
        <f xml:space="preserve"> IF(Table1[[#This Row],[discount]]&gt;4, "Yes", "No")</f>
        <v>Yes</v>
      </c>
    </row>
    <row r="9976" spans="1:10">
      <c r="A9976" t="s">
        <v>16297</v>
      </c>
      <c r="B9976">
        <v>4</v>
      </c>
      <c r="C9976">
        <v>3900</v>
      </c>
      <c r="D9976">
        <v>7500</v>
      </c>
      <c r="E9976">
        <v>48</v>
      </c>
      <c r="F9976" t="s">
        <v>10</v>
      </c>
      <c r="G9976" t="s">
        <v>399</v>
      </c>
      <c r="H9976">
        <v>223</v>
      </c>
      <c r="I9976" t="s">
        <v>1460</v>
      </c>
      <c r="J9976" t="str">
        <f xml:space="preserve"> IF(Table1[[#This Row],[discount]]&gt;4, "Yes", "No")</f>
        <v>Yes</v>
      </c>
    </row>
    <row r="9977" spans="1:10">
      <c r="A9977" t="s">
        <v>14531</v>
      </c>
      <c r="B9977">
        <v>3.9</v>
      </c>
      <c r="C9977">
        <v>3599</v>
      </c>
      <c r="D9977">
        <v>6999</v>
      </c>
      <c r="E9977">
        <v>48</v>
      </c>
      <c r="F9977" t="s">
        <v>10</v>
      </c>
      <c r="G9977" t="s">
        <v>11</v>
      </c>
      <c r="H9977">
        <v>30</v>
      </c>
      <c r="I9977" t="s">
        <v>1811</v>
      </c>
      <c r="J9977" t="str">
        <f xml:space="preserve"> IF(Table1[[#This Row],[discount]]&gt;4, "Yes", "No")</f>
        <v>Yes</v>
      </c>
    </row>
    <row r="9978" spans="1:10">
      <c r="A9978" t="s">
        <v>3158</v>
      </c>
      <c r="B9978">
        <v>0</v>
      </c>
      <c r="C9978">
        <v>3599</v>
      </c>
      <c r="D9978">
        <v>6999</v>
      </c>
      <c r="E9978">
        <v>48</v>
      </c>
      <c r="F9978" t="s">
        <v>16</v>
      </c>
      <c r="G9978" t="s">
        <v>890</v>
      </c>
      <c r="H9978">
        <v>0</v>
      </c>
      <c r="I9978" t="s">
        <v>3112</v>
      </c>
      <c r="J9978" t="str">
        <f xml:space="preserve"> IF(Table1[[#This Row],[discount]]&gt;4, "Yes", "No")</f>
        <v>Yes</v>
      </c>
    </row>
    <row r="9979" spans="1:10">
      <c r="A9979" t="s">
        <v>14590</v>
      </c>
      <c r="B9979">
        <v>3.9</v>
      </c>
      <c r="C9979">
        <v>3350</v>
      </c>
      <c r="D9979">
        <v>6499</v>
      </c>
      <c r="E9979">
        <v>48</v>
      </c>
      <c r="F9979" t="s">
        <v>16</v>
      </c>
      <c r="G9979" t="s">
        <v>180</v>
      </c>
      <c r="H9979">
        <v>702</v>
      </c>
      <c r="I9979" t="s">
        <v>11889</v>
      </c>
      <c r="J9979" t="str">
        <f xml:space="preserve"> IF(Table1[[#This Row],[discount]]&gt;4, "Yes", "No")</f>
        <v>Yes</v>
      </c>
    </row>
    <row r="9980" spans="1:10">
      <c r="A9980" t="s">
        <v>5774</v>
      </c>
      <c r="B9980">
        <v>0</v>
      </c>
      <c r="C9980">
        <v>3330</v>
      </c>
      <c r="D9980">
        <v>6449</v>
      </c>
      <c r="E9980">
        <v>48</v>
      </c>
      <c r="F9980" t="s">
        <v>10</v>
      </c>
      <c r="G9980" t="s">
        <v>11</v>
      </c>
      <c r="H9980">
        <v>0</v>
      </c>
      <c r="I9980" t="s">
        <v>5775</v>
      </c>
      <c r="J9980" t="str">
        <f xml:space="preserve"> IF(Table1[[#This Row],[discount]]&gt;4, "Yes", "No")</f>
        <v>Yes</v>
      </c>
    </row>
    <row r="9981" spans="1:10">
      <c r="A9981" t="s">
        <v>13659</v>
      </c>
      <c r="B9981">
        <v>4.4000000000000004</v>
      </c>
      <c r="C9981">
        <v>3099</v>
      </c>
      <c r="D9981">
        <v>5999</v>
      </c>
      <c r="E9981">
        <v>48</v>
      </c>
      <c r="F9981" t="s">
        <v>114</v>
      </c>
      <c r="G9981" t="s">
        <v>115</v>
      </c>
      <c r="H9981">
        <v>212</v>
      </c>
      <c r="I9981" t="s">
        <v>5233</v>
      </c>
      <c r="J9981" t="str">
        <f xml:space="preserve"> IF(Table1[[#This Row],[discount]]&gt;4, "Yes", "No")</f>
        <v>Yes</v>
      </c>
    </row>
    <row r="9982" spans="1:10">
      <c r="A9982" t="s">
        <v>13438</v>
      </c>
      <c r="B9982">
        <v>3.8</v>
      </c>
      <c r="C9982">
        <v>3095</v>
      </c>
      <c r="D9982">
        <v>5995</v>
      </c>
      <c r="E9982">
        <v>48</v>
      </c>
      <c r="F9982" t="s">
        <v>10</v>
      </c>
      <c r="G9982" t="s">
        <v>1516</v>
      </c>
      <c r="H9982">
        <v>13537</v>
      </c>
      <c r="I9982" t="s">
        <v>5406</v>
      </c>
      <c r="J9982" t="str">
        <f xml:space="preserve"> IF(Table1[[#This Row],[discount]]&gt;4, "Yes", "No")</f>
        <v>Yes</v>
      </c>
    </row>
    <row r="9983" spans="1:10">
      <c r="A9983" t="s">
        <v>3105</v>
      </c>
      <c r="B9983">
        <v>0</v>
      </c>
      <c r="C9983">
        <v>2599</v>
      </c>
      <c r="D9983">
        <v>4999</v>
      </c>
      <c r="E9983">
        <v>48</v>
      </c>
      <c r="F9983" t="s">
        <v>16</v>
      </c>
      <c r="G9983" t="s">
        <v>890</v>
      </c>
      <c r="H9983">
        <v>0</v>
      </c>
      <c r="I9983" t="s">
        <v>3106</v>
      </c>
      <c r="J9983" t="str">
        <f xml:space="preserve"> IF(Table1[[#This Row],[discount]]&gt;4, "Yes", "No")</f>
        <v>Yes</v>
      </c>
    </row>
    <row r="9984" spans="1:10">
      <c r="A9984" t="s">
        <v>5582</v>
      </c>
      <c r="B9984">
        <v>0</v>
      </c>
      <c r="C9984">
        <v>2599</v>
      </c>
      <c r="D9984">
        <v>4999</v>
      </c>
      <c r="E9984">
        <v>48</v>
      </c>
      <c r="F9984" t="s">
        <v>10</v>
      </c>
      <c r="G9984" t="s">
        <v>11</v>
      </c>
      <c r="H9984">
        <v>0</v>
      </c>
      <c r="I9984" t="s">
        <v>5437</v>
      </c>
      <c r="J9984" t="str">
        <f xml:space="preserve"> IF(Table1[[#This Row],[discount]]&gt;4, "Yes", "No")</f>
        <v>Yes</v>
      </c>
    </row>
    <row r="9985" spans="1:10">
      <c r="A9985" t="s">
        <v>7344</v>
      </c>
      <c r="B9985">
        <v>0</v>
      </c>
      <c r="C9985">
        <v>2599</v>
      </c>
      <c r="D9985">
        <v>4999</v>
      </c>
      <c r="E9985">
        <v>48</v>
      </c>
      <c r="F9985" t="s">
        <v>10</v>
      </c>
      <c r="G9985" t="s">
        <v>20</v>
      </c>
      <c r="H9985">
        <v>0</v>
      </c>
      <c r="I9985" t="s">
        <v>7345</v>
      </c>
      <c r="J9985" t="str">
        <f xml:space="preserve"> IF(Table1[[#This Row],[discount]]&gt;4, "Yes", "No")</f>
        <v>Yes</v>
      </c>
    </row>
    <row r="9986" spans="1:10">
      <c r="A9986" t="s">
        <v>11888</v>
      </c>
      <c r="B9986">
        <v>3.7</v>
      </c>
      <c r="C9986">
        <v>2300</v>
      </c>
      <c r="D9986">
        <v>4499</v>
      </c>
      <c r="E9986">
        <v>48</v>
      </c>
      <c r="F9986" t="s">
        <v>16</v>
      </c>
      <c r="G9986" t="s">
        <v>180</v>
      </c>
      <c r="H9986">
        <v>583</v>
      </c>
      <c r="I9986" t="s">
        <v>11889</v>
      </c>
      <c r="J9986" t="str">
        <f xml:space="preserve"> IF(Table1[[#This Row],[discount]]&gt;4, "Yes", "No")</f>
        <v>Yes</v>
      </c>
    </row>
    <row r="9987" spans="1:10">
      <c r="A9987" t="s">
        <v>7508</v>
      </c>
      <c r="B9987">
        <v>0</v>
      </c>
      <c r="C9987">
        <v>2219</v>
      </c>
      <c r="D9987">
        <v>4299</v>
      </c>
      <c r="E9987">
        <v>48</v>
      </c>
      <c r="F9987" t="s">
        <v>10</v>
      </c>
      <c r="G9987" t="s">
        <v>1516</v>
      </c>
      <c r="H9987">
        <v>0</v>
      </c>
      <c r="I9987" t="s">
        <v>7509</v>
      </c>
      <c r="J9987" t="str">
        <f xml:space="preserve"> IF(Table1[[#This Row],[discount]]&gt;4, "Yes", "No")</f>
        <v>Yes</v>
      </c>
    </row>
    <row r="9988" spans="1:10">
      <c r="A9988" t="s">
        <v>19937</v>
      </c>
      <c r="B9988">
        <v>4.3</v>
      </c>
      <c r="C9988">
        <v>1799</v>
      </c>
      <c r="D9988">
        <v>3499</v>
      </c>
      <c r="E9988">
        <v>48</v>
      </c>
      <c r="F9988" t="s">
        <v>16</v>
      </c>
      <c r="G9988" t="s">
        <v>17</v>
      </c>
      <c r="H9988">
        <v>311797</v>
      </c>
      <c r="I9988" t="s">
        <v>13757</v>
      </c>
      <c r="J9988" t="str">
        <f xml:space="preserve"> IF(Table1[[#This Row],[discount]]&gt;4, "Yes", "No")</f>
        <v>Yes</v>
      </c>
    </row>
    <row r="9989" spans="1:10">
      <c r="A9989" t="s">
        <v>19673</v>
      </c>
      <c r="B9989">
        <v>4.3</v>
      </c>
      <c r="C9989">
        <v>1799</v>
      </c>
      <c r="D9989">
        <v>3490</v>
      </c>
      <c r="E9989">
        <v>48</v>
      </c>
      <c r="F9989" t="s">
        <v>16</v>
      </c>
      <c r="G9989" t="s">
        <v>180</v>
      </c>
      <c r="H9989">
        <v>188824</v>
      </c>
      <c r="I9989" t="s">
        <v>11316</v>
      </c>
      <c r="J9989" t="str">
        <f xml:space="preserve"> IF(Table1[[#This Row],[discount]]&gt;4, "Yes", "No")</f>
        <v>Yes</v>
      </c>
    </row>
    <row r="9990" spans="1:10">
      <c r="A9990" t="s">
        <v>12644</v>
      </c>
      <c r="B9990">
        <v>3.9</v>
      </c>
      <c r="C9990">
        <v>1799</v>
      </c>
      <c r="D9990">
        <v>3499</v>
      </c>
      <c r="E9990">
        <v>48</v>
      </c>
      <c r="F9990" t="s">
        <v>16</v>
      </c>
      <c r="G9990" t="s">
        <v>180</v>
      </c>
      <c r="H9990">
        <v>31682</v>
      </c>
      <c r="I9990" t="s">
        <v>1652</v>
      </c>
      <c r="J9990" t="str">
        <f xml:space="preserve"> IF(Table1[[#This Row],[discount]]&gt;4, "Yes", "No")</f>
        <v>Yes</v>
      </c>
    </row>
    <row r="9991" spans="1:10">
      <c r="A9991" t="s">
        <v>19656</v>
      </c>
      <c r="B9991">
        <v>4.3</v>
      </c>
      <c r="C9991">
        <v>1799</v>
      </c>
      <c r="D9991">
        <v>3499</v>
      </c>
      <c r="E9991">
        <v>48</v>
      </c>
      <c r="F9991" t="s">
        <v>16</v>
      </c>
      <c r="G9991" t="s">
        <v>180</v>
      </c>
      <c r="H9991">
        <v>6893</v>
      </c>
      <c r="I9991" t="s">
        <v>2639</v>
      </c>
      <c r="J9991" t="str">
        <f xml:space="preserve"> IF(Table1[[#This Row],[discount]]&gt;4, "Yes", "No")</f>
        <v>Yes</v>
      </c>
    </row>
    <row r="9992" spans="1:10">
      <c r="A9992" t="s">
        <v>3480</v>
      </c>
      <c r="B9992">
        <v>0</v>
      </c>
      <c r="C9992">
        <v>1798</v>
      </c>
      <c r="D9992">
        <v>3497</v>
      </c>
      <c r="E9992">
        <v>48</v>
      </c>
      <c r="F9992" t="s">
        <v>16</v>
      </c>
      <c r="G9992" t="s">
        <v>17</v>
      </c>
      <c r="H9992">
        <v>0</v>
      </c>
      <c r="I9992" t="s">
        <v>3481</v>
      </c>
      <c r="J9992" t="str">
        <f xml:space="preserve"> IF(Table1[[#This Row],[discount]]&gt;4, "Yes", "No")</f>
        <v>Yes</v>
      </c>
    </row>
    <row r="9993" spans="1:10">
      <c r="A9993" t="s">
        <v>7312</v>
      </c>
      <c r="B9993">
        <v>0</v>
      </c>
      <c r="C9993">
        <v>1787</v>
      </c>
      <c r="D9993">
        <v>3499</v>
      </c>
      <c r="E9993">
        <v>48</v>
      </c>
      <c r="F9993" t="s">
        <v>10</v>
      </c>
      <c r="G9993" t="s">
        <v>20</v>
      </c>
      <c r="H9993">
        <v>0</v>
      </c>
      <c r="I9993" t="s">
        <v>7313</v>
      </c>
      <c r="J9993" t="str">
        <f xml:space="preserve"> IF(Table1[[#This Row],[discount]]&gt;4, "Yes", "No")</f>
        <v>Yes</v>
      </c>
    </row>
    <row r="9994" spans="1:10">
      <c r="A9994" t="s">
        <v>7609</v>
      </c>
      <c r="B9994">
        <v>0</v>
      </c>
      <c r="C9994">
        <v>1499</v>
      </c>
      <c r="D9994">
        <v>2899</v>
      </c>
      <c r="E9994">
        <v>48</v>
      </c>
      <c r="F9994" t="s">
        <v>10</v>
      </c>
      <c r="G9994" t="s">
        <v>1516</v>
      </c>
      <c r="H9994">
        <v>0</v>
      </c>
      <c r="I9994" t="s">
        <v>7610</v>
      </c>
      <c r="J9994" t="str">
        <f xml:space="preserve"> IF(Table1[[#This Row],[discount]]&gt;4, "Yes", "No")</f>
        <v>Yes</v>
      </c>
    </row>
    <row r="9995" spans="1:10">
      <c r="A9995" t="s">
        <v>18202</v>
      </c>
      <c r="B9995">
        <v>4.0999999999999996</v>
      </c>
      <c r="C9995">
        <v>1489</v>
      </c>
      <c r="D9995">
        <v>2899</v>
      </c>
      <c r="E9995">
        <v>48</v>
      </c>
      <c r="F9995" t="s">
        <v>10</v>
      </c>
      <c r="G9995" t="s">
        <v>399</v>
      </c>
      <c r="H9995">
        <v>51</v>
      </c>
      <c r="I9995" t="s">
        <v>12748</v>
      </c>
      <c r="J9995" t="str">
        <f xml:space="preserve"> IF(Table1[[#This Row],[discount]]&gt;4, "Yes", "No")</f>
        <v>Yes</v>
      </c>
    </row>
    <row r="9996" spans="1:10">
      <c r="A9996" t="s">
        <v>21311</v>
      </c>
      <c r="B9996">
        <v>4.2</v>
      </c>
      <c r="C9996">
        <v>1299</v>
      </c>
      <c r="D9996">
        <v>2499</v>
      </c>
      <c r="E9996">
        <v>48</v>
      </c>
      <c r="F9996" t="s">
        <v>16</v>
      </c>
      <c r="G9996" t="s">
        <v>180</v>
      </c>
      <c r="H9996">
        <v>416015</v>
      </c>
      <c r="I9996" t="s">
        <v>10331</v>
      </c>
      <c r="J9996" t="str">
        <f xml:space="preserve"> IF(Table1[[#This Row],[discount]]&gt;4, "Yes", "No")</f>
        <v>Yes</v>
      </c>
    </row>
    <row r="9997" spans="1:10">
      <c r="A9997" t="s">
        <v>21313</v>
      </c>
      <c r="B9997">
        <v>4.2</v>
      </c>
      <c r="C9997">
        <v>1299</v>
      </c>
      <c r="D9997">
        <v>2499</v>
      </c>
      <c r="E9997">
        <v>48</v>
      </c>
      <c r="F9997" t="s">
        <v>16</v>
      </c>
      <c r="G9997" t="s">
        <v>180</v>
      </c>
      <c r="H9997">
        <v>416015</v>
      </c>
      <c r="I9997" t="s">
        <v>10331</v>
      </c>
      <c r="J9997" t="str">
        <f xml:space="preserve"> IF(Table1[[#This Row],[discount]]&gt;4, "Yes", "No")</f>
        <v>Yes</v>
      </c>
    </row>
    <row r="9998" spans="1:10">
      <c r="A9998" t="s">
        <v>16096</v>
      </c>
      <c r="B9998">
        <v>4</v>
      </c>
      <c r="C9998">
        <v>1299</v>
      </c>
      <c r="D9998">
        <v>2499</v>
      </c>
      <c r="E9998">
        <v>48</v>
      </c>
      <c r="F9998" t="s">
        <v>16</v>
      </c>
      <c r="G9998" t="s">
        <v>17</v>
      </c>
      <c r="H9998">
        <v>23283</v>
      </c>
      <c r="I9998" t="s">
        <v>9215</v>
      </c>
      <c r="J9998" t="str">
        <f xml:space="preserve"> IF(Table1[[#This Row],[discount]]&gt;4, "Yes", "No")</f>
        <v>Yes</v>
      </c>
    </row>
    <row r="9999" spans="1:10">
      <c r="A9999" t="s">
        <v>2779</v>
      </c>
      <c r="B9999">
        <v>0</v>
      </c>
      <c r="C9999">
        <v>1299</v>
      </c>
      <c r="D9999">
        <v>2499</v>
      </c>
      <c r="E9999">
        <v>48</v>
      </c>
      <c r="F9999" t="s">
        <v>16</v>
      </c>
      <c r="G9999" t="s">
        <v>17</v>
      </c>
      <c r="H9999">
        <v>0</v>
      </c>
      <c r="I9999" t="s">
        <v>2715</v>
      </c>
      <c r="J9999" t="str">
        <f xml:space="preserve"> IF(Table1[[#This Row],[discount]]&gt;4, "Yes", "No")</f>
        <v>Yes</v>
      </c>
    </row>
    <row r="10000" spans="1:10">
      <c r="A10000" t="s">
        <v>5947</v>
      </c>
      <c r="B10000">
        <v>0</v>
      </c>
      <c r="C10000">
        <v>1299</v>
      </c>
      <c r="D10000">
        <v>2499</v>
      </c>
      <c r="E10000">
        <v>48</v>
      </c>
      <c r="F10000" t="s">
        <v>10</v>
      </c>
      <c r="G10000" t="s">
        <v>11</v>
      </c>
      <c r="H10000">
        <v>0</v>
      </c>
      <c r="I10000" t="s">
        <v>5948</v>
      </c>
      <c r="J10000" t="str">
        <f xml:space="preserve"> IF(Table1[[#This Row],[discount]]&gt;4, "Yes", "No")</f>
        <v>Yes</v>
      </c>
    </row>
    <row r="10001" spans="1:10">
      <c r="A10001" t="s">
        <v>2791</v>
      </c>
      <c r="B10001">
        <v>0</v>
      </c>
      <c r="C10001">
        <v>1290</v>
      </c>
      <c r="D10001">
        <v>2499</v>
      </c>
      <c r="E10001">
        <v>48</v>
      </c>
      <c r="F10001" t="s">
        <v>16</v>
      </c>
      <c r="G10001" t="s">
        <v>17</v>
      </c>
      <c r="H10001">
        <v>0</v>
      </c>
      <c r="I10001" t="s">
        <v>2786</v>
      </c>
      <c r="J10001" t="str">
        <f xml:space="preserve"> IF(Table1[[#This Row],[discount]]&gt;4, "Yes", "No")</f>
        <v>Yes</v>
      </c>
    </row>
    <row r="10002" spans="1:10">
      <c r="A10002" t="s">
        <v>19512</v>
      </c>
      <c r="B10002">
        <v>4.3</v>
      </c>
      <c r="C10002">
        <v>1189</v>
      </c>
      <c r="D10002">
        <v>2295</v>
      </c>
      <c r="E10002">
        <v>48</v>
      </c>
      <c r="F10002" t="s">
        <v>10</v>
      </c>
      <c r="G10002" t="s">
        <v>11</v>
      </c>
      <c r="H10002">
        <v>31</v>
      </c>
      <c r="I10002" t="s">
        <v>6008</v>
      </c>
      <c r="J10002" t="str">
        <f xml:space="preserve"> IF(Table1[[#This Row],[discount]]&gt;4, "Yes", "No")</f>
        <v>Yes</v>
      </c>
    </row>
    <row r="10003" spans="1:10">
      <c r="A10003" t="s">
        <v>11193</v>
      </c>
      <c r="B10003">
        <v>4.3</v>
      </c>
      <c r="C10003">
        <v>1177</v>
      </c>
      <c r="D10003">
        <v>2299</v>
      </c>
      <c r="E10003">
        <v>48</v>
      </c>
      <c r="F10003" t="s">
        <v>10</v>
      </c>
      <c r="G10003" t="s">
        <v>20</v>
      </c>
      <c r="H10003">
        <v>8</v>
      </c>
      <c r="I10003" t="s">
        <v>11194</v>
      </c>
      <c r="J10003" t="str">
        <f xml:space="preserve"> IF(Table1[[#This Row],[discount]]&gt;4, "Yes", "No")</f>
        <v>Yes</v>
      </c>
    </row>
    <row r="10004" spans="1:10">
      <c r="A10004" t="s">
        <v>10423</v>
      </c>
      <c r="B10004">
        <v>3.5</v>
      </c>
      <c r="C10004">
        <v>1140</v>
      </c>
      <c r="D10004">
        <v>2200</v>
      </c>
      <c r="E10004">
        <v>48</v>
      </c>
      <c r="F10004" t="s">
        <v>16</v>
      </c>
      <c r="G10004" t="s">
        <v>180</v>
      </c>
      <c r="H10004">
        <v>183</v>
      </c>
      <c r="I10004" t="s">
        <v>1736</v>
      </c>
      <c r="J10004" t="str">
        <f xml:space="preserve"> IF(Table1[[#This Row],[discount]]&gt;4, "Yes", "No")</f>
        <v>Yes</v>
      </c>
    </row>
    <row r="10005" spans="1:10">
      <c r="A10005" t="s">
        <v>4106</v>
      </c>
      <c r="B10005">
        <v>0</v>
      </c>
      <c r="C10005">
        <v>1132</v>
      </c>
      <c r="D10005">
        <v>2199</v>
      </c>
      <c r="E10005">
        <v>48</v>
      </c>
      <c r="F10005" t="s">
        <v>114</v>
      </c>
      <c r="G10005" t="s">
        <v>115</v>
      </c>
      <c r="H10005">
        <v>0</v>
      </c>
      <c r="I10005" t="s">
        <v>4076</v>
      </c>
      <c r="J10005" t="str">
        <f xml:space="preserve"> IF(Table1[[#This Row],[discount]]&gt;4, "Yes", "No")</f>
        <v>Yes</v>
      </c>
    </row>
    <row r="10006" spans="1:10">
      <c r="A10006" t="s">
        <v>9909</v>
      </c>
      <c r="B10006">
        <v>3.4</v>
      </c>
      <c r="C10006">
        <v>1124</v>
      </c>
      <c r="D10006">
        <v>2199</v>
      </c>
      <c r="E10006">
        <v>48</v>
      </c>
      <c r="F10006" t="s">
        <v>16</v>
      </c>
      <c r="G10006" t="s">
        <v>180</v>
      </c>
      <c r="H10006">
        <v>66</v>
      </c>
      <c r="I10006" t="s">
        <v>2559</v>
      </c>
      <c r="J10006" t="str">
        <f xml:space="preserve"> IF(Table1[[#This Row],[discount]]&gt;4, "Yes", "No")</f>
        <v>Yes</v>
      </c>
    </row>
    <row r="10007" spans="1:10">
      <c r="A10007" t="s">
        <v>9282</v>
      </c>
      <c r="B10007">
        <v>3.1</v>
      </c>
      <c r="C10007">
        <v>1124</v>
      </c>
      <c r="D10007">
        <v>2199</v>
      </c>
      <c r="E10007">
        <v>48</v>
      </c>
      <c r="F10007" t="s">
        <v>16</v>
      </c>
      <c r="G10007" t="s">
        <v>180</v>
      </c>
      <c r="H10007">
        <v>14</v>
      </c>
      <c r="I10007" t="s">
        <v>2559</v>
      </c>
      <c r="J10007" t="str">
        <f xml:space="preserve"> IF(Table1[[#This Row],[discount]]&gt;4, "Yes", "No")</f>
        <v>Yes</v>
      </c>
    </row>
    <row r="10008" spans="1:10">
      <c r="A10008" t="s">
        <v>10433</v>
      </c>
      <c r="B10008">
        <v>3.5</v>
      </c>
      <c r="C10008">
        <v>1124</v>
      </c>
      <c r="D10008">
        <v>2199</v>
      </c>
      <c r="E10008">
        <v>48</v>
      </c>
      <c r="F10008" t="s">
        <v>16</v>
      </c>
      <c r="G10008" t="s">
        <v>180</v>
      </c>
      <c r="H10008">
        <v>13</v>
      </c>
      <c r="I10008" t="s">
        <v>2559</v>
      </c>
      <c r="J10008" t="str">
        <f xml:space="preserve"> IF(Table1[[#This Row],[discount]]&gt;4, "Yes", "No")</f>
        <v>Yes</v>
      </c>
    </row>
    <row r="10009" spans="1:10">
      <c r="A10009" t="s">
        <v>7985</v>
      </c>
      <c r="B10009">
        <v>3.7</v>
      </c>
      <c r="C10009">
        <v>1124</v>
      </c>
      <c r="D10009">
        <v>2199</v>
      </c>
      <c r="E10009">
        <v>48</v>
      </c>
      <c r="F10009" t="s">
        <v>16</v>
      </c>
      <c r="G10009" t="s">
        <v>180</v>
      </c>
      <c r="H10009">
        <v>3</v>
      </c>
      <c r="I10009" t="s">
        <v>2559</v>
      </c>
      <c r="J10009" t="str">
        <f xml:space="preserve"> IF(Table1[[#This Row],[discount]]&gt;4, "Yes", "No")</f>
        <v>Yes</v>
      </c>
    </row>
    <row r="10010" spans="1:10">
      <c r="A10010" t="s">
        <v>5387</v>
      </c>
      <c r="B10010">
        <v>0</v>
      </c>
      <c r="C10010">
        <v>1110</v>
      </c>
      <c r="D10010">
        <v>2149</v>
      </c>
      <c r="E10010">
        <v>48</v>
      </c>
      <c r="F10010" t="s">
        <v>16</v>
      </c>
      <c r="G10010" t="s">
        <v>479</v>
      </c>
      <c r="H10010">
        <v>0</v>
      </c>
      <c r="I10010" t="s">
        <v>1628</v>
      </c>
      <c r="J10010" t="str">
        <f xml:space="preserve"> IF(Table1[[#This Row],[discount]]&gt;4, "Yes", "No")</f>
        <v>Yes</v>
      </c>
    </row>
    <row r="10011" spans="1:10">
      <c r="A10011" t="s">
        <v>12562</v>
      </c>
      <c r="B10011">
        <v>3.7</v>
      </c>
      <c r="C10011">
        <v>1075</v>
      </c>
      <c r="D10011">
        <v>2099</v>
      </c>
      <c r="E10011">
        <v>48</v>
      </c>
      <c r="F10011" t="s">
        <v>10</v>
      </c>
      <c r="G10011" t="s">
        <v>1516</v>
      </c>
      <c r="H10011">
        <v>27</v>
      </c>
      <c r="I10011" t="s">
        <v>9864</v>
      </c>
      <c r="J10011" t="str">
        <f xml:space="preserve"> IF(Table1[[#This Row],[discount]]&gt;4, "Yes", "No")</f>
        <v>Yes</v>
      </c>
    </row>
    <row r="10012" spans="1:10">
      <c r="A10012" t="s">
        <v>5396</v>
      </c>
      <c r="B10012">
        <v>0</v>
      </c>
      <c r="C10012">
        <v>1056</v>
      </c>
      <c r="D10012">
        <v>2049</v>
      </c>
      <c r="E10012">
        <v>48</v>
      </c>
      <c r="F10012" t="s">
        <v>16</v>
      </c>
      <c r="G10012" t="s">
        <v>479</v>
      </c>
      <c r="H10012">
        <v>0</v>
      </c>
      <c r="I10012" t="s">
        <v>1628</v>
      </c>
      <c r="J10012" t="str">
        <f xml:space="preserve"> IF(Table1[[#This Row],[discount]]&gt;4, "Yes", "No")</f>
        <v>Yes</v>
      </c>
    </row>
    <row r="10013" spans="1:10">
      <c r="A10013" t="s">
        <v>13647</v>
      </c>
      <c r="B10013">
        <v>4.4000000000000004</v>
      </c>
      <c r="C10013">
        <v>1039</v>
      </c>
      <c r="D10013">
        <v>2000</v>
      </c>
      <c r="E10013">
        <v>48</v>
      </c>
      <c r="F10013" t="s">
        <v>114</v>
      </c>
      <c r="G10013" t="s">
        <v>115</v>
      </c>
      <c r="H10013">
        <v>66</v>
      </c>
      <c r="I10013" t="s">
        <v>8535</v>
      </c>
      <c r="J10013" t="str">
        <f xml:space="preserve"> IF(Table1[[#This Row],[discount]]&gt;4, "Yes", "No")</f>
        <v>Yes</v>
      </c>
    </row>
    <row r="10014" spans="1:10">
      <c r="A10014" t="s">
        <v>15624</v>
      </c>
      <c r="B10014">
        <v>3.5</v>
      </c>
      <c r="C10014">
        <v>1036</v>
      </c>
      <c r="D10014">
        <v>1999</v>
      </c>
      <c r="E10014">
        <v>48</v>
      </c>
      <c r="F10014" t="s">
        <v>10</v>
      </c>
      <c r="G10014" t="s">
        <v>399</v>
      </c>
      <c r="H10014">
        <v>13</v>
      </c>
      <c r="I10014" t="s">
        <v>2078</v>
      </c>
      <c r="J10014" t="str">
        <f xml:space="preserve"> IF(Table1[[#This Row],[discount]]&gt;4, "Yes", "No")</f>
        <v>Yes</v>
      </c>
    </row>
    <row r="10015" spans="1:10">
      <c r="A10015" t="s">
        <v>1679</v>
      </c>
      <c r="B10015">
        <v>0</v>
      </c>
      <c r="C10015">
        <v>1036</v>
      </c>
      <c r="D10015">
        <v>1999</v>
      </c>
      <c r="E10015">
        <v>48</v>
      </c>
      <c r="F10015" t="s">
        <v>16</v>
      </c>
      <c r="G10015" t="s">
        <v>17</v>
      </c>
      <c r="H10015">
        <v>0</v>
      </c>
      <c r="I10015" t="s">
        <v>1680</v>
      </c>
      <c r="J10015" t="str">
        <f xml:space="preserve"> IF(Table1[[#This Row],[discount]]&gt;4, "Yes", "No")</f>
        <v>Yes</v>
      </c>
    </row>
    <row r="10016" spans="1:10">
      <c r="A10016" t="s">
        <v>15634</v>
      </c>
      <c r="B10016">
        <v>3.5</v>
      </c>
      <c r="C10016">
        <v>1031</v>
      </c>
      <c r="D10016">
        <v>1999</v>
      </c>
      <c r="E10016">
        <v>48</v>
      </c>
      <c r="F10016" t="s">
        <v>114</v>
      </c>
      <c r="G10016" t="s">
        <v>115</v>
      </c>
      <c r="H10016">
        <v>4</v>
      </c>
      <c r="I10016" t="s">
        <v>446</v>
      </c>
      <c r="J10016" t="str">
        <f xml:space="preserve"> IF(Table1[[#This Row],[discount]]&gt;4, "Yes", "No")</f>
        <v>Yes</v>
      </c>
    </row>
    <row r="10017" spans="1:10">
      <c r="A10017" t="s">
        <v>5379</v>
      </c>
      <c r="B10017">
        <v>0</v>
      </c>
      <c r="C10017">
        <v>1008</v>
      </c>
      <c r="D10017">
        <v>1949</v>
      </c>
      <c r="E10017">
        <v>48</v>
      </c>
      <c r="F10017" t="s">
        <v>16</v>
      </c>
      <c r="G10017" t="s">
        <v>479</v>
      </c>
      <c r="H10017">
        <v>0</v>
      </c>
      <c r="I10017" t="s">
        <v>1628</v>
      </c>
      <c r="J10017" t="str">
        <f xml:space="preserve"> IF(Table1[[#This Row],[discount]]&gt;4, "Yes", "No")</f>
        <v>Yes</v>
      </c>
    </row>
    <row r="10018" spans="1:10">
      <c r="A10018" t="s">
        <v>5367</v>
      </c>
      <c r="B10018">
        <v>0</v>
      </c>
      <c r="C10018">
        <v>987</v>
      </c>
      <c r="D10018">
        <v>1899</v>
      </c>
      <c r="E10018">
        <v>48</v>
      </c>
      <c r="F10018" t="s">
        <v>16</v>
      </c>
      <c r="G10018" t="s">
        <v>479</v>
      </c>
      <c r="H10018">
        <v>0</v>
      </c>
      <c r="I10018" t="s">
        <v>1628</v>
      </c>
      <c r="J10018" t="str">
        <f xml:space="preserve"> IF(Table1[[#This Row],[discount]]&gt;4, "Yes", "No")</f>
        <v>Yes</v>
      </c>
    </row>
    <row r="10019" spans="1:10">
      <c r="A10019" t="s">
        <v>14612</v>
      </c>
      <c r="B10019">
        <v>3.9</v>
      </c>
      <c r="C10019">
        <v>985</v>
      </c>
      <c r="D10019">
        <v>1899</v>
      </c>
      <c r="E10019">
        <v>48</v>
      </c>
      <c r="F10019" t="s">
        <v>16</v>
      </c>
      <c r="G10019" t="s">
        <v>180</v>
      </c>
      <c r="H10019">
        <v>2352</v>
      </c>
      <c r="I10019" t="s">
        <v>2606</v>
      </c>
      <c r="J10019" t="str">
        <f xml:space="preserve"> IF(Table1[[#This Row],[discount]]&gt;4, "Yes", "No")</f>
        <v>Yes</v>
      </c>
    </row>
    <row r="10020" spans="1:10">
      <c r="A10020" t="s">
        <v>5371</v>
      </c>
      <c r="B10020">
        <v>0</v>
      </c>
      <c r="C10020">
        <v>979</v>
      </c>
      <c r="D10020">
        <v>1899</v>
      </c>
      <c r="E10020">
        <v>48</v>
      </c>
      <c r="F10020" t="s">
        <v>16</v>
      </c>
      <c r="G10020" t="s">
        <v>479</v>
      </c>
      <c r="H10020">
        <v>0</v>
      </c>
      <c r="I10020" t="s">
        <v>1628</v>
      </c>
      <c r="J10020" t="str">
        <f xml:space="preserve"> IF(Table1[[#This Row],[discount]]&gt;4, "Yes", "No")</f>
        <v>Yes</v>
      </c>
    </row>
    <row r="10021" spans="1:10">
      <c r="A10021" t="s">
        <v>5380</v>
      </c>
      <c r="B10021">
        <v>0</v>
      </c>
      <c r="C10021">
        <v>977</v>
      </c>
      <c r="D10021">
        <v>1899</v>
      </c>
      <c r="E10021">
        <v>48</v>
      </c>
      <c r="F10021" t="s">
        <v>16</v>
      </c>
      <c r="G10021" t="s">
        <v>479</v>
      </c>
      <c r="H10021">
        <v>0</v>
      </c>
      <c r="I10021" t="s">
        <v>1628</v>
      </c>
      <c r="J10021" t="str">
        <f xml:space="preserve"> IF(Table1[[#This Row],[discount]]&gt;4, "Yes", "No")</f>
        <v>Yes</v>
      </c>
    </row>
    <row r="10022" spans="1:10">
      <c r="A10022" t="s">
        <v>16036</v>
      </c>
      <c r="B10022">
        <v>4</v>
      </c>
      <c r="C10022">
        <v>976</v>
      </c>
      <c r="D10022">
        <v>1899</v>
      </c>
      <c r="E10022">
        <v>48</v>
      </c>
      <c r="F10022" t="s">
        <v>16</v>
      </c>
      <c r="G10022" t="s">
        <v>479</v>
      </c>
      <c r="H10022">
        <v>36</v>
      </c>
      <c r="I10022" t="s">
        <v>1628</v>
      </c>
      <c r="J10022" t="str">
        <f xml:space="preserve"> IF(Table1[[#This Row],[discount]]&gt;4, "Yes", "No")</f>
        <v>Yes</v>
      </c>
    </row>
    <row r="10023" spans="1:10">
      <c r="A10023" t="s">
        <v>19730</v>
      </c>
      <c r="B10023">
        <v>4.3</v>
      </c>
      <c r="C10023">
        <v>924</v>
      </c>
      <c r="D10023">
        <v>1800</v>
      </c>
      <c r="E10023">
        <v>48</v>
      </c>
      <c r="F10023" t="s">
        <v>114</v>
      </c>
      <c r="G10023" t="s">
        <v>115</v>
      </c>
      <c r="H10023">
        <v>39</v>
      </c>
      <c r="I10023" t="s">
        <v>10187</v>
      </c>
      <c r="J10023" t="str">
        <f xml:space="preserve"> IF(Table1[[#This Row],[discount]]&gt;4, "Yes", "No")</f>
        <v>Yes</v>
      </c>
    </row>
    <row r="10024" spans="1:10">
      <c r="A10024" t="s">
        <v>12685</v>
      </c>
      <c r="B10024">
        <v>3.8</v>
      </c>
      <c r="C10024">
        <v>860</v>
      </c>
      <c r="D10024">
        <v>1659</v>
      </c>
      <c r="E10024">
        <v>48</v>
      </c>
      <c r="F10024" t="s">
        <v>10</v>
      </c>
      <c r="G10024" t="s">
        <v>20</v>
      </c>
      <c r="H10024">
        <v>8</v>
      </c>
      <c r="I10024" t="s">
        <v>1458</v>
      </c>
      <c r="J10024" t="str">
        <f xml:space="preserve"> IF(Table1[[#This Row],[discount]]&gt;4, "Yes", "No")</f>
        <v>Yes</v>
      </c>
    </row>
    <row r="10025" spans="1:10">
      <c r="A10025" t="s">
        <v>18595</v>
      </c>
      <c r="B10025">
        <v>4.0999999999999996</v>
      </c>
      <c r="C10025">
        <v>820</v>
      </c>
      <c r="D10025">
        <v>1599</v>
      </c>
      <c r="E10025">
        <v>48</v>
      </c>
      <c r="F10025" t="s">
        <v>108</v>
      </c>
      <c r="G10025" t="s">
        <v>109</v>
      </c>
      <c r="H10025">
        <v>21</v>
      </c>
      <c r="I10025" t="s">
        <v>12171</v>
      </c>
      <c r="J10025" t="str">
        <f xml:space="preserve"> IF(Table1[[#This Row],[discount]]&gt;4, "Yes", "No")</f>
        <v>Yes</v>
      </c>
    </row>
    <row r="10026" spans="1:10">
      <c r="A10026" t="s">
        <v>5373</v>
      </c>
      <c r="B10026">
        <v>0</v>
      </c>
      <c r="C10026">
        <v>818</v>
      </c>
      <c r="D10026">
        <v>1599</v>
      </c>
      <c r="E10026">
        <v>48</v>
      </c>
      <c r="F10026" t="s">
        <v>16</v>
      </c>
      <c r="G10026" t="s">
        <v>479</v>
      </c>
      <c r="H10026">
        <v>0</v>
      </c>
      <c r="I10026" t="s">
        <v>1628</v>
      </c>
      <c r="J10026" t="str">
        <f xml:space="preserve"> IF(Table1[[#This Row],[discount]]&gt;4, "Yes", "No")</f>
        <v>Yes</v>
      </c>
    </row>
    <row r="10027" spans="1:10">
      <c r="A10027" t="s">
        <v>5376</v>
      </c>
      <c r="B10027">
        <v>0</v>
      </c>
      <c r="C10027">
        <v>800</v>
      </c>
      <c r="D10027">
        <v>1549</v>
      </c>
      <c r="E10027">
        <v>48</v>
      </c>
      <c r="F10027" t="s">
        <v>16</v>
      </c>
      <c r="G10027" t="s">
        <v>479</v>
      </c>
      <c r="H10027">
        <v>0</v>
      </c>
      <c r="I10027" t="s">
        <v>1628</v>
      </c>
      <c r="J10027" t="str">
        <f xml:space="preserve"> IF(Table1[[#This Row],[discount]]&gt;4, "Yes", "No")</f>
        <v>Yes</v>
      </c>
    </row>
    <row r="10028" spans="1:10">
      <c r="A10028" t="s">
        <v>14561</v>
      </c>
      <c r="B10028">
        <v>3.9</v>
      </c>
      <c r="C10028">
        <v>779</v>
      </c>
      <c r="D10028">
        <v>1499</v>
      </c>
      <c r="E10028">
        <v>48</v>
      </c>
      <c r="F10028" t="s">
        <v>10</v>
      </c>
      <c r="G10028" t="s">
        <v>11</v>
      </c>
      <c r="H10028">
        <v>284</v>
      </c>
      <c r="I10028" t="s">
        <v>5622</v>
      </c>
      <c r="J10028" t="str">
        <f xml:space="preserve"> IF(Table1[[#This Row],[discount]]&gt;4, "Yes", "No")</f>
        <v>Yes</v>
      </c>
    </row>
    <row r="10029" spans="1:10">
      <c r="A10029" t="s">
        <v>12983</v>
      </c>
      <c r="B10029">
        <v>3.8</v>
      </c>
      <c r="C10029">
        <v>779</v>
      </c>
      <c r="D10029">
        <v>1499</v>
      </c>
      <c r="E10029">
        <v>48</v>
      </c>
      <c r="F10029" t="s">
        <v>108</v>
      </c>
      <c r="G10029" t="s">
        <v>109</v>
      </c>
      <c r="H10029">
        <v>15</v>
      </c>
      <c r="I10029" t="s">
        <v>12984</v>
      </c>
      <c r="J10029" t="str">
        <f xml:space="preserve"> IF(Table1[[#This Row],[discount]]&gt;4, "Yes", "No")</f>
        <v>Yes</v>
      </c>
    </row>
    <row r="10030" spans="1:10">
      <c r="A10030" t="s">
        <v>8802</v>
      </c>
      <c r="B10030">
        <v>3.2</v>
      </c>
      <c r="C10030">
        <v>779</v>
      </c>
      <c r="D10030">
        <v>1499</v>
      </c>
      <c r="E10030">
        <v>48</v>
      </c>
      <c r="F10030" t="s">
        <v>114</v>
      </c>
      <c r="G10030" t="s">
        <v>115</v>
      </c>
      <c r="H10030">
        <v>5</v>
      </c>
      <c r="I10030" t="s">
        <v>437</v>
      </c>
      <c r="J10030" t="str">
        <f xml:space="preserve"> IF(Table1[[#This Row],[discount]]&gt;4, "Yes", "No")</f>
        <v>Yes</v>
      </c>
    </row>
    <row r="10031" spans="1:10">
      <c r="A10031" t="s">
        <v>13197</v>
      </c>
      <c r="B10031">
        <v>3.8</v>
      </c>
      <c r="C10031">
        <v>778</v>
      </c>
      <c r="D10031">
        <v>1499</v>
      </c>
      <c r="E10031">
        <v>48</v>
      </c>
      <c r="F10031" t="s">
        <v>16</v>
      </c>
      <c r="G10031" t="s">
        <v>17</v>
      </c>
      <c r="H10031">
        <v>185</v>
      </c>
      <c r="I10031" t="s">
        <v>2639</v>
      </c>
      <c r="J10031" t="str">
        <f xml:space="preserve"> IF(Table1[[#This Row],[discount]]&gt;4, "Yes", "No")</f>
        <v>Yes</v>
      </c>
    </row>
    <row r="10032" spans="1:10">
      <c r="A10032" t="s">
        <v>9011</v>
      </c>
      <c r="B10032">
        <v>3.2</v>
      </c>
      <c r="C10032">
        <v>769</v>
      </c>
      <c r="D10032">
        <v>1499</v>
      </c>
      <c r="E10032">
        <v>48</v>
      </c>
      <c r="F10032" t="s">
        <v>10</v>
      </c>
      <c r="G10032" t="s">
        <v>20</v>
      </c>
      <c r="H10032">
        <v>6</v>
      </c>
      <c r="I10032" t="s">
        <v>9012</v>
      </c>
      <c r="J10032" t="str">
        <f xml:space="preserve"> IF(Table1[[#This Row],[discount]]&gt;4, "Yes", "No")</f>
        <v>Yes</v>
      </c>
    </row>
    <row r="10033" spans="1:10">
      <c r="A10033" t="s">
        <v>11920</v>
      </c>
      <c r="B10033">
        <v>3.7</v>
      </c>
      <c r="C10033">
        <v>766</v>
      </c>
      <c r="D10033">
        <v>1499</v>
      </c>
      <c r="E10033">
        <v>48</v>
      </c>
      <c r="F10033" t="s">
        <v>10</v>
      </c>
      <c r="G10033" t="s">
        <v>20</v>
      </c>
      <c r="H10033">
        <v>21</v>
      </c>
      <c r="I10033" t="s">
        <v>11921</v>
      </c>
      <c r="J10033" t="str">
        <f xml:space="preserve"> IF(Table1[[#This Row],[discount]]&gt;4, "Yes", "No")</f>
        <v>Yes</v>
      </c>
    </row>
    <row r="10034" spans="1:10">
      <c r="A10034" t="s">
        <v>1573</v>
      </c>
      <c r="B10034">
        <v>4.3</v>
      </c>
      <c r="C10034">
        <v>766</v>
      </c>
      <c r="D10034">
        <v>1499</v>
      </c>
      <c r="E10034">
        <v>48</v>
      </c>
      <c r="F10034" t="s">
        <v>16</v>
      </c>
      <c r="G10034" t="s">
        <v>17</v>
      </c>
      <c r="H10034">
        <v>3</v>
      </c>
      <c r="I10034" t="s">
        <v>1574</v>
      </c>
      <c r="J10034" t="str">
        <f xml:space="preserve"> IF(Table1[[#This Row],[discount]]&gt;4, "Yes", "No")</f>
        <v>Yes</v>
      </c>
    </row>
    <row r="10035" spans="1:10">
      <c r="A10035" t="s">
        <v>1463</v>
      </c>
      <c r="B10035">
        <v>3.3</v>
      </c>
      <c r="C10035">
        <v>765</v>
      </c>
      <c r="D10035">
        <v>1499</v>
      </c>
      <c r="E10035">
        <v>48</v>
      </c>
      <c r="F10035" t="s">
        <v>10</v>
      </c>
      <c r="G10035" t="s">
        <v>20</v>
      </c>
      <c r="H10035">
        <v>3</v>
      </c>
      <c r="I10035" t="s">
        <v>1464</v>
      </c>
      <c r="J10035" t="str">
        <f xml:space="preserve"> IF(Table1[[#This Row],[discount]]&gt;4, "Yes", "No")</f>
        <v>Yes</v>
      </c>
    </row>
    <row r="10036" spans="1:10">
      <c r="A10036" t="s">
        <v>11865</v>
      </c>
      <c r="B10036">
        <v>3.7</v>
      </c>
      <c r="C10036">
        <v>764</v>
      </c>
      <c r="D10036">
        <v>1495</v>
      </c>
      <c r="E10036">
        <v>48</v>
      </c>
      <c r="F10036" t="s">
        <v>10</v>
      </c>
      <c r="G10036" t="s">
        <v>11</v>
      </c>
      <c r="H10036">
        <v>277</v>
      </c>
      <c r="I10036" t="s">
        <v>5638</v>
      </c>
      <c r="J10036" t="str">
        <f xml:space="preserve"> IF(Table1[[#This Row],[discount]]&gt;4, "Yes", "No")</f>
        <v>Yes</v>
      </c>
    </row>
    <row r="10037" spans="1:10">
      <c r="A10037" t="s">
        <v>11866</v>
      </c>
      <c r="B10037">
        <v>3.7</v>
      </c>
      <c r="C10037">
        <v>764</v>
      </c>
      <c r="D10037">
        <v>1495</v>
      </c>
      <c r="E10037">
        <v>48</v>
      </c>
      <c r="F10037" t="s">
        <v>10</v>
      </c>
      <c r="G10037" t="s">
        <v>11</v>
      </c>
      <c r="H10037">
        <v>277</v>
      </c>
      <c r="I10037" t="s">
        <v>5638</v>
      </c>
      <c r="J10037" t="str">
        <f xml:space="preserve"> IF(Table1[[#This Row],[discount]]&gt;4, "Yes", "No")</f>
        <v>Yes</v>
      </c>
    </row>
    <row r="10038" spans="1:10">
      <c r="A10038" t="s">
        <v>12597</v>
      </c>
      <c r="B10038">
        <v>3.8</v>
      </c>
      <c r="C10038">
        <v>764</v>
      </c>
      <c r="D10038">
        <v>1495</v>
      </c>
      <c r="E10038">
        <v>48</v>
      </c>
      <c r="F10038" t="s">
        <v>10</v>
      </c>
      <c r="G10038" t="s">
        <v>11</v>
      </c>
      <c r="H10038">
        <v>101</v>
      </c>
      <c r="I10038" t="s">
        <v>10386</v>
      </c>
      <c r="J10038" t="str">
        <f xml:space="preserve"> IF(Table1[[#This Row],[discount]]&gt;4, "Yes", "No")</f>
        <v>Yes</v>
      </c>
    </row>
    <row r="10039" spans="1:10">
      <c r="A10039" t="s">
        <v>21861</v>
      </c>
      <c r="B10039">
        <v>4.2</v>
      </c>
      <c r="C10039">
        <v>699</v>
      </c>
      <c r="D10039">
        <v>1364</v>
      </c>
      <c r="E10039">
        <v>48</v>
      </c>
      <c r="F10039" t="s">
        <v>108</v>
      </c>
      <c r="G10039" t="s">
        <v>448</v>
      </c>
      <c r="H10039">
        <v>15</v>
      </c>
      <c r="I10039" t="s">
        <v>8561</v>
      </c>
      <c r="J10039" t="str">
        <f xml:space="preserve"> IF(Table1[[#This Row],[discount]]&gt;4, "Yes", "No")</f>
        <v>Yes</v>
      </c>
    </row>
    <row r="10040" spans="1:10">
      <c r="A10040" t="s">
        <v>5687</v>
      </c>
      <c r="B10040">
        <v>0</v>
      </c>
      <c r="C10040">
        <v>699</v>
      </c>
      <c r="D10040">
        <v>1359</v>
      </c>
      <c r="E10040">
        <v>48</v>
      </c>
      <c r="F10040" t="s">
        <v>10</v>
      </c>
      <c r="G10040" t="s">
        <v>11</v>
      </c>
      <c r="H10040">
        <v>0</v>
      </c>
      <c r="I10040" t="s">
        <v>5688</v>
      </c>
      <c r="J10040" t="str">
        <f xml:space="preserve"> IF(Table1[[#This Row],[discount]]&gt;4, "Yes", "No")</f>
        <v>Yes</v>
      </c>
    </row>
    <row r="10041" spans="1:10">
      <c r="A10041" t="s">
        <v>13060</v>
      </c>
      <c r="B10041">
        <v>3.8</v>
      </c>
      <c r="C10041">
        <v>669</v>
      </c>
      <c r="D10041">
        <v>1299</v>
      </c>
      <c r="E10041">
        <v>48</v>
      </c>
      <c r="F10041" t="s">
        <v>16</v>
      </c>
      <c r="G10041" t="s">
        <v>479</v>
      </c>
      <c r="H10041">
        <v>1088</v>
      </c>
      <c r="I10041" t="s">
        <v>12255</v>
      </c>
      <c r="J10041" t="str">
        <f xml:space="preserve"> IF(Table1[[#This Row],[discount]]&gt;4, "Yes", "No")</f>
        <v>Yes</v>
      </c>
    </row>
    <row r="10042" spans="1:10">
      <c r="A10042" t="s">
        <v>4031</v>
      </c>
      <c r="B10042">
        <v>0</v>
      </c>
      <c r="C10042">
        <v>669</v>
      </c>
      <c r="D10042">
        <v>1298</v>
      </c>
      <c r="E10042">
        <v>48</v>
      </c>
      <c r="F10042" t="s">
        <v>114</v>
      </c>
      <c r="G10042" t="s">
        <v>115</v>
      </c>
      <c r="H10042">
        <v>0</v>
      </c>
      <c r="I10042" t="s">
        <v>3978</v>
      </c>
      <c r="J10042" t="str">
        <f xml:space="preserve"> IF(Table1[[#This Row],[discount]]&gt;4, "Yes", "No")</f>
        <v>Yes</v>
      </c>
    </row>
    <row r="10043" spans="1:10">
      <c r="A10043" t="s">
        <v>7322</v>
      </c>
      <c r="B10043">
        <v>0</v>
      </c>
      <c r="C10043">
        <v>664</v>
      </c>
      <c r="D10043">
        <v>1299</v>
      </c>
      <c r="E10043">
        <v>48</v>
      </c>
      <c r="F10043" t="s">
        <v>10</v>
      </c>
      <c r="G10043" t="s">
        <v>20</v>
      </c>
      <c r="H10043">
        <v>0</v>
      </c>
      <c r="I10043" t="s">
        <v>7323</v>
      </c>
      <c r="J10043" t="str">
        <f xml:space="preserve"> IF(Table1[[#This Row],[discount]]&gt;4, "Yes", "No")</f>
        <v>Yes</v>
      </c>
    </row>
    <row r="10044" spans="1:10">
      <c r="A10044" t="s">
        <v>15388</v>
      </c>
      <c r="B10044">
        <v>4.0999999999999996</v>
      </c>
      <c r="C10044">
        <v>622</v>
      </c>
      <c r="D10044">
        <v>1198</v>
      </c>
      <c r="E10044">
        <v>48</v>
      </c>
      <c r="F10044" t="s">
        <v>108</v>
      </c>
      <c r="G10044" t="s">
        <v>577</v>
      </c>
      <c r="H10044">
        <v>700</v>
      </c>
      <c r="I10044" t="s">
        <v>15389</v>
      </c>
      <c r="J10044" t="str">
        <f xml:space="preserve"> IF(Table1[[#This Row],[discount]]&gt;4, "Yes", "No")</f>
        <v>Yes</v>
      </c>
    </row>
    <row r="10045" spans="1:10">
      <c r="A10045" t="s">
        <v>8803</v>
      </c>
      <c r="B10045">
        <v>2.6</v>
      </c>
      <c r="C10045">
        <v>619</v>
      </c>
      <c r="D10045">
        <v>1198</v>
      </c>
      <c r="E10045">
        <v>48</v>
      </c>
      <c r="F10045" t="s">
        <v>114</v>
      </c>
      <c r="G10045" t="s">
        <v>115</v>
      </c>
      <c r="H10045">
        <v>5</v>
      </c>
      <c r="I10045" t="s">
        <v>3978</v>
      </c>
      <c r="J10045" t="str">
        <f xml:space="preserve"> IF(Table1[[#This Row],[discount]]&gt;4, "Yes", "No")</f>
        <v>Yes</v>
      </c>
    </row>
    <row r="10046" spans="1:10">
      <c r="A10046" t="s">
        <v>5132</v>
      </c>
      <c r="B10046">
        <v>0</v>
      </c>
      <c r="C10046">
        <v>565</v>
      </c>
      <c r="D10046">
        <v>1099</v>
      </c>
      <c r="E10046">
        <v>48</v>
      </c>
      <c r="F10046" t="s">
        <v>16</v>
      </c>
      <c r="G10046" t="s">
        <v>479</v>
      </c>
      <c r="H10046">
        <v>0</v>
      </c>
      <c r="I10046" t="s">
        <v>5133</v>
      </c>
      <c r="J10046" t="str">
        <f xml:space="preserve"> IF(Table1[[#This Row],[discount]]&gt;4, "Yes", "No")</f>
        <v>Yes</v>
      </c>
    </row>
    <row r="10047" spans="1:10">
      <c r="A10047" t="s">
        <v>23078</v>
      </c>
      <c r="B10047">
        <v>4.5</v>
      </c>
      <c r="C10047">
        <v>519</v>
      </c>
      <c r="D10047">
        <v>999</v>
      </c>
      <c r="E10047">
        <v>48</v>
      </c>
      <c r="F10047" t="s">
        <v>16</v>
      </c>
      <c r="G10047" t="s">
        <v>479</v>
      </c>
      <c r="H10047">
        <v>22</v>
      </c>
      <c r="I10047" t="s">
        <v>23079</v>
      </c>
      <c r="J10047" t="str">
        <f xml:space="preserve"> IF(Table1[[#This Row],[discount]]&gt;4, "Yes", "No")</f>
        <v>Yes</v>
      </c>
    </row>
    <row r="10048" spans="1:10">
      <c r="A10048" t="s">
        <v>22935</v>
      </c>
      <c r="B10048">
        <v>3.6</v>
      </c>
      <c r="C10048">
        <v>518</v>
      </c>
      <c r="D10048">
        <v>999</v>
      </c>
      <c r="E10048">
        <v>48</v>
      </c>
      <c r="F10048" t="s">
        <v>108</v>
      </c>
      <c r="G10048" t="s">
        <v>109</v>
      </c>
      <c r="H10048">
        <v>31</v>
      </c>
      <c r="I10048" t="s">
        <v>1419</v>
      </c>
      <c r="J10048" t="str">
        <f xml:space="preserve"> IF(Table1[[#This Row],[discount]]&gt;4, "Yes", "No")</f>
        <v>Yes</v>
      </c>
    </row>
    <row r="10049" spans="1:10">
      <c r="A10049" t="s">
        <v>260</v>
      </c>
      <c r="B10049">
        <v>0</v>
      </c>
      <c r="C10049">
        <v>517</v>
      </c>
      <c r="D10049">
        <v>999</v>
      </c>
      <c r="E10049">
        <v>48</v>
      </c>
      <c r="F10049" t="s">
        <v>10</v>
      </c>
      <c r="G10049" t="s">
        <v>20</v>
      </c>
      <c r="H10049">
        <v>0</v>
      </c>
      <c r="I10049" t="s">
        <v>261</v>
      </c>
      <c r="J10049" t="str">
        <f xml:space="preserve"> IF(Table1[[#This Row],[discount]]&gt;4, "Yes", "No")</f>
        <v>Yes</v>
      </c>
    </row>
    <row r="10050" spans="1:10">
      <c r="A10050" t="s">
        <v>14437</v>
      </c>
      <c r="B10050">
        <v>4.4000000000000004</v>
      </c>
      <c r="C10050">
        <v>480</v>
      </c>
      <c r="D10050">
        <v>930</v>
      </c>
      <c r="E10050">
        <v>48</v>
      </c>
      <c r="F10050" t="s">
        <v>108</v>
      </c>
      <c r="G10050" t="s">
        <v>412</v>
      </c>
      <c r="H10050">
        <v>108005</v>
      </c>
      <c r="I10050" t="s">
        <v>4003</v>
      </c>
      <c r="J10050" t="str">
        <f xml:space="preserve"> IF(Table1[[#This Row],[discount]]&gt;4, "Yes", "No")</f>
        <v>Yes</v>
      </c>
    </row>
    <row r="10051" spans="1:10">
      <c r="A10051" t="s">
        <v>14456</v>
      </c>
      <c r="B10051">
        <v>4.4000000000000004</v>
      </c>
      <c r="C10051">
        <v>467</v>
      </c>
      <c r="D10051">
        <v>899</v>
      </c>
      <c r="E10051">
        <v>48</v>
      </c>
      <c r="F10051" t="s">
        <v>108</v>
      </c>
      <c r="G10051" t="s">
        <v>412</v>
      </c>
      <c r="H10051">
        <v>111051</v>
      </c>
      <c r="I10051" t="s">
        <v>9176</v>
      </c>
      <c r="J10051" t="str">
        <f xml:space="preserve"> IF(Table1[[#This Row],[discount]]&gt;4, "Yes", "No")</f>
        <v>Yes</v>
      </c>
    </row>
    <row r="10052" spans="1:10">
      <c r="A10052" t="s">
        <v>17480</v>
      </c>
      <c r="B10052">
        <v>4.0999999999999996</v>
      </c>
      <c r="C10052">
        <v>459</v>
      </c>
      <c r="D10052">
        <v>899</v>
      </c>
      <c r="E10052">
        <v>48</v>
      </c>
      <c r="F10052" t="s">
        <v>114</v>
      </c>
      <c r="G10052" t="s">
        <v>115</v>
      </c>
      <c r="H10052">
        <v>199</v>
      </c>
      <c r="I10052" t="s">
        <v>424</v>
      </c>
      <c r="J10052" t="str">
        <f xml:space="preserve"> IF(Table1[[#This Row],[discount]]&gt;4, "Yes", "No")</f>
        <v>Yes</v>
      </c>
    </row>
    <row r="10053" spans="1:10">
      <c r="A10053" t="s">
        <v>10892</v>
      </c>
      <c r="B10053">
        <v>3.6</v>
      </c>
      <c r="C10053">
        <v>435</v>
      </c>
      <c r="D10053">
        <v>849</v>
      </c>
      <c r="E10053">
        <v>48</v>
      </c>
      <c r="F10053" t="s">
        <v>114</v>
      </c>
      <c r="G10053" t="s">
        <v>115</v>
      </c>
      <c r="H10053">
        <v>67</v>
      </c>
      <c r="I10053" t="s">
        <v>424</v>
      </c>
      <c r="J10053" t="str">
        <f xml:space="preserve"> IF(Table1[[#This Row],[discount]]&gt;4, "Yes", "No")</f>
        <v>Yes</v>
      </c>
    </row>
    <row r="10054" spans="1:10">
      <c r="A10054" t="s">
        <v>14457</v>
      </c>
      <c r="B10054">
        <v>4.4000000000000004</v>
      </c>
      <c r="C10054">
        <v>431</v>
      </c>
      <c r="D10054">
        <v>830</v>
      </c>
      <c r="E10054">
        <v>48</v>
      </c>
      <c r="F10054" t="s">
        <v>108</v>
      </c>
      <c r="G10054" t="s">
        <v>412</v>
      </c>
      <c r="H10054">
        <v>22590</v>
      </c>
      <c r="I10054" t="s">
        <v>14303</v>
      </c>
      <c r="J10054" t="str">
        <f xml:space="preserve"> IF(Table1[[#This Row],[discount]]&gt;4, "Yes", "No")</f>
        <v>Yes</v>
      </c>
    </row>
    <row r="10055" spans="1:10">
      <c r="A10055" t="s">
        <v>22158</v>
      </c>
      <c r="B10055">
        <v>4.2</v>
      </c>
      <c r="C10055">
        <v>421</v>
      </c>
      <c r="D10055">
        <v>810</v>
      </c>
      <c r="E10055">
        <v>48</v>
      </c>
      <c r="F10055" t="s">
        <v>108</v>
      </c>
      <c r="G10055" t="s">
        <v>412</v>
      </c>
      <c r="H10055">
        <v>26023</v>
      </c>
      <c r="I10055" t="s">
        <v>9176</v>
      </c>
      <c r="J10055" t="str">
        <f xml:space="preserve"> IF(Table1[[#This Row],[discount]]&gt;4, "Yes", "No")</f>
        <v>Yes</v>
      </c>
    </row>
    <row r="10056" spans="1:10">
      <c r="A10056" t="s">
        <v>20351</v>
      </c>
      <c r="B10056">
        <v>4.3</v>
      </c>
      <c r="C10056">
        <v>421</v>
      </c>
      <c r="D10056">
        <v>810</v>
      </c>
      <c r="E10056">
        <v>48</v>
      </c>
      <c r="F10056" t="s">
        <v>108</v>
      </c>
      <c r="G10056" t="s">
        <v>412</v>
      </c>
      <c r="H10056">
        <v>6461</v>
      </c>
      <c r="I10056" t="s">
        <v>14303</v>
      </c>
      <c r="J10056" t="str">
        <f xml:space="preserve"> IF(Table1[[#This Row],[discount]]&gt;4, "Yes", "No")</f>
        <v>Yes</v>
      </c>
    </row>
    <row r="10057" spans="1:10">
      <c r="A10057" t="s">
        <v>14446</v>
      </c>
      <c r="B10057">
        <v>4.4000000000000004</v>
      </c>
      <c r="C10057">
        <v>417</v>
      </c>
      <c r="D10057">
        <v>802</v>
      </c>
      <c r="E10057">
        <v>48</v>
      </c>
      <c r="F10057" t="s">
        <v>108</v>
      </c>
      <c r="G10057" t="s">
        <v>412</v>
      </c>
      <c r="H10057">
        <v>22170</v>
      </c>
      <c r="I10057" t="s">
        <v>14318</v>
      </c>
      <c r="J10057" t="str">
        <f xml:space="preserve"> IF(Table1[[#This Row],[discount]]&gt;4, "Yes", "No")</f>
        <v>Yes</v>
      </c>
    </row>
    <row r="10058" spans="1:10">
      <c r="A10058" t="s">
        <v>20689</v>
      </c>
      <c r="B10058">
        <v>4.3</v>
      </c>
      <c r="C10058">
        <v>410</v>
      </c>
      <c r="D10058">
        <v>789</v>
      </c>
      <c r="E10058">
        <v>48</v>
      </c>
      <c r="F10058" t="s">
        <v>108</v>
      </c>
      <c r="G10058" t="s">
        <v>577</v>
      </c>
      <c r="H10058">
        <v>840</v>
      </c>
      <c r="I10058" t="s">
        <v>10367</v>
      </c>
      <c r="J10058" t="str">
        <f xml:space="preserve"> IF(Table1[[#This Row],[discount]]&gt;4, "Yes", "No")</f>
        <v>Yes</v>
      </c>
    </row>
    <row r="10059" spans="1:10">
      <c r="A10059" t="s">
        <v>22178</v>
      </c>
      <c r="B10059">
        <v>4.2</v>
      </c>
      <c r="C10059">
        <v>389</v>
      </c>
      <c r="D10059">
        <v>760</v>
      </c>
      <c r="E10059">
        <v>48</v>
      </c>
      <c r="F10059" t="s">
        <v>108</v>
      </c>
      <c r="G10059" t="s">
        <v>412</v>
      </c>
      <c r="H10059">
        <v>1056</v>
      </c>
      <c r="I10059" t="s">
        <v>2809</v>
      </c>
      <c r="J10059" t="str">
        <f xml:space="preserve"> IF(Table1[[#This Row],[discount]]&gt;4, "Yes", "No")</f>
        <v>Yes</v>
      </c>
    </row>
    <row r="10060" spans="1:10">
      <c r="A10060" t="s">
        <v>18803</v>
      </c>
      <c r="B10060">
        <v>4.0999999999999996</v>
      </c>
      <c r="C10060">
        <v>371</v>
      </c>
      <c r="D10060">
        <v>725</v>
      </c>
      <c r="E10060">
        <v>48</v>
      </c>
      <c r="F10060" t="s">
        <v>108</v>
      </c>
      <c r="G10060" t="s">
        <v>577</v>
      </c>
      <c r="H10060">
        <v>113</v>
      </c>
      <c r="I10060" t="s">
        <v>2829</v>
      </c>
      <c r="J10060" t="str">
        <f xml:space="preserve"> IF(Table1[[#This Row],[discount]]&gt;4, "Yes", "No")</f>
        <v>Yes</v>
      </c>
    </row>
    <row r="10061" spans="1:10">
      <c r="A10061" t="s">
        <v>11551</v>
      </c>
      <c r="B10061">
        <v>4.5</v>
      </c>
      <c r="C10061">
        <v>363</v>
      </c>
      <c r="D10061">
        <v>699</v>
      </c>
      <c r="E10061">
        <v>48</v>
      </c>
      <c r="F10061" t="s">
        <v>108</v>
      </c>
      <c r="G10061" t="s">
        <v>577</v>
      </c>
      <c r="H10061">
        <v>32390</v>
      </c>
      <c r="I10061" t="s">
        <v>11540</v>
      </c>
      <c r="J10061" t="str">
        <f xml:space="preserve"> IF(Table1[[#This Row],[discount]]&gt;4, "Yes", "No")</f>
        <v>Yes</v>
      </c>
    </row>
    <row r="10062" spans="1:10">
      <c r="A10062" t="s">
        <v>5239</v>
      </c>
      <c r="B10062">
        <v>0</v>
      </c>
      <c r="C10062">
        <v>359</v>
      </c>
      <c r="D10062">
        <v>699</v>
      </c>
      <c r="E10062">
        <v>48</v>
      </c>
      <c r="F10062" t="s">
        <v>16</v>
      </c>
      <c r="G10062" t="s">
        <v>479</v>
      </c>
      <c r="H10062">
        <v>0</v>
      </c>
      <c r="I10062" t="s">
        <v>5240</v>
      </c>
      <c r="J10062" t="str">
        <f xml:space="preserve"> IF(Table1[[#This Row],[discount]]&gt;4, "Yes", "No")</f>
        <v>Yes</v>
      </c>
    </row>
    <row r="10063" spans="1:10">
      <c r="A10063" t="s">
        <v>8068</v>
      </c>
      <c r="B10063">
        <v>3.7</v>
      </c>
      <c r="C10063">
        <v>357</v>
      </c>
      <c r="D10063">
        <v>699</v>
      </c>
      <c r="E10063">
        <v>48</v>
      </c>
      <c r="F10063" t="s">
        <v>16</v>
      </c>
      <c r="G10063" t="s">
        <v>890</v>
      </c>
      <c r="H10063">
        <v>3</v>
      </c>
      <c r="I10063" t="s">
        <v>4141</v>
      </c>
      <c r="J10063" t="str">
        <f xml:space="preserve"> IF(Table1[[#This Row],[discount]]&gt;4, "Yes", "No")</f>
        <v>Yes</v>
      </c>
    </row>
    <row r="10064" spans="1:10">
      <c r="A10064" t="s">
        <v>7302</v>
      </c>
      <c r="B10064">
        <v>3.7</v>
      </c>
      <c r="C10064">
        <v>310</v>
      </c>
      <c r="D10064">
        <v>599</v>
      </c>
      <c r="E10064">
        <v>48</v>
      </c>
      <c r="F10064" t="s">
        <v>10</v>
      </c>
      <c r="G10064" t="s">
        <v>20</v>
      </c>
      <c r="H10064">
        <v>31</v>
      </c>
      <c r="I10064" t="s">
        <v>7303</v>
      </c>
      <c r="J10064" t="str">
        <f xml:space="preserve"> IF(Table1[[#This Row],[discount]]&gt;4, "Yes", "No")</f>
        <v>Yes</v>
      </c>
    </row>
    <row r="10065" spans="1:10">
      <c r="A10065" t="s">
        <v>22009</v>
      </c>
      <c r="B10065">
        <v>4.2</v>
      </c>
      <c r="C10065">
        <v>309</v>
      </c>
      <c r="D10065">
        <v>600</v>
      </c>
      <c r="E10065">
        <v>48</v>
      </c>
      <c r="F10065" t="s">
        <v>108</v>
      </c>
      <c r="G10065" t="s">
        <v>412</v>
      </c>
      <c r="H10065">
        <v>90807</v>
      </c>
      <c r="I10065" t="s">
        <v>20193</v>
      </c>
      <c r="J10065" t="str">
        <f xml:space="preserve"> IF(Table1[[#This Row],[discount]]&gt;4, "Yes", "No")</f>
        <v>Yes</v>
      </c>
    </row>
    <row r="10066" spans="1:10">
      <c r="A10066" t="s">
        <v>18124</v>
      </c>
      <c r="B10066">
        <v>4.0999999999999996</v>
      </c>
      <c r="C10066">
        <v>306</v>
      </c>
      <c r="D10066">
        <v>599</v>
      </c>
      <c r="E10066">
        <v>48</v>
      </c>
      <c r="F10066" t="s">
        <v>10</v>
      </c>
      <c r="G10066" t="s">
        <v>20</v>
      </c>
      <c r="H10066">
        <v>417</v>
      </c>
      <c r="I10066" t="s">
        <v>15365</v>
      </c>
      <c r="J10066" t="str">
        <f xml:space="preserve"> IF(Table1[[#This Row],[discount]]&gt;4, "Yes", "No")</f>
        <v>Yes</v>
      </c>
    </row>
    <row r="10067" spans="1:10">
      <c r="A10067" t="s">
        <v>16898</v>
      </c>
      <c r="B10067">
        <v>4</v>
      </c>
      <c r="C10067">
        <v>284</v>
      </c>
      <c r="D10067">
        <v>550</v>
      </c>
      <c r="E10067">
        <v>48</v>
      </c>
      <c r="F10067" t="s">
        <v>108</v>
      </c>
      <c r="G10067" t="s">
        <v>577</v>
      </c>
      <c r="H10067">
        <v>76</v>
      </c>
      <c r="I10067" t="s">
        <v>2874</v>
      </c>
      <c r="J10067" t="str">
        <f xml:space="preserve"> IF(Table1[[#This Row],[discount]]&gt;4, "Yes", "No")</f>
        <v>Yes</v>
      </c>
    </row>
    <row r="10068" spans="1:10">
      <c r="A10068" t="s">
        <v>5510</v>
      </c>
      <c r="B10068">
        <v>0</v>
      </c>
      <c r="C10068">
        <v>284</v>
      </c>
      <c r="D10068">
        <v>549</v>
      </c>
      <c r="E10068">
        <v>48</v>
      </c>
      <c r="F10068" t="s">
        <v>10</v>
      </c>
      <c r="G10068" t="s">
        <v>11</v>
      </c>
      <c r="H10068">
        <v>0</v>
      </c>
      <c r="I10068" t="s">
        <v>2023</v>
      </c>
      <c r="J10068" t="str">
        <f xml:space="preserve"> IF(Table1[[#This Row],[discount]]&gt;4, "Yes", "No")</f>
        <v>Yes</v>
      </c>
    </row>
    <row r="10069" spans="1:10">
      <c r="A10069" t="s">
        <v>14075</v>
      </c>
      <c r="B10069">
        <v>4.4000000000000004</v>
      </c>
      <c r="C10069">
        <v>281</v>
      </c>
      <c r="D10069">
        <v>543</v>
      </c>
      <c r="E10069">
        <v>48</v>
      </c>
      <c r="F10069" t="s">
        <v>108</v>
      </c>
      <c r="G10069" t="s">
        <v>448</v>
      </c>
      <c r="H10069">
        <v>31</v>
      </c>
      <c r="I10069" t="s">
        <v>9106</v>
      </c>
      <c r="J10069" t="str">
        <f xml:space="preserve"> IF(Table1[[#This Row],[discount]]&gt;4, "Yes", "No")</f>
        <v>Yes</v>
      </c>
    </row>
    <row r="10070" spans="1:10">
      <c r="A10070" t="s">
        <v>14477</v>
      </c>
      <c r="B10070">
        <v>4.4000000000000004</v>
      </c>
      <c r="C10070">
        <v>280</v>
      </c>
      <c r="D10070">
        <v>549</v>
      </c>
      <c r="E10070">
        <v>48</v>
      </c>
      <c r="F10070" t="s">
        <v>108</v>
      </c>
      <c r="G10070" t="s">
        <v>412</v>
      </c>
      <c r="H10070">
        <v>191</v>
      </c>
      <c r="I10070" t="s">
        <v>9737</v>
      </c>
      <c r="J10070" t="str">
        <f xml:space="preserve"> IF(Table1[[#This Row],[discount]]&gt;4, "Yes", "No")</f>
        <v>Yes</v>
      </c>
    </row>
    <row r="10071" spans="1:10">
      <c r="A10071" t="s">
        <v>9742</v>
      </c>
      <c r="B10071">
        <v>4.7</v>
      </c>
      <c r="C10071">
        <v>280</v>
      </c>
      <c r="D10071">
        <v>549</v>
      </c>
      <c r="E10071">
        <v>48</v>
      </c>
      <c r="F10071" t="s">
        <v>108</v>
      </c>
      <c r="G10071" t="s">
        <v>412</v>
      </c>
      <c r="H10071">
        <v>154</v>
      </c>
      <c r="I10071" t="s">
        <v>9737</v>
      </c>
      <c r="J10071" t="str">
        <f xml:space="preserve"> IF(Table1[[#This Row],[discount]]&gt;4, "Yes", "No")</f>
        <v>Yes</v>
      </c>
    </row>
    <row r="10072" spans="1:10">
      <c r="A10072" t="s">
        <v>9736</v>
      </c>
      <c r="B10072">
        <v>4.7</v>
      </c>
      <c r="C10072">
        <v>280</v>
      </c>
      <c r="D10072">
        <v>549</v>
      </c>
      <c r="E10072">
        <v>48</v>
      </c>
      <c r="F10072" t="s">
        <v>108</v>
      </c>
      <c r="G10072" t="s">
        <v>412</v>
      </c>
      <c r="H10072">
        <v>129</v>
      </c>
      <c r="I10072" t="s">
        <v>9737</v>
      </c>
      <c r="J10072" t="str">
        <f xml:space="preserve"> IF(Table1[[#This Row],[discount]]&gt;4, "Yes", "No")</f>
        <v>Yes</v>
      </c>
    </row>
    <row r="10073" spans="1:10">
      <c r="A10073" t="s">
        <v>8445</v>
      </c>
      <c r="B10073">
        <v>3.8</v>
      </c>
      <c r="C10073">
        <v>270</v>
      </c>
      <c r="D10073">
        <v>521</v>
      </c>
      <c r="E10073">
        <v>48</v>
      </c>
      <c r="F10073" t="s">
        <v>10</v>
      </c>
      <c r="G10073" t="s">
        <v>20</v>
      </c>
      <c r="H10073">
        <v>4</v>
      </c>
      <c r="I10073" t="s">
        <v>7178</v>
      </c>
      <c r="J10073" t="str">
        <f xml:space="preserve"> IF(Table1[[#This Row],[discount]]&gt;4, "Yes", "No")</f>
        <v>Yes</v>
      </c>
    </row>
    <row r="10074" spans="1:10">
      <c r="A10074" t="s">
        <v>9986</v>
      </c>
      <c r="B10074">
        <v>3.4</v>
      </c>
      <c r="C10074">
        <v>259</v>
      </c>
      <c r="D10074">
        <v>499</v>
      </c>
      <c r="E10074">
        <v>48</v>
      </c>
      <c r="F10074" t="s">
        <v>108</v>
      </c>
      <c r="G10074" t="s">
        <v>448</v>
      </c>
      <c r="H10074">
        <v>14</v>
      </c>
      <c r="I10074" t="s">
        <v>9987</v>
      </c>
      <c r="J10074" t="str">
        <f xml:space="preserve"> IF(Table1[[#This Row],[discount]]&gt;4, "Yes", "No")</f>
        <v>Yes</v>
      </c>
    </row>
    <row r="10075" spans="1:10">
      <c r="A10075" t="s">
        <v>8443</v>
      </c>
      <c r="B10075">
        <v>3.8</v>
      </c>
      <c r="C10075">
        <v>258</v>
      </c>
      <c r="D10075">
        <v>499</v>
      </c>
      <c r="E10075">
        <v>48</v>
      </c>
      <c r="F10075" t="s">
        <v>10</v>
      </c>
      <c r="G10075" t="s">
        <v>20</v>
      </c>
      <c r="H10075">
        <v>4</v>
      </c>
      <c r="I10075" t="s">
        <v>8444</v>
      </c>
      <c r="J10075" t="str">
        <f xml:space="preserve"> IF(Table1[[#This Row],[discount]]&gt;4, "Yes", "No")</f>
        <v>Yes</v>
      </c>
    </row>
    <row r="10076" spans="1:10">
      <c r="A10076" t="s">
        <v>10556</v>
      </c>
      <c r="B10076">
        <v>3.5</v>
      </c>
      <c r="C10076">
        <v>257</v>
      </c>
      <c r="D10076">
        <v>499</v>
      </c>
      <c r="E10076">
        <v>48</v>
      </c>
      <c r="F10076" t="s">
        <v>108</v>
      </c>
      <c r="G10076" t="s">
        <v>109</v>
      </c>
      <c r="H10076">
        <v>574</v>
      </c>
      <c r="I10076" t="s">
        <v>10557</v>
      </c>
      <c r="J10076" t="str">
        <f xml:space="preserve"> IF(Table1[[#This Row],[discount]]&gt;4, "Yes", "No")</f>
        <v>Yes</v>
      </c>
    </row>
    <row r="10077" spans="1:10">
      <c r="A10077" t="s">
        <v>11047</v>
      </c>
      <c r="B10077">
        <v>3.7</v>
      </c>
      <c r="C10077">
        <v>255</v>
      </c>
      <c r="D10077">
        <v>499</v>
      </c>
      <c r="E10077">
        <v>48</v>
      </c>
      <c r="F10077" t="s">
        <v>108</v>
      </c>
      <c r="G10077" t="s">
        <v>448</v>
      </c>
      <c r="H10077">
        <v>1861</v>
      </c>
      <c r="I10077" t="s">
        <v>11048</v>
      </c>
      <c r="J10077" t="str">
        <f xml:space="preserve"> IF(Table1[[#This Row],[discount]]&gt;4, "Yes", "No")</f>
        <v>Yes</v>
      </c>
    </row>
    <row r="10078" spans="1:10">
      <c r="A10078" t="s">
        <v>14886</v>
      </c>
      <c r="B10078">
        <v>3.9</v>
      </c>
      <c r="C10078">
        <v>255</v>
      </c>
      <c r="D10078">
        <v>499</v>
      </c>
      <c r="E10078">
        <v>48</v>
      </c>
      <c r="F10078" t="s">
        <v>108</v>
      </c>
      <c r="G10078" t="s">
        <v>448</v>
      </c>
      <c r="H10078">
        <v>701</v>
      </c>
      <c r="I10078" t="s">
        <v>451</v>
      </c>
      <c r="J10078" t="str">
        <f xml:space="preserve"> IF(Table1[[#This Row],[discount]]&gt;4, "Yes", "No")</f>
        <v>Yes</v>
      </c>
    </row>
    <row r="10079" spans="1:10">
      <c r="A10079" t="s">
        <v>17578</v>
      </c>
      <c r="B10079">
        <v>4.0999999999999996</v>
      </c>
      <c r="C10079">
        <v>255</v>
      </c>
      <c r="D10079">
        <v>499</v>
      </c>
      <c r="E10079">
        <v>48</v>
      </c>
      <c r="F10079" t="s">
        <v>16</v>
      </c>
      <c r="G10079" t="s">
        <v>890</v>
      </c>
      <c r="H10079">
        <v>179</v>
      </c>
      <c r="I10079" t="s">
        <v>1712</v>
      </c>
      <c r="J10079" t="str">
        <f xml:space="preserve"> IF(Table1[[#This Row],[discount]]&gt;4, "Yes", "No")</f>
        <v>Yes</v>
      </c>
    </row>
    <row r="10080" spans="1:10">
      <c r="A10080" t="s">
        <v>19487</v>
      </c>
      <c r="B10080">
        <v>4.3</v>
      </c>
      <c r="C10080">
        <v>255</v>
      </c>
      <c r="D10080">
        <v>499</v>
      </c>
      <c r="E10080">
        <v>48</v>
      </c>
      <c r="F10080" t="s">
        <v>10</v>
      </c>
      <c r="G10080" t="s">
        <v>399</v>
      </c>
      <c r="H10080">
        <v>4</v>
      </c>
      <c r="I10080" t="s">
        <v>6773</v>
      </c>
      <c r="J10080" t="str">
        <f xml:space="preserve"> IF(Table1[[#This Row],[discount]]&gt;4, "Yes", "No")</f>
        <v>Yes</v>
      </c>
    </row>
    <row r="10081" spans="1:10">
      <c r="A10081" t="s">
        <v>2132</v>
      </c>
      <c r="B10081">
        <v>3.7</v>
      </c>
      <c r="C10081">
        <v>255</v>
      </c>
      <c r="D10081">
        <v>499</v>
      </c>
      <c r="E10081">
        <v>48</v>
      </c>
      <c r="F10081" t="s">
        <v>108</v>
      </c>
      <c r="G10081" t="s">
        <v>109</v>
      </c>
      <c r="H10081">
        <v>3</v>
      </c>
      <c r="I10081" t="s">
        <v>910</v>
      </c>
      <c r="J10081" t="str">
        <f xml:space="preserve"> IF(Table1[[#This Row],[discount]]&gt;4, "Yes", "No")</f>
        <v>Yes</v>
      </c>
    </row>
    <row r="10082" spans="1:10">
      <c r="A10082" t="s">
        <v>6168</v>
      </c>
      <c r="B10082">
        <v>0</v>
      </c>
      <c r="C10082">
        <v>219</v>
      </c>
      <c r="D10082">
        <v>429</v>
      </c>
      <c r="E10082">
        <v>48</v>
      </c>
      <c r="F10082" t="s">
        <v>10</v>
      </c>
      <c r="G10082" t="s">
        <v>11</v>
      </c>
      <c r="H10082">
        <v>0</v>
      </c>
      <c r="I10082" t="s">
        <v>6169</v>
      </c>
      <c r="J10082" t="str">
        <f xml:space="preserve"> IF(Table1[[#This Row],[discount]]&gt;4, "Yes", "No")</f>
        <v>Yes</v>
      </c>
    </row>
    <row r="10083" spans="1:10">
      <c r="A10083" t="s">
        <v>8027</v>
      </c>
      <c r="B10083">
        <v>3.7</v>
      </c>
      <c r="C10083">
        <v>199</v>
      </c>
      <c r="D10083">
        <v>384</v>
      </c>
      <c r="E10083">
        <v>48</v>
      </c>
      <c r="F10083" t="s">
        <v>108</v>
      </c>
      <c r="G10083" t="s">
        <v>448</v>
      </c>
      <c r="H10083">
        <v>3</v>
      </c>
      <c r="I10083" t="s">
        <v>8028</v>
      </c>
      <c r="J10083" t="str">
        <f xml:space="preserve"> IF(Table1[[#This Row],[discount]]&gt;4, "Yes", "No")</f>
        <v>Yes</v>
      </c>
    </row>
    <row r="10084" spans="1:10">
      <c r="A10084" t="s">
        <v>22563</v>
      </c>
      <c r="B10084">
        <v>4.2</v>
      </c>
      <c r="C10084">
        <v>180</v>
      </c>
      <c r="D10084">
        <v>349</v>
      </c>
      <c r="E10084">
        <v>48</v>
      </c>
      <c r="F10084" t="s">
        <v>108</v>
      </c>
      <c r="G10084" t="s">
        <v>577</v>
      </c>
      <c r="H10084">
        <v>114</v>
      </c>
      <c r="I10084" t="s">
        <v>22564</v>
      </c>
      <c r="J10084" t="str">
        <f xml:space="preserve"> IF(Table1[[#This Row],[discount]]&gt;4, "Yes", "No")</f>
        <v>Yes</v>
      </c>
    </row>
    <row r="10085" spans="1:10">
      <c r="A10085" t="s">
        <v>16767</v>
      </c>
      <c r="B10085">
        <v>4</v>
      </c>
      <c r="C10085">
        <v>179</v>
      </c>
      <c r="D10085">
        <v>349</v>
      </c>
      <c r="E10085">
        <v>48</v>
      </c>
      <c r="F10085" t="s">
        <v>108</v>
      </c>
      <c r="G10085" t="s">
        <v>577</v>
      </c>
      <c r="H10085">
        <v>5954</v>
      </c>
      <c r="I10085" t="s">
        <v>16737</v>
      </c>
      <c r="J10085" t="str">
        <f xml:space="preserve"> IF(Table1[[#This Row],[discount]]&gt;4, "Yes", "No")</f>
        <v>Yes</v>
      </c>
    </row>
    <row r="10086" spans="1:10">
      <c r="A10086" t="s">
        <v>22331</v>
      </c>
      <c r="B10086">
        <v>4.2</v>
      </c>
      <c r="C10086">
        <v>179</v>
      </c>
      <c r="D10086">
        <v>349</v>
      </c>
      <c r="E10086">
        <v>48</v>
      </c>
      <c r="F10086" t="s">
        <v>108</v>
      </c>
      <c r="G10086" t="s">
        <v>577</v>
      </c>
      <c r="H10086">
        <v>628</v>
      </c>
      <c r="I10086" t="s">
        <v>22332</v>
      </c>
      <c r="J10086" t="str">
        <f xml:space="preserve"> IF(Table1[[#This Row],[discount]]&gt;4, "Yes", "No")</f>
        <v>Yes</v>
      </c>
    </row>
    <row r="10087" spans="1:10">
      <c r="A10087" t="s">
        <v>20983</v>
      </c>
      <c r="B10087">
        <v>4.2</v>
      </c>
      <c r="C10087">
        <v>179</v>
      </c>
      <c r="D10087">
        <v>349</v>
      </c>
      <c r="E10087">
        <v>48</v>
      </c>
      <c r="F10087" t="s">
        <v>10</v>
      </c>
      <c r="G10087" t="s">
        <v>399</v>
      </c>
      <c r="H10087">
        <v>18</v>
      </c>
      <c r="I10087" t="s">
        <v>20984</v>
      </c>
      <c r="J10087" t="str">
        <f xml:space="preserve"> IF(Table1[[#This Row],[discount]]&gt;4, "Yes", "No")</f>
        <v>Yes</v>
      </c>
    </row>
    <row r="10088" spans="1:10">
      <c r="A10088" t="s">
        <v>18646</v>
      </c>
      <c r="B10088">
        <v>4.0999999999999996</v>
      </c>
      <c r="C10088">
        <v>169</v>
      </c>
      <c r="D10088">
        <v>325</v>
      </c>
      <c r="E10088">
        <v>48</v>
      </c>
      <c r="F10088" t="s">
        <v>108</v>
      </c>
      <c r="G10088" t="s">
        <v>577</v>
      </c>
      <c r="H10088">
        <v>7403</v>
      </c>
      <c r="I10088" t="s">
        <v>14128</v>
      </c>
      <c r="J10088" t="str">
        <f xml:space="preserve"> IF(Table1[[#This Row],[discount]]&gt;4, "Yes", "No")</f>
        <v>Yes</v>
      </c>
    </row>
    <row r="10089" spans="1:10">
      <c r="A10089" t="s">
        <v>17278</v>
      </c>
      <c r="B10089">
        <v>4</v>
      </c>
      <c r="C10089">
        <v>157</v>
      </c>
      <c r="D10089">
        <v>307</v>
      </c>
      <c r="E10089">
        <v>48</v>
      </c>
      <c r="F10089" t="s">
        <v>108</v>
      </c>
      <c r="G10089" t="s">
        <v>448</v>
      </c>
      <c r="H10089">
        <v>337</v>
      </c>
      <c r="I10089" t="s">
        <v>3263</v>
      </c>
      <c r="J10089" t="str">
        <f xml:space="preserve"> IF(Table1[[#This Row],[discount]]&gt;4, "Yes", "No")</f>
        <v>Yes</v>
      </c>
    </row>
    <row r="10090" spans="1:10">
      <c r="A10090" t="s">
        <v>9580</v>
      </c>
      <c r="B10090">
        <v>3.3</v>
      </c>
      <c r="C10090">
        <v>155</v>
      </c>
      <c r="D10090">
        <v>300</v>
      </c>
      <c r="E10090">
        <v>48</v>
      </c>
      <c r="F10090" t="s">
        <v>108</v>
      </c>
      <c r="G10090" t="s">
        <v>448</v>
      </c>
      <c r="H10090">
        <v>93</v>
      </c>
      <c r="I10090" t="s">
        <v>9581</v>
      </c>
      <c r="J10090" t="str">
        <f xml:space="preserve"> IF(Table1[[#This Row],[discount]]&gt;4, "Yes", "No")</f>
        <v>Yes</v>
      </c>
    </row>
    <row r="10091" spans="1:10">
      <c r="A10091" t="s">
        <v>12859</v>
      </c>
      <c r="B10091">
        <v>3.8</v>
      </c>
      <c r="C10091">
        <v>129</v>
      </c>
      <c r="D10091">
        <v>249</v>
      </c>
      <c r="E10091">
        <v>48</v>
      </c>
      <c r="F10091" t="s">
        <v>108</v>
      </c>
      <c r="G10091" t="s">
        <v>448</v>
      </c>
      <c r="H10091">
        <v>3684</v>
      </c>
      <c r="I10091" t="s">
        <v>10535</v>
      </c>
      <c r="J10091" t="str">
        <f xml:space="preserve"> IF(Table1[[#This Row],[discount]]&gt;4, "Yes", "No")</f>
        <v>Yes</v>
      </c>
    </row>
    <row r="10092" spans="1:10">
      <c r="A10092" t="s">
        <v>21771</v>
      </c>
      <c r="B10092">
        <v>4.2</v>
      </c>
      <c r="C10092">
        <v>129</v>
      </c>
      <c r="D10092">
        <v>249</v>
      </c>
      <c r="E10092">
        <v>48</v>
      </c>
      <c r="F10092" t="s">
        <v>108</v>
      </c>
      <c r="G10092" t="s">
        <v>448</v>
      </c>
      <c r="H10092">
        <v>56</v>
      </c>
      <c r="I10092" t="s">
        <v>14047</v>
      </c>
      <c r="J10092" t="str">
        <f xml:space="preserve"> IF(Table1[[#This Row],[discount]]&gt;4, "Yes", "No")</f>
        <v>Yes</v>
      </c>
    </row>
    <row r="10093" spans="1:10">
      <c r="A10093" t="s">
        <v>14046</v>
      </c>
      <c r="B10093">
        <v>4.4000000000000004</v>
      </c>
      <c r="C10093">
        <v>129</v>
      </c>
      <c r="D10093">
        <v>249</v>
      </c>
      <c r="E10093">
        <v>48</v>
      </c>
      <c r="F10093" t="s">
        <v>108</v>
      </c>
      <c r="G10093" t="s">
        <v>448</v>
      </c>
      <c r="H10093">
        <v>14</v>
      </c>
      <c r="I10093" t="s">
        <v>14047</v>
      </c>
      <c r="J10093" t="str">
        <f xml:space="preserve"> IF(Table1[[#This Row],[discount]]&gt;4, "Yes", "No")</f>
        <v>Yes</v>
      </c>
    </row>
    <row r="10094" spans="1:10">
      <c r="A10094" t="s">
        <v>21807</v>
      </c>
      <c r="B10094">
        <v>4.2</v>
      </c>
      <c r="C10094">
        <v>102</v>
      </c>
      <c r="D10094">
        <v>199</v>
      </c>
      <c r="E10094">
        <v>48</v>
      </c>
      <c r="F10094" t="s">
        <v>108</v>
      </c>
      <c r="G10094" t="s">
        <v>448</v>
      </c>
      <c r="H10094">
        <v>21</v>
      </c>
      <c r="I10094" t="s">
        <v>3237</v>
      </c>
      <c r="J10094" t="str">
        <f xml:space="preserve"> IF(Table1[[#This Row],[discount]]&gt;4, "Yes", "No")</f>
        <v>Yes</v>
      </c>
    </row>
    <row r="10095" spans="1:10">
      <c r="A10095" t="s">
        <v>9816</v>
      </c>
      <c r="B10095">
        <v>5</v>
      </c>
      <c r="C10095">
        <v>65990</v>
      </c>
      <c r="D10095">
        <v>129990</v>
      </c>
      <c r="E10095">
        <v>49</v>
      </c>
      <c r="F10095" t="s">
        <v>114</v>
      </c>
      <c r="G10095" t="s">
        <v>115</v>
      </c>
      <c r="H10095">
        <v>2</v>
      </c>
      <c r="I10095" t="s">
        <v>1811</v>
      </c>
      <c r="J10095" t="str">
        <f xml:space="preserve"> IF(Table1[[#This Row],[discount]]&gt;4, "Yes", "No")</f>
        <v>Yes</v>
      </c>
    </row>
    <row r="10096" spans="1:10">
      <c r="A10096" t="s">
        <v>18235</v>
      </c>
      <c r="B10096">
        <v>4.0999999999999996</v>
      </c>
      <c r="C10096">
        <v>48342</v>
      </c>
      <c r="D10096">
        <v>95999</v>
      </c>
      <c r="E10096">
        <v>49</v>
      </c>
      <c r="F10096" t="s">
        <v>10</v>
      </c>
      <c r="G10096" t="s">
        <v>399</v>
      </c>
      <c r="H10096">
        <v>127</v>
      </c>
      <c r="I10096" t="s">
        <v>6480</v>
      </c>
      <c r="J10096" t="str">
        <f xml:space="preserve"> IF(Table1[[#This Row],[discount]]&gt;4, "Yes", "No")</f>
        <v>Yes</v>
      </c>
    </row>
    <row r="10097" spans="1:10">
      <c r="A10097" t="s">
        <v>17629</v>
      </c>
      <c r="B10097">
        <v>4.0999999999999996</v>
      </c>
      <c r="C10097">
        <v>37990</v>
      </c>
      <c r="D10097">
        <v>74990</v>
      </c>
      <c r="E10097">
        <v>49</v>
      </c>
      <c r="F10097" t="s">
        <v>16</v>
      </c>
      <c r="G10097" t="s">
        <v>479</v>
      </c>
      <c r="H10097">
        <v>119</v>
      </c>
      <c r="I10097" t="s">
        <v>4989</v>
      </c>
      <c r="J10097" t="str">
        <f xml:space="preserve"> IF(Table1[[#This Row],[discount]]&gt;4, "Yes", "No")</f>
        <v>Yes</v>
      </c>
    </row>
    <row r="10098" spans="1:10">
      <c r="A10098" t="s">
        <v>21683</v>
      </c>
      <c r="B10098">
        <v>4.2</v>
      </c>
      <c r="C10098">
        <v>37939</v>
      </c>
      <c r="D10098">
        <v>74999</v>
      </c>
      <c r="E10098">
        <v>49</v>
      </c>
      <c r="F10098" t="s">
        <v>114</v>
      </c>
      <c r="G10098" t="s">
        <v>115</v>
      </c>
      <c r="H10098">
        <v>206</v>
      </c>
      <c r="I10098" t="s">
        <v>13926</v>
      </c>
      <c r="J10098" t="str">
        <f xml:space="preserve"> IF(Table1[[#This Row],[discount]]&gt;4, "Yes", "No")</f>
        <v>Yes</v>
      </c>
    </row>
    <row r="10099" spans="1:10">
      <c r="A10099" t="s">
        <v>19799</v>
      </c>
      <c r="B10099">
        <v>4.3</v>
      </c>
      <c r="C10099">
        <v>36499</v>
      </c>
      <c r="D10099">
        <v>71600</v>
      </c>
      <c r="E10099">
        <v>49</v>
      </c>
      <c r="F10099" t="s">
        <v>114</v>
      </c>
      <c r="G10099" t="s">
        <v>115</v>
      </c>
      <c r="H10099">
        <v>237</v>
      </c>
      <c r="I10099" t="s">
        <v>4331</v>
      </c>
      <c r="J10099" t="str">
        <f xml:space="preserve"> IF(Table1[[#This Row],[discount]]&gt;4, "Yes", "No")</f>
        <v>Yes</v>
      </c>
    </row>
    <row r="10100" spans="1:10">
      <c r="A10100" t="s">
        <v>4439</v>
      </c>
      <c r="B10100">
        <v>0</v>
      </c>
      <c r="C10100">
        <v>35500</v>
      </c>
      <c r="D10100">
        <v>70000</v>
      </c>
      <c r="E10100">
        <v>49</v>
      </c>
      <c r="F10100" t="s">
        <v>114</v>
      </c>
      <c r="G10100" t="s">
        <v>115</v>
      </c>
      <c r="H10100">
        <v>0</v>
      </c>
      <c r="I10100" t="s">
        <v>4440</v>
      </c>
      <c r="J10100" t="str">
        <f xml:space="preserve"> IF(Table1[[#This Row],[discount]]&gt;4, "Yes", "No")</f>
        <v>Yes</v>
      </c>
    </row>
    <row r="10101" spans="1:10">
      <c r="A10101" t="s">
        <v>21684</v>
      </c>
      <c r="B10101">
        <v>4.2</v>
      </c>
      <c r="C10101">
        <v>32999</v>
      </c>
      <c r="D10101">
        <v>65000</v>
      </c>
      <c r="E10101">
        <v>49</v>
      </c>
      <c r="F10101" t="s">
        <v>114</v>
      </c>
      <c r="G10101" t="s">
        <v>115</v>
      </c>
      <c r="H10101">
        <v>61</v>
      </c>
      <c r="I10101" t="s">
        <v>4092</v>
      </c>
      <c r="J10101" t="str">
        <f xml:space="preserve"> IF(Table1[[#This Row],[discount]]&gt;4, "Yes", "No")</f>
        <v>Yes</v>
      </c>
    </row>
    <row r="10102" spans="1:10">
      <c r="A10102" t="s">
        <v>9143</v>
      </c>
      <c r="B10102">
        <v>3.1</v>
      </c>
      <c r="C10102">
        <v>32999</v>
      </c>
      <c r="D10102">
        <v>65000</v>
      </c>
      <c r="E10102">
        <v>49</v>
      </c>
      <c r="F10102" t="s">
        <v>114</v>
      </c>
      <c r="G10102" t="s">
        <v>115</v>
      </c>
      <c r="H10102">
        <v>7</v>
      </c>
      <c r="I10102" t="s">
        <v>4092</v>
      </c>
      <c r="J10102" t="str">
        <f xml:space="preserve"> IF(Table1[[#This Row],[discount]]&gt;4, "Yes", "No")</f>
        <v>Yes</v>
      </c>
    </row>
    <row r="10103" spans="1:10">
      <c r="A10103" t="s">
        <v>14516</v>
      </c>
      <c r="B10103">
        <v>3.9</v>
      </c>
      <c r="C10103">
        <v>32990</v>
      </c>
      <c r="D10103">
        <v>65000</v>
      </c>
      <c r="E10103">
        <v>49</v>
      </c>
      <c r="F10103" t="s">
        <v>10</v>
      </c>
      <c r="G10103" t="s">
        <v>1516</v>
      </c>
      <c r="H10103">
        <v>30</v>
      </c>
      <c r="I10103" t="s">
        <v>7639</v>
      </c>
      <c r="J10103" t="str">
        <f xml:space="preserve"> IF(Table1[[#This Row],[discount]]&gt;4, "Yes", "No")</f>
        <v>Yes</v>
      </c>
    </row>
    <row r="10104" spans="1:10">
      <c r="A10104" t="s">
        <v>11776</v>
      </c>
      <c r="B10104">
        <v>4.5</v>
      </c>
      <c r="C10104">
        <v>31999</v>
      </c>
      <c r="D10104">
        <v>63000</v>
      </c>
      <c r="E10104">
        <v>49</v>
      </c>
      <c r="F10104" t="s">
        <v>114</v>
      </c>
      <c r="G10104" t="s">
        <v>115</v>
      </c>
      <c r="H10104">
        <v>18</v>
      </c>
      <c r="I10104" t="s">
        <v>4092</v>
      </c>
      <c r="J10104" t="str">
        <f xml:space="preserve"> IF(Table1[[#This Row],[discount]]&gt;4, "Yes", "No")</f>
        <v>Yes</v>
      </c>
    </row>
    <row r="10105" spans="1:10">
      <c r="A10105" t="s">
        <v>15058</v>
      </c>
      <c r="B10105">
        <v>3.9</v>
      </c>
      <c r="C10105">
        <v>31990</v>
      </c>
      <c r="D10105">
        <v>62999</v>
      </c>
      <c r="E10105">
        <v>49</v>
      </c>
      <c r="F10105" t="s">
        <v>16</v>
      </c>
      <c r="G10105" t="s">
        <v>479</v>
      </c>
      <c r="H10105">
        <v>703</v>
      </c>
      <c r="I10105" t="s">
        <v>1652</v>
      </c>
      <c r="J10105" t="str">
        <f xml:space="preserve"> IF(Table1[[#This Row],[discount]]&gt;4, "Yes", "No")</f>
        <v>Yes</v>
      </c>
    </row>
    <row r="10106" spans="1:10">
      <c r="A10106" t="s">
        <v>11773</v>
      </c>
      <c r="B10106">
        <v>4.5</v>
      </c>
      <c r="C10106">
        <v>31289</v>
      </c>
      <c r="D10106">
        <v>62400</v>
      </c>
      <c r="E10106">
        <v>49</v>
      </c>
      <c r="F10106" t="s">
        <v>114</v>
      </c>
      <c r="G10106" t="s">
        <v>115</v>
      </c>
      <c r="H10106">
        <v>15</v>
      </c>
      <c r="I10106" t="s">
        <v>4372</v>
      </c>
      <c r="J10106" t="str">
        <f xml:space="preserve"> IF(Table1[[#This Row],[discount]]&gt;4, "Yes", "No")</f>
        <v>Yes</v>
      </c>
    </row>
    <row r="10107" spans="1:10">
      <c r="A10107" t="s">
        <v>17646</v>
      </c>
      <c r="B10107">
        <v>4.0999999999999996</v>
      </c>
      <c r="C10107">
        <v>27990</v>
      </c>
      <c r="D10107">
        <v>54990</v>
      </c>
      <c r="E10107">
        <v>49</v>
      </c>
      <c r="F10107" t="s">
        <v>16</v>
      </c>
      <c r="G10107" t="s">
        <v>479</v>
      </c>
      <c r="H10107">
        <v>1564</v>
      </c>
      <c r="I10107" t="s">
        <v>5340</v>
      </c>
      <c r="J10107" t="str">
        <f xml:space="preserve"> IF(Table1[[#This Row],[discount]]&gt;4, "Yes", "No")</f>
        <v>Yes</v>
      </c>
    </row>
    <row r="10108" spans="1:10">
      <c r="A10108" t="s">
        <v>21459</v>
      </c>
      <c r="B10108">
        <v>4.2</v>
      </c>
      <c r="C10108">
        <v>27990</v>
      </c>
      <c r="D10108">
        <v>54990</v>
      </c>
      <c r="E10108">
        <v>49</v>
      </c>
      <c r="F10108" t="s">
        <v>16</v>
      </c>
      <c r="G10108" t="s">
        <v>479</v>
      </c>
      <c r="H10108">
        <v>77</v>
      </c>
      <c r="I10108" t="s">
        <v>5340</v>
      </c>
      <c r="J10108" t="str">
        <f xml:space="preserve"> IF(Table1[[#This Row],[discount]]&gt;4, "Yes", "No")</f>
        <v>Yes</v>
      </c>
    </row>
    <row r="10109" spans="1:10">
      <c r="A10109" t="s">
        <v>4333</v>
      </c>
      <c r="B10109">
        <v>0</v>
      </c>
      <c r="C10109">
        <v>25999</v>
      </c>
      <c r="D10109">
        <v>50999</v>
      </c>
      <c r="E10109">
        <v>49</v>
      </c>
      <c r="F10109" t="s">
        <v>114</v>
      </c>
      <c r="G10109" t="s">
        <v>115</v>
      </c>
      <c r="H10109">
        <v>0</v>
      </c>
      <c r="I10109" t="s">
        <v>4334</v>
      </c>
      <c r="J10109" t="str">
        <f xml:space="preserve"> IF(Table1[[#This Row],[discount]]&gt;4, "Yes", "No")</f>
        <v>Yes</v>
      </c>
    </row>
    <row r="10110" spans="1:10">
      <c r="A10110" t="s">
        <v>5050</v>
      </c>
      <c r="B10110">
        <v>0</v>
      </c>
      <c r="C10110">
        <v>20299</v>
      </c>
      <c r="D10110">
        <v>39900</v>
      </c>
      <c r="E10110">
        <v>49</v>
      </c>
      <c r="F10110" t="s">
        <v>16</v>
      </c>
      <c r="G10110" t="s">
        <v>479</v>
      </c>
      <c r="H10110">
        <v>0</v>
      </c>
      <c r="I10110" t="s">
        <v>5009</v>
      </c>
      <c r="J10110" t="str">
        <f xml:space="preserve"> IF(Table1[[#This Row],[discount]]&gt;4, "Yes", "No")</f>
        <v>Yes</v>
      </c>
    </row>
    <row r="10111" spans="1:10">
      <c r="A10111" t="s">
        <v>10347</v>
      </c>
      <c r="B10111">
        <v>4.5999999999999996</v>
      </c>
      <c r="C10111">
        <v>16999</v>
      </c>
      <c r="D10111">
        <v>33418</v>
      </c>
      <c r="E10111">
        <v>49</v>
      </c>
      <c r="F10111" t="s">
        <v>10</v>
      </c>
      <c r="G10111" t="s">
        <v>399</v>
      </c>
      <c r="H10111">
        <v>8</v>
      </c>
      <c r="I10111" t="s">
        <v>6559</v>
      </c>
      <c r="J10111" t="str">
        <f xml:space="preserve"> IF(Table1[[#This Row],[discount]]&gt;4, "Yes", "No")</f>
        <v>Yes</v>
      </c>
    </row>
    <row r="10112" spans="1:10">
      <c r="A10112" t="s">
        <v>11181</v>
      </c>
      <c r="B10112">
        <v>3.6</v>
      </c>
      <c r="C10112">
        <v>15299</v>
      </c>
      <c r="D10112">
        <v>29999</v>
      </c>
      <c r="E10112">
        <v>49</v>
      </c>
      <c r="F10112" t="s">
        <v>10</v>
      </c>
      <c r="G10112" t="s">
        <v>399</v>
      </c>
      <c r="H10112">
        <v>1199</v>
      </c>
      <c r="I10112" t="s">
        <v>6566</v>
      </c>
      <c r="J10112" t="str">
        <f xml:space="preserve"> IF(Table1[[#This Row],[discount]]&gt;4, "Yes", "No")</f>
        <v>Yes</v>
      </c>
    </row>
    <row r="10113" spans="1:10">
      <c r="A10113" t="s">
        <v>8762</v>
      </c>
      <c r="B10113">
        <v>3.2</v>
      </c>
      <c r="C10113">
        <v>13100</v>
      </c>
      <c r="D10113">
        <v>25999</v>
      </c>
      <c r="E10113">
        <v>49</v>
      </c>
      <c r="F10113" t="s">
        <v>16</v>
      </c>
      <c r="G10113" t="s">
        <v>479</v>
      </c>
      <c r="H10113">
        <v>5</v>
      </c>
      <c r="I10113" t="s">
        <v>4593</v>
      </c>
      <c r="J10113" t="str">
        <f xml:space="preserve"> IF(Table1[[#This Row],[discount]]&gt;4, "Yes", "No")</f>
        <v>Yes</v>
      </c>
    </row>
    <row r="10114" spans="1:10">
      <c r="A10114" t="s">
        <v>9678</v>
      </c>
      <c r="B10114">
        <v>3.3</v>
      </c>
      <c r="C10114">
        <v>12699</v>
      </c>
      <c r="D10114">
        <v>25295</v>
      </c>
      <c r="E10114">
        <v>49</v>
      </c>
      <c r="F10114" t="s">
        <v>10</v>
      </c>
      <c r="G10114" t="s">
        <v>11</v>
      </c>
      <c r="H10114">
        <v>46</v>
      </c>
      <c r="I10114" t="s">
        <v>5419</v>
      </c>
      <c r="J10114" t="str">
        <f xml:space="preserve"> IF(Table1[[#This Row],[discount]]&gt;4, "Yes", "No")</f>
        <v>Yes</v>
      </c>
    </row>
    <row r="10115" spans="1:10">
      <c r="A10115" t="s">
        <v>9669</v>
      </c>
      <c r="B10115">
        <v>3</v>
      </c>
      <c r="C10115">
        <v>12500</v>
      </c>
      <c r="D10115">
        <v>24995</v>
      </c>
      <c r="E10115">
        <v>49</v>
      </c>
      <c r="F10115" t="s">
        <v>10</v>
      </c>
      <c r="G10115" t="s">
        <v>11</v>
      </c>
      <c r="H10115">
        <v>11</v>
      </c>
      <c r="I10115" t="s">
        <v>5419</v>
      </c>
      <c r="J10115" t="str">
        <f xml:space="preserve"> IF(Table1[[#This Row],[discount]]&gt;4, "Yes", "No")</f>
        <v>Yes</v>
      </c>
    </row>
    <row r="10116" spans="1:10">
      <c r="A10116" t="s">
        <v>15944</v>
      </c>
      <c r="B10116">
        <v>4</v>
      </c>
      <c r="C10116">
        <v>11499</v>
      </c>
      <c r="D10116">
        <v>22990</v>
      </c>
      <c r="E10116">
        <v>49</v>
      </c>
      <c r="F10116" t="s">
        <v>114</v>
      </c>
      <c r="G10116" t="s">
        <v>115</v>
      </c>
      <c r="H10116">
        <v>5774</v>
      </c>
      <c r="I10116" t="s">
        <v>13926</v>
      </c>
      <c r="J10116" t="str">
        <f xml:space="preserve"> IF(Table1[[#This Row],[discount]]&gt;4, "Yes", "No")</f>
        <v>Yes</v>
      </c>
    </row>
    <row r="10117" spans="1:10">
      <c r="A10117" t="s">
        <v>17546</v>
      </c>
      <c r="B10117">
        <v>4.0999999999999996</v>
      </c>
      <c r="C10117">
        <v>11499</v>
      </c>
      <c r="D10117">
        <v>22990</v>
      </c>
      <c r="E10117">
        <v>49</v>
      </c>
      <c r="F10117" t="s">
        <v>114</v>
      </c>
      <c r="G10117" t="s">
        <v>115</v>
      </c>
      <c r="H10117">
        <v>1213</v>
      </c>
      <c r="I10117" t="s">
        <v>11771</v>
      </c>
      <c r="J10117" t="str">
        <f xml:space="preserve"> IF(Table1[[#This Row],[discount]]&gt;4, "Yes", "No")</f>
        <v>Yes</v>
      </c>
    </row>
    <row r="10118" spans="1:10">
      <c r="A10118" t="s">
        <v>11298</v>
      </c>
      <c r="B10118">
        <v>4.5</v>
      </c>
      <c r="C10118">
        <v>11499</v>
      </c>
      <c r="D10118">
        <v>22995</v>
      </c>
      <c r="E10118">
        <v>49</v>
      </c>
      <c r="F10118" t="s">
        <v>10</v>
      </c>
      <c r="G10118" t="s">
        <v>11</v>
      </c>
      <c r="H10118">
        <v>270</v>
      </c>
      <c r="I10118" t="s">
        <v>1811</v>
      </c>
      <c r="J10118" t="str">
        <f xml:space="preserve"> IF(Table1[[#This Row],[discount]]&gt;4, "Yes", "No")</f>
        <v>Yes</v>
      </c>
    </row>
    <row r="10119" spans="1:10">
      <c r="A10119" t="s">
        <v>8372</v>
      </c>
      <c r="B10119">
        <v>3</v>
      </c>
      <c r="C10119">
        <v>10183</v>
      </c>
      <c r="D10119">
        <v>20000</v>
      </c>
      <c r="E10119">
        <v>49</v>
      </c>
      <c r="F10119" t="s">
        <v>16</v>
      </c>
      <c r="G10119" t="s">
        <v>890</v>
      </c>
      <c r="H10119">
        <v>3</v>
      </c>
      <c r="I10119" t="s">
        <v>3927</v>
      </c>
      <c r="J10119" t="str">
        <f xml:space="preserve"> IF(Table1[[#This Row],[discount]]&gt;4, "Yes", "No")</f>
        <v>Yes</v>
      </c>
    </row>
    <row r="10120" spans="1:10">
      <c r="A10120" t="s">
        <v>17975</v>
      </c>
      <c r="B10120">
        <v>4.0999999999999996</v>
      </c>
      <c r="C10120">
        <v>9134</v>
      </c>
      <c r="D10120">
        <v>17990</v>
      </c>
      <c r="E10120">
        <v>49</v>
      </c>
      <c r="F10120" t="s">
        <v>10</v>
      </c>
      <c r="G10120" t="s">
        <v>1516</v>
      </c>
      <c r="H10120">
        <v>80</v>
      </c>
      <c r="I10120" t="s">
        <v>7685</v>
      </c>
      <c r="J10120" t="str">
        <f xml:space="preserve"> IF(Table1[[#This Row],[discount]]&gt;4, "Yes", "No")</f>
        <v>Yes</v>
      </c>
    </row>
    <row r="10121" spans="1:10">
      <c r="A10121" t="s">
        <v>5570</v>
      </c>
      <c r="B10121">
        <v>0</v>
      </c>
      <c r="C10121">
        <v>9023</v>
      </c>
      <c r="D10121">
        <v>18000</v>
      </c>
      <c r="E10121">
        <v>49</v>
      </c>
      <c r="F10121" t="s">
        <v>10</v>
      </c>
      <c r="G10121" t="s">
        <v>11</v>
      </c>
      <c r="H10121">
        <v>0</v>
      </c>
      <c r="I10121" t="s">
        <v>5571</v>
      </c>
      <c r="J10121" t="str">
        <f xml:space="preserve"> IF(Table1[[#This Row],[discount]]&gt;4, "Yes", "No")</f>
        <v>Yes</v>
      </c>
    </row>
    <row r="10122" spans="1:10">
      <c r="A10122" t="s">
        <v>8006</v>
      </c>
      <c r="B10122">
        <v>3.7</v>
      </c>
      <c r="C10122">
        <v>8100</v>
      </c>
      <c r="D10122">
        <v>15990</v>
      </c>
      <c r="E10122">
        <v>49</v>
      </c>
      <c r="F10122" t="s">
        <v>16</v>
      </c>
      <c r="G10122" t="s">
        <v>479</v>
      </c>
      <c r="H10122">
        <v>3</v>
      </c>
      <c r="I10122" t="s">
        <v>4694</v>
      </c>
      <c r="J10122" t="str">
        <f xml:space="preserve"> IF(Table1[[#This Row],[discount]]&gt;4, "Yes", "No")</f>
        <v>Yes</v>
      </c>
    </row>
    <row r="10123" spans="1:10">
      <c r="A10123" t="s">
        <v>21211</v>
      </c>
      <c r="B10123">
        <v>4.2</v>
      </c>
      <c r="C10123">
        <v>7999</v>
      </c>
      <c r="D10123">
        <v>15890</v>
      </c>
      <c r="E10123">
        <v>49</v>
      </c>
      <c r="F10123" t="s">
        <v>10</v>
      </c>
      <c r="G10123" t="s">
        <v>11</v>
      </c>
      <c r="H10123">
        <v>2132</v>
      </c>
      <c r="I10123" t="s">
        <v>5408</v>
      </c>
      <c r="J10123" t="str">
        <f xml:space="preserve"> IF(Table1[[#This Row],[discount]]&gt;4, "Yes", "No")</f>
        <v>Yes</v>
      </c>
    </row>
    <row r="10124" spans="1:10">
      <c r="A10124" t="s">
        <v>21215</v>
      </c>
      <c r="B10124">
        <v>4.2</v>
      </c>
      <c r="C10124">
        <v>7898</v>
      </c>
      <c r="D10124">
        <v>15795</v>
      </c>
      <c r="E10124">
        <v>49</v>
      </c>
      <c r="F10124" t="s">
        <v>10</v>
      </c>
      <c r="G10124" t="s">
        <v>11</v>
      </c>
      <c r="H10124">
        <v>1307</v>
      </c>
      <c r="I10124" t="s">
        <v>5419</v>
      </c>
      <c r="J10124" t="str">
        <f xml:space="preserve"> IF(Table1[[#This Row],[discount]]&gt;4, "Yes", "No")</f>
        <v>Yes</v>
      </c>
    </row>
    <row r="10125" spans="1:10">
      <c r="A10125" t="s">
        <v>5019</v>
      </c>
      <c r="B10125">
        <v>0</v>
      </c>
      <c r="C10125">
        <v>6999</v>
      </c>
      <c r="D10125">
        <v>13799</v>
      </c>
      <c r="E10125">
        <v>49</v>
      </c>
      <c r="F10125" t="s">
        <v>16</v>
      </c>
      <c r="G10125" t="s">
        <v>479</v>
      </c>
      <c r="H10125">
        <v>0</v>
      </c>
      <c r="I10125" t="s">
        <v>5020</v>
      </c>
      <c r="J10125" t="str">
        <f xml:space="preserve"> IF(Table1[[#This Row],[discount]]&gt;4, "Yes", "No")</f>
        <v>Yes</v>
      </c>
    </row>
    <row r="10126" spans="1:10">
      <c r="A10126" t="s">
        <v>21551</v>
      </c>
      <c r="B10126">
        <v>4.2</v>
      </c>
      <c r="C10126">
        <v>5599</v>
      </c>
      <c r="D10126">
        <v>10999</v>
      </c>
      <c r="E10126">
        <v>49</v>
      </c>
      <c r="F10126" t="s">
        <v>16</v>
      </c>
      <c r="G10126" t="s">
        <v>17</v>
      </c>
      <c r="H10126">
        <v>6946</v>
      </c>
      <c r="I10126" t="s">
        <v>11627</v>
      </c>
      <c r="J10126" t="str">
        <f xml:space="preserve"> IF(Table1[[#This Row],[discount]]&gt;4, "Yes", "No")</f>
        <v>Yes</v>
      </c>
    </row>
    <row r="10127" spans="1:10">
      <c r="A10127" t="s">
        <v>6414</v>
      </c>
      <c r="B10127">
        <v>0</v>
      </c>
      <c r="C10127">
        <v>5599</v>
      </c>
      <c r="D10127">
        <v>10999</v>
      </c>
      <c r="E10127">
        <v>49</v>
      </c>
      <c r="F10127" t="s">
        <v>10</v>
      </c>
      <c r="G10127" t="s">
        <v>399</v>
      </c>
      <c r="H10127">
        <v>0</v>
      </c>
      <c r="I10127" t="s">
        <v>6316</v>
      </c>
      <c r="J10127" t="str">
        <f xml:space="preserve"> IF(Table1[[#This Row],[discount]]&gt;4, "Yes", "No")</f>
        <v>Yes</v>
      </c>
    </row>
    <row r="10128" spans="1:10">
      <c r="A10128" t="s">
        <v>11301</v>
      </c>
      <c r="B10128">
        <v>4.5</v>
      </c>
      <c r="C10128">
        <v>5499</v>
      </c>
      <c r="D10128">
        <v>10990</v>
      </c>
      <c r="E10128">
        <v>49</v>
      </c>
      <c r="F10128" t="s">
        <v>10</v>
      </c>
      <c r="G10128" t="s">
        <v>11</v>
      </c>
      <c r="H10128">
        <v>110</v>
      </c>
      <c r="I10128" t="s">
        <v>11302</v>
      </c>
      <c r="J10128" t="str">
        <f xml:space="preserve"> IF(Table1[[#This Row],[discount]]&gt;4, "Yes", "No")</f>
        <v>Yes</v>
      </c>
    </row>
    <row r="10129" spans="1:10">
      <c r="A10129" t="s">
        <v>17421</v>
      </c>
      <c r="B10129">
        <v>4</v>
      </c>
      <c r="C10129">
        <v>5425</v>
      </c>
      <c r="D10129">
        <v>10799</v>
      </c>
      <c r="E10129">
        <v>49</v>
      </c>
      <c r="F10129" t="s">
        <v>10</v>
      </c>
      <c r="G10129" t="s">
        <v>399</v>
      </c>
      <c r="H10129">
        <v>4</v>
      </c>
      <c r="I10129" t="s">
        <v>6580</v>
      </c>
      <c r="J10129" t="str">
        <f xml:space="preserve"> IF(Table1[[#This Row],[discount]]&gt;4, "Yes", "No")</f>
        <v>Yes</v>
      </c>
    </row>
    <row r="10130" spans="1:10">
      <c r="A10130" t="s">
        <v>15343</v>
      </c>
      <c r="B10130">
        <v>3.9</v>
      </c>
      <c r="C10130">
        <v>5099</v>
      </c>
      <c r="D10130">
        <v>9999</v>
      </c>
      <c r="E10130">
        <v>49</v>
      </c>
      <c r="F10130" t="s">
        <v>10</v>
      </c>
      <c r="G10130" t="s">
        <v>399</v>
      </c>
      <c r="H10130">
        <v>2054</v>
      </c>
      <c r="I10130" t="s">
        <v>6566</v>
      </c>
      <c r="J10130" t="str">
        <f xml:space="preserve"> IF(Table1[[#This Row],[discount]]&gt;4, "Yes", "No")</f>
        <v>Yes</v>
      </c>
    </row>
    <row r="10131" spans="1:10">
      <c r="A10131" t="s">
        <v>13178</v>
      </c>
      <c r="B10131">
        <v>3.8</v>
      </c>
      <c r="C10131">
        <v>4987</v>
      </c>
      <c r="D10131">
        <v>9900</v>
      </c>
      <c r="E10131">
        <v>49</v>
      </c>
      <c r="F10131" t="s">
        <v>10</v>
      </c>
      <c r="G10131" t="s">
        <v>11</v>
      </c>
      <c r="H10131">
        <v>31</v>
      </c>
      <c r="I10131" t="s">
        <v>9680</v>
      </c>
      <c r="J10131" t="str">
        <f xml:space="preserve"> IF(Table1[[#This Row],[discount]]&gt;4, "Yes", "No")</f>
        <v>Yes</v>
      </c>
    </row>
    <row r="10132" spans="1:10">
      <c r="A10132" t="s">
        <v>13456</v>
      </c>
      <c r="B10132">
        <v>3.8</v>
      </c>
      <c r="C10132">
        <v>4499</v>
      </c>
      <c r="D10132">
        <v>8995</v>
      </c>
      <c r="E10132">
        <v>49</v>
      </c>
      <c r="F10132" t="s">
        <v>10</v>
      </c>
      <c r="G10132" t="s">
        <v>1516</v>
      </c>
      <c r="H10132">
        <v>39</v>
      </c>
      <c r="I10132" t="s">
        <v>5406</v>
      </c>
      <c r="J10132" t="str">
        <f xml:space="preserve"> IF(Table1[[#This Row],[discount]]&gt;4, "Yes", "No")</f>
        <v>Yes</v>
      </c>
    </row>
    <row r="10133" spans="1:10">
      <c r="A10133" t="s">
        <v>14700</v>
      </c>
      <c r="B10133">
        <v>3.9</v>
      </c>
      <c r="C10133">
        <v>3999</v>
      </c>
      <c r="D10133">
        <v>7859</v>
      </c>
      <c r="E10133">
        <v>49</v>
      </c>
      <c r="F10133" t="s">
        <v>10</v>
      </c>
      <c r="G10133" t="s">
        <v>399</v>
      </c>
      <c r="H10133">
        <v>113</v>
      </c>
      <c r="I10133" t="s">
        <v>14701</v>
      </c>
      <c r="J10133" t="str">
        <f xml:space="preserve"> IF(Table1[[#This Row],[discount]]&gt;4, "Yes", "No")</f>
        <v>Yes</v>
      </c>
    </row>
    <row r="10134" spans="1:10">
      <c r="A10134" t="s">
        <v>14601</v>
      </c>
      <c r="B10134">
        <v>3.9</v>
      </c>
      <c r="C10134">
        <v>3499</v>
      </c>
      <c r="D10134">
        <v>6990</v>
      </c>
      <c r="E10134">
        <v>49</v>
      </c>
      <c r="F10134" t="s">
        <v>16</v>
      </c>
      <c r="G10134" t="s">
        <v>180</v>
      </c>
      <c r="H10134">
        <v>16361</v>
      </c>
      <c r="I10134" t="s">
        <v>11316</v>
      </c>
      <c r="J10134" t="str">
        <f xml:space="preserve"> IF(Table1[[#This Row],[discount]]&gt;4, "Yes", "No")</f>
        <v>Yes</v>
      </c>
    </row>
    <row r="10135" spans="1:10">
      <c r="A10135" t="s">
        <v>21128</v>
      </c>
      <c r="B10135">
        <v>4.2</v>
      </c>
      <c r="C10135">
        <v>3199</v>
      </c>
      <c r="D10135">
        <v>6295</v>
      </c>
      <c r="E10135">
        <v>49</v>
      </c>
      <c r="F10135" t="s">
        <v>10</v>
      </c>
      <c r="G10135" t="s">
        <v>11</v>
      </c>
      <c r="H10135">
        <v>934</v>
      </c>
      <c r="I10135" t="s">
        <v>21129</v>
      </c>
      <c r="J10135" t="str">
        <f xml:space="preserve"> IF(Table1[[#This Row],[discount]]&gt;4, "Yes", "No")</f>
        <v>Yes</v>
      </c>
    </row>
    <row r="10136" spans="1:10">
      <c r="A10136" t="s">
        <v>6336</v>
      </c>
      <c r="B10136">
        <v>0</v>
      </c>
      <c r="C10136">
        <v>2999</v>
      </c>
      <c r="D10136">
        <v>5988</v>
      </c>
      <c r="E10136">
        <v>49</v>
      </c>
      <c r="F10136" t="s">
        <v>10</v>
      </c>
      <c r="G10136" t="s">
        <v>399</v>
      </c>
      <c r="H10136">
        <v>0</v>
      </c>
      <c r="I10136" t="s">
        <v>6337</v>
      </c>
      <c r="J10136" t="str">
        <f xml:space="preserve"> IF(Table1[[#This Row],[discount]]&gt;4, "Yes", "No")</f>
        <v>Yes</v>
      </c>
    </row>
    <row r="10137" spans="1:10">
      <c r="A10137" t="s">
        <v>11334</v>
      </c>
      <c r="B10137">
        <v>4.3</v>
      </c>
      <c r="C10137">
        <v>2761</v>
      </c>
      <c r="D10137">
        <v>5446</v>
      </c>
      <c r="E10137">
        <v>49</v>
      </c>
      <c r="F10137" t="s">
        <v>10</v>
      </c>
      <c r="G10137" t="s">
        <v>399</v>
      </c>
      <c r="H10137">
        <v>6</v>
      </c>
      <c r="I10137" t="s">
        <v>11335</v>
      </c>
      <c r="J10137" t="str">
        <f xml:space="preserve"> IF(Table1[[#This Row],[discount]]&gt;4, "Yes", "No")</f>
        <v>Yes</v>
      </c>
    </row>
    <row r="10138" spans="1:10">
      <c r="A10138" t="s">
        <v>10793</v>
      </c>
      <c r="B10138">
        <v>3.6</v>
      </c>
      <c r="C10138">
        <v>2639</v>
      </c>
      <c r="D10138">
        <v>5200</v>
      </c>
      <c r="E10138">
        <v>49</v>
      </c>
      <c r="F10138" t="s">
        <v>16</v>
      </c>
      <c r="G10138" t="s">
        <v>180</v>
      </c>
      <c r="H10138">
        <v>1049</v>
      </c>
      <c r="I10138" t="s">
        <v>10415</v>
      </c>
      <c r="J10138" t="str">
        <f xml:space="preserve"> IF(Table1[[#This Row],[discount]]&gt;4, "Yes", "No")</f>
        <v>Yes</v>
      </c>
    </row>
    <row r="10139" spans="1:10">
      <c r="A10139" t="s">
        <v>16651</v>
      </c>
      <c r="B10139">
        <v>4</v>
      </c>
      <c r="C10139">
        <v>2599</v>
      </c>
      <c r="D10139">
        <v>5175</v>
      </c>
      <c r="E10139">
        <v>49</v>
      </c>
      <c r="F10139" t="s">
        <v>10</v>
      </c>
      <c r="G10139" t="s">
        <v>1516</v>
      </c>
      <c r="H10139">
        <v>1632</v>
      </c>
      <c r="I10139" t="s">
        <v>10256</v>
      </c>
      <c r="J10139" t="str">
        <f xml:space="preserve"> IF(Table1[[#This Row],[discount]]&gt;4, "Yes", "No")</f>
        <v>Yes</v>
      </c>
    </row>
    <row r="10140" spans="1:10">
      <c r="A10140" t="s">
        <v>10783</v>
      </c>
      <c r="B10140">
        <v>3.6</v>
      </c>
      <c r="C10140">
        <v>2549</v>
      </c>
      <c r="D10140">
        <v>4999</v>
      </c>
      <c r="E10140">
        <v>49</v>
      </c>
      <c r="F10140" t="s">
        <v>16</v>
      </c>
      <c r="G10140" t="s">
        <v>180</v>
      </c>
      <c r="H10140">
        <v>7181</v>
      </c>
      <c r="I10140" t="s">
        <v>10784</v>
      </c>
      <c r="J10140" t="str">
        <f xml:space="preserve"> IF(Table1[[#This Row],[discount]]&gt;4, "Yes", "No")</f>
        <v>Yes</v>
      </c>
    </row>
    <row r="10141" spans="1:10">
      <c r="A10141" t="s">
        <v>14793</v>
      </c>
      <c r="B10141">
        <v>3.9</v>
      </c>
      <c r="C10141">
        <v>2549</v>
      </c>
      <c r="D10141">
        <v>4999</v>
      </c>
      <c r="E10141">
        <v>49</v>
      </c>
      <c r="F10141" t="s">
        <v>114</v>
      </c>
      <c r="G10141" t="s">
        <v>115</v>
      </c>
      <c r="H10141">
        <v>1224</v>
      </c>
      <c r="I10141" t="s">
        <v>4038</v>
      </c>
      <c r="J10141" t="str">
        <f xml:space="preserve"> IF(Table1[[#This Row],[discount]]&gt;4, "Yes", "No")</f>
        <v>Yes</v>
      </c>
    </row>
    <row r="10142" spans="1:10">
      <c r="A10142" t="s">
        <v>12639</v>
      </c>
      <c r="B10142">
        <v>3.8</v>
      </c>
      <c r="C10142">
        <v>2502</v>
      </c>
      <c r="D10142">
        <v>4999</v>
      </c>
      <c r="E10142">
        <v>49</v>
      </c>
      <c r="F10142" t="s">
        <v>16</v>
      </c>
      <c r="G10142" t="s">
        <v>180</v>
      </c>
      <c r="H10142">
        <v>2622</v>
      </c>
      <c r="I10142" t="s">
        <v>3514</v>
      </c>
      <c r="J10142" t="str">
        <f xml:space="preserve"> IF(Table1[[#This Row],[discount]]&gt;4, "Yes", "No")</f>
        <v>Yes</v>
      </c>
    </row>
    <row r="10143" spans="1:10">
      <c r="A10143" t="s">
        <v>6431</v>
      </c>
      <c r="B10143">
        <v>0</v>
      </c>
      <c r="C10143">
        <v>2499</v>
      </c>
      <c r="D10143">
        <v>4990</v>
      </c>
      <c r="E10143">
        <v>49</v>
      </c>
      <c r="F10143" t="s">
        <v>10</v>
      </c>
      <c r="G10143" t="s">
        <v>399</v>
      </c>
      <c r="H10143">
        <v>0</v>
      </c>
      <c r="I10143" t="s">
        <v>6419</v>
      </c>
      <c r="J10143" t="str">
        <f xml:space="preserve"> IF(Table1[[#This Row],[discount]]&gt;4, "Yes", "No")</f>
        <v>Yes</v>
      </c>
    </row>
    <row r="10144" spans="1:10">
      <c r="A10144" t="s">
        <v>8662</v>
      </c>
      <c r="B10144">
        <v>4.5</v>
      </c>
      <c r="C10144">
        <v>2124</v>
      </c>
      <c r="D10144">
        <v>4199</v>
      </c>
      <c r="E10144">
        <v>49</v>
      </c>
      <c r="F10144" t="s">
        <v>10</v>
      </c>
      <c r="G10144" t="s">
        <v>20</v>
      </c>
      <c r="H10144">
        <v>15</v>
      </c>
      <c r="I10144" t="s">
        <v>8663</v>
      </c>
      <c r="J10144" t="str">
        <f xml:space="preserve"> IF(Table1[[#This Row],[discount]]&gt;4, "Yes", "No")</f>
        <v>Yes</v>
      </c>
    </row>
    <row r="10145" spans="1:10">
      <c r="A10145" t="s">
        <v>21172</v>
      </c>
      <c r="B10145">
        <v>4.2</v>
      </c>
      <c r="C10145">
        <v>2100</v>
      </c>
      <c r="D10145">
        <v>4190</v>
      </c>
      <c r="E10145">
        <v>49</v>
      </c>
      <c r="F10145" t="s">
        <v>10</v>
      </c>
      <c r="G10145" t="s">
        <v>11</v>
      </c>
      <c r="H10145">
        <v>808</v>
      </c>
      <c r="I10145" t="s">
        <v>1813</v>
      </c>
      <c r="J10145" t="str">
        <f xml:space="preserve"> IF(Table1[[#This Row],[discount]]&gt;4, "Yes", "No")</f>
        <v>Yes</v>
      </c>
    </row>
    <row r="10146" spans="1:10">
      <c r="A10146" t="s">
        <v>6115</v>
      </c>
      <c r="B10146">
        <v>0</v>
      </c>
      <c r="C10146">
        <v>2022</v>
      </c>
      <c r="D10146">
        <v>3999</v>
      </c>
      <c r="E10146">
        <v>49</v>
      </c>
      <c r="F10146" t="s">
        <v>10</v>
      </c>
      <c r="G10146" t="s">
        <v>11</v>
      </c>
      <c r="H10146">
        <v>0</v>
      </c>
      <c r="I10146" t="s">
        <v>6027</v>
      </c>
      <c r="J10146" t="str">
        <f xml:space="preserve"> IF(Table1[[#This Row],[discount]]&gt;4, "Yes", "No")</f>
        <v>Yes</v>
      </c>
    </row>
    <row r="10147" spans="1:10">
      <c r="A10147" t="s">
        <v>21317</v>
      </c>
      <c r="B10147">
        <v>4.2</v>
      </c>
      <c r="C10147">
        <v>1999</v>
      </c>
      <c r="D10147">
        <v>3990</v>
      </c>
      <c r="E10147">
        <v>49</v>
      </c>
      <c r="F10147" t="s">
        <v>16</v>
      </c>
      <c r="G10147" t="s">
        <v>180</v>
      </c>
      <c r="H10147">
        <v>65372</v>
      </c>
      <c r="I10147" t="s">
        <v>11316</v>
      </c>
      <c r="J10147" t="str">
        <f xml:space="preserve"> IF(Table1[[#This Row],[discount]]&gt;4, "Yes", "No")</f>
        <v>Yes</v>
      </c>
    </row>
    <row r="10148" spans="1:10">
      <c r="A10148" t="s">
        <v>16508</v>
      </c>
      <c r="B10148">
        <v>4</v>
      </c>
      <c r="C10148">
        <v>1799</v>
      </c>
      <c r="D10148">
        <v>3595</v>
      </c>
      <c r="E10148">
        <v>49</v>
      </c>
      <c r="F10148" t="s">
        <v>10</v>
      </c>
      <c r="G10148" t="s">
        <v>11</v>
      </c>
      <c r="H10148">
        <v>15160</v>
      </c>
      <c r="I10148" t="s">
        <v>6017</v>
      </c>
      <c r="J10148" t="str">
        <f xml:space="preserve"> IF(Table1[[#This Row],[discount]]&gt;4, "Yes", "No")</f>
        <v>Yes</v>
      </c>
    </row>
    <row r="10149" spans="1:10">
      <c r="A10149" t="s">
        <v>9169</v>
      </c>
      <c r="B10149">
        <v>3.1</v>
      </c>
      <c r="C10149">
        <v>1753</v>
      </c>
      <c r="D10149">
        <v>3499</v>
      </c>
      <c r="E10149">
        <v>49</v>
      </c>
      <c r="F10149" t="s">
        <v>10</v>
      </c>
      <c r="G10149" t="s">
        <v>399</v>
      </c>
      <c r="H10149">
        <v>9</v>
      </c>
      <c r="I10149" t="s">
        <v>6271</v>
      </c>
      <c r="J10149" t="str">
        <f xml:space="preserve"> IF(Table1[[#This Row],[discount]]&gt;4, "Yes", "No")</f>
        <v>Yes</v>
      </c>
    </row>
    <row r="10150" spans="1:10">
      <c r="A10150" t="s">
        <v>1463</v>
      </c>
      <c r="B10150">
        <v>0</v>
      </c>
      <c r="C10150">
        <v>1619</v>
      </c>
      <c r="D10150">
        <v>3199</v>
      </c>
      <c r="E10150">
        <v>49</v>
      </c>
      <c r="F10150" t="s">
        <v>10</v>
      </c>
      <c r="G10150" t="s">
        <v>20</v>
      </c>
      <c r="H10150">
        <v>0</v>
      </c>
      <c r="I10150" t="s">
        <v>1464</v>
      </c>
      <c r="J10150" t="str">
        <f xml:space="preserve"> IF(Table1[[#This Row],[discount]]&gt;4, "Yes", "No")</f>
        <v>Yes</v>
      </c>
    </row>
    <row r="10151" spans="1:10">
      <c r="A10151" t="s">
        <v>10441</v>
      </c>
      <c r="B10151">
        <v>3.5</v>
      </c>
      <c r="C10151">
        <v>1519</v>
      </c>
      <c r="D10151">
        <v>2999</v>
      </c>
      <c r="E10151">
        <v>49</v>
      </c>
      <c r="F10151" t="s">
        <v>16</v>
      </c>
      <c r="G10151" t="s">
        <v>17</v>
      </c>
      <c r="H10151">
        <v>65</v>
      </c>
      <c r="I10151" t="s">
        <v>3419</v>
      </c>
      <c r="J10151" t="str">
        <f xml:space="preserve"> IF(Table1[[#This Row],[discount]]&gt;4, "Yes", "No")</f>
        <v>Yes</v>
      </c>
    </row>
    <row r="10152" spans="1:10">
      <c r="A10152" t="s">
        <v>6668</v>
      </c>
      <c r="B10152">
        <v>0</v>
      </c>
      <c r="C10152">
        <v>1519</v>
      </c>
      <c r="D10152">
        <v>2999</v>
      </c>
      <c r="E10152">
        <v>49</v>
      </c>
      <c r="F10152" t="s">
        <v>10</v>
      </c>
      <c r="G10152" t="s">
        <v>399</v>
      </c>
      <c r="H10152">
        <v>0</v>
      </c>
      <c r="I10152" t="s">
        <v>6669</v>
      </c>
      <c r="J10152" t="str">
        <f xml:space="preserve"> IF(Table1[[#This Row],[discount]]&gt;4, "Yes", "No")</f>
        <v>Yes</v>
      </c>
    </row>
    <row r="10153" spans="1:10">
      <c r="A10153" t="s">
        <v>18162</v>
      </c>
      <c r="B10153">
        <v>4.0999999999999996</v>
      </c>
      <c r="C10153">
        <v>1501</v>
      </c>
      <c r="D10153">
        <v>2999</v>
      </c>
      <c r="E10153">
        <v>49</v>
      </c>
      <c r="F10153" t="s">
        <v>10</v>
      </c>
      <c r="G10153" t="s">
        <v>399</v>
      </c>
      <c r="H10153">
        <v>162</v>
      </c>
      <c r="I10153" t="s">
        <v>6265</v>
      </c>
      <c r="J10153" t="str">
        <f xml:space="preserve"> IF(Table1[[#This Row],[discount]]&gt;4, "Yes", "No")</f>
        <v>Yes</v>
      </c>
    </row>
    <row r="10154" spans="1:10">
      <c r="A10154" t="s">
        <v>17509</v>
      </c>
      <c r="B10154">
        <v>4.0999999999999996</v>
      </c>
      <c r="C10154">
        <v>1500</v>
      </c>
      <c r="D10154">
        <v>2999</v>
      </c>
      <c r="E10154">
        <v>49</v>
      </c>
      <c r="F10154" t="s">
        <v>114</v>
      </c>
      <c r="G10154" t="s">
        <v>115</v>
      </c>
      <c r="H10154">
        <v>72</v>
      </c>
      <c r="I10154" t="s">
        <v>17510</v>
      </c>
      <c r="J10154" t="str">
        <f xml:space="preserve"> IF(Table1[[#This Row],[discount]]&gt;4, "Yes", "No")</f>
        <v>Yes</v>
      </c>
    </row>
    <row r="10155" spans="1:10">
      <c r="A10155" t="s">
        <v>14079</v>
      </c>
      <c r="B10155">
        <v>4.4000000000000004</v>
      </c>
      <c r="C10155">
        <v>1299</v>
      </c>
      <c r="D10155">
        <v>2595</v>
      </c>
      <c r="E10155">
        <v>49</v>
      </c>
      <c r="F10155" t="s">
        <v>108</v>
      </c>
      <c r="G10155" t="s">
        <v>109</v>
      </c>
      <c r="H10155">
        <v>7938</v>
      </c>
      <c r="I10155" t="s">
        <v>1811</v>
      </c>
      <c r="J10155" t="str">
        <f xml:space="preserve"> IF(Table1[[#This Row],[discount]]&gt;4, "Yes", "No")</f>
        <v>Yes</v>
      </c>
    </row>
    <row r="10156" spans="1:10">
      <c r="A10156" t="s">
        <v>19822</v>
      </c>
      <c r="B10156">
        <v>4.3</v>
      </c>
      <c r="C10156">
        <v>1274</v>
      </c>
      <c r="D10156">
        <v>2499</v>
      </c>
      <c r="E10156">
        <v>49</v>
      </c>
      <c r="F10156" t="s">
        <v>16</v>
      </c>
      <c r="G10156" t="s">
        <v>479</v>
      </c>
      <c r="H10156">
        <v>1920</v>
      </c>
      <c r="I10156" t="s">
        <v>1619</v>
      </c>
      <c r="J10156" t="str">
        <f xml:space="preserve"> IF(Table1[[#This Row],[discount]]&gt;4, "Yes", "No")</f>
        <v>Yes</v>
      </c>
    </row>
    <row r="10157" spans="1:10">
      <c r="A10157" t="s">
        <v>7528</v>
      </c>
      <c r="B10157">
        <v>0</v>
      </c>
      <c r="C10157">
        <v>1274</v>
      </c>
      <c r="D10157">
        <v>2499</v>
      </c>
      <c r="E10157">
        <v>49</v>
      </c>
      <c r="F10157" t="s">
        <v>10</v>
      </c>
      <c r="G10157" t="s">
        <v>1516</v>
      </c>
      <c r="H10157">
        <v>0</v>
      </c>
      <c r="I10157" t="s">
        <v>7529</v>
      </c>
      <c r="J10157" t="str">
        <f xml:space="preserve"> IF(Table1[[#This Row],[discount]]&gt;4, "Yes", "No")</f>
        <v>Yes</v>
      </c>
    </row>
    <row r="10158" spans="1:10">
      <c r="A10158" t="s">
        <v>7624</v>
      </c>
      <c r="B10158">
        <v>0</v>
      </c>
      <c r="C10158">
        <v>1274</v>
      </c>
      <c r="D10158">
        <v>2499</v>
      </c>
      <c r="E10158">
        <v>49</v>
      </c>
      <c r="F10158" t="s">
        <v>10</v>
      </c>
      <c r="G10158" t="s">
        <v>1516</v>
      </c>
      <c r="H10158">
        <v>0</v>
      </c>
      <c r="I10158" t="s">
        <v>7529</v>
      </c>
      <c r="J10158" t="str">
        <f xml:space="preserve"> IF(Table1[[#This Row],[discount]]&gt;4, "Yes", "No")</f>
        <v>Yes</v>
      </c>
    </row>
    <row r="10159" spans="1:10">
      <c r="A10159" t="s">
        <v>16278</v>
      </c>
      <c r="B10159">
        <v>4</v>
      </c>
      <c r="C10159">
        <v>1259</v>
      </c>
      <c r="D10159">
        <v>2499</v>
      </c>
      <c r="E10159">
        <v>49</v>
      </c>
      <c r="F10159" t="s">
        <v>16</v>
      </c>
      <c r="G10159" t="s">
        <v>180</v>
      </c>
      <c r="H10159">
        <v>119</v>
      </c>
      <c r="I10159" t="s">
        <v>2639</v>
      </c>
      <c r="J10159" t="str">
        <f xml:space="preserve"> IF(Table1[[#This Row],[discount]]&gt;4, "Yes", "No")</f>
        <v>Yes</v>
      </c>
    </row>
    <row r="10160" spans="1:10">
      <c r="A10160" t="s">
        <v>9832</v>
      </c>
      <c r="B10160">
        <v>3.1</v>
      </c>
      <c r="C10160">
        <v>1151</v>
      </c>
      <c r="D10160">
        <v>2299</v>
      </c>
      <c r="E10160">
        <v>49</v>
      </c>
      <c r="F10160" t="s">
        <v>108</v>
      </c>
      <c r="G10160" t="s">
        <v>109</v>
      </c>
      <c r="H10160">
        <v>11</v>
      </c>
      <c r="I10160" t="s">
        <v>3731</v>
      </c>
      <c r="J10160" t="str">
        <f xml:space="preserve"> IF(Table1[[#This Row],[discount]]&gt;4, "Yes", "No")</f>
        <v>Yes</v>
      </c>
    </row>
    <row r="10161" spans="1:10">
      <c r="A10161" t="s">
        <v>11887</v>
      </c>
      <c r="B10161">
        <v>3.7</v>
      </c>
      <c r="C10161">
        <v>1019</v>
      </c>
      <c r="D10161">
        <v>2000</v>
      </c>
      <c r="E10161">
        <v>49</v>
      </c>
      <c r="F10161" t="s">
        <v>16</v>
      </c>
      <c r="G10161" t="s">
        <v>180</v>
      </c>
      <c r="H10161">
        <v>14</v>
      </c>
      <c r="I10161" t="s">
        <v>4504</v>
      </c>
      <c r="J10161" t="str">
        <f xml:space="preserve"> IF(Table1[[#This Row],[discount]]&gt;4, "Yes", "No")</f>
        <v>Yes</v>
      </c>
    </row>
    <row r="10162" spans="1:10">
      <c r="A10162" t="s">
        <v>17842</v>
      </c>
      <c r="B10162">
        <v>4.0999999999999996</v>
      </c>
      <c r="C10162">
        <v>1009</v>
      </c>
      <c r="D10162">
        <v>1999</v>
      </c>
      <c r="E10162">
        <v>49</v>
      </c>
      <c r="F10162" t="s">
        <v>16</v>
      </c>
      <c r="G10162" t="s">
        <v>180</v>
      </c>
      <c r="H10162">
        <v>277</v>
      </c>
      <c r="I10162" t="s">
        <v>17843</v>
      </c>
      <c r="J10162" t="str">
        <f xml:space="preserve"> IF(Table1[[#This Row],[discount]]&gt;4, "Yes", "No")</f>
        <v>Yes</v>
      </c>
    </row>
    <row r="10163" spans="1:10">
      <c r="A10163" t="s">
        <v>15895</v>
      </c>
      <c r="B10163">
        <v>4</v>
      </c>
      <c r="C10163">
        <v>1004</v>
      </c>
      <c r="D10163">
        <v>1999</v>
      </c>
      <c r="E10163">
        <v>49</v>
      </c>
      <c r="F10163" t="s">
        <v>114</v>
      </c>
      <c r="G10163" t="s">
        <v>115</v>
      </c>
      <c r="H10163">
        <v>8</v>
      </c>
      <c r="I10163" t="s">
        <v>15896</v>
      </c>
      <c r="J10163" t="str">
        <f xml:space="preserve"> IF(Table1[[#This Row],[discount]]&gt;4, "Yes", "No")</f>
        <v>Yes</v>
      </c>
    </row>
    <row r="10164" spans="1:10">
      <c r="A10164" t="s">
        <v>1461</v>
      </c>
      <c r="B10164">
        <v>0</v>
      </c>
      <c r="C10164">
        <v>1001</v>
      </c>
      <c r="D10164">
        <v>1999</v>
      </c>
      <c r="E10164">
        <v>49</v>
      </c>
      <c r="F10164" t="s">
        <v>10</v>
      </c>
      <c r="G10164" t="s">
        <v>20</v>
      </c>
      <c r="H10164">
        <v>0</v>
      </c>
      <c r="I10164" t="s">
        <v>1462</v>
      </c>
      <c r="J10164" t="str">
        <f xml:space="preserve"> IF(Table1[[#This Row],[discount]]&gt;4, "Yes", "No")</f>
        <v>Yes</v>
      </c>
    </row>
    <row r="10165" spans="1:10">
      <c r="A10165" t="s">
        <v>19531</v>
      </c>
      <c r="B10165">
        <v>4.3</v>
      </c>
      <c r="C10165">
        <v>999</v>
      </c>
      <c r="D10165">
        <v>1990</v>
      </c>
      <c r="E10165">
        <v>49</v>
      </c>
      <c r="F10165" t="s">
        <v>10</v>
      </c>
      <c r="G10165" t="s">
        <v>11</v>
      </c>
      <c r="H10165">
        <v>227</v>
      </c>
      <c r="I10165" t="s">
        <v>19532</v>
      </c>
      <c r="J10165" t="str">
        <f xml:space="preserve"> IF(Table1[[#This Row],[discount]]&gt;4, "Yes", "No")</f>
        <v>Yes</v>
      </c>
    </row>
    <row r="10166" spans="1:10">
      <c r="A10166" t="s">
        <v>21383</v>
      </c>
      <c r="B10166">
        <v>4.2</v>
      </c>
      <c r="C10166">
        <v>988</v>
      </c>
      <c r="D10166">
        <v>1949</v>
      </c>
      <c r="E10166">
        <v>49</v>
      </c>
      <c r="F10166" t="s">
        <v>16</v>
      </c>
      <c r="G10166" t="s">
        <v>479</v>
      </c>
      <c r="H10166">
        <v>9</v>
      </c>
      <c r="I10166" t="s">
        <v>1628</v>
      </c>
      <c r="J10166" t="str">
        <f xml:space="preserve"> IF(Table1[[#This Row],[discount]]&gt;4, "Yes", "No")</f>
        <v>Yes</v>
      </c>
    </row>
    <row r="10167" spans="1:10">
      <c r="A10167" t="s">
        <v>13063</v>
      </c>
      <c r="B10167">
        <v>3.8</v>
      </c>
      <c r="C10167">
        <v>925</v>
      </c>
      <c r="D10167">
        <v>1825</v>
      </c>
      <c r="E10167">
        <v>49</v>
      </c>
      <c r="F10167" t="s">
        <v>16</v>
      </c>
      <c r="G10167" t="s">
        <v>479</v>
      </c>
      <c r="H10167">
        <v>32</v>
      </c>
      <c r="I10167" t="s">
        <v>2290</v>
      </c>
      <c r="J10167" t="str">
        <f xml:space="preserve"> IF(Table1[[#This Row],[discount]]&gt;4, "Yes", "No")</f>
        <v>Yes</v>
      </c>
    </row>
    <row r="10168" spans="1:10">
      <c r="A10168" t="s">
        <v>17166</v>
      </c>
      <c r="B10168">
        <v>4</v>
      </c>
      <c r="C10168">
        <v>899</v>
      </c>
      <c r="D10168">
        <v>1795</v>
      </c>
      <c r="E10168">
        <v>49</v>
      </c>
      <c r="F10168" t="s">
        <v>108</v>
      </c>
      <c r="G10168" t="s">
        <v>109</v>
      </c>
      <c r="H10168">
        <v>45717</v>
      </c>
      <c r="I10168" t="s">
        <v>3292</v>
      </c>
      <c r="J10168" t="str">
        <f xml:space="preserve"> IF(Table1[[#This Row],[discount]]&gt;4, "Yes", "No")</f>
        <v>Yes</v>
      </c>
    </row>
    <row r="10169" spans="1:10">
      <c r="A10169" t="s">
        <v>12810</v>
      </c>
      <c r="B10169">
        <v>3.8</v>
      </c>
      <c r="C10169">
        <v>899</v>
      </c>
      <c r="D10169">
        <v>1777</v>
      </c>
      <c r="E10169">
        <v>49</v>
      </c>
      <c r="F10169" t="s">
        <v>114</v>
      </c>
      <c r="G10169" t="s">
        <v>115</v>
      </c>
      <c r="H10169">
        <v>185</v>
      </c>
      <c r="I10169" t="s">
        <v>2923</v>
      </c>
      <c r="J10169" t="str">
        <f xml:space="preserve"> IF(Table1[[#This Row],[discount]]&gt;4, "Yes", "No")</f>
        <v>Yes</v>
      </c>
    </row>
    <row r="10170" spans="1:10">
      <c r="A10170" t="s">
        <v>12248</v>
      </c>
      <c r="B10170">
        <v>3.7</v>
      </c>
      <c r="C10170">
        <v>876</v>
      </c>
      <c r="D10170">
        <v>1750</v>
      </c>
      <c r="E10170">
        <v>49</v>
      </c>
      <c r="F10170" t="s">
        <v>16</v>
      </c>
      <c r="G10170" t="s">
        <v>479</v>
      </c>
      <c r="H10170">
        <v>530</v>
      </c>
      <c r="I10170" t="s">
        <v>10610</v>
      </c>
      <c r="J10170" t="str">
        <f xml:space="preserve"> IF(Table1[[#This Row],[discount]]&gt;4, "Yes", "No")</f>
        <v>Yes</v>
      </c>
    </row>
    <row r="10171" spans="1:10">
      <c r="A10171" t="s">
        <v>3840</v>
      </c>
      <c r="B10171">
        <v>0</v>
      </c>
      <c r="C10171">
        <v>859</v>
      </c>
      <c r="D10171">
        <v>1699</v>
      </c>
      <c r="E10171">
        <v>49</v>
      </c>
      <c r="F10171" t="s">
        <v>108</v>
      </c>
      <c r="G10171" t="s">
        <v>109</v>
      </c>
      <c r="H10171">
        <v>0</v>
      </c>
      <c r="I10171" t="s">
        <v>886</v>
      </c>
      <c r="J10171" t="str">
        <f xml:space="preserve"> IF(Table1[[#This Row],[discount]]&gt;4, "Yes", "No")</f>
        <v>Yes</v>
      </c>
    </row>
    <row r="10172" spans="1:10">
      <c r="A10172" t="s">
        <v>7322</v>
      </c>
      <c r="B10172">
        <v>0</v>
      </c>
      <c r="C10172">
        <v>854</v>
      </c>
      <c r="D10172">
        <v>1699</v>
      </c>
      <c r="E10172">
        <v>49</v>
      </c>
      <c r="F10172" t="s">
        <v>10</v>
      </c>
      <c r="G10172" t="s">
        <v>20</v>
      </c>
      <c r="H10172">
        <v>0</v>
      </c>
      <c r="I10172" t="s">
        <v>7323</v>
      </c>
      <c r="J10172" t="str">
        <f xml:space="preserve"> IF(Table1[[#This Row],[discount]]&gt;4, "Yes", "No")</f>
        <v>Yes</v>
      </c>
    </row>
    <row r="10173" spans="1:10">
      <c r="A10173" t="s">
        <v>11193</v>
      </c>
      <c r="B10173">
        <v>3.6</v>
      </c>
      <c r="C10173">
        <v>841</v>
      </c>
      <c r="D10173">
        <v>1675</v>
      </c>
      <c r="E10173">
        <v>49</v>
      </c>
      <c r="F10173" t="s">
        <v>10</v>
      </c>
      <c r="G10173" t="s">
        <v>20</v>
      </c>
      <c r="H10173">
        <v>7</v>
      </c>
      <c r="I10173" t="s">
        <v>11194</v>
      </c>
      <c r="J10173" t="str">
        <f xml:space="preserve"> IF(Table1[[#This Row],[discount]]&gt;4, "Yes", "No")</f>
        <v>Yes</v>
      </c>
    </row>
    <row r="10174" spans="1:10">
      <c r="A10174" t="s">
        <v>5445</v>
      </c>
      <c r="B10174">
        <v>0</v>
      </c>
      <c r="C10174">
        <v>809</v>
      </c>
      <c r="D10174">
        <v>1599</v>
      </c>
      <c r="E10174">
        <v>49</v>
      </c>
      <c r="F10174" t="s">
        <v>10</v>
      </c>
      <c r="G10174" t="s">
        <v>11</v>
      </c>
      <c r="H10174">
        <v>0</v>
      </c>
      <c r="I10174" t="s">
        <v>5446</v>
      </c>
      <c r="J10174" t="str">
        <f xml:space="preserve"> IF(Table1[[#This Row],[discount]]&gt;4, "Yes", "No")</f>
        <v>Yes</v>
      </c>
    </row>
    <row r="10175" spans="1:10">
      <c r="A10175" t="s">
        <v>7300</v>
      </c>
      <c r="B10175">
        <v>0</v>
      </c>
      <c r="C10175">
        <v>804</v>
      </c>
      <c r="D10175">
        <v>1599</v>
      </c>
      <c r="E10175">
        <v>49</v>
      </c>
      <c r="F10175" t="s">
        <v>10</v>
      </c>
      <c r="G10175" t="s">
        <v>20</v>
      </c>
      <c r="H10175">
        <v>0</v>
      </c>
      <c r="I10175" t="s">
        <v>7301</v>
      </c>
      <c r="J10175" t="str">
        <f xml:space="preserve"> IF(Table1[[#This Row],[discount]]&gt;4, "Yes", "No")</f>
        <v>Yes</v>
      </c>
    </row>
    <row r="10176" spans="1:10">
      <c r="A10176" t="s">
        <v>14556</v>
      </c>
      <c r="B10176">
        <v>3.9</v>
      </c>
      <c r="C10176">
        <v>764</v>
      </c>
      <c r="D10176">
        <v>1499</v>
      </c>
      <c r="E10176">
        <v>49</v>
      </c>
      <c r="F10176" t="s">
        <v>10</v>
      </c>
      <c r="G10176" t="s">
        <v>11</v>
      </c>
      <c r="H10176">
        <v>284</v>
      </c>
      <c r="I10176" t="s">
        <v>5622</v>
      </c>
      <c r="J10176" t="str">
        <f xml:space="preserve"> IF(Table1[[#This Row],[discount]]&gt;4, "Yes", "No")</f>
        <v>Yes</v>
      </c>
    </row>
    <row r="10177" spans="1:10">
      <c r="A10177" t="s">
        <v>20467</v>
      </c>
      <c r="B10177">
        <v>4.3</v>
      </c>
      <c r="C10177">
        <v>759</v>
      </c>
      <c r="D10177">
        <v>1497</v>
      </c>
      <c r="E10177">
        <v>49</v>
      </c>
      <c r="F10177" t="s">
        <v>108</v>
      </c>
      <c r="G10177" t="s">
        <v>448</v>
      </c>
      <c r="H10177">
        <v>31</v>
      </c>
      <c r="I10177" t="s">
        <v>3235</v>
      </c>
      <c r="J10177" t="str">
        <f xml:space="preserve"> IF(Table1[[#This Row],[discount]]&gt;4, "Yes", "No")</f>
        <v>Yes</v>
      </c>
    </row>
    <row r="10178" spans="1:10">
      <c r="A10178" t="s">
        <v>18601</v>
      </c>
      <c r="B10178">
        <v>4.0999999999999996</v>
      </c>
      <c r="C10178">
        <v>755</v>
      </c>
      <c r="D10178">
        <v>1495</v>
      </c>
      <c r="E10178">
        <v>49</v>
      </c>
      <c r="F10178" t="s">
        <v>108</v>
      </c>
      <c r="G10178" t="s">
        <v>109</v>
      </c>
      <c r="H10178">
        <v>15621</v>
      </c>
      <c r="I10178" t="s">
        <v>3324</v>
      </c>
      <c r="J10178" t="str">
        <f xml:space="preserve"> IF(Table1[[#This Row],[discount]]&gt;4, "Yes", "No")</f>
        <v>Yes</v>
      </c>
    </row>
    <row r="10179" spans="1:10">
      <c r="A10179" t="s">
        <v>5932</v>
      </c>
      <c r="B10179">
        <v>0</v>
      </c>
      <c r="C10179">
        <v>750</v>
      </c>
      <c r="D10179">
        <v>1499</v>
      </c>
      <c r="E10179">
        <v>49</v>
      </c>
      <c r="F10179" t="s">
        <v>10</v>
      </c>
      <c r="G10179" t="s">
        <v>11</v>
      </c>
      <c r="H10179">
        <v>0</v>
      </c>
      <c r="I10179" t="s">
        <v>5933</v>
      </c>
      <c r="J10179" t="str">
        <f xml:space="preserve"> IF(Table1[[#This Row],[discount]]&gt;4, "Yes", "No")</f>
        <v>Yes</v>
      </c>
    </row>
    <row r="10180" spans="1:10">
      <c r="A10180" t="s">
        <v>10522</v>
      </c>
      <c r="B10180">
        <v>3.5</v>
      </c>
      <c r="C10180">
        <v>745</v>
      </c>
      <c r="D10180">
        <v>1463</v>
      </c>
      <c r="E10180">
        <v>49</v>
      </c>
      <c r="F10180" t="s">
        <v>114</v>
      </c>
      <c r="G10180" t="s">
        <v>115</v>
      </c>
      <c r="H10180">
        <v>995</v>
      </c>
      <c r="I10180" t="s">
        <v>10523</v>
      </c>
      <c r="J10180" t="str">
        <f xml:space="preserve"> IF(Table1[[#This Row],[discount]]&gt;4, "Yes", "No")</f>
        <v>Yes</v>
      </c>
    </row>
    <row r="10181" spans="1:10">
      <c r="A10181" t="s">
        <v>14802</v>
      </c>
      <c r="B10181">
        <v>3.9</v>
      </c>
      <c r="C10181">
        <v>699</v>
      </c>
      <c r="D10181">
        <v>1389</v>
      </c>
      <c r="E10181">
        <v>49</v>
      </c>
      <c r="F10181" t="s">
        <v>114</v>
      </c>
      <c r="G10181" t="s">
        <v>115</v>
      </c>
      <c r="H10181">
        <v>19</v>
      </c>
      <c r="I10181" t="s">
        <v>432</v>
      </c>
      <c r="J10181" t="str">
        <f xml:space="preserve"> IF(Table1[[#This Row],[discount]]&gt;4, "Yes", "No")</f>
        <v>Yes</v>
      </c>
    </row>
    <row r="10182" spans="1:10">
      <c r="A10182" t="s">
        <v>7369</v>
      </c>
      <c r="B10182">
        <v>0</v>
      </c>
      <c r="C10182">
        <v>662</v>
      </c>
      <c r="D10182">
        <v>1299</v>
      </c>
      <c r="E10182">
        <v>49</v>
      </c>
      <c r="F10182" t="s">
        <v>10</v>
      </c>
      <c r="G10182" t="s">
        <v>20</v>
      </c>
      <c r="H10182">
        <v>0</v>
      </c>
      <c r="I10182" t="s">
        <v>7370</v>
      </c>
      <c r="J10182" t="str">
        <f xml:space="preserve"> IF(Table1[[#This Row],[discount]]&gt;4, "Yes", "No")</f>
        <v>Yes</v>
      </c>
    </row>
    <row r="10183" spans="1:10">
      <c r="A10183" t="s">
        <v>9703</v>
      </c>
      <c r="B10183">
        <v>4.7</v>
      </c>
      <c r="C10183">
        <v>660</v>
      </c>
      <c r="D10183">
        <v>1300</v>
      </c>
      <c r="E10183">
        <v>49</v>
      </c>
      <c r="F10183" t="s">
        <v>114</v>
      </c>
      <c r="G10183" t="s">
        <v>115</v>
      </c>
      <c r="H10183">
        <v>10</v>
      </c>
      <c r="I10183" t="s">
        <v>2317</v>
      </c>
      <c r="J10183" t="str">
        <f xml:space="preserve"> IF(Table1[[#This Row],[discount]]&gt;4, "Yes", "No")</f>
        <v>Yes</v>
      </c>
    </row>
    <row r="10184" spans="1:10">
      <c r="A10184" t="s">
        <v>13910</v>
      </c>
      <c r="B10184">
        <v>4.4000000000000004</v>
      </c>
      <c r="C10184">
        <v>659</v>
      </c>
      <c r="D10184">
        <v>1299</v>
      </c>
      <c r="E10184">
        <v>49</v>
      </c>
      <c r="F10184" t="s">
        <v>10</v>
      </c>
      <c r="G10184" t="s">
        <v>20</v>
      </c>
      <c r="H10184">
        <v>497</v>
      </c>
      <c r="I10184" t="s">
        <v>13911</v>
      </c>
      <c r="J10184" t="str">
        <f xml:space="preserve"> IF(Table1[[#This Row],[discount]]&gt;4, "Yes", "No")</f>
        <v>Yes</v>
      </c>
    </row>
    <row r="10185" spans="1:10">
      <c r="A10185" t="s">
        <v>16027</v>
      </c>
      <c r="B10185">
        <v>4</v>
      </c>
      <c r="C10185">
        <v>656</v>
      </c>
      <c r="D10185">
        <v>1299</v>
      </c>
      <c r="E10185">
        <v>49</v>
      </c>
      <c r="F10185" t="s">
        <v>16</v>
      </c>
      <c r="G10185" t="s">
        <v>479</v>
      </c>
      <c r="H10185">
        <v>528</v>
      </c>
      <c r="I10185" t="s">
        <v>488</v>
      </c>
      <c r="J10185" t="str">
        <f xml:space="preserve"> IF(Table1[[#This Row],[discount]]&gt;4, "Yes", "No")</f>
        <v>Yes</v>
      </c>
    </row>
    <row r="10186" spans="1:10">
      <c r="A10186" t="s">
        <v>3894</v>
      </c>
      <c r="B10186">
        <v>0</v>
      </c>
      <c r="C10186">
        <v>655</v>
      </c>
      <c r="D10186">
        <v>1289</v>
      </c>
      <c r="E10186">
        <v>49</v>
      </c>
      <c r="F10186" t="s">
        <v>16</v>
      </c>
      <c r="G10186" t="s">
        <v>890</v>
      </c>
      <c r="H10186">
        <v>0</v>
      </c>
      <c r="I10186" t="s">
        <v>3895</v>
      </c>
      <c r="J10186" t="str">
        <f xml:space="preserve"> IF(Table1[[#This Row],[discount]]&gt;4, "Yes", "No")</f>
        <v>Yes</v>
      </c>
    </row>
    <row r="10187" spans="1:10">
      <c r="A10187" t="s">
        <v>7340</v>
      </c>
      <c r="B10187">
        <v>0</v>
      </c>
      <c r="C10187">
        <v>654</v>
      </c>
      <c r="D10187">
        <v>1299</v>
      </c>
      <c r="E10187">
        <v>49</v>
      </c>
      <c r="F10187" t="s">
        <v>10</v>
      </c>
      <c r="G10187" t="s">
        <v>20</v>
      </c>
      <c r="H10187">
        <v>0</v>
      </c>
      <c r="I10187" t="s">
        <v>7341</v>
      </c>
      <c r="J10187" t="str">
        <f xml:space="preserve"> IF(Table1[[#This Row],[discount]]&gt;4, "Yes", "No")</f>
        <v>Yes</v>
      </c>
    </row>
    <row r="10188" spans="1:10">
      <c r="A10188" t="s">
        <v>18046</v>
      </c>
      <c r="B10188">
        <v>4.0999999999999996</v>
      </c>
      <c r="C10188">
        <v>650</v>
      </c>
      <c r="D10188">
        <v>1299</v>
      </c>
      <c r="E10188">
        <v>49</v>
      </c>
      <c r="F10188" t="s">
        <v>10</v>
      </c>
      <c r="G10188" t="s">
        <v>11</v>
      </c>
      <c r="H10188">
        <v>1089</v>
      </c>
      <c r="I10188" t="s">
        <v>18047</v>
      </c>
      <c r="J10188" t="str">
        <f xml:space="preserve"> IF(Table1[[#This Row],[discount]]&gt;4, "Yes", "No")</f>
        <v>Yes</v>
      </c>
    </row>
    <row r="10189" spans="1:10">
      <c r="A10189" t="s">
        <v>15472</v>
      </c>
      <c r="B10189">
        <v>3.9</v>
      </c>
      <c r="C10189">
        <v>604</v>
      </c>
      <c r="D10189">
        <v>1200</v>
      </c>
      <c r="E10189">
        <v>49</v>
      </c>
      <c r="F10189" t="s">
        <v>16</v>
      </c>
      <c r="G10189" t="s">
        <v>890</v>
      </c>
      <c r="H10189">
        <v>116</v>
      </c>
      <c r="I10189" t="s">
        <v>3927</v>
      </c>
      <c r="J10189" t="str">
        <f xml:space="preserve"> IF(Table1[[#This Row],[discount]]&gt;4, "Yes", "No")</f>
        <v>Yes</v>
      </c>
    </row>
    <row r="10190" spans="1:10">
      <c r="A10190" t="s">
        <v>13552</v>
      </c>
      <c r="B10190">
        <v>4.4000000000000004</v>
      </c>
      <c r="C10190">
        <v>604</v>
      </c>
      <c r="D10190">
        <v>1205</v>
      </c>
      <c r="E10190">
        <v>49</v>
      </c>
      <c r="F10190" t="s">
        <v>10</v>
      </c>
      <c r="G10190" t="s">
        <v>20</v>
      </c>
      <c r="H10190">
        <v>13</v>
      </c>
      <c r="I10190" t="s">
        <v>1458</v>
      </c>
      <c r="J10190" t="str">
        <f xml:space="preserve"> IF(Table1[[#This Row],[discount]]&gt;4, "Yes", "No")</f>
        <v>Yes</v>
      </c>
    </row>
    <row r="10191" spans="1:10">
      <c r="A10191" t="s">
        <v>2789</v>
      </c>
      <c r="B10191">
        <v>0</v>
      </c>
      <c r="C10191">
        <v>601</v>
      </c>
      <c r="D10191">
        <v>1199</v>
      </c>
      <c r="E10191">
        <v>49</v>
      </c>
      <c r="F10191" t="s">
        <v>16</v>
      </c>
      <c r="G10191" t="s">
        <v>17</v>
      </c>
      <c r="H10191">
        <v>0</v>
      </c>
      <c r="I10191" t="s">
        <v>2790</v>
      </c>
      <c r="J10191" t="str">
        <f xml:space="preserve"> IF(Table1[[#This Row],[discount]]&gt;4, "Yes", "No")</f>
        <v>Yes</v>
      </c>
    </row>
    <row r="10192" spans="1:10">
      <c r="A10192" t="s">
        <v>2912</v>
      </c>
      <c r="B10192">
        <v>0</v>
      </c>
      <c r="C10192">
        <v>599</v>
      </c>
      <c r="D10192">
        <v>1196</v>
      </c>
      <c r="E10192">
        <v>49</v>
      </c>
      <c r="F10192" t="s">
        <v>108</v>
      </c>
      <c r="G10192" t="s">
        <v>412</v>
      </c>
      <c r="H10192">
        <v>0</v>
      </c>
      <c r="I10192" t="s">
        <v>2809</v>
      </c>
      <c r="J10192" t="str">
        <f xml:space="preserve"> IF(Table1[[#This Row],[discount]]&gt;4, "Yes", "No")</f>
        <v>Yes</v>
      </c>
    </row>
    <row r="10193" spans="1:10">
      <c r="A10193" t="s">
        <v>21603</v>
      </c>
      <c r="B10193">
        <v>4.2</v>
      </c>
      <c r="C10193">
        <v>559</v>
      </c>
      <c r="D10193">
        <v>1099</v>
      </c>
      <c r="E10193">
        <v>49</v>
      </c>
      <c r="F10193" t="s">
        <v>114</v>
      </c>
      <c r="G10193" t="s">
        <v>115</v>
      </c>
      <c r="H10193">
        <v>12</v>
      </c>
      <c r="I10193" t="s">
        <v>21604</v>
      </c>
      <c r="J10193" t="str">
        <f xml:space="preserve"> IF(Table1[[#This Row],[discount]]&gt;4, "Yes", "No")</f>
        <v>Yes</v>
      </c>
    </row>
    <row r="10194" spans="1:10">
      <c r="A10194" t="s">
        <v>9049</v>
      </c>
      <c r="B10194">
        <v>3.3</v>
      </c>
      <c r="C10194">
        <v>549</v>
      </c>
      <c r="D10194">
        <v>1090</v>
      </c>
      <c r="E10194">
        <v>49</v>
      </c>
      <c r="F10194" t="s">
        <v>10</v>
      </c>
      <c r="G10194" t="s">
        <v>11</v>
      </c>
      <c r="H10194">
        <v>7</v>
      </c>
      <c r="I10194" t="s">
        <v>9050</v>
      </c>
      <c r="J10194" t="str">
        <f xml:space="preserve"> IF(Table1[[#This Row],[discount]]&gt;4, "Yes", "No")</f>
        <v>Yes</v>
      </c>
    </row>
    <row r="10195" spans="1:10">
      <c r="A10195" t="s">
        <v>22603</v>
      </c>
      <c r="B10195">
        <v>4</v>
      </c>
      <c r="C10195">
        <v>509</v>
      </c>
      <c r="D10195">
        <v>999</v>
      </c>
      <c r="E10195">
        <v>49</v>
      </c>
      <c r="F10195" t="s">
        <v>10</v>
      </c>
      <c r="G10195" t="s">
        <v>11</v>
      </c>
      <c r="H10195">
        <v>51</v>
      </c>
      <c r="I10195" t="s">
        <v>14533</v>
      </c>
      <c r="J10195" t="str">
        <f xml:space="preserve"> IF(Table1[[#This Row],[discount]]&gt;4, "Yes", "No")</f>
        <v>Yes</v>
      </c>
    </row>
    <row r="10196" spans="1:10">
      <c r="A10196" t="s">
        <v>22793</v>
      </c>
      <c r="B10196">
        <v>4.5</v>
      </c>
      <c r="C10196">
        <v>500</v>
      </c>
      <c r="D10196">
        <v>999</v>
      </c>
      <c r="E10196">
        <v>49</v>
      </c>
      <c r="F10196" t="s">
        <v>10</v>
      </c>
      <c r="G10196" t="s">
        <v>399</v>
      </c>
      <c r="H10196">
        <v>122</v>
      </c>
      <c r="I10196" t="s">
        <v>12414</v>
      </c>
      <c r="J10196" t="str">
        <f xml:space="preserve"> IF(Table1[[#This Row],[discount]]&gt;4, "Yes", "No")</f>
        <v>Yes</v>
      </c>
    </row>
    <row r="10197" spans="1:10">
      <c r="A10197" t="s">
        <v>14462</v>
      </c>
      <c r="B10197">
        <v>4.4000000000000004</v>
      </c>
      <c r="C10197">
        <v>459</v>
      </c>
      <c r="D10197">
        <v>900</v>
      </c>
      <c r="E10197">
        <v>49</v>
      </c>
      <c r="F10197" t="s">
        <v>108</v>
      </c>
      <c r="G10197" t="s">
        <v>412</v>
      </c>
      <c r="H10197">
        <v>1245</v>
      </c>
      <c r="I10197" t="s">
        <v>14318</v>
      </c>
      <c r="J10197" t="str">
        <f xml:space="preserve"> IF(Table1[[#This Row],[discount]]&gt;4, "Yes", "No")</f>
        <v>Yes</v>
      </c>
    </row>
    <row r="10198" spans="1:10">
      <c r="A10198" t="s">
        <v>14674</v>
      </c>
      <c r="B10198">
        <v>3.9</v>
      </c>
      <c r="C10198">
        <v>454</v>
      </c>
      <c r="D10198">
        <v>899</v>
      </c>
      <c r="E10198">
        <v>49</v>
      </c>
      <c r="F10198" t="s">
        <v>10</v>
      </c>
      <c r="G10198" t="s">
        <v>20</v>
      </c>
      <c r="H10198">
        <v>34</v>
      </c>
      <c r="I10198" t="s">
        <v>6938</v>
      </c>
      <c r="J10198" t="str">
        <f xml:space="preserve"> IF(Table1[[#This Row],[discount]]&gt;4, "Yes", "No")</f>
        <v>Yes</v>
      </c>
    </row>
    <row r="10199" spans="1:10">
      <c r="A10199" t="s">
        <v>18194</v>
      </c>
      <c r="B10199">
        <v>4.2</v>
      </c>
      <c r="C10199">
        <v>453</v>
      </c>
      <c r="D10199">
        <v>899</v>
      </c>
      <c r="E10199">
        <v>49</v>
      </c>
      <c r="F10199" t="s">
        <v>10</v>
      </c>
      <c r="G10199" t="s">
        <v>399</v>
      </c>
      <c r="H10199">
        <v>4712</v>
      </c>
      <c r="I10199" t="s">
        <v>18195</v>
      </c>
      <c r="J10199" t="str">
        <f xml:space="preserve"> IF(Table1[[#This Row],[discount]]&gt;4, "Yes", "No")</f>
        <v>Yes</v>
      </c>
    </row>
    <row r="10200" spans="1:10">
      <c r="A10200" t="s">
        <v>16529</v>
      </c>
      <c r="B10200">
        <v>4</v>
      </c>
      <c r="C10200">
        <v>452</v>
      </c>
      <c r="D10200">
        <v>899</v>
      </c>
      <c r="E10200">
        <v>49</v>
      </c>
      <c r="F10200" t="s">
        <v>10</v>
      </c>
      <c r="G10200" t="s">
        <v>20</v>
      </c>
      <c r="H10200">
        <v>469</v>
      </c>
      <c r="I10200" t="s">
        <v>6938</v>
      </c>
      <c r="J10200" t="str">
        <f xml:space="preserve"> IF(Table1[[#This Row],[discount]]&gt;4, "Yes", "No")</f>
        <v>Yes</v>
      </c>
    </row>
    <row r="10201" spans="1:10">
      <c r="A10201" t="s">
        <v>14450</v>
      </c>
      <c r="B10201">
        <v>4.4000000000000004</v>
      </c>
      <c r="C10201">
        <v>426</v>
      </c>
      <c r="D10201">
        <v>850</v>
      </c>
      <c r="E10201">
        <v>49</v>
      </c>
      <c r="F10201" t="s">
        <v>108</v>
      </c>
      <c r="G10201" t="s">
        <v>412</v>
      </c>
      <c r="H10201">
        <v>300730</v>
      </c>
      <c r="I10201" t="s">
        <v>14303</v>
      </c>
      <c r="J10201" t="str">
        <f xml:space="preserve"> IF(Table1[[#This Row],[discount]]&gt;4, "Yes", "No")</f>
        <v>Yes</v>
      </c>
    </row>
    <row r="10202" spans="1:10">
      <c r="A10202" t="s">
        <v>22510</v>
      </c>
      <c r="B10202">
        <v>4.2</v>
      </c>
      <c r="C10202">
        <v>373</v>
      </c>
      <c r="D10202">
        <v>745</v>
      </c>
      <c r="E10202">
        <v>49</v>
      </c>
      <c r="F10202" t="s">
        <v>108</v>
      </c>
      <c r="G10202" t="s">
        <v>577</v>
      </c>
      <c r="H10202">
        <v>120</v>
      </c>
      <c r="I10202" t="s">
        <v>3608</v>
      </c>
      <c r="J10202" t="str">
        <f xml:space="preserve"> IF(Table1[[#This Row],[discount]]&gt;4, "Yes", "No")</f>
        <v>Yes</v>
      </c>
    </row>
    <row r="10203" spans="1:10">
      <c r="A10203" t="s">
        <v>3918</v>
      </c>
      <c r="B10203">
        <v>0</v>
      </c>
      <c r="C10203">
        <v>352</v>
      </c>
      <c r="D10203">
        <v>700</v>
      </c>
      <c r="E10203">
        <v>49</v>
      </c>
      <c r="F10203" t="s">
        <v>16</v>
      </c>
      <c r="G10203" t="s">
        <v>890</v>
      </c>
      <c r="H10203">
        <v>0</v>
      </c>
      <c r="I10203" t="s">
        <v>2672</v>
      </c>
      <c r="J10203" t="str">
        <f xml:space="preserve"> IF(Table1[[#This Row],[discount]]&gt;4, "Yes", "No")</f>
        <v>Yes</v>
      </c>
    </row>
    <row r="10204" spans="1:10">
      <c r="A10204" t="s">
        <v>14033</v>
      </c>
      <c r="B10204">
        <v>4.4000000000000004</v>
      </c>
      <c r="C10204">
        <v>351</v>
      </c>
      <c r="D10204">
        <v>695</v>
      </c>
      <c r="E10204">
        <v>49</v>
      </c>
      <c r="F10204" t="s">
        <v>108</v>
      </c>
      <c r="G10204" t="s">
        <v>448</v>
      </c>
      <c r="H10204">
        <v>18</v>
      </c>
      <c r="I10204" t="s">
        <v>10624</v>
      </c>
      <c r="J10204" t="str">
        <f xml:space="preserve"> IF(Table1[[#This Row],[discount]]&gt;4, "Yes", "No")</f>
        <v>Yes</v>
      </c>
    </row>
    <row r="10205" spans="1:10">
      <c r="A10205" t="s">
        <v>6166</v>
      </c>
      <c r="B10205">
        <v>0</v>
      </c>
      <c r="C10205">
        <v>351</v>
      </c>
      <c r="D10205">
        <v>699</v>
      </c>
      <c r="E10205">
        <v>49</v>
      </c>
      <c r="F10205" t="s">
        <v>10</v>
      </c>
      <c r="G10205" t="s">
        <v>11</v>
      </c>
      <c r="H10205">
        <v>0</v>
      </c>
      <c r="I10205" t="s">
        <v>6167</v>
      </c>
      <c r="J10205" t="str">
        <f xml:space="preserve"> IF(Table1[[#This Row],[discount]]&gt;4, "Yes", "No")</f>
        <v>Yes</v>
      </c>
    </row>
    <row r="10206" spans="1:10">
      <c r="A10206" t="s">
        <v>11868</v>
      </c>
      <c r="B10206">
        <v>3.7</v>
      </c>
      <c r="C10206">
        <v>350</v>
      </c>
      <c r="D10206">
        <v>699</v>
      </c>
      <c r="E10206">
        <v>49</v>
      </c>
      <c r="F10206" t="s">
        <v>10</v>
      </c>
      <c r="G10206" t="s">
        <v>11</v>
      </c>
      <c r="H10206">
        <v>3149</v>
      </c>
      <c r="I10206" t="s">
        <v>169</v>
      </c>
      <c r="J10206" t="str">
        <f xml:space="preserve"> IF(Table1[[#This Row],[discount]]&gt;4, "Yes", "No")</f>
        <v>Yes</v>
      </c>
    </row>
    <row r="10207" spans="1:10">
      <c r="A10207" t="s">
        <v>9899</v>
      </c>
      <c r="B10207">
        <v>3.4</v>
      </c>
      <c r="C10207">
        <v>350</v>
      </c>
      <c r="D10207">
        <v>699</v>
      </c>
      <c r="E10207">
        <v>49</v>
      </c>
      <c r="F10207" t="s">
        <v>16</v>
      </c>
      <c r="G10207" t="s">
        <v>180</v>
      </c>
      <c r="H10207">
        <v>239</v>
      </c>
      <c r="I10207" t="s">
        <v>201</v>
      </c>
      <c r="J10207" t="str">
        <f xml:space="preserve"> IF(Table1[[#This Row],[discount]]&gt;4, "Yes", "No")</f>
        <v>Yes</v>
      </c>
    </row>
    <row r="10208" spans="1:10">
      <c r="A10208" t="s">
        <v>16857</v>
      </c>
      <c r="B10208">
        <v>4</v>
      </c>
      <c r="C10208">
        <v>349</v>
      </c>
      <c r="D10208">
        <v>689</v>
      </c>
      <c r="E10208">
        <v>49</v>
      </c>
      <c r="F10208" t="s">
        <v>108</v>
      </c>
      <c r="G10208" t="s">
        <v>577</v>
      </c>
      <c r="H10208">
        <v>9</v>
      </c>
      <c r="I10208" t="s">
        <v>10244</v>
      </c>
      <c r="J10208" t="str">
        <f xml:space="preserve"> IF(Table1[[#This Row],[discount]]&gt;4, "Yes", "No")</f>
        <v>Yes</v>
      </c>
    </row>
    <row r="10209" spans="1:10">
      <c r="A10209" t="s">
        <v>18890</v>
      </c>
      <c r="B10209">
        <v>4.0999999999999996</v>
      </c>
      <c r="C10209">
        <v>323</v>
      </c>
      <c r="D10209">
        <v>645</v>
      </c>
      <c r="E10209">
        <v>49</v>
      </c>
      <c r="F10209" t="s">
        <v>108</v>
      </c>
      <c r="G10209" t="s">
        <v>577</v>
      </c>
      <c r="H10209">
        <v>452</v>
      </c>
      <c r="I10209" t="s">
        <v>3608</v>
      </c>
      <c r="J10209" t="str">
        <f xml:space="preserve"> IF(Table1[[#This Row],[discount]]&gt;4, "Yes", "No")</f>
        <v>Yes</v>
      </c>
    </row>
    <row r="10210" spans="1:10">
      <c r="A10210" t="s">
        <v>8340</v>
      </c>
      <c r="B10210">
        <v>4.7</v>
      </c>
      <c r="C10210">
        <v>315</v>
      </c>
      <c r="D10210">
        <v>625</v>
      </c>
      <c r="E10210">
        <v>49</v>
      </c>
      <c r="F10210" t="s">
        <v>108</v>
      </c>
      <c r="G10210" t="s">
        <v>412</v>
      </c>
      <c r="H10210">
        <v>3</v>
      </c>
      <c r="I10210" t="s">
        <v>8341</v>
      </c>
      <c r="J10210" t="str">
        <f xml:space="preserve"> IF(Table1[[#This Row],[discount]]&gt;4, "Yes", "No")</f>
        <v>Yes</v>
      </c>
    </row>
    <row r="10211" spans="1:10">
      <c r="A10211" t="s">
        <v>12365</v>
      </c>
      <c r="B10211">
        <v>3.7</v>
      </c>
      <c r="C10211">
        <v>305</v>
      </c>
      <c r="D10211">
        <v>599</v>
      </c>
      <c r="E10211">
        <v>49</v>
      </c>
      <c r="F10211" t="s">
        <v>114</v>
      </c>
      <c r="G10211" t="s">
        <v>115</v>
      </c>
      <c r="H10211">
        <v>11</v>
      </c>
      <c r="I10211" t="s">
        <v>1446</v>
      </c>
      <c r="J10211" t="str">
        <f xml:space="preserve"> IF(Table1[[#This Row],[discount]]&gt;4, "Yes", "No")</f>
        <v>Yes</v>
      </c>
    </row>
    <row r="10212" spans="1:10">
      <c r="A10212" t="s">
        <v>18645</v>
      </c>
      <c r="B10212">
        <v>4.0999999999999996</v>
      </c>
      <c r="C10212">
        <v>304</v>
      </c>
      <c r="D10212">
        <v>599</v>
      </c>
      <c r="E10212">
        <v>49</v>
      </c>
      <c r="F10212" t="s">
        <v>108</v>
      </c>
      <c r="G10212" t="s">
        <v>577</v>
      </c>
      <c r="H10212">
        <v>31341</v>
      </c>
      <c r="I10212" t="s">
        <v>14160</v>
      </c>
      <c r="J10212" t="str">
        <f xml:space="preserve"> IF(Table1[[#This Row],[discount]]&gt;4, "Yes", "No")</f>
        <v>Yes</v>
      </c>
    </row>
    <row r="10213" spans="1:10">
      <c r="A10213" t="s">
        <v>21272</v>
      </c>
      <c r="B10213">
        <v>4.2</v>
      </c>
      <c r="C10213">
        <v>304</v>
      </c>
      <c r="D10213">
        <v>599</v>
      </c>
      <c r="E10213">
        <v>49</v>
      </c>
      <c r="F10213" t="s">
        <v>10</v>
      </c>
      <c r="G10213" t="s">
        <v>20</v>
      </c>
      <c r="H10213">
        <v>178</v>
      </c>
      <c r="I10213" t="s">
        <v>15365</v>
      </c>
      <c r="J10213" t="str">
        <f xml:space="preserve"> IF(Table1[[#This Row],[discount]]&gt;4, "Yes", "No")</f>
        <v>Yes</v>
      </c>
    </row>
    <row r="10214" spans="1:10">
      <c r="A10214" t="s">
        <v>10268</v>
      </c>
      <c r="B10214">
        <v>4.5999999999999996</v>
      </c>
      <c r="C10214">
        <v>300</v>
      </c>
      <c r="D10214">
        <v>599</v>
      </c>
      <c r="E10214">
        <v>49</v>
      </c>
      <c r="F10214" t="s">
        <v>108</v>
      </c>
      <c r="G10214" t="s">
        <v>577</v>
      </c>
      <c r="H10214">
        <v>493</v>
      </c>
      <c r="I10214" t="s">
        <v>10241</v>
      </c>
      <c r="J10214" t="str">
        <f xml:space="preserve"> IF(Table1[[#This Row],[discount]]&gt;4, "Yes", "No")</f>
        <v>Yes</v>
      </c>
    </row>
    <row r="10215" spans="1:10">
      <c r="A10215" t="s">
        <v>18834</v>
      </c>
      <c r="B10215">
        <v>4.0999999999999996</v>
      </c>
      <c r="C10215">
        <v>299</v>
      </c>
      <c r="D10215">
        <v>595</v>
      </c>
      <c r="E10215">
        <v>49</v>
      </c>
      <c r="F10215" t="s">
        <v>108</v>
      </c>
      <c r="G10215" t="s">
        <v>577</v>
      </c>
      <c r="H10215">
        <v>622</v>
      </c>
      <c r="I10215" t="s">
        <v>18835</v>
      </c>
      <c r="J10215" t="str">
        <f xml:space="preserve"> IF(Table1[[#This Row],[discount]]&gt;4, "Yes", "No")</f>
        <v>Yes</v>
      </c>
    </row>
    <row r="10216" spans="1:10">
      <c r="A10216" t="s">
        <v>6973</v>
      </c>
      <c r="B10216">
        <v>0</v>
      </c>
      <c r="C10216">
        <v>279</v>
      </c>
      <c r="D10216">
        <v>549</v>
      </c>
      <c r="E10216">
        <v>49</v>
      </c>
      <c r="F10216" t="s">
        <v>10</v>
      </c>
      <c r="G10216" t="s">
        <v>20</v>
      </c>
      <c r="H10216">
        <v>0</v>
      </c>
      <c r="I10216" t="s">
        <v>6974</v>
      </c>
      <c r="J10216" t="str">
        <f xml:space="preserve"> IF(Table1[[#This Row],[discount]]&gt;4, "Yes", "No")</f>
        <v>Yes</v>
      </c>
    </row>
    <row r="10217" spans="1:10">
      <c r="A10217" t="s">
        <v>18531</v>
      </c>
      <c r="B10217">
        <v>4.0999999999999996</v>
      </c>
      <c r="C10217">
        <v>275</v>
      </c>
      <c r="D10217">
        <v>549</v>
      </c>
      <c r="E10217">
        <v>49</v>
      </c>
      <c r="F10217" t="s">
        <v>108</v>
      </c>
      <c r="G10217" t="s">
        <v>412</v>
      </c>
      <c r="H10217">
        <v>396</v>
      </c>
      <c r="I10217" t="s">
        <v>2809</v>
      </c>
      <c r="J10217" t="str">
        <f xml:space="preserve"> IF(Table1[[#This Row],[discount]]&gt;4, "Yes", "No")</f>
        <v>Yes</v>
      </c>
    </row>
    <row r="10218" spans="1:10">
      <c r="A10218" t="s">
        <v>4207</v>
      </c>
      <c r="B10218">
        <v>0</v>
      </c>
      <c r="C10218">
        <v>254</v>
      </c>
      <c r="D10218">
        <v>499</v>
      </c>
      <c r="E10218">
        <v>49</v>
      </c>
      <c r="F10218" t="s">
        <v>114</v>
      </c>
      <c r="G10218" t="s">
        <v>115</v>
      </c>
      <c r="H10218">
        <v>0</v>
      </c>
      <c r="I10218" t="s">
        <v>318</v>
      </c>
      <c r="J10218" t="str">
        <f xml:space="preserve"> IF(Table1[[#This Row],[discount]]&gt;4, "Yes", "No")</f>
        <v>Yes</v>
      </c>
    </row>
    <row r="10219" spans="1:10">
      <c r="A10219" t="s">
        <v>12948</v>
      </c>
      <c r="B10219">
        <v>3.8</v>
      </c>
      <c r="C10219">
        <v>252</v>
      </c>
      <c r="D10219">
        <v>499</v>
      </c>
      <c r="E10219">
        <v>49</v>
      </c>
      <c r="F10219" t="s">
        <v>108</v>
      </c>
      <c r="G10219" t="s">
        <v>109</v>
      </c>
      <c r="H10219">
        <v>1193</v>
      </c>
      <c r="I10219" t="s">
        <v>12949</v>
      </c>
      <c r="J10219" t="str">
        <f xml:space="preserve"> IF(Table1[[#This Row],[discount]]&gt;4, "Yes", "No")</f>
        <v>Yes</v>
      </c>
    </row>
    <row r="10220" spans="1:10">
      <c r="A10220" t="s">
        <v>16888</v>
      </c>
      <c r="B10220">
        <v>4</v>
      </c>
      <c r="C10220">
        <v>252</v>
      </c>
      <c r="D10220">
        <v>500</v>
      </c>
      <c r="E10220">
        <v>49</v>
      </c>
      <c r="F10220" t="s">
        <v>108</v>
      </c>
      <c r="G10220" t="s">
        <v>577</v>
      </c>
      <c r="H10220">
        <v>110</v>
      </c>
      <c r="I10220" t="s">
        <v>16889</v>
      </c>
      <c r="J10220" t="str">
        <f xml:space="preserve"> IF(Table1[[#This Row],[discount]]&gt;4, "Yes", "No")</f>
        <v>Yes</v>
      </c>
    </row>
    <row r="10221" spans="1:10">
      <c r="A10221" t="s">
        <v>21279</v>
      </c>
      <c r="B10221">
        <v>4.2</v>
      </c>
      <c r="C10221">
        <v>251</v>
      </c>
      <c r="D10221">
        <v>499</v>
      </c>
      <c r="E10221">
        <v>49</v>
      </c>
      <c r="F10221" t="s">
        <v>10</v>
      </c>
      <c r="G10221" t="s">
        <v>20</v>
      </c>
      <c r="H10221">
        <v>79</v>
      </c>
      <c r="I10221" t="s">
        <v>15365</v>
      </c>
      <c r="J10221" t="str">
        <f xml:space="preserve"> IF(Table1[[#This Row],[discount]]&gt;4, "Yes", "No")</f>
        <v>Yes</v>
      </c>
    </row>
    <row r="10222" spans="1:10">
      <c r="A10222" t="s">
        <v>3581</v>
      </c>
      <c r="B10222">
        <v>0</v>
      </c>
      <c r="C10222">
        <v>250</v>
      </c>
      <c r="D10222">
        <v>499</v>
      </c>
      <c r="E10222">
        <v>49</v>
      </c>
      <c r="F10222" t="s">
        <v>108</v>
      </c>
      <c r="G10222" t="s">
        <v>577</v>
      </c>
      <c r="H10222">
        <v>0</v>
      </c>
      <c r="I10222" t="s">
        <v>3574</v>
      </c>
      <c r="J10222" t="str">
        <f xml:space="preserve"> IF(Table1[[#This Row],[discount]]&gt;4, "Yes", "No")</f>
        <v>Yes</v>
      </c>
    </row>
    <row r="10223" spans="1:10">
      <c r="A10223" t="s">
        <v>6766</v>
      </c>
      <c r="B10223">
        <v>0</v>
      </c>
      <c r="C10223">
        <v>250</v>
      </c>
      <c r="D10223">
        <v>499</v>
      </c>
      <c r="E10223">
        <v>49</v>
      </c>
      <c r="F10223" t="s">
        <v>10</v>
      </c>
      <c r="G10223" t="s">
        <v>399</v>
      </c>
      <c r="H10223">
        <v>0</v>
      </c>
      <c r="I10223" t="s">
        <v>6767</v>
      </c>
      <c r="J10223" t="str">
        <f xml:space="preserve"> IF(Table1[[#This Row],[discount]]&gt;4, "Yes", "No")</f>
        <v>Yes</v>
      </c>
    </row>
    <row r="10224" spans="1:10">
      <c r="A10224" t="s">
        <v>7304</v>
      </c>
      <c r="B10224">
        <v>0</v>
      </c>
      <c r="C10224">
        <v>249</v>
      </c>
      <c r="D10224">
        <v>497</v>
      </c>
      <c r="E10224">
        <v>49</v>
      </c>
      <c r="F10224" t="s">
        <v>10</v>
      </c>
      <c r="G10224" t="s">
        <v>20</v>
      </c>
      <c r="H10224">
        <v>0</v>
      </c>
      <c r="I10224" t="s">
        <v>7305</v>
      </c>
      <c r="J10224" t="str">
        <f xml:space="preserve"> IF(Table1[[#This Row],[discount]]&gt;4, "Yes", "No")</f>
        <v>Yes</v>
      </c>
    </row>
    <row r="10225" spans="1:10">
      <c r="A10225" t="s">
        <v>20987</v>
      </c>
      <c r="B10225">
        <v>4.2</v>
      </c>
      <c r="C10225">
        <v>226</v>
      </c>
      <c r="D10225">
        <v>444</v>
      </c>
      <c r="E10225">
        <v>49</v>
      </c>
      <c r="F10225" t="s">
        <v>10</v>
      </c>
      <c r="G10225" t="s">
        <v>399</v>
      </c>
      <c r="H10225">
        <v>222</v>
      </c>
      <c r="I10225" t="s">
        <v>6773</v>
      </c>
      <c r="J10225" t="str">
        <f xml:space="preserve"> IF(Table1[[#This Row],[discount]]&gt;4, "Yes", "No")</f>
        <v>Yes</v>
      </c>
    </row>
    <row r="10226" spans="1:10">
      <c r="A10226" t="s">
        <v>20478</v>
      </c>
      <c r="B10226">
        <v>4.3</v>
      </c>
      <c r="C10226">
        <v>225</v>
      </c>
      <c r="D10226">
        <v>449</v>
      </c>
      <c r="E10226">
        <v>49</v>
      </c>
      <c r="F10226" t="s">
        <v>108</v>
      </c>
      <c r="G10226" t="s">
        <v>448</v>
      </c>
      <c r="H10226">
        <v>119</v>
      </c>
      <c r="I10226" t="s">
        <v>3219</v>
      </c>
      <c r="J10226" t="str">
        <f xml:space="preserve"> IF(Table1[[#This Row],[discount]]&gt;4, "Yes", "No")</f>
        <v>Yes</v>
      </c>
    </row>
    <row r="10227" spans="1:10">
      <c r="A10227" t="s">
        <v>21777</v>
      </c>
      <c r="B10227">
        <v>4.2</v>
      </c>
      <c r="C10227">
        <v>225</v>
      </c>
      <c r="D10227">
        <v>448</v>
      </c>
      <c r="E10227">
        <v>49</v>
      </c>
      <c r="F10227" t="s">
        <v>108</v>
      </c>
      <c r="G10227" t="s">
        <v>448</v>
      </c>
      <c r="H10227">
        <v>87</v>
      </c>
      <c r="I10227" t="s">
        <v>3229</v>
      </c>
      <c r="J10227" t="str">
        <f xml:space="preserve"> IF(Table1[[#This Row],[discount]]&gt;4, "Yes", "No")</f>
        <v>Yes</v>
      </c>
    </row>
    <row r="10228" spans="1:10">
      <c r="A10228" t="s">
        <v>16521</v>
      </c>
      <c r="B10228">
        <v>4</v>
      </c>
      <c r="C10228">
        <v>220</v>
      </c>
      <c r="D10228">
        <v>439</v>
      </c>
      <c r="E10228">
        <v>49</v>
      </c>
      <c r="F10228" t="s">
        <v>10</v>
      </c>
      <c r="G10228" t="s">
        <v>20</v>
      </c>
      <c r="H10228">
        <v>207</v>
      </c>
      <c r="I10228" t="s">
        <v>780</v>
      </c>
      <c r="J10228" t="str">
        <f xml:space="preserve"> IF(Table1[[#This Row],[discount]]&gt;4, "Yes", "No")</f>
        <v>Yes</v>
      </c>
    </row>
    <row r="10229" spans="1:10">
      <c r="A10229" t="s">
        <v>15370</v>
      </c>
      <c r="B10229">
        <v>3.9</v>
      </c>
      <c r="C10229">
        <v>203</v>
      </c>
      <c r="D10229">
        <v>399</v>
      </c>
      <c r="E10229">
        <v>49</v>
      </c>
      <c r="F10229" t="s">
        <v>10</v>
      </c>
      <c r="G10229" t="s">
        <v>20</v>
      </c>
      <c r="H10229">
        <v>20</v>
      </c>
      <c r="I10229" t="s">
        <v>15371</v>
      </c>
      <c r="J10229" t="str">
        <f xml:space="preserve"> IF(Table1[[#This Row],[discount]]&gt;4, "Yes", "No")</f>
        <v>Yes</v>
      </c>
    </row>
    <row r="10230" spans="1:10">
      <c r="A10230" t="s">
        <v>20720</v>
      </c>
      <c r="B10230">
        <v>4.3</v>
      </c>
      <c r="C10230">
        <v>199</v>
      </c>
      <c r="D10230">
        <v>393</v>
      </c>
      <c r="E10230">
        <v>49</v>
      </c>
      <c r="F10230" t="s">
        <v>108</v>
      </c>
      <c r="G10230" t="s">
        <v>577</v>
      </c>
      <c r="H10230">
        <v>285</v>
      </c>
      <c r="I10230" t="s">
        <v>10367</v>
      </c>
      <c r="J10230" t="str">
        <f xml:space="preserve"> IF(Table1[[#This Row],[discount]]&gt;4, "Yes", "No")</f>
        <v>Yes</v>
      </c>
    </row>
    <row r="10231" spans="1:10">
      <c r="A10231" t="s">
        <v>8003</v>
      </c>
      <c r="B10231">
        <v>3.7</v>
      </c>
      <c r="C10231">
        <v>199</v>
      </c>
      <c r="D10231">
        <v>395</v>
      </c>
      <c r="E10231">
        <v>49</v>
      </c>
      <c r="F10231" t="s">
        <v>108</v>
      </c>
      <c r="G10231" t="s">
        <v>412</v>
      </c>
      <c r="H10231">
        <v>3</v>
      </c>
      <c r="I10231" t="s">
        <v>8004</v>
      </c>
      <c r="J10231" t="str">
        <f xml:space="preserve"> IF(Table1[[#This Row],[discount]]&gt;4, "Yes", "No")</f>
        <v>Yes</v>
      </c>
    </row>
    <row r="10232" spans="1:10">
      <c r="A10232" t="s">
        <v>13364</v>
      </c>
      <c r="B10232">
        <v>3.8</v>
      </c>
      <c r="C10232">
        <v>188</v>
      </c>
      <c r="D10232">
        <v>375</v>
      </c>
      <c r="E10232">
        <v>49</v>
      </c>
      <c r="F10232" t="s">
        <v>108</v>
      </c>
      <c r="G10232" t="s">
        <v>577</v>
      </c>
      <c r="H10232">
        <v>20</v>
      </c>
      <c r="I10232" t="s">
        <v>2926</v>
      </c>
      <c r="J10232" t="str">
        <f xml:space="preserve"> IF(Table1[[#This Row],[discount]]&gt;4, "Yes", "No")</f>
        <v>Yes</v>
      </c>
    </row>
    <row r="10233" spans="1:10">
      <c r="A10233" t="s">
        <v>14124</v>
      </c>
      <c r="B10233">
        <v>4.4000000000000004</v>
      </c>
      <c r="C10233">
        <v>166</v>
      </c>
      <c r="D10233">
        <v>330</v>
      </c>
      <c r="E10233">
        <v>49</v>
      </c>
      <c r="F10233" t="s">
        <v>108</v>
      </c>
      <c r="G10233" t="s">
        <v>577</v>
      </c>
      <c r="H10233">
        <v>219199</v>
      </c>
      <c r="I10233" t="s">
        <v>11572</v>
      </c>
      <c r="J10233" t="str">
        <f xml:space="preserve"> IF(Table1[[#This Row],[discount]]&gt;4, "Yes", "No")</f>
        <v>Yes</v>
      </c>
    </row>
    <row r="10234" spans="1:10">
      <c r="A10234" t="s">
        <v>16824</v>
      </c>
      <c r="B10234">
        <v>4</v>
      </c>
      <c r="C10234">
        <v>152</v>
      </c>
      <c r="D10234">
        <v>299</v>
      </c>
      <c r="E10234">
        <v>49</v>
      </c>
      <c r="F10234" t="s">
        <v>108</v>
      </c>
      <c r="G10234" t="s">
        <v>577</v>
      </c>
      <c r="H10234">
        <v>8</v>
      </c>
      <c r="I10234" t="s">
        <v>12392</v>
      </c>
      <c r="J10234" t="str">
        <f xml:space="preserve"> IF(Table1[[#This Row],[discount]]&gt;4, "Yes", "No")</f>
        <v>Yes</v>
      </c>
    </row>
    <row r="10235" spans="1:10">
      <c r="A10235" t="s">
        <v>16980</v>
      </c>
      <c r="B10235">
        <v>4</v>
      </c>
      <c r="C10235">
        <v>151</v>
      </c>
      <c r="D10235">
        <v>299</v>
      </c>
      <c r="E10235">
        <v>49</v>
      </c>
      <c r="F10235" t="s">
        <v>108</v>
      </c>
      <c r="G10235" t="s">
        <v>412</v>
      </c>
      <c r="H10235">
        <v>29</v>
      </c>
      <c r="I10235" t="s">
        <v>2928</v>
      </c>
      <c r="J10235" t="str">
        <f xml:space="preserve"> IF(Table1[[#This Row],[discount]]&gt;4, "Yes", "No")</f>
        <v>Yes</v>
      </c>
    </row>
    <row r="10236" spans="1:10">
      <c r="A10236" t="s">
        <v>8711</v>
      </c>
      <c r="B10236">
        <v>3</v>
      </c>
      <c r="C10236">
        <v>151</v>
      </c>
      <c r="D10236">
        <v>299</v>
      </c>
      <c r="E10236">
        <v>49</v>
      </c>
      <c r="F10236" t="s">
        <v>10</v>
      </c>
      <c r="G10236" t="s">
        <v>11</v>
      </c>
      <c r="H10236">
        <v>5</v>
      </c>
      <c r="I10236" t="s">
        <v>8712</v>
      </c>
      <c r="J10236" t="str">
        <f xml:space="preserve"> IF(Table1[[#This Row],[discount]]&gt;4, "Yes", "No")</f>
        <v>Yes</v>
      </c>
    </row>
    <row r="10237" spans="1:10">
      <c r="A10237" t="s">
        <v>12293</v>
      </c>
      <c r="B10237">
        <v>3.7</v>
      </c>
      <c r="C10237">
        <v>150</v>
      </c>
      <c r="D10237">
        <v>299</v>
      </c>
      <c r="E10237">
        <v>49</v>
      </c>
      <c r="F10237" t="s">
        <v>108</v>
      </c>
      <c r="G10237" t="s">
        <v>448</v>
      </c>
      <c r="H10237">
        <v>2166</v>
      </c>
      <c r="I10237" t="s">
        <v>3225</v>
      </c>
      <c r="J10237" t="str">
        <f xml:space="preserve"> IF(Table1[[#This Row],[discount]]&gt;4, "Yes", "No")</f>
        <v>Yes</v>
      </c>
    </row>
    <row r="10238" spans="1:10">
      <c r="A10238" t="s">
        <v>17198</v>
      </c>
      <c r="B10238">
        <v>4</v>
      </c>
      <c r="C10238">
        <v>149</v>
      </c>
      <c r="D10238">
        <v>297</v>
      </c>
      <c r="E10238">
        <v>49</v>
      </c>
      <c r="F10238" t="s">
        <v>108</v>
      </c>
      <c r="G10238" t="s">
        <v>448</v>
      </c>
      <c r="H10238">
        <v>24</v>
      </c>
      <c r="I10238" t="s">
        <v>9103</v>
      </c>
      <c r="J10238" t="str">
        <f xml:space="preserve"> IF(Table1[[#This Row],[discount]]&gt;4, "Yes", "No")</f>
        <v>Yes</v>
      </c>
    </row>
    <row r="10239" spans="1:10">
      <c r="A10239" t="s">
        <v>16787</v>
      </c>
      <c r="B10239">
        <v>4</v>
      </c>
      <c r="C10239">
        <v>145</v>
      </c>
      <c r="D10239">
        <v>285</v>
      </c>
      <c r="E10239">
        <v>49</v>
      </c>
      <c r="F10239" t="s">
        <v>108</v>
      </c>
      <c r="G10239" t="s">
        <v>577</v>
      </c>
      <c r="H10239">
        <v>1201</v>
      </c>
      <c r="I10239" t="s">
        <v>969</v>
      </c>
      <c r="J10239" t="str">
        <f xml:space="preserve"> IF(Table1[[#This Row],[discount]]&gt;4, "Yes", "No")</f>
        <v>Yes</v>
      </c>
    </row>
    <row r="10240" spans="1:10">
      <c r="A10240" t="s">
        <v>5331</v>
      </c>
      <c r="B10240">
        <v>0</v>
      </c>
      <c r="C10240">
        <v>72990</v>
      </c>
      <c r="D10240">
        <v>146500</v>
      </c>
      <c r="E10240">
        <v>50</v>
      </c>
      <c r="F10240" t="s">
        <v>16</v>
      </c>
      <c r="G10240" t="s">
        <v>479</v>
      </c>
      <c r="H10240">
        <v>0</v>
      </c>
      <c r="I10240" t="s">
        <v>5332</v>
      </c>
      <c r="J10240" t="str">
        <f xml:space="preserve"> IF(Table1[[#This Row],[discount]]&gt;4, "Yes", "No")</f>
        <v>Yes</v>
      </c>
    </row>
    <row r="10241" spans="1:10">
      <c r="A10241" t="s">
        <v>4583</v>
      </c>
      <c r="B10241">
        <v>0</v>
      </c>
      <c r="C10241">
        <v>49999</v>
      </c>
      <c r="D10241">
        <v>99999</v>
      </c>
      <c r="E10241">
        <v>50</v>
      </c>
      <c r="F10241" t="s">
        <v>16</v>
      </c>
      <c r="G10241" t="s">
        <v>479</v>
      </c>
      <c r="H10241">
        <v>0</v>
      </c>
      <c r="I10241" t="s">
        <v>4584</v>
      </c>
      <c r="J10241" t="str">
        <f xml:space="preserve"> IF(Table1[[#This Row],[discount]]&gt;4, "Yes", "No")</f>
        <v>Yes</v>
      </c>
    </row>
    <row r="10242" spans="1:10">
      <c r="A10242" t="s">
        <v>4560</v>
      </c>
      <c r="B10242">
        <v>0</v>
      </c>
      <c r="C10242">
        <v>49899</v>
      </c>
      <c r="D10242">
        <v>99999</v>
      </c>
      <c r="E10242">
        <v>50</v>
      </c>
      <c r="F10242" t="s">
        <v>16</v>
      </c>
      <c r="G10242" t="s">
        <v>479</v>
      </c>
      <c r="H10242">
        <v>0</v>
      </c>
      <c r="I10242" t="s">
        <v>4528</v>
      </c>
      <c r="J10242" t="str">
        <f xml:space="preserve"> IF(Table1[[#This Row],[discount]]&gt;4, "Yes", "No")</f>
        <v>Yes</v>
      </c>
    </row>
    <row r="10243" spans="1:10">
      <c r="A10243" t="s">
        <v>19854</v>
      </c>
      <c r="B10243">
        <v>4.3</v>
      </c>
      <c r="C10243">
        <v>42990</v>
      </c>
      <c r="D10243">
        <v>86130</v>
      </c>
      <c r="E10243">
        <v>50</v>
      </c>
      <c r="F10243" t="s">
        <v>16</v>
      </c>
      <c r="G10243" t="s">
        <v>479</v>
      </c>
      <c r="H10243">
        <v>192</v>
      </c>
      <c r="I10243" t="s">
        <v>4486</v>
      </c>
      <c r="J10243" t="str">
        <f xml:space="preserve"> IF(Table1[[#This Row],[discount]]&gt;4, "Yes", "No")</f>
        <v>Yes</v>
      </c>
    </row>
    <row r="10244" spans="1:10">
      <c r="A10244" t="s">
        <v>19911</v>
      </c>
      <c r="B10244">
        <v>4.3</v>
      </c>
      <c r="C10244">
        <v>42421</v>
      </c>
      <c r="D10244">
        <v>85990</v>
      </c>
      <c r="E10244">
        <v>50</v>
      </c>
      <c r="F10244" t="s">
        <v>16</v>
      </c>
      <c r="G10244" t="s">
        <v>479</v>
      </c>
      <c r="H10244">
        <v>858</v>
      </c>
      <c r="I10244" t="s">
        <v>4454</v>
      </c>
      <c r="J10244" t="str">
        <f xml:space="preserve"> IF(Table1[[#This Row],[discount]]&gt;4, "Yes", "No")</f>
        <v>Yes</v>
      </c>
    </row>
    <row r="10245" spans="1:10">
      <c r="A10245" t="s">
        <v>6533</v>
      </c>
      <c r="B10245">
        <v>0</v>
      </c>
      <c r="C10245">
        <v>40919</v>
      </c>
      <c r="D10245">
        <v>82999</v>
      </c>
      <c r="E10245">
        <v>50</v>
      </c>
      <c r="F10245" t="s">
        <v>10</v>
      </c>
      <c r="G10245" t="s">
        <v>399</v>
      </c>
      <c r="H10245">
        <v>0</v>
      </c>
      <c r="I10245" t="s">
        <v>6480</v>
      </c>
      <c r="J10245" t="str">
        <f xml:space="preserve"> IF(Table1[[#This Row],[discount]]&gt;4, "Yes", "No")</f>
        <v>Yes</v>
      </c>
    </row>
    <row r="10246" spans="1:10">
      <c r="A10246" t="s">
        <v>4384</v>
      </c>
      <c r="B10246">
        <v>0</v>
      </c>
      <c r="C10246">
        <v>39999</v>
      </c>
      <c r="D10246">
        <v>79998</v>
      </c>
      <c r="E10246">
        <v>50</v>
      </c>
      <c r="F10246" t="s">
        <v>114</v>
      </c>
      <c r="G10246" t="s">
        <v>115</v>
      </c>
      <c r="H10246">
        <v>0</v>
      </c>
      <c r="I10246" t="s">
        <v>4324</v>
      </c>
      <c r="J10246" t="str">
        <f xml:space="preserve"> IF(Table1[[#This Row],[discount]]&gt;4, "Yes", "No")</f>
        <v>Yes</v>
      </c>
    </row>
    <row r="10247" spans="1:10">
      <c r="A10247" t="s">
        <v>4395</v>
      </c>
      <c r="B10247">
        <v>0</v>
      </c>
      <c r="C10247">
        <v>36990</v>
      </c>
      <c r="D10247">
        <v>74990</v>
      </c>
      <c r="E10247">
        <v>50</v>
      </c>
      <c r="F10247" t="s">
        <v>114</v>
      </c>
      <c r="G10247" t="s">
        <v>115</v>
      </c>
      <c r="H10247">
        <v>0</v>
      </c>
      <c r="I10247" t="s">
        <v>1811</v>
      </c>
      <c r="J10247" t="str">
        <f xml:space="preserve"> IF(Table1[[#This Row],[discount]]&gt;4, "Yes", "No")</f>
        <v>Yes</v>
      </c>
    </row>
    <row r="10248" spans="1:10">
      <c r="A10248" t="s">
        <v>21670</v>
      </c>
      <c r="B10248">
        <v>4.2</v>
      </c>
      <c r="C10248">
        <v>36878</v>
      </c>
      <c r="D10248">
        <v>75000</v>
      </c>
      <c r="E10248">
        <v>50</v>
      </c>
      <c r="F10248" t="s">
        <v>114</v>
      </c>
      <c r="G10248" t="s">
        <v>115</v>
      </c>
      <c r="H10248">
        <v>554</v>
      </c>
      <c r="I10248" t="s">
        <v>4331</v>
      </c>
      <c r="J10248" t="str">
        <f xml:space="preserve"> IF(Table1[[#This Row],[discount]]&gt;4, "Yes", "No")</f>
        <v>Yes</v>
      </c>
    </row>
    <row r="10249" spans="1:10">
      <c r="A10249" t="s">
        <v>17627</v>
      </c>
      <c r="B10249">
        <v>4.0999999999999996</v>
      </c>
      <c r="C10249">
        <v>34990</v>
      </c>
      <c r="D10249">
        <v>69990</v>
      </c>
      <c r="E10249">
        <v>50</v>
      </c>
      <c r="F10249" t="s">
        <v>16</v>
      </c>
      <c r="G10249" t="s">
        <v>479</v>
      </c>
      <c r="H10249">
        <v>77</v>
      </c>
      <c r="I10249" t="s">
        <v>4989</v>
      </c>
      <c r="J10249" t="str">
        <f xml:space="preserve"> IF(Table1[[#This Row],[discount]]&gt;4, "Yes", "No")</f>
        <v>Yes</v>
      </c>
    </row>
    <row r="10250" spans="1:10">
      <c r="A10250" t="s">
        <v>19808</v>
      </c>
      <c r="B10250">
        <v>4.3</v>
      </c>
      <c r="C10250">
        <v>34659</v>
      </c>
      <c r="D10250">
        <v>69999</v>
      </c>
      <c r="E10250">
        <v>50</v>
      </c>
      <c r="F10250" t="s">
        <v>114</v>
      </c>
      <c r="G10250" t="s">
        <v>115</v>
      </c>
      <c r="H10250">
        <v>418</v>
      </c>
      <c r="I10250" t="s">
        <v>13926</v>
      </c>
      <c r="J10250" t="str">
        <f xml:space="preserve"> IF(Table1[[#This Row],[discount]]&gt;4, "Yes", "No")</f>
        <v>Yes</v>
      </c>
    </row>
    <row r="10251" spans="1:10">
      <c r="A10251" t="s">
        <v>17923</v>
      </c>
      <c r="B10251">
        <v>4.0999999999999996</v>
      </c>
      <c r="C10251">
        <v>34380</v>
      </c>
      <c r="D10251">
        <v>68990</v>
      </c>
      <c r="E10251">
        <v>50</v>
      </c>
      <c r="F10251" t="s">
        <v>10</v>
      </c>
      <c r="G10251" t="s">
        <v>1516</v>
      </c>
      <c r="H10251">
        <v>40</v>
      </c>
      <c r="I10251" t="s">
        <v>7432</v>
      </c>
      <c r="J10251" t="str">
        <f xml:space="preserve"> IF(Table1[[#This Row],[discount]]&gt;4, "Yes", "No")</f>
        <v>Yes</v>
      </c>
    </row>
    <row r="10252" spans="1:10">
      <c r="A10252" t="s">
        <v>17882</v>
      </c>
      <c r="B10252">
        <v>4.0999999999999996</v>
      </c>
      <c r="C10252">
        <v>33990</v>
      </c>
      <c r="D10252">
        <v>67990</v>
      </c>
      <c r="E10252">
        <v>50</v>
      </c>
      <c r="F10252" t="s">
        <v>10</v>
      </c>
      <c r="G10252" t="s">
        <v>1516</v>
      </c>
      <c r="H10252">
        <v>40280</v>
      </c>
      <c r="I10252" t="s">
        <v>5993</v>
      </c>
      <c r="J10252" t="str">
        <f xml:space="preserve"> IF(Table1[[#This Row],[discount]]&gt;4, "Yes", "No")</f>
        <v>Yes</v>
      </c>
    </row>
    <row r="10253" spans="1:10">
      <c r="A10253" t="s">
        <v>16614</v>
      </c>
      <c r="B10253">
        <v>4</v>
      </c>
      <c r="C10253">
        <v>33990</v>
      </c>
      <c r="D10253">
        <v>67990</v>
      </c>
      <c r="E10253">
        <v>50</v>
      </c>
      <c r="F10253" t="s">
        <v>10</v>
      </c>
      <c r="G10253" t="s">
        <v>1516</v>
      </c>
      <c r="H10253">
        <v>4401</v>
      </c>
      <c r="I10253" t="s">
        <v>5993</v>
      </c>
      <c r="J10253" t="str">
        <f xml:space="preserve"> IF(Table1[[#This Row],[discount]]&gt;4, "Yes", "No")</f>
        <v>Yes</v>
      </c>
    </row>
    <row r="10254" spans="1:10">
      <c r="A10254" t="s">
        <v>17875</v>
      </c>
      <c r="B10254">
        <v>4.0999999999999996</v>
      </c>
      <c r="C10254">
        <v>32999</v>
      </c>
      <c r="D10254">
        <v>65999</v>
      </c>
      <c r="E10254">
        <v>50</v>
      </c>
      <c r="F10254" t="s">
        <v>10</v>
      </c>
      <c r="G10254" t="s">
        <v>1516</v>
      </c>
      <c r="H10254">
        <v>1401</v>
      </c>
      <c r="I10254" t="s">
        <v>10331</v>
      </c>
      <c r="J10254" t="str">
        <f xml:space="preserve"> IF(Table1[[#This Row],[discount]]&gt;4, "Yes", "No")</f>
        <v>Yes</v>
      </c>
    </row>
    <row r="10255" spans="1:10">
      <c r="A10255" t="s">
        <v>10370</v>
      </c>
      <c r="B10255">
        <v>4.5999999999999996</v>
      </c>
      <c r="C10255">
        <v>32999</v>
      </c>
      <c r="D10255">
        <v>66500</v>
      </c>
      <c r="E10255">
        <v>50</v>
      </c>
      <c r="F10255" t="s">
        <v>114</v>
      </c>
      <c r="G10255" t="s">
        <v>115</v>
      </c>
      <c r="H10255">
        <v>12</v>
      </c>
      <c r="I10255" t="s">
        <v>4092</v>
      </c>
      <c r="J10255" t="str">
        <f xml:space="preserve"> IF(Table1[[#This Row],[discount]]&gt;4, "Yes", "No")</f>
        <v>Yes</v>
      </c>
    </row>
    <row r="10256" spans="1:10">
      <c r="A10256" t="s">
        <v>21009</v>
      </c>
      <c r="B10256">
        <v>4.2</v>
      </c>
      <c r="C10256">
        <v>32990</v>
      </c>
      <c r="D10256">
        <v>65999</v>
      </c>
      <c r="E10256">
        <v>50</v>
      </c>
      <c r="F10256" t="s">
        <v>10</v>
      </c>
      <c r="G10256" t="s">
        <v>1516</v>
      </c>
      <c r="H10256">
        <v>1557</v>
      </c>
      <c r="I10256" t="s">
        <v>10331</v>
      </c>
      <c r="J10256" t="str">
        <f xml:space="preserve"> IF(Table1[[#This Row],[discount]]&gt;4, "Yes", "No")</f>
        <v>Yes</v>
      </c>
    </row>
    <row r="10257" spans="1:10">
      <c r="A10257" t="s">
        <v>13373</v>
      </c>
      <c r="B10257">
        <v>3.8</v>
      </c>
      <c r="C10257">
        <v>31999</v>
      </c>
      <c r="D10257">
        <v>65000</v>
      </c>
      <c r="E10257">
        <v>50</v>
      </c>
      <c r="F10257" t="s">
        <v>114</v>
      </c>
      <c r="G10257" t="s">
        <v>115</v>
      </c>
      <c r="H10257">
        <v>21</v>
      </c>
      <c r="I10257" t="s">
        <v>4092</v>
      </c>
      <c r="J10257" t="str">
        <f xml:space="preserve"> IF(Table1[[#This Row],[discount]]&gt;4, "Yes", "No")</f>
        <v>Yes</v>
      </c>
    </row>
    <row r="10258" spans="1:10">
      <c r="A10258" t="s">
        <v>6551</v>
      </c>
      <c r="B10258">
        <v>0</v>
      </c>
      <c r="C10258">
        <v>31999</v>
      </c>
      <c r="D10258">
        <v>64999</v>
      </c>
      <c r="E10258">
        <v>50</v>
      </c>
      <c r="F10258" t="s">
        <v>10</v>
      </c>
      <c r="G10258" t="s">
        <v>399</v>
      </c>
      <c r="H10258">
        <v>0</v>
      </c>
      <c r="I10258" t="s">
        <v>6552</v>
      </c>
      <c r="J10258" t="str">
        <f xml:space="preserve"> IF(Table1[[#This Row],[discount]]&gt;4, "Yes", "No")</f>
        <v>Yes</v>
      </c>
    </row>
    <row r="10259" spans="1:10">
      <c r="A10259" t="s">
        <v>15336</v>
      </c>
      <c r="B10259">
        <v>3.9</v>
      </c>
      <c r="C10259">
        <v>29999</v>
      </c>
      <c r="D10259">
        <v>59999</v>
      </c>
      <c r="E10259">
        <v>50</v>
      </c>
      <c r="F10259" t="s">
        <v>10</v>
      </c>
      <c r="G10259" t="s">
        <v>399</v>
      </c>
      <c r="H10259">
        <v>388</v>
      </c>
      <c r="I10259" t="s">
        <v>1004</v>
      </c>
      <c r="J10259" t="str">
        <f xml:space="preserve"> IF(Table1[[#This Row],[discount]]&gt;4, "Yes", "No")</f>
        <v>Yes</v>
      </c>
    </row>
    <row r="10260" spans="1:10">
      <c r="A10260" t="s">
        <v>10857</v>
      </c>
      <c r="B10260">
        <v>3.6</v>
      </c>
      <c r="C10260">
        <v>29999</v>
      </c>
      <c r="D10260">
        <v>59999</v>
      </c>
      <c r="E10260">
        <v>50</v>
      </c>
      <c r="F10260" t="s">
        <v>16</v>
      </c>
      <c r="G10260" t="s">
        <v>479</v>
      </c>
      <c r="H10260">
        <v>13</v>
      </c>
      <c r="I10260" t="s">
        <v>1761</v>
      </c>
      <c r="J10260" t="str">
        <f xml:space="preserve"> IF(Table1[[#This Row],[discount]]&gt;4, "Yes", "No")</f>
        <v>Yes</v>
      </c>
    </row>
    <row r="10261" spans="1:10">
      <c r="A10261" t="s">
        <v>15056</v>
      </c>
      <c r="B10261">
        <v>3.9</v>
      </c>
      <c r="C10261">
        <v>29990</v>
      </c>
      <c r="D10261">
        <v>60999</v>
      </c>
      <c r="E10261">
        <v>50</v>
      </c>
      <c r="F10261" t="s">
        <v>16</v>
      </c>
      <c r="G10261" t="s">
        <v>479</v>
      </c>
      <c r="H10261">
        <v>703</v>
      </c>
      <c r="I10261" t="s">
        <v>1652</v>
      </c>
      <c r="J10261" t="str">
        <f xml:space="preserve"> IF(Table1[[#This Row],[discount]]&gt;4, "Yes", "No")</f>
        <v>Yes</v>
      </c>
    </row>
    <row r="10262" spans="1:10">
      <c r="A10262" t="s">
        <v>4824</v>
      </c>
      <c r="B10262">
        <v>0</v>
      </c>
      <c r="C10262">
        <v>29990</v>
      </c>
      <c r="D10262">
        <v>59999</v>
      </c>
      <c r="E10262">
        <v>50</v>
      </c>
      <c r="F10262" t="s">
        <v>16</v>
      </c>
      <c r="G10262" t="s">
        <v>479</v>
      </c>
      <c r="H10262">
        <v>0</v>
      </c>
      <c r="I10262" t="s">
        <v>4498</v>
      </c>
      <c r="J10262" t="str">
        <f xml:space="preserve"> IF(Table1[[#This Row],[discount]]&gt;4, "Yes", "No")</f>
        <v>Yes</v>
      </c>
    </row>
    <row r="10263" spans="1:10">
      <c r="A10263" t="s">
        <v>19444</v>
      </c>
      <c r="B10263">
        <v>4.3</v>
      </c>
      <c r="C10263">
        <v>29439</v>
      </c>
      <c r="D10263">
        <v>60000</v>
      </c>
      <c r="E10263">
        <v>50</v>
      </c>
      <c r="F10263" t="s">
        <v>10</v>
      </c>
      <c r="G10263" t="s">
        <v>399</v>
      </c>
      <c r="H10263">
        <v>381</v>
      </c>
      <c r="I10263" t="s">
        <v>6477</v>
      </c>
      <c r="J10263" t="str">
        <f xml:space="preserve"> IF(Table1[[#This Row],[discount]]&gt;4, "Yes", "No")</f>
        <v>Yes</v>
      </c>
    </row>
    <row r="10264" spans="1:10">
      <c r="A10264" t="s">
        <v>15337</v>
      </c>
      <c r="B10264">
        <v>3.9</v>
      </c>
      <c r="C10264">
        <v>27899</v>
      </c>
      <c r="D10264">
        <v>55999</v>
      </c>
      <c r="E10264">
        <v>50</v>
      </c>
      <c r="F10264" t="s">
        <v>10</v>
      </c>
      <c r="G10264" t="s">
        <v>399</v>
      </c>
      <c r="H10264">
        <v>382</v>
      </c>
      <c r="I10264" t="s">
        <v>8200</v>
      </c>
      <c r="J10264" t="str">
        <f xml:space="preserve"> IF(Table1[[#This Row],[discount]]&gt;4, "Yes", "No")</f>
        <v>Yes</v>
      </c>
    </row>
    <row r="10265" spans="1:10">
      <c r="A10265" t="s">
        <v>15337</v>
      </c>
      <c r="B10265">
        <v>3.9</v>
      </c>
      <c r="C10265">
        <v>27499</v>
      </c>
      <c r="D10265">
        <v>55999</v>
      </c>
      <c r="E10265">
        <v>50</v>
      </c>
      <c r="F10265" t="s">
        <v>10</v>
      </c>
      <c r="G10265" t="s">
        <v>399</v>
      </c>
      <c r="H10265">
        <v>382</v>
      </c>
      <c r="I10265" t="s">
        <v>8200</v>
      </c>
      <c r="J10265" t="str">
        <f xml:space="preserve"> IF(Table1[[#This Row],[discount]]&gt;4, "Yes", "No")</f>
        <v>Yes</v>
      </c>
    </row>
    <row r="10266" spans="1:10">
      <c r="A10266" t="s">
        <v>16605</v>
      </c>
      <c r="B10266">
        <v>4</v>
      </c>
      <c r="C10266">
        <v>26990</v>
      </c>
      <c r="D10266">
        <v>54990</v>
      </c>
      <c r="E10266">
        <v>50</v>
      </c>
      <c r="F10266" t="s">
        <v>10</v>
      </c>
      <c r="G10266" t="s">
        <v>1516</v>
      </c>
      <c r="H10266">
        <v>15762</v>
      </c>
      <c r="I10266" t="s">
        <v>7432</v>
      </c>
      <c r="J10266" t="str">
        <f xml:space="preserve"> IF(Table1[[#This Row],[discount]]&gt;4, "Yes", "No")</f>
        <v>Yes</v>
      </c>
    </row>
    <row r="10267" spans="1:10">
      <c r="A10267" t="s">
        <v>4905</v>
      </c>
      <c r="B10267">
        <v>0</v>
      </c>
      <c r="C10267">
        <v>25899</v>
      </c>
      <c r="D10267">
        <v>52000</v>
      </c>
      <c r="E10267">
        <v>50</v>
      </c>
      <c r="F10267" t="s">
        <v>16</v>
      </c>
      <c r="G10267" t="s">
        <v>479</v>
      </c>
      <c r="H10267">
        <v>0</v>
      </c>
      <c r="I10267" t="s">
        <v>1761</v>
      </c>
      <c r="J10267" t="str">
        <f xml:space="preserve"> IF(Table1[[#This Row],[discount]]&gt;4, "Yes", "No")</f>
        <v>Yes</v>
      </c>
    </row>
    <row r="10268" spans="1:10">
      <c r="A10268" t="s">
        <v>15520</v>
      </c>
      <c r="B10268">
        <v>3.9</v>
      </c>
      <c r="C10268">
        <v>25490</v>
      </c>
      <c r="D10268">
        <v>50990</v>
      </c>
      <c r="E10268">
        <v>50</v>
      </c>
      <c r="F10268" t="s">
        <v>10</v>
      </c>
      <c r="G10268" t="s">
        <v>1516</v>
      </c>
      <c r="H10268">
        <v>529</v>
      </c>
      <c r="I10268" t="s">
        <v>7432</v>
      </c>
      <c r="J10268" t="str">
        <f xml:space="preserve"> IF(Table1[[#This Row],[discount]]&gt;4, "Yes", "No")</f>
        <v>Yes</v>
      </c>
    </row>
    <row r="10269" spans="1:10" ht="30">
      <c r="A10269" s="1" t="s">
        <v>11204</v>
      </c>
      <c r="B10269">
        <v>3.6</v>
      </c>
      <c r="C10269">
        <v>25249</v>
      </c>
      <c r="D10269">
        <v>50999</v>
      </c>
      <c r="E10269">
        <v>50</v>
      </c>
      <c r="F10269" t="s">
        <v>114</v>
      </c>
      <c r="G10269" t="s">
        <v>115</v>
      </c>
      <c r="H10269">
        <v>7</v>
      </c>
      <c r="I10269" t="s">
        <v>9819</v>
      </c>
      <c r="J10269" t="str">
        <f xml:space="preserve"> IF(Table1[[#This Row],[discount]]&gt;4, "Yes", "No")</f>
        <v>Yes</v>
      </c>
    </row>
    <row r="10270" spans="1:10">
      <c r="A10270" t="s">
        <v>6457</v>
      </c>
      <c r="B10270">
        <v>0</v>
      </c>
      <c r="C10270">
        <v>25000</v>
      </c>
      <c r="D10270">
        <v>50000</v>
      </c>
      <c r="E10270">
        <v>50</v>
      </c>
      <c r="F10270" t="s">
        <v>10</v>
      </c>
      <c r="G10270" t="s">
        <v>399</v>
      </c>
      <c r="H10270">
        <v>0</v>
      </c>
      <c r="I10270" t="s">
        <v>6458</v>
      </c>
      <c r="J10270" t="str">
        <f xml:space="preserve"> IF(Table1[[#This Row],[discount]]&gt;4, "Yes", "No")</f>
        <v>Yes</v>
      </c>
    </row>
    <row r="10271" spans="1:10">
      <c r="A10271" t="s">
        <v>4857</v>
      </c>
      <c r="B10271">
        <v>0</v>
      </c>
      <c r="C10271">
        <v>24999</v>
      </c>
      <c r="D10271">
        <v>49999</v>
      </c>
      <c r="E10271">
        <v>50</v>
      </c>
      <c r="F10271" t="s">
        <v>16</v>
      </c>
      <c r="G10271" t="s">
        <v>479</v>
      </c>
      <c r="H10271">
        <v>0</v>
      </c>
      <c r="I10271" t="s">
        <v>4575</v>
      </c>
      <c r="J10271" t="str">
        <f xml:space="preserve"> IF(Table1[[#This Row],[discount]]&gt;4, "Yes", "No")</f>
        <v>Yes</v>
      </c>
    </row>
    <row r="10272" spans="1:10">
      <c r="A10272" t="s">
        <v>5033</v>
      </c>
      <c r="B10272">
        <v>0</v>
      </c>
      <c r="C10272">
        <v>24999</v>
      </c>
      <c r="D10272">
        <v>50000</v>
      </c>
      <c r="E10272">
        <v>50</v>
      </c>
      <c r="F10272" t="s">
        <v>16</v>
      </c>
      <c r="G10272" t="s">
        <v>479</v>
      </c>
      <c r="H10272">
        <v>0</v>
      </c>
      <c r="I10272" t="s">
        <v>188</v>
      </c>
      <c r="J10272" t="str">
        <f xml:space="preserve"> IF(Table1[[#This Row],[discount]]&gt;4, "Yes", "No")</f>
        <v>Yes</v>
      </c>
    </row>
    <row r="10273" spans="1:10">
      <c r="A10273" t="s">
        <v>4859</v>
      </c>
      <c r="B10273">
        <v>0</v>
      </c>
      <c r="C10273">
        <v>24990</v>
      </c>
      <c r="D10273">
        <v>49999</v>
      </c>
      <c r="E10273">
        <v>50</v>
      </c>
      <c r="F10273" t="s">
        <v>16</v>
      </c>
      <c r="G10273" t="s">
        <v>479</v>
      </c>
      <c r="H10273">
        <v>0</v>
      </c>
      <c r="I10273" t="s">
        <v>4504</v>
      </c>
      <c r="J10273" t="str">
        <f xml:space="preserve"> IF(Table1[[#This Row],[discount]]&gt;4, "Yes", "No")</f>
        <v>Yes</v>
      </c>
    </row>
    <row r="10274" spans="1:10">
      <c r="A10274" t="s">
        <v>4835</v>
      </c>
      <c r="B10274">
        <v>0</v>
      </c>
      <c r="C10274">
        <v>24000</v>
      </c>
      <c r="D10274">
        <v>48000</v>
      </c>
      <c r="E10274">
        <v>50</v>
      </c>
      <c r="F10274" t="s">
        <v>16</v>
      </c>
      <c r="G10274" t="s">
        <v>479</v>
      </c>
      <c r="H10274">
        <v>0</v>
      </c>
      <c r="I10274" t="s">
        <v>4836</v>
      </c>
      <c r="J10274" t="str">
        <f xml:space="preserve"> IF(Table1[[#This Row],[discount]]&gt;4, "Yes", "No")</f>
        <v>Yes</v>
      </c>
    </row>
    <row r="10275" spans="1:10">
      <c r="A10275" t="s">
        <v>5006</v>
      </c>
      <c r="B10275">
        <v>2.9</v>
      </c>
      <c r="C10275">
        <v>23999</v>
      </c>
      <c r="D10275">
        <v>48000</v>
      </c>
      <c r="E10275">
        <v>50</v>
      </c>
      <c r="F10275" t="s">
        <v>16</v>
      </c>
      <c r="G10275" t="s">
        <v>479</v>
      </c>
      <c r="H10275">
        <v>8</v>
      </c>
      <c r="I10275" t="s">
        <v>5007</v>
      </c>
      <c r="J10275" t="str">
        <f xml:space="preserve"> IF(Table1[[#This Row],[discount]]&gt;4, "Yes", "No")</f>
        <v>Yes</v>
      </c>
    </row>
    <row r="10276" spans="1:10">
      <c r="A10276" t="s">
        <v>5061</v>
      </c>
      <c r="B10276">
        <v>0</v>
      </c>
      <c r="C10276">
        <v>23999</v>
      </c>
      <c r="D10276">
        <v>48000</v>
      </c>
      <c r="E10276">
        <v>50</v>
      </c>
      <c r="F10276" t="s">
        <v>16</v>
      </c>
      <c r="G10276" t="s">
        <v>479</v>
      </c>
      <c r="H10276">
        <v>0</v>
      </c>
      <c r="I10276" t="s">
        <v>5062</v>
      </c>
      <c r="J10276" t="str">
        <f xml:space="preserve"> IF(Table1[[#This Row],[discount]]&gt;4, "Yes", "No")</f>
        <v>Yes</v>
      </c>
    </row>
    <row r="10277" spans="1:10">
      <c r="A10277" t="s">
        <v>5043</v>
      </c>
      <c r="B10277">
        <v>0</v>
      </c>
      <c r="C10277">
        <v>22749</v>
      </c>
      <c r="D10277">
        <v>45500</v>
      </c>
      <c r="E10277">
        <v>50</v>
      </c>
      <c r="F10277" t="s">
        <v>16</v>
      </c>
      <c r="G10277" t="s">
        <v>479</v>
      </c>
      <c r="H10277">
        <v>0</v>
      </c>
      <c r="I10277" t="s">
        <v>188</v>
      </c>
      <c r="J10277" t="str">
        <f xml:space="preserve"> IF(Table1[[#This Row],[discount]]&gt;4, "Yes", "No")</f>
        <v>Yes</v>
      </c>
    </row>
    <row r="10278" spans="1:10">
      <c r="A10278" t="s">
        <v>5006</v>
      </c>
      <c r="B10278">
        <v>4</v>
      </c>
      <c r="C10278">
        <v>21999</v>
      </c>
      <c r="D10278">
        <v>44000</v>
      </c>
      <c r="E10278">
        <v>50</v>
      </c>
      <c r="F10278" t="s">
        <v>16</v>
      </c>
      <c r="G10278" t="s">
        <v>479</v>
      </c>
      <c r="H10278">
        <v>5</v>
      </c>
      <c r="I10278" t="s">
        <v>5007</v>
      </c>
      <c r="J10278" t="str">
        <f xml:space="preserve"> IF(Table1[[#This Row],[discount]]&gt;4, "Yes", "No")</f>
        <v>Yes</v>
      </c>
    </row>
    <row r="10279" spans="1:10">
      <c r="A10279" t="s">
        <v>5053</v>
      </c>
      <c r="B10279">
        <v>0</v>
      </c>
      <c r="C10279">
        <v>21749</v>
      </c>
      <c r="D10279">
        <v>43500</v>
      </c>
      <c r="E10279">
        <v>50</v>
      </c>
      <c r="F10279" t="s">
        <v>16</v>
      </c>
      <c r="G10279" t="s">
        <v>479</v>
      </c>
      <c r="H10279">
        <v>0</v>
      </c>
      <c r="I10279" t="s">
        <v>5007</v>
      </c>
      <c r="J10279" t="str">
        <f xml:space="preserve"> IF(Table1[[#This Row],[discount]]&gt;4, "Yes", "No")</f>
        <v>Yes</v>
      </c>
    </row>
    <row r="10280" spans="1:10">
      <c r="A10280" t="s">
        <v>5058</v>
      </c>
      <c r="B10280">
        <v>0</v>
      </c>
      <c r="C10280">
        <v>21749</v>
      </c>
      <c r="D10280">
        <v>43500</v>
      </c>
      <c r="E10280">
        <v>50</v>
      </c>
      <c r="F10280" t="s">
        <v>16</v>
      </c>
      <c r="G10280" t="s">
        <v>479</v>
      </c>
      <c r="H10280">
        <v>0</v>
      </c>
      <c r="I10280" t="s">
        <v>188</v>
      </c>
      <c r="J10280" t="str">
        <f xml:space="preserve"> IF(Table1[[#This Row],[discount]]&gt;4, "Yes", "No")</f>
        <v>Yes</v>
      </c>
    </row>
    <row r="10281" spans="1:10">
      <c r="A10281" t="s">
        <v>5034</v>
      </c>
      <c r="B10281">
        <v>0</v>
      </c>
      <c r="C10281">
        <v>20749</v>
      </c>
      <c r="D10281">
        <v>41500</v>
      </c>
      <c r="E10281">
        <v>50</v>
      </c>
      <c r="F10281" t="s">
        <v>16</v>
      </c>
      <c r="G10281" t="s">
        <v>479</v>
      </c>
      <c r="H10281">
        <v>0</v>
      </c>
      <c r="I10281" t="s">
        <v>188</v>
      </c>
      <c r="J10281" t="str">
        <f xml:space="preserve"> IF(Table1[[#This Row],[discount]]&gt;4, "Yes", "No")</f>
        <v>Yes</v>
      </c>
    </row>
    <row r="10282" spans="1:10">
      <c r="A10282" t="s">
        <v>9214</v>
      </c>
      <c r="B10282">
        <v>3.3</v>
      </c>
      <c r="C10282">
        <v>19999</v>
      </c>
      <c r="D10282">
        <v>39999</v>
      </c>
      <c r="E10282">
        <v>50</v>
      </c>
      <c r="F10282" t="s">
        <v>16</v>
      </c>
      <c r="G10282" t="s">
        <v>17</v>
      </c>
      <c r="H10282">
        <v>9</v>
      </c>
      <c r="I10282" t="s">
        <v>9215</v>
      </c>
      <c r="J10282" t="str">
        <f xml:space="preserve"> IF(Table1[[#This Row],[discount]]&gt;4, "Yes", "No")</f>
        <v>Yes</v>
      </c>
    </row>
    <row r="10283" spans="1:10">
      <c r="A10283" t="s">
        <v>4576</v>
      </c>
      <c r="B10283">
        <v>0</v>
      </c>
      <c r="C10283">
        <v>19999</v>
      </c>
      <c r="D10283">
        <v>39999</v>
      </c>
      <c r="E10283">
        <v>50</v>
      </c>
      <c r="F10283" t="s">
        <v>16</v>
      </c>
      <c r="G10283" t="s">
        <v>479</v>
      </c>
      <c r="H10283">
        <v>0</v>
      </c>
      <c r="I10283" t="s">
        <v>4462</v>
      </c>
      <c r="J10283" t="str">
        <f xml:space="preserve"> IF(Table1[[#This Row],[discount]]&gt;4, "Yes", "No")</f>
        <v>Yes</v>
      </c>
    </row>
    <row r="10284" spans="1:10">
      <c r="A10284" t="s">
        <v>21049</v>
      </c>
      <c r="B10284">
        <v>4.2</v>
      </c>
      <c r="C10284">
        <v>19900</v>
      </c>
      <c r="D10284">
        <v>39900</v>
      </c>
      <c r="E10284">
        <v>50</v>
      </c>
      <c r="F10284" t="s">
        <v>10</v>
      </c>
      <c r="G10284" t="s">
        <v>1516</v>
      </c>
      <c r="H10284">
        <v>399</v>
      </c>
      <c r="I10284" t="s">
        <v>12555</v>
      </c>
      <c r="J10284" t="str">
        <f xml:space="preserve"> IF(Table1[[#This Row],[discount]]&gt;4, "Yes", "No")</f>
        <v>Yes</v>
      </c>
    </row>
    <row r="10285" spans="1:10">
      <c r="A10285" t="s">
        <v>5040</v>
      </c>
      <c r="B10285">
        <v>0</v>
      </c>
      <c r="C10285">
        <v>19890</v>
      </c>
      <c r="D10285">
        <v>39990</v>
      </c>
      <c r="E10285">
        <v>50</v>
      </c>
      <c r="F10285" t="s">
        <v>16</v>
      </c>
      <c r="G10285" t="s">
        <v>479</v>
      </c>
      <c r="H10285">
        <v>0</v>
      </c>
      <c r="I10285" t="s">
        <v>4464</v>
      </c>
      <c r="J10285" t="str">
        <f xml:space="preserve"> IF(Table1[[#This Row],[discount]]&gt;4, "Yes", "No")</f>
        <v>Yes</v>
      </c>
    </row>
    <row r="10286" spans="1:10">
      <c r="A10286" t="s">
        <v>16357</v>
      </c>
      <c r="B10286">
        <v>4</v>
      </c>
      <c r="C10286">
        <v>19799</v>
      </c>
      <c r="D10286">
        <v>40000</v>
      </c>
      <c r="E10286">
        <v>50</v>
      </c>
      <c r="F10286" t="s">
        <v>10</v>
      </c>
      <c r="G10286" t="s">
        <v>399</v>
      </c>
      <c r="H10286">
        <v>207</v>
      </c>
      <c r="I10286" t="s">
        <v>1004</v>
      </c>
      <c r="J10286" t="str">
        <f xml:space="preserve"> IF(Table1[[#This Row],[discount]]&gt;4, "Yes", "No")</f>
        <v>Yes</v>
      </c>
    </row>
    <row r="10287" spans="1:10">
      <c r="A10287" t="s">
        <v>5044</v>
      </c>
      <c r="B10287">
        <v>0</v>
      </c>
      <c r="C10287">
        <v>18600</v>
      </c>
      <c r="D10287">
        <v>37800</v>
      </c>
      <c r="E10287">
        <v>50</v>
      </c>
      <c r="F10287" t="s">
        <v>16</v>
      </c>
      <c r="G10287" t="s">
        <v>479</v>
      </c>
      <c r="H10287">
        <v>0</v>
      </c>
      <c r="I10287" t="s">
        <v>5009</v>
      </c>
      <c r="J10287" t="str">
        <f xml:space="preserve"> IF(Table1[[#This Row],[discount]]&gt;4, "Yes", "No")</f>
        <v>Yes</v>
      </c>
    </row>
    <row r="10288" spans="1:10">
      <c r="A10288" t="s">
        <v>5006</v>
      </c>
      <c r="B10288">
        <v>0</v>
      </c>
      <c r="C10288">
        <v>17999</v>
      </c>
      <c r="D10288">
        <v>36000</v>
      </c>
      <c r="E10288">
        <v>50</v>
      </c>
      <c r="F10288" t="s">
        <v>16</v>
      </c>
      <c r="G10288" t="s">
        <v>479</v>
      </c>
      <c r="H10288">
        <v>0</v>
      </c>
      <c r="I10288" t="s">
        <v>5007</v>
      </c>
      <c r="J10288" t="str">
        <f xml:space="preserve"> IF(Table1[[#This Row],[discount]]&gt;4, "Yes", "No")</f>
        <v>Yes</v>
      </c>
    </row>
    <row r="10289" spans="1:10">
      <c r="A10289" t="s">
        <v>12441</v>
      </c>
      <c r="B10289">
        <v>3.7</v>
      </c>
      <c r="C10289">
        <v>16999</v>
      </c>
      <c r="D10289">
        <v>33999</v>
      </c>
      <c r="E10289">
        <v>50</v>
      </c>
      <c r="F10289" t="s">
        <v>10</v>
      </c>
      <c r="G10289" t="s">
        <v>399</v>
      </c>
      <c r="H10289">
        <v>2252</v>
      </c>
      <c r="I10289" t="s">
        <v>1004</v>
      </c>
      <c r="J10289" t="str">
        <f xml:space="preserve"> IF(Table1[[#This Row],[discount]]&gt;4, "Yes", "No")</f>
        <v>Yes</v>
      </c>
    </row>
    <row r="10290" spans="1:10">
      <c r="A10290" t="s">
        <v>15074</v>
      </c>
      <c r="B10290">
        <v>3.9</v>
      </c>
      <c r="C10290">
        <v>16990</v>
      </c>
      <c r="D10290">
        <v>33990</v>
      </c>
      <c r="E10290">
        <v>50</v>
      </c>
      <c r="F10290" t="s">
        <v>16</v>
      </c>
      <c r="G10290" t="s">
        <v>479</v>
      </c>
      <c r="H10290">
        <v>46</v>
      </c>
      <c r="I10290" t="s">
        <v>3565</v>
      </c>
      <c r="J10290" t="str">
        <f xml:space="preserve"> IF(Table1[[#This Row],[discount]]&gt;4, "Yes", "No")</f>
        <v>Yes</v>
      </c>
    </row>
    <row r="10291" spans="1:10">
      <c r="A10291" t="s">
        <v>6597</v>
      </c>
      <c r="B10291">
        <v>0</v>
      </c>
      <c r="C10291">
        <v>16647</v>
      </c>
      <c r="D10291">
        <v>33632</v>
      </c>
      <c r="E10291">
        <v>50</v>
      </c>
      <c r="F10291" t="s">
        <v>10</v>
      </c>
      <c r="G10291" t="s">
        <v>399</v>
      </c>
      <c r="H10291">
        <v>0</v>
      </c>
      <c r="I10291" t="s">
        <v>6484</v>
      </c>
      <c r="J10291" t="str">
        <f xml:space="preserve"> IF(Table1[[#This Row],[discount]]&gt;4, "Yes", "No")</f>
        <v>Yes</v>
      </c>
    </row>
    <row r="10292" spans="1:10">
      <c r="A10292" t="s">
        <v>6638</v>
      </c>
      <c r="B10292">
        <v>0</v>
      </c>
      <c r="C10292">
        <v>16583</v>
      </c>
      <c r="D10292">
        <v>33632</v>
      </c>
      <c r="E10292">
        <v>50</v>
      </c>
      <c r="F10292" t="s">
        <v>10</v>
      </c>
      <c r="G10292" t="s">
        <v>399</v>
      </c>
      <c r="H10292">
        <v>0</v>
      </c>
      <c r="I10292" t="s">
        <v>6484</v>
      </c>
      <c r="J10292" t="str">
        <f xml:space="preserve"> IF(Table1[[#This Row],[discount]]&gt;4, "Yes", "No")</f>
        <v>Yes</v>
      </c>
    </row>
    <row r="10293" spans="1:10">
      <c r="A10293" t="s">
        <v>5405</v>
      </c>
      <c r="B10293">
        <v>0</v>
      </c>
      <c r="C10293">
        <v>15995</v>
      </c>
      <c r="D10293">
        <v>31995</v>
      </c>
      <c r="E10293">
        <v>50</v>
      </c>
      <c r="F10293" t="s">
        <v>10</v>
      </c>
      <c r="G10293" t="s">
        <v>11</v>
      </c>
      <c r="H10293">
        <v>0</v>
      </c>
      <c r="I10293" t="s">
        <v>5406</v>
      </c>
      <c r="J10293" t="str">
        <f xml:space="preserve"> IF(Table1[[#This Row],[discount]]&gt;4, "Yes", "No")</f>
        <v>Yes</v>
      </c>
    </row>
    <row r="10294" spans="1:10">
      <c r="A10294" t="s">
        <v>8098</v>
      </c>
      <c r="B10294">
        <v>5</v>
      </c>
      <c r="C10294">
        <v>15599</v>
      </c>
      <c r="D10294">
        <v>31200</v>
      </c>
      <c r="E10294">
        <v>50</v>
      </c>
      <c r="F10294" t="s">
        <v>16</v>
      </c>
      <c r="G10294" t="s">
        <v>479</v>
      </c>
      <c r="H10294">
        <v>3</v>
      </c>
      <c r="I10294" t="s">
        <v>5007</v>
      </c>
      <c r="J10294" t="str">
        <f xml:space="preserve"> IF(Table1[[#This Row],[discount]]&gt;4, "Yes", "No")</f>
        <v>Yes</v>
      </c>
    </row>
    <row r="10295" spans="1:10">
      <c r="A10295" t="s">
        <v>5031</v>
      </c>
      <c r="B10295">
        <v>0</v>
      </c>
      <c r="C10295">
        <v>15599</v>
      </c>
      <c r="D10295">
        <v>31200</v>
      </c>
      <c r="E10295">
        <v>50</v>
      </c>
      <c r="F10295" t="s">
        <v>16</v>
      </c>
      <c r="G10295" t="s">
        <v>479</v>
      </c>
      <c r="H10295">
        <v>0</v>
      </c>
      <c r="I10295" t="s">
        <v>5032</v>
      </c>
      <c r="J10295" t="str">
        <f xml:space="preserve"> IF(Table1[[#This Row],[discount]]&gt;4, "Yes", "No")</f>
        <v>Yes</v>
      </c>
    </row>
    <row r="10296" spans="1:10">
      <c r="A10296" t="s">
        <v>17555</v>
      </c>
      <c r="B10296">
        <v>4.0999999999999996</v>
      </c>
      <c r="C10296">
        <v>15499</v>
      </c>
      <c r="D10296">
        <v>31500</v>
      </c>
      <c r="E10296">
        <v>50</v>
      </c>
      <c r="F10296" t="s">
        <v>114</v>
      </c>
      <c r="G10296" t="s">
        <v>115</v>
      </c>
      <c r="H10296">
        <v>218</v>
      </c>
      <c r="I10296" t="s">
        <v>4358</v>
      </c>
      <c r="J10296" t="str">
        <f xml:space="preserve"> IF(Table1[[#This Row],[discount]]&gt;4, "Yes", "No")</f>
        <v>Yes</v>
      </c>
    </row>
    <row r="10297" spans="1:10">
      <c r="A10297" t="s">
        <v>21231</v>
      </c>
      <c r="B10297">
        <v>4.2</v>
      </c>
      <c r="C10297">
        <v>15180</v>
      </c>
      <c r="D10297">
        <v>30695</v>
      </c>
      <c r="E10297">
        <v>50</v>
      </c>
      <c r="F10297" t="s">
        <v>10</v>
      </c>
      <c r="G10297" t="s">
        <v>11</v>
      </c>
      <c r="H10297">
        <v>10</v>
      </c>
      <c r="I10297" t="s">
        <v>5419</v>
      </c>
      <c r="J10297" t="str">
        <f xml:space="preserve"> IF(Table1[[#This Row],[discount]]&gt;4, "Yes", "No")</f>
        <v>Yes</v>
      </c>
    </row>
    <row r="10298" spans="1:10">
      <c r="A10298" t="s">
        <v>15350</v>
      </c>
      <c r="B10298">
        <v>3.9</v>
      </c>
      <c r="C10298">
        <v>14999</v>
      </c>
      <c r="D10298">
        <v>30000</v>
      </c>
      <c r="E10298">
        <v>50</v>
      </c>
      <c r="F10298" t="s">
        <v>10</v>
      </c>
      <c r="G10298" t="s">
        <v>399</v>
      </c>
      <c r="H10298">
        <v>29</v>
      </c>
      <c r="I10298" t="s">
        <v>9139</v>
      </c>
      <c r="J10298" t="str">
        <f xml:space="preserve"> IF(Table1[[#This Row],[discount]]&gt;4, "Yes", "No")</f>
        <v>Yes</v>
      </c>
    </row>
    <row r="10299" spans="1:10">
      <c r="A10299" t="s">
        <v>4524</v>
      </c>
      <c r="B10299">
        <v>0</v>
      </c>
      <c r="C10299">
        <v>14999</v>
      </c>
      <c r="D10299">
        <v>29999</v>
      </c>
      <c r="E10299">
        <v>50</v>
      </c>
      <c r="F10299" t="s">
        <v>16</v>
      </c>
      <c r="G10299" t="s">
        <v>479</v>
      </c>
      <c r="H10299">
        <v>0</v>
      </c>
      <c r="I10299" t="s">
        <v>1761</v>
      </c>
      <c r="J10299" t="str">
        <f xml:space="preserve"> IF(Table1[[#This Row],[discount]]&gt;4, "Yes", "No")</f>
        <v>Yes</v>
      </c>
    </row>
    <row r="10300" spans="1:10">
      <c r="A10300" t="s">
        <v>6617</v>
      </c>
      <c r="B10300">
        <v>0</v>
      </c>
      <c r="C10300">
        <v>14999</v>
      </c>
      <c r="D10300">
        <v>29999</v>
      </c>
      <c r="E10300">
        <v>50</v>
      </c>
      <c r="F10300" t="s">
        <v>10</v>
      </c>
      <c r="G10300" t="s">
        <v>399</v>
      </c>
      <c r="H10300">
        <v>0</v>
      </c>
      <c r="I10300" t="s">
        <v>6618</v>
      </c>
      <c r="J10300" t="str">
        <f xml:space="preserve"> IF(Table1[[#This Row],[discount]]&gt;4, "Yes", "No")</f>
        <v>Yes</v>
      </c>
    </row>
    <row r="10301" spans="1:10">
      <c r="A10301" t="s">
        <v>4587</v>
      </c>
      <c r="B10301">
        <v>0</v>
      </c>
      <c r="C10301">
        <v>14990</v>
      </c>
      <c r="D10301">
        <v>29990</v>
      </c>
      <c r="E10301">
        <v>50</v>
      </c>
      <c r="F10301" t="s">
        <v>16</v>
      </c>
      <c r="G10301" t="s">
        <v>479</v>
      </c>
      <c r="H10301">
        <v>0</v>
      </c>
      <c r="I10301" t="s">
        <v>4509</v>
      </c>
      <c r="J10301" t="str">
        <f xml:space="preserve"> IF(Table1[[#This Row],[discount]]&gt;4, "Yes", "No")</f>
        <v>Yes</v>
      </c>
    </row>
    <row r="10302" spans="1:10">
      <c r="A10302" t="s">
        <v>9963</v>
      </c>
      <c r="B10302">
        <v>3.4</v>
      </c>
      <c r="C10302">
        <v>14989</v>
      </c>
      <c r="D10302">
        <v>29999</v>
      </c>
      <c r="E10302">
        <v>50</v>
      </c>
      <c r="F10302" t="s">
        <v>16</v>
      </c>
      <c r="G10302" t="s">
        <v>479</v>
      </c>
      <c r="H10302">
        <v>14</v>
      </c>
      <c r="I10302" t="s">
        <v>4593</v>
      </c>
      <c r="J10302" t="str">
        <f xml:space="preserve"> IF(Table1[[#This Row],[discount]]&gt;4, "Yes", "No")</f>
        <v>Yes</v>
      </c>
    </row>
    <row r="10303" spans="1:10">
      <c r="A10303" t="s">
        <v>14764</v>
      </c>
      <c r="B10303">
        <v>3.9</v>
      </c>
      <c r="C10303">
        <v>14904</v>
      </c>
      <c r="D10303">
        <v>29990</v>
      </c>
      <c r="E10303">
        <v>50</v>
      </c>
      <c r="F10303" t="s">
        <v>16</v>
      </c>
      <c r="G10303" t="s">
        <v>479</v>
      </c>
      <c r="H10303">
        <v>16</v>
      </c>
      <c r="I10303" t="s">
        <v>5993</v>
      </c>
      <c r="J10303" t="str">
        <f xml:space="preserve"> IF(Table1[[#This Row],[discount]]&gt;4, "Yes", "No")</f>
        <v>Yes</v>
      </c>
    </row>
    <row r="10304" spans="1:10">
      <c r="A10304" t="s">
        <v>4931</v>
      </c>
      <c r="B10304">
        <v>0</v>
      </c>
      <c r="C10304">
        <v>14890</v>
      </c>
      <c r="D10304">
        <v>29990</v>
      </c>
      <c r="E10304">
        <v>50</v>
      </c>
      <c r="F10304" t="s">
        <v>16</v>
      </c>
      <c r="G10304" t="s">
        <v>479</v>
      </c>
      <c r="H10304">
        <v>0</v>
      </c>
      <c r="I10304" t="s">
        <v>4694</v>
      </c>
      <c r="J10304" t="str">
        <f xml:space="preserve"> IF(Table1[[#This Row],[discount]]&gt;4, "Yes", "No")</f>
        <v>Yes</v>
      </c>
    </row>
    <row r="10305" spans="1:10">
      <c r="A10305" t="s">
        <v>8656</v>
      </c>
      <c r="B10305">
        <v>4.5</v>
      </c>
      <c r="C10305">
        <v>13999</v>
      </c>
      <c r="D10305">
        <v>28000</v>
      </c>
      <c r="E10305">
        <v>50</v>
      </c>
      <c r="F10305" t="s">
        <v>10</v>
      </c>
      <c r="G10305" t="s">
        <v>399</v>
      </c>
      <c r="H10305">
        <v>4</v>
      </c>
      <c r="I10305" t="s">
        <v>1004</v>
      </c>
      <c r="J10305" t="str">
        <f xml:space="preserve"> IF(Table1[[#This Row],[discount]]&gt;4, "Yes", "No")</f>
        <v>Yes</v>
      </c>
    </row>
    <row r="10306" spans="1:10">
      <c r="A10306" t="s">
        <v>6629</v>
      </c>
      <c r="B10306">
        <v>0</v>
      </c>
      <c r="C10306">
        <v>13899</v>
      </c>
      <c r="D10306">
        <v>28000</v>
      </c>
      <c r="E10306">
        <v>50</v>
      </c>
      <c r="F10306" t="s">
        <v>10</v>
      </c>
      <c r="G10306" t="s">
        <v>399</v>
      </c>
      <c r="H10306">
        <v>0</v>
      </c>
      <c r="I10306" t="s">
        <v>6630</v>
      </c>
      <c r="J10306" t="str">
        <f xml:space="preserve"> IF(Table1[[#This Row],[discount]]&gt;4, "Yes", "No")</f>
        <v>Yes</v>
      </c>
    </row>
    <row r="10307" spans="1:10">
      <c r="A10307" t="s">
        <v>4774</v>
      </c>
      <c r="B10307">
        <v>0</v>
      </c>
      <c r="C10307">
        <v>13580</v>
      </c>
      <c r="D10307">
        <v>27500</v>
      </c>
      <c r="E10307">
        <v>50</v>
      </c>
      <c r="F10307" t="s">
        <v>16</v>
      </c>
      <c r="G10307" t="s">
        <v>479</v>
      </c>
      <c r="H10307">
        <v>0</v>
      </c>
      <c r="I10307" t="s">
        <v>4775</v>
      </c>
      <c r="J10307" t="str">
        <f xml:space="preserve"> IF(Table1[[#This Row],[discount]]&gt;4, "Yes", "No")</f>
        <v>Yes</v>
      </c>
    </row>
    <row r="10308" spans="1:10">
      <c r="A10308" t="s">
        <v>8873</v>
      </c>
      <c r="B10308">
        <v>1.6</v>
      </c>
      <c r="C10308">
        <v>13299</v>
      </c>
      <c r="D10308">
        <v>26999</v>
      </c>
      <c r="E10308">
        <v>50</v>
      </c>
      <c r="F10308" t="s">
        <v>10</v>
      </c>
      <c r="G10308" t="s">
        <v>399</v>
      </c>
      <c r="H10308">
        <v>5</v>
      </c>
      <c r="I10308" t="s">
        <v>6493</v>
      </c>
      <c r="J10308" t="str">
        <f xml:space="preserve"> IF(Table1[[#This Row],[discount]]&gt;4, "Yes", "No")</f>
        <v>Yes</v>
      </c>
    </row>
    <row r="10309" spans="1:10">
      <c r="A10309" t="s">
        <v>8221</v>
      </c>
      <c r="B10309">
        <v>2.7</v>
      </c>
      <c r="C10309">
        <v>12850</v>
      </c>
      <c r="D10309">
        <v>25990</v>
      </c>
      <c r="E10309">
        <v>50</v>
      </c>
      <c r="F10309" t="s">
        <v>16</v>
      </c>
      <c r="G10309" t="s">
        <v>479</v>
      </c>
      <c r="H10309">
        <v>3</v>
      </c>
      <c r="I10309" t="s">
        <v>5993</v>
      </c>
      <c r="J10309" t="str">
        <f xml:space="preserve"> IF(Table1[[#This Row],[discount]]&gt;4, "Yes", "No")</f>
        <v>Yes</v>
      </c>
    </row>
    <row r="10310" spans="1:10">
      <c r="A10310" t="s">
        <v>13495</v>
      </c>
      <c r="B10310">
        <v>4.4000000000000004</v>
      </c>
      <c r="C10310">
        <v>12399</v>
      </c>
      <c r="D10310">
        <v>24990</v>
      </c>
      <c r="E10310">
        <v>50</v>
      </c>
      <c r="F10310" t="s">
        <v>10</v>
      </c>
      <c r="G10310" t="s">
        <v>11</v>
      </c>
      <c r="H10310">
        <v>49</v>
      </c>
      <c r="I10310" t="s">
        <v>1811</v>
      </c>
      <c r="J10310" t="str">
        <f xml:space="preserve"> IF(Table1[[#This Row],[discount]]&gt;4, "Yes", "No")</f>
        <v>Yes</v>
      </c>
    </row>
    <row r="10311" spans="1:10">
      <c r="A10311" t="s">
        <v>4816</v>
      </c>
      <c r="B10311">
        <v>0</v>
      </c>
      <c r="C10311">
        <v>12349</v>
      </c>
      <c r="D10311">
        <v>24999</v>
      </c>
      <c r="E10311">
        <v>50</v>
      </c>
      <c r="F10311" t="s">
        <v>16</v>
      </c>
      <c r="G10311" t="s">
        <v>479</v>
      </c>
      <c r="H10311">
        <v>0</v>
      </c>
      <c r="I10311" t="s">
        <v>2909</v>
      </c>
      <c r="J10311" t="str">
        <f xml:space="preserve"> IF(Table1[[#This Row],[discount]]&gt;4, "Yes", "No")</f>
        <v>Yes</v>
      </c>
    </row>
    <row r="10312" spans="1:10">
      <c r="A10312" t="s">
        <v>4751</v>
      </c>
      <c r="B10312">
        <v>0</v>
      </c>
      <c r="C10312">
        <v>11969</v>
      </c>
      <c r="D10312">
        <v>23999</v>
      </c>
      <c r="E10312">
        <v>50</v>
      </c>
      <c r="F10312" t="s">
        <v>16</v>
      </c>
      <c r="G10312" t="s">
        <v>479</v>
      </c>
      <c r="H10312">
        <v>0</v>
      </c>
      <c r="I10312" t="s">
        <v>500</v>
      </c>
      <c r="J10312" t="str">
        <f xml:space="preserve"> IF(Table1[[#This Row],[discount]]&gt;4, "Yes", "No")</f>
        <v>Yes</v>
      </c>
    </row>
    <row r="10313" spans="1:10">
      <c r="A10313" t="s">
        <v>21058</v>
      </c>
      <c r="B10313">
        <v>4.2</v>
      </c>
      <c r="C10313">
        <v>11290</v>
      </c>
      <c r="D10313">
        <v>22990</v>
      </c>
      <c r="E10313">
        <v>50</v>
      </c>
      <c r="F10313" t="s">
        <v>10</v>
      </c>
      <c r="G10313" t="s">
        <v>1516</v>
      </c>
      <c r="H10313">
        <v>6968</v>
      </c>
      <c r="I10313" t="s">
        <v>7432</v>
      </c>
      <c r="J10313" t="str">
        <f xml:space="preserve"> IF(Table1[[#This Row],[discount]]&gt;4, "Yes", "No")</f>
        <v>Yes</v>
      </c>
    </row>
    <row r="10314" spans="1:10">
      <c r="A10314" t="s">
        <v>8504</v>
      </c>
      <c r="B10314">
        <v>1.5</v>
      </c>
      <c r="C10314">
        <v>10999</v>
      </c>
      <c r="D10314">
        <v>21999</v>
      </c>
      <c r="E10314">
        <v>50</v>
      </c>
      <c r="F10314" t="s">
        <v>16</v>
      </c>
      <c r="G10314" t="s">
        <v>479</v>
      </c>
      <c r="H10314">
        <v>4</v>
      </c>
      <c r="I10314" t="s">
        <v>4462</v>
      </c>
      <c r="J10314" t="str">
        <f xml:space="preserve"> IF(Table1[[#This Row],[discount]]&gt;4, "Yes", "No")</f>
        <v>Yes</v>
      </c>
    </row>
    <row r="10315" spans="1:10">
      <c r="A10315" t="s">
        <v>17954</v>
      </c>
      <c r="B10315">
        <v>4.0999999999999996</v>
      </c>
      <c r="C10315">
        <v>10990</v>
      </c>
      <c r="D10315">
        <v>21990</v>
      </c>
      <c r="E10315">
        <v>50</v>
      </c>
      <c r="F10315" t="s">
        <v>10</v>
      </c>
      <c r="G10315" t="s">
        <v>1516</v>
      </c>
      <c r="H10315">
        <v>1251</v>
      </c>
      <c r="I10315" t="s">
        <v>10331</v>
      </c>
      <c r="J10315" t="str">
        <f xml:space="preserve"> IF(Table1[[#This Row],[discount]]&gt;4, "Yes", "No")</f>
        <v>Yes</v>
      </c>
    </row>
    <row r="10316" spans="1:10">
      <c r="A10316" t="s">
        <v>10524</v>
      </c>
      <c r="B10316">
        <v>3.5</v>
      </c>
      <c r="C10316">
        <v>9999</v>
      </c>
      <c r="D10316">
        <v>20299</v>
      </c>
      <c r="E10316">
        <v>50</v>
      </c>
      <c r="F10316" t="s">
        <v>114</v>
      </c>
      <c r="G10316" t="s">
        <v>115</v>
      </c>
      <c r="H10316">
        <v>678</v>
      </c>
      <c r="I10316" t="s">
        <v>432</v>
      </c>
      <c r="J10316" t="str">
        <f xml:space="preserve"> IF(Table1[[#This Row],[discount]]&gt;4, "Yes", "No")</f>
        <v>Yes</v>
      </c>
    </row>
    <row r="10317" spans="1:10">
      <c r="A10317" t="s">
        <v>19206</v>
      </c>
      <c r="B10317">
        <v>4.3</v>
      </c>
      <c r="C10317">
        <v>9999</v>
      </c>
      <c r="D10317">
        <v>20110</v>
      </c>
      <c r="E10317">
        <v>50</v>
      </c>
      <c r="F10317" t="s">
        <v>10</v>
      </c>
      <c r="G10317" t="s">
        <v>1516</v>
      </c>
      <c r="H10317">
        <v>44</v>
      </c>
      <c r="I10317" t="s">
        <v>7535</v>
      </c>
      <c r="J10317" t="str">
        <f xml:space="preserve"> IF(Table1[[#This Row],[discount]]&gt;4, "Yes", "No")</f>
        <v>Yes</v>
      </c>
    </row>
    <row r="10318" spans="1:10">
      <c r="A10318" t="s">
        <v>8263</v>
      </c>
      <c r="B10318">
        <v>4.7</v>
      </c>
      <c r="C10318">
        <v>9999</v>
      </c>
      <c r="D10318">
        <v>19999</v>
      </c>
      <c r="E10318">
        <v>50</v>
      </c>
      <c r="F10318" t="s">
        <v>114</v>
      </c>
      <c r="G10318" t="s">
        <v>115</v>
      </c>
      <c r="H10318">
        <v>3</v>
      </c>
      <c r="I10318" t="s">
        <v>2121</v>
      </c>
      <c r="J10318" t="str">
        <f xml:space="preserve"> IF(Table1[[#This Row],[discount]]&gt;4, "Yes", "No")</f>
        <v>Yes</v>
      </c>
    </row>
    <row r="10319" spans="1:10">
      <c r="A10319" t="s">
        <v>7239</v>
      </c>
      <c r="B10319">
        <v>0</v>
      </c>
      <c r="C10319">
        <v>9999</v>
      </c>
      <c r="D10319">
        <v>19999</v>
      </c>
      <c r="E10319">
        <v>50</v>
      </c>
      <c r="F10319" t="s">
        <v>10</v>
      </c>
      <c r="G10319" t="s">
        <v>20</v>
      </c>
      <c r="H10319">
        <v>0</v>
      </c>
      <c r="I10319" t="s">
        <v>7237</v>
      </c>
      <c r="J10319" t="str">
        <f xml:space="preserve"> IF(Table1[[#This Row],[discount]]&gt;4, "Yes", "No")</f>
        <v>Yes</v>
      </c>
    </row>
    <row r="10320" spans="1:10">
      <c r="A10320" t="s">
        <v>20903</v>
      </c>
      <c r="B10320">
        <v>4.2</v>
      </c>
      <c r="C10320">
        <v>9998</v>
      </c>
      <c r="D10320">
        <v>20000</v>
      </c>
      <c r="E10320">
        <v>50</v>
      </c>
      <c r="F10320" t="s">
        <v>10</v>
      </c>
      <c r="G10320" t="s">
        <v>399</v>
      </c>
      <c r="H10320">
        <v>90</v>
      </c>
      <c r="I10320" t="s">
        <v>12433</v>
      </c>
      <c r="J10320" t="str">
        <f xml:space="preserve"> IF(Table1[[#This Row],[discount]]&gt;4, "Yes", "No")</f>
        <v>Yes</v>
      </c>
    </row>
    <row r="10321" spans="1:10">
      <c r="A10321" t="s">
        <v>9758</v>
      </c>
      <c r="B10321">
        <v>3.2</v>
      </c>
      <c r="C10321">
        <v>9998</v>
      </c>
      <c r="D10321">
        <v>19999</v>
      </c>
      <c r="E10321">
        <v>50</v>
      </c>
      <c r="F10321" t="s">
        <v>10</v>
      </c>
      <c r="G10321" t="s">
        <v>20</v>
      </c>
      <c r="H10321">
        <v>16</v>
      </c>
      <c r="I10321" t="s">
        <v>7237</v>
      </c>
      <c r="J10321" t="str">
        <f xml:space="preserve"> IF(Table1[[#This Row],[discount]]&gt;4, "Yes", "No")</f>
        <v>Yes</v>
      </c>
    </row>
    <row r="10322" spans="1:10">
      <c r="A10322" t="s">
        <v>9753</v>
      </c>
      <c r="B10322">
        <v>3.2</v>
      </c>
      <c r="C10322">
        <v>9998</v>
      </c>
      <c r="D10322">
        <v>19999</v>
      </c>
      <c r="E10322">
        <v>50</v>
      </c>
      <c r="F10322" t="s">
        <v>10</v>
      </c>
      <c r="G10322" t="s">
        <v>20</v>
      </c>
      <c r="H10322">
        <v>16</v>
      </c>
      <c r="I10322" t="s">
        <v>7237</v>
      </c>
      <c r="J10322" t="str">
        <f xml:space="preserve"> IF(Table1[[#This Row],[discount]]&gt;4, "Yes", "No")</f>
        <v>Yes</v>
      </c>
    </row>
    <row r="10323" spans="1:10">
      <c r="A10323" t="s">
        <v>4695</v>
      </c>
      <c r="B10323">
        <v>0</v>
      </c>
      <c r="C10323">
        <v>9889</v>
      </c>
      <c r="D10323">
        <v>19999</v>
      </c>
      <c r="E10323">
        <v>50</v>
      </c>
      <c r="F10323" t="s">
        <v>16</v>
      </c>
      <c r="G10323" t="s">
        <v>479</v>
      </c>
      <c r="H10323">
        <v>0</v>
      </c>
      <c r="I10323" t="s">
        <v>4696</v>
      </c>
      <c r="J10323" t="str">
        <f xml:space="preserve"> IF(Table1[[#This Row],[discount]]&gt;4, "Yes", "No")</f>
        <v>Yes</v>
      </c>
    </row>
    <row r="10324" spans="1:10">
      <c r="A10324" t="s">
        <v>15350</v>
      </c>
      <c r="B10324">
        <v>4.3</v>
      </c>
      <c r="C10324">
        <v>9855</v>
      </c>
      <c r="D10324">
        <v>20000</v>
      </c>
      <c r="E10324">
        <v>50</v>
      </c>
      <c r="F10324" t="s">
        <v>10</v>
      </c>
      <c r="G10324" t="s">
        <v>399</v>
      </c>
      <c r="H10324">
        <v>112</v>
      </c>
      <c r="I10324" t="s">
        <v>9139</v>
      </c>
      <c r="J10324" t="str">
        <f xml:space="preserve"> IF(Table1[[#This Row],[discount]]&gt;4, "Yes", "No")</f>
        <v>Yes</v>
      </c>
    </row>
    <row r="10325" spans="1:10">
      <c r="A10325" t="s">
        <v>6386</v>
      </c>
      <c r="B10325">
        <v>0</v>
      </c>
      <c r="C10325">
        <v>9438</v>
      </c>
      <c r="D10325">
        <v>18999</v>
      </c>
      <c r="E10325">
        <v>50</v>
      </c>
      <c r="F10325" t="s">
        <v>10</v>
      </c>
      <c r="G10325" t="s">
        <v>399</v>
      </c>
      <c r="H10325">
        <v>0</v>
      </c>
      <c r="I10325" t="s">
        <v>6387</v>
      </c>
      <c r="J10325" t="str">
        <f xml:space="preserve"> IF(Table1[[#This Row],[discount]]&gt;4, "Yes", "No")</f>
        <v>Yes</v>
      </c>
    </row>
    <row r="10326" spans="1:10">
      <c r="A10326" t="s">
        <v>14540</v>
      </c>
      <c r="B10326">
        <v>3.9</v>
      </c>
      <c r="C10326">
        <v>8410</v>
      </c>
      <c r="D10326">
        <v>16900</v>
      </c>
      <c r="E10326">
        <v>50</v>
      </c>
      <c r="F10326" t="s">
        <v>10</v>
      </c>
      <c r="G10326" t="s">
        <v>11</v>
      </c>
      <c r="H10326">
        <v>98</v>
      </c>
      <c r="I10326" t="s">
        <v>1813</v>
      </c>
      <c r="J10326" t="str">
        <f xml:space="preserve"> IF(Table1[[#This Row],[discount]]&gt;4, "Yes", "No")</f>
        <v>Yes</v>
      </c>
    </row>
    <row r="10327" spans="1:10">
      <c r="A10327" t="s">
        <v>6386</v>
      </c>
      <c r="B10327">
        <v>0</v>
      </c>
      <c r="C10327">
        <v>8388</v>
      </c>
      <c r="D10327">
        <v>16999</v>
      </c>
      <c r="E10327">
        <v>50</v>
      </c>
      <c r="F10327" t="s">
        <v>10</v>
      </c>
      <c r="G10327" t="s">
        <v>399</v>
      </c>
      <c r="H10327">
        <v>0</v>
      </c>
      <c r="I10327" t="s">
        <v>6387</v>
      </c>
      <c r="J10327" t="str">
        <f xml:space="preserve"> IF(Table1[[#This Row],[discount]]&gt;4, "Yes", "No")</f>
        <v>Yes</v>
      </c>
    </row>
    <row r="10328" spans="1:10">
      <c r="A10328" t="s">
        <v>21511</v>
      </c>
      <c r="B10328">
        <v>4.2</v>
      </c>
      <c r="C10328">
        <v>7999</v>
      </c>
      <c r="D10328">
        <v>15999</v>
      </c>
      <c r="E10328">
        <v>50</v>
      </c>
      <c r="F10328" t="s">
        <v>16</v>
      </c>
      <c r="G10328" t="s">
        <v>17</v>
      </c>
      <c r="H10328">
        <v>63437</v>
      </c>
      <c r="I10328" t="s">
        <v>16125</v>
      </c>
      <c r="J10328" t="str">
        <f xml:space="preserve"> IF(Table1[[#This Row],[discount]]&gt;4, "Yes", "No")</f>
        <v>Yes</v>
      </c>
    </row>
    <row r="10329" spans="1:10">
      <c r="A10329" t="s">
        <v>21515</v>
      </c>
      <c r="B10329">
        <v>4.2</v>
      </c>
      <c r="C10329">
        <v>7999</v>
      </c>
      <c r="D10329">
        <v>15999</v>
      </c>
      <c r="E10329">
        <v>50</v>
      </c>
      <c r="F10329" t="s">
        <v>16</v>
      </c>
      <c r="G10329" t="s">
        <v>17</v>
      </c>
      <c r="H10329">
        <v>63437</v>
      </c>
      <c r="I10329" t="s">
        <v>16125</v>
      </c>
      <c r="J10329" t="str">
        <f xml:space="preserve"> IF(Table1[[#This Row],[discount]]&gt;4, "Yes", "No")</f>
        <v>Yes</v>
      </c>
    </row>
    <row r="10330" spans="1:10">
      <c r="A10330" t="s">
        <v>17475</v>
      </c>
      <c r="B10330">
        <v>4</v>
      </c>
      <c r="C10330">
        <v>7870</v>
      </c>
      <c r="D10330">
        <v>15990</v>
      </c>
      <c r="E10330">
        <v>50</v>
      </c>
      <c r="F10330" t="s">
        <v>10</v>
      </c>
      <c r="G10330" t="s">
        <v>1516</v>
      </c>
      <c r="H10330">
        <v>4</v>
      </c>
      <c r="I10330" t="s">
        <v>1811</v>
      </c>
      <c r="J10330" t="str">
        <f xml:space="preserve"> IF(Table1[[#This Row],[discount]]&gt;4, "Yes", "No")</f>
        <v>Yes</v>
      </c>
    </row>
    <row r="10331" spans="1:10">
      <c r="A10331" t="s">
        <v>20901</v>
      </c>
      <c r="B10331">
        <v>4.2</v>
      </c>
      <c r="C10331">
        <v>7499</v>
      </c>
      <c r="D10331">
        <v>14999</v>
      </c>
      <c r="E10331">
        <v>50</v>
      </c>
      <c r="F10331" t="s">
        <v>10</v>
      </c>
      <c r="G10331" t="s">
        <v>399</v>
      </c>
      <c r="H10331">
        <v>437</v>
      </c>
      <c r="I10331" t="s">
        <v>6661</v>
      </c>
      <c r="J10331" t="str">
        <f xml:space="preserve"> IF(Table1[[#This Row],[discount]]&gt;4, "Yes", "No")</f>
        <v>Yes</v>
      </c>
    </row>
    <row r="10332" spans="1:10">
      <c r="A10332" t="s">
        <v>18239</v>
      </c>
      <c r="B10332">
        <v>4.0999999999999996</v>
      </c>
      <c r="C10332">
        <v>7359</v>
      </c>
      <c r="D10332">
        <v>15000</v>
      </c>
      <c r="E10332">
        <v>50</v>
      </c>
      <c r="F10332" t="s">
        <v>10</v>
      </c>
      <c r="G10332" t="s">
        <v>399</v>
      </c>
      <c r="H10332">
        <v>1045</v>
      </c>
      <c r="I10332" t="s">
        <v>6477</v>
      </c>
      <c r="J10332" t="str">
        <f xml:space="preserve"> IF(Table1[[#This Row],[discount]]&gt;4, "Yes", "No")</f>
        <v>Yes</v>
      </c>
    </row>
    <row r="10333" spans="1:10">
      <c r="A10333" t="s">
        <v>9667</v>
      </c>
      <c r="B10333">
        <v>4.7</v>
      </c>
      <c r="C10333">
        <v>6714</v>
      </c>
      <c r="D10333">
        <v>13500</v>
      </c>
      <c r="E10333">
        <v>50</v>
      </c>
      <c r="F10333" t="s">
        <v>10</v>
      </c>
      <c r="G10333" t="s">
        <v>11</v>
      </c>
      <c r="H10333">
        <v>15</v>
      </c>
      <c r="I10333" t="s">
        <v>1813</v>
      </c>
      <c r="J10333" t="str">
        <f xml:space="preserve"> IF(Table1[[#This Row],[discount]]&gt;4, "Yes", "No")</f>
        <v>Yes</v>
      </c>
    </row>
    <row r="10334" spans="1:10">
      <c r="A10334" t="s">
        <v>6449</v>
      </c>
      <c r="B10334">
        <v>0</v>
      </c>
      <c r="C10334">
        <v>6358</v>
      </c>
      <c r="D10334">
        <v>12716</v>
      </c>
      <c r="E10334">
        <v>50</v>
      </c>
      <c r="F10334" t="s">
        <v>10</v>
      </c>
      <c r="G10334" t="s">
        <v>399</v>
      </c>
      <c r="H10334">
        <v>0</v>
      </c>
      <c r="I10334" t="s">
        <v>6450</v>
      </c>
      <c r="J10334" t="str">
        <f xml:space="preserve"> IF(Table1[[#This Row],[discount]]&gt;4, "Yes", "No")</f>
        <v>Yes</v>
      </c>
    </row>
    <row r="10335" spans="1:10">
      <c r="A10335" t="s">
        <v>5436</v>
      </c>
      <c r="B10335">
        <v>0</v>
      </c>
      <c r="C10335">
        <v>5999</v>
      </c>
      <c r="D10335">
        <v>11999</v>
      </c>
      <c r="E10335">
        <v>50</v>
      </c>
      <c r="F10335" t="s">
        <v>10</v>
      </c>
      <c r="G10335" t="s">
        <v>11</v>
      </c>
      <c r="H10335">
        <v>0</v>
      </c>
      <c r="I10335" t="s">
        <v>5437</v>
      </c>
      <c r="J10335" t="str">
        <f xml:space="preserve"> IF(Table1[[#This Row],[discount]]&gt;4, "Yes", "No")</f>
        <v>Yes</v>
      </c>
    </row>
    <row r="10336" spans="1:10">
      <c r="A10336" t="s">
        <v>15163</v>
      </c>
      <c r="B10336">
        <v>3.9</v>
      </c>
      <c r="C10336">
        <v>5700</v>
      </c>
      <c r="D10336">
        <v>11500</v>
      </c>
      <c r="E10336">
        <v>50</v>
      </c>
      <c r="F10336" t="s">
        <v>10</v>
      </c>
      <c r="G10336" t="s">
        <v>11</v>
      </c>
      <c r="H10336">
        <v>71</v>
      </c>
      <c r="I10336" t="s">
        <v>5523</v>
      </c>
      <c r="J10336" t="str">
        <f xml:space="preserve"> IF(Table1[[#This Row],[discount]]&gt;4, "Yes", "No")</f>
        <v>Yes</v>
      </c>
    </row>
    <row r="10337" spans="1:10">
      <c r="A10337" t="s">
        <v>6252</v>
      </c>
      <c r="B10337">
        <v>0</v>
      </c>
      <c r="C10337">
        <v>5472</v>
      </c>
      <c r="D10337">
        <v>10999</v>
      </c>
      <c r="E10337">
        <v>50</v>
      </c>
      <c r="F10337" t="s">
        <v>10</v>
      </c>
      <c r="G10337" t="s">
        <v>399</v>
      </c>
      <c r="H10337">
        <v>0</v>
      </c>
      <c r="I10337" t="s">
        <v>6253</v>
      </c>
      <c r="J10337" t="str">
        <f xml:space="preserve"> IF(Table1[[#This Row],[discount]]&gt;4, "Yes", "No")</f>
        <v>Yes</v>
      </c>
    </row>
    <row r="10338" spans="1:10">
      <c r="A10338" t="s">
        <v>19665</v>
      </c>
      <c r="B10338">
        <v>4.3</v>
      </c>
      <c r="C10338">
        <v>4999</v>
      </c>
      <c r="D10338">
        <v>9999</v>
      </c>
      <c r="E10338">
        <v>50</v>
      </c>
      <c r="F10338" t="s">
        <v>16</v>
      </c>
      <c r="G10338" t="s">
        <v>180</v>
      </c>
      <c r="H10338">
        <v>67697</v>
      </c>
      <c r="I10338" t="s">
        <v>10216</v>
      </c>
      <c r="J10338" t="str">
        <f xml:space="preserve"> IF(Table1[[#This Row],[discount]]&gt;4, "Yes", "No")</f>
        <v>Yes</v>
      </c>
    </row>
    <row r="10339" spans="1:10">
      <c r="A10339" t="s">
        <v>9506</v>
      </c>
      <c r="B10339">
        <v>3</v>
      </c>
      <c r="C10339">
        <v>4999</v>
      </c>
      <c r="D10339">
        <v>9999</v>
      </c>
      <c r="E10339">
        <v>50</v>
      </c>
      <c r="F10339" t="s">
        <v>16</v>
      </c>
      <c r="G10339" t="s">
        <v>890</v>
      </c>
      <c r="H10339">
        <v>269</v>
      </c>
      <c r="I10339" t="s">
        <v>1073</v>
      </c>
      <c r="J10339" t="str">
        <f xml:space="preserve"> IF(Table1[[#This Row],[discount]]&gt;4, "Yes", "No")</f>
        <v>Yes</v>
      </c>
    </row>
    <row r="10340" spans="1:10">
      <c r="A10340" t="s">
        <v>19667</v>
      </c>
      <c r="B10340">
        <v>4.3</v>
      </c>
      <c r="C10340">
        <v>4999</v>
      </c>
      <c r="D10340">
        <v>9999</v>
      </c>
      <c r="E10340">
        <v>50</v>
      </c>
      <c r="F10340" t="s">
        <v>16</v>
      </c>
      <c r="G10340" t="s">
        <v>180</v>
      </c>
      <c r="H10340">
        <v>196</v>
      </c>
      <c r="I10340" t="s">
        <v>2639</v>
      </c>
      <c r="J10340" t="str">
        <f xml:space="preserve"> IF(Table1[[#This Row],[discount]]&gt;4, "Yes", "No")</f>
        <v>Yes</v>
      </c>
    </row>
    <row r="10341" spans="1:10">
      <c r="A10341" t="s">
        <v>9481</v>
      </c>
      <c r="B10341">
        <v>3.1</v>
      </c>
      <c r="C10341">
        <v>4999</v>
      </c>
      <c r="D10341">
        <v>9999</v>
      </c>
      <c r="E10341">
        <v>50</v>
      </c>
      <c r="F10341" t="s">
        <v>16</v>
      </c>
      <c r="G10341" t="s">
        <v>890</v>
      </c>
      <c r="H10341">
        <v>123</v>
      </c>
      <c r="I10341" t="s">
        <v>1073</v>
      </c>
      <c r="J10341" t="str">
        <f xml:space="preserve"> IF(Table1[[#This Row],[discount]]&gt;4, "Yes", "No")</f>
        <v>Yes</v>
      </c>
    </row>
    <row r="10342" spans="1:10">
      <c r="A10342" t="s">
        <v>9480</v>
      </c>
      <c r="B10342">
        <v>3.3</v>
      </c>
      <c r="C10342">
        <v>4999</v>
      </c>
      <c r="D10342">
        <v>9999</v>
      </c>
      <c r="E10342">
        <v>50</v>
      </c>
      <c r="F10342" t="s">
        <v>16</v>
      </c>
      <c r="G10342" t="s">
        <v>890</v>
      </c>
      <c r="H10342">
        <v>15</v>
      </c>
      <c r="I10342" t="s">
        <v>8251</v>
      </c>
      <c r="J10342" t="str">
        <f xml:space="preserve"> IF(Table1[[#This Row],[discount]]&gt;4, "Yes", "No")</f>
        <v>Yes</v>
      </c>
    </row>
    <row r="10343" spans="1:10">
      <c r="A10343" t="s">
        <v>11345</v>
      </c>
      <c r="B10343">
        <v>4.5</v>
      </c>
      <c r="C10343">
        <v>4999</v>
      </c>
      <c r="D10343">
        <v>9999</v>
      </c>
      <c r="E10343">
        <v>50</v>
      </c>
      <c r="F10343" t="s">
        <v>10</v>
      </c>
      <c r="G10343" t="s">
        <v>399</v>
      </c>
      <c r="H10343">
        <v>15</v>
      </c>
      <c r="I10343" t="s">
        <v>6497</v>
      </c>
      <c r="J10343" t="str">
        <f xml:space="preserve"> IF(Table1[[#This Row],[discount]]&gt;4, "Yes", "No")</f>
        <v>Yes</v>
      </c>
    </row>
    <row r="10344" spans="1:10">
      <c r="A10344" t="s">
        <v>10758</v>
      </c>
      <c r="B10344">
        <v>3.6</v>
      </c>
      <c r="C10344">
        <v>4999</v>
      </c>
      <c r="D10344">
        <v>9999</v>
      </c>
      <c r="E10344">
        <v>50</v>
      </c>
      <c r="F10344" t="s">
        <v>10</v>
      </c>
      <c r="G10344" t="s">
        <v>11</v>
      </c>
      <c r="H10344">
        <v>8</v>
      </c>
      <c r="I10344" t="s">
        <v>5459</v>
      </c>
      <c r="J10344" t="str">
        <f xml:space="preserve"> IF(Table1[[#This Row],[discount]]&gt;4, "Yes", "No")</f>
        <v>Yes</v>
      </c>
    </row>
    <row r="10345" spans="1:10">
      <c r="A10345" t="s">
        <v>8518</v>
      </c>
      <c r="B10345">
        <v>3.5</v>
      </c>
      <c r="C10345">
        <v>4999</v>
      </c>
      <c r="D10345">
        <v>9999</v>
      </c>
      <c r="E10345">
        <v>50</v>
      </c>
      <c r="F10345" t="s">
        <v>16</v>
      </c>
      <c r="G10345" t="s">
        <v>890</v>
      </c>
      <c r="H10345">
        <v>4</v>
      </c>
      <c r="I10345" t="s">
        <v>8251</v>
      </c>
      <c r="J10345" t="str">
        <f xml:space="preserve"> IF(Table1[[#This Row],[discount]]&gt;4, "Yes", "No")</f>
        <v>Yes</v>
      </c>
    </row>
    <row r="10346" spans="1:10">
      <c r="A10346" t="s">
        <v>8014</v>
      </c>
      <c r="B10346">
        <v>3.7</v>
      </c>
      <c r="C10346">
        <v>4999</v>
      </c>
      <c r="D10346">
        <v>9999</v>
      </c>
      <c r="E10346">
        <v>50</v>
      </c>
      <c r="F10346" t="s">
        <v>16</v>
      </c>
      <c r="G10346" t="s">
        <v>890</v>
      </c>
      <c r="H10346">
        <v>3</v>
      </c>
      <c r="I10346" t="s">
        <v>8015</v>
      </c>
      <c r="J10346" t="str">
        <f xml:space="preserve"> IF(Table1[[#This Row],[discount]]&gt;4, "Yes", "No")</f>
        <v>Yes</v>
      </c>
    </row>
    <row r="10347" spans="1:10">
      <c r="A10347" t="s">
        <v>8250</v>
      </c>
      <c r="B10347">
        <v>1.7</v>
      </c>
      <c r="C10347">
        <v>4999</v>
      </c>
      <c r="D10347">
        <v>9999</v>
      </c>
      <c r="E10347">
        <v>50</v>
      </c>
      <c r="F10347" t="s">
        <v>16</v>
      </c>
      <c r="G10347" t="s">
        <v>890</v>
      </c>
      <c r="H10347">
        <v>3</v>
      </c>
      <c r="I10347" t="s">
        <v>8251</v>
      </c>
      <c r="J10347" t="str">
        <f xml:space="preserve"> IF(Table1[[#This Row],[discount]]&gt;4, "Yes", "No")</f>
        <v>Yes</v>
      </c>
    </row>
    <row r="10348" spans="1:10">
      <c r="A10348" t="s">
        <v>1752</v>
      </c>
      <c r="B10348">
        <v>0</v>
      </c>
      <c r="C10348">
        <v>4999</v>
      </c>
      <c r="D10348">
        <v>9999</v>
      </c>
      <c r="E10348">
        <v>50</v>
      </c>
      <c r="F10348" t="s">
        <v>10</v>
      </c>
      <c r="G10348" t="s">
        <v>399</v>
      </c>
      <c r="H10348">
        <v>0</v>
      </c>
      <c r="I10348" t="s">
        <v>1753</v>
      </c>
      <c r="J10348" t="str">
        <f xml:space="preserve"> IF(Table1[[#This Row],[discount]]&gt;4, "Yes", "No")</f>
        <v>Yes</v>
      </c>
    </row>
    <row r="10349" spans="1:10">
      <c r="A10349" t="s">
        <v>1772</v>
      </c>
      <c r="B10349">
        <v>0</v>
      </c>
      <c r="C10349">
        <v>4999</v>
      </c>
      <c r="D10349">
        <v>9999</v>
      </c>
      <c r="E10349">
        <v>50</v>
      </c>
      <c r="F10349" t="s">
        <v>16</v>
      </c>
      <c r="G10349" t="s">
        <v>890</v>
      </c>
      <c r="H10349">
        <v>0</v>
      </c>
      <c r="I10349" t="s">
        <v>1773</v>
      </c>
      <c r="J10349" t="str">
        <f xml:space="preserve"> IF(Table1[[#This Row],[discount]]&gt;4, "Yes", "No")</f>
        <v>Yes</v>
      </c>
    </row>
    <row r="10350" spans="1:10">
      <c r="A10350" t="s">
        <v>1775</v>
      </c>
      <c r="B10350">
        <v>0</v>
      </c>
      <c r="C10350">
        <v>4999</v>
      </c>
      <c r="D10350">
        <v>9999</v>
      </c>
      <c r="E10350">
        <v>50</v>
      </c>
      <c r="F10350" t="s">
        <v>16</v>
      </c>
      <c r="G10350" t="s">
        <v>890</v>
      </c>
      <c r="H10350">
        <v>0</v>
      </c>
      <c r="I10350" t="s">
        <v>1021</v>
      </c>
      <c r="J10350" t="str">
        <f xml:space="preserve"> IF(Table1[[#This Row],[discount]]&gt;4, "Yes", "No")</f>
        <v>Yes</v>
      </c>
    </row>
    <row r="10351" spans="1:10">
      <c r="A10351" t="s">
        <v>1784</v>
      </c>
      <c r="B10351">
        <v>0</v>
      </c>
      <c r="C10351">
        <v>4999</v>
      </c>
      <c r="D10351">
        <v>9999</v>
      </c>
      <c r="E10351">
        <v>50</v>
      </c>
      <c r="F10351" t="s">
        <v>16</v>
      </c>
      <c r="G10351" t="s">
        <v>890</v>
      </c>
      <c r="H10351">
        <v>0</v>
      </c>
      <c r="I10351" t="s">
        <v>1021</v>
      </c>
      <c r="J10351" t="str">
        <f xml:space="preserve"> IF(Table1[[#This Row],[discount]]&gt;4, "Yes", "No")</f>
        <v>Yes</v>
      </c>
    </row>
    <row r="10352" spans="1:10">
      <c r="A10352" t="s">
        <v>1785</v>
      </c>
      <c r="B10352">
        <v>0</v>
      </c>
      <c r="C10352">
        <v>4999</v>
      </c>
      <c r="D10352">
        <v>9999</v>
      </c>
      <c r="E10352">
        <v>50</v>
      </c>
      <c r="F10352" t="s">
        <v>16</v>
      </c>
      <c r="G10352" t="s">
        <v>890</v>
      </c>
      <c r="H10352">
        <v>0</v>
      </c>
      <c r="I10352" t="s">
        <v>1786</v>
      </c>
      <c r="J10352" t="str">
        <f xml:space="preserve"> IF(Table1[[#This Row],[discount]]&gt;4, "Yes", "No")</f>
        <v>Yes</v>
      </c>
    </row>
    <row r="10353" spans="1:10">
      <c r="A10353" t="s">
        <v>1720</v>
      </c>
      <c r="B10353">
        <v>0</v>
      </c>
      <c r="C10353">
        <v>4990</v>
      </c>
      <c r="D10353">
        <v>9999</v>
      </c>
      <c r="E10353">
        <v>50</v>
      </c>
      <c r="F10353" t="s">
        <v>10</v>
      </c>
      <c r="G10353" t="s">
        <v>11</v>
      </c>
      <c r="H10353">
        <v>0</v>
      </c>
      <c r="I10353" t="s">
        <v>1721</v>
      </c>
      <c r="J10353" t="str">
        <f xml:space="preserve"> IF(Table1[[#This Row],[discount]]&gt;4, "Yes", "No")</f>
        <v>Yes</v>
      </c>
    </row>
    <row r="10354" spans="1:10">
      <c r="A10354" t="s">
        <v>5943</v>
      </c>
      <c r="B10354">
        <v>0</v>
      </c>
      <c r="C10354">
        <v>4990</v>
      </c>
      <c r="D10354">
        <v>9990</v>
      </c>
      <c r="E10354">
        <v>50</v>
      </c>
      <c r="F10354" t="s">
        <v>10</v>
      </c>
      <c r="G10354" t="s">
        <v>11</v>
      </c>
      <c r="H10354">
        <v>0</v>
      </c>
      <c r="I10354" t="s">
        <v>1811</v>
      </c>
      <c r="J10354" t="str">
        <f xml:space="preserve"> IF(Table1[[#This Row],[discount]]&gt;4, "Yes", "No")</f>
        <v>Yes</v>
      </c>
    </row>
    <row r="10355" spans="1:10">
      <c r="A10355" t="s">
        <v>17822</v>
      </c>
      <c r="B10355">
        <v>4.0999999999999996</v>
      </c>
      <c r="C10355">
        <v>4448</v>
      </c>
      <c r="D10355">
        <v>8990</v>
      </c>
      <c r="E10355">
        <v>50</v>
      </c>
      <c r="F10355" t="s">
        <v>16</v>
      </c>
      <c r="G10355" t="s">
        <v>180</v>
      </c>
      <c r="H10355">
        <v>11711</v>
      </c>
      <c r="I10355" t="s">
        <v>3181</v>
      </c>
      <c r="J10355" t="str">
        <f xml:space="preserve"> IF(Table1[[#This Row],[discount]]&gt;4, "Yes", "No")</f>
        <v>Yes</v>
      </c>
    </row>
    <row r="10356" spans="1:10">
      <c r="A10356" t="s">
        <v>19491</v>
      </c>
      <c r="B10356">
        <v>4.3</v>
      </c>
      <c r="C10356">
        <v>3999</v>
      </c>
      <c r="D10356">
        <v>8000</v>
      </c>
      <c r="E10356">
        <v>50</v>
      </c>
      <c r="F10356" t="s">
        <v>10</v>
      </c>
      <c r="G10356" t="s">
        <v>11</v>
      </c>
      <c r="H10356">
        <v>1218</v>
      </c>
      <c r="I10356" t="s">
        <v>5861</v>
      </c>
      <c r="J10356" t="str">
        <f xml:space="preserve"> IF(Table1[[#This Row],[discount]]&gt;4, "Yes", "No")</f>
        <v>Yes</v>
      </c>
    </row>
    <row r="10357" spans="1:10">
      <c r="A10357" t="s">
        <v>12648</v>
      </c>
      <c r="B10357">
        <v>3.8</v>
      </c>
      <c r="C10357">
        <v>3999</v>
      </c>
      <c r="D10357">
        <v>7999</v>
      </c>
      <c r="E10357">
        <v>50</v>
      </c>
      <c r="F10357" t="s">
        <v>16</v>
      </c>
      <c r="G10357" t="s">
        <v>180</v>
      </c>
      <c r="H10357">
        <v>1083</v>
      </c>
      <c r="I10357" t="s">
        <v>1652</v>
      </c>
      <c r="J10357" t="str">
        <f xml:space="preserve"> IF(Table1[[#This Row],[discount]]&gt;4, "Yes", "No")</f>
        <v>Yes</v>
      </c>
    </row>
    <row r="10358" spans="1:10">
      <c r="A10358" t="s">
        <v>16180</v>
      </c>
      <c r="B10358">
        <v>4</v>
      </c>
      <c r="C10358">
        <v>3999</v>
      </c>
      <c r="D10358">
        <v>7999</v>
      </c>
      <c r="E10358">
        <v>50</v>
      </c>
      <c r="F10358" t="s">
        <v>16</v>
      </c>
      <c r="G10358" t="s">
        <v>180</v>
      </c>
      <c r="H10358">
        <v>189</v>
      </c>
      <c r="I10358" t="s">
        <v>11627</v>
      </c>
      <c r="J10358" t="str">
        <f xml:space="preserve"> IF(Table1[[#This Row],[discount]]&gt;4, "Yes", "No")</f>
        <v>Yes</v>
      </c>
    </row>
    <row r="10359" spans="1:10">
      <c r="A10359" t="s">
        <v>6282</v>
      </c>
      <c r="B10359">
        <v>0</v>
      </c>
      <c r="C10359">
        <v>3999</v>
      </c>
      <c r="D10359">
        <v>7999</v>
      </c>
      <c r="E10359">
        <v>50</v>
      </c>
      <c r="F10359" t="s">
        <v>10</v>
      </c>
      <c r="G10359" t="s">
        <v>399</v>
      </c>
      <c r="H10359">
        <v>0</v>
      </c>
      <c r="I10359" t="s">
        <v>6283</v>
      </c>
      <c r="J10359" t="str">
        <f xml:space="preserve"> IF(Table1[[#This Row],[discount]]&gt;4, "Yes", "No")</f>
        <v>Yes</v>
      </c>
    </row>
    <row r="10360" spans="1:10">
      <c r="A10360" t="s">
        <v>13515</v>
      </c>
      <c r="B10360">
        <v>4.4000000000000004</v>
      </c>
      <c r="C10360">
        <v>3585</v>
      </c>
      <c r="D10360">
        <v>7295</v>
      </c>
      <c r="E10360">
        <v>50</v>
      </c>
      <c r="F10360" t="s">
        <v>10</v>
      </c>
      <c r="G10360" t="s">
        <v>11</v>
      </c>
      <c r="H10360">
        <v>131</v>
      </c>
      <c r="I10360" t="s">
        <v>5406</v>
      </c>
      <c r="J10360" t="str">
        <f xml:space="preserve"> IF(Table1[[#This Row],[discount]]&gt;4, "Yes", "No")</f>
        <v>Yes</v>
      </c>
    </row>
    <row r="10361" spans="1:10">
      <c r="A10361" t="s">
        <v>17703</v>
      </c>
      <c r="B10361">
        <v>4.0999999999999996</v>
      </c>
      <c r="C10361">
        <v>3499</v>
      </c>
      <c r="D10361">
        <v>6999</v>
      </c>
      <c r="E10361">
        <v>50</v>
      </c>
      <c r="F10361" t="s">
        <v>16</v>
      </c>
      <c r="G10361" t="s">
        <v>17</v>
      </c>
      <c r="H10361">
        <v>426</v>
      </c>
      <c r="I10361" t="s">
        <v>9686</v>
      </c>
      <c r="J10361" t="str">
        <f xml:space="preserve"> IF(Table1[[#This Row],[discount]]&gt;4, "Yes", "No")</f>
        <v>Yes</v>
      </c>
    </row>
    <row r="10362" spans="1:10">
      <c r="A10362" t="s">
        <v>19370</v>
      </c>
      <c r="B10362">
        <v>4.3</v>
      </c>
      <c r="C10362">
        <v>3499</v>
      </c>
      <c r="D10362">
        <v>6999</v>
      </c>
      <c r="E10362">
        <v>50</v>
      </c>
      <c r="F10362" t="s">
        <v>10</v>
      </c>
      <c r="G10362" t="s">
        <v>399</v>
      </c>
      <c r="H10362">
        <v>48</v>
      </c>
      <c r="I10362" t="s">
        <v>19371</v>
      </c>
      <c r="J10362" t="str">
        <f xml:space="preserve"> IF(Table1[[#This Row],[discount]]&gt;4, "Yes", "No")</f>
        <v>Yes</v>
      </c>
    </row>
    <row r="10363" spans="1:10">
      <c r="A10363" t="s">
        <v>9533</v>
      </c>
      <c r="B10363">
        <v>3</v>
      </c>
      <c r="C10363">
        <v>3499</v>
      </c>
      <c r="D10363">
        <v>6999</v>
      </c>
      <c r="E10363">
        <v>50</v>
      </c>
      <c r="F10363" t="s">
        <v>16</v>
      </c>
      <c r="G10363" t="s">
        <v>890</v>
      </c>
      <c r="H10363">
        <v>10</v>
      </c>
      <c r="I10363" t="s">
        <v>1329</v>
      </c>
      <c r="J10363" t="str">
        <f xml:space="preserve"> IF(Table1[[#This Row],[discount]]&gt;4, "Yes", "No")</f>
        <v>Yes</v>
      </c>
    </row>
    <row r="10364" spans="1:10">
      <c r="A10364" t="s">
        <v>8910</v>
      </c>
      <c r="B10364">
        <v>3</v>
      </c>
      <c r="C10364">
        <v>3499</v>
      </c>
      <c r="D10364">
        <v>6999</v>
      </c>
      <c r="E10364">
        <v>50</v>
      </c>
      <c r="F10364" t="s">
        <v>16</v>
      </c>
      <c r="G10364" t="s">
        <v>180</v>
      </c>
      <c r="H10364">
        <v>6</v>
      </c>
      <c r="I10364" t="s">
        <v>1652</v>
      </c>
      <c r="J10364" t="str">
        <f xml:space="preserve"> IF(Table1[[#This Row],[discount]]&gt;4, "Yes", "No")</f>
        <v>Yes</v>
      </c>
    </row>
    <row r="10365" spans="1:10">
      <c r="A10365" t="s">
        <v>16285</v>
      </c>
      <c r="B10365">
        <v>4</v>
      </c>
      <c r="C10365">
        <v>3199</v>
      </c>
      <c r="D10365">
        <v>6499</v>
      </c>
      <c r="E10365">
        <v>50</v>
      </c>
      <c r="F10365" t="s">
        <v>10</v>
      </c>
      <c r="G10365" t="s">
        <v>399</v>
      </c>
      <c r="H10365">
        <v>456</v>
      </c>
      <c r="I10365" t="s">
        <v>6233</v>
      </c>
      <c r="J10365" t="str">
        <f xml:space="preserve"> IF(Table1[[#This Row],[discount]]&gt;4, "Yes", "No")</f>
        <v>Yes</v>
      </c>
    </row>
    <row r="10366" spans="1:10">
      <c r="A10366" t="s">
        <v>19702</v>
      </c>
      <c r="B10366">
        <v>4.3</v>
      </c>
      <c r="C10366">
        <v>2999</v>
      </c>
      <c r="D10366">
        <v>5999</v>
      </c>
      <c r="E10366">
        <v>50</v>
      </c>
      <c r="F10366" t="s">
        <v>16</v>
      </c>
      <c r="G10366" t="s">
        <v>180</v>
      </c>
      <c r="H10366">
        <v>32656</v>
      </c>
      <c r="I10366" t="s">
        <v>10331</v>
      </c>
      <c r="J10366" t="str">
        <f xml:space="preserve"> IF(Table1[[#This Row],[discount]]&gt;4, "Yes", "No")</f>
        <v>Yes</v>
      </c>
    </row>
    <row r="10367" spans="1:10">
      <c r="A10367" t="s">
        <v>14621</v>
      </c>
      <c r="B10367">
        <v>3.9</v>
      </c>
      <c r="C10367">
        <v>2999</v>
      </c>
      <c r="D10367">
        <v>5999</v>
      </c>
      <c r="E10367">
        <v>50</v>
      </c>
      <c r="F10367" t="s">
        <v>16</v>
      </c>
      <c r="G10367" t="s">
        <v>180</v>
      </c>
      <c r="H10367">
        <v>31682</v>
      </c>
      <c r="I10367" t="s">
        <v>1652</v>
      </c>
      <c r="J10367" t="str">
        <f xml:space="preserve"> IF(Table1[[#This Row],[discount]]&gt;4, "Yes", "No")</f>
        <v>Yes</v>
      </c>
    </row>
    <row r="10368" spans="1:10">
      <c r="A10368" t="s">
        <v>17932</v>
      </c>
      <c r="B10368">
        <v>4.0999999999999996</v>
      </c>
      <c r="C10368">
        <v>2999</v>
      </c>
      <c r="D10368">
        <v>5999</v>
      </c>
      <c r="E10368">
        <v>50</v>
      </c>
      <c r="F10368" t="s">
        <v>10</v>
      </c>
      <c r="G10368" t="s">
        <v>1516</v>
      </c>
      <c r="H10368">
        <v>10224</v>
      </c>
      <c r="I10368" t="s">
        <v>1811</v>
      </c>
      <c r="J10368" t="str">
        <f xml:space="preserve"> IF(Table1[[#This Row],[discount]]&gt;4, "Yes", "No")</f>
        <v>Yes</v>
      </c>
    </row>
    <row r="10369" spans="1:10">
      <c r="A10369" t="s">
        <v>13502</v>
      </c>
      <c r="B10369">
        <v>4.4000000000000004</v>
      </c>
      <c r="C10369">
        <v>2999</v>
      </c>
      <c r="D10369">
        <v>6000</v>
      </c>
      <c r="E10369">
        <v>50</v>
      </c>
      <c r="F10369" t="s">
        <v>10</v>
      </c>
      <c r="G10369" t="s">
        <v>11</v>
      </c>
      <c r="H10369">
        <v>80</v>
      </c>
      <c r="I10369" t="s">
        <v>5425</v>
      </c>
      <c r="J10369" t="str">
        <f xml:space="preserve"> IF(Table1[[#This Row],[discount]]&gt;4, "Yes", "No")</f>
        <v>Yes</v>
      </c>
    </row>
    <row r="10370" spans="1:10">
      <c r="A10370" t="s">
        <v>12724</v>
      </c>
      <c r="B10370">
        <v>3.8</v>
      </c>
      <c r="C10370">
        <v>2999</v>
      </c>
      <c r="D10370">
        <v>5999</v>
      </c>
      <c r="E10370">
        <v>50</v>
      </c>
      <c r="F10370" t="s">
        <v>10</v>
      </c>
      <c r="G10370" t="s">
        <v>399</v>
      </c>
      <c r="H10370">
        <v>6</v>
      </c>
      <c r="I10370" t="s">
        <v>4482</v>
      </c>
      <c r="J10370" t="str">
        <f xml:space="preserve"> IF(Table1[[#This Row],[discount]]&gt;4, "Yes", "No")</f>
        <v>Yes</v>
      </c>
    </row>
    <row r="10371" spans="1:10">
      <c r="A10371" t="s">
        <v>12332</v>
      </c>
      <c r="B10371">
        <v>3.7</v>
      </c>
      <c r="C10371">
        <v>2990</v>
      </c>
      <c r="D10371">
        <v>5999</v>
      </c>
      <c r="E10371">
        <v>50</v>
      </c>
      <c r="F10371" t="s">
        <v>10</v>
      </c>
      <c r="G10371" t="s">
        <v>11</v>
      </c>
      <c r="H10371">
        <v>30</v>
      </c>
      <c r="I10371" t="s">
        <v>6027</v>
      </c>
      <c r="J10371" t="str">
        <f xml:space="preserve"> IF(Table1[[#This Row],[discount]]&gt;4, "Yes", "No")</f>
        <v>Yes</v>
      </c>
    </row>
    <row r="10372" spans="1:10">
      <c r="A10372" t="s">
        <v>4113</v>
      </c>
      <c r="B10372">
        <v>0</v>
      </c>
      <c r="C10372">
        <v>2699</v>
      </c>
      <c r="D10372">
        <v>5499</v>
      </c>
      <c r="E10372">
        <v>50</v>
      </c>
      <c r="F10372" t="s">
        <v>114</v>
      </c>
      <c r="G10372" t="s">
        <v>115</v>
      </c>
      <c r="H10372">
        <v>0</v>
      </c>
      <c r="I10372" t="s">
        <v>4016</v>
      </c>
      <c r="J10372" t="str">
        <f xml:space="preserve"> IF(Table1[[#This Row],[discount]]&gt;4, "Yes", "No")</f>
        <v>Yes</v>
      </c>
    </row>
    <row r="10373" spans="1:10">
      <c r="A10373" t="s">
        <v>10414</v>
      </c>
      <c r="B10373">
        <v>3.5</v>
      </c>
      <c r="C10373">
        <v>2560</v>
      </c>
      <c r="D10373">
        <v>5200</v>
      </c>
      <c r="E10373">
        <v>50</v>
      </c>
      <c r="F10373" t="s">
        <v>16</v>
      </c>
      <c r="G10373" t="s">
        <v>180</v>
      </c>
      <c r="H10373">
        <v>226</v>
      </c>
      <c r="I10373" t="s">
        <v>10415</v>
      </c>
      <c r="J10373" t="str">
        <f xml:space="preserve"> IF(Table1[[#This Row],[discount]]&gt;4, "Yes", "No")</f>
        <v>Yes</v>
      </c>
    </row>
    <row r="10374" spans="1:10">
      <c r="A10374" t="s">
        <v>20534</v>
      </c>
      <c r="B10374">
        <v>4.3</v>
      </c>
      <c r="C10374">
        <v>2499</v>
      </c>
      <c r="D10374">
        <v>4999</v>
      </c>
      <c r="E10374">
        <v>50</v>
      </c>
      <c r="F10374" t="s">
        <v>108</v>
      </c>
      <c r="G10374" t="s">
        <v>109</v>
      </c>
      <c r="H10374">
        <v>3693</v>
      </c>
      <c r="I10374" t="s">
        <v>13757</v>
      </c>
      <c r="J10374" t="str">
        <f xml:space="preserve"> IF(Table1[[#This Row],[discount]]&gt;4, "Yes", "No")</f>
        <v>Yes</v>
      </c>
    </row>
    <row r="10375" spans="1:10">
      <c r="A10375" t="s">
        <v>19758</v>
      </c>
      <c r="B10375">
        <v>4.3</v>
      </c>
      <c r="C10375">
        <v>2499</v>
      </c>
      <c r="D10375">
        <v>4999</v>
      </c>
      <c r="E10375">
        <v>50</v>
      </c>
      <c r="F10375" t="s">
        <v>114</v>
      </c>
      <c r="G10375" t="s">
        <v>115</v>
      </c>
      <c r="H10375">
        <v>2735</v>
      </c>
      <c r="I10375" t="s">
        <v>9093</v>
      </c>
      <c r="J10375" t="str">
        <f xml:space="preserve"> IF(Table1[[#This Row],[discount]]&gt;4, "Yes", "No")</f>
        <v>Yes</v>
      </c>
    </row>
    <row r="10376" spans="1:10">
      <c r="A10376" t="s">
        <v>17774</v>
      </c>
      <c r="B10376">
        <v>4.0999999999999996</v>
      </c>
      <c r="C10376">
        <v>2499</v>
      </c>
      <c r="D10376">
        <v>4999</v>
      </c>
      <c r="E10376">
        <v>50</v>
      </c>
      <c r="F10376" t="s">
        <v>16</v>
      </c>
      <c r="G10376" t="s">
        <v>180</v>
      </c>
      <c r="H10376">
        <v>436</v>
      </c>
      <c r="I10376" t="s">
        <v>2639</v>
      </c>
      <c r="J10376" t="str">
        <f xml:space="preserve"> IF(Table1[[#This Row],[discount]]&gt;4, "Yes", "No")</f>
        <v>Yes</v>
      </c>
    </row>
    <row r="10377" spans="1:10">
      <c r="A10377" t="s">
        <v>3543</v>
      </c>
      <c r="B10377">
        <v>0</v>
      </c>
      <c r="C10377">
        <v>2499</v>
      </c>
      <c r="D10377">
        <v>4999</v>
      </c>
      <c r="E10377">
        <v>50</v>
      </c>
      <c r="F10377" t="s">
        <v>16</v>
      </c>
      <c r="G10377" t="s">
        <v>17</v>
      </c>
      <c r="H10377">
        <v>0</v>
      </c>
      <c r="I10377" t="s">
        <v>3544</v>
      </c>
      <c r="J10377" t="str">
        <f xml:space="preserve"> IF(Table1[[#This Row],[discount]]&gt;4, "Yes", "No")</f>
        <v>Yes</v>
      </c>
    </row>
    <row r="10378" spans="1:10">
      <c r="A10378" t="s">
        <v>4969</v>
      </c>
      <c r="B10378">
        <v>0</v>
      </c>
      <c r="C10378">
        <v>2499</v>
      </c>
      <c r="D10378">
        <v>4999</v>
      </c>
      <c r="E10378">
        <v>50</v>
      </c>
      <c r="F10378" t="s">
        <v>16</v>
      </c>
      <c r="G10378" t="s">
        <v>479</v>
      </c>
      <c r="H10378">
        <v>0</v>
      </c>
      <c r="I10378" t="s">
        <v>4970</v>
      </c>
      <c r="J10378" t="str">
        <f xml:space="preserve"> IF(Table1[[#This Row],[discount]]&gt;4, "Yes", "No")</f>
        <v>Yes</v>
      </c>
    </row>
    <row r="10379" spans="1:10">
      <c r="A10379" t="s">
        <v>5827</v>
      </c>
      <c r="B10379">
        <v>0</v>
      </c>
      <c r="C10379">
        <v>2499</v>
      </c>
      <c r="D10379">
        <v>4999</v>
      </c>
      <c r="E10379">
        <v>50</v>
      </c>
      <c r="F10379" t="s">
        <v>10</v>
      </c>
      <c r="G10379" t="s">
        <v>11</v>
      </c>
      <c r="H10379">
        <v>0</v>
      </c>
      <c r="I10379" t="s">
        <v>1811</v>
      </c>
      <c r="J10379" t="str">
        <f xml:space="preserve"> IF(Table1[[#This Row],[discount]]&gt;4, "Yes", "No")</f>
        <v>Yes</v>
      </c>
    </row>
    <row r="10380" spans="1:10">
      <c r="A10380" t="s">
        <v>13163</v>
      </c>
      <c r="B10380">
        <v>3.8</v>
      </c>
      <c r="C10380">
        <v>2490</v>
      </c>
      <c r="D10380">
        <v>4999</v>
      </c>
      <c r="E10380">
        <v>50</v>
      </c>
      <c r="F10380" t="s">
        <v>10</v>
      </c>
      <c r="G10380" t="s">
        <v>11</v>
      </c>
      <c r="H10380">
        <v>14</v>
      </c>
      <c r="I10380" t="s">
        <v>6027</v>
      </c>
      <c r="J10380" t="str">
        <f xml:space="preserve"> IF(Table1[[#This Row],[discount]]&gt;4, "Yes", "No")</f>
        <v>Yes</v>
      </c>
    </row>
    <row r="10381" spans="1:10">
      <c r="A10381" t="s">
        <v>9212</v>
      </c>
      <c r="B10381">
        <v>3.2</v>
      </c>
      <c r="C10381">
        <v>2490</v>
      </c>
      <c r="D10381">
        <v>4999</v>
      </c>
      <c r="E10381">
        <v>50</v>
      </c>
      <c r="F10381" t="s">
        <v>10</v>
      </c>
      <c r="G10381" t="s">
        <v>11</v>
      </c>
      <c r="H10381">
        <v>9</v>
      </c>
      <c r="I10381" t="s">
        <v>6027</v>
      </c>
      <c r="J10381" t="str">
        <f xml:space="preserve"> IF(Table1[[#This Row],[discount]]&gt;4, "Yes", "No")</f>
        <v>Yes</v>
      </c>
    </row>
    <row r="10382" spans="1:10">
      <c r="A10382" t="s">
        <v>10638</v>
      </c>
      <c r="B10382">
        <v>3.5</v>
      </c>
      <c r="C10382">
        <v>2490</v>
      </c>
      <c r="D10382">
        <v>4999</v>
      </c>
      <c r="E10382">
        <v>50</v>
      </c>
      <c r="F10382" t="s">
        <v>10</v>
      </c>
      <c r="G10382" t="s">
        <v>11</v>
      </c>
      <c r="H10382">
        <v>8</v>
      </c>
      <c r="I10382" t="s">
        <v>6027</v>
      </c>
      <c r="J10382" t="str">
        <f xml:space="preserve"> IF(Table1[[#This Row],[discount]]&gt;4, "Yes", "No")</f>
        <v>Yes</v>
      </c>
    </row>
    <row r="10383" spans="1:10">
      <c r="A10383" t="s">
        <v>8833</v>
      </c>
      <c r="B10383">
        <v>3.6</v>
      </c>
      <c r="C10383">
        <v>2490</v>
      </c>
      <c r="D10383">
        <v>4999</v>
      </c>
      <c r="E10383">
        <v>50</v>
      </c>
      <c r="F10383" t="s">
        <v>10</v>
      </c>
      <c r="G10383" t="s">
        <v>11</v>
      </c>
      <c r="H10383">
        <v>5</v>
      </c>
      <c r="I10383" t="s">
        <v>6027</v>
      </c>
      <c r="J10383" t="str">
        <f xml:space="preserve"> IF(Table1[[#This Row],[discount]]&gt;4, "Yes", "No")</f>
        <v>Yes</v>
      </c>
    </row>
    <row r="10384" spans="1:10">
      <c r="A10384" t="s">
        <v>8834</v>
      </c>
      <c r="B10384">
        <v>2.6</v>
      </c>
      <c r="C10384">
        <v>2490</v>
      </c>
      <c r="D10384">
        <v>4999</v>
      </c>
      <c r="E10384">
        <v>50</v>
      </c>
      <c r="F10384" t="s">
        <v>10</v>
      </c>
      <c r="G10384" t="s">
        <v>11</v>
      </c>
      <c r="H10384">
        <v>5</v>
      </c>
      <c r="I10384" t="s">
        <v>6027</v>
      </c>
      <c r="J10384" t="str">
        <f xml:space="preserve"> IF(Table1[[#This Row],[discount]]&gt;4, "Yes", "No")</f>
        <v>Yes</v>
      </c>
    </row>
    <row r="10385" spans="1:10">
      <c r="A10385" t="s">
        <v>6092</v>
      </c>
      <c r="B10385">
        <v>0</v>
      </c>
      <c r="C10385">
        <v>2490</v>
      </c>
      <c r="D10385">
        <v>4999</v>
      </c>
      <c r="E10385">
        <v>50</v>
      </c>
      <c r="F10385" t="s">
        <v>10</v>
      </c>
      <c r="G10385" t="s">
        <v>11</v>
      </c>
      <c r="H10385">
        <v>0</v>
      </c>
      <c r="I10385" t="s">
        <v>6027</v>
      </c>
      <c r="J10385" t="str">
        <f xml:space="preserve"> IF(Table1[[#This Row],[discount]]&gt;4, "Yes", "No")</f>
        <v>Yes</v>
      </c>
    </row>
    <row r="10386" spans="1:10">
      <c r="A10386" t="s">
        <v>6120</v>
      </c>
      <c r="B10386">
        <v>0</v>
      </c>
      <c r="C10386">
        <v>2490</v>
      </c>
      <c r="D10386">
        <v>4999</v>
      </c>
      <c r="E10386">
        <v>50</v>
      </c>
      <c r="F10386" t="s">
        <v>10</v>
      </c>
      <c r="G10386" t="s">
        <v>11</v>
      </c>
      <c r="H10386">
        <v>0</v>
      </c>
      <c r="I10386" t="s">
        <v>6027</v>
      </c>
      <c r="J10386" t="str">
        <f xml:space="preserve"> IF(Table1[[#This Row],[discount]]&gt;4, "Yes", "No")</f>
        <v>Yes</v>
      </c>
    </row>
    <row r="10387" spans="1:10">
      <c r="A10387" t="s">
        <v>6152</v>
      </c>
      <c r="B10387">
        <v>0</v>
      </c>
      <c r="C10387">
        <v>2490</v>
      </c>
      <c r="D10387">
        <v>4990</v>
      </c>
      <c r="E10387">
        <v>50</v>
      </c>
      <c r="F10387" t="s">
        <v>10</v>
      </c>
      <c r="G10387" t="s">
        <v>11</v>
      </c>
      <c r="H10387">
        <v>0</v>
      </c>
      <c r="I10387" t="s">
        <v>5439</v>
      </c>
      <c r="J10387" t="str">
        <f xml:space="preserve"> IF(Table1[[#This Row],[discount]]&gt;4, "Yes", "No")</f>
        <v>Yes</v>
      </c>
    </row>
    <row r="10388" spans="1:10">
      <c r="A10388" t="s">
        <v>14617</v>
      </c>
      <c r="B10388">
        <v>3.9</v>
      </c>
      <c r="C10388">
        <v>2469</v>
      </c>
      <c r="D10388">
        <v>5000</v>
      </c>
      <c r="E10388">
        <v>50</v>
      </c>
      <c r="F10388" t="s">
        <v>16</v>
      </c>
      <c r="G10388" t="s">
        <v>180</v>
      </c>
      <c r="H10388">
        <v>34</v>
      </c>
      <c r="I10388" t="s">
        <v>11898</v>
      </c>
      <c r="J10388" t="str">
        <f xml:space="preserve"> IF(Table1[[#This Row],[discount]]&gt;4, "Yes", "No")</f>
        <v>Yes</v>
      </c>
    </row>
    <row r="10389" spans="1:10">
      <c r="A10389" t="s">
        <v>3530</v>
      </c>
      <c r="B10389">
        <v>0</v>
      </c>
      <c r="C10389">
        <v>2379</v>
      </c>
      <c r="D10389">
        <v>4799</v>
      </c>
      <c r="E10389">
        <v>50</v>
      </c>
      <c r="F10389" t="s">
        <v>16</v>
      </c>
      <c r="G10389" t="s">
        <v>17</v>
      </c>
      <c r="H10389">
        <v>0</v>
      </c>
      <c r="I10389" t="s">
        <v>2724</v>
      </c>
      <c r="J10389" t="str">
        <f xml:space="preserve"> IF(Table1[[#This Row],[discount]]&gt;4, "Yes", "No")</f>
        <v>Yes</v>
      </c>
    </row>
    <row r="10390" spans="1:10">
      <c r="A10390" t="s">
        <v>13909</v>
      </c>
      <c r="B10390">
        <v>4.4000000000000004</v>
      </c>
      <c r="C10390">
        <v>2099</v>
      </c>
      <c r="D10390">
        <v>4199</v>
      </c>
      <c r="E10390">
        <v>50</v>
      </c>
      <c r="F10390" t="s">
        <v>10</v>
      </c>
      <c r="G10390" t="s">
        <v>20</v>
      </c>
      <c r="H10390">
        <v>122</v>
      </c>
      <c r="I10390" t="s">
        <v>7341</v>
      </c>
      <c r="J10390" t="str">
        <f xml:space="preserve"> IF(Table1[[#This Row],[discount]]&gt;4, "Yes", "No")</f>
        <v>Yes</v>
      </c>
    </row>
    <row r="10391" spans="1:10">
      <c r="A10391" t="s">
        <v>19932</v>
      </c>
      <c r="B10391">
        <v>4.3</v>
      </c>
      <c r="C10391">
        <v>1999</v>
      </c>
      <c r="D10391">
        <v>3999</v>
      </c>
      <c r="E10391">
        <v>50</v>
      </c>
      <c r="F10391" t="s">
        <v>16</v>
      </c>
      <c r="G10391" t="s">
        <v>17</v>
      </c>
      <c r="H10391">
        <v>311797</v>
      </c>
      <c r="I10391" t="s">
        <v>13757</v>
      </c>
      <c r="J10391" t="str">
        <f xml:space="preserve"> IF(Table1[[#This Row],[discount]]&gt;4, "Yes", "No")</f>
        <v>Yes</v>
      </c>
    </row>
    <row r="10392" spans="1:10">
      <c r="A10392" t="s">
        <v>16259</v>
      </c>
      <c r="B10392">
        <v>4</v>
      </c>
      <c r="C10392">
        <v>1999</v>
      </c>
      <c r="D10392">
        <v>3999</v>
      </c>
      <c r="E10392">
        <v>50</v>
      </c>
      <c r="F10392" t="s">
        <v>16</v>
      </c>
      <c r="G10392" t="s">
        <v>180</v>
      </c>
      <c r="H10392">
        <v>2826</v>
      </c>
      <c r="I10392" t="s">
        <v>10130</v>
      </c>
      <c r="J10392" t="str">
        <f xml:space="preserve"> IF(Table1[[#This Row],[discount]]&gt;4, "Yes", "No")</f>
        <v>Yes</v>
      </c>
    </row>
    <row r="10393" spans="1:10">
      <c r="A10393" t="s">
        <v>15177</v>
      </c>
      <c r="B10393">
        <v>3.9</v>
      </c>
      <c r="C10393">
        <v>1999</v>
      </c>
      <c r="D10393">
        <v>3999</v>
      </c>
      <c r="E10393">
        <v>50</v>
      </c>
      <c r="F10393" t="s">
        <v>16</v>
      </c>
      <c r="G10393" t="s">
        <v>17</v>
      </c>
      <c r="H10393">
        <v>725</v>
      </c>
      <c r="I10393" t="s">
        <v>3556</v>
      </c>
      <c r="J10393" t="str">
        <f xml:space="preserve"> IF(Table1[[#This Row],[discount]]&gt;4, "Yes", "No")</f>
        <v>Yes</v>
      </c>
    </row>
    <row r="10394" spans="1:10">
      <c r="A10394" t="s">
        <v>17692</v>
      </c>
      <c r="B10394">
        <v>4.2</v>
      </c>
      <c r="C10394">
        <v>1999</v>
      </c>
      <c r="D10394">
        <v>3999</v>
      </c>
      <c r="E10394">
        <v>50</v>
      </c>
      <c r="F10394" t="s">
        <v>16</v>
      </c>
      <c r="G10394" t="s">
        <v>17</v>
      </c>
      <c r="H10394">
        <v>723</v>
      </c>
      <c r="I10394" t="s">
        <v>9215</v>
      </c>
      <c r="J10394" t="str">
        <f xml:space="preserve"> IF(Table1[[#This Row],[discount]]&gt;4, "Yes", "No")</f>
        <v>Yes</v>
      </c>
    </row>
    <row r="10395" spans="1:10">
      <c r="A10395" t="s">
        <v>19945</v>
      </c>
      <c r="B10395">
        <v>4.3</v>
      </c>
      <c r="C10395">
        <v>1999</v>
      </c>
      <c r="D10395">
        <v>3999</v>
      </c>
      <c r="E10395">
        <v>50</v>
      </c>
      <c r="F10395" t="s">
        <v>16</v>
      </c>
      <c r="G10395" t="s">
        <v>17</v>
      </c>
      <c r="H10395">
        <v>12</v>
      </c>
      <c r="I10395" t="s">
        <v>9215</v>
      </c>
      <c r="J10395" t="str">
        <f xml:space="preserve"> IF(Table1[[#This Row],[discount]]&gt;4, "Yes", "No")</f>
        <v>Yes</v>
      </c>
    </row>
    <row r="10396" spans="1:10">
      <c r="A10396" t="s">
        <v>2595</v>
      </c>
      <c r="B10396">
        <v>0</v>
      </c>
      <c r="C10396">
        <v>1999</v>
      </c>
      <c r="D10396">
        <v>3998</v>
      </c>
      <c r="E10396">
        <v>50</v>
      </c>
      <c r="F10396" t="s">
        <v>16</v>
      </c>
      <c r="G10396" t="s">
        <v>180</v>
      </c>
      <c r="H10396">
        <v>0</v>
      </c>
      <c r="I10396" t="s">
        <v>190</v>
      </c>
      <c r="J10396" t="str">
        <f xml:space="preserve"> IF(Table1[[#This Row],[discount]]&gt;4, "Yes", "No")</f>
        <v>Yes</v>
      </c>
    </row>
    <row r="10397" spans="1:10">
      <c r="A10397" t="s">
        <v>2997</v>
      </c>
      <c r="B10397">
        <v>0</v>
      </c>
      <c r="C10397">
        <v>1999</v>
      </c>
      <c r="D10397">
        <v>4000</v>
      </c>
      <c r="E10397">
        <v>50</v>
      </c>
      <c r="F10397" t="s">
        <v>16</v>
      </c>
      <c r="G10397" t="s">
        <v>890</v>
      </c>
      <c r="H10397">
        <v>0</v>
      </c>
      <c r="I10397" t="s">
        <v>1788</v>
      </c>
      <c r="J10397" t="str">
        <f xml:space="preserve"> IF(Table1[[#This Row],[discount]]&gt;4, "Yes", "No")</f>
        <v>Yes</v>
      </c>
    </row>
    <row r="10398" spans="1:10">
      <c r="A10398" t="s">
        <v>3639</v>
      </c>
      <c r="B10398">
        <v>0</v>
      </c>
      <c r="C10398">
        <v>1992</v>
      </c>
      <c r="D10398">
        <v>3999</v>
      </c>
      <c r="E10398">
        <v>50</v>
      </c>
      <c r="F10398" t="s">
        <v>108</v>
      </c>
      <c r="G10398" t="s">
        <v>109</v>
      </c>
      <c r="H10398">
        <v>0</v>
      </c>
      <c r="I10398" t="s">
        <v>3640</v>
      </c>
      <c r="J10398" t="str">
        <f xml:space="preserve"> IF(Table1[[#This Row],[discount]]&gt;4, "Yes", "No")</f>
        <v>Yes</v>
      </c>
    </row>
    <row r="10399" spans="1:10">
      <c r="A10399" t="s">
        <v>20764</v>
      </c>
      <c r="B10399">
        <v>4.3</v>
      </c>
      <c r="C10399">
        <v>1990</v>
      </c>
      <c r="D10399">
        <v>3999</v>
      </c>
      <c r="E10399">
        <v>50</v>
      </c>
      <c r="F10399" t="s">
        <v>108</v>
      </c>
      <c r="G10399" t="s">
        <v>577</v>
      </c>
      <c r="H10399">
        <v>3</v>
      </c>
      <c r="I10399" t="s">
        <v>6818</v>
      </c>
      <c r="J10399" t="str">
        <f xml:space="preserve"> IF(Table1[[#This Row],[discount]]&gt;4, "Yes", "No")</f>
        <v>Yes</v>
      </c>
    </row>
    <row r="10400" spans="1:10">
      <c r="A10400" t="s">
        <v>5631</v>
      </c>
      <c r="B10400">
        <v>0</v>
      </c>
      <c r="C10400">
        <v>1986</v>
      </c>
      <c r="D10400">
        <v>3999</v>
      </c>
      <c r="E10400">
        <v>50</v>
      </c>
      <c r="F10400" t="s">
        <v>10</v>
      </c>
      <c r="G10400" t="s">
        <v>11</v>
      </c>
      <c r="H10400">
        <v>0</v>
      </c>
      <c r="I10400" t="s">
        <v>5632</v>
      </c>
      <c r="J10400" t="str">
        <f xml:space="preserve"> IF(Table1[[#This Row],[discount]]&gt;4, "Yes", "No")</f>
        <v>Yes</v>
      </c>
    </row>
    <row r="10401" spans="1:10">
      <c r="A10401" t="s">
        <v>2664</v>
      </c>
      <c r="B10401">
        <v>0</v>
      </c>
      <c r="C10401">
        <v>1979</v>
      </c>
      <c r="D10401">
        <v>3999</v>
      </c>
      <c r="E10401">
        <v>50</v>
      </c>
      <c r="F10401" t="s">
        <v>16</v>
      </c>
      <c r="G10401" t="s">
        <v>17</v>
      </c>
      <c r="H10401">
        <v>0</v>
      </c>
      <c r="I10401" t="s">
        <v>1574</v>
      </c>
      <c r="J10401" t="str">
        <f xml:space="preserve"> IF(Table1[[#This Row],[discount]]&gt;4, "Yes", "No")</f>
        <v>Yes</v>
      </c>
    </row>
    <row r="10402" spans="1:10">
      <c r="A10402" t="s">
        <v>19368</v>
      </c>
      <c r="B10402">
        <v>4.3</v>
      </c>
      <c r="C10402">
        <v>1724</v>
      </c>
      <c r="D10402">
        <v>3500</v>
      </c>
      <c r="E10402">
        <v>50</v>
      </c>
      <c r="F10402" t="s">
        <v>10</v>
      </c>
      <c r="G10402" t="s">
        <v>399</v>
      </c>
      <c r="H10402">
        <v>10</v>
      </c>
      <c r="I10402" t="s">
        <v>19369</v>
      </c>
      <c r="J10402" t="str">
        <f xml:space="preserve"> IF(Table1[[#This Row],[discount]]&gt;4, "Yes", "No")</f>
        <v>Yes</v>
      </c>
    </row>
    <row r="10403" spans="1:10">
      <c r="A10403" t="s">
        <v>15916</v>
      </c>
      <c r="B10403">
        <v>4</v>
      </c>
      <c r="C10403">
        <v>1649</v>
      </c>
      <c r="D10403">
        <v>3299</v>
      </c>
      <c r="E10403">
        <v>50</v>
      </c>
      <c r="F10403" t="s">
        <v>114</v>
      </c>
      <c r="G10403" t="s">
        <v>115</v>
      </c>
      <c r="H10403">
        <v>160</v>
      </c>
      <c r="I10403" t="s">
        <v>8809</v>
      </c>
      <c r="J10403" t="str">
        <f xml:space="preserve"> IF(Table1[[#This Row],[discount]]&gt;4, "Yes", "No")</f>
        <v>Yes</v>
      </c>
    </row>
    <row r="10404" spans="1:10">
      <c r="A10404" t="s">
        <v>21641</v>
      </c>
      <c r="B10404">
        <v>4.2</v>
      </c>
      <c r="C10404">
        <v>1649</v>
      </c>
      <c r="D10404">
        <v>3299</v>
      </c>
      <c r="E10404">
        <v>50</v>
      </c>
      <c r="F10404" t="s">
        <v>114</v>
      </c>
      <c r="G10404" t="s">
        <v>115</v>
      </c>
      <c r="H10404">
        <v>151</v>
      </c>
      <c r="I10404" t="s">
        <v>8809</v>
      </c>
      <c r="J10404" t="str">
        <f xml:space="preserve"> IF(Table1[[#This Row],[discount]]&gt;4, "Yes", "No")</f>
        <v>Yes</v>
      </c>
    </row>
    <row r="10405" spans="1:10">
      <c r="A10405" t="s">
        <v>7613</v>
      </c>
      <c r="B10405">
        <v>0</v>
      </c>
      <c r="C10405">
        <v>1599</v>
      </c>
      <c r="D10405">
        <v>3199</v>
      </c>
      <c r="E10405">
        <v>50</v>
      </c>
      <c r="F10405" t="s">
        <v>10</v>
      </c>
      <c r="G10405" t="s">
        <v>1516</v>
      </c>
      <c r="H10405">
        <v>0</v>
      </c>
      <c r="I10405" t="s">
        <v>7610</v>
      </c>
      <c r="J10405" t="str">
        <f xml:space="preserve"> IF(Table1[[#This Row],[discount]]&gt;4, "Yes", "No")</f>
        <v>Yes</v>
      </c>
    </row>
    <row r="10406" spans="1:10">
      <c r="A10406" t="s">
        <v>17573</v>
      </c>
      <c r="B10406">
        <v>4.0999999999999996</v>
      </c>
      <c r="C10406">
        <v>1579</v>
      </c>
      <c r="D10406">
        <v>3200</v>
      </c>
      <c r="E10406">
        <v>50</v>
      </c>
      <c r="F10406" t="s">
        <v>16</v>
      </c>
      <c r="G10406" t="s">
        <v>890</v>
      </c>
      <c r="H10406">
        <v>540</v>
      </c>
      <c r="I10406" t="s">
        <v>17574</v>
      </c>
      <c r="J10406" t="str">
        <f xml:space="preserve"> IF(Table1[[#This Row],[discount]]&gt;4, "Yes", "No")</f>
        <v>Yes</v>
      </c>
    </row>
    <row r="10407" spans="1:10">
      <c r="A10407" t="s">
        <v>19682</v>
      </c>
      <c r="B10407">
        <v>4.3</v>
      </c>
      <c r="C10407">
        <v>1499</v>
      </c>
      <c r="D10407">
        <v>2999</v>
      </c>
      <c r="E10407">
        <v>50</v>
      </c>
      <c r="F10407" t="s">
        <v>16</v>
      </c>
      <c r="G10407" t="s">
        <v>180</v>
      </c>
      <c r="H10407">
        <v>71503</v>
      </c>
      <c r="I10407" t="s">
        <v>2639</v>
      </c>
      <c r="J10407" t="str">
        <f xml:space="preserve"> IF(Table1[[#This Row],[discount]]&gt;4, "Yes", "No")</f>
        <v>Yes</v>
      </c>
    </row>
    <row r="10408" spans="1:10">
      <c r="A10408" t="s">
        <v>17800</v>
      </c>
      <c r="B10408">
        <v>4.0999999999999996</v>
      </c>
      <c r="C10408">
        <v>1499</v>
      </c>
      <c r="D10408">
        <v>2999</v>
      </c>
      <c r="E10408">
        <v>50</v>
      </c>
      <c r="F10408" t="s">
        <v>16</v>
      </c>
      <c r="G10408" t="s">
        <v>180</v>
      </c>
      <c r="H10408">
        <v>58809</v>
      </c>
      <c r="I10408" t="s">
        <v>10331</v>
      </c>
      <c r="J10408" t="str">
        <f xml:space="preserve"> IF(Table1[[#This Row],[discount]]&gt;4, "Yes", "No")</f>
        <v>Yes</v>
      </c>
    </row>
    <row r="10409" spans="1:10">
      <c r="A10409" t="s">
        <v>17807</v>
      </c>
      <c r="B10409">
        <v>4.0999999999999996</v>
      </c>
      <c r="C10409">
        <v>1499</v>
      </c>
      <c r="D10409">
        <v>2999</v>
      </c>
      <c r="E10409">
        <v>50</v>
      </c>
      <c r="F10409" t="s">
        <v>16</v>
      </c>
      <c r="G10409" t="s">
        <v>180</v>
      </c>
      <c r="H10409">
        <v>58809</v>
      </c>
      <c r="I10409" t="s">
        <v>10331</v>
      </c>
      <c r="J10409" t="str">
        <f xml:space="preserve"> IF(Table1[[#This Row],[discount]]&gt;4, "Yes", "No")</f>
        <v>Yes</v>
      </c>
    </row>
    <row r="10410" spans="1:10">
      <c r="A10410" t="s">
        <v>21285</v>
      </c>
      <c r="B10410">
        <v>4.2</v>
      </c>
      <c r="C10410">
        <v>1499</v>
      </c>
      <c r="D10410">
        <v>2999</v>
      </c>
      <c r="E10410">
        <v>50</v>
      </c>
      <c r="F10410" t="s">
        <v>16</v>
      </c>
      <c r="G10410" t="s">
        <v>180</v>
      </c>
      <c r="H10410">
        <v>36192</v>
      </c>
      <c r="I10410" t="s">
        <v>10130</v>
      </c>
      <c r="J10410" t="str">
        <f xml:space="preserve"> IF(Table1[[#This Row],[discount]]&gt;4, "Yes", "No")</f>
        <v>Yes</v>
      </c>
    </row>
    <row r="10411" spans="1:10">
      <c r="A10411" t="s">
        <v>14990</v>
      </c>
      <c r="B10411">
        <v>3.9</v>
      </c>
      <c r="C10411">
        <v>1499</v>
      </c>
      <c r="D10411">
        <v>2999</v>
      </c>
      <c r="E10411">
        <v>50</v>
      </c>
      <c r="F10411" t="s">
        <v>16</v>
      </c>
      <c r="G10411" t="s">
        <v>180</v>
      </c>
      <c r="H10411">
        <v>5613</v>
      </c>
      <c r="I10411" t="s">
        <v>11316</v>
      </c>
      <c r="J10411" t="str">
        <f xml:space="preserve"> IF(Table1[[#This Row],[discount]]&gt;4, "Yes", "No")</f>
        <v>Yes</v>
      </c>
    </row>
    <row r="10412" spans="1:10">
      <c r="A10412" t="s">
        <v>19760</v>
      </c>
      <c r="B10412">
        <v>4.3</v>
      </c>
      <c r="C10412">
        <v>1499</v>
      </c>
      <c r="D10412">
        <v>2999</v>
      </c>
      <c r="E10412">
        <v>50</v>
      </c>
      <c r="F10412" t="s">
        <v>114</v>
      </c>
      <c r="G10412" t="s">
        <v>115</v>
      </c>
      <c r="H10412">
        <v>2735</v>
      </c>
      <c r="I10412" t="s">
        <v>9093</v>
      </c>
      <c r="J10412" t="str">
        <f xml:space="preserve"> IF(Table1[[#This Row],[discount]]&gt;4, "Yes", "No")</f>
        <v>Yes</v>
      </c>
    </row>
    <row r="10413" spans="1:10">
      <c r="A10413" t="s">
        <v>15912</v>
      </c>
      <c r="B10413">
        <v>4</v>
      </c>
      <c r="C10413">
        <v>1499</v>
      </c>
      <c r="D10413">
        <v>2999</v>
      </c>
      <c r="E10413">
        <v>50</v>
      </c>
      <c r="F10413" t="s">
        <v>114</v>
      </c>
      <c r="G10413" t="s">
        <v>115</v>
      </c>
      <c r="H10413">
        <v>2148</v>
      </c>
      <c r="I10413" t="s">
        <v>4006</v>
      </c>
      <c r="J10413" t="str">
        <f xml:space="preserve"> IF(Table1[[#This Row],[discount]]&gt;4, "Yes", "No")</f>
        <v>Yes</v>
      </c>
    </row>
    <row r="10414" spans="1:10">
      <c r="A10414" t="s">
        <v>17692</v>
      </c>
      <c r="B10414">
        <v>4.0999999999999996</v>
      </c>
      <c r="C10414">
        <v>1499</v>
      </c>
      <c r="D10414">
        <v>2999</v>
      </c>
      <c r="E10414">
        <v>50</v>
      </c>
      <c r="F10414" t="s">
        <v>16</v>
      </c>
      <c r="G10414" t="s">
        <v>17</v>
      </c>
      <c r="H10414">
        <v>973</v>
      </c>
      <c r="I10414" t="s">
        <v>9215</v>
      </c>
      <c r="J10414" t="str">
        <f xml:space="preserve"> IF(Table1[[#This Row],[discount]]&gt;4, "Yes", "No")</f>
        <v>Yes</v>
      </c>
    </row>
    <row r="10415" spans="1:10">
      <c r="A10415" t="s">
        <v>19935</v>
      </c>
      <c r="B10415">
        <v>4.3</v>
      </c>
      <c r="C10415">
        <v>1499</v>
      </c>
      <c r="D10415">
        <v>2999</v>
      </c>
      <c r="E10415">
        <v>50</v>
      </c>
      <c r="F10415" t="s">
        <v>16</v>
      </c>
      <c r="G10415" t="s">
        <v>17</v>
      </c>
      <c r="H10415">
        <v>796</v>
      </c>
      <c r="I10415" t="s">
        <v>13757</v>
      </c>
      <c r="J10415" t="str">
        <f xml:space="preserve"> IF(Table1[[#This Row],[discount]]&gt;4, "Yes", "No")</f>
        <v>Yes</v>
      </c>
    </row>
    <row r="10416" spans="1:10">
      <c r="A10416" t="s">
        <v>19946</v>
      </c>
      <c r="B10416">
        <v>4.3</v>
      </c>
      <c r="C10416">
        <v>1499</v>
      </c>
      <c r="D10416">
        <v>2999</v>
      </c>
      <c r="E10416">
        <v>50</v>
      </c>
      <c r="F10416" t="s">
        <v>16</v>
      </c>
      <c r="G10416" t="s">
        <v>17</v>
      </c>
      <c r="H10416">
        <v>755</v>
      </c>
      <c r="I10416" t="s">
        <v>9686</v>
      </c>
      <c r="J10416" t="str">
        <f xml:space="preserve"> IF(Table1[[#This Row],[discount]]&gt;4, "Yes", "No")</f>
        <v>Yes</v>
      </c>
    </row>
    <row r="10417" spans="1:10">
      <c r="A10417" t="s">
        <v>17523</v>
      </c>
      <c r="B10417">
        <v>4.0999999999999996</v>
      </c>
      <c r="C10417">
        <v>1499</v>
      </c>
      <c r="D10417">
        <v>2999</v>
      </c>
      <c r="E10417">
        <v>50</v>
      </c>
      <c r="F10417" t="s">
        <v>114</v>
      </c>
      <c r="G10417" t="s">
        <v>115</v>
      </c>
      <c r="H10417">
        <v>453</v>
      </c>
      <c r="I10417" t="s">
        <v>17512</v>
      </c>
      <c r="J10417" t="str">
        <f xml:space="preserve"> IF(Table1[[#This Row],[discount]]&gt;4, "Yes", "No")</f>
        <v>Yes</v>
      </c>
    </row>
    <row r="10418" spans="1:10">
      <c r="A10418" t="s">
        <v>9685</v>
      </c>
      <c r="B10418">
        <v>4.9000000000000004</v>
      </c>
      <c r="C10418">
        <v>1499</v>
      </c>
      <c r="D10418">
        <v>2999</v>
      </c>
      <c r="E10418">
        <v>50</v>
      </c>
      <c r="F10418" t="s">
        <v>16</v>
      </c>
      <c r="G10418" t="s">
        <v>17</v>
      </c>
      <c r="H10418">
        <v>39</v>
      </c>
      <c r="I10418" t="s">
        <v>9686</v>
      </c>
      <c r="J10418" t="str">
        <f xml:space="preserve"> IF(Table1[[#This Row],[discount]]&gt;4, "Yes", "No")</f>
        <v>Yes</v>
      </c>
    </row>
    <row r="10419" spans="1:10">
      <c r="A10419" t="s">
        <v>12339</v>
      </c>
      <c r="B10419">
        <v>3.7</v>
      </c>
      <c r="C10419">
        <v>1499</v>
      </c>
      <c r="D10419">
        <v>2999</v>
      </c>
      <c r="E10419">
        <v>50</v>
      </c>
      <c r="F10419" t="s">
        <v>10</v>
      </c>
      <c r="G10419" t="s">
        <v>11</v>
      </c>
      <c r="H10419">
        <v>13</v>
      </c>
      <c r="I10419" t="s">
        <v>8045</v>
      </c>
      <c r="J10419" t="str">
        <f xml:space="preserve"> IF(Table1[[#This Row],[discount]]&gt;4, "Yes", "No")</f>
        <v>Yes</v>
      </c>
    </row>
    <row r="10420" spans="1:10">
      <c r="A10420" t="s">
        <v>8608</v>
      </c>
      <c r="B10420">
        <v>5</v>
      </c>
      <c r="C10420">
        <v>1499</v>
      </c>
      <c r="D10420">
        <v>2999</v>
      </c>
      <c r="E10420">
        <v>50</v>
      </c>
      <c r="F10420" t="s">
        <v>16</v>
      </c>
      <c r="G10420" t="s">
        <v>17</v>
      </c>
      <c r="H10420">
        <v>4</v>
      </c>
      <c r="I10420" t="s">
        <v>1652</v>
      </c>
      <c r="J10420" t="str">
        <f xml:space="preserve"> IF(Table1[[#This Row],[discount]]&gt;4, "Yes", "No")</f>
        <v>Yes</v>
      </c>
    </row>
    <row r="10421" spans="1:10">
      <c r="A10421" t="s">
        <v>2303</v>
      </c>
      <c r="B10421">
        <v>0</v>
      </c>
      <c r="C10421">
        <v>1499</v>
      </c>
      <c r="D10421">
        <v>2999</v>
      </c>
      <c r="E10421">
        <v>50</v>
      </c>
      <c r="F10421" t="s">
        <v>108</v>
      </c>
      <c r="G10421" t="s">
        <v>448</v>
      </c>
      <c r="H10421">
        <v>0</v>
      </c>
      <c r="I10421" t="s">
        <v>2304</v>
      </c>
      <c r="J10421" t="str">
        <f xml:space="preserve"> IF(Table1[[#This Row],[discount]]&gt;4, "Yes", "No")</f>
        <v>Yes</v>
      </c>
    </row>
    <row r="10422" spans="1:10">
      <c r="A10422" t="s">
        <v>2371</v>
      </c>
      <c r="B10422">
        <v>0</v>
      </c>
      <c r="C10422">
        <v>1499</v>
      </c>
      <c r="D10422">
        <v>2999</v>
      </c>
      <c r="E10422">
        <v>50</v>
      </c>
      <c r="F10422" t="s">
        <v>16</v>
      </c>
      <c r="G10422" t="s">
        <v>17</v>
      </c>
      <c r="H10422">
        <v>0</v>
      </c>
      <c r="I10422" t="s">
        <v>1576</v>
      </c>
      <c r="J10422" t="str">
        <f xml:space="preserve"> IF(Table1[[#This Row],[discount]]&gt;4, "Yes", "No")</f>
        <v>Yes</v>
      </c>
    </row>
    <row r="10423" spans="1:10">
      <c r="A10423" t="s">
        <v>2391</v>
      </c>
      <c r="B10423">
        <v>0</v>
      </c>
      <c r="C10423">
        <v>1499</v>
      </c>
      <c r="D10423">
        <v>2999</v>
      </c>
      <c r="E10423">
        <v>50</v>
      </c>
      <c r="F10423" t="s">
        <v>16</v>
      </c>
      <c r="G10423" t="s">
        <v>17</v>
      </c>
      <c r="H10423">
        <v>0</v>
      </c>
      <c r="I10423" t="s">
        <v>2386</v>
      </c>
      <c r="J10423" t="str">
        <f xml:space="preserve"> IF(Table1[[#This Row],[discount]]&gt;4, "Yes", "No")</f>
        <v>Yes</v>
      </c>
    </row>
    <row r="10424" spans="1:10">
      <c r="A10424" t="s">
        <v>13067</v>
      </c>
      <c r="B10424">
        <v>3.8</v>
      </c>
      <c r="C10424">
        <v>1498</v>
      </c>
      <c r="D10424">
        <v>2999</v>
      </c>
      <c r="E10424">
        <v>50</v>
      </c>
      <c r="F10424" t="s">
        <v>16</v>
      </c>
      <c r="G10424" t="s">
        <v>479</v>
      </c>
      <c r="H10424">
        <v>160</v>
      </c>
      <c r="I10424" t="s">
        <v>548</v>
      </c>
      <c r="J10424" t="str">
        <f xml:space="preserve"> IF(Table1[[#This Row],[discount]]&gt;4, "Yes", "No")</f>
        <v>Yes</v>
      </c>
    </row>
    <row r="10425" spans="1:10">
      <c r="A10425" t="s">
        <v>9017</v>
      </c>
      <c r="B10425">
        <v>4.7</v>
      </c>
      <c r="C10425">
        <v>1490</v>
      </c>
      <c r="D10425">
        <v>2999</v>
      </c>
      <c r="E10425">
        <v>50</v>
      </c>
      <c r="F10425" t="s">
        <v>108</v>
      </c>
      <c r="G10425" t="s">
        <v>577</v>
      </c>
      <c r="H10425">
        <v>6</v>
      </c>
      <c r="I10425" t="s">
        <v>9018</v>
      </c>
      <c r="J10425" t="str">
        <f xml:space="preserve"> IF(Table1[[#This Row],[discount]]&gt;4, "Yes", "No")</f>
        <v>Yes</v>
      </c>
    </row>
    <row r="10426" spans="1:10">
      <c r="A10426" t="s">
        <v>12596</v>
      </c>
      <c r="B10426">
        <v>4.4000000000000004</v>
      </c>
      <c r="C10426">
        <v>1399</v>
      </c>
      <c r="D10426">
        <v>2800</v>
      </c>
      <c r="E10426">
        <v>50</v>
      </c>
      <c r="F10426" t="s">
        <v>10</v>
      </c>
      <c r="G10426" t="s">
        <v>11</v>
      </c>
      <c r="H10426">
        <v>7638</v>
      </c>
      <c r="I10426" t="s">
        <v>6005</v>
      </c>
      <c r="J10426" t="str">
        <f xml:space="preserve"> IF(Table1[[#This Row],[discount]]&gt;4, "Yes", "No")</f>
        <v>Yes</v>
      </c>
    </row>
    <row r="10427" spans="1:10">
      <c r="A10427" t="s">
        <v>12596</v>
      </c>
      <c r="B10427">
        <v>4.4000000000000004</v>
      </c>
      <c r="C10427">
        <v>1399</v>
      </c>
      <c r="D10427">
        <v>2800</v>
      </c>
      <c r="E10427">
        <v>50</v>
      </c>
      <c r="F10427" t="s">
        <v>10</v>
      </c>
      <c r="G10427" t="s">
        <v>11</v>
      </c>
      <c r="H10427">
        <v>249</v>
      </c>
      <c r="I10427" t="s">
        <v>6005</v>
      </c>
      <c r="J10427" t="str">
        <f xml:space="preserve"> IF(Table1[[#This Row],[discount]]&gt;4, "Yes", "No")</f>
        <v>Yes</v>
      </c>
    </row>
    <row r="10428" spans="1:10">
      <c r="A10428" t="s">
        <v>13771</v>
      </c>
      <c r="B10428">
        <v>4.4000000000000004</v>
      </c>
      <c r="C10428">
        <v>1299</v>
      </c>
      <c r="D10428">
        <v>2599</v>
      </c>
      <c r="E10428">
        <v>50</v>
      </c>
      <c r="F10428" t="s">
        <v>10</v>
      </c>
      <c r="G10428" t="s">
        <v>20</v>
      </c>
      <c r="H10428">
        <v>19</v>
      </c>
      <c r="I10428" t="s">
        <v>13772</v>
      </c>
      <c r="J10428" t="str">
        <f xml:space="preserve"> IF(Table1[[#This Row],[discount]]&gt;4, "Yes", "No")</f>
        <v>Yes</v>
      </c>
    </row>
    <row r="10429" spans="1:10">
      <c r="A10429" t="s">
        <v>3704</v>
      </c>
      <c r="B10429">
        <v>0</v>
      </c>
      <c r="C10429">
        <v>1299</v>
      </c>
      <c r="D10429">
        <v>2599</v>
      </c>
      <c r="E10429">
        <v>50</v>
      </c>
      <c r="F10429" t="s">
        <v>108</v>
      </c>
      <c r="G10429" t="s">
        <v>109</v>
      </c>
      <c r="H10429">
        <v>0</v>
      </c>
      <c r="I10429" t="s">
        <v>3705</v>
      </c>
      <c r="J10429" t="str">
        <f xml:space="preserve"> IF(Table1[[#This Row],[discount]]&gt;4, "Yes", "No")</f>
        <v>Yes</v>
      </c>
    </row>
    <row r="10430" spans="1:10">
      <c r="A10430" t="s">
        <v>3513</v>
      </c>
      <c r="B10430">
        <v>0</v>
      </c>
      <c r="C10430">
        <v>1279</v>
      </c>
      <c r="D10430">
        <v>2599</v>
      </c>
      <c r="E10430">
        <v>50</v>
      </c>
      <c r="F10430" t="s">
        <v>16</v>
      </c>
      <c r="G10430" t="s">
        <v>17</v>
      </c>
      <c r="H10430">
        <v>0</v>
      </c>
      <c r="I10430" t="s">
        <v>3514</v>
      </c>
      <c r="J10430" t="str">
        <f xml:space="preserve"> IF(Table1[[#This Row],[discount]]&gt;4, "Yes", "No")</f>
        <v>Yes</v>
      </c>
    </row>
    <row r="10431" spans="1:10">
      <c r="A10431" t="s">
        <v>17418</v>
      </c>
      <c r="B10431">
        <v>4</v>
      </c>
      <c r="C10431">
        <v>1250</v>
      </c>
      <c r="D10431">
        <v>2500</v>
      </c>
      <c r="E10431">
        <v>50</v>
      </c>
      <c r="F10431" t="s">
        <v>10</v>
      </c>
      <c r="G10431" t="s">
        <v>11</v>
      </c>
      <c r="H10431">
        <v>4</v>
      </c>
      <c r="I10431" t="s">
        <v>5972</v>
      </c>
      <c r="J10431" t="str">
        <f xml:space="preserve"> IF(Table1[[#This Row],[discount]]&gt;4, "Yes", "No")</f>
        <v>Yes</v>
      </c>
    </row>
    <row r="10432" spans="1:10">
      <c r="A10432" t="s">
        <v>21638</v>
      </c>
      <c r="B10432">
        <v>4.2</v>
      </c>
      <c r="C10432">
        <v>1249</v>
      </c>
      <c r="D10432">
        <v>2499</v>
      </c>
      <c r="E10432">
        <v>50</v>
      </c>
      <c r="F10432" t="s">
        <v>114</v>
      </c>
      <c r="G10432" t="s">
        <v>115</v>
      </c>
      <c r="H10432">
        <v>151</v>
      </c>
      <c r="I10432" t="s">
        <v>8809</v>
      </c>
      <c r="J10432" t="str">
        <f xml:space="preserve"> IF(Table1[[#This Row],[discount]]&gt;4, "Yes", "No")</f>
        <v>Yes</v>
      </c>
    </row>
    <row r="10433" spans="1:10">
      <c r="A10433" t="s">
        <v>2785</v>
      </c>
      <c r="B10433">
        <v>0</v>
      </c>
      <c r="C10433">
        <v>1249</v>
      </c>
      <c r="D10433">
        <v>2499</v>
      </c>
      <c r="E10433">
        <v>50</v>
      </c>
      <c r="F10433" t="s">
        <v>16</v>
      </c>
      <c r="G10433" t="s">
        <v>17</v>
      </c>
      <c r="H10433">
        <v>0</v>
      </c>
      <c r="I10433" t="s">
        <v>2786</v>
      </c>
      <c r="J10433" t="str">
        <f xml:space="preserve"> IF(Table1[[#This Row],[discount]]&gt;4, "Yes", "No")</f>
        <v>Yes</v>
      </c>
    </row>
    <row r="10434" spans="1:10">
      <c r="A10434" t="s">
        <v>7322</v>
      </c>
      <c r="B10434">
        <v>0</v>
      </c>
      <c r="C10434">
        <v>1234</v>
      </c>
      <c r="D10434">
        <v>2499</v>
      </c>
      <c r="E10434">
        <v>50</v>
      </c>
      <c r="F10434" t="s">
        <v>10</v>
      </c>
      <c r="G10434" t="s">
        <v>20</v>
      </c>
      <c r="H10434">
        <v>0</v>
      </c>
      <c r="I10434" t="s">
        <v>7323</v>
      </c>
      <c r="J10434" t="str">
        <f xml:space="preserve"> IF(Table1[[#This Row],[discount]]&gt;4, "Yes", "No")</f>
        <v>Yes</v>
      </c>
    </row>
    <row r="10435" spans="1:10">
      <c r="A10435" t="s">
        <v>3291</v>
      </c>
      <c r="B10435">
        <v>0</v>
      </c>
      <c r="C10435">
        <v>1199</v>
      </c>
      <c r="D10435">
        <v>2399</v>
      </c>
      <c r="E10435">
        <v>50</v>
      </c>
      <c r="F10435" t="s">
        <v>108</v>
      </c>
      <c r="G10435" t="s">
        <v>109</v>
      </c>
      <c r="H10435">
        <v>0</v>
      </c>
      <c r="I10435" t="s">
        <v>3292</v>
      </c>
      <c r="J10435" t="str">
        <f xml:space="preserve"> IF(Table1[[#This Row],[discount]]&gt;4, "Yes", "No")</f>
        <v>Yes</v>
      </c>
    </row>
    <row r="10436" spans="1:10">
      <c r="A10436" t="s">
        <v>21621</v>
      </c>
      <c r="B10436">
        <v>4.2</v>
      </c>
      <c r="C10436">
        <v>1149</v>
      </c>
      <c r="D10436">
        <v>2299</v>
      </c>
      <c r="E10436">
        <v>50</v>
      </c>
      <c r="F10436" t="s">
        <v>114</v>
      </c>
      <c r="G10436" t="s">
        <v>115</v>
      </c>
      <c r="H10436">
        <v>155</v>
      </c>
      <c r="I10436" t="s">
        <v>9093</v>
      </c>
      <c r="J10436" t="str">
        <f xml:space="preserve"> IF(Table1[[#This Row],[discount]]&gt;4, "Yes", "No")</f>
        <v>Yes</v>
      </c>
    </row>
    <row r="10437" spans="1:10">
      <c r="A10437" t="s">
        <v>9829</v>
      </c>
      <c r="B10437">
        <v>3.1</v>
      </c>
      <c r="C10437">
        <v>1132</v>
      </c>
      <c r="D10437">
        <v>2299</v>
      </c>
      <c r="E10437">
        <v>50</v>
      </c>
      <c r="F10437" t="s">
        <v>108</v>
      </c>
      <c r="G10437" t="s">
        <v>109</v>
      </c>
      <c r="H10437">
        <v>14</v>
      </c>
      <c r="I10437" t="s">
        <v>9830</v>
      </c>
      <c r="J10437" t="str">
        <f xml:space="preserve"> IF(Table1[[#This Row],[discount]]&gt;4, "Yes", "No")</f>
        <v>Yes</v>
      </c>
    </row>
    <row r="10438" spans="1:10">
      <c r="A10438" t="s">
        <v>19938</v>
      </c>
      <c r="B10438">
        <v>4.3</v>
      </c>
      <c r="C10438">
        <v>1099</v>
      </c>
      <c r="D10438">
        <v>2199</v>
      </c>
      <c r="E10438">
        <v>50</v>
      </c>
      <c r="F10438" t="s">
        <v>16</v>
      </c>
      <c r="G10438" t="s">
        <v>17</v>
      </c>
      <c r="H10438">
        <v>391618</v>
      </c>
      <c r="I10438" t="s">
        <v>13757</v>
      </c>
      <c r="J10438" t="str">
        <f xml:space="preserve"> IF(Table1[[#This Row],[discount]]&gt;4, "Yes", "No")</f>
        <v>Yes</v>
      </c>
    </row>
    <row r="10439" spans="1:10">
      <c r="A10439" t="s">
        <v>19938</v>
      </c>
      <c r="B10439">
        <v>4.3</v>
      </c>
      <c r="C10439">
        <v>1099</v>
      </c>
      <c r="D10439">
        <v>2199</v>
      </c>
      <c r="E10439">
        <v>50</v>
      </c>
      <c r="F10439" t="s">
        <v>16</v>
      </c>
      <c r="G10439" t="s">
        <v>17</v>
      </c>
      <c r="H10439">
        <v>391618</v>
      </c>
      <c r="I10439" t="s">
        <v>13757</v>
      </c>
      <c r="J10439" t="str">
        <f xml:space="preserve"> IF(Table1[[#This Row],[discount]]&gt;4, "Yes", "No")</f>
        <v>Yes</v>
      </c>
    </row>
    <row r="10440" spans="1:10">
      <c r="A10440" t="s">
        <v>9901</v>
      </c>
      <c r="B10440">
        <v>3.4</v>
      </c>
      <c r="C10440">
        <v>1099</v>
      </c>
      <c r="D10440">
        <v>2199</v>
      </c>
      <c r="E10440">
        <v>50</v>
      </c>
      <c r="F10440" t="s">
        <v>16</v>
      </c>
      <c r="G10440" t="s">
        <v>180</v>
      </c>
      <c r="H10440">
        <v>43</v>
      </c>
      <c r="I10440" t="s">
        <v>9902</v>
      </c>
      <c r="J10440" t="str">
        <f xml:space="preserve"> IF(Table1[[#This Row],[discount]]&gt;4, "Yes", "No")</f>
        <v>Yes</v>
      </c>
    </row>
    <row r="10441" spans="1:10">
      <c r="A10441" t="s">
        <v>2591</v>
      </c>
      <c r="B10441">
        <v>0</v>
      </c>
      <c r="C10441">
        <v>1098</v>
      </c>
      <c r="D10441">
        <v>2196</v>
      </c>
      <c r="E10441">
        <v>50</v>
      </c>
      <c r="F10441" t="s">
        <v>16</v>
      </c>
      <c r="G10441" t="s">
        <v>180</v>
      </c>
      <c r="H10441">
        <v>0</v>
      </c>
      <c r="I10441" t="s">
        <v>190</v>
      </c>
      <c r="J10441" t="str">
        <f xml:space="preserve"> IF(Table1[[#This Row],[discount]]&gt;4, "Yes", "No")</f>
        <v>Yes</v>
      </c>
    </row>
    <row r="10442" spans="1:10">
      <c r="A10442" t="s">
        <v>2776</v>
      </c>
      <c r="B10442">
        <v>0</v>
      </c>
      <c r="C10442">
        <v>1088</v>
      </c>
      <c r="D10442">
        <v>2199</v>
      </c>
      <c r="E10442">
        <v>50</v>
      </c>
      <c r="F10442" t="s">
        <v>16</v>
      </c>
      <c r="G10442" t="s">
        <v>17</v>
      </c>
      <c r="H10442">
        <v>0</v>
      </c>
      <c r="I10442" t="s">
        <v>2777</v>
      </c>
      <c r="J10442" t="str">
        <f xml:space="preserve"> IF(Table1[[#This Row],[discount]]&gt;4, "Yes", "No")</f>
        <v>Yes</v>
      </c>
    </row>
    <row r="10443" spans="1:10">
      <c r="A10443" t="s">
        <v>10761</v>
      </c>
      <c r="B10443">
        <v>3.6</v>
      </c>
      <c r="C10443">
        <v>1085</v>
      </c>
      <c r="D10443">
        <v>2200</v>
      </c>
      <c r="E10443">
        <v>50</v>
      </c>
      <c r="F10443" t="s">
        <v>10</v>
      </c>
      <c r="G10443" t="s">
        <v>11</v>
      </c>
      <c r="H10443">
        <v>13</v>
      </c>
      <c r="I10443" t="s">
        <v>5425</v>
      </c>
      <c r="J10443" t="str">
        <f xml:space="preserve"> IF(Table1[[#This Row],[discount]]&gt;4, "Yes", "No")</f>
        <v>Yes</v>
      </c>
    </row>
    <row r="10444" spans="1:10">
      <c r="A10444" t="s">
        <v>18030</v>
      </c>
      <c r="B10444">
        <v>4.0999999999999996</v>
      </c>
      <c r="C10444">
        <v>1040</v>
      </c>
      <c r="D10444">
        <v>2099</v>
      </c>
      <c r="E10444">
        <v>50</v>
      </c>
      <c r="F10444" t="s">
        <v>10</v>
      </c>
      <c r="G10444" t="s">
        <v>11</v>
      </c>
      <c r="H10444">
        <v>116</v>
      </c>
      <c r="I10444" t="s">
        <v>16088</v>
      </c>
      <c r="J10444" t="str">
        <f xml:space="preserve"> IF(Table1[[#This Row],[discount]]&gt;4, "Yes", "No")</f>
        <v>Yes</v>
      </c>
    </row>
    <row r="10445" spans="1:10">
      <c r="A10445" t="s">
        <v>21490</v>
      </c>
      <c r="B10445">
        <v>4.2</v>
      </c>
      <c r="C10445">
        <v>999</v>
      </c>
      <c r="D10445">
        <v>1999</v>
      </c>
      <c r="E10445">
        <v>50</v>
      </c>
      <c r="F10445" t="s">
        <v>16</v>
      </c>
      <c r="G10445" t="s">
        <v>17</v>
      </c>
      <c r="H10445">
        <v>58725</v>
      </c>
      <c r="I10445" t="s">
        <v>16125</v>
      </c>
      <c r="J10445" t="str">
        <f xml:space="preserve"> IF(Table1[[#This Row],[discount]]&gt;4, "Yes", "No")</f>
        <v>Yes</v>
      </c>
    </row>
    <row r="10446" spans="1:10">
      <c r="A10446" t="s">
        <v>21367</v>
      </c>
      <c r="B10446">
        <v>4.2</v>
      </c>
      <c r="C10446">
        <v>999</v>
      </c>
      <c r="D10446">
        <v>1999</v>
      </c>
      <c r="E10446">
        <v>50</v>
      </c>
      <c r="F10446" t="s">
        <v>16</v>
      </c>
      <c r="G10446" t="s">
        <v>479</v>
      </c>
      <c r="H10446">
        <v>13197</v>
      </c>
      <c r="I10446" t="s">
        <v>1619</v>
      </c>
      <c r="J10446" t="str">
        <f xml:space="preserve"> IF(Table1[[#This Row],[discount]]&gt;4, "Yes", "No")</f>
        <v>Yes</v>
      </c>
    </row>
    <row r="10447" spans="1:10">
      <c r="A10447" t="s">
        <v>13184</v>
      </c>
      <c r="B10447">
        <v>3.7</v>
      </c>
      <c r="C10447">
        <v>999</v>
      </c>
      <c r="D10447">
        <v>1999</v>
      </c>
      <c r="E10447">
        <v>50</v>
      </c>
      <c r="F10447" t="s">
        <v>16</v>
      </c>
      <c r="G10447" t="s">
        <v>17</v>
      </c>
      <c r="H10447">
        <v>6024</v>
      </c>
      <c r="I10447" t="s">
        <v>3471</v>
      </c>
      <c r="J10447" t="str">
        <f xml:space="preserve"> IF(Table1[[#This Row],[discount]]&gt;4, "Yes", "No")</f>
        <v>Yes</v>
      </c>
    </row>
    <row r="10448" spans="1:10">
      <c r="A10448" t="s">
        <v>17698</v>
      </c>
      <c r="B10448">
        <v>4.0999999999999996</v>
      </c>
      <c r="C10448">
        <v>999</v>
      </c>
      <c r="D10448">
        <v>1999</v>
      </c>
      <c r="E10448">
        <v>50</v>
      </c>
      <c r="F10448" t="s">
        <v>16</v>
      </c>
      <c r="G10448" t="s">
        <v>17</v>
      </c>
      <c r="H10448">
        <v>3594</v>
      </c>
      <c r="I10448" t="s">
        <v>9215</v>
      </c>
      <c r="J10448" t="str">
        <f xml:space="preserve"> IF(Table1[[#This Row],[discount]]&gt;4, "Yes", "No")</f>
        <v>Yes</v>
      </c>
    </row>
    <row r="10449" spans="1:10">
      <c r="A10449" t="s">
        <v>17699</v>
      </c>
      <c r="B10449">
        <v>4.0999999999999996</v>
      </c>
      <c r="C10449">
        <v>999</v>
      </c>
      <c r="D10449">
        <v>1999</v>
      </c>
      <c r="E10449">
        <v>50</v>
      </c>
      <c r="F10449" t="s">
        <v>16</v>
      </c>
      <c r="G10449" t="s">
        <v>17</v>
      </c>
      <c r="H10449">
        <v>3594</v>
      </c>
      <c r="I10449" t="s">
        <v>9215</v>
      </c>
      <c r="J10449" t="str">
        <f xml:space="preserve"> IF(Table1[[#This Row],[discount]]&gt;4, "Yes", "No")</f>
        <v>Yes</v>
      </c>
    </row>
    <row r="10450" spans="1:10">
      <c r="A10450" t="s">
        <v>16177</v>
      </c>
      <c r="B10450">
        <v>4</v>
      </c>
      <c r="C10450">
        <v>999</v>
      </c>
      <c r="D10450">
        <v>1999</v>
      </c>
      <c r="E10450">
        <v>50</v>
      </c>
      <c r="F10450" t="s">
        <v>16</v>
      </c>
      <c r="G10450" t="s">
        <v>180</v>
      </c>
      <c r="H10450">
        <v>1171</v>
      </c>
      <c r="I10450" t="s">
        <v>2639</v>
      </c>
      <c r="J10450" t="str">
        <f xml:space="preserve"> IF(Table1[[#This Row],[discount]]&gt;4, "Yes", "No")</f>
        <v>Yes</v>
      </c>
    </row>
    <row r="10451" spans="1:10">
      <c r="A10451" t="s">
        <v>11077</v>
      </c>
      <c r="B10451">
        <v>3.9</v>
      </c>
      <c r="C10451">
        <v>999</v>
      </c>
      <c r="D10451">
        <v>1999</v>
      </c>
      <c r="E10451">
        <v>50</v>
      </c>
      <c r="F10451" t="s">
        <v>16</v>
      </c>
      <c r="G10451" t="s">
        <v>17</v>
      </c>
      <c r="H10451">
        <v>752</v>
      </c>
      <c r="I10451" t="s">
        <v>3471</v>
      </c>
      <c r="J10451" t="str">
        <f xml:space="preserve"> IF(Table1[[#This Row],[discount]]&gt;4, "Yes", "No")</f>
        <v>Yes</v>
      </c>
    </row>
    <row r="10452" spans="1:10">
      <c r="A10452" t="s">
        <v>15561</v>
      </c>
      <c r="B10452">
        <v>3.6</v>
      </c>
      <c r="C10452">
        <v>999</v>
      </c>
      <c r="D10452">
        <v>1999</v>
      </c>
      <c r="E10452">
        <v>50</v>
      </c>
      <c r="F10452" t="s">
        <v>16</v>
      </c>
      <c r="G10452" t="s">
        <v>180</v>
      </c>
      <c r="H10452">
        <v>290</v>
      </c>
      <c r="I10452" t="s">
        <v>11904</v>
      </c>
      <c r="J10452" t="str">
        <f xml:space="preserve"> IF(Table1[[#This Row],[discount]]&gt;4, "Yes", "No")</f>
        <v>Yes</v>
      </c>
    </row>
    <row r="10453" spans="1:10">
      <c r="A10453" t="s">
        <v>21353</v>
      </c>
      <c r="B10453">
        <v>4.2</v>
      </c>
      <c r="C10453">
        <v>999</v>
      </c>
      <c r="D10453">
        <v>2000</v>
      </c>
      <c r="E10453">
        <v>50</v>
      </c>
      <c r="F10453" t="s">
        <v>16</v>
      </c>
      <c r="G10453" t="s">
        <v>890</v>
      </c>
      <c r="H10453">
        <v>213</v>
      </c>
      <c r="I10453" t="s">
        <v>16000</v>
      </c>
      <c r="J10453" t="str">
        <f xml:space="preserve"> IF(Table1[[#This Row],[discount]]&gt;4, "Yes", "No")</f>
        <v>Yes</v>
      </c>
    </row>
    <row r="10454" spans="1:10">
      <c r="A10454" t="s">
        <v>15664</v>
      </c>
      <c r="B10454">
        <v>3.6</v>
      </c>
      <c r="C10454">
        <v>999</v>
      </c>
      <c r="D10454">
        <v>1999</v>
      </c>
      <c r="E10454">
        <v>50</v>
      </c>
      <c r="F10454" t="s">
        <v>114</v>
      </c>
      <c r="G10454" t="s">
        <v>115</v>
      </c>
      <c r="H10454">
        <v>203</v>
      </c>
      <c r="I10454" t="s">
        <v>10513</v>
      </c>
      <c r="J10454" t="str">
        <f xml:space="preserve"> IF(Table1[[#This Row],[discount]]&gt;4, "Yes", "No")</f>
        <v>Yes</v>
      </c>
    </row>
    <row r="10455" spans="1:10">
      <c r="A10455" t="s">
        <v>15671</v>
      </c>
      <c r="B10455">
        <v>3.7</v>
      </c>
      <c r="C10455">
        <v>999</v>
      </c>
      <c r="D10455">
        <v>1999</v>
      </c>
      <c r="E10455">
        <v>50</v>
      </c>
      <c r="F10455" t="s">
        <v>114</v>
      </c>
      <c r="G10455" t="s">
        <v>115</v>
      </c>
      <c r="H10455">
        <v>157</v>
      </c>
      <c r="I10455" t="s">
        <v>10513</v>
      </c>
      <c r="J10455" t="str">
        <f xml:space="preserve"> IF(Table1[[#This Row],[discount]]&gt;4, "Yes", "No")</f>
        <v>Yes</v>
      </c>
    </row>
    <row r="10456" spans="1:10">
      <c r="A10456" t="s">
        <v>12563</v>
      </c>
      <c r="B10456">
        <v>3.7</v>
      </c>
      <c r="C10456">
        <v>999</v>
      </c>
      <c r="D10456">
        <v>2000</v>
      </c>
      <c r="E10456">
        <v>50</v>
      </c>
      <c r="F10456" t="s">
        <v>10</v>
      </c>
      <c r="G10456" t="s">
        <v>1516</v>
      </c>
      <c r="H10456">
        <v>135</v>
      </c>
      <c r="I10456" t="s">
        <v>7778</v>
      </c>
      <c r="J10456" t="str">
        <f xml:space="preserve"> IF(Table1[[#This Row],[discount]]&gt;4, "Yes", "No")</f>
        <v>Yes</v>
      </c>
    </row>
    <row r="10457" spans="1:10">
      <c r="A10457" t="s">
        <v>10120</v>
      </c>
      <c r="B10457">
        <v>3.4</v>
      </c>
      <c r="C10457">
        <v>999</v>
      </c>
      <c r="D10457">
        <v>2000</v>
      </c>
      <c r="E10457">
        <v>50</v>
      </c>
      <c r="F10457" t="s">
        <v>10</v>
      </c>
      <c r="G10457" t="s">
        <v>1516</v>
      </c>
      <c r="H10457">
        <v>45</v>
      </c>
      <c r="I10457" t="s">
        <v>7778</v>
      </c>
      <c r="J10457" t="str">
        <f xml:space="preserve"> IF(Table1[[#This Row],[discount]]&gt;4, "Yes", "No")</f>
        <v>Yes</v>
      </c>
    </row>
    <row r="10458" spans="1:10">
      <c r="A10458" t="s">
        <v>12565</v>
      </c>
      <c r="B10458">
        <v>3.7</v>
      </c>
      <c r="C10458">
        <v>999</v>
      </c>
      <c r="D10458">
        <v>2000</v>
      </c>
      <c r="E10458">
        <v>50</v>
      </c>
      <c r="F10458" t="s">
        <v>10</v>
      </c>
      <c r="G10458" t="s">
        <v>1516</v>
      </c>
      <c r="H10458">
        <v>33</v>
      </c>
      <c r="I10458" t="s">
        <v>7778</v>
      </c>
      <c r="J10458" t="str">
        <f xml:space="preserve"> IF(Table1[[#This Row],[discount]]&gt;4, "Yes", "No")</f>
        <v>Yes</v>
      </c>
    </row>
    <row r="10459" spans="1:10">
      <c r="A10459" t="s">
        <v>15539</v>
      </c>
      <c r="B10459">
        <v>3.3</v>
      </c>
      <c r="C10459">
        <v>999</v>
      </c>
      <c r="D10459">
        <v>1999</v>
      </c>
      <c r="E10459">
        <v>50</v>
      </c>
      <c r="F10459" t="s">
        <v>10</v>
      </c>
      <c r="G10459" t="s">
        <v>11</v>
      </c>
      <c r="H10459">
        <v>30</v>
      </c>
      <c r="I10459" t="s">
        <v>6008</v>
      </c>
      <c r="J10459" t="str">
        <f xml:space="preserve"> IF(Table1[[#This Row],[discount]]&gt;4, "Yes", "No")</f>
        <v>Yes</v>
      </c>
    </row>
    <row r="10460" spans="1:10">
      <c r="A10460" t="s">
        <v>15556</v>
      </c>
      <c r="B10460">
        <v>3.3</v>
      </c>
      <c r="C10460">
        <v>999</v>
      </c>
      <c r="D10460">
        <v>1999</v>
      </c>
      <c r="E10460">
        <v>50</v>
      </c>
      <c r="F10460" t="s">
        <v>10</v>
      </c>
      <c r="G10460" t="s">
        <v>11</v>
      </c>
      <c r="H10460">
        <v>30</v>
      </c>
      <c r="I10460" t="s">
        <v>6008</v>
      </c>
      <c r="J10460" t="str">
        <f xml:space="preserve"> IF(Table1[[#This Row],[discount]]&gt;4, "Yes", "No")</f>
        <v>Yes</v>
      </c>
    </row>
    <row r="10461" spans="1:10">
      <c r="A10461" t="s">
        <v>11801</v>
      </c>
      <c r="B10461">
        <v>4.5</v>
      </c>
      <c r="C10461">
        <v>999</v>
      </c>
      <c r="D10461">
        <v>2000</v>
      </c>
      <c r="E10461">
        <v>50</v>
      </c>
      <c r="F10461" t="s">
        <v>10</v>
      </c>
      <c r="G10461" t="s">
        <v>399</v>
      </c>
      <c r="H10461">
        <v>26</v>
      </c>
      <c r="I10461" t="s">
        <v>6743</v>
      </c>
      <c r="J10461" t="str">
        <f xml:space="preserve"> IF(Table1[[#This Row],[discount]]&gt;4, "Yes", "No")</f>
        <v>Yes</v>
      </c>
    </row>
    <row r="10462" spans="1:10">
      <c r="A10462" t="s">
        <v>11272</v>
      </c>
      <c r="B10462">
        <v>3.6</v>
      </c>
      <c r="C10462">
        <v>999</v>
      </c>
      <c r="D10462">
        <v>2000</v>
      </c>
      <c r="E10462">
        <v>50</v>
      </c>
      <c r="F10462" t="s">
        <v>10</v>
      </c>
      <c r="G10462" t="s">
        <v>1516</v>
      </c>
      <c r="H10462">
        <v>21</v>
      </c>
      <c r="I10462" t="s">
        <v>7778</v>
      </c>
      <c r="J10462" t="str">
        <f xml:space="preserve"> IF(Table1[[#This Row],[discount]]&gt;4, "Yes", "No")</f>
        <v>Yes</v>
      </c>
    </row>
    <row r="10463" spans="1:10">
      <c r="A10463" t="s">
        <v>15574</v>
      </c>
      <c r="B10463">
        <v>3.9</v>
      </c>
      <c r="C10463">
        <v>999</v>
      </c>
      <c r="D10463">
        <v>1999</v>
      </c>
      <c r="E10463">
        <v>50</v>
      </c>
      <c r="F10463" t="s">
        <v>16</v>
      </c>
      <c r="G10463" t="s">
        <v>180</v>
      </c>
      <c r="H10463">
        <v>21</v>
      </c>
      <c r="I10463" t="s">
        <v>8418</v>
      </c>
      <c r="J10463" t="str">
        <f xml:space="preserve"> IF(Table1[[#This Row],[discount]]&gt;4, "Yes", "No")</f>
        <v>Yes</v>
      </c>
    </row>
    <row r="10464" spans="1:10">
      <c r="A10464" t="s">
        <v>15785</v>
      </c>
      <c r="B10464">
        <v>4.4000000000000004</v>
      </c>
      <c r="C10464">
        <v>999</v>
      </c>
      <c r="D10464">
        <v>1999</v>
      </c>
      <c r="E10464">
        <v>50</v>
      </c>
      <c r="F10464" t="s">
        <v>10</v>
      </c>
      <c r="G10464" t="s">
        <v>20</v>
      </c>
      <c r="H10464">
        <v>19</v>
      </c>
      <c r="I10464" t="s">
        <v>13772</v>
      </c>
      <c r="J10464" t="str">
        <f xml:space="preserve"> IF(Table1[[#This Row],[discount]]&gt;4, "Yes", "No")</f>
        <v>Yes</v>
      </c>
    </row>
    <row r="10465" spans="1:10">
      <c r="A10465" t="s">
        <v>15621</v>
      </c>
      <c r="B10465">
        <v>3.8</v>
      </c>
      <c r="C10465">
        <v>999</v>
      </c>
      <c r="D10465">
        <v>1999</v>
      </c>
      <c r="E10465">
        <v>50</v>
      </c>
      <c r="F10465" t="s">
        <v>10</v>
      </c>
      <c r="G10465" t="s">
        <v>11</v>
      </c>
      <c r="H10465">
        <v>14</v>
      </c>
      <c r="I10465" t="s">
        <v>1811</v>
      </c>
      <c r="J10465" t="str">
        <f xml:space="preserve"> IF(Table1[[#This Row],[discount]]&gt;4, "Yes", "No")</f>
        <v>Yes</v>
      </c>
    </row>
    <row r="10466" spans="1:10">
      <c r="A10466" t="s">
        <v>9862</v>
      </c>
      <c r="B10466">
        <v>3.3</v>
      </c>
      <c r="C10466">
        <v>999</v>
      </c>
      <c r="D10466">
        <v>2000</v>
      </c>
      <c r="E10466">
        <v>50</v>
      </c>
      <c r="F10466" t="s">
        <v>10</v>
      </c>
      <c r="G10466" t="s">
        <v>1516</v>
      </c>
      <c r="H10466">
        <v>13</v>
      </c>
      <c r="I10466" t="s">
        <v>7778</v>
      </c>
      <c r="J10466" t="str">
        <f xml:space="preserve"> IF(Table1[[#This Row],[discount]]&gt;4, "Yes", "No")</f>
        <v>Yes</v>
      </c>
    </row>
    <row r="10467" spans="1:10">
      <c r="A10467" t="s">
        <v>15763</v>
      </c>
      <c r="B10467">
        <v>2.9</v>
      </c>
      <c r="C10467">
        <v>999</v>
      </c>
      <c r="D10467">
        <v>1999</v>
      </c>
      <c r="E10467">
        <v>50</v>
      </c>
      <c r="F10467" t="s">
        <v>16</v>
      </c>
      <c r="G10467" t="s">
        <v>17</v>
      </c>
      <c r="H10467">
        <v>10</v>
      </c>
      <c r="I10467" t="s">
        <v>1670</v>
      </c>
      <c r="J10467" t="str">
        <f xml:space="preserve"> IF(Table1[[#This Row],[discount]]&gt;4, "Yes", "No")</f>
        <v>Yes</v>
      </c>
    </row>
    <row r="10468" spans="1:10">
      <c r="A10468" t="s">
        <v>9235</v>
      </c>
      <c r="B10468">
        <v>2.4</v>
      </c>
      <c r="C10468">
        <v>999</v>
      </c>
      <c r="D10468">
        <v>2000</v>
      </c>
      <c r="E10468">
        <v>50</v>
      </c>
      <c r="F10468" t="s">
        <v>10</v>
      </c>
      <c r="G10468" t="s">
        <v>1516</v>
      </c>
      <c r="H10468">
        <v>9</v>
      </c>
      <c r="I10468" t="s">
        <v>7778</v>
      </c>
      <c r="J10468" t="str">
        <f xml:space="preserve"> IF(Table1[[#This Row],[discount]]&gt;4, "Yes", "No")</f>
        <v>Yes</v>
      </c>
    </row>
    <row r="10469" spans="1:10">
      <c r="A10469" t="s">
        <v>15623</v>
      </c>
      <c r="B10469">
        <v>3.3</v>
      </c>
      <c r="C10469">
        <v>999</v>
      </c>
      <c r="D10469">
        <v>1999</v>
      </c>
      <c r="E10469">
        <v>50</v>
      </c>
      <c r="F10469" t="s">
        <v>10</v>
      </c>
      <c r="G10469" t="s">
        <v>11</v>
      </c>
      <c r="H10469">
        <v>7</v>
      </c>
      <c r="I10469" t="s">
        <v>13507</v>
      </c>
      <c r="J10469" t="str">
        <f xml:space="preserve"> IF(Table1[[#This Row],[discount]]&gt;4, "Yes", "No")</f>
        <v>Yes</v>
      </c>
    </row>
    <row r="10470" spans="1:10">
      <c r="A10470" t="s">
        <v>9027</v>
      </c>
      <c r="B10470">
        <v>3.3</v>
      </c>
      <c r="C10470">
        <v>999</v>
      </c>
      <c r="D10470">
        <v>2000</v>
      </c>
      <c r="E10470">
        <v>50</v>
      </c>
      <c r="F10470" t="s">
        <v>10</v>
      </c>
      <c r="G10470" t="s">
        <v>1516</v>
      </c>
      <c r="H10470">
        <v>6</v>
      </c>
      <c r="I10470" t="s">
        <v>7778</v>
      </c>
      <c r="J10470" t="str">
        <f xml:space="preserve"> IF(Table1[[#This Row],[discount]]&gt;4, "Yes", "No")</f>
        <v>Yes</v>
      </c>
    </row>
    <row r="10471" spans="1:10">
      <c r="A10471" t="s">
        <v>9028</v>
      </c>
      <c r="B10471">
        <v>2.5</v>
      </c>
      <c r="C10471">
        <v>999</v>
      </c>
      <c r="D10471">
        <v>2000</v>
      </c>
      <c r="E10471">
        <v>50</v>
      </c>
      <c r="F10471" t="s">
        <v>10</v>
      </c>
      <c r="G10471" t="s">
        <v>1516</v>
      </c>
      <c r="H10471">
        <v>6</v>
      </c>
      <c r="I10471" t="s">
        <v>7778</v>
      </c>
      <c r="J10471" t="str">
        <f xml:space="preserve"> IF(Table1[[#This Row],[discount]]&gt;4, "Yes", "No")</f>
        <v>Yes</v>
      </c>
    </row>
    <row r="10472" spans="1:10">
      <c r="A10472" t="s">
        <v>8888</v>
      </c>
      <c r="B10472">
        <v>3.2</v>
      </c>
      <c r="C10472">
        <v>999</v>
      </c>
      <c r="D10472">
        <v>2000</v>
      </c>
      <c r="E10472">
        <v>50</v>
      </c>
      <c r="F10472" t="s">
        <v>10</v>
      </c>
      <c r="G10472" t="s">
        <v>1516</v>
      </c>
      <c r="H10472">
        <v>5</v>
      </c>
      <c r="I10472" t="s">
        <v>7778</v>
      </c>
      <c r="J10472" t="str">
        <f xml:space="preserve"> IF(Table1[[#This Row],[discount]]&gt;4, "Yes", "No")</f>
        <v>Yes</v>
      </c>
    </row>
    <row r="10473" spans="1:10">
      <c r="A10473" t="s">
        <v>15880</v>
      </c>
      <c r="B10473">
        <v>2.2000000000000002</v>
      </c>
      <c r="C10473">
        <v>999</v>
      </c>
      <c r="D10473">
        <v>1999</v>
      </c>
      <c r="E10473">
        <v>50</v>
      </c>
      <c r="F10473" t="s">
        <v>10</v>
      </c>
      <c r="G10473" t="s">
        <v>1516</v>
      </c>
      <c r="H10473">
        <v>5</v>
      </c>
      <c r="I10473" t="s">
        <v>940</v>
      </c>
      <c r="J10473" t="str">
        <f xml:space="preserve"> IF(Table1[[#This Row],[discount]]&gt;4, "Yes", "No")</f>
        <v>Yes</v>
      </c>
    </row>
    <row r="10474" spans="1:10">
      <c r="A10474" t="s">
        <v>8536</v>
      </c>
      <c r="B10474">
        <v>3.5</v>
      </c>
      <c r="C10474">
        <v>999</v>
      </c>
      <c r="D10474">
        <v>2000</v>
      </c>
      <c r="E10474">
        <v>50</v>
      </c>
      <c r="F10474" t="s">
        <v>114</v>
      </c>
      <c r="G10474" t="s">
        <v>115</v>
      </c>
      <c r="H10474">
        <v>4</v>
      </c>
      <c r="I10474" t="s">
        <v>446</v>
      </c>
      <c r="J10474" t="str">
        <f xml:space="preserve"> IF(Table1[[#This Row],[discount]]&gt;4, "Yes", "No")</f>
        <v>Yes</v>
      </c>
    </row>
    <row r="10475" spans="1:10">
      <c r="A10475" t="s">
        <v>8695</v>
      </c>
      <c r="B10475">
        <v>3.3</v>
      </c>
      <c r="C10475">
        <v>999</v>
      </c>
      <c r="D10475">
        <v>2000</v>
      </c>
      <c r="E10475">
        <v>50</v>
      </c>
      <c r="F10475" t="s">
        <v>10</v>
      </c>
      <c r="G10475" t="s">
        <v>1516</v>
      </c>
      <c r="H10475">
        <v>4</v>
      </c>
      <c r="I10475" t="s">
        <v>7778</v>
      </c>
      <c r="J10475" t="str">
        <f xml:space="preserve"> IF(Table1[[#This Row],[discount]]&gt;4, "Yes", "No")</f>
        <v>Yes</v>
      </c>
    </row>
    <row r="10476" spans="1:10">
      <c r="A10476" t="s">
        <v>8696</v>
      </c>
      <c r="B10476">
        <v>1.8</v>
      </c>
      <c r="C10476">
        <v>999</v>
      </c>
      <c r="D10476">
        <v>2000</v>
      </c>
      <c r="E10476">
        <v>50</v>
      </c>
      <c r="F10476" t="s">
        <v>10</v>
      </c>
      <c r="G10476" t="s">
        <v>1516</v>
      </c>
      <c r="H10476">
        <v>4</v>
      </c>
      <c r="I10476" t="s">
        <v>7778</v>
      </c>
      <c r="J10476" t="str">
        <f xml:space="preserve"> IF(Table1[[#This Row],[discount]]&gt;4, "Yes", "No")</f>
        <v>Yes</v>
      </c>
    </row>
    <row r="10477" spans="1:10">
      <c r="A10477" t="s">
        <v>15881</v>
      </c>
      <c r="B10477">
        <v>2.2999999999999998</v>
      </c>
      <c r="C10477">
        <v>999</v>
      </c>
      <c r="D10477">
        <v>1999</v>
      </c>
      <c r="E10477">
        <v>50</v>
      </c>
      <c r="F10477" t="s">
        <v>10</v>
      </c>
      <c r="G10477" t="s">
        <v>1516</v>
      </c>
      <c r="H10477">
        <v>4</v>
      </c>
      <c r="I10477" t="s">
        <v>1338</v>
      </c>
      <c r="J10477" t="str">
        <f xml:space="preserve"> IF(Table1[[#This Row],[discount]]&gt;4, "Yes", "No")</f>
        <v>Yes</v>
      </c>
    </row>
    <row r="10478" spans="1:10">
      <c r="A10478" t="s">
        <v>8382</v>
      </c>
      <c r="B10478">
        <v>3</v>
      </c>
      <c r="C10478">
        <v>999</v>
      </c>
      <c r="D10478">
        <v>2000</v>
      </c>
      <c r="E10478">
        <v>50</v>
      </c>
      <c r="F10478" t="s">
        <v>10</v>
      </c>
      <c r="G10478" t="s">
        <v>1516</v>
      </c>
      <c r="H10478">
        <v>3</v>
      </c>
      <c r="I10478" t="s">
        <v>7778</v>
      </c>
      <c r="J10478" t="str">
        <f xml:space="preserve"> IF(Table1[[#This Row],[discount]]&gt;4, "Yes", "No")</f>
        <v>Yes</v>
      </c>
    </row>
    <row r="10479" spans="1:10">
      <c r="A10479" t="s">
        <v>1323</v>
      </c>
      <c r="B10479">
        <v>4</v>
      </c>
      <c r="C10479">
        <v>999</v>
      </c>
      <c r="D10479">
        <v>1999</v>
      </c>
      <c r="E10479">
        <v>50</v>
      </c>
      <c r="F10479" t="s">
        <v>10</v>
      </c>
      <c r="G10479" t="s">
        <v>11</v>
      </c>
      <c r="H10479">
        <v>3</v>
      </c>
      <c r="I10479" t="s">
        <v>1324</v>
      </c>
      <c r="J10479" t="str">
        <f xml:space="preserve"> IF(Table1[[#This Row],[discount]]&gt;4, "Yes", "No")</f>
        <v>Yes</v>
      </c>
    </row>
    <row r="10480" spans="1:10">
      <c r="A10480" t="s">
        <v>10741</v>
      </c>
      <c r="B10480">
        <v>3.5</v>
      </c>
      <c r="C10480">
        <v>999</v>
      </c>
      <c r="D10480">
        <v>2000</v>
      </c>
      <c r="E10480">
        <v>50</v>
      </c>
      <c r="F10480" t="s">
        <v>10</v>
      </c>
      <c r="G10480" t="s">
        <v>1516</v>
      </c>
      <c r="H10480">
        <v>2</v>
      </c>
      <c r="I10480" t="s">
        <v>7778</v>
      </c>
      <c r="J10480" t="str">
        <f xml:space="preserve"> IF(Table1[[#This Row],[discount]]&gt;4, "Yes", "No")</f>
        <v>Yes</v>
      </c>
    </row>
    <row r="10481" spans="1:10">
      <c r="A10481" t="s">
        <v>7812</v>
      </c>
      <c r="B10481">
        <v>1</v>
      </c>
      <c r="C10481">
        <v>999</v>
      </c>
      <c r="D10481">
        <v>2000</v>
      </c>
      <c r="E10481">
        <v>50</v>
      </c>
      <c r="F10481" t="s">
        <v>10</v>
      </c>
      <c r="G10481" t="s">
        <v>1516</v>
      </c>
      <c r="H10481">
        <v>1</v>
      </c>
      <c r="I10481" t="s">
        <v>7778</v>
      </c>
      <c r="J10481" t="str">
        <f xml:space="preserve"> IF(Table1[[#This Row],[discount]]&gt;4, "Yes", "No")</f>
        <v>Yes</v>
      </c>
    </row>
    <row r="10482" spans="1:10">
      <c r="A10482" t="s">
        <v>1323</v>
      </c>
      <c r="B10482">
        <v>0</v>
      </c>
      <c r="C10482">
        <v>999</v>
      </c>
      <c r="D10482">
        <v>1999</v>
      </c>
      <c r="E10482">
        <v>50</v>
      </c>
      <c r="F10482" t="s">
        <v>10</v>
      </c>
      <c r="G10482" t="s">
        <v>11</v>
      </c>
      <c r="H10482">
        <v>0</v>
      </c>
      <c r="I10482" t="s">
        <v>1324</v>
      </c>
      <c r="J10482" t="str">
        <f xml:space="preserve"> IF(Table1[[#This Row],[discount]]&gt;4, "Yes", "No")</f>
        <v>Yes</v>
      </c>
    </row>
    <row r="10483" spans="1:10">
      <c r="A10483" t="s">
        <v>1334</v>
      </c>
      <c r="B10483">
        <v>0</v>
      </c>
      <c r="C10483">
        <v>999</v>
      </c>
      <c r="D10483">
        <v>1999</v>
      </c>
      <c r="E10483">
        <v>50</v>
      </c>
      <c r="F10483" t="s">
        <v>10</v>
      </c>
      <c r="G10483" t="s">
        <v>11</v>
      </c>
      <c r="H10483">
        <v>0</v>
      </c>
      <c r="I10483" t="s">
        <v>1335</v>
      </c>
      <c r="J10483" t="str">
        <f xml:space="preserve"> IF(Table1[[#This Row],[discount]]&gt;4, "Yes", "No")</f>
        <v>Yes</v>
      </c>
    </row>
    <row r="10484" spans="1:10">
      <c r="A10484" t="s">
        <v>1384</v>
      </c>
      <c r="B10484">
        <v>0</v>
      </c>
      <c r="C10484">
        <v>999</v>
      </c>
      <c r="D10484">
        <v>1999</v>
      </c>
      <c r="E10484">
        <v>50</v>
      </c>
      <c r="F10484" t="s">
        <v>10</v>
      </c>
      <c r="G10484" t="s">
        <v>11</v>
      </c>
      <c r="H10484">
        <v>0</v>
      </c>
      <c r="I10484" t="s">
        <v>1385</v>
      </c>
      <c r="J10484" t="str">
        <f xml:space="preserve"> IF(Table1[[#This Row],[discount]]&gt;4, "Yes", "No")</f>
        <v>Yes</v>
      </c>
    </row>
    <row r="10485" spans="1:10">
      <c r="A10485" t="s">
        <v>1386</v>
      </c>
      <c r="B10485">
        <v>0</v>
      </c>
      <c r="C10485">
        <v>999</v>
      </c>
      <c r="D10485">
        <v>1999</v>
      </c>
      <c r="E10485">
        <v>50</v>
      </c>
      <c r="F10485" t="s">
        <v>10</v>
      </c>
      <c r="G10485" t="s">
        <v>11</v>
      </c>
      <c r="H10485">
        <v>0</v>
      </c>
      <c r="I10485" t="s">
        <v>1387</v>
      </c>
      <c r="J10485" t="str">
        <f xml:space="preserve"> IF(Table1[[#This Row],[discount]]&gt;4, "Yes", "No")</f>
        <v>Yes</v>
      </c>
    </row>
    <row r="10486" spans="1:10">
      <c r="A10486" t="s">
        <v>1468</v>
      </c>
      <c r="B10486">
        <v>0</v>
      </c>
      <c r="C10486">
        <v>999</v>
      </c>
      <c r="D10486">
        <v>1999</v>
      </c>
      <c r="E10486">
        <v>50</v>
      </c>
      <c r="F10486" t="s">
        <v>10</v>
      </c>
      <c r="G10486" t="s">
        <v>20</v>
      </c>
      <c r="H10486">
        <v>0</v>
      </c>
      <c r="I10486" t="s">
        <v>1469</v>
      </c>
      <c r="J10486" t="str">
        <f xml:space="preserve"> IF(Table1[[#This Row],[discount]]&gt;4, "Yes", "No")</f>
        <v>Yes</v>
      </c>
    </row>
    <row r="10487" spans="1:10">
      <c r="A10487" t="s">
        <v>1538</v>
      </c>
      <c r="B10487">
        <v>0</v>
      </c>
      <c r="C10487">
        <v>999</v>
      </c>
      <c r="D10487">
        <v>1999</v>
      </c>
      <c r="E10487">
        <v>50</v>
      </c>
      <c r="F10487" t="s">
        <v>16</v>
      </c>
      <c r="G10487" t="s">
        <v>180</v>
      </c>
      <c r="H10487">
        <v>0</v>
      </c>
      <c r="I10487" t="s">
        <v>1539</v>
      </c>
      <c r="J10487" t="str">
        <f xml:space="preserve"> IF(Table1[[#This Row],[discount]]&gt;4, "Yes", "No")</f>
        <v>Yes</v>
      </c>
    </row>
    <row r="10488" spans="1:10">
      <c r="A10488" t="s">
        <v>1591</v>
      </c>
      <c r="B10488">
        <v>0</v>
      </c>
      <c r="C10488">
        <v>999</v>
      </c>
      <c r="D10488">
        <v>1999</v>
      </c>
      <c r="E10488">
        <v>50</v>
      </c>
      <c r="F10488" t="s">
        <v>16</v>
      </c>
      <c r="G10488" t="s">
        <v>17</v>
      </c>
      <c r="H10488">
        <v>0</v>
      </c>
      <c r="I10488" t="s">
        <v>1592</v>
      </c>
      <c r="J10488" t="str">
        <f xml:space="preserve"> IF(Table1[[#This Row],[discount]]&gt;4, "Yes", "No")</f>
        <v>Yes</v>
      </c>
    </row>
    <row r="10489" spans="1:10">
      <c r="A10489" t="s">
        <v>1647</v>
      </c>
      <c r="B10489">
        <v>0</v>
      </c>
      <c r="C10489">
        <v>999</v>
      </c>
      <c r="D10489">
        <v>1999</v>
      </c>
      <c r="E10489">
        <v>50</v>
      </c>
      <c r="F10489" t="s">
        <v>16</v>
      </c>
      <c r="G10489" t="s">
        <v>479</v>
      </c>
      <c r="H10489">
        <v>0</v>
      </c>
      <c r="I10489" t="s">
        <v>1648</v>
      </c>
      <c r="J10489" t="str">
        <f xml:space="preserve"> IF(Table1[[#This Row],[discount]]&gt;4, "Yes", "No")</f>
        <v>Yes</v>
      </c>
    </row>
    <row r="10490" spans="1:10">
      <c r="A10490" t="s">
        <v>1653</v>
      </c>
      <c r="B10490">
        <v>0</v>
      </c>
      <c r="C10490">
        <v>999</v>
      </c>
      <c r="D10490">
        <v>1999</v>
      </c>
      <c r="E10490">
        <v>50</v>
      </c>
      <c r="F10490" t="s">
        <v>16</v>
      </c>
      <c r="G10490" t="s">
        <v>479</v>
      </c>
      <c r="H10490">
        <v>0</v>
      </c>
      <c r="I10490" t="s">
        <v>1654</v>
      </c>
      <c r="J10490" t="str">
        <f xml:space="preserve"> IF(Table1[[#This Row],[discount]]&gt;4, "Yes", "No")</f>
        <v>Yes</v>
      </c>
    </row>
    <row r="10491" spans="1:10">
      <c r="A10491" t="s">
        <v>1678</v>
      </c>
      <c r="B10491">
        <v>0</v>
      </c>
      <c r="C10491">
        <v>999</v>
      </c>
      <c r="D10491">
        <v>1999</v>
      </c>
      <c r="E10491">
        <v>50</v>
      </c>
      <c r="F10491" t="s">
        <v>16</v>
      </c>
      <c r="G10491" t="s">
        <v>17</v>
      </c>
      <c r="H10491">
        <v>0</v>
      </c>
      <c r="I10491" t="s">
        <v>1668</v>
      </c>
      <c r="J10491" t="str">
        <f xml:space="preserve"> IF(Table1[[#This Row],[discount]]&gt;4, "Yes", "No")</f>
        <v>Yes</v>
      </c>
    </row>
    <row r="10492" spans="1:10">
      <c r="A10492" t="s">
        <v>7776</v>
      </c>
      <c r="B10492">
        <v>0</v>
      </c>
      <c r="C10492">
        <v>999</v>
      </c>
      <c r="D10492">
        <v>2000</v>
      </c>
      <c r="E10492">
        <v>50</v>
      </c>
      <c r="F10492" t="s">
        <v>10</v>
      </c>
      <c r="G10492" t="s">
        <v>11</v>
      </c>
      <c r="H10492">
        <v>0</v>
      </c>
      <c r="I10492" t="s">
        <v>5972</v>
      </c>
      <c r="J10492" t="str">
        <f xml:space="preserve"> IF(Table1[[#This Row],[discount]]&gt;4, "Yes", "No")</f>
        <v>Yes</v>
      </c>
    </row>
    <row r="10493" spans="1:10">
      <c r="A10493" t="s">
        <v>7777</v>
      </c>
      <c r="B10493">
        <v>0</v>
      </c>
      <c r="C10493">
        <v>999</v>
      </c>
      <c r="D10493">
        <v>2000</v>
      </c>
      <c r="E10493">
        <v>50</v>
      </c>
      <c r="F10493" t="s">
        <v>10</v>
      </c>
      <c r="G10493" t="s">
        <v>1516</v>
      </c>
      <c r="H10493">
        <v>0</v>
      </c>
      <c r="I10493" t="s">
        <v>7778</v>
      </c>
      <c r="J10493" t="str">
        <f xml:space="preserve"> IF(Table1[[#This Row],[discount]]&gt;4, "Yes", "No")</f>
        <v>Yes</v>
      </c>
    </row>
    <row r="10494" spans="1:10">
      <c r="A10494" t="s">
        <v>7779</v>
      </c>
      <c r="B10494">
        <v>0</v>
      </c>
      <c r="C10494">
        <v>999</v>
      </c>
      <c r="D10494">
        <v>2000</v>
      </c>
      <c r="E10494">
        <v>50</v>
      </c>
      <c r="F10494" t="s">
        <v>10</v>
      </c>
      <c r="G10494" t="s">
        <v>1516</v>
      </c>
      <c r="H10494">
        <v>0</v>
      </c>
      <c r="I10494" t="s">
        <v>7778</v>
      </c>
      <c r="J10494" t="str">
        <f xml:space="preserve"> IF(Table1[[#This Row],[discount]]&gt;4, "Yes", "No")</f>
        <v>Yes</v>
      </c>
    </row>
    <row r="10495" spans="1:10">
      <c r="A10495" t="s">
        <v>7780</v>
      </c>
      <c r="B10495">
        <v>0</v>
      </c>
      <c r="C10495">
        <v>999</v>
      </c>
      <c r="D10495">
        <v>2000</v>
      </c>
      <c r="E10495">
        <v>50</v>
      </c>
      <c r="F10495" t="s">
        <v>10</v>
      </c>
      <c r="G10495" t="s">
        <v>1516</v>
      </c>
      <c r="H10495">
        <v>0</v>
      </c>
      <c r="I10495" t="s">
        <v>7778</v>
      </c>
      <c r="J10495" t="str">
        <f xml:space="preserve"> IF(Table1[[#This Row],[discount]]&gt;4, "Yes", "No")</f>
        <v>Yes</v>
      </c>
    </row>
    <row r="10496" spans="1:10">
      <c r="A10496" t="s">
        <v>7781</v>
      </c>
      <c r="B10496">
        <v>0</v>
      </c>
      <c r="C10496">
        <v>999</v>
      </c>
      <c r="D10496">
        <v>2000</v>
      </c>
      <c r="E10496">
        <v>50</v>
      </c>
      <c r="F10496" t="s">
        <v>10</v>
      </c>
      <c r="G10496" t="s">
        <v>1516</v>
      </c>
      <c r="H10496">
        <v>0</v>
      </c>
      <c r="I10496" t="s">
        <v>7778</v>
      </c>
      <c r="J10496" t="str">
        <f xml:space="preserve"> IF(Table1[[#This Row],[discount]]&gt;4, "Yes", "No")</f>
        <v>Yes</v>
      </c>
    </row>
    <row r="10497" spans="1:10">
      <c r="A10497" t="s">
        <v>7782</v>
      </c>
      <c r="B10497">
        <v>0</v>
      </c>
      <c r="C10497">
        <v>999</v>
      </c>
      <c r="D10497">
        <v>2000</v>
      </c>
      <c r="E10497">
        <v>50</v>
      </c>
      <c r="F10497" t="s">
        <v>10</v>
      </c>
      <c r="G10497" t="s">
        <v>1516</v>
      </c>
      <c r="H10497">
        <v>0</v>
      </c>
      <c r="I10497" t="s">
        <v>7778</v>
      </c>
      <c r="J10497" t="str">
        <f xml:space="preserve"> IF(Table1[[#This Row],[discount]]&gt;4, "Yes", "No")</f>
        <v>Yes</v>
      </c>
    </row>
    <row r="10498" spans="1:10">
      <c r="A10498" t="s">
        <v>7783</v>
      </c>
      <c r="B10498">
        <v>0</v>
      </c>
      <c r="C10498">
        <v>999</v>
      </c>
      <c r="D10498">
        <v>2000</v>
      </c>
      <c r="E10498">
        <v>50</v>
      </c>
      <c r="F10498" t="s">
        <v>10</v>
      </c>
      <c r="G10498" t="s">
        <v>1516</v>
      </c>
      <c r="H10498">
        <v>0</v>
      </c>
      <c r="I10498" t="s">
        <v>7778</v>
      </c>
      <c r="J10498" t="str">
        <f xml:space="preserve"> IF(Table1[[#This Row],[discount]]&gt;4, "Yes", "No")</f>
        <v>Yes</v>
      </c>
    </row>
    <row r="10499" spans="1:10">
      <c r="A10499" t="s">
        <v>7784</v>
      </c>
      <c r="B10499">
        <v>0</v>
      </c>
      <c r="C10499">
        <v>999</v>
      </c>
      <c r="D10499">
        <v>2000</v>
      </c>
      <c r="E10499">
        <v>50</v>
      </c>
      <c r="F10499" t="s">
        <v>10</v>
      </c>
      <c r="G10499" t="s">
        <v>1516</v>
      </c>
      <c r="H10499">
        <v>0</v>
      </c>
      <c r="I10499" t="s">
        <v>7778</v>
      </c>
      <c r="J10499" t="str">
        <f xml:space="preserve"> IF(Table1[[#This Row],[discount]]&gt;4, "Yes", "No")</f>
        <v>Yes</v>
      </c>
    </row>
    <row r="10500" spans="1:10">
      <c r="A10500" t="s">
        <v>7785</v>
      </c>
      <c r="B10500">
        <v>0</v>
      </c>
      <c r="C10500">
        <v>999</v>
      </c>
      <c r="D10500">
        <v>2000</v>
      </c>
      <c r="E10500">
        <v>50</v>
      </c>
      <c r="F10500" t="s">
        <v>10</v>
      </c>
      <c r="G10500" t="s">
        <v>1516</v>
      </c>
      <c r="H10500">
        <v>0</v>
      </c>
      <c r="I10500" t="s">
        <v>7778</v>
      </c>
      <c r="J10500" t="str">
        <f xml:space="preserve"> IF(Table1[[#This Row],[discount]]&gt;4, "Yes", "No")</f>
        <v>Yes</v>
      </c>
    </row>
    <row r="10501" spans="1:10">
      <c r="A10501" t="s">
        <v>7786</v>
      </c>
      <c r="B10501">
        <v>0</v>
      </c>
      <c r="C10501">
        <v>999</v>
      </c>
      <c r="D10501">
        <v>2000</v>
      </c>
      <c r="E10501">
        <v>50</v>
      </c>
      <c r="F10501" t="s">
        <v>10</v>
      </c>
      <c r="G10501" t="s">
        <v>1516</v>
      </c>
      <c r="H10501">
        <v>0</v>
      </c>
      <c r="I10501" t="s">
        <v>7778</v>
      </c>
      <c r="J10501" t="str">
        <f xml:space="preserve"> IF(Table1[[#This Row],[discount]]&gt;4, "Yes", "No")</f>
        <v>Yes</v>
      </c>
    </row>
    <row r="10502" spans="1:10">
      <c r="A10502" t="s">
        <v>7787</v>
      </c>
      <c r="B10502">
        <v>0</v>
      </c>
      <c r="C10502">
        <v>999</v>
      </c>
      <c r="D10502">
        <v>2000</v>
      </c>
      <c r="E10502">
        <v>50</v>
      </c>
      <c r="F10502" t="s">
        <v>10</v>
      </c>
      <c r="G10502" t="s">
        <v>1516</v>
      </c>
      <c r="H10502">
        <v>0</v>
      </c>
      <c r="I10502" t="s">
        <v>7778</v>
      </c>
      <c r="J10502" t="str">
        <f xml:space="preserve"> IF(Table1[[#This Row],[discount]]&gt;4, "Yes", "No")</f>
        <v>Yes</v>
      </c>
    </row>
    <row r="10503" spans="1:10">
      <c r="A10503" t="s">
        <v>7788</v>
      </c>
      <c r="B10503">
        <v>0</v>
      </c>
      <c r="C10503">
        <v>999</v>
      </c>
      <c r="D10503">
        <v>2000</v>
      </c>
      <c r="E10503">
        <v>50</v>
      </c>
      <c r="F10503" t="s">
        <v>10</v>
      </c>
      <c r="G10503" t="s">
        <v>1516</v>
      </c>
      <c r="H10503">
        <v>0</v>
      </c>
      <c r="I10503" t="s">
        <v>7778</v>
      </c>
      <c r="J10503" t="str">
        <f xml:space="preserve"> IF(Table1[[#This Row],[discount]]&gt;4, "Yes", "No")</f>
        <v>Yes</v>
      </c>
    </row>
    <row r="10504" spans="1:10">
      <c r="A10504" t="s">
        <v>7789</v>
      </c>
      <c r="B10504">
        <v>0</v>
      </c>
      <c r="C10504">
        <v>999</v>
      </c>
      <c r="D10504">
        <v>2000</v>
      </c>
      <c r="E10504">
        <v>50</v>
      </c>
      <c r="F10504" t="s">
        <v>10</v>
      </c>
      <c r="G10504" t="s">
        <v>1516</v>
      </c>
      <c r="H10504">
        <v>0</v>
      </c>
      <c r="I10504" t="s">
        <v>7778</v>
      </c>
      <c r="J10504" t="str">
        <f xml:space="preserve"> IF(Table1[[#This Row],[discount]]&gt;4, "Yes", "No")</f>
        <v>Yes</v>
      </c>
    </row>
    <row r="10505" spans="1:10">
      <c r="A10505" t="s">
        <v>7790</v>
      </c>
      <c r="B10505">
        <v>0</v>
      </c>
      <c r="C10505">
        <v>999</v>
      </c>
      <c r="D10505">
        <v>2000</v>
      </c>
      <c r="E10505">
        <v>50</v>
      </c>
      <c r="F10505" t="s">
        <v>10</v>
      </c>
      <c r="G10505" t="s">
        <v>1516</v>
      </c>
      <c r="H10505">
        <v>0</v>
      </c>
      <c r="I10505" t="s">
        <v>7778</v>
      </c>
      <c r="J10505" t="str">
        <f xml:space="preserve"> IF(Table1[[#This Row],[discount]]&gt;4, "Yes", "No")</f>
        <v>Yes</v>
      </c>
    </row>
    <row r="10506" spans="1:10">
      <c r="A10506" t="s">
        <v>7791</v>
      </c>
      <c r="B10506">
        <v>0</v>
      </c>
      <c r="C10506">
        <v>999</v>
      </c>
      <c r="D10506">
        <v>2000</v>
      </c>
      <c r="E10506">
        <v>50</v>
      </c>
      <c r="F10506" t="s">
        <v>10</v>
      </c>
      <c r="G10506" t="s">
        <v>1516</v>
      </c>
      <c r="H10506">
        <v>0</v>
      </c>
      <c r="I10506" t="s">
        <v>7778</v>
      </c>
      <c r="J10506" t="str">
        <f xml:space="preserve"> IF(Table1[[#This Row],[discount]]&gt;4, "Yes", "No")</f>
        <v>Yes</v>
      </c>
    </row>
    <row r="10507" spans="1:10">
      <c r="A10507" t="s">
        <v>7792</v>
      </c>
      <c r="B10507">
        <v>0</v>
      </c>
      <c r="C10507">
        <v>999</v>
      </c>
      <c r="D10507">
        <v>2000</v>
      </c>
      <c r="E10507">
        <v>50</v>
      </c>
      <c r="F10507" t="s">
        <v>10</v>
      </c>
      <c r="G10507" t="s">
        <v>1516</v>
      </c>
      <c r="H10507">
        <v>0</v>
      </c>
      <c r="I10507" t="s">
        <v>7778</v>
      </c>
      <c r="J10507" t="str">
        <f xml:space="preserve"> IF(Table1[[#This Row],[discount]]&gt;4, "Yes", "No")</f>
        <v>Yes</v>
      </c>
    </row>
    <row r="10508" spans="1:10">
      <c r="A10508" t="s">
        <v>7793</v>
      </c>
      <c r="B10508">
        <v>0</v>
      </c>
      <c r="C10508">
        <v>999</v>
      </c>
      <c r="D10508">
        <v>2000</v>
      </c>
      <c r="E10508">
        <v>50</v>
      </c>
      <c r="F10508" t="s">
        <v>10</v>
      </c>
      <c r="G10508" t="s">
        <v>1516</v>
      </c>
      <c r="H10508">
        <v>0</v>
      </c>
      <c r="I10508" t="s">
        <v>7778</v>
      </c>
      <c r="J10508" t="str">
        <f xml:space="preserve"> IF(Table1[[#This Row],[discount]]&gt;4, "Yes", "No")</f>
        <v>Yes</v>
      </c>
    </row>
    <row r="10509" spans="1:10">
      <c r="A10509" t="s">
        <v>7794</v>
      </c>
      <c r="B10509">
        <v>0</v>
      </c>
      <c r="C10509">
        <v>999</v>
      </c>
      <c r="D10509">
        <v>2000</v>
      </c>
      <c r="E10509">
        <v>50</v>
      </c>
      <c r="F10509" t="s">
        <v>10</v>
      </c>
      <c r="G10509" t="s">
        <v>1516</v>
      </c>
      <c r="H10509">
        <v>0</v>
      </c>
      <c r="I10509" t="s">
        <v>7778</v>
      </c>
      <c r="J10509" t="str">
        <f xml:space="preserve"> IF(Table1[[#This Row],[discount]]&gt;4, "Yes", "No")</f>
        <v>Yes</v>
      </c>
    </row>
    <row r="10510" spans="1:10">
      <c r="A10510" t="s">
        <v>7795</v>
      </c>
      <c r="B10510">
        <v>0</v>
      </c>
      <c r="C10510">
        <v>999</v>
      </c>
      <c r="D10510">
        <v>2000</v>
      </c>
      <c r="E10510">
        <v>50</v>
      </c>
      <c r="F10510" t="s">
        <v>10</v>
      </c>
      <c r="G10510" t="s">
        <v>1516</v>
      </c>
      <c r="H10510">
        <v>0</v>
      </c>
      <c r="I10510" t="s">
        <v>7778</v>
      </c>
      <c r="J10510" t="str">
        <f xml:space="preserve"> IF(Table1[[#This Row],[discount]]&gt;4, "Yes", "No")</f>
        <v>Yes</v>
      </c>
    </row>
    <row r="10511" spans="1:10">
      <c r="A10511" t="s">
        <v>7796</v>
      </c>
      <c r="B10511">
        <v>0</v>
      </c>
      <c r="C10511">
        <v>999</v>
      </c>
      <c r="D10511">
        <v>2000</v>
      </c>
      <c r="E10511">
        <v>50</v>
      </c>
      <c r="F10511" t="s">
        <v>10</v>
      </c>
      <c r="G10511" t="s">
        <v>1516</v>
      </c>
      <c r="H10511">
        <v>0</v>
      </c>
      <c r="I10511" t="s">
        <v>7778</v>
      </c>
      <c r="J10511" t="str">
        <f xml:space="preserve"> IF(Table1[[#This Row],[discount]]&gt;4, "Yes", "No")</f>
        <v>Yes</v>
      </c>
    </row>
    <row r="10512" spans="1:10">
      <c r="A10512" t="s">
        <v>7797</v>
      </c>
      <c r="B10512">
        <v>0</v>
      </c>
      <c r="C10512">
        <v>999</v>
      </c>
      <c r="D10512">
        <v>2000</v>
      </c>
      <c r="E10512">
        <v>50</v>
      </c>
      <c r="F10512" t="s">
        <v>10</v>
      </c>
      <c r="G10512" t="s">
        <v>1516</v>
      </c>
      <c r="H10512">
        <v>0</v>
      </c>
      <c r="I10512" t="s">
        <v>7778</v>
      </c>
      <c r="J10512" t="str">
        <f xml:space="preserve"> IF(Table1[[#This Row],[discount]]&gt;4, "Yes", "No")</f>
        <v>Yes</v>
      </c>
    </row>
    <row r="10513" spans="1:10">
      <c r="A10513" t="s">
        <v>7798</v>
      </c>
      <c r="B10513">
        <v>0</v>
      </c>
      <c r="C10513">
        <v>999</v>
      </c>
      <c r="D10513">
        <v>2000</v>
      </c>
      <c r="E10513">
        <v>50</v>
      </c>
      <c r="F10513" t="s">
        <v>10</v>
      </c>
      <c r="G10513" t="s">
        <v>1516</v>
      </c>
      <c r="H10513">
        <v>0</v>
      </c>
      <c r="I10513" t="s">
        <v>7778</v>
      </c>
      <c r="J10513" t="str">
        <f xml:space="preserve"> IF(Table1[[#This Row],[discount]]&gt;4, "Yes", "No")</f>
        <v>Yes</v>
      </c>
    </row>
    <row r="10514" spans="1:10">
      <c r="A10514" t="s">
        <v>7799</v>
      </c>
      <c r="B10514">
        <v>0</v>
      </c>
      <c r="C10514">
        <v>999</v>
      </c>
      <c r="D10514">
        <v>2000</v>
      </c>
      <c r="E10514">
        <v>50</v>
      </c>
      <c r="F10514" t="s">
        <v>10</v>
      </c>
      <c r="G10514" t="s">
        <v>1516</v>
      </c>
      <c r="H10514">
        <v>0</v>
      </c>
      <c r="I10514" t="s">
        <v>7778</v>
      </c>
      <c r="J10514" t="str">
        <f xml:space="preserve"> IF(Table1[[#This Row],[discount]]&gt;4, "Yes", "No")</f>
        <v>Yes</v>
      </c>
    </row>
    <row r="10515" spans="1:10">
      <c r="A10515" t="s">
        <v>7800</v>
      </c>
      <c r="B10515">
        <v>0</v>
      </c>
      <c r="C10515">
        <v>999</v>
      </c>
      <c r="D10515">
        <v>2000</v>
      </c>
      <c r="E10515">
        <v>50</v>
      </c>
      <c r="F10515" t="s">
        <v>10</v>
      </c>
      <c r="G10515" t="s">
        <v>1516</v>
      </c>
      <c r="H10515">
        <v>0</v>
      </c>
      <c r="I10515" t="s">
        <v>7778</v>
      </c>
      <c r="J10515" t="str">
        <f xml:space="preserve"> IF(Table1[[#This Row],[discount]]&gt;4, "Yes", "No")</f>
        <v>Yes</v>
      </c>
    </row>
    <row r="10516" spans="1:10">
      <c r="A10516" t="s">
        <v>7801</v>
      </c>
      <c r="B10516">
        <v>0</v>
      </c>
      <c r="C10516">
        <v>999</v>
      </c>
      <c r="D10516">
        <v>2000</v>
      </c>
      <c r="E10516">
        <v>50</v>
      </c>
      <c r="F10516" t="s">
        <v>10</v>
      </c>
      <c r="G10516" t="s">
        <v>1516</v>
      </c>
      <c r="H10516">
        <v>0</v>
      </c>
      <c r="I10516" t="s">
        <v>7778</v>
      </c>
      <c r="J10516" t="str">
        <f xml:space="preserve"> IF(Table1[[#This Row],[discount]]&gt;4, "Yes", "No")</f>
        <v>Yes</v>
      </c>
    </row>
    <row r="10517" spans="1:10">
      <c r="A10517" t="s">
        <v>7802</v>
      </c>
      <c r="B10517">
        <v>0</v>
      </c>
      <c r="C10517">
        <v>999</v>
      </c>
      <c r="D10517">
        <v>2000</v>
      </c>
      <c r="E10517">
        <v>50</v>
      </c>
      <c r="F10517" t="s">
        <v>10</v>
      </c>
      <c r="G10517" t="s">
        <v>1516</v>
      </c>
      <c r="H10517">
        <v>0</v>
      </c>
      <c r="I10517" t="s">
        <v>7778</v>
      </c>
      <c r="J10517" t="str">
        <f xml:space="preserve"> IF(Table1[[#This Row],[discount]]&gt;4, "Yes", "No")</f>
        <v>Yes</v>
      </c>
    </row>
    <row r="10518" spans="1:10">
      <c r="A10518" t="s">
        <v>7803</v>
      </c>
      <c r="B10518">
        <v>0</v>
      </c>
      <c r="C10518">
        <v>999</v>
      </c>
      <c r="D10518">
        <v>2000</v>
      </c>
      <c r="E10518">
        <v>50</v>
      </c>
      <c r="F10518" t="s">
        <v>10</v>
      </c>
      <c r="G10518" t="s">
        <v>1516</v>
      </c>
      <c r="H10518">
        <v>0</v>
      </c>
      <c r="I10518" t="s">
        <v>7778</v>
      </c>
      <c r="J10518" t="str">
        <f xml:space="preserve"> IF(Table1[[#This Row],[discount]]&gt;4, "Yes", "No")</f>
        <v>Yes</v>
      </c>
    </row>
    <row r="10519" spans="1:10">
      <c r="A10519" t="s">
        <v>7804</v>
      </c>
      <c r="B10519">
        <v>0</v>
      </c>
      <c r="C10519">
        <v>999</v>
      </c>
      <c r="D10519">
        <v>2000</v>
      </c>
      <c r="E10519">
        <v>50</v>
      </c>
      <c r="F10519" t="s">
        <v>10</v>
      </c>
      <c r="G10519" t="s">
        <v>1516</v>
      </c>
      <c r="H10519">
        <v>0</v>
      </c>
      <c r="I10519" t="s">
        <v>7778</v>
      </c>
      <c r="J10519" t="str">
        <f xml:space="preserve"> IF(Table1[[#This Row],[discount]]&gt;4, "Yes", "No")</f>
        <v>Yes</v>
      </c>
    </row>
    <row r="10520" spans="1:10">
      <c r="A10520" t="s">
        <v>7805</v>
      </c>
      <c r="B10520">
        <v>0</v>
      </c>
      <c r="C10520">
        <v>999</v>
      </c>
      <c r="D10520">
        <v>2000</v>
      </c>
      <c r="E10520">
        <v>50</v>
      </c>
      <c r="F10520" t="s">
        <v>10</v>
      </c>
      <c r="G10520" t="s">
        <v>1516</v>
      </c>
      <c r="H10520">
        <v>0</v>
      </c>
      <c r="I10520" t="s">
        <v>7778</v>
      </c>
      <c r="J10520" t="str">
        <f xml:space="preserve"> IF(Table1[[#This Row],[discount]]&gt;4, "Yes", "No")</f>
        <v>Yes</v>
      </c>
    </row>
    <row r="10521" spans="1:10">
      <c r="A10521" t="s">
        <v>7806</v>
      </c>
      <c r="B10521">
        <v>0</v>
      </c>
      <c r="C10521">
        <v>999</v>
      </c>
      <c r="D10521">
        <v>2000</v>
      </c>
      <c r="E10521">
        <v>50</v>
      </c>
      <c r="F10521" t="s">
        <v>10</v>
      </c>
      <c r="G10521" t="s">
        <v>1516</v>
      </c>
      <c r="H10521">
        <v>0</v>
      </c>
      <c r="I10521" t="s">
        <v>7778</v>
      </c>
      <c r="J10521" t="str">
        <f xml:space="preserve"> IF(Table1[[#This Row],[discount]]&gt;4, "Yes", "No")</f>
        <v>Yes</v>
      </c>
    </row>
    <row r="10522" spans="1:10">
      <c r="A10522" t="s">
        <v>7807</v>
      </c>
      <c r="B10522">
        <v>0</v>
      </c>
      <c r="C10522">
        <v>999</v>
      </c>
      <c r="D10522">
        <v>2000</v>
      </c>
      <c r="E10522">
        <v>50</v>
      </c>
      <c r="F10522" t="s">
        <v>10</v>
      </c>
      <c r="G10522" t="s">
        <v>1516</v>
      </c>
      <c r="H10522">
        <v>0</v>
      </c>
      <c r="I10522" t="s">
        <v>7778</v>
      </c>
      <c r="J10522" t="str">
        <f xml:space="preserve"> IF(Table1[[#This Row],[discount]]&gt;4, "Yes", "No")</f>
        <v>Yes</v>
      </c>
    </row>
    <row r="10523" spans="1:10">
      <c r="A10523" t="s">
        <v>7808</v>
      </c>
      <c r="B10523">
        <v>0</v>
      </c>
      <c r="C10523">
        <v>999</v>
      </c>
      <c r="D10523">
        <v>2000</v>
      </c>
      <c r="E10523">
        <v>50</v>
      </c>
      <c r="F10523" t="s">
        <v>10</v>
      </c>
      <c r="G10523" t="s">
        <v>1516</v>
      </c>
      <c r="H10523">
        <v>0</v>
      </c>
      <c r="I10523" t="s">
        <v>7778</v>
      </c>
      <c r="J10523" t="str">
        <f xml:space="preserve"> IF(Table1[[#This Row],[discount]]&gt;4, "Yes", "No")</f>
        <v>Yes</v>
      </c>
    </row>
    <row r="10524" spans="1:10">
      <c r="A10524" t="s">
        <v>7809</v>
      </c>
      <c r="B10524">
        <v>0</v>
      </c>
      <c r="C10524">
        <v>999</v>
      </c>
      <c r="D10524">
        <v>2000</v>
      </c>
      <c r="E10524">
        <v>50</v>
      </c>
      <c r="F10524" t="s">
        <v>10</v>
      </c>
      <c r="G10524" t="s">
        <v>1516</v>
      </c>
      <c r="H10524">
        <v>0</v>
      </c>
      <c r="I10524" t="s">
        <v>7778</v>
      </c>
      <c r="J10524" t="str">
        <f xml:space="preserve"> IF(Table1[[#This Row],[discount]]&gt;4, "Yes", "No")</f>
        <v>Yes</v>
      </c>
    </row>
    <row r="10525" spans="1:10">
      <c r="A10525" t="s">
        <v>7810</v>
      </c>
      <c r="B10525">
        <v>0</v>
      </c>
      <c r="C10525">
        <v>999</v>
      </c>
      <c r="D10525">
        <v>2000</v>
      </c>
      <c r="E10525">
        <v>50</v>
      </c>
      <c r="F10525" t="s">
        <v>10</v>
      </c>
      <c r="G10525" t="s">
        <v>1516</v>
      </c>
      <c r="H10525">
        <v>0</v>
      </c>
      <c r="I10525" t="s">
        <v>7778</v>
      </c>
      <c r="J10525" t="str">
        <f xml:space="preserve"> IF(Table1[[#This Row],[discount]]&gt;4, "Yes", "No")</f>
        <v>Yes</v>
      </c>
    </row>
    <row r="10526" spans="1:10">
      <c r="A10526" t="s">
        <v>7811</v>
      </c>
      <c r="B10526">
        <v>0</v>
      </c>
      <c r="C10526">
        <v>999</v>
      </c>
      <c r="D10526">
        <v>2000</v>
      </c>
      <c r="E10526">
        <v>50</v>
      </c>
      <c r="F10526" t="s">
        <v>10</v>
      </c>
      <c r="G10526" t="s">
        <v>1516</v>
      </c>
      <c r="H10526">
        <v>0</v>
      </c>
      <c r="I10526" t="s">
        <v>7778</v>
      </c>
      <c r="J10526" t="str">
        <f xml:space="preserve"> IF(Table1[[#This Row],[discount]]&gt;4, "Yes", "No")</f>
        <v>Yes</v>
      </c>
    </row>
    <row r="10527" spans="1:10">
      <c r="A10527" t="s">
        <v>7812</v>
      </c>
      <c r="B10527">
        <v>0</v>
      </c>
      <c r="C10527">
        <v>999</v>
      </c>
      <c r="D10527">
        <v>2000</v>
      </c>
      <c r="E10527">
        <v>50</v>
      </c>
      <c r="F10527" t="s">
        <v>10</v>
      </c>
      <c r="G10527" t="s">
        <v>1516</v>
      </c>
      <c r="H10527">
        <v>0</v>
      </c>
      <c r="I10527" t="s">
        <v>7778</v>
      </c>
      <c r="J10527" t="str">
        <f xml:space="preserve"> IF(Table1[[#This Row],[discount]]&gt;4, "Yes", "No")</f>
        <v>Yes</v>
      </c>
    </row>
    <row r="10528" spans="1:10">
      <c r="A10528" t="s">
        <v>7813</v>
      </c>
      <c r="B10528">
        <v>0</v>
      </c>
      <c r="C10528">
        <v>999</v>
      </c>
      <c r="D10528">
        <v>2000</v>
      </c>
      <c r="E10528">
        <v>50</v>
      </c>
      <c r="F10528" t="s">
        <v>10</v>
      </c>
      <c r="G10528" t="s">
        <v>1516</v>
      </c>
      <c r="H10528">
        <v>0</v>
      </c>
      <c r="I10528" t="s">
        <v>7778</v>
      </c>
      <c r="J10528" t="str">
        <f xml:space="preserve"> IF(Table1[[#This Row],[discount]]&gt;4, "Yes", "No")</f>
        <v>Yes</v>
      </c>
    </row>
    <row r="10529" spans="1:10">
      <c r="A10529" t="s">
        <v>7814</v>
      </c>
      <c r="B10529">
        <v>0</v>
      </c>
      <c r="C10529">
        <v>999</v>
      </c>
      <c r="D10529">
        <v>2000</v>
      </c>
      <c r="E10529">
        <v>50</v>
      </c>
      <c r="F10529" t="s">
        <v>10</v>
      </c>
      <c r="G10529" t="s">
        <v>1516</v>
      </c>
      <c r="H10529">
        <v>0</v>
      </c>
      <c r="I10529" t="s">
        <v>7778</v>
      </c>
      <c r="J10529" t="str">
        <f xml:space="preserve"> IF(Table1[[#This Row],[discount]]&gt;4, "Yes", "No")</f>
        <v>Yes</v>
      </c>
    </row>
    <row r="10530" spans="1:10">
      <c r="A10530" t="s">
        <v>7815</v>
      </c>
      <c r="B10530">
        <v>0</v>
      </c>
      <c r="C10530">
        <v>999</v>
      </c>
      <c r="D10530">
        <v>2000</v>
      </c>
      <c r="E10530">
        <v>50</v>
      </c>
      <c r="F10530" t="s">
        <v>10</v>
      </c>
      <c r="G10530" t="s">
        <v>1516</v>
      </c>
      <c r="H10530">
        <v>0</v>
      </c>
      <c r="I10530" t="s">
        <v>7778</v>
      </c>
      <c r="J10530" t="str">
        <f xml:space="preserve"> IF(Table1[[#This Row],[discount]]&gt;4, "Yes", "No")</f>
        <v>Yes</v>
      </c>
    </row>
    <row r="10531" spans="1:10">
      <c r="A10531" t="s">
        <v>7816</v>
      </c>
      <c r="B10531">
        <v>0</v>
      </c>
      <c r="C10531">
        <v>999</v>
      </c>
      <c r="D10531">
        <v>2000</v>
      </c>
      <c r="E10531">
        <v>50</v>
      </c>
      <c r="F10531" t="s">
        <v>10</v>
      </c>
      <c r="G10531" t="s">
        <v>1516</v>
      </c>
      <c r="H10531">
        <v>0</v>
      </c>
      <c r="I10531" t="s">
        <v>7778</v>
      </c>
      <c r="J10531" t="str">
        <f xml:space="preserve"> IF(Table1[[#This Row],[discount]]&gt;4, "Yes", "No")</f>
        <v>Yes</v>
      </c>
    </row>
    <row r="10532" spans="1:10">
      <c r="A10532" t="s">
        <v>7817</v>
      </c>
      <c r="B10532">
        <v>0</v>
      </c>
      <c r="C10532">
        <v>999</v>
      </c>
      <c r="D10532">
        <v>2000</v>
      </c>
      <c r="E10532">
        <v>50</v>
      </c>
      <c r="F10532" t="s">
        <v>10</v>
      </c>
      <c r="G10532" t="s">
        <v>1516</v>
      </c>
      <c r="H10532">
        <v>0</v>
      </c>
      <c r="I10532" t="s">
        <v>7778</v>
      </c>
      <c r="J10532" t="str">
        <f xml:space="preserve"> IF(Table1[[#This Row],[discount]]&gt;4, "Yes", "No")</f>
        <v>Yes</v>
      </c>
    </row>
    <row r="10533" spans="1:10">
      <c r="A10533" t="s">
        <v>7818</v>
      </c>
      <c r="B10533">
        <v>0</v>
      </c>
      <c r="C10533">
        <v>999</v>
      </c>
      <c r="D10533">
        <v>2000</v>
      </c>
      <c r="E10533">
        <v>50</v>
      </c>
      <c r="F10533" t="s">
        <v>10</v>
      </c>
      <c r="G10533" t="s">
        <v>1516</v>
      </c>
      <c r="H10533">
        <v>0</v>
      </c>
      <c r="I10533" t="s">
        <v>7778</v>
      </c>
      <c r="J10533" t="str">
        <f xml:space="preserve"> IF(Table1[[#This Row],[discount]]&gt;4, "Yes", "No")</f>
        <v>Yes</v>
      </c>
    </row>
    <row r="10534" spans="1:10">
      <c r="A10534" t="s">
        <v>7819</v>
      </c>
      <c r="B10534">
        <v>0</v>
      </c>
      <c r="C10534">
        <v>999</v>
      </c>
      <c r="D10534">
        <v>2000</v>
      </c>
      <c r="E10534">
        <v>50</v>
      </c>
      <c r="F10534" t="s">
        <v>10</v>
      </c>
      <c r="G10534" t="s">
        <v>1516</v>
      </c>
      <c r="H10534">
        <v>0</v>
      </c>
      <c r="I10534" t="s">
        <v>7778</v>
      </c>
      <c r="J10534" t="str">
        <f xml:space="preserve"> IF(Table1[[#This Row],[discount]]&gt;4, "Yes", "No")</f>
        <v>Yes</v>
      </c>
    </row>
    <row r="10535" spans="1:10">
      <c r="A10535" t="s">
        <v>7820</v>
      </c>
      <c r="B10535">
        <v>0</v>
      </c>
      <c r="C10535">
        <v>999</v>
      </c>
      <c r="D10535">
        <v>2000</v>
      </c>
      <c r="E10535">
        <v>50</v>
      </c>
      <c r="F10535" t="s">
        <v>10</v>
      </c>
      <c r="G10535" t="s">
        <v>1516</v>
      </c>
      <c r="H10535">
        <v>0</v>
      </c>
      <c r="I10535" t="s">
        <v>7778</v>
      </c>
      <c r="J10535" t="str">
        <f xml:space="preserve"> IF(Table1[[#This Row],[discount]]&gt;4, "Yes", "No")</f>
        <v>Yes</v>
      </c>
    </row>
    <row r="10536" spans="1:10">
      <c r="A10536" t="s">
        <v>7821</v>
      </c>
      <c r="B10536">
        <v>0</v>
      </c>
      <c r="C10536">
        <v>999</v>
      </c>
      <c r="D10536">
        <v>2000</v>
      </c>
      <c r="E10536">
        <v>50</v>
      </c>
      <c r="F10536" t="s">
        <v>10</v>
      </c>
      <c r="G10536" t="s">
        <v>1516</v>
      </c>
      <c r="H10536">
        <v>0</v>
      </c>
      <c r="I10536" t="s">
        <v>7778</v>
      </c>
      <c r="J10536" t="str">
        <f xml:space="preserve"> IF(Table1[[#This Row],[discount]]&gt;4, "Yes", "No")</f>
        <v>Yes</v>
      </c>
    </row>
    <row r="10537" spans="1:10">
      <c r="A10537" t="s">
        <v>7822</v>
      </c>
      <c r="B10537">
        <v>0</v>
      </c>
      <c r="C10537">
        <v>999</v>
      </c>
      <c r="D10537">
        <v>2000</v>
      </c>
      <c r="E10537">
        <v>50</v>
      </c>
      <c r="F10537" t="s">
        <v>10</v>
      </c>
      <c r="G10537" t="s">
        <v>1516</v>
      </c>
      <c r="H10537">
        <v>0</v>
      </c>
      <c r="I10537" t="s">
        <v>7778</v>
      </c>
      <c r="J10537" t="str">
        <f xml:space="preserve"> IF(Table1[[#This Row],[discount]]&gt;4, "Yes", "No")</f>
        <v>Yes</v>
      </c>
    </row>
    <row r="10538" spans="1:10">
      <c r="A10538" t="s">
        <v>7823</v>
      </c>
      <c r="B10538">
        <v>0</v>
      </c>
      <c r="C10538">
        <v>999</v>
      </c>
      <c r="D10538">
        <v>2000</v>
      </c>
      <c r="E10538">
        <v>50</v>
      </c>
      <c r="F10538" t="s">
        <v>10</v>
      </c>
      <c r="G10538" t="s">
        <v>1516</v>
      </c>
      <c r="H10538">
        <v>0</v>
      </c>
      <c r="I10538" t="s">
        <v>7778</v>
      </c>
      <c r="J10538" t="str">
        <f xml:space="preserve"> IF(Table1[[#This Row],[discount]]&gt;4, "Yes", "No")</f>
        <v>Yes</v>
      </c>
    </row>
    <row r="10539" spans="1:10">
      <c r="A10539" t="s">
        <v>7824</v>
      </c>
      <c r="B10539">
        <v>0</v>
      </c>
      <c r="C10539">
        <v>999</v>
      </c>
      <c r="D10539">
        <v>2000</v>
      </c>
      <c r="E10539">
        <v>50</v>
      </c>
      <c r="F10539" t="s">
        <v>10</v>
      </c>
      <c r="G10539" t="s">
        <v>1516</v>
      </c>
      <c r="H10539">
        <v>0</v>
      </c>
      <c r="I10539" t="s">
        <v>7778</v>
      </c>
      <c r="J10539" t="str">
        <f xml:space="preserve"> IF(Table1[[#This Row],[discount]]&gt;4, "Yes", "No")</f>
        <v>Yes</v>
      </c>
    </row>
    <row r="10540" spans="1:10">
      <c r="A10540" t="s">
        <v>7825</v>
      </c>
      <c r="B10540">
        <v>0</v>
      </c>
      <c r="C10540">
        <v>999</v>
      </c>
      <c r="D10540">
        <v>2000</v>
      </c>
      <c r="E10540">
        <v>50</v>
      </c>
      <c r="F10540" t="s">
        <v>10</v>
      </c>
      <c r="G10540" t="s">
        <v>1516</v>
      </c>
      <c r="H10540">
        <v>0</v>
      </c>
      <c r="I10540" t="s">
        <v>7778</v>
      </c>
      <c r="J10540" t="str">
        <f xml:space="preserve"> IF(Table1[[#This Row],[discount]]&gt;4, "Yes", "No")</f>
        <v>Yes</v>
      </c>
    </row>
    <row r="10541" spans="1:10">
      <c r="A10541" t="s">
        <v>7826</v>
      </c>
      <c r="B10541">
        <v>0</v>
      </c>
      <c r="C10541">
        <v>999</v>
      </c>
      <c r="D10541">
        <v>2000</v>
      </c>
      <c r="E10541">
        <v>50</v>
      </c>
      <c r="F10541" t="s">
        <v>10</v>
      </c>
      <c r="G10541" t="s">
        <v>1516</v>
      </c>
      <c r="H10541">
        <v>0</v>
      </c>
      <c r="I10541" t="s">
        <v>7778</v>
      </c>
      <c r="J10541" t="str">
        <f xml:space="preserve"> IF(Table1[[#This Row],[discount]]&gt;4, "Yes", "No")</f>
        <v>Yes</v>
      </c>
    </row>
    <row r="10542" spans="1:10">
      <c r="A10542" t="s">
        <v>7827</v>
      </c>
      <c r="B10542">
        <v>0</v>
      </c>
      <c r="C10542">
        <v>999</v>
      </c>
      <c r="D10542">
        <v>2000</v>
      </c>
      <c r="E10542">
        <v>50</v>
      </c>
      <c r="F10542" t="s">
        <v>10</v>
      </c>
      <c r="G10542" t="s">
        <v>1516</v>
      </c>
      <c r="H10542">
        <v>0</v>
      </c>
      <c r="I10542" t="s">
        <v>7778</v>
      </c>
      <c r="J10542" t="str">
        <f xml:space="preserve"> IF(Table1[[#This Row],[discount]]&gt;4, "Yes", "No")</f>
        <v>Yes</v>
      </c>
    </row>
    <row r="10543" spans="1:10">
      <c r="A10543" t="s">
        <v>7828</v>
      </c>
      <c r="B10543">
        <v>0</v>
      </c>
      <c r="C10543">
        <v>999</v>
      </c>
      <c r="D10543">
        <v>2000</v>
      </c>
      <c r="E10543">
        <v>50</v>
      </c>
      <c r="F10543" t="s">
        <v>10</v>
      </c>
      <c r="G10543" t="s">
        <v>1516</v>
      </c>
      <c r="H10543">
        <v>0</v>
      </c>
      <c r="I10543" t="s">
        <v>7778</v>
      </c>
      <c r="J10543" t="str">
        <f xml:space="preserve"> IF(Table1[[#This Row],[discount]]&gt;4, "Yes", "No")</f>
        <v>Yes</v>
      </c>
    </row>
    <row r="10544" spans="1:10">
      <c r="A10544" t="s">
        <v>7829</v>
      </c>
      <c r="B10544">
        <v>0</v>
      </c>
      <c r="C10544">
        <v>999</v>
      </c>
      <c r="D10544">
        <v>2000</v>
      </c>
      <c r="E10544">
        <v>50</v>
      </c>
      <c r="F10544" t="s">
        <v>10</v>
      </c>
      <c r="G10544" t="s">
        <v>1516</v>
      </c>
      <c r="H10544">
        <v>0</v>
      </c>
      <c r="I10544" t="s">
        <v>7778</v>
      </c>
      <c r="J10544" t="str">
        <f xml:space="preserve"> IF(Table1[[#This Row],[discount]]&gt;4, "Yes", "No")</f>
        <v>Yes</v>
      </c>
    </row>
    <row r="10545" spans="1:10">
      <c r="A10545" t="s">
        <v>7830</v>
      </c>
      <c r="B10545">
        <v>0</v>
      </c>
      <c r="C10545">
        <v>999</v>
      </c>
      <c r="D10545">
        <v>2000</v>
      </c>
      <c r="E10545">
        <v>50</v>
      </c>
      <c r="F10545" t="s">
        <v>10</v>
      </c>
      <c r="G10545" t="s">
        <v>1516</v>
      </c>
      <c r="H10545">
        <v>0</v>
      </c>
      <c r="I10545" t="s">
        <v>7778</v>
      </c>
      <c r="J10545" t="str">
        <f xml:space="preserve"> IF(Table1[[#This Row],[discount]]&gt;4, "Yes", "No")</f>
        <v>Yes</v>
      </c>
    </row>
    <row r="10546" spans="1:10">
      <c r="A10546" t="s">
        <v>7831</v>
      </c>
      <c r="B10546">
        <v>0</v>
      </c>
      <c r="C10546">
        <v>999</v>
      </c>
      <c r="D10546">
        <v>2000</v>
      </c>
      <c r="E10546">
        <v>50</v>
      </c>
      <c r="F10546" t="s">
        <v>10</v>
      </c>
      <c r="G10546" t="s">
        <v>1516</v>
      </c>
      <c r="H10546">
        <v>0</v>
      </c>
      <c r="I10546" t="s">
        <v>7778</v>
      </c>
      <c r="J10546" t="str">
        <f xml:space="preserve"> IF(Table1[[#This Row],[discount]]&gt;4, "Yes", "No")</f>
        <v>Yes</v>
      </c>
    </row>
    <row r="10547" spans="1:10">
      <c r="A10547" t="s">
        <v>7832</v>
      </c>
      <c r="B10547">
        <v>0</v>
      </c>
      <c r="C10547">
        <v>999</v>
      </c>
      <c r="D10547">
        <v>2000</v>
      </c>
      <c r="E10547">
        <v>50</v>
      </c>
      <c r="F10547" t="s">
        <v>10</v>
      </c>
      <c r="G10547" t="s">
        <v>1516</v>
      </c>
      <c r="H10547">
        <v>0</v>
      </c>
      <c r="I10547" t="s">
        <v>7778</v>
      </c>
      <c r="J10547" t="str">
        <f xml:space="preserve"> IF(Table1[[#This Row],[discount]]&gt;4, "Yes", "No")</f>
        <v>Yes</v>
      </c>
    </row>
    <row r="10548" spans="1:10">
      <c r="A10548" t="s">
        <v>7833</v>
      </c>
      <c r="B10548">
        <v>0</v>
      </c>
      <c r="C10548">
        <v>999</v>
      </c>
      <c r="D10548">
        <v>2000</v>
      </c>
      <c r="E10548">
        <v>50</v>
      </c>
      <c r="F10548" t="s">
        <v>10</v>
      </c>
      <c r="G10548" t="s">
        <v>1516</v>
      </c>
      <c r="H10548">
        <v>0</v>
      </c>
      <c r="I10548" t="s">
        <v>7778</v>
      </c>
      <c r="J10548" t="str">
        <f xml:space="preserve"> IF(Table1[[#This Row],[discount]]&gt;4, "Yes", "No")</f>
        <v>Yes</v>
      </c>
    </row>
    <row r="10549" spans="1:10">
      <c r="A10549" t="s">
        <v>7834</v>
      </c>
      <c r="B10549">
        <v>0</v>
      </c>
      <c r="C10549">
        <v>999</v>
      </c>
      <c r="D10549">
        <v>2000</v>
      </c>
      <c r="E10549">
        <v>50</v>
      </c>
      <c r="F10549" t="s">
        <v>10</v>
      </c>
      <c r="G10549" t="s">
        <v>1516</v>
      </c>
      <c r="H10549">
        <v>0</v>
      </c>
      <c r="I10549" t="s">
        <v>7778</v>
      </c>
      <c r="J10549" t="str">
        <f xml:space="preserve"> IF(Table1[[#This Row],[discount]]&gt;4, "Yes", "No")</f>
        <v>Yes</v>
      </c>
    </row>
    <row r="10550" spans="1:10">
      <c r="A10550" t="s">
        <v>7835</v>
      </c>
      <c r="B10550">
        <v>0</v>
      </c>
      <c r="C10550">
        <v>999</v>
      </c>
      <c r="D10550">
        <v>2000</v>
      </c>
      <c r="E10550">
        <v>50</v>
      </c>
      <c r="F10550" t="s">
        <v>10</v>
      </c>
      <c r="G10550" t="s">
        <v>1516</v>
      </c>
      <c r="H10550">
        <v>0</v>
      </c>
      <c r="I10550" t="s">
        <v>7778</v>
      </c>
      <c r="J10550" t="str">
        <f xml:space="preserve"> IF(Table1[[#This Row],[discount]]&gt;4, "Yes", "No")</f>
        <v>Yes</v>
      </c>
    </row>
    <row r="10551" spans="1:10">
      <c r="A10551" t="s">
        <v>7836</v>
      </c>
      <c r="B10551">
        <v>0</v>
      </c>
      <c r="C10551">
        <v>999</v>
      </c>
      <c r="D10551">
        <v>2000</v>
      </c>
      <c r="E10551">
        <v>50</v>
      </c>
      <c r="F10551" t="s">
        <v>10</v>
      </c>
      <c r="G10551" t="s">
        <v>1516</v>
      </c>
      <c r="H10551">
        <v>0</v>
      </c>
      <c r="I10551" t="s">
        <v>7778</v>
      </c>
      <c r="J10551" t="str">
        <f xml:space="preserve"> IF(Table1[[#This Row],[discount]]&gt;4, "Yes", "No")</f>
        <v>Yes</v>
      </c>
    </row>
    <row r="10552" spans="1:10">
      <c r="A10552" t="s">
        <v>7837</v>
      </c>
      <c r="B10552">
        <v>0</v>
      </c>
      <c r="C10552">
        <v>999</v>
      </c>
      <c r="D10552">
        <v>2000</v>
      </c>
      <c r="E10552">
        <v>50</v>
      </c>
      <c r="F10552" t="s">
        <v>10</v>
      </c>
      <c r="G10552" t="s">
        <v>1516</v>
      </c>
      <c r="H10552">
        <v>0</v>
      </c>
      <c r="I10552" t="s">
        <v>7778</v>
      </c>
      <c r="J10552" t="str">
        <f xml:space="preserve"> IF(Table1[[#This Row],[discount]]&gt;4, "Yes", "No")</f>
        <v>Yes</v>
      </c>
    </row>
    <row r="10553" spans="1:10">
      <c r="A10553" t="s">
        <v>7838</v>
      </c>
      <c r="B10553">
        <v>0</v>
      </c>
      <c r="C10553">
        <v>999</v>
      </c>
      <c r="D10553">
        <v>2000</v>
      </c>
      <c r="E10553">
        <v>50</v>
      </c>
      <c r="F10553" t="s">
        <v>10</v>
      </c>
      <c r="G10553" t="s">
        <v>1516</v>
      </c>
      <c r="H10553">
        <v>0</v>
      </c>
      <c r="I10553" t="s">
        <v>7778</v>
      </c>
      <c r="J10553" t="str">
        <f xml:space="preserve"> IF(Table1[[#This Row],[discount]]&gt;4, "Yes", "No")</f>
        <v>Yes</v>
      </c>
    </row>
    <row r="10554" spans="1:10">
      <c r="A10554" t="s">
        <v>7839</v>
      </c>
      <c r="B10554">
        <v>0</v>
      </c>
      <c r="C10554">
        <v>999</v>
      </c>
      <c r="D10554">
        <v>2000</v>
      </c>
      <c r="E10554">
        <v>50</v>
      </c>
      <c r="F10554" t="s">
        <v>10</v>
      </c>
      <c r="G10554" t="s">
        <v>1516</v>
      </c>
      <c r="H10554">
        <v>0</v>
      </c>
      <c r="I10554" t="s">
        <v>7778</v>
      </c>
      <c r="J10554" t="str">
        <f xml:space="preserve"> IF(Table1[[#This Row],[discount]]&gt;4, "Yes", "No")</f>
        <v>Yes</v>
      </c>
    </row>
    <row r="10555" spans="1:10">
      <c r="A10555" t="s">
        <v>7840</v>
      </c>
      <c r="B10555">
        <v>0</v>
      </c>
      <c r="C10555">
        <v>999</v>
      </c>
      <c r="D10555">
        <v>2000</v>
      </c>
      <c r="E10555">
        <v>50</v>
      </c>
      <c r="F10555" t="s">
        <v>10</v>
      </c>
      <c r="G10555" t="s">
        <v>1516</v>
      </c>
      <c r="H10555">
        <v>0</v>
      </c>
      <c r="I10555" t="s">
        <v>7778</v>
      </c>
      <c r="J10555" t="str">
        <f xml:space="preserve"> IF(Table1[[#This Row],[discount]]&gt;4, "Yes", "No")</f>
        <v>Yes</v>
      </c>
    </row>
    <row r="10556" spans="1:10">
      <c r="A10556" t="s">
        <v>7841</v>
      </c>
      <c r="B10556">
        <v>0</v>
      </c>
      <c r="C10556">
        <v>999</v>
      </c>
      <c r="D10556">
        <v>2000</v>
      </c>
      <c r="E10556">
        <v>50</v>
      </c>
      <c r="F10556" t="s">
        <v>10</v>
      </c>
      <c r="G10556" t="s">
        <v>1516</v>
      </c>
      <c r="H10556">
        <v>0</v>
      </c>
      <c r="I10556" t="s">
        <v>7778</v>
      </c>
      <c r="J10556" t="str">
        <f xml:space="preserve"> IF(Table1[[#This Row],[discount]]&gt;4, "Yes", "No")</f>
        <v>Yes</v>
      </c>
    </row>
    <row r="10557" spans="1:10">
      <c r="A10557" t="s">
        <v>7842</v>
      </c>
      <c r="B10557">
        <v>0</v>
      </c>
      <c r="C10557">
        <v>999</v>
      </c>
      <c r="D10557">
        <v>2000</v>
      </c>
      <c r="E10557">
        <v>50</v>
      </c>
      <c r="F10557" t="s">
        <v>10</v>
      </c>
      <c r="G10557" t="s">
        <v>1516</v>
      </c>
      <c r="H10557">
        <v>0</v>
      </c>
      <c r="I10557" t="s">
        <v>7778</v>
      </c>
      <c r="J10557" t="str">
        <f xml:space="preserve"> IF(Table1[[#This Row],[discount]]&gt;4, "Yes", "No")</f>
        <v>Yes</v>
      </c>
    </row>
    <row r="10558" spans="1:10">
      <c r="A10558" t="s">
        <v>7843</v>
      </c>
      <c r="B10558">
        <v>0</v>
      </c>
      <c r="C10558">
        <v>999</v>
      </c>
      <c r="D10558">
        <v>2000</v>
      </c>
      <c r="E10558">
        <v>50</v>
      </c>
      <c r="F10558" t="s">
        <v>10</v>
      </c>
      <c r="G10558" t="s">
        <v>1516</v>
      </c>
      <c r="H10558">
        <v>0</v>
      </c>
      <c r="I10558" t="s">
        <v>7778</v>
      </c>
      <c r="J10558" t="str">
        <f xml:space="preserve"> IF(Table1[[#This Row],[discount]]&gt;4, "Yes", "No")</f>
        <v>Yes</v>
      </c>
    </row>
    <row r="10559" spans="1:10">
      <c r="A10559" t="s">
        <v>7844</v>
      </c>
      <c r="B10559">
        <v>0</v>
      </c>
      <c r="C10559">
        <v>999</v>
      </c>
      <c r="D10559">
        <v>2000</v>
      </c>
      <c r="E10559">
        <v>50</v>
      </c>
      <c r="F10559" t="s">
        <v>10</v>
      </c>
      <c r="G10559" t="s">
        <v>1516</v>
      </c>
      <c r="H10559">
        <v>0</v>
      </c>
      <c r="I10559" t="s">
        <v>7778</v>
      </c>
      <c r="J10559" t="str">
        <f xml:space="preserve"> IF(Table1[[#This Row],[discount]]&gt;4, "Yes", "No")</f>
        <v>Yes</v>
      </c>
    </row>
    <row r="10560" spans="1:10">
      <c r="A10560" t="s">
        <v>7845</v>
      </c>
      <c r="B10560">
        <v>0</v>
      </c>
      <c r="C10560">
        <v>999</v>
      </c>
      <c r="D10560">
        <v>2000</v>
      </c>
      <c r="E10560">
        <v>50</v>
      </c>
      <c r="F10560" t="s">
        <v>10</v>
      </c>
      <c r="G10560" t="s">
        <v>1516</v>
      </c>
      <c r="H10560">
        <v>0</v>
      </c>
      <c r="I10560" t="s">
        <v>7778</v>
      </c>
      <c r="J10560" t="str">
        <f xml:space="preserve"> IF(Table1[[#This Row],[discount]]&gt;4, "Yes", "No")</f>
        <v>Yes</v>
      </c>
    </row>
    <row r="10561" spans="1:10">
      <c r="A10561" t="s">
        <v>7846</v>
      </c>
      <c r="B10561">
        <v>0</v>
      </c>
      <c r="C10561">
        <v>999</v>
      </c>
      <c r="D10561">
        <v>2000</v>
      </c>
      <c r="E10561">
        <v>50</v>
      </c>
      <c r="F10561" t="s">
        <v>10</v>
      </c>
      <c r="G10561" t="s">
        <v>1516</v>
      </c>
      <c r="H10561">
        <v>0</v>
      </c>
      <c r="I10561" t="s">
        <v>7778</v>
      </c>
      <c r="J10561" t="str">
        <f xml:space="preserve"> IF(Table1[[#This Row],[discount]]&gt;4, "Yes", "No")</f>
        <v>Yes</v>
      </c>
    </row>
    <row r="10562" spans="1:10">
      <c r="A10562" t="s">
        <v>7847</v>
      </c>
      <c r="B10562">
        <v>0</v>
      </c>
      <c r="C10562">
        <v>999</v>
      </c>
      <c r="D10562">
        <v>2000</v>
      </c>
      <c r="E10562">
        <v>50</v>
      </c>
      <c r="F10562" t="s">
        <v>10</v>
      </c>
      <c r="G10562" t="s">
        <v>1516</v>
      </c>
      <c r="H10562">
        <v>0</v>
      </c>
      <c r="I10562" t="s">
        <v>7778</v>
      </c>
      <c r="J10562" t="str">
        <f xml:space="preserve"> IF(Table1[[#This Row],[discount]]&gt;4, "Yes", "No")</f>
        <v>Yes</v>
      </c>
    </row>
    <row r="10563" spans="1:10">
      <c r="A10563" t="s">
        <v>7848</v>
      </c>
      <c r="B10563">
        <v>0</v>
      </c>
      <c r="C10563">
        <v>999</v>
      </c>
      <c r="D10563">
        <v>2000</v>
      </c>
      <c r="E10563">
        <v>50</v>
      </c>
      <c r="F10563" t="s">
        <v>10</v>
      </c>
      <c r="G10563" t="s">
        <v>1516</v>
      </c>
      <c r="H10563">
        <v>0</v>
      </c>
      <c r="I10563" t="s">
        <v>7778</v>
      </c>
      <c r="J10563" t="str">
        <f xml:space="preserve"> IF(Table1[[#This Row],[discount]]&gt;4, "Yes", "No")</f>
        <v>Yes</v>
      </c>
    </row>
    <row r="10564" spans="1:10">
      <c r="A10564" t="s">
        <v>7849</v>
      </c>
      <c r="B10564">
        <v>0</v>
      </c>
      <c r="C10564">
        <v>999</v>
      </c>
      <c r="D10564">
        <v>2000</v>
      </c>
      <c r="E10564">
        <v>50</v>
      </c>
      <c r="F10564" t="s">
        <v>10</v>
      </c>
      <c r="G10564" t="s">
        <v>1516</v>
      </c>
      <c r="H10564">
        <v>0</v>
      </c>
      <c r="I10564" t="s">
        <v>7778</v>
      </c>
      <c r="J10564" t="str">
        <f xml:space="preserve"> IF(Table1[[#This Row],[discount]]&gt;4, "Yes", "No")</f>
        <v>Yes</v>
      </c>
    </row>
    <row r="10565" spans="1:10">
      <c r="A10565" t="s">
        <v>7850</v>
      </c>
      <c r="B10565">
        <v>0</v>
      </c>
      <c r="C10565">
        <v>999</v>
      </c>
      <c r="D10565">
        <v>2000</v>
      </c>
      <c r="E10565">
        <v>50</v>
      </c>
      <c r="F10565" t="s">
        <v>10</v>
      </c>
      <c r="G10565" t="s">
        <v>1516</v>
      </c>
      <c r="H10565">
        <v>0</v>
      </c>
      <c r="I10565" t="s">
        <v>7778</v>
      </c>
      <c r="J10565" t="str">
        <f xml:space="preserve"> IF(Table1[[#This Row],[discount]]&gt;4, "Yes", "No")</f>
        <v>Yes</v>
      </c>
    </row>
    <row r="10566" spans="1:10">
      <c r="A10566" t="s">
        <v>7851</v>
      </c>
      <c r="B10566">
        <v>0</v>
      </c>
      <c r="C10566">
        <v>999</v>
      </c>
      <c r="D10566">
        <v>2000</v>
      </c>
      <c r="E10566">
        <v>50</v>
      </c>
      <c r="F10566" t="s">
        <v>10</v>
      </c>
      <c r="G10566" t="s">
        <v>1516</v>
      </c>
      <c r="H10566">
        <v>0</v>
      </c>
      <c r="I10566" t="s">
        <v>7778</v>
      </c>
      <c r="J10566" t="str">
        <f xml:space="preserve"> IF(Table1[[#This Row],[discount]]&gt;4, "Yes", "No")</f>
        <v>Yes</v>
      </c>
    </row>
    <row r="10567" spans="1:10">
      <c r="A10567" t="s">
        <v>7852</v>
      </c>
      <c r="B10567">
        <v>0</v>
      </c>
      <c r="C10567">
        <v>999</v>
      </c>
      <c r="D10567">
        <v>2000</v>
      </c>
      <c r="E10567">
        <v>50</v>
      </c>
      <c r="F10567" t="s">
        <v>10</v>
      </c>
      <c r="G10567" t="s">
        <v>1516</v>
      </c>
      <c r="H10567">
        <v>0</v>
      </c>
      <c r="I10567" t="s">
        <v>7778</v>
      </c>
      <c r="J10567" t="str">
        <f xml:space="preserve"> IF(Table1[[#This Row],[discount]]&gt;4, "Yes", "No")</f>
        <v>Yes</v>
      </c>
    </row>
    <row r="10568" spans="1:10">
      <c r="A10568" t="s">
        <v>7853</v>
      </c>
      <c r="B10568">
        <v>0</v>
      </c>
      <c r="C10568">
        <v>999</v>
      </c>
      <c r="D10568">
        <v>2000</v>
      </c>
      <c r="E10568">
        <v>50</v>
      </c>
      <c r="F10568" t="s">
        <v>10</v>
      </c>
      <c r="G10568" t="s">
        <v>1516</v>
      </c>
      <c r="H10568">
        <v>0</v>
      </c>
      <c r="I10568" t="s">
        <v>7778</v>
      </c>
      <c r="J10568" t="str">
        <f xml:space="preserve"> IF(Table1[[#This Row],[discount]]&gt;4, "Yes", "No")</f>
        <v>Yes</v>
      </c>
    </row>
    <row r="10569" spans="1:10">
      <c r="A10569" t="s">
        <v>7854</v>
      </c>
      <c r="B10569">
        <v>0</v>
      </c>
      <c r="C10569">
        <v>999</v>
      </c>
      <c r="D10569">
        <v>2000</v>
      </c>
      <c r="E10569">
        <v>50</v>
      </c>
      <c r="F10569" t="s">
        <v>10</v>
      </c>
      <c r="G10569" t="s">
        <v>1516</v>
      </c>
      <c r="H10569">
        <v>0</v>
      </c>
      <c r="I10569" t="s">
        <v>7778</v>
      </c>
      <c r="J10569" t="str">
        <f xml:space="preserve"> IF(Table1[[#This Row],[discount]]&gt;4, "Yes", "No")</f>
        <v>Yes</v>
      </c>
    </row>
    <row r="10570" spans="1:10">
      <c r="A10570" t="s">
        <v>7855</v>
      </c>
      <c r="B10570">
        <v>0</v>
      </c>
      <c r="C10570">
        <v>999</v>
      </c>
      <c r="D10570">
        <v>2000</v>
      </c>
      <c r="E10570">
        <v>50</v>
      </c>
      <c r="F10570" t="s">
        <v>10</v>
      </c>
      <c r="G10570" t="s">
        <v>1516</v>
      </c>
      <c r="H10570">
        <v>0</v>
      </c>
      <c r="I10570" t="s">
        <v>7778</v>
      </c>
      <c r="J10570" t="str">
        <f xml:space="preserve"> IF(Table1[[#This Row],[discount]]&gt;4, "Yes", "No")</f>
        <v>Yes</v>
      </c>
    </row>
    <row r="10571" spans="1:10">
      <c r="A10571" t="s">
        <v>7856</v>
      </c>
      <c r="B10571">
        <v>0</v>
      </c>
      <c r="C10571">
        <v>999</v>
      </c>
      <c r="D10571">
        <v>2000</v>
      </c>
      <c r="E10571">
        <v>50</v>
      </c>
      <c r="F10571" t="s">
        <v>10</v>
      </c>
      <c r="G10571" t="s">
        <v>1516</v>
      </c>
      <c r="H10571">
        <v>0</v>
      </c>
      <c r="I10571" t="s">
        <v>7778</v>
      </c>
      <c r="J10571" t="str">
        <f xml:space="preserve"> IF(Table1[[#This Row],[discount]]&gt;4, "Yes", "No")</f>
        <v>Yes</v>
      </c>
    </row>
    <row r="10572" spans="1:10">
      <c r="A10572" t="s">
        <v>7857</v>
      </c>
      <c r="B10572">
        <v>0</v>
      </c>
      <c r="C10572">
        <v>999</v>
      </c>
      <c r="D10572">
        <v>2000</v>
      </c>
      <c r="E10572">
        <v>50</v>
      </c>
      <c r="F10572" t="s">
        <v>10</v>
      </c>
      <c r="G10572" t="s">
        <v>1516</v>
      </c>
      <c r="H10572">
        <v>0</v>
      </c>
      <c r="I10572" t="s">
        <v>7778</v>
      </c>
      <c r="J10572" t="str">
        <f xml:space="preserve"> IF(Table1[[#This Row],[discount]]&gt;4, "Yes", "No")</f>
        <v>Yes</v>
      </c>
    </row>
    <row r="10573" spans="1:10">
      <c r="A10573" t="s">
        <v>7858</v>
      </c>
      <c r="B10573">
        <v>0</v>
      </c>
      <c r="C10573">
        <v>999</v>
      </c>
      <c r="D10573">
        <v>2000</v>
      </c>
      <c r="E10573">
        <v>50</v>
      </c>
      <c r="F10573" t="s">
        <v>10</v>
      </c>
      <c r="G10573" t="s">
        <v>1516</v>
      </c>
      <c r="H10573">
        <v>0</v>
      </c>
      <c r="I10573" t="s">
        <v>7778</v>
      </c>
      <c r="J10573" t="str">
        <f xml:space="preserve"> IF(Table1[[#This Row],[discount]]&gt;4, "Yes", "No")</f>
        <v>Yes</v>
      </c>
    </row>
    <row r="10574" spans="1:10">
      <c r="A10574" t="s">
        <v>7859</v>
      </c>
      <c r="B10574">
        <v>0</v>
      </c>
      <c r="C10574">
        <v>999</v>
      </c>
      <c r="D10574">
        <v>2000</v>
      </c>
      <c r="E10574">
        <v>50</v>
      </c>
      <c r="F10574" t="s">
        <v>10</v>
      </c>
      <c r="G10574" t="s">
        <v>1516</v>
      </c>
      <c r="H10574">
        <v>0</v>
      </c>
      <c r="I10574" t="s">
        <v>7778</v>
      </c>
      <c r="J10574" t="str">
        <f xml:space="preserve"> IF(Table1[[#This Row],[discount]]&gt;4, "Yes", "No")</f>
        <v>Yes</v>
      </c>
    </row>
    <row r="10575" spans="1:10">
      <c r="A10575" t="s">
        <v>7860</v>
      </c>
      <c r="B10575">
        <v>0</v>
      </c>
      <c r="C10575">
        <v>999</v>
      </c>
      <c r="D10575">
        <v>2000</v>
      </c>
      <c r="E10575">
        <v>50</v>
      </c>
      <c r="F10575" t="s">
        <v>10</v>
      </c>
      <c r="G10575" t="s">
        <v>1516</v>
      </c>
      <c r="H10575">
        <v>0</v>
      </c>
      <c r="I10575" t="s">
        <v>7778</v>
      </c>
      <c r="J10575" t="str">
        <f xml:space="preserve"> IF(Table1[[#This Row],[discount]]&gt;4, "Yes", "No")</f>
        <v>Yes</v>
      </c>
    </row>
    <row r="10576" spans="1:10">
      <c r="A10576" t="s">
        <v>7861</v>
      </c>
      <c r="B10576">
        <v>0</v>
      </c>
      <c r="C10576">
        <v>999</v>
      </c>
      <c r="D10576">
        <v>2000</v>
      </c>
      <c r="E10576">
        <v>50</v>
      </c>
      <c r="F10576" t="s">
        <v>10</v>
      </c>
      <c r="G10576" t="s">
        <v>1516</v>
      </c>
      <c r="H10576">
        <v>0</v>
      </c>
      <c r="I10576" t="s">
        <v>7778</v>
      </c>
      <c r="J10576" t="str">
        <f xml:space="preserve"> IF(Table1[[#This Row],[discount]]&gt;4, "Yes", "No")</f>
        <v>Yes</v>
      </c>
    </row>
    <row r="10577" spans="1:10">
      <c r="A10577" t="s">
        <v>7862</v>
      </c>
      <c r="B10577">
        <v>0</v>
      </c>
      <c r="C10577">
        <v>999</v>
      </c>
      <c r="D10577">
        <v>2000</v>
      </c>
      <c r="E10577">
        <v>50</v>
      </c>
      <c r="F10577" t="s">
        <v>10</v>
      </c>
      <c r="G10577" t="s">
        <v>1516</v>
      </c>
      <c r="H10577">
        <v>0</v>
      </c>
      <c r="I10577" t="s">
        <v>7778</v>
      </c>
      <c r="J10577" t="str">
        <f xml:space="preserve"> IF(Table1[[#This Row],[discount]]&gt;4, "Yes", "No")</f>
        <v>Yes</v>
      </c>
    </row>
    <row r="10578" spans="1:10">
      <c r="A10578" t="s">
        <v>7863</v>
      </c>
      <c r="B10578">
        <v>0</v>
      </c>
      <c r="C10578">
        <v>999</v>
      </c>
      <c r="D10578">
        <v>2000</v>
      </c>
      <c r="E10578">
        <v>50</v>
      </c>
      <c r="F10578" t="s">
        <v>10</v>
      </c>
      <c r="G10578" t="s">
        <v>1516</v>
      </c>
      <c r="H10578">
        <v>0</v>
      </c>
      <c r="I10578" t="s">
        <v>7778</v>
      </c>
      <c r="J10578" t="str">
        <f xml:space="preserve"> IF(Table1[[#This Row],[discount]]&gt;4, "Yes", "No")</f>
        <v>Yes</v>
      </c>
    </row>
    <row r="10579" spans="1:10">
      <c r="A10579" t="s">
        <v>7864</v>
      </c>
      <c r="B10579">
        <v>0</v>
      </c>
      <c r="C10579">
        <v>999</v>
      </c>
      <c r="D10579">
        <v>2000</v>
      </c>
      <c r="E10579">
        <v>50</v>
      </c>
      <c r="F10579" t="s">
        <v>10</v>
      </c>
      <c r="G10579" t="s">
        <v>1516</v>
      </c>
      <c r="H10579">
        <v>0</v>
      </c>
      <c r="I10579" t="s">
        <v>7778</v>
      </c>
      <c r="J10579" t="str">
        <f xml:space="preserve"> IF(Table1[[#This Row],[discount]]&gt;4, "Yes", "No")</f>
        <v>Yes</v>
      </c>
    </row>
    <row r="10580" spans="1:10">
      <c r="A10580" t="s">
        <v>7865</v>
      </c>
      <c r="B10580">
        <v>0</v>
      </c>
      <c r="C10580">
        <v>999</v>
      </c>
      <c r="D10580">
        <v>2000</v>
      </c>
      <c r="E10580">
        <v>50</v>
      </c>
      <c r="F10580" t="s">
        <v>10</v>
      </c>
      <c r="G10580" t="s">
        <v>1516</v>
      </c>
      <c r="H10580">
        <v>0</v>
      </c>
      <c r="I10580" t="s">
        <v>7778</v>
      </c>
      <c r="J10580" t="str">
        <f xml:space="preserve"> IF(Table1[[#This Row],[discount]]&gt;4, "Yes", "No")</f>
        <v>Yes</v>
      </c>
    </row>
    <row r="10581" spans="1:10">
      <c r="A10581" t="s">
        <v>7866</v>
      </c>
      <c r="B10581">
        <v>0</v>
      </c>
      <c r="C10581">
        <v>999</v>
      </c>
      <c r="D10581">
        <v>2000</v>
      </c>
      <c r="E10581">
        <v>50</v>
      </c>
      <c r="F10581" t="s">
        <v>10</v>
      </c>
      <c r="G10581" t="s">
        <v>1516</v>
      </c>
      <c r="H10581">
        <v>0</v>
      </c>
      <c r="I10581" t="s">
        <v>7778</v>
      </c>
      <c r="J10581" t="str">
        <f xml:space="preserve"> IF(Table1[[#This Row],[discount]]&gt;4, "Yes", "No")</f>
        <v>Yes</v>
      </c>
    </row>
    <row r="10582" spans="1:10">
      <c r="A10582" t="s">
        <v>7867</v>
      </c>
      <c r="B10582">
        <v>0</v>
      </c>
      <c r="C10582">
        <v>999</v>
      </c>
      <c r="D10582">
        <v>2000</v>
      </c>
      <c r="E10582">
        <v>50</v>
      </c>
      <c r="F10582" t="s">
        <v>10</v>
      </c>
      <c r="G10582" t="s">
        <v>1516</v>
      </c>
      <c r="H10582">
        <v>0</v>
      </c>
      <c r="I10582" t="s">
        <v>7778</v>
      </c>
      <c r="J10582" t="str">
        <f xml:space="preserve"> IF(Table1[[#This Row],[discount]]&gt;4, "Yes", "No")</f>
        <v>Yes</v>
      </c>
    </row>
    <row r="10583" spans="1:10">
      <c r="A10583" t="s">
        <v>7868</v>
      </c>
      <c r="B10583">
        <v>0</v>
      </c>
      <c r="C10583">
        <v>999</v>
      </c>
      <c r="D10583">
        <v>2000</v>
      </c>
      <c r="E10583">
        <v>50</v>
      </c>
      <c r="F10583" t="s">
        <v>10</v>
      </c>
      <c r="G10583" t="s">
        <v>1516</v>
      </c>
      <c r="H10583">
        <v>0</v>
      </c>
      <c r="I10583" t="s">
        <v>7778</v>
      </c>
      <c r="J10583" t="str">
        <f xml:space="preserve"> IF(Table1[[#This Row],[discount]]&gt;4, "Yes", "No")</f>
        <v>Yes</v>
      </c>
    </row>
    <row r="10584" spans="1:10">
      <c r="A10584" t="s">
        <v>7869</v>
      </c>
      <c r="B10584">
        <v>0</v>
      </c>
      <c r="C10584">
        <v>999</v>
      </c>
      <c r="D10584">
        <v>2000</v>
      </c>
      <c r="E10584">
        <v>50</v>
      </c>
      <c r="F10584" t="s">
        <v>10</v>
      </c>
      <c r="G10584" t="s">
        <v>1516</v>
      </c>
      <c r="H10584">
        <v>0</v>
      </c>
      <c r="I10584" t="s">
        <v>7778</v>
      </c>
      <c r="J10584" t="str">
        <f xml:space="preserve"> IF(Table1[[#This Row],[discount]]&gt;4, "Yes", "No")</f>
        <v>Yes</v>
      </c>
    </row>
    <row r="10585" spans="1:10">
      <c r="A10585" t="s">
        <v>7870</v>
      </c>
      <c r="B10585">
        <v>0</v>
      </c>
      <c r="C10585">
        <v>999</v>
      </c>
      <c r="D10585">
        <v>2000</v>
      </c>
      <c r="E10585">
        <v>50</v>
      </c>
      <c r="F10585" t="s">
        <v>10</v>
      </c>
      <c r="G10585" t="s">
        <v>1516</v>
      </c>
      <c r="H10585">
        <v>0</v>
      </c>
      <c r="I10585" t="s">
        <v>7778</v>
      </c>
      <c r="J10585" t="str">
        <f xml:space="preserve"> IF(Table1[[#This Row],[discount]]&gt;4, "Yes", "No")</f>
        <v>Yes</v>
      </c>
    </row>
    <row r="10586" spans="1:10">
      <c r="A10586" t="s">
        <v>7871</v>
      </c>
      <c r="B10586">
        <v>0</v>
      </c>
      <c r="C10586">
        <v>999</v>
      </c>
      <c r="D10586">
        <v>2000</v>
      </c>
      <c r="E10586">
        <v>50</v>
      </c>
      <c r="F10586" t="s">
        <v>10</v>
      </c>
      <c r="G10586" t="s">
        <v>1516</v>
      </c>
      <c r="H10586">
        <v>0</v>
      </c>
      <c r="I10586" t="s">
        <v>7778</v>
      </c>
      <c r="J10586" t="str">
        <f xml:space="preserve"> IF(Table1[[#This Row],[discount]]&gt;4, "Yes", "No")</f>
        <v>Yes</v>
      </c>
    </row>
    <row r="10587" spans="1:10">
      <c r="A10587" t="s">
        <v>7872</v>
      </c>
      <c r="B10587">
        <v>0</v>
      </c>
      <c r="C10587">
        <v>999</v>
      </c>
      <c r="D10587">
        <v>2000</v>
      </c>
      <c r="E10587">
        <v>50</v>
      </c>
      <c r="F10587" t="s">
        <v>10</v>
      </c>
      <c r="G10587" t="s">
        <v>1516</v>
      </c>
      <c r="H10587">
        <v>0</v>
      </c>
      <c r="I10587" t="s">
        <v>7778</v>
      </c>
      <c r="J10587" t="str">
        <f xml:space="preserve"> IF(Table1[[#This Row],[discount]]&gt;4, "Yes", "No")</f>
        <v>Yes</v>
      </c>
    </row>
    <row r="10588" spans="1:10">
      <c r="A10588" t="s">
        <v>7873</v>
      </c>
      <c r="B10588">
        <v>0</v>
      </c>
      <c r="C10588">
        <v>999</v>
      </c>
      <c r="D10588">
        <v>2000</v>
      </c>
      <c r="E10588">
        <v>50</v>
      </c>
      <c r="F10588" t="s">
        <v>10</v>
      </c>
      <c r="G10588" t="s">
        <v>1516</v>
      </c>
      <c r="H10588">
        <v>0</v>
      </c>
      <c r="I10588" t="s">
        <v>7778</v>
      </c>
      <c r="J10588" t="str">
        <f xml:space="preserve"> IF(Table1[[#This Row],[discount]]&gt;4, "Yes", "No")</f>
        <v>Yes</v>
      </c>
    </row>
    <row r="10589" spans="1:10">
      <c r="A10589" t="s">
        <v>7874</v>
      </c>
      <c r="B10589">
        <v>0</v>
      </c>
      <c r="C10589">
        <v>999</v>
      </c>
      <c r="D10589">
        <v>2000</v>
      </c>
      <c r="E10589">
        <v>50</v>
      </c>
      <c r="F10589" t="s">
        <v>10</v>
      </c>
      <c r="G10589" t="s">
        <v>1516</v>
      </c>
      <c r="H10589">
        <v>0</v>
      </c>
      <c r="I10589" t="s">
        <v>7778</v>
      </c>
      <c r="J10589" t="str">
        <f xml:space="preserve"> IF(Table1[[#This Row],[discount]]&gt;4, "Yes", "No")</f>
        <v>Yes</v>
      </c>
    </row>
    <row r="10590" spans="1:10">
      <c r="A10590" t="s">
        <v>7875</v>
      </c>
      <c r="B10590">
        <v>0</v>
      </c>
      <c r="C10590">
        <v>999</v>
      </c>
      <c r="D10590">
        <v>2000</v>
      </c>
      <c r="E10590">
        <v>50</v>
      </c>
      <c r="F10590" t="s">
        <v>10</v>
      </c>
      <c r="G10590" t="s">
        <v>1516</v>
      </c>
      <c r="H10590">
        <v>0</v>
      </c>
      <c r="I10590" t="s">
        <v>7778</v>
      </c>
      <c r="J10590" t="str">
        <f xml:space="preserve"> IF(Table1[[#This Row],[discount]]&gt;4, "Yes", "No")</f>
        <v>Yes</v>
      </c>
    </row>
    <row r="10591" spans="1:10">
      <c r="A10591" t="s">
        <v>7876</v>
      </c>
      <c r="B10591">
        <v>0</v>
      </c>
      <c r="C10591">
        <v>999</v>
      </c>
      <c r="D10591">
        <v>2000</v>
      </c>
      <c r="E10591">
        <v>50</v>
      </c>
      <c r="F10591" t="s">
        <v>10</v>
      </c>
      <c r="G10591" t="s">
        <v>1516</v>
      </c>
      <c r="H10591">
        <v>0</v>
      </c>
      <c r="I10591" t="s">
        <v>7778</v>
      </c>
      <c r="J10591" t="str">
        <f xml:space="preserve"> IF(Table1[[#This Row],[discount]]&gt;4, "Yes", "No")</f>
        <v>Yes</v>
      </c>
    </row>
    <row r="10592" spans="1:10">
      <c r="A10592" t="s">
        <v>7877</v>
      </c>
      <c r="B10592">
        <v>0</v>
      </c>
      <c r="C10592">
        <v>999</v>
      </c>
      <c r="D10592">
        <v>2000</v>
      </c>
      <c r="E10592">
        <v>50</v>
      </c>
      <c r="F10592" t="s">
        <v>10</v>
      </c>
      <c r="G10592" t="s">
        <v>1516</v>
      </c>
      <c r="H10592">
        <v>0</v>
      </c>
      <c r="I10592" t="s">
        <v>7778</v>
      </c>
      <c r="J10592" t="str">
        <f xml:space="preserve"> IF(Table1[[#This Row],[discount]]&gt;4, "Yes", "No")</f>
        <v>Yes</v>
      </c>
    </row>
    <row r="10593" spans="1:10">
      <c r="A10593" t="s">
        <v>7878</v>
      </c>
      <c r="B10593">
        <v>0</v>
      </c>
      <c r="C10593">
        <v>999</v>
      </c>
      <c r="D10593">
        <v>2000</v>
      </c>
      <c r="E10593">
        <v>50</v>
      </c>
      <c r="F10593" t="s">
        <v>10</v>
      </c>
      <c r="G10593" t="s">
        <v>1516</v>
      </c>
      <c r="H10593">
        <v>0</v>
      </c>
      <c r="I10593" t="s">
        <v>7778</v>
      </c>
      <c r="J10593" t="str">
        <f xml:space="preserve"> IF(Table1[[#This Row],[discount]]&gt;4, "Yes", "No")</f>
        <v>Yes</v>
      </c>
    </row>
    <row r="10594" spans="1:10">
      <c r="A10594" t="s">
        <v>7879</v>
      </c>
      <c r="B10594">
        <v>0</v>
      </c>
      <c r="C10594">
        <v>999</v>
      </c>
      <c r="D10594">
        <v>2000</v>
      </c>
      <c r="E10594">
        <v>50</v>
      </c>
      <c r="F10594" t="s">
        <v>10</v>
      </c>
      <c r="G10594" t="s">
        <v>1516</v>
      </c>
      <c r="H10594">
        <v>0</v>
      </c>
      <c r="I10594" t="s">
        <v>7778</v>
      </c>
      <c r="J10594" t="str">
        <f xml:space="preserve"> IF(Table1[[#This Row],[discount]]&gt;4, "Yes", "No")</f>
        <v>Yes</v>
      </c>
    </row>
    <row r="10595" spans="1:10">
      <c r="A10595" t="s">
        <v>7880</v>
      </c>
      <c r="B10595">
        <v>0</v>
      </c>
      <c r="C10595">
        <v>999</v>
      </c>
      <c r="D10595">
        <v>2000</v>
      </c>
      <c r="E10595">
        <v>50</v>
      </c>
      <c r="F10595" t="s">
        <v>10</v>
      </c>
      <c r="G10595" t="s">
        <v>1516</v>
      </c>
      <c r="H10595">
        <v>0</v>
      </c>
      <c r="I10595" t="s">
        <v>7778</v>
      </c>
      <c r="J10595" t="str">
        <f xml:space="preserve"> IF(Table1[[#This Row],[discount]]&gt;4, "Yes", "No")</f>
        <v>Yes</v>
      </c>
    </row>
    <row r="10596" spans="1:10">
      <c r="A10596" t="s">
        <v>7881</v>
      </c>
      <c r="B10596">
        <v>0</v>
      </c>
      <c r="C10596">
        <v>999</v>
      </c>
      <c r="D10596">
        <v>2000</v>
      </c>
      <c r="E10596">
        <v>50</v>
      </c>
      <c r="F10596" t="s">
        <v>10</v>
      </c>
      <c r="G10596" t="s">
        <v>1516</v>
      </c>
      <c r="H10596">
        <v>0</v>
      </c>
      <c r="I10596" t="s">
        <v>7778</v>
      </c>
      <c r="J10596" t="str">
        <f xml:space="preserve"> IF(Table1[[#This Row],[discount]]&gt;4, "Yes", "No")</f>
        <v>Yes</v>
      </c>
    </row>
    <row r="10597" spans="1:10">
      <c r="A10597" t="s">
        <v>7882</v>
      </c>
      <c r="B10597">
        <v>0</v>
      </c>
      <c r="C10597">
        <v>999</v>
      </c>
      <c r="D10597">
        <v>2000</v>
      </c>
      <c r="E10597">
        <v>50</v>
      </c>
      <c r="F10597" t="s">
        <v>10</v>
      </c>
      <c r="G10597" t="s">
        <v>1516</v>
      </c>
      <c r="H10597">
        <v>0</v>
      </c>
      <c r="I10597" t="s">
        <v>7778</v>
      </c>
      <c r="J10597" t="str">
        <f xml:space="preserve"> IF(Table1[[#This Row],[discount]]&gt;4, "Yes", "No")</f>
        <v>Yes</v>
      </c>
    </row>
    <row r="10598" spans="1:10">
      <c r="A10598" t="s">
        <v>7883</v>
      </c>
      <c r="B10598">
        <v>0</v>
      </c>
      <c r="C10598">
        <v>999</v>
      </c>
      <c r="D10598">
        <v>2000</v>
      </c>
      <c r="E10598">
        <v>50</v>
      </c>
      <c r="F10598" t="s">
        <v>10</v>
      </c>
      <c r="G10598" t="s">
        <v>1516</v>
      </c>
      <c r="H10598">
        <v>0</v>
      </c>
      <c r="I10598" t="s">
        <v>7778</v>
      </c>
      <c r="J10598" t="str">
        <f xml:space="preserve"> IF(Table1[[#This Row],[discount]]&gt;4, "Yes", "No")</f>
        <v>Yes</v>
      </c>
    </row>
    <row r="10599" spans="1:10">
      <c r="A10599" t="s">
        <v>7884</v>
      </c>
      <c r="B10599">
        <v>0</v>
      </c>
      <c r="C10599">
        <v>999</v>
      </c>
      <c r="D10599">
        <v>2000</v>
      </c>
      <c r="E10599">
        <v>50</v>
      </c>
      <c r="F10599" t="s">
        <v>10</v>
      </c>
      <c r="G10599" t="s">
        <v>1516</v>
      </c>
      <c r="H10599">
        <v>0</v>
      </c>
      <c r="I10599" t="s">
        <v>7778</v>
      </c>
      <c r="J10599" t="str">
        <f xml:space="preserve"> IF(Table1[[#This Row],[discount]]&gt;4, "Yes", "No")</f>
        <v>Yes</v>
      </c>
    </row>
    <row r="10600" spans="1:10">
      <c r="A10600" t="s">
        <v>7885</v>
      </c>
      <c r="B10600">
        <v>0</v>
      </c>
      <c r="C10600">
        <v>999</v>
      </c>
      <c r="D10600">
        <v>2000</v>
      </c>
      <c r="E10600">
        <v>50</v>
      </c>
      <c r="F10600" t="s">
        <v>10</v>
      </c>
      <c r="G10600" t="s">
        <v>1516</v>
      </c>
      <c r="H10600">
        <v>0</v>
      </c>
      <c r="I10600" t="s">
        <v>7778</v>
      </c>
      <c r="J10600" t="str">
        <f xml:space="preserve"> IF(Table1[[#This Row],[discount]]&gt;4, "Yes", "No")</f>
        <v>Yes</v>
      </c>
    </row>
    <row r="10601" spans="1:10">
      <c r="A10601" t="s">
        <v>7886</v>
      </c>
      <c r="B10601">
        <v>0</v>
      </c>
      <c r="C10601">
        <v>999</v>
      </c>
      <c r="D10601">
        <v>2000</v>
      </c>
      <c r="E10601">
        <v>50</v>
      </c>
      <c r="F10601" t="s">
        <v>10</v>
      </c>
      <c r="G10601" t="s">
        <v>1516</v>
      </c>
      <c r="H10601">
        <v>0</v>
      </c>
      <c r="I10601" t="s">
        <v>7778</v>
      </c>
      <c r="J10601" t="str">
        <f xml:space="preserve"> IF(Table1[[#This Row],[discount]]&gt;4, "Yes", "No")</f>
        <v>Yes</v>
      </c>
    </row>
    <row r="10602" spans="1:10">
      <c r="A10602" t="s">
        <v>7887</v>
      </c>
      <c r="B10602">
        <v>0</v>
      </c>
      <c r="C10602">
        <v>999</v>
      </c>
      <c r="D10602">
        <v>2000</v>
      </c>
      <c r="E10602">
        <v>50</v>
      </c>
      <c r="F10602" t="s">
        <v>10</v>
      </c>
      <c r="G10602" t="s">
        <v>1516</v>
      </c>
      <c r="H10602">
        <v>0</v>
      </c>
      <c r="I10602" t="s">
        <v>7778</v>
      </c>
      <c r="J10602" t="str">
        <f xml:space="preserve"> IF(Table1[[#This Row],[discount]]&gt;4, "Yes", "No")</f>
        <v>Yes</v>
      </c>
    </row>
    <row r="10603" spans="1:10">
      <c r="A10603" t="s">
        <v>7888</v>
      </c>
      <c r="B10603">
        <v>0</v>
      </c>
      <c r="C10603">
        <v>999</v>
      </c>
      <c r="D10603">
        <v>2000</v>
      </c>
      <c r="E10603">
        <v>50</v>
      </c>
      <c r="F10603" t="s">
        <v>10</v>
      </c>
      <c r="G10603" t="s">
        <v>1516</v>
      </c>
      <c r="H10603">
        <v>0</v>
      </c>
      <c r="I10603" t="s">
        <v>7778</v>
      </c>
      <c r="J10603" t="str">
        <f xml:space="preserve"> IF(Table1[[#This Row],[discount]]&gt;4, "Yes", "No")</f>
        <v>Yes</v>
      </c>
    </row>
    <row r="10604" spans="1:10">
      <c r="A10604" t="s">
        <v>7889</v>
      </c>
      <c r="B10604">
        <v>0</v>
      </c>
      <c r="C10604">
        <v>999</v>
      </c>
      <c r="D10604">
        <v>2000</v>
      </c>
      <c r="E10604">
        <v>50</v>
      </c>
      <c r="F10604" t="s">
        <v>10</v>
      </c>
      <c r="G10604" t="s">
        <v>1516</v>
      </c>
      <c r="H10604">
        <v>0</v>
      </c>
      <c r="I10604" t="s">
        <v>7778</v>
      </c>
      <c r="J10604" t="str">
        <f xml:space="preserve"> IF(Table1[[#This Row],[discount]]&gt;4, "Yes", "No")</f>
        <v>Yes</v>
      </c>
    </row>
    <row r="10605" spans="1:10">
      <c r="A10605" t="s">
        <v>7890</v>
      </c>
      <c r="B10605">
        <v>0</v>
      </c>
      <c r="C10605">
        <v>999</v>
      </c>
      <c r="D10605">
        <v>2000</v>
      </c>
      <c r="E10605">
        <v>50</v>
      </c>
      <c r="F10605" t="s">
        <v>10</v>
      </c>
      <c r="G10605" t="s">
        <v>1516</v>
      </c>
      <c r="H10605">
        <v>0</v>
      </c>
      <c r="I10605" t="s">
        <v>7778</v>
      </c>
      <c r="J10605" t="str">
        <f xml:space="preserve"> IF(Table1[[#This Row],[discount]]&gt;4, "Yes", "No")</f>
        <v>Yes</v>
      </c>
    </row>
    <row r="10606" spans="1:10">
      <c r="A10606" t="s">
        <v>7891</v>
      </c>
      <c r="B10606">
        <v>0</v>
      </c>
      <c r="C10606">
        <v>999</v>
      </c>
      <c r="D10606">
        <v>2000</v>
      </c>
      <c r="E10606">
        <v>50</v>
      </c>
      <c r="F10606" t="s">
        <v>10</v>
      </c>
      <c r="G10606" t="s">
        <v>1516</v>
      </c>
      <c r="H10606">
        <v>0</v>
      </c>
      <c r="I10606" t="s">
        <v>7778</v>
      </c>
      <c r="J10606" t="str">
        <f xml:space="preserve"> IF(Table1[[#This Row],[discount]]&gt;4, "Yes", "No")</f>
        <v>Yes</v>
      </c>
    </row>
    <row r="10607" spans="1:10">
      <c r="A10607" t="s">
        <v>7892</v>
      </c>
      <c r="B10607">
        <v>0</v>
      </c>
      <c r="C10607">
        <v>999</v>
      </c>
      <c r="D10607">
        <v>2000</v>
      </c>
      <c r="E10607">
        <v>50</v>
      </c>
      <c r="F10607" t="s">
        <v>10</v>
      </c>
      <c r="G10607" t="s">
        <v>1516</v>
      </c>
      <c r="H10607">
        <v>0</v>
      </c>
      <c r="I10607" t="s">
        <v>7778</v>
      </c>
      <c r="J10607" t="str">
        <f xml:space="preserve"> IF(Table1[[#This Row],[discount]]&gt;4, "Yes", "No")</f>
        <v>Yes</v>
      </c>
    </row>
    <row r="10608" spans="1:10">
      <c r="A10608" t="s">
        <v>7893</v>
      </c>
      <c r="B10608">
        <v>0</v>
      </c>
      <c r="C10608">
        <v>999</v>
      </c>
      <c r="D10608">
        <v>2000</v>
      </c>
      <c r="E10608">
        <v>50</v>
      </c>
      <c r="F10608" t="s">
        <v>10</v>
      </c>
      <c r="G10608" t="s">
        <v>1516</v>
      </c>
      <c r="H10608">
        <v>0</v>
      </c>
      <c r="I10608" t="s">
        <v>7778</v>
      </c>
      <c r="J10608" t="str">
        <f xml:space="preserve"> IF(Table1[[#This Row],[discount]]&gt;4, "Yes", "No")</f>
        <v>Yes</v>
      </c>
    </row>
    <row r="10609" spans="1:10">
      <c r="A10609" t="s">
        <v>7894</v>
      </c>
      <c r="B10609">
        <v>0</v>
      </c>
      <c r="C10609">
        <v>999</v>
      </c>
      <c r="D10609">
        <v>2000</v>
      </c>
      <c r="E10609">
        <v>50</v>
      </c>
      <c r="F10609" t="s">
        <v>10</v>
      </c>
      <c r="G10609" t="s">
        <v>1516</v>
      </c>
      <c r="H10609">
        <v>0</v>
      </c>
      <c r="I10609" t="s">
        <v>7778</v>
      </c>
      <c r="J10609" t="str">
        <f xml:space="preserve"> IF(Table1[[#This Row],[discount]]&gt;4, "Yes", "No")</f>
        <v>Yes</v>
      </c>
    </row>
    <row r="10610" spans="1:10">
      <c r="A10610" t="s">
        <v>7895</v>
      </c>
      <c r="B10610">
        <v>0</v>
      </c>
      <c r="C10610">
        <v>999</v>
      </c>
      <c r="D10610">
        <v>2000</v>
      </c>
      <c r="E10610">
        <v>50</v>
      </c>
      <c r="F10610" t="s">
        <v>10</v>
      </c>
      <c r="G10610" t="s">
        <v>1516</v>
      </c>
      <c r="H10610">
        <v>0</v>
      </c>
      <c r="I10610" t="s">
        <v>7778</v>
      </c>
      <c r="J10610" t="str">
        <f xml:space="preserve"> IF(Table1[[#This Row],[discount]]&gt;4, "Yes", "No")</f>
        <v>Yes</v>
      </c>
    </row>
    <row r="10611" spans="1:10">
      <c r="A10611" t="s">
        <v>7896</v>
      </c>
      <c r="B10611">
        <v>0</v>
      </c>
      <c r="C10611">
        <v>999</v>
      </c>
      <c r="D10611">
        <v>2000</v>
      </c>
      <c r="E10611">
        <v>50</v>
      </c>
      <c r="F10611" t="s">
        <v>10</v>
      </c>
      <c r="G10611" t="s">
        <v>1516</v>
      </c>
      <c r="H10611">
        <v>0</v>
      </c>
      <c r="I10611" t="s">
        <v>7778</v>
      </c>
      <c r="J10611" t="str">
        <f xml:space="preserve"> IF(Table1[[#This Row],[discount]]&gt;4, "Yes", "No")</f>
        <v>Yes</v>
      </c>
    </row>
    <row r="10612" spans="1:10">
      <c r="A10612" t="s">
        <v>7897</v>
      </c>
      <c r="B10612">
        <v>0</v>
      </c>
      <c r="C10612">
        <v>999</v>
      </c>
      <c r="D10612">
        <v>2000</v>
      </c>
      <c r="E10612">
        <v>50</v>
      </c>
      <c r="F10612" t="s">
        <v>10</v>
      </c>
      <c r="G10612" t="s">
        <v>1516</v>
      </c>
      <c r="H10612">
        <v>0</v>
      </c>
      <c r="I10612" t="s">
        <v>7778</v>
      </c>
      <c r="J10612" t="str">
        <f xml:space="preserve"> IF(Table1[[#This Row],[discount]]&gt;4, "Yes", "No")</f>
        <v>Yes</v>
      </c>
    </row>
    <row r="10613" spans="1:10">
      <c r="A10613" t="s">
        <v>7898</v>
      </c>
      <c r="B10613">
        <v>0</v>
      </c>
      <c r="C10613">
        <v>999</v>
      </c>
      <c r="D10613">
        <v>2000</v>
      </c>
      <c r="E10613">
        <v>50</v>
      </c>
      <c r="F10613" t="s">
        <v>10</v>
      </c>
      <c r="G10613" t="s">
        <v>1516</v>
      </c>
      <c r="H10613">
        <v>0</v>
      </c>
      <c r="I10613" t="s">
        <v>7778</v>
      </c>
      <c r="J10613" t="str">
        <f xml:space="preserve"> IF(Table1[[#This Row],[discount]]&gt;4, "Yes", "No")</f>
        <v>Yes</v>
      </c>
    </row>
    <row r="10614" spans="1:10">
      <c r="A10614" t="s">
        <v>7899</v>
      </c>
      <c r="B10614">
        <v>0</v>
      </c>
      <c r="C10614">
        <v>999</v>
      </c>
      <c r="D10614">
        <v>2000</v>
      </c>
      <c r="E10614">
        <v>50</v>
      </c>
      <c r="F10614" t="s">
        <v>10</v>
      </c>
      <c r="G10614" t="s">
        <v>1516</v>
      </c>
      <c r="H10614">
        <v>0</v>
      </c>
      <c r="I10614" t="s">
        <v>7778</v>
      </c>
      <c r="J10614" t="str">
        <f xml:space="preserve"> IF(Table1[[#This Row],[discount]]&gt;4, "Yes", "No")</f>
        <v>Yes</v>
      </c>
    </row>
    <row r="10615" spans="1:10">
      <c r="A10615" t="s">
        <v>7900</v>
      </c>
      <c r="B10615">
        <v>0</v>
      </c>
      <c r="C10615">
        <v>999</v>
      </c>
      <c r="D10615">
        <v>2000</v>
      </c>
      <c r="E10615">
        <v>50</v>
      </c>
      <c r="F10615" t="s">
        <v>10</v>
      </c>
      <c r="G10615" t="s">
        <v>1516</v>
      </c>
      <c r="H10615">
        <v>0</v>
      </c>
      <c r="I10615" t="s">
        <v>7778</v>
      </c>
      <c r="J10615" t="str">
        <f xml:space="preserve"> IF(Table1[[#This Row],[discount]]&gt;4, "Yes", "No")</f>
        <v>Yes</v>
      </c>
    </row>
    <row r="10616" spans="1:10">
      <c r="A10616" t="s">
        <v>7901</v>
      </c>
      <c r="B10616">
        <v>0</v>
      </c>
      <c r="C10616">
        <v>999</v>
      </c>
      <c r="D10616">
        <v>2000</v>
      </c>
      <c r="E10616">
        <v>50</v>
      </c>
      <c r="F10616" t="s">
        <v>10</v>
      </c>
      <c r="G10616" t="s">
        <v>1516</v>
      </c>
      <c r="H10616">
        <v>0</v>
      </c>
      <c r="I10616" t="s">
        <v>7778</v>
      </c>
      <c r="J10616" t="str">
        <f xml:space="preserve"> IF(Table1[[#This Row],[discount]]&gt;4, "Yes", "No")</f>
        <v>Yes</v>
      </c>
    </row>
    <row r="10617" spans="1:10">
      <c r="A10617" t="s">
        <v>7902</v>
      </c>
      <c r="B10617">
        <v>0</v>
      </c>
      <c r="C10617">
        <v>999</v>
      </c>
      <c r="D10617">
        <v>2000</v>
      </c>
      <c r="E10617">
        <v>50</v>
      </c>
      <c r="F10617" t="s">
        <v>10</v>
      </c>
      <c r="G10617" t="s">
        <v>1516</v>
      </c>
      <c r="H10617">
        <v>0</v>
      </c>
      <c r="I10617" t="s">
        <v>7778</v>
      </c>
      <c r="J10617" t="str">
        <f xml:space="preserve"> IF(Table1[[#This Row],[discount]]&gt;4, "Yes", "No")</f>
        <v>Yes</v>
      </c>
    </row>
    <row r="10618" spans="1:10">
      <c r="A10618" t="s">
        <v>7903</v>
      </c>
      <c r="B10618">
        <v>0</v>
      </c>
      <c r="C10618">
        <v>999</v>
      </c>
      <c r="D10618">
        <v>2000</v>
      </c>
      <c r="E10618">
        <v>50</v>
      </c>
      <c r="F10618" t="s">
        <v>10</v>
      </c>
      <c r="G10618" t="s">
        <v>1516</v>
      </c>
      <c r="H10618">
        <v>0</v>
      </c>
      <c r="I10618" t="s">
        <v>7778</v>
      </c>
      <c r="J10618" t="str">
        <f xml:space="preserve"> IF(Table1[[#This Row],[discount]]&gt;4, "Yes", "No")</f>
        <v>Yes</v>
      </c>
    </row>
    <row r="10619" spans="1:10">
      <c r="A10619" t="s">
        <v>7904</v>
      </c>
      <c r="B10619">
        <v>0</v>
      </c>
      <c r="C10619">
        <v>999</v>
      </c>
      <c r="D10619">
        <v>2000</v>
      </c>
      <c r="E10619">
        <v>50</v>
      </c>
      <c r="F10619" t="s">
        <v>10</v>
      </c>
      <c r="G10619" t="s">
        <v>1516</v>
      </c>
      <c r="H10619">
        <v>0</v>
      </c>
      <c r="I10619" t="s">
        <v>7778</v>
      </c>
      <c r="J10619" t="str">
        <f xml:space="preserve"> IF(Table1[[#This Row],[discount]]&gt;4, "Yes", "No")</f>
        <v>Yes</v>
      </c>
    </row>
    <row r="10620" spans="1:10">
      <c r="A10620" t="s">
        <v>7905</v>
      </c>
      <c r="B10620">
        <v>0</v>
      </c>
      <c r="C10620">
        <v>999</v>
      </c>
      <c r="D10620">
        <v>2000</v>
      </c>
      <c r="E10620">
        <v>50</v>
      </c>
      <c r="F10620" t="s">
        <v>10</v>
      </c>
      <c r="G10620" t="s">
        <v>1516</v>
      </c>
      <c r="H10620">
        <v>0</v>
      </c>
      <c r="I10620" t="s">
        <v>7778</v>
      </c>
      <c r="J10620" t="str">
        <f xml:space="preserve"> IF(Table1[[#This Row],[discount]]&gt;4, "Yes", "No")</f>
        <v>Yes</v>
      </c>
    </row>
    <row r="10621" spans="1:10">
      <c r="A10621" t="s">
        <v>7906</v>
      </c>
      <c r="B10621">
        <v>0</v>
      </c>
      <c r="C10621">
        <v>999</v>
      </c>
      <c r="D10621">
        <v>2000</v>
      </c>
      <c r="E10621">
        <v>50</v>
      </c>
      <c r="F10621" t="s">
        <v>10</v>
      </c>
      <c r="G10621" t="s">
        <v>1516</v>
      </c>
      <c r="H10621">
        <v>0</v>
      </c>
      <c r="I10621" t="s">
        <v>7778</v>
      </c>
      <c r="J10621" t="str">
        <f xml:space="preserve"> IF(Table1[[#This Row],[discount]]&gt;4, "Yes", "No")</f>
        <v>Yes</v>
      </c>
    </row>
    <row r="10622" spans="1:10">
      <c r="A10622" t="s">
        <v>7907</v>
      </c>
      <c r="B10622">
        <v>0</v>
      </c>
      <c r="C10622">
        <v>999</v>
      </c>
      <c r="D10622">
        <v>2000</v>
      </c>
      <c r="E10622">
        <v>50</v>
      </c>
      <c r="F10622" t="s">
        <v>10</v>
      </c>
      <c r="G10622" t="s">
        <v>1516</v>
      </c>
      <c r="H10622">
        <v>0</v>
      </c>
      <c r="I10622" t="s">
        <v>7778</v>
      </c>
      <c r="J10622" t="str">
        <f xml:space="preserve"> IF(Table1[[#This Row],[discount]]&gt;4, "Yes", "No")</f>
        <v>Yes</v>
      </c>
    </row>
    <row r="10623" spans="1:10">
      <c r="A10623" t="s">
        <v>7908</v>
      </c>
      <c r="B10623">
        <v>0</v>
      </c>
      <c r="C10623">
        <v>999</v>
      </c>
      <c r="D10623">
        <v>2000</v>
      </c>
      <c r="E10623">
        <v>50</v>
      </c>
      <c r="F10623" t="s">
        <v>10</v>
      </c>
      <c r="G10623" t="s">
        <v>1516</v>
      </c>
      <c r="H10623">
        <v>0</v>
      </c>
      <c r="I10623" t="s">
        <v>7778</v>
      </c>
      <c r="J10623" t="str">
        <f xml:space="preserve"> IF(Table1[[#This Row],[discount]]&gt;4, "Yes", "No")</f>
        <v>Yes</v>
      </c>
    </row>
    <row r="10624" spans="1:10">
      <c r="A10624" t="s">
        <v>7909</v>
      </c>
      <c r="B10624">
        <v>0</v>
      </c>
      <c r="C10624">
        <v>999</v>
      </c>
      <c r="D10624">
        <v>2000</v>
      </c>
      <c r="E10624">
        <v>50</v>
      </c>
      <c r="F10624" t="s">
        <v>10</v>
      </c>
      <c r="G10624" t="s">
        <v>1516</v>
      </c>
      <c r="H10624">
        <v>0</v>
      </c>
      <c r="I10624" t="s">
        <v>7778</v>
      </c>
      <c r="J10624" t="str">
        <f xml:space="preserve"> IF(Table1[[#This Row],[discount]]&gt;4, "Yes", "No")</f>
        <v>Yes</v>
      </c>
    </row>
    <row r="10625" spans="1:10">
      <c r="A10625" t="s">
        <v>7910</v>
      </c>
      <c r="B10625">
        <v>0</v>
      </c>
      <c r="C10625">
        <v>999</v>
      </c>
      <c r="D10625">
        <v>2000</v>
      </c>
      <c r="E10625">
        <v>50</v>
      </c>
      <c r="F10625" t="s">
        <v>10</v>
      </c>
      <c r="G10625" t="s">
        <v>1516</v>
      </c>
      <c r="H10625">
        <v>0</v>
      </c>
      <c r="I10625" t="s">
        <v>7778</v>
      </c>
      <c r="J10625" t="str">
        <f xml:space="preserve"> IF(Table1[[#This Row],[discount]]&gt;4, "Yes", "No")</f>
        <v>Yes</v>
      </c>
    </row>
    <row r="10626" spans="1:10">
      <c r="A10626" t="s">
        <v>7911</v>
      </c>
      <c r="B10626">
        <v>0</v>
      </c>
      <c r="C10626">
        <v>999</v>
      </c>
      <c r="D10626">
        <v>2000</v>
      </c>
      <c r="E10626">
        <v>50</v>
      </c>
      <c r="F10626" t="s">
        <v>10</v>
      </c>
      <c r="G10626" t="s">
        <v>1516</v>
      </c>
      <c r="H10626">
        <v>0</v>
      </c>
      <c r="I10626" t="s">
        <v>7778</v>
      </c>
      <c r="J10626" t="str">
        <f xml:space="preserve"> IF(Table1[[#This Row],[discount]]&gt;4, "Yes", "No")</f>
        <v>Yes</v>
      </c>
    </row>
    <row r="10627" spans="1:10">
      <c r="A10627" t="s">
        <v>7912</v>
      </c>
      <c r="B10627">
        <v>0</v>
      </c>
      <c r="C10627">
        <v>999</v>
      </c>
      <c r="D10627">
        <v>2000</v>
      </c>
      <c r="E10627">
        <v>50</v>
      </c>
      <c r="F10627" t="s">
        <v>10</v>
      </c>
      <c r="G10627" t="s">
        <v>1516</v>
      </c>
      <c r="H10627">
        <v>0</v>
      </c>
      <c r="I10627" t="s">
        <v>7778</v>
      </c>
      <c r="J10627" t="str">
        <f xml:space="preserve"> IF(Table1[[#This Row],[discount]]&gt;4, "Yes", "No")</f>
        <v>Yes</v>
      </c>
    </row>
    <row r="10628" spans="1:10">
      <c r="A10628" t="s">
        <v>7913</v>
      </c>
      <c r="B10628">
        <v>0</v>
      </c>
      <c r="C10628">
        <v>999</v>
      </c>
      <c r="D10628">
        <v>2000</v>
      </c>
      <c r="E10628">
        <v>50</v>
      </c>
      <c r="F10628" t="s">
        <v>10</v>
      </c>
      <c r="G10628" t="s">
        <v>1516</v>
      </c>
      <c r="H10628">
        <v>0</v>
      </c>
      <c r="I10628" t="s">
        <v>7778</v>
      </c>
      <c r="J10628" t="str">
        <f xml:space="preserve"> IF(Table1[[#This Row],[discount]]&gt;4, "Yes", "No")</f>
        <v>Yes</v>
      </c>
    </row>
    <row r="10629" spans="1:10">
      <c r="A10629" t="s">
        <v>7914</v>
      </c>
      <c r="B10629">
        <v>0</v>
      </c>
      <c r="C10629">
        <v>999</v>
      </c>
      <c r="D10629">
        <v>2000</v>
      </c>
      <c r="E10629">
        <v>50</v>
      </c>
      <c r="F10629" t="s">
        <v>10</v>
      </c>
      <c r="G10629" t="s">
        <v>1516</v>
      </c>
      <c r="H10629">
        <v>0</v>
      </c>
      <c r="I10629" t="s">
        <v>7778</v>
      </c>
      <c r="J10629" t="str">
        <f xml:space="preserve"> IF(Table1[[#This Row],[discount]]&gt;4, "Yes", "No")</f>
        <v>Yes</v>
      </c>
    </row>
    <row r="10630" spans="1:10">
      <c r="A10630" t="s">
        <v>7915</v>
      </c>
      <c r="B10630">
        <v>0</v>
      </c>
      <c r="C10630">
        <v>999</v>
      </c>
      <c r="D10630">
        <v>2000</v>
      </c>
      <c r="E10630">
        <v>50</v>
      </c>
      <c r="F10630" t="s">
        <v>10</v>
      </c>
      <c r="G10630" t="s">
        <v>1516</v>
      </c>
      <c r="H10630">
        <v>0</v>
      </c>
      <c r="I10630" t="s">
        <v>7778</v>
      </c>
      <c r="J10630" t="str">
        <f xml:space="preserve"> IF(Table1[[#This Row],[discount]]&gt;4, "Yes", "No")</f>
        <v>Yes</v>
      </c>
    </row>
    <row r="10631" spans="1:10">
      <c r="A10631" t="s">
        <v>7916</v>
      </c>
      <c r="B10631">
        <v>0</v>
      </c>
      <c r="C10631">
        <v>999</v>
      </c>
      <c r="D10631">
        <v>2000</v>
      </c>
      <c r="E10631">
        <v>50</v>
      </c>
      <c r="F10631" t="s">
        <v>10</v>
      </c>
      <c r="G10631" t="s">
        <v>1516</v>
      </c>
      <c r="H10631">
        <v>0</v>
      </c>
      <c r="I10631" t="s">
        <v>7778</v>
      </c>
      <c r="J10631" t="str">
        <f xml:space="preserve"> IF(Table1[[#This Row],[discount]]&gt;4, "Yes", "No")</f>
        <v>Yes</v>
      </c>
    </row>
    <row r="10632" spans="1:10">
      <c r="A10632" t="s">
        <v>7917</v>
      </c>
      <c r="B10632">
        <v>0</v>
      </c>
      <c r="C10632">
        <v>999</v>
      </c>
      <c r="D10632">
        <v>2000</v>
      </c>
      <c r="E10632">
        <v>50</v>
      </c>
      <c r="F10632" t="s">
        <v>10</v>
      </c>
      <c r="G10632" t="s">
        <v>1516</v>
      </c>
      <c r="H10632">
        <v>0</v>
      </c>
      <c r="I10632" t="s">
        <v>7778</v>
      </c>
      <c r="J10632" t="str">
        <f xml:space="preserve"> IF(Table1[[#This Row],[discount]]&gt;4, "Yes", "No")</f>
        <v>Yes</v>
      </c>
    </row>
    <row r="10633" spans="1:10">
      <c r="A10633" t="s">
        <v>7918</v>
      </c>
      <c r="B10633">
        <v>0</v>
      </c>
      <c r="C10633">
        <v>999</v>
      </c>
      <c r="D10633">
        <v>2000</v>
      </c>
      <c r="E10633">
        <v>50</v>
      </c>
      <c r="F10633" t="s">
        <v>10</v>
      </c>
      <c r="G10633" t="s">
        <v>1516</v>
      </c>
      <c r="H10633">
        <v>0</v>
      </c>
      <c r="I10633" t="s">
        <v>7778</v>
      </c>
      <c r="J10633" t="str">
        <f xml:space="preserve"> IF(Table1[[#This Row],[discount]]&gt;4, "Yes", "No")</f>
        <v>Yes</v>
      </c>
    </row>
    <row r="10634" spans="1:10">
      <c r="A10634" t="s">
        <v>7919</v>
      </c>
      <c r="B10634">
        <v>0</v>
      </c>
      <c r="C10634">
        <v>999</v>
      </c>
      <c r="D10634">
        <v>2000</v>
      </c>
      <c r="E10634">
        <v>50</v>
      </c>
      <c r="F10634" t="s">
        <v>10</v>
      </c>
      <c r="G10634" t="s">
        <v>1516</v>
      </c>
      <c r="H10634">
        <v>0</v>
      </c>
      <c r="I10634" t="s">
        <v>7778</v>
      </c>
      <c r="J10634" t="str">
        <f xml:space="preserve"> IF(Table1[[#This Row],[discount]]&gt;4, "Yes", "No")</f>
        <v>Yes</v>
      </c>
    </row>
    <row r="10635" spans="1:10">
      <c r="A10635" t="s">
        <v>7920</v>
      </c>
      <c r="B10635">
        <v>0</v>
      </c>
      <c r="C10635">
        <v>999</v>
      </c>
      <c r="D10635">
        <v>2000</v>
      </c>
      <c r="E10635">
        <v>50</v>
      </c>
      <c r="F10635" t="s">
        <v>10</v>
      </c>
      <c r="G10635" t="s">
        <v>1516</v>
      </c>
      <c r="H10635">
        <v>0</v>
      </c>
      <c r="I10635" t="s">
        <v>7778</v>
      </c>
      <c r="J10635" t="str">
        <f xml:space="preserve"> IF(Table1[[#This Row],[discount]]&gt;4, "Yes", "No")</f>
        <v>Yes</v>
      </c>
    </row>
    <row r="10636" spans="1:10">
      <c r="A10636" t="s">
        <v>7921</v>
      </c>
      <c r="B10636">
        <v>0</v>
      </c>
      <c r="C10636">
        <v>999</v>
      </c>
      <c r="D10636">
        <v>2000</v>
      </c>
      <c r="E10636">
        <v>50</v>
      </c>
      <c r="F10636" t="s">
        <v>10</v>
      </c>
      <c r="G10636" t="s">
        <v>1516</v>
      </c>
      <c r="H10636">
        <v>0</v>
      </c>
      <c r="I10636" t="s">
        <v>7778</v>
      </c>
      <c r="J10636" t="str">
        <f xml:space="preserve"> IF(Table1[[#This Row],[discount]]&gt;4, "Yes", "No")</f>
        <v>Yes</v>
      </c>
    </row>
    <row r="10637" spans="1:10">
      <c r="A10637" t="s">
        <v>7922</v>
      </c>
      <c r="B10637">
        <v>0</v>
      </c>
      <c r="C10637">
        <v>999</v>
      </c>
      <c r="D10637">
        <v>2000</v>
      </c>
      <c r="E10637">
        <v>50</v>
      </c>
      <c r="F10637" t="s">
        <v>10</v>
      </c>
      <c r="G10637" t="s">
        <v>1516</v>
      </c>
      <c r="H10637">
        <v>0</v>
      </c>
      <c r="I10637" t="s">
        <v>7778</v>
      </c>
      <c r="J10637" t="str">
        <f xml:space="preserve"> IF(Table1[[#This Row],[discount]]&gt;4, "Yes", "No")</f>
        <v>Yes</v>
      </c>
    </row>
    <row r="10638" spans="1:10">
      <c r="A10638" t="s">
        <v>7923</v>
      </c>
      <c r="B10638">
        <v>0</v>
      </c>
      <c r="C10638">
        <v>999</v>
      </c>
      <c r="D10638">
        <v>2000</v>
      </c>
      <c r="E10638">
        <v>50</v>
      </c>
      <c r="F10638" t="s">
        <v>10</v>
      </c>
      <c r="G10638" t="s">
        <v>1516</v>
      </c>
      <c r="H10638">
        <v>0</v>
      </c>
      <c r="I10638" t="s">
        <v>7778</v>
      </c>
      <c r="J10638" t="str">
        <f xml:space="preserve"> IF(Table1[[#This Row],[discount]]&gt;4, "Yes", "No")</f>
        <v>Yes</v>
      </c>
    </row>
    <row r="10639" spans="1:10">
      <c r="A10639" t="s">
        <v>7924</v>
      </c>
      <c r="B10639">
        <v>0</v>
      </c>
      <c r="C10639">
        <v>999</v>
      </c>
      <c r="D10639">
        <v>2000</v>
      </c>
      <c r="E10639">
        <v>50</v>
      </c>
      <c r="F10639" t="s">
        <v>10</v>
      </c>
      <c r="G10639" t="s">
        <v>1516</v>
      </c>
      <c r="H10639">
        <v>0</v>
      </c>
      <c r="I10639" t="s">
        <v>7778</v>
      </c>
      <c r="J10639" t="str">
        <f xml:space="preserve"> IF(Table1[[#This Row],[discount]]&gt;4, "Yes", "No")</f>
        <v>Yes</v>
      </c>
    </row>
    <row r="10640" spans="1:10">
      <c r="A10640" t="s">
        <v>7925</v>
      </c>
      <c r="B10640">
        <v>0</v>
      </c>
      <c r="C10640">
        <v>999</v>
      </c>
      <c r="D10640">
        <v>2000</v>
      </c>
      <c r="E10640">
        <v>50</v>
      </c>
      <c r="F10640" t="s">
        <v>10</v>
      </c>
      <c r="G10640" t="s">
        <v>1516</v>
      </c>
      <c r="H10640">
        <v>0</v>
      </c>
      <c r="I10640" t="s">
        <v>7778</v>
      </c>
      <c r="J10640" t="str">
        <f xml:space="preserve"> IF(Table1[[#This Row],[discount]]&gt;4, "Yes", "No")</f>
        <v>Yes</v>
      </c>
    </row>
    <row r="10641" spans="1:10">
      <c r="A10641" t="s">
        <v>7926</v>
      </c>
      <c r="B10641">
        <v>0</v>
      </c>
      <c r="C10641">
        <v>999</v>
      </c>
      <c r="D10641">
        <v>2000</v>
      </c>
      <c r="E10641">
        <v>50</v>
      </c>
      <c r="F10641" t="s">
        <v>10</v>
      </c>
      <c r="G10641" t="s">
        <v>1516</v>
      </c>
      <c r="H10641">
        <v>0</v>
      </c>
      <c r="I10641" t="s">
        <v>7778</v>
      </c>
      <c r="J10641" t="str">
        <f xml:space="preserve"> IF(Table1[[#This Row],[discount]]&gt;4, "Yes", "No")</f>
        <v>Yes</v>
      </c>
    </row>
    <row r="10642" spans="1:10">
      <c r="A10642" t="s">
        <v>7927</v>
      </c>
      <c r="B10642">
        <v>0</v>
      </c>
      <c r="C10642">
        <v>999</v>
      </c>
      <c r="D10642">
        <v>2000</v>
      </c>
      <c r="E10642">
        <v>50</v>
      </c>
      <c r="F10642" t="s">
        <v>10</v>
      </c>
      <c r="G10642" t="s">
        <v>1516</v>
      </c>
      <c r="H10642">
        <v>0</v>
      </c>
      <c r="I10642" t="s">
        <v>7778</v>
      </c>
      <c r="J10642" t="str">
        <f xml:space="preserve"> IF(Table1[[#This Row],[discount]]&gt;4, "Yes", "No")</f>
        <v>Yes</v>
      </c>
    </row>
    <row r="10643" spans="1:10">
      <c r="A10643" t="s">
        <v>7928</v>
      </c>
      <c r="B10643">
        <v>0</v>
      </c>
      <c r="C10643">
        <v>999</v>
      </c>
      <c r="D10643">
        <v>2000</v>
      </c>
      <c r="E10643">
        <v>50</v>
      </c>
      <c r="F10643" t="s">
        <v>10</v>
      </c>
      <c r="G10643" t="s">
        <v>1516</v>
      </c>
      <c r="H10643">
        <v>0</v>
      </c>
      <c r="I10643" t="s">
        <v>7778</v>
      </c>
      <c r="J10643" t="str">
        <f xml:space="preserve"> IF(Table1[[#This Row],[discount]]&gt;4, "Yes", "No")</f>
        <v>Yes</v>
      </c>
    </row>
    <row r="10644" spans="1:10">
      <c r="A10644" t="s">
        <v>7929</v>
      </c>
      <c r="B10644">
        <v>0</v>
      </c>
      <c r="C10644">
        <v>999</v>
      </c>
      <c r="D10644">
        <v>2000</v>
      </c>
      <c r="E10644">
        <v>50</v>
      </c>
      <c r="F10644" t="s">
        <v>10</v>
      </c>
      <c r="G10644" t="s">
        <v>1516</v>
      </c>
      <c r="H10644">
        <v>0</v>
      </c>
      <c r="I10644" t="s">
        <v>7778</v>
      </c>
      <c r="J10644" t="str">
        <f xml:space="preserve"> IF(Table1[[#This Row],[discount]]&gt;4, "Yes", "No")</f>
        <v>Yes</v>
      </c>
    </row>
    <row r="10645" spans="1:10">
      <c r="A10645" t="s">
        <v>7930</v>
      </c>
      <c r="B10645">
        <v>0</v>
      </c>
      <c r="C10645">
        <v>999</v>
      </c>
      <c r="D10645">
        <v>2000</v>
      </c>
      <c r="E10645">
        <v>50</v>
      </c>
      <c r="F10645" t="s">
        <v>10</v>
      </c>
      <c r="G10645" t="s">
        <v>1516</v>
      </c>
      <c r="H10645">
        <v>0</v>
      </c>
      <c r="I10645" t="s">
        <v>7778</v>
      </c>
      <c r="J10645" t="str">
        <f xml:space="preserve"> IF(Table1[[#This Row],[discount]]&gt;4, "Yes", "No")</f>
        <v>Yes</v>
      </c>
    </row>
    <row r="10646" spans="1:10">
      <c r="A10646" t="s">
        <v>7931</v>
      </c>
      <c r="B10646">
        <v>0</v>
      </c>
      <c r="C10646">
        <v>999</v>
      </c>
      <c r="D10646">
        <v>2000</v>
      </c>
      <c r="E10646">
        <v>50</v>
      </c>
      <c r="F10646" t="s">
        <v>10</v>
      </c>
      <c r="G10646" t="s">
        <v>1516</v>
      </c>
      <c r="H10646">
        <v>0</v>
      </c>
      <c r="I10646" t="s">
        <v>7778</v>
      </c>
      <c r="J10646" t="str">
        <f xml:space="preserve"> IF(Table1[[#This Row],[discount]]&gt;4, "Yes", "No")</f>
        <v>Yes</v>
      </c>
    </row>
    <row r="10647" spans="1:10">
      <c r="A10647" t="s">
        <v>7932</v>
      </c>
      <c r="B10647">
        <v>0</v>
      </c>
      <c r="C10647">
        <v>999</v>
      </c>
      <c r="D10647">
        <v>2000</v>
      </c>
      <c r="E10647">
        <v>50</v>
      </c>
      <c r="F10647" t="s">
        <v>10</v>
      </c>
      <c r="G10647" t="s">
        <v>1516</v>
      </c>
      <c r="H10647">
        <v>0</v>
      </c>
      <c r="I10647" t="s">
        <v>7778</v>
      </c>
      <c r="J10647" t="str">
        <f xml:space="preserve"> IF(Table1[[#This Row],[discount]]&gt;4, "Yes", "No")</f>
        <v>Yes</v>
      </c>
    </row>
    <row r="10648" spans="1:10">
      <c r="A10648" t="s">
        <v>7933</v>
      </c>
      <c r="B10648">
        <v>0</v>
      </c>
      <c r="C10648">
        <v>999</v>
      </c>
      <c r="D10648">
        <v>2000</v>
      </c>
      <c r="E10648">
        <v>50</v>
      </c>
      <c r="F10648" t="s">
        <v>10</v>
      </c>
      <c r="G10648" t="s">
        <v>1516</v>
      </c>
      <c r="H10648">
        <v>0</v>
      </c>
      <c r="I10648" t="s">
        <v>7778</v>
      </c>
      <c r="J10648" t="str">
        <f xml:space="preserve"> IF(Table1[[#This Row],[discount]]&gt;4, "Yes", "No")</f>
        <v>Yes</v>
      </c>
    </row>
    <row r="10649" spans="1:10">
      <c r="A10649" t="s">
        <v>7934</v>
      </c>
      <c r="B10649">
        <v>0</v>
      </c>
      <c r="C10649">
        <v>999</v>
      </c>
      <c r="D10649">
        <v>2000</v>
      </c>
      <c r="E10649">
        <v>50</v>
      </c>
      <c r="F10649" t="s">
        <v>10</v>
      </c>
      <c r="G10649" t="s">
        <v>1516</v>
      </c>
      <c r="H10649">
        <v>0</v>
      </c>
      <c r="I10649" t="s">
        <v>7778</v>
      </c>
      <c r="J10649" t="str">
        <f xml:space="preserve"> IF(Table1[[#This Row],[discount]]&gt;4, "Yes", "No")</f>
        <v>Yes</v>
      </c>
    </row>
    <row r="10650" spans="1:10">
      <c r="A10650" t="s">
        <v>7935</v>
      </c>
      <c r="B10650">
        <v>0</v>
      </c>
      <c r="C10650">
        <v>999</v>
      </c>
      <c r="D10650">
        <v>2000</v>
      </c>
      <c r="E10650">
        <v>50</v>
      </c>
      <c r="F10650" t="s">
        <v>10</v>
      </c>
      <c r="G10650" t="s">
        <v>1516</v>
      </c>
      <c r="H10650">
        <v>0</v>
      </c>
      <c r="I10650" t="s">
        <v>7778</v>
      </c>
      <c r="J10650" t="str">
        <f xml:space="preserve"> IF(Table1[[#This Row],[discount]]&gt;4, "Yes", "No")</f>
        <v>Yes</v>
      </c>
    </row>
    <row r="10651" spans="1:10">
      <c r="A10651" t="s">
        <v>7936</v>
      </c>
      <c r="B10651">
        <v>0</v>
      </c>
      <c r="C10651">
        <v>999</v>
      </c>
      <c r="D10651">
        <v>2000</v>
      </c>
      <c r="E10651">
        <v>50</v>
      </c>
      <c r="F10651" t="s">
        <v>10</v>
      </c>
      <c r="G10651" t="s">
        <v>1516</v>
      </c>
      <c r="H10651">
        <v>0</v>
      </c>
      <c r="I10651" t="s">
        <v>7778</v>
      </c>
      <c r="J10651" t="str">
        <f xml:space="preserve"> IF(Table1[[#This Row],[discount]]&gt;4, "Yes", "No")</f>
        <v>Yes</v>
      </c>
    </row>
    <row r="10652" spans="1:10">
      <c r="A10652" t="s">
        <v>7937</v>
      </c>
      <c r="B10652">
        <v>0</v>
      </c>
      <c r="C10652">
        <v>999</v>
      </c>
      <c r="D10652">
        <v>2000</v>
      </c>
      <c r="E10652">
        <v>50</v>
      </c>
      <c r="F10652" t="s">
        <v>10</v>
      </c>
      <c r="G10652" t="s">
        <v>1516</v>
      </c>
      <c r="H10652">
        <v>0</v>
      </c>
      <c r="I10652" t="s">
        <v>7778</v>
      </c>
      <c r="J10652" t="str">
        <f xml:space="preserve"> IF(Table1[[#This Row],[discount]]&gt;4, "Yes", "No")</f>
        <v>Yes</v>
      </c>
    </row>
    <row r="10653" spans="1:10">
      <c r="A10653" t="s">
        <v>7938</v>
      </c>
      <c r="B10653">
        <v>0</v>
      </c>
      <c r="C10653">
        <v>999</v>
      </c>
      <c r="D10653">
        <v>2000</v>
      </c>
      <c r="E10653">
        <v>50</v>
      </c>
      <c r="F10653" t="s">
        <v>10</v>
      </c>
      <c r="G10653" t="s">
        <v>1516</v>
      </c>
      <c r="H10653">
        <v>0</v>
      </c>
      <c r="I10653" t="s">
        <v>7778</v>
      </c>
      <c r="J10653" t="str">
        <f xml:space="preserve"> IF(Table1[[#This Row],[discount]]&gt;4, "Yes", "No")</f>
        <v>Yes</v>
      </c>
    </row>
    <row r="10654" spans="1:10">
      <c r="A10654" t="s">
        <v>7939</v>
      </c>
      <c r="B10654">
        <v>0</v>
      </c>
      <c r="C10654">
        <v>999</v>
      </c>
      <c r="D10654">
        <v>2000</v>
      </c>
      <c r="E10654">
        <v>50</v>
      </c>
      <c r="F10654" t="s">
        <v>10</v>
      </c>
      <c r="G10654" t="s">
        <v>1516</v>
      </c>
      <c r="H10654">
        <v>0</v>
      </c>
      <c r="I10654" t="s">
        <v>7778</v>
      </c>
      <c r="J10654" t="str">
        <f xml:space="preserve"> IF(Table1[[#This Row],[discount]]&gt;4, "Yes", "No")</f>
        <v>Yes</v>
      </c>
    </row>
    <row r="10655" spans="1:10">
      <c r="A10655" t="s">
        <v>7940</v>
      </c>
      <c r="B10655">
        <v>0</v>
      </c>
      <c r="C10655">
        <v>999</v>
      </c>
      <c r="D10655">
        <v>2000</v>
      </c>
      <c r="E10655">
        <v>50</v>
      </c>
      <c r="F10655" t="s">
        <v>10</v>
      </c>
      <c r="G10655" t="s">
        <v>1516</v>
      </c>
      <c r="H10655">
        <v>0</v>
      </c>
      <c r="I10655" t="s">
        <v>7778</v>
      </c>
      <c r="J10655" t="str">
        <f xml:space="preserve"> IF(Table1[[#This Row],[discount]]&gt;4, "Yes", "No")</f>
        <v>Yes</v>
      </c>
    </row>
    <row r="10656" spans="1:10">
      <c r="A10656" t="s">
        <v>7941</v>
      </c>
      <c r="B10656">
        <v>0</v>
      </c>
      <c r="C10656">
        <v>999</v>
      </c>
      <c r="D10656">
        <v>2000</v>
      </c>
      <c r="E10656">
        <v>50</v>
      </c>
      <c r="F10656" t="s">
        <v>10</v>
      </c>
      <c r="G10656" t="s">
        <v>1516</v>
      </c>
      <c r="H10656">
        <v>0</v>
      </c>
      <c r="I10656" t="s">
        <v>7778</v>
      </c>
      <c r="J10656" t="str">
        <f xml:space="preserve"> IF(Table1[[#This Row],[discount]]&gt;4, "Yes", "No")</f>
        <v>Yes</v>
      </c>
    </row>
    <row r="10657" spans="1:10">
      <c r="A10657" t="s">
        <v>7942</v>
      </c>
      <c r="B10657">
        <v>0</v>
      </c>
      <c r="C10657">
        <v>999</v>
      </c>
      <c r="D10657">
        <v>2000</v>
      </c>
      <c r="E10657">
        <v>50</v>
      </c>
      <c r="F10657" t="s">
        <v>10</v>
      </c>
      <c r="G10657" t="s">
        <v>1516</v>
      </c>
      <c r="H10657">
        <v>0</v>
      </c>
      <c r="I10657" t="s">
        <v>7778</v>
      </c>
      <c r="J10657" t="str">
        <f xml:space="preserve"> IF(Table1[[#This Row],[discount]]&gt;4, "Yes", "No")</f>
        <v>Yes</v>
      </c>
    </row>
    <row r="10658" spans="1:10">
      <c r="A10658" t="s">
        <v>7943</v>
      </c>
      <c r="B10658">
        <v>0</v>
      </c>
      <c r="C10658">
        <v>999</v>
      </c>
      <c r="D10658">
        <v>2000</v>
      </c>
      <c r="E10658">
        <v>50</v>
      </c>
      <c r="F10658" t="s">
        <v>10</v>
      </c>
      <c r="G10658" t="s">
        <v>1516</v>
      </c>
      <c r="H10658">
        <v>0</v>
      </c>
      <c r="I10658" t="s">
        <v>7778</v>
      </c>
      <c r="J10658" t="str">
        <f xml:space="preserve"> IF(Table1[[#This Row],[discount]]&gt;4, "Yes", "No")</f>
        <v>Yes</v>
      </c>
    </row>
    <row r="10659" spans="1:10">
      <c r="A10659" t="s">
        <v>7944</v>
      </c>
      <c r="B10659">
        <v>0</v>
      </c>
      <c r="C10659">
        <v>999</v>
      </c>
      <c r="D10659">
        <v>2000</v>
      </c>
      <c r="E10659">
        <v>50</v>
      </c>
      <c r="F10659" t="s">
        <v>10</v>
      </c>
      <c r="G10659" t="s">
        <v>1516</v>
      </c>
      <c r="H10659">
        <v>0</v>
      </c>
      <c r="I10659" t="s">
        <v>7778</v>
      </c>
      <c r="J10659" t="str">
        <f xml:space="preserve"> IF(Table1[[#This Row],[discount]]&gt;4, "Yes", "No")</f>
        <v>Yes</v>
      </c>
    </row>
    <row r="10660" spans="1:10">
      <c r="A10660" t="s">
        <v>7945</v>
      </c>
      <c r="B10660">
        <v>0</v>
      </c>
      <c r="C10660">
        <v>999</v>
      </c>
      <c r="D10660">
        <v>2000</v>
      </c>
      <c r="E10660">
        <v>50</v>
      </c>
      <c r="F10660" t="s">
        <v>10</v>
      </c>
      <c r="G10660" t="s">
        <v>1516</v>
      </c>
      <c r="H10660">
        <v>0</v>
      </c>
      <c r="I10660" t="s">
        <v>7778</v>
      </c>
      <c r="J10660" t="str">
        <f xml:space="preserve"> IF(Table1[[#This Row],[discount]]&gt;4, "Yes", "No")</f>
        <v>Yes</v>
      </c>
    </row>
    <row r="10661" spans="1:10">
      <c r="A10661" t="s">
        <v>7946</v>
      </c>
      <c r="B10661">
        <v>0</v>
      </c>
      <c r="C10661">
        <v>999</v>
      </c>
      <c r="D10661">
        <v>2000</v>
      </c>
      <c r="E10661">
        <v>50</v>
      </c>
      <c r="F10661" t="s">
        <v>10</v>
      </c>
      <c r="G10661" t="s">
        <v>1516</v>
      </c>
      <c r="H10661">
        <v>0</v>
      </c>
      <c r="I10661" t="s">
        <v>7778</v>
      </c>
      <c r="J10661" t="str">
        <f xml:space="preserve"> IF(Table1[[#This Row],[discount]]&gt;4, "Yes", "No")</f>
        <v>Yes</v>
      </c>
    </row>
    <row r="10662" spans="1:10">
      <c r="A10662" t="s">
        <v>7947</v>
      </c>
      <c r="B10662">
        <v>0</v>
      </c>
      <c r="C10662">
        <v>999</v>
      </c>
      <c r="D10662">
        <v>2000</v>
      </c>
      <c r="E10662">
        <v>50</v>
      </c>
      <c r="F10662" t="s">
        <v>10</v>
      </c>
      <c r="G10662" t="s">
        <v>1516</v>
      </c>
      <c r="H10662">
        <v>0</v>
      </c>
      <c r="I10662" t="s">
        <v>7778</v>
      </c>
      <c r="J10662" t="str">
        <f xml:space="preserve"> IF(Table1[[#This Row],[discount]]&gt;4, "Yes", "No")</f>
        <v>Yes</v>
      </c>
    </row>
    <row r="10663" spans="1:10">
      <c r="A10663" t="s">
        <v>7948</v>
      </c>
      <c r="B10663">
        <v>0</v>
      </c>
      <c r="C10663">
        <v>999</v>
      </c>
      <c r="D10663">
        <v>2000</v>
      </c>
      <c r="E10663">
        <v>50</v>
      </c>
      <c r="F10663" t="s">
        <v>10</v>
      </c>
      <c r="G10663" t="s">
        <v>1516</v>
      </c>
      <c r="H10663">
        <v>0</v>
      </c>
      <c r="I10663" t="s">
        <v>7778</v>
      </c>
      <c r="J10663" t="str">
        <f xml:space="preserve"> IF(Table1[[#This Row],[discount]]&gt;4, "Yes", "No")</f>
        <v>Yes</v>
      </c>
    </row>
    <row r="10664" spans="1:10">
      <c r="A10664" t="s">
        <v>7949</v>
      </c>
      <c r="B10664">
        <v>0</v>
      </c>
      <c r="C10664">
        <v>999</v>
      </c>
      <c r="D10664">
        <v>2000</v>
      </c>
      <c r="E10664">
        <v>50</v>
      </c>
      <c r="F10664" t="s">
        <v>10</v>
      </c>
      <c r="G10664" t="s">
        <v>1516</v>
      </c>
      <c r="H10664">
        <v>0</v>
      </c>
      <c r="I10664" t="s">
        <v>7778</v>
      </c>
      <c r="J10664" t="str">
        <f xml:space="preserve"> IF(Table1[[#This Row],[discount]]&gt;4, "Yes", "No")</f>
        <v>Yes</v>
      </c>
    </row>
    <row r="10665" spans="1:10">
      <c r="A10665" t="s">
        <v>7950</v>
      </c>
      <c r="B10665">
        <v>0</v>
      </c>
      <c r="C10665">
        <v>999</v>
      </c>
      <c r="D10665">
        <v>2000</v>
      </c>
      <c r="E10665">
        <v>50</v>
      </c>
      <c r="F10665" t="s">
        <v>10</v>
      </c>
      <c r="G10665" t="s">
        <v>1516</v>
      </c>
      <c r="H10665">
        <v>0</v>
      </c>
      <c r="I10665" t="s">
        <v>7778</v>
      </c>
      <c r="J10665" t="str">
        <f xml:space="preserve"> IF(Table1[[#This Row],[discount]]&gt;4, "Yes", "No")</f>
        <v>Yes</v>
      </c>
    </row>
    <row r="10666" spans="1:10">
      <c r="A10666" t="s">
        <v>7951</v>
      </c>
      <c r="B10666">
        <v>0</v>
      </c>
      <c r="C10666">
        <v>999</v>
      </c>
      <c r="D10666">
        <v>2000</v>
      </c>
      <c r="E10666">
        <v>50</v>
      </c>
      <c r="F10666" t="s">
        <v>10</v>
      </c>
      <c r="G10666" t="s">
        <v>1516</v>
      </c>
      <c r="H10666">
        <v>0</v>
      </c>
      <c r="I10666" t="s">
        <v>7778</v>
      </c>
      <c r="J10666" t="str">
        <f xml:space="preserve"> IF(Table1[[#This Row],[discount]]&gt;4, "Yes", "No")</f>
        <v>Yes</v>
      </c>
    </row>
    <row r="10667" spans="1:10">
      <c r="A10667" t="s">
        <v>7952</v>
      </c>
      <c r="B10667">
        <v>0</v>
      </c>
      <c r="C10667">
        <v>999</v>
      </c>
      <c r="D10667">
        <v>2000</v>
      </c>
      <c r="E10667">
        <v>50</v>
      </c>
      <c r="F10667" t="s">
        <v>10</v>
      </c>
      <c r="G10667" t="s">
        <v>1516</v>
      </c>
      <c r="H10667">
        <v>0</v>
      </c>
      <c r="I10667" t="s">
        <v>7778</v>
      </c>
      <c r="J10667" t="str">
        <f xml:space="preserve"> IF(Table1[[#This Row],[discount]]&gt;4, "Yes", "No")</f>
        <v>Yes</v>
      </c>
    </row>
    <row r="10668" spans="1:10">
      <c r="A10668" t="s">
        <v>7953</v>
      </c>
      <c r="B10668">
        <v>0</v>
      </c>
      <c r="C10668">
        <v>999</v>
      </c>
      <c r="D10668">
        <v>2000</v>
      </c>
      <c r="E10668">
        <v>50</v>
      </c>
      <c r="F10668" t="s">
        <v>10</v>
      </c>
      <c r="G10668" t="s">
        <v>1516</v>
      </c>
      <c r="H10668">
        <v>0</v>
      </c>
      <c r="I10668" t="s">
        <v>7778</v>
      </c>
      <c r="J10668" t="str">
        <f xml:space="preserve"> IF(Table1[[#This Row],[discount]]&gt;4, "Yes", "No")</f>
        <v>Yes</v>
      </c>
    </row>
    <row r="10669" spans="1:10">
      <c r="A10669" t="s">
        <v>7954</v>
      </c>
      <c r="B10669">
        <v>0</v>
      </c>
      <c r="C10669">
        <v>999</v>
      </c>
      <c r="D10669">
        <v>2000</v>
      </c>
      <c r="E10669">
        <v>50</v>
      </c>
      <c r="F10669" t="s">
        <v>10</v>
      </c>
      <c r="G10669" t="s">
        <v>1516</v>
      </c>
      <c r="H10669">
        <v>0</v>
      </c>
      <c r="I10669" t="s">
        <v>7778</v>
      </c>
      <c r="J10669" t="str">
        <f xml:space="preserve"> IF(Table1[[#This Row],[discount]]&gt;4, "Yes", "No")</f>
        <v>Yes</v>
      </c>
    </row>
    <row r="10670" spans="1:10">
      <c r="A10670" t="s">
        <v>7955</v>
      </c>
      <c r="B10670">
        <v>0</v>
      </c>
      <c r="C10670">
        <v>999</v>
      </c>
      <c r="D10670">
        <v>2000</v>
      </c>
      <c r="E10670">
        <v>50</v>
      </c>
      <c r="F10670" t="s">
        <v>10</v>
      </c>
      <c r="G10670" t="s">
        <v>1516</v>
      </c>
      <c r="H10670">
        <v>0</v>
      </c>
      <c r="I10670" t="s">
        <v>7778</v>
      </c>
      <c r="J10670" t="str">
        <f xml:space="preserve"> IF(Table1[[#This Row],[discount]]&gt;4, "Yes", "No")</f>
        <v>Yes</v>
      </c>
    </row>
    <row r="10671" spans="1:10">
      <c r="A10671" t="s">
        <v>7956</v>
      </c>
      <c r="B10671">
        <v>0</v>
      </c>
      <c r="C10671">
        <v>999</v>
      </c>
      <c r="D10671">
        <v>2000</v>
      </c>
      <c r="E10671">
        <v>50</v>
      </c>
      <c r="F10671" t="s">
        <v>10</v>
      </c>
      <c r="G10671" t="s">
        <v>1516</v>
      </c>
      <c r="H10671">
        <v>0</v>
      </c>
      <c r="I10671" t="s">
        <v>7778</v>
      </c>
      <c r="J10671" t="str">
        <f xml:space="preserve"> IF(Table1[[#This Row],[discount]]&gt;4, "Yes", "No")</f>
        <v>Yes</v>
      </c>
    </row>
    <row r="10672" spans="1:10">
      <c r="A10672" t="s">
        <v>7957</v>
      </c>
      <c r="B10672">
        <v>0</v>
      </c>
      <c r="C10672">
        <v>999</v>
      </c>
      <c r="D10672">
        <v>2000</v>
      </c>
      <c r="E10672">
        <v>50</v>
      </c>
      <c r="F10672" t="s">
        <v>10</v>
      </c>
      <c r="G10672" t="s">
        <v>1516</v>
      </c>
      <c r="H10672">
        <v>0</v>
      </c>
      <c r="I10672" t="s">
        <v>7778</v>
      </c>
      <c r="J10672" t="str">
        <f xml:space="preserve"> IF(Table1[[#This Row],[discount]]&gt;4, "Yes", "No")</f>
        <v>Yes</v>
      </c>
    </row>
    <row r="10673" spans="1:10">
      <c r="A10673" t="s">
        <v>7958</v>
      </c>
      <c r="B10673">
        <v>0</v>
      </c>
      <c r="C10673">
        <v>999</v>
      </c>
      <c r="D10673">
        <v>2000</v>
      </c>
      <c r="E10673">
        <v>50</v>
      </c>
      <c r="F10673" t="s">
        <v>10</v>
      </c>
      <c r="G10673" t="s">
        <v>1516</v>
      </c>
      <c r="H10673">
        <v>0</v>
      </c>
      <c r="I10673" t="s">
        <v>7778</v>
      </c>
      <c r="J10673" t="str">
        <f xml:space="preserve"> IF(Table1[[#This Row],[discount]]&gt;4, "Yes", "No")</f>
        <v>Yes</v>
      </c>
    </row>
    <row r="10674" spans="1:10">
      <c r="A10674" t="s">
        <v>7959</v>
      </c>
      <c r="B10674">
        <v>0</v>
      </c>
      <c r="C10674">
        <v>999</v>
      </c>
      <c r="D10674">
        <v>2000</v>
      </c>
      <c r="E10674">
        <v>50</v>
      </c>
      <c r="F10674" t="s">
        <v>10</v>
      </c>
      <c r="G10674" t="s">
        <v>1516</v>
      </c>
      <c r="H10674">
        <v>0</v>
      </c>
      <c r="I10674" t="s">
        <v>7778</v>
      </c>
      <c r="J10674" t="str">
        <f xml:space="preserve"> IF(Table1[[#This Row],[discount]]&gt;4, "Yes", "No")</f>
        <v>Yes</v>
      </c>
    </row>
    <row r="10675" spans="1:10">
      <c r="A10675" t="s">
        <v>7960</v>
      </c>
      <c r="B10675">
        <v>0</v>
      </c>
      <c r="C10675">
        <v>999</v>
      </c>
      <c r="D10675">
        <v>2000</v>
      </c>
      <c r="E10675">
        <v>50</v>
      </c>
      <c r="F10675" t="s">
        <v>10</v>
      </c>
      <c r="G10675" t="s">
        <v>1516</v>
      </c>
      <c r="H10675">
        <v>0</v>
      </c>
      <c r="I10675" t="s">
        <v>7778</v>
      </c>
      <c r="J10675" t="str">
        <f xml:space="preserve"> IF(Table1[[#This Row],[discount]]&gt;4, "Yes", "No")</f>
        <v>Yes</v>
      </c>
    </row>
    <row r="10676" spans="1:10">
      <c r="A10676" t="s">
        <v>7961</v>
      </c>
      <c r="B10676">
        <v>0</v>
      </c>
      <c r="C10676">
        <v>999</v>
      </c>
      <c r="D10676">
        <v>2000</v>
      </c>
      <c r="E10676">
        <v>50</v>
      </c>
      <c r="F10676" t="s">
        <v>10</v>
      </c>
      <c r="G10676" t="s">
        <v>1516</v>
      </c>
      <c r="H10676">
        <v>0</v>
      </c>
      <c r="I10676" t="s">
        <v>7778</v>
      </c>
      <c r="J10676" t="str">
        <f xml:space="preserve"> IF(Table1[[#This Row],[discount]]&gt;4, "Yes", "No")</f>
        <v>Yes</v>
      </c>
    </row>
    <row r="10677" spans="1:10">
      <c r="A10677" t="s">
        <v>7962</v>
      </c>
      <c r="B10677">
        <v>0</v>
      </c>
      <c r="C10677">
        <v>999</v>
      </c>
      <c r="D10677">
        <v>2000</v>
      </c>
      <c r="E10677">
        <v>50</v>
      </c>
      <c r="F10677" t="s">
        <v>10</v>
      </c>
      <c r="G10677" t="s">
        <v>1516</v>
      </c>
      <c r="H10677">
        <v>0</v>
      </c>
      <c r="I10677" t="s">
        <v>7778</v>
      </c>
      <c r="J10677" t="str">
        <f xml:space="preserve"> IF(Table1[[#This Row],[discount]]&gt;4, "Yes", "No")</f>
        <v>Yes</v>
      </c>
    </row>
    <row r="10678" spans="1:10">
      <c r="A10678" t="s">
        <v>7963</v>
      </c>
      <c r="B10678">
        <v>0</v>
      </c>
      <c r="C10678">
        <v>999</v>
      </c>
      <c r="D10678">
        <v>2000</v>
      </c>
      <c r="E10678">
        <v>50</v>
      </c>
      <c r="F10678" t="s">
        <v>10</v>
      </c>
      <c r="G10678" t="s">
        <v>1516</v>
      </c>
      <c r="H10678">
        <v>0</v>
      </c>
      <c r="I10678" t="s">
        <v>7778</v>
      </c>
      <c r="J10678" t="str">
        <f xml:space="preserve"> IF(Table1[[#This Row],[discount]]&gt;4, "Yes", "No")</f>
        <v>Yes</v>
      </c>
    </row>
    <row r="10679" spans="1:10">
      <c r="A10679" t="s">
        <v>7964</v>
      </c>
      <c r="B10679">
        <v>0</v>
      </c>
      <c r="C10679">
        <v>999</v>
      </c>
      <c r="D10679">
        <v>2000</v>
      </c>
      <c r="E10679">
        <v>50</v>
      </c>
      <c r="F10679" t="s">
        <v>10</v>
      </c>
      <c r="G10679" t="s">
        <v>1516</v>
      </c>
      <c r="H10679">
        <v>0</v>
      </c>
      <c r="I10679" t="s">
        <v>7778</v>
      </c>
      <c r="J10679" t="str">
        <f xml:space="preserve"> IF(Table1[[#This Row],[discount]]&gt;4, "Yes", "No")</f>
        <v>Yes</v>
      </c>
    </row>
    <row r="10680" spans="1:10">
      <c r="A10680" t="s">
        <v>7965</v>
      </c>
      <c r="B10680">
        <v>0</v>
      </c>
      <c r="C10680">
        <v>999</v>
      </c>
      <c r="D10680">
        <v>2000</v>
      </c>
      <c r="E10680">
        <v>50</v>
      </c>
      <c r="F10680" t="s">
        <v>10</v>
      </c>
      <c r="G10680" t="s">
        <v>1516</v>
      </c>
      <c r="H10680">
        <v>0</v>
      </c>
      <c r="I10680" t="s">
        <v>7778</v>
      </c>
      <c r="J10680" t="str">
        <f xml:space="preserve"> IF(Table1[[#This Row],[discount]]&gt;4, "Yes", "No")</f>
        <v>Yes</v>
      </c>
    </row>
    <row r="10681" spans="1:10">
      <c r="A10681" t="s">
        <v>7966</v>
      </c>
      <c r="B10681">
        <v>0</v>
      </c>
      <c r="C10681">
        <v>999</v>
      </c>
      <c r="D10681">
        <v>2000</v>
      </c>
      <c r="E10681">
        <v>50</v>
      </c>
      <c r="F10681" t="s">
        <v>10</v>
      </c>
      <c r="G10681" t="s">
        <v>1516</v>
      </c>
      <c r="H10681">
        <v>0</v>
      </c>
      <c r="I10681" t="s">
        <v>7778</v>
      </c>
      <c r="J10681" t="str">
        <f xml:space="preserve"> IF(Table1[[#This Row],[discount]]&gt;4, "Yes", "No")</f>
        <v>Yes</v>
      </c>
    </row>
    <row r="10682" spans="1:10">
      <c r="A10682" t="s">
        <v>7967</v>
      </c>
      <c r="B10682">
        <v>0</v>
      </c>
      <c r="C10682">
        <v>999</v>
      </c>
      <c r="D10682">
        <v>2000</v>
      </c>
      <c r="E10682">
        <v>50</v>
      </c>
      <c r="F10682" t="s">
        <v>10</v>
      </c>
      <c r="G10682" t="s">
        <v>1516</v>
      </c>
      <c r="H10682">
        <v>0</v>
      </c>
      <c r="I10682" t="s">
        <v>7778</v>
      </c>
      <c r="J10682" t="str">
        <f xml:space="preserve"> IF(Table1[[#This Row],[discount]]&gt;4, "Yes", "No")</f>
        <v>Yes</v>
      </c>
    </row>
    <row r="10683" spans="1:10">
      <c r="A10683" t="s">
        <v>7968</v>
      </c>
      <c r="B10683">
        <v>0</v>
      </c>
      <c r="C10683">
        <v>999</v>
      </c>
      <c r="D10683">
        <v>2000</v>
      </c>
      <c r="E10683">
        <v>50</v>
      </c>
      <c r="F10683" t="s">
        <v>10</v>
      </c>
      <c r="G10683" t="s">
        <v>1516</v>
      </c>
      <c r="H10683">
        <v>0</v>
      </c>
      <c r="I10683" t="s">
        <v>7778</v>
      </c>
      <c r="J10683" t="str">
        <f xml:space="preserve"> IF(Table1[[#This Row],[discount]]&gt;4, "Yes", "No")</f>
        <v>Yes</v>
      </c>
    </row>
    <row r="10684" spans="1:10">
      <c r="A10684" t="s">
        <v>7969</v>
      </c>
      <c r="B10684">
        <v>0</v>
      </c>
      <c r="C10684">
        <v>999</v>
      </c>
      <c r="D10684">
        <v>2000</v>
      </c>
      <c r="E10684">
        <v>50</v>
      </c>
      <c r="F10684" t="s">
        <v>10</v>
      </c>
      <c r="G10684" t="s">
        <v>1516</v>
      </c>
      <c r="H10684">
        <v>0</v>
      </c>
      <c r="I10684" t="s">
        <v>7778</v>
      </c>
      <c r="J10684" t="str">
        <f xml:space="preserve"> IF(Table1[[#This Row],[discount]]&gt;4, "Yes", "No")</f>
        <v>Yes</v>
      </c>
    </row>
    <row r="10685" spans="1:10">
      <c r="A10685" t="s">
        <v>7970</v>
      </c>
      <c r="B10685">
        <v>0</v>
      </c>
      <c r="C10685">
        <v>999</v>
      </c>
      <c r="D10685">
        <v>2000</v>
      </c>
      <c r="E10685">
        <v>50</v>
      </c>
      <c r="F10685" t="s">
        <v>10</v>
      </c>
      <c r="G10685" t="s">
        <v>1516</v>
      </c>
      <c r="H10685">
        <v>0</v>
      </c>
      <c r="I10685" t="s">
        <v>7778</v>
      </c>
      <c r="J10685" t="str">
        <f xml:space="preserve"> IF(Table1[[#This Row],[discount]]&gt;4, "Yes", "No")</f>
        <v>Yes</v>
      </c>
    </row>
    <row r="10686" spans="1:10">
      <c r="A10686" t="s">
        <v>7971</v>
      </c>
      <c r="B10686">
        <v>0</v>
      </c>
      <c r="C10686">
        <v>999</v>
      </c>
      <c r="D10686">
        <v>2000</v>
      </c>
      <c r="E10686">
        <v>50</v>
      </c>
      <c r="F10686" t="s">
        <v>10</v>
      </c>
      <c r="G10686" t="s">
        <v>1516</v>
      </c>
      <c r="H10686">
        <v>0</v>
      </c>
      <c r="I10686" t="s">
        <v>7778</v>
      </c>
      <c r="J10686" t="str">
        <f xml:space="preserve"> IF(Table1[[#This Row],[discount]]&gt;4, "Yes", "No")</f>
        <v>Yes</v>
      </c>
    </row>
    <row r="10687" spans="1:10">
      <c r="A10687" t="s">
        <v>7972</v>
      </c>
      <c r="B10687">
        <v>0</v>
      </c>
      <c r="C10687">
        <v>999</v>
      </c>
      <c r="D10687">
        <v>2000</v>
      </c>
      <c r="E10687">
        <v>50</v>
      </c>
      <c r="F10687" t="s">
        <v>10</v>
      </c>
      <c r="G10687" t="s">
        <v>1516</v>
      </c>
      <c r="H10687">
        <v>0</v>
      </c>
      <c r="I10687" t="s">
        <v>7778</v>
      </c>
      <c r="J10687" t="str">
        <f xml:space="preserve"> IF(Table1[[#This Row],[discount]]&gt;4, "Yes", "No")</f>
        <v>Yes</v>
      </c>
    </row>
    <row r="10688" spans="1:10">
      <c r="A10688" t="s">
        <v>7973</v>
      </c>
      <c r="B10688">
        <v>0</v>
      </c>
      <c r="C10688">
        <v>999</v>
      </c>
      <c r="D10688">
        <v>2000</v>
      </c>
      <c r="E10688">
        <v>50</v>
      </c>
      <c r="F10688" t="s">
        <v>10</v>
      </c>
      <c r="G10688" t="s">
        <v>1516</v>
      </c>
      <c r="H10688">
        <v>0</v>
      </c>
      <c r="I10688" t="s">
        <v>7778</v>
      </c>
      <c r="J10688" t="str">
        <f xml:space="preserve"> IF(Table1[[#This Row],[discount]]&gt;4, "Yes", "No")</f>
        <v>Yes</v>
      </c>
    </row>
    <row r="10689" spans="1:10">
      <c r="A10689" t="s">
        <v>7974</v>
      </c>
      <c r="B10689">
        <v>0</v>
      </c>
      <c r="C10689">
        <v>999</v>
      </c>
      <c r="D10689">
        <v>2000</v>
      </c>
      <c r="E10689">
        <v>50</v>
      </c>
      <c r="F10689" t="s">
        <v>10</v>
      </c>
      <c r="G10689" t="s">
        <v>1516</v>
      </c>
      <c r="H10689">
        <v>0</v>
      </c>
      <c r="I10689" t="s">
        <v>7778</v>
      </c>
      <c r="J10689" t="str">
        <f xml:space="preserve"> IF(Table1[[#This Row],[discount]]&gt;4, "Yes", "No")</f>
        <v>Yes</v>
      </c>
    </row>
    <row r="10690" spans="1:10">
      <c r="A10690" t="s">
        <v>7975</v>
      </c>
      <c r="B10690">
        <v>0</v>
      </c>
      <c r="C10690">
        <v>999</v>
      </c>
      <c r="D10690">
        <v>2000</v>
      </c>
      <c r="E10690">
        <v>50</v>
      </c>
      <c r="F10690" t="s">
        <v>10</v>
      </c>
      <c r="G10690" t="s">
        <v>1516</v>
      </c>
      <c r="H10690">
        <v>0</v>
      </c>
      <c r="I10690" t="s">
        <v>7778</v>
      </c>
      <c r="J10690" t="str">
        <f xml:space="preserve"> IF(Table1[[#This Row],[discount]]&gt;4, "Yes", "No")</f>
        <v>Yes</v>
      </c>
    </row>
    <row r="10691" spans="1:10">
      <c r="A10691" t="s">
        <v>7976</v>
      </c>
      <c r="B10691">
        <v>0</v>
      </c>
      <c r="C10691">
        <v>999</v>
      </c>
      <c r="D10691">
        <v>2000</v>
      </c>
      <c r="E10691">
        <v>50</v>
      </c>
      <c r="F10691" t="s">
        <v>10</v>
      </c>
      <c r="G10691" t="s">
        <v>1516</v>
      </c>
      <c r="H10691">
        <v>0</v>
      </c>
      <c r="I10691" t="s">
        <v>7778</v>
      </c>
      <c r="J10691" t="str">
        <f xml:space="preserve"> IF(Table1[[#This Row],[discount]]&gt;4, "Yes", "No")</f>
        <v>Yes</v>
      </c>
    </row>
    <row r="10692" spans="1:10">
      <c r="A10692" t="s">
        <v>7977</v>
      </c>
      <c r="B10692">
        <v>0</v>
      </c>
      <c r="C10692">
        <v>999</v>
      </c>
      <c r="D10692">
        <v>2000</v>
      </c>
      <c r="E10692">
        <v>50</v>
      </c>
      <c r="F10692" t="s">
        <v>10</v>
      </c>
      <c r="G10692" t="s">
        <v>1516</v>
      </c>
      <c r="H10692">
        <v>0</v>
      </c>
      <c r="I10692" t="s">
        <v>7778</v>
      </c>
      <c r="J10692" t="str">
        <f xml:space="preserve"> IF(Table1[[#This Row],[discount]]&gt;4, "Yes", "No")</f>
        <v>Yes</v>
      </c>
    </row>
    <row r="10693" spans="1:10">
      <c r="A10693" t="s">
        <v>7978</v>
      </c>
      <c r="B10693">
        <v>0</v>
      </c>
      <c r="C10693">
        <v>999</v>
      </c>
      <c r="D10693">
        <v>2000</v>
      </c>
      <c r="E10693">
        <v>50</v>
      </c>
      <c r="F10693" t="s">
        <v>10</v>
      </c>
      <c r="G10693" t="s">
        <v>1516</v>
      </c>
      <c r="H10693">
        <v>0</v>
      </c>
      <c r="I10693" t="s">
        <v>7778</v>
      </c>
      <c r="J10693" t="str">
        <f xml:space="preserve"> IF(Table1[[#This Row],[discount]]&gt;4, "Yes", "No")</f>
        <v>Yes</v>
      </c>
    </row>
    <row r="10694" spans="1:10">
      <c r="A10694" t="s">
        <v>7979</v>
      </c>
      <c r="B10694">
        <v>0</v>
      </c>
      <c r="C10694">
        <v>999</v>
      </c>
      <c r="D10694">
        <v>2000</v>
      </c>
      <c r="E10694">
        <v>50</v>
      </c>
      <c r="F10694" t="s">
        <v>10</v>
      </c>
      <c r="G10694" t="s">
        <v>1516</v>
      </c>
      <c r="H10694">
        <v>0</v>
      </c>
      <c r="I10694" t="s">
        <v>7778</v>
      </c>
      <c r="J10694" t="str">
        <f xml:space="preserve"> IF(Table1[[#This Row],[discount]]&gt;4, "Yes", "No")</f>
        <v>Yes</v>
      </c>
    </row>
    <row r="10695" spans="1:10">
      <c r="A10695" t="s">
        <v>21490</v>
      </c>
      <c r="B10695">
        <v>4.2</v>
      </c>
      <c r="C10695">
        <v>998</v>
      </c>
      <c r="D10695">
        <v>1999</v>
      </c>
      <c r="E10695">
        <v>50</v>
      </c>
      <c r="F10695" t="s">
        <v>16</v>
      </c>
      <c r="G10695" t="s">
        <v>17</v>
      </c>
      <c r="H10695">
        <v>58725</v>
      </c>
      <c r="I10695" t="s">
        <v>16125</v>
      </c>
      <c r="J10695" t="str">
        <f xml:space="preserve"> IF(Table1[[#This Row],[discount]]&gt;4, "Yes", "No")</f>
        <v>Yes</v>
      </c>
    </row>
    <row r="10696" spans="1:10">
      <c r="A10696" t="s">
        <v>21371</v>
      </c>
      <c r="B10696">
        <v>4.2</v>
      </c>
      <c r="C10696">
        <v>998</v>
      </c>
      <c r="D10696">
        <v>1999</v>
      </c>
      <c r="E10696">
        <v>50</v>
      </c>
      <c r="F10696" t="s">
        <v>16</v>
      </c>
      <c r="G10696" t="s">
        <v>479</v>
      </c>
      <c r="H10696">
        <v>41590</v>
      </c>
      <c r="I10696" t="s">
        <v>1619</v>
      </c>
      <c r="J10696" t="str">
        <f xml:space="preserve"> IF(Table1[[#This Row],[discount]]&gt;4, "Yes", "No")</f>
        <v>Yes</v>
      </c>
    </row>
    <row r="10697" spans="1:10">
      <c r="A10697" t="s">
        <v>5649</v>
      </c>
      <c r="B10697">
        <v>3.9</v>
      </c>
      <c r="C10697">
        <v>998</v>
      </c>
      <c r="D10697">
        <v>1999</v>
      </c>
      <c r="E10697">
        <v>50</v>
      </c>
      <c r="F10697" t="s">
        <v>10</v>
      </c>
      <c r="G10697" t="s">
        <v>11</v>
      </c>
      <c r="H10697">
        <v>51</v>
      </c>
      <c r="I10697" t="s">
        <v>5650</v>
      </c>
      <c r="J10697" t="str">
        <f xml:space="preserve"> IF(Table1[[#This Row],[discount]]&gt;4, "Yes", "No")</f>
        <v>Yes</v>
      </c>
    </row>
    <row r="10698" spans="1:10">
      <c r="A10698" t="s">
        <v>15548</v>
      </c>
      <c r="B10698">
        <v>3.9</v>
      </c>
      <c r="C10698">
        <v>998</v>
      </c>
      <c r="D10698">
        <v>1999</v>
      </c>
      <c r="E10698">
        <v>50</v>
      </c>
      <c r="F10698" t="s">
        <v>10</v>
      </c>
      <c r="G10698" t="s">
        <v>11</v>
      </c>
      <c r="H10698">
        <v>51</v>
      </c>
      <c r="I10698" t="s">
        <v>5650</v>
      </c>
      <c r="J10698" t="str">
        <f xml:space="preserve"> IF(Table1[[#This Row],[discount]]&gt;4, "Yes", "No")</f>
        <v>Yes</v>
      </c>
    </row>
    <row r="10699" spans="1:10">
      <c r="A10699" t="s">
        <v>15549</v>
      </c>
      <c r="B10699">
        <v>3.9</v>
      </c>
      <c r="C10699">
        <v>998</v>
      </c>
      <c r="D10699">
        <v>1999</v>
      </c>
      <c r="E10699">
        <v>50</v>
      </c>
      <c r="F10699" t="s">
        <v>10</v>
      </c>
      <c r="G10699" t="s">
        <v>11</v>
      </c>
      <c r="H10699">
        <v>51</v>
      </c>
      <c r="I10699" t="s">
        <v>5650</v>
      </c>
      <c r="J10699" t="str">
        <f xml:space="preserve"> IF(Table1[[#This Row],[discount]]&gt;4, "Yes", "No")</f>
        <v>Yes</v>
      </c>
    </row>
    <row r="10700" spans="1:10">
      <c r="A10700" t="s">
        <v>15550</v>
      </c>
      <c r="B10700">
        <v>3.9</v>
      </c>
      <c r="C10700">
        <v>998</v>
      </c>
      <c r="D10700">
        <v>1999</v>
      </c>
      <c r="E10700">
        <v>50</v>
      </c>
      <c r="F10700" t="s">
        <v>10</v>
      </c>
      <c r="G10700" t="s">
        <v>11</v>
      </c>
      <c r="H10700">
        <v>51</v>
      </c>
      <c r="I10700" t="s">
        <v>5650</v>
      </c>
      <c r="J10700" t="str">
        <f xml:space="preserve"> IF(Table1[[#This Row],[discount]]&gt;4, "Yes", "No")</f>
        <v>Yes</v>
      </c>
    </row>
    <row r="10701" spans="1:10">
      <c r="A10701" t="s">
        <v>17508</v>
      </c>
      <c r="B10701">
        <v>4.0999999999999996</v>
      </c>
      <c r="C10701">
        <v>997</v>
      </c>
      <c r="D10701">
        <v>1999</v>
      </c>
      <c r="E10701">
        <v>50</v>
      </c>
      <c r="F10701" t="s">
        <v>114</v>
      </c>
      <c r="G10701" t="s">
        <v>115</v>
      </c>
      <c r="H10701">
        <v>795</v>
      </c>
      <c r="I10701" t="s">
        <v>5233</v>
      </c>
      <c r="J10701" t="str">
        <f xml:space="preserve"> IF(Table1[[#This Row],[discount]]&gt;4, "Yes", "No")</f>
        <v>Yes</v>
      </c>
    </row>
    <row r="10702" spans="1:10">
      <c r="A10702" t="s">
        <v>15659</v>
      </c>
      <c r="B10702">
        <v>3.8</v>
      </c>
      <c r="C10702">
        <v>994</v>
      </c>
      <c r="D10702">
        <v>1999</v>
      </c>
      <c r="E10702">
        <v>50</v>
      </c>
      <c r="F10702" t="s">
        <v>114</v>
      </c>
      <c r="G10702" t="s">
        <v>115</v>
      </c>
      <c r="H10702">
        <v>326</v>
      </c>
      <c r="I10702" t="s">
        <v>10903</v>
      </c>
      <c r="J10702" t="str">
        <f xml:space="preserve"> IF(Table1[[#This Row],[discount]]&gt;4, "Yes", "No")</f>
        <v>Yes</v>
      </c>
    </row>
    <row r="10703" spans="1:10">
      <c r="A10703" t="s">
        <v>7312</v>
      </c>
      <c r="B10703">
        <v>4.8</v>
      </c>
      <c r="C10703">
        <v>994</v>
      </c>
      <c r="D10703">
        <v>1999</v>
      </c>
      <c r="E10703">
        <v>50</v>
      </c>
      <c r="F10703" t="s">
        <v>10</v>
      </c>
      <c r="G10703" t="s">
        <v>20</v>
      </c>
      <c r="H10703">
        <v>10</v>
      </c>
      <c r="I10703" t="s">
        <v>7313</v>
      </c>
      <c r="J10703" t="str">
        <f xml:space="preserve"> IF(Table1[[#This Row],[discount]]&gt;4, "Yes", "No")</f>
        <v>Yes</v>
      </c>
    </row>
    <row r="10704" spans="1:10">
      <c r="A10704" t="s">
        <v>12615</v>
      </c>
      <c r="B10704">
        <v>3.4</v>
      </c>
      <c r="C10704">
        <v>980</v>
      </c>
      <c r="D10704">
        <v>1999</v>
      </c>
      <c r="E10704">
        <v>50</v>
      </c>
      <c r="F10704" t="s">
        <v>10</v>
      </c>
      <c r="G10704" t="s">
        <v>11</v>
      </c>
      <c r="H10704">
        <v>30</v>
      </c>
      <c r="I10704" t="s">
        <v>1326</v>
      </c>
      <c r="J10704" t="str">
        <f xml:space="preserve"> IF(Table1[[#This Row],[discount]]&gt;4, "Yes", "No")</f>
        <v>Yes</v>
      </c>
    </row>
    <row r="10705" spans="1:10">
      <c r="A10705" t="s">
        <v>16097</v>
      </c>
      <c r="B10705">
        <v>4</v>
      </c>
      <c r="C10705">
        <v>899</v>
      </c>
      <c r="D10705">
        <v>1799</v>
      </c>
      <c r="E10705">
        <v>50</v>
      </c>
      <c r="F10705" t="s">
        <v>16</v>
      </c>
      <c r="G10705" t="s">
        <v>17</v>
      </c>
      <c r="H10705">
        <v>1900</v>
      </c>
      <c r="I10705" t="s">
        <v>9215</v>
      </c>
      <c r="J10705" t="str">
        <f xml:space="preserve"> IF(Table1[[#This Row],[discount]]&gt;4, "Yes", "No")</f>
        <v>Yes</v>
      </c>
    </row>
    <row r="10706" spans="1:10">
      <c r="A10706" t="s">
        <v>2762</v>
      </c>
      <c r="B10706">
        <v>0</v>
      </c>
      <c r="C10706">
        <v>899</v>
      </c>
      <c r="D10706">
        <v>1799</v>
      </c>
      <c r="E10706">
        <v>50</v>
      </c>
      <c r="F10706" t="s">
        <v>16</v>
      </c>
      <c r="G10706" t="s">
        <v>17</v>
      </c>
      <c r="H10706">
        <v>0</v>
      </c>
      <c r="I10706" t="s">
        <v>2121</v>
      </c>
      <c r="J10706" t="str">
        <f xml:space="preserve"> IF(Table1[[#This Row],[discount]]&gt;4, "Yes", "No")</f>
        <v>Yes</v>
      </c>
    </row>
    <row r="10707" spans="1:10">
      <c r="A10707" t="s">
        <v>5255</v>
      </c>
      <c r="B10707">
        <v>0</v>
      </c>
      <c r="C10707">
        <v>899</v>
      </c>
      <c r="D10707">
        <v>1799</v>
      </c>
      <c r="E10707">
        <v>50</v>
      </c>
      <c r="F10707" t="s">
        <v>16</v>
      </c>
      <c r="G10707" t="s">
        <v>479</v>
      </c>
      <c r="H10707">
        <v>0</v>
      </c>
      <c r="I10707" t="s">
        <v>5256</v>
      </c>
      <c r="J10707" t="str">
        <f xml:space="preserve"> IF(Table1[[#This Row],[discount]]&gt;4, "Yes", "No")</f>
        <v>Yes</v>
      </c>
    </row>
    <row r="10708" spans="1:10">
      <c r="A10708" t="s">
        <v>6736</v>
      </c>
      <c r="B10708">
        <v>0</v>
      </c>
      <c r="C10708">
        <v>899</v>
      </c>
      <c r="D10708">
        <v>1799</v>
      </c>
      <c r="E10708">
        <v>50</v>
      </c>
      <c r="F10708" t="s">
        <v>10</v>
      </c>
      <c r="G10708" t="s">
        <v>399</v>
      </c>
      <c r="H10708">
        <v>0</v>
      </c>
      <c r="I10708" t="s">
        <v>6737</v>
      </c>
      <c r="J10708" t="str">
        <f xml:space="preserve"> IF(Table1[[#This Row],[discount]]&gt;4, "Yes", "No")</f>
        <v>Yes</v>
      </c>
    </row>
    <row r="10709" spans="1:10">
      <c r="A10709" t="s">
        <v>5080</v>
      </c>
      <c r="B10709">
        <v>0</v>
      </c>
      <c r="C10709">
        <v>893</v>
      </c>
      <c r="D10709">
        <v>1800</v>
      </c>
      <c r="E10709">
        <v>50</v>
      </c>
      <c r="F10709" t="s">
        <v>16</v>
      </c>
      <c r="G10709" t="s">
        <v>479</v>
      </c>
      <c r="H10709">
        <v>0</v>
      </c>
      <c r="I10709" t="s">
        <v>488</v>
      </c>
      <c r="J10709" t="str">
        <f xml:space="preserve"> IF(Table1[[#This Row],[discount]]&gt;4, "Yes", "No")</f>
        <v>Yes</v>
      </c>
    </row>
    <row r="10710" spans="1:10">
      <c r="A10710" t="s">
        <v>21605</v>
      </c>
      <c r="B10710">
        <v>4.2</v>
      </c>
      <c r="C10710">
        <v>840</v>
      </c>
      <c r="D10710">
        <v>1699</v>
      </c>
      <c r="E10710">
        <v>50</v>
      </c>
      <c r="F10710" t="s">
        <v>114</v>
      </c>
      <c r="G10710" t="s">
        <v>115</v>
      </c>
      <c r="H10710">
        <v>3790</v>
      </c>
      <c r="I10710" t="s">
        <v>9093</v>
      </c>
      <c r="J10710" t="str">
        <f xml:space="preserve"> IF(Table1[[#This Row],[discount]]&gt;4, "Yes", "No")</f>
        <v>Yes</v>
      </c>
    </row>
    <row r="10711" spans="1:10">
      <c r="A10711" t="s">
        <v>17705</v>
      </c>
      <c r="B10711">
        <v>4.0999999999999996</v>
      </c>
      <c r="C10711">
        <v>799</v>
      </c>
      <c r="D10711">
        <v>1599</v>
      </c>
      <c r="E10711">
        <v>50</v>
      </c>
      <c r="F10711" t="s">
        <v>16</v>
      </c>
      <c r="G10711" t="s">
        <v>17</v>
      </c>
      <c r="H10711">
        <v>72019</v>
      </c>
      <c r="I10711" t="s">
        <v>9215</v>
      </c>
      <c r="J10711" t="str">
        <f xml:space="preserve"> IF(Table1[[#This Row],[discount]]&gt;4, "Yes", "No")</f>
        <v>Yes</v>
      </c>
    </row>
    <row r="10712" spans="1:10">
      <c r="A10712" t="s">
        <v>12344</v>
      </c>
      <c r="B10712">
        <v>3.7</v>
      </c>
      <c r="C10712">
        <v>799</v>
      </c>
      <c r="D10712">
        <v>1599</v>
      </c>
      <c r="E10712">
        <v>50</v>
      </c>
      <c r="F10712" t="s">
        <v>16</v>
      </c>
      <c r="G10712" t="s">
        <v>17</v>
      </c>
      <c r="H10712">
        <v>4914</v>
      </c>
      <c r="I10712" t="s">
        <v>1004</v>
      </c>
      <c r="J10712" t="str">
        <f xml:space="preserve"> IF(Table1[[#This Row],[discount]]&gt;4, "Yes", "No")</f>
        <v>Yes</v>
      </c>
    </row>
    <row r="10713" spans="1:10">
      <c r="A10713" t="s">
        <v>15484</v>
      </c>
      <c r="B10713">
        <v>3.9</v>
      </c>
      <c r="C10713">
        <v>799</v>
      </c>
      <c r="D10713">
        <v>1599</v>
      </c>
      <c r="E10713">
        <v>50</v>
      </c>
      <c r="F10713" t="s">
        <v>16</v>
      </c>
      <c r="G10713" t="s">
        <v>890</v>
      </c>
      <c r="H10713">
        <v>151</v>
      </c>
      <c r="I10713" t="s">
        <v>15485</v>
      </c>
      <c r="J10713" t="str">
        <f xml:space="preserve"> IF(Table1[[#This Row],[discount]]&gt;4, "Yes", "No")</f>
        <v>Yes</v>
      </c>
    </row>
    <row r="10714" spans="1:10">
      <c r="A10714" t="s">
        <v>17139</v>
      </c>
      <c r="B10714">
        <v>4</v>
      </c>
      <c r="C10714">
        <v>799</v>
      </c>
      <c r="D10714">
        <v>1599</v>
      </c>
      <c r="E10714">
        <v>50</v>
      </c>
      <c r="F10714" t="s">
        <v>108</v>
      </c>
      <c r="G10714" t="s">
        <v>109</v>
      </c>
      <c r="H10714">
        <v>74</v>
      </c>
      <c r="I10714" t="s">
        <v>10096</v>
      </c>
      <c r="J10714" t="str">
        <f xml:space="preserve"> IF(Table1[[#This Row],[discount]]&gt;4, "Yes", "No")</f>
        <v>Yes</v>
      </c>
    </row>
    <row r="10715" spans="1:10">
      <c r="A10715" t="s">
        <v>16571</v>
      </c>
      <c r="B10715">
        <v>4</v>
      </c>
      <c r="C10715">
        <v>799</v>
      </c>
      <c r="D10715">
        <v>1599</v>
      </c>
      <c r="E10715">
        <v>50</v>
      </c>
      <c r="F10715" t="s">
        <v>10</v>
      </c>
      <c r="G10715" t="s">
        <v>20</v>
      </c>
      <c r="H10715">
        <v>6</v>
      </c>
      <c r="I10715" t="s">
        <v>16572</v>
      </c>
      <c r="J10715" t="str">
        <f xml:space="preserve"> IF(Table1[[#This Row],[discount]]&gt;4, "Yes", "No")</f>
        <v>Yes</v>
      </c>
    </row>
    <row r="10716" spans="1:10">
      <c r="A10716" t="s">
        <v>2605</v>
      </c>
      <c r="B10716">
        <v>0</v>
      </c>
      <c r="C10716">
        <v>799</v>
      </c>
      <c r="D10716">
        <v>1599</v>
      </c>
      <c r="E10716">
        <v>50</v>
      </c>
      <c r="F10716" t="s">
        <v>16</v>
      </c>
      <c r="G10716" t="s">
        <v>180</v>
      </c>
      <c r="H10716">
        <v>0</v>
      </c>
      <c r="I10716" t="s">
        <v>2606</v>
      </c>
      <c r="J10716" t="str">
        <f xml:space="preserve"> IF(Table1[[#This Row],[discount]]&gt;4, "Yes", "No")</f>
        <v>Yes</v>
      </c>
    </row>
    <row r="10717" spans="1:10">
      <c r="A10717" t="s">
        <v>3502</v>
      </c>
      <c r="B10717">
        <v>0</v>
      </c>
      <c r="C10717">
        <v>799</v>
      </c>
      <c r="D10717">
        <v>1599</v>
      </c>
      <c r="E10717">
        <v>50</v>
      </c>
      <c r="F10717" t="s">
        <v>16</v>
      </c>
      <c r="G10717" t="s">
        <v>17</v>
      </c>
      <c r="H10717">
        <v>0</v>
      </c>
      <c r="I10717" t="s">
        <v>3503</v>
      </c>
      <c r="J10717" t="str">
        <f xml:space="preserve"> IF(Table1[[#This Row],[discount]]&gt;4, "Yes", "No")</f>
        <v>Yes</v>
      </c>
    </row>
    <row r="10718" spans="1:10">
      <c r="A10718" t="s">
        <v>5246</v>
      </c>
      <c r="B10718">
        <v>0</v>
      </c>
      <c r="C10718">
        <v>799</v>
      </c>
      <c r="D10718">
        <v>1599</v>
      </c>
      <c r="E10718">
        <v>50</v>
      </c>
      <c r="F10718" t="s">
        <v>16</v>
      </c>
      <c r="G10718" t="s">
        <v>479</v>
      </c>
      <c r="H10718">
        <v>0</v>
      </c>
      <c r="I10718" t="s">
        <v>5247</v>
      </c>
      <c r="J10718" t="str">
        <f xml:space="preserve"> IF(Table1[[#This Row],[discount]]&gt;4, "Yes", "No")</f>
        <v>Yes</v>
      </c>
    </row>
    <row r="10719" spans="1:10">
      <c r="A10719" t="s">
        <v>6846</v>
      </c>
      <c r="B10719">
        <v>0</v>
      </c>
      <c r="C10719">
        <v>799</v>
      </c>
      <c r="D10719">
        <v>1599</v>
      </c>
      <c r="E10719">
        <v>50</v>
      </c>
      <c r="F10719" t="s">
        <v>10</v>
      </c>
      <c r="G10719" t="s">
        <v>399</v>
      </c>
      <c r="H10719">
        <v>0</v>
      </c>
      <c r="I10719" t="s">
        <v>963</v>
      </c>
      <c r="J10719" t="str">
        <f xml:space="preserve"> IF(Table1[[#This Row],[discount]]&gt;4, "Yes", "No")</f>
        <v>Yes</v>
      </c>
    </row>
    <row r="10720" spans="1:10">
      <c r="A10720" t="s">
        <v>5087</v>
      </c>
      <c r="B10720">
        <v>0</v>
      </c>
      <c r="C10720">
        <v>797</v>
      </c>
      <c r="D10720">
        <v>1599</v>
      </c>
      <c r="E10720">
        <v>50</v>
      </c>
      <c r="F10720" t="s">
        <v>16</v>
      </c>
      <c r="G10720" t="s">
        <v>479</v>
      </c>
      <c r="H10720">
        <v>0</v>
      </c>
      <c r="I10720" t="s">
        <v>2067</v>
      </c>
      <c r="J10720" t="str">
        <f xml:space="preserve"> IF(Table1[[#This Row],[discount]]&gt;4, "Yes", "No")</f>
        <v>Yes</v>
      </c>
    </row>
    <row r="10721" spans="1:10">
      <c r="A10721" t="s">
        <v>12808</v>
      </c>
      <c r="B10721">
        <v>3.8</v>
      </c>
      <c r="C10721">
        <v>794</v>
      </c>
      <c r="D10721">
        <v>1599</v>
      </c>
      <c r="E10721">
        <v>50</v>
      </c>
      <c r="F10721" t="s">
        <v>114</v>
      </c>
      <c r="G10721" t="s">
        <v>115</v>
      </c>
      <c r="H10721">
        <v>667</v>
      </c>
      <c r="I10721" t="s">
        <v>10903</v>
      </c>
      <c r="J10721" t="str">
        <f xml:space="preserve"> IF(Table1[[#This Row],[discount]]&gt;4, "Yes", "No")</f>
        <v>Yes</v>
      </c>
    </row>
    <row r="10722" spans="1:10">
      <c r="A10722" t="s">
        <v>9275</v>
      </c>
      <c r="B10722">
        <v>3</v>
      </c>
      <c r="C10722">
        <v>792</v>
      </c>
      <c r="D10722">
        <v>1599</v>
      </c>
      <c r="E10722">
        <v>50</v>
      </c>
      <c r="F10722" t="s">
        <v>10</v>
      </c>
      <c r="G10722" t="s">
        <v>11</v>
      </c>
      <c r="H10722">
        <v>2</v>
      </c>
      <c r="I10722" t="s">
        <v>5700</v>
      </c>
      <c r="J10722" t="str">
        <f xml:space="preserve"> IF(Table1[[#This Row],[discount]]&gt;4, "Yes", "No")</f>
        <v>Yes</v>
      </c>
    </row>
    <row r="10723" spans="1:10">
      <c r="A10723" t="s">
        <v>8716</v>
      </c>
      <c r="B10723">
        <v>3.4</v>
      </c>
      <c r="C10723">
        <v>791</v>
      </c>
      <c r="D10723">
        <v>1599</v>
      </c>
      <c r="E10723">
        <v>50</v>
      </c>
      <c r="F10723" t="s">
        <v>16</v>
      </c>
      <c r="G10723" t="s">
        <v>180</v>
      </c>
      <c r="H10723">
        <v>5</v>
      </c>
      <c r="I10723" t="s">
        <v>2573</v>
      </c>
      <c r="J10723" t="str">
        <f xml:space="preserve"> IF(Table1[[#This Row],[discount]]&gt;4, "Yes", "No")</f>
        <v>Yes</v>
      </c>
    </row>
    <row r="10724" spans="1:10">
      <c r="A10724" t="s">
        <v>6138</v>
      </c>
      <c r="B10724">
        <v>0</v>
      </c>
      <c r="C10724">
        <v>790</v>
      </c>
      <c r="D10724">
        <v>1599</v>
      </c>
      <c r="E10724">
        <v>50</v>
      </c>
      <c r="F10724" t="s">
        <v>10</v>
      </c>
      <c r="G10724" t="s">
        <v>11</v>
      </c>
      <c r="H10724">
        <v>0</v>
      </c>
      <c r="I10724" t="s">
        <v>6139</v>
      </c>
      <c r="J10724" t="str">
        <f xml:space="preserve"> IF(Table1[[#This Row],[discount]]&gt;4, "Yes", "No")</f>
        <v>Yes</v>
      </c>
    </row>
    <row r="10725" spans="1:10">
      <c r="A10725" t="s">
        <v>20950</v>
      </c>
      <c r="B10725">
        <v>4.2</v>
      </c>
      <c r="C10725">
        <v>789</v>
      </c>
      <c r="D10725">
        <v>1600</v>
      </c>
      <c r="E10725">
        <v>50</v>
      </c>
      <c r="F10725" t="s">
        <v>10</v>
      </c>
      <c r="G10725" t="s">
        <v>399</v>
      </c>
      <c r="H10725">
        <v>7892</v>
      </c>
      <c r="I10725" t="s">
        <v>20951</v>
      </c>
      <c r="J10725" t="str">
        <f xml:space="preserve"> IF(Table1[[#This Row],[discount]]&gt;4, "Yes", "No")</f>
        <v>Yes</v>
      </c>
    </row>
    <row r="10726" spans="1:10">
      <c r="A10726" t="s">
        <v>12819</v>
      </c>
      <c r="B10726">
        <v>3.8</v>
      </c>
      <c r="C10726">
        <v>780</v>
      </c>
      <c r="D10726">
        <v>1560</v>
      </c>
      <c r="E10726">
        <v>50</v>
      </c>
      <c r="F10726" t="s">
        <v>114</v>
      </c>
      <c r="G10726" t="s">
        <v>115</v>
      </c>
      <c r="H10726">
        <v>234</v>
      </c>
      <c r="I10726" t="s">
        <v>9541</v>
      </c>
      <c r="J10726" t="str">
        <f xml:space="preserve"> IF(Table1[[#This Row],[discount]]&gt;4, "Yes", "No")</f>
        <v>Yes</v>
      </c>
    </row>
    <row r="10727" spans="1:10">
      <c r="A10727" t="s">
        <v>2597</v>
      </c>
      <c r="B10727">
        <v>0</v>
      </c>
      <c r="C10727">
        <v>779</v>
      </c>
      <c r="D10727">
        <v>1558</v>
      </c>
      <c r="E10727">
        <v>50</v>
      </c>
      <c r="F10727" t="s">
        <v>16</v>
      </c>
      <c r="G10727" t="s">
        <v>180</v>
      </c>
      <c r="H10727">
        <v>0</v>
      </c>
      <c r="I10727" t="s">
        <v>190</v>
      </c>
      <c r="J10727" t="str">
        <f xml:space="preserve"> IF(Table1[[#This Row],[discount]]&gt;4, "Yes", "No")</f>
        <v>Yes</v>
      </c>
    </row>
    <row r="10728" spans="1:10">
      <c r="A10728" t="s">
        <v>8415</v>
      </c>
      <c r="B10728">
        <v>3.2</v>
      </c>
      <c r="C10728">
        <v>770</v>
      </c>
      <c r="D10728">
        <v>1550</v>
      </c>
      <c r="E10728">
        <v>50</v>
      </c>
      <c r="F10728" t="s">
        <v>10</v>
      </c>
      <c r="G10728" t="s">
        <v>11</v>
      </c>
      <c r="H10728">
        <v>12</v>
      </c>
      <c r="I10728" t="s">
        <v>6008</v>
      </c>
      <c r="J10728" t="str">
        <f xml:space="preserve"> IF(Table1[[#This Row],[discount]]&gt;4, "Yes", "No")</f>
        <v>Yes</v>
      </c>
    </row>
    <row r="10729" spans="1:10">
      <c r="A10729" t="s">
        <v>12604</v>
      </c>
      <c r="B10729">
        <v>3.8</v>
      </c>
      <c r="C10729">
        <v>764</v>
      </c>
      <c r="D10729">
        <v>1550</v>
      </c>
      <c r="E10729">
        <v>50</v>
      </c>
      <c r="F10729" t="s">
        <v>10</v>
      </c>
      <c r="G10729" t="s">
        <v>11</v>
      </c>
      <c r="H10729">
        <v>1862</v>
      </c>
      <c r="I10729" t="s">
        <v>12605</v>
      </c>
      <c r="J10729" t="str">
        <f xml:space="preserve"> IF(Table1[[#This Row],[discount]]&gt;4, "Yes", "No")</f>
        <v>Yes</v>
      </c>
    </row>
    <row r="10730" spans="1:10">
      <c r="A10730" t="s">
        <v>8415</v>
      </c>
      <c r="B10730">
        <v>1.3</v>
      </c>
      <c r="C10730">
        <v>764</v>
      </c>
      <c r="D10730">
        <v>1550</v>
      </c>
      <c r="E10730">
        <v>50</v>
      </c>
      <c r="F10730" t="s">
        <v>10</v>
      </c>
      <c r="G10730" t="s">
        <v>11</v>
      </c>
      <c r="H10730">
        <v>4</v>
      </c>
      <c r="I10730" t="s">
        <v>6008</v>
      </c>
      <c r="J10730" t="str">
        <f xml:space="preserve"> IF(Table1[[#This Row],[discount]]&gt;4, "Yes", "No")</f>
        <v>Yes</v>
      </c>
    </row>
    <row r="10731" spans="1:10">
      <c r="A10731" t="s">
        <v>5621</v>
      </c>
      <c r="B10731">
        <v>0</v>
      </c>
      <c r="C10731">
        <v>764</v>
      </c>
      <c r="D10731">
        <v>1550</v>
      </c>
      <c r="E10731">
        <v>50</v>
      </c>
      <c r="F10731" t="s">
        <v>10</v>
      </c>
      <c r="G10731" t="s">
        <v>11</v>
      </c>
      <c r="H10731">
        <v>0</v>
      </c>
      <c r="I10731" t="s">
        <v>5622</v>
      </c>
      <c r="J10731" t="str">
        <f xml:space="preserve"> IF(Table1[[#This Row],[discount]]&gt;4, "Yes", "No")</f>
        <v>Yes</v>
      </c>
    </row>
    <row r="10732" spans="1:10">
      <c r="A10732" t="s">
        <v>5628</v>
      </c>
      <c r="B10732">
        <v>0</v>
      </c>
      <c r="C10732">
        <v>764</v>
      </c>
      <c r="D10732">
        <v>1550</v>
      </c>
      <c r="E10732">
        <v>50</v>
      </c>
      <c r="F10732" t="s">
        <v>10</v>
      </c>
      <c r="G10732" t="s">
        <v>11</v>
      </c>
      <c r="H10732">
        <v>0</v>
      </c>
      <c r="I10732" t="s">
        <v>5622</v>
      </c>
      <c r="J10732" t="str">
        <f xml:space="preserve"> IF(Table1[[#This Row],[discount]]&gt;4, "Yes", "No")</f>
        <v>Yes</v>
      </c>
    </row>
    <row r="10733" spans="1:10">
      <c r="A10733" t="s">
        <v>5635</v>
      </c>
      <c r="B10733">
        <v>0</v>
      </c>
      <c r="C10733">
        <v>764</v>
      </c>
      <c r="D10733">
        <v>1550</v>
      </c>
      <c r="E10733">
        <v>50</v>
      </c>
      <c r="F10733" t="s">
        <v>10</v>
      </c>
      <c r="G10733" t="s">
        <v>11</v>
      </c>
      <c r="H10733">
        <v>0</v>
      </c>
      <c r="I10733" t="s">
        <v>5636</v>
      </c>
      <c r="J10733" t="str">
        <f xml:space="preserve"> IF(Table1[[#This Row],[discount]]&gt;4, "Yes", "No")</f>
        <v>Yes</v>
      </c>
    </row>
    <row r="10734" spans="1:10">
      <c r="A10734" t="s">
        <v>20920</v>
      </c>
      <c r="B10734">
        <v>4.2</v>
      </c>
      <c r="C10734">
        <v>749</v>
      </c>
      <c r="D10734">
        <v>1499</v>
      </c>
      <c r="E10734">
        <v>50</v>
      </c>
      <c r="F10734" t="s">
        <v>10</v>
      </c>
      <c r="G10734" t="s">
        <v>399</v>
      </c>
      <c r="H10734">
        <v>19702</v>
      </c>
      <c r="I10734" t="s">
        <v>16327</v>
      </c>
      <c r="J10734" t="str">
        <f xml:space="preserve"> IF(Table1[[#This Row],[discount]]&gt;4, "Yes", "No")</f>
        <v>Yes</v>
      </c>
    </row>
    <row r="10735" spans="1:10">
      <c r="A10735" t="s">
        <v>17331</v>
      </c>
      <c r="B10735">
        <v>4</v>
      </c>
      <c r="C10735">
        <v>749</v>
      </c>
      <c r="D10735">
        <v>1499</v>
      </c>
      <c r="E10735">
        <v>50</v>
      </c>
      <c r="F10735" t="s">
        <v>108</v>
      </c>
      <c r="G10735" t="s">
        <v>448</v>
      </c>
      <c r="H10735">
        <v>374</v>
      </c>
      <c r="I10735" t="s">
        <v>12900</v>
      </c>
      <c r="J10735" t="str">
        <f xml:space="preserve"> IF(Table1[[#This Row],[discount]]&gt;4, "Yes", "No")</f>
        <v>Yes</v>
      </c>
    </row>
    <row r="10736" spans="1:10">
      <c r="A10736" t="s">
        <v>12160</v>
      </c>
      <c r="B10736">
        <v>3.7</v>
      </c>
      <c r="C10736">
        <v>749</v>
      </c>
      <c r="D10736">
        <v>1499</v>
      </c>
      <c r="E10736">
        <v>50</v>
      </c>
      <c r="F10736" t="s">
        <v>108</v>
      </c>
      <c r="G10736" t="s">
        <v>109</v>
      </c>
      <c r="H10736">
        <v>108</v>
      </c>
      <c r="I10736" t="s">
        <v>12161</v>
      </c>
      <c r="J10736" t="str">
        <f xml:space="preserve"> IF(Table1[[#This Row],[discount]]&gt;4, "Yes", "No")</f>
        <v>Yes</v>
      </c>
    </row>
    <row r="10737" spans="1:10">
      <c r="A10737" t="s">
        <v>20757</v>
      </c>
      <c r="B10737">
        <v>4.3</v>
      </c>
      <c r="C10737">
        <v>749</v>
      </c>
      <c r="D10737">
        <v>1498</v>
      </c>
      <c r="E10737">
        <v>50</v>
      </c>
      <c r="F10737" t="s">
        <v>108</v>
      </c>
      <c r="G10737" t="s">
        <v>577</v>
      </c>
      <c r="H10737">
        <v>91</v>
      </c>
      <c r="I10737" t="s">
        <v>3235</v>
      </c>
      <c r="J10737" t="str">
        <f xml:space="preserve"> IF(Table1[[#This Row],[discount]]&gt;4, "Yes", "No")</f>
        <v>Yes</v>
      </c>
    </row>
    <row r="10738" spans="1:10">
      <c r="A10738" t="s">
        <v>2473</v>
      </c>
      <c r="B10738">
        <v>3</v>
      </c>
      <c r="C10738">
        <v>749</v>
      </c>
      <c r="D10738">
        <v>1499</v>
      </c>
      <c r="E10738">
        <v>50</v>
      </c>
      <c r="F10738" t="s">
        <v>16</v>
      </c>
      <c r="G10738" t="s">
        <v>17</v>
      </c>
      <c r="H10738">
        <v>6</v>
      </c>
      <c r="I10738" t="s">
        <v>1668</v>
      </c>
      <c r="J10738" t="str">
        <f xml:space="preserve"> IF(Table1[[#This Row],[discount]]&gt;4, "Yes", "No")</f>
        <v>Yes</v>
      </c>
    </row>
    <row r="10739" spans="1:10">
      <c r="A10739" t="s">
        <v>2427</v>
      </c>
      <c r="B10739">
        <v>0</v>
      </c>
      <c r="C10739">
        <v>749</v>
      </c>
      <c r="D10739">
        <v>1499</v>
      </c>
      <c r="E10739">
        <v>50</v>
      </c>
      <c r="F10739" t="s">
        <v>16</v>
      </c>
      <c r="G10739" t="s">
        <v>180</v>
      </c>
      <c r="H10739">
        <v>0</v>
      </c>
      <c r="I10739" t="s">
        <v>2428</v>
      </c>
      <c r="J10739" t="str">
        <f xml:space="preserve"> IF(Table1[[#This Row],[discount]]&gt;4, "Yes", "No")</f>
        <v>Yes</v>
      </c>
    </row>
    <row r="10740" spans="1:10">
      <c r="A10740" t="s">
        <v>5637</v>
      </c>
      <c r="B10740">
        <v>0</v>
      </c>
      <c r="C10740">
        <v>749</v>
      </c>
      <c r="D10740">
        <v>1500</v>
      </c>
      <c r="E10740">
        <v>50</v>
      </c>
      <c r="F10740" t="s">
        <v>10</v>
      </c>
      <c r="G10740" t="s">
        <v>11</v>
      </c>
      <c r="H10740">
        <v>0</v>
      </c>
      <c r="I10740" t="s">
        <v>5638</v>
      </c>
      <c r="J10740" t="str">
        <f xml:space="preserve"> IF(Table1[[#This Row],[discount]]&gt;4, "Yes", "No")</f>
        <v>Yes</v>
      </c>
    </row>
    <row r="10741" spans="1:10">
      <c r="A10741" t="s">
        <v>5686</v>
      </c>
      <c r="B10741">
        <v>0</v>
      </c>
      <c r="C10741">
        <v>749</v>
      </c>
      <c r="D10741">
        <v>1500</v>
      </c>
      <c r="E10741">
        <v>50</v>
      </c>
      <c r="F10741" t="s">
        <v>10</v>
      </c>
      <c r="G10741" t="s">
        <v>11</v>
      </c>
      <c r="H10741">
        <v>0</v>
      </c>
      <c r="I10741" t="s">
        <v>5638</v>
      </c>
      <c r="J10741" t="str">
        <f xml:space="preserve"> IF(Table1[[#This Row],[discount]]&gt;4, "Yes", "No")</f>
        <v>Yes</v>
      </c>
    </row>
    <row r="10742" spans="1:10">
      <c r="A10742" t="s">
        <v>5696</v>
      </c>
      <c r="B10742">
        <v>0</v>
      </c>
      <c r="C10742">
        <v>749</v>
      </c>
      <c r="D10742">
        <v>1500</v>
      </c>
      <c r="E10742">
        <v>50</v>
      </c>
      <c r="F10742" t="s">
        <v>10</v>
      </c>
      <c r="G10742" t="s">
        <v>11</v>
      </c>
      <c r="H10742">
        <v>0</v>
      </c>
      <c r="I10742" t="s">
        <v>5638</v>
      </c>
      <c r="J10742" t="str">
        <f xml:space="preserve"> IF(Table1[[#This Row],[discount]]&gt;4, "Yes", "No")</f>
        <v>Yes</v>
      </c>
    </row>
    <row r="10743" spans="1:10">
      <c r="A10743" t="s">
        <v>7018</v>
      </c>
      <c r="B10743">
        <v>0</v>
      </c>
      <c r="C10743">
        <v>749</v>
      </c>
      <c r="D10743">
        <v>1499</v>
      </c>
      <c r="E10743">
        <v>50</v>
      </c>
      <c r="F10743" t="s">
        <v>10</v>
      </c>
      <c r="G10743" t="s">
        <v>20</v>
      </c>
      <c r="H10743">
        <v>0</v>
      </c>
      <c r="I10743" t="s">
        <v>636</v>
      </c>
      <c r="J10743" t="str">
        <f xml:space="preserve"> IF(Table1[[#This Row],[discount]]&gt;4, "Yes", "No")</f>
        <v>Yes</v>
      </c>
    </row>
    <row r="10744" spans="1:10">
      <c r="A10744" t="s">
        <v>5712</v>
      </c>
      <c r="B10744">
        <v>3.9</v>
      </c>
      <c r="C10744">
        <v>743</v>
      </c>
      <c r="D10744">
        <v>1499</v>
      </c>
      <c r="E10744">
        <v>50</v>
      </c>
      <c r="F10744" t="s">
        <v>10</v>
      </c>
      <c r="G10744" t="s">
        <v>11</v>
      </c>
      <c r="H10744">
        <v>232</v>
      </c>
      <c r="I10744" t="s">
        <v>5713</v>
      </c>
      <c r="J10744" t="str">
        <f xml:space="preserve"> IF(Table1[[#This Row],[discount]]&gt;4, "Yes", "No")</f>
        <v>Yes</v>
      </c>
    </row>
    <row r="10745" spans="1:10">
      <c r="A10745" t="s">
        <v>5628</v>
      </c>
      <c r="B10745">
        <v>3.9</v>
      </c>
      <c r="C10745">
        <v>736</v>
      </c>
      <c r="D10745">
        <v>1499</v>
      </c>
      <c r="E10745">
        <v>50</v>
      </c>
      <c r="F10745" t="s">
        <v>10</v>
      </c>
      <c r="G10745" t="s">
        <v>11</v>
      </c>
      <c r="H10745">
        <v>284</v>
      </c>
      <c r="I10745" t="s">
        <v>5622</v>
      </c>
      <c r="J10745" t="str">
        <f xml:space="preserve"> IF(Table1[[#This Row],[discount]]&gt;4, "Yes", "No")</f>
        <v>Yes</v>
      </c>
    </row>
    <row r="10746" spans="1:10">
      <c r="A10746" t="s">
        <v>16326</v>
      </c>
      <c r="B10746">
        <v>4.2</v>
      </c>
      <c r="C10746">
        <v>699</v>
      </c>
      <c r="D10746">
        <v>1399</v>
      </c>
      <c r="E10746">
        <v>50</v>
      </c>
      <c r="F10746" t="s">
        <v>10</v>
      </c>
      <c r="G10746" t="s">
        <v>399</v>
      </c>
      <c r="H10746">
        <v>19702</v>
      </c>
      <c r="I10746" t="s">
        <v>16327</v>
      </c>
      <c r="J10746" t="str">
        <f xml:space="preserve"> IF(Table1[[#This Row],[discount]]&gt;4, "Yes", "No")</f>
        <v>Yes</v>
      </c>
    </row>
    <row r="10747" spans="1:10">
      <c r="A10747" t="s">
        <v>17137</v>
      </c>
      <c r="B10747">
        <v>4</v>
      </c>
      <c r="C10747">
        <v>699</v>
      </c>
      <c r="D10747">
        <v>1399</v>
      </c>
      <c r="E10747">
        <v>50</v>
      </c>
      <c r="F10747" t="s">
        <v>108</v>
      </c>
      <c r="G10747" t="s">
        <v>109</v>
      </c>
      <c r="H10747">
        <v>94</v>
      </c>
      <c r="I10747" t="s">
        <v>10096</v>
      </c>
      <c r="J10747" t="str">
        <f xml:space="preserve"> IF(Table1[[#This Row],[discount]]&gt;4, "Yes", "No")</f>
        <v>Yes</v>
      </c>
    </row>
    <row r="10748" spans="1:10">
      <c r="A10748" t="s">
        <v>19778</v>
      </c>
      <c r="B10748">
        <v>4.3</v>
      </c>
      <c r="C10748">
        <v>699</v>
      </c>
      <c r="D10748">
        <v>1399</v>
      </c>
      <c r="E10748">
        <v>50</v>
      </c>
      <c r="F10748" t="s">
        <v>114</v>
      </c>
      <c r="G10748" t="s">
        <v>115</v>
      </c>
      <c r="H10748">
        <v>12</v>
      </c>
      <c r="I10748" t="s">
        <v>1407</v>
      </c>
      <c r="J10748" t="str">
        <f xml:space="preserve"> IF(Table1[[#This Row],[discount]]&gt;4, "Yes", "No")</f>
        <v>Yes</v>
      </c>
    </row>
    <row r="10749" spans="1:10">
      <c r="A10749" t="s">
        <v>2669</v>
      </c>
      <c r="B10749">
        <v>0</v>
      </c>
      <c r="C10749">
        <v>699</v>
      </c>
      <c r="D10749">
        <v>1399</v>
      </c>
      <c r="E10749">
        <v>50</v>
      </c>
      <c r="F10749" t="s">
        <v>16</v>
      </c>
      <c r="G10749" t="s">
        <v>17</v>
      </c>
      <c r="H10749">
        <v>0</v>
      </c>
      <c r="I10749" t="s">
        <v>2670</v>
      </c>
      <c r="J10749" t="str">
        <f xml:space="preserve"> IF(Table1[[#This Row],[discount]]&gt;4, "Yes", "No")</f>
        <v>Yes</v>
      </c>
    </row>
    <row r="10750" spans="1:10">
      <c r="A10750" t="s">
        <v>2673</v>
      </c>
      <c r="B10750">
        <v>0</v>
      </c>
      <c r="C10750">
        <v>699</v>
      </c>
      <c r="D10750">
        <v>1399</v>
      </c>
      <c r="E10750">
        <v>50</v>
      </c>
      <c r="F10750" t="s">
        <v>16</v>
      </c>
      <c r="G10750" t="s">
        <v>17</v>
      </c>
      <c r="H10750">
        <v>0</v>
      </c>
      <c r="I10750" t="s">
        <v>2670</v>
      </c>
      <c r="J10750" t="str">
        <f xml:space="preserve"> IF(Table1[[#This Row],[discount]]&gt;4, "Yes", "No")</f>
        <v>Yes</v>
      </c>
    </row>
    <row r="10751" spans="1:10">
      <c r="A10751" t="s">
        <v>3302</v>
      </c>
      <c r="B10751">
        <v>0</v>
      </c>
      <c r="C10751">
        <v>699</v>
      </c>
      <c r="D10751">
        <v>1409</v>
      </c>
      <c r="E10751">
        <v>50</v>
      </c>
      <c r="F10751" t="s">
        <v>108</v>
      </c>
      <c r="G10751" t="s">
        <v>109</v>
      </c>
      <c r="H10751">
        <v>0</v>
      </c>
      <c r="I10751" t="s">
        <v>3303</v>
      </c>
      <c r="J10751" t="str">
        <f xml:space="preserve"> IF(Table1[[#This Row],[discount]]&gt;4, "Yes", "No")</f>
        <v>Yes</v>
      </c>
    </row>
    <row r="10752" spans="1:10">
      <c r="A10752" t="s">
        <v>12820</v>
      </c>
      <c r="B10752">
        <v>3.8</v>
      </c>
      <c r="C10752">
        <v>694</v>
      </c>
      <c r="D10752">
        <v>1399</v>
      </c>
      <c r="E10752">
        <v>50</v>
      </c>
      <c r="F10752" t="s">
        <v>114</v>
      </c>
      <c r="G10752" t="s">
        <v>115</v>
      </c>
      <c r="H10752">
        <v>3930</v>
      </c>
      <c r="I10752" t="s">
        <v>10903</v>
      </c>
      <c r="J10752" t="str">
        <f xml:space="preserve"> IF(Table1[[#This Row],[discount]]&gt;4, "Yes", "No")</f>
        <v>Yes</v>
      </c>
    </row>
    <row r="10753" spans="1:10">
      <c r="A10753" t="s">
        <v>14575</v>
      </c>
      <c r="B10753">
        <v>3.9</v>
      </c>
      <c r="C10753">
        <v>649</v>
      </c>
      <c r="D10753">
        <v>1299</v>
      </c>
      <c r="E10753">
        <v>50</v>
      </c>
      <c r="F10753" t="s">
        <v>10</v>
      </c>
      <c r="G10753" t="s">
        <v>11</v>
      </c>
      <c r="H10753">
        <v>68</v>
      </c>
      <c r="I10753" t="s">
        <v>5735</v>
      </c>
      <c r="J10753" t="str">
        <f xml:space="preserve"> IF(Table1[[#This Row],[discount]]&gt;4, "Yes", "No")</f>
        <v>Yes</v>
      </c>
    </row>
    <row r="10754" spans="1:10">
      <c r="A10754" t="s">
        <v>17582</v>
      </c>
      <c r="B10754">
        <v>4.0999999999999996</v>
      </c>
      <c r="C10754">
        <v>649</v>
      </c>
      <c r="D10754">
        <v>1299</v>
      </c>
      <c r="E10754">
        <v>50</v>
      </c>
      <c r="F10754" t="s">
        <v>16</v>
      </c>
      <c r="G10754" t="s">
        <v>890</v>
      </c>
      <c r="H10754">
        <v>66</v>
      </c>
      <c r="I10754" t="s">
        <v>3899</v>
      </c>
      <c r="J10754" t="str">
        <f xml:space="preserve"> IF(Table1[[#This Row],[discount]]&gt;4, "Yes", "No")</f>
        <v>Yes</v>
      </c>
    </row>
    <row r="10755" spans="1:10">
      <c r="A10755" t="s">
        <v>2574</v>
      </c>
      <c r="B10755">
        <v>0</v>
      </c>
      <c r="C10755">
        <v>649</v>
      </c>
      <c r="D10755">
        <v>1299</v>
      </c>
      <c r="E10755">
        <v>50</v>
      </c>
      <c r="F10755" t="s">
        <v>16</v>
      </c>
      <c r="G10755" t="s">
        <v>180</v>
      </c>
      <c r="H10755">
        <v>0</v>
      </c>
      <c r="I10755" t="s">
        <v>2575</v>
      </c>
      <c r="J10755" t="str">
        <f xml:space="preserve"> IF(Table1[[#This Row],[discount]]&gt;4, "Yes", "No")</f>
        <v>Yes</v>
      </c>
    </row>
    <row r="10756" spans="1:10">
      <c r="A10756" t="s">
        <v>2599</v>
      </c>
      <c r="B10756">
        <v>0</v>
      </c>
      <c r="C10756">
        <v>649</v>
      </c>
      <c r="D10756">
        <v>1298</v>
      </c>
      <c r="E10756">
        <v>50</v>
      </c>
      <c r="F10756" t="s">
        <v>16</v>
      </c>
      <c r="G10756" t="s">
        <v>180</v>
      </c>
      <c r="H10756">
        <v>0</v>
      </c>
      <c r="I10756" t="s">
        <v>190</v>
      </c>
      <c r="J10756" t="str">
        <f xml:space="preserve"> IF(Table1[[#This Row],[discount]]&gt;4, "Yes", "No")</f>
        <v>Yes</v>
      </c>
    </row>
    <row r="10757" spans="1:10">
      <c r="A10757" t="s">
        <v>3313</v>
      </c>
      <c r="B10757">
        <v>0</v>
      </c>
      <c r="C10757">
        <v>649</v>
      </c>
      <c r="D10757">
        <v>1299</v>
      </c>
      <c r="E10757">
        <v>50</v>
      </c>
      <c r="F10757" t="s">
        <v>108</v>
      </c>
      <c r="G10757" t="s">
        <v>109</v>
      </c>
      <c r="H10757">
        <v>0</v>
      </c>
      <c r="I10757" t="s">
        <v>3298</v>
      </c>
      <c r="J10757" t="str">
        <f xml:space="preserve"> IF(Table1[[#This Row],[discount]]&gt;4, "Yes", "No")</f>
        <v>Yes</v>
      </c>
    </row>
    <row r="10758" spans="1:10">
      <c r="A10758" t="s">
        <v>4048</v>
      </c>
      <c r="B10758">
        <v>0</v>
      </c>
      <c r="C10758">
        <v>649</v>
      </c>
      <c r="D10758">
        <v>1298</v>
      </c>
      <c r="E10758">
        <v>50</v>
      </c>
      <c r="F10758" t="s">
        <v>114</v>
      </c>
      <c r="G10758" t="s">
        <v>115</v>
      </c>
      <c r="H10758">
        <v>0</v>
      </c>
      <c r="I10758" t="s">
        <v>3978</v>
      </c>
      <c r="J10758" t="str">
        <f xml:space="preserve"> IF(Table1[[#This Row],[discount]]&gt;4, "Yes", "No")</f>
        <v>Yes</v>
      </c>
    </row>
    <row r="10759" spans="1:10">
      <c r="A10759" t="s">
        <v>5734</v>
      </c>
      <c r="B10759">
        <v>0</v>
      </c>
      <c r="C10759">
        <v>649</v>
      </c>
      <c r="D10759">
        <v>1299</v>
      </c>
      <c r="E10759">
        <v>50</v>
      </c>
      <c r="F10759" t="s">
        <v>10</v>
      </c>
      <c r="G10759" t="s">
        <v>11</v>
      </c>
      <c r="H10759">
        <v>0</v>
      </c>
      <c r="I10759" t="s">
        <v>5735</v>
      </c>
      <c r="J10759" t="str">
        <f xml:space="preserve"> IF(Table1[[#This Row],[discount]]&gt;4, "Yes", "No")</f>
        <v>Yes</v>
      </c>
    </row>
    <row r="10760" spans="1:10">
      <c r="A10760" t="s">
        <v>6680</v>
      </c>
      <c r="B10760">
        <v>0</v>
      </c>
      <c r="C10760">
        <v>649</v>
      </c>
      <c r="D10760">
        <v>1299</v>
      </c>
      <c r="E10760">
        <v>50</v>
      </c>
      <c r="F10760" t="s">
        <v>10</v>
      </c>
      <c r="G10760" t="s">
        <v>399</v>
      </c>
      <c r="H10760">
        <v>0</v>
      </c>
      <c r="I10760" t="s">
        <v>6681</v>
      </c>
      <c r="J10760" t="str">
        <f xml:space="preserve"> IF(Table1[[#This Row],[discount]]&gt;4, "Yes", "No")</f>
        <v>Yes</v>
      </c>
    </row>
    <row r="10761" spans="1:10">
      <c r="A10761" t="s">
        <v>6689</v>
      </c>
      <c r="B10761">
        <v>0</v>
      </c>
      <c r="C10761">
        <v>649</v>
      </c>
      <c r="D10761">
        <v>1299</v>
      </c>
      <c r="E10761">
        <v>50</v>
      </c>
      <c r="F10761" t="s">
        <v>10</v>
      </c>
      <c r="G10761" t="s">
        <v>399</v>
      </c>
      <c r="H10761">
        <v>0</v>
      </c>
      <c r="I10761" t="s">
        <v>6681</v>
      </c>
      <c r="J10761" t="str">
        <f xml:space="preserve"> IF(Table1[[#This Row],[discount]]&gt;4, "Yes", "No")</f>
        <v>Yes</v>
      </c>
    </row>
    <row r="10762" spans="1:10">
      <c r="A10762" t="s">
        <v>6711</v>
      </c>
      <c r="B10762">
        <v>0</v>
      </c>
      <c r="C10762">
        <v>649</v>
      </c>
      <c r="D10762">
        <v>1299</v>
      </c>
      <c r="E10762">
        <v>50</v>
      </c>
      <c r="F10762" t="s">
        <v>10</v>
      </c>
      <c r="G10762" t="s">
        <v>399</v>
      </c>
      <c r="H10762">
        <v>0</v>
      </c>
      <c r="I10762" t="s">
        <v>6681</v>
      </c>
      <c r="J10762" t="str">
        <f xml:space="preserve"> IF(Table1[[#This Row],[discount]]&gt;4, "Yes", "No")</f>
        <v>Yes</v>
      </c>
    </row>
    <row r="10763" spans="1:10">
      <c r="A10763" t="s">
        <v>6718</v>
      </c>
      <c r="B10763">
        <v>0</v>
      </c>
      <c r="C10763">
        <v>649</v>
      </c>
      <c r="D10763">
        <v>1299</v>
      </c>
      <c r="E10763">
        <v>50</v>
      </c>
      <c r="F10763" t="s">
        <v>10</v>
      </c>
      <c r="G10763" t="s">
        <v>399</v>
      </c>
      <c r="H10763">
        <v>0</v>
      </c>
      <c r="I10763" t="s">
        <v>6681</v>
      </c>
      <c r="J10763" t="str">
        <f xml:space="preserve"> IF(Table1[[#This Row],[discount]]&gt;4, "Yes", "No")</f>
        <v>Yes</v>
      </c>
    </row>
    <row r="10764" spans="1:10">
      <c r="A10764" t="s">
        <v>6719</v>
      </c>
      <c r="B10764">
        <v>0</v>
      </c>
      <c r="C10764">
        <v>649</v>
      </c>
      <c r="D10764">
        <v>1299</v>
      </c>
      <c r="E10764">
        <v>50</v>
      </c>
      <c r="F10764" t="s">
        <v>10</v>
      </c>
      <c r="G10764" t="s">
        <v>399</v>
      </c>
      <c r="H10764">
        <v>0</v>
      </c>
      <c r="I10764" t="s">
        <v>6681</v>
      </c>
      <c r="J10764" t="str">
        <f xml:space="preserve"> IF(Table1[[#This Row],[discount]]&gt;4, "Yes", "No")</f>
        <v>Yes</v>
      </c>
    </row>
    <row r="10765" spans="1:10">
      <c r="A10765" t="s">
        <v>14932</v>
      </c>
      <c r="B10765">
        <v>3.9</v>
      </c>
      <c r="C10765">
        <v>644</v>
      </c>
      <c r="D10765">
        <v>1299</v>
      </c>
      <c r="E10765">
        <v>50</v>
      </c>
      <c r="F10765" t="s">
        <v>108</v>
      </c>
      <c r="G10765" t="s">
        <v>109</v>
      </c>
      <c r="H10765">
        <v>7</v>
      </c>
      <c r="I10765" t="s">
        <v>14933</v>
      </c>
      <c r="J10765" t="str">
        <f xml:space="preserve"> IF(Table1[[#This Row],[discount]]&gt;4, "Yes", "No")</f>
        <v>Yes</v>
      </c>
    </row>
    <row r="10766" spans="1:10">
      <c r="A10766" t="s">
        <v>12947</v>
      </c>
      <c r="B10766">
        <v>3.8</v>
      </c>
      <c r="C10766">
        <v>639</v>
      </c>
      <c r="D10766">
        <v>1299</v>
      </c>
      <c r="E10766">
        <v>50</v>
      </c>
      <c r="F10766" t="s">
        <v>108</v>
      </c>
      <c r="G10766" t="s">
        <v>109</v>
      </c>
      <c r="H10766">
        <v>677</v>
      </c>
      <c r="I10766" t="s">
        <v>118</v>
      </c>
      <c r="J10766" t="str">
        <f xml:space="preserve"> IF(Table1[[#This Row],[discount]]&gt;4, "Yes", "No")</f>
        <v>Yes</v>
      </c>
    </row>
    <row r="10767" spans="1:10">
      <c r="A10767" t="s">
        <v>4058</v>
      </c>
      <c r="B10767">
        <v>0</v>
      </c>
      <c r="C10767">
        <v>639</v>
      </c>
      <c r="D10767">
        <v>1298</v>
      </c>
      <c r="E10767">
        <v>50</v>
      </c>
      <c r="F10767" t="s">
        <v>114</v>
      </c>
      <c r="G10767" t="s">
        <v>115</v>
      </c>
      <c r="H10767">
        <v>0</v>
      </c>
      <c r="I10767" t="s">
        <v>3978</v>
      </c>
      <c r="J10767" t="str">
        <f xml:space="preserve"> IF(Table1[[#This Row],[discount]]&gt;4, "Yes", "No")</f>
        <v>Yes</v>
      </c>
    </row>
    <row r="10768" spans="1:10">
      <c r="A10768" t="s">
        <v>13607</v>
      </c>
      <c r="B10768">
        <v>4.4000000000000004</v>
      </c>
      <c r="C10768">
        <v>599</v>
      </c>
      <c r="D10768">
        <v>1199</v>
      </c>
      <c r="E10768">
        <v>50</v>
      </c>
      <c r="F10768" t="s">
        <v>10</v>
      </c>
      <c r="G10768" t="s">
        <v>399</v>
      </c>
      <c r="H10768">
        <v>21541</v>
      </c>
      <c r="I10768" t="s">
        <v>1458</v>
      </c>
      <c r="J10768" t="str">
        <f xml:space="preserve"> IF(Table1[[#This Row],[discount]]&gt;4, "Yes", "No")</f>
        <v>Yes</v>
      </c>
    </row>
    <row r="10769" spans="1:10">
      <c r="A10769" t="s">
        <v>19419</v>
      </c>
      <c r="B10769">
        <v>4.3</v>
      </c>
      <c r="C10769">
        <v>599</v>
      </c>
      <c r="D10769">
        <v>1199</v>
      </c>
      <c r="E10769">
        <v>50</v>
      </c>
      <c r="F10769" t="s">
        <v>10</v>
      </c>
      <c r="G10769" t="s">
        <v>399</v>
      </c>
      <c r="H10769">
        <v>392</v>
      </c>
      <c r="I10769" t="s">
        <v>11995</v>
      </c>
      <c r="J10769" t="str">
        <f xml:space="preserve"> IF(Table1[[#This Row],[discount]]&gt;4, "Yes", "No")</f>
        <v>Yes</v>
      </c>
    </row>
    <row r="10770" spans="1:10">
      <c r="A10770" t="s">
        <v>9342</v>
      </c>
      <c r="B10770">
        <v>3.3</v>
      </c>
      <c r="C10770">
        <v>599</v>
      </c>
      <c r="D10770">
        <v>1218</v>
      </c>
      <c r="E10770">
        <v>50</v>
      </c>
      <c r="F10770" t="s">
        <v>10</v>
      </c>
      <c r="G10770" t="s">
        <v>11</v>
      </c>
      <c r="H10770">
        <v>38</v>
      </c>
      <c r="I10770" t="s">
        <v>774</v>
      </c>
      <c r="J10770" t="str">
        <f xml:space="preserve"> IF(Table1[[#This Row],[discount]]&gt;4, "Yes", "No")</f>
        <v>Yes</v>
      </c>
    </row>
    <row r="10771" spans="1:10">
      <c r="A10771" t="s">
        <v>9555</v>
      </c>
      <c r="B10771">
        <v>4.7</v>
      </c>
      <c r="C10771">
        <v>599</v>
      </c>
      <c r="D10771">
        <v>1200</v>
      </c>
      <c r="E10771">
        <v>50</v>
      </c>
      <c r="F10771" t="s">
        <v>114</v>
      </c>
      <c r="G10771" t="s">
        <v>115</v>
      </c>
      <c r="H10771">
        <v>10</v>
      </c>
      <c r="I10771" t="s">
        <v>4076</v>
      </c>
      <c r="J10771" t="str">
        <f xml:space="preserve"> IF(Table1[[#This Row],[discount]]&gt;4, "Yes", "No")</f>
        <v>Yes</v>
      </c>
    </row>
    <row r="10772" spans="1:10">
      <c r="A10772" t="s">
        <v>4004</v>
      </c>
      <c r="B10772">
        <v>0</v>
      </c>
      <c r="C10772">
        <v>599</v>
      </c>
      <c r="D10772">
        <v>1198</v>
      </c>
      <c r="E10772">
        <v>50</v>
      </c>
      <c r="F10772" t="s">
        <v>114</v>
      </c>
      <c r="G10772" t="s">
        <v>115</v>
      </c>
      <c r="H10772">
        <v>0</v>
      </c>
      <c r="I10772" t="s">
        <v>3978</v>
      </c>
      <c r="J10772" t="str">
        <f xml:space="preserve"> IF(Table1[[#This Row],[discount]]&gt;4, "Yes", "No")</f>
        <v>Yes</v>
      </c>
    </row>
    <row r="10773" spans="1:10">
      <c r="A10773" t="s">
        <v>4056</v>
      </c>
      <c r="B10773">
        <v>0</v>
      </c>
      <c r="C10773">
        <v>599</v>
      </c>
      <c r="D10773">
        <v>1198</v>
      </c>
      <c r="E10773">
        <v>50</v>
      </c>
      <c r="F10773" t="s">
        <v>114</v>
      </c>
      <c r="G10773" t="s">
        <v>115</v>
      </c>
      <c r="H10773">
        <v>0</v>
      </c>
      <c r="I10773" t="s">
        <v>3978</v>
      </c>
      <c r="J10773" t="str">
        <f xml:space="preserve"> IF(Table1[[#This Row],[discount]]&gt;4, "Yes", "No")</f>
        <v>Yes</v>
      </c>
    </row>
    <row r="10774" spans="1:10">
      <c r="A10774" t="s">
        <v>4110</v>
      </c>
      <c r="B10774">
        <v>0</v>
      </c>
      <c r="C10774">
        <v>599</v>
      </c>
      <c r="D10774">
        <v>1198</v>
      </c>
      <c r="E10774">
        <v>50</v>
      </c>
      <c r="F10774" t="s">
        <v>114</v>
      </c>
      <c r="G10774" t="s">
        <v>115</v>
      </c>
      <c r="H10774">
        <v>0</v>
      </c>
      <c r="I10774" t="s">
        <v>3978</v>
      </c>
      <c r="J10774" t="str">
        <f xml:space="preserve"> IF(Table1[[#This Row],[discount]]&gt;4, "Yes", "No")</f>
        <v>Yes</v>
      </c>
    </row>
    <row r="10775" spans="1:10">
      <c r="A10775" t="s">
        <v>7012</v>
      </c>
      <c r="B10775">
        <v>0</v>
      </c>
      <c r="C10775">
        <v>599</v>
      </c>
      <c r="D10775">
        <v>1199</v>
      </c>
      <c r="E10775">
        <v>50</v>
      </c>
      <c r="F10775" t="s">
        <v>10</v>
      </c>
      <c r="G10775" t="s">
        <v>20</v>
      </c>
      <c r="H10775">
        <v>0</v>
      </c>
      <c r="I10775" t="s">
        <v>7013</v>
      </c>
      <c r="J10775" t="str">
        <f xml:space="preserve"> IF(Table1[[#This Row],[discount]]&gt;4, "Yes", "No")</f>
        <v>Yes</v>
      </c>
    </row>
    <row r="10776" spans="1:10">
      <c r="A10776" t="s">
        <v>7362</v>
      </c>
      <c r="B10776">
        <v>0</v>
      </c>
      <c r="C10776">
        <v>599</v>
      </c>
      <c r="D10776">
        <v>1199</v>
      </c>
      <c r="E10776">
        <v>50</v>
      </c>
      <c r="F10776" t="s">
        <v>10</v>
      </c>
      <c r="G10776" t="s">
        <v>20</v>
      </c>
      <c r="H10776">
        <v>0</v>
      </c>
      <c r="I10776" t="s">
        <v>7363</v>
      </c>
      <c r="J10776" t="str">
        <f xml:space="preserve"> IF(Table1[[#This Row],[discount]]&gt;4, "Yes", "No")</f>
        <v>Yes</v>
      </c>
    </row>
    <row r="10777" spans="1:10">
      <c r="A10777" t="s">
        <v>16751</v>
      </c>
      <c r="B10777">
        <v>4</v>
      </c>
      <c r="C10777">
        <v>593</v>
      </c>
      <c r="D10777">
        <v>1200</v>
      </c>
      <c r="E10777">
        <v>50</v>
      </c>
      <c r="F10777" t="s">
        <v>108</v>
      </c>
      <c r="G10777" t="s">
        <v>577</v>
      </c>
      <c r="H10777">
        <v>174</v>
      </c>
      <c r="I10777" t="s">
        <v>16752</v>
      </c>
      <c r="J10777" t="str">
        <f xml:space="preserve"> IF(Table1[[#This Row],[discount]]&gt;4, "Yes", "No")</f>
        <v>Yes</v>
      </c>
    </row>
    <row r="10778" spans="1:10">
      <c r="A10778" t="s">
        <v>12688</v>
      </c>
      <c r="B10778">
        <v>3.8</v>
      </c>
      <c r="C10778">
        <v>593</v>
      </c>
      <c r="D10778">
        <v>1199</v>
      </c>
      <c r="E10778">
        <v>50</v>
      </c>
      <c r="F10778" t="s">
        <v>10</v>
      </c>
      <c r="G10778" t="s">
        <v>20</v>
      </c>
      <c r="H10778">
        <v>107</v>
      </c>
      <c r="I10778" t="s">
        <v>290</v>
      </c>
      <c r="J10778" t="str">
        <f xml:space="preserve"> IF(Table1[[#This Row],[discount]]&gt;4, "Yes", "No")</f>
        <v>Yes</v>
      </c>
    </row>
    <row r="10779" spans="1:10">
      <c r="A10779" t="s">
        <v>2737</v>
      </c>
      <c r="B10779">
        <v>0</v>
      </c>
      <c r="C10779">
        <v>590</v>
      </c>
      <c r="D10779">
        <v>1199</v>
      </c>
      <c r="E10779">
        <v>50</v>
      </c>
      <c r="F10779" t="s">
        <v>16</v>
      </c>
      <c r="G10779" t="s">
        <v>17</v>
      </c>
      <c r="H10779">
        <v>0</v>
      </c>
      <c r="I10779" t="s">
        <v>2738</v>
      </c>
      <c r="J10779" t="str">
        <f xml:space="preserve"> IF(Table1[[#This Row],[discount]]&gt;4, "Yes", "No")</f>
        <v>Yes</v>
      </c>
    </row>
    <row r="10780" spans="1:10">
      <c r="A10780" t="s">
        <v>9357</v>
      </c>
      <c r="B10780">
        <v>3.3</v>
      </c>
      <c r="C10780">
        <v>589</v>
      </c>
      <c r="D10780">
        <v>1200</v>
      </c>
      <c r="E10780">
        <v>50</v>
      </c>
      <c r="F10780" t="s">
        <v>10</v>
      </c>
      <c r="G10780" t="s">
        <v>399</v>
      </c>
      <c r="H10780">
        <v>21</v>
      </c>
      <c r="I10780" t="s">
        <v>9358</v>
      </c>
      <c r="J10780" t="str">
        <f xml:space="preserve"> IF(Table1[[#This Row],[discount]]&gt;4, "Yes", "No")</f>
        <v>Yes</v>
      </c>
    </row>
    <row r="10781" spans="1:10">
      <c r="A10781" t="s">
        <v>779</v>
      </c>
      <c r="B10781">
        <v>0</v>
      </c>
      <c r="C10781">
        <v>589</v>
      </c>
      <c r="D10781">
        <v>1199</v>
      </c>
      <c r="E10781">
        <v>50</v>
      </c>
      <c r="F10781" t="s">
        <v>10</v>
      </c>
      <c r="G10781" t="s">
        <v>20</v>
      </c>
      <c r="H10781">
        <v>0</v>
      </c>
      <c r="I10781" t="s">
        <v>780</v>
      </c>
      <c r="J10781" t="str">
        <f xml:space="preserve"> IF(Table1[[#This Row],[discount]]&gt;4, "Yes", "No")</f>
        <v>Yes</v>
      </c>
    </row>
    <row r="10782" spans="1:10">
      <c r="A10782" t="s">
        <v>13257</v>
      </c>
      <c r="B10782">
        <v>3.8</v>
      </c>
      <c r="C10782">
        <v>549</v>
      </c>
      <c r="D10782">
        <v>1099</v>
      </c>
      <c r="E10782">
        <v>50</v>
      </c>
      <c r="F10782" t="s">
        <v>108</v>
      </c>
      <c r="G10782" t="s">
        <v>577</v>
      </c>
      <c r="H10782">
        <v>126</v>
      </c>
      <c r="I10782" t="s">
        <v>13258</v>
      </c>
      <c r="J10782" t="str">
        <f xml:space="preserve"> IF(Table1[[#This Row],[discount]]&gt;4, "Yes", "No")</f>
        <v>Yes</v>
      </c>
    </row>
    <row r="10783" spans="1:10">
      <c r="A10783" t="s">
        <v>4177</v>
      </c>
      <c r="B10783">
        <v>0</v>
      </c>
      <c r="C10783">
        <v>549</v>
      </c>
      <c r="D10783">
        <v>1099</v>
      </c>
      <c r="E10783">
        <v>50</v>
      </c>
      <c r="F10783" t="s">
        <v>114</v>
      </c>
      <c r="G10783" t="s">
        <v>115</v>
      </c>
      <c r="H10783">
        <v>0</v>
      </c>
      <c r="I10783" t="s">
        <v>4178</v>
      </c>
      <c r="J10783" t="str">
        <f xml:space="preserve"> IF(Table1[[#This Row],[discount]]&gt;4, "Yes", "No")</f>
        <v>Yes</v>
      </c>
    </row>
    <row r="10784" spans="1:10">
      <c r="A10784" t="s">
        <v>10449</v>
      </c>
      <c r="B10784">
        <v>3.5</v>
      </c>
      <c r="C10784">
        <v>539</v>
      </c>
      <c r="D10784">
        <v>1099</v>
      </c>
      <c r="E10784">
        <v>50</v>
      </c>
      <c r="F10784" t="s">
        <v>10</v>
      </c>
      <c r="G10784" t="s">
        <v>11</v>
      </c>
      <c r="H10784">
        <v>445</v>
      </c>
      <c r="I10784" t="s">
        <v>2023</v>
      </c>
      <c r="J10784" t="str">
        <f xml:space="preserve"> IF(Table1[[#This Row],[discount]]&gt;4, "Yes", "No")</f>
        <v>Yes</v>
      </c>
    </row>
    <row r="10785" spans="1:10">
      <c r="A10785" t="s">
        <v>23034</v>
      </c>
      <c r="B10785">
        <v>4.2</v>
      </c>
      <c r="C10785">
        <v>499</v>
      </c>
      <c r="D10785">
        <v>999</v>
      </c>
      <c r="E10785">
        <v>50</v>
      </c>
      <c r="F10785" t="s">
        <v>16</v>
      </c>
      <c r="G10785" t="s">
        <v>180</v>
      </c>
      <c r="H10785">
        <v>903145</v>
      </c>
      <c r="I10785" t="s">
        <v>11316</v>
      </c>
      <c r="J10785" t="str">
        <f xml:space="preserve"> IF(Table1[[#This Row],[discount]]&gt;4, "Yes", "No")</f>
        <v>Yes</v>
      </c>
    </row>
    <row r="10786" spans="1:10">
      <c r="A10786" t="s">
        <v>23252</v>
      </c>
      <c r="B10786">
        <v>4.0999999999999996</v>
      </c>
      <c r="C10786">
        <v>499</v>
      </c>
      <c r="D10786">
        <v>999</v>
      </c>
      <c r="E10786">
        <v>50</v>
      </c>
      <c r="F10786" t="s">
        <v>108</v>
      </c>
      <c r="G10786" t="s">
        <v>109</v>
      </c>
      <c r="H10786">
        <v>235453</v>
      </c>
      <c r="I10786" t="s">
        <v>3292</v>
      </c>
      <c r="J10786" t="str">
        <f xml:space="preserve"> IF(Table1[[#This Row],[discount]]&gt;4, "Yes", "No")</f>
        <v>Yes</v>
      </c>
    </row>
    <row r="10787" spans="1:10">
      <c r="A10787" t="s">
        <v>23328</v>
      </c>
      <c r="B10787">
        <v>3.6</v>
      </c>
      <c r="C10787">
        <v>499</v>
      </c>
      <c r="D10787">
        <v>999</v>
      </c>
      <c r="E10787">
        <v>50</v>
      </c>
      <c r="F10787" t="s">
        <v>16</v>
      </c>
      <c r="G10787" t="s">
        <v>890</v>
      </c>
      <c r="H10787">
        <v>584</v>
      </c>
      <c r="I10787" t="s">
        <v>23329</v>
      </c>
      <c r="J10787" t="str">
        <f xml:space="preserve"> IF(Table1[[#This Row],[discount]]&gt;4, "Yes", "No")</f>
        <v>Yes</v>
      </c>
    </row>
    <row r="10788" spans="1:10">
      <c r="A10788" t="s">
        <v>22790</v>
      </c>
      <c r="B10788">
        <v>4.2</v>
      </c>
      <c r="C10788">
        <v>499</v>
      </c>
      <c r="D10788">
        <v>999</v>
      </c>
      <c r="E10788">
        <v>50</v>
      </c>
      <c r="F10788" t="s">
        <v>10</v>
      </c>
      <c r="G10788" t="s">
        <v>399</v>
      </c>
      <c r="H10788">
        <v>424</v>
      </c>
      <c r="I10788" t="s">
        <v>18184</v>
      </c>
      <c r="J10788" t="str">
        <f xml:space="preserve"> IF(Table1[[#This Row],[discount]]&gt;4, "Yes", "No")</f>
        <v>Yes</v>
      </c>
    </row>
    <row r="10789" spans="1:10">
      <c r="A10789" t="s">
        <v>22659</v>
      </c>
      <c r="B10789">
        <v>3.6</v>
      </c>
      <c r="C10789">
        <v>499</v>
      </c>
      <c r="D10789">
        <v>999</v>
      </c>
      <c r="E10789">
        <v>50</v>
      </c>
      <c r="F10789" t="s">
        <v>16</v>
      </c>
      <c r="G10789" t="s">
        <v>180</v>
      </c>
      <c r="H10789">
        <v>267</v>
      </c>
      <c r="I10789" t="s">
        <v>185</v>
      </c>
      <c r="J10789" t="str">
        <f xml:space="preserve"> IF(Table1[[#This Row],[discount]]&gt;4, "Yes", "No")</f>
        <v>Yes</v>
      </c>
    </row>
    <row r="10790" spans="1:10">
      <c r="A10790" t="s">
        <v>23205</v>
      </c>
      <c r="B10790">
        <v>4</v>
      </c>
      <c r="C10790">
        <v>499</v>
      </c>
      <c r="D10790">
        <v>999</v>
      </c>
      <c r="E10790">
        <v>50</v>
      </c>
      <c r="F10790" t="s">
        <v>108</v>
      </c>
      <c r="G10790" t="s">
        <v>412</v>
      </c>
      <c r="H10790">
        <v>178</v>
      </c>
      <c r="I10790" t="s">
        <v>23206</v>
      </c>
      <c r="J10790" t="str">
        <f xml:space="preserve"> IF(Table1[[#This Row],[discount]]&gt;4, "Yes", "No")</f>
        <v>Yes</v>
      </c>
    </row>
    <row r="10791" spans="1:10">
      <c r="A10791" t="s">
        <v>22837</v>
      </c>
      <c r="B10791">
        <v>4</v>
      </c>
      <c r="C10791">
        <v>499</v>
      </c>
      <c r="D10791">
        <v>999</v>
      </c>
      <c r="E10791">
        <v>50</v>
      </c>
      <c r="F10791" t="s">
        <v>114</v>
      </c>
      <c r="G10791" t="s">
        <v>115</v>
      </c>
      <c r="H10791">
        <v>160</v>
      </c>
      <c r="I10791" t="s">
        <v>8809</v>
      </c>
      <c r="J10791" t="str">
        <f xml:space="preserve"> IF(Table1[[#This Row],[discount]]&gt;4, "Yes", "No")</f>
        <v>Yes</v>
      </c>
    </row>
    <row r="10792" spans="1:10">
      <c r="A10792" t="s">
        <v>22790</v>
      </c>
      <c r="B10792">
        <v>4.3</v>
      </c>
      <c r="C10792">
        <v>499</v>
      </c>
      <c r="D10792">
        <v>999</v>
      </c>
      <c r="E10792">
        <v>50</v>
      </c>
      <c r="F10792" t="s">
        <v>10</v>
      </c>
      <c r="G10792" t="s">
        <v>399</v>
      </c>
      <c r="H10792">
        <v>96</v>
      </c>
      <c r="I10792" t="s">
        <v>18184</v>
      </c>
      <c r="J10792" t="str">
        <f xml:space="preserve"> IF(Table1[[#This Row],[discount]]&gt;4, "Yes", "No")</f>
        <v>Yes</v>
      </c>
    </row>
    <row r="10793" spans="1:10">
      <c r="A10793" t="s">
        <v>22611</v>
      </c>
      <c r="B10793">
        <v>4.0999999999999996</v>
      </c>
      <c r="C10793">
        <v>499</v>
      </c>
      <c r="D10793">
        <v>999</v>
      </c>
      <c r="E10793">
        <v>50</v>
      </c>
      <c r="F10793" t="s">
        <v>10</v>
      </c>
      <c r="G10793" t="s">
        <v>11</v>
      </c>
      <c r="H10793">
        <v>84</v>
      </c>
      <c r="I10793" t="s">
        <v>22612</v>
      </c>
      <c r="J10793" t="str">
        <f xml:space="preserve"> IF(Table1[[#This Row],[discount]]&gt;4, "Yes", "No")</f>
        <v>Yes</v>
      </c>
    </row>
    <row r="10794" spans="1:10">
      <c r="A10794" t="s">
        <v>23075</v>
      </c>
      <c r="B10794">
        <v>4.0999999999999996</v>
      </c>
      <c r="C10794">
        <v>499</v>
      </c>
      <c r="D10794">
        <v>999</v>
      </c>
      <c r="E10794">
        <v>50</v>
      </c>
      <c r="F10794" t="s">
        <v>16</v>
      </c>
      <c r="G10794" t="s">
        <v>479</v>
      </c>
      <c r="H10794">
        <v>40</v>
      </c>
      <c r="I10794" t="s">
        <v>141</v>
      </c>
      <c r="J10794" t="str">
        <f xml:space="preserve"> IF(Table1[[#This Row],[discount]]&gt;4, "Yes", "No")</f>
        <v>Yes</v>
      </c>
    </row>
    <row r="10795" spans="1:10">
      <c r="A10795" t="s">
        <v>22890</v>
      </c>
      <c r="B10795">
        <v>4.3</v>
      </c>
      <c r="C10795">
        <v>499</v>
      </c>
      <c r="D10795">
        <v>999</v>
      </c>
      <c r="E10795">
        <v>50</v>
      </c>
      <c r="F10795" t="s">
        <v>108</v>
      </c>
      <c r="G10795" t="s">
        <v>448</v>
      </c>
      <c r="H10795">
        <v>32</v>
      </c>
      <c r="I10795" t="s">
        <v>11760</v>
      </c>
      <c r="J10795" t="str">
        <f xml:space="preserve"> IF(Table1[[#This Row],[discount]]&gt;4, "Yes", "No")</f>
        <v>Yes</v>
      </c>
    </row>
    <row r="10796" spans="1:10">
      <c r="A10796" t="s">
        <v>11726</v>
      </c>
      <c r="B10796">
        <v>4.0999999999999996</v>
      </c>
      <c r="C10796">
        <v>499</v>
      </c>
      <c r="D10796">
        <v>999</v>
      </c>
      <c r="E10796">
        <v>50</v>
      </c>
      <c r="F10796" t="s">
        <v>10</v>
      </c>
      <c r="G10796" t="s">
        <v>20</v>
      </c>
      <c r="H10796">
        <v>15</v>
      </c>
      <c r="I10796" t="s">
        <v>11727</v>
      </c>
      <c r="J10796" t="str">
        <f xml:space="preserve"> IF(Table1[[#This Row],[discount]]&gt;4, "Yes", "No")</f>
        <v>Yes</v>
      </c>
    </row>
    <row r="10797" spans="1:10">
      <c r="A10797" t="s">
        <v>15846</v>
      </c>
      <c r="B10797">
        <v>3.8</v>
      </c>
      <c r="C10797">
        <v>499</v>
      </c>
      <c r="D10797">
        <v>999</v>
      </c>
      <c r="E10797">
        <v>50</v>
      </c>
      <c r="F10797" t="s">
        <v>16</v>
      </c>
      <c r="G10797" t="s">
        <v>890</v>
      </c>
      <c r="H10797">
        <v>13</v>
      </c>
      <c r="I10797" t="s">
        <v>8151</v>
      </c>
      <c r="J10797" t="str">
        <f xml:space="preserve"> IF(Table1[[#This Row],[discount]]&gt;4, "Yes", "No")</f>
        <v>Yes</v>
      </c>
    </row>
    <row r="10798" spans="1:10">
      <c r="A10798" t="s">
        <v>8264</v>
      </c>
      <c r="B10798">
        <v>3.2</v>
      </c>
      <c r="C10798">
        <v>499</v>
      </c>
      <c r="D10798">
        <v>998</v>
      </c>
      <c r="E10798">
        <v>50</v>
      </c>
      <c r="F10798" t="s">
        <v>114</v>
      </c>
      <c r="G10798" t="s">
        <v>115</v>
      </c>
      <c r="H10798">
        <v>11</v>
      </c>
      <c r="I10798" t="s">
        <v>3978</v>
      </c>
      <c r="J10798" t="str">
        <f xml:space="preserve"> IF(Table1[[#This Row],[discount]]&gt;4, "Yes", "No")</f>
        <v>Yes</v>
      </c>
    </row>
    <row r="10799" spans="1:10">
      <c r="A10799" t="s">
        <v>22823</v>
      </c>
      <c r="B10799">
        <v>4.0999999999999996</v>
      </c>
      <c r="C10799">
        <v>499</v>
      </c>
      <c r="D10799">
        <v>999</v>
      </c>
      <c r="E10799">
        <v>50</v>
      </c>
      <c r="F10799" t="s">
        <v>114</v>
      </c>
      <c r="G10799" t="s">
        <v>115</v>
      </c>
      <c r="H10799">
        <v>11</v>
      </c>
      <c r="I10799" t="s">
        <v>442</v>
      </c>
      <c r="J10799" t="str">
        <f xml:space="preserve"> IF(Table1[[#This Row],[discount]]&gt;4, "Yes", "No")</f>
        <v>Yes</v>
      </c>
    </row>
    <row r="10800" spans="1:10">
      <c r="A10800" t="s">
        <v>22839</v>
      </c>
      <c r="B10800">
        <v>4.0999999999999996</v>
      </c>
      <c r="C10800">
        <v>499</v>
      </c>
      <c r="D10800">
        <v>999</v>
      </c>
      <c r="E10800">
        <v>50</v>
      </c>
      <c r="F10800" t="s">
        <v>114</v>
      </c>
      <c r="G10800" t="s">
        <v>115</v>
      </c>
      <c r="H10800">
        <v>10</v>
      </c>
      <c r="I10800" t="s">
        <v>22827</v>
      </c>
      <c r="J10800" t="str">
        <f xml:space="preserve"> IF(Table1[[#This Row],[discount]]&gt;4, "Yes", "No")</f>
        <v>Yes</v>
      </c>
    </row>
    <row r="10801" spans="1:10">
      <c r="A10801" t="s">
        <v>23189</v>
      </c>
      <c r="B10801">
        <v>3.1</v>
      </c>
      <c r="C10801">
        <v>499</v>
      </c>
      <c r="D10801">
        <v>999</v>
      </c>
      <c r="E10801">
        <v>50</v>
      </c>
      <c r="F10801" t="s">
        <v>114</v>
      </c>
      <c r="G10801" t="s">
        <v>115</v>
      </c>
      <c r="H10801">
        <v>8</v>
      </c>
      <c r="I10801" t="s">
        <v>303</v>
      </c>
      <c r="J10801" t="str">
        <f xml:space="preserve"> IF(Table1[[#This Row],[discount]]&gt;4, "Yes", "No")</f>
        <v>Yes</v>
      </c>
    </row>
    <row r="10802" spans="1:10">
      <c r="A10802" t="s">
        <v>22643</v>
      </c>
      <c r="B10802">
        <v>5</v>
      </c>
      <c r="C10802">
        <v>499</v>
      </c>
      <c r="D10802">
        <v>999</v>
      </c>
      <c r="E10802">
        <v>50</v>
      </c>
      <c r="F10802" t="s">
        <v>16</v>
      </c>
      <c r="G10802" t="s">
        <v>180</v>
      </c>
      <c r="H10802">
        <v>4</v>
      </c>
      <c r="I10802" t="s">
        <v>2575</v>
      </c>
      <c r="J10802" t="str">
        <f xml:space="preserve"> IF(Table1[[#This Row],[discount]]&gt;4, "Yes", "No")</f>
        <v>Yes</v>
      </c>
    </row>
    <row r="10803" spans="1:10">
      <c r="A10803" t="s">
        <v>22982</v>
      </c>
      <c r="B10803">
        <v>4</v>
      </c>
      <c r="C10803">
        <v>499</v>
      </c>
      <c r="D10803">
        <v>999</v>
      </c>
      <c r="E10803">
        <v>50</v>
      </c>
      <c r="F10803" t="s">
        <v>108</v>
      </c>
      <c r="G10803" t="s">
        <v>109</v>
      </c>
      <c r="H10803">
        <v>4</v>
      </c>
      <c r="I10803" t="s">
        <v>1419</v>
      </c>
      <c r="J10803" t="str">
        <f xml:space="preserve"> IF(Table1[[#This Row],[discount]]&gt;4, "Yes", "No")</f>
        <v>Yes</v>
      </c>
    </row>
    <row r="10804" spans="1:10">
      <c r="A10804" t="s">
        <v>7275</v>
      </c>
      <c r="B10804">
        <v>4.8</v>
      </c>
      <c r="C10804">
        <v>499</v>
      </c>
      <c r="D10804">
        <v>999</v>
      </c>
      <c r="E10804">
        <v>50</v>
      </c>
      <c r="F10804" t="s">
        <v>10</v>
      </c>
      <c r="G10804" t="s">
        <v>20</v>
      </c>
      <c r="H10804">
        <v>4</v>
      </c>
      <c r="I10804" t="s">
        <v>2170</v>
      </c>
      <c r="J10804" t="str">
        <f xml:space="preserve"> IF(Table1[[#This Row],[discount]]&gt;4, "Yes", "No")</f>
        <v>Yes</v>
      </c>
    </row>
    <row r="10805" spans="1:10">
      <c r="A10805" t="s">
        <v>22631</v>
      </c>
      <c r="B10805">
        <v>3.3</v>
      </c>
      <c r="C10805">
        <v>499</v>
      </c>
      <c r="D10805">
        <v>999</v>
      </c>
      <c r="E10805">
        <v>50</v>
      </c>
      <c r="F10805" t="s">
        <v>10</v>
      </c>
      <c r="G10805" t="s">
        <v>11</v>
      </c>
      <c r="H10805">
        <v>3</v>
      </c>
      <c r="I10805" t="s">
        <v>22632</v>
      </c>
      <c r="J10805" t="str">
        <f xml:space="preserve"> IF(Table1[[#This Row],[discount]]&gt;4, "Yes", "No")</f>
        <v>Yes</v>
      </c>
    </row>
    <row r="10806" spans="1:10">
      <c r="A10806" t="s">
        <v>22652</v>
      </c>
      <c r="B10806">
        <v>4.3</v>
      </c>
      <c r="C10806">
        <v>499</v>
      </c>
      <c r="D10806">
        <v>999</v>
      </c>
      <c r="E10806">
        <v>50</v>
      </c>
      <c r="F10806" t="s">
        <v>16</v>
      </c>
      <c r="G10806" t="s">
        <v>180</v>
      </c>
      <c r="H10806">
        <v>3</v>
      </c>
      <c r="I10806" t="s">
        <v>22653</v>
      </c>
      <c r="J10806" t="str">
        <f xml:space="preserve"> IF(Table1[[#This Row],[discount]]&gt;4, "Yes", "No")</f>
        <v>Yes</v>
      </c>
    </row>
    <row r="10807" spans="1:10">
      <c r="A10807" t="s">
        <v>22667</v>
      </c>
      <c r="B10807">
        <v>3.7</v>
      </c>
      <c r="C10807">
        <v>499</v>
      </c>
      <c r="D10807">
        <v>999</v>
      </c>
      <c r="E10807">
        <v>50</v>
      </c>
      <c r="F10807" t="s">
        <v>16</v>
      </c>
      <c r="G10807" t="s">
        <v>180</v>
      </c>
      <c r="H10807">
        <v>3</v>
      </c>
      <c r="I10807" t="s">
        <v>22668</v>
      </c>
      <c r="J10807" t="str">
        <f xml:space="preserve"> IF(Table1[[#This Row],[discount]]&gt;4, "Yes", "No")</f>
        <v>Yes</v>
      </c>
    </row>
    <row r="10808" spans="1:10">
      <c r="A10808" t="s">
        <v>22848</v>
      </c>
      <c r="B10808">
        <v>4.7</v>
      </c>
      <c r="C10808">
        <v>499</v>
      </c>
      <c r="D10808">
        <v>999</v>
      </c>
      <c r="E10808">
        <v>50</v>
      </c>
      <c r="F10808" t="s">
        <v>114</v>
      </c>
      <c r="G10808" t="s">
        <v>115</v>
      </c>
      <c r="H10808">
        <v>3</v>
      </c>
      <c r="I10808" t="s">
        <v>22827</v>
      </c>
      <c r="J10808" t="str">
        <f xml:space="preserve"> IF(Table1[[#This Row],[discount]]&gt;4, "Yes", "No")</f>
        <v>Yes</v>
      </c>
    </row>
    <row r="10809" spans="1:10">
      <c r="A10809" t="s">
        <v>128</v>
      </c>
      <c r="B10809">
        <v>0</v>
      </c>
      <c r="C10809">
        <v>499</v>
      </c>
      <c r="D10809">
        <v>999</v>
      </c>
      <c r="E10809">
        <v>50</v>
      </c>
      <c r="F10809" t="s">
        <v>10</v>
      </c>
      <c r="G10809" t="s">
        <v>11</v>
      </c>
      <c r="H10809">
        <v>0</v>
      </c>
      <c r="I10809" t="s">
        <v>129</v>
      </c>
      <c r="J10809" t="str">
        <f xml:space="preserve"> IF(Table1[[#This Row],[discount]]&gt;4, "Yes", "No")</f>
        <v>Yes</v>
      </c>
    </row>
    <row r="10810" spans="1:10">
      <c r="A10810" t="s">
        <v>148</v>
      </c>
      <c r="B10810">
        <v>0</v>
      </c>
      <c r="C10810">
        <v>499</v>
      </c>
      <c r="D10810">
        <v>999</v>
      </c>
      <c r="E10810">
        <v>50</v>
      </c>
      <c r="F10810" t="s">
        <v>10</v>
      </c>
      <c r="G10810" t="s">
        <v>11</v>
      </c>
      <c r="H10810">
        <v>0</v>
      </c>
      <c r="I10810" t="s">
        <v>149</v>
      </c>
      <c r="J10810" t="str">
        <f xml:space="preserve"> IF(Table1[[#This Row],[discount]]&gt;4, "Yes", "No")</f>
        <v>Yes</v>
      </c>
    </row>
    <row r="10811" spans="1:10">
      <c r="A10811" t="s">
        <v>154</v>
      </c>
      <c r="B10811">
        <v>0</v>
      </c>
      <c r="C10811">
        <v>499</v>
      </c>
      <c r="D10811">
        <v>999</v>
      </c>
      <c r="E10811">
        <v>50</v>
      </c>
      <c r="F10811" t="s">
        <v>10</v>
      </c>
      <c r="G10811" t="s">
        <v>11</v>
      </c>
      <c r="H10811">
        <v>0</v>
      </c>
      <c r="I10811" t="s">
        <v>155</v>
      </c>
      <c r="J10811" t="str">
        <f xml:space="preserve"> IF(Table1[[#This Row],[discount]]&gt;4, "Yes", "No")</f>
        <v>Yes</v>
      </c>
    </row>
    <row r="10812" spans="1:10">
      <c r="A10812" t="s">
        <v>198</v>
      </c>
      <c r="B10812">
        <v>0</v>
      </c>
      <c r="C10812">
        <v>499</v>
      </c>
      <c r="D10812">
        <v>999</v>
      </c>
      <c r="E10812">
        <v>50</v>
      </c>
      <c r="F10812" t="s">
        <v>16</v>
      </c>
      <c r="G10812" t="s">
        <v>180</v>
      </c>
      <c r="H10812">
        <v>0</v>
      </c>
      <c r="I10812" t="s">
        <v>199</v>
      </c>
      <c r="J10812" t="str">
        <f xml:space="preserve"> IF(Table1[[#This Row],[discount]]&gt;4, "Yes", "No")</f>
        <v>Yes</v>
      </c>
    </row>
    <row r="10813" spans="1:10">
      <c r="A10813" t="s">
        <v>211</v>
      </c>
      <c r="B10813">
        <v>0</v>
      </c>
      <c r="C10813">
        <v>499</v>
      </c>
      <c r="D10813">
        <v>999</v>
      </c>
      <c r="E10813">
        <v>50</v>
      </c>
      <c r="F10813" t="s">
        <v>16</v>
      </c>
      <c r="G10813" t="s">
        <v>180</v>
      </c>
      <c r="H10813">
        <v>0</v>
      </c>
      <c r="I10813" t="s">
        <v>203</v>
      </c>
      <c r="J10813" t="str">
        <f xml:space="preserve"> IF(Table1[[#This Row],[discount]]&gt;4, "Yes", "No")</f>
        <v>Yes</v>
      </c>
    </row>
    <row r="10814" spans="1:10">
      <c r="A10814" t="s">
        <v>251</v>
      </c>
      <c r="B10814">
        <v>0</v>
      </c>
      <c r="C10814">
        <v>499</v>
      </c>
      <c r="D10814">
        <v>999</v>
      </c>
      <c r="E10814">
        <v>50</v>
      </c>
      <c r="F10814" t="s">
        <v>16</v>
      </c>
      <c r="G10814" t="s">
        <v>17</v>
      </c>
      <c r="H10814">
        <v>0</v>
      </c>
      <c r="I10814" t="s">
        <v>252</v>
      </c>
      <c r="J10814" t="str">
        <f xml:space="preserve"> IF(Table1[[#This Row],[discount]]&gt;4, "Yes", "No")</f>
        <v>Yes</v>
      </c>
    </row>
    <row r="10815" spans="1:10">
      <c r="A10815" t="s">
        <v>253</v>
      </c>
      <c r="B10815">
        <v>0</v>
      </c>
      <c r="C10815">
        <v>499</v>
      </c>
      <c r="D10815">
        <v>999</v>
      </c>
      <c r="E10815">
        <v>50</v>
      </c>
      <c r="F10815" t="s">
        <v>16</v>
      </c>
      <c r="G10815" t="s">
        <v>17</v>
      </c>
      <c r="H10815">
        <v>0</v>
      </c>
      <c r="I10815" t="s">
        <v>254</v>
      </c>
      <c r="J10815" t="str">
        <f xml:space="preserve"> IF(Table1[[#This Row],[discount]]&gt;4, "Yes", "No")</f>
        <v>Yes</v>
      </c>
    </row>
    <row r="10816" spans="1:10">
      <c r="A10816" t="s">
        <v>266</v>
      </c>
      <c r="B10816">
        <v>0</v>
      </c>
      <c r="C10816">
        <v>499</v>
      </c>
      <c r="D10816">
        <v>999</v>
      </c>
      <c r="E10816">
        <v>50</v>
      </c>
      <c r="F10816" t="s">
        <v>10</v>
      </c>
      <c r="G10816" t="s">
        <v>20</v>
      </c>
      <c r="H10816">
        <v>0</v>
      </c>
      <c r="I10816" t="s">
        <v>261</v>
      </c>
      <c r="J10816" t="str">
        <f xml:space="preserve"> IF(Table1[[#This Row],[discount]]&gt;4, "Yes", "No")</f>
        <v>Yes</v>
      </c>
    </row>
    <row r="10817" spans="1:10">
      <c r="A10817" t="s">
        <v>267</v>
      </c>
      <c r="B10817">
        <v>0</v>
      </c>
      <c r="C10817">
        <v>499</v>
      </c>
      <c r="D10817">
        <v>999</v>
      </c>
      <c r="E10817">
        <v>50</v>
      </c>
      <c r="F10817" t="s">
        <v>10</v>
      </c>
      <c r="G10817" t="s">
        <v>20</v>
      </c>
      <c r="H10817">
        <v>0</v>
      </c>
      <c r="I10817" t="s">
        <v>268</v>
      </c>
      <c r="J10817" t="str">
        <f xml:space="preserve"> IF(Table1[[#This Row],[discount]]&gt;4, "Yes", "No")</f>
        <v>Yes</v>
      </c>
    </row>
    <row r="10818" spans="1:10">
      <c r="A10818" t="s">
        <v>269</v>
      </c>
      <c r="B10818">
        <v>0</v>
      </c>
      <c r="C10818">
        <v>499</v>
      </c>
      <c r="D10818">
        <v>999</v>
      </c>
      <c r="E10818">
        <v>50</v>
      </c>
      <c r="F10818" t="s">
        <v>10</v>
      </c>
      <c r="G10818" t="s">
        <v>20</v>
      </c>
      <c r="H10818">
        <v>0</v>
      </c>
      <c r="I10818" t="s">
        <v>270</v>
      </c>
      <c r="J10818" t="str">
        <f xml:space="preserve"> IF(Table1[[#This Row],[discount]]&gt;4, "Yes", "No")</f>
        <v>Yes</v>
      </c>
    </row>
    <row r="10819" spans="1:10">
      <c r="A10819" t="s">
        <v>338</v>
      </c>
      <c r="B10819">
        <v>0</v>
      </c>
      <c r="C10819">
        <v>499</v>
      </c>
      <c r="D10819">
        <v>999</v>
      </c>
      <c r="E10819">
        <v>50</v>
      </c>
      <c r="F10819" t="s">
        <v>10</v>
      </c>
      <c r="G10819" t="s">
        <v>20</v>
      </c>
      <c r="H10819">
        <v>0</v>
      </c>
      <c r="I10819" t="s">
        <v>339</v>
      </c>
      <c r="J10819" t="str">
        <f xml:space="preserve"> IF(Table1[[#This Row],[discount]]&gt;4, "Yes", "No")</f>
        <v>Yes</v>
      </c>
    </row>
    <row r="10820" spans="1:10">
      <c r="A10820" t="s">
        <v>345</v>
      </c>
      <c r="B10820">
        <v>0</v>
      </c>
      <c r="C10820">
        <v>499</v>
      </c>
      <c r="D10820">
        <v>999</v>
      </c>
      <c r="E10820">
        <v>50</v>
      </c>
      <c r="F10820" t="s">
        <v>10</v>
      </c>
      <c r="G10820" t="s">
        <v>20</v>
      </c>
      <c r="H10820">
        <v>0</v>
      </c>
      <c r="I10820" t="s">
        <v>346</v>
      </c>
      <c r="J10820" t="str">
        <f xml:space="preserve"> IF(Table1[[#This Row],[discount]]&gt;4, "Yes", "No")</f>
        <v>Yes</v>
      </c>
    </row>
    <row r="10821" spans="1:10">
      <c r="A10821" t="s">
        <v>514</v>
      </c>
      <c r="B10821">
        <v>0</v>
      </c>
      <c r="C10821">
        <v>499</v>
      </c>
      <c r="D10821">
        <v>999</v>
      </c>
      <c r="E10821">
        <v>50</v>
      </c>
      <c r="F10821" t="s">
        <v>16</v>
      </c>
      <c r="G10821" t="s">
        <v>479</v>
      </c>
      <c r="H10821">
        <v>0</v>
      </c>
      <c r="I10821" t="s">
        <v>515</v>
      </c>
      <c r="J10821" t="str">
        <f xml:space="preserve"> IF(Table1[[#This Row],[discount]]&gt;4, "Yes", "No")</f>
        <v>Yes</v>
      </c>
    </row>
    <row r="10822" spans="1:10">
      <c r="A10822" t="s">
        <v>604</v>
      </c>
      <c r="B10822">
        <v>0</v>
      </c>
      <c r="C10822">
        <v>499</v>
      </c>
      <c r="D10822">
        <v>999</v>
      </c>
      <c r="E10822">
        <v>50</v>
      </c>
      <c r="F10822" t="s">
        <v>10</v>
      </c>
      <c r="G10822" t="s">
        <v>11</v>
      </c>
      <c r="H10822">
        <v>0</v>
      </c>
      <c r="I10822" t="s">
        <v>129</v>
      </c>
      <c r="J10822" t="str">
        <f xml:space="preserve"> IF(Table1[[#This Row],[discount]]&gt;4, "Yes", "No")</f>
        <v>Yes</v>
      </c>
    </row>
    <row r="10823" spans="1:10">
      <c r="A10823" t="s">
        <v>606</v>
      </c>
      <c r="B10823">
        <v>0</v>
      </c>
      <c r="C10823">
        <v>499</v>
      </c>
      <c r="D10823">
        <v>999</v>
      </c>
      <c r="E10823">
        <v>50</v>
      </c>
      <c r="F10823" t="s">
        <v>10</v>
      </c>
      <c r="G10823" t="s">
        <v>11</v>
      </c>
      <c r="H10823">
        <v>0</v>
      </c>
      <c r="I10823" t="s">
        <v>607</v>
      </c>
      <c r="J10823" t="str">
        <f xml:space="preserve"> IF(Table1[[#This Row],[discount]]&gt;4, "Yes", "No")</f>
        <v>Yes</v>
      </c>
    </row>
    <row r="10824" spans="1:10">
      <c r="A10824" t="s">
        <v>608</v>
      </c>
      <c r="B10824">
        <v>0</v>
      </c>
      <c r="C10824">
        <v>499</v>
      </c>
      <c r="D10824">
        <v>999</v>
      </c>
      <c r="E10824">
        <v>50</v>
      </c>
      <c r="F10824" t="s">
        <v>10</v>
      </c>
      <c r="G10824" t="s">
        <v>11</v>
      </c>
      <c r="H10824">
        <v>0</v>
      </c>
      <c r="I10824" t="s">
        <v>609</v>
      </c>
      <c r="J10824" t="str">
        <f xml:space="preserve"> IF(Table1[[#This Row],[discount]]&gt;4, "Yes", "No")</f>
        <v>Yes</v>
      </c>
    </row>
    <row r="10825" spans="1:10">
      <c r="A10825" t="s">
        <v>612</v>
      </c>
      <c r="B10825">
        <v>0</v>
      </c>
      <c r="C10825">
        <v>499</v>
      </c>
      <c r="D10825">
        <v>999</v>
      </c>
      <c r="E10825">
        <v>50</v>
      </c>
      <c r="F10825" t="s">
        <v>10</v>
      </c>
      <c r="G10825" t="s">
        <v>11</v>
      </c>
      <c r="H10825">
        <v>0</v>
      </c>
      <c r="I10825" t="s">
        <v>613</v>
      </c>
      <c r="J10825" t="str">
        <f xml:space="preserve"> IF(Table1[[#This Row],[discount]]&gt;4, "Yes", "No")</f>
        <v>Yes</v>
      </c>
    </row>
    <row r="10826" spans="1:10">
      <c r="A10826" t="s">
        <v>614</v>
      </c>
      <c r="B10826">
        <v>0</v>
      </c>
      <c r="C10826">
        <v>499</v>
      </c>
      <c r="D10826">
        <v>999</v>
      </c>
      <c r="E10826">
        <v>50</v>
      </c>
      <c r="F10826" t="s">
        <v>10</v>
      </c>
      <c r="G10826" t="s">
        <v>11</v>
      </c>
      <c r="H10826">
        <v>0</v>
      </c>
      <c r="I10826" t="s">
        <v>607</v>
      </c>
      <c r="J10826" t="str">
        <f xml:space="preserve"> IF(Table1[[#This Row],[discount]]&gt;4, "Yes", "No")</f>
        <v>Yes</v>
      </c>
    </row>
    <row r="10827" spans="1:10">
      <c r="A10827" t="s">
        <v>615</v>
      </c>
      <c r="B10827">
        <v>0</v>
      </c>
      <c r="C10827">
        <v>499</v>
      </c>
      <c r="D10827">
        <v>999</v>
      </c>
      <c r="E10827">
        <v>50</v>
      </c>
      <c r="F10827" t="s">
        <v>10</v>
      </c>
      <c r="G10827" t="s">
        <v>11</v>
      </c>
      <c r="H10827">
        <v>0</v>
      </c>
      <c r="I10827" t="s">
        <v>613</v>
      </c>
      <c r="J10827" t="str">
        <f xml:space="preserve"> IF(Table1[[#This Row],[discount]]&gt;4, "Yes", "No")</f>
        <v>Yes</v>
      </c>
    </row>
    <row r="10828" spans="1:10">
      <c r="A10828" t="s">
        <v>616</v>
      </c>
      <c r="B10828">
        <v>0</v>
      </c>
      <c r="C10828">
        <v>499</v>
      </c>
      <c r="D10828">
        <v>999</v>
      </c>
      <c r="E10828">
        <v>50</v>
      </c>
      <c r="F10828" t="s">
        <v>10</v>
      </c>
      <c r="G10828" t="s">
        <v>11</v>
      </c>
      <c r="H10828">
        <v>0</v>
      </c>
      <c r="I10828" t="s">
        <v>613</v>
      </c>
      <c r="J10828" t="str">
        <f xml:space="preserve"> IF(Table1[[#This Row],[discount]]&gt;4, "Yes", "No")</f>
        <v>Yes</v>
      </c>
    </row>
    <row r="10829" spans="1:10">
      <c r="A10829" t="s">
        <v>619</v>
      </c>
      <c r="B10829">
        <v>0</v>
      </c>
      <c r="C10829">
        <v>499</v>
      </c>
      <c r="D10829">
        <v>999</v>
      </c>
      <c r="E10829">
        <v>50</v>
      </c>
      <c r="F10829" t="s">
        <v>10</v>
      </c>
      <c r="G10829" t="s">
        <v>11</v>
      </c>
      <c r="H10829">
        <v>0</v>
      </c>
      <c r="I10829" t="s">
        <v>613</v>
      </c>
      <c r="J10829" t="str">
        <f xml:space="preserve"> IF(Table1[[#This Row],[discount]]&gt;4, "Yes", "No")</f>
        <v>Yes</v>
      </c>
    </row>
    <row r="10830" spans="1:10">
      <c r="A10830" t="s">
        <v>625</v>
      </c>
      <c r="B10830">
        <v>0</v>
      </c>
      <c r="C10830">
        <v>499</v>
      </c>
      <c r="D10830">
        <v>999</v>
      </c>
      <c r="E10830">
        <v>50</v>
      </c>
      <c r="F10830" t="s">
        <v>16</v>
      </c>
      <c r="G10830" t="s">
        <v>17</v>
      </c>
      <c r="H10830">
        <v>0</v>
      </c>
      <c r="I10830" t="s">
        <v>626</v>
      </c>
      <c r="J10830" t="str">
        <f xml:space="preserve"> IF(Table1[[#This Row],[discount]]&gt;4, "Yes", "No")</f>
        <v>Yes</v>
      </c>
    </row>
    <row r="10831" spans="1:10">
      <c r="A10831" t="s">
        <v>627</v>
      </c>
      <c r="B10831">
        <v>0</v>
      </c>
      <c r="C10831">
        <v>499</v>
      </c>
      <c r="D10831">
        <v>999</v>
      </c>
      <c r="E10831">
        <v>50</v>
      </c>
      <c r="F10831" t="s">
        <v>16</v>
      </c>
      <c r="G10831" t="s">
        <v>17</v>
      </c>
      <c r="H10831">
        <v>0</v>
      </c>
      <c r="I10831" t="s">
        <v>628</v>
      </c>
      <c r="J10831" t="str">
        <f xml:space="preserve"> IF(Table1[[#This Row],[discount]]&gt;4, "Yes", "No")</f>
        <v>Yes</v>
      </c>
    </row>
    <row r="10832" spans="1:10">
      <c r="A10832" t="s">
        <v>742</v>
      </c>
      <c r="B10832">
        <v>0</v>
      </c>
      <c r="C10832">
        <v>499</v>
      </c>
      <c r="D10832">
        <v>999</v>
      </c>
      <c r="E10832">
        <v>50</v>
      </c>
      <c r="F10832" t="s">
        <v>114</v>
      </c>
      <c r="G10832" t="s">
        <v>115</v>
      </c>
      <c r="H10832">
        <v>0</v>
      </c>
      <c r="I10832" t="s">
        <v>639</v>
      </c>
      <c r="J10832" t="str">
        <f xml:space="preserve"> IF(Table1[[#This Row],[discount]]&gt;4, "Yes", "No")</f>
        <v>Yes</v>
      </c>
    </row>
    <row r="10833" spans="1:10">
      <c r="A10833" t="s">
        <v>777</v>
      </c>
      <c r="B10833">
        <v>0</v>
      </c>
      <c r="C10833">
        <v>499</v>
      </c>
      <c r="D10833">
        <v>999</v>
      </c>
      <c r="E10833">
        <v>50</v>
      </c>
      <c r="F10833" t="s">
        <v>10</v>
      </c>
      <c r="G10833" t="s">
        <v>20</v>
      </c>
      <c r="H10833">
        <v>0</v>
      </c>
      <c r="I10833" t="s">
        <v>778</v>
      </c>
      <c r="J10833" t="str">
        <f xml:space="preserve"> IF(Table1[[#This Row],[discount]]&gt;4, "Yes", "No")</f>
        <v>Yes</v>
      </c>
    </row>
    <row r="10834" spans="1:10">
      <c r="A10834" t="s">
        <v>811</v>
      </c>
      <c r="B10834">
        <v>0</v>
      </c>
      <c r="C10834">
        <v>499</v>
      </c>
      <c r="D10834">
        <v>999</v>
      </c>
      <c r="E10834">
        <v>50</v>
      </c>
      <c r="F10834" t="s">
        <v>108</v>
      </c>
      <c r="G10834" t="s">
        <v>109</v>
      </c>
      <c r="H10834">
        <v>0</v>
      </c>
      <c r="I10834" t="s">
        <v>812</v>
      </c>
      <c r="J10834" t="str">
        <f xml:space="preserve"> IF(Table1[[#This Row],[discount]]&gt;4, "Yes", "No")</f>
        <v>Yes</v>
      </c>
    </row>
    <row r="10835" spans="1:10">
      <c r="A10835" t="s">
        <v>817</v>
      </c>
      <c r="B10835">
        <v>0</v>
      </c>
      <c r="C10835">
        <v>499</v>
      </c>
      <c r="D10835">
        <v>999</v>
      </c>
      <c r="E10835">
        <v>50</v>
      </c>
      <c r="F10835" t="s">
        <v>108</v>
      </c>
      <c r="G10835" t="s">
        <v>109</v>
      </c>
      <c r="H10835">
        <v>0</v>
      </c>
      <c r="I10835" t="s">
        <v>806</v>
      </c>
      <c r="J10835" t="str">
        <f xml:space="preserve"> IF(Table1[[#This Row],[discount]]&gt;4, "Yes", "No")</f>
        <v>Yes</v>
      </c>
    </row>
    <row r="10836" spans="1:10">
      <c r="A10836" t="s">
        <v>849</v>
      </c>
      <c r="B10836">
        <v>0</v>
      </c>
      <c r="C10836">
        <v>499</v>
      </c>
      <c r="D10836">
        <v>999</v>
      </c>
      <c r="E10836">
        <v>50</v>
      </c>
      <c r="F10836" t="s">
        <v>108</v>
      </c>
      <c r="G10836" t="s">
        <v>109</v>
      </c>
      <c r="H10836">
        <v>0</v>
      </c>
      <c r="I10836" t="s">
        <v>850</v>
      </c>
      <c r="J10836" t="str">
        <f xml:space="preserve"> IF(Table1[[#This Row],[discount]]&gt;4, "Yes", "No")</f>
        <v>Yes</v>
      </c>
    </row>
    <row r="10837" spans="1:10">
      <c r="A10837" t="s">
        <v>867</v>
      </c>
      <c r="B10837">
        <v>0</v>
      </c>
      <c r="C10837">
        <v>499</v>
      </c>
      <c r="D10837">
        <v>999</v>
      </c>
      <c r="E10837">
        <v>50</v>
      </c>
      <c r="F10837" t="s">
        <v>108</v>
      </c>
      <c r="G10837" t="s">
        <v>109</v>
      </c>
      <c r="H10837">
        <v>0</v>
      </c>
      <c r="I10837" t="s">
        <v>868</v>
      </c>
      <c r="J10837" t="str">
        <f xml:space="preserve"> IF(Table1[[#This Row],[discount]]&gt;4, "Yes", "No")</f>
        <v>Yes</v>
      </c>
    </row>
    <row r="10838" spans="1:10">
      <c r="A10838" t="s">
        <v>871</v>
      </c>
      <c r="B10838">
        <v>0</v>
      </c>
      <c r="C10838">
        <v>499</v>
      </c>
      <c r="D10838">
        <v>999</v>
      </c>
      <c r="E10838">
        <v>50</v>
      </c>
      <c r="F10838" t="s">
        <v>108</v>
      </c>
      <c r="G10838" t="s">
        <v>109</v>
      </c>
      <c r="H10838">
        <v>0</v>
      </c>
      <c r="I10838" t="s">
        <v>872</v>
      </c>
      <c r="J10838" t="str">
        <f xml:space="preserve"> IF(Table1[[#This Row],[discount]]&gt;4, "Yes", "No")</f>
        <v>Yes</v>
      </c>
    </row>
    <row r="10839" spans="1:10">
      <c r="A10839" t="s">
        <v>956</v>
      </c>
      <c r="B10839">
        <v>0</v>
      </c>
      <c r="C10839">
        <v>499</v>
      </c>
      <c r="D10839">
        <v>999</v>
      </c>
      <c r="E10839">
        <v>50</v>
      </c>
      <c r="F10839" t="s">
        <v>10</v>
      </c>
      <c r="G10839" t="s">
        <v>399</v>
      </c>
      <c r="H10839">
        <v>0</v>
      </c>
      <c r="I10839" t="s">
        <v>957</v>
      </c>
      <c r="J10839" t="str">
        <f xml:space="preserve"> IF(Table1[[#This Row],[discount]]&gt;4, "Yes", "No")</f>
        <v>Yes</v>
      </c>
    </row>
    <row r="10840" spans="1:10">
      <c r="A10840" t="s">
        <v>962</v>
      </c>
      <c r="B10840">
        <v>0</v>
      </c>
      <c r="C10840">
        <v>499</v>
      </c>
      <c r="D10840">
        <v>999</v>
      </c>
      <c r="E10840">
        <v>50</v>
      </c>
      <c r="F10840" t="s">
        <v>10</v>
      </c>
      <c r="G10840" t="s">
        <v>399</v>
      </c>
      <c r="H10840">
        <v>0</v>
      </c>
      <c r="I10840" t="s">
        <v>963</v>
      </c>
      <c r="J10840" t="str">
        <f xml:space="preserve"> IF(Table1[[#This Row],[discount]]&gt;4, "Yes", "No")</f>
        <v>Yes</v>
      </c>
    </row>
    <row r="10841" spans="1:10">
      <c r="A10841" t="s">
        <v>964</v>
      </c>
      <c r="B10841">
        <v>0</v>
      </c>
      <c r="C10841">
        <v>499</v>
      </c>
      <c r="D10841">
        <v>999</v>
      </c>
      <c r="E10841">
        <v>50</v>
      </c>
      <c r="F10841" t="s">
        <v>10</v>
      </c>
      <c r="G10841" t="s">
        <v>399</v>
      </c>
      <c r="H10841">
        <v>0</v>
      </c>
      <c r="I10841" t="s">
        <v>963</v>
      </c>
      <c r="J10841" t="str">
        <f xml:space="preserve"> IF(Table1[[#This Row],[discount]]&gt;4, "Yes", "No")</f>
        <v>Yes</v>
      </c>
    </row>
    <row r="10842" spans="1:10">
      <c r="A10842" t="s">
        <v>965</v>
      </c>
      <c r="B10842">
        <v>0</v>
      </c>
      <c r="C10842">
        <v>499</v>
      </c>
      <c r="D10842">
        <v>999</v>
      </c>
      <c r="E10842">
        <v>50</v>
      </c>
      <c r="F10842" t="s">
        <v>10</v>
      </c>
      <c r="G10842" t="s">
        <v>399</v>
      </c>
      <c r="H10842">
        <v>0</v>
      </c>
      <c r="I10842" t="s">
        <v>963</v>
      </c>
      <c r="J10842" t="str">
        <f xml:space="preserve"> IF(Table1[[#This Row],[discount]]&gt;4, "Yes", "No")</f>
        <v>Yes</v>
      </c>
    </row>
    <row r="10843" spans="1:10">
      <c r="A10843" t="s">
        <v>972</v>
      </c>
      <c r="B10843">
        <v>0</v>
      </c>
      <c r="C10843">
        <v>499</v>
      </c>
      <c r="D10843">
        <v>999</v>
      </c>
      <c r="E10843">
        <v>50</v>
      </c>
      <c r="F10843" t="s">
        <v>10</v>
      </c>
      <c r="G10843" t="s">
        <v>399</v>
      </c>
      <c r="H10843">
        <v>0</v>
      </c>
      <c r="I10843" t="s">
        <v>963</v>
      </c>
      <c r="J10843" t="str">
        <f xml:space="preserve"> IF(Table1[[#This Row],[discount]]&gt;4, "Yes", "No")</f>
        <v>Yes</v>
      </c>
    </row>
    <row r="10844" spans="1:10">
      <c r="A10844" t="s">
        <v>2598</v>
      </c>
      <c r="B10844">
        <v>0</v>
      </c>
      <c r="C10844">
        <v>499</v>
      </c>
      <c r="D10844">
        <v>998</v>
      </c>
      <c r="E10844">
        <v>50</v>
      </c>
      <c r="F10844" t="s">
        <v>16</v>
      </c>
      <c r="G10844" t="s">
        <v>180</v>
      </c>
      <c r="H10844">
        <v>0</v>
      </c>
      <c r="I10844" t="s">
        <v>2575</v>
      </c>
      <c r="J10844" t="str">
        <f xml:space="preserve"> IF(Table1[[#This Row],[discount]]&gt;4, "Yes", "No")</f>
        <v>Yes</v>
      </c>
    </row>
    <row r="10845" spans="1:10">
      <c r="A10845" t="s">
        <v>22831</v>
      </c>
      <c r="B10845">
        <v>3.8</v>
      </c>
      <c r="C10845">
        <v>498</v>
      </c>
      <c r="D10845">
        <v>999</v>
      </c>
      <c r="E10845">
        <v>50</v>
      </c>
      <c r="F10845" t="s">
        <v>114</v>
      </c>
      <c r="G10845" t="s">
        <v>115</v>
      </c>
      <c r="H10845">
        <v>49</v>
      </c>
      <c r="I10845" t="s">
        <v>12818</v>
      </c>
      <c r="J10845" t="str">
        <f xml:space="preserve"> IF(Table1[[#This Row],[discount]]&gt;4, "Yes", "No")</f>
        <v>Yes</v>
      </c>
    </row>
    <row r="10846" spans="1:10">
      <c r="A10846" t="s">
        <v>23169</v>
      </c>
      <c r="B10846">
        <v>3.8</v>
      </c>
      <c r="C10846">
        <v>498</v>
      </c>
      <c r="D10846">
        <v>999</v>
      </c>
      <c r="E10846">
        <v>50</v>
      </c>
      <c r="F10846" t="s">
        <v>114</v>
      </c>
      <c r="G10846" t="s">
        <v>115</v>
      </c>
      <c r="H10846">
        <v>11</v>
      </c>
      <c r="I10846" t="s">
        <v>5133</v>
      </c>
      <c r="J10846" t="str">
        <f xml:space="preserve"> IF(Table1[[#This Row],[discount]]&gt;4, "Yes", "No")</f>
        <v>Yes</v>
      </c>
    </row>
    <row r="10847" spans="1:10">
      <c r="A10847" t="s">
        <v>22843</v>
      </c>
      <c r="B10847">
        <v>3.6</v>
      </c>
      <c r="C10847">
        <v>498</v>
      </c>
      <c r="D10847">
        <v>999</v>
      </c>
      <c r="E10847">
        <v>50</v>
      </c>
      <c r="F10847" t="s">
        <v>114</v>
      </c>
      <c r="G10847" t="s">
        <v>115</v>
      </c>
      <c r="H10847">
        <v>5</v>
      </c>
      <c r="I10847" t="s">
        <v>2923</v>
      </c>
      <c r="J10847" t="str">
        <f xml:space="preserve"> IF(Table1[[#This Row],[discount]]&gt;4, "Yes", "No")</f>
        <v>Yes</v>
      </c>
    </row>
    <row r="10848" spans="1:10">
      <c r="A10848" t="s">
        <v>421</v>
      </c>
      <c r="B10848">
        <v>0</v>
      </c>
      <c r="C10848">
        <v>498</v>
      </c>
      <c r="D10848">
        <v>999</v>
      </c>
      <c r="E10848">
        <v>50</v>
      </c>
      <c r="F10848" t="s">
        <v>10</v>
      </c>
      <c r="G10848" t="s">
        <v>399</v>
      </c>
      <c r="H10848">
        <v>0</v>
      </c>
      <c r="I10848" t="s">
        <v>422</v>
      </c>
      <c r="J10848" t="str">
        <f xml:space="preserve"> IF(Table1[[#This Row],[discount]]&gt;4, "Yes", "No")</f>
        <v>Yes</v>
      </c>
    </row>
    <row r="10849" spans="1:10">
      <c r="A10849" t="s">
        <v>547</v>
      </c>
      <c r="B10849">
        <v>0</v>
      </c>
      <c r="C10849">
        <v>498</v>
      </c>
      <c r="D10849">
        <v>999</v>
      </c>
      <c r="E10849">
        <v>50</v>
      </c>
      <c r="F10849" t="s">
        <v>16</v>
      </c>
      <c r="G10849" t="s">
        <v>479</v>
      </c>
      <c r="H10849">
        <v>0</v>
      </c>
      <c r="I10849" t="s">
        <v>548</v>
      </c>
      <c r="J10849" t="str">
        <f xml:space="preserve"> IF(Table1[[#This Row],[discount]]&gt;4, "Yes", "No")</f>
        <v>Yes</v>
      </c>
    </row>
    <row r="10850" spans="1:10">
      <c r="A10850" t="s">
        <v>22944</v>
      </c>
      <c r="B10850">
        <v>3.7</v>
      </c>
      <c r="C10850">
        <v>497</v>
      </c>
      <c r="D10850">
        <v>999</v>
      </c>
      <c r="E10850">
        <v>50</v>
      </c>
      <c r="F10850" t="s">
        <v>108</v>
      </c>
      <c r="G10850" t="s">
        <v>109</v>
      </c>
      <c r="H10850">
        <v>85</v>
      </c>
      <c r="I10850" t="s">
        <v>10555</v>
      </c>
      <c r="J10850" t="str">
        <f xml:space="preserve"> IF(Table1[[#This Row],[discount]]&gt;4, "Yes", "No")</f>
        <v>Yes</v>
      </c>
    </row>
    <row r="10851" spans="1:10">
      <c r="A10851" t="s">
        <v>555</v>
      </c>
      <c r="B10851">
        <v>0</v>
      </c>
      <c r="C10851">
        <v>497</v>
      </c>
      <c r="D10851">
        <v>999</v>
      </c>
      <c r="E10851">
        <v>50</v>
      </c>
      <c r="F10851" t="s">
        <v>16</v>
      </c>
      <c r="G10851" t="s">
        <v>479</v>
      </c>
      <c r="H10851">
        <v>0</v>
      </c>
      <c r="I10851" t="s">
        <v>548</v>
      </c>
      <c r="J10851" t="str">
        <f xml:space="preserve"> IF(Table1[[#This Row],[discount]]&gt;4, "Yes", "No")</f>
        <v>Yes</v>
      </c>
    </row>
    <row r="10852" spans="1:10">
      <c r="A10852" t="s">
        <v>789</v>
      </c>
      <c r="B10852">
        <v>0</v>
      </c>
      <c r="C10852">
        <v>497</v>
      </c>
      <c r="D10852">
        <v>999</v>
      </c>
      <c r="E10852">
        <v>50</v>
      </c>
      <c r="F10852" t="s">
        <v>10</v>
      </c>
      <c r="G10852" t="s">
        <v>20</v>
      </c>
      <c r="H10852">
        <v>0</v>
      </c>
      <c r="I10852" t="s">
        <v>790</v>
      </c>
      <c r="J10852" t="str">
        <f xml:space="preserve"> IF(Table1[[#This Row],[discount]]&gt;4, "Yes", "No")</f>
        <v>Yes</v>
      </c>
    </row>
    <row r="10853" spans="1:10">
      <c r="A10853" t="s">
        <v>23312</v>
      </c>
      <c r="B10853">
        <v>4</v>
      </c>
      <c r="C10853">
        <v>496</v>
      </c>
      <c r="D10853">
        <v>999</v>
      </c>
      <c r="E10853">
        <v>50</v>
      </c>
      <c r="F10853" t="s">
        <v>16</v>
      </c>
      <c r="G10853" t="s">
        <v>890</v>
      </c>
      <c r="H10853">
        <v>104</v>
      </c>
      <c r="I10853" t="s">
        <v>3927</v>
      </c>
      <c r="J10853" t="str">
        <f xml:space="preserve"> IF(Table1[[#This Row],[discount]]&gt;4, "Yes", "No")</f>
        <v>Yes</v>
      </c>
    </row>
    <row r="10854" spans="1:10">
      <c r="A10854" t="s">
        <v>23239</v>
      </c>
      <c r="B10854">
        <v>3.9</v>
      </c>
      <c r="C10854">
        <v>495</v>
      </c>
      <c r="D10854">
        <v>999</v>
      </c>
      <c r="E10854">
        <v>50</v>
      </c>
      <c r="F10854" t="s">
        <v>10</v>
      </c>
      <c r="G10854" t="s">
        <v>20</v>
      </c>
      <c r="H10854">
        <v>8</v>
      </c>
      <c r="I10854" t="s">
        <v>23240</v>
      </c>
      <c r="J10854" t="str">
        <f xml:space="preserve"> IF(Table1[[#This Row],[discount]]&gt;4, "Yes", "No")</f>
        <v>Yes</v>
      </c>
    </row>
    <row r="10855" spans="1:10">
      <c r="A10855" t="s">
        <v>291</v>
      </c>
      <c r="B10855">
        <v>0</v>
      </c>
      <c r="C10855">
        <v>495</v>
      </c>
      <c r="D10855">
        <v>999</v>
      </c>
      <c r="E10855">
        <v>50</v>
      </c>
      <c r="F10855" t="s">
        <v>10</v>
      </c>
      <c r="G10855" t="s">
        <v>20</v>
      </c>
      <c r="H10855">
        <v>0</v>
      </c>
      <c r="I10855" t="s">
        <v>292</v>
      </c>
      <c r="J10855" t="str">
        <f xml:space="preserve"> IF(Table1[[#This Row],[discount]]&gt;4, "Yes", "No")</f>
        <v>Yes</v>
      </c>
    </row>
    <row r="10856" spans="1:10">
      <c r="A10856" t="s">
        <v>23299</v>
      </c>
      <c r="B10856">
        <v>3.9</v>
      </c>
      <c r="C10856">
        <v>494</v>
      </c>
      <c r="D10856">
        <v>999</v>
      </c>
      <c r="E10856">
        <v>50</v>
      </c>
      <c r="F10856" t="s">
        <v>16</v>
      </c>
      <c r="G10856" t="s">
        <v>890</v>
      </c>
      <c r="H10856">
        <v>34</v>
      </c>
      <c r="I10856" t="s">
        <v>935</v>
      </c>
      <c r="J10856" t="str">
        <f xml:space="preserve"> IF(Table1[[#This Row],[discount]]&gt;4, "Yes", "No")</f>
        <v>Yes</v>
      </c>
    </row>
    <row r="10857" spans="1:10">
      <c r="A10857" t="s">
        <v>23326</v>
      </c>
      <c r="B10857">
        <v>3.8</v>
      </c>
      <c r="C10857">
        <v>494</v>
      </c>
      <c r="D10857">
        <v>999</v>
      </c>
      <c r="E10857">
        <v>50</v>
      </c>
      <c r="F10857" t="s">
        <v>16</v>
      </c>
      <c r="G10857" t="s">
        <v>890</v>
      </c>
      <c r="H10857">
        <v>18</v>
      </c>
      <c r="I10857" t="s">
        <v>935</v>
      </c>
      <c r="J10857" t="str">
        <f xml:space="preserve"> IF(Table1[[#This Row],[discount]]&gt;4, "Yes", "No")</f>
        <v>Yes</v>
      </c>
    </row>
    <row r="10858" spans="1:10">
      <c r="A10858" t="s">
        <v>23338</v>
      </c>
      <c r="B10858">
        <v>4</v>
      </c>
      <c r="C10858">
        <v>494</v>
      </c>
      <c r="D10858">
        <v>999</v>
      </c>
      <c r="E10858">
        <v>50</v>
      </c>
      <c r="F10858" t="s">
        <v>16</v>
      </c>
      <c r="G10858" t="s">
        <v>890</v>
      </c>
      <c r="H10858">
        <v>5</v>
      </c>
      <c r="I10858" t="s">
        <v>935</v>
      </c>
      <c r="J10858" t="str">
        <f xml:space="preserve"> IF(Table1[[#This Row],[discount]]&gt;4, "Yes", "No")</f>
        <v>Yes</v>
      </c>
    </row>
    <row r="10859" spans="1:10">
      <c r="A10859" t="s">
        <v>489</v>
      </c>
      <c r="B10859">
        <v>0</v>
      </c>
      <c r="C10859">
        <v>493</v>
      </c>
      <c r="D10859">
        <v>999</v>
      </c>
      <c r="E10859">
        <v>50</v>
      </c>
      <c r="F10859" t="s">
        <v>16</v>
      </c>
      <c r="G10859" t="s">
        <v>479</v>
      </c>
      <c r="H10859">
        <v>0</v>
      </c>
      <c r="I10859" t="s">
        <v>490</v>
      </c>
      <c r="J10859" t="str">
        <f xml:space="preserve"> IF(Table1[[#This Row],[discount]]&gt;4, "Yes", "No")</f>
        <v>Yes</v>
      </c>
    </row>
    <row r="10860" spans="1:10">
      <c r="A10860" t="s">
        <v>433</v>
      </c>
      <c r="B10860">
        <v>0</v>
      </c>
      <c r="C10860">
        <v>492</v>
      </c>
      <c r="D10860">
        <v>999</v>
      </c>
      <c r="E10860">
        <v>50</v>
      </c>
      <c r="F10860" t="s">
        <v>114</v>
      </c>
      <c r="G10860" t="s">
        <v>115</v>
      </c>
      <c r="H10860">
        <v>0</v>
      </c>
      <c r="I10860" t="s">
        <v>426</v>
      </c>
      <c r="J10860" t="str">
        <f xml:space="preserve"> IF(Table1[[#This Row],[discount]]&gt;4, "Yes", "No")</f>
        <v>Yes</v>
      </c>
    </row>
    <row r="10861" spans="1:10">
      <c r="A10861" t="s">
        <v>506</v>
      </c>
      <c r="B10861">
        <v>0</v>
      </c>
      <c r="C10861">
        <v>492</v>
      </c>
      <c r="D10861">
        <v>999</v>
      </c>
      <c r="E10861">
        <v>50</v>
      </c>
      <c r="F10861" t="s">
        <v>16</v>
      </c>
      <c r="G10861" t="s">
        <v>479</v>
      </c>
      <c r="H10861">
        <v>0</v>
      </c>
      <c r="I10861" t="s">
        <v>507</v>
      </c>
      <c r="J10861" t="str">
        <f xml:space="preserve"> IF(Table1[[#This Row],[discount]]&gt;4, "Yes", "No")</f>
        <v>Yes</v>
      </c>
    </row>
    <row r="10862" spans="1:10">
      <c r="A10862" t="s">
        <v>23302</v>
      </c>
      <c r="B10862">
        <v>4</v>
      </c>
      <c r="C10862">
        <v>490</v>
      </c>
      <c r="D10862">
        <v>999</v>
      </c>
      <c r="E10862">
        <v>50</v>
      </c>
      <c r="F10862" t="s">
        <v>16</v>
      </c>
      <c r="G10862" t="s">
        <v>890</v>
      </c>
      <c r="H10862">
        <v>593</v>
      </c>
      <c r="I10862" t="s">
        <v>15984</v>
      </c>
      <c r="J10862" t="str">
        <f xml:space="preserve"> IF(Table1[[#This Row],[discount]]&gt;4, "Yes", "No")</f>
        <v>Yes</v>
      </c>
    </row>
    <row r="10863" spans="1:10">
      <c r="A10863" t="s">
        <v>330</v>
      </c>
      <c r="B10863">
        <v>0</v>
      </c>
      <c r="C10863">
        <v>490</v>
      </c>
      <c r="D10863">
        <v>999</v>
      </c>
      <c r="E10863">
        <v>50</v>
      </c>
      <c r="F10863" t="s">
        <v>10</v>
      </c>
      <c r="G10863" t="s">
        <v>20</v>
      </c>
      <c r="H10863">
        <v>0</v>
      </c>
      <c r="I10863" t="s">
        <v>21</v>
      </c>
      <c r="J10863" t="str">
        <f xml:space="preserve"> IF(Table1[[#This Row],[discount]]&gt;4, "Yes", "No")</f>
        <v>Yes</v>
      </c>
    </row>
    <row r="10864" spans="1:10">
      <c r="A10864" t="s">
        <v>899</v>
      </c>
      <c r="B10864">
        <v>0</v>
      </c>
      <c r="C10864">
        <v>490</v>
      </c>
      <c r="D10864">
        <v>999</v>
      </c>
      <c r="E10864">
        <v>50</v>
      </c>
      <c r="F10864" t="s">
        <v>16</v>
      </c>
      <c r="G10864" t="s">
        <v>890</v>
      </c>
      <c r="H10864">
        <v>0</v>
      </c>
      <c r="I10864" t="s">
        <v>900</v>
      </c>
      <c r="J10864" t="str">
        <f xml:space="preserve"> IF(Table1[[#This Row],[discount]]&gt;4, "Yes", "No")</f>
        <v>Yes</v>
      </c>
    </row>
    <row r="10865" spans="1:10">
      <c r="A10865" t="s">
        <v>14325</v>
      </c>
      <c r="B10865">
        <v>4.4000000000000004</v>
      </c>
      <c r="C10865">
        <v>480</v>
      </c>
      <c r="D10865">
        <v>960</v>
      </c>
      <c r="E10865">
        <v>50</v>
      </c>
      <c r="F10865" t="s">
        <v>108</v>
      </c>
      <c r="G10865" t="s">
        <v>412</v>
      </c>
      <c r="H10865">
        <v>124</v>
      </c>
      <c r="I10865" t="s">
        <v>417</v>
      </c>
      <c r="J10865" t="str">
        <f xml:space="preserve"> IF(Table1[[#This Row],[discount]]&gt;4, "Yes", "No")</f>
        <v>Yes</v>
      </c>
    </row>
    <row r="10866" spans="1:10">
      <c r="A10866" t="s">
        <v>20285</v>
      </c>
      <c r="B10866">
        <v>4.3</v>
      </c>
      <c r="C10866">
        <v>475</v>
      </c>
      <c r="D10866">
        <v>950</v>
      </c>
      <c r="E10866">
        <v>50</v>
      </c>
      <c r="F10866" t="s">
        <v>108</v>
      </c>
      <c r="G10866" t="s">
        <v>412</v>
      </c>
      <c r="H10866">
        <v>8033</v>
      </c>
      <c r="I10866" t="s">
        <v>14303</v>
      </c>
      <c r="J10866" t="str">
        <f xml:space="preserve"> IF(Table1[[#This Row],[discount]]&gt;4, "Yes", "No")</f>
        <v>Yes</v>
      </c>
    </row>
    <row r="10867" spans="1:10">
      <c r="A10867" t="s">
        <v>18685</v>
      </c>
      <c r="B10867">
        <v>4.0999999999999996</v>
      </c>
      <c r="C10867">
        <v>450</v>
      </c>
      <c r="D10867">
        <v>900</v>
      </c>
      <c r="E10867">
        <v>50</v>
      </c>
      <c r="F10867" t="s">
        <v>108</v>
      </c>
      <c r="G10867" t="s">
        <v>577</v>
      </c>
      <c r="H10867">
        <v>396</v>
      </c>
      <c r="I10867" t="s">
        <v>18686</v>
      </c>
      <c r="J10867" t="str">
        <f xml:space="preserve"> IF(Table1[[#This Row],[discount]]&gt;4, "Yes", "No")</f>
        <v>Yes</v>
      </c>
    </row>
    <row r="10868" spans="1:10">
      <c r="A10868" t="s">
        <v>20880</v>
      </c>
      <c r="B10868">
        <v>4.3</v>
      </c>
      <c r="C10868">
        <v>449</v>
      </c>
      <c r="D10868">
        <v>898</v>
      </c>
      <c r="E10868">
        <v>50</v>
      </c>
      <c r="F10868" t="s">
        <v>108</v>
      </c>
      <c r="G10868" t="s">
        <v>577</v>
      </c>
      <c r="H10868">
        <v>266</v>
      </c>
      <c r="I10868" t="s">
        <v>11760</v>
      </c>
      <c r="J10868" t="str">
        <f xml:space="preserve"> IF(Table1[[#This Row],[discount]]&gt;4, "Yes", "No")</f>
        <v>Yes</v>
      </c>
    </row>
    <row r="10869" spans="1:10">
      <c r="A10869" t="s">
        <v>3882</v>
      </c>
      <c r="B10869">
        <v>0</v>
      </c>
      <c r="C10869">
        <v>449</v>
      </c>
      <c r="D10869">
        <v>899</v>
      </c>
      <c r="E10869">
        <v>50</v>
      </c>
      <c r="F10869" t="s">
        <v>16</v>
      </c>
      <c r="G10869" t="s">
        <v>890</v>
      </c>
      <c r="H10869">
        <v>0</v>
      </c>
      <c r="I10869" t="s">
        <v>935</v>
      </c>
      <c r="J10869" t="str">
        <f xml:space="preserve"> IF(Table1[[#This Row],[discount]]&gt;4, "Yes", "No")</f>
        <v>Yes</v>
      </c>
    </row>
    <row r="10870" spans="1:10">
      <c r="A10870" t="s">
        <v>757</v>
      </c>
      <c r="B10870">
        <v>0</v>
      </c>
      <c r="C10870">
        <v>449</v>
      </c>
      <c r="D10870">
        <v>899</v>
      </c>
      <c r="E10870">
        <v>50</v>
      </c>
      <c r="F10870" t="s">
        <v>10</v>
      </c>
      <c r="G10870" t="s">
        <v>20</v>
      </c>
      <c r="H10870">
        <v>0</v>
      </c>
      <c r="I10870" t="s">
        <v>263</v>
      </c>
      <c r="J10870" t="str">
        <f xml:space="preserve"> IF(Table1[[#This Row],[discount]]&gt;4, "Yes", "No")</f>
        <v>Yes</v>
      </c>
    </row>
    <row r="10871" spans="1:10">
      <c r="A10871" t="s">
        <v>14122</v>
      </c>
      <c r="B10871">
        <v>4.4000000000000004</v>
      </c>
      <c r="C10871">
        <v>448</v>
      </c>
      <c r="D10871">
        <v>898</v>
      </c>
      <c r="E10871">
        <v>50</v>
      </c>
      <c r="F10871" t="s">
        <v>108</v>
      </c>
      <c r="G10871" t="s">
        <v>577</v>
      </c>
      <c r="H10871">
        <v>32117</v>
      </c>
      <c r="I10871" t="s">
        <v>574</v>
      </c>
      <c r="J10871" t="str">
        <f xml:space="preserve"> IF(Table1[[#This Row],[discount]]&gt;4, "Yes", "No")</f>
        <v>Yes</v>
      </c>
    </row>
    <row r="10872" spans="1:10">
      <c r="A10872" t="s">
        <v>20553</v>
      </c>
      <c r="B10872">
        <v>4.3</v>
      </c>
      <c r="C10872">
        <v>448</v>
      </c>
      <c r="D10872">
        <v>898</v>
      </c>
      <c r="E10872">
        <v>50</v>
      </c>
      <c r="F10872" t="s">
        <v>108</v>
      </c>
      <c r="G10872" t="s">
        <v>577</v>
      </c>
      <c r="H10872">
        <v>18152</v>
      </c>
      <c r="I10872" t="s">
        <v>574</v>
      </c>
      <c r="J10872" t="str">
        <f xml:space="preserve"> IF(Table1[[#This Row],[discount]]&gt;4, "Yes", "No")</f>
        <v>Yes</v>
      </c>
    </row>
    <row r="10873" spans="1:10">
      <c r="A10873" t="s">
        <v>5167</v>
      </c>
      <c r="B10873">
        <v>0</v>
      </c>
      <c r="C10873">
        <v>447</v>
      </c>
      <c r="D10873">
        <v>899</v>
      </c>
      <c r="E10873">
        <v>50</v>
      </c>
      <c r="F10873" t="s">
        <v>16</v>
      </c>
      <c r="G10873" t="s">
        <v>479</v>
      </c>
      <c r="H10873">
        <v>0</v>
      </c>
      <c r="I10873" t="s">
        <v>3895</v>
      </c>
      <c r="J10873" t="str">
        <f xml:space="preserve"> IF(Table1[[#This Row],[discount]]&gt;4, "Yes", "No")</f>
        <v>Yes</v>
      </c>
    </row>
    <row r="10874" spans="1:10">
      <c r="A10874" t="s">
        <v>20259</v>
      </c>
      <c r="B10874">
        <v>4.3</v>
      </c>
      <c r="C10874">
        <v>445</v>
      </c>
      <c r="D10874">
        <v>891</v>
      </c>
      <c r="E10874">
        <v>50</v>
      </c>
      <c r="F10874" t="s">
        <v>108</v>
      </c>
      <c r="G10874" t="s">
        <v>412</v>
      </c>
      <c r="H10874">
        <v>140179</v>
      </c>
      <c r="I10874" t="s">
        <v>14448</v>
      </c>
      <c r="J10874" t="str">
        <f xml:space="preserve"> IF(Table1[[#This Row],[discount]]&gt;4, "Yes", "No")</f>
        <v>Yes</v>
      </c>
    </row>
    <row r="10875" spans="1:10">
      <c r="A10875" t="s">
        <v>4001</v>
      </c>
      <c r="B10875">
        <v>0</v>
      </c>
      <c r="C10875">
        <v>445</v>
      </c>
      <c r="D10875">
        <v>890</v>
      </c>
      <c r="E10875">
        <v>50</v>
      </c>
      <c r="F10875" t="s">
        <v>114</v>
      </c>
      <c r="G10875" t="s">
        <v>115</v>
      </c>
      <c r="H10875">
        <v>0</v>
      </c>
      <c r="I10875" t="s">
        <v>3978</v>
      </c>
      <c r="J10875" t="str">
        <f xml:space="preserve"> IF(Table1[[#This Row],[discount]]&gt;4, "Yes", "No")</f>
        <v>Yes</v>
      </c>
    </row>
    <row r="10876" spans="1:10">
      <c r="A10876" t="s">
        <v>5220</v>
      </c>
      <c r="B10876">
        <v>0</v>
      </c>
      <c r="C10876">
        <v>442</v>
      </c>
      <c r="D10876">
        <v>899</v>
      </c>
      <c r="E10876">
        <v>50</v>
      </c>
      <c r="F10876" t="s">
        <v>16</v>
      </c>
      <c r="G10876" t="s">
        <v>479</v>
      </c>
      <c r="H10876">
        <v>0</v>
      </c>
      <c r="I10876" t="s">
        <v>5221</v>
      </c>
      <c r="J10876" t="str">
        <f xml:space="preserve"> IF(Table1[[#This Row],[discount]]&gt;4, "Yes", "No")</f>
        <v>Yes</v>
      </c>
    </row>
    <row r="10877" spans="1:10">
      <c r="A10877" t="s">
        <v>20297</v>
      </c>
      <c r="B10877">
        <v>4.3</v>
      </c>
      <c r="C10877">
        <v>440</v>
      </c>
      <c r="D10877">
        <v>880</v>
      </c>
      <c r="E10877">
        <v>50</v>
      </c>
      <c r="F10877" t="s">
        <v>108</v>
      </c>
      <c r="G10877" t="s">
        <v>412</v>
      </c>
      <c r="H10877">
        <v>14927</v>
      </c>
      <c r="I10877" t="s">
        <v>14128</v>
      </c>
      <c r="J10877" t="str">
        <f xml:space="preserve"> IF(Table1[[#This Row],[discount]]&gt;4, "Yes", "No")</f>
        <v>Yes</v>
      </c>
    </row>
    <row r="10878" spans="1:10">
      <c r="A10878" t="s">
        <v>20820</v>
      </c>
      <c r="B10878">
        <v>4.3</v>
      </c>
      <c r="C10878">
        <v>415</v>
      </c>
      <c r="D10878">
        <v>830</v>
      </c>
      <c r="E10878">
        <v>50</v>
      </c>
      <c r="F10878" t="s">
        <v>108</v>
      </c>
      <c r="G10878" t="s">
        <v>577</v>
      </c>
      <c r="H10878">
        <v>210</v>
      </c>
      <c r="I10878" t="s">
        <v>3608</v>
      </c>
      <c r="J10878" t="str">
        <f xml:space="preserve"> IF(Table1[[#This Row],[discount]]&gt;4, "Yes", "No")</f>
        <v>Yes</v>
      </c>
    </row>
    <row r="10879" spans="1:10">
      <c r="A10879" t="s">
        <v>15426</v>
      </c>
      <c r="B10879">
        <v>3.9</v>
      </c>
      <c r="C10879">
        <v>399</v>
      </c>
      <c r="D10879">
        <v>799</v>
      </c>
      <c r="E10879">
        <v>50</v>
      </c>
      <c r="F10879" t="s">
        <v>108</v>
      </c>
      <c r="G10879" t="s">
        <v>109</v>
      </c>
      <c r="H10879">
        <v>151506</v>
      </c>
      <c r="I10879" t="s">
        <v>3292</v>
      </c>
      <c r="J10879" t="str">
        <f xml:space="preserve"> IF(Table1[[#This Row],[discount]]&gt;4, "Yes", "No")</f>
        <v>Yes</v>
      </c>
    </row>
    <row r="10880" spans="1:10">
      <c r="A10880" t="s">
        <v>16330</v>
      </c>
      <c r="B10880">
        <v>4.2</v>
      </c>
      <c r="C10880">
        <v>399</v>
      </c>
      <c r="D10880">
        <v>799</v>
      </c>
      <c r="E10880">
        <v>50</v>
      </c>
      <c r="F10880" t="s">
        <v>10</v>
      </c>
      <c r="G10880" t="s">
        <v>399</v>
      </c>
      <c r="H10880">
        <v>47114</v>
      </c>
      <c r="I10880" t="s">
        <v>1458</v>
      </c>
      <c r="J10880" t="str">
        <f xml:space="preserve"> IF(Table1[[#This Row],[discount]]&gt;4, "Yes", "No")</f>
        <v>Yes</v>
      </c>
    </row>
    <row r="10881" spans="1:10">
      <c r="A10881" t="s">
        <v>15230</v>
      </c>
      <c r="B10881">
        <v>3.9</v>
      </c>
      <c r="C10881">
        <v>399</v>
      </c>
      <c r="D10881">
        <v>799</v>
      </c>
      <c r="E10881">
        <v>50</v>
      </c>
      <c r="F10881" t="s">
        <v>108</v>
      </c>
      <c r="G10881" t="s">
        <v>577</v>
      </c>
      <c r="H10881">
        <v>6731</v>
      </c>
      <c r="I10881" t="s">
        <v>1568</v>
      </c>
      <c r="J10881" t="str">
        <f xml:space="preserve"> IF(Table1[[#This Row],[discount]]&gt;4, "Yes", "No")</f>
        <v>Yes</v>
      </c>
    </row>
    <row r="10882" spans="1:10">
      <c r="A10882" t="s">
        <v>16788</v>
      </c>
      <c r="B10882">
        <v>4</v>
      </c>
      <c r="C10882">
        <v>399</v>
      </c>
      <c r="D10882">
        <v>799</v>
      </c>
      <c r="E10882">
        <v>50</v>
      </c>
      <c r="F10882" t="s">
        <v>108</v>
      </c>
      <c r="G10882" t="s">
        <v>577</v>
      </c>
      <c r="H10882">
        <v>4390</v>
      </c>
      <c r="I10882" t="s">
        <v>1568</v>
      </c>
      <c r="J10882" t="str">
        <f xml:space="preserve"> IF(Table1[[#This Row],[discount]]&gt;4, "Yes", "No")</f>
        <v>Yes</v>
      </c>
    </row>
    <row r="10883" spans="1:10">
      <c r="A10883" t="s">
        <v>16330</v>
      </c>
      <c r="B10883">
        <v>4.2</v>
      </c>
      <c r="C10883">
        <v>399</v>
      </c>
      <c r="D10883">
        <v>799</v>
      </c>
      <c r="E10883">
        <v>50</v>
      </c>
      <c r="F10883" t="s">
        <v>10</v>
      </c>
      <c r="G10883" t="s">
        <v>399</v>
      </c>
      <c r="H10883">
        <v>4020</v>
      </c>
      <c r="I10883" t="s">
        <v>1458</v>
      </c>
      <c r="J10883" t="str">
        <f xml:space="preserve"> IF(Table1[[#This Row],[discount]]&gt;4, "Yes", "No")</f>
        <v>Yes</v>
      </c>
    </row>
    <row r="10884" spans="1:10">
      <c r="A10884" t="s">
        <v>17090</v>
      </c>
      <c r="B10884">
        <v>4</v>
      </c>
      <c r="C10884">
        <v>399</v>
      </c>
      <c r="D10884">
        <v>798</v>
      </c>
      <c r="E10884">
        <v>50</v>
      </c>
      <c r="F10884" t="s">
        <v>108</v>
      </c>
      <c r="G10884" t="s">
        <v>412</v>
      </c>
      <c r="H10884">
        <v>1765</v>
      </c>
      <c r="I10884" t="s">
        <v>14942</v>
      </c>
      <c r="J10884" t="str">
        <f xml:space="preserve"> IF(Table1[[#This Row],[discount]]&gt;4, "Yes", "No")</f>
        <v>Yes</v>
      </c>
    </row>
    <row r="10885" spans="1:10">
      <c r="A10885" t="s">
        <v>17072</v>
      </c>
      <c r="B10885">
        <v>4</v>
      </c>
      <c r="C10885">
        <v>399</v>
      </c>
      <c r="D10885">
        <v>798</v>
      </c>
      <c r="E10885">
        <v>50</v>
      </c>
      <c r="F10885" t="s">
        <v>108</v>
      </c>
      <c r="G10885" t="s">
        <v>412</v>
      </c>
      <c r="H10885">
        <v>1063</v>
      </c>
      <c r="I10885" t="s">
        <v>17073</v>
      </c>
      <c r="J10885" t="str">
        <f xml:space="preserve"> IF(Table1[[#This Row],[discount]]&gt;4, "Yes", "No")</f>
        <v>Yes</v>
      </c>
    </row>
    <row r="10886" spans="1:10">
      <c r="A10886" t="s">
        <v>18107</v>
      </c>
      <c r="B10886">
        <v>4.0999999999999996</v>
      </c>
      <c r="C10886">
        <v>399</v>
      </c>
      <c r="D10886">
        <v>799</v>
      </c>
      <c r="E10886">
        <v>50</v>
      </c>
      <c r="F10886" t="s">
        <v>10</v>
      </c>
      <c r="G10886" t="s">
        <v>20</v>
      </c>
      <c r="H10886">
        <v>34</v>
      </c>
      <c r="I10886" t="s">
        <v>18108</v>
      </c>
      <c r="J10886" t="str">
        <f xml:space="preserve"> IF(Table1[[#This Row],[discount]]&gt;4, "Yes", "No")</f>
        <v>Yes</v>
      </c>
    </row>
    <row r="10887" spans="1:10">
      <c r="A10887" t="s">
        <v>8367</v>
      </c>
      <c r="B10887">
        <v>2.2999999999999998</v>
      </c>
      <c r="C10887">
        <v>399</v>
      </c>
      <c r="D10887">
        <v>799</v>
      </c>
      <c r="E10887">
        <v>50</v>
      </c>
      <c r="F10887" t="s">
        <v>108</v>
      </c>
      <c r="G10887" t="s">
        <v>109</v>
      </c>
      <c r="H10887">
        <v>3</v>
      </c>
      <c r="I10887" t="s">
        <v>8368</v>
      </c>
      <c r="J10887" t="str">
        <f xml:space="preserve"> IF(Table1[[#This Row],[discount]]&gt;4, "Yes", "No")</f>
        <v>Yes</v>
      </c>
    </row>
    <row r="10888" spans="1:10">
      <c r="A10888" t="s">
        <v>3410</v>
      </c>
      <c r="B10888">
        <v>0</v>
      </c>
      <c r="C10888">
        <v>399</v>
      </c>
      <c r="D10888">
        <v>798</v>
      </c>
      <c r="E10888">
        <v>50</v>
      </c>
      <c r="F10888" t="s">
        <v>108</v>
      </c>
      <c r="G10888" t="s">
        <v>412</v>
      </c>
      <c r="H10888">
        <v>0</v>
      </c>
      <c r="I10888" t="s">
        <v>3411</v>
      </c>
      <c r="J10888" t="str">
        <f xml:space="preserve"> IF(Table1[[#This Row],[discount]]&gt;4, "Yes", "No")</f>
        <v>Yes</v>
      </c>
    </row>
    <row r="10889" spans="1:10">
      <c r="A10889" t="s">
        <v>3807</v>
      </c>
      <c r="B10889">
        <v>0</v>
      </c>
      <c r="C10889">
        <v>399</v>
      </c>
      <c r="D10889">
        <v>799</v>
      </c>
      <c r="E10889">
        <v>50</v>
      </c>
      <c r="F10889" t="s">
        <v>108</v>
      </c>
      <c r="G10889" t="s">
        <v>109</v>
      </c>
      <c r="H10889">
        <v>0</v>
      </c>
      <c r="I10889" t="s">
        <v>819</v>
      </c>
      <c r="J10889" t="str">
        <f xml:space="preserve"> IF(Table1[[#This Row],[discount]]&gt;4, "Yes", "No")</f>
        <v>Yes</v>
      </c>
    </row>
    <row r="10890" spans="1:10">
      <c r="A10890" t="s">
        <v>4010</v>
      </c>
      <c r="B10890">
        <v>0</v>
      </c>
      <c r="C10890">
        <v>399</v>
      </c>
      <c r="D10890">
        <v>799</v>
      </c>
      <c r="E10890">
        <v>50</v>
      </c>
      <c r="F10890" t="s">
        <v>114</v>
      </c>
      <c r="G10890" t="s">
        <v>115</v>
      </c>
      <c r="H10890">
        <v>0</v>
      </c>
      <c r="I10890" t="s">
        <v>1414</v>
      </c>
      <c r="J10890" t="str">
        <f xml:space="preserve"> IF(Table1[[#This Row],[discount]]&gt;4, "Yes", "No")</f>
        <v>Yes</v>
      </c>
    </row>
    <row r="10891" spans="1:10">
      <c r="A10891" t="s">
        <v>5092</v>
      </c>
      <c r="B10891">
        <v>0</v>
      </c>
      <c r="C10891">
        <v>399</v>
      </c>
      <c r="D10891">
        <v>799</v>
      </c>
      <c r="E10891">
        <v>50</v>
      </c>
      <c r="F10891" t="s">
        <v>16</v>
      </c>
      <c r="G10891" t="s">
        <v>479</v>
      </c>
      <c r="H10891">
        <v>0</v>
      </c>
      <c r="I10891" t="s">
        <v>5093</v>
      </c>
      <c r="J10891" t="str">
        <f xml:space="preserve"> IF(Table1[[#This Row],[discount]]&gt;4, "Yes", "No")</f>
        <v>Yes</v>
      </c>
    </row>
    <row r="10892" spans="1:10">
      <c r="A10892" t="s">
        <v>5759</v>
      </c>
      <c r="B10892">
        <v>0</v>
      </c>
      <c r="C10892">
        <v>399</v>
      </c>
      <c r="D10892">
        <v>799</v>
      </c>
      <c r="E10892">
        <v>50</v>
      </c>
      <c r="F10892" t="s">
        <v>10</v>
      </c>
      <c r="G10892" t="s">
        <v>11</v>
      </c>
      <c r="H10892">
        <v>0</v>
      </c>
      <c r="I10892" t="s">
        <v>1377</v>
      </c>
      <c r="J10892" t="str">
        <f xml:space="preserve"> IF(Table1[[#This Row],[discount]]&gt;4, "Yes", "No")</f>
        <v>Yes</v>
      </c>
    </row>
    <row r="10893" spans="1:10">
      <c r="A10893" t="s">
        <v>583</v>
      </c>
      <c r="B10893">
        <v>0</v>
      </c>
      <c r="C10893">
        <v>399</v>
      </c>
      <c r="D10893">
        <v>799</v>
      </c>
      <c r="E10893">
        <v>50</v>
      </c>
      <c r="F10893" t="s">
        <v>10</v>
      </c>
      <c r="G10893" t="s">
        <v>11</v>
      </c>
      <c r="H10893">
        <v>0</v>
      </c>
      <c r="I10893" t="s">
        <v>584</v>
      </c>
      <c r="J10893" t="str">
        <f xml:space="preserve"> IF(Table1[[#This Row],[discount]]&gt;4, "Yes", "No")</f>
        <v>Yes</v>
      </c>
    </row>
    <row r="10894" spans="1:10">
      <c r="A10894" t="s">
        <v>6155</v>
      </c>
      <c r="B10894">
        <v>0</v>
      </c>
      <c r="C10894">
        <v>399</v>
      </c>
      <c r="D10894">
        <v>799</v>
      </c>
      <c r="E10894">
        <v>50</v>
      </c>
      <c r="F10894" t="s">
        <v>10</v>
      </c>
      <c r="G10894" t="s">
        <v>11</v>
      </c>
      <c r="H10894">
        <v>0</v>
      </c>
      <c r="I10894" t="s">
        <v>584</v>
      </c>
      <c r="J10894" t="str">
        <f xml:space="preserve"> IF(Table1[[#This Row],[discount]]&gt;4, "Yes", "No")</f>
        <v>Yes</v>
      </c>
    </row>
    <row r="10895" spans="1:10">
      <c r="A10895" t="s">
        <v>6783</v>
      </c>
      <c r="B10895">
        <v>0</v>
      </c>
      <c r="C10895">
        <v>399</v>
      </c>
      <c r="D10895">
        <v>802</v>
      </c>
      <c r="E10895">
        <v>50</v>
      </c>
      <c r="F10895" t="s">
        <v>10</v>
      </c>
      <c r="G10895" t="s">
        <v>399</v>
      </c>
      <c r="H10895">
        <v>0</v>
      </c>
      <c r="I10895" t="s">
        <v>2113</v>
      </c>
      <c r="J10895" t="str">
        <f xml:space="preserve"> IF(Table1[[#This Row],[discount]]&gt;4, "Yes", "No")</f>
        <v>Yes</v>
      </c>
    </row>
    <row r="10896" spans="1:10">
      <c r="A10896" t="s">
        <v>6844</v>
      </c>
      <c r="B10896">
        <v>0</v>
      </c>
      <c r="C10896">
        <v>399</v>
      </c>
      <c r="D10896">
        <v>799</v>
      </c>
      <c r="E10896">
        <v>50</v>
      </c>
      <c r="F10896" t="s">
        <v>10</v>
      </c>
      <c r="G10896" t="s">
        <v>399</v>
      </c>
      <c r="H10896">
        <v>0</v>
      </c>
      <c r="I10896" t="s">
        <v>963</v>
      </c>
      <c r="J10896" t="str">
        <f xml:space="preserve"> IF(Table1[[#This Row],[discount]]&gt;4, "Yes", "No")</f>
        <v>Yes</v>
      </c>
    </row>
    <row r="10897" spans="1:10">
      <c r="A10897" t="s">
        <v>9040</v>
      </c>
      <c r="B10897">
        <v>3.4</v>
      </c>
      <c r="C10897">
        <v>398</v>
      </c>
      <c r="D10897">
        <v>798</v>
      </c>
      <c r="E10897">
        <v>50</v>
      </c>
      <c r="F10897" t="s">
        <v>10</v>
      </c>
      <c r="G10897" t="s">
        <v>11</v>
      </c>
      <c r="H10897">
        <v>7</v>
      </c>
      <c r="I10897" t="s">
        <v>768</v>
      </c>
      <c r="J10897" t="str">
        <f xml:space="preserve"> IF(Table1[[#This Row],[discount]]&gt;4, "Yes", "No")</f>
        <v>Yes</v>
      </c>
    </row>
    <row r="10898" spans="1:10">
      <c r="A10898" t="s">
        <v>4037</v>
      </c>
      <c r="B10898">
        <v>0</v>
      </c>
      <c r="C10898">
        <v>398</v>
      </c>
      <c r="D10898">
        <v>799</v>
      </c>
      <c r="E10898">
        <v>50</v>
      </c>
      <c r="F10898" t="s">
        <v>114</v>
      </c>
      <c r="G10898" t="s">
        <v>115</v>
      </c>
      <c r="H10898">
        <v>0</v>
      </c>
      <c r="I10898" t="s">
        <v>4038</v>
      </c>
      <c r="J10898" t="str">
        <f xml:space="preserve"> IF(Table1[[#This Row],[discount]]&gt;4, "Yes", "No")</f>
        <v>Yes</v>
      </c>
    </row>
    <row r="10899" spans="1:10">
      <c r="A10899" t="s">
        <v>14385</v>
      </c>
      <c r="B10899">
        <v>4.4000000000000004</v>
      </c>
      <c r="C10899">
        <v>375</v>
      </c>
      <c r="D10899">
        <v>750</v>
      </c>
      <c r="E10899">
        <v>50</v>
      </c>
      <c r="F10899" t="s">
        <v>108</v>
      </c>
      <c r="G10899" t="s">
        <v>412</v>
      </c>
      <c r="H10899">
        <v>8356</v>
      </c>
      <c r="I10899" t="s">
        <v>14379</v>
      </c>
      <c r="J10899" t="str">
        <f xml:space="preserve"> IF(Table1[[#This Row],[discount]]&gt;4, "Yes", "No")</f>
        <v>Yes</v>
      </c>
    </row>
    <row r="10900" spans="1:10">
      <c r="A10900" t="s">
        <v>16842</v>
      </c>
      <c r="B10900">
        <v>4</v>
      </c>
      <c r="C10900">
        <v>349</v>
      </c>
      <c r="D10900">
        <v>699</v>
      </c>
      <c r="E10900">
        <v>50</v>
      </c>
      <c r="F10900" t="s">
        <v>108</v>
      </c>
      <c r="G10900" t="s">
        <v>577</v>
      </c>
      <c r="H10900">
        <v>282</v>
      </c>
      <c r="I10900" t="s">
        <v>15228</v>
      </c>
      <c r="J10900" t="str">
        <f xml:space="preserve"> IF(Table1[[#This Row],[discount]]&gt;4, "Yes", "No")</f>
        <v>Yes</v>
      </c>
    </row>
    <row r="10901" spans="1:10">
      <c r="A10901" t="s">
        <v>10775</v>
      </c>
      <c r="B10901">
        <v>3.6</v>
      </c>
      <c r="C10901">
        <v>349</v>
      </c>
      <c r="D10901">
        <v>699</v>
      </c>
      <c r="E10901">
        <v>50</v>
      </c>
      <c r="F10901" t="s">
        <v>10</v>
      </c>
      <c r="G10901" t="s">
        <v>11</v>
      </c>
      <c r="H10901">
        <v>161</v>
      </c>
      <c r="I10901" t="s">
        <v>169</v>
      </c>
      <c r="J10901" t="str">
        <f xml:space="preserve"> IF(Table1[[#This Row],[discount]]&gt;4, "Yes", "No")</f>
        <v>Yes</v>
      </c>
    </row>
    <row r="10902" spans="1:10">
      <c r="A10902" t="s">
        <v>21251</v>
      </c>
      <c r="B10902">
        <v>4.2</v>
      </c>
      <c r="C10902">
        <v>349</v>
      </c>
      <c r="D10902">
        <v>700</v>
      </c>
      <c r="E10902">
        <v>50</v>
      </c>
      <c r="F10902" t="s">
        <v>10</v>
      </c>
      <c r="G10902" t="s">
        <v>20</v>
      </c>
      <c r="H10902">
        <v>30</v>
      </c>
      <c r="I10902" t="s">
        <v>7025</v>
      </c>
      <c r="J10902" t="str">
        <f xml:space="preserve"> IF(Table1[[#This Row],[discount]]&gt;4, "Yes", "No")</f>
        <v>Yes</v>
      </c>
    </row>
    <row r="10903" spans="1:10">
      <c r="A10903" t="s">
        <v>21378</v>
      </c>
      <c r="B10903">
        <v>4.2</v>
      </c>
      <c r="C10903">
        <v>349</v>
      </c>
      <c r="D10903">
        <v>699</v>
      </c>
      <c r="E10903">
        <v>50</v>
      </c>
      <c r="F10903" t="s">
        <v>16</v>
      </c>
      <c r="G10903" t="s">
        <v>479</v>
      </c>
      <c r="H10903">
        <v>16</v>
      </c>
      <c r="I10903" t="s">
        <v>21379</v>
      </c>
      <c r="J10903" t="str">
        <f xml:space="preserve"> IF(Table1[[#This Row],[discount]]&gt;4, "Yes", "No")</f>
        <v>Yes</v>
      </c>
    </row>
    <row r="10904" spans="1:10">
      <c r="A10904" t="s">
        <v>11324</v>
      </c>
      <c r="B10904">
        <v>4.5</v>
      </c>
      <c r="C10904">
        <v>349</v>
      </c>
      <c r="D10904">
        <v>700</v>
      </c>
      <c r="E10904">
        <v>50</v>
      </c>
      <c r="F10904" t="s">
        <v>10</v>
      </c>
      <c r="G10904" t="s">
        <v>20</v>
      </c>
      <c r="H10904">
        <v>6</v>
      </c>
      <c r="I10904" t="s">
        <v>1342</v>
      </c>
      <c r="J10904" t="str">
        <f xml:space="preserve"> IF(Table1[[#This Row],[discount]]&gt;4, "Yes", "No")</f>
        <v>Yes</v>
      </c>
    </row>
    <row r="10905" spans="1:10">
      <c r="A10905" t="s">
        <v>8012</v>
      </c>
      <c r="B10905">
        <v>3.7</v>
      </c>
      <c r="C10905">
        <v>349</v>
      </c>
      <c r="D10905">
        <v>699</v>
      </c>
      <c r="E10905">
        <v>50</v>
      </c>
      <c r="F10905" t="s">
        <v>16</v>
      </c>
      <c r="G10905" t="s">
        <v>890</v>
      </c>
      <c r="H10905">
        <v>3</v>
      </c>
      <c r="I10905" t="s">
        <v>8013</v>
      </c>
      <c r="J10905" t="str">
        <f xml:space="preserve"> IF(Table1[[#This Row],[discount]]&gt;4, "Yes", "No")</f>
        <v>Yes</v>
      </c>
    </row>
    <row r="10906" spans="1:10">
      <c r="A10906" t="s">
        <v>4187</v>
      </c>
      <c r="B10906">
        <v>0</v>
      </c>
      <c r="C10906">
        <v>349</v>
      </c>
      <c r="D10906">
        <v>699</v>
      </c>
      <c r="E10906">
        <v>50</v>
      </c>
      <c r="F10906" t="s">
        <v>114</v>
      </c>
      <c r="G10906" t="s">
        <v>115</v>
      </c>
      <c r="H10906">
        <v>0</v>
      </c>
      <c r="I10906" t="s">
        <v>2249</v>
      </c>
      <c r="J10906" t="str">
        <f xml:space="preserve"> IF(Table1[[#This Row],[discount]]&gt;4, "Yes", "No")</f>
        <v>Yes</v>
      </c>
    </row>
    <row r="10907" spans="1:10">
      <c r="A10907" t="s">
        <v>5141</v>
      </c>
      <c r="B10907">
        <v>0</v>
      </c>
      <c r="C10907">
        <v>349</v>
      </c>
      <c r="D10907">
        <v>699</v>
      </c>
      <c r="E10907">
        <v>50</v>
      </c>
      <c r="F10907" t="s">
        <v>16</v>
      </c>
      <c r="G10907" t="s">
        <v>479</v>
      </c>
      <c r="H10907">
        <v>0</v>
      </c>
      <c r="I10907" t="s">
        <v>5142</v>
      </c>
      <c r="J10907" t="str">
        <f xml:space="preserve"> IF(Table1[[#This Row],[discount]]&gt;4, "Yes", "No")</f>
        <v>Yes</v>
      </c>
    </row>
    <row r="10908" spans="1:10">
      <c r="A10908" t="s">
        <v>6946</v>
      </c>
      <c r="B10908">
        <v>0</v>
      </c>
      <c r="C10908">
        <v>349</v>
      </c>
      <c r="D10908">
        <v>699</v>
      </c>
      <c r="E10908">
        <v>50</v>
      </c>
      <c r="F10908" t="s">
        <v>10</v>
      </c>
      <c r="G10908" t="s">
        <v>20</v>
      </c>
      <c r="H10908">
        <v>0</v>
      </c>
      <c r="I10908" t="s">
        <v>3959</v>
      </c>
      <c r="J10908" t="str">
        <f xml:space="preserve"> IF(Table1[[#This Row],[discount]]&gt;4, "Yes", "No")</f>
        <v>Yes</v>
      </c>
    </row>
    <row r="10909" spans="1:10">
      <c r="A10909" t="s">
        <v>6995</v>
      </c>
      <c r="B10909">
        <v>0</v>
      </c>
      <c r="C10909">
        <v>349</v>
      </c>
      <c r="D10909">
        <v>699</v>
      </c>
      <c r="E10909">
        <v>50</v>
      </c>
      <c r="F10909" t="s">
        <v>10</v>
      </c>
      <c r="G10909" t="s">
        <v>20</v>
      </c>
      <c r="H10909">
        <v>0</v>
      </c>
      <c r="I10909" t="s">
        <v>6996</v>
      </c>
      <c r="J10909" t="str">
        <f xml:space="preserve"> IF(Table1[[#This Row],[discount]]&gt;4, "Yes", "No")</f>
        <v>Yes</v>
      </c>
    </row>
    <row r="10910" spans="1:10">
      <c r="A10910" t="s">
        <v>7203</v>
      </c>
      <c r="B10910">
        <v>0</v>
      </c>
      <c r="C10910">
        <v>349</v>
      </c>
      <c r="D10910">
        <v>699</v>
      </c>
      <c r="E10910">
        <v>50</v>
      </c>
      <c r="F10910" t="s">
        <v>10</v>
      </c>
      <c r="G10910" t="s">
        <v>20</v>
      </c>
      <c r="H10910">
        <v>0</v>
      </c>
      <c r="I10910" t="s">
        <v>519</v>
      </c>
      <c r="J10910" t="str">
        <f xml:space="preserve"> IF(Table1[[#This Row],[discount]]&gt;4, "Yes", "No")</f>
        <v>Yes</v>
      </c>
    </row>
    <row r="10911" spans="1:10">
      <c r="A10911" t="s">
        <v>7353</v>
      </c>
      <c r="B10911">
        <v>0</v>
      </c>
      <c r="C10911">
        <v>349</v>
      </c>
      <c r="D10911">
        <v>699</v>
      </c>
      <c r="E10911">
        <v>50</v>
      </c>
      <c r="F10911" t="s">
        <v>10</v>
      </c>
      <c r="G10911" t="s">
        <v>20</v>
      </c>
      <c r="H10911">
        <v>0</v>
      </c>
      <c r="I10911" t="s">
        <v>7354</v>
      </c>
      <c r="J10911" t="str">
        <f xml:space="preserve"> IF(Table1[[#This Row],[discount]]&gt;4, "Yes", "No")</f>
        <v>Yes</v>
      </c>
    </row>
    <row r="10912" spans="1:10">
      <c r="A10912" t="s">
        <v>13600</v>
      </c>
      <c r="B10912">
        <v>4.4000000000000004</v>
      </c>
      <c r="C10912">
        <v>347</v>
      </c>
      <c r="D10912">
        <v>699</v>
      </c>
      <c r="E10912">
        <v>50</v>
      </c>
      <c r="F10912" t="s">
        <v>10</v>
      </c>
      <c r="G10912" t="s">
        <v>399</v>
      </c>
      <c r="H10912">
        <v>45</v>
      </c>
      <c r="I10912" t="s">
        <v>13601</v>
      </c>
      <c r="J10912" t="str">
        <f xml:space="preserve"> IF(Table1[[#This Row],[discount]]&gt;4, "Yes", "No")</f>
        <v>Yes</v>
      </c>
    </row>
    <row r="10913" spans="1:10">
      <c r="A10913" t="s">
        <v>767</v>
      </c>
      <c r="B10913">
        <v>0</v>
      </c>
      <c r="C10913">
        <v>346</v>
      </c>
      <c r="D10913">
        <v>699</v>
      </c>
      <c r="E10913">
        <v>50</v>
      </c>
      <c r="F10913" t="s">
        <v>10</v>
      </c>
      <c r="G10913" t="s">
        <v>20</v>
      </c>
      <c r="H10913">
        <v>0</v>
      </c>
      <c r="I10913" t="s">
        <v>768</v>
      </c>
      <c r="J10913" t="str">
        <f xml:space="preserve"> IF(Table1[[#This Row],[discount]]&gt;4, "Yes", "No")</f>
        <v>Yes</v>
      </c>
    </row>
    <row r="10914" spans="1:10">
      <c r="A10914" t="s">
        <v>6948</v>
      </c>
      <c r="B10914">
        <v>0</v>
      </c>
      <c r="C10914">
        <v>345</v>
      </c>
      <c r="D10914">
        <v>699</v>
      </c>
      <c r="E10914">
        <v>50</v>
      </c>
      <c r="F10914" t="s">
        <v>10</v>
      </c>
      <c r="G10914" t="s">
        <v>20</v>
      </c>
      <c r="H10914">
        <v>0</v>
      </c>
      <c r="I10914" t="s">
        <v>6949</v>
      </c>
      <c r="J10914" t="str">
        <f xml:space="preserve"> IF(Table1[[#This Row],[discount]]&gt;4, "Yes", "No")</f>
        <v>Yes</v>
      </c>
    </row>
    <row r="10915" spans="1:10">
      <c r="A10915" t="s">
        <v>5560</v>
      </c>
      <c r="B10915">
        <v>0</v>
      </c>
      <c r="C10915">
        <v>341</v>
      </c>
      <c r="D10915">
        <v>689</v>
      </c>
      <c r="E10915">
        <v>50</v>
      </c>
      <c r="F10915" t="s">
        <v>10</v>
      </c>
      <c r="G10915" t="s">
        <v>11</v>
      </c>
      <c r="H10915">
        <v>0</v>
      </c>
      <c r="I10915" t="s">
        <v>5561</v>
      </c>
      <c r="J10915" t="str">
        <f xml:space="preserve"> IF(Table1[[#This Row],[discount]]&gt;4, "Yes", "No")</f>
        <v>Yes</v>
      </c>
    </row>
    <row r="10916" spans="1:10">
      <c r="A10916" t="s">
        <v>20687</v>
      </c>
      <c r="B10916">
        <v>4.3</v>
      </c>
      <c r="C10916">
        <v>335</v>
      </c>
      <c r="D10916">
        <v>670</v>
      </c>
      <c r="E10916">
        <v>50</v>
      </c>
      <c r="F10916" t="s">
        <v>108</v>
      </c>
      <c r="G10916" t="s">
        <v>577</v>
      </c>
      <c r="H10916">
        <v>310</v>
      </c>
      <c r="I10916" t="s">
        <v>14112</v>
      </c>
      <c r="J10916" t="str">
        <f xml:space="preserve"> IF(Table1[[#This Row],[discount]]&gt;4, "Yes", "No")</f>
        <v>Yes</v>
      </c>
    </row>
    <row r="10917" spans="1:10">
      <c r="A10917" t="s">
        <v>9150</v>
      </c>
      <c r="B10917">
        <v>2.9</v>
      </c>
      <c r="C10917">
        <v>329</v>
      </c>
      <c r="D10917">
        <v>662</v>
      </c>
      <c r="E10917">
        <v>50</v>
      </c>
      <c r="F10917" t="s">
        <v>16</v>
      </c>
      <c r="G10917" t="s">
        <v>890</v>
      </c>
      <c r="H10917">
        <v>7</v>
      </c>
      <c r="I10917" t="s">
        <v>9151</v>
      </c>
      <c r="J10917" t="str">
        <f xml:space="preserve"> IF(Table1[[#This Row],[discount]]&gt;4, "Yes", "No")</f>
        <v>Yes</v>
      </c>
    </row>
    <row r="10918" spans="1:10">
      <c r="A10918" t="s">
        <v>6722</v>
      </c>
      <c r="B10918">
        <v>0</v>
      </c>
      <c r="C10918">
        <v>329</v>
      </c>
      <c r="D10918">
        <v>658</v>
      </c>
      <c r="E10918">
        <v>50</v>
      </c>
      <c r="F10918" t="s">
        <v>10</v>
      </c>
      <c r="G10918" t="s">
        <v>399</v>
      </c>
      <c r="H10918">
        <v>0</v>
      </c>
      <c r="I10918" t="s">
        <v>6723</v>
      </c>
      <c r="J10918" t="str">
        <f xml:space="preserve"> IF(Table1[[#This Row],[discount]]&gt;4, "Yes", "No")</f>
        <v>Yes</v>
      </c>
    </row>
    <row r="10919" spans="1:10">
      <c r="A10919" t="s">
        <v>20612</v>
      </c>
      <c r="B10919">
        <v>4.3</v>
      </c>
      <c r="C10919">
        <v>320</v>
      </c>
      <c r="D10919">
        <v>640</v>
      </c>
      <c r="E10919">
        <v>50</v>
      </c>
      <c r="F10919" t="s">
        <v>108</v>
      </c>
      <c r="G10919" t="s">
        <v>577</v>
      </c>
      <c r="H10919">
        <v>7816</v>
      </c>
      <c r="I10919" t="s">
        <v>14128</v>
      </c>
      <c r="J10919" t="str">
        <f xml:space="preserve"> IF(Table1[[#This Row],[discount]]&gt;4, "Yes", "No")</f>
        <v>Yes</v>
      </c>
    </row>
    <row r="10920" spans="1:10">
      <c r="A10920" t="s">
        <v>18353</v>
      </c>
      <c r="B10920">
        <v>4.0999999999999996</v>
      </c>
      <c r="C10920">
        <v>299</v>
      </c>
      <c r="D10920">
        <v>599</v>
      </c>
      <c r="E10920">
        <v>50</v>
      </c>
      <c r="F10920" t="s">
        <v>108</v>
      </c>
      <c r="G10920" t="s">
        <v>412</v>
      </c>
      <c r="H10920">
        <v>145105</v>
      </c>
      <c r="I10920" t="s">
        <v>14160</v>
      </c>
      <c r="J10920" t="str">
        <f xml:space="preserve"> IF(Table1[[#This Row],[discount]]&gt;4, "Yes", "No")</f>
        <v>Yes</v>
      </c>
    </row>
    <row r="10921" spans="1:10">
      <c r="A10921" t="s">
        <v>11855</v>
      </c>
      <c r="B10921">
        <v>3.7</v>
      </c>
      <c r="C10921">
        <v>299</v>
      </c>
      <c r="D10921">
        <v>599</v>
      </c>
      <c r="E10921">
        <v>50</v>
      </c>
      <c r="F10921" t="s">
        <v>10</v>
      </c>
      <c r="G10921" t="s">
        <v>11</v>
      </c>
      <c r="H10921">
        <v>6296</v>
      </c>
      <c r="I10921" t="s">
        <v>2948</v>
      </c>
      <c r="J10921" t="str">
        <f xml:space="preserve"> IF(Table1[[#This Row],[discount]]&gt;4, "Yes", "No")</f>
        <v>Yes</v>
      </c>
    </row>
    <row r="10922" spans="1:10">
      <c r="A10922" t="s">
        <v>20986</v>
      </c>
      <c r="B10922">
        <v>4.2</v>
      </c>
      <c r="C10922">
        <v>299</v>
      </c>
      <c r="D10922">
        <v>599</v>
      </c>
      <c r="E10922">
        <v>50</v>
      </c>
      <c r="F10922" t="s">
        <v>10</v>
      </c>
      <c r="G10922" t="s">
        <v>399</v>
      </c>
      <c r="H10922">
        <v>3430</v>
      </c>
      <c r="I10922" t="s">
        <v>11810</v>
      </c>
      <c r="J10922" t="str">
        <f xml:space="preserve"> IF(Table1[[#This Row],[discount]]&gt;4, "Yes", "No")</f>
        <v>Yes</v>
      </c>
    </row>
    <row r="10923" spans="1:10">
      <c r="A10923" t="s">
        <v>16383</v>
      </c>
      <c r="B10923">
        <v>4</v>
      </c>
      <c r="C10923">
        <v>299</v>
      </c>
      <c r="D10923">
        <v>599</v>
      </c>
      <c r="E10923">
        <v>50</v>
      </c>
      <c r="F10923" t="s">
        <v>10</v>
      </c>
      <c r="G10923" t="s">
        <v>399</v>
      </c>
      <c r="H10923">
        <v>3067</v>
      </c>
      <c r="I10923" t="s">
        <v>11810</v>
      </c>
      <c r="J10923" t="str">
        <f xml:space="preserve"> IF(Table1[[#This Row],[discount]]&gt;4, "Yes", "No")</f>
        <v>Yes</v>
      </c>
    </row>
    <row r="10924" spans="1:10">
      <c r="A10924" t="s">
        <v>21775</v>
      </c>
      <c r="B10924">
        <v>4.2</v>
      </c>
      <c r="C10924">
        <v>299</v>
      </c>
      <c r="D10924">
        <v>599</v>
      </c>
      <c r="E10924">
        <v>50</v>
      </c>
      <c r="F10924" t="s">
        <v>108</v>
      </c>
      <c r="G10924" t="s">
        <v>448</v>
      </c>
      <c r="H10924">
        <v>584</v>
      </c>
      <c r="I10924" t="s">
        <v>14827</v>
      </c>
      <c r="J10924" t="str">
        <f xml:space="preserve"> IF(Table1[[#This Row],[discount]]&gt;4, "Yes", "No")</f>
        <v>Yes</v>
      </c>
    </row>
    <row r="10925" spans="1:10">
      <c r="A10925" t="s">
        <v>14213</v>
      </c>
      <c r="B10925">
        <v>4.4000000000000004</v>
      </c>
      <c r="C10925">
        <v>299</v>
      </c>
      <c r="D10925">
        <v>599</v>
      </c>
      <c r="E10925">
        <v>50</v>
      </c>
      <c r="F10925" t="s">
        <v>108</v>
      </c>
      <c r="G10925" t="s">
        <v>577</v>
      </c>
      <c r="H10925">
        <v>350</v>
      </c>
      <c r="I10925" t="s">
        <v>10241</v>
      </c>
      <c r="J10925" t="str">
        <f xml:space="preserve"> IF(Table1[[#This Row],[discount]]&gt;4, "Yes", "No")</f>
        <v>Yes</v>
      </c>
    </row>
    <row r="10926" spans="1:10">
      <c r="A10926" t="s">
        <v>19142</v>
      </c>
      <c r="B10926">
        <v>4.0999999999999996</v>
      </c>
      <c r="C10926">
        <v>299</v>
      </c>
      <c r="D10926">
        <v>599</v>
      </c>
      <c r="E10926">
        <v>50</v>
      </c>
      <c r="F10926" t="s">
        <v>108</v>
      </c>
      <c r="G10926" t="s">
        <v>448</v>
      </c>
      <c r="H10926">
        <v>218</v>
      </c>
      <c r="I10926" t="s">
        <v>8129</v>
      </c>
      <c r="J10926" t="str">
        <f xml:space="preserve"> IF(Table1[[#This Row],[discount]]&gt;4, "Yes", "No")</f>
        <v>Yes</v>
      </c>
    </row>
    <row r="10927" spans="1:10">
      <c r="A10927" t="s">
        <v>22451</v>
      </c>
      <c r="B10927">
        <v>4.2</v>
      </c>
      <c r="C10927">
        <v>299</v>
      </c>
      <c r="D10927">
        <v>599</v>
      </c>
      <c r="E10927">
        <v>50</v>
      </c>
      <c r="F10927" t="s">
        <v>108</v>
      </c>
      <c r="G10927" t="s">
        <v>577</v>
      </c>
      <c r="H10927">
        <v>152</v>
      </c>
      <c r="I10927" t="s">
        <v>10244</v>
      </c>
      <c r="J10927" t="str">
        <f xml:space="preserve"> IF(Table1[[#This Row],[discount]]&gt;4, "Yes", "No")</f>
        <v>Yes</v>
      </c>
    </row>
    <row r="10928" spans="1:10">
      <c r="A10928" t="s">
        <v>12158</v>
      </c>
      <c r="B10928">
        <v>3.7</v>
      </c>
      <c r="C10928">
        <v>299</v>
      </c>
      <c r="D10928">
        <v>599</v>
      </c>
      <c r="E10928">
        <v>50</v>
      </c>
      <c r="F10928" t="s">
        <v>108</v>
      </c>
      <c r="G10928" t="s">
        <v>109</v>
      </c>
      <c r="H10928">
        <v>130</v>
      </c>
      <c r="I10928" t="s">
        <v>8283</v>
      </c>
      <c r="J10928" t="str">
        <f xml:space="preserve"> IF(Table1[[#This Row],[discount]]&gt;4, "Yes", "No")</f>
        <v>Yes</v>
      </c>
    </row>
    <row r="10929" spans="1:10">
      <c r="A10929" t="s">
        <v>12603</v>
      </c>
      <c r="B10929">
        <v>3.8</v>
      </c>
      <c r="C10929">
        <v>299</v>
      </c>
      <c r="D10929">
        <v>599</v>
      </c>
      <c r="E10929">
        <v>50</v>
      </c>
      <c r="F10929" t="s">
        <v>10</v>
      </c>
      <c r="G10929" t="s">
        <v>11</v>
      </c>
      <c r="H10929">
        <v>91</v>
      </c>
      <c r="I10929" t="s">
        <v>2948</v>
      </c>
      <c r="J10929" t="str">
        <f xml:space="preserve"> IF(Table1[[#This Row],[discount]]&gt;4, "Yes", "No")</f>
        <v>Yes</v>
      </c>
    </row>
    <row r="10930" spans="1:10">
      <c r="A10930" t="s">
        <v>20722</v>
      </c>
      <c r="B10930">
        <v>4.3</v>
      </c>
      <c r="C10930">
        <v>299</v>
      </c>
      <c r="D10930">
        <v>599</v>
      </c>
      <c r="E10930">
        <v>50</v>
      </c>
      <c r="F10930" t="s">
        <v>108</v>
      </c>
      <c r="G10930" t="s">
        <v>577</v>
      </c>
      <c r="H10930">
        <v>77</v>
      </c>
      <c r="I10930" t="s">
        <v>9378</v>
      </c>
      <c r="J10930" t="str">
        <f xml:space="preserve"> IF(Table1[[#This Row],[discount]]&gt;4, "Yes", "No")</f>
        <v>Yes</v>
      </c>
    </row>
    <row r="10931" spans="1:10">
      <c r="A10931" t="s">
        <v>13602</v>
      </c>
      <c r="B10931">
        <v>4.4000000000000004</v>
      </c>
      <c r="C10931">
        <v>299</v>
      </c>
      <c r="D10931">
        <v>599</v>
      </c>
      <c r="E10931">
        <v>50</v>
      </c>
      <c r="F10931" t="s">
        <v>10</v>
      </c>
      <c r="G10931" t="s">
        <v>399</v>
      </c>
      <c r="H10931">
        <v>28</v>
      </c>
      <c r="I10931" t="s">
        <v>11378</v>
      </c>
      <c r="J10931" t="str">
        <f xml:space="preserve"> IF(Table1[[#This Row],[discount]]&gt;4, "Yes", "No")</f>
        <v>Yes</v>
      </c>
    </row>
    <row r="10932" spans="1:10">
      <c r="A10932" t="s">
        <v>10547</v>
      </c>
      <c r="B10932">
        <v>3.5</v>
      </c>
      <c r="C10932">
        <v>299</v>
      </c>
      <c r="D10932">
        <v>599</v>
      </c>
      <c r="E10932">
        <v>50</v>
      </c>
      <c r="F10932" t="s">
        <v>108</v>
      </c>
      <c r="G10932" t="s">
        <v>109</v>
      </c>
      <c r="H10932">
        <v>23</v>
      </c>
      <c r="I10932" t="s">
        <v>10548</v>
      </c>
      <c r="J10932" t="str">
        <f xml:space="preserve"> IF(Table1[[#This Row],[discount]]&gt;4, "Yes", "No")</f>
        <v>Yes</v>
      </c>
    </row>
    <row r="10933" spans="1:10">
      <c r="A10933" t="s">
        <v>10722</v>
      </c>
      <c r="B10933">
        <v>3.5</v>
      </c>
      <c r="C10933">
        <v>299</v>
      </c>
      <c r="D10933">
        <v>599</v>
      </c>
      <c r="E10933">
        <v>50</v>
      </c>
      <c r="F10933" t="s">
        <v>16</v>
      </c>
      <c r="G10933" t="s">
        <v>890</v>
      </c>
      <c r="H10933">
        <v>23</v>
      </c>
      <c r="I10933" t="s">
        <v>569</v>
      </c>
      <c r="J10933" t="str">
        <f xml:space="preserve"> IF(Table1[[#This Row],[discount]]&gt;4, "Yes", "No")</f>
        <v>Yes</v>
      </c>
    </row>
    <row r="10934" spans="1:10">
      <c r="A10934" t="s">
        <v>17289</v>
      </c>
      <c r="B10934">
        <v>4</v>
      </c>
      <c r="C10934">
        <v>299</v>
      </c>
      <c r="D10934">
        <v>599</v>
      </c>
      <c r="E10934">
        <v>50</v>
      </c>
      <c r="F10934" t="s">
        <v>108</v>
      </c>
      <c r="G10934" t="s">
        <v>448</v>
      </c>
      <c r="H10934">
        <v>20</v>
      </c>
      <c r="I10934" t="s">
        <v>451</v>
      </c>
      <c r="J10934" t="str">
        <f xml:space="preserve"> IF(Table1[[#This Row],[discount]]&gt;4, "Yes", "No")</f>
        <v>Yes</v>
      </c>
    </row>
    <row r="10935" spans="1:10">
      <c r="A10935" t="s">
        <v>10720</v>
      </c>
      <c r="B10935">
        <v>3.5</v>
      </c>
      <c r="C10935">
        <v>299</v>
      </c>
      <c r="D10935">
        <v>599</v>
      </c>
      <c r="E10935">
        <v>50</v>
      </c>
      <c r="F10935" t="s">
        <v>16</v>
      </c>
      <c r="G10935" t="s">
        <v>890</v>
      </c>
      <c r="H10935">
        <v>15</v>
      </c>
      <c r="I10935" t="s">
        <v>210</v>
      </c>
      <c r="J10935" t="str">
        <f xml:space="preserve"> IF(Table1[[#This Row],[discount]]&gt;4, "Yes", "No")</f>
        <v>Yes</v>
      </c>
    </row>
    <row r="10936" spans="1:10">
      <c r="A10936" t="s">
        <v>9307</v>
      </c>
      <c r="B10936">
        <v>3.2</v>
      </c>
      <c r="C10936">
        <v>299</v>
      </c>
      <c r="D10936">
        <v>599</v>
      </c>
      <c r="E10936">
        <v>50</v>
      </c>
      <c r="F10936" t="s">
        <v>10</v>
      </c>
      <c r="G10936" t="s">
        <v>20</v>
      </c>
      <c r="H10936">
        <v>13</v>
      </c>
      <c r="I10936" t="s">
        <v>1634</v>
      </c>
      <c r="J10936" t="str">
        <f xml:space="preserve"> IF(Table1[[#This Row],[discount]]&gt;4, "Yes", "No")</f>
        <v>Yes</v>
      </c>
    </row>
    <row r="10937" spans="1:10">
      <c r="A10937" t="s">
        <v>11593</v>
      </c>
      <c r="B10937">
        <v>4.5</v>
      </c>
      <c r="C10937">
        <v>299</v>
      </c>
      <c r="D10937">
        <v>599</v>
      </c>
      <c r="E10937">
        <v>50</v>
      </c>
      <c r="F10937" t="s">
        <v>108</v>
      </c>
      <c r="G10937" t="s">
        <v>577</v>
      </c>
      <c r="H10937">
        <v>12</v>
      </c>
      <c r="I10937" t="s">
        <v>11592</v>
      </c>
      <c r="J10937" t="str">
        <f xml:space="preserve"> IF(Table1[[#This Row],[discount]]&gt;4, "Yes", "No")</f>
        <v>Yes</v>
      </c>
    </row>
    <row r="10938" spans="1:10">
      <c r="A10938" t="s">
        <v>8137</v>
      </c>
      <c r="B10938">
        <v>5</v>
      </c>
      <c r="C10938">
        <v>299</v>
      </c>
      <c r="D10938">
        <v>599</v>
      </c>
      <c r="E10938">
        <v>50</v>
      </c>
      <c r="F10938" t="s">
        <v>114</v>
      </c>
      <c r="G10938" t="s">
        <v>115</v>
      </c>
      <c r="H10938">
        <v>3</v>
      </c>
      <c r="I10938" t="s">
        <v>116</v>
      </c>
      <c r="J10938" t="str">
        <f xml:space="preserve"> IF(Table1[[#This Row],[discount]]&gt;4, "Yes", "No")</f>
        <v>Yes</v>
      </c>
    </row>
    <row r="10939" spans="1:10">
      <c r="A10939" t="s">
        <v>2021</v>
      </c>
      <c r="B10939">
        <v>0</v>
      </c>
      <c r="C10939">
        <v>299</v>
      </c>
      <c r="D10939">
        <v>599</v>
      </c>
      <c r="E10939">
        <v>50</v>
      </c>
      <c r="F10939" t="s">
        <v>10</v>
      </c>
      <c r="G10939" t="s">
        <v>11</v>
      </c>
      <c r="H10939">
        <v>0</v>
      </c>
      <c r="I10939" t="s">
        <v>129</v>
      </c>
      <c r="J10939" t="str">
        <f xml:space="preserve"> IF(Table1[[#This Row],[discount]]&gt;4, "Yes", "No")</f>
        <v>Yes</v>
      </c>
    </row>
    <row r="10940" spans="1:10">
      <c r="A10940" t="s">
        <v>2022</v>
      </c>
      <c r="B10940">
        <v>0</v>
      </c>
      <c r="C10940">
        <v>299</v>
      </c>
      <c r="D10940">
        <v>599</v>
      </c>
      <c r="E10940">
        <v>50</v>
      </c>
      <c r="F10940" t="s">
        <v>10</v>
      </c>
      <c r="G10940" t="s">
        <v>11</v>
      </c>
      <c r="H10940">
        <v>0</v>
      </c>
      <c r="I10940" t="s">
        <v>2023</v>
      </c>
      <c r="J10940" t="str">
        <f xml:space="preserve"> IF(Table1[[#This Row],[discount]]&gt;4, "Yes", "No")</f>
        <v>Yes</v>
      </c>
    </row>
    <row r="10941" spans="1:10">
      <c r="A10941" t="s">
        <v>2026</v>
      </c>
      <c r="B10941">
        <v>0</v>
      </c>
      <c r="C10941">
        <v>299</v>
      </c>
      <c r="D10941">
        <v>599</v>
      </c>
      <c r="E10941">
        <v>50</v>
      </c>
      <c r="F10941" t="s">
        <v>10</v>
      </c>
      <c r="G10941" t="s">
        <v>11</v>
      </c>
      <c r="H10941">
        <v>0</v>
      </c>
      <c r="I10941" t="s">
        <v>2023</v>
      </c>
      <c r="J10941" t="str">
        <f xml:space="preserve"> IF(Table1[[#This Row],[discount]]&gt;4, "Yes", "No")</f>
        <v>Yes</v>
      </c>
    </row>
    <row r="10942" spans="1:10">
      <c r="A10942" t="s">
        <v>2053</v>
      </c>
      <c r="B10942">
        <v>0</v>
      </c>
      <c r="C10942">
        <v>299</v>
      </c>
      <c r="D10942">
        <v>599</v>
      </c>
      <c r="E10942">
        <v>50</v>
      </c>
      <c r="F10942" t="s">
        <v>16</v>
      </c>
      <c r="G10942" t="s">
        <v>17</v>
      </c>
      <c r="H10942">
        <v>0</v>
      </c>
      <c r="I10942" t="s">
        <v>18</v>
      </c>
      <c r="J10942" t="str">
        <f xml:space="preserve"> IF(Table1[[#This Row],[discount]]&gt;4, "Yes", "No")</f>
        <v>Yes</v>
      </c>
    </row>
    <row r="10943" spans="1:10">
      <c r="A10943" t="s">
        <v>2058</v>
      </c>
      <c r="B10943">
        <v>0</v>
      </c>
      <c r="C10943">
        <v>299</v>
      </c>
      <c r="D10943">
        <v>599</v>
      </c>
      <c r="E10943">
        <v>50</v>
      </c>
      <c r="F10943" t="s">
        <v>10</v>
      </c>
      <c r="G10943" t="s">
        <v>20</v>
      </c>
      <c r="H10943">
        <v>0</v>
      </c>
      <c r="I10943" t="s">
        <v>268</v>
      </c>
      <c r="J10943" t="str">
        <f xml:space="preserve"> IF(Table1[[#This Row],[discount]]&gt;4, "Yes", "No")</f>
        <v>Yes</v>
      </c>
    </row>
    <row r="10944" spans="1:10">
      <c r="A10944" t="s">
        <v>2079</v>
      </c>
      <c r="B10944">
        <v>0</v>
      </c>
      <c r="C10944">
        <v>299</v>
      </c>
      <c r="D10944">
        <v>599</v>
      </c>
      <c r="E10944">
        <v>50</v>
      </c>
      <c r="F10944" t="s">
        <v>10</v>
      </c>
      <c r="G10944" t="s">
        <v>20</v>
      </c>
      <c r="H10944">
        <v>0</v>
      </c>
      <c r="I10944" t="s">
        <v>2080</v>
      </c>
      <c r="J10944" t="str">
        <f xml:space="preserve"> IF(Table1[[#This Row],[discount]]&gt;4, "Yes", "No")</f>
        <v>Yes</v>
      </c>
    </row>
    <row r="10945" spans="1:10">
      <c r="A10945" t="s">
        <v>2083</v>
      </c>
      <c r="B10945">
        <v>0</v>
      </c>
      <c r="C10945">
        <v>299</v>
      </c>
      <c r="D10945">
        <v>599</v>
      </c>
      <c r="E10945">
        <v>50</v>
      </c>
      <c r="F10945" t="s">
        <v>10</v>
      </c>
      <c r="G10945" t="s">
        <v>20</v>
      </c>
      <c r="H10945">
        <v>0</v>
      </c>
      <c r="I10945" t="s">
        <v>295</v>
      </c>
      <c r="J10945" t="str">
        <f xml:space="preserve"> IF(Table1[[#This Row],[discount]]&gt;4, "Yes", "No")</f>
        <v>Yes</v>
      </c>
    </row>
    <row r="10946" spans="1:10">
      <c r="A10946" t="s">
        <v>2087</v>
      </c>
      <c r="B10946">
        <v>0</v>
      </c>
      <c r="C10946">
        <v>299</v>
      </c>
      <c r="D10946">
        <v>599</v>
      </c>
      <c r="E10946">
        <v>50</v>
      </c>
      <c r="F10946" t="s">
        <v>10</v>
      </c>
      <c r="G10946" t="s">
        <v>20</v>
      </c>
      <c r="H10946">
        <v>0</v>
      </c>
      <c r="I10946" t="s">
        <v>295</v>
      </c>
      <c r="J10946" t="str">
        <f xml:space="preserve"> IF(Table1[[#This Row],[discount]]&gt;4, "Yes", "No")</f>
        <v>Yes</v>
      </c>
    </row>
    <row r="10947" spans="1:10">
      <c r="A10947" t="s">
        <v>2097</v>
      </c>
      <c r="B10947">
        <v>0</v>
      </c>
      <c r="C10947">
        <v>299</v>
      </c>
      <c r="D10947">
        <v>599</v>
      </c>
      <c r="E10947">
        <v>50</v>
      </c>
      <c r="F10947" t="s">
        <v>10</v>
      </c>
      <c r="G10947" t="s">
        <v>20</v>
      </c>
      <c r="H10947">
        <v>0</v>
      </c>
      <c r="I10947" t="s">
        <v>295</v>
      </c>
      <c r="J10947" t="str">
        <f xml:space="preserve"> IF(Table1[[#This Row],[discount]]&gt;4, "Yes", "No")</f>
        <v>Yes</v>
      </c>
    </row>
    <row r="10948" spans="1:10">
      <c r="A10948" t="s">
        <v>2127</v>
      </c>
      <c r="B10948">
        <v>0</v>
      </c>
      <c r="C10948">
        <v>299</v>
      </c>
      <c r="D10948">
        <v>599</v>
      </c>
      <c r="E10948">
        <v>50</v>
      </c>
      <c r="F10948" t="s">
        <v>108</v>
      </c>
      <c r="G10948" t="s">
        <v>448</v>
      </c>
      <c r="H10948">
        <v>0</v>
      </c>
      <c r="I10948" t="s">
        <v>2126</v>
      </c>
      <c r="J10948" t="str">
        <f xml:space="preserve"> IF(Table1[[#This Row],[discount]]&gt;4, "Yes", "No")</f>
        <v>Yes</v>
      </c>
    </row>
    <row r="10949" spans="1:10">
      <c r="A10949" t="s">
        <v>2133</v>
      </c>
      <c r="B10949">
        <v>0</v>
      </c>
      <c r="C10949">
        <v>299</v>
      </c>
      <c r="D10949">
        <v>599</v>
      </c>
      <c r="E10949">
        <v>50</v>
      </c>
      <c r="F10949" t="s">
        <v>108</v>
      </c>
      <c r="G10949" t="s">
        <v>109</v>
      </c>
      <c r="H10949">
        <v>0</v>
      </c>
      <c r="I10949" t="s">
        <v>2134</v>
      </c>
      <c r="J10949" t="str">
        <f xml:space="preserve"> IF(Table1[[#This Row],[discount]]&gt;4, "Yes", "No")</f>
        <v>Yes</v>
      </c>
    </row>
    <row r="10950" spans="1:10">
      <c r="A10950" t="s">
        <v>2161</v>
      </c>
      <c r="B10950">
        <v>0</v>
      </c>
      <c r="C10950">
        <v>299</v>
      </c>
      <c r="D10950">
        <v>599</v>
      </c>
      <c r="E10950">
        <v>50</v>
      </c>
      <c r="F10950" t="s">
        <v>10</v>
      </c>
      <c r="G10950" t="s">
        <v>11</v>
      </c>
      <c r="H10950">
        <v>0</v>
      </c>
      <c r="I10950" t="s">
        <v>2162</v>
      </c>
      <c r="J10950" t="str">
        <f xml:space="preserve"> IF(Table1[[#This Row],[discount]]&gt;4, "Yes", "No")</f>
        <v>Yes</v>
      </c>
    </row>
    <row r="10951" spans="1:10">
      <c r="A10951" t="s">
        <v>2174</v>
      </c>
      <c r="B10951">
        <v>0</v>
      </c>
      <c r="C10951">
        <v>299</v>
      </c>
      <c r="D10951">
        <v>599</v>
      </c>
      <c r="E10951">
        <v>50</v>
      </c>
      <c r="F10951" t="s">
        <v>10</v>
      </c>
      <c r="G10951" t="s">
        <v>11</v>
      </c>
      <c r="H10951">
        <v>0</v>
      </c>
      <c r="I10951" t="s">
        <v>613</v>
      </c>
      <c r="J10951" t="str">
        <f xml:space="preserve"> IF(Table1[[#This Row],[discount]]&gt;4, "Yes", "No")</f>
        <v>Yes</v>
      </c>
    </row>
    <row r="10952" spans="1:10">
      <c r="A10952" t="s">
        <v>767</v>
      </c>
      <c r="B10952">
        <v>0</v>
      </c>
      <c r="C10952">
        <v>299</v>
      </c>
      <c r="D10952">
        <v>599</v>
      </c>
      <c r="E10952">
        <v>50</v>
      </c>
      <c r="F10952" t="s">
        <v>10</v>
      </c>
      <c r="G10952" t="s">
        <v>20</v>
      </c>
      <c r="H10952">
        <v>0</v>
      </c>
      <c r="I10952" t="s">
        <v>768</v>
      </c>
      <c r="J10952" t="str">
        <f xml:space="preserve"> IF(Table1[[#This Row],[discount]]&gt;4, "Yes", "No")</f>
        <v>Yes</v>
      </c>
    </row>
    <row r="10953" spans="1:10">
      <c r="A10953" t="s">
        <v>779</v>
      </c>
      <c r="B10953">
        <v>0</v>
      </c>
      <c r="C10953">
        <v>299</v>
      </c>
      <c r="D10953">
        <v>599</v>
      </c>
      <c r="E10953">
        <v>50</v>
      </c>
      <c r="F10953" t="s">
        <v>10</v>
      </c>
      <c r="G10953" t="s">
        <v>20</v>
      </c>
      <c r="H10953">
        <v>0</v>
      </c>
      <c r="I10953" t="s">
        <v>780</v>
      </c>
      <c r="J10953" t="str">
        <f xml:space="preserve"> IF(Table1[[#This Row],[discount]]&gt;4, "Yes", "No")</f>
        <v>Yes</v>
      </c>
    </row>
    <row r="10954" spans="1:10">
      <c r="A10954" t="s">
        <v>771</v>
      </c>
      <c r="B10954">
        <v>0</v>
      </c>
      <c r="C10954">
        <v>299</v>
      </c>
      <c r="D10954">
        <v>599</v>
      </c>
      <c r="E10954">
        <v>50</v>
      </c>
      <c r="F10954" t="s">
        <v>10</v>
      </c>
      <c r="G10954" t="s">
        <v>20</v>
      </c>
      <c r="H10954">
        <v>0</v>
      </c>
      <c r="I10954" t="s">
        <v>772</v>
      </c>
      <c r="J10954" t="str">
        <f xml:space="preserve"> IF(Table1[[#This Row],[discount]]&gt;4, "Yes", "No")</f>
        <v>Yes</v>
      </c>
    </row>
    <row r="10955" spans="1:10">
      <c r="A10955" t="s">
        <v>2273</v>
      </c>
      <c r="B10955">
        <v>0</v>
      </c>
      <c r="C10955">
        <v>299</v>
      </c>
      <c r="D10955">
        <v>599</v>
      </c>
      <c r="E10955">
        <v>50</v>
      </c>
      <c r="F10955" t="s">
        <v>10</v>
      </c>
      <c r="G10955" t="s">
        <v>399</v>
      </c>
      <c r="H10955">
        <v>0</v>
      </c>
      <c r="I10955" t="s">
        <v>963</v>
      </c>
      <c r="J10955" t="str">
        <f xml:space="preserve"> IF(Table1[[#This Row],[discount]]&gt;4, "Yes", "No")</f>
        <v>Yes</v>
      </c>
    </row>
    <row r="10956" spans="1:10">
      <c r="A10956" t="s">
        <v>2274</v>
      </c>
      <c r="B10956">
        <v>0</v>
      </c>
      <c r="C10956">
        <v>299</v>
      </c>
      <c r="D10956">
        <v>599</v>
      </c>
      <c r="E10956">
        <v>50</v>
      </c>
      <c r="F10956" t="s">
        <v>10</v>
      </c>
      <c r="G10956" t="s">
        <v>399</v>
      </c>
      <c r="H10956">
        <v>0</v>
      </c>
      <c r="I10956" t="s">
        <v>963</v>
      </c>
      <c r="J10956" t="str">
        <f xml:space="preserve"> IF(Table1[[#This Row],[discount]]&gt;4, "Yes", "No")</f>
        <v>Yes</v>
      </c>
    </row>
    <row r="10957" spans="1:10">
      <c r="A10957" t="s">
        <v>5755</v>
      </c>
      <c r="B10957">
        <v>0</v>
      </c>
      <c r="C10957">
        <v>299</v>
      </c>
      <c r="D10957">
        <v>600</v>
      </c>
      <c r="E10957">
        <v>50</v>
      </c>
      <c r="F10957" t="s">
        <v>10</v>
      </c>
      <c r="G10957" t="s">
        <v>11</v>
      </c>
      <c r="H10957">
        <v>0</v>
      </c>
      <c r="I10957" t="s">
        <v>5756</v>
      </c>
      <c r="J10957" t="str">
        <f xml:space="preserve"> IF(Table1[[#This Row],[discount]]&gt;4, "Yes", "No")</f>
        <v>Yes</v>
      </c>
    </row>
    <row r="10958" spans="1:10">
      <c r="A10958" t="s">
        <v>5779</v>
      </c>
      <c r="B10958">
        <v>0</v>
      </c>
      <c r="C10958">
        <v>299</v>
      </c>
      <c r="D10958">
        <v>600</v>
      </c>
      <c r="E10958">
        <v>50</v>
      </c>
      <c r="F10958" t="s">
        <v>10</v>
      </c>
      <c r="G10958" t="s">
        <v>11</v>
      </c>
      <c r="H10958">
        <v>0</v>
      </c>
      <c r="I10958" t="s">
        <v>5780</v>
      </c>
      <c r="J10958" t="str">
        <f xml:space="preserve"> IF(Table1[[#This Row],[discount]]&gt;4, "Yes", "No")</f>
        <v>Yes</v>
      </c>
    </row>
    <row r="10959" spans="1:10">
      <c r="A10959" t="s">
        <v>2079</v>
      </c>
      <c r="B10959">
        <v>0</v>
      </c>
      <c r="C10959">
        <v>299</v>
      </c>
      <c r="D10959">
        <v>598</v>
      </c>
      <c r="E10959">
        <v>50</v>
      </c>
      <c r="F10959" t="s">
        <v>10</v>
      </c>
      <c r="G10959" t="s">
        <v>20</v>
      </c>
      <c r="H10959">
        <v>0</v>
      </c>
      <c r="I10959" t="s">
        <v>2080</v>
      </c>
      <c r="J10959" t="str">
        <f xml:space="preserve"> IF(Table1[[#This Row],[discount]]&gt;4, "Yes", "No")</f>
        <v>Yes</v>
      </c>
    </row>
    <row r="10960" spans="1:10">
      <c r="A10960" t="s">
        <v>2045</v>
      </c>
      <c r="B10960">
        <v>0</v>
      </c>
      <c r="C10960">
        <v>298</v>
      </c>
      <c r="D10960">
        <v>599</v>
      </c>
      <c r="E10960">
        <v>50</v>
      </c>
      <c r="F10960" t="s">
        <v>10</v>
      </c>
      <c r="G10960" t="s">
        <v>11</v>
      </c>
      <c r="H10960">
        <v>0</v>
      </c>
      <c r="I10960" t="s">
        <v>1389</v>
      </c>
      <c r="J10960" t="str">
        <f xml:space="preserve"> IF(Table1[[#This Row],[discount]]&gt;4, "Yes", "No")</f>
        <v>Yes</v>
      </c>
    </row>
    <row r="10961" spans="1:10">
      <c r="A10961" t="s">
        <v>3971</v>
      </c>
      <c r="B10961">
        <v>0</v>
      </c>
      <c r="C10961">
        <v>298</v>
      </c>
      <c r="D10961">
        <v>600</v>
      </c>
      <c r="E10961">
        <v>50</v>
      </c>
      <c r="F10961" t="s">
        <v>16</v>
      </c>
      <c r="G10961" t="s">
        <v>890</v>
      </c>
      <c r="H10961">
        <v>0</v>
      </c>
      <c r="I10961" t="s">
        <v>2672</v>
      </c>
      <c r="J10961" t="str">
        <f xml:space="preserve"> IF(Table1[[#This Row],[discount]]&gt;4, "Yes", "No")</f>
        <v>Yes</v>
      </c>
    </row>
    <row r="10962" spans="1:10">
      <c r="A10962" t="s">
        <v>7036</v>
      </c>
      <c r="B10962">
        <v>0</v>
      </c>
      <c r="C10962">
        <v>298</v>
      </c>
      <c r="D10962">
        <v>597</v>
      </c>
      <c r="E10962">
        <v>50</v>
      </c>
      <c r="F10962" t="s">
        <v>10</v>
      </c>
      <c r="G10962" t="s">
        <v>20</v>
      </c>
      <c r="H10962">
        <v>0</v>
      </c>
      <c r="I10962" t="s">
        <v>308</v>
      </c>
      <c r="J10962" t="str">
        <f xml:space="preserve"> IF(Table1[[#This Row],[discount]]&gt;4, "Yes", "No")</f>
        <v>Yes</v>
      </c>
    </row>
    <row r="10963" spans="1:10">
      <c r="A10963" t="s">
        <v>9274</v>
      </c>
      <c r="B10963">
        <v>2.6</v>
      </c>
      <c r="C10963">
        <v>296</v>
      </c>
      <c r="D10963">
        <v>599</v>
      </c>
      <c r="E10963">
        <v>50</v>
      </c>
      <c r="F10963" t="s">
        <v>10</v>
      </c>
      <c r="G10963" t="s">
        <v>11</v>
      </c>
      <c r="H10963">
        <v>14</v>
      </c>
      <c r="I10963" t="s">
        <v>6998</v>
      </c>
      <c r="J10963" t="str">
        <f xml:space="preserve"> IF(Table1[[#This Row],[discount]]&gt;4, "Yes", "No")</f>
        <v>Yes</v>
      </c>
    </row>
    <row r="10964" spans="1:10">
      <c r="A10964" t="s">
        <v>22307</v>
      </c>
      <c r="B10964">
        <v>4.2</v>
      </c>
      <c r="C10964">
        <v>295</v>
      </c>
      <c r="D10964">
        <v>600</v>
      </c>
      <c r="E10964">
        <v>50</v>
      </c>
      <c r="F10964" t="s">
        <v>108</v>
      </c>
      <c r="G10964" t="s">
        <v>577</v>
      </c>
      <c r="H10964">
        <v>22427</v>
      </c>
      <c r="I10964" t="s">
        <v>2903</v>
      </c>
      <c r="J10964" t="str">
        <f xml:space="preserve"> IF(Table1[[#This Row],[discount]]&gt;4, "Yes", "No")</f>
        <v>Yes</v>
      </c>
    </row>
    <row r="10965" spans="1:10">
      <c r="A10965" t="s">
        <v>8279</v>
      </c>
      <c r="B10965">
        <v>2.7</v>
      </c>
      <c r="C10965">
        <v>295</v>
      </c>
      <c r="D10965">
        <v>590</v>
      </c>
      <c r="E10965">
        <v>50</v>
      </c>
      <c r="F10965" t="s">
        <v>108</v>
      </c>
      <c r="G10965" t="s">
        <v>109</v>
      </c>
      <c r="H10965">
        <v>3</v>
      </c>
      <c r="I10965" t="s">
        <v>2134</v>
      </c>
      <c r="J10965" t="str">
        <f xml:space="preserve"> IF(Table1[[#This Row],[discount]]&gt;4, "Yes", "No")</f>
        <v>Yes</v>
      </c>
    </row>
    <row r="10966" spans="1:10">
      <c r="A10966" t="s">
        <v>2007</v>
      </c>
      <c r="B10966">
        <v>0</v>
      </c>
      <c r="C10966">
        <v>295</v>
      </c>
      <c r="D10966">
        <v>599</v>
      </c>
      <c r="E10966">
        <v>50</v>
      </c>
      <c r="F10966" t="s">
        <v>10</v>
      </c>
      <c r="G10966" t="s">
        <v>11</v>
      </c>
      <c r="H10966">
        <v>0</v>
      </c>
      <c r="I10966" t="s">
        <v>2008</v>
      </c>
      <c r="J10966" t="str">
        <f xml:space="preserve"> IF(Table1[[#This Row],[discount]]&gt;4, "Yes", "No")</f>
        <v>Yes</v>
      </c>
    </row>
    <row r="10967" spans="1:10">
      <c r="A10967" t="s">
        <v>7357</v>
      </c>
      <c r="B10967">
        <v>0</v>
      </c>
      <c r="C10967">
        <v>295</v>
      </c>
      <c r="D10967">
        <v>600</v>
      </c>
      <c r="E10967">
        <v>50</v>
      </c>
      <c r="F10967" t="s">
        <v>10</v>
      </c>
      <c r="G10967" t="s">
        <v>20</v>
      </c>
      <c r="H10967">
        <v>0</v>
      </c>
      <c r="I10967" t="s">
        <v>7358</v>
      </c>
      <c r="J10967" t="str">
        <f xml:space="preserve"> IF(Table1[[#This Row],[discount]]&gt;4, "Yes", "No")</f>
        <v>Yes</v>
      </c>
    </row>
    <row r="10968" spans="1:10">
      <c r="A10968" t="s">
        <v>2135</v>
      </c>
      <c r="B10968">
        <v>0</v>
      </c>
      <c r="C10968">
        <v>294</v>
      </c>
      <c r="D10968">
        <v>599</v>
      </c>
      <c r="E10968">
        <v>50</v>
      </c>
      <c r="F10968" t="s">
        <v>108</v>
      </c>
      <c r="G10968" t="s">
        <v>109</v>
      </c>
      <c r="H10968">
        <v>0</v>
      </c>
      <c r="I10968" t="s">
        <v>2136</v>
      </c>
      <c r="J10968" t="str">
        <f xml:space="preserve"> IF(Table1[[#This Row],[discount]]&gt;4, "Yes", "No")</f>
        <v>Yes</v>
      </c>
    </row>
    <row r="10969" spans="1:10">
      <c r="A10969" t="s">
        <v>20565</v>
      </c>
      <c r="B10969">
        <v>4.3</v>
      </c>
      <c r="C10969">
        <v>290</v>
      </c>
      <c r="D10969">
        <v>580</v>
      </c>
      <c r="E10969">
        <v>50</v>
      </c>
      <c r="F10969" t="s">
        <v>108</v>
      </c>
      <c r="G10969" t="s">
        <v>577</v>
      </c>
      <c r="H10969">
        <v>12104</v>
      </c>
      <c r="I10969" t="s">
        <v>14128</v>
      </c>
      <c r="J10969" t="str">
        <f xml:space="preserve"> IF(Table1[[#This Row],[discount]]&gt;4, "Yes", "No")</f>
        <v>Yes</v>
      </c>
    </row>
    <row r="10970" spans="1:10">
      <c r="A10970" t="s">
        <v>10477</v>
      </c>
      <c r="B10970">
        <v>3.5</v>
      </c>
      <c r="C10970">
        <v>287</v>
      </c>
      <c r="D10970">
        <v>575</v>
      </c>
      <c r="E10970">
        <v>50</v>
      </c>
      <c r="F10970" t="s">
        <v>108</v>
      </c>
      <c r="G10970" t="s">
        <v>412</v>
      </c>
      <c r="H10970">
        <v>8</v>
      </c>
      <c r="I10970" t="s">
        <v>10478</v>
      </c>
      <c r="J10970" t="str">
        <f xml:space="preserve"> IF(Table1[[#This Row],[discount]]&gt;4, "Yes", "No")</f>
        <v>Yes</v>
      </c>
    </row>
    <row r="10971" spans="1:10">
      <c r="A10971" t="s">
        <v>22172</v>
      </c>
      <c r="B10971">
        <v>4.2</v>
      </c>
      <c r="C10971">
        <v>280</v>
      </c>
      <c r="D10971">
        <v>560</v>
      </c>
      <c r="E10971">
        <v>50</v>
      </c>
      <c r="F10971" t="s">
        <v>108</v>
      </c>
      <c r="G10971" t="s">
        <v>412</v>
      </c>
      <c r="H10971">
        <v>4402</v>
      </c>
      <c r="I10971" t="s">
        <v>14128</v>
      </c>
      <c r="J10971" t="str">
        <f xml:space="preserve"> IF(Table1[[#This Row],[discount]]&gt;4, "Yes", "No")</f>
        <v>Yes</v>
      </c>
    </row>
    <row r="10972" spans="1:10">
      <c r="A10972" t="s">
        <v>22366</v>
      </c>
      <c r="B10972">
        <v>4.2</v>
      </c>
      <c r="C10972">
        <v>280</v>
      </c>
      <c r="D10972">
        <v>560</v>
      </c>
      <c r="E10972">
        <v>50</v>
      </c>
      <c r="F10972" t="s">
        <v>108</v>
      </c>
      <c r="G10972" t="s">
        <v>577</v>
      </c>
      <c r="H10972">
        <v>1226</v>
      </c>
      <c r="I10972" t="s">
        <v>11572</v>
      </c>
      <c r="J10972" t="str">
        <f xml:space="preserve"> IF(Table1[[#This Row],[discount]]&gt;4, "Yes", "No")</f>
        <v>Yes</v>
      </c>
    </row>
    <row r="10973" spans="1:10">
      <c r="A10973" t="s">
        <v>17311</v>
      </c>
      <c r="B10973">
        <v>4</v>
      </c>
      <c r="C10973">
        <v>280</v>
      </c>
      <c r="D10973">
        <v>569</v>
      </c>
      <c r="E10973">
        <v>50</v>
      </c>
      <c r="F10973" t="s">
        <v>108</v>
      </c>
      <c r="G10973" t="s">
        <v>448</v>
      </c>
      <c r="H10973">
        <v>82</v>
      </c>
      <c r="I10973" t="s">
        <v>14047</v>
      </c>
      <c r="J10973" t="str">
        <f xml:space="preserve"> IF(Table1[[#This Row],[discount]]&gt;4, "Yes", "No")</f>
        <v>Yes</v>
      </c>
    </row>
    <row r="10974" spans="1:10">
      <c r="A10974" t="s">
        <v>11541</v>
      </c>
      <c r="B10974">
        <v>4.5</v>
      </c>
      <c r="C10974">
        <v>275</v>
      </c>
      <c r="D10974">
        <v>550</v>
      </c>
      <c r="E10974">
        <v>50</v>
      </c>
      <c r="F10974" t="s">
        <v>108</v>
      </c>
      <c r="G10974" t="s">
        <v>577</v>
      </c>
      <c r="H10974">
        <v>315095</v>
      </c>
      <c r="I10974" t="s">
        <v>11540</v>
      </c>
      <c r="J10974" t="str">
        <f xml:space="preserve"> IF(Table1[[#This Row],[discount]]&gt;4, "Yes", "No")</f>
        <v>Yes</v>
      </c>
    </row>
    <row r="10975" spans="1:10">
      <c r="A10975" t="s">
        <v>14195</v>
      </c>
      <c r="B10975">
        <v>4.4000000000000004</v>
      </c>
      <c r="C10975">
        <v>275</v>
      </c>
      <c r="D10975">
        <v>550</v>
      </c>
      <c r="E10975">
        <v>50</v>
      </c>
      <c r="F10975" t="s">
        <v>108</v>
      </c>
      <c r="G10975" t="s">
        <v>577</v>
      </c>
      <c r="H10975">
        <v>181</v>
      </c>
      <c r="I10975" t="s">
        <v>6818</v>
      </c>
      <c r="J10975" t="str">
        <f xml:space="preserve"> IF(Table1[[#This Row],[discount]]&gt;4, "Yes", "No")</f>
        <v>Yes</v>
      </c>
    </row>
    <row r="10976" spans="1:10">
      <c r="A10976" t="s">
        <v>14256</v>
      </c>
      <c r="B10976">
        <v>4.4000000000000004</v>
      </c>
      <c r="C10976">
        <v>274</v>
      </c>
      <c r="D10976">
        <v>549</v>
      </c>
      <c r="E10976">
        <v>50</v>
      </c>
      <c r="F10976" t="s">
        <v>108</v>
      </c>
      <c r="G10976" t="s">
        <v>577</v>
      </c>
      <c r="H10976">
        <v>523</v>
      </c>
      <c r="I10976" t="s">
        <v>11760</v>
      </c>
      <c r="J10976" t="str">
        <f xml:space="preserve"> IF(Table1[[#This Row],[discount]]&gt;4, "Yes", "No")</f>
        <v>Yes</v>
      </c>
    </row>
    <row r="10977" spans="1:10">
      <c r="A10977" t="s">
        <v>9385</v>
      </c>
      <c r="B10977">
        <v>5</v>
      </c>
      <c r="C10977">
        <v>274</v>
      </c>
      <c r="D10977">
        <v>549</v>
      </c>
      <c r="E10977">
        <v>50</v>
      </c>
      <c r="F10977" t="s">
        <v>108</v>
      </c>
      <c r="G10977" t="s">
        <v>412</v>
      </c>
      <c r="H10977">
        <v>114</v>
      </c>
      <c r="I10977" t="s">
        <v>2911</v>
      </c>
      <c r="J10977" t="str">
        <f xml:space="preserve"> IF(Table1[[#This Row],[discount]]&gt;4, "Yes", "No")</f>
        <v>Yes</v>
      </c>
    </row>
    <row r="10978" spans="1:10">
      <c r="A10978" t="s">
        <v>9735</v>
      </c>
      <c r="B10978">
        <v>5</v>
      </c>
      <c r="C10978">
        <v>274</v>
      </c>
      <c r="D10978">
        <v>549</v>
      </c>
      <c r="E10978">
        <v>50</v>
      </c>
      <c r="F10978" t="s">
        <v>108</v>
      </c>
      <c r="G10978" t="s">
        <v>412</v>
      </c>
      <c r="H10978">
        <v>107</v>
      </c>
      <c r="I10978" t="s">
        <v>2911</v>
      </c>
      <c r="J10978" t="str">
        <f xml:space="preserve"> IF(Table1[[#This Row],[discount]]&gt;4, "Yes", "No")</f>
        <v>Yes</v>
      </c>
    </row>
    <row r="10979" spans="1:10">
      <c r="A10979" t="s">
        <v>9381</v>
      </c>
      <c r="B10979">
        <v>5</v>
      </c>
      <c r="C10979">
        <v>274</v>
      </c>
      <c r="D10979">
        <v>549</v>
      </c>
      <c r="E10979">
        <v>50</v>
      </c>
      <c r="F10979" t="s">
        <v>108</v>
      </c>
      <c r="G10979" t="s">
        <v>412</v>
      </c>
      <c r="H10979">
        <v>103</v>
      </c>
      <c r="I10979" t="s">
        <v>2911</v>
      </c>
      <c r="J10979" t="str">
        <f xml:space="preserve"> IF(Table1[[#This Row],[discount]]&gt;4, "Yes", "No")</f>
        <v>Yes</v>
      </c>
    </row>
    <row r="10980" spans="1:10">
      <c r="A10980" t="s">
        <v>9384</v>
      </c>
      <c r="B10980">
        <v>5</v>
      </c>
      <c r="C10980">
        <v>274</v>
      </c>
      <c r="D10980">
        <v>549</v>
      </c>
      <c r="E10980">
        <v>50</v>
      </c>
      <c r="F10980" t="s">
        <v>108</v>
      </c>
      <c r="G10980" t="s">
        <v>412</v>
      </c>
      <c r="H10980">
        <v>103</v>
      </c>
      <c r="I10980" t="s">
        <v>2911</v>
      </c>
      <c r="J10980" t="str">
        <f xml:space="preserve"> IF(Table1[[#This Row],[discount]]&gt;4, "Yes", "No")</f>
        <v>Yes</v>
      </c>
    </row>
    <row r="10981" spans="1:10">
      <c r="A10981" t="s">
        <v>9379</v>
      </c>
      <c r="B10981">
        <v>5</v>
      </c>
      <c r="C10981">
        <v>274</v>
      </c>
      <c r="D10981">
        <v>549</v>
      </c>
      <c r="E10981">
        <v>50</v>
      </c>
      <c r="F10981" t="s">
        <v>108</v>
      </c>
      <c r="G10981" t="s">
        <v>412</v>
      </c>
      <c r="H10981">
        <v>90</v>
      </c>
      <c r="I10981" t="s">
        <v>2911</v>
      </c>
      <c r="J10981" t="str">
        <f xml:space="preserve"> IF(Table1[[#This Row],[discount]]&gt;4, "Yes", "No")</f>
        <v>Yes</v>
      </c>
    </row>
    <row r="10982" spans="1:10">
      <c r="A10982" t="s">
        <v>9734</v>
      </c>
      <c r="B10982">
        <v>5</v>
      </c>
      <c r="C10982">
        <v>274</v>
      </c>
      <c r="D10982">
        <v>549</v>
      </c>
      <c r="E10982">
        <v>50</v>
      </c>
      <c r="F10982" t="s">
        <v>108</v>
      </c>
      <c r="G10982" t="s">
        <v>412</v>
      </c>
      <c r="H10982">
        <v>87</v>
      </c>
      <c r="I10982" t="s">
        <v>2911</v>
      </c>
      <c r="J10982" t="str">
        <f xml:space="preserve"> IF(Table1[[#This Row],[discount]]&gt;4, "Yes", "No")</f>
        <v>Yes</v>
      </c>
    </row>
    <row r="10983" spans="1:10">
      <c r="A10983" t="s">
        <v>9373</v>
      </c>
      <c r="B10983">
        <v>5</v>
      </c>
      <c r="C10983">
        <v>274</v>
      </c>
      <c r="D10983">
        <v>549</v>
      </c>
      <c r="E10983">
        <v>50</v>
      </c>
      <c r="F10983" t="s">
        <v>108</v>
      </c>
      <c r="G10983" t="s">
        <v>412</v>
      </c>
      <c r="H10983">
        <v>80</v>
      </c>
      <c r="I10983" t="s">
        <v>2911</v>
      </c>
      <c r="J10983" t="str">
        <f xml:space="preserve"> IF(Table1[[#This Row],[discount]]&gt;4, "Yes", "No")</f>
        <v>Yes</v>
      </c>
    </row>
    <row r="10984" spans="1:10">
      <c r="A10984" t="s">
        <v>9738</v>
      </c>
      <c r="B10984">
        <v>4.9000000000000004</v>
      </c>
      <c r="C10984">
        <v>274</v>
      </c>
      <c r="D10984">
        <v>549</v>
      </c>
      <c r="E10984">
        <v>50</v>
      </c>
      <c r="F10984" t="s">
        <v>108</v>
      </c>
      <c r="G10984" t="s">
        <v>412</v>
      </c>
      <c r="H10984">
        <v>79</v>
      </c>
      <c r="I10984" t="s">
        <v>2911</v>
      </c>
      <c r="J10984" t="str">
        <f xml:space="preserve"> IF(Table1[[#This Row],[discount]]&gt;4, "Yes", "No")</f>
        <v>Yes</v>
      </c>
    </row>
    <row r="10985" spans="1:10">
      <c r="A10985" t="s">
        <v>20458</v>
      </c>
      <c r="B10985">
        <v>4.3</v>
      </c>
      <c r="C10985">
        <v>274</v>
      </c>
      <c r="D10985">
        <v>549</v>
      </c>
      <c r="E10985">
        <v>50</v>
      </c>
      <c r="F10985" t="s">
        <v>108</v>
      </c>
      <c r="G10985" t="s">
        <v>448</v>
      </c>
      <c r="H10985">
        <v>71</v>
      </c>
      <c r="I10985" t="s">
        <v>451</v>
      </c>
      <c r="J10985" t="str">
        <f xml:space="preserve"> IF(Table1[[#This Row],[discount]]&gt;4, "Yes", "No")</f>
        <v>Yes</v>
      </c>
    </row>
    <row r="10986" spans="1:10">
      <c r="A10986" t="s">
        <v>14125</v>
      </c>
      <c r="B10986">
        <v>4.4000000000000004</v>
      </c>
      <c r="C10986">
        <v>249</v>
      </c>
      <c r="D10986">
        <v>499</v>
      </c>
      <c r="E10986">
        <v>50</v>
      </c>
      <c r="F10986" t="s">
        <v>108</v>
      </c>
      <c r="G10986" t="s">
        <v>577</v>
      </c>
      <c r="H10986">
        <v>42189</v>
      </c>
      <c r="I10986" t="s">
        <v>8857</v>
      </c>
      <c r="J10986" t="str">
        <f xml:space="preserve"> IF(Table1[[#This Row],[discount]]&gt;4, "Yes", "No")</f>
        <v>Yes</v>
      </c>
    </row>
    <row r="10987" spans="1:10">
      <c r="A10987" t="s">
        <v>14120</v>
      </c>
      <c r="B10987">
        <v>4.4000000000000004</v>
      </c>
      <c r="C10987">
        <v>249</v>
      </c>
      <c r="D10987">
        <v>499</v>
      </c>
      <c r="E10987">
        <v>50</v>
      </c>
      <c r="F10987" t="s">
        <v>108</v>
      </c>
      <c r="G10987" t="s">
        <v>577</v>
      </c>
      <c r="H10987">
        <v>36271</v>
      </c>
      <c r="I10987" t="s">
        <v>8828</v>
      </c>
      <c r="J10987" t="str">
        <f xml:space="preserve"> IF(Table1[[#This Row],[discount]]&gt;4, "Yes", "No")</f>
        <v>Yes</v>
      </c>
    </row>
    <row r="10988" spans="1:10">
      <c r="A10988" t="s">
        <v>16334</v>
      </c>
      <c r="B10988">
        <v>4</v>
      </c>
      <c r="C10988">
        <v>249</v>
      </c>
      <c r="D10988">
        <v>499</v>
      </c>
      <c r="E10988">
        <v>50</v>
      </c>
      <c r="F10988" t="s">
        <v>10</v>
      </c>
      <c r="G10988" t="s">
        <v>399</v>
      </c>
      <c r="H10988">
        <v>13256</v>
      </c>
      <c r="I10988" t="s">
        <v>1458</v>
      </c>
      <c r="J10988" t="str">
        <f xml:space="preserve"> IF(Table1[[#This Row],[discount]]&gt;4, "Yes", "No")</f>
        <v>Yes</v>
      </c>
    </row>
    <row r="10989" spans="1:10">
      <c r="A10989" t="s">
        <v>18744</v>
      </c>
      <c r="B10989">
        <v>4.0999999999999996</v>
      </c>
      <c r="C10989">
        <v>249</v>
      </c>
      <c r="D10989">
        <v>499</v>
      </c>
      <c r="E10989">
        <v>50</v>
      </c>
      <c r="F10989" t="s">
        <v>108</v>
      </c>
      <c r="G10989" t="s">
        <v>577</v>
      </c>
      <c r="H10989">
        <v>9997</v>
      </c>
      <c r="I10989" t="s">
        <v>2121</v>
      </c>
      <c r="J10989" t="str">
        <f xml:space="preserve"> IF(Table1[[#This Row],[discount]]&gt;4, "Yes", "No")</f>
        <v>Yes</v>
      </c>
    </row>
    <row r="10990" spans="1:10">
      <c r="A10990" t="s">
        <v>16334</v>
      </c>
      <c r="B10990">
        <v>4.2</v>
      </c>
      <c r="C10990">
        <v>249</v>
      </c>
      <c r="D10990">
        <v>499</v>
      </c>
      <c r="E10990">
        <v>50</v>
      </c>
      <c r="F10990" t="s">
        <v>10</v>
      </c>
      <c r="G10990" t="s">
        <v>399</v>
      </c>
      <c r="H10990">
        <v>8165</v>
      </c>
      <c r="I10990" t="s">
        <v>1458</v>
      </c>
      <c r="J10990" t="str">
        <f xml:space="preserve"> IF(Table1[[#This Row],[discount]]&gt;4, "Yes", "No")</f>
        <v>Yes</v>
      </c>
    </row>
    <row r="10991" spans="1:10">
      <c r="A10991" t="s">
        <v>16334</v>
      </c>
      <c r="B10991">
        <v>4.2</v>
      </c>
      <c r="C10991">
        <v>249</v>
      </c>
      <c r="D10991">
        <v>499</v>
      </c>
      <c r="E10991">
        <v>50</v>
      </c>
      <c r="F10991" t="s">
        <v>10</v>
      </c>
      <c r="G10991" t="s">
        <v>399</v>
      </c>
      <c r="H10991">
        <v>7175</v>
      </c>
      <c r="I10991" t="s">
        <v>1458</v>
      </c>
      <c r="J10991" t="str">
        <f xml:space="preserve"> IF(Table1[[#This Row],[discount]]&gt;4, "Yes", "No")</f>
        <v>Yes</v>
      </c>
    </row>
    <row r="10992" spans="1:10">
      <c r="A10992" t="s">
        <v>19604</v>
      </c>
      <c r="B10992">
        <v>4.3</v>
      </c>
      <c r="C10992">
        <v>249</v>
      </c>
      <c r="D10992">
        <v>500</v>
      </c>
      <c r="E10992">
        <v>50</v>
      </c>
      <c r="F10992" t="s">
        <v>10</v>
      </c>
      <c r="G10992" t="s">
        <v>20</v>
      </c>
      <c r="H10992">
        <v>4228</v>
      </c>
      <c r="I10992" t="s">
        <v>16537</v>
      </c>
      <c r="J10992" t="str">
        <f xml:space="preserve"> IF(Table1[[#This Row],[discount]]&gt;4, "Yes", "No")</f>
        <v>Yes</v>
      </c>
    </row>
    <row r="10993" spans="1:10">
      <c r="A10993" t="s">
        <v>18935</v>
      </c>
      <c r="B10993">
        <v>4.0999999999999996</v>
      </c>
      <c r="C10993">
        <v>249</v>
      </c>
      <c r="D10993">
        <v>498</v>
      </c>
      <c r="E10993">
        <v>50</v>
      </c>
      <c r="F10993" t="s">
        <v>108</v>
      </c>
      <c r="G10993" t="s">
        <v>448</v>
      </c>
      <c r="H10993">
        <v>1462</v>
      </c>
      <c r="I10993" t="s">
        <v>9569</v>
      </c>
      <c r="J10993" t="str">
        <f xml:space="preserve"> IF(Table1[[#This Row],[discount]]&gt;4, "Yes", "No")</f>
        <v>Yes</v>
      </c>
    </row>
    <row r="10994" spans="1:10">
      <c r="A10994" t="s">
        <v>12729</v>
      </c>
      <c r="B10994">
        <v>3.8</v>
      </c>
      <c r="C10994">
        <v>249</v>
      </c>
      <c r="D10994">
        <v>499</v>
      </c>
      <c r="E10994">
        <v>50</v>
      </c>
      <c r="F10994" t="s">
        <v>108</v>
      </c>
      <c r="G10994" t="s">
        <v>412</v>
      </c>
      <c r="H10994">
        <v>597</v>
      </c>
      <c r="I10994" t="s">
        <v>12730</v>
      </c>
      <c r="J10994" t="str">
        <f xml:space="preserve"> IF(Table1[[#This Row],[discount]]&gt;4, "Yes", "No")</f>
        <v>Yes</v>
      </c>
    </row>
    <row r="10995" spans="1:10">
      <c r="A10995" t="s">
        <v>18327</v>
      </c>
      <c r="B10995">
        <v>4.0999999999999996</v>
      </c>
      <c r="C10995">
        <v>249</v>
      </c>
      <c r="D10995">
        <v>499</v>
      </c>
      <c r="E10995">
        <v>50</v>
      </c>
      <c r="F10995" t="s">
        <v>108</v>
      </c>
      <c r="G10995" t="s">
        <v>412</v>
      </c>
      <c r="H10995">
        <v>270</v>
      </c>
      <c r="I10995" t="s">
        <v>18328</v>
      </c>
      <c r="J10995" t="str">
        <f xml:space="preserve"> IF(Table1[[#This Row],[discount]]&gt;4, "Yes", "No")</f>
        <v>Yes</v>
      </c>
    </row>
    <row r="10996" spans="1:10">
      <c r="A10996" t="s">
        <v>21833</v>
      </c>
      <c r="B10996">
        <v>4.2</v>
      </c>
      <c r="C10996">
        <v>249</v>
      </c>
      <c r="D10996">
        <v>499</v>
      </c>
      <c r="E10996">
        <v>50</v>
      </c>
      <c r="F10996" t="s">
        <v>108</v>
      </c>
      <c r="G10996" t="s">
        <v>448</v>
      </c>
      <c r="H10996">
        <v>263</v>
      </c>
      <c r="I10996" t="s">
        <v>451</v>
      </c>
      <c r="J10996" t="str">
        <f xml:space="preserve"> IF(Table1[[#This Row],[discount]]&gt;4, "Yes", "No")</f>
        <v>Yes</v>
      </c>
    </row>
    <row r="10997" spans="1:10">
      <c r="A10997" t="s">
        <v>11620</v>
      </c>
      <c r="B10997">
        <v>4.5</v>
      </c>
      <c r="C10997">
        <v>249</v>
      </c>
      <c r="D10997">
        <v>499</v>
      </c>
      <c r="E10997">
        <v>50</v>
      </c>
      <c r="F10997" t="s">
        <v>108</v>
      </c>
      <c r="G10997" t="s">
        <v>412</v>
      </c>
      <c r="H10997">
        <v>98</v>
      </c>
      <c r="I10997" t="s">
        <v>10141</v>
      </c>
      <c r="J10997" t="str">
        <f xml:space="preserve"> IF(Table1[[#This Row],[discount]]&gt;4, "Yes", "No")</f>
        <v>Yes</v>
      </c>
    </row>
    <row r="10998" spans="1:10">
      <c r="A10998" t="s">
        <v>21914</v>
      </c>
      <c r="B10998">
        <v>4.2</v>
      </c>
      <c r="C10998">
        <v>249</v>
      </c>
      <c r="D10998">
        <v>499</v>
      </c>
      <c r="E10998">
        <v>50</v>
      </c>
      <c r="F10998" t="s">
        <v>108</v>
      </c>
      <c r="G10998" t="s">
        <v>448</v>
      </c>
      <c r="H10998">
        <v>74</v>
      </c>
      <c r="I10998" t="s">
        <v>12313</v>
      </c>
      <c r="J10998" t="str">
        <f xml:space="preserve"> IF(Table1[[#This Row],[discount]]&gt;4, "Yes", "No")</f>
        <v>Yes</v>
      </c>
    </row>
    <row r="10999" spans="1:10">
      <c r="A10999" t="s">
        <v>14048</v>
      </c>
      <c r="B10999">
        <v>4.4000000000000004</v>
      </c>
      <c r="C10999">
        <v>249</v>
      </c>
      <c r="D10999">
        <v>499</v>
      </c>
      <c r="E10999">
        <v>50</v>
      </c>
      <c r="F10999" t="s">
        <v>108</v>
      </c>
      <c r="G10999" t="s">
        <v>448</v>
      </c>
      <c r="H10999">
        <v>19</v>
      </c>
      <c r="I10999" t="s">
        <v>3248</v>
      </c>
      <c r="J10999" t="str">
        <f xml:space="preserve"> IF(Table1[[#This Row],[discount]]&gt;4, "Yes", "No")</f>
        <v>Yes</v>
      </c>
    </row>
    <row r="11000" spans="1:10">
      <c r="A11000" t="s">
        <v>17498</v>
      </c>
      <c r="B11000">
        <v>4.0999999999999996</v>
      </c>
      <c r="C11000">
        <v>249</v>
      </c>
      <c r="D11000">
        <v>499</v>
      </c>
      <c r="E11000">
        <v>50</v>
      </c>
      <c r="F11000" t="s">
        <v>114</v>
      </c>
      <c r="G11000" t="s">
        <v>115</v>
      </c>
      <c r="H11000">
        <v>17</v>
      </c>
      <c r="I11000" t="s">
        <v>17499</v>
      </c>
      <c r="J11000" t="str">
        <f xml:space="preserve"> IF(Table1[[#This Row],[discount]]&gt;4, "Yes", "No")</f>
        <v>Yes</v>
      </c>
    </row>
    <row r="11001" spans="1:10">
      <c r="A11001" t="s">
        <v>10529</v>
      </c>
      <c r="B11001">
        <v>3.5</v>
      </c>
      <c r="C11001">
        <v>249</v>
      </c>
      <c r="D11001">
        <v>499</v>
      </c>
      <c r="E11001">
        <v>50</v>
      </c>
      <c r="F11001" t="s">
        <v>108</v>
      </c>
      <c r="G11001" t="s">
        <v>448</v>
      </c>
      <c r="H11001">
        <v>10</v>
      </c>
      <c r="I11001" t="s">
        <v>3229</v>
      </c>
      <c r="J11001" t="str">
        <f xml:space="preserve"> IF(Table1[[#This Row],[discount]]&gt;4, "Yes", "No")</f>
        <v>Yes</v>
      </c>
    </row>
    <row r="11002" spans="1:10">
      <c r="A11002" t="s">
        <v>9177</v>
      </c>
      <c r="B11002">
        <v>4.7</v>
      </c>
      <c r="C11002">
        <v>249</v>
      </c>
      <c r="D11002">
        <v>498</v>
      </c>
      <c r="E11002">
        <v>50</v>
      </c>
      <c r="F11002" t="s">
        <v>108</v>
      </c>
      <c r="G11002" t="s">
        <v>412</v>
      </c>
      <c r="H11002">
        <v>9</v>
      </c>
      <c r="I11002" t="s">
        <v>9178</v>
      </c>
      <c r="J11002" t="str">
        <f xml:space="preserve"> IF(Table1[[#This Row],[discount]]&gt;4, "Yes", "No")</f>
        <v>Yes</v>
      </c>
    </row>
    <row r="11003" spans="1:10">
      <c r="A11003" t="s">
        <v>13605</v>
      </c>
      <c r="B11003">
        <v>4.2</v>
      </c>
      <c r="C11003">
        <v>249</v>
      </c>
      <c r="D11003">
        <v>499</v>
      </c>
      <c r="E11003">
        <v>50</v>
      </c>
      <c r="F11003" t="s">
        <v>10</v>
      </c>
      <c r="G11003" t="s">
        <v>399</v>
      </c>
      <c r="H11003">
        <v>6</v>
      </c>
      <c r="I11003" t="s">
        <v>11378</v>
      </c>
      <c r="J11003" t="str">
        <f xml:space="preserve"> IF(Table1[[#This Row],[discount]]&gt;4, "Yes", "No")</f>
        <v>Yes</v>
      </c>
    </row>
    <row r="11004" spans="1:10">
      <c r="A11004" t="s">
        <v>16930</v>
      </c>
      <c r="B11004">
        <v>4</v>
      </c>
      <c r="C11004">
        <v>249</v>
      </c>
      <c r="D11004">
        <v>499</v>
      </c>
      <c r="E11004">
        <v>50</v>
      </c>
      <c r="F11004" t="s">
        <v>108</v>
      </c>
      <c r="G11004" t="s">
        <v>577</v>
      </c>
      <c r="H11004">
        <v>3</v>
      </c>
      <c r="I11004" t="s">
        <v>8755</v>
      </c>
      <c r="J11004" t="str">
        <f xml:space="preserve"> IF(Table1[[#This Row],[discount]]&gt;4, "Yes", "No")</f>
        <v>Yes</v>
      </c>
    </row>
    <row r="11005" spans="1:10">
      <c r="A11005" t="s">
        <v>3623</v>
      </c>
      <c r="B11005">
        <v>0</v>
      </c>
      <c r="C11005">
        <v>249</v>
      </c>
      <c r="D11005">
        <v>499</v>
      </c>
      <c r="E11005">
        <v>50</v>
      </c>
      <c r="F11005" t="s">
        <v>108</v>
      </c>
      <c r="G11005" t="s">
        <v>577</v>
      </c>
      <c r="H11005">
        <v>0</v>
      </c>
      <c r="I11005" t="s">
        <v>451</v>
      </c>
      <c r="J11005" t="str">
        <f xml:space="preserve"> IF(Table1[[#This Row],[discount]]&gt;4, "Yes", "No")</f>
        <v>Yes</v>
      </c>
    </row>
    <row r="11006" spans="1:10">
      <c r="A11006" t="s">
        <v>5801</v>
      </c>
      <c r="B11006">
        <v>0</v>
      </c>
      <c r="C11006">
        <v>249</v>
      </c>
      <c r="D11006">
        <v>499</v>
      </c>
      <c r="E11006">
        <v>50</v>
      </c>
      <c r="F11006" t="s">
        <v>10</v>
      </c>
      <c r="G11006" t="s">
        <v>11</v>
      </c>
      <c r="H11006">
        <v>0</v>
      </c>
      <c r="I11006" t="s">
        <v>149</v>
      </c>
      <c r="J11006" t="str">
        <f xml:space="preserve"> IF(Table1[[#This Row],[discount]]&gt;4, "Yes", "No")</f>
        <v>Yes</v>
      </c>
    </row>
    <row r="11007" spans="1:10">
      <c r="A11007" t="s">
        <v>6222</v>
      </c>
      <c r="B11007">
        <v>0</v>
      </c>
      <c r="C11007">
        <v>249</v>
      </c>
      <c r="D11007">
        <v>499</v>
      </c>
      <c r="E11007">
        <v>50</v>
      </c>
      <c r="F11007" t="s">
        <v>10</v>
      </c>
      <c r="G11007" t="s">
        <v>11</v>
      </c>
      <c r="H11007">
        <v>0</v>
      </c>
      <c r="I11007" t="s">
        <v>6223</v>
      </c>
      <c r="J11007" t="str">
        <f xml:space="preserve"> IF(Table1[[#This Row],[discount]]&gt;4, "Yes", "No")</f>
        <v>Yes</v>
      </c>
    </row>
    <row r="11008" spans="1:10">
      <c r="A11008" t="s">
        <v>6912</v>
      </c>
      <c r="B11008">
        <v>0</v>
      </c>
      <c r="C11008">
        <v>249</v>
      </c>
      <c r="D11008">
        <v>499</v>
      </c>
      <c r="E11008">
        <v>50</v>
      </c>
      <c r="F11008" t="s">
        <v>10</v>
      </c>
      <c r="G11008" t="s">
        <v>20</v>
      </c>
      <c r="H11008">
        <v>0</v>
      </c>
      <c r="I11008" t="s">
        <v>1346</v>
      </c>
      <c r="J11008" t="str">
        <f xml:space="preserve"> IF(Table1[[#This Row],[discount]]&gt;4, "Yes", "No")</f>
        <v>Yes</v>
      </c>
    </row>
    <row r="11009" spans="1:10">
      <c r="A11009" t="s">
        <v>6947</v>
      </c>
      <c r="B11009">
        <v>0</v>
      </c>
      <c r="C11009">
        <v>249</v>
      </c>
      <c r="D11009">
        <v>499</v>
      </c>
      <c r="E11009">
        <v>50</v>
      </c>
      <c r="F11009" t="s">
        <v>10</v>
      </c>
      <c r="G11009" t="s">
        <v>20</v>
      </c>
      <c r="H11009">
        <v>0</v>
      </c>
      <c r="I11009" t="s">
        <v>1357</v>
      </c>
      <c r="J11009" t="str">
        <f xml:space="preserve"> IF(Table1[[#This Row],[discount]]&gt;4, "Yes", "No")</f>
        <v>Yes</v>
      </c>
    </row>
    <row r="11010" spans="1:10">
      <c r="A11010" t="s">
        <v>7056</v>
      </c>
      <c r="B11010">
        <v>0</v>
      </c>
      <c r="C11010">
        <v>249</v>
      </c>
      <c r="D11010">
        <v>499</v>
      </c>
      <c r="E11010">
        <v>50</v>
      </c>
      <c r="F11010" t="s">
        <v>10</v>
      </c>
      <c r="G11010" t="s">
        <v>20</v>
      </c>
      <c r="H11010">
        <v>0</v>
      </c>
      <c r="I11010" t="s">
        <v>7057</v>
      </c>
      <c r="J11010" t="str">
        <f xml:space="preserve"> IF(Table1[[#This Row],[discount]]&gt;4, "Yes", "No")</f>
        <v>Yes</v>
      </c>
    </row>
    <row r="11011" spans="1:10">
      <c r="A11011" t="s">
        <v>307</v>
      </c>
      <c r="B11011">
        <v>0</v>
      </c>
      <c r="C11011">
        <v>249</v>
      </c>
      <c r="D11011">
        <v>499</v>
      </c>
      <c r="E11011">
        <v>50</v>
      </c>
      <c r="F11011" t="s">
        <v>10</v>
      </c>
      <c r="G11011" t="s">
        <v>20</v>
      </c>
      <c r="H11011">
        <v>0</v>
      </c>
      <c r="I11011" t="s">
        <v>308</v>
      </c>
      <c r="J11011" t="str">
        <f xml:space="preserve"> IF(Table1[[#This Row],[discount]]&gt;4, "Yes", "No")</f>
        <v>Yes</v>
      </c>
    </row>
    <row r="11012" spans="1:10">
      <c r="A11012" t="s">
        <v>7119</v>
      </c>
      <c r="B11012">
        <v>0</v>
      </c>
      <c r="C11012">
        <v>249</v>
      </c>
      <c r="D11012">
        <v>499</v>
      </c>
      <c r="E11012">
        <v>50</v>
      </c>
      <c r="F11012" t="s">
        <v>10</v>
      </c>
      <c r="G11012" t="s">
        <v>20</v>
      </c>
      <c r="H11012">
        <v>0</v>
      </c>
      <c r="I11012" t="s">
        <v>232</v>
      </c>
      <c r="J11012" t="str">
        <f xml:space="preserve"> IF(Table1[[#This Row],[discount]]&gt;4, "Yes", "No")</f>
        <v>Yes</v>
      </c>
    </row>
    <row r="11013" spans="1:10">
      <c r="A11013" t="s">
        <v>7144</v>
      </c>
      <c r="B11013">
        <v>0</v>
      </c>
      <c r="C11013">
        <v>249</v>
      </c>
      <c r="D11013">
        <v>499</v>
      </c>
      <c r="E11013">
        <v>50</v>
      </c>
      <c r="F11013" t="s">
        <v>10</v>
      </c>
      <c r="G11013" t="s">
        <v>20</v>
      </c>
      <c r="H11013">
        <v>0</v>
      </c>
      <c r="I11013" t="s">
        <v>7145</v>
      </c>
      <c r="J11013" t="str">
        <f xml:space="preserve"> IF(Table1[[#This Row],[discount]]&gt;4, "Yes", "No")</f>
        <v>Yes</v>
      </c>
    </row>
    <row r="11014" spans="1:10">
      <c r="A11014" t="s">
        <v>7162</v>
      </c>
      <c r="B11014">
        <v>0</v>
      </c>
      <c r="C11014">
        <v>249</v>
      </c>
      <c r="D11014">
        <v>499</v>
      </c>
      <c r="E11014">
        <v>50</v>
      </c>
      <c r="F11014" t="s">
        <v>10</v>
      </c>
      <c r="G11014" t="s">
        <v>20</v>
      </c>
      <c r="H11014">
        <v>0</v>
      </c>
      <c r="I11014" t="s">
        <v>7163</v>
      </c>
      <c r="J11014" t="str">
        <f xml:space="preserve"> IF(Table1[[#This Row],[discount]]&gt;4, "Yes", "No")</f>
        <v>Yes</v>
      </c>
    </row>
    <row r="11015" spans="1:10">
      <c r="A11015" t="s">
        <v>7182</v>
      </c>
      <c r="B11015">
        <v>0</v>
      </c>
      <c r="C11015">
        <v>249</v>
      </c>
      <c r="D11015">
        <v>499</v>
      </c>
      <c r="E11015">
        <v>50</v>
      </c>
      <c r="F11015" t="s">
        <v>10</v>
      </c>
      <c r="G11015" t="s">
        <v>20</v>
      </c>
      <c r="H11015">
        <v>0</v>
      </c>
      <c r="I11015" t="s">
        <v>7183</v>
      </c>
      <c r="J11015" t="str">
        <f xml:space="preserve"> IF(Table1[[#This Row],[discount]]&gt;4, "Yes", "No")</f>
        <v>Yes</v>
      </c>
    </row>
    <row r="11016" spans="1:10">
      <c r="A11016" t="s">
        <v>7209</v>
      </c>
      <c r="B11016">
        <v>0</v>
      </c>
      <c r="C11016">
        <v>249</v>
      </c>
      <c r="D11016">
        <v>499</v>
      </c>
      <c r="E11016">
        <v>50</v>
      </c>
      <c r="F11016" t="s">
        <v>10</v>
      </c>
      <c r="G11016" t="s">
        <v>20</v>
      </c>
      <c r="H11016">
        <v>0</v>
      </c>
      <c r="I11016" t="s">
        <v>272</v>
      </c>
      <c r="J11016" t="str">
        <f xml:space="preserve"> IF(Table1[[#This Row],[discount]]&gt;4, "Yes", "No")</f>
        <v>Yes</v>
      </c>
    </row>
    <row r="11017" spans="1:10">
      <c r="A11017" t="s">
        <v>7343</v>
      </c>
      <c r="B11017">
        <v>0</v>
      </c>
      <c r="C11017">
        <v>249</v>
      </c>
      <c r="D11017">
        <v>499</v>
      </c>
      <c r="E11017">
        <v>50</v>
      </c>
      <c r="F11017" t="s">
        <v>10</v>
      </c>
      <c r="G11017" t="s">
        <v>20</v>
      </c>
      <c r="H11017">
        <v>0</v>
      </c>
      <c r="I11017" t="s">
        <v>759</v>
      </c>
      <c r="J11017" t="str">
        <f xml:space="preserve"> IF(Table1[[#This Row],[discount]]&gt;4, "Yes", "No")</f>
        <v>Yes</v>
      </c>
    </row>
    <row r="11018" spans="1:10">
      <c r="A11018" t="s">
        <v>11935</v>
      </c>
      <c r="B11018">
        <v>3.7</v>
      </c>
      <c r="C11018">
        <v>248</v>
      </c>
      <c r="D11018">
        <v>500</v>
      </c>
      <c r="E11018">
        <v>50</v>
      </c>
      <c r="F11018" t="s">
        <v>10</v>
      </c>
      <c r="G11018" t="s">
        <v>20</v>
      </c>
      <c r="H11018">
        <v>29</v>
      </c>
      <c r="I11018" t="s">
        <v>11936</v>
      </c>
      <c r="J11018" t="str">
        <f xml:space="preserve"> IF(Table1[[#This Row],[discount]]&gt;4, "Yes", "No")</f>
        <v>Yes</v>
      </c>
    </row>
    <row r="11019" spans="1:10">
      <c r="A11019" t="s">
        <v>8596</v>
      </c>
      <c r="B11019">
        <v>4.8</v>
      </c>
      <c r="C11019">
        <v>248</v>
      </c>
      <c r="D11019">
        <v>499</v>
      </c>
      <c r="E11019">
        <v>50</v>
      </c>
      <c r="F11019" t="s">
        <v>108</v>
      </c>
      <c r="G11019" t="s">
        <v>448</v>
      </c>
      <c r="H11019">
        <v>4</v>
      </c>
      <c r="I11019" t="s">
        <v>8597</v>
      </c>
      <c r="J11019" t="str">
        <f xml:space="preserve"> IF(Table1[[#This Row],[discount]]&gt;4, "Yes", "No")</f>
        <v>Yes</v>
      </c>
    </row>
    <row r="11020" spans="1:10">
      <c r="A11020" t="s">
        <v>19024</v>
      </c>
      <c r="B11020">
        <v>4.0999999999999996</v>
      </c>
      <c r="C11020">
        <v>247</v>
      </c>
      <c r="D11020">
        <v>499</v>
      </c>
      <c r="E11020">
        <v>50</v>
      </c>
      <c r="F11020" t="s">
        <v>108</v>
      </c>
      <c r="G11020" t="s">
        <v>448</v>
      </c>
      <c r="H11020">
        <v>56</v>
      </c>
      <c r="I11020" t="s">
        <v>451</v>
      </c>
      <c r="J11020" t="str">
        <f xml:space="preserve"> IF(Table1[[#This Row],[discount]]&gt;4, "Yes", "No")</f>
        <v>Yes</v>
      </c>
    </row>
    <row r="11021" spans="1:10">
      <c r="A11021" t="s">
        <v>11052</v>
      </c>
      <c r="B11021">
        <v>3.6</v>
      </c>
      <c r="C11021">
        <v>247</v>
      </c>
      <c r="D11021">
        <v>499</v>
      </c>
      <c r="E11021">
        <v>50</v>
      </c>
      <c r="F11021" t="s">
        <v>108</v>
      </c>
      <c r="G11021" t="s">
        <v>448</v>
      </c>
      <c r="H11021">
        <v>10</v>
      </c>
      <c r="I11021" t="s">
        <v>2126</v>
      </c>
      <c r="J11021" t="str">
        <f xml:space="preserve"> IF(Table1[[#This Row],[discount]]&gt;4, "Yes", "No")</f>
        <v>Yes</v>
      </c>
    </row>
    <row r="11022" spans="1:10">
      <c r="A11022" t="s">
        <v>6928</v>
      </c>
      <c r="B11022">
        <v>3.3</v>
      </c>
      <c r="C11022">
        <v>247</v>
      </c>
      <c r="D11022">
        <v>499</v>
      </c>
      <c r="E11022">
        <v>50</v>
      </c>
      <c r="F11022" t="s">
        <v>10</v>
      </c>
      <c r="G11022" t="s">
        <v>20</v>
      </c>
      <c r="H11022">
        <v>3</v>
      </c>
      <c r="I11022" t="s">
        <v>339</v>
      </c>
      <c r="J11022" t="str">
        <f xml:space="preserve"> IF(Table1[[#This Row],[discount]]&gt;4, "Yes", "No")</f>
        <v>Yes</v>
      </c>
    </row>
    <row r="11023" spans="1:10">
      <c r="A11023" t="s">
        <v>13350</v>
      </c>
      <c r="B11023">
        <v>3.8</v>
      </c>
      <c r="C11023">
        <v>245</v>
      </c>
      <c r="D11023">
        <v>499</v>
      </c>
      <c r="E11023">
        <v>50</v>
      </c>
      <c r="F11023" t="s">
        <v>108</v>
      </c>
      <c r="G11023" t="s">
        <v>577</v>
      </c>
      <c r="H11023">
        <v>6494</v>
      </c>
      <c r="I11023" t="s">
        <v>1568</v>
      </c>
      <c r="J11023" t="str">
        <f xml:space="preserve"> IF(Table1[[#This Row],[discount]]&gt;4, "Yes", "No")</f>
        <v>Yes</v>
      </c>
    </row>
    <row r="11024" spans="1:10">
      <c r="A11024" t="s">
        <v>13220</v>
      </c>
      <c r="B11024">
        <v>3.8</v>
      </c>
      <c r="C11024">
        <v>245</v>
      </c>
      <c r="D11024">
        <v>499</v>
      </c>
      <c r="E11024">
        <v>50</v>
      </c>
      <c r="F11024" t="s">
        <v>114</v>
      </c>
      <c r="G11024" t="s">
        <v>115</v>
      </c>
      <c r="H11024">
        <v>122</v>
      </c>
      <c r="I11024" t="s">
        <v>8321</v>
      </c>
      <c r="J11024" t="str">
        <f xml:space="preserve"> IF(Table1[[#This Row],[discount]]&gt;4, "Yes", "No")</f>
        <v>Yes</v>
      </c>
    </row>
    <row r="11025" spans="1:10">
      <c r="A11025" t="s">
        <v>20577</v>
      </c>
      <c r="B11025">
        <v>4.3</v>
      </c>
      <c r="C11025">
        <v>240</v>
      </c>
      <c r="D11025">
        <v>480</v>
      </c>
      <c r="E11025">
        <v>50</v>
      </c>
      <c r="F11025" t="s">
        <v>108</v>
      </c>
      <c r="G11025" t="s">
        <v>577</v>
      </c>
      <c r="H11025">
        <v>5755</v>
      </c>
      <c r="I11025" t="s">
        <v>3620</v>
      </c>
      <c r="J11025" t="str">
        <f xml:space="preserve"> IF(Table1[[#This Row],[discount]]&gt;4, "Yes", "No")</f>
        <v>Yes</v>
      </c>
    </row>
    <row r="11026" spans="1:10">
      <c r="A11026" t="s">
        <v>20642</v>
      </c>
      <c r="B11026">
        <v>4.3</v>
      </c>
      <c r="C11026">
        <v>230</v>
      </c>
      <c r="D11026">
        <v>460</v>
      </c>
      <c r="E11026">
        <v>50</v>
      </c>
      <c r="F11026" t="s">
        <v>108</v>
      </c>
      <c r="G11026" t="s">
        <v>577</v>
      </c>
      <c r="H11026">
        <v>2912</v>
      </c>
      <c r="I11026" t="s">
        <v>14128</v>
      </c>
      <c r="J11026" t="str">
        <f xml:space="preserve"> IF(Table1[[#This Row],[discount]]&gt;4, "Yes", "No")</f>
        <v>Yes</v>
      </c>
    </row>
    <row r="11027" spans="1:10">
      <c r="A11027" t="s">
        <v>20563</v>
      </c>
      <c r="B11027">
        <v>4.3</v>
      </c>
      <c r="C11027">
        <v>225</v>
      </c>
      <c r="D11027">
        <v>450</v>
      </c>
      <c r="E11027">
        <v>50</v>
      </c>
      <c r="F11027" t="s">
        <v>108</v>
      </c>
      <c r="G11027" t="s">
        <v>577</v>
      </c>
      <c r="H11027">
        <v>191054</v>
      </c>
      <c r="I11027" t="s">
        <v>14128</v>
      </c>
      <c r="J11027" t="str">
        <f xml:space="preserve"> IF(Table1[[#This Row],[discount]]&gt;4, "Yes", "No")</f>
        <v>Yes</v>
      </c>
    </row>
    <row r="11028" spans="1:10">
      <c r="A11028" t="s">
        <v>17253</v>
      </c>
      <c r="B11028">
        <v>4.2</v>
      </c>
      <c r="C11028">
        <v>225</v>
      </c>
      <c r="D11028">
        <v>450</v>
      </c>
      <c r="E11028">
        <v>50</v>
      </c>
      <c r="F11028" t="s">
        <v>108</v>
      </c>
      <c r="G11028" t="s">
        <v>448</v>
      </c>
      <c r="H11028">
        <v>331</v>
      </c>
      <c r="I11028" t="s">
        <v>12900</v>
      </c>
      <c r="J11028" t="str">
        <f xml:space="preserve"> IF(Table1[[#This Row],[discount]]&gt;4, "Yes", "No")</f>
        <v>Yes</v>
      </c>
    </row>
    <row r="11029" spans="1:10">
      <c r="A11029" t="s">
        <v>18946</v>
      </c>
      <c r="B11029">
        <v>4.0999999999999996</v>
      </c>
      <c r="C11029">
        <v>224</v>
      </c>
      <c r="D11029">
        <v>449</v>
      </c>
      <c r="E11029">
        <v>50</v>
      </c>
      <c r="F11029" t="s">
        <v>108</v>
      </c>
      <c r="G11029" t="s">
        <v>448</v>
      </c>
      <c r="H11029">
        <v>11</v>
      </c>
      <c r="I11029" t="s">
        <v>3235</v>
      </c>
      <c r="J11029" t="str">
        <f xml:space="preserve"> IF(Table1[[#This Row],[discount]]&gt;4, "Yes", "No")</f>
        <v>Yes</v>
      </c>
    </row>
    <row r="11030" spans="1:10">
      <c r="A11030" t="s">
        <v>14115</v>
      </c>
      <c r="B11030">
        <v>4.4000000000000004</v>
      </c>
      <c r="C11030">
        <v>220</v>
      </c>
      <c r="D11030">
        <v>440</v>
      </c>
      <c r="E11030">
        <v>50</v>
      </c>
      <c r="F11030" t="s">
        <v>108</v>
      </c>
      <c r="G11030" t="s">
        <v>577</v>
      </c>
      <c r="H11030">
        <v>219199</v>
      </c>
      <c r="I11030" t="s">
        <v>11572</v>
      </c>
      <c r="J11030" t="str">
        <f xml:space="preserve"> IF(Table1[[#This Row],[discount]]&gt;4, "Yes", "No")</f>
        <v>Yes</v>
      </c>
    </row>
    <row r="11031" spans="1:10">
      <c r="A11031" t="s">
        <v>20817</v>
      </c>
      <c r="B11031">
        <v>4.3</v>
      </c>
      <c r="C11031">
        <v>219</v>
      </c>
      <c r="D11031">
        <v>439</v>
      </c>
      <c r="E11031">
        <v>50</v>
      </c>
      <c r="F11031" t="s">
        <v>108</v>
      </c>
      <c r="G11031" t="s">
        <v>577</v>
      </c>
      <c r="H11031">
        <v>1903</v>
      </c>
      <c r="I11031" t="s">
        <v>11760</v>
      </c>
      <c r="J11031" t="str">
        <f xml:space="preserve"> IF(Table1[[#This Row],[discount]]&gt;4, "Yes", "No")</f>
        <v>Yes</v>
      </c>
    </row>
    <row r="11032" spans="1:10">
      <c r="A11032" t="s">
        <v>22317</v>
      </c>
      <c r="B11032">
        <v>4.2</v>
      </c>
      <c r="C11032">
        <v>217</v>
      </c>
      <c r="D11032">
        <v>435</v>
      </c>
      <c r="E11032">
        <v>50</v>
      </c>
      <c r="F11032" t="s">
        <v>108</v>
      </c>
      <c r="G11032" t="s">
        <v>577</v>
      </c>
      <c r="H11032">
        <v>4651</v>
      </c>
      <c r="I11032" t="s">
        <v>14112</v>
      </c>
      <c r="J11032" t="str">
        <f xml:space="preserve"> IF(Table1[[#This Row],[discount]]&gt;4, "Yes", "No")</f>
        <v>Yes</v>
      </c>
    </row>
    <row r="11033" spans="1:10">
      <c r="A11033" t="s">
        <v>11560</v>
      </c>
      <c r="B11033">
        <v>4.5</v>
      </c>
      <c r="C11033">
        <v>207</v>
      </c>
      <c r="D11033">
        <v>415</v>
      </c>
      <c r="E11033">
        <v>50</v>
      </c>
      <c r="F11033" t="s">
        <v>108</v>
      </c>
      <c r="G11033" t="s">
        <v>577</v>
      </c>
      <c r="H11033">
        <v>263</v>
      </c>
      <c r="I11033" t="s">
        <v>9378</v>
      </c>
      <c r="J11033" t="str">
        <f xml:space="preserve"> IF(Table1[[#This Row],[discount]]&gt;4, "Yes", "No")</f>
        <v>Yes</v>
      </c>
    </row>
    <row r="11034" spans="1:10">
      <c r="A11034" t="s">
        <v>20796</v>
      </c>
      <c r="B11034">
        <v>4.2</v>
      </c>
      <c r="C11034">
        <v>205</v>
      </c>
      <c r="D11034">
        <v>410</v>
      </c>
      <c r="E11034">
        <v>50</v>
      </c>
      <c r="F11034" t="s">
        <v>108</v>
      </c>
      <c r="G11034" t="s">
        <v>577</v>
      </c>
      <c r="H11034">
        <v>47837</v>
      </c>
      <c r="I11034" t="s">
        <v>11572</v>
      </c>
      <c r="J11034" t="str">
        <f xml:space="preserve"> IF(Table1[[#This Row],[discount]]&gt;4, "Yes", "No")</f>
        <v>Yes</v>
      </c>
    </row>
    <row r="11035" spans="1:10">
      <c r="A11035" t="s">
        <v>22016</v>
      </c>
      <c r="B11035">
        <v>4.2</v>
      </c>
      <c r="C11035">
        <v>204</v>
      </c>
      <c r="D11035">
        <v>409</v>
      </c>
      <c r="E11035">
        <v>50</v>
      </c>
      <c r="F11035" t="s">
        <v>108</v>
      </c>
      <c r="G11035" t="s">
        <v>412</v>
      </c>
      <c r="H11035">
        <v>27395</v>
      </c>
      <c r="I11035" t="s">
        <v>11467</v>
      </c>
      <c r="J11035" t="str">
        <f xml:space="preserve"> IF(Table1[[#This Row],[discount]]&gt;4, "Yes", "No")</f>
        <v>Yes</v>
      </c>
    </row>
    <row r="11036" spans="1:10">
      <c r="A11036" t="s">
        <v>16520</v>
      </c>
      <c r="B11036">
        <v>4</v>
      </c>
      <c r="C11036">
        <v>199</v>
      </c>
      <c r="D11036">
        <v>399</v>
      </c>
      <c r="E11036">
        <v>50</v>
      </c>
      <c r="F11036" t="s">
        <v>10</v>
      </c>
      <c r="G11036" t="s">
        <v>20</v>
      </c>
      <c r="H11036">
        <v>5434</v>
      </c>
      <c r="I11036" t="s">
        <v>768</v>
      </c>
      <c r="J11036" t="str">
        <f xml:space="preserve"> IF(Table1[[#This Row],[discount]]&gt;4, "Yes", "No")</f>
        <v>Yes</v>
      </c>
    </row>
    <row r="11037" spans="1:10">
      <c r="A11037" t="s">
        <v>20570</v>
      </c>
      <c r="B11037">
        <v>4.3</v>
      </c>
      <c r="C11037">
        <v>199</v>
      </c>
      <c r="D11037">
        <v>399</v>
      </c>
      <c r="E11037">
        <v>50</v>
      </c>
      <c r="F11037" t="s">
        <v>108</v>
      </c>
      <c r="G11037" t="s">
        <v>577</v>
      </c>
      <c r="H11037">
        <v>4287</v>
      </c>
      <c r="I11037" t="s">
        <v>6005</v>
      </c>
      <c r="J11037" t="str">
        <f xml:space="preserve"> IF(Table1[[#This Row],[discount]]&gt;4, "Yes", "No")</f>
        <v>Yes</v>
      </c>
    </row>
    <row r="11038" spans="1:10">
      <c r="A11038" t="s">
        <v>17176</v>
      </c>
      <c r="B11038">
        <v>4</v>
      </c>
      <c r="C11038">
        <v>199</v>
      </c>
      <c r="D11038">
        <v>399</v>
      </c>
      <c r="E11038">
        <v>50</v>
      </c>
      <c r="F11038" t="s">
        <v>108</v>
      </c>
      <c r="G11038" t="s">
        <v>448</v>
      </c>
      <c r="H11038">
        <v>1599</v>
      </c>
      <c r="I11038" t="s">
        <v>8813</v>
      </c>
      <c r="J11038" t="str">
        <f xml:space="preserve"> IF(Table1[[#This Row],[discount]]&gt;4, "Yes", "No")</f>
        <v>Yes</v>
      </c>
    </row>
    <row r="11039" spans="1:10">
      <c r="A11039" t="s">
        <v>15260</v>
      </c>
      <c r="B11039">
        <v>3.9</v>
      </c>
      <c r="C11039">
        <v>199</v>
      </c>
      <c r="D11039">
        <v>400</v>
      </c>
      <c r="E11039">
        <v>50</v>
      </c>
      <c r="F11039" t="s">
        <v>108</v>
      </c>
      <c r="G11039" t="s">
        <v>577</v>
      </c>
      <c r="H11039">
        <v>1047</v>
      </c>
      <c r="I11039" t="s">
        <v>8831</v>
      </c>
      <c r="J11039" t="str">
        <f xml:space="preserve"> IF(Table1[[#This Row],[discount]]&gt;4, "Yes", "No")</f>
        <v>Yes</v>
      </c>
    </row>
    <row r="11040" spans="1:10">
      <c r="A11040" t="s">
        <v>17192</v>
      </c>
      <c r="B11040">
        <v>4</v>
      </c>
      <c r="C11040">
        <v>199</v>
      </c>
      <c r="D11040">
        <v>398</v>
      </c>
      <c r="E11040">
        <v>50</v>
      </c>
      <c r="F11040" t="s">
        <v>108</v>
      </c>
      <c r="G11040" t="s">
        <v>448</v>
      </c>
      <c r="H11040">
        <v>988</v>
      </c>
      <c r="I11040" t="s">
        <v>8813</v>
      </c>
      <c r="J11040" t="str">
        <f xml:space="preserve"> IF(Table1[[#This Row],[discount]]&gt;4, "Yes", "No")</f>
        <v>Yes</v>
      </c>
    </row>
    <row r="11041" spans="1:10">
      <c r="A11041" t="s">
        <v>18948</v>
      </c>
      <c r="B11041">
        <v>4.0999999999999996</v>
      </c>
      <c r="C11041">
        <v>199</v>
      </c>
      <c r="D11041">
        <v>399</v>
      </c>
      <c r="E11041">
        <v>50</v>
      </c>
      <c r="F11041" t="s">
        <v>108</v>
      </c>
      <c r="G11041" t="s">
        <v>448</v>
      </c>
      <c r="H11041">
        <v>816</v>
      </c>
      <c r="I11041" t="s">
        <v>3248</v>
      </c>
      <c r="J11041" t="str">
        <f xml:space="preserve"> IF(Table1[[#This Row],[discount]]&gt;4, "Yes", "No")</f>
        <v>Yes</v>
      </c>
    </row>
    <row r="11042" spans="1:10">
      <c r="A11042" t="s">
        <v>14655</v>
      </c>
      <c r="B11042">
        <v>3.9</v>
      </c>
      <c r="C11042">
        <v>199</v>
      </c>
      <c r="D11042">
        <v>399</v>
      </c>
      <c r="E11042">
        <v>50</v>
      </c>
      <c r="F11042" t="s">
        <v>10</v>
      </c>
      <c r="G11042" t="s">
        <v>20</v>
      </c>
      <c r="H11042">
        <v>251</v>
      </c>
      <c r="I11042" t="s">
        <v>772</v>
      </c>
      <c r="J11042" t="str">
        <f xml:space="preserve"> IF(Table1[[#This Row],[discount]]&gt;4, "Yes", "No")</f>
        <v>Yes</v>
      </c>
    </row>
    <row r="11043" spans="1:10">
      <c r="A11043" t="s">
        <v>18304</v>
      </c>
      <c r="B11043">
        <v>4.0999999999999996</v>
      </c>
      <c r="C11043">
        <v>199</v>
      </c>
      <c r="D11043">
        <v>399</v>
      </c>
      <c r="E11043">
        <v>50</v>
      </c>
      <c r="F11043" t="s">
        <v>108</v>
      </c>
      <c r="G11043" t="s">
        <v>412</v>
      </c>
      <c r="H11043">
        <v>150</v>
      </c>
      <c r="I11043" t="s">
        <v>9406</v>
      </c>
      <c r="J11043" t="str">
        <f xml:space="preserve"> IF(Table1[[#This Row],[discount]]&gt;4, "Yes", "No")</f>
        <v>Yes</v>
      </c>
    </row>
    <row r="11044" spans="1:10">
      <c r="A11044" t="s">
        <v>20751</v>
      </c>
      <c r="B11044">
        <v>4.3</v>
      </c>
      <c r="C11044">
        <v>199</v>
      </c>
      <c r="D11044">
        <v>400</v>
      </c>
      <c r="E11044">
        <v>50</v>
      </c>
      <c r="F11044" t="s">
        <v>108</v>
      </c>
      <c r="G11044" t="s">
        <v>577</v>
      </c>
      <c r="H11044">
        <v>96</v>
      </c>
      <c r="I11044" t="s">
        <v>20752</v>
      </c>
      <c r="J11044" t="str">
        <f xml:space="preserve"> IF(Table1[[#This Row],[discount]]&gt;4, "Yes", "No")</f>
        <v>Yes</v>
      </c>
    </row>
    <row r="11045" spans="1:10">
      <c r="A11045" t="s">
        <v>7263</v>
      </c>
      <c r="B11045">
        <v>4.0999999999999996</v>
      </c>
      <c r="C11045">
        <v>199</v>
      </c>
      <c r="D11045">
        <v>399</v>
      </c>
      <c r="E11045">
        <v>50</v>
      </c>
      <c r="F11045" t="s">
        <v>10</v>
      </c>
      <c r="G11045" t="s">
        <v>20</v>
      </c>
      <c r="H11045">
        <v>30</v>
      </c>
      <c r="I11045" t="s">
        <v>7264</v>
      </c>
      <c r="J11045" t="str">
        <f xml:space="preserve"> IF(Table1[[#This Row],[discount]]&gt;4, "Yes", "No")</f>
        <v>Yes</v>
      </c>
    </row>
    <row r="11046" spans="1:10">
      <c r="A11046" t="s">
        <v>19061</v>
      </c>
      <c r="B11046">
        <v>4.0999999999999996</v>
      </c>
      <c r="C11046">
        <v>199</v>
      </c>
      <c r="D11046">
        <v>399</v>
      </c>
      <c r="E11046">
        <v>50</v>
      </c>
      <c r="F11046" t="s">
        <v>108</v>
      </c>
      <c r="G11046" t="s">
        <v>448</v>
      </c>
      <c r="H11046">
        <v>18</v>
      </c>
      <c r="I11046" t="s">
        <v>12120</v>
      </c>
      <c r="J11046" t="str">
        <f xml:space="preserve"> IF(Table1[[#This Row],[discount]]&gt;4, "Yes", "No")</f>
        <v>Yes</v>
      </c>
    </row>
    <row r="11047" spans="1:10">
      <c r="A11047" t="s">
        <v>20866</v>
      </c>
      <c r="B11047">
        <v>4.3</v>
      </c>
      <c r="C11047">
        <v>199</v>
      </c>
      <c r="D11047">
        <v>399</v>
      </c>
      <c r="E11047">
        <v>50</v>
      </c>
      <c r="F11047" t="s">
        <v>108</v>
      </c>
      <c r="G11047" t="s">
        <v>577</v>
      </c>
      <c r="H11047">
        <v>9</v>
      </c>
      <c r="I11047" t="s">
        <v>11592</v>
      </c>
      <c r="J11047" t="str">
        <f xml:space="preserve"> IF(Table1[[#This Row],[discount]]&gt;4, "Yes", "No")</f>
        <v>Yes</v>
      </c>
    </row>
    <row r="11048" spans="1:10">
      <c r="A11048" t="s">
        <v>8040</v>
      </c>
      <c r="B11048">
        <v>3.7</v>
      </c>
      <c r="C11048">
        <v>199</v>
      </c>
      <c r="D11048">
        <v>399</v>
      </c>
      <c r="E11048">
        <v>50</v>
      </c>
      <c r="F11048" t="s">
        <v>108</v>
      </c>
      <c r="G11048" t="s">
        <v>448</v>
      </c>
      <c r="H11048">
        <v>3</v>
      </c>
      <c r="I11048" t="s">
        <v>8041</v>
      </c>
      <c r="J11048" t="str">
        <f xml:space="preserve"> IF(Table1[[#This Row],[discount]]&gt;4, "Yes", "No")</f>
        <v>Yes</v>
      </c>
    </row>
    <row r="11049" spans="1:10">
      <c r="A11049" t="s">
        <v>8130</v>
      </c>
      <c r="B11049">
        <v>5</v>
      </c>
      <c r="C11049">
        <v>199</v>
      </c>
      <c r="D11049">
        <v>400</v>
      </c>
      <c r="E11049">
        <v>50</v>
      </c>
      <c r="F11049" t="s">
        <v>108</v>
      </c>
      <c r="G11049" t="s">
        <v>448</v>
      </c>
      <c r="H11049">
        <v>3</v>
      </c>
      <c r="I11049" t="s">
        <v>8131</v>
      </c>
      <c r="J11049" t="str">
        <f xml:space="preserve"> IF(Table1[[#This Row],[discount]]&gt;4, "Yes", "No")</f>
        <v>Yes</v>
      </c>
    </row>
    <row r="11050" spans="1:10">
      <c r="A11050" t="s">
        <v>8359</v>
      </c>
      <c r="B11050">
        <v>4.7</v>
      </c>
      <c r="C11050">
        <v>199</v>
      </c>
      <c r="D11050">
        <v>399</v>
      </c>
      <c r="E11050">
        <v>50</v>
      </c>
      <c r="F11050" t="s">
        <v>10</v>
      </c>
      <c r="G11050" t="s">
        <v>20</v>
      </c>
      <c r="H11050">
        <v>3</v>
      </c>
      <c r="I11050" t="s">
        <v>1359</v>
      </c>
      <c r="J11050" t="str">
        <f xml:space="preserve"> IF(Table1[[#This Row],[discount]]&gt;4, "Yes", "No")</f>
        <v>Yes</v>
      </c>
    </row>
    <row r="11051" spans="1:10">
      <c r="A11051" t="s">
        <v>17226</v>
      </c>
      <c r="B11051">
        <v>4</v>
      </c>
      <c r="C11051">
        <v>199</v>
      </c>
      <c r="D11051">
        <v>399</v>
      </c>
      <c r="E11051">
        <v>50</v>
      </c>
      <c r="F11051" t="s">
        <v>108</v>
      </c>
      <c r="G11051" t="s">
        <v>448</v>
      </c>
      <c r="H11051">
        <v>3</v>
      </c>
      <c r="I11051" t="s">
        <v>3248</v>
      </c>
      <c r="J11051" t="str">
        <f xml:space="preserve"> IF(Table1[[#This Row],[discount]]&gt;4, "Yes", "No")</f>
        <v>Yes</v>
      </c>
    </row>
    <row r="11052" spans="1:10">
      <c r="A11052" t="s">
        <v>3427</v>
      </c>
      <c r="B11052">
        <v>0</v>
      </c>
      <c r="C11052">
        <v>199</v>
      </c>
      <c r="D11052">
        <v>399</v>
      </c>
      <c r="E11052">
        <v>50</v>
      </c>
      <c r="F11052" t="s">
        <v>108</v>
      </c>
      <c r="G11052" t="s">
        <v>448</v>
      </c>
      <c r="H11052">
        <v>0</v>
      </c>
      <c r="I11052" t="s">
        <v>3428</v>
      </c>
      <c r="J11052" t="str">
        <f xml:space="preserve"> IF(Table1[[#This Row],[discount]]&gt;4, "Yes", "No")</f>
        <v>Yes</v>
      </c>
    </row>
    <row r="11053" spans="1:10">
      <c r="A11053" t="s">
        <v>4150</v>
      </c>
      <c r="B11053">
        <v>0</v>
      </c>
      <c r="C11053">
        <v>199</v>
      </c>
      <c r="D11053">
        <v>399</v>
      </c>
      <c r="E11053">
        <v>50</v>
      </c>
      <c r="F11053" t="s">
        <v>114</v>
      </c>
      <c r="G11053" t="s">
        <v>115</v>
      </c>
      <c r="H11053">
        <v>0</v>
      </c>
      <c r="I11053" t="s">
        <v>4133</v>
      </c>
      <c r="J11053" t="str">
        <f xml:space="preserve"> IF(Table1[[#This Row],[discount]]&gt;4, "Yes", "No")</f>
        <v>Yes</v>
      </c>
    </row>
    <row r="11054" spans="1:10">
      <c r="A11054" t="s">
        <v>4164</v>
      </c>
      <c r="B11054">
        <v>0</v>
      </c>
      <c r="C11054">
        <v>199</v>
      </c>
      <c r="D11054">
        <v>399</v>
      </c>
      <c r="E11054">
        <v>50</v>
      </c>
      <c r="F11054" t="s">
        <v>114</v>
      </c>
      <c r="G11054" t="s">
        <v>115</v>
      </c>
      <c r="H11054">
        <v>0</v>
      </c>
      <c r="I11054" t="s">
        <v>4133</v>
      </c>
      <c r="J11054" t="str">
        <f xml:space="preserve"> IF(Table1[[#This Row],[discount]]&gt;4, "Yes", "No")</f>
        <v>Yes</v>
      </c>
    </row>
    <row r="11055" spans="1:10">
      <c r="A11055" t="s">
        <v>4179</v>
      </c>
      <c r="B11055">
        <v>0</v>
      </c>
      <c r="C11055">
        <v>199</v>
      </c>
      <c r="D11055">
        <v>399</v>
      </c>
      <c r="E11055">
        <v>50</v>
      </c>
      <c r="F11055" t="s">
        <v>114</v>
      </c>
      <c r="G11055" t="s">
        <v>115</v>
      </c>
      <c r="H11055">
        <v>0</v>
      </c>
      <c r="I11055" t="s">
        <v>4133</v>
      </c>
      <c r="J11055" t="str">
        <f xml:space="preserve"> IF(Table1[[#This Row],[discount]]&gt;4, "Yes", "No")</f>
        <v>Yes</v>
      </c>
    </row>
    <row r="11056" spans="1:10">
      <c r="A11056" t="s">
        <v>4287</v>
      </c>
      <c r="B11056">
        <v>0</v>
      </c>
      <c r="C11056">
        <v>199</v>
      </c>
      <c r="D11056">
        <v>399</v>
      </c>
      <c r="E11056">
        <v>50</v>
      </c>
      <c r="F11056" t="s">
        <v>114</v>
      </c>
      <c r="G11056" t="s">
        <v>115</v>
      </c>
      <c r="H11056">
        <v>0</v>
      </c>
      <c r="I11056" t="s">
        <v>4133</v>
      </c>
      <c r="J11056" t="str">
        <f xml:space="preserve"> IF(Table1[[#This Row],[discount]]&gt;4, "Yes", "No")</f>
        <v>Yes</v>
      </c>
    </row>
    <row r="11057" spans="1:10">
      <c r="A11057" t="s">
        <v>6845</v>
      </c>
      <c r="B11057">
        <v>0</v>
      </c>
      <c r="C11057">
        <v>199</v>
      </c>
      <c r="D11057">
        <v>399</v>
      </c>
      <c r="E11057">
        <v>50</v>
      </c>
      <c r="F11057" t="s">
        <v>10</v>
      </c>
      <c r="G11057" t="s">
        <v>399</v>
      </c>
      <c r="H11057">
        <v>0</v>
      </c>
      <c r="I11057" t="s">
        <v>963</v>
      </c>
      <c r="J11057" t="str">
        <f xml:space="preserve"> IF(Table1[[#This Row],[discount]]&gt;4, "Yes", "No")</f>
        <v>Yes</v>
      </c>
    </row>
    <row r="11058" spans="1:10">
      <c r="A11058" t="s">
        <v>6849</v>
      </c>
      <c r="B11058">
        <v>0</v>
      </c>
      <c r="C11058">
        <v>199</v>
      </c>
      <c r="D11058">
        <v>399</v>
      </c>
      <c r="E11058">
        <v>50</v>
      </c>
      <c r="F11058" t="s">
        <v>10</v>
      </c>
      <c r="G11058" t="s">
        <v>399</v>
      </c>
      <c r="H11058">
        <v>0</v>
      </c>
      <c r="I11058" t="s">
        <v>963</v>
      </c>
      <c r="J11058" t="str">
        <f xml:space="preserve"> IF(Table1[[#This Row],[discount]]&gt;4, "Yes", "No")</f>
        <v>Yes</v>
      </c>
    </row>
    <row r="11059" spans="1:10">
      <c r="A11059" t="s">
        <v>10530</v>
      </c>
      <c r="B11059">
        <v>3.5</v>
      </c>
      <c r="C11059">
        <v>198</v>
      </c>
      <c r="D11059">
        <v>399</v>
      </c>
      <c r="E11059">
        <v>50</v>
      </c>
      <c r="F11059" t="s">
        <v>108</v>
      </c>
      <c r="G11059" t="s">
        <v>448</v>
      </c>
      <c r="H11059">
        <v>14</v>
      </c>
      <c r="I11059" t="s">
        <v>10200</v>
      </c>
      <c r="J11059" t="str">
        <f xml:space="preserve"> IF(Table1[[#This Row],[discount]]&gt;4, "Yes", "No")</f>
        <v>Yes</v>
      </c>
    </row>
    <row r="11060" spans="1:10">
      <c r="A11060" t="s">
        <v>17199</v>
      </c>
      <c r="B11060">
        <v>4</v>
      </c>
      <c r="C11060">
        <v>198</v>
      </c>
      <c r="D11060">
        <v>399</v>
      </c>
      <c r="E11060">
        <v>50</v>
      </c>
      <c r="F11060" t="s">
        <v>108</v>
      </c>
      <c r="G11060" t="s">
        <v>448</v>
      </c>
      <c r="H11060">
        <v>13</v>
      </c>
      <c r="I11060" t="s">
        <v>8565</v>
      </c>
      <c r="J11060" t="str">
        <f xml:space="preserve"> IF(Table1[[#This Row],[discount]]&gt;4, "Yes", "No")</f>
        <v>Yes</v>
      </c>
    </row>
    <row r="11061" spans="1:10">
      <c r="A11061" t="s">
        <v>16882</v>
      </c>
      <c r="B11061">
        <v>4</v>
      </c>
      <c r="C11061">
        <v>197</v>
      </c>
      <c r="D11061">
        <v>395</v>
      </c>
      <c r="E11061">
        <v>50</v>
      </c>
      <c r="F11061" t="s">
        <v>108</v>
      </c>
      <c r="G11061" t="s">
        <v>577</v>
      </c>
      <c r="H11061">
        <v>618</v>
      </c>
      <c r="I11061" t="s">
        <v>11572</v>
      </c>
      <c r="J11061" t="str">
        <f xml:space="preserve"> IF(Table1[[#This Row],[discount]]&gt;4, "Yes", "No")</f>
        <v>Yes</v>
      </c>
    </row>
    <row r="11062" spans="1:10">
      <c r="A11062" t="s">
        <v>10250</v>
      </c>
      <c r="B11062">
        <v>4.5999999999999996</v>
      </c>
      <c r="C11062">
        <v>197</v>
      </c>
      <c r="D11062">
        <v>395</v>
      </c>
      <c r="E11062">
        <v>50</v>
      </c>
      <c r="F11062" t="s">
        <v>108</v>
      </c>
      <c r="G11062" t="s">
        <v>577</v>
      </c>
      <c r="H11062">
        <v>107</v>
      </c>
      <c r="I11062" t="s">
        <v>3608</v>
      </c>
      <c r="J11062" t="str">
        <f xml:space="preserve"> IF(Table1[[#This Row],[discount]]&gt;4, "Yes", "No")</f>
        <v>Yes</v>
      </c>
    </row>
    <row r="11063" spans="1:10">
      <c r="A11063" t="s">
        <v>10778</v>
      </c>
      <c r="B11063">
        <v>3.6</v>
      </c>
      <c r="C11063">
        <v>197</v>
      </c>
      <c r="D11063">
        <v>399</v>
      </c>
      <c r="E11063">
        <v>50</v>
      </c>
      <c r="F11063" t="s">
        <v>10</v>
      </c>
      <c r="G11063" t="s">
        <v>11</v>
      </c>
      <c r="H11063">
        <v>16</v>
      </c>
      <c r="I11063" t="s">
        <v>10779</v>
      </c>
      <c r="J11063" t="str">
        <f xml:space="preserve"> IF(Table1[[#This Row],[discount]]&gt;4, "Yes", "No")</f>
        <v>Yes</v>
      </c>
    </row>
    <row r="11064" spans="1:10">
      <c r="A11064" t="s">
        <v>9405</v>
      </c>
      <c r="B11064">
        <v>2</v>
      </c>
      <c r="C11064">
        <v>196</v>
      </c>
      <c r="D11064">
        <v>399</v>
      </c>
      <c r="E11064">
        <v>50</v>
      </c>
      <c r="F11064" t="s">
        <v>108</v>
      </c>
      <c r="G11064" t="s">
        <v>412</v>
      </c>
      <c r="H11064">
        <v>2</v>
      </c>
      <c r="I11064" t="s">
        <v>9406</v>
      </c>
      <c r="J11064" t="str">
        <f xml:space="preserve"> IF(Table1[[#This Row],[discount]]&gt;4, "Yes", "No")</f>
        <v>Yes</v>
      </c>
    </row>
    <row r="11065" spans="1:10">
      <c r="A11065" t="s">
        <v>4161</v>
      </c>
      <c r="B11065">
        <v>0</v>
      </c>
      <c r="C11065">
        <v>196</v>
      </c>
      <c r="D11065">
        <v>399</v>
      </c>
      <c r="E11065">
        <v>50</v>
      </c>
      <c r="F11065" t="s">
        <v>114</v>
      </c>
      <c r="G11065" t="s">
        <v>115</v>
      </c>
      <c r="H11065">
        <v>0</v>
      </c>
      <c r="I11065" t="s">
        <v>4133</v>
      </c>
      <c r="J11065" t="str">
        <f xml:space="preserve"> IF(Table1[[#This Row],[discount]]&gt;4, "Yes", "No")</f>
        <v>Yes</v>
      </c>
    </row>
    <row r="11066" spans="1:10">
      <c r="A11066" t="s">
        <v>22020</v>
      </c>
      <c r="B11066">
        <v>4.2</v>
      </c>
      <c r="C11066">
        <v>175</v>
      </c>
      <c r="D11066">
        <v>350</v>
      </c>
      <c r="E11066">
        <v>50</v>
      </c>
      <c r="F11066" t="s">
        <v>108</v>
      </c>
      <c r="G11066" t="s">
        <v>412</v>
      </c>
      <c r="H11066">
        <v>6019</v>
      </c>
      <c r="I11066" t="s">
        <v>11467</v>
      </c>
      <c r="J11066" t="str">
        <f xml:space="preserve"> IF(Table1[[#This Row],[discount]]&gt;4, "Yes", "No")</f>
        <v>Yes</v>
      </c>
    </row>
    <row r="11067" spans="1:10">
      <c r="A11067" t="s">
        <v>22245</v>
      </c>
      <c r="B11067">
        <v>4.2</v>
      </c>
      <c r="C11067">
        <v>174</v>
      </c>
      <c r="D11067">
        <v>349</v>
      </c>
      <c r="E11067">
        <v>50</v>
      </c>
      <c r="F11067" t="s">
        <v>108</v>
      </c>
      <c r="G11067" t="s">
        <v>577</v>
      </c>
      <c r="H11067">
        <v>19665</v>
      </c>
      <c r="I11067" t="s">
        <v>2121</v>
      </c>
      <c r="J11067" t="str">
        <f xml:space="preserve"> IF(Table1[[#This Row],[discount]]&gt;4, "Yes", "No")</f>
        <v>Yes</v>
      </c>
    </row>
    <row r="11068" spans="1:10">
      <c r="A11068" t="s">
        <v>18747</v>
      </c>
      <c r="B11068">
        <v>4.0999999999999996</v>
      </c>
      <c r="C11068">
        <v>174</v>
      </c>
      <c r="D11068">
        <v>349</v>
      </c>
      <c r="E11068">
        <v>50</v>
      </c>
      <c r="F11068" t="s">
        <v>108</v>
      </c>
      <c r="G11068" t="s">
        <v>577</v>
      </c>
      <c r="H11068">
        <v>2578</v>
      </c>
      <c r="I11068" t="s">
        <v>16737</v>
      </c>
      <c r="J11068" t="str">
        <f xml:space="preserve"> IF(Table1[[#This Row],[discount]]&gt;4, "Yes", "No")</f>
        <v>Yes</v>
      </c>
    </row>
    <row r="11069" spans="1:10">
      <c r="A11069" t="s">
        <v>17283</v>
      </c>
      <c r="B11069">
        <v>4</v>
      </c>
      <c r="C11069">
        <v>173</v>
      </c>
      <c r="D11069">
        <v>349</v>
      </c>
      <c r="E11069">
        <v>50</v>
      </c>
      <c r="F11069" t="s">
        <v>108</v>
      </c>
      <c r="G11069" t="s">
        <v>448</v>
      </c>
      <c r="H11069">
        <v>254</v>
      </c>
      <c r="I11069" t="s">
        <v>3263</v>
      </c>
      <c r="J11069" t="str">
        <f xml:space="preserve"> IF(Table1[[#This Row],[discount]]&gt;4, "Yes", "No")</f>
        <v>Yes</v>
      </c>
    </row>
    <row r="11070" spans="1:10">
      <c r="A11070" t="s">
        <v>22351</v>
      </c>
      <c r="B11070">
        <v>4.2</v>
      </c>
      <c r="C11070">
        <v>162</v>
      </c>
      <c r="D11070">
        <v>325</v>
      </c>
      <c r="E11070">
        <v>50</v>
      </c>
      <c r="F11070" t="s">
        <v>108</v>
      </c>
      <c r="G11070" t="s">
        <v>577</v>
      </c>
      <c r="H11070">
        <v>3239</v>
      </c>
      <c r="I11070" t="s">
        <v>14128</v>
      </c>
      <c r="J11070" t="str">
        <f xml:space="preserve"> IF(Table1[[#This Row],[discount]]&gt;4, "Yes", "No")</f>
        <v>Yes</v>
      </c>
    </row>
    <row r="11071" spans="1:10">
      <c r="A11071" t="s">
        <v>20377</v>
      </c>
      <c r="B11071">
        <v>4.3</v>
      </c>
      <c r="C11071">
        <v>162</v>
      </c>
      <c r="D11071">
        <v>325</v>
      </c>
      <c r="E11071">
        <v>50</v>
      </c>
      <c r="F11071" t="s">
        <v>108</v>
      </c>
      <c r="G11071" t="s">
        <v>448</v>
      </c>
      <c r="H11071">
        <v>288</v>
      </c>
      <c r="I11071" t="s">
        <v>12313</v>
      </c>
      <c r="J11071" t="str">
        <f xml:space="preserve"> IF(Table1[[#This Row],[discount]]&gt;4, "Yes", "No")</f>
        <v>Yes</v>
      </c>
    </row>
    <row r="11072" spans="1:10">
      <c r="A11072" t="s">
        <v>15080</v>
      </c>
      <c r="B11072">
        <v>3.9</v>
      </c>
      <c r="C11072">
        <v>149</v>
      </c>
      <c r="D11072">
        <v>299</v>
      </c>
      <c r="E11072">
        <v>50</v>
      </c>
      <c r="F11072" t="s">
        <v>108</v>
      </c>
      <c r="G11072" t="s">
        <v>448</v>
      </c>
      <c r="H11072">
        <v>5215</v>
      </c>
      <c r="I11072" t="s">
        <v>11437</v>
      </c>
      <c r="J11072" t="str">
        <f xml:space="preserve"> IF(Table1[[#This Row],[discount]]&gt;4, "Yes", "No")</f>
        <v>Yes</v>
      </c>
    </row>
    <row r="11073" spans="1:10">
      <c r="A11073" t="s">
        <v>15397</v>
      </c>
      <c r="B11073">
        <v>3.9</v>
      </c>
      <c r="C11073">
        <v>149</v>
      </c>
      <c r="D11073">
        <v>299</v>
      </c>
      <c r="E11073">
        <v>50</v>
      </c>
      <c r="F11073" t="s">
        <v>108</v>
      </c>
      <c r="G11073" t="s">
        <v>577</v>
      </c>
      <c r="H11073">
        <v>1263</v>
      </c>
      <c r="I11073" t="s">
        <v>8747</v>
      </c>
      <c r="J11073" t="str">
        <f xml:space="preserve"> IF(Table1[[#This Row],[discount]]&gt;4, "Yes", "No")</f>
        <v>Yes</v>
      </c>
    </row>
    <row r="11074" spans="1:10">
      <c r="A11074" t="s">
        <v>14570</v>
      </c>
      <c r="B11074">
        <v>3.9</v>
      </c>
      <c r="C11074">
        <v>149</v>
      </c>
      <c r="D11074">
        <v>299</v>
      </c>
      <c r="E11074">
        <v>50</v>
      </c>
      <c r="F11074" t="s">
        <v>10</v>
      </c>
      <c r="G11074" t="s">
        <v>11</v>
      </c>
      <c r="H11074">
        <v>647</v>
      </c>
      <c r="I11074" t="s">
        <v>14571</v>
      </c>
      <c r="J11074" t="str">
        <f xml:space="preserve"> IF(Table1[[#This Row],[discount]]&gt;4, "Yes", "No")</f>
        <v>Yes</v>
      </c>
    </row>
    <row r="11075" spans="1:10">
      <c r="A11075" t="s">
        <v>13113</v>
      </c>
      <c r="B11075">
        <v>3.8</v>
      </c>
      <c r="C11075">
        <v>149</v>
      </c>
      <c r="D11075">
        <v>298</v>
      </c>
      <c r="E11075">
        <v>50</v>
      </c>
      <c r="F11075" t="s">
        <v>108</v>
      </c>
      <c r="G11075" t="s">
        <v>448</v>
      </c>
      <c r="H11075">
        <v>510</v>
      </c>
      <c r="I11075" t="s">
        <v>13114</v>
      </c>
      <c r="J11075" t="str">
        <f xml:space="preserve"> IF(Table1[[#This Row],[discount]]&gt;4, "Yes", "No")</f>
        <v>Yes</v>
      </c>
    </row>
    <row r="11076" spans="1:10">
      <c r="A11076" t="s">
        <v>22344</v>
      </c>
      <c r="B11076">
        <v>4.2</v>
      </c>
      <c r="C11076">
        <v>149</v>
      </c>
      <c r="D11076">
        <v>299</v>
      </c>
      <c r="E11076">
        <v>50</v>
      </c>
      <c r="F11076" t="s">
        <v>108</v>
      </c>
      <c r="G11076" t="s">
        <v>577</v>
      </c>
      <c r="H11076">
        <v>381</v>
      </c>
      <c r="I11076" t="s">
        <v>11760</v>
      </c>
      <c r="J11076" t="str">
        <f xml:space="preserve"> IF(Table1[[#This Row],[discount]]&gt;4, "Yes", "No")</f>
        <v>Yes</v>
      </c>
    </row>
    <row r="11077" spans="1:10">
      <c r="A11077" t="s">
        <v>21860</v>
      </c>
      <c r="B11077">
        <v>4.2</v>
      </c>
      <c r="C11077">
        <v>149</v>
      </c>
      <c r="D11077">
        <v>299</v>
      </c>
      <c r="E11077">
        <v>50</v>
      </c>
      <c r="F11077" t="s">
        <v>108</v>
      </c>
      <c r="G11077" t="s">
        <v>448</v>
      </c>
      <c r="H11077">
        <v>86</v>
      </c>
      <c r="I11077" t="s">
        <v>3263</v>
      </c>
      <c r="J11077" t="str">
        <f xml:space="preserve"> IF(Table1[[#This Row],[discount]]&gt;4, "Yes", "No")</f>
        <v>Yes</v>
      </c>
    </row>
    <row r="11078" spans="1:10">
      <c r="A11078" t="s">
        <v>19053</v>
      </c>
      <c r="B11078">
        <v>4.0999999999999996</v>
      </c>
      <c r="C11078">
        <v>149</v>
      </c>
      <c r="D11078">
        <v>299</v>
      </c>
      <c r="E11078">
        <v>50</v>
      </c>
      <c r="F11078" t="s">
        <v>108</v>
      </c>
      <c r="G11078" t="s">
        <v>448</v>
      </c>
      <c r="H11078">
        <v>50</v>
      </c>
      <c r="I11078" t="s">
        <v>3263</v>
      </c>
      <c r="J11078" t="str">
        <f xml:space="preserve"> IF(Table1[[#This Row],[discount]]&gt;4, "Yes", "No")</f>
        <v>Yes</v>
      </c>
    </row>
    <row r="11079" spans="1:10">
      <c r="A11079" t="s">
        <v>21963</v>
      </c>
      <c r="B11079">
        <v>4.2</v>
      </c>
      <c r="C11079">
        <v>149</v>
      </c>
      <c r="D11079">
        <v>299</v>
      </c>
      <c r="E11079">
        <v>50</v>
      </c>
      <c r="F11079" t="s">
        <v>108</v>
      </c>
      <c r="G11079" t="s">
        <v>412</v>
      </c>
      <c r="H11079">
        <v>37</v>
      </c>
      <c r="I11079" t="s">
        <v>10145</v>
      </c>
      <c r="J11079" t="str">
        <f xml:space="preserve"> IF(Table1[[#This Row],[discount]]&gt;4, "Yes", "No")</f>
        <v>Yes</v>
      </c>
    </row>
    <row r="11080" spans="1:10">
      <c r="A11080" t="s">
        <v>3232</v>
      </c>
      <c r="B11080">
        <v>0</v>
      </c>
      <c r="C11080">
        <v>149</v>
      </c>
      <c r="D11080">
        <v>299</v>
      </c>
      <c r="E11080">
        <v>50</v>
      </c>
      <c r="F11080" t="s">
        <v>108</v>
      </c>
      <c r="G11080" t="s">
        <v>448</v>
      </c>
      <c r="H11080">
        <v>0</v>
      </c>
      <c r="I11080" t="s">
        <v>3233</v>
      </c>
      <c r="J11080" t="str">
        <f xml:space="preserve"> IF(Table1[[#This Row],[discount]]&gt;4, "Yes", "No")</f>
        <v>Yes</v>
      </c>
    </row>
    <row r="11081" spans="1:10">
      <c r="A11081" t="s">
        <v>18995</v>
      </c>
      <c r="B11081">
        <v>4.0999999999999996</v>
      </c>
      <c r="C11081">
        <v>145</v>
      </c>
      <c r="D11081">
        <v>295</v>
      </c>
      <c r="E11081">
        <v>50</v>
      </c>
      <c r="F11081" t="s">
        <v>108</v>
      </c>
      <c r="G11081" t="s">
        <v>448</v>
      </c>
      <c r="H11081">
        <v>5938</v>
      </c>
      <c r="I11081" t="s">
        <v>3225</v>
      </c>
      <c r="J11081" t="str">
        <f xml:space="preserve"> IF(Table1[[#This Row],[discount]]&gt;4, "Yes", "No")</f>
        <v>Yes</v>
      </c>
    </row>
    <row r="11082" spans="1:10">
      <c r="A11082" t="s">
        <v>18816</v>
      </c>
      <c r="B11082">
        <v>4.0999999999999996</v>
      </c>
      <c r="C11082">
        <v>137</v>
      </c>
      <c r="D11082">
        <v>275</v>
      </c>
      <c r="E11082">
        <v>50</v>
      </c>
      <c r="F11082" t="s">
        <v>108</v>
      </c>
      <c r="G11082" t="s">
        <v>577</v>
      </c>
      <c r="H11082">
        <v>184</v>
      </c>
      <c r="I11082" t="s">
        <v>2894</v>
      </c>
      <c r="J11082" t="str">
        <f xml:space="preserve"> IF(Table1[[#This Row],[discount]]&gt;4, "Yes", "No")</f>
        <v>Yes</v>
      </c>
    </row>
    <row r="11083" spans="1:10">
      <c r="A11083" t="s">
        <v>3245</v>
      </c>
      <c r="B11083">
        <v>0</v>
      </c>
      <c r="C11083">
        <v>134</v>
      </c>
      <c r="D11083">
        <v>269</v>
      </c>
      <c r="E11083">
        <v>50</v>
      </c>
      <c r="F11083" t="s">
        <v>108</v>
      </c>
      <c r="G11083" t="s">
        <v>448</v>
      </c>
      <c r="H11083">
        <v>0</v>
      </c>
      <c r="I11083" t="s">
        <v>449</v>
      </c>
      <c r="J11083" t="str">
        <f xml:space="preserve"> IF(Table1[[#This Row],[discount]]&gt;4, "Yes", "No")</f>
        <v>Yes</v>
      </c>
    </row>
    <row r="11084" spans="1:10">
      <c r="A11084" t="s">
        <v>12309</v>
      </c>
      <c r="B11084">
        <v>3.7</v>
      </c>
      <c r="C11084">
        <v>99</v>
      </c>
      <c r="D11084">
        <v>199</v>
      </c>
      <c r="E11084">
        <v>50</v>
      </c>
      <c r="F11084" t="s">
        <v>108</v>
      </c>
      <c r="G11084" t="s">
        <v>448</v>
      </c>
      <c r="H11084">
        <v>864</v>
      </c>
      <c r="I11084" t="s">
        <v>12310</v>
      </c>
      <c r="J11084" t="str">
        <f xml:space="preserve"> IF(Table1[[#This Row],[discount]]&gt;4, "Yes", "No")</f>
        <v>Yes</v>
      </c>
    </row>
    <row r="11085" spans="1:10">
      <c r="A11085" t="s">
        <v>12879</v>
      </c>
      <c r="B11085">
        <v>3.8</v>
      </c>
      <c r="C11085">
        <v>99</v>
      </c>
      <c r="D11085">
        <v>199</v>
      </c>
      <c r="E11085">
        <v>50</v>
      </c>
      <c r="F11085" t="s">
        <v>108</v>
      </c>
      <c r="G11085" t="s">
        <v>448</v>
      </c>
      <c r="H11085">
        <v>381</v>
      </c>
      <c r="I11085" t="s">
        <v>10924</v>
      </c>
      <c r="J11085" t="str">
        <f xml:space="preserve"> IF(Table1[[#This Row],[discount]]&gt;4, "Yes", "No")</f>
        <v>Yes</v>
      </c>
    </row>
    <row r="11086" spans="1:10">
      <c r="A11086" t="s">
        <v>12855</v>
      </c>
      <c r="B11086">
        <v>3.8</v>
      </c>
      <c r="C11086">
        <v>99</v>
      </c>
      <c r="D11086">
        <v>199</v>
      </c>
      <c r="E11086">
        <v>50</v>
      </c>
      <c r="F11086" t="s">
        <v>108</v>
      </c>
      <c r="G11086" t="s">
        <v>448</v>
      </c>
      <c r="H11086">
        <v>355</v>
      </c>
      <c r="I11086" t="s">
        <v>10924</v>
      </c>
      <c r="J11086" t="str">
        <f xml:space="preserve"> IF(Table1[[#This Row],[discount]]&gt;4, "Yes", "No")</f>
        <v>Yes</v>
      </c>
    </row>
    <row r="11087" spans="1:10">
      <c r="A11087" t="s">
        <v>20367</v>
      </c>
      <c r="B11087">
        <v>4.3</v>
      </c>
      <c r="C11087">
        <v>99</v>
      </c>
      <c r="D11087">
        <v>199</v>
      </c>
      <c r="E11087">
        <v>50</v>
      </c>
      <c r="F11087" t="s">
        <v>108</v>
      </c>
      <c r="G11087" t="s">
        <v>412</v>
      </c>
      <c r="H11087">
        <v>180</v>
      </c>
      <c r="I11087" t="s">
        <v>9387</v>
      </c>
      <c r="J11087" t="str">
        <f xml:space="preserve"> IF(Table1[[#This Row],[discount]]&gt;4, "Yes", "No")</f>
        <v>Yes</v>
      </c>
    </row>
    <row r="11088" spans="1:10">
      <c r="A11088" t="s">
        <v>10923</v>
      </c>
      <c r="B11088">
        <v>3.6</v>
      </c>
      <c r="C11088">
        <v>99</v>
      </c>
      <c r="D11088">
        <v>199</v>
      </c>
      <c r="E11088">
        <v>50</v>
      </c>
      <c r="F11088" t="s">
        <v>108</v>
      </c>
      <c r="G11088" t="s">
        <v>448</v>
      </c>
      <c r="H11088">
        <v>99</v>
      </c>
      <c r="I11088" t="s">
        <v>10924</v>
      </c>
      <c r="J11088" t="str">
        <f xml:space="preserve"> IF(Table1[[#This Row],[discount]]&gt;4, "Yes", "No")</f>
        <v>Yes</v>
      </c>
    </row>
    <row r="11089" spans="1:10">
      <c r="A11089" t="s">
        <v>17200</v>
      </c>
      <c r="B11089">
        <v>4</v>
      </c>
      <c r="C11089">
        <v>99</v>
      </c>
      <c r="D11089">
        <v>199</v>
      </c>
      <c r="E11089">
        <v>50</v>
      </c>
      <c r="F11089" t="s">
        <v>108</v>
      </c>
      <c r="G11089" t="s">
        <v>448</v>
      </c>
      <c r="H11089">
        <v>75</v>
      </c>
      <c r="I11089" t="s">
        <v>10924</v>
      </c>
      <c r="J11089" t="str">
        <f xml:space="preserve"> IF(Table1[[#This Row],[discount]]&gt;4, "Yes", "No")</f>
        <v>Yes</v>
      </c>
    </row>
    <row r="11090" spans="1:10">
      <c r="A11090" t="s">
        <v>10035</v>
      </c>
      <c r="B11090">
        <v>3.9</v>
      </c>
      <c r="C11090">
        <v>99</v>
      </c>
      <c r="D11090">
        <v>199</v>
      </c>
      <c r="E11090">
        <v>50</v>
      </c>
      <c r="F11090" t="s">
        <v>108</v>
      </c>
      <c r="G11090" t="s">
        <v>448</v>
      </c>
      <c r="H11090">
        <v>55</v>
      </c>
      <c r="I11090" t="s">
        <v>10036</v>
      </c>
      <c r="J11090" t="str">
        <f xml:space="preserve"> IF(Table1[[#This Row],[discount]]&gt;4, "Yes", "No")</f>
        <v>Yes</v>
      </c>
    </row>
    <row r="11091" spans="1:10">
      <c r="A11091" t="s">
        <v>10035</v>
      </c>
      <c r="B11091">
        <v>3.4</v>
      </c>
      <c r="C11091">
        <v>99</v>
      </c>
      <c r="D11091">
        <v>199</v>
      </c>
      <c r="E11091">
        <v>50</v>
      </c>
      <c r="F11091" t="s">
        <v>108</v>
      </c>
      <c r="G11091" t="s">
        <v>448</v>
      </c>
      <c r="H11091">
        <v>11</v>
      </c>
      <c r="I11091" t="s">
        <v>10036</v>
      </c>
      <c r="J11091" t="str">
        <f xml:space="preserve"> IF(Table1[[#This Row],[discount]]&gt;4, "Yes", "No")</f>
        <v>Yes</v>
      </c>
    </row>
    <row r="11092" spans="1:10">
      <c r="A11092" t="s">
        <v>12880</v>
      </c>
      <c r="B11092">
        <v>3.8</v>
      </c>
      <c r="C11092">
        <v>99</v>
      </c>
      <c r="D11092">
        <v>200</v>
      </c>
      <c r="E11092">
        <v>50</v>
      </c>
      <c r="F11092" t="s">
        <v>108</v>
      </c>
      <c r="G11092" t="s">
        <v>448</v>
      </c>
      <c r="H11092">
        <v>6</v>
      </c>
      <c r="I11092" t="s">
        <v>12881</v>
      </c>
      <c r="J11092" t="str">
        <f xml:space="preserve"> IF(Table1[[#This Row],[discount]]&gt;4, "Yes", "No")</f>
        <v>Yes</v>
      </c>
    </row>
    <row r="11093" spans="1:10">
      <c r="A11093" t="s">
        <v>3280</v>
      </c>
      <c r="B11093">
        <v>0</v>
      </c>
      <c r="C11093">
        <v>99</v>
      </c>
      <c r="D11093">
        <v>199</v>
      </c>
      <c r="E11093">
        <v>50</v>
      </c>
      <c r="F11093" t="s">
        <v>108</v>
      </c>
      <c r="G11093" t="s">
        <v>448</v>
      </c>
      <c r="H11093">
        <v>0</v>
      </c>
      <c r="I11093" t="s">
        <v>3225</v>
      </c>
      <c r="J11093" t="str">
        <f xml:space="preserve"> IF(Table1[[#This Row],[discount]]&gt;4, "Yes", "No")</f>
        <v>Yes</v>
      </c>
    </row>
    <row r="11094" spans="1:10">
      <c r="A11094" t="s">
        <v>14842</v>
      </c>
      <c r="B11094">
        <v>3.9</v>
      </c>
      <c r="C11094">
        <v>98</v>
      </c>
      <c r="D11094">
        <v>199</v>
      </c>
      <c r="E11094">
        <v>50</v>
      </c>
      <c r="F11094" t="s">
        <v>108</v>
      </c>
      <c r="G11094" t="s">
        <v>448</v>
      </c>
      <c r="H11094">
        <v>144</v>
      </c>
      <c r="I11094" t="s">
        <v>12100</v>
      </c>
      <c r="J11094" t="str">
        <f xml:space="preserve"> IF(Table1[[#This Row],[discount]]&gt;4, "Yes", "No")</f>
        <v>Yes</v>
      </c>
    </row>
    <row r="11095" spans="1:10">
      <c r="A11095" t="s">
        <v>12862</v>
      </c>
      <c r="B11095">
        <v>3.8</v>
      </c>
      <c r="C11095">
        <v>83</v>
      </c>
      <c r="D11095">
        <v>169</v>
      </c>
      <c r="E11095">
        <v>50</v>
      </c>
      <c r="F11095" t="s">
        <v>108</v>
      </c>
      <c r="G11095" t="s">
        <v>448</v>
      </c>
      <c r="H11095">
        <v>11</v>
      </c>
      <c r="I11095" t="s">
        <v>12863</v>
      </c>
      <c r="J11095" t="str">
        <f xml:space="preserve"> IF(Table1[[#This Row],[discount]]&gt;4, "Yes", "No")</f>
        <v>Yes</v>
      </c>
    </row>
    <row r="11096" spans="1:10">
      <c r="A11096" t="s">
        <v>8295</v>
      </c>
      <c r="B11096">
        <v>3</v>
      </c>
      <c r="C11096">
        <v>98063</v>
      </c>
      <c r="D11096">
        <v>202990</v>
      </c>
      <c r="E11096">
        <v>51</v>
      </c>
      <c r="F11096" t="s">
        <v>16</v>
      </c>
      <c r="G11096" t="s">
        <v>479</v>
      </c>
      <c r="H11096">
        <v>3</v>
      </c>
      <c r="I11096" t="s">
        <v>4454</v>
      </c>
      <c r="J11096" t="str">
        <f xml:space="preserve"> IF(Table1[[#This Row],[discount]]&gt;4, "Yes", "No")</f>
        <v>Yes</v>
      </c>
    </row>
    <row r="11097" spans="1:10">
      <c r="A11097" t="s">
        <v>6483</v>
      </c>
      <c r="B11097">
        <v>0</v>
      </c>
      <c r="C11097">
        <v>62540</v>
      </c>
      <c r="D11097">
        <v>128027</v>
      </c>
      <c r="E11097">
        <v>51</v>
      </c>
      <c r="F11097" t="s">
        <v>10</v>
      </c>
      <c r="G11097" t="s">
        <v>399</v>
      </c>
      <c r="H11097">
        <v>0</v>
      </c>
      <c r="I11097" t="s">
        <v>6484</v>
      </c>
      <c r="J11097" t="str">
        <f xml:space="preserve"> IF(Table1[[#This Row],[discount]]&gt;4, "Yes", "No")</f>
        <v>Yes</v>
      </c>
    </row>
    <row r="11098" spans="1:10">
      <c r="A11098" t="s">
        <v>6527</v>
      </c>
      <c r="B11098">
        <v>0</v>
      </c>
      <c r="C11098">
        <v>62540</v>
      </c>
      <c r="D11098">
        <v>128027</v>
      </c>
      <c r="E11098">
        <v>51</v>
      </c>
      <c r="F11098" t="s">
        <v>10</v>
      </c>
      <c r="G11098" t="s">
        <v>399</v>
      </c>
      <c r="H11098">
        <v>0</v>
      </c>
      <c r="I11098" t="s">
        <v>6484</v>
      </c>
      <c r="J11098" t="str">
        <f xml:space="preserve"> IF(Table1[[#This Row],[discount]]&gt;4, "Yes", "No")</f>
        <v>Yes</v>
      </c>
    </row>
    <row r="11099" spans="1:10">
      <c r="A11099" t="s">
        <v>4417</v>
      </c>
      <c r="B11099">
        <v>0</v>
      </c>
      <c r="C11099">
        <v>59999</v>
      </c>
      <c r="D11099">
        <v>124000</v>
      </c>
      <c r="E11099">
        <v>51</v>
      </c>
      <c r="F11099" t="s">
        <v>114</v>
      </c>
      <c r="G11099" t="s">
        <v>115</v>
      </c>
      <c r="H11099">
        <v>0</v>
      </c>
      <c r="I11099" t="s">
        <v>4338</v>
      </c>
      <c r="J11099" t="str">
        <f xml:space="preserve"> IF(Table1[[#This Row],[discount]]&gt;4, "Yes", "No")</f>
        <v>Yes</v>
      </c>
    </row>
    <row r="11100" spans="1:10">
      <c r="A11100" t="s">
        <v>15956</v>
      </c>
      <c r="B11100">
        <v>4</v>
      </c>
      <c r="C11100">
        <v>59900</v>
      </c>
      <c r="D11100">
        <v>124000</v>
      </c>
      <c r="E11100">
        <v>51</v>
      </c>
      <c r="F11100" t="s">
        <v>114</v>
      </c>
      <c r="G11100" t="s">
        <v>115</v>
      </c>
      <c r="H11100">
        <v>29</v>
      </c>
      <c r="I11100" t="s">
        <v>4331</v>
      </c>
      <c r="J11100" t="str">
        <f xml:space="preserve"> IF(Table1[[#This Row],[discount]]&gt;4, "Yes", "No")</f>
        <v>Yes</v>
      </c>
    </row>
    <row r="11101" spans="1:10">
      <c r="A11101" t="s">
        <v>4441</v>
      </c>
      <c r="B11101">
        <v>0</v>
      </c>
      <c r="C11101">
        <v>39999</v>
      </c>
      <c r="D11101">
        <v>82500</v>
      </c>
      <c r="E11101">
        <v>51</v>
      </c>
      <c r="F11101" t="s">
        <v>114</v>
      </c>
      <c r="G11101" t="s">
        <v>115</v>
      </c>
      <c r="H11101">
        <v>0</v>
      </c>
      <c r="I11101" t="s">
        <v>4092</v>
      </c>
      <c r="J11101" t="str">
        <f xml:space="preserve"> IF(Table1[[#This Row],[discount]]&gt;4, "Yes", "No")</f>
        <v>Yes</v>
      </c>
    </row>
    <row r="11102" spans="1:10">
      <c r="A11102" t="s">
        <v>4444</v>
      </c>
      <c r="B11102">
        <v>0</v>
      </c>
      <c r="C11102">
        <v>39999</v>
      </c>
      <c r="D11102">
        <v>82000</v>
      </c>
      <c r="E11102">
        <v>51</v>
      </c>
      <c r="F11102" t="s">
        <v>114</v>
      </c>
      <c r="G11102" t="s">
        <v>115</v>
      </c>
      <c r="H11102">
        <v>0</v>
      </c>
      <c r="I11102" t="s">
        <v>4092</v>
      </c>
      <c r="J11102" t="str">
        <f xml:space="preserve"> IF(Table1[[#This Row],[discount]]&gt;4, "Yes", "No")</f>
        <v>Yes</v>
      </c>
    </row>
    <row r="11103" spans="1:10">
      <c r="A11103" t="s">
        <v>6561</v>
      </c>
      <c r="B11103">
        <v>0</v>
      </c>
      <c r="C11103">
        <v>39159</v>
      </c>
      <c r="D11103">
        <v>79999</v>
      </c>
      <c r="E11103">
        <v>51</v>
      </c>
      <c r="F11103" t="s">
        <v>10</v>
      </c>
      <c r="G11103" t="s">
        <v>399</v>
      </c>
      <c r="H11103">
        <v>0</v>
      </c>
      <c r="I11103" t="s">
        <v>1741</v>
      </c>
      <c r="J11103" t="str">
        <f xml:space="preserve"> IF(Table1[[#This Row],[discount]]&gt;4, "Yes", "No")</f>
        <v>Yes</v>
      </c>
    </row>
    <row r="11104" spans="1:10">
      <c r="A11104" t="s">
        <v>6632</v>
      </c>
      <c r="B11104">
        <v>0</v>
      </c>
      <c r="C11104">
        <v>38549</v>
      </c>
      <c r="D11104">
        <v>79999</v>
      </c>
      <c r="E11104">
        <v>51</v>
      </c>
      <c r="F11104" t="s">
        <v>10</v>
      </c>
      <c r="G11104" t="s">
        <v>399</v>
      </c>
      <c r="H11104">
        <v>0</v>
      </c>
      <c r="I11104" t="s">
        <v>1004</v>
      </c>
      <c r="J11104" t="str">
        <f xml:space="preserve"> IF(Table1[[#This Row],[discount]]&gt;4, "Yes", "No")</f>
        <v>Yes</v>
      </c>
    </row>
    <row r="11105" spans="1:10">
      <c r="A11105" t="s">
        <v>15067</v>
      </c>
      <c r="B11105">
        <v>3.9</v>
      </c>
      <c r="C11105">
        <v>37990</v>
      </c>
      <c r="D11105">
        <v>78999</v>
      </c>
      <c r="E11105">
        <v>51</v>
      </c>
      <c r="F11105" t="s">
        <v>16</v>
      </c>
      <c r="G11105" t="s">
        <v>479</v>
      </c>
      <c r="H11105">
        <v>319</v>
      </c>
      <c r="I11105" t="s">
        <v>1652</v>
      </c>
      <c r="J11105" t="str">
        <f xml:space="preserve"> IF(Table1[[#This Row],[discount]]&gt;4, "Yes", "No")</f>
        <v>Yes</v>
      </c>
    </row>
    <row r="11106" spans="1:10">
      <c r="A11106" t="s">
        <v>7431</v>
      </c>
      <c r="B11106">
        <v>4</v>
      </c>
      <c r="C11106">
        <v>35049</v>
      </c>
      <c r="D11106">
        <v>72990</v>
      </c>
      <c r="E11106">
        <v>51</v>
      </c>
      <c r="F11106" t="s">
        <v>10</v>
      </c>
      <c r="G11106" t="s">
        <v>1516</v>
      </c>
      <c r="H11106">
        <v>174</v>
      </c>
      <c r="I11106" t="s">
        <v>7432</v>
      </c>
      <c r="J11106" t="str">
        <f xml:space="preserve"> IF(Table1[[#This Row],[discount]]&gt;4, "Yes", "No")</f>
        <v>Yes</v>
      </c>
    </row>
    <row r="11107" spans="1:10">
      <c r="A11107" t="s">
        <v>4412</v>
      </c>
      <c r="B11107">
        <v>0</v>
      </c>
      <c r="C11107">
        <v>34999</v>
      </c>
      <c r="D11107">
        <v>72000</v>
      </c>
      <c r="E11107">
        <v>51</v>
      </c>
      <c r="F11107" t="s">
        <v>114</v>
      </c>
      <c r="G11107" t="s">
        <v>115</v>
      </c>
      <c r="H11107">
        <v>0</v>
      </c>
      <c r="I11107" t="s">
        <v>4092</v>
      </c>
      <c r="J11107" t="str">
        <f xml:space="preserve"> IF(Table1[[#This Row],[discount]]&gt;4, "Yes", "No")</f>
        <v>Yes</v>
      </c>
    </row>
    <row r="11108" spans="1:10">
      <c r="A11108" t="s">
        <v>4447</v>
      </c>
      <c r="B11108">
        <v>0</v>
      </c>
      <c r="C11108">
        <v>33999</v>
      </c>
      <c r="D11108">
        <v>70000</v>
      </c>
      <c r="E11108">
        <v>51</v>
      </c>
      <c r="F11108" t="s">
        <v>114</v>
      </c>
      <c r="G11108" t="s">
        <v>115</v>
      </c>
      <c r="H11108">
        <v>0</v>
      </c>
      <c r="I11108" t="s">
        <v>4092</v>
      </c>
      <c r="J11108" t="str">
        <f xml:space="preserve"> IF(Table1[[#This Row],[discount]]&gt;4, "Yes", "No")</f>
        <v>Yes</v>
      </c>
    </row>
    <row r="11109" spans="1:10">
      <c r="A11109" t="s">
        <v>17683</v>
      </c>
      <c r="B11109">
        <v>4.0999999999999996</v>
      </c>
      <c r="C11109">
        <v>33990</v>
      </c>
      <c r="D11109">
        <v>69525</v>
      </c>
      <c r="E11109">
        <v>51</v>
      </c>
      <c r="F11109" t="s">
        <v>16</v>
      </c>
      <c r="G11109" t="s">
        <v>479</v>
      </c>
      <c r="H11109">
        <v>181</v>
      </c>
      <c r="I11109" t="s">
        <v>4486</v>
      </c>
      <c r="J11109" t="str">
        <f xml:space="preserve"> IF(Table1[[#This Row],[discount]]&gt;4, "Yes", "No")</f>
        <v>Yes</v>
      </c>
    </row>
    <row r="11110" spans="1:10">
      <c r="A11110" t="s">
        <v>21473</v>
      </c>
      <c r="B11110">
        <v>4.2</v>
      </c>
      <c r="C11110">
        <v>33890</v>
      </c>
      <c r="D11110">
        <v>69525</v>
      </c>
      <c r="E11110">
        <v>51</v>
      </c>
      <c r="F11110" t="s">
        <v>16</v>
      </c>
      <c r="G11110" t="s">
        <v>479</v>
      </c>
      <c r="H11110">
        <v>1338</v>
      </c>
      <c r="I11110" t="s">
        <v>4486</v>
      </c>
      <c r="J11110" t="str">
        <f xml:space="preserve"> IF(Table1[[#This Row],[discount]]&gt;4, "Yes", "No")</f>
        <v>Yes</v>
      </c>
    </row>
    <row r="11111" spans="1:10">
      <c r="A11111" t="s">
        <v>9141</v>
      </c>
      <c r="B11111">
        <v>4.9000000000000004</v>
      </c>
      <c r="C11111">
        <v>30749</v>
      </c>
      <c r="D11111">
        <v>63999</v>
      </c>
      <c r="E11111">
        <v>51</v>
      </c>
      <c r="F11111" t="s">
        <v>114</v>
      </c>
      <c r="G11111" t="s">
        <v>115</v>
      </c>
      <c r="H11111">
        <v>7</v>
      </c>
      <c r="I11111" t="s">
        <v>3499</v>
      </c>
      <c r="J11111" t="str">
        <f xml:space="preserve"> IF(Table1[[#This Row],[discount]]&gt;4, "Yes", "No")</f>
        <v>Yes</v>
      </c>
    </row>
    <row r="11112" spans="1:10">
      <c r="A11112" t="s">
        <v>15335</v>
      </c>
      <c r="B11112">
        <v>3.9</v>
      </c>
      <c r="C11112">
        <v>28999</v>
      </c>
      <c r="D11112">
        <v>59999</v>
      </c>
      <c r="E11112">
        <v>51</v>
      </c>
      <c r="F11112" t="s">
        <v>10</v>
      </c>
      <c r="G11112" t="s">
        <v>399</v>
      </c>
      <c r="H11112">
        <v>53</v>
      </c>
      <c r="I11112" t="s">
        <v>6273</v>
      </c>
      <c r="J11112" t="str">
        <f xml:space="preserve"> IF(Table1[[#This Row],[discount]]&gt;4, "Yes", "No")</f>
        <v>Yes</v>
      </c>
    </row>
    <row r="11113" spans="1:10">
      <c r="A11113" t="s">
        <v>9647</v>
      </c>
      <c r="B11113">
        <v>2.8</v>
      </c>
      <c r="C11113">
        <v>28990</v>
      </c>
      <c r="D11113">
        <v>59900</v>
      </c>
      <c r="E11113">
        <v>51</v>
      </c>
      <c r="F11113" t="s">
        <v>16</v>
      </c>
      <c r="G11113" t="s">
        <v>479</v>
      </c>
      <c r="H11113">
        <v>10</v>
      </c>
      <c r="I11113" t="s">
        <v>4486</v>
      </c>
      <c r="J11113" t="str">
        <f xml:space="preserve"> IF(Table1[[#This Row],[discount]]&gt;4, "Yes", "No")</f>
        <v>Yes</v>
      </c>
    </row>
    <row r="11114" spans="1:10">
      <c r="A11114" t="s">
        <v>4645</v>
      </c>
      <c r="B11114">
        <v>0</v>
      </c>
      <c r="C11114">
        <v>26900</v>
      </c>
      <c r="D11114">
        <v>56000</v>
      </c>
      <c r="E11114">
        <v>51</v>
      </c>
      <c r="F11114" t="s">
        <v>16</v>
      </c>
      <c r="G11114" t="s">
        <v>479</v>
      </c>
      <c r="H11114">
        <v>0</v>
      </c>
      <c r="I11114" t="s">
        <v>4646</v>
      </c>
      <c r="J11114" t="str">
        <f xml:space="preserve"> IF(Table1[[#This Row],[discount]]&gt;4, "Yes", "No")</f>
        <v>Yes</v>
      </c>
    </row>
    <row r="11115" spans="1:10">
      <c r="A11115" t="s">
        <v>16058</v>
      </c>
      <c r="B11115">
        <v>4</v>
      </c>
      <c r="C11115">
        <v>21990</v>
      </c>
      <c r="D11115">
        <v>44990</v>
      </c>
      <c r="E11115">
        <v>51</v>
      </c>
      <c r="F11115" t="s">
        <v>16</v>
      </c>
      <c r="G11115" t="s">
        <v>479</v>
      </c>
      <c r="H11115">
        <v>252</v>
      </c>
      <c r="I11115" t="s">
        <v>12258</v>
      </c>
      <c r="J11115" t="str">
        <f xml:space="preserve"> IF(Table1[[#This Row],[discount]]&gt;4, "Yes", "No")</f>
        <v>Yes</v>
      </c>
    </row>
    <row r="11116" spans="1:10">
      <c r="A11116" t="s">
        <v>4937</v>
      </c>
      <c r="B11116">
        <v>0</v>
      </c>
      <c r="C11116">
        <v>21890</v>
      </c>
      <c r="D11116">
        <v>45000</v>
      </c>
      <c r="E11116">
        <v>51</v>
      </c>
      <c r="F11116" t="s">
        <v>16</v>
      </c>
      <c r="G11116" t="s">
        <v>479</v>
      </c>
      <c r="H11116">
        <v>0</v>
      </c>
      <c r="I11116" t="s">
        <v>4504</v>
      </c>
      <c r="J11116" t="str">
        <f xml:space="preserve"> IF(Table1[[#This Row],[discount]]&gt;4, "Yes", "No")</f>
        <v>Yes</v>
      </c>
    </row>
    <row r="11117" spans="1:10">
      <c r="A11117" t="s">
        <v>15521</v>
      </c>
      <c r="B11117">
        <v>3.9</v>
      </c>
      <c r="C11117">
        <v>18290</v>
      </c>
      <c r="D11117">
        <v>37990</v>
      </c>
      <c r="E11117">
        <v>51</v>
      </c>
      <c r="F11117" t="s">
        <v>10</v>
      </c>
      <c r="G11117" t="s">
        <v>1516</v>
      </c>
      <c r="H11117">
        <v>131</v>
      </c>
      <c r="I11117" t="s">
        <v>7432</v>
      </c>
      <c r="J11117" t="str">
        <f xml:space="preserve"> IF(Table1[[#This Row],[discount]]&gt;4, "Yes", "No")</f>
        <v>Yes</v>
      </c>
    </row>
    <row r="11118" spans="1:10">
      <c r="A11118" t="s">
        <v>4581</v>
      </c>
      <c r="B11118">
        <v>0</v>
      </c>
      <c r="C11118">
        <v>17812</v>
      </c>
      <c r="D11118">
        <v>37000</v>
      </c>
      <c r="E11118">
        <v>51</v>
      </c>
      <c r="F11118" t="s">
        <v>16</v>
      </c>
      <c r="G11118" t="s">
        <v>479</v>
      </c>
      <c r="H11118">
        <v>0</v>
      </c>
      <c r="I11118" t="s">
        <v>4456</v>
      </c>
      <c r="J11118" t="str">
        <f xml:space="preserve"> IF(Table1[[#This Row],[discount]]&gt;4, "Yes", "No")</f>
        <v>Yes</v>
      </c>
    </row>
    <row r="11119" spans="1:10">
      <c r="A11119" t="s">
        <v>10493</v>
      </c>
      <c r="B11119">
        <v>3.5</v>
      </c>
      <c r="C11119">
        <v>17107</v>
      </c>
      <c r="D11119">
        <v>34999</v>
      </c>
      <c r="E11119">
        <v>51</v>
      </c>
      <c r="F11119" t="s">
        <v>16</v>
      </c>
      <c r="G11119" t="s">
        <v>479</v>
      </c>
      <c r="H11119">
        <v>13</v>
      </c>
      <c r="I11119" t="s">
        <v>4593</v>
      </c>
      <c r="J11119" t="str">
        <f xml:space="preserve"> IF(Table1[[#This Row],[discount]]&gt;4, "Yes", "No")</f>
        <v>Yes</v>
      </c>
    </row>
    <row r="11120" spans="1:10">
      <c r="A11120" t="s">
        <v>17945</v>
      </c>
      <c r="B11120">
        <v>4.0999999999999996</v>
      </c>
      <c r="C11120">
        <v>15900</v>
      </c>
      <c r="D11120">
        <v>32900</v>
      </c>
      <c r="E11120">
        <v>51</v>
      </c>
      <c r="F11120" t="s">
        <v>10</v>
      </c>
      <c r="G11120" t="s">
        <v>1516</v>
      </c>
      <c r="H11120">
        <v>402</v>
      </c>
      <c r="I11120" t="s">
        <v>12555</v>
      </c>
      <c r="J11120" t="str">
        <f xml:space="preserve"> IF(Table1[[#This Row],[discount]]&gt;4, "Yes", "No")</f>
        <v>Yes</v>
      </c>
    </row>
    <row r="11121" spans="1:10">
      <c r="A11121" t="s">
        <v>4889</v>
      </c>
      <c r="B11121">
        <v>0</v>
      </c>
      <c r="C11121">
        <v>15898</v>
      </c>
      <c r="D11121">
        <v>32999</v>
      </c>
      <c r="E11121">
        <v>51</v>
      </c>
      <c r="F11121" t="s">
        <v>16</v>
      </c>
      <c r="G11121" t="s">
        <v>479</v>
      </c>
      <c r="H11121">
        <v>0</v>
      </c>
      <c r="I11121" t="s">
        <v>4804</v>
      </c>
      <c r="J11121" t="str">
        <f xml:space="preserve"> IF(Table1[[#This Row],[discount]]&gt;4, "Yes", "No")</f>
        <v>Yes</v>
      </c>
    </row>
    <row r="11122" spans="1:10">
      <c r="A11122" t="s">
        <v>4710</v>
      </c>
      <c r="B11122">
        <v>0</v>
      </c>
      <c r="C11122">
        <v>14617</v>
      </c>
      <c r="D11122">
        <v>29999</v>
      </c>
      <c r="E11122">
        <v>51</v>
      </c>
      <c r="F11122" t="s">
        <v>16</v>
      </c>
      <c r="G11122" t="s">
        <v>479</v>
      </c>
      <c r="H11122">
        <v>0</v>
      </c>
      <c r="I11122" t="s">
        <v>4528</v>
      </c>
      <c r="J11122" t="str">
        <f xml:space="preserve"> IF(Table1[[#This Row],[discount]]&gt;4, "Yes", "No")</f>
        <v>Yes</v>
      </c>
    </row>
    <row r="11123" spans="1:10">
      <c r="A11123" t="s">
        <v>12011</v>
      </c>
      <c r="B11123">
        <v>3.7</v>
      </c>
      <c r="C11123">
        <v>14490</v>
      </c>
      <c r="D11123">
        <v>29990</v>
      </c>
      <c r="E11123">
        <v>51</v>
      </c>
      <c r="F11123" t="s">
        <v>16</v>
      </c>
      <c r="G11123" t="s">
        <v>479</v>
      </c>
      <c r="H11123">
        <v>18</v>
      </c>
      <c r="I11123" t="s">
        <v>4593</v>
      </c>
      <c r="J11123" t="str">
        <f xml:space="preserve"> IF(Table1[[#This Row],[discount]]&gt;4, "Yes", "No")</f>
        <v>Yes</v>
      </c>
    </row>
    <row r="11124" spans="1:10">
      <c r="A11124" t="s">
        <v>17959</v>
      </c>
      <c r="B11124">
        <v>4.0999999999999996</v>
      </c>
      <c r="C11124">
        <v>13990</v>
      </c>
      <c r="D11124">
        <v>28990</v>
      </c>
      <c r="E11124">
        <v>51</v>
      </c>
      <c r="F11124" t="s">
        <v>10</v>
      </c>
      <c r="G11124" t="s">
        <v>1516</v>
      </c>
      <c r="H11124">
        <v>24615</v>
      </c>
      <c r="I11124" t="s">
        <v>10331</v>
      </c>
      <c r="J11124" t="str">
        <f xml:space="preserve"> IF(Table1[[#This Row],[discount]]&gt;4, "Yes", "No")</f>
        <v>Yes</v>
      </c>
    </row>
    <row r="11125" spans="1:10">
      <c r="A11125" t="s">
        <v>4809</v>
      </c>
      <c r="B11125">
        <v>0</v>
      </c>
      <c r="C11125">
        <v>12728</v>
      </c>
      <c r="D11125">
        <v>25999</v>
      </c>
      <c r="E11125">
        <v>51</v>
      </c>
      <c r="F11125" t="s">
        <v>16</v>
      </c>
      <c r="G11125" t="s">
        <v>479</v>
      </c>
      <c r="H11125">
        <v>0</v>
      </c>
      <c r="I11125" t="s">
        <v>4458</v>
      </c>
      <c r="J11125" t="str">
        <f xml:space="preserve"> IF(Table1[[#This Row],[discount]]&gt;4, "Yes", "No")</f>
        <v>Yes</v>
      </c>
    </row>
    <row r="11126" spans="1:10">
      <c r="A11126" t="s">
        <v>15351</v>
      </c>
      <c r="B11126">
        <v>3.9</v>
      </c>
      <c r="C11126">
        <v>12573</v>
      </c>
      <c r="D11126">
        <v>25999</v>
      </c>
      <c r="E11126">
        <v>51</v>
      </c>
      <c r="F11126" t="s">
        <v>10</v>
      </c>
      <c r="G11126" t="s">
        <v>399</v>
      </c>
      <c r="H11126">
        <v>262</v>
      </c>
      <c r="I11126" t="s">
        <v>8200</v>
      </c>
      <c r="J11126" t="str">
        <f xml:space="preserve"> IF(Table1[[#This Row],[discount]]&gt;4, "Yes", "No")</f>
        <v>Yes</v>
      </c>
    </row>
    <row r="11127" spans="1:10">
      <c r="A11127" t="s">
        <v>9448</v>
      </c>
      <c r="B11127">
        <v>3.2</v>
      </c>
      <c r="C11127">
        <v>12199</v>
      </c>
      <c r="D11127">
        <v>24999</v>
      </c>
      <c r="E11127">
        <v>51</v>
      </c>
      <c r="F11127" t="s">
        <v>16</v>
      </c>
      <c r="G11127" t="s">
        <v>479</v>
      </c>
      <c r="H11127">
        <v>30</v>
      </c>
      <c r="I11127" t="s">
        <v>4593</v>
      </c>
      <c r="J11127" t="str">
        <f xml:space="preserve"> IF(Table1[[#This Row],[discount]]&gt;4, "Yes", "No")</f>
        <v>Yes</v>
      </c>
    </row>
    <row r="11128" spans="1:10">
      <c r="A11128" t="s">
        <v>17429</v>
      </c>
      <c r="B11128">
        <v>4</v>
      </c>
      <c r="C11128">
        <v>12045</v>
      </c>
      <c r="D11128">
        <v>24999</v>
      </c>
      <c r="E11128">
        <v>51</v>
      </c>
      <c r="F11128" t="s">
        <v>16</v>
      </c>
      <c r="G11128" t="s">
        <v>479</v>
      </c>
      <c r="H11128">
        <v>4</v>
      </c>
      <c r="I11128" t="s">
        <v>4528</v>
      </c>
      <c r="J11128" t="str">
        <f xml:space="preserve"> IF(Table1[[#This Row],[discount]]&gt;4, "Yes", "No")</f>
        <v>Yes</v>
      </c>
    </row>
    <row r="11129" spans="1:10">
      <c r="A11129" t="s">
        <v>6022</v>
      </c>
      <c r="B11129">
        <v>0</v>
      </c>
      <c r="C11129">
        <v>11693</v>
      </c>
      <c r="D11129">
        <v>24000</v>
      </c>
      <c r="E11129">
        <v>51</v>
      </c>
      <c r="F11129" t="s">
        <v>10</v>
      </c>
      <c r="G11129" t="s">
        <v>11</v>
      </c>
      <c r="H11129">
        <v>0</v>
      </c>
      <c r="I11129" t="s">
        <v>6023</v>
      </c>
      <c r="J11129" t="str">
        <f xml:space="preserve"> IF(Table1[[#This Row],[discount]]&gt;4, "Yes", "No")</f>
        <v>Yes</v>
      </c>
    </row>
    <row r="11130" spans="1:10">
      <c r="A11130" t="s">
        <v>4884</v>
      </c>
      <c r="B11130">
        <v>0</v>
      </c>
      <c r="C11130">
        <v>11000</v>
      </c>
      <c r="D11130">
        <v>22500</v>
      </c>
      <c r="E11130">
        <v>51</v>
      </c>
      <c r="F11130" t="s">
        <v>16</v>
      </c>
      <c r="G11130" t="s">
        <v>479</v>
      </c>
      <c r="H11130">
        <v>0</v>
      </c>
      <c r="I11130" t="s">
        <v>4885</v>
      </c>
      <c r="J11130" t="str">
        <f xml:space="preserve"> IF(Table1[[#This Row],[discount]]&gt;4, "Yes", "No")</f>
        <v>Yes</v>
      </c>
    </row>
    <row r="11131" spans="1:10">
      <c r="A11131" t="s">
        <v>6039</v>
      </c>
      <c r="B11131">
        <v>0</v>
      </c>
      <c r="C11131">
        <v>10500</v>
      </c>
      <c r="D11131">
        <v>21500</v>
      </c>
      <c r="E11131">
        <v>51</v>
      </c>
      <c r="F11131" t="s">
        <v>10</v>
      </c>
      <c r="G11131" t="s">
        <v>11</v>
      </c>
      <c r="H11131">
        <v>0</v>
      </c>
      <c r="I11131" t="s">
        <v>6040</v>
      </c>
      <c r="J11131" t="str">
        <f xml:space="preserve"> IF(Table1[[#This Row],[discount]]&gt;4, "Yes", "No")</f>
        <v>Yes</v>
      </c>
    </row>
    <row r="11132" spans="1:10">
      <c r="A11132" t="s">
        <v>9183</v>
      </c>
      <c r="B11132">
        <v>2.9</v>
      </c>
      <c r="C11132">
        <v>10490</v>
      </c>
      <c r="D11132">
        <v>21499</v>
      </c>
      <c r="E11132">
        <v>51</v>
      </c>
      <c r="F11132" t="s">
        <v>16</v>
      </c>
      <c r="G11132" t="s">
        <v>479</v>
      </c>
      <c r="H11132">
        <v>9</v>
      </c>
      <c r="I11132" t="s">
        <v>5012</v>
      </c>
      <c r="J11132" t="str">
        <f xml:space="preserve"> IF(Table1[[#This Row],[discount]]&gt;4, "Yes", "No")</f>
        <v>Yes</v>
      </c>
    </row>
    <row r="11133" spans="1:10">
      <c r="A11133" t="s">
        <v>14765</v>
      </c>
      <c r="B11133">
        <v>3.9</v>
      </c>
      <c r="C11133">
        <v>10251</v>
      </c>
      <c r="D11133">
        <v>20990</v>
      </c>
      <c r="E11133">
        <v>51</v>
      </c>
      <c r="F11133" t="s">
        <v>16</v>
      </c>
      <c r="G11133" t="s">
        <v>479</v>
      </c>
      <c r="H11133">
        <v>35</v>
      </c>
      <c r="I11133" t="s">
        <v>1652</v>
      </c>
      <c r="J11133" t="str">
        <f xml:space="preserve"> IF(Table1[[#This Row],[discount]]&gt;4, "Yes", "No")</f>
        <v>Yes</v>
      </c>
    </row>
    <row r="11134" spans="1:10">
      <c r="A11134" t="s">
        <v>21563</v>
      </c>
      <c r="B11134">
        <v>4.2</v>
      </c>
      <c r="C11134">
        <v>9799</v>
      </c>
      <c r="D11134">
        <v>19999</v>
      </c>
      <c r="E11134">
        <v>51</v>
      </c>
      <c r="F11134" t="s">
        <v>16</v>
      </c>
      <c r="G11134" t="s">
        <v>17</v>
      </c>
      <c r="H11134">
        <v>45867</v>
      </c>
      <c r="I11134" t="s">
        <v>11627</v>
      </c>
      <c r="J11134" t="str">
        <f xml:space="preserve"> IF(Table1[[#This Row],[discount]]&gt;4, "Yes", "No")</f>
        <v>Yes</v>
      </c>
    </row>
    <row r="11135" spans="1:10">
      <c r="A11135" t="s">
        <v>7242</v>
      </c>
      <c r="B11135">
        <v>0</v>
      </c>
      <c r="C11135">
        <v>9799</v>
      </c>
      <c r="D11135">
        <v>19999</v>
      </c>
      <c r="E11135">
        <v>51</v>
      </c>
      <c r="F11135" t="s">
        <v>10</v>
      </c>
      <c r="G11135" t="s">
        <v>20</v>
      </c>
      <c r="H11135">
        <v>0</v>
      </c>
      <c r="I11135" t="s">
        <v>7237</v>
      </c>
      <c r="J11135" t="str">
        <f xml:space="preserve"> IF(Table1[[#This Row],[discount]]&gt;4, "Yes", "No")</f>
        <v>Yes</v>
      </c>
    </row>
    <row r="11136" spans="1:10">
      <c r="A11136" t="s">
        <v>15350</v>
      </c>
      <c r="B11136">
        <v>4.3</v>
      </c>
      <c r="C11136">
        <v>9797</v>
      </c>
      <c r="D11136">
        <v>20000</v>
      </c>
      <c r="E11136">
        <v>51</v>
      </c>
      <c r="F11136" t="s">
        <v>10</v>
      </c>
      <c r="G11136" t="s">
        <v>399</v>
      </c>
      <c r="H11136">
        <v>112</v>
      </c>
      <c r="I11136" t="s">
        <v>9139</v>
      </c>
      <c r="J11136" t="str">
        <f xml:space="preserve"> IF(Table1[[#This Row],[discount]]&gt;4, "Yes", "No")</f>
        <v>Yes</v>
      </c>
    </row>
    <row r="11137" spans="1:10">
      <c r="A11137" t="s">
        <v>9460</v>
      </c>
      <c r="B11137">
        <v>3.3</v>
      </c>
      <c r="C11137">
        <v>9749</v>
      </c>
      <c r="D11137">
        <v>19990</v>
      </c>
      <c r="E11137">
        <v>51</v>
      </c>
      <c r="F11137" t="s">
        <v>16</v>
      </c>
      <c r="G11137" t="s">
        <v>479</v>
      </c>
      <c r="H11137">
        <v>25</v>
      </c>
      <c r="I11137" t="s">
        <v>4637</v>
      </c>
      <c r="J11137" t="str">
        <f xml:space="preserve"> IF(Table1[[#This Row],[discount]]&gt;4, "Yes", "No")</f>
        <v>Yes</v>
      </c>
    </row>
    <row r="11138" spans="1:10">
      <c r="A11138" t="s">
        <v>7238</v>
      </c>
      <c r="B11138">
        <v>0</v>
      </c>
      <c r="C11138">
        <v>9749</v>
      </c>
      <c r="D11138">
        <v>19999</v>
      </c>
      <c r="E11138">
        <v>51</v>
      </c>
      <c r="F11138" t="s">
        <v>10</v>
      </c>
      <c r="G11138" t="s">
        <v>20</v>
      </c>
      <c r="H11138">
        <v>0</v>
      </c>
      <c r="I11138" t="s">
        <v>7237</v>
      </c>
      <c r="J11138" t="str">
        <f xml:space="preserve"> IF(Table1[[#This Row],[discount]]&gt;4, "Yes", "No")</f>
        <v>Yes</v>
      </c>
    </row>
    <row r="11139" spans="1:10">
      <c r="A11139" t="s">
        <v>4616</v>
      </c>
      <c r="B11139">
        <v>0</v>
      </c>
      <c r="C11139">
        <v>9657</v>
      </c>
      <c r="D11139">
        <v>19999</v>
      </c>
      <c r="E11139">
        <v>51</v>
      </c>
      <c r="F11139" t="s">
        <v>16</v>
      </c>
      <c r="G11139" t="s">
        <v>479</v>
      </c>
      <c r="H11139">
        <v>0</v>
      </c>
      <c r="I11139" t="s">
        <v>500</v>
      </c>
      <c r="J11139" t="str">
        <f xml:space="preserve"> IF(Table1[[#This Row],[discount]]&gt;4, "Yes", "No")</f>
        <v>Yes</v>
      </c>
    </row>
    <row r="11140" spans="1:10">
      <c r="A11140" t="s">
        <v>4985</v>
      </c>
      <c r="B11140">
        <v>0</v>
      </c>
      <c r="C11140">
        <v>9649</v>
      </c>
      <c r="D11140">
        <v>19990</v>
      </c>
      <c r="E11140">
        <v>51</v>
      </c>
      <c r="F11140" t="s">
        <v>16</v>
      </c>
      <c r="G11140" t="s">
        <v>479</v>
      </c>
      <c r="H11140">
        <v>0</v>
      </c>
      <c r="I11140" t="s">
        <v>500</v>
      </c>
      <c r="J11140" t="str">
        <f xml:space="preserve"> IF(Table1[[#This Row],[discount]]&gt;4, "Yes", "No")</f>
        <v>Yes</v>
      </c>
    </row>
    <row r="11141" spans="1:10">
      <c r="A11141" t="s">
        <v>5416</v>
      </c>
      <c r="B11141">
        <v>0</v>
      </c>
      <c r="C11141">
        <v>9599</v>
      </c>
      <c r="D11141">
        <v>19995</v>
      </c>
      <c r="E11141">
        <v>51</v>
      </c>
      <c r="F11141" t="s">
        <v>10</v>
      </c>
      <c r="G11141" t="s">
        <v>11</v>
      </c>
      <c r="H11141">
        <v>0</v>
      </c>
      <c r="I11141" t="s">
        <v>5417</v>
      </c>
      <c r="J11141" t="str">
        <f xml:space="preserve"> IF(Table1[[#This Row],[discount]]&gt;4, "Yes", "No")</f>
        <v>Yes</v>
      </c>
    </row>
    <row r="11142" spans="1:10">
      <c r="A11142" t="s">
        <v>16299</v>
      </c>
      <c r="B11142">
        <v>4</v>
      </c>
      <c r="C11142">
        <v>9299</v>
      </c>
      <c r="D11142">
        <v>18999</v>
      </c>
      <c r="E11142">
        <v>51</v>
      </c>
      <c r="F11142" t="s">
        <v>10</v>
      </c>
      <c r="G11142" t="s">
        <v>399</v>
      </c>
      <c r="H11142">
        <v>207</v>
      </c>
      <c r="I11142" t="s">
        <v>8200</v>
      </c>
      <c r="J11142" t="str">
        <f xml:space="preserve"> IF(Table1[[#This Row],[discount]]&gt;4, "Yes", "No")</f>
        <v>Yes</v>
      </c>
    </row>
    <row r="11143" spans="1:10">
      <c r="A11143" t="s">
        <v>6329</v>
      </c>
      <c r="B11143">
        <v>0</v>
      </c>
      <c r="C11143">
        <v>9165</v>
      </c>
      <c r="D11143">
        <v>18999</v>
      </c>
      <c r="E11143">
        <v>51</v>
      </c>
      <c r="F11143" t="s">
        <v>10</v>
      </c>
      <c r="G11143" t="s">
        <v>399</v>
      </c>
      <c r="H11143">
        <v>0</v>
      </c>
      <c r="I11143" t="s">
        <v>6330</v>
      </c>
      <c r="J11143" t="str">
        <f xml:space="preserve"> IF(Table1[[#This Row],[discount]]&gt;4, "Yes", "No")</f>
        <v>Yes</v>
      </c>
    </row>
    <row r="11144" spans="1:10">
      <c r="A11144" t="s">
        <v>21508</v>
      </c>
      <c r="B11144">
        <v>4.2</v>
      </c>
      <c r="C11144">
        <v>8999</v>
      </c>
      <c r="D11144">
        <v>18499</v>
      </c>
      <c r="E11144">
        <v>51</v>
      </c>
      <c r="F11144" t="s">
        <v>16</v>
      </c>
      <c r="G11144" t="s">
        <v>17</v>
      </c>
      <c r="H11144">
        <v>19866</v>
      </c>
      <c r="I11144" t="s">
        <v>3458</v>
      </c>
      <c r="J11144" t="str">
        <f xml:space="preserve"> IF(Table1[[#This Row],[discount]]&gt;4, "Yes", "No")</f>
        <v>Yes</v>
      </c>
    </row>
    <row r="11145" spans="1:10">
      <c r="A11145" t="s">
        <v>21512</v>
      </c>
      <c r="B11145">
        <v>4.2</v>
      </c>
      <c r="C11145">
        <v>8999</v>
      </c>
      <c r="D11145">
        <v>18499</v>
      </c>
      <c r="E11145">
        <v>51</v>
      </c>
      <c r="F11145" t="s">
        <v>16</v>
      </c>
      <c r="G11145" t="s">
        <v>17</v>
      </c>
      <c r="H11145">
        <v>19866</v>
      </c>
      <c r="I11145" t="s">
        <v>3458</v>
      </c>
      <c r="J11145" t="str">
        <f xml:space="preserve"> IF(Table1[[#This Row],[discount]]&gt;4, "Yes", "No")</f>
        <v>Yes</v>
      </c>
    </row>
    <row r="11146" spans="1:10">
      <c r="A11146" t="s">
        <v>21514</v>
      </c>
      <c r="B11146">
        <v>4.2</v>
      </c>
      <c r="C11146">
        <v>8999</v>
      </c>
      <c r="D11146">
        <v>18499</v>
      </c>
      <c r="E11146">
        <v>51</v>
      </c>
      <c r="F11146" t="s">
        <v>16</v>
      </c>
      <c r="G11146" t="s">
        <v>17</v>
      </c>
      <c r="H11146">
        <v>19866</v>
      </c>
      <c r="I11146" t="s">
        <v>3458</v>
      </c>
      <c r="J11146" t="str">
        <f xml:space="preserve"> IF(Table1[[#This Row],[discount]]&gt;4, "Yes", "No")</f>
        <v>Yes</v>
      </c>
    </row>
    <row r="11147" spans="1:10">
      <c r="A11147" t="s">
        <v>17775</v>
      </c>
      <c r="B11147">
        <v>4.0999999999999996</v>
      </c>
      <c r="C11147">
        <v>8999</v>
      </c>
      <c r="D11147">
        <v>18499</v>
      </c>
      <c r="E11147">
        <v>51</v>
      </c>
      <c r="F11147" t="s">
        <v>16</v>
      </c>
      <c r="G11147" t="s">
        <v>180</v>
      </c>
      <c r="H11147">
        <v>71</v>
      </c>
      <c r="I11147" t="s">
        <v>1652</v>
      </c>
      <c r="J11147" t="str">
        <f xml:space="preserve"> IF(Table1[[#This Row],[discount]]&gt;4, "Yes", "No")</f>
        <v>Yes</v>
      </c>
    </row>
    <row r="11148" spans="1:10">
      <c r="A11148" t="s">
        <v>21568</v>
      </c>
      <c r="B11148">
        <v>4.2</v>
      </c>
      <c r="C11148">
        <v>7799</v>
      </c>
      <c r="D11148">
        <v>15999</v>
      </c>
      <c r="E11148">
        <v>51</v>
      </c>
      <c r="F11148" t="s">
        <v>16</v>
      </c>
      <c r="G11148" t="s">
        <v>17</v>
      </c>
      <c r="H11148">
        <v>29302</v>
      </c>
      <c r="I11148" t="s">
        <v>5340</v>
      </c>
      <c r="J11148" t="str">
        <f xml:space="preserve"> IF(Table1[[#This Row],[discount]]&gt;4, "Yes", "No")</f>
        <v>Yes</v>
      </c>
    </row>
    <row r="11149" spans="1:10">
      <c r="A11149" t="s">
        <v>21574</v>
      </c>
      <c r="B11149">
        <v>4.2</v>
      </c>
      <c r="C11149">
        <v>7799</v>
      </c>
      <c r="D11149">
        <v>15999</v>
      </c>
      <c r="E11149">
        <v>51</v>
      </c>
      <c r="F11149" t="s">
        <v>16</v>
      </c>
      <c r="G11149" t="s">
        <v>17</v>
      </c>
      <c r="H11149">
        <v>29302</v>
      </c>
      <c r="I11149" t="s">
        <v>5340</v>
      </c>
      <c r="J11149" t="str">
        <f xml:space="preserve"> IF(Table1[[#This Row],[discount]]&gt;4, "Yes", "No")</f>
        <v>Yes</v>
      </c>
    </row>
    <row r="11150" spans="1:10">
      <c r="A11150" t="s">
        <v>9352</v>
      </c>
      <c r="B11150">
        <v>2.9</v>
      </c>
      <c r="C11150">
        <v>7737</v>
      </c>
      <c r="D11150">
        <v>15999</v>
      </c>
      <c r="E11150">
        <v>51</v>
      </c>
      <c r="F11150" t="s">
        <v>10</v>
      </c>
      <c r="G11150" t="s">
        <v>399</v>
      </c>
      <c r="H11150">
        <v>20</v>
      </c>
      <c r="I11150" t="s">
        <v>8200</v>
      </c>
      <c r="J11150" t="str">
        <f xml:space="preserve"> IF(Table1[[#This Row],[discount]]&gt;4, "Yes", "No")</f>
        <v>Yes</v>
      </c>
    </row>
    <row r="11151" spans="1:10">
      <c r="A11151" t="s">
        <v>17973</v>
      </c>
      <c r="B11151">
        <v>4.0999999999999996</v>
      </c>
      <c r="C11151">
        <v>7568</v>
      </c>
      <c r="D11151">
        <v>15490</v>
      </c>
      <c r="E11151">
        <v>51</v>
      </c>
      <c r="F11151" t="s">
        <v>10</v>
      </c>
      <c r="G11151" t="s">
        <v>1516</v>
      </c>
      <c r="H11151">
        <v>80</v>
      </c>
      <c r="I11151" t="s">
        <v>7685</v>
      </c>
      <c r="J11151" t="str">
        <f xml:space="preserve"> IF(Table1[[#This Row],[discount]]&gt;4, "Yes", "No")</f>
        <v>Yes</v>
      </c>
    </row>
    <row r="11152" spans="1:10">
      <c r="A11152" t="s">
        <v>7240</v>
      </c>
      <c r="B11152">
        <v>0</v>
      </c>
      <c r="C11152">
        <v>6331</v>
      </c>
      <c r="D11152">
        <v>12999</v>
      </c>
      <c r="E11152">
        <v>51</v>
      </c>
      <c r="F11152" t="s">
        <v>10</v>
      </c>
      <c r="G11152" t="s">
        <v>20</v>
      </c>
      <c r="H11152">
        <v>0</v>
      </c>
      <c r="I11152" t="s">
        <v>7237</v>
      </c>
      <c r="J11152" t="str">
        <f xml:space="preserve"> IF(Table1[[#This Row],[discount]]&gt;4, "Yes", "No")</f>
        <v>Yes</v>
      </c>
    </row>
    <row r="11153" spans="1:10">
      <c r="A11153" t="s">
        <v>20027</v>
      </c>
      <c r="B11153">
        <v>4.3</v>
      </c>
      <c r="C11153">
        <v>5849</v>
      </c>
      <c r="D11153">
        <v>11999</v>
      </c>
      <c r="E11153">
        <v>51</v>
      </c>
      <c r="F11153" t="s">
        <v>16</v>
      </c>
      <c r="G11153" t="s">
        <v>17</v>
      </c>
      <c r="H11153">
        <v>121830</v>
      </c>
      <c r="I11153" t="s">
        <v>5340</v>
      </c>
      <c r="J11153" t="str">
        <f xml:space="preserve"> IF(Table1[[#This Row],[discount]]&gt;4, "Yes", "No")</f>
        <v>Yes</v>
      </c>
    </row>
    <row r="11154" spans="1:10">
      <c r="A11154" t="s">
        <v>1742</v>
      </c>
      <c r="B11154">
        <v>0</v>
      </c>
      <c r="C11154">
        <v>4899</v>
      </c>
      <c r="D11154">
        <v>9999</v>
      </c>
      <c r="E11154">
        <v>51</v>
      </c>
      <c r="F11154" t="s">
        <v>10</v>
      </c>
      <c r="G11154" t="s">
        <v>399</v>
      </c>
      <c r="H11154">
        <v>0</v>
      </c>
      <c r="I11154" t="s">
        <v>1743</v>
      </c>
      <c r="J11154" t="str">
        <f xml:space="preserve"> IF(Table1[[#This Row],[discount]]&gt;4, "Yes", "No")</f>
        <v>Yes</v>
      </c>
    </row>
    <row r="11155" spans="1:10">
      <c r="A11155" t="s">
        <v>1750</v>
      </c>
      <c r="B11155">
        <v>0</v>
      </c>
      <c r="C11155">
        <v>4899</v>
      </c>
      <c r="D11155">
        <v>9999</v>
      </c>
      <c r="E11155">
        <v>51</v>
      </c>
      <c r="F11155" t="s">
        <v>10</v>
      </c>
      <c r="G11155" t="s">
        <v>399</v>
      </c>
      <c r="H11155">
        <v>0</v>
      </c>
      <c r="I11155" t="s">
        <v>1751</v>
      </c>
      <c r="J11155" t="str">
        <f xml:space="preserve"> IF(Table1[[#This Row],[discount]]&gt;4, "Yes", "No")</f>
        <v>Yes</v>
      </c>
    </row>
    <row r="11156" spans="1:10">
      <c r="A11156" t="s">
        <v>6142</v>
      </c>
      <c r="B11156">
        <v>0</v>
      </c>
      <c r="C11156">
        <v>4890</v>
      </c>
      <c r="D11156">
        <v>9990</v>
      </c>
      <c r="E11156">
        <v>51</v>
      </c>
      <c r="F11156" t="s">
        <v>10</v>
      </c>
      <c r="G11156" t="s">
        <v>11</v>
      </c>
      <c r="H11156">
        <v>0</v>
      </c>
      <c r="I11156" t="s">
        <v>6143</v>
      </c>
      <c r="J11156" t="str">
        <f xml:space="preserve"> IF(Table1[[#This Row],[discount]]&gt;4, "Yes", "No")</f>
        <v>Yes</v>
      </c>
    </row>
    <row r="11157" spans="1:10">
      <c r="A11157" t="s">
        <v>10475</v>
      </c>
      <c r="B11157">
        <v>3.5</v>
      </c>
      <c r="C11157">
        <v>4849</v>
      </c>
      <c r="D11157">
        <v>10009</v>
      </c>
      <c r="E11157">
        <v>51</v>
      </c>
      <c r="F11157" t="s">
        <v>10</v>
      </c>
      <c r="G11157" t="s">
        <v>399</v>
      </c>
      <c r="H11157">
        <v>20</v>
      </c>
      <c r="I11157" t="s">
        <v>10476</v>
      </c>
      <c r="J11157" t="str">
        <f xml:space="preserve"> IF(Table1[[#This Row],[discount]]&gt;4, "Yes", "No")</f>
        <v>Yes</v>
      </c>
    </row>
    <row r="11158" spans="1:10">
      <c r="A11158" t="s">
        <v>21202</v>
      </c>
      <c r="B11158">
        <v>4.2</v>
      </c>
      <c r="C11158">
        <v>4799</v>
      </c>
      <c r="D11158">
        <v>9799</v>
      </c>
      <c r="E11158">
        <v>51</v>
      </c>
      <c r="F11158" t="s">
        <v>10</v>
      </c>
      <c r="G11158" t="s">
        <v>11</v>
      </c>
      <c r="H11158">
        <v>42519</v>
      </c>
      <c r="I11158" t="s">
        <v>13483</v>
      </c>
      <c r="J11158" t="str">
        <f xml:space="preserve"> IF(Table1[[#This Row],[discount]]&gt;4, "Yes", "No")</f>
        <v>Yes</v>
      </c>
    </row>
    <row r="11159" spans="1:10">
      <c r="A11159" t="s">
        <v>3024</v>
      </c>
      <c r="B11159">
        <v>0</v>
      </c>
      <c r="C11159">
        <v>4770</v>
      </c>
      <c r="D11159">
        <v>9890</v>
      </c>
      <c r="E11159">
        <v>51</v>
      </c>
      <c r="F11159" t="s">
        <v>16</v>
      </c>
      <c r="G11159" t="s">
        <v>890</v>
      </c>
      <c r="H11159">
        <v>0</v>
      </c>
      <c r="I11159" t="s">
        <v>3025</v>
      </c>
      <c r="J11159" t="str">
        <f xml:space="preserve"> IF(Table1[[#This Row],[discount]]&gt;4, "Yes", "No")</f>
        <v>Yes</v>
      </c>
    </row>
    <row r="11160" spans="1:10">
      <c r="A11160" t="s">
        <v>996</v>
      </c>
      <c r="B11160">
        <v>0</v>
      </c>
      <c r="C11160">
        <v>4399</v>
      </c>
      <c r="D11160">
        <v>8999</v>
      </c>
      <c r="E11160">
        <v>51</v>
      </c>
      <c r="F11160" t="s">
        <v>16</v>
      </c>
      <c r="G11160" t="s">
        <v>17</v>
      </c>
      <c r="H11160">
        <v>0</v>
      </c>
      <c r="I11160" t="s">
        <v>997</v>
      </c>
      <c r="J11160" t="str">
        <f xml:space="preserve"> IF(Table1[[#This Row],[discount]]&gt;4, "Yes", "No")</f>
        <v>Yes</v>
      </c>
    </row>
    <row r="11161" spans="1:10">
      <c r="A11161" t="s">
        <v>1090</v>
      </c>
      <c r="B11161">
        <v>0</v>
      </c>
      <c r="C11161">
        <v>4399</v>
      </c>
      <c r="D11161">
        <v>8999</v>
      </c>
      <c r="E11161">
        <v>51</v>
      </c>
      <c r="F11161" t="s">
        <v>10</v>
      </c>
      <c r="G11161" t="s">
        <v>20</v>
      </c>
      <c r="H11161">
        <v>0</v>
      </c>
      <c r="I11161" t="s">
        <v>263</v>
      </c>
      <c r="J11161" t="str">
        <f xml:space="preserve"> IF(Table1[[#This Row],[discount]]&gt;4, "Yes", "No")</f>
        <v>Yes</v>
      </c>
    </row>
    <row r="11162" spans="1:10">
      <c r="A11162" t="s">
        <v>19781</v>
      </c>
      <c r="B11162">
        <v>4.3</v>
      </c>
      <c r="C11162">
        <v>4389</v>
      </c>
      <c r="D11162">
        <v>8999</v>
      </c>
      <c r="E11162">
        <v>51</v>
      </c>
      <c r="F11162" t="s">
        <v>114</v>
      </c>
      <c r="G11162" t="s">
        <v>115</v>
      </c>
      <c r="H11162">
        <v>8</v>
      </c>
      <c r="I11162" t="s">
        <v>5233</v>
      </c>
      <c r="J11162" t="str">
        <f xml:space="preserve"> IF(Table1[[#This Row],[discount]]&gt;4, "Yes", "No")</f>
        <v>Yes</v>
      </c>
    </row>
    <row r="11163" spans="1:10">
      <c r="A11163" t="s">
        <v>10804</v>
      </c>
      <c r="B11163">
        <v>3.6</v>
      </c>
      <c r="C11163">
        <v>4299</v>
      </c>
      <c r="D11163">
        <v>8887</v>
      </c>
      <c r="E11163">
        <v>51</v>
      </c>
      <c r="F11163" t="s">
        <v>16</v>
      </c>
      <c r="G11163" t="s">
        <v>180</v>
      </c>
      <c r="H11163">
        <v>162</v>
      </c>
      <c r="I11163" t="s">
        <v>10805</v>
      </c>
      <c r="J11163" t="str">
        <f xml:space="preserve"> IF(Table1[[#This Row],[discount]]&gt;4, "Yes", "No")</f>
        <v>Yes</v>
      </c>
    </row>
    <row r="11164" spans="1:10">
      <c r="A11164" t="s">
        <v>6301</v>
      </c>
      <c r="B11164">
        <v>4.5999999999999996</v>
      </c>
      <c r="C11164">
        <v>3749</v>
      </c>
      <c r="D11164">
        <v>7734</v>
      </c>
      <c r="E11164">
        <v>51</v>
      </c>
      <c r="F11164" t="s">
        <v>10</v>
      </c>
      <c r="G11164" t="s">
        <v>399</v>
      </c>
      <c r="H11164">
        <v>47</v>
      </c>
      <c r="I11164" t="s">
        <v>6302</v>
      </c>
      <c r="J11164" t="str">
        <f xml:space="preserve"> IF(Table1[[#This Row],[discount]]&gt;4, "Yes", "No")</f>
        <v>Yes</v>
      </c>
    </row>
    <row r="11165" spans="1:10">
      <c r="A11165" t="s">
        <v>9254</v>
      </c>
      <c r="B11165">
        <v>4.7</v>
      </c>
      <c r="C11165">
        <v>3599</v>
      </c>
      <c r="D11165">
        <v>7490</v>
      </c>
      <c r="E11165">
        <v>51</v>
      </c>
      <c r="F11165" t="s">
        <v>10</v>
      </c>
      <c r="G11165" t="s">
        <v>11</v>
      </c>
      <c r="H11165">
        <v>25</v>
      </c>
      <c r="I11165" t="s">
        <v>9253</v>
      </c>
      <c r="J11165" t="str">
        <f xml:space="preserve"> IF(Table1[[#This Row],[discount]]&gt;4, "Yes", "No")</f>
        <v>Yes</v>
      </c>
    </row>
    <row r="11166" spans="1:10">
      <c r="A11166" t="s">
        <v>5414</v>
      </c>
      <c r="B11166">
        <v>0</v>
      </c>
      <c r="C11166">
        <v>3395</v>
      </c>
      <c r="D11166">
        <v>6995</v>
      </c>
      <c r="E11166">
        <v>51</v>
      </c>
      <c r="F11166" t="s">
        <v>10</v>
      </c>
      <c r="G11166" t="s">
        <v>11</v>
      </c>
      <c r="H11166">
        <v>0</v>
      </c>
      <c r="I11166" t="s">
        <v>5415</v>
      </c>
      <c r="J11166" t="str">
        <f xml:space="preserve"> IF(Table1[[#This Row],[discount]]&gt;4, "Yes", "No")</f>
        <v>Yes</v>
      </c>
    </row>
    <row r="11167" spans="1:10">
      <c r="A11167" t="s">
        <v>9347</v>
      </c>
      <c r="B11167">
        <v>3.3</v>
      </c>
      <c r="C11167">
        <v>2899</v>
      </c>
      <c r="D11167">
        <v>5999</v>
      </c>
      <c r="E11167">
        <v>51</v>
      </c>
      <c r="F11167" t="s">
        <v>10</v>
      </c>
      <c r="G11167" t="s">
        <v>399</v>
      </c>
      <c r="H11167">
        <v>50</v>
      </c>
      <c r="I11167" t="s">
        <v>9348</v>
      </c>
      <c r="J11167" t="str">
        <f xml:space="preserve"> IF(Table1[[#This Row],[discount]]&gt;4, "Yes", "No")</f>
        <v>Yes</v>
      </c>
    </row>
    <row r="11168" spans="1:10">
      <c r="A11168" t="s">
        <v>2995</v>
      </c>
      <c r="B11168">
        <v>0</v>
      </c>
      <c r="C11168">
        <v>2899</v>
      </c>
      <c r="D11168">
        <v>5999</v>
      </c>
      <c r="E11168">
        <v>51</v>
      </c>
      <c r="F11168" t="s">
        <v>16</v>
      </c>
      <c r="G11168" t="s">
        <v>890</v>
      </c>
      <c r="H11168">
        <v>0</v>
      </c>
      <c r="I11168" t="s">
        <v>2986</v>
      </c>
      <c r="J11168" t="str">
        <f xml:space="preserve"> IF(Table1[[#This Row],[discount]]&gt;4, "Yes", "No")</f>
        <v>Yes</v>
      </c>
    </row>
    <row r="11169" spans="1:10">
      <c r="A11169" t="s">
        <v>5828</v>
      </c>
      <c r="B11169">
        <v>0</v>
      </c>
      <c r="C11169">
        <v>2890</v>
      </c>
      <c r="D11169">
        <v>5899</v>
      </c>
      <c r="E11169">
        <v>51</v>
      </c>
      <c r="F11169" t="s">
        <v>10</v>
      </c>
      <c r="G11169" t="s">
        <v>11</v>
      </c>
      <c r="H11169">
        <v>0</v>
      </c>
      <c r="I11169" t="s">
        <v>5782</v>
      </c>
      <c r="J11169" t="str">
        <f xml:space="preserve"> IF(Table1[[#This Row],[discount]]&gt;4, "Yes", "No")</f>
        <v>Yes</v>
      </c>
    </row>
    <row r="11170" spans="1:10">
      <c r="A11170" t="s">
        <v>9677</v>
      </c>
      <c r="B11170">
        <v>3.3</v>
      </c>
      <c r="C11170">
        <v>2887</v>
      </c>
      <c r="D11170">
        <v>5999</v>
      </c>
      <c r="E11170">
        <v>51</v>
      </c>
      <c r="F11170" t="s">
        <v>10</v>
      </c>
      <c r="G11170" t="s">
        <v>11</v>
      </c>
      <c r="H11170">
        <v>84</v>
      </c>
      <c r="I11170" t="s">
        <v>8045</v>
      </c>
      <c r="J11170" t="str">
        <f xml:space="preserve"> IF(Table1[[#This Row],[discount]]&gt;4, "Yes", "No")</f>
        <v>Yes</v>
      </c>
    </row>
    <row r="11171" spans="1:10">
      <c r="A11171" t="s">
        <v>11147</v>
      </c>
      <c r="B11171">
        <v>3.6</v>
      </c>
      <c r="C11171">
        <v>2449</v>
      </c>
      <c r="D11171">
        <v>4999</v>
      </c>
      <c r="E11171">
        <v>51</v>
      </c>
      <c r="F11171" t="s">
        <v>10</v>
      </c>
      <c r="G11171" t="s">
        <v>20</v>
      </c>
      <c r="H11171">
        <v>11</v>
      </c>
      <c r="I11171" t="s">
        <v>268</v>
      </c>
      <c r="J11171" t="str">
        <f xml:space="preserve"> IF(Table1[[#This Row],[discount]]&gt;4, "Yes", "No")</f>
        <v>Yes</v>
      </c>
    </row>
    <row r="11172" spans="1:10">
      <c r="A11172" t="s">
        <v>12333</v>
      </c>
      <c r="B11172">
        <v>3.7</v>
      </c>
      <c r="C11172">
        <v>2449</v>
      </c>
      <c r="D11172">
        <v>4999</v>
      </c>
      <c r="E11172">
        <v>51</v>
      </c>
      <c r="F11172" t="s">
        <v>10</v>
      </c>
      <c r="G11172" t="s">
        <v>11</v>
      </c>
      <c r="H11172">
        <v>7</v>
      </c>
      <c r="I11172" t="s">
        <v>8045</v>
      </c>
      <c r="J11172" t="str">
        <f xml:space="preserve"> IF(Table1[[#This Row],[discount]]&gt;4, "Yes", "No")</f>
        <v>Yes</v>
      </c>
    </row>
    <row r="11173" spans="1:10">
      <c r="A11173" t="s">
        <v>15492</v>
      </c>
      <c r="B11173">
        <v>3.9</v>
      </c>
      <c r="C11173">
        <v>2172</v>
      </c>
      <c r="D11173">
        <v>4495</v>
      </c>
      <c r="E11173">
        <v>51</v>
      </c>
      <c r="F11173" t="s">
        <v>10</v>
      </c>
      <c r="G11173" t="s">
        <v>1516</v>
      </c>
      <c r="H11173">
        <v>2955</v>
      </c>
      <c r="I11173" t="s">
        <v>5406</v>
      </c>
      <c r="J11173" t="str">
        <f xml:space="preserve"> IF(Table1[[#This Row],[discount]]&gt;4, "Yes", "No")</f>
        <v>Yes</v>
      </c>
    </row>
    <row r="11174" spans="1:10">
      <c r="A11174" t="s">
        <v>6256</v>
      </c>
      <c r="B11174">
        <v>3.8</v>
      </c>
      <c r="C11174">
        <v>2161</v>
      </c>
      <c r="D11174">
        <v>4500</v>
      </c>
      <c r="E11174">
        <v>51</v>
      </c>
      <c r="F11174" t="s">
        <v>10</v>
      </c>
      <c r="G11174" t="s">
        <v>399</v>
      </c>
      <c r="H11174">
        <v>50</v>
      </c>
      <c r="I11174" t="s">
        <v>6257</v>
      </c>
      <c r="J11174" t="str">
        <f xml:space="preserve"> IF(Table1[[#This Row],[discount]]&gt;4, "Yes", "No")</f>
        <v>Yes</v>
      </c>
    </row>
    <row r="11175" spans="1:10">
      <c r="A11175" t="s">
        <v>9538</v>
      </c>
      <c r="B11175">
        <v>2.4</v>
      </c>
      <c r="C11175">
        <v>1959</v>
      </c>
      <c r="D11175">
        <v>3999</v>
      </c>
      <c r="E11175">
        <v>51</v>
      </c>
      <c r="F11175" t="s">
        <v>16</v>
      </c>
      <c r="G11175" t="s">
        <v>890</v>
      </c>
      <c r="H11175">
        <v>8</v>
      </c>
      <c r="I11175" t="s">
        <v>3186</v>
      </c>
      <c r="J11175" t="str">
        <f xml:space="preserve"> IF(Table1[[#This Row],[discount]]&gt;4, "Yes", "No")</f>
        <v>Yes</v>
      </c>
    </row>
    <row r="11176" spans="1:10">
      <c r="A11176" t="s">
        <v>9673</v>
      </c>
      <c r="B11176">
        <v>3.1</v>
      </c>
      <c r="C11176">
        <v>1950</v>
      </c>
      <c r="D11176">
        <v>3999</v>
      </c>
      <c r="E11176">
        <v>51</v>
      </c>
      <c r="F11176" t="s">
        <v>10</v>
      </c>
      <c r="G11176" t="s">
        <v>11</v>
      </c>
      <c r="H11176">
        <v>14</v>
      </c>
      <c r="I11176" t="s">
        <v>6070</v>
      </c>
      <c r="J11176" t="str">
        <f xml:space="preserve"> IF(Table1[[#This Row],[discount]]&gt;4, "Yes", "No")</f>
        <v>Yes</v>
      </c>
    </row>
    <row r="11177" spans="1:10">
      <c r="A11177" t="s">
        <v>6306</v>
      </c>
      <c r="B11177">
        <v>0</v>
      </c>
      <c r="C11177">
        <v>1931</v>
      </c>
      <c r="D11177">
        <v>3999</v>
      </c>
      <c r="E11177">
        <v>51</v>
      </c>
      <c r="F11177" t="s">
        <v>10</v>
      </c>
      <c r="G11177" t="s">
        <v>399</v>
      </c>
      <c r="H11177">
        <v>0</v>
      </c>
      <c r="I11177" t="s">
        <v>6307</v>
      </c>
      <c r="J11177" t="str">
        <f xml:space="preserve"> IF(Table1[[#This Row],[discount]]&gt;4, "Yes", "No")</f>
        <v>Yes</v>
      </c>
    </row>
    <row r="11178" spans="1:10">
      <c r="A11178" t="s">
        <v>6350</v>
      </c>
      <c r="B11178">
        <v>0</v>
      </c>
      <c r="C11178">
        <v>1803</v>
      </c>
      <c r="D11178">
        <v>3699</v>
      </c>
      <c r="E11178">
        <v>51</v>
      </c>
      <c r="F11178" t="s">
        <v>10</v>
      </c>
      <c r="G11178" t="s">
        <v>399</v>
      </c>
      <c r="H11178">
        <v>0</v>
      </c>
      <c r="I11178" t="s">
        <v>6271</v>
      </c>
      <c r="J11178" t="str">
        <f xml:space="preserve"> IF(Table1[[#This Row],[discount]]&gt;4, "Yes", "No")</f>
        <v>Yes</v>
      </c>
    </row>
    <row r="11179" spans="1:10">
      <c r="A11179" t="s">
        <v>20508</v>
      </c>
      <c r="B11179">
        <v>4.3</v>
      </c>
      <c r="C11179">
        <v>1795</v>
      </c>
      <c r="D11179">
        <v>3695</v>
      </c>
      <c r="E11179">
        <v>51</v>
      </c>
      <c r="F11179" t="s">
        <v>108</v>
      </c>
      <c r="G11179" t="s">
        <v>109</v>
      </c>
      <c r="H11179">
        <v>21</v>
      </c>
      <c r="I11179" t="s">
        <v>3292</v>
      </c>
      <c r="J11179" t="str">
        <f xml:space="preserve"> IF(Table1[[#This Row],[discount]]&gt;4, "Yes", "No")</f>
        <v>Yes</v>
      </c>
    </row>
    <row r="11180" spans="1:10">
      <c r="A11180" t="s">
        <v>11155</v>
      </c>
      <c r="B11180">
        <v>3.6</v>
      </c>
      <c r="C11180">
        <v>1762</v>
      </c>
      <c r="D11180">
        <v>3599</v>
      </c>
      <c r="E11180">
        <v>51</v>
      </c>
      <c r="F11180" t="s">
        <v>10</v>
      </c>
      <c r="G11180" t="s">
        <v>20</v>
      </c>
      <c r="H11180">
        <v>62</v>
      </c>
      <c r="I11180" t="s">
        <v>11156</v>
      </c>
      <c r="J11180" t="str">
        <f xml:space="preserve"> IF(Table1[[#This Row],[discount]]&gt;4, "Yes", "No")</f>
        <v>Yes</v>
      </c>
    </row>
    <row r="11181" spans="1:10">
      <c r="A11181" t="s">
        <v>6376</v>
      </c>
      <c r="B11181">
        <v>0</v>
      </c>
      <c r="C11181">
        <v>1744</v>
      </c>
      <c r="D11181">
        <v>3599</v>
      </c>
      <c r="E11181">
        <v>51</v>
      </c>
      <c r="F11181" t="s">
        <v>10</v>
      </c>
      <c r="G11181" t="s">
        <v>399</v>
      </c>
      <c r="H11181">
        <v>0</v>
      </c>
      <c r="I11181" t="s">
        <v>6377</v>
      </c>
      <c r="J11181" t="str">
        <f xml:space="preserve"> IF(Table1[[#This Row],[discount]]&gt;4, "Yes", "No")</f>
        <v>Yes</v>
      </c>
    </row>
    <row r="11182" spans="1:10">
      <c r="A11182" t="s">
        <v>17783</v>
      </c>
      <c r="B11182">
        <v>4.0999999999999996</v>
      </c>
      <c r="C11182">
        <v>1699</v>
      </c>
      <c r="D11182">
        <v>3499</v>
      </c>
      <c r="E11182">
        <v>51</v>
      </c>
      <c r="F11182" t="s">
        <v>16</v>
      </c>
      <c r="G11182" t="s">
        <v>180</v>
      </c>
      <c r="H11182">
        <v>57756</v>
      </c>
      <c r="I11182" t="s">
        <v>1652</v>
      </c>
      <c r="J11182" t="str">
        <f xml:space="preserve"> IF(Table1[[#This Row],[discount]]&gt;4, "Yes", "No")</f>
        <v>Yes</v>
      </c>
    </row>
    <row r="11183" spans="1:10">
      <c r="A11183" t="s">
        <v>3761</v>
      </c>
      <c r="B11183">
        <v>0</v>
      </c>
      <c r="C11183">
        <v>1599</v>
      </c>
      <c r="D11183">
        <v>3299</v>
      </c>
      <c r="E11183">
        <v>51</v>
      </c>
      <c r="F11183" t="s">
        <v>108</v>
      </c>
      <c r="G11183" t="s">
        <v>109</v>
      </c>
      <c r="H11183">
        <v>0</v>
      </c>
      <c r="I11183" t="s">
        <v>3762</v>
      </c>
      <c r="J11183" t="str">
        <f xml:space="preserve"> IF(Table1[[#This Row],[discount]]&gt;4, "Yes", "No")</f>
        <v>Yes</v>
      </c>
    </row>
    <row r="11184" spans="1:10">
      <c r="A11184" t="s">
        <v>15978</v>
      </c>
      <c r="B11184">
        <v>4</v>
      </c>
      <c r="C11184">
        <v>1589</v>
      </c>
      <c r="D11184">
        <v>3299</v>
      </c>
      <c r="E11184">
        <v>51</v>
      </c>
      <c r="F11184" t="s">
        <v>16</v>
      </c>
      <c r="G11184" t="s">
        <v>890</v>
      </c>
      <c r="H11184">
        <v>727</v>
      </c>
      <c r="I11184" t="s">
        <v>11783</v>
      </c>
      <c r="J11184" t="str">
        <f xml:space="preserve"> IF(Table1[[#This Row],[discount]]&gt;4, "Yes", "No")</f>
        <v>Yes</v>
      </c>
    </row>
    <row r="11185" spans="1:10">
      <c r="A11185" t="s">
        <v>19754</v>
      </c>
      <c r="B11185">
        <v>4.3</v>
      </c>
      <c r="C11185">
        <v>1449</v>
      </c>
      <c r="D11185">
        <v>2999</v>
      </c>
      <c r="E11185">
        <v>51</v>
      </c>
      <c r="F11185" t="s">
        <v>114</v>
      </c>
      <c r="G11185" t="s">
        <v>115</v>
      </c>
      <c r="H11185">
        <v>761</v>
      </c>
      <c r="I11185" t="s">
        <v>10187</v>
      </c>
      <c r="J11185" t="str">
        <f xml:space="preserve"> IF(Table1[[#This Row],[discount]]&gt;4, "Yes", "No")</f>
        <v>Yes</v>
      </c>
    </row>
    <row r="11186" spans="1:10">
      <c r="A11186" t="s">
        <v>12680</v>
      </c>
      <c r="B11186">
        <v>3.8</v>
      </c>
      <c r="C11186">
        <v>1445</v>
      </c>
      <c r="D11186">
        <v>2999</v>
      </c>
      <c r="E11186">
        <v>51</v>
      </c>
      <c r="F11186" t="s">
        <v>16</v>
      </c>
      <c r="G11186" t="s">
        <v>17</v>
      </c>
      <c r="H11186">
        <v>17</v>
      </c>
      <c r="I11186" t="s">
        <v>1595</v>
      </c>
      <c r="J11186" t="str">
        <f xml:space="preserve"> IF(Table1[[#This Row],[discount]]&gt;4, "Yes", "No")</f>
        <v>Yes</v>
      </c>
    </row>
    <row r="11187" spans="1:10">
      <c r="A11187" t="s">
        <v>21736</v>
      </c>
      <c r="B11187">
        <v>4.2</v>
      </c>
      <c r="C11187">
        <v>1299</v>
      </c>
      <c r="D11187">
        <v>2695</v>
      </c>
      <c r="E11187">
        <v>51</v>
      </c>
      <c r="F11187" t="s">
        <v>108</v>
      </c>
      <c r="G11187" t="s">
        <v>109</v>
      </c>
      <c r="H11187">
        <v>42619</v>
      </c>
      <c r="I11187" t="s">
        <v>3292</v>
      </c>
      <c r="J11187" t="str">
        <f xml:space="preserve"> IF(Table1[[#This Row],[discount]]&gt;4, "Yes", "No")</f>
        <v>Yes</v>
      </c>
    </row>
    <row r="11188" spans="1:10">
      <c r="A11188" t="s">
        <v>3682</v>
      </c>
      <c r="B11188">
        <v>0</v>
      </c>
      <c r="C11188">
        <v>1264</v>
      </c>
      <c r="D11188">
        <v>2599</v>
      </c>
      <c r="E11188">
        <v>51</v>
      </c>
      <c r="F11188" t="s">
        <v>108</v>
      </c>
      <c r="G11188" t="s">
        <v>109</v>
      </c>
      <c r="H11188">
        <v>0</v>
      </c>
      <c r="I11188" t="s">
        <v>3683</v>
      </c>
      <c r="J11188" t="str">
        <f xml:space="preserve"> IF(Table1[[#This Row],[discount]]&gt;4, "Yes", "No")</f>
        <v>Yes</v>
      </c>
    </row>
    <row r="11189" spans="1:10">
      <c r="A11189" t="s">
        <v>3814</v>
      </c>
      <c r="B11189">
        <v>0</v>
      </c>
      <c r="C11189">
        <v>1250</v>
      </c>
      <c r="D11189">
        <v>2599</v>
      </c>
      <c r="E11189">
        <v>51</v>
      </c>
      <c r="F11189" t="s">
        <v>108</v>
      </c>
      <c r="G11189" t="s">
        <v>109</v>
      </c>
      <c r="H11189">
        <v>0</v>
      </c>
      <c r="I11189" t="s">
        <v>3815</v>
      </c>
      <c r="J11189" t="str">
        <f xml:space="preserve"> IF(Table1[[#This Row],[discount]]&gt;4, "Yes", "No")</f>
        <v>Yes</v>
      </c>
    </row>
    <row r="11190" spans="1:10">
      <c r="A11190" t="s">
        <v>15191</v>
      </c>
      <c r="B11190">
        <v>3.9</v>
      </c>
      <c r="C11190">
        <v>1223</v>
      </c>
      <c r="D11190">
        <v>2499</v>
      </c>
      <c r="E11190">
        <v>51</v>
      </c>
      <c r="F11190" t="s">
        <v>16</v>
      </c>
      <c r="G11190" t="s">
        <v>17</v>
      </c>
      <c r="H11190">
        <v>7</v>
      </c>
      <c r="I11190" t="s">
        <v>3507</v>
      </c>
      <c r="J11190" t="str">
        <f xml:space="preserve"> IF(Table1[[#This Row],[discount]]&gt;4, "Yes", "No")</f>
        <v>Yes</v>
      </c>
    </row>
    <row r="11191" spans="1:10">
      <c r="A11191" t="s">
        <v>16224</v>
      </c>
      <c r="B11191">
        <v>4</v>
      </c>
      <c r="C11191">
        <v>1199</v>
      </c>
      <c r="D11191">
        <v>2490</v>
      </c>
      <c r="E11191">
        <v>51</v>
      </c>
      <c r="F11191" t="s">
        <v>16</v>
      </c>
      <c r="G11191" t="s">
        <v>180</v>
      </c>
      <c r="H11191">
        <v>1122435</v>
      </c>
      <c r="I11191" t="s">
        <v>11316</v>
      </c>
      <c r="J11191" t="str">
        <f xml:space="preserve"> IF(Table1[[#This Row],[discount]]&gt;4, "Yes", "No")</f>
        <v>Yes</v>
      </c>
    </row>
    <row r="11192" spans="1:10">
      <c r="A11192" t="s">
        <v>16257</v>
      </c>
      <c r="B11192">
        <v>4</v>
      </c>
      <c r="C11192">
        <v>1199</v>
      </c>
      <c r="D11192">
        <v>2490</v>
      </c>
      <c r="E11192">
        <v>51</v>
      </c>
      <c r="F11192" t="s">
        <v>16</v>
      </c>
      <c r="G11192" t="s">
        <v>180</v>
      </c>
      <c r="H11192">
        <v>1122435</v>
      </c>
      <c r="I11192" t="s">
        <v>11316</v>
      </c>
      <c r="J11192" t="str">
        <f xml:space="preserve"> IF(Table1[[#This Row],[discount]]&gt;4, "Yes", "No")</f>
        <v>Yes</v>
      </c>
    </row>
    <row r="11193" spans="1:10">
      <c r="A11193" t="s">
        <v>9013</v>
      </c>
      <c r="B11193">
        <v>4.7</v>
      </c>
      <c r="C11193">
        <v>1170</v>
      </c>
      <c r="D11193">
        <v>2399</v>
      </c>
      <c r="E11193">
        <v>51</v>
      </c>
      <c r="F11193" t="s">
        <v>10</v>
      </c>
      <c r="G11193" t="s">
        <v>20</v>
      </c>
      <c r="H11193">
        <v>6</v>
      </c>
      <c r="I11193" t="s">
        <v>9014</v>
      </c>
      <c r="J11193" t="str">
        <f xml:space="preserve"> IF(Table1[[#This Row],[discount]]&gt;4, "Yes", "No")</f>
        <v>Yes</v>
      </c>
    </row>
    <row r="11194" spans="1:10">
      <c r="A11194" t="s">
        <v>1463</v>
      </c>
      <c r="B11194">
        <v>0</v>
      </c>
      <c r="C11194">
        <v>1169</v>
      </c>
      <c r="D11194">
        <v>2399</v>
      </c>
      <c r="E11194">
        <v>51</v>
      </c>
      <c r="F11194" t="s">
        <v>10</v>
      </c>
      <c r="G11194" t="s">
        <v>20</v>
      </c>
      <c r="H11194">
        <v>0</v>
      </c>
      <c r="I11194" t="s">
        <v>1464</v>
      </c>
      <c r="J11194" t="str">
        <f xml:space="preserve"> IF(Table1[[#This Row],[discount]]&gt;4, "Yes", "No")</f>
        <v>Yes</v>
      </c>
    </row>
    <row r="11195" spans="1:10">
      <c r="A11195" t="s">
        <v>7351</v>
      </c>
      <c r="B11195">
        <v>0</v>
      </c>
      <c r="C11195">
        <v>1169</v>
      </c>
      <c r="D11195">
        <v>2399</v>
      </c>
      <c r="E11195">
        <v>51</v>
      </c>
      <c r="F11195" t="s">
        <v>10</v>
      </c>
      <c r="G11195" t="s">
        <v>20</v>
      </c>
      <c r="H11195">
        <v>0</v>
      </c>
      <c r="I11195" t="s">
        <v>7352</v>
      </c>
      <c r="J11195" t="str">
        <f xml:space="preserve"> IF(Table1[[#This Row],[discount]]&gt;4, "Yes", "No")</f>
        <v>Yes</v>
      </c>
    </row>
    <row r="11196" spans="1:10">
      <c r="A11196" t="s">
        <v>12059</v>
      </c>
      <c r="B11196">
        <v>3.7</v>
      </c>
      <c r="C11196">
        <v>1034</v>
      </c>
      <c r="D11196">
        <v>2149</v>
      </c>
      <c r="E11196">
        <v>51</v>
      </c>
      <c r="F11196" t="s">
        <v>114</v>
      </c>
      <c r="G11196" t="s">
        <v>115</v>
      </c>
      <c r="H11196">
        <v>8893</v>
      </c>
      <c r="I11196" t="s">
        <v>9982</v>
      </c>
      <c r="J11196" t="str">
        <f xml:space="preserve"> IF(Table1[[#This Row],[discount]]&gt;4, "Yes", "No")</f>
        <v>Yes</v>
      </c>
    </row>
    <row r="11197" spans="1:10">
      <c r="A11197" t="s">
        <v>12652</v>
      </c>
      <c r="B11197">
        <v>3.8</v>
      </c>
      <c r="C11197">
        <v>971</v>
      </c>
      <c r="D11197">
        <v>2000</v>
      </c>
      <c r="E11197">
        <v>51</v>
      </c>
      <c r="F11197" t="s">
        <v>16</v>
      </c>
      <c r="G11197" t="s">
        <v>180</v>
      </c>
      <c r="H11197">
        <v>157</v>
      </c>
      <c r="I11197" t="s">
        <v>12653</v>
      </c>
      <c r="J11197" t="str">
        <f xml:space="preserve"> IF(Table1[[#This Row],[discount]]&gt;4, "Yes", "No")</f>
        <v>Yes</v>
      </c>
    </row>
    <row r="11198" spans="1:10">
      <c r="A11198" t="s">
        <v>21649</v>
      </c>
      <c r="B11198">
        <v>4.2</v>
      </c>
      <c r="C11198">
        <v>969</v>
      </c>
      <c r="D11198">
        <v>1999</v>
      </c>
      <c r="E11198">
        <v>51</v>
      </c>
      <c r="F11198" t="s">
        <v>114</v>
      </c>
      <c r="G11198" t="s">
        <v>115</v>
      </c>
      <c r="H11198">
        <v>9</v>
      </c>
      <c r="I11198" t="s">
        <v>21650</v>
      </c>
      <c r="J11198" t="str">
        <f xml:space="preserve"> IF(Table1[[#This Row],[discount]]&gt;4, "Yes", "No")</f>
        <v>Yes</v>
      </c>
    </row>
    <row r="11199" spans="1:10">
      <c r="A11199" t="s">
        <v>1343</v>
      </c>
      <c r="B11199">
        <v>0</v>
      </c>
      <c r="C11199">
        <v>969</v>
      </c>
      <c r="D11199">
        <v>1999</v>
      </c>
      <c r="E11199">
        <v>51</v>
      </c>
      <c r="F11199" t="s">
        <v>10</v>
      </c>
      <c r="G11199" t="s">
        <v>20</v>
      </c>
      <c r="H11199">
        <v>0</v>
      </c>
      <c r="I11199" t="s">
        <v>1344</v>
      </c>
      <c r="J11199" t="str">
        <f xml:space="preserve"> IF(Table1[[#This Row],[discount]]&gt;4, "Yes", "No")</f>
        <v>Yes</v>
      </c>
    </row>
    <row r="11200" spans="1:10">
      <c r="A11200" t="s">
        <v>296</v>
      </c>
      <c r="B11200">
        <v>0</v>
      </c>
      <c r="C11200">
        <v>969</v>
      </c>
      <c r="D11200">
        <v>1999</v>
      </c>
      <c r="E11200">
        <v>51</v>
      </c>
      <c r="F11200" t="s">
        <v>10</v>
      </c>
      <c r="G11200" t="s">
        <v>20</v>
      </c>
      <c r="H11200">
        <v>0</v>
      </c>
      <c r="I11200" t="s">
        <v>297</v>
      </c>
      <c r="J11200" t="str">
        <f xml:space="preserve"> IF(Table1[[#This Row],[discount]]&gt;4, "Yes", "No")</f>
        <v>Yes</v>
      </c>
    </row>
    <row r="11201" spans="1:10">
      <c r="A11201" t="s">
        <v>15760</v>
      </c>
      <c r="B11201">
        <v>2.8</v>
      </c>
      <c r="C11201">
        <v>963</v>
      </c>
      <c r="D11201">
        <v>1999</v>
      </c>
      <c r="E11201">
        <v>51</v>
      </c>
      <c r="F11201" t="s">
        <v>16</v>
      </c>
      <c r="G11201" t="s">
        <v>17</v>
      </c>
      <c r="H11201">
        <v>4</v>
      </c>
      <c r="I11201" t="s">
        <v>1680</v>
      </c>
      <c r="J11201" t="str">
        <f xml:space="preserve"> IF(Table1[[#This Row],[discount]]&gt;4, "Yes", "No")</f>
        <v>Yes</v>
      </c>
    </row>
    <row r="11202" spans="1:10">
      <c r="A11202" t="s">
        <v>12612</v>
      </c>
      <c r="B11202">
        <v>3.8</v>
      </c>
      <c r="C11202">
        <v>949</v>
      </c>
      <c r="D11202">
        <v>1949</v>
      </c>
      <c r="E11202">
        <v>51</v>
      </c>
      <c r="F11202" t="s">
        <v>10</v>
      </c>
      <c r="G11202" t="s">
        <v>11</v>
      </c>
      <c r="H11202">
        <v>1862</v>
      </c>
      <c r="I11202" t="s">
        <v>12605</v>
      </c>
      <c r="J11202" t="str">
        <f xml:space="preserve"> IF(Table1[[#This Row],[discount]]&gt;4, "Yes", "No")</f>
        <v>Yes</v>
      </c>
    </row>
    <row r="11203" spans="1:10">
      <c r="A11203" t="s">
        <v>19521</v>
      </c>
      <c r="B11203">
        <v>4.3</v>
      </c>
      <c r="C11203">
        <v>930</v>
      </c>
      <c r="D11203">
        <v>1899</v>
      </c>
      <c r="E11203">
        <v>51</v>
      </c>
      <c r="F11203" t="s">
        <v>10</v>
      </c>
      <c r="G11203" t="s">
        <v>11</v>
      </c>
      <c r="H11203">
        <v>136</v>
      </c>
      <c r="I11203" t="s">
        <v>19522</v>
      </c>
      <c r="J11203" t="str">
        <f xml:space="preserve"> IF(Table1[[#This Row],[discount]]&gt;4, "Yes", "No")</f>
        <v>Yes</v>
      </c>
    </row>
    <row r="11204" spans="1:10">
      <c r="A11204" t="s">
        <v>15308</v>
      </c>
      <c r="B11204">
        <v>3.9</v>
      </c>
      <c r="C11204">
        <v>918</v>
      </c>
      <c r="D11204">
        <v>1899</v>
      </c>
      <c r="E11204">
        <v>51</v>
      </c>
      <c r="F11204" t="s">
        <v>16</v>
      </c>
      <c r="G11204" t="s">
        <v>17</v>
      </c>
      <c r="H11204">
        <v>1111</v>
      </c>
      <c r="I11204" t="s">
        <v>15309</v>
      </c>
      <c r="J11204" t="str">
        <f xml:space="preserve"> IF(Table1[[#This Row],[discount]]&gt;4, "Yes", "No")</f>
        <v>Yes</v>
      </c>
    </row>
    <row r="11205" spans="1:10">
      <c r="A11205" t="s">
        <v>19507</v>
      </c>
      <c r="B11205">
        <v>4.3</v>
      </c>
      <c r="C11205">
        <v>899</v>
      </c>
      <c r="D11205">
        <v>1850</v>
      </c>
      <c r="E11205">
        <v>51</v>
      </c>
      <c r="F11205" t="s">
        <v>10</v>
      </c>
      <c r="G11205" t="s">
        <v>11</v>
      </c>
      <c r="H11205">
        <v>8184</v>
      </c>
      <c r="I11205" t="s">
        <v>5861</v>
      </c>
      <c r="J11205" t="str">
        <f xml:space="preserve"> IF(Table1[[#This Row],[discount]]&gt;4, "Yes", "No")</f>
        <v>Yes</v>
      </c>
    </row>
    <row r="11206" spans="1:10">
      <c r="A11206" t="s">
        <v>13917</v>
      </c>
      <c r="B11206">
        <v>4.4000000000000004</v>
      </c>
      <c r="C11206">
        <v>879</v>
      </c>
      <c r="D11206">
        <v>1799</v>
      </c>
      <c r="E11206">
        <v>51</v>
      </c>
      <c r="F11206" t="s">
        <v>10</v>
      </c>
      <c r="G11206" t="s">
        <v>20</v>
      </c>
      <c r="H11206">
        <v>11</v>
      </c>
      <c r="I11206" t="s">
        <v>10081</v>
      </c>
      <c r="J11206" t="str">
        <f xml:space="preserve"> IF(Table1[[#This Row],[discount]]&gt;4, "Yes", "No")</f>
        <v>Yes</v>
      </c>
    </row>
    <row r="11207" spans="1:10">
      <c r="A11207" t="s">
        <v>21656</v>
      </c>
      <c r="B11207">
        <v>4.2</v>
      </c>
      <c r="C11207">
        <v>865</v>
      </c>
      <c r="D11207">
        <v>1790</v>
      </c>
      <c r="E11207">
        <v>51</v>
      </c>
      <c r="F11207" t="s">
        <v>114</v>
      </c>
      <c r="G11207" t="s">
        <v>115</v>
      </c>
      <c r="H11207">
        <v>364</v>
      </c>
      <c r="I11207" t="s">
        <v>21657</v>
      </c>
      <c r="J11207" t="str">
        <f xml:space="preserve"> IF(Table1[[#This Row],[discount]]&gt;4, "Yes", "No")</f>
        <v>Yes</v>
      </c>
    </row>
    <row r="11208" spans="1:10">
      <c r="A11208" t="s">
        <v>11036</v>
      </c>
      <c r="B11208">
        <v>3.6</v>
      </c>
      <c r="C11208">
        <v>849</v>
      </c>
      <c r="D11208">
        <v>1747</v>
      </c>
      <c r="E11208">
        <v>51</v>
      </c>
      <c r="F11208" t="s">
        <v>16</v>
      </c>
      <c r="G11208" t="s">
        <v>479</v>
      </c>
      <c r="H11208">
        <v>14</v>
      </c>
      <c r="I11208" t="s">
        <v>5100</v>
      </c>
      <c r="J11208" t="str">
        <f xml:space="preserve"> IF(Table1[[#This Row],[discount]]&gt;4, "Yes", "No")</f>
        <v>Yes</v>
      </c>
    </row>
    <row r="11209" spans="1:10">
      <c r="A11209" t="s">
        <v>17534</v>
      </c>
      <c r="B11209">
        <v>4.0999999999999996</v>
      </c>
      <c r="C11209">
        <v>831</v>
      </c>
      <c r="D11209">
        <v>1699</v>
      </c>
      <c r="E11209">
        <v>51</v>
      </c>
      <c r="F11209" t="s">
        <v>114</v>
      </c>
      <c r="G11209" t="s">
        <v>115</v>
      </c>
      <c r="H11209">
        <v>26</v>
      </c>
      <c r="I11209" t="s">
        <v>639</v>
      </c>
      <c r="J11209" t="str">
        <f xml:space="preserve"> IF(Table1[[#This Row],[discount]]&gt;4, "Yes", "No")</f>
        <v>Yes</v>
      </c>
    </row>
    <row r="11210" spans="1:10">
      <c r="A11210" t="s">
        <v>3350</v>
      </c>
      <c r="B11210">
        <v>0</v>
      </c>
      <c r="C11210">
        <v>829</v>
      </c>
      <c r="D11210">
        <v>1699</v>
      </c>
      <c r="E11210">
        <v>51</v>
      </c>
      <c r="F11210" t="s">
        <v>108</v>
      </c>
      <c r="G11210" t="s">
        <v>109</v>
      </c>
      <c r="H11210">
        <v>0</v>
      </c>
      <c r="I11210" t="s">
        <v>1419</v>
      </c>
      <c r="J11210" t="str">
        <f xml:space="preserve"> IF(Table1[[#This Row],[discount]]&gt;4, "Yes", "No")</f>
        <v>Yes</v>
      </c>
    </row>
    <row r="11211" spans="1:10">
      <c r="A11211" t="s">
        <v>17267</v>
      </c>
      <c r="B11211">
        <v>4</v>
      </c>
      <c r="C11211">
        <v>827</v>
      </c>
      <c r="D11211">
        <v>1699</v>
      </c>
      <c r="E11211">
        <v>51</v>
      </c>
      <c r="F11211" t="s">
        <v>108</v>
      </c>
      <c r="G11211" t="s">
        <v>448</v>
      </c>
      <c r="H11211">
        <v>28</v>
      </c>
      <c r="I11211" t="s">
        <v>8276</v>
      </c>
      <c r="J11211" t="str">
        <f xml:space="preserve"> IF(Table1[[#This Row],[discount]]&gt;4, "Yes", "No")</f>
        <v>Yes</v>
      </c>
    </row>
    <row r="11212" spans="1:10">
      <c r="A11212" t="s">
        <v>12071</v>
      </c>
      <c r="B11212">
        <v>3.7</v>
      </c>
      <c r="C11212">
        <v>819</v>
      </c>
      <c r="D11212">
        <v>1699</v>
      </c>
      <c r="E11212">
        <v>51</v>
      </c>
      <c r="F11212" t="s">
        <v>114</v>
      </c>
      <c r="G11212" t="s">
        <v>115</v>
      </c>
      <c r="H11212">
        <v>317</v>
      </c>
      <c r="I11212" t="s">
        <v>12072</v>
      </c>
      <c r="J11212" t="str">
        <f xml:space="preserve"> IF(Table1[[#This Row],[discount]]&gt;4, "Yes", "No")</f>
        <v>Yes</v>
      </c>
    </row>
    <row r="11213" spans="1:10">
      <c r="A11213" t="s">
        <v>14568</v>
      </c>
      <c r="B11213">
        <v>3.9</v>
      </c>
      <c r="C11213">
        <v>749</v>
      </c>
      <c r="D11213">
        <v>1550</v>
      </c>
      <c r="E11213">
        <v>51</v>
      </c>
      <c r="F11213" t="s">
        <v>10</v>
      </c>
      <c r="G11213" t="s">
        <v>11</v>
      </c>
      <c r="H11213">
        <v>284</v>
      </c>
      <c r="I11213" t="s">
        <v>5622</v>
      </c>
      <c r="J11213" t="str">
        <f xml:space="preserve"> IF(Table1[[#This Row],[discount]]&gt;4, "Yes", "No")</f>
        <v>Yes</v>
      </c>
    </row>
    <row r="11214" spans="1:10">
      <c r="A11214" t="s">
        <v>9061</v>
      </c>
      <c r="B11214">
        <v>5</v>
      </c>
      <c r="C11214">
        <v>725</v>
      </c>
      <c r="D11214">
        <v>1500</v>
      </c>
      <c r="E11214">
        <v>51</v>
      </c>
      <c r="F11214" t="s">
        <v>108</v>
      </c>
      <c r="G11214" t="s">
        <v>412</v>
      </c>
      <c r="H11214">
        <v>7</v>
      </c>
      <c r="I11214" t="s">
        <v>9062</v>
      </c>
      <c r="J11214" t="str">
        <f xml:space="preserve"> IF(Table1[[#This Row],[discount]]&gt;4, "Yes", "No")</f>
        <v>Yes</v>
      </c>
    </row>
    <row r="11215" spans="1:10">
      <c r="A11215" t="s">
        <v>7102</v>
      </c>
      <c r="B11215">
        <v>0</v>
      </c>
      <c r="C11215">
        <v>725</v>
      </c>
      <c r="D11215">
        <v>1499</v>
      </c>
      <c r="E11215">
        <v>51</v>
      </c>
      <c r="F11215" t="s">
        <v>10</v>
      </c>
      <c r="G11215" t="s">
        <v>20</v>
      </c>
      <c r="H11215">
        <v>0</v>
      </c>
      <c r="I11215" t="s">
        <v>7103</v>
      </c>
      <c r="J11215" t="str">
        <f xml:space="preserve"> IF(Table1[[#This Row],[discount]]&gt;4, "Yes", "No")</f>
        <v>Yes</v>
      </c>
    </row>
    <row r="11216" spans="1:10">
      <c r="A11216" t="s">
        <v>13909</v>
      </c>
      <c r="B11216">
        <v>4.3</v>
      </c>
      <c r="C11216">
        <v>685</v>
      </c>
      <c r="D11216">
        <v>1399</v>
      </c>
      <c r="E11216">
        <v>51</v>
      </c>
      <c r="F11216" t="s">
        <v>10</v>
      </c>
      <c r="G11216" t="s">
        <v>20</v>
      </c>
      <c r="H11216">
        <v>475</v>
      </c>
      <c r="I11216" t="s">
        <v>7341</v>
      </c>
      <c r="J11216" t="str">
        <f xml:space="preserve"> IF(Table1[[#This Row],[discount]]&gt;4, "Yes", "No")</f>
        <v>Yes</v>
      </c>
    </row>
    <row r="11217" spans="1:10">
      <c r="A11217" t="s">
        <v>20532</v>
      </c>
      <c r="B11217">
        <v>4.3</v>
      </c>
      <c r="C11217">
        <v>675</v>
      </c>
      <c r="D11217">
        <v>1399</v>
      </c>
      <c r="E11217">
        <v>51</v>
      </c>
      <c r="F11217" t="s">
        <v>108</v>
      </c>
      <c r="G11217" t="s">
        <v>109</v>
      </c>
      <c r="H11217">
        <v>44</v>
      </c>
      <c r="I11217" t="s">
        <v>10096</v>
      </c>
      <c r="J11217" t="str">
        <f xml:space="preserve"> IF(Table1[[#This Row],[discount]]&gt;4, "Yes", "No")</f>
        <v>Yes</v>
      </c>
    </row>
    <row r="11218" spans="1:10">
      <c r="A11218" t="s">
        <v>3122</v>
      </c>
      <c r="B11218">
        <v>0</v>
      </c>
      <c r="C11218">
        <v>672</v>
      </c>
      <c r="D11218">
        <v>1399</v>
      </c>
      <c r="E11218">
        <v>51</v>
      </c>
      <c r="F11218" t="s">
        <v>16</v>
      </c>
      <c r="G11218" t="s">
        <v>890</v>
      </c>
      <c r="H11218">
        <v>0</v>
      </c>
      <c r="I11218" t="s">
        <v>3123</v>
      </c>
      <c r="J11218" t="str">
        <f xml:space="preserve"> IF(Table1[[#This Row],[discount]]&gt;4, "Yes", "No")</f>
        <v>Yes</v>
      </c>
    </row>
    <row r="11219" spans="1:10">
      <c r="A11219" t="s">
        <v>13068</v>
      </c>
      <c r="B11219">
        <v>3.8</v>
      </c>
      <c r="C11219">
        <v>649</v>
      </c>
      <c r="D11219">
        <v>1348</v>
      </c>
      <c r="E11219">
        <v>51</v>
      </c>
      <c r="F11219" t="s">
        <v>16</v>
      </c>
      <c r="G11219" t="s">
        <v>479</v>
      </c>
      <c r="H11219">
        <v>79</v>
      </c>
      <c r="I11219" t="s">
        <v>5100</v>
      </c>
      <c r="J11219" t="str">
        <f xml:space="preserve"> IF(Table1[[#This Row],[discount]]&gt;4, "Yes", "No")</f>
        <v>Yes</v>
      </c>
    </row>
    <row r="11220" spans="1:10">
      <c r="A11220" t="s">
        <v>20715</v>
      </c>
      <c r="B11220">
        <v>4.3</v>
      </c>
      <c r="C11220">
        <v>635</v>
      </c>
      <c r="D11220">
        <v>1299</v>
      </c>
      <c r="E11220">
        <v>51</v>
      </c>
      <c r="F11220" t="s">
        <v>108</v>
      </c>
      <c r="G11220" t="s">
        <v>577</v>
      </c>
      <c r="H11220">
        <v>394</v>
      </c>
      <c r="I11220" t="s">
        <v>3235</v>
      </c>
      <c r="J11220" t="str">
        <f xml:space="preserve"> IF(Table1[[#This Row],[discount]]&gt;4, "Yes", "No")</f>
        <v>Yes</v>
      </c>
    </row>
    <row r="11221" spans="1:10">
      <c r="A11221" t="s">
        <v>3846</v>
      </c>
      <c r="B11221">
        <v>0</v>
      </c>
      <c r="C11221">
        <v>629</v>
      </c>
      <c r="D11221">
        <v>1299</v>
      </c>
      <c r="E11221">
        <v>51</v>
      </c>
      <c r="F11221" t="s">
        <v>108</v>
      </c>
      <c r="G11221" t="s">
        <v>109</v>
      </c>
      <c r="H11221">
        <v>0</v>
      </c>
      <c r="I11221" t="s">
        <v>3847</v>
      </c>
      <c r="J11221" t="str">
        <f xml:space="preserve"> IF(Table1[[#This Row],[discount]]&gt;4, "Yes", "No")</f>
        <v>Yes</v>
      </c>
    </row>
    <row r="11222" spans="1:10">
      <c r="A11222" t="s">
        <v>3114</v>
      </c>
      <c r="B11222">
        <v>0</v>
      </c>
      <c r="C11222">
        <v>625</v>
      </c>
      <c r="D11222">
        <v>1299</v>
      </c>
      <c r="E11222">
        <v>51</v>
      </c>
      <c r="F11222" t="s">
        <v>16</v>
      </c>
      <c r="G11222" t="s">
        <v>890</v>
      </c>
      <c r="H11222">
        <v>0</v>
      </c>
      <c r="I11222" t="s">
        <v>3115</v>
      </c>
      <c r="J11222" t="str">
        <f xml:space="preserve"> IF(Table1[[#This Row],[discount]]&gt;4, "Yes", "No")</f>
        <v>Yes</v>
      </c>
    </row>
    <row r="11223" spans="1:10">
      <c r="A11223" t="s">
        <v>767</v>
      </c>
      <c r="B11223">
        <v>0</v>
      </c>
      <c r="C11223">
        <v>578</v>
      </c>
      <c r="D11223">
        <v>1199</v>
      </c>
      <c r="E11223">
        <v>51</v>
      </c>
      <c r="F11223" t="s">
        <v>10</v>
      </c>
      <c r="G11223" t="s">
        <v>20</v>
      </c>
      <c r="H11223">
        <v>0</v>
      </c>
      <c r="I11223" t="s">
        <v>768</v>
      </c>
      <c r="J11223" t="str">
        <f xml:space="preserve"> IF(Table1[[#This Row],[discount]]&gt;4, "Yes", "No")</f>
        <v>Yes</v>
      </c>
    </row>
    <row r="11224" spans="1:10">
      <c r="A11224" t="s">
        <v>8286</v>
      </c>
      <c r="B11224">
        <v>3.3</v>
      </c>
      <c r="C11224">
        <v>559</v>
      </c>
      <c r="D11224">
        <v>1149</v>
      </c>
      <c r="E11224">
        <v>51</v>
      </c>
      <c r="F11224" t="s">
        <v>16</v>
      </c>
      <c r="G11224" t="s">
        <v>479</v>
      </c>
      <c r="H11224">
        <v>3</v>
      </c>
      <c r="I11224" t="s">
        <v>8287</v>
      </c>
      <c r="J11224" t="str">
        <f xml:space="preserve"> IF(Table1[[#This Row],[discount]]&gt;4, "Yes", "No")</f>
        <v>Yes</v>
      </c>
    </row>
    <row r="11225" spans="1:10">
      <c r="A11225" t="s">
        <v>22935</v>
      </c>
      <c r="B11225">
        <v>3.6</v>
      </c>
      <c r="C11225">
        <v>489</v>
      </c>
      <c r="D11225">
        <v>999</v>
      </c>
      <c r="E11225">
        <v>51</v>
      </c>
      <c r="F11225" t="s">
        <v>108</v>
      </c>
      <c r="G11225" t="s">
        <v>109</v>
      </c>
      <c r="H11225">
        <v>31</v>
      </c>
      <c r="I11225" t="s">
        <v>1419</v>
      </c>
      <c r="J11225" t="str">
        <f xml:space="preserve"> IF(Table1[[#This Row],[discount]]&gt;4, "Yes", "No")</f>
        <v>Yes</v>
      </c>
    </row>
    <row r="11226" spans="1:10">
      <c r="A11226" t="s">
        <v>22984</v>
      </c>
      <c r="B11226">
        <v>4.3</v>
      </c>
      <c r="C11226">
        <v>489</v>
      </c>
      <c r="D11226">
        <v>999</v>
      </c>
      <c r="E11226">
        <v>51</v>
      </c>
      <c r="F11226" t="s">
        <v>108</v>
      </c>
      <c r="G11226" t="s">
        <v>109</v>
      </c>
      <c r="H11226">
        <v>3</v>
      </c>
      <c r="I11226" t="s">
        <v>1419</v>
      </c>
      <c r="J11226" t="str">
        <f xml:space="preserve"> IF(Table1[[#This Row],[discount]]&gt;4, "Yes", "No")</f>
        <v>Yes</v>
      </c>
    </row>
    <row r="11227" spans="1:10">
      <c r="A11227" t="s">
        <v>217</v>
      </c>
      <c r="B11227">
        <v>0</v>
      </c>
      <c r="C11227">
        <v>489</v>
      </c>
      <c r="D11227">
        <v>999</v>
      </c>
      <c r="E11227">
        <v>51</v>
      </c>
      <c r="F11227" t="s">
        <v>16</v>
      </c>
      <c r="G11227" t="s">
        <v>180</v>
      </c>
      <c r="H11227">
        <v>0</v>
      </c>
      <c r="I11227" t="s">
        <v>205</v>
      </c>
      <c r="J11227" t="str">
        <f xml:space="preserve"> IF(Table1[[#This Row],[discount]]&gt;4, "Yes", "No")</f>
        <v>Yes</v>
      </c>
    </row>
    <row r="11228" spans="1:10">
      <c r="A11228" t="s">
        <v>355</v>
      </c>
      <c r="B11228">
        <v>0</v>
      </c>
      <c r="C11228">
        <v>489</v>
      </c>
      <c r="D11228">
        <v>999</v>
      </c>
      <c r="E11228">
        <v>51</v>
      </c>
      <c r="F11228" t="s">
        <v>10</v>
      </c>
      <c r="G11228" t="s">
        <v>11</v>
      </c>
      <c r="H11228">
        <v>0</v>
      </c>
      <c r="I11228" t="s">
        <v>356</v>
      </c>
      <c r="J11228" t="str">
        <f xml:space="preserve"> IF(Table1[[#This Row],[discount]]&gt;4, "Yes", "No")</f>
        <v>Yes</v>
      </c>
    </row>
    <row r="11229" spans="1:10">
      <c r="A11229" t="s">
        <v>943</v>
      </c>
      <c r="B11229">
        <v>0</v>
      </c>
      <c r="C11229">
        <v>489</v>
      </c>
      <c r="D11229">
        <v>999</v>
      </c>
      <c r="E11229">
        <v>51</v>
      </c>
      <c r="F11229" t="s">
        <v>16</v>
      </c>
      <c r="G11229" t="s">
        <v>890</v>
      </c>
      <c r="H11229">
        <v>0</v>
      </c>
      <c r="I11229" t="s">
        <v>900</v>
      </c>
      <c r="J11229" t="str">
        <f xml:space="preserve"> IF(Table1[[#This Row],[discount]]&gt;4, "Yes", "No")</f>
        <v>Yes</v>
      </c>
    </row>
    <row r="11230" spans="1:10">
      <c r="A11230" t="s">
        <v>921</v>
      </c>
      <c r="B11230">
        <v>0</v>
      </c>
      <c r="C11230">
        <v>488</v>
      </c>
      <c r="D11230">
        <v>999</v>
      </c>
      <c r="E11230">
        <v>51</v>
      </c>
      <c r="F11230" t="s">
        <v>16</v>
      </c>
      <c r="G11230" t="s">
        <v>890</v>
      </c>
      <c r="H11230">
        <v>0</v>
      </c>
      <c r="I11230" t="s">
        <v>922</v>
      </c>
      <c r="J11230" t="str">
        <f xml:space="preserve"> IF(Table1[[#This Row],[discount]]&gt;4, "Yes", "No")</f>
        <v>Yes</v>
      </c>
    </row>
    <row r="11231" spans="1:10">
      <c r="A11231" t="s">
        <v>3930</v>
      </c>
      <c r="B11231">
        <v>0</v>
      </c>
      <c r="C11231">
        <v>488</v>
      </c>
      <c r="D11231">
        <v>1000</v>
      </c>
      <c r="E11231">
        <v>51</v>
      </c>
      <c r="F11231" t="s">
        <v>16</v>
      </c>
      <c r="G11231" t="s">
        <v>890</v>
      </c>
      <c r="H11231">
        <v>0</v>
      </c>
      <c r="I11231" t="s">
        <v>2672</v>
      </c>
      <c r="J11231" t="str">
        <f xml:space="preserve"> IF(Table1[[#This Row],[discount]]&gt;4, "Yes", "No")</f>
        <v>Yes</v>
      </c>
    </row>
    <row r="11232" spans="1:10">
      <c r="A11232" t="s">
        <v>912</v>
      </c>
      <c r="B11232">
        <v>0</v>
      </c>
      <c r="C11232">
        <v>487</v>
      </c>
      <c r="D11232">
        <v>999</v>
      </c>
      <c r="E11232">
        <v>51</v>
      </c>
      <c r="F11232" t="s">
        <v>16</v>
      </c>
      <c r="G11232" t="s">
        <v>890</v>
      </c>
      <c r="H11232">
        <v>0</v>
      </c>
      <c r="I11232" t="s">
        <v>913</v>
      </c>
      <c r="J11232" t="str">
        <f xml:space="preserve"> IF(Table1[[#This Row],[discount]]&gt;4, "Yes", "No")</f>
        <v>Yes</v>
      </c>
    </row>
    <row r="11233" spans="1:10">
      <c r="A11233" t="s">
        <v>22992</v>
      </c>
      <c r="B11233">
        <v>3.4</v>
      </c>
      <c r="C11233">
        <v>486</v>
      </c>
      <c r="D11233">
        <v>999</v>
      </c>
      <c r="E11233">
        <v>51</v>
      </c>
      <c r="F11233" t="s">
        <v>108</v>
      </c>
      <c r="G11233" t="s">
        <v>109</v>
      </c>
      <c r="H11233">
        <v>67</v>
      </c>
      <c r="I11233" t="s">
        <v>2281</v>
      </c>
      <c r="J11233" t="str">
        <f xml:space="preserve"> IF(Table1[[#This Row],[discount]]&gt;4, "Yes", "No")</f>
        <v>Yes</v>
      </c>
    </row>
    <row r="11234" spans="1:10">
      <c r="A11234" t="s">
        <v>23286</v>
      </c>
      <c r="B11234">
        <v>4.2</v>
      </c>
      <c r="C11234">
        <v>485</v>
      </c>
      <c r="D11234">
        <v>999</v>
      </c>
      <c r="E11234">
        <v>51</v>
      </c>
      <c r="F11234" t="s">
        <v>16</v>
      </c>
      <c r="G11234" t="s">
        <v>890</v>
      </c>
      <c r="H11234">
        <v>657</v>
      </c>
      <c r="I11234" t="s">
        <v>1712</v>
      </c>
      <c r="J11234" t="str">
        <f xml:space="preserve"> IF(Table1[[#This Row],[discount]]&gt;4, "Yes", "No")</f>
        <v>Yes</v>
      </c>
    </row>
    <row r="11235" spans="1:10">
      <c r="A11235" t="s">
        <v>22608</v>
      </c>
      <c r="B11235">
        <v>4</v>
      </c>
      <c r="C11235">
        <v>485</v>
      </c>
      <c r="D11235">
        <v>999</v>
      </c>
      <c r="E11235">
        <v>51</v>
      </c>
      <c r="F11235" t="s">
        <v>10</v>
      </c>
      <c r="G11235" t="s">
        <v>11</v>
      </c>
      <c r="H11235">
        <v>245</v>
      </c>
      <c r="I11235" t="s">
        <v>8919</v>
      </c>
      <c r="J11235" t="str">
        <f xml:space="preserve"> IF(Table1[[#This Row],[discount]]&gt;4, "Yes", "No")</f>
        <v>Yes</v>
      </c>
    </row>
    <row r="11236" spans="1:10">
      <c r="A11236" t="s">
        <v>642</v>
      </c>
      <c r="B11236">
        <v>0</v>
      </c>
      <c r="C11236">
        <v>484</v>
      </c>
      <c r="D11236">
        <v>999</v>
      </c>
      <c r="E11236">
        <v>51</v>
      </c>
      <c r="F11236" t="s">
        <v>114</v>
      </c>
      <c r="G11236" t="s">
        <v>115</v>
      </c>
      <c r="H11236">
        <v>0</v>
      </c>
      <c r="I11236" t="s">
        <v>639</v>
      </c>
      <c r="J11236" t="str">
        <f xml:space="preserve"> IF(Table1[[#This Row],[discount]]&gt;4, "Yes", "No")</f>
        <v>Yes</v>
      </c>
    </row>
    <row r="11237" spans="1:10">
      <c r="A11237" t="s">
        <v>656</v>
      </c>
      <c r="B11237">
        <v>0</v>
      </c>
      <c r="C11237">
        <v>484</v>
      </c>
      <c r="D11237">
        <v>999</v>
      </c>
      <c r="E11237">
        <v>51</v>
      </c>
      <c r="F11237" t="s">
        <v>114</v>
      </c>
      <c r="G11237" t="s">
        <v>115</v>
      </c>
      <c r="H11237">
        <v>0</v>
      </c>
      <c r="I11237" t="s">
        <v>639</v>
      </c>
      <c r="J11237" t="str">
        <f xml:space="preserve"> IF(Table1[[#This Row],[discount]]&gt;4, "Yes", "No")</f>
        <v>Yes</v>
      </c>
    </row>
    <row r="11238" spans="1:10">
      <c r="A11238" t="s">
        <v>23304</v>
      </c>
      <c r="B11238">
        <v>3.5</v>
      </c>
      <c r="C11238">
        <v>483</v>
      </c>
      <c r="D11238">
        <v>999</v>
      </c>
      <c r="E11238">
        <v>51</v>
      </c>
      <c r="F11238" t="s">
        <v>16</v>
      </c>
      <c r="G11238" t="s">
        <v>890</v>
      </c>
      <c r="H11238">
        <v>310</v>
      </c>
      <c r="I11238" t="s">
        <v>23305</v>
      </c>
      <c r="J11238" t="str">
        <f xml:space="preserve"> IF(Table1[[#This Row],[discount]]&gt;4, "Yes", "No")</f>
        <v>Yes</v>
      </c>
    </row>
    <row r="11239" spans="1:10">
      <c r="A11239" t="s">
        <v>23245</v>
      </c>
      <c r="B11239">
        <v>4.5999999999999996</v>
      </c>
      <c r="C11239">
        <v>483</v>
      </c>
      <c r="D11239">
        <v>999</v>
      </c>
      <c r="E11239">
        <v>51</v>
      </c>
      <c r="F11239" t="s">
        <v>10</v>
      </c>
      <c r="G11239" t="s">
        <v>20</v>
      </c>
      <c r="H11239">
        <v>29</v>
      </c>
      <c r="I11239" t="s">
        <v>622</v>
      </c>
      <c r="J11239" t="str">
        <f xml:space="preserve"> IF(Table1[[#This Row],[discount]]&gt;4, "Yes", "No")</f>
        <v>Yes</v>
      </c>
    </row>
    <row r="11240" spans="1:10">
      <c r="A11240" t="s">
        <v>22658</v>
      </c>
      <c r="B11240">
        <v>3.5</v>
      </c>
      <c r="C11240">
        <v>482</v>
      </c>
      <c r="D11240">
        <v>999</v>
      </c>
      <c r="E11240">
        <v>51</v>
      </c>
      <c r="F11240" t="s">
        <v>16</v>
      </c>
      <c r="G11240" t="s">
        <v>180</v>
      </c>
      <c r="H11240">
        <v>40</v>
      </c>
      <c r="I11240" t="s">
        <v>205</v>
      </c>
      <c r="J11240" t="str">
        <f xml:space="preserve"> IF(Table1[[#This Row],[discount]]&gt;4, "Yes", "No")</f>
        <v>Yes</v>
      </c>
    </row>
    <row r="11241" spans="1:10">
      <c r="A11241" t="s">
        <v>21277</v>
      </c>
      <c r="B11241">
        <v>4.2</v>
      </c>
      <c r="C11241">
        <v>482</v>
      </c>
      <c r="D11241">
        <v>995</v>
      </c>
      <c r="E11241">
        <v>51</v>
      </c>
      <c r="F11241" t="s">
        <v>10</v>
      </c>
      <c r="G11241" t="s">
        <v>20</v>
      </c>
      <c r="H11241">
        <v>11</v>
      </c>
      <c r="I11241" t="s">
        <v>8356</v>
      </c>
      <c r="J11241" t="str">
        <f xml:space="preserve"> IF(Table1[[#This Row],[discount]]&gt;4, "Yes", "No")</f>
        <v>Yes</v>
      </c>
    </row>
    <row r="11242" spans="1:10">
      <c r="A11242" t="s">
        <v>22730</v>
      </c>
      <c r="B11242">
        <v>4.0999999999999996</v>
      </c>
      <c r="C11242">
        <v>480</v>
      </c>
      <c r="D11242">
        <v>999</v>
      </c>
      <c r="E11242">
        <v>51</v>
      </c>
      <c r="F11242" t="s">
        <v>10</v>
      </c>
      <c r="G11242" t="s">
        <v>11</v>
      </c>
      <c r="H11242">
        <v>1176</v>
      </c>
      <c r="I11242" t="s">
        <v>16423</v>
      </c>
      <c r="J11242" t="str">
        <f xml:space="preserve"> IF(Table1[[#This Row],[discount]]&gt;4, "Yes", "No")</f>
        <v>Yes</v>
      </c>
    </row>
    <row r="11243" spans="1:10">
      <c r="A11243" t="s">
        <v>22604</v>
      </c>
      <c r="B11243">
        <v>3.9</v>
      </c>
      <c r="C11243">
        <v>480</v>
      </c>
      <c r="D11243">
        <v>999</v>
      </c>
      <c r="E11243">
        <v>51</v>
      </c>
      <c r="F11243" t="s">
        <v>10</v>
      </c>
      <c r="G11243" t="s">
        <v>11</v>
      </c>
      <c r="H11243">
        <v>405</v>
      </c>
      <c r="I11243" t="s">
        <v>22605</v>
      </c>
      <c r="J11243" t="str">
        <f xml:space="preserve"> IF(Table1[[#This Row],[discount]]&gt;4, "Yes", "No")</f>
        <v>Yes</v>
      </c>
    </row>
    <row r="11244" spans="1:10">
      <c r="A11244" t="s">
        <v>757</v>
      </c>
      <c r="B11244">
        <v>0</v>
      </c>
      <c r="C11244">
        <v>480</v>
      </c>
      <c r="D11244">
        <v>999</v>
      </c>
      <c r="E11244">
        <v>51</v>
      </c>
      <c r="F11244" t="s">
        <v>10</v>
      </c>
      <c r="G11244" t="s">
        <v>20</v>
      </c>
      <c r="H11244">
        <v>0</v>
      </c>
      <c r="I11244" t="s">
        <v>263</v>
      </c>
      <c r="J11244" t="str">
        <f xml:space="preserve"> IF(Table1[[#This Row],[discount]]&gt;4, "Yes", "No")</f>
        <v>Yes</v>
      </c>
    </row>
    <row r="11245" spans="1:10">
      <c r="A11245" t="s">
        <v>2566</v>
      </c>
      <c r="B11245">
        <v>0</v>
      </c>
      <c r="C11245">
        <v>479</v>
      </c>
      <c r="D11245">
        <v>978</v>
      </c>
      <c r="E11245">
        <v>51</v>
      </c>
      <c r="F11245" t="s">
        <v>16</v>
      </c>
      <c r="G11245" t="s">
        <v>180</v>
      </c>
      <c r="H11245">
        <v>0</v>
      </c>
      <c r="I11245" t="s">
        <v>190</v>
      </c>
      <c r="J11245" t="str">
        <f xml:space="preserve"> IF(Table1[[#This Row],[discount]]&gt;4, "Yes", "No")</f>
        <v>Yes</v>
      </c>
    </row>
    <row r="11246" spans="1:10">
      <c r="A11246" t="s">
        <v>767</v>
      </c>
      <c r="B11246">
        <v>4.0999999999999996</v>
      </c>
      <c r="C11246">
        <v>464</v>
      </c>
      <c r="D11246">
        <v>949</v>
      </c>
      <c r="E11246">
        <v>51</v>
      </c>
      <c r="F11246" t="s">
        <v>10</v>
      </c>
      <c r="G11246" t="s">
        <v>20</v>
      </c>
      <c r="H11246">
        <v>12</v>
      </c>
      <c r="I11246" t="s">
        <v>768</v>
      </c>
      <c r="J11246" t="str">
        <f xml:space="preserve"> IF(Table1[[#This Row],[discount]]&gt;4, "Yes", "No")</f>
        <v>Yes</v>
      </c>
    </row>
    <row r="11247" spans="1:10">
      <c r="A11247" t="s">
        <v>14605</v>
      </c>
      <c r="B11247">
        <v>3.9</v>
      </c>
      <c r="C11247">
        <v>439</v>
      </c>
      <c r="D11247">
        <v>899</v>
      </c>
      <c r="E11247">
        <v>51</v>
      </c>
      <c r="F11247" t="s">
        <v>16</v>
      </c>
      <c r="G11247" t="s">
        <v>180</v>
      </c>
      <c r="H11247">
        <v>52</v>
      </c>
      <c r="I11247" t="s">
        <v>14606</v>
      </c>
      <c r="J11247" t="str">
        <f xml:space="preserve"> IF(Table1[[#This Row],[discount]]&gt;4, "Yes", "No")</f>
        <v>Yes</v>
      </c>
    </row>
    <row r="11248" spans="1:10">
      <c r="A11248" t="s">
        <v>10075</v>
      </c>
      <c r="B11248">
        <v>3.4</v>
      </c>
      <c r="C11248">
        <v>439</v>
      </c>
      <c r="D11248">
        <v>899</v>
      </c>
      <c r="E11248">
        <v>51</v>
      </c>
      <c r="F11248" t="s">
        <v>10</v>
      </c>
      <c r="G11248" t="s">
        <v>20</v>
      </c>
      <c r="H11248">
        <v>32</v>
      </c>
      <c r="I11248" t="s">
        <v>328</v>
      </c>
      <c r="J11248" t="str">
        <f xml:space="preserve"> IF(Table1[[#This Row],[discount]]&gt;4, "Yes", "No")</f>
        <v>Yes</v>
      </c>
    </row>
    <row r="11249" spans="1:10">
      <c r="A11249" t="s">
        <v>2681</v>
      </c>
      <c r="B11249">
        <v>0</v>
      </c>
      <c r="C11249">
        <v>439</v>
      </c>
      <c r="D11249">
        <v>899</v>
      </c>
      <c r="E11249">
        <v>51</v>
      </c>
      <c r="F11249" t="s">
        <v>16</v>
      </c>
      <c r="G11249" t="s">
        <v>17</v>
      </c>
      <c r="H11249">
        <v>0</v>
      </c>
      <c r="I11249" t="s">
        <v>2682</v>
      </c>
      <c r="J11249" t="str">
        <f xml:space="preserve"> IF(Table1[[#This Row],[discount]]&gt;4, "Yes", "No")</f>
        <v>Yes</v>
      </c>
    </row>
    <row r="11250" spans="1:10">
      <c r="A11250" t="s">
        <v>10446</v>
      </c>
      <c r="B11250">
        <v>3.9</v>
      </c>
      <c r="C11250">
        <v>434</v>
      </c>
      <c r="D11250">
        <v>899</v>
      </c>
      <c r="E11250">
        <v>51</v>
      </c>
      <c r="F11250" t="s">
        <v>10</v>
      </c>
      <c r="G11250" t="s">
        <v>20</v>
      </c>
      <c r="H11250">
        <v>21</v>
      </c>
      <c r="I11250" t="s">
        <v>1004</v>
      </c>
      <c r="J11250" t="str">
        <f xml:space="preserve"> IF(Table1[[#This Row],[discount]]&gt;4, "Yes", "No")</f>
        <v>Yes</v>
      </c>
    </row>
    <row r="11251" spans="1:10">
      <c r="A11251" t="s">
        <v>8921</v>
      </c>
      <c r="B11251">
        <v>3</v>
      </c>
      <c r="C11251">
        <v>389</v>
      </c>
      <c r="D11251">
        <v>799</v>
      </c>
      <c r="E11251">
        <v>51</v>
      </c>
      <c r="F11251" t="s">
        <v>10</v>
      </c>
      <c r="G11251" t="s">
        <v>20</v>
      </c>
      <c r="H11251">
        <v>6</v>
      </c>
      <c r="I11251" t="s">
        <v>8922</v>
      </c>
      <c r="J11251" t="str">
        <f xml:space="preserve"> IF(Table1[[#This Row],[discount]]&gt;4, "Yes", "No")</f>
        <v>Yes</v>
      </c>
    </row>
    <row r="11252" spans="1:10">
      <c r="A11252" t="s">
        <v>16526</v>
      </c>
      <c r="B11252">
        <v>4</v>
      </c>
      <c r="C11252">
        <v>389</v>
      </c>
      <c r="D11252">
        <v>800</v>
      </c>
      <c r="E11252">
        <v>51</v>
      </c>
      <c r="F11252" t="s">
        <v>10</v>
      </c>
      <c r="G11252" t="s">
        <v>20</v>
      </c>
      <c r="H11252">
        <v>1</v>
      </c>
      <c r="I11252" t="s">
        <v>261</v>
      </c>
      <c r="J11252" t="str">
        <f xml:space="preserve"> IF(Table1[[#This Row],[discount]]&gt;4, "Yes", "No")</f>
        <v>Yes</v>
      </c>
    </row>
    <row r="11253" spans="1:10">
      <c r="A11253" t="s">
        <v>16006</v>
      </c>
      <c r="B11253">
        <v>4</v>
      </c>
      <c r="C11253">
        <v>388</v>
      </c>
      <c r="D11253">
        <v>800</v>
      </c>
      <c r="E11253">
        <v>51</v>
      </c>
      <c r="F11253" t="s">
        <v>16</v>
      </c>
      <c r="G11253" t="s">
        <v>890</v>
      </c>
      <c r="H11253">
        <v>30</v>
      </c>
      <c r="I11253" t="s">
        <v>3867</v>
      </c>
      <c r="J11253" t="str">
        <f xml:space="preserve"> IF(Table1[[#This Row],[discount]]&gt;4, "Yes", "No")</f>
        <v>Yes</v>
      </c>
    </row>
    <row r="11254" spans="1:10">
      <c r="A11254" t="s">
        <v>12543</v>
      </c>
      <c r="B11254">
        <v>3.7</v>
      </c>
      <c r="C11254">
        <v>388</v>
      </c>
      <c r="D11254">
        <v>800</v>
      </c>
      <c r="E11254">
        <v>51</v>
      </c>
      <c r="F11254" t="s">
        <v>16</v>
      </c>
      <c r="G11254" t="s">
        <v>890</v>
      </c>
      <c r="H11254">
        <v>19</v>
      </c>
      <c r="I11254" t="s">
        <v>3867</v>
      </c>
      <c r="J11254" t="str">
        <f xml:space="preserve"> IF(Table1[[#This Row],[discount]]&gt;4, "Yes", "No")</f>
        <v>Yes</v>
      </c>
    </row>
    <row r="11255" spans="1:10">
      <c r="A11255" t="s">
        <v>17027</v>
      </c>
      <c r="B11255">
        <v>4</v>
      </c>
      <c r="C11255">
        <v>387</v>
      </c>
      <c r="D11255">
        <v>799</v>
      </c>
      <c r="E11255">
        <v>51</v>
      </c>
      <c r="F11255" t="s">
        <v>108</v>
      </c>
      <c r="G11255" t="s">
        <v>412</v>
      </c>
      <c r="H11255">
        <v>92</v>
      </c>
      <c r="I11255" t="s">
        <v>17028</v>
      </c>
      <c r="J11255" t="str">
        <f xml:space="preserve"> IF(Table1[[#This Row],[discount]]&gt;4, "Yes", "No")</f>
        <v>Yes</v>
      </c>
    </row>
    <row r="11256" spans="1:10">
      <c r="A11256" t="s">
        <v>6919</v>
      </c>
      <c r="B11256">
        <v>0</v>
      </c>
      <c r="C11256">
        <v>387</v>
      </c>
      <c r="D11256">
        <v>799</v>
      </c>
      <c r="E11256">
        <v>51</v>
      </c>
      <c r="F11256" t="s">
        <v>10</v>
      </c>
      <c r="G11256" t="s">
        <v>20</v>
      </c>
      <c r="H11256">
        <v>0</v>
      </c>
      <c r="I11256" t="s">
        <v>6920</v>
      </c>
      <c r="J11256" t="str">
        <f xml:space="preserve"> IF(Table1[[#This Row],[discount]]&gt;4, "Yes", "No")</f>
        <v>Yes</v>
      </c>
    </row>
    <row r="11257" spans="1:10">
      <c r="A11257" t="s">
        <v>14631</v>
      </c>
      <c r="B11257">
        <v>3.9</v>
      </c>
      <c r="C11257">
        <v>384</v>
      </c>
      <c r="D11257">
        <v>799</v>
      </c>
      <c r="E11257">
        <v>51</v>
      </c>
      <c r="F11257" t="s">
        <v>16</v>
      </c>
      <c r="G11257" t="s">
        <v>17</v>
      </c>
      <c r="H11257">
        <v>240</v>
      </c>
      <c r="I11257" t="s">
        <v>14632</v>
      </c>
      <c r="J11257" t="str">
        <f xml:space="preserve"> IF(Table1[[#This Row],[discount]]&gt;4, "Yes", "No")</f>
        <v>Yes</v>
      </c>
    </row>
    <row r="11258" spans="1:10">
      <c r="A11258" t="s">
        <v>11591</v>
      </c>
      <c r="B11258">
        <v>4.5</v>
      </c>
      <c r="C11258">
        <v>341</v>
      </c>
      <c r="D11258">
        <v>699</v>
      </c>
      <c r="E11258">
        <v>51</v>
      </c>
      <c r="F11258" t="s">
        <v>108</v>
      </c>
      <c r="G11258" t="s">
        <v>577</v>
      </c>
      <c r="H11258">
        <v>24</v>
      </c>
      <c r="I11258" t="s">
        <v>11592</v>
      </c>
      <c r="J11258" t="str">
        <f xml:space="preserve"> IF(Table1[[#This Row],[discount]]&gt;4, "Yes", "No")</f>
        <v>Yes</v>
      </c>
    </row>
    <row r="11259" spans="1:10">
      <c r="A11259" t="s">
        <v>2896</v>
      </c>
      <c r="B11259">
        <v>0</v>
      </c>
      <c r="C11259">
        <v>340</v>
      </c>
      <c r="D11259">
        <v>699</v>
      </c>
      <c r="E11259">
        <v>51</v>
      </c>
      <c r="F11259" t="s">
        <v>108</v>
      </c>
      <c r="G11259" t="s">
        <v>412</v>
      </c>
      <c r="H11259">
        <v>0</v>
      </c>
      <c r="I11259" t="s">
        <v>2897</v>
      </c>
      <c r="J11259" t="str">
        <f xml:space="preserve"> IF(Table1[[#This Row],[discount]]&gt;4, "Yes", "No")</f>
        <v>Yes</v>
      </c>
    </row>
    <row r="11260" spans="1:10">
      <c r="A11260" t="s">
        <v>14648</v>
      </c>
      <c r="B11260">
        <v>3.9</v>
      </c>
      <c r="C11260">
        <v>339</v>
      </c>
      <c r="D11260">
        <v>699</v>
      </c>
      <c r="E11260">
        <v>51</v>
      </c>
      <c r="F11260" t="s">
        <v>10</v>
      </c>
      <c r="G11260" t="s">
        <v>20</v>
      </c>
      <c r="H11260">
        <v>361</v>
      </c>
      <c r="I11260" t="s">
        <v>6972</v>
      </c>
      <c r="J11260" t="str">
        <f xml:space="preserve"> IF(Table1[[#This Row],[discount]]&gt;4, "Yes", "No")</f>
        <v>Yes</v>
      </c>
    </row>
    <row r="11261" spans="1:10">
      <c r="A11261" t="s">
        <v>12926</v>
      </c>
      <c r="B11261">
        <v>3.8</v>
      </c>
      <c r="C11261">
        <v>339</v>
      </c>
      <c r="D11261">
        <v>699</v>
      </c>
      <c r="E11261">
        <v>51</v>
      </c>
      <c r="F11261" t="s">
        <v>108</v>
      </c>
      <c r="G11261" t="s">
        <v>448</v>
      </c>
      <c r="H11261">
        <v>194</v>
      </c>
      <c r="I11261" t="s">
        <v>12905</v>
      </c>
      <c r="J11261" t="str">
        <f xml:space="preserve"> IF(Table1[[#This Row],[discount]]&gt;4, "Yes", "No")</f>
        <v>Yes</v>
      </c>
    </row>
    <row r="11262" spans="1:10">
      <c r="A11262" t="s">
        <v>7014</v>
      </c>
      <c r="B11262">
        <v>0</v>
      </c>
      <c r="C11262">
        <v>339</v>
      </c>
      <c r="D11262">
        <v>699</v>
      </c>
      <c r="E11262">
        <v>51</v>
      </c>
      <c r="F11262" t="s">
        <v>10</v>
      </c>
      <c r="G11262" t="s">
        <v>20</v>
      </c>
      <c r="H11262">
        <v>0</v>
      </c>
      <c r="I11262" t="s">
        <v>7015</v>
      </c>
      <c r="J11262" t="str">
        <f xml:space="preserve"> IF(Table1[[#This Row],[discount]]&gt;4, "Yes", "No")</f>
        <v>Yes</v>
      </c>
    </row>
    <row r="11263" spans="1:10">
      <c r="A11263" t="s">
        <v>3931</v>
      </c>
      <c r="B11263">
        <v>0</v>
      </c>
      <c r="C11263">
        <v>338</v>
      </c>
      <c r="D11263">
        <v>700</v>
      </c>
      <c r="E11263">
        <v>51</v>
      </c>
      <c r="F11263" t="s">
        <v>16</v>
      </c>
      <c r="G11263" t="s">
        <v>890</v>
      </c>
      <c r="H11263">
        <v>0</v>
      </c>
      <c r="I11263" t="s">
        <v>2672</v>
      </c>
      <c r="J11263" t="str">
        <f xml:space="preserve"> IF(Table1[[#This Row],[discount]]&gt;4, "Yes", "No")</f>
        <v>Yes</v>
      </c>
    </row>
    <row r="11264" spans="1:10">
      <c r="A11264" t="s">
        <v>7014</v>
      </c>
      <c r="B11264">
        <v>4.3</v>
      </c>
      <c r="C11264">
        <v>337</v>
      </c>
      <c r="D11264">
        <v>699</v>
      </c>
      <c r="E11264">
        <v>51</v>
      </c>
      <c r="F11264" t="s">
        <v>10</v>
      </c>
      <c r="G11264" t="s">
        <v>20</v>
      </c>
      <c r="H11264">
        <v>4</v>
      </c>
      <c r="I11264" t="s">
        <v>7015</v>
      </c>
      <c r="J11264" t="str">
        <f xml:space="preserve"> IF(Table1[[#This Row],[discount]]&gt;4, "Yes", "No")</f>
        <v>Yes</v>
      </c>
    </row>
    <row r="11265" spans="1:10">
      <c r="A11265" t="s">
        <v>9988</v>
      </c>
      <c r="B11265">
        <v>3.4</v>
      </c>
      <c r="C11265">
        <v>318</v>
      </c>
      <c r="D11265">
        <v>649</v>
      </c>
      <c r="E11265">
        <v>51</v>
      </c>
      <c r="F11265" t="s">
        <v>108</v>
      </c>
      <c r="G11265" t="s">
        <v>448</v>
      </c>
      <c r="H11265">
        <v>23</v>
      </c>
      <c r="I11265" t="s">
        <v>3250</v>
      </c>
      <c r="J11265" t="str">
        <f xml:space="preserve"> IF(Table1[[#This Row],[discount]]&gt;4, "Yes", "No")</f>
        <v>Yes</v>
      </c>
    </row>
    <row r="11266" spans="1:10">
      <c r="A11266" t="s">
        <v>22138</v>
      </c>
      <c r="B11266">
        <v>4.2</v>
      </c>
      <c r="C11266">
        <v>301</v>
      </c>
      <c r="D11266">
        <v>625</v>
      </c>
      <c r="E11266">
        <v>51</v>
      </c>
      <c r="F11266" t="s">
        <v>108</v>
      </c>
      <c r="G11266" t="s">
        <v>412</v>
      </c>
      <c r="H11266">
        <v>3938</v>
      </c>
      <c r="I11266" t="s">
        <v>11572</v>
      </c>
      <c r="J11266" t="str">
        <f xml:space="preserve"> IF(Table1[[#This Row],[discount]]&gt;4, "Yes", "No")</f>
        <v>Yes</v>
      </c>
    </row>
    <row r="11267" spans="1:10">
      <c r="A11267" t="s">
        <v>11861</v>
      </c>
      <c r="B11267">
        <v>3.7</v>
      </c>
      <c r="C11267">
        <v>293</v>
      </c>
      <c r="D11267">
        <v>599</v>
      </c>
      <c r="E11267">
        <v>51</v>
      </c>
      <c r="F11267" t="s">
        <v>10</v>
      </c>
      <c r="G11267" t="s">
        <v>11</v>
      </c>
      <c r="H11267">
        <v>6296</v>
      </c>
      <c r="I11267" t="s">
        <v>2948</v>
      </c>
      <c r="J11267" t="str">
        <f xml:space="preserve"> IF(Table1[[#This Row],[discount]]&gt;4, "Yes", "No")</f>
        <v>Yes</v>
      </c>
    </row>
    <row r="11268" spans="1:10">
      <c r="A11268" t="s">
        <v>12676</v>
      </c>
      <c r="B11268">
        <v>3.8</v>
      </c>
      <c r="C11268">
        <v>292</v>
      </c>
      <c r="D11268">
        <v>599</v>
      </c>
      <c r="E11268">
        <v>51</v>
      </c>
      <c r="F11268" t="s">
        <v>16</v>
      </c>
      <c r="G11268" t="s">
        <v>17</v>
      </c>
      <c r="H11268">
        <v>33</v>
      </c>
      <c r="I11268" t="s">
        <v>12677</v>
      </c>
      <c r="J11268" t="str">
        <f xml:space="preserve"> IF(Table1[[#This Row],[discount]]&gt;4, "Yes", "No")</f>
        <v>Yes</v>
      </c>
    </row>
    <row r="11269" spans="1:10">
      <c r="A11269" t="s">
        <v>15259</v>
      </c>
      <c r="B11269">
        <v>3.9</v>
      </c>
      <c r="C11269">
        <v>291</v>
      </c>
      <c r="D11269">
        <v>599</v>
      </c>
      <c r="E11269">
        <v>51</v>
      </c>
      <c r="F11269" t="s">
        <v>108</v>
      </c>
      <c r="G11269" t="s">
        <v>577</v>
      </c>
      <c r="H11269">
        <v>277</v>
      </c>
      <c r="I11269" t="s">
        <v>9387</v>
      </c>
      <c r="J11269" t="str">
        <f xml:space="preserve"> IF(Table1[[#This Row],[discount]]&gt;4, "Yes", "No")</f>
        <v>Yes</v>
      </c>
    </row>
    <row r="11270" spans="1:10">
      <c r="A11270" t="s">
        <v>11856</v>
      </c>
      <c r="B11270">
        <v>3.7</v>
      </c>
      <c r="C11270">
        <v>290</v>
      </c>
      <c r="D11270">
        <v>599</v>
      </c>
      <c r="E11270">
        <v>51</v>
      </c>
      <c r="F11270" t="s">
        <v>10</v>
      </c>
      <c r="G11270" t="s">
        <v>11</v>
      </c>
      <c r="H11270">
        <v>6296</v>
      </c>
      <c r="I11270" t="s">
        <v>2948</v>
      </c>
      <c r="J11270" t="str">
        <f xml:space="preserve"> IF(Table1[[#This Row],[discount]]&gt;4, "Yes", "No")</f>
        <v>Yes</v>
      </c>
    </row>
    <row r="11271" spans="1:10">
      <c r="A11271" t="s">
        <v>19477</v>
      </c>
      <c r="B11271">
        <v>4.3</v>
      </c>
      <c r="C11271">
        <v>289</v>
      </c>
      <c r="D11271">
        <v>599</v>
      </c>
      <c r="E11271">
        <v>51</v>
      </c>
      <c r="F11271" t="s">
        <v>10</v>
      </c>
      <c r="G11271" t="s">
        <v>399</v>
      </c>
      <c r="H11271">
        <v>6382</v>
      </c>
      <c r="I11271" t="s">
        <v>11810</v>
      </c>
      <c r="J11271" t="str">
        <f xml:space="preserve"> IF(Table1[[#This Row],[discount]]&gt;4, "Yes", "No")</f>
        <v>Yes</v>
      </c>
    </row>
    <row r="11272" spans="1:10">
      <c r="A11272" t="s">
        <v>18203</v>
      </c>
      <c r="B11272">
        <v>4.0999999999999996</v>
      </c>
      <c r="C11272">
        <v>289</v>
      </c>
      <c r="D11272">
        <v>599</v>
      </c>
      <c r="E11272">
        <v>51</v>
      </c>
      <c r="F11272" t="s">
        <v>10</v>
      </c>
      <c r="G11272" t="s">
        <v>399</v>
      </c>
      <c r="H11272">
        <v>172</v>
      </c>
      <c r="I11272" t="s">
        <v>1004</v>
      </c>
      <c r="J11272" t="str">
        <f xml:space="preserve"> IF(Table1[[#This Row],[discount]]&gt;4, "Yes", "No")</f>
        <v>Yes</v>
      </c>
    </row>
    <row r="11273" spans="1:10">
      <c r="A11273" t="s">
        <v>18126</v>
      </c>
      <c r="B11273">
        <v>4.0999999999999996</v>
      </c>
      <c r="C11273">
        <v>289</v>
      </c>
      <c r="D11273">
        <v>599</v>
      </c>
      <c r="E11273">
        <v>51</v>
      </c>
      <c r="F11273" t="s">
        <v>10</v>
      </c>
      <c r="G11273" t="s">
        <v>20</v>
      </c>
      <c r="H11273">
        <v>71</v>
      </c>
      <c r="I11273" t="s">
        <v>18127</v>
      </c>
      <c r="J11273" t="str">
        <f xml:space="preserve"> IF(Table1[[#This Row],[discount]]&gt;4, "Yes", "No")</f>
        <v>Yes</v>
      </c>
    </row>
    <row r="11274" spans="1:10">
      <c r="A11274" t="s">
        <v>21719</v>
      </c>
      <c r="B11274">
        <v>4.2</v>
      </c>
      <c r="C11274">
        <v>289</v>
      </c>
      <c r="D11274">
        <v>599</v>
      </c>
      <c r="E11274">
        <v>51</v>
      </c>
      <c r="F11274" t="s">
        <v>108</v>
      </c>
      <c r="G11274" t="s">
        <v>109</v>
      </c>
      <c r="H11274">
        <v>5</v>
      </c>
      <c r="I11274" t="s">
        <v>21720</v>
      </c>
      <c r="J11274" t="str">
        <f xml:space="preserve"> IF(Table1[[#This Row],[discount]]&gt;4, "Yes", "No")</f>
        <v>Yes</v>
      </c>
    </row>
    <row r="11275" spans="1:10">
      <c r="A11275" t="s">
        <v>2085</v>
      </c>
      <c r="B11275">
        <v>0</v>
      </c>
      <c r="C11275">
        <v>289</v>
      </c>
      <c r="D11275">
        <v>599</v>
      </c>
      <c r="E11275">
        <v>51</v>
      </c>
      <c r="F11275" t="s">
        <v>10</v>
      </c>
      <c r="G11275" t="s">
        <v>20</v>
      </c>
      <c r="H11275">
        <v>0</v>
      </c>
      <c r="I11275" t="s">
        <v>295</v>
      </c>
      <c r="J11275" t="str">
        <f xml:space="preserve"> IF(Table1[[#This Row],[discount]]&gt;4, "Yes", "No")</f>
        <v>Yes</v>
      </c>
    </row>
    <row r="11276" spans="1:10">
      <c r="A11276" t="s">
        <v>21248</v>
      </c>
      <c r="B11276">
        <v>4.2</v>
      </c>
      <c r="C11276">
        <v>269</v>
      </c>
      <c r="D11276">
        <v>549</v>
      </c>
      <c r="E11276">
        <v>51</v>
      </c>
      <c r="F11276" t="s">
        <v>10</v>
      </c>
      <c r="G11276" t="s">
        <v>20</v>
      </c>
      <c r="H11276">
        <v>245</v>
      </c>
      <c r="I11276" t="s">
        <v>21249</v>
      </c>
      <c r="J11276" t="str">
        <f xml:space="preserve"> IF(Table1[[#This Row],[discount]]&gt;4, "Yes", "No")</f>
        <v>Yes</v>
      </c>
    </row>
    <row r="11277" spans="1:10">
      <c r="A11277" t="s">
        <v>7302</v>
      </c>
      <c r="B11277">
        <v>3.8</v>
      </c>
      <c r="C11277">
        <v>269</v>
      </c>
      <c r="D11277">
        <v>549</v>
      </c>
      <c r="E11277">
        <v>51</v>
      </c>
      <c r="F11277" t="s">
        <v>10</v>
      </c>
      <c r="G11277" t="s">
        <v>20</v>
      </c>
      <c r="H11277">
        <v>135</v>
      </c>
      <c r="I11277" t="s">
        <v>7303</v>
      </c>
      <c r="J11277" t="str">
        <f xml:space="preserve"> IF(Table1[[#This Row],[discount]]&gt;4, "Yes", "No")</f>
        <v>Yes</v>
      </c>
    </row>
    <row r="11278" spans="1:10">
      <c r="A11278" t="s">
        <v>20368</v>
      </c>
      <c r="B11278">
        <v>4.3</v>
      </c>
      <c r="C11278">
        <v>268</v>
      </c>
      <c r="D11278">
        <v>549</v>
      </c>
      <c r="E11278">
        <v>51</v>
      </c>
      <c r="F11278" t="s">
        <v>108</v>
      </c>
      <c r="G11278" t="s">
        <v>412</v>
      </c>
      <c r="H11278">
        <v>316</v>
      </c>
      <c r="I11278" t="s">
        <v>2911</v>
      </c>
      <c r="J11278" t="str">
        <f xml:space="preserve"> IF(Table1[[#This Row],[discount]]&gt;4, "Yes", "No")</f>
        <v>Yes</v>
      </c>
    </row>
    <row r="11279" spans="1:10">
      <c r="A11279" t="s">
        <v>18138</v>
      </c>
      <c r="B11279">
        <v>4.0999999999999996</v>
      </c>
      <c r="C11279">
        <v>268</v>
      </c>
      <c r="D11279">
        <v>549</v>
      </c>
      <c r="E11279">
        <v>51</v>
      </c>
      <c r="F11279" t="s">
        <v>10</v>
      </c>
      <c r="G11279" t="s">
        <v>20</v>
      </c>
      <c r="H11279">
        <v>16</v>
      </c>
      <c r="I11279" t="s">
        <v>18129</v>
      </c>
      <c r="J11279" t="str">
        <f xml:space="preserve"> IF(Table1[[#This Row],[discount]]&gt;4, "Yes", "No")</f>
        <v>Yes</v>
      </c>
    </row>
    <row r="11280" spans="1:10">
      <c r="A11280" t="s">
        <v>18292</v>
      </c>
      <c r="B11280">
        <v>4.0999999999999996</v>
      </c>
      <c r="C11280">
        <v>264</v>
      </c>
      <c r="D11280">
        <v>549</v>
      </c>
      <c r="E11280">
        <v>51</v>
      </c>
      <c r="F11280" t="s">
        <v>108</v>
      </c>
      <c r="G11280" t="s">
        <v>412</v>
      </c>
      <c r="H11280">
        <v>4028</v>
      </c>
      <c r="I11280" t="s">
        <v>14160</v>
      </c>
      <c r="J11280" t="str">
        <f xml:space="preserve"> IF(Table1[[#This Row],[discount]]&gt;4, "Yes", "No")</f>
        <v>Yes</v>
      </c>
    </row>
    <row r="11281" spans="1:10">
      <c r="A11281" t="s">
        <v>8282</v>
      </c>
      <c r="B11281">
        <v>3.3</v>
      </c>
      <c r="C11281">
        <v>244</v>
      </c>
      <c r="D11281">
        <v>499</v>
      </c>
      <c r="E11281">
        <v>51</v>
      </c>
      <c r="F11281" t="s">
        <v>108</v>
      </c>
      <c r="G11281" t="s">
        <v>109</v>
      </c>
      <c r="H11281">
        <v>3</v>
      </c>
      <c r="I11281" t="s">
        <v>8283</v>
      </c>
      <c r="J11281" t="str">
        <f xml:space="preserve"> IF(Table1[[#This Row],[discount]]&gt;4, "Yes", "No")</f>
        <v>Yes</v>
      </c>
    </row>
    <row r="11282" spans="1:10">
      <c r="A11282" t="s">
        <v>7112</v>
      </c>
      <c r="B11282">
        <v>0</v>
      </c>
      <c r="C11282">
        <v>244</v>
      </c>
      <c r="D11282">
        <v>499</v>
      </c>
      <c r="E11282">
        <v>51</v>
      </c>
      <c r="F11282" t="s">
        <v>10</v>
      </c>
      <c r="G11282" t="s">
        <v>20</v>
      </c>
      <c r="H11282">
        <v>0</v>
      </c>
      <c r="I11282" t="s">
        <v>7113</v>
      </c>
      <c r="J11282" t="str">
        <f xml:space="preserve"> IF(Table1[[#This Row],[discount]]&gt;4, "Yes", "No")</f>
        <v>Yes</v>
      </c>
    </row>
    <row r="11283" spans="1:10">
      <c r="A11283" t="s">
        <v>8736</v>
      </c>
      <c r="B11283">
        <v>3.4</v>
      </c>
      <c r="C11283">
        <v>243</v>
      </c>
      <c r="D11283">
        <v>499</v>
      </c>
      <c r="E11283">
        <v>51</v>
      </c>
      <c r="F11283" t="s">
        <v>10</v>
      </c>
      <c r="G11283" t="s">
        <v>11</v>
      </c>
      <c r="H11283">
        <v>5</v>
      </c>
      <c r="I11283" t="s">
        <v>8737</v>
      </c>
      <c r="J11283" t="str">
        <f xml:space="preserve"> IF(Table1[[#This Row],[discount]]&gt;4, "Yes", "No")</f>
        <v>Yes</v>
      </c>
    </row>
    <row r="11284" spans="1:10">
      <c r="A11284" t="s">
        <v>10549</v>
      </c>
      <c r="B11284">
        <v>3.5</v>
      </c>
      <c r="C11284">
        <v>242</v>
      </c>
      <c r="D11284">
        <v>499</v>
      </c>
      <c r="E11284">
        <v>51</v>
      </c>
      <c r="F11284" t="s">
        <v>108</v>
      </c>
      <c r="G11284" t="s">
        <v>109</v>
      </c>
      <c r="H11284">
        <v>367</v>
      </c>
      <c r="I11284" t="s">
        <v>10550</v>
      </c>
      <c r="J11284" t="str">
        <f xml:space="preserve"> IF(Table1[[#This Row],[discount]]&gt;4, "Yes", "No")</f>
        <v>Yes</v>
      </c>
    </row>
    <row r="11285" spans="1:10">
      <c r="A11285" t="s">
        <v>15942</v>
      </c>
      <c r="B11285">
        <v>4</v>
      </c>
      <c r="C11285">
        <v>242</v>
      </c>
      <c r="D11285">
        <v>499</v>
      </c>
      <c r="E11285">
        <v>51</v>
      </c>
      <c r="F11285" t="s">
        <v>114</v>
      </c>
      <c r="G11285" t="s">
        <v>115</v>
      </c>
      <c r="H11285">
        <v>3</v>
      </c>
      <c r="I11285" t="s">
        <v>426</v>
      </c>
      <c r="J11285" t="str">
        <f xml:space="preserve"> IF(Table1[[#This Row],[discount]]&gt;4, "Yes", "No")</f>
        <v>Yes</v>
      </c>
    </row>
    <row r="11286" spans="1:10">
      <c r="A11286" t="s">
        <v>13351</v>
      </c>
      <c r="B11286">
        <v>3.8</v>
      </c>
      <c r="C11286">
        <v>240</v>
      </c>
      <c r="D11286">
        <v>499</v>
      </c>
      <c r="E11286">
        <v>51</v>
      </c>
      <c r="F11286" t="s">
        <v>108</v>
      </c>
      <c r="G11286" t="s">
        <v>577</v>
      </c>
      <c r="H11286">
        <v>10775</v>
      </c>
      <c r="I11286" t="s">
        <v>13269</v>
      </c>
      <c r="J11286" t="str">
        <f xml:space="preserve"> IF(Table1[[#This Row],[discount]]&gt;4, "Yes", "No")</f>
        <v>Yes</v>
      </c>
    </row>
    <row r="11287" spans="1:10">
      <c r="A11287" t="s">
        <v>16785</v>
      </c>
      <c r="B11287">
        <v>4</v>
      </c>
      <c r="C11287">
        <v>240</v>
      </c>
      <c r="D11287">
        <v>499</v>
      </c>
      <c r="E11287">
        <v>51</v>
      </c>
      <c r="F11287" t="s">
        <v>108</v>
      </c>
      <c r="G11287" t="s">
        <v>577</v>
      </c>
      <c r="H11287">
        <v>1350</v>
      </c>
      <c r="I11287" t="s">
        <v>16786</v>
      </c>
      <c r="J11287" t="str">
        <f xml:space="preserve"> IF(Table1[[#This Row],[discount]]&gt;4, "Yes", "No")</f>
        <v>Yes</v>
      </c>
    </row>
    <row r="11288" spans="1:10">
      <c r="A11288" t="s">
        <v>9592</v>
      </c>
      <c r="B11288">
        <v>3.2</v>
      </c>
      <c r="C11288">
        <v>240</v>
      </c>
      <c r="D11288">
        <v>499</v>
      </c>
      <c r="E11288">
        <v>51</v>
      </c>
      <c r="F11288" t="s">
        <v>108</v>
      </c>
      <c r="G11288" t="s">
        <v>109</v>
      </c>
      <c r="H11288">
        <v>42</v>
      </c>
      <c r="I11288" t="s">
        <v>9593</v>
      </c>
      <c r="J11288" t="str">
        <f xml:space="preserve"> IF(Table1[[#This Row],[discount]]&gt;4, "Yes", "No")</f>
        <v>Yes</v>
      </c>
    </row>
    <row r="11289" spans="1:10">
      <c r="A11289" t="s">
        <v>11192</v>
      </c>
      <c r="B11289">
        <v>3.6</v>
      </c>
      <c r="C11289">
        <v>240</v>
      </c>
      <c r="D11289">
        <v>499</v>
      </c>
      <c r="E11289">
        <v>51</v>
      </c>
      <c r="F11289" t="s">
        <v>10</v>
      </c>
      <c r="G11289" t="s">
        <v>20</v>
      </c>
      <c r="H11289">
        <v>10</v>
      </c>
      <c r="I11289" t="s">
        <v>7269</v>
      </c>
      <c r="J11289" t="str">
        <f xml:space="preserve"> IF(Table1[[#This Row],[discount]]&gt;4, "Yes", "No")</f>
        <v>Yes</v>
      </c>
    </row>
    <row r="11290" spans="1:10">
      <c r="A11290" t="s">
        <v>3573</v>
      </c>
      <c r="B11290">
        <v>0</v>
      </c>
      <c r="C11290">
        <v>240</v>
      </c>
      <c r="D11290">
        <v>499</v>
      </c>
      <c r="E11290">
        <v>51</v>
      </c>
      <c r="F11290" t="s">
        <v>108</v>
      </c>
      <c r="G11290" t="s">
        <v>577</v>
      </c>
      <c r="H11290">
        <v>0</v>
      </c>
      <c r="I11290" t="s">
        <v>3574</v>
      </c>
      <c r="J11290" t="str">
        <f xml:space="preserve"> IF(Table1[[#This Row],[discount]]&gt;4, "Yes", "No")</f>
        <v>Yes</v>
      </c>
    </row>
    <row r="11291" spans="1:10">
      <c r="A11291" t="s">
        <v>767</v>
      </c>
      <c r="B11291">
        <v>4.2</v>
      </c>
      <c r="C11291">
        <v>222</v>
      </c>
      <c r="D11291">
        <v>459</v>
      </c>
      <c r="E11291">
        <v>51</v>
      </c>
      <c r="F11291" t="s">
        <v>10</v>
      </c>
      <c r="G11291" t="s">
        <v>20</v>
      </c>
      <c r="H11291">
        <v>458</v>
      </c>
      <c r="I11291" t="s">
        <v>768</v>
      </c>
      <c r="J11291" t="str">
        <f xml:space="preserve"> IF(Table1[[#This Row],[discount]]&gt;4, "Yes", "No")</f>
        <v>Yes</v>
      </c>
    </row>
    <row r="11292" spans="1:10">
      <c r="A11292" t="s">
        <v>18650</v>
      </c>
      <c r="B11292">
        <v>4.0999999999999996</v>
      </c>
      <c r="C11292">
        <v>219</v>
      </c>
      <c r="D11292">
        <v>449</v>
      </c>
      <c r="E11292">
        <v>51</v>
      </c>
      <c r="F11292" t="s">
        <v>108</v>
      </c>
      <c r="G11292" t="s">
        <v>577</v>
      </c>
      <c r="H11292">
        <v>26061</v>
      </c>
      <c r="I11292" t="s">
        <v>14160</v>
      </c>
      <c r="J11292" t="str">
        <f xml:space="preserve"> IF(Table1[[#This Row],[discount]]&gt;4, "Yes", "No")</f>
        <v>Yes</v>
      </c>
    </row>
    <row r="11293" spans="1:10">
      <c r="A11293" t="s">
        <v>22268</v>
      </c>
      <c r="B11293">
        <v>4.2</v>
      </c>
      <c r="C11293">
        <v>219</v>
      </c>
      <c r="D11293">
        <v>449</v>
      </c>
      <c r="E11293">
        <v>51</v>
      </c>
      <c r="F11293" t="s">
        <v>108</v>
      </c>
      <c r="G11293" t="s">
        <v>577</v>
      </c>
      <c r="H11293">
        <v>7563</v>
      </c>
      <c r="I11293" t="s">
        <v>14160</v>
      </c>
      <c r="J11293" t="str">
        <f xml:space="preserve"> IF(Table1[[#This Row],[discount]]&gt;4, "Yes", "No")</f>
        <v>Yes</v>
      </c>
    </row>
    <row r="11294" spans="1:10">
      <c r="A11294" t="s">
        <v>20665</v>
      </c>
      <c r="B11294">
        <v>4.3</v>
      </c>
      <c r="C11294">
        <v>219</v>
      </c>
      <c r="D11294">
        <v>449</v>
      </c>
      <c r="E11294">
        <v>51</v>
      </c>
      <c r="F11294" t="s">
        <v>108</v>
      </c>
      <c r="G11294" t="s">
        <v>577</v>
      </c>
      <c r="H11294">
        <v>3592</v>
      </c>
      <c r="I11294" t="s">
        <v>14160</v>
      </c>
      <c r="J11294" t="str">
        <f xml:space="preserve"> IF(Table1[[#This Row],[discount]]&gt;4, "Yes", "No")</f>
        <v>Yes</v>
      </c>
    </row>
    <row r="11295" spans="1:10">
      <c r="A11295" t="s">
        <v>12197</v>
      </c>
      <c r="B11295">
        <v>3.7</v>
      </c>
      <c r="C11295">
        <v>219</v>
      </c>
      <c r="D11295">
        <v>449</v>
      </c>
      <c r="E11295">
        <v>51</v>
      </c>
      <c r="F11295" t="s">
        <v>108</v>
      </c>
      <c r="G11295" t="s">
        <v>412</v>
      </c>
      <c r="H11295">
        <v>101</v>
      </c>
      <c r="I11295" t="s">
        <v>12198</v>
      </c>
      <c r="J11295" t="str">
        <f xml:space="preserve"> IF(Table1[[#This Row],[discount]]&gt;4, "Yes", "No")</f>
        <v>Yes</v>
      </c>
    </row>
    <row r="11296" spans="1:10">
      <c r="A11296" t="s">
        <v>12675</v>
      </c>
      <c r="B11296">
        <v>3.8</v>
      </c>
      <c r="C11296">
        <v>218</v>
      </c>
      <c r="D11296">
        <v>449</v>
      </c>
      <c r="E11296">
        <v>51</v>
      </c>
      <c r="F11296" t="s">
        <v>16</v>
      </c>
      <c r="G11296" t="s">
        <v>17</v>
      </c>
      <c r="H11296">
        <v>137</v>
      </c>
      <c r="I11296" t="s">
        <v>10605</v>
      </c>
      <c r="J11296" t="str">
        <f xml:space="preserve"> IF(Table1[[#This Row],[discount]]&gt;4, "Yes", "No")</f>
        <v>Yes</v>
      </c>
    </row>
    <row r="11297" spans="1:10">
      <c r="A11297" t="s">
        <v>18109</v>
      </c>
      <c r="B11297">
        <v>4.0999999999999996</v>
      </c>
      <c r="C11297">
        <v>211</v>
      </c>
      <c r="D11297">
        <v>439</v>
      </c>
      <c r="E11297">
        <v>51</v>
      </c>
      <c r="F11297" t="s">
        <v>10</v>
      </c>
      <c r="G11297" t="s">
        <v>20</v>
      </c>
      <c r="H11297">
        <v>48</v>
      </c>
      <c r="I11297" t="s">
        <v>780</v>
      </c>
      <c r="J11297" t="str">
        <f xml:space="preserve"> IF(Table1[[#This Row],[discount]]&gt;4, "Yes", "No")</f>
        <v>Yes</v>
      </c>
    </row>
    <row r="11298" spans="1:10">
      <c r="A11298" t="s">
        <v>771</v>
      </c>
      <c r="B11298">
        <v>4</v>
      </c>
      <c r="C11298">
        <v>203</v>
      </c>
      <c r="D11298">
        <v>419</v>
      </c>
      <c r="E11298">
        <v>51</v>
      </c>
      <c r="F11298" t="s">
        <v>10</v>
      </c>
      <c r="G11298" t="s">
        <v>20</v>
      </c>
      <c r="H11298">
        <v>458</v>
      </c>
      <c r="I11298" t="s">
        <v>772</v>
      </c>
      <c r="J11298" t="str">
        <f xml:space="preserve"> IF(Table1[[#This Row],[discount]]&gt;4, "Yes", "No")</f>
        <v>Yes</v>
      </c>
    </row>
    <row r="11299" spans="1:10">
      <c r="A11299" t="s">
        <v>5490</v>
      </c>
      <c r="B11299">
        <v>0</v>
      </c>
      <c r="C11299">
        <v>195</v>
      </c>
      <c r="D11299">
        <v>399</v>
      </c>
      <c r="E11299">
        <v>51</v>
      </c>
      <c r="F11299" t="s">
        <v>10</v>
      </c>
      <c r="G11299" t="s">
        <v>11</v>
      </c>
      <c r="H11299">
        <v>0</v>
      </c>
      <c r="I11299" t="s">
        <v>5491</v>
      </c>
      <c r="J11299" t="str">
        <f xml:space="preserve"> IF(Table1[[#This Row],[discount]]&gt;4, "Yes", "No")</f>
        <v>Yes</v>
      </c>
    </row>
    <row r="11300" spans="1:10">
      <c r="A11300" t="s">
        <v>11922</v>
      </c>
      <c r="B11300">
        <v>3.7</v>
      </c>
      <c r="C11300">
        <v>194</v>
      </c>
      <c r="D11300">
        <v>399</v>
      </c>
      <c r="E11300">
        <v>51</v>
      </c>
      <c r="F11300" t="s">
        <v>10</v>
      </c>
      <c r="G11300" t="s">
        <v>20</v>
      </c>
      <c r="H11300">
        <v>369</v>
      </c>
      <c r="I11300" t="s">
        <v>11923</v>
      </c>
      <c r="J11300" t="str">
        <f xml:space="preserve"> IF(Table1[[#This Row],[discount]]&gt;4, "Yes", "No")</f>
        <v>Yes</v>
      </c>
    </row>
    <row r="11301" spans="1:10">
      <c r="A11301" t="s">
        <v>13128</v>
      </c>
      <c r="B11301">
        <v>3.8</v>
      </c>
      <c r="C11301">
        <v>144</v>
      </c>
      <c r="D11301">
        <v>299</v>
      </c>
      <c r="E11301">
        <v>51</v>
      </c>
      <c r="F11301" t="s">
        <v>108</v>
      </c>
      <c r="G11301" t="s">
        <v>448</v>
      </c>
      <c r="H11301">
        <v>75</v>
      </c>
      <c r="I11301" t="s">
        <v>3225</v>
      </c>
      <c r="J11301" t="str">
        <f xml:space="preserve"> IF(Table1[[#This Row],[discount]]&gt;4, "Yes", "No")</f>
        <v>Yes</v>
      </c>
    </row>
    <row r="11302" spans="1:10">
      <c r="A11302" t="s">
        <v>14814</v>
      </c>
      <c r="B11302">
        <v>3.9</v>
      </c>
      <c r="C11302">
        <v>108</v>
      </c>
      <c r="D11302">
        <v>224</v>
      </c>
      <c r="E11302">
        <v>51</v>
      </c>
      <c r="F11302" t="s">
        <v>108</v>
      </c>
      <c r="G11302" t="s">
        <v>448</v>
      </c>
      <c r="H11302">
        <v>35013</v>
      </c>
      <c r="I11302" t="s">
        <v>10535</v>
      </c>
      <c r="J11302" t="str">
        <f xml:space="preserve"> IF(Table1[[#This Row],[discount]]&gt;4, "Yes", "No")</f>
        <v>Yes</v>
      </c>
    </row>
    <row r="11303" spans="1:10">
      <c r="A11303" t="s">
        <v>6540</v>
      </c>
      <c r="B11303">
        <v>0</v>
      </c>
      <c r="C11303">
        <v>232868</v>
      </c>
      <c r="D11303">
        <v>490870</v>
      </c>
      <c r="E11303">
        <v>52</v>
      </c>
      <c r="F11303" t="s">
        <v>10</v>
      </c>
      <c r="G11303" t="s">
        <v>399</v>
      </c>
      <c r="H11303">
        <v>0</v>
      </c>
      <c r="I11303" t="s">
        <v>6541</v>
      </c>
      <c r="J11303" t="str">
        <f xml:space="preserve"> IF(Table1[[#This Row],[discount]]&gt;4, "Yes", "No")</f>
        <v>Yes</v>
      </c>
    </row>
    <row r="11304" spans="1:10">
      <c r="A11304" t="s">
        <v>4443</v>
      </c>
      <c r="B11304">
        <v>0</v>
      </c>
      <c r="C11304">
        <v>56499</v>
      </c>
      <c r="D11304">
        <v>118000</v>
      </c>
      <c r="E11304">
        <v>52</v>
      </c>
      <c r="F11304" t="s">
        <v>114</v>
      </c>
      <c r="G11304" t="s">
        <v>115</v>
      </c>
      <c r="H11304">
        <v>0</v>
      </c>
      <c r="I11304" t="s">
        <v>4092</v>
      </c>
      <c r="J11304" t="str">
        <f xml:space="preserve"> IF(Table1[[#This Row],[discount]]&gt;4, "Yes", "No")</f>
        <v>Yes</v>
      </c>
    </row>
    <row r="11305" spans="1:10">
      <c r="A11305" t="s">
        <v>15952</v>
      </c>
      <c r="B11305">
        <v>4</v>
      </c>
      <c r="C11305">
        <v>46349</v>
      </c>
      <c r="D11305">
        <v>98500</v>
      </c>
      <c r="E11305">
        <v>52</v>
      </c>
      <c r="F11305" t="s">
        <v>114</v>
      </c>
      <c r="G11305" t="s">
        <v>115</v>
      </c>
      <c r="H11305">
        <v>23</v>
      </c>
      <c r="I11305" t="s">
        <v>4331</v>
      </c>
      <c r="J11305" t="str">
        <f xml:space="preserve"> IF(Table1[[#This Row],[discount]]&gt;4, "Yes", "No")</f>
        <v>Yes</v>
      </c>
    </row>
    <row r="11306" spans="1:10">
      <c r="A11306" t="s">
        <v>11840</v>
      </c>
      <c r="B11306">
        <v>3.7</v>
      </c>
      <c r="C11306">
        <v>45990</v>
      </c>
      <c r="D11306">
        <v>95990</v>
      </c>
      <c r="E11306">
        <v>52</v>
      </c>
      <c r="F11306" t="s">
        <v>10</v>
      </c>
      <c r="G11306" t="s">
        <v>1516</v>
      </c>
      <c r="H11306">
        <v>33</v>
      </c>
      <c r="I11306" t="s">
        <v>5993</v>
      </c>
      <c r="J11306" t="str">
        <f xml:space="preserve"> IF(Table1[[#This Row],[discount]]&gt;4, "Yes", "No")</f>
        <v>Yes</v>
      </c>
    </row>
    <row r="11307" spans="1:10">
      <c r="A11307" t="s">
        <v>18235</v>
      </c>
      <c r="B11307">
        <v>4.0999999999999996</v>
      </c>
      <c r="C11307">
        <v>45499</v>
      </c>
      <c r="D11307">
        <v>95999</v>
      </c>
      <c r="E11307">
        <v>52</v>
      </c>
      <c r="F11307" t="s">
        <v>10</v>
      </c>
      <c r="G11307" t="s">
        <v>399</v>
      </c>
      <c r="H11307">
        <v>127</v>
      </c>
      <c r="I11307" t="s">
        <v>6480</v>
      </c>
      <c r="J11307" t="str">
        <f xml:space="preserve"> IF(Table1[[#This Row],[discount]]&gt;4, "Yes", "No")</f>
        <v>Yes</v>
      </c>
    </row>
    <row r="11308" spans="1:10">
      <c r="A11308" t="s">
        <v>9775</v>
      </c>
      <c r="B11308">
        <v>3.3</v>
      </c>
      <c r="C11308">
        <v>45499</v>
      </c>
      <c r="D11308">
        <v>95999</v>
      </c>
      <c r="E11308">
        <v>52</v>
      </c>
      <c r="F11308" t="s">
        <v>10</v>
      </c>
      <c r="G11308" t="s">
        <v>399</v>
      </c>
      <c r="H11308">
        <v>19</v>
      </c>
      <c r="I11308" t="s">
        <v>6480</v>
      </c>
      <c r="J11308" t="str">
        <f xml:space="preserve"> IF(Table1[[#This Row],[discount]]&gt;4, "Yes", "No")</f>
        <v>Yes</v>
      </c>
    </row>
    <row r="11309" spans="1:10">
      <c r="A11309" t="s">
        <v>15954</v>
      </c>
      <c r="B11309">
        <v>4</v>
      </c>
      <c r="C11309">
        <v>44999</v>
      </c>
      <c r="D11309">
        <v>94000</v>
      </c>
      <c r="E11309">
        <v>52</v>
      </c>
      <c r="F11309" t="s">
        <v>114</v>
      </c>
      <c r="G11309" t="s">
        <v>115</v>
      </c>
      <c r="H11309">
        <v>3</v>
      </c>
      <c r="I11309" t="s">
        <v>4331</v>
      </c>
      <c r="J11309" t="str">
        <f xml:space="preserve"> IF(Table1[[#This Row],[discount]]&gt;4, "Yes", "No")</f>
        <v>Yes</v>
      </c>
    </row>
    <row r="11310" spans="1:10">
      <c r="A11310" t="s">
        <v>4654</v>
      </c>
      <c r="B11310">
        <v>0</v>
      </c>
      <c r="C11310">
        <v>39699</v>
      </c>
      <c r="D11310">
        <v>83000</v>
      </c>
      <c r="E11310">
        <v>52</v>
      </c>
      <c r="F11310" t="s">
        <v>16</v>
      </c>
      <c r="G11310" t="s">
        <v>479</v>
      </c>
      <c r="H11310">
        <v>0</v>
      </c>
      <c r="I11310" t="s">
        <v>496</v>
      </c>
      <c r="J11310" t="str">
        <f xml:space="preserve"> IF(Table1[[#This Row],[discount]]&gt;4, "Yes", "No")</f>
        <v>Yes</v>
      </c>
    </row>
    <row r="11311" spans="1:10">
      <c r="A11311" t="s">
        <v>7416</v>
      </c>
      <c r="B11311">
        <v>0</v>
      </c>
      <c r="C11311">
        <v>38300</v>
      </c>
      <c r="D11311">
        <v>80500</v>
      </c>
      <c r="E11311">
        <v>52</v>
      </c>
      <c r="F11311" t="s">
        <v>10</v>
      </c>
      <c r="G11311" t="s">
        <v>1516</v>
      </c>
      <c r="H11311">
        <v>0</v>
      </c>
      <c r="I11311" t="s">
        <v>5987</v>
      </c>
      <c r="J11311" t="str">
        <f xml:space="preserve"> IF(Table1[[#This Row],[discount]]&gt;4, "Yes", "No")</f>
        <v>Yes</v>
      </c>
    </row>
    <row r="11312" spans="1:10">
      <c r="A11312" t="s">
        <v>17863</v>
      </c>
      <c r="B11312">
        <v>4.0999999999999996</v>
      </c>
      <c r="C11312">
        <v>37690</v>
      </c>
      <c r="D11312">
        <v>78990</v>
      </c>
      <c r="E11312">
        <v>52</v>
      </c>
      <c r="F11312" t="s">
        <v>10</v>
      </c>
      <c r="G11312" t="s">
        <v>1516</v>
      </c>
      <c r="H11312">
        <v>40280</v>
      </c>
      <c r="I11312" t="s">
        <v>5993</v>
      </c>
      <c r="J11312" t="str">
        <f xml:space="preserve"> IF(Table1[[#This Row],[discount]]&gt;4, "Yes", "No")</f>
        <v>Yes</v>
      </c>
    </row>
    <row r="11313" spans="1:10">
      <c r="A11313" t="s">
        <v>13923</v>
      </c>
      <c r="B11313">
        <v>4.4000000000000004</v>
      </c>
      <c r="C11313">
        <v>35999</v>
      </c>
      <c r="D11313">
        <v>75075</v>
      </c>
      <c r="E11313">
        <v>52</v>
      </c>
      <c r="F11313" t="s">
        <v>114</v>
      </c>
      <c r="G11313" t="s">
        <v>115</v>
      </c>
      <c r="H11313">
        <v>482</v>
      </c>
      <c r="I11313" t="s">
        <v>4331</v>
      </c>
      <c r="J11313" t="str">
        <f xml:space="preserve"> IF(Table1[[#This Row],[discount]]&gt;4, "Yes", "No")</f>
        <v>Yes</v>
      </c>
    </row>
    <row r="11314" spans="1:10">
      <c r="A11314" t="s">
        <v>4326</v>
      </c>
      <c r="B11314">
        <v>0</v>
      </c>
      <c r="C11314">
        <v>32999</v>
      </c>
      <c r="D11314">
        <v>70000</v>
      </c>
      <c r="E11314">
        <v>52</v>
      </c>
      <c r="F11314" t="s">
        <v>114</v>
      </c>
      <c r="G11314" t="s">
        <v>115</v>
      </c>
      <c r="H11314">
        <v>0</v>
      </c>
      <c r="I11314" t="s">
        <v>4327</v>
      </c>
      <c r="J11314" t="str">
        <f xml:space="preserve"> IF(Table1[[#This Row],[discount]]&gt;4, "Yes", "No")</f>
        <v>Yes</v>
      </c>
    </row>
    <row r="11315" spans="1:10">
      <c r="A11315" t="s">
        <v>4437</v>
      </c>
      <c r="B11315">
        <v>0</v>
      </c>
      <c r="C11315">
        <v>31999</v>
      </c>
      <c r="D11315">
        <v>67000</v>
      </c>
      <c r="E11315">
        <v>52</v>
      </c>
      <c r="F11315" t="s">
        <v>114</v>
      </c>
      <c r="G11315" t="s">
        <v>115</v>
      </c>
      <c r="H11315">
        <v>0</v>
      </c>
      <c r="I11315" t="s">
        <v>4092</v>
      </c>
      <c r="J11315" t="str">
        <f xml:space="preserve"> IF(Table1[[#This Row],[discount]]&gt;4, "Yes", "No")</f>
        <v>Yes</v>
      </c>
    </row>
    <row r="11316" spans="1:10">
      <c r="A11316" t="s">
        <v>21404</v>
      </c>
      <c r="B11316">
        <v>4.2</v>
      </c>
      <c r="C11316">
        <v>27989</v>
      </c>
      <c r="D11316">
        <v>59400</v>
      </c>
      <c r="E11316">
        <v>52</v>
      </c>
      <c r="F11316" t="s">
        <v>16</v>
      </c>
      <c r="G11316" t="s">
        <v>479</v>
      </c>
      <c r="H11316">
        <v>1659</v>
      </c>
      <c r="I11316" t="s">
        <v>4486</v>
      </c>
      <c r="J11316" t="str">
        <f xml:space="preserve"> IF(Table1[[#This Row],[discount]]&gt;4, "Yes", "No")</f>
        <v>Yes</v>
      </c>
    </row>
    <row r="11317" spans="1:10">
      <c r="A11317" t="s">
        <v>21017</v>
      </c>
      <c r="B11317">
        <v>4.2</v>
      </c>
      <c r="C11317">
        <v>26366</v>
      </c>
      <c r="D11317">
        <v>54990</v>
      </c>
      <c r="E11317">
        <v>52</v>
      </c>
      <c r="F11317" t="s">
        <v>10</v>
      </c>
      <c r="G11317" t="s">
        <v>1516</v>
      </c>
      <c r="H11317">
        <v>24784</v>
      </c>
      <c r="I11317" t="s">
        <v>7432</v>
      </c>
      <c r="J11317" t="str">
        <f xml:space="preserve"> IF(Table1[[#This Row],[discount]]&gt;4, "Yes", "No")</f>
        <v>Yes</v>
      </c>
    </row>
    <row r="11318" spans="1:10">
      <c r="A11318" t="s">
        <v>21675</v>
      </c>
      <c r="B11318">
        <v>4.2</v>
      </c>
      <c r="C11318">
        <v>26159</v>
      </c>
      <c r="D11318">
        <v>55600</v>
      </c>
      <c r="E11318">
        <v>52</v>
      </c>
      <c r="F11318" t="s">
        <v>114</v>
      </c>
      <c r="G11318" t="s">
        <v>115</v>
      </c>
      <c r="H11318">
        <v>310</v>
      </c>
      <c r="I11318" t="s">
        <v>4331</v>
      </c>
      <c r="J11318" t="str">
        <f xml:space="preserve"> IF(Table1[[#This Row],[discount]]&gt;4, "Yes", "No")</f>
        <v>Yes</v>
      </c>
    </row>
    <row r="11319" spans="1:10">
      <c r="A11319" t="s">
        <v>17558</v>
      </c>
      <c r="B11319">
        <v>4.0999999999999996</v>
      </c>
      <c r="C11319">
        <v>25999</v>
      </c>
      <c r="D11319">
        <v>55000</v>
      </c>
      <c r="E11319">
        <v>52</v>
      </c>
      <c r="F11319" t="s">
        <v>114</v>
      </c>
      <c r="G11319" t="s">
        <v>115</v>
      </c>
      <c r="H11319">
        <v>44</v>
      </c>
      <c r="I11319" t="s">
        <v>2386</v>
      </c>
      <c r="J11319" t="str">
        <f xml:space="preserve"> IF(Table1[[#This Row],[discount]]&gt;4, "Yes", "No")</f>
        <v>Yes</v>
      </c>
    </row>
    <row r="11320" spans="1:10">
      <c r="A11320" t="s">
        <v>9071</v>
      </c>
      <c r="B11320">
        <v>3.1</v>
      </c>
      <c r="C11320">
        <v>25990</v>
      </c>
      <c r="D11320">
        <v>54999</v>
      </c>
      <c r="E11320">
        <v>52</v>
      </c>
      <c r="F11320" t="s">
        <v>16</v>
      </c>
      <c r="G11320" t="s">
        <v>479</v>
      </c>
      <c r="H11320">
        <v>7</v>
      </c>
      <c r="I11320" t="s">
        <v>4637</v>
      </c>
      <c r="J11320" t="str">
        <f xml:space="preserve"> IF(Table1[[#This Row],[discount]]&gt;4, "Yes", "No")</f>
        <v>Yes</v>
      </c>
    </row>
    <row r="11321" spans="1:10">
      <c r="A11321" t="s">
        <v>4609</v>
      </c>
      <c r="B11321">
        <v>0</v>
      </c>
      <c r="C11321">
        <v>23999</v>
      </c>
      <c r="D11321">
        <v>49999</v>
      </c>
      <c r="E11321">
        <v>52</v>
      </c>
      <c r="F11321" t="s">
        <v>16</v>
      </c>
      <c r="G11321" t="s">
        <v>479</v>
      </c>
      <c r="H11321">
        <v>0</v>
      </c>
      <c r="I11321" t="s">
        <v>1761</v>
      </c>
      <c r="J11321" t="str">
        <f xml:space="preserve"> IF(Table1[[#This Row],[discount]]&gt;4, "Yes", "No")</f>
        <v>Yes</v>
      </c>
    </row>
    <row r="11322" spans="1:10">
      <c r="A11322" t="s">
        <v>4878</v>
      </c>
      <c r="B11322">
        <v>0</v>
      </c>
      <c r="C11322">
        <v>23600</v>
      </c>
      <c r="D11322">
        <v>49900</v>
      </c>
      <c r="E11322">
        <v>52</v>
      </c>
      <c r="F11322" t="s">
        <v>16</v>
      </c>
      <c r="G11322" t="s">
        <v>479</v>
      </c>
      <c r="H11322">
        <v>0</v>
      </c>
      <c r="I11322" t="s">
        <v>4735</v>
      </c>
      <c r="J11322" t="str">
        <f xml:space="preserve"> IF(Table1[[#This Row],[discount]]&gt;4, "Yes", "No")</f>
        <v>Yes</v>
      </c>
    </row>
    <row r="11323" spans="1:10">
      <c r="A11323" t="s">
        <v>21000</v>
      </c>
      <c r="B11323">
        <v>4.2</v>
      </c>
      <c r="C11323">
        <v>23490</v>
      </c>
      <c r="D11323">
        <v>49690</v>
      </c>
      <c r="E11323">
        <v>52</v>
      </c>
      <c r="F11323" t="s">
        <v>10</v>
      </c>
      <c r="G11323" t="s">
        <v>1516</v>
      </c>
      <c r="H11323">
        <v>24784</v>
      </c>
      <c r="I11323" t="s">
        <v>7432</v>
      </c>
      <c r="J11323" t="str">
        <f xml:space="preserve"> IF(Table1[[#This Row],[discount]]&gt;4, "Yes", "No")</f>
        <v>Yes</v>
      </c>
    </row>
    <row r="11324" spans="1:10">
      <c r="A11324" t="s">
        <v>19456</v>
      </c>
      <c r="B11324">
        <v>4.3</v>
      </c>
      <c r="C11324">
        <v>21246</v>
      </c>
      <c r="D11324">
        <v>45000</v>
      </c>
      <c r="E11324">
        <v>52</v>
      </c>
      <c r="F11324" t="s">
        <v>10</v>
      </c>
      <c r="G11324" t="s">
        <v>399</v>
      </c>
      <c r="H11324">
        <v>320</v>
      </c>
      <c r="I11324" t="s">
        <v>9137</v>
      </c>
      <c r="J11324" t="str">
        <f xml:space="preserve"> IF(Table1[[#This Row],[discount]]&gt;4, "Yes", "No")</f>
        <v>Yes</v>
      </c>
    </row>
    <row r="11325" spans="1:10">
      <c r="A11325" t="s">
        <v>17870</v>
      </c>
      <c r="B11325">
        <v>4.0999999999999996</v>
      </c>
      <c r="C11325">
        <v>20990</v>
      </c>
      <c r="D11325">
        <v>44449</v>
      </c>
      <c r="E11325">
        <v>52</v>
      </c>
      <c r="F11325" t="s">
        <v>10</v>
      </c>
      <c r="G11325" t="s">
        <v>1516</v>
      </c>
      <c r="H11325">
        <v>14877</v>
      </c>
      <c r="I11325" t="s">
        <v>13483</v>
      </c>
      <c r="J11325" t="str">
        <f xml:space="preserve"> IF(Table1[[#This Row],[discount]]&gt;4, "Yes", "No")</f>
        <v>Yes</v>
      </c>
    </row>
    <row r="11326" spans="1:10">
      <c r="A11326" t="s">
        <v>6481</v>
      </c>
      <c r="B11326">
        <v>0</v>
      </c>
      <c r="C11326">
        <v>19173</v>
      </c>
      <c r="D11326">
        <v>39999</v>
      </c>
      <c r="E11326">
        <v>52</v>
      </c>
      <c r="F11326" t="s">
        <v>10</v>
      </c>
      <c r="G11326" t="s">
        <v>399</v>
      </c>
      <c r="H11326">
        <v>0</v>
      </c>
      <c r="I11326" t="s">
        <v>6482</v>
      </c>
      <c r="J11326" t="str">
        <f xml:space="preserve"> IF(Table1[[#This Row],[discount]]&gt;4, "Yes", "No")</f>
        <v>Yes</v>
      </c>
    </row>
    <row r="11327" spans="1:10">
      <c r="A11327" t="s">
        <v>16360</v>
      </c>
      <c r="B11327">
        <v>4</v>
      </c>
      <c r="C11327">
        <v>18999</v>
      </c>
      <c r="D11327">
        <v>39999</v>
      </c>
      <c r="E11327">
        <v>52</v>
      </c>
      <c r="F11327" t="s">
        <v>10</v>
      </c>
      <c r="G11327" t="s">
        <v>399</v>
      </c>
      <c r="H11327">
        <v>158</v>
      </c>
      <c r="I11327" t="s">
        <v>6591</v>
      </c>
      <c r="J11327" t="str">
        <f xml:space="preserve"> IF(Table1[[#This Row],[discount]]&gt;4, "Yes", "No")</f>
        <v>Yes</v>
      </c>
    </row>
    <row r="11328" spans="1:10">
      <c r="A11328" t="s">
        <v>9227</v>
      </c>
      <c r="B11328">
        <v>4.7</v>
      </c>
      <c r="C11328">
        <v>18999</v>
      </c>
      <c r="D11328">
        <v>39900</v>
      </c>
      <c r="E11328">
        <v>52</v>
      </c>
      <c r="F11328" t="s">
        <v>114</v>
      </c>
      <c r="G11328" t="s">
        <v>115</v>
      </c>
      <c r="H11328">
        <v>9</v>
      </c>
      <c r="I11328" t="s">
        <v>4327</v>
      </c>
      <c r="J11328" t="str">
        <f xml:space="preserve"> IF(Table1[[#This Row],[discount]]&gt;4, "Yes", "No")</f>
        <v>Yes</v>
      </c>
    </row>
    <row r="11329" spans="1:10">
      <c r="A11329" t="s">
        <v>4713</v>
      </c>
      <c r="B11329">
        <v>0</v>
      </c>
      <c r="C11329">
        <v>18999</v>
      </c>
      <c r="D11329">
        <v>39999</v>
      </c>
      <c r="E11329">
        <v>52</v>
      </c>
      <c r="F11329" t="s">
        <v>16</v>
      </c>
      <c r="G11329" t="s">
        <v>479</v>
      </c>
      <c r="H11329">
        <v>0</v>
      </c>
      <c r="I11329" t="s">
        <v>1761</v>
      </c>
      <c r="J11329" t="str">
        <f xml:space="preserve"> IF(Table1[[#This Row],[discount]]&gt;4, "Yes", "No")</f>
        <v>Yes</v>
      </c>
    </row>
    <row r="11330" spans="1:10">
      <c r="A11330" t="s">
        <v>15321</v>
      </c>
      <c r="B11330">
        <v>3.9</v>
      </c>
      <c r="C11330">
        <v>18899</v>
      </c>
      <c r="D11330">
        <v>40000</v>
      </c>
      <c r="E11330">
        <v>52</v>
      </c>
      <c r="F11330" t="s">
        <v>10</v>
      </c>
      <c r="G11330" t="s">
        <v>399</v>
      </c>
      <c r="H11330">
        <v>55</v>
      </c>
      <c r="I11330" t="s">
        <v>1004</v>
      </c>
      <c r="J11330" t="str">
        <f xml:space="preserve"> IF(Table1[[#This Row],[discount]]&gt;4, "Yes", "No")</f>
        <v>Yes</v>
      </c>
    </row>
    <row r="11331" spans="1:10">
      <c r="A11331" t="s">
        <v>15323</v>
      </c>
      <c r="B11331">
        <v>3.9</v>
      </c>
      <c r="C11331">
        <v>18899</v>
      </c>
      <c r="D11331">
        <v>40000</v>
      </c>
      <c r="E11331">
        <v>52</v>
      </c>
      <c r="F11331" t="s">
        <v>10</v>
      </c>
      <c r="G11331" t="s">
        <v>399</v>
      </c>
      <c r="H11331">
        <v>55</v>
      </c>
      <c r="I11331" t="s">
        <v>1004</v>
      </c>
      <c r="J11331" t="str">
        <f xml:space="preserve"> IF(Table1[[#This Row],[discount]]&gt;4, "Yes", "No")</f>
        <v>Yes</v>
      </c>
    </row>
    <row r="11332" spans="1:10">
      <c r="A11332" t="s">
        <v>16367</v>
      </c>
      <c r="B11332">
        <v>4</v>
      </c>
      <c r="C11332">
        <v>18849</v>
      </c>
      <c r="D11332">
        <v>40000</v>
      </c>
      <c r="E11332">
        <v>52</v>
      </c>
      <c r="F11332" t="s">
        <v>10</v>
      </c>
      <c r="G11332" t="s">
        <v>399</v>
      </c>
      <c r="H11332">
        <v>207</v>
      </c>
      <c r="I11332" t="s">
        <v>1004</v>
      </c>
      <c r="J11332" t="str">
        <f xml:space="preserve"> IF(Table1[[#This Row],[discount]]&gt;4, "Yes", "No")</f>
        <v>Yes</v>
      </c>
    </row>
    <row r="11333" spans="1:10">
      <c r="A11333" t="s">
        <v>7998</v>
      </c>
      <c r="B11333">
        <v>3.7</v>
      </c>
      <c r="C11333">
        <v>16480</v>
      </c>
      <c r="D11333">
        <v>34995</v>
      </c>
      <c r="E11333">
        <v>52</v>
      </c>
      <c r="F11333" t="s">
        <v>10</v>
      </c>
      <c r="G11333" t="s">
        <v>11</v>
      </c>
      <c r="H11333">
        <v>3</v>
      </c>
      <c r="I11333" t="s">
        <v>5419</v>
      </c>
      <c r="J11333" t="str">
        <f xml:space="preserve"> IF(Table1[[#This Row],[discount]]&gt;4, "Yes", "No")</f>
        <v>Yes</v>
      </c>
    </row>
    <row r="11334" spans="1:10">
      <c r="A11334" t="s">
        <v>12004</v>
      </c>
      <c r="B11334">
        <v>3.7</v>
      </c>
      <c r="C11334">
        <v>15820</v>
      </c>
      <c r="D11334">
        <v>32990</v>
      </c>
      <c r="E11334">
        <v>52</v>
      </c>
      <c r="F11334" t="s">
        <v>16</v>
      </c>
      <c r="G11334" t="s">
        <v>479</v>
      </c>
      <c r="H11334">
        <v>89</v>
      </c>
      <c r="I11334" t="s">
        <v>5993</v>
      </c>
      <c r="J11334" t="str">
        <f xml:space="preserve"> IF(Table1[[#This Row],[discount]]&gt;4, "Yes", "No")</f>
        <v>Yes</v>
      </c>
    </row>
    <row r="11335" spans="1:10">
      <c r="A11335" t="s">
        <v>15346</v>
      </c>
      <c r="B11335">
        <v>3.9</v>
      </c>
      <c r="C11335">
        <v>15094</v>
      </c>
      <c r="D11335">
        <v>31999</v>
      </c>
      <c r="E11335">
        <v>52</v>
      </c>
      <c r="F11335" t="s">
        <v>10</v>
      </c>
      <c r="G11335" t="s">
        <v>399</v>
      </c>
      <c r="H11335">
        <v>77</v>
      </c>
      <c r="I11335" t="s">
        <v>1745</v>
      </c>
      <c r="J11335" t="str">
        <f xml:space="preserve"> IF(Table1[[#This Row],[discount]]&gt;4, "Yes", "No")</f>
        <v>Yes</v>
      </c>
    </row>
    <row r="11336" spans="1:10">
      <c r="A11336" t="s">
        <v>5011</v>
      </c>
      <c r="B11336">
        <v>0</v>
      </c>
      <c r="C11336">
        <v>14999</v>
      </c>
      <c r="D11336">
        <v>31499</v>
      </c>
      <c r="E11336">
        <v>52</v>
      </c>
      <c r="F11336" t="s">
        <v>16</v>
      </c>
      <c r="G11336" t="s">
        <v>479</v>
      </c>
      <c r="H11336">
        <v>0</v>
      </c>
      <c r="I11336" t="s">
        <v>5012</v>
      </c>
      <c r="J11336" t="str">
        <f xml:space="preserve"> IF(Table1[[#This Row],[discount]]&gt;4, "Yes", "No")</f>
        <v>Yes</v>
      </c>
    </row>
    <row r="11337" spans="1:10">
      <c r="A11337" t="s">
        <v>6650</v>
      </c>
      <c r="B11337">
        <v>0</v>
      </c>
      <c r="C11337">
        <v>14399</v>
      </c>
      <c r="D11337">
        <v>29999</v>
      </c>
      <c r="E11337">
        <v>52</v>
      </c>
      <c r="F11337" t="s">
        <v>10</v>
      </c>
      <c r="G11337" t="s">
        <v>399</v>
      </c>
      <c r="H11337">
        <v>0</v>
      </c>
      <c r="I11337" t="s">
        <v>6493</v>
      </c>
      <c r="J11337" t="str">
        <f xml:space="preserve"> IF(Table1[[#This Row],[discount]]&gt;4, "Yes", "No")</f>
        <v>Yes</v>
      </c>
    </row>
    <row r="11338" spans="1:10">
      <c r="A11338" t="s">
        <v>9454</v>
      </c>
      <c r="B11338">
        <v>3.3</v>
      </c>
      <c r="C11338">
        <v>14229</v>
      </c>
      <c r="D11338">
        <v>29999</v>
      </c>
      <c r="E11338">
        <v>52</v>
      </c>
      <c r="F11338" t="s">
        <v>16</v>
      </c>
      <c r="G11338" t="s">
        <v>479</v>
      </c>
      <c r="H11338">
        <v>12</v>
      </c>
      <c r="I11338" t="s">
        <v>4804</v>
      </c>
      <c r="J11338" t="str">
        <f xml:space="preserve"> IF(Table1[[#This Row],[discount]]&gt;4, "Yes", "No")</f>
        <v>Yes</v>
      </c>
    </row>
    <row r="11339" spans="1:10">
      <c r="A11339" t="s">
        <v>10073</v>
      </c>
      <c r="B11339">
        <v>3.4</v>
      </c>
      <c r="C11339">
        <v>14199</v>
      </c>
      <c r="D11339">
        <v>29999</v>
      </c>
      <c r="E11339">
        <v>52</v>
      </c>
      <c r="F11339" t="s">
        <v>10</v>
      </c>
      <c r="G11339" t="s">
        <v>399</v>
      </c>
      <c r="H11339">
        <v>174</v>
      </c>
      <c r="I11339" t="s">
        <v>6566</v>
      </c>
      <c r="J11339" t="str">
        <f xml:space="preserve"> IF(Table1[[#This Row],[discount]]&gt;4, "Yes", "No")</f>
        <v>Yes</v>
      </c>
    </row>
    <row r="11340" spans="1:10">
      <c r="A11340" t="s">
        <v>4923</v>
      </c>
      <c r="B11340">
        <v>0</v>
      </c>
      <c r="C11340">
        <v>13400</v>
      </c>
      <c r="D11340">
        <v>27999</v>
      </c>
      <c r="E11340">
        <v>52</v>
      </c>
      <c r="F11340" t="s">
        <v>16</v>
      </c>
      <c r="G11340" t="s">
        <v>479</v>
      </c>
      <c r="H11340">
        <v>0</v>
      </c>
      <c r="I11340" t="s">
        <v>4593</v>
      </c>
      <c r="J11340" t="str">
        <f xml:space="preserve"> IF(Table1[[#This Row],[discount]]&gt;4, "Yes", "No")</f>
        <v>Yes</v>
      </c>
    </row>
    <row r="11341" spans="1:10">
      <c r="A11341" t="s">
        <v>6612</v>
      </c>
      <c r="B11341">
        <v>0</v>
      </c>
      <c r="C11341">
        <v>13320</v>
      </c>
      <c r="D11341">
        <v>28207</v>
      </c>
      <c r="E11341">
        <v>52</v>
      </c>
      <c r="F11341" t="s">
        <v>10</v>
      </c>
      <c r="G11341" t="s">
        <v>399</v>
      </c>
      <c r="H11341">
        <v>0</v>
      </c>
      <c r="I11341" t="s">
        <v>6484</v>
      </c>
      <c r="J11341" t="str">
        <f xml:space="preserve"> IF(Table1[[#This Row],[discount]]&gt;4, "Yes", "No")</f>
        <v>Yes</v>
      </c>
    </row>
    <row r="11342" spans="1:10">
      <c r="A11342" t="s">
        <v>4822</v>
      </c>
      <c r="B11342">
        <v>0</v>
      </c>
      <c r="C11342">
        <v>12400</v>
      </c>
      <c r="D11342">
        <v>25990</v>
      </c>
      <c r="E11342">
        <v>52</v>
      </c>
      <c r="F11342" t="s">
        <v>16</v>
      </c>
      <c r="G11342" t="s">
        <v>479</v>
      </c>
      <c r="H11342">
        <v>0</v>
      </c>
      <c r="I11342" t="s">
        <v>4694</v>
      </c>
      <c r="J11342" t="str">
        <f xml:space="preserve"> IF(Table1[[#This Row],[discount]]&gt;4, "Yes", "No")</f>
        <v>Yes</v>
      </c>
    </row>
    <row r="11343" spans="1:10">
      <c r="A11343" t="s">
        <v>9644</v>
      </c>
      <c r="B11343">
        <v>3.3</v>
      </c>
      <c r="C11343">
        <v>11990</v>
      </c>
      <c r="D11343">
        <v>24990</v>
      </c>
      <c r="E11343">
        <v>52</v>
      </c>
      <c r="F11343" t="s">
        <v>16</v>
      </c>
      <c r="G11343" t="s">
        <v>479</v>
      </c>
      <c r="H11343">
        <v>2094</v>
      </c>
      <c r="I11343" t="s">
        <v>9645</v>
      </c>
      <c r="J11343" t="str">
        <f xml:space="preserve"> IF(Table1[[#This Row],[discount]]&gt;4, "Yes", "No")</f>
        <v>Yes</v>
      </c>
    </row>
    <row r="11344" spans="1:10">
      <c r="A11344" t="s">
        <v>9651</v>
      </c>
      <c r="B11344">
        <v>3.3</v>
      </c>
      <c r="C11344">
        <v>11990</v>
      </c>
      <c r="D11344">
        <v>24990</v>
      </c>
      <c r="E11344">
        <v>52</v>
      </c>
      <c r="F11344" t="s">
        <v>16</v>
      </c>
      <c r="G11344" t="s">
        <v>479</v>
      </c>
      <c r="H11344">
        <v>2094</v>
      </c>
      <c r="I11344" t="s">
        <v>9645</v>
      </c>
      <c r="J11344" t="str">
        <f xml:space="preserve"> IF(Table1[[#This Row],[discount]]&gt;4, "Yes", "No")</f>
        <v>Yes</v>
      </c>
    </row>
    <row r="11345" spans="1:10">
      <c r="A11345" t="s">
        <v>12440</v>
      </c>
      <c r="B11345">
        <v>3.7</v>
      </c>
      <c r="C11345">
        <v>11890</v>
      </c>
      <c r="D11345">
        <v>24999</v>
      </c>
      <c r="E11345">
        <v>52</v>
      </c>
      <c r="F11345" t="s">
        <v>10</v>
      </c>
      <c r="G11345" t="s">
        <v>399</v>
      </c>
      <c r="H11345">
        <v>65</v>
      </c>
      <c r="I11345" t="s">
        <v>1004</v>
      </c>
      <c r="J11345" t="str">
        <f xml:space="preserve"> IF(Table1[[#This Row],[discount]]&gt;4, "Yes", "No")</f>
        <v>Yes</v>
      </c>
    </row>
    <row r="11346" spans="1:10">
      <c r="A11346" t="s">
        <v>9757</v>
      </c>
      <c r="B11346">
        <v>3</v>
      </c>
      <c r="C11346">
        <v>11874</v>
      </c>
      <c r="D11346">
        <v>24999</v>
      </c>
      <c r="E11346">
        <v>52</v>
      </c>
      <c r="F11346" t="s">
        <v>10</v>
      </c>
      <c r="G11346" t="s">
        <v>20</v>
      </c>
      <c r="H11346">
        <v>16</v>
      </c>
      <c r="I11346" t="s">
        <v>7237</v>
      </c>
      <c r="J11346" t="str">
        <f xml:space="preserve"> IF(Table1[[#This Row],[discount]]&gt;4, "Yes", "No")</f>
        <v>Yes</v>
      </c>
    </row>
    <row r="11347" spans="1:10">
      <c r="A11347" t="s">
        <v>10851</v>
      </c>
      <c r="B11347">
        <v>3.6</v>
      </c>
      <c r="C11347">
        <v>11784</v>
      </c>
      <c r="D11347">
        <v>24990</v>
      </c>
      <c r="E11347">
        <v>52</v>
      </c>
      <c r="F11347" t="s">
        <v>16</v>
      </c>
      <c r="G11347" t="s">
        <v>479</v>
      </c>
      <c r="H11347">
        <v>32</v>
      </c>
      <c r="I11347" t="s">
        <v>1652</v>
      </c>
      <c r="J11347" t="str">
        <f xml:space="preserve"> IF(Table1[[#This Row],[discount]]&gt;4, "Yes", "No")</f>
        <v>Yes</v>
      </c>
    </row>
    <row r="11348" spans="1:10">
      <c r="A11348" t="s">
        <v>12762</v>
      </c>
      <c r="B11348">
        <v>3.8</v>
      </c>
      <c r="C11348">
        <v>11499</v>
      </c>
      <c r="D11348">
        <v>23999</v>
      </c>
      <c r="E11348">
        <v>52</v>
      </c>
      <c r="F11348" t="s">
        <v>16</v>
      </c>
      <c r="G11348" t="s">
        <v>479</v>
      </c>
      <c r="H11348">
        <v>1226</v>
      </c>
      <c r="I11348" t="s">
        <v>4458</v>
      </c>
      <c r="J11348" t="str">
        <f xml:space="preserve"> IF(Table1[[#This Row],[discount]]&gt;4, "Yes", "No")</f>
        <v>Yes</v>
      </c>
    </row>
    <row r="11349" spans="1:10">
      <c r="A11349" t="s">
        <v>4523</v>
      </c>
      <c r="B11349">
        <v>0</v>
      </c>
      <c r="C11349">
        <v>11475</v>
      </c>
      <c r="D11349">
        <v>23990</v>
      </c>
      <c r="E11349">
        <v>52</v>
      </c>
      <c r="F11349" t="s">
        <v>16</v>
      </c>
      <c r="G11349" t="s">
        <v>479</v>
      </c>
      <c r="H11349">
        <v>0</v>
      </c>
      <c r="I11349" t="s">
        <v>4456</v>
      </c>
      <c r="J11349" t="str">
        <f xml:space="preserve"> IF(Table1[[#This Row],[discount]]&gt;4, "Yes", "No")</f>
        <v>Yes</v>
      </c>
    </row>
    <row r="11350" spans="1:10">
      <c r="A11350" t="s">
        <v>16371</v>
      </c>
      <c r="B11350">
        <v>4</v>
      </c>
      <c r="C11350">
        <v>11299</v>
      </c>
      <c r="D11350">
        <v>23900</v>
      </c>
      <c r="E11350">
        <v>52</v>
      </c>
      <c r="F11350" t="s">
        <v>10</v>
      </c>
      <c r="G11350" t="s">
        <v>399</v>
      </c>
      <c r="H11350">
        <v>96</v>
      </c>
      <c r="I11350" t="s">
        <v>1004</v>
      </c>
      <c r="J11350" t="str">
        <f xml:space="preserve"> IF(Table1[[#This Row],[discount]]&gt;4, "Yes", "No")</f>
        <v>Yes</v>
      </c>
    </row>
    <row r="11351" spans="1:10">
      <c r="A11351" t="s">
        <v>20061</v>
      </c>
      <c r="B11351">
        <v>4.3</v>
      </c>
      <c r="C11351">
        <v>10899</v>
      </c>
      <c r="D11351">
        <v>22999</v>
      </c>
      <c r="E11351">
        <v>52</v>
      </c>
      <c r="F11351" t="s">
        <v>16</v>
      </c>
      <c r="G11351" t="s">
        <v>17</v>
      </c>
      <c r="H11351">
        <v>1028</v>
      </c>
      <c r="I11351" t="s">
        <v>10681</v>
      </c>
      <c r="J11351" t="str">
        <f xml:space="preserve"> IF(Table1[[#This Row],[discount]]&gt;4, "Yes", "No")</f>
        <v>Yes</v>
      </c>
    </row>
    <row r="11352" spans="1:10">
      <c r="A11352" t="s">
        <v>13586</v>
      </c>
      <c r="B11352">
        <v>4.4000000000000004</v>
      </c>
      <c r="C11352">
        <v>10499</v>
      </c>
      <c r="D11352">
        <v>22324</v>
      </c>
      <c r="E11352">
        <v>52</v>
      </c>
      <c r="F11352" t="s">
        <v>10</v>
      </c>
      <c r="G11352" t="s">
        <v>399</v>
      </c>
      <c r="H11352">
        <v>154</v>
      </c>
      <c r="I11352" t="s">
        <v>13571</v>
      </c>
      <c r="J11352" t="str">
        <f xml:space="preserve"> IF(Table1[[#This Row],[discount]]&gt;4, "Yes", "No")</f>
        <v>Yes</v>
      </c>
    </row>
    <row r="11353" spans="1:10">
      <c r="A11353" t="s">
        <v>15330</v>
      </c>
      <c r="B11353">
        <v>3.9</v>
      </c>
      <c r="C11353">
        <v>9499</v>
      </c>
      <c r="D11353">
        <v>19999</v>
      </c>
      <c r="E11353">
        <v>52</v>
      </c>
      <c r="F11353" t="s">
        <v>10</v>
      </c>
      <c r="G11353" t="s">
        <v>399</v>
      </c>
      <c r="H11353">
        <v>2054</v>
      </c>
      <c r="I11353" t="s">
        <v>6566</v>
      </c>
      <c r="J11353" t="str">
        <f xml:space="preserve"> IF(Table1[[#This Row],[discount]]&gt;4, "Yes", "No")</f>
        <v>Yes</v>
      </c>
    </row>
    <row r="11354" spans="1:10">
      <c r="A11354" t="s">
        <v>13326</v>
      </c>
      <c r="B11354">
        <v>3.8</v>
      </c>
      <c r="C11354">
        <v>9449</v>
      </c>
      <c r="D11354">
        <v>19999</v>
      </c>
      <c r="E11354">
        <v>52</v>
      </c>
      <c r="F11354" t="s">
        <v>10</v>
      </c>
      <c r="G11354" t="s">
        <v>399</v>
      </c>
      <c r="H11354">
        <v>38</v>
      </c>
      <c r="I11354" t="s">
        <v>6501</v>
      </c>
      <c r="J11354" t="str">
        <f xml:space="preserve"> IF(Table1[[#This Row],[discount]]&gt;4, "Yes", "No")</f>
        <v>Yes</v>
      </c>
    </row>
    <row r="11355" spans="1:10">
      <c r="A11355" t="s">
        <v>12443</v>
      </c>
      <c r="B11355">
        <v>3.7</v>
      </c>
      <c r="C11355">
        <v>8989</v>
      </c>
      <c r="D11355">
        <v>18999</v>
      </c>
      <c r="E11355">
        <v>52</v>
      </c>
      <c r="F11355" t="s">
        <v>10</v>
      </c>
      <c r="G11355" t="s">
        <v>399</v>
      </c>
      <c r="H11355">
        <v>266</v>
      </c>
      <c r="I11355" t="s">
        <v>6535</v>
      </c>
      <c r="J11355" t="str">
        <f xml:space="preserve"> IF(Table1[[#This Row],[discount]]&gt;4, "Yes", "No")</f>
        <v>Yes</v>
      </c>
    </row>
    <row r="11356" spans="1:10">
      <c r="A11356" t="s">
        <v>8199</v>
      </c>
      <c r="B11356">
        <v>3.9</v>
      </c>
      <c r="C11356">
        <v>8438</v>
      </c>
      <c r="D11356">
        <v>17599</v>
      </c>
      <c r="E11356">
        <v>52</v>
      </c>
      <c r="F11356" t="s">
        <v>10</v>
      </c>
      <c r="G11356" t="s">
        <v>399</v>
      </c>
      <c r="H11356">
        <v>357</v>
      </c>
      <c r="I11356" t="s">
        <v>8200</v>
      </c>
      <c r="J11356" t="str">
        <f xml:space="preserve"> IF(Table1[[#This Row],[discount]]&gt;4, "Yes", "No")</f>
        <v>Yes</v>
      </c>
    </row>
    <row r="11357" spans="1:10">
      <c r="A11357" t="s">
        <v>19714</v>
      </c>
      <c r="B11357">
        <v>4.3</v>
      </c>
      <c r="C11357">
        <v>7999</v>
      </c>
      <c r="D11357">
        <v>16999</v>
      </c>
      <c r="E11357">
        <v>52</v>
      </c>
      <c r="F11357" t="s">
        <v>16</v>
      </c>
      <c r="G11357" t="s">
        <v>180</v>
      </c>
      <c r="H11357">
        <v>830</v>
      </c>
      <c r="I11357" t="s">
        <v>10130</v>
      </c>
      <c r="J11357" t="str">
        <f xml:space="preserve"> IF(Table1[[#This Row],[discount]]&gt;4, "Yes", "No")</f>
        <v>Yes</v>
      </c>
    </row>
    <row r="11358" spans="1:10">
      <c r="A11358" t="s">
        <v>21136</v>
      </c>
      <c r="B11358">
        <v>4.2</v>
      </c>
      <c r="C11358">
        <v>7995</v>
      </c>
      <c r="D11358">
        <v>16695</v>
      </c>
      <c r="E11358">
        <v>52</v>
      </c>
      <c r="F11358" t="s">
        <v>10</v>
      </c>
      <c r="G11358" t="s">
        <v>11</v>
      </c>
      <c r="H11358">
        <v>91</v>
      </c>
      <c r="I11358" t="s">
        <v>5406</v>
      </c>
      <c r="J11358" t="str">
        <f xml:space="preserve"> IF(Table1[[#This Row],[discount]]&gt;4, "Yes", "No")</f>
        <v>Yes</v>
      </c>
    </row>
    <row r="11359" spans="1:10">
      <c r="A11359" t="s">
        <v>6331</v>
      </c>
      <c r="B11359">
        <v>0</v>
      </c>
      <c r="C11359">
        <v>7390</v>
      </c>
      <c r="D11359">
        <v>15641</v>
      </c>
      <c r="E11359">
        <v>52</v>
      </c>
      <c r="F11359" t="s">
        <v>10</v>
      </c>
      <c r="G11359" t="s">
        <v>399</v>
      </c>
      <c r="H11359">
        <v>0</v>
      </c>
      <c r="I11359" t="s">
        <v>5807</v>
      </c>
      <c r="J11359" t="str">
        <f xml:space="preserve"> IF(Table1[[#This Row],[discount]]&gt;4, "Yes", "No")</f>
        <v>Yes</v>
      </c>
    </row>
    <row r="11360" spans="1:10">
      <c r="A11360" t="s">
        <v>8468</v>
      </c>
      <c r="B11360">
        <v>4.4000000000000004</v>
      </c>
      <c r="C11360">
        <v>7199</v>
      </c>
      <c r="D11360">
        <v>14999</v>
      </c>
      <c r="E11360">
        <v>52</v>
      </c>
      <c r="F11360" t="s">
        <v>10</v>
      </c>
      <c r="G11360" t="s">
        <v>399</v>
      </c>
      <c r="H11360">
        <v>134</v>
      </c>
      <c r="I11360" t="s">
        <v>8469</v>
      </c>
      <c r="J11360" t="str">
        <f xml:space="preserve"> IF(Table1[[#This Row],[discount]]&gt;4, "Yes", "No")</f>
        <v>Yes</v>
      </c>
    </row>
    <row r="11361" spans="1:10">
      <c r="A11361" t="s">
        <v>7623</v>
      </c>
      <c r="B11361">
        <v>0</v>
      </c>
      <c r="C11361">
        <v>6999</v>
      </c>
      <c r="D11361">
        <v>14600</v>
      </c>
      <c r="E11361">
        <v>52</v>
      </c>
      <c r="F11361" t="s">
        <v>10</v>
      </c>
      <c r="G11361" t="s">
        <v>1516</v>
      </c>
      <c r="H11361">
        <v>0</v>
      </c>
      <c r="I11361" t="s">
        <v>7569</v>
      </c>
      <c r="J11361" t="str">
        <f xml:space="preserve"> IF(Table1[[#This Row],[discount]]&gt;4, "Yes", "No")</f>
        <v>Yes</v>
      </c>
    </row>
    <row r="11362" spans="1:10">
      <c r="A11362" t="s">
        <v>12720</v>
      </c>
      <c r="B11362">
        <v>3.8</v>
      </c>
      <c r="C11362">
        <v>6555</v>
      </c>
      <c r="D11362">
        <v>13888</v>
      </c>
      <c r="E11362">
        <v>52</v>
      </c>
      <c r="F11362" t="s">
        <v>10</v>
      </c>
      <c r="G11362" t="s">
        <v>399</v>
      </c>
      <c r="H11362">
        <v>8</v>
      </c>
      <c r="I11362" t="s">
        <v>12721</v>
      </c>
      <c r="J11362" t="str">
        <f xml:space="preserve"> IF(Table1[[#This Row],[discount]]&gt;4, "Yes", "No")</f>
        <v>Yes</v>
      </c>
    </row>
    <row r="11363" spans="1:10">
      <c r="A11363" t="s">
        <v>21208</v>
      </c>
      <c r="B11363">
        <v>4.2</v>
      </c>
      <c r="C11363">
        <v>6399</v>
      </c>
      <c r="D11363">
        <v>13400</v>
      </c>
      <c r="E11363">
        <v>52</v>
      </c>
      <c r="F11363" t="s">
        <v>10</v>
      </c>
      <c r="G11363" t="s">
        <v>11</v>
      </c>
      <c r="H11363">
        <v>2226</v>
      </c>
      <c r="I11363" t="s">
        <v>5425</v>
      </c>
      <c r="J11363" t="str">
        <f xml:space="preserve"> IF(Table1[[#This Row],[discount]]&gt;4, "Yes", "No")</f>
        <v>Yes</v>
      </c>
    </row>
    <row r="11364" spans="1:10">
      <c r="A11364" t="s">
        <v>18012</v>
      </c>
      <c r="B11364">
        <v>4.0999999999999996</v>
      </c>
      <c r="C11364">
        <v>5708</v>
      </c>
      <c r="D11364">
        <v>12000</v>
      </c>
      <c r="E11364">
        <v>52</v>
      </c>
      <c r="F11364" t="s">
        <v>10</v>
      </c>
      <c r="G11364" t="s">
        <v>11</v>
      </c>
      <c r="H11364">
        <v>134</v>
      </c>
      <c r="I11364" t="s">
        <v>2386</v>
      </c>
      <c r="J11364" t="str">
        <f xml:space="preserve"> IF(Table1[[#This Row],[discount]]&gt;4, "Yes", "No")</f>
        <v>Yes</v>
      </c>
    </row>
    <row r="11365" spans="1:10">
      <c r="A11365" t="s">
        <v>21033</v>
      </c>
      <c r="B11365">
        <v>4.2</v>
      </c>
      <c r="C11365">
        <v>4999</v>
      </c>
      <c r="D11365">
        <v>10500</v>
      </c>
      <c r="E11365">
        <v>52</v>
      </c>
      <c r="F11365" t="s">
        <v>10</v>
      </c>
      <c r="G11365" t="s">
        <v>1516</v>
      </c>
      <c r="H11365">
        <v>152</v>
      </c>
      <c r="I11365" t="s">
        <v>5861</v>
      </c>
      <c r="J11365" t="str">
        <f xml:space="preserve"> IF(Table1[[#This Row],[discount]]&gt;4, "Yes", "No")</f>
        <v>Yes</v>
      </c>
    </row>
    <row r="11366" spans="1:10">
      <c r="A11366" t="s">
        <v>8422</v>
      </c>
      <c r="B11366">
        <v>4.5</v>
      </c>
      <c r="C11366">
        <v>4300</v>
      </c>
      <c r="D11366">
        <v>8999</v>
      </c>
      <c r="E11366">
        <v>52</v>
      </c>
      <c r="F11366" t="s">
        <v>16</v>
      </c>
      <c r="G11366" t="s">
        <v>180</v>
      </c>
      <c r="H11366">
        <v>4</v>
      </c>
      <c r="I11366" t="s">
        <v>8423</v>
      </c>
      <c r="J11366" t="str">
        <f xml:space="preserve"> IF(Table1[[#This Row],[discount]]&gt;4, "Yes", "No")</f>
        <v>Yes</v>
      </c>
    </row>
    <row r="11367" spans="1:10">
      <c r="A11367" t="s">
        <v>1008</v>
      </c>
      <c r="B11367">
        <v>0</v>
      </c>
      <c r="C11367">
        <v>4274</v>
      </c>
      <c r="D11367">
        <v>8999</v>
      </c>
      <c r="E11367">
        <v>52</v>
      </c>
      <c r="F11367" t="s">
        <v>10</v>
      </c>
      <c r="G11367" t="s">
        <v>399</v>
      </c>
      <c r="H11367">
        <v>0</v>
      </c>
      <c r="I11367" t="s">
        <v>1009</v>
      </c>
      <c r="J11367" t="str">
        <f xml:space="preserve"> IF(Table1[[#This Row],[discount]]&gt;4, "Yes", "No")</f>
        <v>Yes</v>
      </c>
    </row>
    <row r="11368" spans="1:10">
      <c r="A11368" t="s">
        <v>21132</v>
      </c>
      <c r="B11368">
        <v>4.2</v>
      </c>
      <c r="C11368">
        <v>4245</v>
      </c>
      <c r="D11368">
        <v>8995</v>
      </c>
      <c r="E11368">
        <v>52</v>
      </c>
      <c r="F11368" t="s">
        <v>10</v>
      </c>
      <c r="G11368" t="s">
        <v>11</v>
      </c>
      <c r="H11368">
        <v>44</v>
      </c>
      <c r="I11368" t="s">
        <v>5406</v>
      </c>
      <c r="J11368" t="str">
        <f xml:space="preserve"> IF(Table1[[#This Row],[discount]]&gt;4, "Yes", "No")</f>
        <v>Yes</v>
      </c>
    </row>
    <row r="11369" spans="1:10">
      <c r="A11369" t="s">
        <v>6030</v>
      </c>
      <c r="B11369">
        <v>0</v>
      </c>
      <c r="C11369">
        <v>3598</v>
      </c>
      <c r="D11369">
        <v>7500</v>
      </c>
      <c r="E11369">
        <v>52</v>
      </c>
      <c r="F11369" t="s">
        <v>10</v>
      </c>
      <c r="G11369" t="s">
        <v>11</v>
      </c>
      <c r="H11369">
        <v>0</v>
      </c>
      <c r="I11369" t="s">
        <v>6031</v>
      </c>
      <c r="J11369" t="str">
        <f xml:space="preserve"> IF(Table1[[#This Row],[discount]]&gt;4, "Yes", "No")</f>
        <v>Yes</v>
      </c>
    </row>
    <row r="11370" spans="1:10">
      <c r="A11370" t="s">
        <v>19663</v>
      </c>
      <c r="B11370">
        <v>4.3</v>
      </c>
      <c r="C11370">
        <v>3299</v>
      </c>
      <c r="D11370">
        <v>6999</v>
      </c>
      <c r="E11370">
        <v>52</v>
      </c>
      <c r="F11370" t="s">
        <v>16</v>
      </c>
      <c r="G11370" t="s">
        <v>180</v>
      </c>
      <c r="H11370">
        <v>67697</v>
      </c>
      <c r="I11370" t="s">
        <v>10216</v>
      </c>
      <c r="J11370" t="str">
        <f xml:space="preserve"> IF(Table1[[#This Row],[discount]]&gt;4, "Yes", "No")</f>
        <v>Yes</v>
      </c>
    </row>
    <row r="11371" spans="1:10">
      <c r="A11371" t="s">
        <v>11882</v>
      </c>
      <c r="B11371">
        <v>3.7</v>
      </c>
      <c r="C11371">
        <v>3299</v>
      </c>
      <c r="D11371">
        <v>6999</v>
      </c>
      <c r="E11371">
        <v>52</v>
      </c>
      <c r="F11371" t="s">
        <v>16</v>
      </c>
      <c r="G11371" t="s">
        <v>180</v>
      </c>
      <c r="H11371">
        <v>1845</v>
      </c>
      <c r="I11371" t="s">
        <v>1652</v>
      </c>
      <c r="J11371" t="str">
        <f xml:space="preserve"> IF(Table1[[#This Row],[discount]]&gt;4, "Yes", "No")</f>
        <v>Yes</v>
      </c>
    </row>
    <row r="11372" spans="1:10">
      <c r="A11372" t="s">
        <v>8743</v>
      </c>
      <c r="B11372">
        <v>3.2</v>
      </c>
      <c r="C11372">
        <v>3249</v>
      </c>
      <c r="D11372">
        <v>6899</v>
      </c>
      <c r="E11372">
        <v>52</v>
      </c>
      <c r="F11372" t="s">
        <v>10</v>
      </c>
      <c r="G11372" t="s">
        <v>399</v>
      </c>
      <c r="H11372">
        <v>5</v>
      </c>
      <c r="I11372" t="s">
        <v>6233</v>
      </c>
      <c r="J11372" t="str">
        <f xml:space="preserve"> IF(Table1[[#This Row],[discount]]&gt;4, "Yes", "No")</f>
        <v>Yes</v>
      </c>
    </row>
    <row r="11373" spans="1:10">
      <c r="A11373" t="s">
        <v>14923</v>
      </c>
      <c r="B11373">
        <v>3.9</v>
      </c>
      <c r="C11373">
        <v>2845</v>
      </c>
      <c r="D11373">
        <v>5995</v>
      </c>
      <c r="E11373">
        <v>52</v>
      </c>
      <c r="F11373" t="s">
        <v>108</v>
      </c>
      <c r="G11373" t="s">
        <v>109</v>
      </c>
      <c r="H11373">
        <v>7</v>
      </c>
      <c r="I11373" t="s">
        <v>3197</v>
      </c>
      <c r="J11373" t="str">
        <f xml:space="preserve"> IF(Table1[[#This Row],[discount]]&gt;4, "Yes", "No")</f>
        <v>Yes</v>
      </c>
    </row>
    <row r="11374" spans="1:10">
      <c r="A11374" t="s">
        <v>9747</v>
      </c>
      <c r="B11374">
        <v>4.8</v>
      </c>
      <c r="C11374">
        <v>2838</v>
      </c>
      <c r="D11374">
        <v>5999</v>
      </c>
      <c r="E11374">
        <v>52</v>
      </c>
      <c r="F11374" t="s">
        <v>10</v>
      </c>
      <c r="G11374" t="s">
        <v>20</v>
      </c>
      <c r="H11374">
        <v>138</v>
      </c>
      <c r="I11374" t="s">
        <v>9748</v>
      </c>
      <c r="J11374" t="str">
        <f xml:space="preserve"> IF(Table1[[#This Row],[discount]]&gt;4, "Yes", "No")</f>
        <v>Yes</v>
      </c>
    </row>
    <row r="11375" spans="1:10">
      <c r="A11375" t="s">
        <v>11295</v>
      </c>
      <c r="B11375">
        <v>4.5</v>
      </c>
      <c r="C11375">
        <v>2631</v>
      </c>
      <c r="D11375">
        <v>5490</v>
      </c>
      <c r="E11375">
        <v>52</v>
      </c>
      <c r="F11375" t="s">
        <v>10</v>
      </c>
      <c r="G11375" t="s">
        <v>11</v>
      </c>
      <c r="H11375">
        <v>145</v>
      </c>
      <c r="I11375" t="s">
        <v>1813</v>
      </c>
      <c r="J11375" t="str">
        <f xml:space="preserve"> IF(Table1[[#This Row],[discount]]&gt;4, "Yes", "No")</f>
        <v>Yes</v>
      </c>
    </row>
    <row r="11376" spans="1:10">
      <c r="A11376" t="s">
        <v>19494</v>
      </c>
      <c r="B11376">
        <v>4.3</v>
      </c>
      <c r="C11376">
        <v>2631</v>
      </c>
      <c r="D11376">
        <v>5490</v>
      </c>
      <c r="E11376">
        <v>52</v>
      </c>
      <c r="F11376" t="s">
        <v>10</v>
      </c>
      <c r="G11376" t="s">
        <v>11</v>
      </c>
      <c r="H11376">
        <v>98</v>
      </c>
      <c r="I11376" t="s">
        <v>1813</v>
      </c>
      <c r="J11376" t="str">
        <f xml:space="preserve"> IF(Table1[[#This Row],[discount]]&gt;4, "Yes", "No")</f>
        <v>Yes</v>
      </c>
    </row>
    <row r="11377" spans="1:10">
      <c r="A11377" t="s">
        <v>7577</v>
      </c>
      <c r="B11377">
        <v>0</v>
      </c>
      <c r="C11377">
        <v>2549</v>
      </c>
      <c r="D11377">
        <v>5398</v>
      </c>
      <c r="E11377">
        <v>52</v>
      </c>
      <c r="F11377" t="s">
        <v>10</v>
      </c>
      <c r="G11377" t="s">
        <v>1516</v>
      </c>
      <c r="H11377">
        <v>0</v>
      </c>
      <c r="I11377" t="s">
        <v>7578</v>
      </c>
      <c r="J11377" t="str">
        <f xml:space="preserve"> IF(Table1[[#This Row],[discount]]&gt;4, "Yes", "No")</f>
        <v>Yes</v>
      </c>
    </row>
    <row r="11378" spans="1:10">
      <c r="A11378" t="s">
        <v>21614</v>
      </c>
      <c r="B11378">
        <v>4.2</v>
      </c>
      <c r="C11378">
        <v>2399</v>
      </c>
      <c r="D11378">
        <v>4999</v>
      </c>
      <c r="E11378">
        <v>52</v>
      </c>
      <c r="F11378" t="s">
        <v>114</v>
      </c>
      <c r="G11378" t="s">
        <v>115</v>
      </c>
      <c r="H11378">
        <v>2779</v>
      </c>
      <c r="I11378" t="s">
        <v>5233</v>
      </c>
      <c r="J11378" t="str">
        <f xml:space="preserve"> IF(Table1[[#This Row],[discount]]&gt;4, "Yes", "No")</f>
        <v>Yes</v>
      </c>
    </row>
    <row r="11379" spans="1:10">
      <c r="A11379" t="s">
        <v>21626</v>
      </c>
      <c r="B11379">
        <v>4.2</v>
      </c>
      <c r="C11379">
        <v>2399</v>
      </c>
      <c r="D11379">
        <v>4999</v>
      </c>
      <c r="E11379">
        <v>52</v>
      </c>
      <c r="F11379" t="s">
        <v>114</v>
      </c>
      <c r="G11379" t="s">
        <v>115</v>
      </c>
      <c r="H11379">
        <v>41</v>
      </c>
      <c r="I11379" t="s">
        <v>1414</v>
      </c>
      <c r="J11379" t="str">
        <f xml:space="preserve"> IF(Table1[[#This Row],[discount]]&gt;4, "Yes", "No")</f>
        <v>Yes</v>
      </c>
    </row>
    <row r="11380" spans="1:10">
      <c r="A11380" t="s">
        <v>8690</v>
      </c>
      <c r="B11380">
        <v>3.3</v>
      </c>
      <c r="C11380">
        <v>2399</v>
      </c>
      <c r="D11380">
        <v>4999</v>
      </c>
      <c r="E11380">
        <v>52</v>
      </c>
      <c r="F11380" t="s">
        <v>16</v>
      </c>
      <c r="G11380" t="s">
        <v>890</v>
      </c>
      <c r="H11380">
        <v>4</v>
      </c>
      <c r="I11380" t="s">
        <v>8151</v>
      </c>
      <c r="J11380" t="str">
        <f xml:space="preserve"> IF(Table1[[#This Row],[discount]]&gt;4, "Yes", "No")</f>
        <v>Yes</v>
      </c>
    </row>
    <row r="11381" spans="1:10">
      <c r="A11381" t="s">
        <v>8540</v>
      </c>
      <c r="B11381">
        <v>3.9</v>
      </c>
      <c r="C11381">
        <v>2390</v>
      </c>
      <c r="D11381">
        <v>4999</v>
      </c>
      <c r="E11381">
        <v>52</v>
      </c>
      <c r="F11381" t="s">
        <v>114</v>
      </c>
      <c r="G11381" t="s">
        <v>115</v>
      </c>
      <c r="H11381">
        <v>26</v>
      </c>
      <c r="I11381" t="s">
        <v>430</v>
      </c>
      <c r="J11381" t="str">
        <f xml:space="preserve"> IF(Table1[[#This Row],[discount]]&gt;4, "Yes", "No")</f>
        <v>Yes</v>
      </c>
    </row>
    <row r="11382" spans="1:10">
      <c r="A11382" t="s">
        <v>6256</v>
      </c>
      <c r="B11382">
        <v>0</v>
      </c>
      <c r="C11382">
        <v>2350</v>
      </c>
      <c r="D11382">
        <v>4900</v>
      </c>
      <c r="E11382">
        <v>52</v>
      </c>
      <c r="F11382" t="s">
        <v>10</v>
      </c>
      <c r="G11382" t="s">
        <v>399</v>
      </c>
      <c r="H11382">
        <v>0</v>
      </c>
      <c r="I11382" t="s">
        <v>6257</v>
      </c>
      <c r="J11382" t="str">
        <f xml:space="preserve"> IF(Table1[[#This Row],[discount]]&gt;4, "Yes", "No")</f>
        <v>Yes</v>
      </c>
    </row>
    <row r="11383" spans="1:10">
      <c r="A11383" t="s">
        <v>21640</v>
      </c>
      <c r="B11383">
        <v>4.2</v>
      </c>
      <c r="C11383">
        <v>1999</v>
      </c>
      <c r="D11383">
        <v>4199</v>
      </c>
      <c r="E11383">
        <v>52</v>
      </c>
      <c r="F11383" t="s">
        <v>114</v>
      </c>
      <c r="G11383" t="s">
        <v>115</v>
      </c>
      <c r="H11383">
        <v>502</v>
      </c>
      <c r="I11383" t="s">
        <v>9093</v>
      </c>
      <c r="J11383" t="str">
        <f xml:space="preserve"> IF(Table1[[#This Row],[discount]]&gt;4, "Yes", "No")</f>
        <v>Yes</v>
      </c>
    </row>
    <row r="11384" spans="1:10">
      <c r="A11384" t="s">
        <v>6332</v>
      </c>
      <c r="B11384">
        <v>0</v>
      </c>
      <c r="C11384">
        <v>1977</v>
      </c>
      <c r="D11384">
        <v>4190</v>
      </c>
      <c r="E11384">
        <v>52</v>
      </c>
      <c r="F11384" t="s">
        <v>10</v>
      </c>
      <c r="G11384" t="s">
        <v>399</v>
      </c>
      <c r="H11384">
        <v>0</v>
      </c>
      <c r="I11384" t="s">
        <v>6333</v>
      </c>
      <c r="J11384" t="str">
        <f xml:space="preserve"> IF(Table1[[#This Row],[discount]]&gt;4, "Yes", "No")</f>
        <v>Yes</v>
      </c>
    </row>
    <row r="11385" spans="1:10">
      <c r="A11385" t="s">
        <v>6412</v>
      </c>
      <c r="B11385">
        <v>0</v>
      </c>
      <c r="C11385">
        <v>1900</v>
      </c>
      <c r="D11385">
        <v>4000</v>
      </c>
      <c r="E11385">
        <v>52</v>
      </c>
      <c r="F11385" t="s">
        <v>10</v>
      </c>
      <c r="G11385" t="s">
        <v>399</v>
      </c>
      <c r="H11385">
        <v>0</v>
      </c>
      <c r="I11385" t="s">
        <v>6413</v>
      </c>
      <c r="J11385" t="str">
        <f xml:space="preserve"> IF(Table1[[#This Row],[discount]]&gt;4, "Yes", "No")</f>
        <v>Yes</v>
      </c>
    </row>
    <row r="11386" spans="1:10">
      <c r="A11386" t="s">
        <v>21317</v>
      </c>
      <c r="B11386">
        <v>4.2</v>
      </c>
      <c r="C11386">
        <v>1899</v>
      </c>
      <c r="D11386">
        <v>3990</v>
      </c>
      <c r="E11386">
        <v>52</v>
      </c>
      <c r="F11386" t="s">
        <v>16</v>
      </c>
      <c r="G11386" t="s">
        <v>180</v>
      </c>
      <c r="H11386">
        <v>65372</v>
      </c>
      <c r="I11386" t="s">
        <v>11316</v>
      </c>
      <c r="J11386" t="str">
        <f xml:space="preserve"> IF(Table1[[#This Row],[discount]]&gt;4, "Yes", "No")</f>
        <v>Yes</v>
      </c>
    </row>
    <row r="11387" spans="1:10">
      <c r="A11387" t="s">
        <v>13762</v>
      </c>
      <c r="B11387">
        <v>4.4000000000000004</v>
      </c>
      <c r="C11387">
        <v>1899</v>
      </c>
      <c r="D11387">
        <v>4000</v>
      </c>
      <c r="E11387">
        <v>52</v>
      </c>
      <c r="F11387" t="s">
        <v>114</v>
      </c>
      <c r="G11387" t="s">
        <v>115</v>
      </c>
      <c r="H11387">
        <v>96</v>
      </c>
      <c r="I11387" t="s">
        <v>4092</v>
      </c>
      <c r="J11387" t="str">
        <f xml:space="preserve"> IF(Table1[[#This Row],[discount]]&gt;4, "Yes", "No")</f>
        <v>Yes</v>
      </c>
    </row>
    <row r="11388" spans="1:10">
      <c r="A11388" t="s">
        <v>12710</v>
      </c>
      <c r="B11388">
        <v>3.8</v>
      </c>
      <c r="C11388">
        <v>1899</v>
      </c>
      <c r="D11388">
        <v>3999</v>
      </c>
      <c r="E11388">
        <v>52</v>
      </c>
      <c r="F11388" t="s">
        <v>10</v>
      </c>
      <c r="G11388" t="s">
        <v>399</v>
      </c>
      <c r="H11388">
        <v>10</v>
      </c>
      <c r="I11388" t="s">
        <v>12711</v>
      </c>
      <c r="J11388" t="str">
        <f xml:space="preserve"> IF(Table1[[#This Row],[discount]]&gt;4, "Yes", "No")</f>
        <v>Yes</v>
      </c>
    </row>
    <row r="11389" spans="1:10">
      <c r="A11389" t="s">
        <v>3414</v>
      </c>
      <c r="B11389">
        <v>0</v>
      </c>
      <c r="C11389">
        <v>1899</v>
      </c>
      <c r="D11389">
        <v>3999</v>
      </c>
      <c r="E11389">
        <v>52</v>
      </c>
      <c r="F11389" t="s">
        <v>16</v>
      </c>
      <c r="G11389" t="s">
        <v>180</v>
      </c>
      <c r="H11389">
        <v>0</v>
      </c>
      <c r="I11389" t="s">
        <v>3415</v>
      </c>
      <c r="J11389" t="str">
        <f xml:space="preserve"> IF(Table1[[#This Row],[discount]]&gt;4, "Yes", "No")</f>
        <v>Yes</v>
      </c>
    </row>
    <row r="11390" spans="1:10">
      <c r="A11390" t="s">
        <v>3541</v>
      </c>
      <c r="B11390">
        <v>0</v>
      </c>
      <c r="C11390">
        <v>1899</v>
      </c>
      <c r="D11390">
        <v>3999</v>
      </c>
      <c r="E11390">
        <v>52</v>
      </c>
      <c r="F11390" t="s">
        <v>16</v>
      </c>
      <c r="G11390" t="s">
        <v>17</v>
      </c>
      <c r="H11390">
        <v>0</v>
      </c>
      <c r="I11390" t="s">
        <v>3542</v>
      </c>
      <c r="J11390" t="str">
        <f xml:space="preserve"> IF(Table1[[#This Row],[discount]]&gt;4, "Yes", "No")</f>
        <v>Yes</v>
      </c>
    </row>
    <row r="11391" spans="1:10">
      <c r="A11391" t="s">
        <v>6462</v>
      </c>
      <c r="B11391">
        <v>0</v>
      </c>
      <c r="C11391">
        <v>1899</v>
      </c>
      <c r="D11391">
        <v>3999</v>
      </c>
      <c r="E11391">
        <v>52</v>
      </c>
      <c r="F11391" t="s">
        <v>10</v>
      </c>
      <c r="G11391" t="s">
        <v>399</v>
      </c>
      <c r="H11391">
        <v>0</v>
      </c>
      <c r="I11391" t="s">
        <v>6251</v>
      </c>
      <c r="J11391" t="str">
        <f xml:space="preserve"> IF(Table1[[#This Row],[discount]]&gt;4, "Yes", "No")</f>
        <v>Yes</v>
      </c>
    </row>
    <row r="11392" spans="1:10">
      <c r="A11392" t="s">
        <v>11061</v>
      </c>
      <c r="B11392">
        <v>3.6</v>
      </c>
      <c r="C11392">
        <v>1894</v>
      </c>
      <c r="D11392">
        <v>3999</v>
      </c>
      <c r="E11392">
        <v>52</v>
      </c>
      <c r="F11392" t="s">
        <v>10</v>
      </c>
      <c r="G11392" t="s">
        <v>11</v>
      </c>
      <c r="H11392">
        <v>18</v>
      </c>
      <c r="I11392" t="s">
        <v>11062</v>
      </c>
      <c r="J11392" t="str">
        <f xml:space="preserve"> IF(Table1[[#This Row],[discount]]&gt;4, "Yes", "No")</f>
        <v>Yes</v>
      </c>
    </row>
    <row r="11393" spans="1:10">
      <c r="A11393" t="s">
        <v>14633</v>
      </c>
      <c r="B11393">
        <v>3.9</v>
      </c>
      <c r="C11393">
        <v>1890</v>
      </c>
      <c r="D11393">
        <v>3999</v>
      </c>
      <c r="E11393">
        <v>52</v>
      </c>
      <c r="F11393" t="s">
        <v>16</v>
      </c>
      <c r="G11393" t="s">
        <v>17</v>
      </c>
      <c r="H11393">
        <v>42</v>
      </c>
      <c r="I11393" t="s">
        <v>1595</v>
      </c>
      <c r="J11393" t="str">
        <f xml:space="preserve"> IF(Table1[[#This Row],[discount]]&gt;4, "Yes", "No")</f>
        <v>Yes</v>
      </c>
    </row>
    <row r="11394" spans="1:10">
      <c r="A11394" t="s">
        <v>12710</v>
      </c>
      <c r="B11394">
        <v>3.8</v>
      </c>
      <c r="C11394">
        <v>1890</v>
      </c>
      <c r="D11394">
        <v>3999</v>
      </c>
      <c r="E11394">
        <v>52</v>
      </c>
      <c r="F11394" t="s">
        <v>10</v>
      </c>
      <c r="G11394" t="s">
        <v>399</v>
      </c>
      <c r="H11394">
        <v>10</v>
      </c>
      <c r="I11394" t="s">
        <v>12711</v>
      </c>
      <c r="J11394" t="str">
        <f xml:space="preserve"> IF(Table1[[#This Row],[discount]]&gt;4, "Yes", "No")</f>
        <v>Yes</v>
      </c>
    </row>
    <row r="11395" spans="1:10">
      <c r="A11395" t="s">
        <v>2710</v>
      </c>
      <c r="B11395">
        <v>0</v>
      </c>
      <c r="C11395">
        <v>1884</v>
      </c>
      <c r="D11395">
        <v>3999</v>
      </c>
      <c r="E11395">
        <v>52</v>
      </c>
      <c r="F11395" t="s">
        <v>16</v>
      </c>
      <c r="G11395" t="s">
        <v>17</v>
      </c>
      <c r="H11395">
        <v>0</v>
      </c>
      <c r="I11395" t="s">
        <v>1574</v>
      </c>
      <c r="J11395" t="str">
        <f xml:space="preserve"> IF(Table1[[#This Row],[discount]]&gt;4, "Yes", "No")</f>
        <v>Yes</v>
      </c>
    </row>
    <row r="11396" spans="1:10">
      <c r="A11396" t="s">
        <v>21648</v>
      </c>
      <c r="B11396">
        <v>4.2</v>
      </c>
      <c r="C11396">
        <v>1860</v>
      </c>
      <c r="D11396">
        <v>3899</v>
      </c>
      <c r="E11396">
        <v>52</v>
      </c>
      <c r="F11396" t="s">
        <v>114</v>
      </c>
      <c r="G11396" t="s">
        <v>115</v>
      </c>
      <c r="H11396">
        <v>270</v>
      </c>
      <c r="I11396" t="s">
        <v>21630</v>
      </c>
      <c r="J11396" t="str">
        <f xml:space="preserve"> IF(Table1[[#This Row],[discount]]&gt;4, "Yes", "No")</f>
        <v>Yes</v>
      </c>
    </row>
    <row r="11397" spans="1:10">
      <c r="A11397" t="s">
        <v>17492</v>
      </c>
      <c r="B11397">
        <v>4.0999999999999996</v>
      </c>
      <c r="C11397">
        <v>1849</v>
      </c>
      <c r="D11397">
        <v>3900</v>
      </c>
      <c r="E11397">
        <v>52</v>
      </c>
      <c r="F11397" t="s">
        <v>114</v>
      </c>
      <c r="G11397" t="s">
        <v>115</v>
      </c>
      <c r="H11397">
        <v>9</v>
      </c>
      <c r="I11397" t="s">
        <v>1416</v>
      </c>
      <c r="J11397" t="str">
        <f xml:space="preserve"> IF(Table1[[#This Row],[discount]]&gt;4, "Yes", "No")</f>
        <v>Yes</v>
      </c>
    </row>
    <row r="11398" spans="1:10">
      <c r="A11398" t="s">
        <v>8203</v>
      </c>
      <c r="B11398">
        <v>1.7</v>
      </c>
      <c r="C11398">
        <v>1799</v>
      </c>
      <c r="D11398">
        <v>3799</v>
      </c>
      <c r="E11398">
        <v>52</v>
      </c>
      <c r="F11398" t="s">
        <v>10</v>
      </c>
      <c r="G11398" t="s">
        <v>399</v>
      </c>
      <c r="H11398">
        <v>3</v>
      </c>
      <c r="I11398" t="s">
        <v>8204</v>
      </c>
      <c r="J11398" t="str">
        <f xml:space="preserve"> IF(Table1[[#This Row],[discount]]&gt;4, "Yes", "No")</f>
        <v>Yes</v>
      </c>
    </row>
    <row r="11399" spans="1:10">
      <c r="A11399" t="s">
        <v>3852</v>
      </c>
      <c r="B11399">
        <v>0</v>
      </c>
      <c r="C11399">
        <v>1799</v>
      </c>
      <c r="D11399">
        <v>3799</v>
      </c>
      <c r="E11399">
        <v>52</v>
      </c>
      <c r="F11399" t="s">
        <v>108</v>
      </c>
      <c r="G11399" t="s">
        <v>109</v>
      </c>
      <c r="H11399">
        <v>0</v>
      </c>
      <c r="I11399" t="s">
        <v>3853</v>
      </c>
      <c r="J11399" t="str">
        <f xml:space="preserve"> IF(Table1[[#This Row],[discount]]&gt;4, "Yes", "No")</f>
        <v>Yes</v>
      </c>
    </row>
    <row r="11400" spans="1:10">
      <c r="A11400" t="s">
        <v>10907</v>
      </c>
      <c r="B11400">
        <v>3.6</v>
      </c>
      <c r="C11400">
        <v>1725</v>
      </c>
      <c r="D11400">
        <v>3654</v>
      </c>
      <c r="E11400">
        <v>52</v>
      </c>
      <c r="F11400" t="s">
        <v>114</v>
      </c>
      <c r="G11400" t="s">
        <v>115</v>
      </c>
      <c r="H11400">
        <v>27</v>
      </c>
      <c r="I11400" t="s">
        <v>4097</v>
      </c>
      <c r="J11400" t="str">
        <f xml:space="preserve"> IF(Table1[[#This Row],[discount]]&gt;4, "Yes", "No")</f>
        <v>Yes</v>
      </c>
    </row>
    <row r="11401" spans="1:10">
      <c r="A11401" t="s">
        <v>12651</v>
      </c>
      <c r="B11401">
        <v>3.8</v>
      </c>
      <c r="C11401">
        <v>1436</v>
      </c>
      <c r="D11401">
        <v>2999</v>
      </c>
      <c r="E11401">
        <v>52</v>
      </c>
      <c r="F11401" t="s">
        <v>16</v>
      </c>
      <c r="G11401" t="s">
        <v>180</v>
      </c>
      <c r="H11401">
        <v>1038</v>
      </c>
      <c r="I11401" t="s">
        <v>12142</v>
      </c>
      <c r="J11401" t="str">
        <f xml:space="preserve"> IF(Table1[[#This Row],[discount]]&gt;4, "Yes", "No")</f>
        <v>Yes</v>
      </c>
    </row>
    <row r="11402" spans="1:10">
      <c r="A11402" t="s">
        <v>7300</v>
      </c>
      <c r="B11402">
        <v>0</v>
      </c>
      <c r="C11402">
        <v>1435</v>
      </c>
      <c r="D11402">
        <v>2999</v>
      </c>
      <c r="E11402">
        <v>52</v>
      </c>
      <c r="F11402" t="s">
        <v>10</v>
      </c>
      <c r="G11402" t="s">
        <v>20</v>
      </c>
      <c r="H11402">
        <v>0</v>
      </c>
      <c r="I11402" t="s">
        <v>7301</v>
      </c>
      <c r="J11402" t="str">
        <f xml:space="preserve"> IF(Table1[[#This Row],[discount]]&gt;4, "Yes", "No")</f>
        <v>Yes</v>
      </c>
    </row>
    <row r="11403" spans="1:10">
      <c r="A11403" t="s">
        <v>2307</v>
      </c>
      <c r="B11403">
        <v>0</v>
      </c>
      <c r="C11403">
        <v>1424</v>
      </c>
      <c r="D11403">
        <v>2999</v>
      </c>
      <c r="E11403">
        <v>52</v>
      </c>
      <c r="F11403" t="s">
        <v>108</v>
      </c>
      <c r="G11403" t="s">
        <v>109</v>
      </c>
      <c r="H11403">
        <v>0</v>
      </c>
      <c r="I11403" t="s">
        <v>2308</v>
      </c>
      <c r="J11403" t="str">
        <f xml:space="preserve"> IF(Table1[[#This Row],[discount]]&gt;4, "Yes", "No")</f>
        <v>Yes</v>
      </c>
    </row>
    <row r="11404" spans="1:10">
      <c r="A11404" t="s">
        <v>3329</v>
      </c>
      <c r="B11404">
        <v>0</v>
      </c>
      <c r="C11404">
        <v>1239</v>
      </c>
      <c r="D11404">
        <v>2598</v>
      </c>
      <c r="E11404">
        <v>52</v>
      </c>
      <c r="F11404" t="s">
        <v>108</v>
      </c>
      <c r="G11404" t="s">
        <v>109</v>
      </c>
      <c r="H11404">
        <v>0</v>
      </c>
      <c r="I11404" t="s">
        <v>3330</v>
      </c>
      <c r="J11404" t="str">
        <f xml:space="preserve"> IF(Table1[[#This Row],[discount]]&gt;4, "Yes", "No")</f>
        <v>Yes</v>
      </c>
    </row>
    <row r="11405" spans="1:10">
      <c r="A11405" t="s">
        <v>5258</v>
      </c>
      <c r="B11405">
        <v>0</v>
      </c>
      <c r="C11405">
        <v>1229</v>
      </c>
      <c r="D11405">
        <v>2569</v>
      </c>
      <c r="E11405">
        <v>52</v>
      </c>
      <c r="F11405" t="s">
        <v>16</v>
      </c>
      <c r="G11405" t="s">
        <v>479</v>
      </c>
      <c r="H11405">
        <v>0</v>
      </c>
      <c r="I11405" t="s">
        <v>2023</v>
      </c>
      <c r="J11405" t="str">
        <f xml:space="preserve"> IF(Table1[[#This Row],[discount]]&gt;4, "Yes", "No")</f>
        <v>Yes</v>
      </c>
    </row>
    <row r="11406" spans="1:10">
      <c r="A11406" t="s">
        <v>17702</v>
      </c>
      <c r="B11406">
        <v>4.0999999999999996</v>
      </c>
      <c r="C11406">
        <v>1199</v>
      </c>
      <c r="D11406">
        <v>2499</v>
      </c>
      <c r="E11406">
        <v>52</v>
      </c>
      <c r="F11406" t="s">
        <v>16</v>
      </c>
      <c r="G11406" t="s">
        <v>17</v>
      </c>
      <c r="H11406">
        <v>33207</v>
      </c>
      <c r="I11406" t="s">
        <v>9215</v>
      </c>
      <c r="J11406" t="str">
        <f xml:space="preserve"> IF(Table1[[#This Row],[discount]]&gt;4, "Yes", "No")</f>
        <v>Yes</v>
      </c>
    </row>
    <row r="11407" spans="1:10">
      <c r="A11407" t="s">
        <v>9861</v>
      </c>
      <c r="B11407">
        <v>3.1</v>
      </c>
      <c r="C11407">
        <v>1199</v>
      </c>
      <c r="D11407">
        <v>2499</v>
      </c>
      <c r="E11407">
        <v>52</v>
      </c>
      <c r="F11407" t="s">
        <v>10</v>
      </c>
      <c r="G11407" t="s">
        <v>1516</v>
      </c>
      <c r="H11407">
        <v>82</v>
      </c>
      <c r="I11407" t="s">
        <v>7501</v>
      </c>
      <c r="J11407" t="str">
        <f xml:space="preserve"> IF(Table1[[#This Row],[discount]]&gt;4, "Yes", "No")</f>
        <v>Yes</v>
      </c>
    </row>
    <row r="11408" spans="1:10">
      <c r="A11408" t="s">
        <v>3559</v>
      </c>
      <c r="B11408">
        <v>0</v>
      </c>
      <c r="C11408">
        <v>1199</v>
      </c>
      <c r="D11408">
        <v>2499</v>
      </c>
      <c r="E11408">
        <v>52</v>
      </c>
      <c r="F11408" t="s">
        <v>16</v>
      </c>
      <c r="G11408" t="s">
        <v>17</v>
      </c>
      <c r="H11408">
        <v>0</v>
      </c>
      <c r="I11408" t="s">
        <v>3560</v>
      </c>
      <c r="J11408" t="str">
        <f xml:space="preserve"> IF(Table1[[#This Row],[discount]]&gt;4, "Yes", "No")</f>
        <v>Yes</v>
      </c>
    </row>
    <row r="11409" spans="1:10">
      <c r="A11409" t="s">
        <v>7617</v>
      </c>
      <c r="B11409">
        <v>0</v>
      </c>
      <c r="C11409">
        <v>1199</v>
      </c>
      <c r="D11409">
        <v>2499</v>
      </c>
      <c r="E11409">
        <v>52</v>
      </c>
      <c r="F11409" t="s">
        <v>10</v>
      </c>
      <c r="G11409" t="s">
        <v>1516</v>
      </c>
      <c r="H11409">
        <v>0</v>
      </c>
      <c r="I11409" t="s">
        <v>7501</v>
      </c>
      <c r="J11409" t="str">
        <f xml:space="preserve"> IF(Table1[[#This Row],[discount]]&gt;4, "Yes", "No")</f>
        <v>Yes</v>
      </c>
    </row>
    <row r="11410" spans="1:10">
      <c r="A11410" t="s">
        <v>7626</v>
      </c>
      <c r="B11410">
        <v>0</v>
      </c>
      <c r="C11410">
        <v>1199</v>
      </c>
      <c r="D11410">
        <v>2499</v>
      </c>
      <c r="E11410">
        <v>52</v>
      </c>
      <c r="F11410" t="s">
        <v>10</v>
      </c>
      <c r="G11410" t="s">
        <v>1516</v>
      </c>
      <c r="H11410">
        <v>0</v>
      </c>
      <c r="I11410" t="s">
        <v>7501</v>
      </c>
      <c r="J11410" t="str">
        <f xml:space="preserve"> IF(Table1[[#This Row],[discount]]&gt;4, "Yes", "No")</f>
        <v>Yes</v>
      </c>
    </row>
    <row r="11411" spans="1:10">
      <c r="A11411" t="s">
        <v>21370</v>
      </c>
      <c r="B11411">
        <v>4.2</v>
      </c>
      <c r="C11411">
        <v>1195</v>
      </c>
      <c r="D11411">
        <v>2499</v>
      </c>
      <c r="E11411">
        <v>52</v>
      </c>
      <c r="F11411" t="s">
        <v>16</v>
      </c>
      <c r="G11411" t="s">
        <v>479</v>
      </c>
      <c r="H11411">
        <v>22810</v>
      </c>
      <c r="I11411" t="s">
        <v>4536</v>
      </c>
      <c r="J11411" t="str">
        <f xml:space="preserve"> IF(Table1[[#This Row],[discount]]&gt;4, "Yes", "No")</f>
        <v>Yes</v>
      </c>
    </row>
    <row r="11412" spans="1:10">
      <c r="A11412" t="s">
        <v>10767</v>
      </c>
      <c r="B11412">
        <v>3.6</v>
      </c>
      <c r="C11412">
        <v>1192</v>
      </c>
      <c r="D11412">
        <v>2499</v>
      </c>
      <c r="E11412">
        <v>52</v>
      </c>
      <c r="F11412" t="s">
        <v>10</v>
      </c>
      <c r="G11412" t="s">
        <v>11</v>
      </c>
      <c r="H11412">
        <v>32</v>
      </c>
      <c r="I11412" t="s">
        <v>1326</v>
      </c>
      <c r="J11412" t="str">
        <f xml:space="preserve"> IF(Table1[[#This Row],[discount]]&gt;4, "Yes", "No")</f>
        <v>Yes</v>
      </c>
    </row>
    <row r="11413" spans="1:10">
      <c r="A11413" t="s">
        <v>21275</v>
      </c>
      <c r="B11413">
        <v>4.2</v>
      </c>
      <c r="C11413">
        <v>1189</v>
      </c>
      <c r="D11413">
        <v>2499</v>
      </c>
      <c r="E11413">
        <v>52</v>
      </c>
      <c r="F11413" t="s">
        <v>10</v>
      </c>
      <c r="G11413" t="s">
        <v>20</v>
      </c>
      <c r="H11413">
        <v>102</v>
      </c>
      <c r="I11413" t="s">
        <v>11484</v>
      </c>
      <c r="J11413" t="str">
        <f xml:space="preserve"> IF(Table1[[#This Row],[discount]]&gt;4, "Yes", "No")</f>
        <v>Yes</v>
      </c>
    </row>
    <row r="11414" spans="1:10">
      <c r="A11414" t="s">
        <v>3534</v>
      </c>
      <c r="B11414">
        <v>0</v>
      </c>
      <c r="C11414">
        <v>1189</v>
      </c>
      <c r="D11414">
        <v>2499</v>
      </c>
      <c r="E11414">
        <v>52</v>
      </c>
      <c r="F11414" t="s">
        <v>16</v>
      </c>
      <c r="G11414" t="s">
        <v>17</v>
      </c>
      <c r="H11414">
        <v>0</v>
      </c>
      <c r="I11414" t="s">
        <v>3492</v>
      </c>
      <c r="J11414" t="str">
        <f xml:space="preserve"> IF(Table1[[#This Row],[discount]]&gt;4, "Yes", "No")</f>
        <v>Yes</v>
      </c>
    </row>
    <row r="11415" spans="1:10">
      <c r="A11415" t="s">
        <v>13040</v>
      </c>
      <c r="B11415">
        <v>3.8</v>
      </c>
      <c r="C11415">
        <v>1178</v>
      </c>
      <c r="D11415">
        <v>2499</v>
      </c>
      <c r="E11415">
        <v>52</v>
      </c>
      <c r="F11415" t="s">
        <v>16</v>
      </c>
      <c r="G11415" t="s">
        <v>180</v>
      </c>
      <c r="H11415">
        <v>173</v>
      </c>
      <c r="I11415" t="s">
        <v>3558</v>
      </c>
      <c r="J11415" t="str">
        <f xml:space="preserve"> IF(Table1[[#This Row],[discount]]&gt;4, "Yes", "No")</f>
        <v>Yes</v>
      </c>
    </row>
    <row r="11416" spans="1:10">
      <c r="A11416" t="s">
        <v>10800</v>
      </c>
      <c r="B11416">
        <v>3.6</v>
      </c>
      <c r="C11416">
        <v>1150</v>
      </c>
      <c r="D11416">
        <v>2400</v>
      </c>
      <c r="E11416">
        <v>52</v>
      </c>
      <c r="F11416" t="s">
        <v>16</v>
      </c>
      <c r="G11416" t="s">
        <v>180</v>
      </c>
      <c r="H11416">
        <v>688</v>
      </c>
      <c r="I11416" t="s">
        <v>1736</v>
      </c>
      <c r="J11416" t="str">
        <f xml:space="preserve"> IF(Table1[[#This Row],[discount]]&gt;4, "Yes", "No")</f>
        <v>Yes</v>
      </c>
    </row>
    <row r="11417" spans="1:10">
      <c r="A11417" t="s">
        <v>11327</v>
      </c>
      <c r="B11417">
        <v>4.5</v>
      </c>
      <c r="C11417">
        <v>1099</v>
      </c>
      <c r="D11417">
        <v>2299</v>
      </c>
      <c r="E11417">
        <v>52</v>
      </c>
      <c r="F11417" t="s">
        <v>10</v>
      </c>
      <c r="G11417" t="s">
        <v>11</v>
      </c>
      <c r="H11417">
        <v>6</v>
      </c>
      <c r="I11417" t="s">
        <v>1811</v>
      </c>
      <c r="J11417" t="str">
        <f xml:space="preserve"> IF(Table1[[#This Row],[discount]]&gt;4, "Yes", "No")</f>
        <v>Yes</v>
      </c>
    </row>
    <row r="11418" spans="1:10">
      <c r="A11418" t="s">
        <v>12082</v>
      </c>
      <c r="B11418">
        <v>3.7</v>
      </c>
      <c r="C11418">
        <v>1094</v>
      </c>
      <c r="D11418">
        <v>2299</v>
      </c>
      <c r="E11418">
        <v>52</v>
      </c>
      <c r="F11418" t="s">
        <v>114</v>
      </c>
      <c r="G11418" t="s">
        <v>115</v>
      </c>
      <c r="H11418">
        <v>9684</v>
      </c>
      <c r="I11418" t="s">
        <v>10903</v>
      </c>
      <c r="J11418" t="str">
        <f xml:space="preserve"> IF(Table1[[#This Row],[discount]]&gt;4, "Yes", "No")</f>
        <v>Yes</v>
      </c>
    </row>
    <row r="11419" spans="1:10">
      <c r="A11419" t="s">
        <v>5186</v>
      </c>
      <c r="B11419">
        <v>0</v>
      </c>
      <c r="C11419">
        <v>1043</v>
      </c>
      <c r="D11419">
        <v>2198</v>
      </c>
      <c r="E11419">
        <v>52</v>
      </c>
      <c r="F11419" t="s">
        <v>16</v>
      </c>
      <c r="G11419" t="s">
        <v>479</v>
      </c>
      <c r="H11419">
        <v>0</v>
      </c>
      <c r="I11419" t="s">
        <v>2590</v>
      </c>
      <c r="J11419" t="str">
        <f xml:space="preserve"> IF(Table1[[#This Row],[discount]]&gt;4, "Yes", "No")</f>
        <v>Yes</v>
      </c>
    </row>
    <row r="11420" spans="1:10">
      <c r="A11420" t="s">
        <v>16094</v>
      </c>
      <c r="B11420">
        <v>4</v>
      </c>
      <c r="C11420">
        <v>999</v>
      </c>
      <c r="D11420">
        <v>2099</v>
      </c>
      <c r="E11420">
        <v>52</v>
      </c>
      <c r="F11420" t="s">
        <v>16</v>
      </c>
      <c r="G11420" t="s">
        <v>17</v>
      </c>
      <c r="H11420">
        <v>594</v>
      </c>
      <c r="I11420" t="s">
        <v>257</v>
      </c>
      <c r="J11420" t="str">
        <f xml:space="preserve"> IF(Table1[[#This Row],[discount]]&gt;4, "Yes", "No")</f>
        <v>Yes</v>
      </c>
    </row>
    <row r="11421" spans="1:10">
      <c r="A11421" t="s">
        <v>11454</v>
      </c>
      <c r="B11421">
        <v>4.5</v>
      </c>
      <c r="C11421">
        <v>999</v>
      </c>
      <c r="D11421">
        <v>2090</v>
      </c>
      <c r="E11421">
        <v>52</v>
      </c>
      <c r="F11421" t="s">
        <v>108</v>
      </c>
      <c r="G11421" t="s">
        <v>109</v>
      </c>
      <c r="H11421">
        <v>242</v>
      </c>
      <c r="I11421" t="s">
        <v>11455</v>
      </c>
      <c r="J11421" t="str">
        <f xml:space="preserve"> IF(Table1[[#This Row],[discount]]&gt;4, "Yes", "No")</f>
        <v>Yes</v>
      </c>
    </row>
    <row r="11422" spans="1:10">
      <c r="A11422" t="s">
        <v>7705</v>
      </c>
      <c r="B11422">
        <v>0</v>
      </c>
      <c r="C11422">
        <v>999</v>
      </c>
      <c r="D11422">
        <v>2090</v>
      </c>
      <c r="E11422">
        <v>52</v>
      </c>
      <c r="F11422" t="s">
        <v>10</v>
      </c>
      <c r="G11422" t="s">
        <v>11</v>
      </c>
      <c r="H11422">
        <v>0</v>
      </c>
      <c r="I11422" t="s">
        <v>7706</v>
      </c>
      <c r="J11422" t="str">
        <f xml:space="preserve"> IF(Table1[[#This Row],[discount]]&gt;4, "Yes", "No")</f>
        <v>Yes</v>
      </c>
    </row>
    <row r="11423" spans="1:10">
      <c r="A11423" t="s">
        <v>12040</v>
      </c>
      <c r="B11423">
        <v>3.7</v>
      </c>
      <c r="C11423">
        <v>989</v>
      </c>
      <c r="D11423">
        <v>2100</v>
      </c>
      <c r="E11423">
        <v>52</v>
      </c>
      <c r="F11423" t="s">
        <v>114</v>
      </c>
      <c r="G11423" t="s">
        <v>115</v>
      </c>
      <c r="H11423">
        <v>26</v>
      </c>
      <c r="I11423" t="s">
        <v>12041</v>
      </c>
      <c r="J11423" t="str">
        <f xml:space="preserve"> IF(Table1[[#This Row],[discount]]&gt;4, "Yes", "No")</f>
        <v>Yes</v>
      </c>
    </row>
    <row r="11424" spans="1:10">
      <c r="A11424" t="s">
        <v>1500</v>
      </c>
      <c r="B11424">
        <v>0</v>
      </c>
      <c r="C11424">
        <v>959</v>
      </c>
      <c r="D11424">
        <v>1999</v>
      </c>
      <c r="E11424">
        <v>52</v>
      </c>
      <c r="F11424" t="s">
        <v>108</v>
      </c>
      <c r="G11424" t="s">
        <v>109</v>
      </c>
      <c r="H11424">
        <v>0</v>
      </c>
      <c r="I11424" t="s">
        <v>1501</v>
      </c>
      <c r="J11424" t="str">
        <f xml:space="preserve"> IF(Table1[[#This Row],[discount]]&gt;4, "Yes", "No")</f>
        <v>Yes</v>
      </c>
    </row>
    <row r="11425" spans="1:10">
      <c r="A11425" t="s">
        <v>1509</v>
      </c>
      <c r="B11425">
        <v>0</v>
      </c>
      <c r="C11425">
        <v>956</v>
      </c>
      <c r="D11425">
        <v>1999</v>
      </c>
      <c r="E11425">
        <v>52</v>
      </c>
      <c r="F11425" t="s">
        <v>108</v>
      </c>
      <c r="G11425" t="s">
        <v>109</v>
      </c>
      <c r="H11425">
        <v>0</v>
      </c>
      <c r="I11425" t="s">
        <v>886</v>
      </c>
      <c r="J11425" t="str">
        <f xml:space="preserve"> IF(Table1[[#This Row],[discount]]&gt;4, "Yes", "No")</f>
        <v>Yes</v>
      </c>
    </row>
    <row r="11426" spans="1:10">
      <c r="A11426" t="s">
        <v>15555</v>
      </c>
      <c r="B11426">
        <v>3.4</v>
      </c>
      <c r="C11426">
        <v>949</v>
      </c>
      <c r="D11426">
        <v>1999</v>
      </c>
      <c r="E11426">
        <v>52</v>
      </c>
      <c r="F11426" t="s">
        <v>10</v>
      </c>
      <c r="G11426" t="s">
        <v>11</v>
      </c>
      <c r="H11426">
        <v>31</v>
      </c>
      <c r="I11426" t="s">
        <v>1326</v>
      </c>
      <c r="J11426" t="str">
        <f xml:space="preserve"> IF(Table1[[#This Row],[discount]]&gt;4, "Yes", "No")</f>
        <v>Yes</v>
      </c>
    </row>
    <row r="11427" spans="1:10">
      <c r="A11427" t="s">
        <v>1330</v>
      </c>
      <c r="B11427">
        <v>3.6</v>
      </c>
      <c r="C11427">
        <v>949</v>
      </c>
      <c r="D11427">
        <v>1999</v>
      </c>
      <c r="E11427">
        <v>52</v>
      </c>
      <c r="F11427" t="s">
        <v>10</v>
      </c>
      <c r="G11427" t="s">
        <v>11</v>
      </c>
      <c r="H11427">
        <v>7</v>
      </c>
      <c r="I11427" t="s">
        <v>1326</v>
      </c>
      <c r="J11427" t="str">
        <f xml:space="preserve"> IF(Table1[[#This Row],[discount]]&gt;4, "Yes", "No")</f>
        <v>Yes</v>
      </c>
    </row>
    <row r="11428" spans="1:10">
      <c r="A11428" t="s">
        <v>15554</v>
      </c>
      <c r="B11428">
        <v>3.6</v>
      </c>
      <c r="C11428">
        <v>949</v>
      </c>
      <c r="D11428">
        <v>1999</v>
      </c>
      <c r="E11428">
        <v>52</v>
      </c>
      <c r="F11428" t="s">
        <v>10</v>
      </c>
      <c r="G11428" t="s">
        <v>11</v>
      </c>
      <c r="H11428">
        <v>7</v>
      </c>
      <c r="I11428" t="s">
        <v>1326</v>
      </c>
      <c r="J11428" t="str">
        <f xml:space="preserve"> IF(Table1[[#This Row],[discount]]&gt;4, "Yes", "No")</f>
        <v>Yes</v>
      </c>
    </row>
    <row r="11429" spans="1:10">
      <c r="A11429" t="s">
        <v>15877</v>
      </c>
      <c r="B11429">
        <v>3.4</v>
      </c>
      <c r="C11429">
        <v>949</v>
      </c>
      <c r="D11429">
        <v>1999</v>
      </c>
      <c r="E11429">
        <v>52</v>
      </c>
      <c r="F11429" t="s">
        <v>10</v>
      </c>
      <c r="G11429" t="s">
        <v>1516</v>
      </c>
      <c r="H11429">
        <v>5</v>
      </c>
      <c r="I11429" t="s">
        <v>1391</v>
      </c>
      <c r="J11429" t="str">
        <f xml:space="preserve"> IF(Table1[[#This Row],[discount]]&gt;4, "Yes", "No")</f>
        <v>Yes</v>
      </c>
    </row>
    <row r="11430" spans="1:10">
      <c r="A11430" t="s">
        <v>1325</v>
      </c>
      <c r="B11430">
        <v>0</v>
      </c>
      <c r="C11430">
        <v>949</v>
      </c>
      <c r="D11430">
        <v>1999</v>
      </c>
      <c r="E11430">
        <v>52</v>
      </c>
      <c r="F11430" t="s">
        <v>10</v>
      </c>
      <c r="G11430" t="s">
        <v>11</v>
      </c>
      <c r="H11430">
        <v>0</v>
      </c>
      <c r="I11430" t="s">
        <v>1326</v>
      </c>
      <c r="J11430" t="str">
        <f xml:space="preserve"> IF(Table1[[#This Row],[discount]]&gt;4, "Yes", "No")</f>
        <v>Yes</v>
      </c>
    </row>
    <row r="11431" spans="1:10">
      <c r="A11431" t="s">
        <v>1327</v>
      </c>
      <c r="B11431">
        <v>0</v>
      </c>
      <c r="C11431">
        <v>949</v>
      </c>
      <c r="D11431">
        <v>1999</v>
      </c>
      <c r="E11431">
        <v>52</v>
      </c>
      <c r="F11431" t="s">
        <v>10</v>
      </c>
      <c r="G11431" t="s">
        <v>11</v>
      </c>
      <c r="H11431">
        <v>0</v>
      </c>
      <c r="I11431" t="s">
        <v>1326</v>
      </c>
      <c r="J11431" t="str">
        <f xml:space="preserve"> IF(Table1[[#This Row],[discount]]&gt;4, "Yes", "No")</f>
        <v>Yes</v>
      </c>
    </row>
    <row r="11432" spans="1:10">
      <c r="A11432" t="s">
        <v>1330</v>
      </c>
      <c r="B11432">
        <v>0</v>
      </c>
      <c r="C11432">
        <v>949</v>
      </c>
      <c r="D11432">
        <v>1999</v>
      </c>
      <c r="E11432">
        <v>52</v>
      </c>
      <c r="F11432" t="s">
        <v>10</v>
      </c>
      <c r="G11432" t="s">
        <v>11</v>
      </c>
      <c r="H11432">
        <v>0</v>
      </c>
      <c r="I11432" t="s">
        <v>1326</v>
      </c>
      <c r="J11432" t="str">
        <f xml:space="preserve"> IF(Table1[[#This Row],[discount]]&gt;4, "Yes", "No")</f>
        <v>Yes</v>
      </c>
    </row>
    <row r="11433" spans="1:10">
      <c r="A11433" t="s">
        <v>1545</v>
      </c>
      <c r="B11433">
        <v>0</v>
      </c>
      <c r="C11433">
        <v>949</v>
      </c>
      <c r="D11433">
        <v>1999</v>
      </c>
      <c r="E11433">
        <v>52</v>
      </c>
      <c r="F11433" t="s">
        <v>16</v>
      </c>
      <c r="G11433" t="s">
        <v>180</v>
      </c>
      <c r="H11433">
        <v>0</v>
      </c>
      <c r="I11433" t="s">
        <v>946</v>
      </c>
      <c r="J11433" t="str">
        <f xml:space="preserve"> IF(Table1[[#This Row],[discount]]&gt;4, "Yes", "No")</f>
        <v>Yes</v>
      </c>
    </row>
    <row r="11434" spans="1:10">
      <c r="A11434" t="s">
        <v>6742</v>
      </c>
      <c r="B11434">
        <v>0</v>
      </c>
      <c r="C11434">
        <v>949</v>
      </c>
      <c r="D11434">
        <v>2000</v>
      </c>
      <c r="E11434">
        <v>52</v>
      </c>
      <c r="F11434" t="s">
        <v>10</v>
      </c>
      <c r="G11434" t="s">
        <v>399</v>
      </c>
      <c r="H11434">
        <v>0</v>
      </c>
      <c r="I11434" t="s">
        <v>6743</v>
      </c>
      <c r="J11434" t="str">
        <f xml:space="preserve"> IF(Table1[[#This Row],[discount]]&gt;4, "Yes", "No")</f>
        <v>Yes</v>
      </c>
    </row>
    <row r="11435" spans="1:10">
      <c r="A11435" t="s">
        <v>15790</v>
      </c>
      <c r="B11435">
        <v>4.5</v>
      </c>
      <c r="C11435">
        <v>945</v>
      </c>
      <c r="D11435">
        <v>1999</v>
      </c>
      <c r="E11435">
        <v>52</v>
      </c>
      <c r="F11435" t="s">
        <v>10</v>
      </c>
      <c r="G11435" t="s">
        <v>20</v>
      </c>
      <c r="H11435">
        <v>6</v>
      </c>
      <c r="I11435" t="s">
        <v>15791</v>
      </c>
      <c r="J11435" t="str">
        <f xml:space="preserve"> IF(Table1[[#This Row],[discount]]&gt;4, "Yes", "No")</f>
        <v>Yes</v>
      </c>
    </row>
    <row r="11436" spans="1:10">
      <c r="A11436" t="s">
        <v>1415</v>
      </c>
      <c r="B11436">
        <v>0</v>
      </c>
      <c r="C11436">
        <v>945</v>
      </c>
      <c r="D11436">
        <v>1999</v>
      </c>
      <c r="E11436">
        <v>52</v>
      </c>
      <c r="F11436" t="s">
        <v>114</v>
      </c>
      <c r="G11436" t="s">
        <v>115</v>
      </c>
      <c r="H11436">
        <v>0</v>
      </c>
      <c r="I11436" t="s">
        <v>1416</v>
      </c>
      <c r="J11436" t="str">
        <f xml:space="preserve"> IF(Table1[[#This Row],[discount]]&gt;4, "Yes", "No")</f>
        <v>Yes</v>
      </c>
    </row>
    <row r="11437" spans="1:10">
      <c r="A11437" t="s">
        <v>15760</v>
      </c>
      <c r="B11437">
        <v>2.8</v>
      </c>
      <c r="C11437">
        <v>944</v>
      </c>
      <c r="D11437">
        <v>1999</v>
      </c>
      <c r="E11437">
        <v>52</v>
      </c>
      <c r="F11437" t="s">
        <v>16</v>
      </c>
      <c r="G11437" t="s">
        <v>17</v>
      </c>
      <c r="H11437">
        <v>4</v>
      </c>
      <c r="I11437" t="s">
        <v>1680</v>
      </c>
      <c r="J11437" t="str">
        <f xml:space="preserve"> IF(Table1[[#This Row],[discount]]&gt;4, "Yes", "No")</f>
        <v>Yes</v>
      </c>
    </row>
    <row r="11438" spans="1:10">
      <c r="A11438" t="s">
        <v>18586</v>
      </c>
      <c r="B11438">
        <v>4.0999999999999996</v>
      </c>
      <c r="C11438">
        <v>941</v>
      </c>
      <c r="D11438">
        <v>1999</v>
      </c>
      <c r="E11438">
        <v>52</v>
      </c>
      <c r="F11438" t="s">
        <v>108</v>
      </c>
      <c r="G11438" t="s">
        <v>109</v>
      </c>
      <c r="H11438">
        <v>40</v>
      </c>
      <c r="I11438" t="s">
        <v>3330</v>
      </c>
      <c r="J11438" t="str">
        <f xml:space="preserve"> IF(Table1[[#This Row],[discount]]&gt;4, "Yes", "No")</f>
        <v>Yes</v>
      </c>
    </row>
    <row r="11439" spans="1:10">
      <c r="A11439" t="s">
        <v>16428</v>
      </c>
      <c r="B11439">
        <v>4</v>
      </c>
      <c r="C11439">
        <v>930</v>
      </c>
      <c r="D11439">
        <v>1949</v>
      </c>
      <c r="E11439">
        <v>52</v>
      </c>
      <c r="F11439" t="s">
        <v>10</v>
      </c>
      <c r="G11439" t="s">
        <v>11</v>
      </c>
      <c r="H11439">
        <v>40</v>
      </c>
      <c r="I11439" t="s">
        <v>5640</v>
      </c>
      <c r="J11439" t="str">
        <f xml:space="preserve"> IF(Table1[[#This Row],[discount]]&gt;4, "Yes", "No")</f>
        <v>Yes</v>
      </c>
    </row>
    <row r="11440" spans="1:10">
      <c r="A11440" t="s">
        <v>16429</v>
      </c>
      <c r="B11440">
        <v>4</v>
      </c>
      <c r="C11440">
        <v>930</v>
      </c>
      <c r="D11440">
        <v>1949</v>
      </c>
      <c r="E11440">
        <v>52</v>
      </c>
      <c r="F11440" t="s">
        <v>10</v>
      </c>
      <c r="G11440" t="s">
        <v>11</v>
      </c>
      <c r="H11440">
        <v>8</v>
      </c>
      <c r="I11440" t="s">
        <v>5627</v>
      </c>
      <c r="J11440" t="str">
        <f xml:space="preserve"> IF(Table1[[#This Row],[discount]]&gt;4, "Yes", "No")</f>
        <v>Yes</v>
      </c>
    </row>
    <row r="11441" spans="1:10">
      <c r="A11441" t="s">
        <v>10428</v>
      </c>
      <c r="B11441">
        <v>3.5</v>
      </c>
      <c r="C11441">
        <v>902</v>
      </c>
      <c r="D11441">
        <v>1900</v>
      </c>
      <c r="E11441">
        <v>52</v>
      </c>
      <c r="F11441" t="s">
        <v>16</v>
      </c>
      <c r="G11441" t="s">
        <v>180</v>
      </c>
      <c r="H11441">
        <v>31</v>
      </c>
      <c r="I11441" t="s">
        <v>10429</v>
      </c>
      <c r="J11441" t="str">
        <f xml:space="preserve"> IF(Table1[[#This Row],[discount]]&gt;4, "Yes", "No")</f>
        <v>Yes</v>
      </c>
    </row>
    <row r="11442" spans="1:10">
      <c r="A11442" t="s">
        <v>14784</v>
      </c>
      <c r="B11442">
        <v>3.9</v>
      </c>
      <c r="C11442">
        <v>899</v>
      </c>
      <c r="D11442">
        <v>1891</v>
      </c>
      <c r="E11442">
        <v>52</v>
      </c>
      <c r="F11442" t="s">
        <v>114</v>
      </c>
      <c r="G11442" t="s">
        <v>115</v>
      </c>
      <c r="H11442">
        <v>1229</v>
      </c>
      <c r="I11442" t="s">
        <v>14785</v>
      </c>
      <c r="J11442" t="str">
        <f xml:space="preserve"> IF(Table1[[#This Row],[discount]]&gt;4, "Yes", "No")</f>
        <v>Yes</v>
      </c>
    </row>
    <row r="11443" spans="1:10">
      <c r="A11443" t="s">
        <v>12636</v>
      </c>
      <c r="B11443">
        <v>3.8</v>
      </c>
      <c r="C11443">
        <v>899</v>
      </c>
      <c r="D11443">
        <v>1899</v>
      </c>
      <c r="E11443">
        <v>52</v>
      </c>
      <c r="F11443" t="s">
        <v>16</v>
      </c>
      <c r="G11443" t="s">
        <v>180</v>
      </c>
      <c r="H11443">
        <v>444</v>
      </c>
      <c r="I11443" t="s">
        <v>1652</v>
      </c>
      <c r="J11443" t="str">
        <f xml:space="preserve"> IF(Table1[[#This Row],[discount]]&gt;4, "Yes", "No")</f>
        <v>Yes</v>
      </c>
    </row>
    <row r="11444" spans="1:10">
      <c r="A11444" t="s">
        <v>17138</v>
      </c>
      <c r="B11444">
        <v>4</v>
      </c>
      <c r="C11444">
        <v>899</v>
      </c>
      <c r="D11444">
        <v>1900</v>
      </c>
      <c r="E11444">
        <v>52</v>
      </c>
      <c r="F11444" t="s">
        <v>108</v>
      </c>
      <c r="G11444" t="s">
        <v>109</v>
      </c>
      <c r="H11444">
        <v>13</v>
      </c>
      <c r="I11444" t="s">
        <v>2630</v>
      </c>
      <c r="J11444" t="str">
        <f xml:space="preserve"> IF(Table1[[#This Row],[discount]]&gt;4, "Yes", "No")</f>
        <v>Yes</v>
      </c>
    </row>
    <row r="11445" spans="1:10">
      <c r="A11445" t="s">
        <v>2560</v>
      </c>
      <c r="B11445">
        <v>0</v>
      </c>
      <c r="C11445">
        <v>899</v>
      </c>
      <c r="D11445">
        <v>1899</v>
      </c>
      <c r="E11445">
        <v>52</v>
      </c>
      <c r="F11445" t="s">
        <v>16</v>
      </c>
      <c r="G11445" t="s">
        <v>180</v>
      </c>
      <c r="H11445">
        <v>0</v>
      </c>
      <c r="I11445" t="s">
        <v>1537</v>
      </c>
      <c r="J11445" t="str">
        <f xml:space="preserve"> IF(Table1[[#This Row],[discount]]&gt;4, "Yes", "No")</f>
        <v>Yes</v>
      </c>
    </row>
    <row r="11446" spans="1:10">
      <c r="A11446" t="s">
        <v>7272</v>
      </c>
      <c r="B11446">
        <v>0</v>
      </c>
      <c r="C11446">
        <v>898</v>
      </c>
      <c r="D11446">
        <v>1899</v>
      </c>
      <c r="E11446">
        <v>52</v>
      </c>
      <c r="F11446" t="s">
        <v>10</v>
      </c>
      <c r="G11446" t="s">
        <v>20</v>
      </c>
      <c r="H11446">
        <v>0</v>
      </c>
      <c r="I11446" t="s">
        <v>7273</v>
      </c>
      <c r="J11446" t="str">
        <f xml:space="preserve"> IF(Table1[[#This Row],[discount]]&gt;4, "Yes", "No")</f>
        <v>Yes</v>
      </c>
    </row>
    <row r="11447" spans="1:10">
      <c r="A11447" t="s">
        <v>13680</v>
      </c>
      <c r="B11447">
        <v>4.4000000000000004</v>
      </c>
      <c r="C11447">
        <v>857</v>
      </c>
      <c r="D11447">
        <v>1799</v>
      </c>
      <c r="E11447">
        <v>52</v>
      </c>
      <c r="F11447" t="s">
        <v>16</v>
      </c>
      <c r="G11447" t="s">
        <v>479</v>
      </c>
      <c r="H11447">
        <v>12</v>
      </c>
      <c r="I11447" t="s">
        <v>5256</v>
      </c>
      <c r="J11447" t="str">
        <f xml:space="preserve"> IF(Table1[[#This Row],[discount]]&gt;4, "Yes", "No")</f>
        <v>Yes</v>
      </c>
    </row>
    <row r="11448" spans="1:10">
      <c r="A11448" t="s">
        <v>5099</v>
      </c>
      <c r="B11448">
        <v>0</v>
      </c>
      <c r="C11448">
        <v>849</v>
      </c>
      <c r="D11448">
        <v>1799</v>
      </c>
      <c r="E11448">
        <v>52</v>
      </c>
      <c r="F11448" t="s">
        <v>16</v>
      </c>
      <c r="G11448" t="s">
        <v>479</v>
      </c>
      <c r="H11448">
        <v>0</v>
      </c>
      <c r="I11448" t="s">
        <v>5100</v>
      </c>
      <c r="J11448" t="str">
        <f xml:space="preserve"> IF(Table1[[#This Row],[discount]]&gt;4, "Yes", "No")</f>
        <v>Yes</v>
      </c>
    </row>
    <row r="11449" spans="1:10">
      <c r="A11449" t="s">
        <v>779</v>
      </c>
      <c r="B11449">
        <v>0</v>
      </c>
      <c r="C11449">
        <v>849</v>
      </c>
      <c r="D11449">
        <v>1799</v>
      </c>
      <c r="E11449">
        <v>52</v>
      </c>
      <c r="F11449" t="s">
        <v>10</v>
      </c>
      <c r="G11449" t="s">
        <v>20</v>
      </c>
      <c r="H11449">
        <v>0</v>
      </c>
      <c r="I11449" t="s">
        <v>780</v>
      </c>
      <c r="J11449" t="str">
        <f xml:space="preserve"> IF(Table1[[#This Row],[discount]]&gt;4, "Yes", "No")</f>
        <v>Yes</v>
      </c>
    </row>
    <row r="11450" spans="1:10">
      <c r="A11450" t="s">
        <v>5505</v>
      </c>
      <c r="B11450">
        <v>0</v>
      </c>
      <c r="C11450">
        <v>848</v>
      </c>
      <c r="D11450">
        <v>1799</v>
      </c>
      <c r="E11450">
        <v>52</v>
      </c>
      <c r="F11450" t="s">
        <v>10</v>
      </c>
      <c r="G11450" t="s">
        <v>11</v>
      </c>
      <c r="H11450">
        <v>0</v>
      </c>
      <c r="I11450" t="s">
        <v>5506</v>
      </c>
      <c r="J11450" t="str">
        <f xml:space="preserve"> IF(Table1[[#This Row],[discount]]&gt;4, "Yes", "No")</f>
        <v>Yes</v>
      </c>
    </row>
    <row r="11451" spans="1:10">
      <c r="A11451" t="s">
        <v>10162</v>
      </c>
      <c r="B11451">
        <v>4.5999999999999996</v>
      </c>
      <c r="C11451">
        <v>829</v>
      </c>
      <c r="D11451">
        <v>1749</v>
      </c>
      <c r="E11451">
        <v>52</v>
      </c>
      <c r="F11451" t="s">
        <v>10</v>
      </c>
      <c r="G11451" t="s">
        <v>399</v>
      </c>
      <c r="H11451">
        <v>12</v>
      </c>
      <c r="I11451" t="s">
        <v>10163</v>
      </c>
      <c r="J11451" t="str">
        <f xml:space="preserve"> IF(Table1[[#This Row],[discount]]&gt;4, "Yes", "No")</f>
        <v>Yes</v>
      </c>
    </row>
    <row r="11452" spans="1:10">
      <c r="A11452" t="s">
        <v>8164</v>
      </c>
      <c r="B11452">
        <v>4.2</v>
      </c>
      <c r="C11452">
        <v>809</v>
      </c>
      <c r="D11452">
        <v>1700</v>
      </c>
      <c r="E11452">
        <v>52</v>
      </c>
      <c r="F11452" t="s">
        <v>10</v>
      </c>
      <c r="G11452" t="s">
        <v>11</v>
      </c>
      <c r="H11452">
        <v>13</v>
      </c>
      <c r="I11452" t="s">
        <v>5700</v>
      </c>
      <c r="J11452" t="str">
        <f xml:space="preserve"> IF(Table1[[#This Row],[discount]]&gt;4, "Yes", "No")</f>
        <v>Yes</v>
      </c>
    </row>
    <row r="11453" spans="1:10">
      <c r="A11453" t="s">
        <v>21173</v>
      </c>
      <c r="B11453">
        <v>4.2</v>
      </c>
      <c r="C11453">
        <v>809</v>
      </c>
      <c r="D11453">
        <v>1700</v>
      </c>
      <c r="E11453">
        <v>52</v>
      </c>
      <c r="F11453" t="s">
        <v>10</v>
      </c>
      <c r="G11453" t="s">
        <v>11</v>
      </c>
      <c r="H11453">
        <v>13</v>
      </c>
      <c r="I11453" t="s">
        <v>5700</v>
      </c>
      <c r="J11453" t="str">
        <f xml:space="preserve"> IF(Table1[[#This Row],[discount]]&gt;4, "Yes", "No")</f>
        <v>Yes</v>
      </c>
    </row>
    <row r="11454" spans="1:10">
      <c r="A11454" t="s">
        <v>8714</v>
      </c>
      <c r="B11454">
        <v>2.8</v>
      </c>
      <c r="C11454">
        <v>809</v>
      </c>
      <c r="D11454">
        <v>1700</v>
      </c>
      <c r="E11454">
        <v>52</v>
      </c>
      <c r="F11454" t="s">
        <v>10</v>
      </c>
      <c r="G11454" t="s">
        <v>11</v>
      </c>
      <c r="H11454">
        <v>5</v>
      </c>
      <c r="I11454" t="s">
        <v>5700</v>
      </c>
      <c r="J11454" t="str">
        <f xml:space="preserve"> IF(Table1[[#This Row],[discount]]&gt;4, "Yes", "No")</f>
        <v>Yes</v>
      </c>
    </row>
    <row r="11455" spans="1:10">
      <c r="A11455" t="s">
        <v>21164</v>
      </c>
      <c r="B11455">
        <v>4.2</v>
      </c>
      <c r="C11455">
        <v>803</v>
      </c>
      <c r="D11455">
        <v>1700</v>
      </c>
      <c r="E11455">
        <v>52</v>
      </c>
      <c r="F11455" t="s">
        <v>10</v>
      </c>
      <c r="G11455" t="s">
        <v>11</v>
      </c>
      <c r="H11455">
        <v>13</v>
      </c>
      <c r="I11455" t="s">
        <v>5700</v>
      </c>
      <c r="J11455" t="str">
        <f xml:space="preserve"> IF(Table1[[#This Row],[discount]]&gt;4, "Yes", "No")</f>
        <v>Yes</v>
      </c>
    </row>
    <row r="11456" spans="1:10">
      <c r="A11456" t="s">
        <v>17705</v>
      </c>
      <c r="B11456">
        <v>4.0999999999999996</v>
      </c>
      <c r="C11456">
        <v>799</v>
      </c>
      <c r="D11456">
        <v>1699</v>
      </c>
      <c r="E11456">
        <v>52</v>
      </c>
      <c r="F11456" t="s">
        <v>16</v>
      </c>
      <c r="G11456" t="s">
        <v>17</v>
      </c>
      <c r="H11456">
        <v>72019</v>
      </c>
      <c r="I11456" t="s">
        <v>9215</v>
      </c>
      <c r="J11456" t="str">
        <f xml:space="preserve"> IF(Table1[[#This Row],[discount]]&gt;4, "Yes", "No")</f>
        <v>Yes</v>
      </c>
    </row>
    <row r="11457" spans="1:10">
      <c r="A11457" t="s">
        <v>12084</v>
      </c>
      <c r="B11457">
        <v>3.7</v>
      </c>
      <c r="C11457">
        <v>799</v>
      </c>
      <c r="D11457">
        <v>1688</v>
      </c>
      <c r="E11457">
        <v>52</v>
      </c>
      <c r="F11457" t="s">
        <v>114</v>
      </c>
      <c r="G11457" t="s">
        <v>115</v>
      </c>
      <c r="H11457">
        <v>565</v>
      </c>
      <c r="I11457" t="s">
        <v>12072</v>
      </c>
      <c r="J11457" t="str">
        <f xml:space="preserve"> IF(Table1[[#This Row],[discount]]&gt;4, "Yes", "No")</f>
        <v>Yes</v>
      </c>
    </row>
    <row r="11458" spans="1:10">
      <c r="A11458" t="s">
        <v>12327</v>
      </c>
      <c r="B11458">
        <v>3.7</v>
      </c>
      <c r="C11458">
        <v>799</v>
      </c>
      <c r="D11458">
        <v>1699</v>
      </c>
      <c r="E11458">
        <v>52</v>
      </c>
      <c r="F11458" t="s">
        <v>10</v>
      </c>
      <c r="G11458" t="s">
        <v>11</v>
      </c>
      <c r="H11458">
        <v>22</v>
      </c>
      <c r="I11458" t="s">
        <v>12328</v>
      </c>
      <c r="J11458" t="str">
        <f xml:space="preserve"> IF(Table1[[#This Row],[discount]]&gt;4, "Yes", "No")</f>
        <v>Yes</v>
      </c>
    </row>
    <row r="11459" spans="1:10">
      <c r="A11459" t="s">
        <v>16184</v>
      </c>
      <c r="B11459">
        <v>4</v>
      </c>
      <c r="C11459">
        <v>799</v>
      </c>
      <c r="D11459">
        <v>1699</v>
      </c>
      <c r="E11459">
        <v>52</v>
      </c>
      <c r="F11459" t="s">
        <v>16</v>
      </c>
      <c r="G11459" t="s">
        <v>180</v>
      </c>
      <c r="H11459">
        <v>5</v>
      </c>
      <c r="I11459" t="s">
        <v>190</v>
      </c>
      <c r="J11459" t="str">
        <f xml:space="preserve"> IF(Table1[[#This Row],[discount]]&gt;4, "Yes", "No")</f>
        <v>Yes</v>
      </c>
    </row>
    <row r="11460" spans="1:10">
      <c r="A11460" t="s">
        <v>8732</v>
      </c>
      <c r="B11460">
        <v>4.5999999999999996</v>
      </c>
      <c r="C11460">
        <v>789</v>
      </c>
      <c r="D11460">
        <v>1649</v>
      </c>
      <c r="E11460">
        <v>52</v>
      </c>
      <c r="F11460" t="s">
        <v>10</v>
      </c>
      <c r="G11460" t="s">
        <v>11</v>
      </c>
      <c r="H11460">
        <v>5</v>
      </c>
      <c r="I11460" t="s">
        <v>8733</v>
      </c>
      <c r="J11460" t="str">
        <f xml:space="preserve"> IF(Table1[[#This Row],[discount]]&gt;4, "Yes", "No")</f>
        <v>Yes</v>
      </c>
    </row>
    <row r="11461" spans="1:10">
      <c r="A11461" t="s">
        <v>11120</v>
      </c>
      <c r="B11461">
        <v>3.6</v>
      </c>
      <c r="C11461">
        <v>759</v>
      </c>
      <c r="D11461">
        <v>1598</v>
      </c>
      <c r="E11461">
        <v>52</v>
      </c>
      <c r="F11461" t="s">
        <v>108</v>
      </c>
      <c r="G11461" t="s">
        <v>577</v>
      </c>
      <c r="H11461">
        <v>77</v>
      </c>
      <c r="I11461" t="s">
        <v>1568</v>
      </c>
      <c r="J11461" t="str">
        <f xml:space="preserve"> IF(Table1[[#This Row],[discount]]&gt;4, "Yes", "No")</f>
        <v>Yes</v>
      </c>
    </row>
    <row r="11462" spans="1:10">
      <c r="A11462" t="s">
        <v>5412</v>
      </c>
      <c r="B11462">
        <v>0</v>
      </c>
      <c r="C11462">
        <v>759</v>
      </c>
      <c r="D11462">
        <v>1599</v>
      </c>
      <c r="E11462">
        <v>52</v>
      </c>
      <c r="F11462" t="s">
        <v>10</v>
      </c>
      <c r="G11462" t="s">
        <v>11</v>
      </c>
      <c r="H11462">
        <v>0</v>
      </c>
      <c r="I11462" t="s">
        <v>5413</v>
      </c>
      <c r="J11462" t="str">
        <f xml:space="preserve"> IF(Table1[[#This Row],[discount]]&gt;4, "Yes", "No")</f>
        <v>Yes</v>
      </c>
    </row>
    <row r="11463" spans="1:10">
      <c r="A11463" t="s">
        <v>12833</v>
      </c>
      <c r="B11463">
        <v>3.8</v>
      </c>
      <c r="C11463">
        <v>755</v>
      </c>
      <c r="D11463">
        <v>1599</v>
      </c>
      <c r="E11463">
        <v>52</v>
      </c>
      <c r="F11463" t="s">
        <v>114</v>
      </c>
      <c r="G11463" t="s">
        <v>115</v>
      </c>
      <c r="H11463">
        <v>100</v>
      </c>
      <c r="I11463" t="s">
        <v>10903</v>
      </c>
      <c r="J11463" t="str">
        <f xml:space="preserve"> IF(Table1[[#This Row],[discount]]&gt;4, "Yes", "No")</f>
        <v>Yes</v>
      </c>
    </row>
    <row r="11464" spans="1:10">
      <c r="A11464" t="s">
        <v>14469</v>
      </c>
      <c r="B11464">
        <v>4.4000000000000004</v>
      </c>
      <c r="C11464">
        <v>750</v>
      </c>
      <c r="D11464">
        <v>1564</v>
      </c>
      <c r="E11464">
        <v>52</v>
      </c>
      <c r="F11464" t="s">
        <v>108</v>
      </c>
      <c r="G11464" t="s">
        <v>412</v>
      </c>
      <c r="H11464">
        <v>105350</v>
      </c>
      <c r="I11464" t="s">
        <v>4003</v>
      </c>
      <c r="J11464" t="str">
        <f xml:space="preserve"> IF(Table1[[#This Row],[discount]]&gt;4, "Yes", "No")</f>
        <v>Yes</v>
      </c>
    </row>
    <row r="11465" spans="1:10">
      <c r="A11465" t="s">
        <v>14565</v>
      </c>
      <c r="B11465">
        <v>3.9</v>
      </c>
      <c r="C11465">
        <v>736</v>
      </c>
      <c r="D11465">
        <v>1550</v>
      </c>
      <c r="E11465">
        <v>52</v>
      </c>
      <c r="F11465" t="s">
        <v>10</v>
      </c>
      <c r="G11465" t="s">
        <v>11</v>
      </c>
      <c r="H11465">
        <v>284</v>
      </c>
      <c r="I11465" t="s">
        <v>5622</v>
      </c>
      <c r="J11465" t="str">
        <f xml:space="preserve"> IF(Table1[[#This Row],[discount]]&gt;4, "Yes", "No")</f>
        <v>Yes</v>
      </c>
    </row>
    <row r="11466" spans="1:10">
      <c r="A11466" t="s">
        <v>1463</v>
      </c>
      <c r="B11466">
        <v>4.4000000000000004</v>
      </c>
      <c r="C11466">
        <v>733</v>
      </c>
      <c r="D11466">
        <v>1550</v>
      </c>
      <c r="E11466">
        <v>52</v>
      </c>
      <c r="F11466" t="s">
        <v>10</v>
      </c>
      <c r="G11466" t="s">
        <v>20</v>
      </c>
      <c r="H11466">
        <v>29</v>
      </c>
      <c r="I11466" t="s">
        <v>1464</v>
      </c>
      <c r="J11466" t="str">
        <f xml:space="preserve"> IF(Table1[[#This Row],[discount]]&gt;4, "Yes", "No")</f>
        <v>Yes</v>
      </c>
    </row>
    <row r="11467" spans="1:10">
      <c r="A11467" t="s">
        <v>10392</v>
      </c>
      <c r="B11467">
        <v>3.5</v>
      </c>
      <c r="C11467">
        <v>719</v>
      </c>
      <c r="D11467">
        <v>1499</v>
      </c>
      <c r="E11467">
        <v>52</v>
      </c>
      <c r="F11467" t="s">
        <v>10</v>
      </c>
      <c r="G11467" t="s">
        <v>11</v>
      </c>
      <c r="H11467">
        <v>54</v>
      </c>
      <c r="I11467" t="s">
        <v>10389</v>
      </c>
      <c r="J11467" t="str">
        <f xml:space="preserve"> IF(Table1[[#This Row],[discount]]&gt;4, "Yes", "No")</f>
        <v>Yes</v>
      </c>
    </row>
    <row r="11468" spans="1:10">
      <c r="A11468" t="s">
        <v>10399</v>
      </c>
      <c r="B11468">
        <v>3.5</v>
      </c>
      <c r="C11468">
        <v>719</v>
      </c>
      <c r="D11468">
        <v>1499</v>
      </c>
      <c r="E11468">
        <v>52</v>
      </c>
      <c r="F11468" t="s">
        <v>10</v>
      </c>
      <c r="G11468" t="s">
        <v>11</v>
      </c>
      <c r="H11468">
        <v>54</v>
      </c>
      <c r="I11468" t="s">
        <v>10389</v>
      </c>
      <c r="J11468" t="str">
        <f xml:space="preserve"> IF(Table1[[#This Row],[discount]]&gt;4, "Yes", "No")</f>
        <v>Yes</v>
      </c>
    </row>
    <row r="11469" spans="1:10">
      <c r="A11469" t="s">
        <v>2455</v>
      </c>
      <c r="B11469">
        <v>0</v>
      </c>
      <c r="C11469">
        <v>719</v>
      </c>
      <c r="D11469">
        <v>1499</v>
      </c>
      <c r="E11469">
        <v>52</v>
      </c>
      <c r="F11469" t="s">
        <v>114</v>
      </c>
      <c r="G11469" t="s">
        <v>115</v>
      </c>
      <c r="H11469">
        <v>0</v>
      </c>
      <c r="I11469" t="s">
        <v>430</v>
      </c>
      <c r="J11469" t="str">
        <f xml:space="preserve"> IF(Table1[[#This Row],[discount]]&gt;4, "Yes", "No")</f>
        <v>Yes</v>
      </c>
    </row>
    <row r="11470" spans="1:10">
      <c r="A11470" t="s">
        <v>12056</v>
      </c>
      <c r="B11470">
        <v>3.7</v>
      </c>
      <c r="C11470">
        <v>699</v>
      </c>
      <c r="D11470">
        <v>1460</v>
      </c>
      <c r="E11470">
        <v>52</v>
      </c>
      <c r="F11470" t="s">
        <v>114</v>
      </c>
      <c r="G11470" t="s">
        <v>115</v>
      </c>
      <c r="H11470">
        <v>2275</v>
      </c>
      <c r="I11470" t="s">
        <v>9541</v>
      </c>
      <c r="J11470" t="str">
        <f xml:space="preserve"> IF(Table1[[#This Row],[discount]]&gt;4, "Yes", "No")</f>
        <v>Yes</v>
      </c>
    </row>
    <row r="11471" spans="1:10">
      <c r="A11471" t="s">
        <v>17129</v>
      </c>
      <c r="B11471">
        <v>4</v>
      </c>
      <c r="C11471">
        <v>674</v>
      </c>
      <c r="D11471">
        <v>1405</v>
      </c>
      <c r="E11471">
        <v>52</v>
      </c>
      <c r="F11471" t="s">
        <v>108</v>
      </c>
      <c r="G11471" t="s">
        <v>109</v>
      </c>
      <c r="H11471">
        <v>64</v>
      </c>
      <c r="I11471" t="s">
        <v>8418</v>
      </c>
      <c r="J11471" t="str">
        <f xml:space="preserve"> IF(Table1[[#This Row],[discount]]&gt;4, "Yes", "No")</f>
        <v>Yes</v>
      </c>
    </row>
    <row r="11472" spans="1:10">
      <c r="A11472" t="s">
        <v>3300</v>
      </c>
      <c r="B11472">
        <v>0</v>
      </c>
      <c r="C11472">
        <v>672</v>
      </c>
      <c r="D11472">
        <v>1419</v>
      </c>
      <c r="E11472">
        <v>52</v>
      </c>
      <c r="F11472" t="s">
        <v>108</v>
      </c>
      <c r="G11472" t="s">
        <v>109</v>
      </c>
      <c r="H11472">
        <v>0</v>
      </c>
      <c r="I11472" t="s">
        <v>716</v>
      </c>
      <c r="J11472" t="str">
        <f xml:space="preserve"> IF(Table1[[#This Row],[discount]]&gt;4, "Yes", "No")</f>
        <v>Yes</v>
      </c>
    </row>
    <row r="11473" spans="1:10">
      <c r="A11473" t="s">
        <v>22449</v>
      </c>
      <c r="B11473">
        <v>4.2</v>
      </c>
      <c r="C11473">
        <v>665</v>
      </c>
      <c r="D11473">
        <v>1399</v>
      </c>
      <c r="E11473">
        <v>52</v>
      </c>
      <c r="F11473" t="s">
        <v>108</v>
      </c>
      <c r="G11473" t="s">
        <v>577</v>
      </c>
      <c r="H11473">
        <v>57</v>
      </c>
      <c r="I11473" t="s">
        <v>3235</v>
      </c>
      <c r="J11473" t="str">
        <f xml:space="preserve"> IF(Table1[[#This Row],[discount]]&gt;4, "Yes", "No")</f>
        <v>Yes</v>
      </c>
    </row>
    <row r="11474" spans="1:10">
      <c r="A11474" t="s">
        <v>13059</v>
      </c>
      <c r="B11474">
        <v>3.8</v>
      </c>
      <c r="C11474">
        <v>623</v>
      </c>
      <c r="D11474">
        <v>1299</v>
      </c>
      <c r="E11474">
        <v>52</v>
      </c>
      <c r="F11474" t="s">
        <v>16</v>
      </c>
      <c r="G11474" t="s">
        <v>479</v>
      </c>
      <c r="H11474">
        <v>1606</v>
      </c>
      <c r="I11474" t="s">
        <v>12255</v>
      </c>
      <c r="J11474" t="str">
        <f xml:space="preserve"> IF(Table1[[#This Row],[discount]]&gt;4, "Yes", "No")</f>
        <v>Yes</v>
      </c>
    </row>
    <row r="11475" spans="1:10">
      <c r="A11475" t="s">
        <v>19439</v>
      </c>
      <c r="B11475">
        <v>4.3</v>
      </c>
      <c r="C11475">
        <v>618</v>
      </c>
      <c r="D11475">
        <v>1299</v>
      </c>
      <c r="E11475">
        <v>52</v>
      </c>
      <c r="F11475" t="s">
        <v>10</v>
      </c>
      <c r="G11475" t="s">
        <v>399</v>
      </c>
      <c r="H11475">
        <v>211</v>
      </c>
      <c r="I11475" t="s">
        <v>13599</v>
      </c>
      <c r="J11475" t="str">
        <f xml:space="preserve"> IF(Table1[[#This Row],[discount]]&gt;4, "Yes", "No")</f>
        <v>Yes</v>
      </c>
    </row>
    <row r="11476" spans="1:10">
      <c r="A11476" t="s">
        <v>12805</v>
      </c>
      <c r="B11476">
        <v>3.8</v>
      </c>
      <c r="C11476">
        <v>617</v>
      </c>
      <c r="D11476">
        <v>1299</v>
      </c>
      <c r="E11476">
        <v>52</v>
      </c>
      <c r="F11476" t="s">
        <v>114</v>
      </c>
      <c r="G11476" t="s">
        <v>115</v>
      </c>
      <c r="H11476">
        <v>4964</v>
      </c>
      <c r="I11476" t="s">
        <v>10889</v>
      </c>
      <c r="J11476" t="str">
        <f xml:space="preserve"> IF(Table1[[#This Row],[discount]]&gt;4, "Yes", "No")</f>
        <v>Yes</v>
      </c>
    </row>
    <row r="11477" spans="1:10">
      <c r="A11477" t="s">
        <v>8267</v>
      </c>
      <c r="B11477">
        <v>3</v>
      </c>
      <c r="C11477">
        <v>612</v>
      </c>
      <c r="D11477">
        <v>1299</v>
      </c>
      <c r="E11477">
        <v>52</v>
      </c>
      <c r="F11477" t="s">
        <v>114</v>
      </c>
      <c r="G11477" t="s">
        <v>115</v>
      </c>
      <c r="H11477">
        <v>3</v>
      </c>
      <c r="I11477" t="s">
        <v>446</v>
      </c>
      <c r="J11477" t="str">
        <f xml:space="preserve"> IF(Table1[[#This Row],[discount]]&gt;4, "Yes", "No")</f>
        <v>Yes</v>
      </c>
    </row>
    <row r="11478" spans="1:10">
      <c r="A11478" t="s">
        <v>14794</v>
      </c>
      <c r="B11478">
        <v>3.9</v>
      </c>
      <c r="C11478">
        <v>599</v>
      </c>
      <c r="D11478">
        <v>1260</v>
      </c>
      <c r="E11478">
        <v>52</v>
      </c>
      <c r="F11478" t="s">
        <v>114</v>
      </c>
      <c r="G11478" t="s">
        <v>115</v>
      </c>
      <c r="H11478">
        <v>641</v>
      </c>
      <c r="I11478" t="s">
        <v>12072</v>
      </c>
      <c r="J11478" t="str">
        <f xml:space="preserve"> IF(Table1[[#This Row],[discount]]&gt;4, "Yes", "No")</f>
        <v>Yes</v>
      </c>
    </row>
    <row r="11479" spans="1:10">
      <c r="A11479" t="s">
        <v>7265</v>
      </c>
      <c r="B11479">
        <v>4.3</v>
      </c>
      <c r="C11479">
        <v>571</v>
      </c>
      <c r="D11479">
        <v>1199</v>
      </c>
      <c r="E11479">
        <v>52</v>
      </c>
      <c r="F11479" t="s">
        <v>10</v>
      </c>
      <c r="G11479" t="s">
        <v>20</v>
      </c>
      <c r="H11479">
        <v>104</v>
      </c>
      <c r="I11479" t="s">
        <v>268</v>
      </c>
      <c r="J11479" t="str">
        <f xml:space="preserve"> IF(Table1[[#This Row],[discount]]&gt;4, "Yes", "No")</f>
        <v>Yes</v>
      </c>
    </row>
    <row r="11480" spans="1:10">
      <c r="A11480" t="s">
        <v>4065</v>
      </c>
      <c r="B11480">
        <v>0</v>
      </c>
      <c r="C11480">
        <v>569</v>
      </c>
      <c r="D11480">
        <v>1199</v>
      </c>
      <c r="E11480">
        <v>52</v>
      </c>
      <c r="F11480" t="s">
        <v>114</v>
      </c>
      <c r="G11480" t="s">
        <v>115</v>
      </c>
      <c r="H11480">
        <v>0</v>
      </c>
      <c r="I11480" t="s">
        <v>4066</v>
      </c>
      <c r="J11480" t="str">
        <f xml:space="preserve"> IF(Table1[[#This Row],[discount]]&gt;4, "Yes", "No")</f>
        <v>Yes</v>
      </c>
    </row>
    <row r="11481" spans="1:10">
      <c r="A11481" t="s">
        <v>7192</v>
      </c>
      <c r="B11481">
        <v>0</v>
      </c>
      <c r="C11481">
        <v>569</v>
      </c>
      <c r="D11481">
        <v>1199</v>
      </c>
      <c r="E11481">
        <v>52</v>
      </c>
      <c r="F11481" t="s">
        <v>10</v>
      </c>
      <c r="G11481" t="s">
        <v>20</v>
      </c>
      <c r="H11481">
        <v>0</v>
      </c>
      <c r="I11481" t="s">
        <v>261</v>
      </c>
      <c r="J11481" t="str">
        <f xml:space="preserve"> IF(Table1[[#This Row],[discount]]&gt;4, "Yes", "No")</f>
        <v>Yes</v>
      </c>
    </row>
    <row r="11482" spans="1:10">
      <c r="A11482" t="s">
        <v>7283</v>
      </c>
      <c r="B11482">
        <v>0</v>
      </c>
      <c r="C11482">
        <v>566</v>
      </c>
      <c r="D11482">
        <v>1199</v>
      </c>
      <c r="E11482">
        <v>52</v>
      </c>
      <c r="F11482" t="s">
        <v>10</v>
      </c>
      <c r="G11482" t="s">
        <v>20</v>
      </c>
      <c r="H11482">
        <v>0</v>
      </c>
      <c r="I11482" t="s">
        <v>7284</v>
      </c>
      <c r="J11482" t="str">
        <f xml:space="preserve"> IF(Table1[[#This Row],[discount]]&gt;4, "Yes", "No")</f>
        <v>Yes</v>
      </c>
    </row>
    <row r="11483" spans="1:10">
      <c r="A11483" t="s">
        <v>8668</v>
      </c>
      <c r="B11483">
        <v>3</v>
      </c>
      <c r="C11483">
        <v>526</v>
      </c>
      <c r="D11483">
        <v>1099</v>
      </c>
      <c r="E11483">
        <v>52</v>
      </c>
      <c r="F11483" t="s">
        <v>10</v>
      </c>
      <c r="G11483" t="s">
        <v>20</v>
      </c>
      <c r="H11483">
        <v>4</v>
      </c>
      <c r="I11483" t="s">
        <v>780</v>
      </c>
      <c r="J11483" t="str">
        <f xml:space="preserve"> IF(Table1[[#This Row],[discount]]&gt;4, "Yes", "No")</f>
        <v>Yes</v>
      </c>
    </row>
    <row r="11484" spans="1:10">
      <c r="A11484" t="s">
        <v>767</v>
      </c>
      <c r="B11484">
        <v>4</v>
      </c>
      <c r="C11484">
        <v>519</v>
      </c>
      <c r="D11484">
        <v>1099</v>
      </c>
      <c r="E11484">
        <v>52</v>
      </c>
      <c r="F11484" t="s">
        <v>10</v>
      </c>
      <c r="G11484" t="s">
        <v>20</v>
      </c>
      <c r="H11484">
        <v>3</v>
      </c>
      <c r="I11484" t="s">
        <v>768</v>
      </c>
      <c r="J11484" t="str">
        <f xml:space="preserve"> IF(Table1[[#This Row],[discount]]&gt;4, "Yes", "No")</f>
        <v>Yes</v>
      </c>
    </row>
    <row r="11485" spans="1:10">
      <c r="A11485" t="s">
        <v>5822</v>
      </c>
      <c r="B11485">
        <v>0</v>
      </c>
      <c r="C11485">
        <v>519</v>
      </c>
      <c r="D11485">
        <v>1098</v>
      </c>
      <c r="E11485">
        <v>52</v>
      </c>
      <c r="F11485" t="s">
        <v>10</v>
      </c>
      <c r="G11485" t="s">
        <v>11</v>
      </c>
      <c r="H11485">
        <v>0</v>
      </c>
      <c r="I11485" t="s">
        <v>5823</v>
      </c>
      <c r="J11485" t="str">
        <f xml:space="preserve"> IF(Table1[[#This Row],[discount]]&gt;4, "Yes", "No")</f>
        <v>Yes</v>
      </c>
    </row>
    <row r="11486" spans="1:10">
      <c r="A11486" t="s">
        <v>14432</v>
      </c>
      <c r="B11486">
        <v>4.4000000000000004</v>
      </c>
      <c r="C11486">
        <v>517</v>
      </c>
      <c r="D11486">
        <v>1079</v>
      </c>
      <c r="E11486">
        <v>52</v>
      </c>
      <c r="F11486" t="s">
        <v>108</v>
      </c>
      <c r="G11486" t="s">
        <v>412</v>
      </c>
      <c r="H11486">
        <v>30487</v>
      </c>
      <c r="I11486" t="s">
        <v>14318</v>
      </c>
      <c r="J11486" t="str">
        <f xml:space="preserve"> IF(Table1[[#This Row],[discount]]&gt;4, "Yes", "No")</f>
        <v>Yes</v>
      </c>
    </row>
    <row r="11487" spans="1:10">
      <c r="A11487" t="s">
        <v>22790</v>
      </c>
      <c r="B11487">
        <v>4.4000000000000004</v>
      </c>
      <c r="C11487">
        <v>479</v>
      </c>
      <c r="D11487">
        <v>999</v>
      </c>
      <c r="E11487">
        <v>52</v>
      </c>
      <c r="F11487" t="s">
        <v>10</v>
      </c>
      <c r="G11487" t="s">
        <v>399</v>
      </c>
      <c r="H11487">
        <v>955</v>
      </c>
      <c r="I11487" t="s">
        <v>18184</v>
      </c>
      <c r="J11487" t="str">
        <f xml:space="preserve"> IF(Table1[[#This Row],[discount]]&gt;4, "Yes", "No")</f>
        <v>Yes</v>
      </c>
    </row>
    <row r="11488" spans="1:10">
      <c r="A11488" t="s">
        <v>22790</v>
      </c>
      <c r="B11488">
        <v>4.2</v>
      </c>
      <c r="C11488">
        <v>479</v>
      </c>
      <c r="D11488">
        <v>999</v>
      </c>
      <c r="E11488">
        <v>52</v>
      </c>
      <c r="F11488" t="s">
        <v>10</v>
      </c>
      <c r="G11488" t="s">
        <v>399</v>
      </c>
      <c r="H11488">
        <v>578</v>
      </c>
      <c r="I11488" t="s">
        <v>18184</v>
      </c>
      <c r="J11488" t="str">
        <f xml:space="preserve"> IF(Table1[[#This Row],[discount]]&gt;4, "Yes", "No")</f>
        <v>Yes</v>
      </c>
    </row>
    <row r="11489" spans="1:10">
      <c r="A11489" t="s">
        <v>22790</v>
      </c>
      <c r="B11489">
        <v>4.2</v>
      </c>
      <c r="C11489">
        <v>479</v>
      </c>
      <c r="D11489">
        <v>999</v>
      </c>
      <c r="E11489">
        <v>52</v>
      </c>
      <c r="F11489" t="s">
        <v>10</v>
      </c>
      <c r="G11489" t="s">
        <v>399</v>
      </c>
      <c r="H11489">
        <v>535</v>
      </c>
      <c r="I11489" t="s">
        <v>18184</v>
      </c>
      <c r="J11489" t="str">
        <f xml:space="preserve"> IF(Table1[[#This Row],[discount]]&gt;4, "Yes", "No")</f>
        <v>Yes</v>
      </c>
    </row>
    <row r="11490" spans="1:10">
      <c r="A11490" t="s">
        <v>22664</v>
      </c>
      <c r="B11490">
        <v>3.3</v>
      </c>
      <c r="C11490">
        <v>479</v>
      </c>
      <c r="D11490">
        <v>999</v>
      </c>
      <c r="E11490">
        <v>52</v>
      </c>
      <c r="F11490" t="s">
        <v>16</v>
      </c>
      <c r="G11490" t="s">
        <v>180</v>
      </c>
      <c r="H11490">
        <v>7</v>
      </c>
      <c r="I11490" t="s">
        <v>22665</v>
      </c>
      <c r="J11490" t="str">
        <f xml:space="preserve"> IF(Table1[[#This Row],[discount]]&gt;4, "Yes", "No")</f>
        <v>Yes</v>
      </c>
    </row>
    <row r="11491" spans="1:10">
      <c r="A11491" t="s">
        <v>325</v>
      </c>
      <c r="B11491">
        <v>0</v>
      </c>
      <c r="C11491">
        <v>479</v>
      </c>
      <c r="D11491">
        <v>999</v>
      </c>
      <c r="E11491">
        <v>52</v>
      </c>
      <c r="F11491" t="s">
        <v>10</v>
      </c>
      <c r="G11491" t="s">
        <v>20</v>
      </c>
      <c r="H11491">
        <v>0</v>
      </c>
      <c r="I11491" t="s">
        <v>326</v>
      </c>
      <c r="J11491" t="str">
        <f xml:space="preserve"> IF(Table1[[#This Row],[discount]]&gt;4, "Yes", "No")</f>
        <v>Yes</v>
      </c>
    </row>
    <row r="11492" spans="1:10">
      <c r="A11492" t="s">
        <v>766</v>
      </c>
      <c r="B11492">
        <v>0</v>
      </c>
      <c r="C11492">
        <v>479</v>
      </c>
      <c r="D11492">
        <v>999</v>
      </c>
      <c r="E11492">
        <v>52</v>
      </c>
      <c r="F11492" t="s">
        <v>10</v>
      </c>
      <c r="G11492" t="s">
        <v>20</v>
      </c>
      <c r="H11492">
        <v>0</v>
      </c>
      <c r="I11492" t="s">
        <v>395</v>
      </c>
      <c r="J11492" t="str">
        <f xml:space="preserve"> IF(Table1[[#This Row],[discount]]&gt;4, "Yes", "No")</f>
        <v>Yes</v>
      </c>
    </row>
    <row r="11493" spans="1:10">
      <c r="A11493" t="s">
        <v>939</v>
      </c>
      <c r="B11493">
        <v>0</v>
      </c>
      <c r="C11493">
        <v>479</v>
      </c>
      <c r="D11493">
        <v>999</v>
      </c>
      <c r="E11493">
        <v>52</v>
      </c>
      <c r="F11493" t="s">
        <v>16</v>
      </c>
      <c r="G11493" t="s">
        <v>890</v>
      </c>
      <c r="H11493">
        <v>0</v>
      </c>
      <c r="I11493" t="s">
        <v>940</v>
      </c>
      <c r="J11493" t="str">
        <f xml:space="preserve"> IF(Table1[[#This Row],[discount]]&gt;4, "Yes", "No")</f>
        <v>Yes</v>
      </c>
    </row>
    <row r="11494" spans="1:10">
      <c r="A11494" t="s">
        <v>184</v>
      </c>
      <c r="B11494">
        <v>0</v>
      </c>
      <c r="C11494">
        <v>475</v>
      </c>
      <c r="D11494">
        <v>999</v>
      </c>
      <c r="E11494">
        <v>52</v>
      </c>
      <c r="F11494" t="s">
        <v>16</v>
      </c>
      <c r="G11494" t="s">
        <v>180</v>
      </c>
      <c r="H11494">
        <v>0</v>
      </c>
      <c r="I11494" t="s">
        <v>185</v>
      </c>
      <c r="J11494" t="str">
        <f xml:space="preserve"> IF(Table1[[#This Row],[discount]]&gt;4, "Yes", "No")</f>
        <v>Yes</v>
      </c>
    </row>
    <row r="11495" spans="1:10">
      <c r="A11495" t="s">
        <v>746</v>
      </c>
      <c r="B11495">
        <v>0</v>
      </c>
      <c r="C11495">
        <v>475</v>
      </c>
      <c r="D11495">
        <v>999</v>
      </c>
      <c r="E11495">
        <v>52</v>
      </c>
      <c r="F11495" t="s">
        <v>10</v>
      </c>
      <c r="G11495" t="s">
        <v>20</v>
      </c>
      <c r="H11495">
        <v>0</v>
      </c>
      <c r="I11495" t="s">
        <v>263</v>
      </c>
      <c r="J11495" t="str">
        <f xml:space="preserve"> IF(Table1[[#This Row],[discount]]&gt;4, "Yes", "No")</f>
        <v>Yes</v>
      </c>
    </row>
    <row r="11496" spans="1:10">
      <c r="A11496" t="s">
        <v>1463</v>
      </c>
      <c r="B11496">
        <v>4.2</v>
      </c>
      <c r="C11496">
        <v>474</v>
      </c>
      <c r="D11496">
        <v>999</v>
      </c>
      <c r="E11496">
        <v>52</v>
      </c>
      <c r="F11496" t="s">
        <v>10</v>
      </c>
      <c r="G11496" t="s">
        <v>20</v>
      </c>
      <c r="H11496">
        <v>5</v>
      </c>
      <c r="I11496" t="s">
        <v>1464</v>
      </c>
      <c r="J11496" t="str">
        <f xml:space="preserve"> IF(Table1[[#This Row],[discount]]&gt;4, "Yes", "No")</f>
        <v>Yes</v>
      </c>
    </row>
    <row r="11497" spans="1:10">
      <c r="A11497" t="s">
        <v>200</v>
      </c>
      <c r="B11497">
        <v>0</v>
      </c>
      <c r="C11497">
        <v>474</v>
      </c>
      <c r="D11497">
        <v>999</v>
      </c>
      <c r="E11497">
        <v>52</v>
      </c>
      <c r="F11497" t="s">
        <v>16</v>
      </c>
      <c r="G11497" t="s">
        <v>180</v>
      </c>
      <c r="H11497">
        <v>0</v>
      </c>
      <c r="I11497" t="s">
        <v>201</v>
      </c>
      <c r="J11497" t="str">
        <f xml:space="preserve"> IF(Table1[[#This Row],[discount]]&gt;4, "Yes", "No")</f>
        <v>Yes</v>
      </c>
    </row>
    <row r="11498" spans="1:10">
      <c r="A11498" t="s">
        <v>340</v>
      </c>
      <c r="B11498">
        <v>0</v>
      </c>
      <c r="C11498">
        <v>474</v>
      </c>
      <c r="D11498">
        <v>999</v>
      </c>
      <c r="E11498">
        <v>52</v>
      </c>
      <c r="F11498" t="s">
        <v>10</v>
      </c>
      <c r="G11498" t="s">
        <v>20</v>
      </c>
      <c r="H11498">
        <v>0</v>
      </c>
      <c r="I11498" t="s">
        <v>341</v>
      </c>
      <c r="J11498" t="str">
        <f xml:space="preserve"> IF(Table1[[#This Row],[discount]]&gt;4, "Yes", "No")</f>
        <v>Yes</v>
      </c>
    </row>
    <row r="11499" spans="1:10">
      <c r="A11499" t="s">
        <v>491</v>
      </c>
      <c r="B11499">
        <v>0</v>
      </c>
      <c r="C11499">
        <v>474</v>
      </c>
      <c r="D11499">
        <v>999</v>
      </c>
      <c r="E11499">
        <v>52</v>
      </c>
      <c r="F11499" t="s">
        <v>16</v>
      </c>
      <c r="G11499" t="s">
        <v>479</v>
      </c>
      <c r="H11499">
        <v>0</v>
      </c>
      <c r="I11499" t="s">
        <v>492</v>
      </c>
      <c r="J11499" t="str">
        <f xml:space="preserve"> IF(Table1[[#This Row],[discount]]&gt;4, "Yes", "No")</f>
        <v>Yes</v>
      </c>
    </row>
    <row r="11500" spans="1:10">
      <c r="A11500" t="s">
        <v>504</v>
      </c>
      <c r="B11500">
        <v>0</v>
      </c>
      <c r="C11500">
        <v>474</v>
      </c>
      <c r="D11500">
        <v>999</v>
      </c>
      <c r="E11500">
        <v>52</v>
      </c>
      <c r="F11500" t="s">
        <v>16</v>
      </c>
      <c r="G11500" t="s">
        <v>479</v>
      </c>
      <c r="H11500">
        <v>0</v>
      </c>
      <c r="I11500" t="s">
        <v>492</v>
      </c>
      <c r="J11500" t="str">
        <f xml:space="preserve"> IF(Table1[[#This Row],[discount]]&gt;4, "Yes", "No")</f>
        <v>Yes</v>
      </c>
    </row>
    <row r="11501" spans="1:10">
      <c r="A11501" t="s">
        <v>524</v>
      </c>
      <c r="B11501">
        <v>0</v>
      </c>
      <c r="C11501">
        <v>474</v>
      </c>
      <c r="D11501">
        <v>999</v>
      </c>
      <c r="E11501">
        <v>52</v>
      </c>
      <c r="F11501" t="s">
        <v>16</v>
      </c>
      <c r="G11501" t="s">
        <v>479</v>
      </c>
      <c r="H11501">
        <v>0</v>
      </c>
      <c r="I11501" t="s">
        <v>492</v>
      </c>
      <c r="J11501" t="str">
        <f xml:space="preserve"> IF(Table1[[#This Row],[discount]]&gt;4, "Yes", "No")</f>
        <v>Yes</v>
      </c>
    </row>
    <row r="11502" spans="1:10">
      <c r="A11502" t="s">
        <v>531</v>
      </c>
      <c r="B11502">
        <v>0</v>
      </c>
      <c r="C11502">
        <v>474</v>
      </c>
      <c r="D11502">
        <v>999</v>
      </c>
      <c r="E11502">
        <v>52</v>
      </c>
      <c r="F11502" t="s">
        <v>16</v>
      </c>
      <c r="G11502" t="s">
        <v>479</v>
      </c>
      <c r="H11502">
        <v>0</v>
      </c>
      <c r="I11502" t="s">
        <v>492</v>
      </c>
      <c r="J11502" t="str">
        <f xml:space="preserve"> IF(Table1[[#This Row],[discount]]&gt;4, "Yes", "No")</f>
        <v>Yes</v>
      </c>
    </row>
    <row r="11503" spans="1:10">
      <c r="A11503" t="s">
        <v>532</v>
      </c>
      <c r="B11503">
        <v>0</v>
      </c>
      <c r="C11503">
        <v>474</v>
      </c>
      <c r="D11503">
        <v>999</v>
      </c>
      <c r="E11503">
        <v>52</v>
      </c>
      <c r="F11503" t="s">
        <v>16</v>
      </c>
      <c r="G11503" t="s">
        <v>479</v>
      </c>
      <c r="H11503">
        <v>0</v>
      </c>
      <c r="I11503" t="s">
        <v>492</v>
      </c>
      <c r="J11503" t="str">
        <f xml:space="preserve"> IF(Table1[[#This Row],[discount]]&gt;4, "Yes", "No")</f>
        <v>Yes</v>
      </c>
    </row>
    <row r="11504" spans="1:10">
      <c r="A11504" t="s">
        <v>533</v>
      </c>
      <c r="B11504">
        <v>0</v>
      </c>
      <c r="C11504">
        <v>474</v>
      </c>
      <c r="D11504">
        <v>999</v>
      </c>
      <c r="E11504">
        <v>52</v>
      </c>
      <c r="F11504" t="s">
        <v>16</v>
      </c>
      <c r="G11504" t="s">
        <v>479</v>
      </c>
      <c r="H11504">
        <v>0</v>
      </c>
      <c r="I11504" t="s">
        <v>492</v>
      </c>
      <c r="J11504" t="str">
        <f xml:space="preserve"> IF(Table1[[#This Row],[discount]]&gt;4, "Yes", "No")</f>
        <v>Yes</v>
      </c>
    </row>
    <row r="11505" spans="1:10">
      <c r="A11505" t="s">
        <v>536</v>
      </c>
      <c r="B11505">
        <v>0</v>
      </c>
      <c r="C11505">
        <v>474</v>
      </c>
      <c r="D11505">
        <v>999</v>
      </c>
      <c r="E11505">
        <v>52</v>
      </c>
      <c r="F11505" t="s">
        <v>16</v>
      </c>
      <c r="G11505" t="s">
        <v>479</v>
      </c>
      <c r="H11505">
        <v>0</v>
      </c>
      <c r="I11505" t="s">
        <v>492</v>
      </c>
      <c r="J11505" t="str">
        <f xml:space="preserve"> IF(Table1[[#This Row],[discount]]&gt;4, "Yes", "No")</f>
        <v>Yes</v>
      </c>
    </row>
    <row r="11506" spans="1:10">
      <c r="A11506" t="s">
        <v>537</v>
      </c>
      <c r="B11506">
        <v>0</v>
      </c>
      <c r="C11506">
        <v>474</v>
      </c>
      <c r="D11506">
        <v>999</v>
      </c>
      <c r="E11506">
        <v>52</v>
      </c>
      <c r="F11506" t="s">
        <v>16</v>
      </c>
      <c r="G11506" t="s">
        <v>479</v>
      </c>
      <c r="H11506">
        <v>0</v>
      </c>
      <c r="I11506" t="s">
        <v>492</v>
      </c>
      <c r="J11506" t="str">
        <f xml:space="preserve"> IF(Table1[[#This Row],[discount]]&gt;4, "Yes", "No")</f>
        <v>Yes</v>
      </c>
    </row>
    <row r="11507" spans="1:10">
      <c r="A11507" t="s">
        <v>540</v>
      </c>
      <c r="B11507">
        <v>0</v>
      </c>
      <c r="C11507">
        <v>474</v>
      </c>
      <c r="D11507">
        <v>999</v>
      </c>
      <c r="E11507">
        <v>52</v>
      </c>
      <c r="F11507" t="s">
        <v>16</v>
      </c>
      <c r="G11507" t="s">
        <v>479</v>
      </c>
      <c r="H11507">
        <v>0</v>
      </c>
      <c r="I11507" t="s">
        <v>492</v>
      </c>
      <c r="J11507" t="str">
        <f xml:space="preserve"> IF(Table1[[#This Row],[discount]]&gt;4, "Yes", "No")</f>
        <v>Yes</v>
      </c>
    </row>
    <row r="11508" spans="1:10">
      <c r="A11508" t="s">
        <v>601</v>
      </c>
      <c r="B11508">
        <v>0</v>
      </c>
      <c r="C11508">
        <v>474</v>
      </c>
      <c r="D11508">
        <v>999</v>
      </c>
      <c r="E11508">
        <v>52</v>
      </c>
      <c r="F11508" t="s">
        <v>10</v>
      </c>
      <c r="G11508" t="s">
        <v>11</v>
      </c>
      <c r="H11508">
        <v>0</v>
      </c>
      <c r="I11508" t="s">
        <v>602</v>
      </c>
      <c r="J11508" t="str">
        <f xml:space="preserve"> IF(Table1[[#This Row],[discount]]&gt;4, "Yes", "No")</f>
        <v>Yes</v>
      </c>
    </row>
    <row r="11509" spans="1:10">
      <c r="A11509" t="s">
        <v>603</v>
      </c>
      <c r="B11509">
        <v>0</v>
      </c>
      <c r="C11509">
        <v>474</v>
      </c>
      <c r="D11509">
        <v>999</v>
      </c>
      <c r="E11509">
        <v>52</v>
      </c>
      <c r="F11509" t="s">
        <v>10</v>
      </c>
      <c r="G11509" t="s">
        <v>11</v>
      </c>
      <c r="H11509">
        <v>0</v>
      </c>
      <c r="I11509" t="s">
        <v>602</v>
      </c>
      <c r="J11509" t="str">
        <f xml:space="preserve"> IF(Table1[[#This Row],[discount]]&gt;4, "Yes", "No")</f>
        <v>Yes</v>
      </c>
    </row>
    <row r="11510" spans="1:10">
      <c r="A11510" t="s">
        <v>605</v>
      </c>
      <c r="B11510">
        <v>0</v>
      </c>
      <c r="C11510">
        <v>474</v>
      </c>
      <c r="D11510">
        <v>999</v>
      </c>
      <c r="E11510">
        <v>52</v>
      </c>
      <c r="F11510" t="s">
        <v>10</v>
      </c>
      <c r="G11510" t="s">
        <v>11</v>
      </c>
      <c r="H11510">
        <v>0</v>
      </c>
      <c r="I11510" t="s">
        <v>602</v>
      </c>
      <c r="J11510" t="str">
        <f xml:space="preserve"> IF(Table1[[#This Row],[discount]]&gt;4, "Yes", "No")</f>
        <v>Yes</v>
      </c>
    </row>
    <row r="11511" spans="1:10">
      <c r="A11511" t="s">
        <v>629</v>
      </c>
      <c r="B11511">
        <v>0</v>
      </c>
      <c r="C11511">
        <v>474</v>
      </c>
      <c r="D11511">
        <v>999</v>
      </c>
      <c r="E11511">
        <v>52</v>
      </c>
      <c r="F11511" t="s">
        <v>16</v>
      </c>
      <c r="G11511" t="s">
        <v>17</v>
      </c>
      <c r="H11511">
        <v>0</v>
      </c>
      <c r="I11511" t="s">
        <v>624</v>
      </c>
      <c r="J11511" t="str">
        <f xml:space="preserve"> IF(Table1[[#This Row],[discount]]&gt;4, "Yes", "No")</f>
        <v>Yes</v>
      </c>
    </row>
    <row r="11512" spans="1:10">
      <c r="A11512" t="s">
        <v>630</v>
      </c>
      <c r="B11512">
        <v>0</v>
      </c>
      <c r="C11512">
        <v>474</v>
      </c>
      <c r="D11512">
        <v>999</v>
      </c>
      <c r="E11512">
        <v>52</v>
      </c>
      <c r="F11512" t="s">
        <v>16</v>
      </c>
      <c r="G11512" t="s">
        <v>17</v>
      </c>
      <c r="H11512">
        <v>0</v>
      </c>
      <c r="I11512" t="s">
        <v>631</v>
      </c>
      <c r="J11512" t="str">
        <f xml:space="preserve"> IF(Table1[[#This Row],[discount]]&gt;4, "Yes", "No")</f>
        <v>Yes</v>
      </c>
    </row>
    <row r="11513" spans="1:10">
      <c r="A11513" t="s">
        <v>632</v>
      </c>
      <c r="B11513">
        <v>0</v>
      </c>
      <c r="C11513">
        <v>474</v>
      </c>
      <c r="D11513">
        <v>999</v>
      </c>
      <c r="E11513">
        <v>52</v>
      </c>
      <c r="F11513" t="s">
        <v>16</v>
      </c>
      <c r="G11513" t="s">
        <v>17</v>
      </c>
      <c r="H11513">
        <v>0</v>
      </c>
      <c r="I11513" t="s">
        <v>624</v>
      </c>
      <c r="J11513" t="str">
        <f xml:space="preserve"> IF(Table1[[#This Row],[discount]]&gt;4, "Yes", "No")</f>
        <v>Yes</v>
      </c>
    </row>
    <row r="11514" spans="1:10">
      <c r="A11514" t="s">
        <v>649</v>
      </c>
      <c r="B11514">
        <v>0</v>
      </c>
      <c r="C11514">
        <v>474</v>
      </c>
      <c r="D11514">
        <v>999</v>
      </c>
      <c r="E11514">
        <v>52</v>
      </c>
      <c r="F11514" t="s">
        <v>114</v>
      </c>
      <c r="G11514" t="s">
        <v>115</v>
      </c>
      <c r="H11514">
        <v>0</v>
      </c>
      <c r="I11514" t="s">
        <v>639</v>
      </c>
      <c r="J11514" t="str">
        <f xml:space="preserve"> IF(Table1[[#This Row],[discount]]&gt;4, "Yes", "No")</f>
        <v>Yes</v>
      </c>
    </row>
    <row r="11515" spans="1:10">
      <c r="A11515" t="s">
        <v>749</v>
      </c>
      <c r="B11515">
        <v>0</v>
      </c>
      <c r="C11515">
        <v>474</v>
      </c>
      <c r="D11515">
        <v>999</v>
      </c>
      <c r="E11515">
        <v>52</v>
      </c>
      <c r="F11515" t="s">
        <v>10</v>
      </c>
      <c r="G11515" t="s">
        <v>20</v>
      </c>
      <c r="H11515">
        <v>0</v>
      </c>
      <c r="I11515" t="s">
        <v>750</v>
      </c>
      <c r="J11515" t="str">
        <f xml:space="preserve"> IF(Table1[[#This Row],[discount]]&gt;4, "Yes", "No")</f>
        <v>Yes</v>
      </c>
    </row>
    <row r="11516" spans="1:10">
      <c r="A11516" t="s">
        <v>859</v>
      </c>
      <c r="B11516">
        <v>0</v>
      </c>
      <c r="C11516">
        <v>474</v>
      </c>
      <c r="D11516">
        <v>999</v>
      </c>
      <c r="E11516">
        <v>52</v>
      </c>
      <c r="F11516" t="s">
        <v>108</v>
      </c>
      <c r="G11516" t="s">
        <v>109</v>
      </c>
      <c r="H11516">
        <v>0</v>
      </c>
      <c r="I11516" t="s">
        <v>860</v>
      </c>
      <c r="J11516" t="str">
        <f xml:space="preserve"> IF(Table1[[#This Row],[discount]]&gt;4, "Yes", "No")</f>
        <v>Yes</v>
      </c>
    </row>
    <row r="11517" spans="1:10">
      <c r="A11517" t="s">
        <v>22696</v>
      </c>
      <c r="B11517">
        <v>4.7</v>
      </c>
      <c r="C11517">
        <v>472</v>
      </c>
      <c r="D11517">
        <v>999</v>
      </c>
      <c r="E11517">
        <v>52</v>
      </c>
      <c r="F11517" t="s">
        <v>10</v>
      </c>
      <c r="G11517" t="s">
        <v>20</v>
      </c>
      <c r="H11517">
        <v>15</v>
      </c>
      <c r="I11517" t="s">
        <v>261</v>
      </c>
      <c r="J11517" t="str">
        <f xml:space="preserve"> IF(Table1[[#This Row],[discount]]&gt;4, "Yes", "No")</f>
        <v>Yes</v>
      </c>
    </row>
    <row r="11518" spans="1:10">
      <c r="A11518" t="s">
        <v>22697</v>
      </c>
      <c r="B11518">
        <v>4.2</v>
      </c>
      <c r="C11518">
        <v>470</v>
      </c>
      <c r="D11518">
        <v>999</v>
      </c>
      <c r="E11518">
        <v>52</v>
      </c>
      <c r="F11518" t="s">
        <v>10</v>
      </c>
      <c r="G11518" t="s">
        <v>20</v>
      </c>
      <c r="H11518">
        <v>175</v>
      </c>
      <c r="I11518" t="s">
        <v>8919</v>
      </c>
      <c r="J11518" t="str">
        <f xml:space="preserve"> IF(Table1[[#This Row],[discount]]&gt;4, "Yes", "No")</f>
        <v>Yes</v>
      </c>
    </row>
    <row r="11519" spans="1:10">
      <c r="A11519" t="s">
        <v>384</v>
      </c>
      <c r="B11519">
        <v>0</v>
      </c>
      <c r="C11519">
        <v>470</v>
      </c>
      <c r="D11519">
        <v>999</v>
      </c>
      <c r="E11519">
        <v>52</v>
      </c>
      <c r="F11519" t="s">
        <v>10</v>
      </c>
      <c r="G11519" t="s">
        <v>11</v>
      </c>
      <c r="H11519">
        <v>0</v>
      </c>
      <c r="I11519" t="s">
        <v>385</v>
      </c>
      <c r="J11519" t="str">
        <f xml:space="preserve"> IF(Table1[[#This Row],[discount]]&gt;4, "Yes", "No")</f>
        <v>Yes</v>
      </c>
    </row>
    <row r="11520" spans="1:10">
      <c r="A11520" t="s">
        <v>14425</v>
      </c>
      <c r="B11520">
        <v>4.4000000000000004</v>
      </c>
      <c r="C11520">
        <v>460</v>
      </c>
      <c r="D11520">
        <v>959</v>
      </c>
      <c r="E11520">
        <v>52</v>
      </c>
      <c r="F11520" t="s">
        <v>108</v>
      </c>
      <c r="G11520" t="s">
        <v>412</v>
      </c>
      <c r="H11520">
        <v>47566</v>
      </c>
      <c r="I11520" t="s">
        <v>14426</v>
      </c>
      <c r="J11520" t="str">
        <f xml:space="preserve"> IF(Table1[[#This Row],[discount]]&gt;4, "Yes", "No")</f>
        <v>Yes</v>
      </c>
    </row>
    <row r="11521" spans="1:10">
      <c r="A11521" t="s">
        <v>21658</v>
      </c>
      <c r="B11521">
        <v>4.2</v>
      </c>
      <c r="C11521">
        <v>450</v>
      </c>
      <c r="D11521">
        <v>949</v>
      </c>
      <c r="E11521">
        <v>52</v>
      </c>
      <c r="F11521" t="s">
        <v>114</v>
      </c>
      <c r="G11521" t="s">
        <v>115</v>
      </c>
      <c r="H11521">
        <v>76</v>
      </c>
      <c r="I11521" t="s">
        <v>17544</v>
      </c>
      <c r="J11521" t="str">
        <f xml:space="preserve"> IF(Table1[[#This Row],[discount]]&gt;4, "Yes", "No")</f>
        <v>Yes</v>
      </c>
    </row>
    <row r="11522" spans="1:10">
      <c r="A11522" t="s">
        <v>11236</v>
      </c>
      <c r="B11522">
        <v>3.6</v>
      </c>
      <c r="C11522">
        <v>449</v>
      </c>
      <c r="D11522">
        <v>949</v>
      </c>
      <c r="E11522">
        <v>52</v>
      </c>
      <c r="F11522" t="s">
        <v>16</v>
      </c>
      <c r="G11522" t="s">
        <v>890</v>
      </c>
      <c r="H11522">
        <v>353</v>
      </c>
      <c r="I11522" t="s">
        <v>11237</v>
      </c>
      <c r="J11522" t="str">
        <f xml:space="preserve"> IF(Table1[[#This Row],[discount]]&gt;4, "Yes", "No")</f>
        <v>Yes</v>
      </c>
    </row>
    <row r="11523" spans="1:10">
      <c r="A11523" t="s">
        <v>18538</v>
      </c>
      <c r="B11523">
        <v>4.0999999999999996</v>
      </c>
      <c r="C11523">
        <v>430</v>
      </c>
      <c r="D11523">
        <v>899</v>
      </c>
      <c r="E11523">
        <v>52</v>
      </c>
      <c r="F11523" t="s">
        <v>108</v>
      </c>
      <c r="G11523" t="s">
        <v>412</v>
      </c>
      <c r="H11523">
        <v>1340</v>
      </c>
      <c r="I11523" t="s">
        <v>2809</v>
      </c>
      <c r="J11523" t="str">
        <f xml:space="preserve"> IF(Table1[[#This Row],[discount]]&gt;4, "Yes", "No")</f>
        <v>Yes</v>
      </c>
    </row>
    <row r="11524" spans="1:10">
      <c r="A11524" t="s">
        <v>9409</v>
      </c>
      <c r="B11524">
        <v>4.7</v>
      </c>
      <c r="C11524">
        <v>430</v>
      </c>
      <c r="D11524">
        <v>899</v>
      </c>
      <c r="E11524">
        <v>52</v>
      </c>
      <c r="F11524" t="s">
        <v>10</v>
      </c>
      <c r="G11524" t="s">
        <v>399</v>
      </c>
      <c r="H11524">
        <v>15</v>
      </c>
      <c r="I11524" t="s">
        <v>9410</v>
      </c>
      <c r="J11524" t="str">
        <f xml:space="preserve"> IF(Table1[[#This Row],[discount]]&gt;4, "Yes", "No")</f>
        <v>Yes</v>
      </c>
    </row>
    <row r="11525" spans="1:10">
      <c r="A11525" t="s">
        <v>767</v>
      </c>
      <c r="B11525">
        <v>0</v>
      </c>
      <c r="C11525">
        <v>430</v>
      </c>
      <c r="D11525">
        <v>899</v>
      </c>
      <c r="E11525">
        <v>52</v>
      </c>
      <c r="F11525" t="s">
        <v>10</v>
      </c>
      <c r="G11525" t="s">
        <v>20</v>
      </c>
      <c r="H11525">
        <v>0</v>
      </c>
      <c r="I11525" t="s">
        <v>768</v>
      </c>
      <c r="J11525" t="str">
        <f xml:space="preserve"> IF(Table1[[#This Row],[discount]]&gt;4, "Yes", "No")</f>
        <v>Yes</v>
      </c>
    </row>
    <row r="11526" spans="1:10">
      <c r="A11526" t="s">
        <v>2633</v>
      </c>
      <c r="B11526">
        <v>0</v>
      </c>
      <c r="C11526">
        <v>429</v>
      </c>
      <c r="D11526">
        <v>899</v>
      </c>
      <c r="E11526">
        <v>52</v>
      </c>
      <c r="F11526" t="s">
        <v>16</v>
      </c>
      <c r="G11526" t="s">
        <v>180</v>
      </c>
      <c r="H11526">
        <v>0</v>
      </c>
      <c r="I11526" t="s">
        <v>2634</v>
      </c>
      <c r="J11526" t="str">
        <f xml:space="preserve"> IF(Table1[[#This Row],[discount]]&gt;4, "Yes", "No")</f>
        <v>Yes</v>
      </c>
    </row>
    <row r="11527" spans="1:10">
      <c r="A11527" t="s">
        <v>5536</v>
      </c>
      <c r="B11527">
        <v>0</v>
      </c>
      <c r="C11527">
        <v>429</v>
      </c>
      <c r="D11527">
        <v>899</v>
      </c>
      <c r="E11527">
        <v>52</v>
      </c>
      <c r="F11527" t="s">
        <v>10</v>
      </c>
      <c r="G11527" t="s">
        <v>11</v>
      </c>
      <c r="H11527">
        <v>0</v>
      </c>
      <c r="I11527" t="s">
        <v>5133</v>
      </c>
      <c r="J11527" t="str">
        <f xml:space="preserve"> IF(Table1[[#This Row],[discount]]&gt;4, "Yes", "No")</f>
        <v>Yes</v>
      </c>
    </row>
    <row r="11528" spans="1:10">
      <c r="A11528" t="s">
        <v>5498</v>
      </c>
      <c r="B11528">
        <v>0</v>
      </c>
      <c r="C11528">
        <v>427</v>
      </c>
      <c r="D11528">
        <v>899</v>
      </c>
      <c r="E11528">
        <v>52</v>
      </c>
      <c r="F11528" t="s">
        <v>10</v>
      </c>
      <c r="G11528" t="s">
        <v>11</v>
      </c>
      <c r="H11528">
        <v>0</v>
      </c>
      <c r="I11528" t="s">
        <v>5499</v>
      </c>
      <c r="J11528" t="str">
        <f xml:space="preserve"> IF(Table1[[#This Row],[discount]]&gt;4, "Yes", "No")</f>
        <v>Yes</v>
      </c>
    </row>
    <row r="11529" spans="1:10">
      <c r="A11529" t="s">
        <v>19087</v>
      </c>
      <c r="B11529">
        <v>4.0999999999999996</v>
      </c>
      <c r="C11529">
        <v>411</v>
      </c>
      <c r="D11529">
        <v>858</v>
      </c>
      <c r="E11529">
        <v>52</v>
      </c>
      <c r="F11529" t="s">
        <v>108</v>
      </c>
      <c r="G11529" t="s">
        <v>448</v>
      </c>
      <c r="H11529">
        <v>49810</v>
      </c>
      <c r="I11529" t="s">
        <v>8828</v>
      </c>
      <c r="J11529" t="str">
        <f xml:space="preserve"> IF(Table1[[#This Row],[discount]]&gt;4, "Yes", "No")</f>
        <v>Yes</v>
      </c>
    </row>
    <row r="11530" spans="1:10">
      <c r="A11530" t="s">
        <v>14106</v>
      </c>
      <c r="B11530">
        <v>4.4000000000000004</v>
      </c>
      <c r="C11530">
        <v>411</v>
      </c>
      <c r="D11530">
        <v>858</v>
      </c>
      <c r="E11530">
        <v>52</v>
      </c>
      <c r="F11530" t="s">
        <v>108</v>
      </c>
      <c r="G11530" t="s">
        <v>448</v>
      </c>
      <c r="H11530">
        <v>17524</v>
      </c>
      <c r="I11530" t="s">
        <v>8828</v>
      </c>
      <c r="J11530" t="str">
        <f xml:space="preserve"> IF(Table1[[#This Row],[discount]]&gt;4, "Yes", "No")</f>
        <v>Yes</v>
      </c>
    </row>
    <row r="11531" spans="1:10">
      <c r="A11531" t="s">
        <v>16828</v>
      </c>
      <c r="B11531">
        <v>4</v>
      </c>
      <c r="C11531">
        <v>405</v>
      </c>
      <c r="D11531">
        <v>849</v>
      </c>
      <c r="E11531">
        <v>52</v>
      </c>
      <c r="F11531" t="s">
        <v>108</v>
      </c>
      <c r="G11531" t="s">
        <v>577</v>
      </c>
      <c r="H11531">
        <v>30</v>
      </c>
      <c r="I11531" t="s">
        <v>2121</v>
      </c>
      <c r="J11531" t="str">
        <f xml:space="preserve"> IF(Table1[[#This Row],[discount]]&gt;4, "Yes", "No")</f>
        <v>Yes</v>
      </c>
    </row>
    <row r="11532" spans="1:10">
      <c r="A11532" t="s">
        <v>7089</v>
      </c>
      <c r="B11532">
        <v>0</v>
      </c>
      <c r="C11532">
        <v>400</v>
      </c>
      <c r="D11532">
        <v>850</v>
      </c>
      <c r="E11532">
        <v>52</v>
      </c>
      <c r="F11532" t="s">
        <v>10</v>
      </c>
      <c r="G11532" t="s">
        <v>20</v>
      </c>
      <c r="H11532">
        <v>0</v>
      </c>
      <c r="I11532" t="s">
        <v>261</v>
      </c>
      <c r="J11532" t="str">
        <f xml:space="preserve"> IF(Table1[[#This Row],[discount]]&gt;4, "Yes", "No")</f>
        <v>Yes</v>
      </c>
    </row>
    <row r="11533" spans="1:10">
      <c r="A11533" t="s">
        <v>17391</v>
      </c>
      <c r="B11533">
        <v>4</v>
      </c>
      <c r="C11533">
        <v>383</v>
      </c>
      <c r="D11533">
        <v>799</v>
      </c>
      <c r="E11533">
        <v>52</v>
      </c>
      <c r="F11533" t="s">
        <v>108</v>
      </c>
      <c r="G11533" t="s">
        <v>448</v>
      </c>
      <c r="H11533">
        <v>60</v>
      </c>
      <c r="I11533" t="s">
        <v>9990</v>
      </c>
      <c r="J11533" t="str">
        <f xml:space="preserve"> IF(Table1[[#This Row],[discount]]&gt;4, "Yes", "No")</f>
        <v>Yes</v>
      </c>
    </row>
    <row r="11534" spans="1:10">
      <c r="A11534" t="s">
        <v>10107</v>
      </c>
      <c r="B11534">
        <v>3.4</v>
      </c>
      <c r="C11534">
        <v>380</v>
      </c>
      <c r="D11534">
        <v>800</v>
      </c>
      <c r="E11534">
        <v>52</v>
      </c>
      <c r="F11534" t="s">
        <v>16</v>
      </c>
      <c r="G11534" t="s">
        <v>890</v>
      </c>
      <c r="H11534">
        <v>31</v>
      </c>
      <c r="I11534" t="s">
        <v>3867</v>
      </c>
      <c r="J11534" t="str">
        <f xml:space="preserve"> IF(Table1[[#This Row],[discount]]&gt;4, "Yes", "No")</f>
        <v>Yes</v>
      </c>
    </row>
    <row r="11535" spans="1:10">
      <c r="A11535" t="s">
        <v>17104</v>
      </c>
      <c r="B11535">
        <v>4</v>
      </c>
      <c r="C11535">
        <v>380</v>
      </c>
      <c r="D11535">
        <v>799</v>
      </c>
      <c r="E11535">
        <v>52</v>
      </c>
      <c r="F11535" t="s">
        <v>108</v>
      </c>
      <c r="G11535" t="s">
        <v>109</v>
      </c>
      <c r="H11535">
        <v>3</v>
      </c>
      <c r="I11535" t="s">
        <v>3296</v>
      </c>
      <c r="J11535" t="str">
        <f xml:space="preserve"> IF(Table1[[#This Row],[discount]]&gt;4, "Yes", "No")</f>
        <v>Yes</v>
      </c>
    </row>
    <row r="11536" spans="1:10">
      <c r="A11536" t="s">
        <v>19429</v>
      </c>
      <c r="B11536">
        <v>4.2</v>
      </c>
      <c r="C11536">
        <v>379</v>
      </c>
      <c r="D11536">
        <v>799</v>
      </c>
      <c r="E11536">
        <v>52</v>
      </c>
      <c r="F11536" t="s">
        <v>10</v>
      </c>
      <c r="G11536" t="s">
        <v>399</v>
      </c>
      <c r="H11536">
        <v>4712</v>
      </c>
      <c r="I11536" t="s">
        <v>18195</v>
      </c>
      <c r="J11536" t="str">
        <f xml:space="preserve"> IF(Table1[[#This Row],[discount]]&gt;4, "Yes", "No")</f>
        <v>Yes</v>
      </c>
    </row>
    <row r="11537" spans="1:10">
      <c r="A11537" t="s">
        <v>11230</v>
      </c>
      <c r="B11537">
        <v>3.6</v>
      </c>
      <c r="C11537">
        <v>379</v>
      </c>
      <c r="D11537">
        <v>800</v>
      </c>
      <c r="E11537">
        <v>52</v>
      </c>
      <c r="F11537" t="s">
        <v>16</v>
      </c>
      <c r="G11537" t="s">
        <v>890</v>
      </c>
      <c r="H11537">
        <v>157</v>
      </c>
      <c r="I11537" t="s">
        <v>3867</v>
      </c>
      <c r="J11537" t="str">
        <f xml:space="preserve"> IF(Table1[[#This Row],[discount]]&gt;4, "Yes", "No")</f>
        <v>Yes</v>
      </c>
    </row>
    <row r="11538" spans="1:10">
      <c r="A11538" t="s">
        <v>16343</v>
      </c>
      <c r="B11538">
        <v>4.3</v>
      </c>
      <c r="C11538">
        <v>379</v>
      </c>
      <c r="D11538">
        <v>799</v>
      </c>
      <c r="E11538">
        <v>52</v>
      </c>
      <c r="F11538" t="s">
        <v>10</v>
      </c>
      <c r="G11538" t="s">
        <v>399</v>
      </c>
      <c r="H11538">
        <v>126</v>
      </c>
      <c r="I11538" t="s">
        <v>1004</v>
      </c>
      <c r="J11538" t="str">
        <f xml:space="preserve"> IF(Table1[[#This Row],[discount]]&gt;4, "Yes", "No")</f>
        <v>Yes</v>
      </c>
    </row>
    <row r="11539" spans="1:10">
      <c r="A11539" t="s">
        <v>17285</v>
      </c>
      <c r="B11539">
        <v>4</v>
      </c>
      <c r="C11539">
        <v>379</v>
      </c>
      <c r="D11539">
        <v>800</v>
      </c>
      <c r="E11539">
        <v>52</v>
      </c>
      <c r="F11539" t="s">
        <v>108</v>
      </c>
      <c r="G11539" t="s">
        <v>448</v>
      </c>
      <c r="H11539">
        <v>74</v>
      </c>
      <c r="I11539" t="s">
        <v>10200</v>
      </c>
      <c r="J11539" t="str">
        <f xml:space="preserve"> IF(Table1[[#This Row],[discount]]&gt;4, "Yes", "No")</f>
        <v>Yes</v>
      </c>
    </row>
    <row r="11540" spans="1:10">
      <c r="A11540" t="s">
        <v>11892</v>
      </c>
      <c r="B11540">
        <v>3.7</v>
      </c>
      <c r="C11540">
        <v>379</v>
      </c>
      <c r="D11540">
        <v>799</v>
      </c>
      <c r="E11540">
        <v>52</v>
      </c>
      <c r="F11540" t="s">
        <v>16</v>
      </c>
      <c r="G11540" t="s">
        <v>180</v>
      </c>
      <c r="H11540">
        <v>58</v>
      </c>
      <c r="I11540" t="s">
        <v>11893</v>
      </c>
      <c r="J11540" t="str">
        <f xml:space="preserve"> IF(Table1[[#This Row],[discount]]&gt;4, "Yes", "No")</f>
        <v>Yes</v>
      </c>
    </row>
    <row r="11541" spans="1:10">
      <c r="A11541" t="s">
        <v>11379</v>
      </c>
      <c r="B11541">
        <v>4.5</v>
      </c>
      <c r="C11541">
        <v>379</v>
      </c>
      <c r="D11541">
        <v>799</v>
      </c>
      <c r="E11541">
        <v>52</v>
      </c>
      <c r="F11541" t="s">
        <v>10</v>
      </c>
      <c r="G11541" t="s">
        <v>399</v>
      </c>
      <c r="H11541">
        <v>40</v>
      </c>
      <c r="I11541" t="s">
        <v>11378</v>
      </c>
      <c r="J11541" t="str">
        <f xml:space="preserve"> IF(Table1[[#This Row],[discount]]&gt;4, "Yes", "No")</f>
        <v>Yes</v>
      </c>
    </row>
    <row r="11542" spans="1:10">
      <c r="A11542" t="s">
        <v>9720</v>
      </c>
      <c r="B11542">
        <v>4.9000000000000004</v>
      </c>
      <c r="C11542">
        <v>379</v>
      </c>
      <c r="D11542">
        <v>799</v>
      </c>
      <c r="E11542">
        <v>52</v>
      </c>
      <c r="F11542" t="s">
        <v>108</v>
      </c>
      <c r="G11542" t="s">
        <v>577</v>
      </c>
      <c r="H11542">
        <v>20</v>
      </c>
      <c r="I11542" t="s">
        <v>9721</v>
      </c>
      <c r="J11542" t="str">
        <f xml:space="preserve"> IF(Table1[[#This Row],[discount]]&gt;4, "Yes", "No")</f>
        <v>Yes</v>
      </c>
    </row>
    <row r="11543" spans="1:10">
      <c r="A11543" t="s">
        <v>12918</v>
      </c>
      <c r="B11543">
        <v>3.8</v>
      </c>
      <c r="C11543">
        <v>379</v>
      </c>
      <c r="D11543">
        <v>800</v>
      </c>
      <c r="E11543">
        <v>52</v>
      </c>
      <c r="F11543" t="s">
        <v>108</v>
      </c>
      <c r="G11543" t="s">
        <v>448</v>
      </c>
      <c r="H11543">
        <v>17</v>
      </c>
      <c r="I11543" t="s">
        <v>10200</v>
      </c>
      <c r="J11543" t="str">
        <f xml:space="preserve"> IF(Table1[[#This Row],[discount]]&gt;4, "Yes", "No")</f>
        <v>Yes</v>
      </c>
    </row>
    <row r="11544" spans="1:10">
      <c r="A11544" t="s">
        <v>3860</v>
      </c>
      <c r="B11544">
        <v>0</v>
      </c>
      <c r="C11544">
        <v>379</v>
      </c>
      <c r="D11544">
        <v>799</v>
      </c>
      <c r="E11544">
        <v>52</v>
      </c>
      <c r="F11544" t="s">
        <v>108</v>
      </c>
      <c r="G11544" t="s">
        <v>109</v>
      </c>
      <c r="H11544">
        <v>0</v>
      </c>
      <c r="I11544" t="s">
        <v>3861</v>
      </c>
      <c r="J11544" t="str">
        <f xml:space="preserve"> IF(Table1[[#This Row],[discount]]&gt;4, "Yes", "No")</f>
        <v>Yes</v>
      </c>
    </row>
    <row r="11545" spans="1:10">
      <c r="A11545" t="s">
        <v>6919</v>
      </c>
      <c r="B11545">
        <v>0</v>
      </c>
      <c r="C11545">
        <v>379</v>
      </c>
      <c r="D11545">
        <v>799</v>
      </c>
      <c r="E11545">
        <v>52</v>
      </c>
      <c r="F11545" t="s">
        <v>10</v>
      </c>
      <c r="G11545" t="s">
        <v>20</v>
      </c>
      <c r="H11545">
        <v>0</v>
      </c>
      <c r="I11545" t="s">
        <v>6920</v>
      </c>
      <c r="J11545" t="str">
        <f xml:space="preserve"> IF(Table1[[#This Row],[discount]]&gt;4, "Yes", "No")</f>
        <v>Yes</v>
      </c>
    </row>
    <row r="11546" spans="1:10">
      <c r="A11546" t="s">
        <v>16007</v>
      </c>
      <c r="B11546">
        <v>4</v>
      </c>
      <c r="C11546">
        <v>378</v>
      </c>
      <c r="D11546">
        <v>800</v>
      </c>
      <c r="E11546">
        <v>52</v>
      </c>
      <c r="F11546" t="s">
        <v>16</v>
      </c>
      <c r="G11546" t="s">
        <v>890</v>
      </c>
      <c r="H11546">
        <v>7</v>
      </c>
      <c r="I11546" t="s">
        <v>3867</v>
      </c>
      <c r="J11546" t="str">
        <f xml:space="preserve"> IF(Table1[[#This Row],[discount]]&gt;4, "Yes", "No")</f>
        <v>Yes</v>
      </c>
    </row>
    <row r="11547" spans="1:10">
      <c r="A11547" t="s">
        <v>2671</v>
      </c>
      <c r="B11547">
        <v>0</v>
      </c>
      <c r="C11547">
        <v>378</v>
      </c>
      <c r="D11547">
        <v>800</v>
      </c>
      <c r="E11547">
        <v>52</v>
      </c>
      <c r="F11547" t="s">
        <v>16</v>
      </c>
      <c r="G11547" t="s">
        <v>17</v>
      </c>
      <c r="H11547">
        <v>0</v>
      </c>
      <c r="I11547" t="s">
        <v>2672</v>
      </c>
      <c r="J11547" t="str">
        <f xml:space="preserve"> IF(Table1[[#This Row],[discount]]&gt;4, "Yes", "No")</f>
        <v>Yes</v>
      </c>
    </row>
    <row r="11548" spans="1:10">
      <c r="A11548" t="s">
        <v>5145</v>
      </c>
      <c r="B11548">
        <v>0</v>
      </c>
      <c r="C11548">
        <v>335</v>
      </c>
      <c r="D11548">
        <v>699</v>
      </c>
      <c r="E11548">
        <v>52</v>
      </c>
      <c r="F11548" t="s">
        <v>16</v>
      </c>
      <c r="G11548" t="s">
        <v>479</v>
      </c>
      <c r="H11548">
        <v>0</v>
      </c>
      <c r="I11548" t="s">
        <v>5142</v>
      </c>
      <c r="J11548" t="str">
        <f xml:space="preserve"> IF(Table1[[#This Row],[discount]]&gt;4, "Yes", "No")</f>
        <v>Yes</v>
      </c>
    </row>
    <row r="11549" spans="1:10">
      <c r="A11549" t="s">
        <v>5157</v>
      </c>
      <c r="B11549">
        <v>0</v>
      </c>
      <c r="C11549">
        <v>335</v>
      </c>
      <c r="D11549">
        <v>699</v>
      </c>
      <c r="E11549">
        <v>52</v>
      </c>
      <c r="F11549" t="s">
        <v>16</v>
      </c>
      <c r="G11549" t="s">
        <v>479</v>
      </c>
      <c r="H11549">
        <v>0</v>
      </c>
      <c r="I11549" t="s">
        <v>328</v>
      </c>
      <c r="J11549" t="str">
        <f xml:space="preserve"> IF(Table1[[#This Row],[discount]]&gt;4, "Yes", "No")</f>
        <v>Yes</v>
      </c>
    </row>
    <row r="11550" spans="1:10">
      <c r="A11550" t="s">
        <v>13416</v>
      </c>
      <c r="B11550">
        <v>3.8</v>
      </c>
      <c r="C11550">
        <v>332</v>
      </c>
      <c r="D11550">
        <v>699</v>
      </c>
      <c r="E11550">
        <v>52</v>
      </c>
      <c r="F11550" t="s">
        <v>16</v>
      </c>
      <c r="G11550" t="s">
        <v>890</v>
      </c>
      <c r="H11550">
        <v>290</v>
      </c>
      <c r="I11550" t="s">
        <v>13417</v>
      </c>
      <c r="J11550" t="str">
        <f xml:space="preserve"> IF(Table1[[#This Row],[discount]]&gt;4, "Yes", "No")</f>
        <v>Yes</v>
      </c>
    </row>
    <row r="11551" spans="1:10">
      <c r="A11551" t="s">
        <v>17401</v>
      </c>
      <c r="B11551">
        <v>4</v>
      </c>
      <c r="C11551">
        <v>332</v>
      </c>
      <c r="D11551">
        <v>699</v>
      </c>
      <c r="E11551">
        <v>52</v>
      </c>
      <c r="F11551" t="s">
        <v>10</v>
      </c>
      <c r="G11551" t="s">
        <v>11</v>
      </c>
      <c r="H11551">
        <v>4</v>
      </c>
      <c r="I11551" t="s">
        <v>17402</v>
      </c>
      <c r="J11551" t="str">
        <f xml:space="preserve"> IF(Table1[[#This Row],[discount]]&gt;4, "Yes", "No")</f>
        <v>Yes</v>
      </c>
    </row>
    <row r="11552" spans="1:10">
      <c r="A11552" t="s">
        <v>16866</v>
      </c>
      <c r="B11552">
        <v>4</v>
      </c>
      <c r="C11552">
        <v>330</v>
      </c>
      <c r="D11552">
        <v>699</v>
      </c>
      <c r="E11552">
        <v>52</v>
      </c>
      <c r="F11552" t="s">
        <v>108</v>
      </c>
      <c r="G11552" t="s">
        <v>577</v>
      </c>
      <c r="H11552">
        <v>132</v>
      </c>
      <c r="I11552" t="s">
        <v>16786</v>
      </c>
      <c r="J11552" t="str">
        <f xml:space="preserve"> IF(Table1[[#This Row],[discount]]&gt;4, "Yes", "No")</f>
        <v>Yes</v>
      </c>
    </row>
    <row r="11553" spans="1:10">
      <c r="A11553" t="s">
        <v>14680</v>
      </c>
      <c r="B11553">
        <v>3.9</v>
      </c>
      <c r="C11553">
        <v>330</v>
      </c>
      <c r="D11553">
        <v>699</v>
      </c>
      <c r="E11553">
        <v>52</v>
      </c>
      <c r="F11553" t="s">
        <v>10</v>
      </c>
      <c r="G11553" t="s">
        <v>11</v>
      </c>
      <c r="H11553">
        <v>22</v>
      </c>
      <c r="I11553" t="s">
        <v>169</v>
      </c>
      <c r="J11553" t="str">
        <f xml:space="preserve"> IF(Table1[[#This Row],[discount]]&gt;4, "Yes", "No")</f>
        <v>Yes</v>
      </c>
    </row>
    <row r="11554" spans="1:10">
      <c r="A11554" t="s">
        <v>22504</v>
      </c>
      <c r="B11554">
        <v>4.2</v>
      </c>
      <c r="C11554">
        <v>329</v>
      </c>
      <c r="D11554">
        <v>698</v>
      </c>
      <c r="E11554">
        <v>52</v>
      </c>
      <c r="F11554" t="s">
        <v>108</v>
      </c>
      <c r="G11554" t="s">
        <v>577</v>
      </c>
      <c r="H11554">
        <v>1158</v>
      </c>
      <c r="I11554" t="s">
        <v>14160</v>
      </c>
      <c r="J11554" t="str">
        <f xml:space="preserve"> IF(Table1[[#This Row],[discount]]&gt;4, "Yes", "No")</f>
        <v>Yes</v>
      </c>
    </row>
    <row r="11555" spans="1:10">
      <c r="A11555" t="s">
        <v>8404</v>
      </c>
      <c r="B11555">
        <v>4.5</v>
      </c>
      <c r="C11555">
        <v>329</v>
      </c>
      <c r="D11555">
        <v>699</v>
      </c>
      <c r="E11555">
        <v>52</v>
      </c>
      <c r="F11555" t="s">
        <v>10</v>
      </c>
      <c r="G11555" t="s">
        <v>11</v>
      </c>
      <c r="H11555">
        <v>4</v>
      </c>
      <c r="I11555" t="s">
        <v>5151</v>
      </c>
      <c r="J11555" t="str">
        <f xml:space="preserve"> IF(Table1[[#This Row],[discount]]&gt;4, "Yes", "No")</f>
        <v>Yes</v>
      </c>
    </row>
    <row r="11556" spans="1:10">
      <c r="A11556" t="s">
        <v>5503</v>
      </c>
      <c r="B11556">
        <v>0</v>
      </c>
      <c r="C11556">
        <v>329</v>
      </c>
      <c r="D11556">
        <v>699</v>
      </c>
      <c r="E11556">
        <v>52</v>
      </c>
      <c r="F11556" t="s">
        <v>10</v>
      </c>
      <c r="G11556" t="s">
        <v>11</v>
      </c>
      <c r="H11556">
        <v>0</v>
      </c>
      <c r="I11556" t="s">
        <v>5138</v>
      </c>
      <c r="J11556" t="str">
        <f xml:space="preserve"> IF(Table1[[#This Row],[discount]]&gt;4, "Yes", "No")</f>
        <v>Yes</v>
      </c>
    </row>
    <row r="11557" spans="1:10">
      <c r="A11557" t="s">
        <v>5543</v>
      </c>
      <c r="B11557">
        <v>0</v>
      </c>
      <c r="C11557">
        <v>329</v>
      </c>
      <c r="D11557">
        <v>699</v>
      </c>
      <c r="E11557">
        <v>52</v>
      </c>
      <c r="F11557" t="s">
        <v>10</v>
      </c>
      <c r="G11557" t="s">
        <v>11</v>
      </c>
      <c r="H11557">
        <v>0</v>
      </c>
      <c r="I11557" t="s">
        <v>5133</v>
      </c>
      <c r="J11557" t="str">
        <f xml:space="preserve"> IF(Table1[[#This Row],[discount]]&gt;4, "Yes", "No")</f>
        <v>Yes</v>
      </c>
    </row>
    <row r="11558" spans="1:10">
      <c r="A11558" t="s">
        <v>6183</v>
      </c>
      <c r="B11558">
        <v>0</v>
      </c>
      <c r="C11558">
        <v>329</v>
      </c>
      <c r="D11558">
        <v>699</v>
      </c>
      <c r="E11558">
        <v>52</v>
      </c>
      <c r="F11558" t="s">
        <v>10</v>
      </c>
      <c r="G11558" t="s">
        <v>11</v>
      </c>
      <c r="H11558">
        <v>0</v>
      </c>
      <c r="I11558" t="s">
        <v>2251</v>
      </c>
      <c r="J11558" t="str">
        <f xml:space="preserve"> IF(Table1[[#This Row],[discount]]&gt;4, "Yes", "No")</f>
        <v>Yes</v>
      </c>
    </row>
    <row r="11559" spans="1:10">
      <c r="A11559" t="s">
        <v>9845</v>
      </c>
      <c r="B11559">
        <v>2.8</v>
      </c>
      <c r="C11559">
        <v>288</v>
      </c>
      <c r="D11559">
        <v>600</v>
      </c>
      <c r="E11559">
        <v>52</v>
      </c>
      <c r="F11559" t="s">
        <v>16</v>
      </c>
      <c r="G11559" t="s">
        <v>890</v>
      </c>
      <c r="H11559">
        <v>13</v>
      </c>
      <c r="I11559" t="s">
        <v>3867</v>
      </c>
      <c r="J11559" t="str">
        <f xml:space="preserve"> IF(Table1[[#This Row],[discount]]&gt;4, "Yes", "No")</f>
        <v>Yes</v>
      </c>
    </row>
    <row r="11560" spans="1:10">
      <c r="A11560" t="s">
        <v>15976</v>
      </c>
      <c r="B11560">
        <v>4</v>
      </c>
      <c r="C11560">
        <v>287</v>
      </c>
      <c r="D11560">
        <v>599</v>
      </c>
      <c r="E11560">
        <v>52</v>
      </c>
      <c r="F11560" t="s">
        <v>16</v>
      </c>
      <c r="G11560" t="s">
        <v>890</v>
      </c>
      <c r="H11560">
        <v>47</v>
      </c>
      <c r="I11560" t="s">
        <v>10103</v>
      </c>
      <c r="J11560" t="str">
        <f xml:space="preserve"> IF(Table1[[#This Row],[discount]]&gt;4, "Yes", "No")</f>
        <v>Yes</v>
      </c>
    </row>
    <row r="11561" spans="1:10">
      <c r="A11561" t="s">
        <v>16473</v>
      </c>
      <c r="B11561">
        <v>4</v>
      </c>
      <c r="C11561">
        <v>287</v>
      </c>
      <c r="D11561">
        <v>598</v>
      </c>
      <c r="E11561">
        <v>52</v>
      </c>
      <c r="F11561" t="s">
        <v>10</v>
      </c>
      <c r="G11561" t="s">
        <v>11</v>
      </c>
      <c r="H11561">
        <v>10</v>
      </c>
      <c r="I11561" t="s">
        <v>16474</v>
      </c>
      <c r="J11561" t="str">
        <f xml:space="preserve"> IF(Table1[[#This Row],[discount]]&gt;4, "Yes", "No")</f>
        <v>Yes</v>
      </c>
    </row>
    <row r="11562" spans="1:10">
      <c r="A11562" t="s">
        <v>16573</v>
      </c>
      <c r="B11562">
        <v>4</v>
      </c>
      <c r="C11562">
        <v>286</v>
      </c>
      <c r="D11562">
        <v>599</v>
      </c>
      <c r="E11562">
        <v>52</v>
      </c>
      <c r="F11562" t="s">
        <v>10</v>
      </c>
      <c r="G11562" t="s">
        <v>20</v>
      </c>
      <c r="H11562">
        <v>102</v>
      </c>
      <c r="I11562" t="s">
        <v>274</v>
      </c>
      <c r="J11562" t="str">
        <f xml:space="preserve"> IF(Table1[[#This Row],[discount]]&gt;4, "Yes", "No")</f>
        <v>Yes</v>
      </c>
    </row>
    <row r="11563" spans="1:10">
      <c r="A11563" t="s">
        <v>15372</v>
      </c>
      <c r="B11563">
        <v>3.9</v>
      </c>
      <c r="C11563">
        <v>286</v>
      </c>
      <c r="D11563">
        <v>599</v>
      </c>
      <c r="E11563">
        <v>52</v>
      </c>
      <c r="F11563" t="s">
        <v>10</v>
      </c>
      <c r="G11563" t="s">
        <v>20</v>
      </c>
      <c r="H11563">
        <v>70</v>
      </c>
      <c r="I11563" t="s">
        <v>780</v>
      </c>
      <c r="J11563" t="str">
        <f xml:space="preserve"> IF(Table1[[#This Row],[discount]]&gt;4, "Yes", "No")</f>
        <v>Yes</v>
      </c>
    </row>
    <row r="11564" spans="1:10">
      <c r="A11564" t="s">
        <v>16450</v>
      </c>
      <c r="B11564">
        <v>4</v>
      </c>
      <c r="C11564">
        <v>286</v>
      </c>
      <c r="D11564">
        <v>599</v>
      </c>
      <c r="E11564">
        <v>52</v>
      </c>
      <c r="F11564" t="s">
        <v>10</v>
      </c>
      <c r="G11564" t="s">
        <v>11</v>
      </c>
      <c r="H11564">
        <v>10</v>
      </c>
      <c r="I11564" t="s">
        <v>6998</v>
      </c>
      <c r="J11564" t="str">
        <f xml:space="preserve"> IF(Table1[[#This Row],[discount]]&gt;4, "Yes", "No")</f>
        <v>Yes</v>
      </c>
    </row>
    <row r="11565" spans="1:10">
      <c r="A11565" t="s">
        <v>18053</v>
      </c>
      <c r="B11565">
        <v>4.0999999999999996</v>
      </c>
      <c r="C11565">
        <v>285</v>
      </c>
      <c r="D11565">
        <v>599</v>
      </c>
      <c r="E11565">
        <v>52</v>
      </c>
      <c r="F11565" t="s">
        <v>10</v>
      </c>
      <c r="G11565" t="s">
        <v>11</v>
      </c>
      <c r="H11565">
        <v>2847</v>
      </c>
      <c r="I11565" t="s">
        <v>18054</v>
      </c>
      <c r="J11565" t="str">
        <f xml:space="preserve"> IF(Table1[[#This Row],[discount]]&gt;4, "Yes", "No")</f>
        <v>Yes</v>
      </c>
    </row>
    <row r="11566" spans="1:10">
      <c r="A11566" t="s">
        <v>2074</v>
      </c>
      <c r="B11566">
        <v>0</v>
      </c>
      <c r="C11566">
        <v>285</v>
      </c>
      <c r="D11566">
        <v>599</v>
      </c>
      <c r="E11566">
        <v>52</v>
      </c>
      <c r="F11566" t="s">
        <v>10</v>
      </c>
      <c r="G11566" t="s">
        <v>20</v>
      </c>
      <c r="H11566">
        <v>0</v>
      </c>
      <c r="I11566" t="s">
        <v>2075</v>
      </c>
      <c r="J11566" t="str">
        <f xml:space="preserve"> IF(Table1[[#This Row],[discount]]&gt;4, "Yes", "No")</f>
        <v>Yes</v>
      </c>
    </row>
    <row r="11567" spans="1:10">
      <c r="A11567" t="s">
        <v>18846</v>
      </c>
      <c r="B11567">
        <v>4.0999999999999996</v>
      </c>
      <c r="C11567">
        <v>284</v>
      </c>
      <c r="D11567">
        <v>599</v>
      </c>
      <c r="E11567">
        <v>52</v>
      </c>
      <c r="F11567" t="s">
        <v>108</v>
      </c>
      <c r="G11567" t="s">
        <v>577</v>
      </c>
      <c r="H11567">
        <v>31290</v>
      </c>
      <c r="I11567" t="s">
        <v>14160</v>
      </c>
      <c r="J11567" t="str">
        <f xml:space="preserve"> IF(Table1[[#This Row],[discount]]&gt;4, "Yes", "No")</f>
        <v>Yes</v>
      </c>
    </row>
    <row r="11568" spans="1:10">
      <c r="A11568" t="s">
        <v>10089</v>
      </c>
      <c r="B11568">
        <v>3.4</v>
      </c>
      <c r="C11568">
        <v>284</v>
      </c>
      <c r="D11568">
        <v>599</v>
      </c>
      <c r="E11568">
        <v>52</v>
      </c>
      <c r="F11568" t="s">
        <v>108</v>
      </c>
      <c r="G11568" t="s">
        <v>109</v>
      </c>
      <c r="H11568">
        <v>834</v>
      </c>
      <c r="I11568" t="s">
        <v>860</v>
      </c>
      <c r="J11568" t="str">
        <f xml:space="preserve"> IF(Table1[[#This Row],[discount]]&gt;4, "Yes", "No")</f>
        <v>Yes</v>
      </c>
    </row>
    <row r="11569" spans="1:10">
      <c r="A11569" t="s">
        <v>17584</v>
      </c>
      <c r="B11569">
        <v>4.0999999999999996</v>
      </c>
      <c r="C11569">
        <v>284</v>
      </c>
      <c r="D11569">
        <v>599</v>
      </c>
      <c r="E11569">
        <v>52</v>
      </c>
      <c r="F11569" t="s">
        <v>16</v>
      </c>
      <c r="G11569" t="s">
        <v>890</v>
      </c>
      <c r="H11569">
        <v>49</v>
      </c>
      <c r="I11569" t="s">
        <v>13403</v>
      </c>
      <c r="J11569" t="str">
        <f xml:space="preserve"> IF(Table1[[#This Row],[discount]]&gt;4, "Yes", "No")</f>
        <v>Yes</v>
      </c>
    </row>
    <row r="11570" spans="1:10">
      <c r="A11570" t="s">
        <v>6919</v>
      </c>
      <c r="B11570">
        <v>4</v>
      </c>
      <c r="C11570">
        <v>284</v>
      </c>
      <c r="D11570">
        <v>598</v>
      </c>
      <c r="E11570">
        <v>52</v>
      </c>
      <c r="F11570" t="s">
        <v>10</v>
      </c>
      <c r="G11570" t="s">
        <v>20</v>
      </c>
      <c r="H11570">
        <v>5</v>
      </c>
      <c r="I11570" t="s">
        <v>6920</v>
      </c>
      <c r="J11570" t="str">
        <f xml:space="preserve"> IF(Table1[[#This Row],[discount]]&gt;4, "Yes", "No")</f>
        <v>Yes</v>
      </c>
    </row>
    <row r="11571" spans="1:10">
      <c r="A11571" t="s">
        <v>2079</v>
      </c>
      <c r="B11571">
        <v>3.3</v>
      </c>
      <c r="C11571">
        <v>284</v>
      </c>
      <c r="D11571">
        <v>598</v>
      </c>
      <c r="E11571">
        <v>52</v>
      </c>
      <c r="F11571" t="s">
        <v>10</v>
      </c>
      <c r="G11571" t="s">
        <v>20</v>
      </c>
      <c r="H11571">
        <v>3</v>
      </c>
      <c r="I11571" t="s">
        <v>2080</v>
      </c>
      <c r="J11571" t="str">
        <f xml:space="preserve"> IF(Table1[[#This Row],[discount]]&gt;4, "Yes", "No")</f>
        <v>Yes</v>
      </c>
    </row>
    <row r="11572" spans="1:10">
      <c r="A11572" t="s">
        <v>2060</v>
      </c>
      <c r="B11572">
        <v>0</v>
      </c>
      <c r="C11572">
        <v>284</v>
      </c>
      <c r="D11572">
        <v>599</v>
      </c>
      <c r="E11572">
        <v>52</v>
      </c>
      <c r="F11572" t="s">
        <v>10</v>
      </c>
      <c r="G11572" t="s">
        <v>20</v>
      </c>
      <c r="H11572">
        <v>0</v>
      </c>
      <c r="I11572" t="s">
        <v>2061</v>
      </c>
      <c r="J11572" t="str">
        <f xml:space="preserve"> IF(Table1[[#This Row],[discount]]&gt;4, "Yes", "No")</f>
        <v>Yes</v>
      </c>
    </row>
    <row r="11573" spans="1:10">
      <c r="A11573" t="s">
        <v>2064</v>
      </c>
      <c r="B11573">
        <v>0</v>
      </c>
      <c r="C11573">
        <v>284</v>
      </c>
      <c r="D11573">
        <v>599</v>
      </c>
      <c r="E11573">
        <v>52</v>
      </c>
      <c r="F11573" t="s">
        <v>10</v>
      </c>
      <c r="G11573" t="s">
        <v>20</v>
      </c>
      <c r="H11573">
        <v>0</v>
      </c>
      <c r="I11573" t="s">
        <v>2065</v>
      </c>
      <c r="J11573" t="str">
        <f xml:space="preserve"> IF(Table1[[#This Row],[discount]]&gt;4, "Yes", "No")</f>
        <v>Yes</v>
      </c>
    </row>
    <row r="11574" spans="1:10">
      <c r="A11574" t="s">
        <v>2081</v>
      </c>
      <c r="B11574">
        <v>0</v>
      </c>
      <c r="C11574">
        <v>284</v>
      </c>
      <c r="D11574">
        <v>599</v>
      </c>
      <c r="E11574">
        <v>52</v>
      </c>
      <c r="F11574" t="s">
        <v>10</v>
      </c>
      <c r="G11574" t="s">
        <v>20</v>
      </c>
      <c r="H11574">
        <v>0</v>
      </c>
      <c r="I11574" t="s">
        <v>2082</v>
      </c>
      <c r="J11574" t="str">
        <f xml:space="preserve"> IF(Table1[[#This Row],[discount]]&gt;4, "Yes", "No")</f>
        <v>Yes</v>
      </c>
    </row>
    <row r="11575" spans="1:10">
      <c r="A11575" t="s">
        <v>2086</v>
      </c>
      <c r="B11575">
        <v>0</v>
      </c>
      <c r="C11575">
        <v>284</v>
      </c>
      <c r="D11575">
        <v>599</v>
      </c>
      <c r="E11575">
        <v>52</v>
      </c>
      <c r="F11575" t="s">
        <v>10</v>
      </c>
      <c r="G11575" t="s">
        <v>20</v>
      </c>
      <c r="H11575">
        <v>0</v>
      </c>
      <c r="I11575" t="s">
        <v>2065</v>
      </c>
      <c r="J11575" t="str">
        <f xml:space="preserve"> IF(Table1[[#This Row],[discount]]&gt;4, "Yes", "No")</f>
        <v>Yes</v>
      </c>
    </row>
    <row r="11576" spans="1:10">
      <c r="A11576" t="s">
        <v>2149</v>
      </c>
      <c r="B11576">
        <v>0</v>
      </c>
      <c r="C11576">
        <v>284</v>
      </c>
      <c r="D11576">
        <v>599</v>
      </c>
      <c r="E11576">
        <v>52</v>
      </c>
      <c r="F11576" t="s">
        <v>16</v>
      </c>
      <c r="G11576" t="s">
        <v>479</v>
      </c>
      <c r="H11576">
        <v>0</v>
      </c>
      <c r="I11576" t="s">
        <v>2150</v>
      </c>
      <c r="J11576" t="str">
        <f xml:space="preserve"> IF(Table1[[#This Row],[discount]]&gt;4, "Yes", "No")</f>
        <v>Yes</v>
      </c>
    </row>
    <row r="11577" spans="1:10">
      <c r="A11577" t="s">
        <v>2171</v>
      </c>
      <c r="B11577">
        <v>0</v>
      </c>
      <c r="C11577">
        <v>284</v>
      </c>
      <c r="D11577">
        <v>599</v>
      </c>
      <c r="E11577">
        <v>52</v>
      </c>
      <c r="F11577" t="s">
        <v>10</v>
      </c>
      <c r="G11577" t="s">
        <v>11</v>
      </c>
      <c r="H11577">
        <v>0</v>
      </c>
      <c r="I11577" t="s">
        <v>602</v>
      </c>
      <c r="J11577" t="str">
        <f xml:space="preserve"> IF(Table1[[#This Row],[discount]]&gt;4, "Yes", "No")</f>
        <v>Yes</v>
      </c>
    </row>
    <row r="11578" spans="1:10">
      <c r="A11578" t="s">
        <v>2263</v>
      </c>
      <c r="B11578">
        <v>0</v>
      </c>
      <c r="C11578">
        <v>284</v>
      </c>
      <c r="D11578">
        <v>599</v>
      </c>
      <c r="E11578">
        <v>52</v>
      </c>
      <c r="F11578" t="s">
        <v>108</v>
      </c>
      <c r="G11578" t="s">
        <v>109</v>
      </c>
      <c r="H11578">
        <v>0</v>
      </c>
      <c r="I11578" t="s">
        <v>2264</v>
      </c>
      <c r="J11578" t="str">
        <f xml:space="preserve"> IF(Table1[[#This Row],[discount]]&gt;4, "Yes", "No")</f>
        <v>Yes</v>
      </c>
    </row>
    <row r="11579" spans="1:10">
      <c r="A11579" t="s">
        <v>6919</v>
      </c>
      <c r="B11579">
        <v>0</v>
      </c>
      <c r="C11579">
        <v>284</v>
      </c>
      <c r="D11579">
        <v>598</v>
      </c>
      <c r="E11579">
        <v>52</v>
      </c>
      <c r="F11579" t="s">
        <v>10</v>
      </c>
      <c r="G11579" t="s">
        <v>20</v>
      </c>
      <c r="H11579">
        <v>0</v>
      </c>
      <c r="I11579" t="s">
        <v>6920</v>
      </c>
      <c r="J11579" t="str">
        <f xml:space="preserve"> IF(Table1[[#This Row],[discount]]&gt;4, "Yes", "No")</f>
        <v>Yes</v>
      </c>
    </row>
    <row r="11580" spans="1:10">
      <c r="A11580" t="s">
        <v>13301</v>
      </c>
      <c r="B11580">
        <v>3.8</v>
      </c>
      <c r="C11580">
        <v>283</v>
      </c>
      <c r="D11580">
        <v>598</v>
      </c>
      <c r="E11580">
        <v>52</v>
      </c>
      <c r="F11580" t="s">
        <v>108</v>
      </c>
      <c r="G11580" t="s">
        <v>412</v>
      </c>
      <c r="H11580">
        <v>590</v>
      </c>
      <c r="I11580" t="s">
        <v>13302</v>
      </c>
      <c r="J11580" t="str">
        <f xml:space="preserve"> IF(Table1[[#This Row],[discount]]&gt;4, "Yes", "No")</f>
        <v>Yes</v>
      </c>
    </row>
    <row r="11581" spans="1:10">
      <c r="A11581" t="s">
        <v>8681</v>
      </c>
      <c r="B11581">
        <v>3.5</v>
      </c>
      <c r="C11581">
        <v>283</v>
      </c>
      <c r="D11581">
        <v>599</v>
      </c>
      <c r="E11581">
        <v>52</v>
      </c>
      <c r="F11581" t="s">
        <v>108</v>
      </c>
      <c r="G11581" t="s">
        <v>109</v>
      </c>
      <c r="H11581">
        <v>4</v>
      </c>
      <c r="I11581" t="s">
        <v>8682</v>
      </c>
      <c r="J11581" t="str">
        <f xml:space="preserve"> IF(Table1[[#This Row],[discount]]&gt;4, "Yes", "No")</f>
        <v>Yes</v>
      </c>
    </row>
    <row r="11582" spans="1:10">
      <c r="A11582" t="s">
        <v>14370</v>
      </c>
      <c r="B11582">
        <v>4.4000000000000004</v>
      </c>
      <c r="C11582">
        <v>260</v>
      </c>
      <c r="D11582">
        <v>542</v>
      </c>
      <c r="E11582">
        <v>52</v>
      </c>
      <c r="F11582" t="s">
        <v>108</v>
      </c>
      <c r="G11582" t="s">
        <v>412</v>
      </c>
      <c r="H11582">
        <v>26652</v>
      </c>
      <c r="I11582" t="s">
        <v>6005</v>
      </c>
      <c r="J11582" t="str">
        <f xml:space="preserve"> IF(Table1[[#This Row],[discount]]&gt;4, "Yes", "No")</f>
        <v>Yes</v>
      </c>
    </row>
    <row r="11583" spans="1:10">
      <c r="A11583" t="s">
        <v>11878</v>
      </c>
      <c r="B11583">
        <v>3.7</v>
      </c>
      <c r="C11583">
        <v>239</v>
      </c>
      <c r="D11583">
        <v>499</v>
      </c>
      <c r="E11583">
        <v>52</v>
      </c>
      <c r="F11583" t="s">
        <v>10</v>
      </c>
      <c r="G11583" t="s">
        <v>11</v>
      </c>
      <c r="H11583">
        <v>87</v>
      </c>
      <c r="I11583" t="s">
        <v>11879</v>
      </c>
      <c r="J11583" t="str">
        <f xml:space="preserve"> IF(Table1[[#This Row],[discount]]&gt;4, "Yes", "No")</f>
        <v>Yes</v>
      </c>
    </row>
    <row r="11584" spans="1:10">
      <c r="A11584" t="s">
        <v>9116</v>
      </c>
      <c r="B11584">
        <v>4.5999999999999996</v>
      </c>
      <c r="C11584">
        <v>239</v>
      </c>
      <c r="D11584">
        <v>499</v>
      </c>
      <c r="E11584">
        <v>52</v>
      </c>
      <c r="F11584" t="s">
        <v>16</v>
      </c>
      <c r="G11584" t="s">
        <v>479</v>
      </c>
      <c r="H11584">
        <v>7</v>
      </c>
      <c r="I11584" t="s">
        <v>9117</v>
      </c>
      <c r="J11584" t="str">
        <f xml:space="preserve"> IF(Table1[[#This Row],[discount]]&gt;4, "Yes", "No")</f>
        <v>Yes</v>
      </c>
    </row>
    <row r="11585" spans="1:10">
      <c r="A11585" t="s">
        <v>5815</v>
      </c>
      <c r="B11585">
        <v>0</v>
      </c>
      <c r="C11585">
        <v>239</v>
      </c>
      <c r="D11585">
        <v>499</v>
      </c>
      <c r="E11585">
        <v>52</v>
      </c>
      <c r="F11585" t="s">
        <v>10</v>
      </c>
      <c r="G11585" t="s">
        <v>11</v>
      </c>
      <c r="H11585">
        <v>0</v>
      </c>
      <c r="I11585" t="s">
        <v>362</v>
      </c>
      <c r="J11585" t="str">
        <f xml:space="preserve"> IF(Table1[[#This Row],[discount]]&gt;4, "Yes", "No")</f>
        <v>Yes</v>
      </c>
    </row>
    <row r="11586" spans="1:10">
      <c r="A11586" t="s">
        <v>2101</v>
      </c>
      <c r="B11586">
        <v>0</v>
      </c>
      <c r="C11586">
        <v>239</v>
      </c>
      <c r="D11586">
        <v>499</v>
      </c>
      <c r="E11586">
        <v>52</v>
      </c>
      <c r="F11586" t="s">
        <v>10</v>
      </c>
      <c r="G11586" t="s">
        <v>20</v>
      </c>
      <c r="H11586">
        <v>0</v>
      </c>
      <c r="I11586" t="s">
        <v>272</v>
      </c>
      <c r="J11586" t="str">
        <f xml:space="preserve"> IF(Table1[[#This Row],[discount]]&gt;4, "Yes", "No")</f>
        <v>Yes</v>
      </c>
    </row>
    <row r="11587" spans="1:10">
      <c r="A11587" t="s">
        <v>16561</v>
      </c>
      <c r="B11587">
        <v>4</v>
      </c>
      <c r="C11587">
        <v>238</v>
      </c>
      <c r="D11587">
        <v>499</v>
      </c>
      <c r="E11587">
        <v>52</v>
      </c>
      <c r="F11587" t="s">
        <v>10</v>
      </c>
      <c r="G11587" t="s">
        <v>20</v>
      </c>
      <c r="H11587">
        <v>84</v>
      </c>
      <c r="I11587" t="s">
        <v>2254</v>
      </c>
      <c r="J11587" t="str">
        <f xml:space="preserve"> IF(Table1[[#This Row],[discount]]&gt;4, "Yes", "No")</f>
        <v>Yes</v>
      </c>
    </row>
    <row r="11588" spans="1:10">
      <c r="A11588" t="s">
        <v>22318</v>
      </c>
      <c r="B11588">
        <v>4.2</v>
      </c>
      <c r="C11588">
        <v>237</v>
      </c>
      <c r="D11588">
        <v>499</v>
      </c>
      <c r="E11588">
        <v>52</v>
      </c>
      <c r="F11588" t="s">
        <v>108</v>
      </c>
      <c r="G11588" t="s">
        <v>577</v>
      </c>
      <c r="H11588">
        <v>3222</v>
      </c>
      <c r="I11588" t="s">
        <v>13118</v>
      </c>
      <c r="J11588" t="str">
        <f xml:space="preserve"> IF(Table1[[#This Row],[discount]]&gt;4, "Yes", "No")</f>
        <v>Yes</v>
      </c>
    </row>
    <row r="11589" spans="1:10">
      <c r="A11589" t="s">
        <v>5206</v>
      </c>
      <c r="B11589">
        <v>0</v>
      </c>
      <c r="C11589">
        <v>237</v>
      </c>
      <c r="D11589">
        <v>499</v>
      </c>
      <c r="E11589">
        <v>52</v>
      </c>
      <c r="F11589" t="s">
        <v>16</v>
      </c>
      <c r="G11589" t="s">
        <v>479</v>
      </c>
      <c r="H11589">
        <v>0</v>
      </c>
      <c r="I11589" t="s">
        <v>5207</v>
      </c>
      <c r="J11589" t="str">
        <f xml:space="preserve"> IF(Table1[[#This Row],[discount]]&gt;4, "Yes", "No")</f>
        <v>Yes</v>
      </c>
    </row>
    <row r="11590" spans="1:10">
      <c r="A11590" t="s">
        <v>15090</v>
      </c>
      <c r="B11590">
        <v>4</v>
      </c>
      <c r="C11590">
        <v>236</v>
      </c>
      <c r="D11590">
        <v>499</v>
      </c>
      <c r="E11590">
        <v>52</v>
      </c>
      <c r="F11590" t="s">
        <v>108</v>
      </c>
      <c r="G11590" t="s">
        <v>448</v>
      </c>
      <c r="H11590">
        <v>8851</v>
      </c>
      <c r="I11590" t="s">
        <v>15091</v>
      </c>
      <c r="J11590" t="str">
        <f xml:space="preserve"> IF(Table1[[#This Row],[discount]]&gt;4, "Yes", "No")</f>
        <v>Yes</v>
      </c>
    </row>
    <row r="11591" spans="1:10">
      <c r="A11591" t="s">
        <v>3304</v>
      </c>
      <c r="B11591">
        <v>0</v>
      </c>
      <c r="C11591">
        <v>236</v>
      </c>
      <c r="D11591">
        <v>499</v>
      </c>
      <c r="E11591">
        <v>52</v>
      </c>
      <c r="F11591" t="s">
        <v>108</v>
      </c>
      <c r="G11591" t="s">
        <v>109</v>
      </c>
      <c r="H11591">
        <v>0</v>
      </c>
      <c r="I11591" t="s">
        <v>3296</v>
      </c>
      <c r="J11591" t="str">
        <f xml:space="preserve"> IF(Table1[[#This Row],[discount]]&gt;4, "Yes", "No")</f>
        <v>Yes</v>
      </c>
    </row>
    <row r="11592" spans="1:10">
      <c r="A11592" t="s">
        <v>18935</v>
      </c>
      <c r="B11592">
        <v>4.0999999999999996</v>
      </c>
      <c r="C11592">
        <v>235</v>
      </c>
      <c r="D11592">
        <v>498</v>
      </c>
      <c r="E11592">
        <v>52</v>
      </c>
      <c r="F11592" t="s">
        <v>108</v>
      </c>
      <c r="G11592" t="s">
        <v>448</v>
      </c>
      <c r="H11592">
        <v>1462</v>
      </c>
      <c r="I11592" t="s">
        <v>9569</v>
      </c>
      <c r="J11592" t="str">
        <f xml:space="preserve"> IF(Table1[[#This Row],[discount]]&gt;4, "Yes", "No")</f>
        <v>Yes</v>
      </c>
    </row>
    <row r="11593" spans="1:10">
      <c r="A11593" t="s">
        <v>6939</v>
      </c>
      <c r="B11593">
        <v>0</v>
      </c>
      <c r="C11593">
        <v>235</v>
      </c>
      <c r="D11593">
        <v>499</v>
      </c>
      <c r="E11593">
        <v>52</v>
      </c>
      <c r="F11593" t="s">
        <v>10</v>
      </c>
      <c r="G11593" t="s">
        <v>20</v>
      </c>
      <c r="H11593">
        <v>0</v>
      </c>
      <c r="I11593" t="s">
        <v>6940</v>
      </c>
      <c r="J11593" t="str">
        <f xml:space="preserve"> IF(Table1[[#This Row],[discount]]&gt;4, "Yes", "No")</f>
        <v>Yes</v>
      </c>
    </row>
    <row r="11594" spans="1:10">
      <c r="A11594" t="s">
        <v>7263</v>
      </c>
      <c r="B11594">
        <v>0</v>
      </c>
      <c r="C11594">
        <v>235</v>
      </c>
      <c r="D11594">
        <v>499</v>
      </c>
      <c r="E11594">
        <v>52</v>
      </c>
      <c r="F11594" t="s">
        <v>10</v>
      </c>
      <c r="G11594" t="s">
        <v>20</v>
      </c>
      <c r="H11594">
        <v>0</v>
      </c>
      <c r="I11594" t="s">
        <v>7264</v>
      </c>
      <c r="J11594" t="str">
        <f xml:space="preserve"> IF(Table1[[#This Row],[discount]]&gt;4, "Yes", "No")</f>
        <v>Yes</v>
      </c>
    </row>
    <row r="11595" spans="1:10">
      <c r="A11595" t="s">
        <v>20597</v>
      </c>
      <c r="B11595">
        <v>4.3</v>
      </c>
      <c r="C11595">
        <v>210</v>
      </c>
      <c r="D11595">
        <v>440</v>
      </c>
      <c r="E11595">
        <v>52</v>
      </c>
      <c r="F11595" t="s">
        <v>108</v>
      </c>
      <c r="G11595" t="s">
        <v>577</v>
      </c>
      <c r="H11595">
        <v>5755</v>
      </c>
      <c r="I11595" t="s">
        <v>3620</v>
      </c>
      <c r="J11595" t="str">
        <f xml:space="preserve"> IF(Table1[[#This Row],[discount]]&gt;4, "Yes", "No")</f>
        <v>Yes</v>
      </c>
    </row>
    <row r="11596" spans="1:10">
      <c r="A11596" t="s">
        <v>14363</v>
      </c>
      <c r="B11596">
        <v>4.4000000000000004</v>
      </c>
      <c r="C11596">
        <v>208</v>
      </c>
      <c r="D11596">
        <v>435</v>
      </c>
      <c r="E11596">
        <v>52</v>
      </c>
      <c r="F11596" t="s">
        <v>108</v>
      </c>
      <c r="G11596" t="s">
        <v>412</v>
      </c>
      <c r="H11596">
        <v>78358</v>
      </c>
      <c r="I11596" t="s">
        <v>6005</v>
      </c>
      <c r="J11596" t="str">
        <f xml:space="preserve"> IF(Table1[[#This Row],[discount]]&gt;4, "Yes", "No")</f>
        <v>Yes</v>
      </c>
    </row>
    <row r="11597" spans="1:10">
      <c r="A11597" t="s">
        <v>20578</v>
      </c>
      <c r="B11597">
        <v>4.3</v>
      </c>
      <c r="C11597">
        <v>208</v>
      </c>
      <c r="D11597">
        <v>435</v>
      </c>
      <c r="E11597">
        <v>52</v>
      </c>
      <c r="F11597" t="s">
        <v>108</v>
      </c>
      <c r="G11597" t="s">
        <v>577</v>
      </c>
      <c r="H11597">
        <v>4097</v>
      </c>
      <c r="I11597" t="s">
        <v>14112</v>
      </c>
      <c r="J11597" t="str">
        <f xml:space="preserve"> IF(Table1[[#This Row],[discount]]&gt;4, "Yes", "No")</f>
        <v>Yes</v>
      </c>
    </row>
    <row r="11598" spans="1:10">
      <c r="A11598" t="s">
        <v>17208</v>
      </c>
      <c r="B11598">
        <v>4</v>
      </c>
      <c r="C11598">
        <v>203</v>
      </c>
      <c r="D11598">
        <v>425</v>
      </c>
      <c r="E11598">
        <v>52</v>
      </c>
      <c r="F11598" t="s">
        <v>108</v>
      </c>
      <c r="G11598" t="s">
        <v>448</v>
      </c>
      <c r="H11598">
        <v>9</v>
      </c>
      <c r="I11598" t="s">
        <v>16749</v>
      </c>
      <c r="J11598" t="str">
        <f xml:space="preserve"> IF(Table1[[#This Row],[discount]]&gt;4, "Yes", "No")</f>
        <v>Yes</v>
      </c>
    </row>
    <row r="11599" spans="1:10">
      <c r="A11599" t="s">
        <v>8903</v>
      </c>
      <c r="B11599">
        <v>2.5</v>
      </c>
      <c r="C11599">
        <v>190</v>
      </c>
      <c r="D11599">
        <v>399</v>
      </c>
      <c r="E11599">
        <v>52</v>
      </c>
      <c r="F11599" t="s">
        <v>10</v>
      </c>
      <c r="G11599" t="s">
        <v>11</v>
      </c>
      <c r="H11599">
        <v>6</v>
      </c>
      <c r="I11599" t="s">
        <v>8904</v>
      </c>
      <c r="J11599" t="str">
        <f xml:space="preserve"> IF(Table1[[#This Row],[discount]]&gt;4, "Yes", "No")</f>
        <v>Yes</v>
      </c>
    </row>
    <row r="11600" spans="1:10">
      <c r="A11600" t="s">
        <v>16330</v>
      </c>
      <c r="B11600">
        <v>4</v>
      </c>
      <c r="C11600">
        <v>189</v>
      </c>
      <c r="D11600">
        <v>399</v>
      </c>
      <c r="E11600">
        <v>52</v>
      </c>
      <c r="F11600" t="s">
        <v>10</v>
      </c>
      <c r="G11600" t="s">
        <v>399</v>
      </c>
      <c r="H11600">
        <v>13256</v>
      </c>
      <c r="I11600" t="s">
        <v>1458</v>
      </c>
      <c r="J11600" t="str">
        <f xml:space="preserve"> IF(Table1[[#This Row],[discount]]&gt;4, "Yes", "No")</f>
        <v>Yes</v>
      </c>
    </row>
    <row r="11601" spans="1:10">
      <c r="A11601" t="s">
        <v>16330</v>
      </c>
      <c r="B11601">
        <v>4.2</v>
      </c>
      <c r="C11601">
        <v>189</v>
      </c>
      <c r="D11601">
        <v>399</v>
      </c>
      <c r="E11601">
        <v>52</v>
      </c>
      <c r="F11601" t="s">
        <v>10</v>
      </c>
      <c r="G11601" t="s">
        <v>399</v>
      </c>
      <c r="H11601">
        <v>8165</v>
      </c>
      <c r="I11601" t="s">
        <v>1458</v>
      </c>
      <c r="J11601" t="str">
        <f xml:space="preserve"> IF(Table1[[#This Row],[discount]]&gt;4, "Yes", "No")</f>
        <v>Yes</v>
      </c>
    </row>
    <row r="11602" spans="1:10">
      <c r="A11602" t="s">
        <v>16330</v>
      </c>
      <c r="B11602">
        <v>4.2</v>
      </c>
      <c r="C11602">
        <v>189</v>
      </c>
      <c r="D11602">
        <v>399</v>
      </c>
      <c r="E11602">
        <v>52</v>
      </c>
      <c r="F11602" t="s">
        <v>10</v>
      </c>
      <c r="G11602" t="s">
        <v>399</v>
      </c>
      <c r="H11602">
        <v>7175</v>
      </c>
      <c r="I11602" t="s">
        <v>1458</v>
      </c>
      <c r="J11602" t="str">
        <f xml:space="preserve"> IF(Table1[[#This Row],[discount]]&gt;4, "Yes", "No")</f>
        <v>Yes</v>
      </c>
    </row>
    <row r="11603" spans="1:10">
      <c r="A11603" t="s">
        <v>16330</v>
      </c>
      <c r="B11603">
        <v>4.2</v>
      </c>
      <c r="C11603">
        <v>189</v>
      </c>
      <c r="D11603">
        <v>399</v>
      </c>
      <c r="E11603">
        <v>52</v>
      </c>
      <c r="F11603" t="s">
        <v>10</v>
      </c>
      <c r="G11603" t="s">
        <v>399</v>
      </c>
      <c r="H11603">
        <v>2193</v>
      </c>
      <c r="I11603" t="s">
        <v>1458</v>
      </c>
      <c r="J11603" t="str">
        <f xml:space="preserve"> IF(Table1[[#This Row],[discount]]&gt;4, "Yes", "No")</f>
        <v>Yes</v>
      </c>
    </row>
    <row r="11604" spans="1:10">
      <c r="A11604" t="s">
        <v>22086</v>
      </c>
      <c r="B11604">
        <v>4.2</v>
      </c>
      <c r="C11604">
        <v>189</v>
      </c>
      <c r="D11604">
        <v>399</v>
      </c>
      <c r="E11604">
        <v>52</v>
      </c>
      <c r="F11604" t="s">
        <v>108</v>
      </c>
      <c r="G11604" t="s">
        <v>412</v>
      </c>
      <c r="H11604">
        <v>272</v>
      </c>
      <c r="I11604" t="s">
        <v>16771</v>
      </c>
      <c r="J11604" t="str">
        <f xml:space="preserve"> IF(Table1[[#This Row],[discount]]&gt;4, "Yes", "No")</f>
        <v>Yes</v>
      </c>
    </row>
    <row r="11605" spans="1:10">
      <c r="A11605" t="s">
        <v>15213</v>
      </c>
      <c r="B11605">
        <v>3.9</v>
      </c>
      <c r="C11605">
        <v>189</v>
      </c>
      <c r="D11605">
        <v>399</v>
      </c>
      <c r="E11605">
        <v>52</v>
      </c>
      <c r="F11605" t="s">
        <v>114</v>
      </c>
      <c r="G11605" t="s">
        <v>115</v>
      </c>
      <c r="H11605">
        <v>17</v>
      </c>
      <c r="I11605" t="s">
        <v>9781</v>
      </c>
      <c r="J11605" t="str">
        <f xml:space="preserve"> IF(Table1[[#This Row],[discount]]&gt;4, "Yes", "No")</f>
        <v>Yes</v>
      </c>
    </row>
    <row r="11606" spans="1:10">
      <c r="A11606" t="s">
        <v>19787</v>
      </c>
      <c r="B11606">
        <v>4.3</v>
      </c>
      <c r="C11606">
        <v>189</v>
      </c>
      <c r="D11606">
        <v>399</v>
      </c>
      <c r="E11606">
        <v>52</v>
      </c>
      <c r="F11606" t="s">
        <v>114</v>
      </c>
      <c r="G11606" t="s">
        <v>115</v>
      </c>
      <c r="H11606">
        <v>3</v>
      </c>
      <c r="I11606" t="s">
        <v>9781</v>
      </c>
      <c r="J11606" t="str">
        <f xml:space="preserve"> IF(Table1[[#This Row],[discount]]&gt;4, "Yes", "No")</f>
        <v>Yes</v>
      </c>
    </row>
    <row r="11607" spans="1:10">
      <c r="A11607" t="s">
        <v>3396</v>
      </c>
      <c r="B11607">
        <v>0</v>
      </c>
      <c r="C11607">
        <v>189</v>
      </c>
      <c r="D11607">
        <v>399</v>
      </c>
      <c r="E11607">
        <v>52</v>
      </c>
      <c r="F11607" t="s">
        <v>108</v>
      </c>
      <c r="G11607" t="s">
        <v>412</v>
      </c>
      <c r="H11607">
        <v>0</v>
      </c>
      <c r="I11607" t="s">
        <v>3397</v>
      </c>
      <c r="J11607" t="str">
        <f xml:space="preserve"> IF(Table1[[#This Row],[discount]]&gt;4, "Yes", "No")</f>
        <v>Yes</v>
      </c>
    </row>
    <row r="11608" spans="1:10">
      <c r="A11608" t="s">
        <v>3402</v>
      </c>
      <c r="B11608">
        <v>0</v>
      </c>
      <c r="C11608">
        <v>189</v>
      </c>
      <c r="D11608">
        <v>399</v>
      </c>
      <c r="E11608">
        <v>52</v>
      </c>
      <c r="F11608" t="s">
        <v>108</v>
      </c>
      <c r="G11608" t="s">
        <v>412</v>
      </c>
      <c r="H11608">
        <v>0</v>
      </c>
      <c r="I11608" t="s">
        <v>3397</v>
      </c>
      <c r="J11608" t="str">
        <f xml:space="preserve"> IF(Table1[[#This Row],[discount]]&gt;4, "Yes", "No")</f>
        <v>Yes</v>
      </c>
    </row>
    <row r="11609" spans="1:10">
      <c r="A11609" t="s">
        <v>3403</v>
      </c>
      <c r="B11609">
        <v>0</v>
      </c>
      <c r="C11609">
        <v>189</v>
      </c>
      <c r="D11609">
        <v>399</v>
      </c>
      <c r="E11609">
        <v>52</v>
      </c>
      <c r="F11609" t="s">
        <v>108</v>
      </c>
      <c r="G11609" t="s">
        <v>412</v>
      </c>
      <c r="H11609">
        <v>0</v>
      </c>
      <c r="I11609" t="s">
        <v>3404</v>
      </c>
      <c r="J11609" t="str">
        <f xml:space="preserve"> IF(Table1[[#This Row],[discount]]&gt;4, "Yes", "No")</f>
        <v>Yes</v>
      </c>
    </row>
    <row r="11610" spans="1:10">
      <c r="A11610" t="s">
        <v>22413</v>
      </c>
      <c r="B11610">
        <v>4.2</v>
      </c>
      <c r="C11610">
        <v>188</v>
      </c>
      <c r="D11610">
        <v>399</v>
      </c>
      <c r="E11610">
        <v>52</v>
      </c>
      <c r="F11610" t="s">
        <v>108</v>
      </c>
      <c r="G11610" t="s">
        <v>577</v>
      </c>
      <c r="H11610">
        <v>723</v>
      </c>
      <c r="I11610" t="s">
        <v>11760</v>
      </c>
      <c r="J11610" t="str">
        <f xml:space="preserve"> IF(Table1[[#This Row],[discount]]&gt;4, "Yes", "No")</f>
        <v>Yes</v>
      </c>
    </row>
    <row r="11611" spans="1:10">
      <c r="A11611" t="s">
        <v>17186</v>
      </c>
      <c r="B11611">
        <v>4</v>
      </c>
      <c r="C11611">
        <v>177</v>
      </c>
      <c r="D11611">
        <v>369</v>
      </c>
      <c r="E11611">
        <v>52</v>
      </c>
      <c r="F11611" t="s">
        <v>108</v>
      </c>
      <c r="G11611" t="s">
        <v>448</v>
      </c>
      <c r="H11611">
        <v>17204</v>
      </c>
      <c r="I11611" t="s">
        <v>10924</v>
      </c>
      <c r="J11611" t="str">
        <f xml:space="preserve"> IF(Table1[[#This Row],[discount]]&gt;4, "Yes", "No")</f>
        <v>Yes</v>
      </c>
    </row>
    <row r="11612" spans="1:10">
      <c r="A11612" t="s">
        <v>14390</v>
      </c>
      <c r="B11612">
        <v>4.4000000000000004</v>
      </c>
      <c r="C11612">
        <v>165</v>
      </c>
      <c r="D11612">
        <v>348</v>
      </c>
      <c r="E11612">
        <v>52</v>
      </c>
      <c r="F11612" t="s">
        <v>108</v>
      </c>
      <c r="G11612" t="s">
        <v>412</v>
      </c>
      <c r="H11612">
        <v>430</v>
      </c>
      <c r="I11612" t="s">
        <v>14144</v>
      </c>
      <c r="J11612" t="str">
        <f xml:space="preserve"> IF(Table1[[#This Row],[discount]]&gt;4, "Yes", "No")</f>
        <v>Yes</v>
      </c>
    </row>
    <row r="11613" spans="1:10">
      <c r="A11613" t="s">
        <v>20582</v>
      </c>
      <c r="B11613">
        <v>4.3</v>
      </c>
      <c r="C11613">
        <v>141</v>
      </c>
      <c r="D11613">
        <v>295</v>
      </c>
      <c r="E11613">
        <v>52</v>
      </c>
      <c r="F11613" t="s">
        <v>108</v>
      </c>
      <c r="G11613" t="s">
        <v>577</v>
      </c>
      <c r="H11613">
        <v>2408</v>
      </c>
      <c r="I11613" t="s">
        <v>3608</v>
      </c>
      <c r="J11613" t="str">
        <f xml:space="preserve"> IF(Table1[[#This Row],[discount]]&gt;4, "Yes", "No")</f>
        <v>Yes</v>
      </c>
    </row>
    <row r="11614" spans="1:10">
      <c r="A11614" t="s">
        <v>8711</v>
      </c>
      <c r="B11614">
        <v>3.2</v>
      </c>
      <c r="C11614">
        <v>141</v>
      </c>
      <c r="D11614">
        <v>299</v>
      </c>
      <c r="E11614">
        <v>52</v>
      </c>
      <c r="F11614" t="s">
        <v>10</v>
      </c>
      <c r="G11614" t="s">
        <v>11</v>
      </c>
      <c r="H11614">
        <v>18</v>
      </c>
      <c r="I11614" t="s">
        <v>8712</v>
      </c>
      <c r="J11614" t="str">
        <f xml:space="preserve"> IF(Table1[[#This Row],[discount]]&gt;4, "Yes", "No")</f>
        <v>Yes</v>
      </c>
    </row>
    <row r="11615" spans="1:10">
      <c r="A11615" t="s">
        <v>17251</v>
      </c>
      <c r="B11615">
        <v>4</v>
      </c>
      <c r="C11615">
        <v>130</v>
      </c>
      <c r="D11615">
        <v>275</v>
      </c>
      <c r="E11615">
        <v>52</v>
      </c>
      <c r="F11615" t="s">
        <v>108</v>
      </c>
      <c r="G11615" t="s">
        <v>448</v>
      </c>
      <c r="H11615">
        <v>41</v>
      </c>
      <c r="I11615" t="s">
        <v>17252</v>
      </c>
      <c r="J11615" t="str">
        <f xml:space="preserve"> IF(Table1[[#This Row],[discount]]&gt;4, "Yes", "No")</f>
        <v>Yes</v>
      </c>
    </row>
    <row r="11616" spans="1:10">
      <c r="A11616" t="s">
        <v>22098</v>
      </c>
      <c r="B11616">
        <v>4.2</v>
      </c>
      <c r="C11616">
        <v>104</v>
      </c>
      <c r="D11616">
        <v>220</v>
      </c>
      <c r="E11616">
        <v>52</v>
      </c>
      <c r="F11616" t="s">
        <v>108</v>
      </c>
      <c r="G11616" t="s">
        <v>412</v>
      </c>
      <c r="H11616">
        <v>6</v>
      </c>
      <c r="I11616" t="s">
        <v>3399</v>
      </c>
      <c r="J11616" t="str">
        <f xml:space="preserve"> IF(Table1[[#This Row],[discount]]&gt;4, "Yes", "No")</f>
        <v>Yes</v>
      </c>
    </row>
    <row r="11617" spans="1:10">
      <c r="A11617" t="s">
        <v>4590</v>
      </c>
      <c r="B11617">
        <v>0</v>
      </c>
      <c r="C11617">
        <v>115690</v>
      </c>
      <c r="D11617">
        <v>250000</v>
      </c>
      <c r="E11617">
        <v>53</v>
      </c>
      <c r="F11617" t="s">
        <v>16</v>
      </c>
      <c r="G11617" t="s">
        <v>479</v>
      </c>
      <c r="H11617">
        <v>0</v>
      </c>
      <c r="I11617" t="s">
        <v>4591</v>
      </c>
      <c r="J11617" t="str">
        <f xml:space="preserve"> IF(Table1[[#This Row],[discount]]&gt;4, "Yes", "No")</f>
        <v>Yes</v>
      </c>
    </row>
    <row r="11618" spans="1:10">
      <c r="A11618" t="s">
        <v>15953</v>
      </c>
      <c r="B11618">
        <v>4</v>
      </c>
      <c r="C11618">
        <v>74499</v>
      </c>
      <c r="D11618">
        <v>160000</v>
      </c>
      <c r="E11618">
        <v>53</v>
      </c>
      <c r="F11618" t="s">
        <v>114</v>
      </c>
      <c r="G11618" t="s">
        <v>115</v>
      </c>
      <c r="H11618">
        <v>36</v>
      </c>
      <c r="I11618" t="s">
        <v>4331</v>
      </c>
      <c r="J11618" t="str">
        <f xml:space="preserve"> IF(Table1[[#This Row],[discount]]&gt;4, "Yes", "No")</f>
        <v>Yes</v>
      </c>
    </row>
    <row r="11619" spans="1:10">
      <c r="A11619" t="s">
        <v>4438</v>
      </c>
      <c r="B11619">
        <v>0</v>
      </c>
      <c r="C11619">
        <v>50999</v>
      </c>
      <c r="D11619">
        <v>110000</v>
      </c>
      <c r="E11619">
        <v>53</v>
      </c>
      <c r="F11619" t="s">
        <v>114</v>
      </c>
      <c r="G11619" t="s">
        <v>115</v>
      </c>
      <c r="H11619">
        <v>0</v>
      </c>
      <c r="I11619" t="s">
        <v>4092</v>
      </c>
      <c r="J11619" t="str">
        <f xml:space="preserve"> IF(Table1[[#This Row],[discount]]&gt;4, "Yes", "No")</f>
        <v>Yes</v>
      </c>
    </row>
    <row r="11620" spans="1:10">
      <c r="A11620" t="s">
        <v>4363</v>
      </c>
      <c r="B11620">
        <v>0</v>
      </c>
      <c r="C11620">
        <v>48485</v>
      </c>
      <c r="D11620">
        <v>103600</v>
      </c>
      <c r="E11620">
        <v>53</v>
      </c>
      <c r="F11620" t="s">
        <v>114</v>
      </c>
      <c r="G11620" t="s">
        <v>115</v>
      </c>
      <c r="H11620">
        <v>0</v>
      </c>
      <c r="I11620" t="s">
        <v>4331</v>
      </c>
      <c r="J11620" t="str">
        <f xml:space="preserve"> IF(Table1[[#This Row],[discount]]&gt;4, "Yes", "No")</f>
        <v>Yes</v>
      </c>
    </row>
    <row r="11621" spans="1:10">
      <c r="A11621" t="s">
        <v>6609</v>
      </c>
      <c r="B11621">
        <v>0</v>
      </c>
      <c r="C11621">
        <v>46999</v>
      </c>
      <c r="D11621">
        <v>99999</v>
      </c>
      <c r="E11621">
        <v>53</v>
      </c>
      <c r="F11621" t="s">
        <v>10</v>
      </c>
      <c r="G11621" t="s">
        <v>399</v>
      </c>
      <c r="H11621">
        <v>0</v>
      </c>
      <c r="I11621" t="s">
        <v>6497</v>
      </c>
      <c r="J11621" t="str">
        <f xml:space="preserve"> IF(Table1[[#This Row],[discount]]&gt;4, "Yes", "No")</f>
        <v>Yes</v>
      </c>
    </row>
    <row r="11622" spans="1:10">
      <c r="A11622" t="s">
        <v>10298</v>
      </c>
      <c r="B11622">
        <v>4.5999999999999996</v>
      </c>
      <c r="C11622">
        <v>44999</v>
      </c>
      <c r="D11622">
        <v>95999</v>
      </c>
      <c r="E11622">
        <v>53</v>
      </c>
      <c r="F11622" t="s">
        <v>16</v>
      </c>
      <c r="G11622" t="s">
        <v>17</v>
      </c>
      <c r="H11622">
        <v>47858</v>
      </c>
      <c r="I11622" t="s">
        <v>3458</v>
      </c>
      <c r="J11622" t="str">
        <f xml:space="preserve"> IF(Table1[[#This Row],[discount]]&gt;4, "Yes", "No")</f>
        <v>Yes</v>
      </c>
    </row>
    <row r="11623" spans="1:10">
      <c r="A11623" t="s">
        <v>10303</v>
      </c>
      <c r="B11623">
        <v>4.5999999999999996</v>
      </c>
      <c r="C11623">
        <v>44999</v>
      </c>
      <c r="D11623">
        <v>95999</v>
      </c>
      <c r="E11623">
        <v>53</v>
      </c>
      <c r="F11623" t="s">
        <v>16</v>
      </c>
      <c r="G11623" t="s">
        <v>17</v>
      </c>
      <c r="H11623">
        <v>47858</v>
      </c>
      <c r="I11623" t="s">
        <v>3458</v>
      </c>
      <c r="J11623" t="str">
        <f xml:space="preserve"> IF(Table1[[#This Row],[discount]]&gt;4, "Yes", "No")</f>
        <v>Yes</v>
      </c>
    </row>
    <row r="11624" spans="1:10">
      <c r="A11624" t="s">
        <v>10304</v>
      </c>
      <c r="B11624">
        <v>4.5999999999999996</v>
      </c>
      <c r="C11624">
        <v>44999</v>
      </c>
      <c r="D11624">
        <v>95999</v>
      </c>
      <c r="E11624">
        <v>53</v>
      </c>
      <c r="F11624" t="s">
        <v>16</v>
      </c>
      <c r="G11624" t="s">
        <v>17</v>
      </c>
      <c r="H11624">
        <v>47858</v>
      </c>
      <c r="I11624" t="s">
        <v>3458</v>
      </c>
      <c r="J11624" t="str">
        <f xml:space="preserve"> IF(Table1[[#This Row],[discount]]&gt;4, "Yes", "No")</f>
        <v>Yes</v>
      </c>
    </row>
    <row r="11625" spans="1:10">
      <c r="A11625" t="s">
        <v>10320</v>
      </c>
      <c r="B11625">
        <v>4.5999999999999996</v>
      </c>
      <c r="C11625">
        <v>44999</v>
      </c>
      <c r="D11625">
        <v>95999</v>
      </c>
      <c r="E11625">
        <v>53</v>
      </c>
      <c r="F11625" t="s">
        <v>16</v>
      </c>
      <c r="G11625" t="s">
        <v>17</v>
      </c>
      <c r="H11625">
        <v>47858</v>
      </c>
      <c r="I11625" t="s">
        <v>3458</v>
      </c>
      <c r="J11625" t="str">
        <f xml:space="preserve"> IF(Table1[[#This Row],[discount]]&gt;4, "Yes", "No")</f>
        <v>Yes</v>
      </c>
    </row>
    <row r="11626" spans="1:10">
      <c r="A11626" t="s">
        <v>17561</v>
      </c>
      <c r="B11626">
        <v>4.0999999999999996</v>
      </c>
      <c r="C11626">
        <v>43969</v>
      </c>
      <c r="D11626">
        <v>95000</v>
      </c>
      <c r="E11626">
        <v>53</v>
      </c>
      <c r="F11626" t="s">
        <v>114</v>
      </c>
      <c r="G11626" t="s">
        <v>115</v>
      </c>
      <c r="H11626">
        <v>83</v>
      </c>
      <c r="I11626" t="s">
        <v>4331</v>
      </c>
      <c r="J11626" t="str">
        <f xml:space="preserve"> IF(Table1[[#This Row],[discount]]&gt;4, "Yes", "No")</f>
        <v>Yes</v>
      </c>
    </row>
    <row r="11627" spans="1:10">
      <c r="A11627" t="s">
        <v>4610</v>
      </c>
      <c r="B11627">
        <v>0</v>
      </c>
      <c r="C11627">
        <v>41499</v>
      </c>
      <c r="D11627">
        <v>89999</v>
      </c>
      <c r="E11627">
        <v>53</v>
      </c>
      <c r="F11627" t="s">
        <v>16</v>
      </c>
      <c r="G11627" t="s">
        <v>479</v>
      </c>
      <c r="H11627">
        <v>0</v>
      </c>
      <c r="I11627" t="s">
        <v>4584</v>
      </c>
      <c r="J11627" t="str">
        <f xml:space="preserve"> IF(Table1[[#This Row],[discount]]&gt;4, "Yes", "No")</f>
        <v>Yes</v>
      </c>
    </row>
    <row r="11628" spans="1:10">
      <c r="A11628" t="s">
        <v>13928</v>
      </c>
      <c r="B11628">
        <v>4.4000000000000004</v>
      </c>
      <c r="C11628">
        <v>34999</v>
      </c>
      <c r="D11628">
        <v>75000</v>
      </c>
      <c r="E11628">
        <v>53</v>
      </c>
      <c r="F11628" t="s">
        <v>114</v>
      </c>
      <c r="G11628" t="s">
        <v>115</v>
      </c>
      <c r="H11628">
        <v>15</v>
      </c>
      <c r="I11628" t="s">
        <v>4092</v>
      </c>
      <c r="J11628" t="str">
        <f xml:space="preserve"> IF(Table1[[#This Row],[discount]]&gt;4, "Yes", "No")</f>
        <v>Yes</v>
      </c>
    </row>
    <row r="11629" spans="1:10">
      <c r="A11629" t="s">
        <v>19274</v>
      </c>
      <c r="B11629">
        <v>4.3</v>
      </c>
      <c r="C11629">
        <v>34990</v>
      </c>
      <c r="D11629">
        <v>75990</v>
      </c>
      <c r="E11629">
        <v>53</v>
      </c>
      <c r="F11629" t="s">
        <v>10</v>
      </c>
      <c r="G11629" t="s">
        <v>1516</v>
      </c>
      <c r="H11629">
        <v>40</v>
      </c>
      <c r="I11629" t="s">
        <v>7702</v>
      </c>
      <c r="J11629" t="str">
        <f xml:space="preserve"> IF(Table1[[#This Row],[discount]]&gt;4, "Yes", "No")</f>
        <v>Yes</v>
      </c>
    </row>
    <row r="11630" spans="1:10">
      <c r="A11630" t="s">
        <v>5018</v>
      </c>
      <c r="B11630">
        <v>0</v>
      </c>
      <c r="C11630">
        <v>29999</v>
      </c>
      <c r="D11630">
        <v>64999</v>
      </c>
      <c r="E11630">
        <v>53</v>
      </c>
      <c r="F11630" t="s">
        <v>16</v>
      </c>
      <c r="G11630" t="s">
        <v>479</v>
      </c>
      <c r="H11630">
        <v>0</v>
      </c>
      <c r="I11630" t="s">
        <v>1761</v>
      </c>
      <c r="J11630" t="str">
        <f xml:space="preserve"> IF(Table1[[#This Row],[discount]]&gt;4, "Yes", "No")</f>
        <v>Yes</v>
      </c>
    </row>
    <row r="11631" spans="1:10">
      <c r="A11631" t="s">
        <v>16138</v>
      </c>
      <c r="B11631">
        <v>4.0999999999999996</v>
      </c>
      <c r="C11631">
        <v>25493</v>
      </c>
      <c r="D11631">
        <v>54999</v>
      </c>
      <c r="E11631">
        <v>53</v>
      </c>
      <c r="F11631" t="s">
        <v>16</v>
      </c>
      <c r="G11631" t="s">
        <v>17</v>
      </c>
      <c r="H11631">
        <v>274</v>
      </c>
      <c r="I11631" t="s">
        <v>11294</v>
      </c>
      <c r="J11631" t="str">
        <f xml:space="preserve"> IF(Table1[[#This Row],[discount]]&gt;4, "Yes", "No")</f>
        <v>Yes</v>
      </c>
    </row>
    <row r="11632" spans="1:10">
      <c r="A11632" t="s">
        <v>19457</v>
      </c>
      <c r="B11632">
        <v>4.3</v>
      </c>
      <c r="C11632">
        <v>25347</v>
      </c>
      <c r="D11632">
        <v>55000</v>
      </c>
      <c r="E11632">
        <v>53</v>
      </c>
      <c r="F11632" t="s">
        <v>10</v>
      </c>
      <c r="G11632" t="s">
        <v>399</v>
      </c>
      <c r="H11632">
        <v>320</v>
      </c>
      <c r="I11632" t="s">
        <v>9137</v>
      </c>
      <c r="J11632" t="str">
        <f xml:space="preserve"> IF(Table1[[#This Row],[discount]]&gt;4, "Yes", "No")</f>
        <v>Yes</v>
      </c>
    </row>
    <row r="11633" spans="1:10">
      <c r="A11633" t="s">
        <v>4710</v>
      </c>
      <c r="B11633">
        <v>0</v>
      </c>
      <c r="C11633">
        <v>23456</v>
      </c>
      <c r="D11633">
        <v>49999</v>
      </c>
      <c r="E11633">
        <v>53</v>
      </c>
      <c r="F11633" t="s">
        <v>16</v>
      </c>
      <c r="G11633" t="s">
        <v>479</v>
      </c>
      <c r="H11633">
        <v>0</v>
      </c>
      <c r="I11633" t="s">
        <v>4528</v>
      </c>
      <c r="J11633" t="str">
        <f xml:space="preserve"> IF(Table1[[#This Row],[discount]]&gt;4, "Yes", "No")</f>
        <v>Yes</v>
      </c>
    </row>
    <row r="11634" spans="1:10">
      <c r="A11634" t="s">
        <v>17554</v>
      </c>
      <c r="B11634">
        <v>4.0999999999999996</v>
      </c>
      <c r="C11634">
        <v>19999</v>
      </c>
      <c r="D11634">
        <v>43000</v>
      </c>
      <c r="E11634">
        <v>53</v>
      </c>
      <c r="F11634" t="s">
        <v>114</v>
      </c>
      <c r="G11634" t="s">
        <v>115</v>
      </c>
      <c r="H11634">
        <v>184</v>
      </c>
      <c r="I11634" t="s">
        <v>2386</v>
      </c>
      <c r="J11634" t="str">
        <f xml:space="preserve"> IF(Table1[[#This Row],[discount]]&gt;4, "Yes", "No")</f>
        <v>Yes</v>
      </c>
    </row>
    <row r="11635" spans="1:10">
      <c r="A11635" t="s">
        <v>19797</v>
      </c>
      <c r="B11635">
        <v>4.3</v>
      </c>
      <c r="C11635">
        <v>18999</v>
      </c>
      <c r="D11635">
        <v>41000</v>
      </c>
      <c r="E11635">
        <v>53</v>
      </c>
      <c r="F11635" t="s">
        <v>114</v>
      </c>
      <c r="G11635" t="s">
        <v>115</v>
      </c>
      <c r="H11635">
        <v>4985</v>
      </c>
      <c r="I11635" t="s">
        <v>2386</v>
      </c>
      <c r="J11635" t="str">
        <f xml:space="preserve"> IF(Table1[[#This Row],[discount]]&gt;4, "Yes", "No")</f>
        <v>Yes</v>
      </c>
    </row>
    <row r="11636" spans="1:10">
      <c r="A11636" t="s">
        <v>8243</v>
      </c>
      <c r="B11636">
        <v>3</v>
      </c>
      <c r="C11636">
        <v>18750</v>
      </c>
      <c r="D11636">
        <v>39999</v>
      </c>
      <c r="E11636">
        <v>53</v>
      </c>
      <c r="F11636" t="s">
        <v>16</v>
      </c>
      <c r="G11636" t="s">
        <v>479</v>
      </c>
      <c r="H11636">
        <v>3</v>
      </c>
      <c r="I11636" t="s">
        <v>8244</v>
      </c>
      <c r="J11636" t="str">
        <f xml:space="preserve"> IF(Table1[[#This Row],[discount]]&gt;4, "Yes", "No")</f>
        <v>Yes</v>
      </c>
    </row>
    <row r="11637" spans="1:10">
      <c r="A11637" t="s">
        <v>12441</v>
      </c>
      <c r="B11637">
        <v>3.7</v>
      </c>
      <c r="C11637">
        <v>18499</v>
      </c>
      <c r="D11637">
        <v>40000</v>
      </c>
      <c r="E11637">
        <v>53</v>
      </c>
      <c r="F11637" t="s">
        <v>10</v>
      </c>
      <c r="G11637" t="s">
        <v>399</v>
      </c>
      <c r="H11637">
        <v>2252</v>
      </c>
      <c r="I11637" t="s">
        <v>1004</v>
      </c>
      <c r="J11637" t="str">
        <f xml:space="preserve"> IF(Table1[[#This Row],[discount]]&gt;4, "Yes", "No")</f>
        <v>Yes</v>
      </c>
    </row>
    <row r="11638" spans="1:10">
      <c r="A11638" t="s">
        <v>6229</v>
      </c>
      <c r="B11638">
        <v>0</v>
      </c>
      <c r="C11638">
        <v>16199</v>
      </c>
      <c r="D11638">
        <v>34999</v>
      </c>
      <c r="E11638">
        <v>53</v>
      </c>
      <c r="F11638" t="s">
        <v>10</v>
      </c>
      <c r="G11638" t="s">
        <v>11</v>
      </c>
      <c r="H11638">
        <v>0</v>
      </c>
      <c r="I11638" t="s">
        <v>6230</v>
      </c>
      <c r="J11638" t="str">
        <f xml:space="preserve"> IF(Table1[[#This Row],[discount]]&gt;4, "Yes", "No")</f>
        <v>Yes</v>
      </c>
    </row>
    <row r="11639" spans="1:10">
      <c r="A11639" t="s">
        <v>6231</v>
      </c>
      <c r="B11639">
        <v>0</v>
      </c>
      <c r="C11639">
        <v>16199</v>
      </c>
      <c r="D11639">
        <v>34999</v>
      </c>
      <c r="E11639">
        <v>53</v>
      </c>
      <c r="F11639" t="s">
        <v>10</v>
      </c>
      <c r="G11639" t="s">
        <v>11</v>
      </c>
      <c r="H11639">
        <v>0</v>
      </c>
      <c r="I11639" t="s">
        <v>6230</v>
      </c>
      <c r="J11639" t="str">
        <f xml:space="preserve"> IF(Table1[[#This Row],[discount]]&gt;4, "Yes", "No")</f>
        <v>Yes</v>
      </c>
    </row>
    <row r="11640" spans="1:10">
      <c r="A11640" t="s">
        <v>13164</v>
      </c>
      <c r="B11640">
        <v>3.8</v>
      </c>
      <c r="C11640">
        <v>14480</v>
      </c>
      <c r="D11640">
        <v>31295</v>
      </c>
      <c r="E11640">
        <v>53</v>
      </c>
      <c r="F11640" t="s">
        <v>10</v>
      </c>
      <c r="G11640" t="s">
        <v>11</v>
      </c>
      <c r="H11640">
        <v>65</v>
      </c>
      <c r="I11640" t="s">
        <v>5419</v>
      </c>
      <c r="J11640" t="str">
        <f xml:space="preserve"> IF(Table1[[#This Row],[discount]]&gt;4, "Yes", "No")</f>
        <v>Yes</v>
      </c>
    </row>
    <row r="11641" spans="1:10">
      <c r="A11641" t="s">
        <v>13164</v>
      </c>
      <c r="B11641">
        <v>3.9</v>
      </c>
      <c r="C11641">
        <v>14399</v>
      </c>
      <c r="D11641">
        <v>31295</v>
      </c>
      <c r="E11641">
        <v>53</v>
      </c>
      <c r="F11641" t="s">
        <v>10</v>
      </c>
      <c r="G11641" t="s">
        <v>11</v>
      </c>
      <c r="H11641">
        <v>7</v>
      </c>
      <c r="I11641" t="s">
        <v>5419</v>
      </c>
      <c r="J11641" t="str">
        <f xml:space="preserve"> IF(Table1[[#This Row],[discount]]&gt;4, "Yes", "No")</f>
        <v>Yes</v>
      </c>
    </row>
    <row r="11642" spans="1:10">
      <c r="A11642" t="s">
        <v>18241</v>
      </c>
      <c r="B11642">
        <v>4.0999999999999996</v>
      </c>
      <c r="C11642">
        <v>13999</v>
      </c>
      <c r="D11642">
        <v>30000</v>
      </c>
      <c r="E11642">
        <v>53</v>
      </c>
      <c r="F11642" t="s">
        <v>10</v>
      </c>
      <c r="G11642" t="s">
        <v>399</v>
      </c>
      <c r="H11642">
        <v>227</v>
      </c>
      <c r="I11642" t="s">
        <v>9137</v>
      </c>
      <c r="J11642" t="str">
        <f xml:space="preserve"> IF(Table1[[#This Row],[discount]]&gt;4, "Yes", "No")</f>
        <v>Yes</v>
      </c>
    </row>
    <row r="11643" spans="1:10">
      <c r="A11643" t="s">
        <v>18242</v>
      </c>
      <c r="B11643">
        <v>4.0999999999999996</v>
      </c>
      <c r="C11643">
        <v>13999</v>
      </c>
      <c r="D11643">
        <v>30000</v>
      </c>
      <c r="E11643">
        <v>53</v>
      </c>
      <c r="F11643" t="s">
        <v>10</v>
      </c>
      <c r="G11643" t="s">
        <v>399</v>
      </c>
      <c r="H11643">
        <v>227</v>
      </c>
      <c r="I11643" t="s">
        <v>9137</v>
      </c>
      <c r="J11643" t="str">
        <f xml:space="preserve"> IF(Table1[[#This Row],[discount]]&gt;4, "Yes", "No")</f>
        <v>Yes</v>
      </c>
    </row>
    <row r="11644" spans="1:10">
      <c r="A11644" t="s">
        <v>16373</v>
      </c>
      <c r="B11644">
        <v>4</v>
      </c>
      <c r="C11644">
        <v>13999</v>
      </c>
      <c r="D11644">
        <v>29999</v>
      </c>
      <c r="E11644">
        <v>53</v>
      </c>
      <c r="F11644" t="s">
        <v>10</v>
      </c>
      <c r="G11644" t="s">
        <v>399</v>
      </c>
      <c r="H11644">
        <v>41</v>
      </c>
      <c r="I11644" t="s">
        <v>9139</v>
      </c>
      <c r="J11644" t="str">
        <f xml:space="preserve"> IF(Table1[[#This Row],[discount]]&gt;4, "Yes", "No")</f>
        <v>Yes</v>
      </c>
    </row>
    <row r="11645" spans="1:10">
      <c r="A11645" t="s">
        <v>9453</v>
      </c>
      <c r="B11645">
        <v>3.3</v>
      </c>
      <c r="C11645">
        <v>13999</v>
      </c>
      <c r="D11645">
        <v>29999</v>
      </c>
      <c r="E11645">
        <v>53</v>
      </c>
      <c r="F11645" t="s">
        <v>16</v>
      </c>
      <c r="G11645" t="s">
        <v>479</v>
      </c>
      <c r="H11645">
        <v>27</v>
      </c>
      <c r="I11645" t="s">
        <v>1761</v>
      </c>
      <c r="J11645" t="str">
        <f xml:space="preserve"> IF(Table1[[#This Row],[discount]]&gt;4, "Yes", "No")</f>
        <v>Yes</v>
      </c>
    </row>
    <row r="11646" spans="1:10">
      <c r="A11646" t="s">
        <v>4860</v>
      </c>
      <c r="B11646">
        <v>0</v>
      </c>
      <c r="C11646">
        <v>13999</v>
      </c>
      <c r="D11646">
        <v>29999</v>
      </c>
      <c r="E11646">
        <v>53</v>
      </c>
      <c r="F11646" t="s">
        <v>16</v>
      </c>
      <c r="G11646" t="s">
        <v>479</v>
      </c>
      <c r="H11646">
        <v>0</v>
      </c>
      <c r="I11646" t="s">
        <v>2121</v>
      </c>
      <c r="J11646" t="str">
        <f xml:space="preserve"> IF(Table1[[#This Row],[discount]]&gt;4, "Yes", "No")</f>
        <v>Yes</v>
      </c>
    </row>
    <row r="11647" spans="1:10">
      <c r="A11647" t="s">
        <v>10752</v>
      </c>
      <c r="B11647">
        <v>3.5</v>
      </c>
      <c r="C11647">
        <v>13499</v>
      </c>
      <c r="D11647">
        <v>28999</v>
      </c>
      <c r="E11647">
        <v>53</v>
      </c>
      <c r="F11647" t="s">
        <v>10</v>
      </c>
      <c r="G11647" t="s">
        <v>1516</v>
      </c>
      <c r="H11647">
        <v>10</v>
      </c>
      <c r="I11647" t="s">
        <v>4989</v>
      </c>
      <c r="J11647" t="str">
        <f xml:space="preserve"> IF(Table1[[#This Row],[discount]]&gt;4, "Yes", "No")</f>
        <v>Yes</v>
      </c>
    </row>
    <row r="11648" spans="1:10">
      <c r="A11648" t="s">
        <v>12434</v>
      </c>
      <c r="B11648">
        <v>3.9</v>
      </c>
      <c r="C11648">
        <v>11999</v>
      </c>
      <c r="D11648">
        <v>25999</v>
      </c>
      <c r="E11648">
        <v>53</v>
      </c>
      <c r="F11648" t="s">
        <v>10</v>
      </c>
      <c r="G11648" t="s">
        <v>399</v>
      </c>
      <c r="H11648">
        <v>262</v>
      </c>
      <c r="I11648" t="s">
        <v>8200</v>
      </c>
      <c r="J11648" t="str">
        <f xml:space="preserve"> IF(Table1[[#This Row],[discount]]&gt;4, "Yes", "No")</f>
        <v>Yes</v>
      </c>
    </row>
    <row r="11649" spans="1:10">
      <c r="A11649" t="s">
        <v>15349</v>
      </c>
      <c r="B11649">
        <v>3.9</v>
      </c>
      <c r="C11649">
        <v>11999</v>
      </c>
      <c r="D11649">
        <v>25999</v>
      </c>
      <c r="E11649">
        <v>53</v>
      </c>
      <c r="F11649" t="s">
        <v>10</v>
      </c>
      <c r="G11649" t="s">
        <v>399</v>
      </c>
      <c r="H11649">
        <v>262</v>
      </c>
      <c r="I11649" t="s">
        <v>8200</v>
      </c>
      <c r="J11649" t="str">
        <f xml:space="preserve"> IF(Table1[[#This Row],[discount]]&gt;4, "Yes", "No")</f>
        <v>Yes</v>
      </c>
    </row>
    <row r="11650" spans="1:10">
      <c r="A11650" t="s">
        <v>6348</v>
      </c>
      <c r="B11650">
        <v>0</v>
      </c>
      <c r="C11650">
        <v>11999</v>
      </c>
      <c r="D11650">
        <v>25999</v>
      </c>
      <c r="E11650">
        <v>53</v>
      </c>
      <c r="F11650" t="s">
        <v>10</v>
      </c>
      <c r="G11650" t="s">
        <v>399</v>
      </c>
      <c r="H11650">
        <v>0</v>
      </c>
      <c r="I11650" t="s">
        <v>6349</v>
      </c>
      <c r="J11650" t="str">
        <f xml:space="preserve"> IF(Table1[[#This Row],[discount]]&gt;4, "Yes", "No")</f>
        <v>Yes</v>
      </c>
    </row>
    <row r="11651" spans="1:10">
      <c r="A11651" t="s">
        <v>7534</v>
      </c>
      <c r="B11651">
        <v>0</v>
      </c>
      <c r="C11651">
        <v>10495</v>
      </c>
      <c r="D11651">
        <v>22790</v>
      </c>
      <c r="E11651">
        <v>53</v>
      </c>
      <c r="F11651" t="s">
        <v>10</v>
      </c>
      <c r="G11651" t="s">
        <v>1516</v>
      </c>
      <c r="H11651">
        <v>0</v>
      </c>
      <c r="I11651" t="s">
        <v>7535</v>
      </c>
      <c r="J11651" t="str">
        <f xml:space="preserve"> IF(Table1[[#This Row],[discount]]&gt;4, "Yes", "No")</f>
        <v>Yes</v>
      </c>
    </row>
    <row r="11652" spans="1:10">
      <c r="A11652" t="s">
        <v>18253</v>
      </c>
      <c r="B11652">
        <v>4.0999999999999996</v>
      </c>
      <c r="C11652">
        <v>10199</v>
      </c>
      <c r="D11652">
        <v>21800</v>
      </c>
      <c r="E11652">
        <v>53</v>
      </c>
      <c r="F11652" t="s">
        <v>10</v>
      </c>
      <c r="G11652" t="s">
        <v>399</v>
      </c>
      <c r="H11652">
        <v>227</v>
      </c>
      <c r="I11652" t="s">
        <v>9137</v>
      </c>
      <c r="J11652" t="str">
        <f xml:space="preserve"> IF(Table1[[#This Row],[discount]]&gt;4, "Yes", "No")</f>
        <v>Yes</v>
      </c>
    </row>
    <row r="11653" spans="1:10">
      <c r="A11653" t="s">
        <v>6234</v>
      </c>
      <c r="B11653">
        <v>0</v>
      </c>
      <c r="C11653">
        <v>9799</v>
      </c>
      <c r="D11653">
        <v>20999</v>
      </c>
      <c r="E11653">
        <v>53</v>
      </c>
      <c r="F11653" t="s">
        <v>10</v>
      </c>
      <c r="G11653" t="s">
        <v>399</v>
      </c>
      <c r="H11653">
        <v>0</v>
      </c>
      <c r="I11653" t="s">
        <v>1004</v>
      </c>
      <c r="J11653" t="str">
        <f xml:space="preserve"> IF(Table1[[#This Row],[discount]]&gt;4, "Yes", "No")</f>
        <v>Yes</v>
      </c>
    </row>
    <row r="11654" spans="1:10">
      <c r="A11654" t="s">
        <v>11157</v>
      </c>
      <c r="B11654">
        <v>3.6</v>
      </c>
      <c r="C11654">
        <v>9399</v>
      </c>
      <c r="D11654">
        <v>19999</v>
      </c>
      <c r="E11654">
        <v>53</v>
      </c>
      <c r="F11654" t="s">
        <v>10</v>
      </c>
      <c r="G11654" t="s">
        <v>20</v>
      </c>
      <c r="H11654">
        <v>221</v>
      </c>
      <c r="I11654" t="s">
        <v>7237</v>
      </c>
      <c r="J11654" t="str">
        <f xml:space="preserve"> IF(Table1[[#This Row],[discount]]&gt;4, "Yes", "No")</f>
        <v>Yes</v>
      </c>
    </row>
    <row r="11655" spans="1:10">
      <c r="A11655" t="s">
        <v>7241</v>
      </c>
      <c r="B11655">
        <v>3.6</v>
      </c>
      <c r="C11655">
        <v>9399</v>
      </c>
      <c r="D11655">
        <v>19999</v>
      </c>
      <c r="E11655">
        <v>53</v>
      </c>
      <c r="F11655" t="s">
        <v>10</v>
      </c>
      <c r="G11655" t="s">
        <v>20</v>
      </c>
      <c r="H11655">
        <v>221</v>
      </c>
      <c r="I11655" t="s">
        <v>7237</v>
      </c>
      <c r="J11655" t="str">
        <f xml:space="preserve"> IF(Table1[[#This Row],[discount]]&gt;4, "Yes", "No")</f>
        <v>Yes</v>
      </c>
    </row>
    <row r="11656" spans="1:10">
      <c r="A11656" t="s">
        <v>9764</v>
      </c>
      <c r="B11656">
        <v>3.2</v>
      </c>
      <c r="C11656">
        <v>9399</v>
      </c>
      <c r="D11656">
        <v>19999</v>
      </c>
      <c r="E11656">
        <v>53</v>
      </c>
      <c r="F11656" t="s">
        <v>10</v>
      </c>
      <c r="G11656" t="s">
        <v>20</v>
      </c>
      <c r="H11656">
        <v>16</v>
      </c>
      <c r="I11656" t="s">
        <v>7237</v>
      </c>
      <c r="J11656" t="str">
        <f xml:space="preserve"> IF(Table1[[#This Row],[discount]]&gt;4, "Yes", "No")</f>
        <v>Yes</v>
      </c>
    </row>
    <row r="11657" spans="1:10">
      <c r="A11657" t="s">
        <v>8782</v>
      </c>
      <c r="B11657">
        <v>1.2</v>
      </c>
      <c r="C11657">
        <v>9328</v>
      </c>
      <c r="D11657">
        <v>19999</v>
      </c>
      <c r="E11657">
        <v>53</v>
      </c>
      <c r="F11657" t="s">
        <v>16</v>
      </c>
      <c r="G11657" t="s">
        <v>890</v>
      </c>
      <c r="H11657">
        <v>5</v>
      </c>
      <c r="I11657" t="s">
        <v>8783</v>
      </c>
      <c r="J11657" t="str">
        <f xml:space="preserve"> IF(Table1[[#This Row],[discount]]&gt;4, "Yes", "No")</f>
        <v>Yes</v>
      </c>
    </row>
    <row r="11658" spans="1:10">
      <c r="A11658" t="s">
        <v>13326</v>
      </c>
      <c r="B11658">
        <v>3.9</v>
      </c>
      <c r="C11658">
        <v>9299</v>
      </c>
      <c r="D11658">
        <v>19999</v>
      </c>
      <c r="E11658">
        <v>53</v>
      </c>
      <c r="F11658" t="s">
        <v>10</v>
      </c>
      <c r="G11658" t="s">
        <v>399</v>
      </c>
      <c r="H11658">
        <v>97</v>
      </c>
      <c r="I11658" t="s">
        <v>6501</v>
      </c>
      <c r="J11658" t="str">
        <f xml:space="preserve"> IF(Table1[[#This Row],[discount]]&gt;4, "Yes", "No")</f>
        <v>Yes</v>
      </c>
    </row>
    <row r="11659" spans="1:10">
      <c r="A11659" t="s">
        <v>11153</v>
      </c>
      <c r="B11659">
        <v>3.6</v>
      </c>
      <c r="C11659">
        <v>9239</v>
      </c>
      <c r="D11659">
        <v>19999</v>
      </c>
      <c r="E11659">
        <v>53</v>
      </c>
      <c r="F11659" t="s">
        <v>10</v>
      </c>
      <c r="G11659" t="s">
        <v>20</v>
      </c>
      <c r="H11659">
        <v>221</v>
      </c>
      <c r="I11659" t="s">
        <v>7237</v>
      </c>
      <c r="J11659" t="str">
        <f xml:space="preserve"> IF(Table1[[#This Row],[discount]]&gt;4, "Yes", "No")</f>
        <v>Yes</v>
      </c>
    </row>
    <row r="11660" spans="1:10">
      <c r="A11660" t="s">
        <v>10138</v>
      </c>
      <c r="B11660">
        <v>4.5999999999999996</v>
      </c>
      <c r="C11660">
        <v>8991</v>
      </c>
      <c r="D11660">
        <v>19399</v>
      </c>
      <c r="E11660">
        <v>53</v>
      </c>
      <c r="F11660" t="s">
        <v>10</v>
      </c>
      <c r="G11660" t="s">
        <v>399</v>
      </c>
      <c r="H11660">
        <v>270</v>
      </c>
      <c r="I11660" t="s">
        <v>2121</v>
      </c>
      <c r="J11660" t="str">
        <f xml:space="preserve"> IF(Table1[[#This Row],[discount]]&gt;4, "Yes", "No")</f>
        <v>Yes</v>
      </c>
    </row>
    <row r="11661" spans="1:10">
      <c r="A11661" t="s">
        <v>21620</v>
      </c>
      <c r="B11661">
        <v>4.2</v>
      </c>
      <c r="C11661">
        <v>8890</v>
      </c>
      <c r="D11661">
        <v>18999</v>
      </c>
      <c r="E11661">
        <v>53</v>
      </c>
      <c r="F11661" t="s">
        <v>114</v>
      </c>
      <c r="G11661" t="s">
        <v>115</v>
      </c>
      <c r="H11661">
        <v>99</v>
      </c>
      <c r="I11661" t="s">
        <v>5233</v>
      </c>
      <c r="J11661" t="str">
        <f xml:space="preserve"> IF(Table1[[#This Row],[discount]]&gt;4, "Yes", "No")</f>
        <v>Yes</v>
      </c>
    </row>
    <row r="11662" spans="1:10">
      <c r="A11662" t="s">
        <v>6140</v>
      </c>
      <c r="B11662">
        <v>0</v>
      </c>
      <c r="C11662">
        <v>8799</v>
      </c>
      <c r="D11662">
        <v>18999</v>
      </c>
      <c r="E11662">
        <v>53</v>
      </c>
      <c r="F11662" t="s">
        <v>10</v>
      </c>
      <c r="G11662" t="s">
        <v>11</v>
      </c>
      <c r="H11662">
        <v>0</v>
      </c>
      <c r="I11662" t="s">
        <v>5419</v>
      </c>
      <c r="J11662" t="str">
        <f xml:space="preserve"> IF(Table1[[#This Row],[discount]]&gt;4, "Yes", "No")</f>
        <v>Yes</v>
      </c>
    </row>
    <row r="11663" spans="1:10">
      <c r="A11663" t="s">
        <v>6423</v>
      </c>
      <c r="B11663">
        <v>3.8</v>
      </c>
      <c r="C11663">
        <v>8399</v>
      </c>
      <c r="D11663">
        <v>17996</v>
      </c>
      <c r="E11663">
        <v>53</v>
      </c>
      <c r="F11663" t="s">
        <v>10</v>
      </c>
      <c r="G11663" t="s">
        <v>399</v>
      </c>
      <c r="H11663">
        <v>5</v>
      </c>
      <c r="I11663" t="s">
        <v>6424</v>
      </c>
      <c r="J11663" t="str">
        <f xml:space="preserve"> IF(Table1[[#This Row],[discount]]&gt;4, "Yes", "No")</f>
        <v>Yes</v>
      </c>
    </row>
    <row r="11664" spans="1:10">
      <c r="A11664" t="s">
        <v>6423</v>
      </c>
      <c r="B11664">
        <v>0</v>
      </c>
      <c r="C11664">
        <v>8399</v>
      </c>
      <c r="D11664">
        <v>17996</v>
      </c>
      <c r="E11664">
        <v>53</v>
      </c>
      <c r="F11664" t="s">
        <v>10</v>
      </c>
      <c r="G11664" t="s">
        <v>399</v>
      </c>
      <c r="H11664">
        <v>0</v>
      </c>
      <c r="I11664" t="s">
        <v>6424</v>
      </c>
      <c r="J11664" t="str">
        <f xml:space="preserve"> IF(Table1[[#This Row],[discount]]&gt;4, "Yes", "No")</f>
        <v>Yes</v>
      </c>
    </row>
    <row r="11665" spans="1:10">
      <c r="A11665" t="s">
        <v>10875</v>
      </c>
      <c r="B11665">
        <v>3.6</v>
      </c>
      <c r="C11665">
        <v>7899</v>
      </c>
      <c r="D11665">
        <v>16999</v>
      </c>
      <c r="E11665">
        <v>53</v>
      </c>
      <c r="F11665" t="s">
        <v>16</v>
      </c>
      <c r="G11665" t="s">
        <v>479</v>
      </c>
      <c r="H11665">
        <v>1076</v>
      </c>
      <c r="I11665" t="s">
        <v>1761</v>
      </c>
      <c r="J11665" t="str">
        <f xml:space="preserve"> IF(Table1[[#This Row],[discount]]&gt;4, "Yes", "No")</f>
        <v>Yes</v>
      </c>
    </row>
    <row r="11666" spans="1:10">
      <c r="A11666" t="s">
        <v>9856</v>
      </c>
      <c r="B11666">
        <v>5</v>
      </c>
      <c r="C11666">
        <v>6999</v>
      </c>
      <c r="D11666">
        <v>15000</v>
      </c>
      <c r="E11666">
        <v>53</v>
      </c>
      <c r="F11666" t="s">
        <v>10</v>
      </c>
      <c r="G11666" t="s">
        <v>1516</v>
      </c>
      <c r="H11666">
        <v>2</v>
      </c>
      <c r="I11666" t="s">
        <v>9857</v>
      </c>
      <c r="J11666" t="str">
        <f xml:space="preserve"> IF(Table1[[#This Row],[discount]]&gt;4, "Yes", "No")</f>
        <v>Yes</v>
      </c>
    </row>
    <row r="11667" spans="1:10">
      <c r="A11667" t="s">
        <v>12627</v>
      </c>
      <c r="B11667">
        <v>3.8</v>
      </c>
      <c r="C11667">
        <v>6998</v>
      </c>
      <c r="D11667">
        <v>14999</v>
      </c>
      <c r="E11667">
        <v>53</v>
      </c>
      <c r="F11667" t="s">
        <v>16</v>
      </c>
      <c r="G11667" t="s">
        <v>180</v>
      </c>
      <c r="H11667">
        <v>8750</v>
      </c>
      <c r="I11667" t="s">
        <v>10130</v>
      </c>
      <c r="J11667" t="str">
        <f xml:space="preserve"> IF(Table1[[#This Row],[discount]]&gt;4, "Yes", "No")</f>
        <v>Yes</v>
      </c>
    </row>
    <row r="11668" spans="1:10">
      <c r="A11668" t="s">
        <v>19377</v>
      </c>
      <c r="B11668">
        <v>4.3</v>
      </c>
      <c r="C11668">
        <v>6449</v>
      </c>
      <c r="D11668">
        <v>13998</v>
      </c>
      <c r="E11668">
        <v>53</v>
      </c>
      <c r="F11668" t="s">
        <v>10</v>
      </c>
      <c r="G11668" t="s">
        <v>399</v>
      </c>
      <c r="H11668">
        <v>4</v>
      </c>
      <c r="I11668" t="s">
        <v>19378</v>
      </c>
      <c r="J11668" t="str">
        <f xml:space="preserve"> IF(Table1[[#This Row],[discount]]&gt;4, "Yes", "No")</f>
        <v>Yes</v>
      </c>
    </row>
    <row r="11669" spans="1:10">
      <c r="A11669" t="s">
        <v>16158</v>
      </c>
      <c r="B11669">
        <v>4</v>
      </c>
      <c r="C11669">
        <v>5999</v>
      </c>
      <c r="D11669">
        <v>12990</v>
      </c>
      <c r="E11669">
        <v>53</v>
      </c>
      <c r="F11669" t="s">
        <v>16</v>
      </c>
      <c r="G11669" t="s">
        <v>180</v>
      </c>
      <c r="H11669">
        <v>697</v>
      </c>
      <c r="I11669" t="s">
        <v>11316</v>
      </c>
      <c r="J11669" t="str">
        <f xml:space="preserve"> IF(Table1[[#This Row],[discount]]&gt;4, "Yes", "No")</f>
        <v>Yes</v>
      </c>
    </row>
    <row r="11670" spans="1:10">
      <c r="A11670" t="s">
        <v>16286</v>
      </c>
      <c r="B11670">
        <v>4</v>
      </c>
      <c r="C11670">
        <v>5999</v>
      </c>
      <c r="D11670">
        <v>12999</v>
      </c>
      <c r="E11670">
        <v>53</v>
      </c>
      <c r="F11670" t="s">
        <v>10</v>
      </c>
      <c r="G11670" t="s">
        <v>399</v>
      </c>
      <c r="H11670">
        <v>428</v>
      </c>
      <c r="I11670" t="s">
        <v>8200</v>
      </c>
      <c r="J11670" t="str">
        <f xml:space="preserve"> IF(Table1[[#This Row],[discount]]&gt;4, "Yes", "No")</f>
        <v>Yes</v>
      </c>
    </row>
    <row r="11671" spans="1:10">
      <c r="A11671" t="s">
        <v>16163</v>
      </c>
      <c r="B11671">
        <v>4</v>
      </c>
      <c r="C11671">
        <v>5998</v>
      </c>
      <c r="D11671">
        <v>12999</v>
      </c>
      <c r="E11671">
        <v>53</v>
      </c>
      <c r="F11671" t="s">
        <v>16</v>
      </c>
      <c r="G11671" t="s">
        <v>180</v>
      </c>
      <c r="H11671">
        <v>1299</v>
      </c>
      <c r="I11671" t="s">
        <v>1652</v>
      </c>
      <c r="J11671" t="str">
        <f xml:space="preserve"> IF(Table1[[#This Row],[discount]]&gt;4, "Yes", "No")</f>
        <v>Yes</v>
      </c>
    </row>
    <row r="11672" spans="1:10">
      <c r="A11672" t="s">
        <v>5456</v>
      </c>
      <c r="B11672">
        <v>0</v>
      </c>
      <c r="C11672">
        <v>5829</v>
      </c>
      <c r="D11672">
        <v>12598</v>
      </c>
      <c r="E11672">
        <v>53</v>
      </c>
      <c r="F11672" t="s">
        <v>10</v>
      </c>
      <c r="G11672" t="s">
        <v>11</v>
      </c>
      <c r="H11672">
        <v>0</v>
      </c>
      <c r="I11672" t="s">
        <v>2121</v>
      </c>
      <c r="J11672" t="str">
        <f xml:space="preserve"> IF(Table1[[#This Row],[discount]]&gt;4, "Yes", "No")</f>
        <v>Yes</v>
      </c>
    </row>
    <row r="11673" spans="1:10">
      <c r="A11673" t="s">
        <v>5457</v>
      </c>
      <c r="B11673">
        <v>0</v>
      </c>
      <c r="C11673">
        <v>5579</v>
      </c>
      <c r="D11673">
        <v>12098</v>
      </c>
      <c r="E11673">
        <v>53</v>
      </c>
      <c r="F11673" t="s">
        <v>10</v>
      </c>
      <c r="G11673" t="s">
        <v>11</v>
      </c>
      <c r="H11673">
        <v>0</v>
      </c>
      <c r="I11673" t="s">
        <v>2121</v>
      </c>
      <c r="J11673" t="str">
        <f xml:space="preserve"> IF(Table1[[#This Row],[discount]]&gt;4, "Yes", "No")</f>
        <v>Yes</v>
      </c>
    </row>
    <row r="11674" spans="1:10">
      <c r="A11674" t="s">
        <v>5479</v>
      </c>
      <c r="B11674">
        <v>0</v>
      </c>
      <c r="C11674">
        <v>5579</v>
      </c>
      <c r="D11674">
        <v>12098</v>
      </c>
      <c r="E11674">
        <v>53</v>
      </c>
      <c r="F11674" t="s">
        <v>10</v>
      </c>
      <c r="G11674" t="s">
        <v>11</v>
      </c>
      <c r="H11674">
        <v>0</v>
      </c>
      <c r="I11674" t="s">
        <v>2121</v>
      </c>
      <c r="J11674" t="str">
        <f xml:space="preserve"> IF(Table1[[#This Row],[discount]]&gt;4, "Yes", "No")</f>
        <v>Yes</v>
      </c>
    </row>
    <row r="11675" spans="1:10">
      <c r="A11675" t="s">
        <v>21181</v>
      </c>
      <c r="B11675">
        <v>4.2</v>
      </c>
      <c r="C11675">
        <v>4675</v>
      </c>
      <c r="D11675">
        <v>9995</v>
      </c>
      <c r="E11675">
        <v>53</v>
      </c>
      <c r="F11675" t="s">
        <v>10</v>
      </c>
      <c r="G11675" t="s">
        <v>11</v>
      </c>
      <c r="H11675">
        <v>57</v>
      </c>
      <c r="I11675" t="s">
        <v>5419</v>
      </c>
      <c r="J11675" t="str">
        <f xml:space="preserve"> IF(Table1[[#This Row],[discount]]&gt;4, "Yes", "No")</f>
        <v>Yes</v>
      </c>
    </row>
    <row r="11676" spans="1:10">
      <c r="A11676" t="s">
        <v>16161</v>
      </c>
      <c r="B11676">
        <v>4</v>
      </c>
      <c r="C11676">
        <v>3699</v>
      </c>
      <c r="D11676">
        <v>7999</v>
      </c>
      <c r="E11676">
        <v>53</v>
      </c>
      <c r="F11676" t="s">
        <v>16</v>
      </c>
      <c r="G11676" t="s">
        <v>180</v>
      </c>
      <c r="H11676">
        <v>31739</v>
      </c>
      <c r="I11676" t="s">
        <v>8946</v>
      </c>
      <c r="J11676" t="str">
        <f xml:space="preserve"> IF(Table1[[#This Row],[discount]]&gt;4, "Yes", "No")</f>
        <v>Yes</v>
      </c>
    </row>
    <row r="11677" spans="1:10">
      <c r="A11677" t="s">
        <v>6301</v>
      </c>
      <c r="B11677">
        <v>0</v>
      </c>
      <c r="C11677">
        <v>3250</v>
      </c>
      <c r="D11677">
        <v>6999</v>
      </c>
      <c r="E11677">
        <v>53</v>
      </c>
      <c r="F11677" t="s">
        <v>10</v>
      </c>
      <c r="G11677" t="s">
        <v>399</v>
      </c>
      <c r="H11677">
        <v>0</v>
      </c>
      <c r="I11677" t="s">
        <v>6302</v>
      </c>
      <c r="J11677" t="str">
        <f xml:space="preserve"> IF(Table1[[#This Row],[discount]]&gt;4, "Yes", "No")</f>
        <v>Yes</v>
      </c>
    </row>
    <row r="11678" spans="1:10">
      <c r="A11678" t="s">
        <v>9945</v>
      </c>
      <c r="B11678">
        <v>3.8</v>
      </c>
      <c r="C11678">
        <v>3099</v>
      </c>
      <c r="D11678">
        <v>6599</v>
      </c>
      <c r="E11678">
        <v>53</v>
      </c>
      <c r="F11678" t="s">
        <v>10</v>
      </c>
      <c r="G11678" t="s">
        <v>399</v>
      </c>
      <c r="H11678">
        <v>188</v>
      </c>
      <c r="I11678" t="s">
        <v>6408</v>
      </c>
      <c r="J11678" t="str">
        <f xml:space="preserve"> IF(Table1[[#This Row],[discount]]&gt;4, "Yes", "No")</f>
        <v>Yes</v>
      </c>
    </row>
    <row r="11679" spans="1:10">
      <c r="A11679" t="s">
        <v>9671</v>
      </c>
      <c r="B11679">
        <v>2.6</v>
      </c>
      <c r="C11679">
        <v>2990</v>
      </c>
      <c r="D11679">
        <v>6499</v>
      </c>
      <c r="E11679">
        <v>53</v>
      </c>
      <c r="F11679" t="s">
        <v>10</v>
      </c>
      <c r="G11679" t="s">
        <v>11</v>
      </c>
      <c r="H11679">
        <v>8</v>
      </c>
      <c r="I11679" t="s">
        <v>6027</v>
      </c>
      <c r="J11679" t="str">
        <f xml:space="preserve"> IF(Table1[[#This Row],[discount]]&gt;4, "Yes", "No")</f>
        <v>Yes</v>
      </c>
    </row>
    <row r="11680" spans="1:10">
      <c r="A11680" t="s">
        <v>10510</v>
      </c>
      <c r="B11680">
        <v>3.5</v>
      </c>
      <c r="C11680">
        <v>2811</v>
      </c>
      <c r="D11680">
        <v>5999</v>
      </c>
      <c r="E11680">
        <v>53</v>
      </c>
      <c r="F11680" t="s">
        <v>16</v>
      </c>
      <c r="G11680" t="s">
        <v>890</v>
      </c>
      <c r="H11680">
        <v>11</v>
      </c>
      <c r="I11680" t="s">
        <v>3186</v>
      </c>
      <c r="J11680" t="str">
        <f xml:space="preserve"> IF(Table1[[#This Row],[discount]]&gt;4, "Yes", "No")</f>
        <v>Yes</v>
      </c>
    </row>
    <row r="11681" spans="1:10">
      <c r="A11681" t="s">
        <v>18140</v>
      </c>
      <c r="B11681">
        <v>4.0999999999999996</v>
      </c>
      <c r="C11681">
        <v>2799</v>
      </c>
      <c r="D11681">
        <v>5999</v>
      </c>
      <c r="E11681">
        <v>53</v>
      </c>
      <c r="F11681" t="s">
        <v>10</v>
      </c>
      <c r="G11681" t="s">
        <v>399</v>
      </c>
      <c r="H11681">
        <v>616</v>
      </c>
      <c r="I11681" t="s">
        <v>1004</v>
      </c>
      <c r="J11681" t="str">
        <f xml:space="preserve"> IF(Table1[[#This Row],[discount]]&gt;4, "Yes", "No")</f>
        <v>Yes</v>
      </c>
    </row>
    <row r="11682" spans="1:10">
      <c r="A11682" t="s">
        <v>2713</v>
      </c>
      <c r="B11682">
        <v>0</v>
      </c>
      <c r="C11682">
        <v>2799</v>
      </c>
      <c r="D11682">
        <v>5999</v>
      </c>
      <c r="E11682">
        <v>53</v>
      </c>
      <c r="F11682" t="s">
        <v>16</v>
      </c>
      <c r="G11682" t="s">
        <v>17</v>
      </c>
      <c r="H11682">
        <v>0</v>
      </c>
      <c r="I11682" t="s">
        <v>2121</v>
      </c>
      <c r="J11682" t="str">
        <f xml:space="preserve"> IF(Table1[[#This Row],[discount]]&gt;4, "Yes", "No")</f>
        <v>Yes</v>
      </c>
    </row>
    <row r="11683" spans="1:10">
      <c r="A11683" t="s">
        <v>6418</v>
      </c>
      <c r="B11683">
        <v>0</v>
      </c>
      <c r="C11683">
        <v>2799</v>
      </c>
      <c r="D11683">
        <v>5990</v>
      </c>
      <c r="E11683">
        <v>53</v>
      </c>
      <c r="F11683" t="s">
        <v>10</v>
      </c>
      <c r="G11683" t="s">
        <v>399</v>
      </c>
      <c r="H11683">
        <v>0</v>
      </c>
      <c r="I11683" t="s">
        <v>6419</v>
      </c>
      <c r="J11683" t="str">
        <f xml:space="preserve"> IF(Table1[[#This Row],[discount]]&gt;4, "Yes", "No")</f>
        <v>Yes</v>
      </c>
    </row>
    <row r="11684" spans="1:10">
      <c r="A11684" t="s">
        <v>6448</v>
      </c>
      <c r="B11684">
        <v>0</v>
      </c>
      <c r="C11684">
        <v>2799</v>
      </c>
      <c r="D11684">
        <v>5999</v>
      </c>
      <c r="E11684">
        <v>53</v>
      </c>
      <c r="F11684" t="s">
        <v>10</v>
      </c>
      <c r="G11684" t="s">
        <v>399</v>
      </c>
      <c r="H11684">
        <v>0</v>
      </c>
      <c r="I11684" t="s">
        <v>6408</v>
      </c>
      <c r="J11684" t="str">
        <f xml:space="preserve"> IF(Table1[[#This Row],[discount]]&gt;4, "Yes", "No")</f>
        <v>Yes</v>
      </c>
    </row>
    <row r="11685" spans="1:10">
      <c r="A11685" t="s">
        <v>11883</v>
      </c>
      <c r="B11685">
        <v>3.7</v>
      </c>
      <c r="C11685">
        <v>2798</v>
      </c>
      <c r="D11685">
        <v>5999</v>
      </c>
      <c r="E11685">
        <v>53</v>
      </c>
      <c r="F11685" t="s">
        <v>16</v>
      </c>
      <c r="G11685" t="s">
        <v>180</v>
      </c>
      <c r="H11685">
        <v>9525</v>
      </c>
      <c r="I11685" t="s">
        <v>1652</v>
      </c>
      <c r="J11685" t="str">
        <f xml:space="preserve"> IF(Table1[[#This Row],[discount]]&gt;4, "Yes", "No")</f>
        <v>Yes</v>
      </c>
    </row>
    <row r="11686" spans="1:10">
      <c r="A11686" t="s">
        <v>16398</v>
      </c>
      <c r="B11686">
        <v>4</v>
      </c>
      <c r="C11686">
        <v>2797</v>
      </c>
      <c r="D11686">
        <v>5995</v>
      </c>
      <c r="E11686">
        <v>53</v>
      </c>
      <c r="F11686" t="s">
        <v>10</v>
      </c>
      <c r="G11686" t="s">
        <v>11</v>
      </c>
      <c r="H11686">
        <v>27746</v>
      </c>
      <c r="I11686" t="s">
        <v>6017</v>
      </c>
      <c r="J11686" t="str">
        <f xml:space="preserve"> IF(Table1[[#This Row],[discount]]&gt;4, "Yes", "No")</f>
        <v>Yes</v>
      </c>
    </row>
    <row r="11687" spans="1:10">
      <c r="A11687" t="s">
        <v>3981</v>
      </c>
      <c r="B11687">
        <v>0</v>
      </c>
      <c r="C11687">
        <v>2774</v>
      </c>
      <c r="D11687">
        <v>5999</v>
      </c>
      <c r="E11687">
        <v>53</v>
      </c>
      <c r="F11687" t="s">
        <v>114</v>
      </c>
      <c r="G11687" t="s">
        <v>115</v>
      </c>
      <c r="H11687">
        <v>0</v>
      </c>
      <c r="I11687" t="s">
        <v>1407</v>
      </c>
      <c r="J11687" t="str">
        <f xml:space="preserve"> IF(Table1[[#This Row],[discount]]&gt;4, "Yes", "No")</f>
        <v>Yes</v>
      </c>
    </row>
    <row r="11688" spans="1:10">
      <c r="A11688" t="s">
        <v>14696</v>
      </c>
      <c r="B11688">
        <v>3.9</v>
      </c>
      <c r="C11688">
        <v>2699</v>
      </c>
      <c r="D11688">
        <v>5799</v>
      </c>
      <c r="E11688">
        <v>53</v>
      </c>
      <c r="F11688" t="s">
        <v>10</v>
      </c>
      <c r="G11688" t="s">
        <v>399</v>
      </c>
      <c r="H11688">
        <v>391</v>
      </c>
      <c r="I11688" t="s">
        <v>6233</v>
      </c>
      <c r="J11688" t="str">
        <f xml:space="preserve"> IF(Table1[[#This Row],[discount]]&gt;4, "Yes", "No")</f>
        <v>Yes</v>
      </c>
    </row>
    <row r="11689" spans="1:10">
      <c r="A11689" t="s">
        <v>6242</v>
      </c>
      <c r="B11689">
        <v>0</v>
      </c>
      <c r="C11689">
        <v>2549</v>
      </c>
      <c r="D11689">
        <v>5500</v>
      </c>
      <c r="E11689">
        <v>53</v>
      </c>
      <c r="F11689" t="s">
        <v>10</v>
      </c>
      <c r="G11689" t="s">
        <v>399</v>
      </c>
      <c r="H11689">
        <v>0</v>
      </c>
      <c r="I11689" t="s">
        <v>6243</v>
      </c>
      <c r="J11689" t="str">
        <f xml:space="preserve"> IF(Table1[[#This Row],[discount]]&gt;4, "Yes", "No")</f>
        <v>Yes</v>
      </c>
    </row>
    <row r="11690" spans="1:10">
      <c r="A11690" t="s">
        <v>6061</v>
      </c>
      <c r="B11690">
        <v>0</v>
      </c>
      <c r="C11690">
        <v>2349</v>
      </c>
      <c r="D11690">
        <v>4999</v>
      </c>
      <c r="E11690">
        <v>53</v>
      </c>
      <c r="F11690" t="s">
        <v>10</v>
      </c>
      <c r="G11690" t="s">
        <v>11</v>
      </c>
      <c r="H11690">
        <v>0</v>
      </c>
      <c r="I11690" t="s">
        <v>6025</v>
      </c>
      <c r="J11690" t="str">
        <f xml:space="preserve"> IF(Table1[[#This Row],[discount]]&gt;4, "Yes", "No")</f>
        <v>Yes</v>
      </c>
    </row>
    <row r="11691" spans="1:10">
      <c r="A11691" t="s">
        <v>6066</v>
      </c>
      <c r="B11691">
        <v>0</v>
      </c>
      <c r="C11691">
        <v>2349</v>
      </c>
      <c r="D11691">
        <v>4999</v>
      </c>
      <c r="E11691">
        <v>53</v>
      </c>
      <c r="F11691" t="s">
        <v>10</v>
      </c>
      <c r="G11691" t="s">
        <v>11</v>
      </c>
      <c r="H11691">
        <v>0</v>
      </c>
      <c r="I11691" t="s">
        <v>6025</v>
      </c>
      <c r="J11691" t="str">
        <f xml:space="preserve"> IF(Table1[[#This Row],[discount]]&gt;4, "Yes", "No")</f>
        <v>Yes</v>
      </c>
    </row>
    <row r="11692" spans="1:10">
      <c r="A11692" t="s">
        <v>19750</v>
      </c>
      <c r="B11692">
        <v>4.3</v>
      </c>
      <c r="C11692">
        <v>2331</v>
      </c>
      <c r="D11692">
        <v>4999</v>
      </c>
      <c r="E11692">
        <v>53</v>
      </c>
      <c r="F11692" t="s">
        <v>114</v>
      </c>
      <c r="G11692" t="s">
        <v>115</v>
      </c>
      <c r="H11692">
        <v>4</v>
      </c>
      <c r="I11692" t="s">
        <v>4076</v>
      </c>
      <c r="J11692" t="str">
        <f xml:space="preserve"> IF(Table1[[#This Row],[discount]]&gt;4, "Yes", "No")</f>
        <v>Yes</v>
      </c>
    </row>
    <row r="11693" spans="1:10">
      <c r="A11693" t="s">
        <v>19354</v>
      </c>
      <c r="B11693">
        <v>4.3</v>
      </c>
      <c r="C11693">
        <v>2299</v>
      </c>
      <c r="D11693">
        <v>4899</v>
      </c>
      <c r="E11693">
        <v>53</v>
      </c>
      <c r="F11693" t="s">
        <v>10</v>
      </c>
      <c r="G11693" t="s">
        <v>399</v>
      </c>
      <c r="H11693">
        <v>721</v>
      </c>
      <c r="I11693" t="s">
        <v>13576</v>
      </c>
      <c r="J11693" t="str">
        <f xml:space="preserve"> IF(Table1[[#This Row],[discount]]&gt;4, "Yes", "No")</f>
        <v>Yes</v>
      </c>
    </row>
    <row r="11694" spans="1:10">
      <c r="A11694" t="s">
        <v>3530</v>
      </c>
      <c r="B11694">
        <v>0</v>
      </c>
      <c r="C11694">
        <v>2209</v>
      </c>
      <c r="D11694">
        <v>4799</v>
      </c>
      <c r="E11694">
        <v>53</v>
      </c>
      <c r="F11694" t="s">
        <v>16</v>
      </c>
      <c r="G11694" t="s">
        <v>17</v>
      </c>
      <c r="H11694">
        <v>0</v>
      </c>
      <c r="I11694" t="s">
        <v>2724</v>
      </c>
      <c r="J11694" t="str">
        <f xml:space="preserve"> IF(Table1[[#This Row],[discount]]&gt;4, "Yes", "No")</f>
        <v>Yes</v>
      </c>
    </row>
    <row r="11695" spans="1:10">
      <c r="A11695" t="s">
        <v>6264</v>
      </c>
      <c r="B11695">
        <v>0</v>
      </c>
      <c r="C11695">
        <v>2000</v>
      </c>
      <c r="D11695">
        <v>4300</v>
      </c>
      <c r="E11695">
        <v>53</v>
      </c>
      <c r="F11695" t="s">
        <v>10</v>
      </c>
      <c r="G11695" t="s">
        <v>399</v>
      </c>
      <c r="H11695">
        <v>0</v>
      </c>
      <c r="I11695" t="s">
        <v>6265</v>
      </c>
      <c r="J11695" t="str">
        <f xml:space="preserve"> IF(Table1[[#This Row],[discount]]&gt;4, "Yes", "No")</f>
        <v>Yes</v>
      </c>
    </row>
    <row r="11696" spans="1:10">
      <c r="A11696" t="s">
        <v>16290</v>
      </c>
      <c r="B11696">
        <v>4</v>
      </c>
      <c r="C11696">
        <v>1999</v>
      </c>
      <c r="D11696">
        <v>4299</v>
      </c>
      <c r="E11696">
        <v>53</v>
      </c>
      <c r="F11696" t="s">
        <v>10</v>
      </c>
      <c r="G11696" t="s">
        <v>399</v>
      </c>
      <c r="H11696">
        <v>469</v>
      </c>
      <c r="I11696" t="s">
        <v>6233</v>
      </c>
      <c r="J11696" t="str">
        <f xml:space="preserve"> IF(Table1[[#This Row],[discount]]&gt;4, "Yes", "No")</f>
        <v>Yes</v>
      </c>
    </row>
    <row r="11697" spans="1:10">
      <c r="A11697" t="s">
        <v>7396</v>
      </c>
      <c r="B11697">
        <v>1.6</v>
      </c>
      <c r="C11697">
        <v>1969</v>
      </c>
      <c r="D11697">
        <v>4195</v>
      </c>
      <c r="E11697">
        <v>53</v>
      </c>
      <c r="F11697" t="s">
        <v>10</v>
      </c>
      <c r="G11697" t="s">
        <v>20</v>
      </c>
      <c r="H11697">
        <v>5</v>
      </c>
      <c r="I11697" t="s">
        <v>7397</v>
      </c>
      <c r="J11697" t="str">
        <f xml:space="preserve"> IF(Table1[[#This Row],[discount]]&gt;4, "Yes", "No")</f>
        <v>Yes</v>
      </c>
    </row>
    <row r="11698" spans="1:10">
      <c r="A11698" t="s">
        <v>14703</v>
      </c>
      <c r="B11698">
        <v>4.2</v>
      </c>
      <c r="C11698">
        <v>1851</v>
      </c>
      <c r="D11698">
        <v>3999</v>
      </c>
      <c r="E11698">
        <v>53</v>
      </c>
      <c r="F11698" t="s">
        <v>10</v>
      </c>
      <c r="G11698" t="s">
        <v>399</v>
      </c>
      <c r="H11698">
        <v>15</v>
      </c>
      <c r="I11698" t="s">
        <v>7228</v>
      </c>
      <c r="J11698" t="str">
        <f xml:space="preserve"> IF(Table1[[#This Row],[discount]]&gt;4, "Yes", "No")</f>
        <v>Yes</v>
      </c>
    </row>
    <row r="11699" spans="1:10">
      <c r="A11699" t="s">
        <v>17518</v>
      </c>
      <c r="B11699">
        <v>4.0999999999999996</v>
      </c>
      <c r="C11699">
        <v>1850</v>
      </c>
      <c r="D11699">
        <v>3999</v>
      </c>
      <c r="E11699">
        <v>53</v>
      </c>
      <c r="F11699" t="s">
        <v>114</v>
      </c>
      <c r="G11699" t="s">
        <v>115</v>
      </c>
      <c r="H11699">
        <v>453</v>
      </c>
      <c r="I11699" t="s">
        <v>17512</v>
      </c>
      <c r="J11699" t="str">
        <f xml:space="preserve"> IF(Table1[[#This Row],[discount]]&gt;4, "Yes", "No")</f>
        <v>Yes</v>
      </c>
    </row>
    <row r="11700" spans="1:10">
      <c r="A11700" t="s">
        <v>15900</v>
      </c>
      <c r="B11700">
        <v>4</v>
      </c>
      <c r="C11700">
        <v>1403</v>
      </c>
      <c r="D11700">
        <v>2999</v>
      </c>
      <c r="E11700">
        <v>53</v>
      </c>
      <c r="F11700" t="s">
        <v>114</v>
      </c>
      <c r="G11700" t="s">
        <v>115</v>
      </c>
      <c r="H11700">
        <v>8</v>
      </c>
      <c r="I11700" t="s">
        <v>15896</v>
      </c>
      <c r="J11700" t="str">
        <f xml:space="preserve"> IF(Table1[[#This Row],[discount]]&gt;4, "Yes", "No")</f>
        <v>Yes</v>
      </c>
    </row>
    <row r="11701" spans="1:10">
      <c r="A11701" t="s">
        <v>15000</v>
      </c>
      <c r="B11701">
        <v>3.9</v>
      </c>
      <c r="C11701">
        <v>1399</v>
      </c>
      <c r="D11701">
        <v>2990</v>
      </c>
      <c r="E11701">
        <v>53</v>
      </c>
      <c r="F11701" t="s">
        <v>16</v>
      </c>
      <c r="G11701" t="s">
        <v>180</v>
      </c>
      <c r="H11701">
        <v>272138</v>
      </c>
      <c r="I11701" t="s">
        <v>11316</v>
      </c>
      <c r="J11701" t="str">
        <f xml:space="preserve"> IF(Table1[[#This Row],[discount]]&gt;4, "Yes", "No")</f>
        <v>Yes</v>
      </c>
    </row>
    <row r="11702" spans="1:10">
      <c r="A11702" t="s">
        <v>17825</v>
      </c>
      <c r="B11702">
        <v>4.0999999999999996</v>
      </c>
      <c r="C11702">
        <v>1399</v>
      </c>
      <c r="D11702">
        <v>2990</v>
      </c>
      <c r="E11702">
        <v>53</v>
      </c>
      <c r="F11702" t="s">
        <v>16</v>
      </c>
      <c r="G11702" t="s">
        <v>180</v>
      </c>
      <c r="H11702">
        <v>99361</v>
      </c>
      <c r="I11702" t="s">
        <v>11316</v>
      </c>
      <c r="J11702" t="str">
        <f xml:space="preserve"> IF(Table1[[#This Row],[discount]]&gt;4, "Yes", "No")</f>
        <v>Yes</v>
      </c>
    </row>
    <row r="11703" spans="1:10">
      <c r="A11703" t="s">
        <v>21285</v>
      </c>
      <c r="B11703">
        <v>4.2</v>
      </c>
      <c r="C11703">
        <v>1399</v>
      </c>
      <c r="D11703">
        <v>2999</v>
      </c>
      <c r="E11703">
        <v>53</v>
      </c>
      <c r="F11703" t="s">
        <v>16</v>
      </c>
      <c r="G11703" t="s">
        <v>180</v>
      </c>
      <c r="H11703">
        <v>36192</v>
      </c>
      <c r="I11703" t="s">
        <v>10130</v>
      </c>
      <c r="J11703" t="str">
        <f xml:space="preserve"> IF(Table1[[#This Row],[discount]]&gt;4, "Yes", "No")</f>
        <v>Yes</v>
      </c>
    </row>
    <row r="11704" spans="1:10">
      <c r="A11704" t="s">
        <v>13193</v>
      </c>
      <c r="B11704">
        <v>3.8</v>
      </c>
      <c r="C11704">
        <v>1399</v>
      </c>
      <c r="D11704">
        <v>2999</v>
      </c>
      <c r="E11704">
        <v>53</v>
      </c>
      <c r="F11704" t="s">
        <v>16</v>
      </c>
      <c r="G11704" t="s">
        <v>17</v>
      </c>
      <c r="H11704">
        <v>24</v>
      </c>
      <c r="I11704" t="s">
        <v>13194</v>
      </c>
      <c r="J11704" t="str">
        <f xml:space="preserve"> IF(Table1[[#This Row],[discount]]&gt;4, "Yes", "No")</f>
        <v>Yes</v>
      </c>
    </row>
    <row r="11705" spans="1:10">
      <c r="A11705" t="s">
        <v>1463</v>
      </c>
      <c r="B11705">
        <v>4.3</v>
      </c>
      <c r="C11705">
        <v>1399</v>
      </c>
      <c r="D11705">
        <v>3000</v>
      </c>
      <c r="E11705">
        <v>53</v>
      </c>
      <c r="F11705" t="s">
        <v>10</v>
      </c>
      <c r="G11705" t="s">
        <v>20</v>
      </c>
      <c r="H11705">
        <v>12</v>
      </c>
      <c r="I11705" t="s">
        <v>1464</v>
      </c>
      <c r="J11705" t="str">
        <f xml:space="preserve"> IF(Table1[[#This Row],[discount]]&gt;4, "Yes", "No")</f>
        <v>Yes</v>
      </c>
    </row>
    <row r="11706" spans="1:10">
      <c r="A11706" t="s">
        <v>2370</v>
      </c>
      <c r="B11706">
        <v>0</v>
      </c>
      <c r="C11706">
        <v>1399</v>
      </c>
      <c r="D11706">
        <v>2999</v>
      </c>
      <c r="E11706">
        <v>53</v>
      </c>
      <c r="F11706" t="s">
        <v>16</v>
      </c>
      <c r="G11706" t="s">
        <v>17</v>
      </c>
      <c r="H11706">
        <v>0</v>
      </c>
      <c r="I11706" t="s">
        <v>1576</v>
      </c>
      <c r="J11706" t="str">
        <f xml:space="preserve"> IF(Table1[[#This Row],[discount]]&gt;4, "Yes", "No")</f>
        <v>Yes</v>
      </c>
    </row>
    <row r="11707" spans="1:10">
      <c r="A11707" t="s">
        <v>2374</v>
      </c>
      <c r="B11707">
        <v>0</v>
      </c>
      <c r="C11707">
        <v>1399</v>
      </c>
      <c r="D11707">
        <v>2999</v>
      </c>
      <c r="E11707">
        <v>53</v>
      </c>
      <c r="F11707" t="s">
        <v>16</v>
      </c>
      <c r="G11707" t="s">
        <v>17</v>
      </c>
      <c r="H11707">
        <v>0</v>
      </c>
      <c r="I11707" t="s">
        <v>2375</v>
      </c>
      <c r="J11707" t="str">
        <f xml:space="preserve"> IF(Table1[[#This Row],[discount]]&gt;4, "Yes", "No")</f>
        <v>Yes</v>
      </c>
    </row>
    <row r="11708" spans="1:10">
      <c r="A11708" t="s">
        <v>2379</v>
      </c>
      <c r="B11708">
        <v>0</v>
      </c>
      <c r="C11708">
        <v>1399</v>
      </c>
      <c r="D11708">
        <v>2999</v>
      </c>
      <c r="E11708">
        <v>53</v>
      </c>
      <c r="F11708" t="s">
        <v>16</v>
      </c>
      <c r="G11708" t="s">
        <v>17</v>
      </c>
      <c r="H11708">
        <v>0</v>
      </c>
      <c r="I11708" t="s">
        <v>1568</v>
      </c>
      <c r="J11708" t="str">
        <f xml:space="preserve"> IF(Table1[[#This Row],[discount]]&gt;4, "Yes", "No")</f>
        <v>Yes</v>
      </c>
    </row>
    <row r="11709" spans="1:10">
      <c r="A11709" t="s">
        <v>7128</v>
      </c>
      <c r="B11709">
        <v>0</v>
      </c>
      <c r="C11709">
        <v>1399</v>
      </c>
      <c r="D11709">
        <v>2999</v>
      </c>
      <c r="E11709">
        <v>53</v>
      </c>
      <c r="F11709" t="s">
        <v>10</v>
      </c>
      <c r="G11709" t="s">
        <v>20</v>
      </c>
      <c r="H11709">
        <v>0</v>
      </c>
      <c r="I11709" t="s">
        <v>7129</v>
      </c>
      <c r="J11709" t="str">
        <f xml:space="preserve"> IF(Table1[[#This Row],[discount]]&gt;4, "Yes", "No")</f>
        <v>Yes</v>
      </c>
    </row>
    <row r="11710" spans="1:10">
      <c r="A11710" t="s">
        <v>1578</v>
      </c>
      <c r="B11710">
        <v>3.5</v>
      </c>
      <c r="C11710">
        <v>1385</v>
      </c>
      <c r="D11710">
        <v>2999</v>
      </c>
      <c r="E11710">
        <v>53</v>
      </c>
      <c r="F11710" t="s">
        <v>16</v>
      </c>
      <c r="G11710" t="s">
        <v>17</v>
      </c>
      <c r="H11710">
        <v>13</v>
      </c>
      <c r="I11710" t="s">
        <v>1574</v>
      </c>
      <c r="J11710" t="str">
        <f xml:space="preserve"> IF(Table1[[#This Row],[discount]]&gt;4, "Yes", "No")</f>
        <v>Yes</v>
      </c>
    </row>
    <row r="11711" spans="1:10">
      <c r="A11711" t="s">
        <v>21710</v>
      </c>
      <c r="B11711">
        <v>4.2</v>
      </c>
      <c r="C11711">
        <v>1339</v>
      </c>
      <c r="D11711">
        <v>2865</v>
      </c>
      <c r="E11711">
        <v>53</v>
      </c>
      <c r="F11711" t="s">
        <v>108</v>
      </c>
      <c r="G11711" t="s">
        <v>109</v>
      </c>
      <c r="H11711">
        <v>176</v>
      </c>
      <c r="I11711" t="s">
        <v>20522</v>
      </c>
      <c r="J11711" t="str">
        <f xml:space="preserve"> IF(Table1[[#This Row],[discount]]&gt;4, "Yes", "No")</f>
        <v>Yes</v>
      </c>
    </row>
    <row r="11712" spans="1:10">
      <c r="A11712" t="s">
        <v>11307</v>
      </c>
      <c r="B11712">
        <v>4.3</v>
      </c>
      <c r="C11712">
        <v>1299</v>
      </c>
      <c r="D11712">
        <v>2800</v>
      </c>
      <c r="E11712">
        <v>53</v>
      </c>
      <c r="F11712" t="s">
        <v>10</v>
      </c>
      <c r="G11712" t="s">
        <v>11</v>
      </c>
      <c r="H11712">
        <v>396</v>
      </c>
      <c r="I11712" t="s">
        <v>6005</v>
      </c>
      <c r="J11712" t="str">
        <f xml:space="preserve"> IF(Table1[[#This Row],[discount]]&gt;4, "Yes", "No")</f>
        <v>Yes</v>
      </c>
    </row>
    <row r="11713" spans="1:10">
      <c r="A11713" t="s">
        <v>4094</v>
      </c>
      <c r="B11713">
        <v>0</v>
      </c>
      <c r="C11713">
        <v>1299</v>
      </c>
      <c r="D11713">
        <v>2800</v>
      </c>
      <c r="E11713">
        <v>53</v>
      </c>
      <c r="F11713" t="s">
        <v>114</v>
      </c>
      <c r="G11713" t="s">
        <v>115</v>
      </c>
      <c r="H11713">
        <v>0</v>
      </c>
      <c r="I11713" t="s">
        <v>1416</v>
      </c>
      <c r="J11713" t="str">
        <f xml:space="preserve"> IF(Table1[[#This Row],[discount]]&gt;4, "Yes", "No")</f>
        <v>Yes</v>
      </c>
    </row>
    <row r="11714" spans="1:10">
      <c r="A11714" t="s">
        <v>11881</v>
      </c>
      <c r="B11714">
        <v>3.7</v>
      </c>
      <c r="C11714">
        <v>1298</v>
      </c>
      <c r="D11714">
        <v>2799</v>
      </c>
      <c r="E11714">
        <v>53</v>
      </c>
      <c r="F11714" t="s">
        <v>16</v>
      </c>
      <c r="G11714" t="s">
        <v>180</v>
      </c>
      <c r="H11714">
        <v>7090</v>
      </c>
      <c r="I11714" t="s">
        <v>1652</v>
      </c>
      <c r="J11714" t="str">
        <f xml:space="preserve"> IF(Table1[[#This Row],[discount]]&gt;4, "Yes", "No")</f>
        <v>Yes</v>
      </c>
    </row>
    <row r="11715" spans="1:10">
      <c r="A11715" t="s">
        <v>16459</v>
      </c>
      <c r="B11715">
        <v>4</v>
      </c>
      <c r="C11715">
        <v>1295</v>
      </c>
      <c r="D11715">
        <v>2790</v>
      </c>
      <c r="E11715">
        <v>53</v>
      </c>
      <c r="F11715" t="s">
        <v>10</v>
      </c>
      <c r="G11715" t="s">
        <v>11</v>
      </c>
      <c r="H11715">
        <v>12</v>
      </c>
      <c r="I11715" t="s">
        <v>5669</v>
      </c>
      <c r="J11715" t="str">
        <f xml:space="preserve"> IF(Table1[[#This Row],[discount]]&gt;4, "Yes", "No")</f>
        <v>Yes</v>
      </c>
    </row>
    <row r="11716" spans="1:10">
      <c r="A11716" t="s">
        <v>15915</v>
      </c>
      <c r="B11716">
        <v>4</v>
      </c>
      <c r="C11716">
        <v>1174</v>
      </c>
      <c r="D11716">
        <v>2500</v>
      </c>
      <c r="E11716">
        <v>53</v>
      </c>
      <c r="F11716" t="s">
        <v>114</v>
      </c>
      <c r="G11716" t="s">
        <v>115</v>
      </c>
      <c r="H11716">
        <v>68</v>
      </c>
      <c r="I11716" t="s">
        <v>5233</v>
      </c>
      <c r="J11716" t="str">
        <f xml:space="preserve"> IF(Table1[[#This Row],[discount]]&gt;4, "Yes", "No")</f>
        <v>Yes</v>
      </c>
    </row>
    <row r="11717" spans="1:10">
      <c r="A11717" t="s">
        <v>3462</v>
      </c>
      <c r="B11717">
        <v>0</v>
      </c>
      <c r="C11717">
        <v>1169</v>
      </c>
      <c r="D11717">
        <v>2499</v>
      </c>
      <c r="E11717">
        <v>53</v>
      </c>
      <c r="F11717" t="s">
        <v>16</v>
      </c>
      <c r="G11717" t="s">
        <v>17</v>
      </c>
      <c r="H11717">
        <v>0</v>
      </c>
      <c r="I11717" t="s">
        <v>3463</v>
      </c>
      <c r="J11717" t="str">
        <f xml:space="preserve"> IF(Table1[[#This Row],[discount]]&gt;4, "Yes", "No")</f>
        <v>Yes</v>
      </c>
    </row>
    <row r="11718" spans="1:10">
      <c r="A11718" t="s">
        <v>17621</v>
      </c>
      <c r="B11718">
        <v>4.0999999999999996</v>
      </c>
      <c r="C11718">
        <v>1168</v>
      </c>
      <c r="D11718">
        <v>2499</v>
      </c>
      <c r="E11718">
        <v>53</v>
      </c>
      <c r="F11718" t="s">
        <v>16</v>
      </c>
      <c r="G11718" t="s">
        <v>479</v>
      </c>
      <c r="H11718">
        <v>17</v>
      </c>
      <c r="I11718" t="s">
        <v>13410</v>
      </c>
      <c r="J11718" t="str">
        <f xml:space="preserve"> IF(Table1[[#This Row],[discount]]&gt;4, "Yes", "No")</f>
        <v>Yes</v>
      </c>
    </row>
    <row r="11719" spans="1:10">
      <c r="A11719" t="s">
        <v>10031</v>
      </c>
      <c r="B11719">
        <v>3.4</v>
      </c>
      <c r="C11719">
        <v>1150</v>
      </c>
      <c r="D11719">
        <v>2495</v>
      </c>
      <c r="E11719">
        <v>53</v>
      </c>
      <c r="F11719" t="s">
        <v>16</v>
      </c>
      <c r="G11719" t="s">
        <v>479</v>
      </c>
      <c r="H11719">
        <v>75</v>
      </c>
      <c r="I11719" t="s">
        <v>8244</v>
      </c>
      <c r="J11719" t="str">
        <f xml:space="preserve"> IF(Table1[[#This Row],[discount]]&gt;4, "Yes", "No")</f>
        <v>Yes</v>
      </c>
    </row>
    <row r="11720" spans="1:10">
      <c r="A11720" t="s">
        <v>779</v>
      </c>
      <c r="B11720">
        <v>0</v>
      </c>
      <c r="C11720">
        <v>1109</v>
      </c>
      <c r="D11720">
        <v>2399</v>
      </c>
      <c r="E11720">
        <v>53</v>
      </c>
      <c r="F11720" t="s">
        <v>10</v>
      </c>
      <c r="G11720" t="s">
        <v>20</v>
      </c>
      <c r="H11720">
        <v>0</v>
      </c>
      <c r="I11720" t="s">
        <v>780</v>
      </c>
      <c r="J11720" t="str">
        <f xml:space="preserve"> IF(Table1[[#This Row],[discount]]&gt;4, "Yes", "No")</f>
        <v>Yes</v>
      </c>
    </row>
    <row r="11721" spans="1:10">
      <c r="A11721" t="s">
        <v>15571</v>
      </c>
      <c r="B11721">
        <v>2.9</v>
      </c>
      <c r="C11721">
        <v>937</v>
      </c>
      <c r="D11721">
        <v>1999</v>
      </c>
      <c r="E11721">
        <v>53</v>
      </c>
      <c r="F11721" t="s">
        <v>16</v>
      </c>
      <c r="G11721" t="s">
        <v>180</v>
      </c>
      <c r="H11721">
        <v>29</v>
      </c>
      <c r="I11721" t="s">
        <v>10789</v>
      </c>
      <c r="J11721" t="str">
        <f xml:space="preserve"> IF(Table1[[#This Row],[discount]]&gt;4, "Yes", "No")</f>
        <v>Yes</v>
      </c>
    </row>
    <row r="11722" spans="1:10">
      <c r="A11722" t="s">
        <v>15585</v>
      </c>
      <c r="B11722">
        <v>3.8</v>
      </c>
      <c r="C11722">
        <v>931</v>
      </c>
      <c r="D11722">
        <v>1999</v>
      </c>
      <c r="E11722">
        <v>53</v>
      </c>
      <c r="F11722" t="s">
        <v>16</v>
      </c>
      <c r="G11722" t="s">
        <v>17</v>
      </c>
      <c r="H11722">
        <v>835</v>
      </c>
      <c r="I11722" t="s">
        <v>15586</v>
      </c>
      <c r="J11722" t="str">
        <f xml:space="preserve"> IF(Table1[[#This Row],[discount]]&gt;4, "Yes", "No")</f>
        <v>Yes</v>
      </c>
    </row>
    <row r="11723" spans="1:10">
      <c r="A11723" t="s">
        <v>15590</v>
      </c>
      <c r="B11723">
        <v>3</v>
      </c>
      <c r="C11723">
        <v>930</v>
      </c>
      <c r="D11723">
        <v>1999</v>
      </c>
      <c r="E11723">
        <v>53</v>
      </c>
      <c r="F11723" t="s">
        <v>16</v>
      </c>
      <c r="G11723" t="s">
        <v>17</v>
      </c>
      <c r="H11723">
        <v>14</v>
      </c>
      <c r="I11723" t="s">
        <v>1595</v>
      </c>
      <c r="J11723" t="str">
        <f xml:space="preserve"> IF(Table1[[#This Row],[discount]]&gt;4, "Yes", "No")</f>
        <v>Yes</v>
      </c>
    </row>
    <row r="11724" spans="1:10">
      <c r="A11724" t="s">
        <v>16025</v>
      </c>
      <c r="B11724">
        <v>4</v>
      </c>
      <c r="C11724">
        <v>929</v>
      </c>
      <c r="D11724">
        <v>1999</v>
      </c>
      <c r="E11724">
        <v>53</v>
      </c>
      <c r="F11724" t="s">
        <v>16</v>
      </c>
      <c r="G11724" t="s">
        <v>479</v>
      </c>
      <c r="H11724">
        <v>697</v>
      </c>
      <c r="I11724" t="s">
        <v>1619</v>
      </c>
      <c r="J11724" t="str">
        <f xml:space="preserve"> IF(Table1[[#This Row],[discount]]&gt;4, "Yes", "No")</f>
        <v>Yes</v>
      </c>
    </row>
    <row r="11725" spans="1:10">
      <c r="A11725" t="s">
        <v>15817</v>
      </c>
      <c r="B11725">
        <v>3.9</v>
      </c>
      <c r="C11725">
        <v>925</v>
      </c>
      <c r="D11725">
        <v>1999</v>
      </c>
      <c r="E11725">
        <v>53</v>
      </c>
      <c r="F11725" t="s">
        <v>108</v>
      </c>
      <c r="G11725" t="s">
        <v>109</v>
      </c>
      <c r="H11725">
        <v>562</v>
      </c>
      <c r="I11725" t="s">
        <v>10096</v>
      </c>
      <c r="J11725" t="str">
        <f xml:space="preserve"> IF(Table1[[#This Row],[discount]]&gt;4, "Yes", "No")</f>
        <v>Yes</v>
      </c>
    </row>
    <row r="11726" spans="1:10">
      <c r="A11726" t="s">
        <v>15773</v>
      </c>
      <c r="B11726">
        <v>3</v>
      </c>
      <c r="C11726">
        <v>922</v>
      </c>
      <c r="D11726">
        <v>1999</v>
      </c>
      <c r="E11726">
        <v>53</v>
      </c>
      <c r="F11726" t="s">
        <v>16</v>
      </c>
      <c r="G11726" t="s">
        <v>17</v>
      </c>
      <c r="H11726">
        <v>10</v>
      </c>
      <c r="I11726" t="s">
        <v>3544</v>
      </c>
      <c r="J11726" t="str">
        <f xml:space="preserve"> IF(Table1[[#This Row],[discount]]&gt;4, "Yes", "No")</f>
        <v>Yes</v>
      </c>
    </row>
    <row r="11727" spans="1:10">
      <c r="A11727" t="s">
        <v>5752</v>
      </c>
      <c r="B11727">
        <v>0</v>
      </c>
      <c r="C11727">
        <v>900</v>
      </c>
      <c r="D11727">
        <v>1949</v>
      </c>
      <c r="E11727">
        <v>53</v>
      </c>
      <c r="F11727" t="s">
        <v>10</v>
      </c>
      <c r="G11727" t="s">
        <v>11</v>
      </c>
      <c r="H11727">
        <v>0</v>
      </c>
      <c r="I11727" t="s">
        <v>5640</v>
      </c>
      <c r="J11727" t="str">
        <f xml:space="preserve"> IF(Table1[[#This Row],[discount]]&gt;4, "Yes", "No")</f>
        <v>Yes</v>
      </c>
    </row>
    <row r="11728" spans="1:10">
      <c r="A11728" t="s">
        <v>7105</v>
      </c>
      <c r="B11728">
        <v>0</v>
      </c>
      <c r="C11728">
        <v>889</v>
      </c>
      <c r="D11728">
        <v>1900</v>
      </c>
      <c r="E11728">
        <v>53</v>
      </c>
      <c r="F11728" t="s">
        <v>10</v>
      </c>
      <c r="G11728" t="s">
        <v>20</v>
      </c>
      <c r="H11728">
        <v>0</v>
      </c>
      <c r="I11728" t="s">
        <v>7106</v>
      </c>
      <c r="J11728" t="str">
        <f xml:space="preserve"> IF(Table1[[#This Row],[discount]]&gt;4, "Yes", "No")</f>
        <v>Yes</v>
      </c>
    </row>
    <row r="11729" spans="1:10">
      <c r="A11729" t="s">
        <v>5749</v>
      </c>
      <c r="B11729">
        <v>0</v>
      </c>
      <c r="C11729">
        <v>882</v>
      </c>
      <c r="D11729">
        <v>1900</v>
      </c>
      <c r="E11729">
        <v>53</v>
      </c>
      <c r="F11729" t="s">
        <v>10</v>
      </c>
      <c r="G11729" t="s">
        <v>11</v>
      </c>
      <c r="H11729">
        <v>0</v>
      </c>
      <c r="I11729" t="s">
        <v>5700</v>
      </c>
      <c r="J11729" t="str">
        <f xml:space="preserve"> IF(Table1[[#This Row],[discount]]&gt;4, "Yes", "No")</f>
        <v>Yes</v>
      </c>
    </row>
    <row r="11730" spans="1:10">
      <c r="A11730" t="s">
        <v>12251</v>
      </c>
      <c r="B11730">
        <v>3.7</v>
      </c>
      <c r="C11730">
        <v>859</v>
      </c>
      <c r="D11730">
        <v>1850</v>
      </c>
      <c r="E11730">
        <v>53</v>
      </c>
      <c r="F11730" t="s">
        <v>16</v>
      </c>
      <c r="G11730" t="s">
        <v>479</v>
      </c>
      <c r="H11730">
        <v>151</v>
      </c>
      <c r="I11730" t="s">
        <v>488</v>
      </c>
      <c r="J11730" t="str">
        <f xml:space="preserve"> IF(Table1[[#This Row],[discount]]&gt;4, "Yes", "No")</f>
        <v>Yes</v>
      </c>
    </row>
    <row r="11731" spans="1:10">
      <c r="A11731" t="s">
        <v>18627</v>
      </c>
      <c r="B11731">
        <v>4.0999999999999996</v>
      </c>
      <c r="C11731">
        <v>840</v>
      </c>
      <c r="D11731">
        <v>1800</v>
      </c>
      <c r="E11731">
        <v>53</v>
      </c>
      <c r="F11731" t="s">
        <v>108</v>
      </c>
      <c r="G11731" t="s">
        <v>109</v>
      </c>
      <c r="H11731">
        <v>246</v>
      </c>
      <c r="I11731" t="s">
        <v>15804</v>
      </c>
      <c r="J11731" t="str">
        <f xml:space="preserve"> IF(Table1[[#This Row],[discount]]&gt;4, "Yes", "No")</f>
        <v>Yes</v>
      </c>
    </row>
    <row r="11732" spans="1:10">
      <c r="A11732" t="s">
        <v>22441</v>
      </c>
      <c r="B11732">
        <v>4.2</v>
      </c>
      <c r="C11732">
        <v>839</v>
      </c>
      <c r="D11732">
        <v>1799</v>
      </c>
      <c r="E11732">
        <v>53</v>
      </c>
      <c r="F11732" t="s">
        <v>108</v>
      </c>
      <c r="G11732" t="s">
        <v>577</v>
      </c>
      <c r="H11732">
        <v>64</v>
      </c>
      <c r="I11732" t="s">
        <v>3235</v>
      </c>
      <c r="J11732" t="str">
        <f xml:space="preserve"> IF(Table1[[#This Row],[discount]]&gt;4, "Yes", "No")</f>
        <v>Yes</v>
      </c>
    </row>
    <row r="11733" spans="1:10">
      <c r="A11733" t="s">
        <v>771</v>
      </c>
      <c r="B11733">
        <v>0</v>
      </c>
      <c r="C11733">
        <v>828</v>
      </c>
      <c r="D11733">
        <v>1799</v>
      </c>
      <c r="E11733">
        <v>53</v>
      </c>
      <c r="F11733" t="s">
        <v>10</v>
      </c>
      <c r="G11733" t="s">
        <v>20</v>
      </c>
      <c r="H11733">
        <v>0</v>
      </c>
      <c r="I11733" t="s">
        <v>772</v>
      </c>
      <c r="J11733" t="str">
        <f xml:space="preserve"> IF(Table1[[#This Row],[discount]]&gt;4, "Yes", "No")</f>
        <v>Yes</v>
      </c>
    </row>
    <row r="11734" spans="1:10">
      <c r="A11734" t="s">
        <v>11867</v>
      </c>
      <c r="B11734">
        <v>3.7</v>
      </c>
      <c r="C11734">
        <v>799</v>
      </c>
      <c r="D11734">
        <v>1700</v>
      </c>
      <c r="E11734">
        <v>53</v>
      </c>
      <c r="F11734" t="s">
        <v>10</v>
      </c>
      <c r="G11734" t="s">
        <v>11</v>
      </c>
      <c r="H11734">
        <v>11</v>
      </c>
      <c r="I11734" t="s">
        <v>11854</v>
      </c>
      <c r="J11734" t="str">
        <f xml:space="preserve"> IF(Table1[[#This Row],[discount]]&gt;4, "Yes", "No")</f>
        <v>Yes</v>
      </c>
    </row>
    <row r="11735" spans="1:10">
      <c r="A11735" t="s">
        <v>21162</v>
      </c>
      <c r="B11735">
        <v>4.2</v>
      </c>
      <c r="C11735">
        <v>794</v>
      </c>
      <c r="D11735">
        <v>1700</v>
      </c>
      <c r="E11735">
        <v>53</v>
      </c>
      <c r="F11735" t="s">
        <v>10</v>
      </c>
      <c r="G11735" t="s">
        <v>11</v>
      </c>
      <c r="H11735">
        <v>13</v>
      </c>
      <c r="I11735" t="s">
        <v>5700</v>
      </c>
      <c r="J11735" t="str">
        <f xml:space="preserve"> IF(Table1[[#This Row],[discount]]&gt;4, "Yes", "No")</f>
        <v>Yes</v>
      </c>
    </row>
    <row r="11736" spans="1:10">
      <c r="A11736" t="s">
        <v>5926</v>
      </c>
      <c r="B11736">
        <v>0</v>
      </c>
      <c r="C11736">
        <v>750</v>
      </c>
      <c r="D11736">
        <v>1599</v>
      </c>
      <c r="E11736">
        <v>53</v>
      </c>
      <c r="F11736" t="s">
        <v>10</v>
      </c>
      <c r="G11736" t="s">
        <v>11</v>
      </c>
      <c r="H11736">
        <v>0</v>
      </c>
      <c r="I11736" t="s">
        <v>5927</v>
      </c>
      <c r="J11736" t="str">
        <f xml:space="preserve"> IF(Table1[[#This Row],[discount]]&gt;4, "Yes", "No")</f>
        <v>Yes</v>
      </c>
    </row>
    <row r="11737" spans="1:10">
      <c r="A11737" t="s">
        <v>13397</v>
      </c>
      <c r="B11737">
        <v>3.8</v>
      </c>
      <c r="C11737">
        <v>749</v>
      </c>
      <c r="D11737">
        <v>1599</v>
      </c>
      <c r="E11737">
        <v>53</v>
      </c>
      <c r="F11737" t="s">
        <v>108</v>
      </c>
      <c r="G11737" t="s">
        <v>109</v>
      </c>
      <c r="H11737">
        <v>40</v>
      </c>
      <c r="I11737" t="s">
        <v>864</v>
      </c>
      <c r="J11737" t="str">
        <f xml:space="preserve"> IF(Table1[[#This Row],[discount]]&gt;4, "Yes", "No")</f>
        <v>Yes</v>
      </c>
    </row>
    <row r="11738" spans="1:10">
      <c r="A11738" t="s">
        <v>13542</v>
      </c>
      <c r="B11738">
        <v>4.4000000000000004</v>
      </c>
      <c r="C11738">
        <v>749</v>
      </c>
      <c r="D11738">
        <v>1599</v>
      </c>
      <c r="E11738">
        <v>53</v>
      </c>
      <c r="F11738" t="s">
        <v>16</v>
      </c>
      <c r="G11738" t="s">
        <v>17</v>
      </c>
      <c r="H11738">
        <v>7</v>
      </c>
      <c r="I11738" t="s">
        <v>13543</v>
      </c>
      <c r="J11738" t="str">
        <f xml:space="preserve"> IF(Table1[[#This Row],[discount]]&gt;4, "Yes", "No")</f>
        <v>Yes</v>
      </c>
    </row>
    <row r="11739" spans="1:10">
      <c r="A11739" t="s">
        <v>2572</v>
      </c>
      <c r="B11739">
        <v>0</v>
      </c>
      <c r="C11739">
        <v>749</v>
      </c>
      <c r="D11739">
        <v>1599</v>
      </c>
      <c r="E11739">
        <v>53</v>
      </c>
      <c r="F11739" t="s">
        <v>16</v>
      </c>
      <c r="G11739" t="s">
        <v>180</v>
      </c>
      <c r="H11739">
        <v>0</v>
      </c>
      <c r="I11739" t="s">
        <v>2573</v>
      </c>
      <c r="J11739" t="str">
        <f xml:space="preserve"> IF(Table1[[#This Row],[discount]]&gt;4, "Yes", "No")</f>
        <v>Yes</v>
      </c>
    </row>
    <row r="11740" spans="1:10">
      <c r="A11740" t="s">
        <v>6694</v>
      </c>
      <c r="B11740">
        <v>0</v>
      </c>
      <c r="C11740">
        <v>739</v>
      </c>
      <c r="D11740">
        <v>1599</v>
      </c>
      <c r="E11740">
        <v>53</v>
      </c>
      <c r="F11740" t="s">
        <v>10</v>
      </c>
      <c r="G11740" t="s">
        <v>399</v>
      </c>
      <c r="H11740">
        <v>0</v>
      </c>
      <c r="I11740" t="s">
        <v>6695</v>
      </c>
      <c r="J11740" t="str">
        <f xml:space="preserve"> IF(Table1[[#This Row],[discount]]&gt;4, "Yes", "No")</f>
        <v>Yes</v>
      </c>
    </row>
    <row r="11741" spans="1:10">
      <c r="A11741" t="s">
        <v>14564</v>
      </c>
      <c r="B11741">
        <v>3.9</v>
      </c>
      <c r="C11741">
        <v>721</v>
      </c>
      <c r="D11741">
        <v>1550</v>
      </c>
      <c r="E11741">
        <v>53</v>
      </c>
      <c r="F11741" t="s">
        <v>10</v>
      </c>
      <c r="G11741" t="s">
        <v>11</v>
      </c>
      <c r="H11741">
        <v>284</v>
      </c>
      <c r="I11741" t="s">
        <v>5622</v>
      </c>
      <c r="J11741" t="str">
        <f xml:space="preserve"> IF(Table1[[#This Row],[discount]]&gt;4, "Yes", "No")</f>
        <v>Yes</v>
      </c>
    </row>
    <row r="11742" spans="1:10">
      <c r="A11742" t="s">
        <v>11003</v>
      </c>
      <c r="B11742">
        <v>3.6</v>
      </c>
      <c r="C11742">
        <v>704</v>
      </c>
      <c r="D11742">
        <v>1499</v>
      </c>
      <c r="E11742">
        <v>53</v>
      </c>
      <c r="F11742" t="s">
        <v>16</v>
      </c>
      <c r="G11742" t="s">
        <v>180</v>
      </c>
      <c r="H11742">
        <v>224</v>
      </c>
      <c r="I11742" t="s">
        <v>10576</v>
      </c>
      <c r="J11742" t="str">
        <f xml:space="preserve"> IF(Table1[[#This Row],[discount]]&gt;4, "Yes", "No")</f>
        <v>Yes</v>
      </c>
    </row>
    <row r="11743" spans="1:10">
      <c r="A11743" t="s">
        <v>21688</v>
      </c>
      <c r="B11743">
        <v>4.2</v>
      </c>
      <c r="C11743">
        <v>699</v>
      </c>
      <c r="D11743">
        <v>1495</v>
      </c>
      <c r="E11743">
        <v>53</v>
      </c>
      <c r="F11743" t="s">
        <v>108</v>
      </c>
      <c r="G11743" t="s">
        <v>109</v>
      </c>
      <c r="H11743">
        <v>26403</v>
      </c>
      <c r="I11743" t="s">
        <v>3324</v>
      </c>
      <c r="J11743" t="str">
        <f xml:space="preserve"> IF(Table1[[#This Row],[discount]]&gt;4, "Yes", "No")</f>
        <v>Yes</v>
      </c>
    </row>
    <row r="11744" spans="1:10">
      <c r="A11744" t="s">
        <v>16341</v>
      </c>
      <c r="B11744">
        <v>4</v>
      </c>
      <c r="C11744">
        <v>699</v>
      </c>
      <c r="D11744">
        <v>1499</v>
      </c>
      <c r="E11744">
        <v>53</v>
      </c>
      <c r="F11744" t="s">
        <v>10</v>
      </c>
      <c r="G11744" t="s">
        <v>399</v>
      </c>
      <c r="H11744">
        <v>13979</v>
      </c>
      <c r="I11744" t="s">
        <v>14761</v>
      </c>
      <c r="J11744" t="str">
        <f xml:space="preserve"> IF(Table1[[#This Row],[discount]]&gt;4, "Yes", "No")</f>
        <v>Yes</v>
      </c>
    </row>
    <row r="11745" spans="1:10">
      <c r="A11745" t="s">
        <v>13185</v>
      </c>
      <c r="B11745">
        <v>3.8</v>
      </c>
      <c r="C11745">
        <v>699</v>
      </c>
      <c r="D11745">
        <v>1499</v>
      </c>
      <c r="E11745">
        <v>53</v>
      </c>
      <c r="F11745" t="s">
        <v>16</v>
      </c>
      <c r="G11745" t="s">
        <v>17</v>
      </c>
      <c r="H11745">
        <v>4516</v>
      </c>
      <c r="I11745" t="s">
        <v>1004</v>
      </c>
      <c r="J11745" t="str">
        <f xml:space="preserve"> IF(Table1[[#This Row],[discount]]&gt;4, "Yes", "No")</f>
        <v>Yes</v>
      </c>
    </row>
    <row r="11746" spans="1:10">
      <c r="A11746" t="s">
        <v>11905</v>
      </c>
      <c r="B11746">
        <v>3.7</v>
      </c>
      <c r="C11746">
        <v>699</v>
      </c>
      <c r="D11746">
        <v>1499</v>
      </c>
      <c r="E11746">
        <v>53</v>
      </c>
      <c r="F11746" t="s">
        <v>16</v>
      </c>
      <c r="G11746" t="s">
        <v>180</v>
      </c>
      <c r="H11746">
        <v>861</v>
      </c>
      <c r="I11746" t="s">
        <v>11904</v>
      </c>
      <c r="J11746" t="str">
        <f xml:space="preserve"> IF(Table1[[#This Row],[discount]]&gt;4, "Yes", "No")</f>
        <v>Yes</v>
      </c>
    </row>
    <row r="11747" spans="1:10">
      <c r="A11747" t="s">
        <v>21745</v>
      </c>
      <c r="B11747">
        <v>4.2</v>
      </c>
      <c r="C11747">
        <v>699</v>
      </c>
      <c r="D11747">
        <v>1499</v>
      </c>
      <c r="E11747">
        <v>53</v>
      </c>
      <c r="F11747" t="s">
        <v>108</v>
      </c>
      <c r="G11747" t="s">
        <v>109</v>
      </c>
      <c r="H11747">
        <v>737</v>
      </c>
      <c r="I11747" t="s">
        <v>3292</v>
      </c>
      <c r="J11747" t="str">
        <f xml:space="preserve"> IF(Table1[[#This Row],[discount]]&gt;4, "Yes", "No")</f>
        <v>Yes</v>
      </c>
    </row>
    <row r="11748" spans="1:10">
      <c r="A11748" t="s">
        <v>16022</v>
      </c>
      <c r="B11748">
        <v>4</v>
      </c>
      <c r="C11748">
        <v>699</v>
      </c>
      <c r="D11748">
        <v>1499</v>
      </c>
      <c r="E11748">
        <v>53</v>
      </c>
      <c r="F11748" t="s">
        <v>16</v>
      </c>
      <c r="G11748" t="s">
        <v>479</v>
      </c>
      <c r="H11748">
        <v>413</v>
      </c>
      <c r="I11748" t="s">
        <v>16023</v>
      </c>
      <c r="J11748" t="str">
        <f xml:space="preserve"> IF(Table1[[#This Row],[discount]]&gt;4, "Yes", "No")</f>
        <v>Yes</v>
      </c>
    </row>
    <row r="11749" spans="1:10">
      <c r="A11749" t="s">
        <v>14560</v>
      </c>
      <c r="B11749">
        <v>3.9</v>
      </c>
      <c r="C11749">
        <v>699</v>
      </c>
      <c r="D11749">
        <v>1495</v>
      </c>
      <c r="E11749">
        <v>53</v>
      </c>
      <c r="F11749" t="s">
        <v>10</v>
      </c>
      <c r="G11749" t="s">
        <v>11</v>
      </c>
      <c r="H11749">
        <v>133</v>
      </c>
      <c r="I11749" t="s">
        <v>10386</v>
      </c>
      <c r="J11749" t="str">
        <f xml:space="preserve"> IF(Table1[[#This Row],[discount]]&gt;4, "Yes", "No")</f>
        <v>Yes</v>
      </c>
    </row>
    <row r="11750" spans="1:10">
      <c r="A11750" t="s">
        <v>19599</v>
      </c>
      <c r="B11750">
        <v>4.3</v>
      </c>
      <c r="C11750">
        <v>699</v>
      </c>
      <c r="D11750">
        <v>1499</v>
      </c>
      <c r="E11750">
        <v>53</v>
      </c>
      <c r="F11750" t="s">
        <v>10</v>
      </c>
      <c r="G11750" t="s">
        <v>20</v>
      </c>
      <c r="H11750">
        <v>106</v>
      </c>
      <c r="I11750" t="s">
        <v>13911</v>
      </c>
      <c r="J11750" t="str">
        <f xml:space="preserve"> IF(Table1[[#This Row],[discount]]&gt;4, "Yes", "No")</f>
        <v>Yes</v>
      </c>
    </row>
    <row r="11751" spans="1:10">
      <c r="A11751" t="s">
        <v>10385</v>
      </c>
      <c r="B11751">
        <v>3.5</v>
      </c>
      <c r="C11751">
        <v>699</v>
      </c>
      <c r="D11751">
        <v>1495</v>
      </c>
      <c r="E11751">
        <v>53</v>
      </c>
      <c r="F11751" t="s">
        <v>10</v>
      </c>
      <c r="G11751" t="s">
        <v>11</v>
      </c>
      <c r="H11751">
        <v>96</v>
      </c>
      <c r="I11751" t="s">
        <v>10386</v>
      </c>
      <c r="J11751" t="str">
        <f xml:space="preserve"> IF(Table1[[#This Row],[discount]]&gt;4, "Yes", "No")</f>
        <v>Yes</v>
      </c>
    </row>
    <row r="11752" spans="1:10">
      <c r="A11752" t="s">
        <v>9013</v>
      </c>
      <c r="B11752">
        <v>4.3</v>
      </c>
      <c r="C11752">
        <v>699</v>
      </c>
      <c r="D11752">
        <v>1499</v>
      </c>
      <c r="E11752">
        <v>53</v>
      </c>
      <c r="F11752" t="s">
        <v>10</v>
      </c>
      <c r="G11752" t="s">
        <v>20</v>
      </c>
      <c r="H11752">
        <v>53</v>
      </c>
      <c r="I11752" t="s">
        <v>9014</v>
      </c>
      <c r="J11752" t="str">
        <f xml:space="preserve"> IF(Table1[[#This Row],[discount]]&gt;4, "Yes", "No")</f>
        <v>Yes</v>
      </c>
    </row>
    <row r="11753" spans="1:10">
      <c r="A11753" t="s">
        <v>12672</v>
      </c>
      <c r="B11753">
        <v>3.8</v>
      </c>
      <c r="C11753">
        <v>699</v>
      </c>
      <c r="D11753">
        <v>1499</v>
      </c>
      <c r="E11753">
        <v>53</v>
      </c>
      <c r="F11753" t="s">
        <v>16</v>
      </c>
      <c r="G11753" t="s">
        <v>17</v>
      </c>
      <c r="H11753">
        <v>24</v>
      </c>
      <c r="I11753" t="s">
        <v>2649</v>
      </c>
      <c r="J11753" t="str">
        <f xml:space="preserve"> IF(Table1[[#This Row],[discount]]&gt;4, "Yes", "No")</f>
        <v>Yes</v>
      </c>
    </row>
    <row r="11754" spans="1:10">
      <c r="A11754" t="s">
        <v>8824</v>
      </c>
      <c r="B11754">
        <v>3</v>
      </c>
      <c r="C11754">
        <v>699</v>
      </c>
      <c r="D11754">
        <v>1499</v>
      </c>
      <c r="E11754">
        <v>53</v>
      </c>
      <c r="F11754" t="s">
        <v>16</v>
      </c>
      <c r="G11754" t="s">
        <v>479</v>
      </c>
      <c r="H11754">
        <v>5</v>
      </c>
      <c r="I11754" t="s">
        <v>8825</v>
      </c>
      <c r="J11754" t="str">
        <f xml:space="preserve"> IF(Table1[[#This Row],[discount]]&gt;4, "Yes", "No")</f>
        <v>Yes</v>
      </c>
    </row>
    <row r="11755" spans="1:10">
      <c r="A11755" t="s">
        <v>8145</v>
      </c>
      <c r="B11755">
        <v>5</v>
      </c>
      <c r="C11755">
        <v>699</v>
      </c>
      <c r="D11755">
        <v>1499</v>
      </c>
      <c r="E11755">
        <v>53</v>
      </c>
      <c r="F11755" t="s">
        <v>10</v>
      </c>
      <c r="G11755" t="s">
        <v>20</v>
      </c>
      <c r="H11755">
        <v>3</v>
      </c>
      <c r="I11755" t="s">
        <v>7307</v>
      </c>
      <c r="J11755" t="str">
        <f xml:space="preserve"> IF(Table1[[#This Row],[discount]]&gt;4, "Yes", "No")</f>
        <v>Yes</v>
      </c>
    </row>
    <row r="11756" spans="1:10">
      <c r="A11756" t="s">
        <v>2430</v>
      </c>
      <c r="B11756">
        <v>0</v>
      </c>
      <c r="C11756">
        <v>699</v>
      </c>
      <c r="D11756">
        <v>1499</v>
      </c>
      <c r="E11756">
        <v>53</v>
      </c>
      <c r="F11756" t="s">
        <v>16</v>
      </c>
      <c r="G11756" t="s">
        <v>180</v>
      </c>
      <c r="H11756">
        <v>0</v>
      </c>
      <c r="I11756" t="s">
        <v>1539</v>
      </c>
      <c r="J11756" t="str">
        <f xml:space="preserve"> IF(Table1[[#This Row],[discount]]&gt;4, "Yes", "No")</f>
        <v>Yes</v>
      </c>
    </row>
    <row r="11757" spans="1:10">
      <c r="A11757" t="s">
        <v>2457</v>
      </c>
      <c r="B11757">
        <v>0</v>
      </c>
      <c r="C11757">
        <v>699</v>
      </c>
      <c r="D11757">
        <v>1499</v>
      </c>
      <c r="E11757">
        <v>53</v>
      </c>
      <c r="F11757" t="s">
        <v>114</v>
      </c>
      <c r="G11757" t="s">
        <v>115</v>
      </c>
      <c r="H11757">
        <v>0</v>
      </c>
      <c r="I11757" t="s">
        <v>1416</v>
      </c>
      <c r="J11757" t="str">
        <f xml:space="preserve"> IF(Table1[[#This Row],[discount]]&gt;4, "Yes", "No")</f>
        <v>Yes</v>
      </c>
    </row>
    <row r="11758" spans="1:10">
      <c r="A11758" t="s">
        <v>2545</v>
      </c>
      <c r="B11758">
        <v>0</v>
      </c>
      <c r="C11758">
        <v>699</v>
      </c>
      <c r="D11758">
        <v>1499</v>
      </c>
      <c r="E11758">
        <v>53</v>
      </c>
      <c r="F11758" t="s">
        <v>16</v>
      </c>
      <c r="G11758" t="s">
        <v>890</v>
      </c>
      <c r="H11758">
        <v>0</v>
      </c>
      <c r="I11758" t="s">
        <v>2546</v>
      </c>
      <c r="J11758" t="str">
        <f xml:space="preserve"> IF(Table1[[#This Row],[discount]]&gt;4, "Yes", "No")</f>
        <v>Yes</v>
      </c>
    </row>
    <row r="11759" spans="1:10">
      <c r="A11759" t="s">
        <v>2642</v>
      </c>
      <c r="B11759">
        <v>0</v>
      </c>
      <c r="C11759">
        <v>699</v>
      </c>
      <c r="D11759">
        <v>1490</v>
      </c>
      <c r="E11759">
        <v>53</v>
      </c>
      <c r="F11759" t="s">
        <v>16</v>
      </c>
      <c r="G11759" t="s">
        <v>17</v>
      </c>
      <c r="H11759">
        <v>0</v>
      </c>
      <c r="I11759" t="s">
        <v>2641</v>
      </c>
      <c r="J11759" t="str">
        <f xml:space="preserve"> IF(Table1[[#This Row],[discount]]&gt;4, "Yes", "No")</f>
        <v>Yes</v>
      </c>
    </row>
    <row r="11760" spans="1:10">
      <c r="A11760" t="s">
        <v>5118</v>
      </c>
      <c r="B11760">
        <v>0</v>
      </c>
      <c r="C11760">
        <v>699</v>
      </c>
      <c r="D11760">
        <v>1499</v>
      </c>
      <c r="E11760">
        <v>53</v>
      </c>
      <c r="F11760" t="s">
        <v>16</v>
      </c>
      <c r="G11760" t="s">
        <v>479</v>
      </c>
      <c r="H11760">
        <v>0</v>
      </c>
      <c r="I11760" t="s">
        <v>488</v>
      </c>
      <c r="J11760" t="str">
        <f xml:space="preserve"> IF(Table1[[#This Row],[discount]]&gt;4, "Yes", "No")</f>
        <v>Yes</v>
      </c>
    </row>
    <row r="11761" spans="1:10">
      <c r="A11761" t="s">
        <v>5161</v>
      </c>
      <c r="B11761">
        <v>0</v>
      </c>
      <c r="C11761">
        <v>699</v>
      </c>
      <c r="D11761">
        <v>1499</v>
      </c>
      <c r="E11761">
        <v>53</v>
      </c>
      <c r="F11761" t="s">
        <v>16</v>
      </c>
      <c r="G11761" t="s">
        <v>479</v>
      </c>
      <c r="H11761">
        <v>0</v>
      </c>
      <c r="I11761" t="s">
        <v>5162</v>
      </c>
      <c r="J11761" t="str">
        <f xml:space="preserve"> IF(Table1[[#This Row],[discount]]&gt;4, "Yes", "No")</f>
        <v>Yes</v>
      </c>
    </row>
    <row r="11762" spans="1:10">
      <c r="A11762" t="s">
        <v>5607</v>
      </c>
      <c r="B11762">
        <v>0</v>
      </c>
      <c r="C11762">
        <v>699</v>
      </c>
      <c r="D11762">
        <v>1500</v>
      </c>
      <c r="E11762">
        <v>53</v>
      </c>
      <c r="F11762" t="s">
        <v>10</v>
      </c>
      <c r="G11762" t="s">
        <v>11</v>
      </c>
      <c r="H11762">
        <v>0</v>
      </c>
      <c r="I11762" t="s">
        <v>5608</v>
      </c>
      <c r="J11762" t="str">
        <f xml:space="preserve"> IF(Table1[[#This Row],[discount]]&gt;4, "Yes", "No")</f>
        <v>Yes</v>
      </c>
    </row>
    <row r="11763" spans="1:10">
      <c r="A11763" t="s">
        <v>5979</v>
      </c>
      <c r="B11763">
        <v>0</v>
      </c>
      <c r="C11763">
        <v>699</v>
      </c>
      <c r="D11763">
        <v>1499</v>
      </c>
      <c r="E11763">
        <v>53</v>
      </c>
      <c r="F11763" t="s">
        <v>10</v>
      </c>
      <c r="G11763" t="s">
        <v>11</v>
      </c>
      <c r="H11763">
        <v>0</v>
      </c>
      <c r="I11763" t="s">
        <v>5980</v>
      </c>
      <c r="J11763" t="str">
        <f xml:space="preserve"> IF(Table1[[#This Row],[discount]]&gt;4, "Yes", "No")</f>
        <v>Yes</v>
      </c>
    </row>
    <row r="11764" spans="1:10">
      <c r="A11764" t="s">
        <v>10794</v>
      </c>
      <c r="B11764">
        <v>3.6</v>
      </c>
      <c r="C11764">
        <v>690</v>
      </c>
      <c r="D11764">
        <v>1499</v>
      </c>
      <c r="E11764">
        <v>53</v>
      </c>
      <c r="F11764" t="s">
        <v>16</v>
      </c>
      <c r="G11764" t="s">
        <v>180</v>
      </c>
      <c r="H11764">
        <v>452</v>
      </c>
      <c r="I11764" t="s">
        <v>10795</v>
      </c>
      <c r="J11764" t="str">
        <f xml:space="preserve"> IF(Table1[[#This Row],[discount]]&gt;4, "Yes", "No")</f>
        <v>Yes</v>
      </c>
    </row>
    <row r="11765" spans="1:10">
      <c r="A11765" t="s">
        <v>12073</v>
      </c>
      <c r="B11765">
        <v>3.7</v>
      </c>
      <c r="C11765">
        <v>674</v>
      </c>
      <c r="D11765">
        <v>1449</v>
      </c>
      <c r="E11765">
        <v>53</v>
      </c>
      <c r="F11765" t="s">
        <v>114</v>
      </c>
      <c r="G11765" t="s">
        <v>115</v>
      </c>
      <c r="H11765">
        <v>8893</v>
      </c>
      <c r="I11765" t="s">
        <v>9982</v>
      </c>
      <c r="J11765" t="str">
        <f xml:space="preserve"> IF(Table1[[#This Row],[discount]]&gt;4, "Yes", "No")</f>
        <v>Yes</v>
      </c>
    </row>
    <row r="11766" spans="1:10">
      <c r="A11766" t="s">
        <v>9703</v>
      </c>
      <c r="B11766">
        <v>4.4000000000000004</v>
      </c>
      <c r="C11766">
        <v>650</v>
      </c>
      <c r="D11766">
        <v>1400</v>
      </c>
      <c r="E11766">
        <v>53</v>
      </c>
      <c r="F11766" t="s">
        <v>114</v>
      </c>
      <c r="G11766" t="s">
        <v>115</v>
      </c>
      <c r="H11766">
        <v>38</v>
      </c>
      <c r="I11766" t="s">
        <v>2317</v>
      </c>
      <c r="J11766" t="str">
        <f xml:space="preserve"> IF(Table1[[#This Row],[discount]]&gt;4, "Yes", "No")</f>
        <v>Yes</v>
      </c>
    </row>
    <row r="11767" spans="1:10">
      <c r="A11767" t="s">
        <v>16326</v>
      </c>
      <c r="B11767">
        <v>4.2</v>
      </c>
      <c r="C11767">
        <v>649</v>
      </c>
      <c r="D11767">
        <v>1399</v>
      </c>
      <c r="E11767">
        <v>53</v>
      </c>
      <c r="F11767" t="s">
        <v>10</v>
      </c>
      <c r="G11767" t="s">
        <v>399</v>
      </c>
      <c r="H11767">
        <v>19702</v>
      </c>
      <c r="I11767" t="s">
        <v>16327</v>
      </c>
      <c r="J11767" t="str">
        <f xml:space="preserve"> IF(Table1[[#This Row],[discount]]&gt;4, "Yes", "No")</f>
        <v>Yes</v>
      </c>
    </row>
    <row r="11768" spans="1:10">
      <c r="A11768" t="s">
        <v>20649</v>
      </c>
      <c r="B11768">
        <v>4.3</v>
      </c>
      <c r="C11768">
        <v>649</v>
      </c>
      <c r="D11768">
        <v>1399</v>
      </c>
      <c r="E11768">
        <v>53</v>
      </c>
      <c r="F11768" t="s">
        <v>108</v>
      </c>
      <c r="G11768" t="s">
        <v>577</v>
      </c>
      <c r="H11768">
        <v>298</v>
      </c>
      <c r="I11768" t="s">
        <v>3235</v>
      </c>
      <c r="J11768" t="str">
        <f xml:space="preserve"> IF(Table1[[#This Row],[discount]]&gt;4, "Yes", "No")</f>
        <v>Yes</v>
      </c>
    </row>
    <row r="11769" spans="1:10">
      <c r="A11769" t="s">
        <v>10914</v>
      </c>
      <c r="B11769">
        <v>3.6</v>
      </c>
      <c r="C11769">
        <v>649</v>
      </c>
      <c r="D11769">
        <v>1399</v>
      </c>
      <c r="E11769">
        <v>53</v>
      </c>
      <c r="F11769" t="s">
        <v>114</v>
      </c>
      <c r="G11769" t="s">
        <v>115</v>
      </c>
      <c r="H11769">
        <v>14</v>
      </c>
      <c r="I11769" t="s">
        <v>1407</v>
      </c>
      <c r="J11769" t="str">
        <f xml:space="preserve"> IF(Table1[[#This Row],[discount]]&gt;4, "Yes", "No")</f>
        <v>Yes</v>
      </c>
    </row>
    <row r="11770" spans="1:10">
      <c r="A11770" t="s">
        <v>767</v>
      </c>
      <c r="B11770">
        <v>0</v>
      </c>
      <c r="C11770">
        <v>604</v>
      </c>
      <c r="D11770">
        <v>1299</v>
      </c>
      <c r="E11770">
        <v>53</v>
      </c>
      <c r="F11770" t="s">
        <v>10</v>
      </c>
      <c r="G11770" t="s">
        <v>20</v>
      </c>
      <c r="H11770">
        <v>0</v>
      </c>
      <c r="I11770" t="s">
        <v>768</v>
      </c>
      <c r="J11770" t="str">
        <f xml:space="preserve"> IF(Table1[[#This Row],[discount]]&gt;4, "Yes", "No")</f>
        <v>Yes</v>
      </c>
    </row>
    <row r="11771" spans="1:10">
      <c r="A11771" t="s">
        <v>3669</v>
      </c>
      <c r="B11771">
        <v>0</v>
      </c>
      <c r="C11771">
        <v>600</v>
      </c>
      <c r="D11771">
        <v>1299</v>
      </c>
      <c r="E11771">
        <v>53</v>
      </c>
      <c r="F11771" t="s">
        <v>108</v>
      </c>
      <c r="G11771" t="s">
        <v>109</v>
      </c>
      <c r="H11771">
        <v>0</v>
      </c>
      <c r="I11771" t="s">
        <v>3670</v>
      </c>
      <c r="J11771" t="str">
        <f xml:space="preserve"> IF(Table1[[#This Row],[discount]]&gt;4, "Yes", "No")</f>
        <v>Yes</v>
      </c>
    </row>
    <row r="11772" spans="1:10">
      <c r="A11772" t="s">
        <v>20949</v>
      </c>
      <c r="B11772">
        <v>4.2</v>
      </c>
      <c r="C11772">
        <v>599</v>
      </c>
      <c r="D11772">
        <v>1299</v>
      </c>
      <c r="E11772">
        <v>53</v>
      </c>
      <c r="F11772" t="s">
        <v>10</v>
      </c>
      <c r="G11772" t="s">
        <v>399</v>
      </c>
      <c r="H11772">
        <v>2032</v>
      </c>
      <c r="I11772" t="s">
        <v>20927</v>
      </c>
      <c r="J11772" t="str">
        <f xml:space="preserve"> IF(Table1[[#This Row],[discount]]&gt;4, "Yes", "No")</f>
        <v>Yes</v>
      </c>
    </row>
    <row r="11773" spans="1:10">
      <c r="A11773" t="s">
        <v>16318</v>
      </c>
      <c r="B11773">
        <v>4.0999999999999996</v>
      </c>
      <c r="C11773">
        <v>599</v>
      </c>
      <c r="D11773">
        <v>1299</v>
      </c>
      <c r="E11773">
        <v>53</v>
      </c>
      <c r="F11773" t="s">
        <v>10</v>
      </c>
      <c r="G11773" t="s">
        <v>399</v>
      </c>
      <c r="H11773">
        <v>1900</v>
      </c>
      <c r="I11773" t="s">
        <v>11995</v>
      </c>
      <c r="J11773" t="str">
        <f xml:space="preserve"> IF(Table1[[#This Row],[discount]]&gt;4, "Yes", "No")</f>
        <v>Yes</v>
      </c>
    </row>
    <row r="11774" spans="1:10">
      <c r="A11774" t="s">
        <v>12152</v>
      </c>
      <c r="B11774">
        <v>3.7</v>
      </c>
      <c r="C11774">
        <v>599</v>
      </c>
      <c r="D11774">
        <v>1299</v>
      </c>
      <c r="E11774">
        <v>53</v>
      </c>
      <c r="F11774" t="s">
        <v>108</v>
      </c>
      <c r="G11774" t="s">
        <v>109</v>
      </c>
      <c r="H11774">
        <v>1554</v>
      </c>
      <c r="I11774" t="s">
        <v>2281</v>
      </c>
      <c r="J11774" t="str">
        <f xml:space="preserve"> IF(Table1[[#This Row],[discount]]&gt;4, "Yes", "No")</f>
        <v>Yes</v>
      </c>
    </row>
    <row r="11775" spans="1:10">
      <c r="A11775" t="s">
        <v>22207</v>
      </c>
      <c r="B11775">
        <v>4.2</v>
      </c>
      <c r="C11775">
        <v>599</v>
      </c>
      <c r="D11775">
        <v>1299</v>
      </c>
      <c r="E11775">
        <v>53</v>
      </c>
      <c r="F11775" t="s">
        <v>108</v>
      </c>
      <c r="G11775" t="s">
        <v>412</v>
      </c>
      <c r="H11775">
        <v>230</v>
      </c>
      <c r="I11775" t="s">
        <v>2809</v>
      </c>
      <c r="J11775" t="str">
        <f xml:space="preserve"> IF(Table1[[#This Row],[discount]]&gt;4, "Yes", "No")</f>
        <v>Yes</v>
      </c>
    </row>
    <row r="11776" spans="1:10">
      <c r="A11776" t="s">
        <v>17517</v>
      </c>
      <c r="B11776">
        <v>4.0999999999999996</v>
      </c>
      <c r="C11776">
        <v>599</v>
      </c>
      <c r="D11776">
        <v>1299</v>
      </c>
      <c r="E11776">
        <v>53</v>
      </c>
      <c r="F11776" t="s">
        <v>114</v>
      </c>
      <c r="G11776" t="s">
        <v>115</v>
      </c>
      <c r="H11776">
        <v>34</v>
      </c>
      <c r="I11776" t="s">
        <v>703</v>
      </c>
      <c r="J11776" t="str">
        <f xml:space="preserve"> IF(Table1[[#This Row],[discount]]&gt;4, "Yes", "No")</f>
        <v>Yes</v>
      </c>
    </row>
    <row r="11777" spans="1:10">
      <c r="A11777" t="s">
        <v>9333</v>
      </c>
      <c r="B11777">
        <v>3</v>
      </c>
      <c r="C11777">
        <v>599</v>
      </c>
      <c r="D11777">
        <v>1299</v>
      </c>
      <c r="E11777">
        <v>53</v>
      </c>
      <c r="F11777" t="s">
        <v>10</v>
      </c>
      <c r="G11777" t="s">
        <v>11</v>
      </c>
      <c r="H11777">
        <v>10</v>
      </c>
      <c r="I11777" t="s">
        <v>9334</v>
      </c>
      <c r="J11777" t="str">
        <f xml:space="preserve"> IF(Table1[[#This Row],[discount]]&gt;4, "Yes", "No")</f>
        <v>Yes</v>
      </c>
    </row>
    <row r="11778" spans="1:10">
      <c r="A11778" t="s">
        <v>8920</v>
      </c>
      <c r="B11778">
        <v>3.3</v>
      </c>
      <c r="C11778">
        <v>599</v>
      </c>
      <c r="D11778">
        <v>1299</v>
      </c>
      <c r="E11778">
        <v>53</v>
      </c>
      <c r="F11778" t="s">
        <v>10</v>
      </c>
      <c r="G11778" t="s">
        <v>20</v>
      </c>
      <c r="H11778">
        <v>6</v>
      </c>
      <c r="I11778" t="s">
        <v>636</v>
      </c>
      <c r="J11778" t="str">
        <f xml:space="preserve"> IF(Table1[[#This Row],[discount]]&gt;4, "Yes", "No")</f>
        <v>Yes</v>
      </c>
    </row>
    <row r="11779" spans="1:10">
      <c r="A11779" t="s">
        <v>2646</v>
      </c>
      <c r="B11779">
        <v>0</v>
      </c>
      <c r="C11779">
        <v>599</v>
      </c>
      <c r="D11779">
        <v>1299</v>
      </c>
      <c r="E11779">
        <v>53</v>
      </c>
      <c r="F11779" t="s">
        <v>16</v>
      </c>
      <c r="G11779" t="s">
        <v>17</v>
      </c>
      <c r="H11779">
        <v>0</v>
      </c>
      <c r="I11779" t="s">
        <v>2647</v>
      </c>
      <c r="J11779" t="str">
        <f xml:space="preserve"> IF(Table1[[#This Row],[discount]]&gt;4, "Yes", "No")</f>
        <v>Yes</v>
      </c>
    </row>
    <row r="11780" spans="1:10">
      <c r="A11780" t="s">
        <v>4029</v>
      </c>
      <c r="B11780">
        <v>0</v>
      </c>
      <c r="C11780">
        <v>599</v>
      </c>
      <c r="D11780">
        <v>1299</v>
      </c>
      <c r="E11780">
        <v>53</v>
      </c>
      <c r="F11780" t="s">
        <v>114</v>
      </c>
      <c r="G11780" t="s">
        <v>115</v>
      </c>
      <c r="H11780">
        <v>0</v>
      </c>
      <c r="I11780" t="s">
        <v>1416</v>
      </c>
      <c r="J11780" t="str">
        <f xml:space="preserve"> IF(Table1[[#This Row],[discount]]&gt;4, "Yes", "No")</f>
        <v>Yes</v>
      </c>
    </row>
    <row r="11781" spans="1:10">
      <c r="A11781" t="s">
        <v>5203</v>
      </c>
      <c r="B11781">
        <v>0</v>
      </c>
      <c r="C11781">
        <v>599</v>
      </c>
      <c r="D11781">
        <v>1299</v>
      </c>
      <c r="E11781">
        <v>53</v>
      </c>
      <c r="F11781" t="s">
        <v>16</v>
      </c>
      <c r="G11781" t="s">
        <v>479</v>
      </c>
      <c r="H11781">
        <v>0</v>
      </c>
      <c r="I11781" t="s">
        <v>5204</v>
      </c>
      <c r="J11781" t="str">
        <f xml:space="preserve"> IF(Table1[[#This Row],[discount]]&gt;4, "Yes", "No")</f>
        <v>Yes</v>
      </c>
    </row>
    <row r="11782" spans="1:10">
      <c r="A11782" t="s">
        <v>10579</v>
      </c>
      <c r="B11782">
        <v>3.5</v>
      </c>
      <c r="C11782">
        <v>598</v>
      </c>
      <c r="D11782">
        <v>1299</v>
      </c>
      <c r="E11782">
        <v>53</v>
      </c>
      <c r="F11782" t="s">
        <v>16</v>
      </c>
      <c r="G11782" t="s">
        <v>180</v>
      </c>
      <c r="H11782">
        <v>983</v>
      </c>
      <c r="I11782" t="s">
        <v>1652</v>
      </c>
      <c r="J11782" t="str">
        <f xml:space="preserve"> IF(Table1[[#This Row],[discount]]&gt;4, "Yes", "No")</f>
        <v>Yes</v>
      </c>
    </row>
    <row r="11783" spans="1:10">
      <c r="A11783" t="s">
        <v>15043</v>
      </c>
      <c r="B11783">
        <v>3.9</v>
      </c>
      <c r="C11783">
        <v>561</v>
      </c>
      <c r="D11783">
        <v>1198</v>
      </c>
      <c r="E11783">
        <v>53</v>
      </c>
      <c r="F11783" t="s">
        <v>16</v>
      </c>
      <c r="G11783" t="s">
        <v>479</v>
      </c>
      <c r="H11783">
        <v>202</v>
      </c>
      <c r="I11783" t="s">
        <v>5100</v>
      </c>
      <c r="J11783" t="str">
        <f xml:space="preserve"> IF(Table1[[#This Row],[discount]]&gt;4, "Yes", "No")</f>
        <v>Yes</v>
      </c>
    </row>
    <row r="11784" spans="1:10">
      <c r="A11784" t="s">
        <v>5747</v>
      </c>
      <c r="B11784">
        <v>0</v>
      </c>
      <c r="C11784">
        <v>560</v>
      </c>
      <c r="D11784">
        <v>1195</v>
      </c>
      <c r="E11784">
        <v>53</v>
      </c>
      <c r="F11784" t="s">
        <v>10</v>
      </c>
      <c r="G11784" t="s">
        <v>11</v>
      </c>
      <c r="H11784">
        <v>0</v>
      </c>
      <c r="I11784" t="s">
        <v>5748</v>
      </c>
      <c r="J11784" t="str">
        <f xml:space="preserve"> IF(Table1[[#This Row],[discount]]&gt;4, "Yes", "No")</f>
        <v>Yes</v>
      </c>
    </row>
    <row r="11785" spans="1:10">
      <c r="A11785" t="s">
        <v>12061</v>
      </c>
      <c r="B11785">
        <v>3.7</v>
      </c>
      <c r="C11785">
        <v>509</v>
      </c>
      <c r="D11785">
        <v>1099</v>
      </c>
      <c r="E11785">
        <v>53</v>
      </c>
      <c r="F11785" t="s">
        <v>114</v>
      </c>
      <c r="G11785" t="s">
        <v>115</v>
      </c>
      <c r="H11785">
        <v>1543</v>
      </c>
      <c r="I11785" t="s">
        <v>12052</v>
      </c>
      <c r="J11785" t="str">
        <f xml:space="preserve"> IF(Table1[[#This Row],[discount]]&gt;4, "Yes", "No")</f>
        <v>Yes</v>
      </c>
    </row>
    <row r="11786" spans="1:10">
      <c r="A11786" t="s">
        <v>14473</v>
      </c>
      <c r="B11786">
        <v>4.4000000000000004</v>
      </c>
      <c r="C11786">
        <v>472</v>
      </c>
      <c r="D11786">
        <v>1022</v>
      </c>
      <c r="E11786">
        <v>53</v>
      </c>
      <c r="F11786" t="s">
        <v>108</v>
      </c>
      <c r="G11786" t="s">
        <v>412</v>
      </c>
      <c r="H11786">
        <v>200</v>
      </c>
      <c r="I11786" t="s">
        <v>14412</v>
      </c>
      <c r="J11786" t="str">
        <f xml:space="preserve"> IF(Table1[[#This Row],[discount]]&gt;4, "Yes", "No")</f>
        <v>Yes</v>
      </c>
    </row>
    <row r="11787" spans="1:10">
      <c r="A11787" t="s">
        <v>22928</v>
      </c>
      <c r="B11787">
        <v>3.8</v>
      </c>
      <c r="C11787">
        <v>469</v>
      </c>
      <c r="D11787">
        <v>999</v>
      </c>
      <c r="E11787">
        <v>53</v>
      </c>
      <c r="F11787" t="s">
        <v>108</v>
      </c>
      <c r="G11787" t="s">
        <v>109</v>
      </c>
      <c r="H11787">
        <v>543</v>
      </c>
      <c r="I11787" t="s">
        <v>22929</v>
      </c>
      <c r="J11787" t="str">
        <f xml:space="preserve"> IF(Table1[[#This Row],[discount]]&gt;4, "Yes", "No")</f>
        <v>Yes</v>
      </c>
    </row>
    <row r="11788" spans="1:10">
      <c r="A11788" t="s">
        <v>22654</v>
      </c>
      <c r="B11788">
        <v>3.8</v>
      </c>
      <c r="C11788">
        <v>469</v>
      </c>
      <c r="D11788">
        <v>999</v>
      </c>
      <c r="E11788">
        <v>53</v>
      </c>
      <c r="F11788" t="s">
        <v>16</v>
      </c>
      <c r="G11788" t="s">
        <v>180</v>
      </c>
      <c r="H11788">
        <v>115</v>
      </c>
      <c r="I11788" t="s">
        <v>12535</v>
      </c>
      <c r="J11788" t="str">
        <f xml:space="preserve"> IF(Table1[[#This Row],[discount]]&gt;4, "Yes", "No")</f>
        <v>Yes</v>
      </c>
    </row>
    <row r="11789" spans="1:10">
      <c r="A11789" t="s">
        <v>23237</v>
      </c>
      <c r="B11789">
        <v>4.0999999999999996</v>
      </c>
      <c r="C11789">
        <v>469</v>
      </c>
      <c r="D11789">
        <v>999</v>
      </c>
      <c r="E11789">
        <v>53</v>
      </c>
      <c r="F11789" t="s">
        <v>10</v>
      </c>
      <c r="G11789" t="s">
        <v>20</v>
      </c>
      <c r="H11789">
        <v>43</v>
      </c>
      <c r="I11789" t="s">
        <v>780</v>
      </c>
      <c r="J11789" t="str">
        <f xml:space="preserve"> IF(Table1[[#This Row],[discount]]&gt;4, "Yes", "No")</f>
        <v>Yes</v>
      </c>
    </row>
    <row r="11790" spans="1:10">
      <c r="A11790" t="s">
        <v>22936</v>
      </c>
      <c r="B11790">
        <v>4.2</v>
      </c>
      <c r="C11790">
        <v>469</v>
      </c>
      <c r="D11790">
        <v>999</v>
      </c>
      <c r="E11790">
        <v>53</v>
      </c>
      <c r="F11790" t="s">
        <v>108</v>
      </c>
      <c r="G11790" t="s">
        <v>109</v>
      </c>
      <c r="H11790">
        <v>41</v>
      </c>
      <c r="I11790" t="s">
        <v>22937</v>
      </c>
      <c r="J11790" t="str">
        <f xml:space="preserve"> IF(Table1[[#This Row],[discount]]&gt;4, "Yes", "No")</f>
        <v>Yes</v>
      </c>
    </row>
    <row r="11791" spans="1:10">
      <c r="A11791" t="s">
        <v>22865</v>
      </c>
      <c r="B11791">
        <v>4.2</v>
      </c>
      <c r="C11791">
        <v>468</v>
      </c>
      <c r="D11791">
        <v>999</v>
      </c>
      <c r="E11791">
        <v>53</v>
      </c>
      <c r="F11791" t="s">
        <v>108</v>
      </c>
      <c r="G11791" t="s">
        <v>448</v>
      </c>
      <c r="H11791">
        <v>76</v>
      </c>
      <c r="I11791" t="s">
        <v>10239</v>
      </c>
      <c r="J11791" t="str">
        <f xml:space="preserve"> IF(Table1[[#This Row],[discount]]&gt;4, "Yes", "No")</f>
        <v>Yes</v>
      </c>
    </row>
    <row r="11792" spans="1:10">
      <c r="A11792" t="s">
        <v>229</v>
      </c>
      <c r="B11792">
        <v>0</v>
      </c>
      <c r="C11792">
        <v>468</v>
      </c>
      <c r="D11792">
        <v>999</v>
      </c>
      <c r="E11792">
        <v>53</v>
      </c>
      <c r="F11792" t="s">
        <v>16</v>
      </c>
      <c r="G11792" t="s">
        <v>17</v>
      </c>
      <c r="H11792">
        <v>0</v>
      </c>
      <c r="I11792" t="s">
        <v>230</v>
      </c>
      <c r="J11792" t="str">
        <f xml:space="preserve"> IF(Table1[[#This Row],[discount]]&gt;4, "Yes", "No")</f>
        <v>Yes</v>
      </c>
    </row>
    <row r="11793" spans="1:10">
      <c r="A11793" t="s">
        <v>22657</v>
      </c>
      <c r="B11793">
        <v>3.7</v>
      </c>
      <c r="C11793">
        <v>467</v>
      </c>
      <c r="D11793">
        <v>999</v>
      </c>
      <c r="E11793">
        <v>53</v>
      </c>
      <c r="F11793" t="s">
        <v>16</v>
      </c>
      <c r="G11793" t="s">
        <v>180</v>
      </c>
      <c r="H11793">
        <v>126</v>
      </c>
      <c r="I11793" t="s">
        <v>222</v>
      </c>
      <c r="J11793" t="str">
        <f xml:space="preserve"> IF(Table1[[#This Row],[discount]]&gt;4, "Yes", "No")</f>
        <v>Yes</v>
      </c>
    </row>
    <row r="11794" spans="1:10">
      <c r="A11794" t="s">
        <v>22656</v>
      </c>
      <c r="B11794">
        <v>3.5</v>
      </c>
      <c r="C11794">
        <v>467</v>
      </c>
      <c r="D11794">
        <v>999</v>
      </c>
      <c r="E11794">
        <v>53</v>
      </c>
      <c r="F11794" t="s">
        <v>16</v>
      </c>
      <c r="G11794" t="s">
        <v>180</v>
      </c>
      <c r="H11794">
        <v>10</v>
      </c>
      <c r="I11794" t="s">
        <v>222</v>
      </c>
      <c r="J11794" t="str">
        <f xml:space="preserve"> IF(Table1[[#This Row],[discount]]&gt;4, "Yes", "No")</f>
        <v>Yes</v>
      </c>
    </row>
    <row r="11795" spans="1:10">
      <c r="A11795" t="s">
        <v>22661</v>
      </c>
      <c r="B11795">
        <v>3.7</v>
      </c>
      <c r="C11795">
        <v>467</v>
      </c>
      <c r="D11795">
        <v>999</v>
      </c>
      <c r="E11795">
        <v>53</v>
      </c>
      <c r="F11795" t="s">
        <v>16</v>
      </c>
      <c r="G11795" t="s">
        <v>180</v>
      </c>
      <c r="H11795">
        <v>3</v>
      </c>
      <c r="I11795" t="s">
        <v>222</v>
      </c>
      <c r="J11795" t="str">
        <f xml:space="preserve"> IF(Table1[[#This Row],[discount]]&gt;4, "Yes", "No")</f>
        <v>Yes</v>
      </c>
    </row>
    <row r="11796" spans="1:10">
      <c r="A11796" t="s">
        <v>948</v>
      </c>
      <c r="B11796">
        <v>0</v>
      </c>
      <c r="C11796">
        <v>467</v>
      </c>
      <c r="D11796">
        <v>999</v>
      </c>
      <c r="E11796">
        <v>53</v>
      </c>
      <c r="F11796" t="s">
        <v>16</v>
      </c>
      <c r="G11796" t="s">
        <v>890</v>
      </c>
      <c r="H11796">
        <v>0</v>
      </c>
      <c r="I11796" t="s">
        <v>949</v>
      </c>
      <c r="J11796" t="str">
        <f xml:space="preserve"> IF(Table1[[#This Row],[discount]]&gt;4, "Yes", "No")</f>
        <v>Yes</v>
      </c>
    </row>
    <row r="11797" spans="1:10">
      <c r="A11797" t="s">
        <v>836</v>
      </c>
      <c r="B11797">
        <v>0</v>
      </c>
      <c r="C11797">
        <v>466</v>
      </c>
      <c r="D11797">
        <v>999</v>
      </c>
      <c r="E11797">
        <v>53</v>
      </c>
      <c r="F11797" t="s">
        <v>108</v>
      </c>
      <c r="G11797" t="s">
        <v>109</v>
      </c>
      <c r="H11797">
        <v>0</v>
      </c>
      <c r="I11797" t="s">
        <v>837</v>
      </c>
      <c r="J11797" t="str">
        <f xml:space="preserve"> IF(Table1[[#This Row],[discount]]&gt;4, "Yes", "No")</f>
        <v>Yes</v>
      </c>
    </row>
    <row r="11798" spans="1:10">
      <c r="A11798" t="s">
        <v>22617</v>
      </c>
      <c r="B11798">
        <v>3.6</v>
      </c>
      <c r="C11798">
        <v>465</v>
      </c>
      <c r="D11798">
        <v>999</v>
      </c>
      <c r="E11798">
        <v>53</v>
      </c>
      <c r="F11798" t="s">
        <v>10</v>
      </c>
      <c r="G11798" t="s">
        <v>11</v>
      </c>
      <c r="H11798">
        <v>137</v>
      </c>
      <c r="I11798" t="s">
        <v>8919</v>
      </c>
      <c r="J11798" t="str">
        <f xml:space="preserve"> IF(Table1[[#This Row],[discount]]&gt;4, "Yes", "No")</f>
        <v>Yes</v>
      </c>
    </row>
    <row r="11799" spans="1:10">
      <c r="A11799" t="s">
        <v>414</v>
      </c>
      <c r="B11799">
        <v>0</v>
      </c>
      <c r="C11799">
        <v>465</v>
      </c>
      <c r="D11799">
        <v>999</v>
      </c>
      <c r="E11799">
        <v>53</v>
      </c>
      <c r="F11799" t="s">
        <v>108</v>
      </c>
      <c r="G11799" t="s">
        <v>412</v>
      </c>
      <c r="H11799">
        <v>0</v>
      </c>
      <c r="I11799" t="s">
        <v>415</v>
      </c>
      <c r="J11799" t="str">
        <f xml:space="preserve"> IF(Table1[[#This Row],[discount]]&gt;4, "Yes", "No")</f>
        <v>Yes</v>
      </c>
    </row>
    <row r="11800" spans="1:10">
      <c r="A11800" t="s">
        <v>917</v>
      </c>
      <c r="B11800">
        <v>0</v>
      </c>
      <c r="C11800">
        <v>465</v>
      </c>
      <c r="D11800">
        <v>999</v>
      </c>
      <c r="E11800">
        <v>53</v>
      </c>
      <c r="F11800" t="s">
        <v>16</v>
      </c>
      <c r="G11800" t="s">
        <v>890</v>
      </c>
      <c r="H11800">
        <v>0</v>
      </c>
      <c r="I11800" t="s">
        <v>918</v>
      </c>
      <c r="J11800" t="str">
        <f xml:space="preserve"> IF(Table1[[#This Row],[discount]]&gt;4, "Yes", "No")</f>
        <v>Yes</v>
      </c>
    </row>
    <row r="11801" spans="1:10">
      <c r="A11801" t="s">
        <v>171</v>
      </c>
      <c r="B11801">
        <v>4.2</v>
      </c>
      <c r="C11801">
        <v>464</v>
      </c>
      <c r="D11801">
        <v>999</v>
      </c>
      <c r="E11801">
        <v>53</v>
      </c>
      <c r="F11801" t="s">
        <v>10</v>
      </c>
      <c r="G11801" t="s">
        <v>11</v>
      </c>
      <c r="H11801">
        <v>78</v>
      </c>
      <c r="I11801" t="s">
        <v>172</v>
      </c>
      <c r="J11801" t="str">
        <f xml:space="preserve"> IF(Table1[[#This Row],[discount]]&gt;4, "Yes", "No")</f>
        <v>Yes</v>
      </c>
    </row>
    <row r="11802" spans="1:10">
      <c r="A11802" t="s">
        <v>22595</v>
      </c>
      <c r="B11802">
        <v>4.0999999999999996</v>
      </c>
      <c r="C11802">
        <v>461</v>
      </c>
      <c r="D11802">
        <v>999</v>
      </c>
      <c r="E11802">
        <v>53</v>
      </c>
      <c r="F11802" t="s">
        <v>10</v>
      </c>
      <c r="G11802" t="s">
        <v>11</v>
      </c>
      <c r="H11802">
        <v>349</v>
      </c>
      <c r="I11802" t="s">
        <v>22596</v>
      </c>
      <c r="J11802" t="str">
        <f xml:space="preserve"> IF(Table1[[#This Row],[discount]]&gt;4, "Yes", "No")</f>
        <v>Yes</v>
      </c>
    </row>
    <row r="11803" spans="1:10">
      <c r="A11803" t="s">
        <v>23289</v>
      </c>
      <c r="B11803">
        <v>3.9</v>
      </c>
      <c r="C11803">
        <v>461</v>
      </c>
      <c r="D11803">
        <v>999</v>
      </c>
      <c r="E11803">
        <v>53</v>
      </c>
      <c r="F11803" t="s">
        <v>16</v>
      </c>
      <c r="G11803" t="s">
        <v>890</v>
      </c>
      <c r="H11803">
        <v>243</v>
      </c>
      <c r="I11803" t="s">
        <v>9841</v>
      </c>
      <c r="J11803" t="str">
        <f xml:space="preserve"> IF(Table1[[#This Row],[discount]]&gt;4, "Yes", "No")</f>
        <v>Yes</v>
      </c>
    </row>
    <row r="11804" spans="1:10">
      <c r="A11804" t="s">
        <v>20919</v>
      </c>
      <c r="B11804">
        <v>4.2</v>
      </c>
      <c r="C11804">
        <v>417</v>
      </c>
      <c r="D11804">
        <v>904</v>
      </c>
      <c r="E11804">
        <v>53</v>
      </c>
      <c r="F11804" t="s">
        <v>10</v>
      </c>
      <c r="G11804" t="s">
        <v>399</v>
      </c>
      <c r="H11804">
        <v>7617</v>
      </c>
      <c r="I11804" t="s">
        <v>18222</v>
      </c>
      <c r="J11804" t="str">
        <f xml:space="preserve"> IF(Table1[[#This Row],[discount]]&gt;4, "Yes", "No")</f>
        <v>Yes</v>
      </c>
    </row>
    <row r="11805" spans="1:10">
      <c r="A11805" t="s">
        <v>17762</v>
      </c>
      <c r="B11805">
        <v>4.0999999999999996</v>
      </c>
      <c r="C11805">
        <v>399</v>
      </c>
      <c r="D11805">
        <v>849</v>
      </c>
      <c r="E11805">
        <v>53</v>
      </c>
      <c r="F11805" t="s">
        <v>16</v>
      </c>
      <c r="G11805" t="s">
        <v>180</v>
      </c>
      <c r="H11805">
        <v>30683</v>
      </c>
      <c r="I11805" t="s">
        <v>1652</v>
      </c>
      <c r="J11805" t="str">
        <f xml:space="preserve"> IF(Table1[[#This Row],[discount]]&gt;4, "Yes", "No")</f>
        <v>Yes</v>
      </c>
    </row>
    <row r="11806" spans="1:10">
      <c r="A11806" t="s">
        <v>8625</v>
      </c>
      <c r="B11806">
        <v>3</v>
      </c>
      <c r="C11806">
        <v>399</v>
      </c>
      <c r="D11806">
        <v>850</v>
      </c>
      <c r="E11806">
        <v>53</v>
      </c>
      <c r="F11806" t="s">
        <v>114</v>
      </c>
      <c r="G11806" t="s">
        <v>115</v>
      </c>
      <c r="H11806">
        <v>4</v>
      </c>
      <c r="I11806" t="s">
        <v>8626</v>
      </c>
      <c r="J11806" t="str">
        <f xml:space="preserve"> IF(Table1[[#This Row],[discount]]&gt;4, "Yes", "No")</f>
        <v>Yes</v>
      </c>
    </row>
    <row r="11807" spans="1:10">
      <c r="A11807" t="s">
        <v>2671</v>
      </c>
      <c r="B11807">
        <v>0</v>
      </c>
      <c r="C11807">
        <v>376</v>
      </c>
      <c r="D11807">
        <v>800</v>
      </c>
      <c r="E11807">
        <v>53</v>
      </c>
      <c r="F11807" t="s">
        <v>16</v>
      </c>
      <c r="G11807" t="s">
        <v>17</v>
      </c>
      <c r="H11807">
        <v>0</v>
      </c>
      <c r="I11807" t="s">
        <v>2672</v>
      </c>
      <c r="J11807" t="str">
        <f xml:space="preserve"> IF(Table1[[#This Row],[discount]]&gt;4, "Yes", "No")</f>
        <v>Yes</v>
      </c>
    </row>
    <row r="11808" spans="1:10">
      <c r="A11808" t="s">
        <v>17293</v>
      </c>
      <c r="B11808">
        <v>4</v>
      </c>
      <c r="C11808">
        <v>373</v>
      </c>
      <c r="D11808">
        <v>799</v>
      </c>
      <c r="E11808">
        <v>53</v>
      </c>
      <c r="F11808" t="s">
        <v>108</v>
      </c>
      <c r="G11808" t="s">
        <v>448</v>
      </c>
      <c r="H11808">
        <v>468</v>
      </c>
      <c r="I11808" t="s">
        <v>451</v>
      </c>
      <c r="J11808" t="str">
        <f xml:space="preserve"> IF(Table1[[#This Row],[discount]]&gt;4, "Yes", "No")</f>
        <v>Yes</v>
      </c>
    </row>
    <row r="11809" spans="1:10">
      <c r="A11809" t="s">
        <v>8688</v>
      </c>
      <c r="B11809">
        <v>3</v>
      </c>
      <c r="C11809">
        <v>373</v>
      </c>
      <c r="D11809">
        <v>800</v>
      </c>
      <c r="E11809">
        <v>53</v>
      </c>
      <c r="F11809" t="s">
        <v>16</v>
      </c>
      <c r="G11809" t="s">
        <v>890</v>
      </c>
      <c r="H11809">
        <v>4</v>
      </c>
      <c r="I11809" t="s">
        <v>3867</v>
      </c>
      <c r="J11809" t="str">
        <f xml:space="preserve"> IF(Table1[[#This Row],[discount]]&gt;4, "Yes", "No")</f>
        <v>Yes</v>
      </c>
    </row>
    <row r="11810" spans="1:10">
      <c r="A11810" t="s">
        <v>8376</v>
      </c>
      <c r="B11810">
        <v>4.7</v>
      </c>
      <c r="C11810">
        <v>373</v>
      </c>
      <c r="D11810">
        <v>800</v>
      </c>
      <c r="E11810">
        <v>53</v>
      </c>
      <c r="F11810" t="s">
        <v>16</v>
      </c>
      <c r="G11810" t="s">
        <v>890</v>
      </c>
      <c r="H11810">
        <v>3</v>
      </c>
      <c r="I11810" t="s">
        <v>3867</v>
      </c>
      <c r="J11810" t="str">
        <f xml:space="preserve"> IF(Table1[[#This Row],[discount]]&gt;4, "Yes", "No")</f>
        <v>Yes</v>
      </c>
    </row>
    <row r="11811" spans="1:10">
      <c r="A11811" t="s">
        <v>16820</v>
      </c>
      <c r="B11811">
        <v>4</v>
      </c>
      <c r="C11811">
        <v>371</v>
      </c>
      <c r="D11811">
        <v>799</v>
      </c>
      <c r="E11811">
        <v>53</v>
      </c>
      <c r="F11811" t="s">
        <v>108</v>
      </c>
      <c r="G11811" t="s">
        <v>577</v>
      </c>
      <c r="H11811">
        <v>399</v>
      </c>
      <c r="I11811" t="s">
        <v>16821</v>
      </c>
      <c r="J11811" t="str">
        <f xml:space="preserve"> IF(Table1[[#This Row],[discount]]&gt;4, "Yes", "No")</f>
        <v>Yes</v>
      </c>
    </row>
    <row r="11812" spans="1:10">
      <c r="A11812" t="s">
        <v>2596</v>
      </c>
      <c r="B11812">
        <v>0</v>
      </c>
      <c r="C11812">
        <v>369</v>
      </c>
      <c r="D11812">
        <v>798</v>
      </c>
      <c r="E11812">
        <v>53</v>
      </c>
      <c r="F11812" t="s">
        <v>16</v>
      </c>
      <c r="G11812" t="s">
        <v>180</v>
      </c>
      <c r="H11812">
        <v>0</v>
      </c>
      <c r="I11812" t="s">
        <v>2590</v>
      </c>
      <c r="J11812" t="str">
        <f xml:space="preserve"> IF(Table1[[#This Row],[discount]]&gt;4, "Yes", "No")</f>
        <v>Yes</v>
      </c>
    </row>
    <row r="11813" spans="1:10">
      <c r="A11813" t="s">
        <v>18929</v>
      </c>
      <c r="B11813">
        <v>4.0999999999999996</v>
      </c>
      <c r="C11813">
        <v>349</v>
      </c>
      <c r="D11813">
        <v>749</v>
      </c>
      <c r="E11813">
        <v>53</v>
      </c>
      <c r="F11813" t="s">
        <v>108</v>
      </c>
      <c r="G11813" t="s">
        <v>577</v>
      </c>
      <c r="H11813">
        <v>301</v>
      </c>
      <c r="I11813" t="s">
        <v>18530</v>
      </c>
      <c r="J11813" t="str">
        <f xml:space="preserve"> IF(Table1[[#This Row],[discount]]&gt;4, "Yes", "No")</f>
        <v>Yes</v>
      </c>
    </row>
    <row r="11814" spans="1:10">
      <c r="A11814" t="s">
        <v>18097</v>
      </c>
      <c r="B11814">
        <v>4.0999999999999996</v>
      </c>
      <c r="C11814">
        <v>349</v>
      </c>
      <c r="D11814">
        <v>749</v>
      </c>
      <c r="E11814">
        <v>53</v>
      </c>
      <c r="F11814" t="s">
        <v>10</v>
      </c>
      <c r="G11814" t="s">
        <v>20</v>
      </c>
      <c r="H11814">
        <v>18</v>
      </c>
      <c r="I11814" t="s">
        <v>18098</v>
      </c>
      <c r="J11814" t="str">
        <f xml:space="preserve"> IF(Table1[[#This Row],[discount]]&gt;4, "Yes", "No")</f>
        <v>Yes</v>
      </c>
    </row>
    <row r="11815" spans="1:10">
      <c r="A11815" t="s">
        <v>7281</v>
      </c>
      <c r="B11815">
        <v>0</v>
      </c>
      <c r="C11815">
        <v>349</v>
      </c>
      <c r="D11815">
        <v>749</v>
      </c>
      <c r="E11815">
        <v>53</v>
      </c>
      <c r="F11815" t="s">
        <v>10</v>
      </c>
      <c r="G11815" t="s">
        <v>20</v>
      </c>
      <c r="H11815">
        <v>0</v>
      </c>
      <c r="I11815" t="s">
        <v>7282</v>
      </c>
      <c r="J11815" t="str">
        <f xml:space="preserve"> IF(Table1[[#This Row],[discount]]&gt;4, "Yes", "No")</f>
        <v>Yes</v>
      </c>
    </row>
    <row r="11816" spans="1:10">
      <c r="A11816" t="s">
        <v>21351</v>
      </c>
      <c r="B11816">
        <v>4.2</v>
      </c>
      <c r="C11816">
        <v>348</v>
      </c>
      <c r="D11816">
        <v>750</v>
      </c>
      <c r="E11816">
        <v>53</v>
      </c>
      <c r="F11816" t="s">
        <v>16</v>
      </c>
      <c r="G11816" t="s">
        <v>890</v>
      </c>
      <c r="H11816">
        <v>50</v>
      </c>
      <c r="I11816" t="s">
        <v>19636</v>
      </c>
      <c r="J11816" t="str">
        <f xml:space="preserve"> IF(Table1[[#This Row],[discount]]&gt;4, "Yes", "No")</f>
        <v>Yes</v>
      </c>
    </row>
    <row r="11817" spans="1:10">
      <c r="A11817" t="s">
        <v>12500</v>
      </c>
      <c r="B11817">
        <v>3.7</v>
      </c>
      <c r="C11817">
        <v>328</v>
      </c>
      <c r="D11817">
        <v>699</v>
      </c>
      <c r="E11817">
        <v>53</v>
      </c>
      <c r="F11817" t="s">
        <v>108</v>
      </c>
      <c r="G11817" t="s">
        <v>109</v>
      </c>
      <c r="H11817">
        <v>39</v>
      </c>
      <c r="I11817" t="s">
        <v>12501</v>
      </c>
      <c r="J11817" t="str">
        <f xml:space="preserve"> IF(Table1[[#This Row],[discount]]&gt;4, "Yes", "No")</f>
        <v>Yes</v>
      </c>
    </row>
    <row r="11818" spans="1:10">
      <c r="A11818" t="s">
        <v>17329</v>
      </c>
      <c r="B11818">
        <v>4</v>
      </c>
      <c r="C11818">
        <v>327</v>
      </c>
      <c r="D11818">
        <v>699</v>
      </c>
      <c r="E11818">
        <v>53</v>
      </c>
      <c r="F11818" t="s">
        <v>108</v>
      </c>
      <c r="G11818" t="s">
        <v>448</v>
      </c>
      <c r="H11818">
        <v>74</v>
      </c>
      <c r="I11818" t="s">
        <v>8962</v>
      </c>
      <c r="J11818" t="str">
        <f xml:space="preserve"> IF(Table1[[#This Row],[discount]]&gt;4, "Yes", "No")</f>
        <v>Yes</v>
      </c>
    </row>
    <row r="11819" spans="1:10">
      <c r="A11819" t="s">
        <v>8139</v>
      </c>
      <c r="B11819">
        <v>5</v>
      </c>
      <c r="C11819">
        <v>327</v>
      </c>
      <c r="D11819">
        <v>699</v>
      </c>
      <c r="E11819">
        <v>53</v>
      </c>
      <c r="F11819" t="s">
        <v>114</v>
      </c>
      <c r="G11819" t="s">
        <v>115</v>
      </c>
      <c r="H11819">
        <v>3</v>
      </c>
      <c r="I11819" t="s">
        <v>675</v>
      </c>
      <c r="J11819" t="str">
        <f xml:space="preserve"> IF(Table1[[#This Row],[discount]]&gt;4, "Yes", "No")</f>
        <v>Yes</v>
      </c>
    </row>
    <row r="11820" spans="1:10">
      <c r="A11820" t="s">
        <v>2703</v>
      </c>
      <c r="B11820">
        <v>0</v>
      </c>
      <c r="C11820">
        <v>324</v>
      </c>
      <c r="D11820">
        <v>699</v>
      </c>
      <c r="E11820">
        <v>53</v>
      </c>
      <c r="F11820" t="s">
        <v>16</v>
      </c>
      <c r="G11820" t="s">
        <v>17</v>
      </c>
      <c r="H11820">
        <v>0</v>
      </c>
      <c r="I11820" t="s">
        <v>2682</v>
      </c>
      <c r="J11820" t="str">
        <f xml:space="preserve"> IF(Table1[[#This Row],[discount]]&gt;4, "Yes", "No")</f>
        <v>Yes</v>
      </c>
    </row>
    <row r="11821" spans="1:10">
      <c r="A11821" t="s">
        <v>18476</v>
      </c>
      <c r="B11821">
        <v>4.0999999999999996</v>
      </c>
      <c r="C11821">
        <v>293</v>
      </c>
      <c r="D11821">
        <v>625</v>
      </c>
      <c r="E11821">
        <v>53</v>
      </c>
      <c r="F11821" t="s">
        <v>108</v>
      </c>
      <c r="G11821" t="s">
        <v>412</v>
      </c>
      <c r="H11821">
        <v>38034</v>
      </c>
      <c r="I11821" t="s">
        <v>11572</v>
      </c>
      <c r="J11821" t="str">
        <f xml:space="preserve"> IF(Table1[[#This Row],[discount]]&gt;4, "Yes", "No")</f>
        <v>Yes</v>
      </c>
    </row>
    <row r="11822" spans="1:10">
      <c r="A11822" t="s">
        <v>12153</v>
      </c>
      <c r="B11822">
        <v>3.7</v>
      </c>
      <c r="C11822">
        <v>280</v>
      </c>
      <c r="D11822">
        <v>599</v>
      </c>
      <c r="E11822">
        <v>53</v>
      </c>
      <c r="F11822" t="s">
        <v>108</v>
      </c>
      <c r="G11822" t="s">
        <v>109</v>
      </c>
      <c r="H11822">
        <v>2422</v>
      </c>
      <c r="I11822" t="s">
        <v>2818</v>
      </c>
      <c r="J11822" t="str">
        <f xml:space="preserve"> IF(Table1[[#This Row],[discount]]&gt;4, "Yes", "No")</f>
        <v>Yes</v>
      </c>
    </row>
    <row r="11823" spans="1:10">
      <c r="A11823" t="s">
        <v>10714</v>
      </c>
      <c r="B11823">
        <v>3.5</v>
      </c>
      <c r="C11823">
        <v>280</v>
      </c>
      <c r="D11823">
        <v>599</v>
      </c>
      <c r="E11823">
        <v>53</v>
      </c>
      <c r="F11823" t="s">
        <v>16</v>
      </c>
      <c r="G11823" t="s">
        <v>890</v>
      </c>
      <c r="H11823">
        <v>114</v>
      </c>
      <c r="I11823" t="s">
        <v>10715</v>
      </c>
      <c r="J11823" t="str">
        <f xml:space="preserve"> IF(Table1[[#This Row],[discount]]&gt;4, "Yes", "No")</f>
        <v>Yes</v>
      </c>
    </row>
    <row r="11824" spans="1:10">
      <c r="A11824" t="s">
        <v>2250</v>
      </c>
      <c r="B11824">
        <v>3.5</v>
      </c>
      <c r="C11824">
        <v>280</v>
      </c>
      <c r="D11824">
        <v>599</v>
      </c>
      <c r="E11824">
        <v>53</v>
      </c>
      <c r="F11824" t="s">
        <v>10</v>
      </c>
      <c r="G11824" t="s">
        <v>20</v>
      </c>
      <c r="H11824">
        <v>17</v>
      </c>
      <c r="I11824" t="s">
        <v>2251</v>
      </c>
      <c r="J11824" t="str">
        <f xml:space="preserve"> IF(Table1[[#This Row],[discount]]&gt;4, "Yes", "No")</f>
        <v>Yes</v>
      </c>
    </row>
    <row r="11825" spans="1:10">
      <c r="A11825" t="s">
        <v>14918</v>
      </c>
      <c r="B11825">
        <v>3.9</v>
      </c>
      <c r="C11825">
        <v>280</v>
      </c>
      <c r="D11825">
        <v>599</v>
      </c>
      <c r="E11825">
        <v>53</v>
      </c>
      <c r="F11825" t="s">
        <v>108</v>
      </c>
      <c r="G11825" t="s">
        <v>109</v>
      </c>
      <c r="H11825">
        <v>15</v>
      </c>
      <c r="I11825" t="s">
        <v>14919</v>
      </c>
      <c r="J11825" t="str">
        <f xml:space="preserve"> IF(Table1[[#This Row],[discount]]&gt;4, "Yes", "No")</f>
        <v>Yes</v>
      </c>
    </row>
    <row r="11826" spans="1:10">
      <c r="A11826" t="s">
        <v>8617</v>
      </c>
      <c r="B11826">
        <v>4.5</v>
      </c>
      <c r="C11826">
        <v>280</v>
      </c>
      <c r="D11826">
        <v>599</v>
      </c>
      <c r="E11826">
        <v>53</v>
      </c>
      <c r="F11826" t="s">
        <v>114</v>
      </c>
      <c r="G11826" t="s">
        <v>115</v>
      </c>
      <c r="H11826">
        <v>4</v>
      </c>
      <c r="I11826" t="s">
        <v>641</v>
      </c>
      <c r="J11826" t="str">
        <f xml:space="preserve"> IF(Table1[[#This Row],[discount]]&gt;4, "Yes", "No")</f>
        <v>Yes</v>
      </c>
    </row>
    <row r="11827" spans="1:10">
      <c r="A11827" t="s">
        <v>2016</v>
      </c>
      <c r="B11827">
        <v>0</v>
      </c>
      <c r="C11827">
        <v>280</v>
      </c>
      <c r="D11827">
        <v>599</v>
      </c>
      <c r="E11827">
        <v>53</v>
      </c>
      <c r="F11827" t="s">
        <v>10</v>
      </c>
      <c r="G11827" t="s">
        <v>11</v>
      </c>
      <c r="H11827">
        <v>0</v>
      </c>
      <c r="I11827" t="s">
        <v>2017</v>
      </c>
      <c r="J11827" t="str">
        <f xml:space="preserve"> IF(Table1[[#This Row],[discount]]&gt;4, "Yes", "No")</f>
        <v>Yes</v>
      </c>
    </row>
    <row r="11828" spans="1:10">
      <c r="A11828" t="s">
        <v>2027</v>
      </c>
      <c r="B11828">
        <v>0</v>
      </c>
      <c r="C11828">
        <v>280</v>
      </c>
      <c r="D11828">
        <v>599</v>
      </c>
      <c r="E11828">
        <v>53</v>
      </c>
      <c r="F11828" t="s">
        <v>10</v>
      </c>
      <c r="G11828" t="s">
        <v>11</v>
      </c>
      <c r="H11828">
        <v>0</v>
      </c>
      <c r="I11828" t="s">
        <v>2028</v>
      </c>
      <c r="J11828" t="str">
        <f xml:space="preserve"> IF(Table1[[#This Row],[discount]]&gt;4, "Yes", "No")</f>
        <v>Yes</v>
      </c>
    </row>
    <row r="11829" spans="1:10">
      <c r="A11829" t="s">
        <v>2047</v>
      </c>
      <c r="B11829">
        <v>0</v>
      </c>
      <c r="C11829">
        <v>280</v>
      </c>
      <c r="D11829">
        <v>599</v>
      </c>
      <c r="E11829">
        <v>53</v>
      </c>
      <c r="F11829" t="s">
        <v>10</v>
      </c>
      <c r="G11829" t="s">
        <v>11</v>
      </c>
      <c r="H11829">
        <v>0</v>
      </c>
      <c r="I11829" t="s">
        <v>2028</v>
      </c>
      <c r="J11829" t="str">
        <f xml:space="preserve"> IF(Table1[[#This Row],[discount]]&gt;4, "Yes", "No")</f>
        <v>Yes</v>
      </c>
    </row>
    <row r="11830" spans="1:10">
      <c r="A11830" t="s">
        <v>2052</v>
      </c>
      <c r="B11830">
        <v>0</v>
      </c>
      <c r="C11830">
        <v>280</v>
      </c>
      <c r="D11830">
        <v>599</v>
      </c>
      <c r="E11830">
        <v>53</v>
      </c>
      <c r="F11830" t="s">
        <v>16</v>
      </c>
      <c r="G11830" t="s">
        <v>17</v>
      </c>
      <c r="H11830">
        <v>0</v>
      </c>
      <c r="I11830" t="s">
        <v>18</v>
      </c>
      <c r="J11830" t="str">
        <f xml:space="preserve"> IF(Table1[[#This Row],[discount]]&gt;4, "Yes", "No")</f>
        <v>Yes</v>
      </c>
    </row>
    <row r="11831" spans="1:10">
      <c r="A11831" t="s">
        <v>2142</v>
      </c>
      <c r="B11831">
        <v>0</v>
      </c>
      <c r="C11831">
        <v>280</v>
      </c>
      <c r="D11831">
        <v>599</v>
      </c>
      <c r="E11831">
        <v>53</v>
      </c>
      <c r="F11831" t="s">
        <v>16</v>
      </c>
      <c r="G11831" t="s">
        <v>479</v>
      </c>
      <c r="H11831">
        <v>0</v>
      </c>
      <c r="I11831" t="s">
        <v>2143</v>
      </c>
      <c r="J11831" t="str">
        <f xml:space="preserve"> IF(Table1[[#This Row],[discount]]&gt;4, "Yes", "No")</f>
        <v>Yes</v>
      </c>
    </row>
    <row r="11832" spans="1:10">
      <c r="A11832" t="s">
        <v>2144</v>
      </c>
      <c r="B11832">
        <v>0</v>
      </c>
      <c r="C11832">
        <v>280</v>
      </c>
      <c r="D11832">
        <v>599</v>
      </c>
      <c r="E11832">
        <v>53</v>
      </c>
      <c r="F11832" t="s">
        <v>16</v>
      </c>
      <c r="G11832" t="s">
        <v>479</v>
      </c>
      <c r="H11832">
        <v>0</v>
      </c>
      <c r="I11832" t="s">
        <v>2143</v>
      </c>
      <c r="J11832" t="str">
        <f xml:space="preserve"> IF(Table1[[#This Row],[discount]]&gt;4, "Yes", "No")</f>
        <v>Yes</v>
      </c>
    </row>
    <row r="11833" spans="1:10">
      <c r="A11833" t="s">
        <v>2248</v>
      </c>
      <c r="B11833">
        <v>0</v>
      </c>
      <c r="C11833">
        <v>280</v>
      </c>
      <c r="D11833">
        <v>599</v>
      </c>
      <c r="E11833">
        <v>53</v>
      </c>
      <c r="F11833" t="s">
        <v>10</v>
      </c>
      <c r="G11833" t="s">
        <v>20</v>
      </c>
      <c r="H11833">
        <v>0</v>
      </c>
      <c r="I11833" t="s">
        <v>2249</v>
      </c>
      <c r="J11833" t="str">
        <f xml:space="preserve"> IF(Table1[[#This Row],[discount]]&gt;4, "Yes", "No")</f>
        <v>Yes</v>
      </c>
    </row>
    <row r="11834" spans="1:10">
      <c r="A11834" t="s">
        <v>11013</v>
      </c>
      <c r="B11834">
        <v>3.6</v>
      </c>
      <c r="C11834">
        <v>279</v>
      </c>
      <c r="D11834">
        <v>599</v>
      </c>
      <c r="E11834">
        <v>53</v>
      </c>
      <c r="F11834" t="s">
        <v>16</v>
      </c>
      <c r="G11834" t="s">
        <v>180</v>
      </c>
      <c r="H11834">
        <v>2469</v>
      </c>
      <c r="I11834" t="s">
        <v>11014</v>
      </c>
      <c r="J11834" t="str">
        <f xml:space="preserve"> IF(Table1[[#This Row],[discount]]&gt;4, "Yes", "No")</f>
        <v>Yes</v>
      </c>
    </row>
    <row r="11835" spans="1:10">
      <c r="A11835" t="s">
        <v>10978</v>
      </c>
      <c r="B11835">
        <v>3.6</v>
      </c>
      <c r="C11835">
        <v>279</v>
      </c>
      <c r="D11835">
        <v>599</v>
      </c>
      <c r="E11835">
        <v>53</v>
      </c>
      <c r="F11835" t="s">
        <v>108</v>
      </c>
      <c r="G11835" t="s">
        <v>109</v>
      </c>
      <c r="H11835">
        <v>291</v>
      </c>
      <c r="I11835" t="s">
        <v>10979</v>
      </c>
      <c r="J11835" t="str">
        <f xml:space="preserve"> IF(Table1[[#This Row],[discount]]&gt;4, "Yes", "No")</f>
        <v>Yes</v>
      </c>
    </row>
    <row r="11836" spans="1:10">
      <c r="A11836" t="s">
        <v>19626</v>
      </c>
      <c r="B11836">
        <v>4.3</v>
      </c>
      <c r="C11836">
        <v>279</v>
      </c>
      <c r="D11836">
        <v>599</v>
      </c>
      <c r="E11836">
        <v>53</v>
      </c>
      <c r="F11836" t="s">
        <v>16</v>
      </c>
      <c r="G11836" t="s">
        <v>890</v>
      </c>
      <c r="H11836">
        <v>81</v>
      </c>
      <c r="I11836" t="s">
        <v>19627</v>
      </c>
      <c r="J11836" t="str">
        <f xml:space="preserve"> IF(Table1[[#This Row],[discount]]&gt;4, "Yes", "No")</f>
        <v>Yes</v>
      </c>
    </row>
    <row r="11837" spans="1:10">
      <c r="A11837" t="s">
        <v>8916</v>
      </c>
      <c r="B11837">
        <v>4</v>
      </c>
      <c r="C11837">
        <v>279</v>
      </c>
      <c r="D11837">
        <v>599</v>
      </c>
      <c r="E11837">
        <v>53</v>
      </c>
      <c r="F11837" t="s">
        <v>10</v>
      </c>
      <c r="G11837" t="s">
        <v>20</v>
      </c>
      <c r="H11837">
        <v>7</v>
      </c>
      <c r="I11837" t="s">
        <v>8917</v>
      </c>
      <c r="J11837" t="str">
        <f xml:space="preserve"> IF(Table1[[#This Row],[discount]]&gt;4, "Yes", "No")</f>
        <v>Yes</v>
      </c>
    </row>
    <row r="11838" spans="1:10">
      <c r="A11838" t="s">
        <v>2014</v>
      </c>
      <c r="B11838">
        <v>0</v>
      </c>
      <c r="C11838">
        <v>279</v>
      </c>
      <c r="D11838">
        <v>599</v>
      </c>
      <c r="E11838">
        <v>53</v>
      </c>
      <c r="F11838" t="s">
        <v>10</v>
      </c>
      <c r="G11838" t="s">
        <v>11</v>
      </c>
      <c r="H11838">
        <v>0</v>
      </c>
      <c r="I11838" t="s">
        <v>2015</v>
      </c>
      <c r="J11838" t="str">
        <f xml:space="preserve"> IF(Table1[[#This Row],[discount]]&gt;4, "Yes", "No")</f>
        <v>Yes</v>
      </c>
    </row>
    <row r="11839" spans="1:10">
      <c r="A11839" t="s">
        <v>2039</v>
      </c>
      <c r="B11839">
        <v>0</v>
      </c>
      <c r="C11839">
        <v>279</v>
      </c>
      <c r="D11839">
        <v>599</v>
      </c>
      <c r="E11839">
        <v>53</v>
      </c>
      <c r="F11839" t="s">
        <v>10</v>
      </c>
      <c r="G11839" t="s">
        <v>11</v>
      </c>
      <c r="H11839">
        <v>0</v>
      </c>
      <c r="I11839" t="s">
        <v>2028</v>
      </c>
      <c r="J11839" t="str">
        <f xml:space="preserve"> IF(Table1[[#This Row],[discount]]&gt;4, "Yes", "No")</f>
        <v>Yes</v>
      </c>
    </row>
    <row r="11840" spans="1:10">
      <c r="A11840" t="s">
        <v>2177</v>
      </c>
      <c r="B11840">
        <v>0</v>
      </c>
      <c r="C11840">
        <v>279</v>
      </c>
      <c r="D11840">
        <v>599</v>
      </c>
      <c r="E11840">
        <v>53</v>
      </c>
      <c r="F11840" t="s">
        <v>114</v>
      </c>
      <c r="G11840" t="s">
        <v>115</v>
      </c>
      <c r="H11840">
        <v>0</v>
      </c>
      <c r="I11840" t="s">
        <v>116</v>
      </c>
      <c r="J11840" t="str">
        <f xml:space="preserve"> IF(Table1[[#This Row],[discount]]&gt;4, "Yes", "No")</f>
        <v>Yes</v>
      </c>
    </row>
    <row r="11841" spans="1:10">
      <c r="A11841" t="s">
        <v>2183</v>
      </c>
      <c r="B11841">
        <v>0</v>
      </c>
      <c r="C11841">
        <v>279</v>
      </c>
      <c r="D11841">
        <v>599</v>
      </c>
      <c r="E11841">
        <v>53</v>
      </c>
      <c r="F11841" t="s">
        <v>114</v>
      </c>
      <c r="G11841" t="s">
        <v>115</v>
      </c>
      <c r="H11841">
        <v>0</v>
      </c>
      <c r="I11841" t="s">
        <v>116</v>
      </c>
      <c r="J11841" t="str">
        <f xml:space="preserve"> IF(Table1[[#This Row],[discount]]&gt;4, "Yes", "No")</f>
        <v>Yes</v>
      </c>
    </row>
    <row r="11842" spans="1:10">
      <c r="A11842" t="s">
        <v>18551</v>
      </c>
      <c r="B11842">
        <v>4.0999999999999996</v>
      </c>
      <c r="C11842">
        <v>278</v>
      </c>
      <c r="D11842">
        <v>598</v>
      </c>
      <c r="E11842">
        <v>53</v>
      </c>
      <c r="F11842" t="s">
        <v>108</v>
      </c>
      <c r="G11842" t="s">
        <v>412</v>
      </c>
      <c r="H11842">
        <v>1350</v>
      </c>
      <c r="I11842" t="s">
        <v>2121</v>
      </c>
      <c r="J11842" t="str">
        <f xml:space="preserve"> IF(Table1[[#This Row],[discount]]&gt;4, "Yes", "No")</f>
        <v>Yes</v>
      </c>
    </row>
    <row r="11843" spans="1:10">
      <c r="A11843" t="s">
        <v>18203</v>
      </c>
      <c r="B11843">
        <v>4.0999999999999996</v>
      </c>
      <c r="C11843">
        <v>277</v>
      </c>
      <c r="D11843">
        <v>599</v>
      </c>
      <c r="E11843">
        <v>53</v>
      </c>
      <c r="F11843" t="s">
        <v>10</v>
      </c>
      <c r="G11843" t="s">
        <v>399</v>
      </c>
      <c r="H11843">
        <v>594</v>
      </c>
      <c r="I11843" t="s">
        <v>1004</v>
      </c>
      <c r="J11843" t="str">
        <f xml:space="preserve"> IF(Table1[[#This Row],[discount]]&gt;4, "Yes", "No")</f>
        <v>Yes</v>
      </c>
    </row>
    <row r="11844" spans="1:10">
      <c r="A11844" t="s">
        <v>10057</v>
      </c>
      <c r="B11844">
        <v>3.4</v>
      </c>
      <c r="C11844">
        <v>277</v>
      </c>
      <c r="D11844">
        <v>599</v>
      </c>
      <c r="E11844">
        <v>53</v>
      </c>
      <c r="F11844" t="s">
        <v>114</v>
      </c>
      <c r="G11844" t="s">
        <v>115</v>
      </c>
      <c r="H11844">
        <v>14</v>
      </c>
      <c r="I11844" t="s">
        <v>2182</v>
      </c>
      <c r="J11844" t="str">
        <f xml:space="preserve"> IF(Table1[[#This Row],[discount]]&gt;4, "Yes", "No")</f>
        <v>Yes</v>
      </c>
    </row>
    <row r="11845" spans="1:10">
      <c r="A11845" t="s">
        <v>13362</v>
      </c>
      <c r="B11845">
        <v>3.8</v>
      </c>
      <c r="C11845">
        <v>275</v>
      </c>
      <c r="D11845">
        <v>595</v>
      </c>
      <c r="E11845">
        <v>53</v>
      </c>
      <c r="F11845" t="s">
        <v>108</v>
      </c>
      <c r="G11845" t="s">
        <v>577</v>
      </c>
      <c r="H11845">
        <v>123</v>
      </c>
      <c r="I11845" t="s">
        <v>13358</v>
      </c>
      <c r="J11845" t="str">
        <f xml:space="preserve"> IF(Table1[[#This Row],[discount]]&gt;4, "Yes", "No")</f>
        <v>Yes</v>
      </c>
    </row>
    <row r="11846" spans="1:10">
      <c r="A11846" t="s">
        <v>7177</v>
      </c>
      <c r="B11846">
        <v>0</v>
      </c>
      <c r="C11846">
        <v>264</v>
      </c>
      <c r="D11846">
        <v>573</v>
      </c>
      <c r="E11846">
        <v>53</v>
      </c>
      <c r="F11846" t="s">
        <v>10</v>
      </c>
      <c r="G11846" t="s">
        <v>20</v>
      </c>
      <c r="H11846">
        <v>0</v>
      </c>
      <c r="I11846" t="s">
        <v>7178</v>
      </c>
      <c r="J11846" t="str">
        <f xml:space="preserve"> IF(Table1[[#This Row],[discount]]&gt;4, "Yes", "No")</f>
        <v>Yes</v>
      </c>
    </row>
    <row r="11847" spans="1:10">
      <c r="A11847" t="s">
        <v>22081</v>
      </c>
      <c r="B11847">
        <v>4.2</v>
      </c>
      <c r="C11847">
        <v>255</v>
      </c>
      <c r="D11847">
        <v>549</v>
      </c>
      <c r="E11847">
        <v>53</v>
      </c>
      <c r="F11847" t="s">
        <v>108</v>
      </c>
      <c r="G11847" t="s">
        <v>412</v>
      </c>
      <c r="H11847">
        <v>40</v>
      </c>
      <c r="I11847" t="s">
        <v>9616</v>
      </c>
      <c r="J11847" t="str">
        <f xml:space="preserve"> IF(Table1[[#This Row],[discount]]&gt;4, "Yes", "No")</f>
        <v>Yes</v>
      </c>
    </row>
    <row r="11848" spans="1:10">
      <c r="A11848" t="s">
        <v>17575</v>
      </c>
      <c r="B11848">
        <v>4.0999999999999996</v>
      </c>
      <c r="C11848">
        <v>235</v>
      </c>
      <c r="D11848">
        <v>500</v>
      </c>
      <c r="E11848">
        <v>53</v>
      </c>
      <c r="F11848" t="s">
        <v>16</v>
      </c>
      <c r="G11848" t="s">
        <v>890</v>
      </c>
      <c r="H11848">
        <v>871</v>
      </c>
      <c r="I11848" t="s">
        <v>1712</v>
      </c>
      <c r="J11848" t="str">
        <f xml:space="preserve"> IF(Table1[[#This Row],[discount]]&gt;4, "Yes", "No")</f>
        <v>Yes</v>
      </c>
    </row>
    <row r="11849" spans="1:10">
      <c r="A11849" t="s">
        <v>5732</v>
      </c>
      <c r="B11849">
        <v>0</v>
      </c>
      <c r="C11849">
        <v>235</v>
      </c>
      <c r="D11849">
        <v>500</v>
      </c>
      <c r="E11849">
        <v>53</v>
      </c>
      <c r="F11849" t="s">
        <v>10</v>
      </c>
      <c r="G11849" t="s">
        <v>11</v>
      </c>
      <c r="H11849">
        <v>0</v>
      </c>
      <c r="I11849" t="s">
        <v>5733</v>
      </c>
      <c r="J11849" t="str">
        <f xml:space="preserve"> IF(Table1[[#This Row],[discount]]&gt;4, "Yes", "No")</f>
        <v>Yes</v>
      </c>
    </row>
    <row r="11850" spans="1:10">
      <c r="A11850" t="s">
        <v>12893</v>
      </c>
      <c r="B11850">
        <v>3.8</v>
      </c>
      <c r="C11850">
        <v>234</v>
      </c>
      <c r="D11850">
        <v>499</v>
      </c>
      <c r="E11850">
        <v>53</v>
      </c>
      <c r="F11850" t="s">
        <v>108</v>
      </c>
      <c r="G11850" t="s">
        <v>448</v>
      </c>
      <c r="H11850">
        <v>17</v>
      </c>
      <c r="I11850" t="s">
        <v>12894</v>
      </c>
      <c r="J11850" t="str">
        <f xml:space="preserve"> IF(Table1[[#This Row],[discount]]&gt;4, "Yes", "No")</f>
        <v>Yes</v>
      </c>
    </row>
    <row r="11851" spans="1:10">
      <c r="A11851" t="s">
        <v>16950</v>
      </c>
      <c r="B11851">
        <v>4</v>
      </c>
      <c r="C11851">
        <v>233</v>
      </c>
      <c r="D11851">
        <v>499</v>
      </c>
      <c r="E11851">
        <v>53</v>
      </c>
      <c r="F11851" t="s">
        <v>108</v>
      </c>
      <c r="G11851" t="s">
        <v>412</v>
      </c>
      <c r="H11851">
        <v>76</v>
      </c>
      <c r="I11851" t="s">
        <v>16951</v>
      </c>
      <c r="J11851" t="str">
        <f xml:space="preserve"> IF(Table1[[#This Row],[discount]]&gt;4, "Yes", "No")</f>
        <v>Yes</v>
      </c>
    </row>
    <row r="11852" spans="1:10">
      <c r="A11852" t="s">
        <v>3437</v>
      </c>
      <c r="B11852">
        <v>0</v>
      </c>
      <c r="C11852">
        <v>233</v>
      </c>
      <c r="D11852">
        <v>499</v>
      </c>
      <c r="E11852">
        <v>53</v>
      </c>
      <c r="F11852" t="s">
        <v>108</v>
      </c>
      <c r="G11852" t="s">
        <v>448</v>
      </c>
      <c r="H11852">
        <v>0</v>
      </c>
      <c r="I11852" t="s">
        <v>3438</v>
      </c>
      <c r="J11852" t="str">
        <f xml:space="preserve"> IF(Table1[[#This Row],[discount]]&gt;4, "Yes", "No")</f>
        <v>Yes</v>
      </c>
    </row>
    <row r="11853" spans="1:10">
      <c r="A11853" t="s">
        <v>11029</v>
      </c>
      <c r="B11853">
        <v>3.6</v>
      </c>
      <c r="C11853">
        <v>232</v>
      </c>
      <c r="D11853">
        <v>499</v>
      </c>
      <c r="E11853">
        <v>53</v>
      </c>
      <c r="F11853" t="s">
        <v>16</v>
      </c>
      <c r="G11853" t="s">
        <v>479</v>
      </c>
      <c r="H11853">
        <v>9</v>
      </c>
      <c r="I11853" t="s">
        <v>11030</v>
      </c>
      <c r="J11853" t="str">
        <f xml:space="preserve"> IF(Table1[[#This Row],[discount]]&gt;4, "Yes", "No")</f>
        <v>Yes</v>
      </c>
    </row>
    <row r="11854" spans="1:10">
      <c r="A11854" t="s">
        <v>10974</v>
      </c>
      <c r="B11854">
        <v>3.6</v>
      </c>
      <c r="C11854">
        <v>231</v>
      </c>
      <c r="D11854">
        <v>499</v>
      </c>
      <c r="E11854">
        <v>53</v>
      </c>
      <c r="F11854" t="s">
        <v>108</v>
      </c>
      <c r="G11854" t="s">
        <v>109</v>
      </c>
      <c r="H11854">
        <v>26</v>
      </c>
      <c r="I11854" t="s">
        <v>8283</v>
      </c>
      <c r="J11854" t="str">
        <f xml:space="preserve"> IF(Table1[[#This Row],[discount]]&gt;4, "Yes", "No")</f>
        <v>Yes</v>
      </c>
    </row>
    <row r="11855" spans="1:10">
      <c r="A11855" t="s">
        <v>771</v>
      </c>
      <c r="B11855">
        <v>0</v>
      </c>
      <c r="C11855">
        <v>231</v>
      </c>
      <c r="D11855">
        <v>499</v>
      </c>
      <c r="E11855">
        <v>53</v>
      </c>
      <c r="F11855" t="s">
        <v>10</v>
      </c>
      <c r="G11855" t="s">
        <v>20</v>
      </c>
      <c r="H11855">
        <v>0</v>
      </c>
      <c r="I11855" t="s">
        <v>772</v>
      </c>
      <c r="J11855" t="str">
        <f xml:space="preserve"> IF(Table1[[#This Row],[discount]]&gt;4, "Yes", "No")</f>
        <v>Yes</v>
      </c>
    </row>
    <row r="11856" spans="1:10">
      <c r="A11856" t="s">
        <v>13550</v>
      </c>
      <c r="B11856">
        <v>4.4000000000000004</v>
      </c>
      <c r="C11856">
        <v>230</v>
      </c>
      <c r="D11856">
        <v>499</v>
      </c>
      <c r="E11856">
        <v>53</v>
      </c>
      <c r="F11856" t="s">
        <v>10</v>
      </c>
      <c r="G11856" t="s">
        <v>20</v>
      </c>
      <c r="H11856">
        <v>7443</v>
      </c>
      <c r="I11856" t="s">
        <v>13551</v>
      </c>
      <c r="J11856" t="str">
        <f xml:space="preserve"> IF(Table1[[#This Row],[discount]]&gt;4, "Yes", "No")</f>
        <v>Yes</v>
      </c>
    </row>
    <row r="11857" spans="1:10">
      <c r="A11857" t="s">
        <v>12114</v>
      </c>
      <c r="B11857">
        <v>3.7</v>
      </c>
      <c r="C11857">
        <v>230</v>
      </c>
      <c r="D11857">
        <v>499</v>
      </c>
      <c r="E11857">
        <v>53</v>
      </c>
      <c r="F11857" t="s">
        <v>108</v>
      </c>
      <c r="G11857" t="s">
        <v>448</v>
      </c>
      <c r="H11857">
        <v>276</v>
      </c>
      <c r="I11857" t="s">
        <v>12113</v>
      </c>
      <c r="J11857" t="str">
        <f xml:space="preserve"> IF(Table1[[#This Row],[discount]]&gt;4, "Yes", "No")</f>
        <v>Yes</v>
      </c>
    </row>
    <row r="11858" spans="1:10">
      <c r="A11858" t="s">
        <v>8053</v>
      </c>
      <c r="B11858">
        <v>3.7</v>
      </c>
      <c r="C11858">
        <v>220</v>
      </c>
      <c r="D11858">
        <v>469</v>
      </c>
      <c r="E11858">
        <v>53</v>
      </c>
      <c r="F11858" t="s">
        <v>114</v>
      </c>
      <c r="G11858" t="s">
        <v>115</v>
      </c>
      <c r="H11858">
        <v>3</v>
      </c>
      <c r="I11858" t="s">
        <v>4291</v>
      </c>
      <c r="J11858" t="str">
        <f xml:space="preserve"> IF(Table1[[#This Row],[discount]]&gt;4, "Yes", "No")</f>
        <v>Yes</v>
      </c>
    </row>
    <row r="11859" spans="1:10">
      <c r="A11859" t="s">
        <v>20573</v>
      </c>
      <c r="B11859">
        <v>4.3</v>
      </c>
      <c r="C11859">
        <v>199</v>
      </c>
      <c r="D11859">
        <v>425</v>
      </c>
      <c r="E11859">
        <v>53</v>
      </c>
      <c r="F11859" t="s">
        <v>108</v>
      </c>
      <c r="G11859" t="s">
        <v>577</v>
      </c>
      <c r="H11859">
        <v>66504</v>
      </c>
      <c r="I11859" t="s">
        <v>14128</v>
      </c>
      <c r="J11859" t="str">
        <f xml:space="preserve"> IF(Table1[[#This Row],[discount]]&gt;4, "Yes", "No")</f>
        <v>Yes</v>
      </c>
    </row>
    <row r="11860" spans="1:10">
      <c r="A11860" t="s">
        <v>20559</v>
      </c>
      <c r="B11860">
        <v>4.3</v>
      </c>
      <c r="C11860">
        <v>199</v>
      </c>
      <c r="D11860">
        <v>425</v>
      </c>
      <c r="E11860">
        <v>53</v>
      </c>
      <c r="F11860" t="s">
        <v>108</v>
      </c>
      <c r="G11860" t="s">
        <v>577</v>
      </c>
      <c r="H11860">
        <v>27009</v>
      </c>
      <c r="I11860" t="s">
        <v>14128</v>
      </c>
      <c r="J11860" t="str">
        <f xml:space="preserve"> IF(Table1[[#This Row],[discount]]&gt;4, "Yes", "No")</f>
        <v>Yes</v>
      </c>
    </row>
    <row r="11861" spans="1:10">
      <c r="A11861" t="s">
        <v>20592</v>
      </c>
      <c r="B11861">
        <v>4.3</v>
      </c>
      <c r="C11861">
        <v>199</v>
      </c>
      <c r="D11861">
        <v>425</v>
      </c>
      <c r="E11861">
        <v>53</v>
      </c>
      <c r="F11861" t="s">
        <v>108</v>
      </c>
      <c r="G11861" t="s">
        <v>577</v>
      </c>
      <c r="H11861">
        <v>8123</v>
      </c>
      <c r="I11861" t="s">
        <v>14128</v>
      </c>
      <c r="J11861" t="str">
        <f xml:space="preserve"> IF(Table1[[#This Row],[discount]]&gt;4, "Yes", "No")</f>
        <v>Yes</v>
      </c>
    </row>
    <row r="11862" spans="1:10">
      <c r="A11862" t="s">
        <v>18428</v>
      </c>
      <c r="B11862">
        <v>4.0999999999999996</v>
      </c>
      <c r="C11862">
        <v>187</v>
      </c>
      <c r="D11862">
        <v>399</v>
      </c>
      <c r="E11862">
        <v>53</v>
      </c>
      <c r="F11862" t="s">
        <v>108</v>
      </c>
      <c r="G11862" t="s">
        <v>412</v>
      </c>
      <c r="H11862">
        <v>40</v>
      </c>
      <c r="I11862" t="s">
        <v>18429</v>
      </c>
      <c r="J11862" t="str">
        <f xml:space="preserve"> IF(Table1[[#This Row],[discount]]&gt;4, "Yes", "No")</f>
        <v>Yes</v>
      </c>
    </row>
    <row r="11863" spans="1:10">
      <c r="A11863" t="s">
        <v>12410</v>
      </c>
      <c r="B11863">
        <v>3.7</v>
      </c>
      <c r="C11863">
        <v>186</v>
      </c>
      <c r="D11863">
        <v>399</v>
      </c>
      <c r="E11863">
        <v>53</v>
      </c>
      <c r="F11863" t="s">
        <v>108</v>
      </c>
      <c r="G11863" t="s">
        <v>577</v>
      </c>
      <c r="H11863">
        <v>10</v>
      </c>
      <c r="I11863" t="s">
        <v>12387</v>
      </c>
      <c r="J11863" t="str">
        <f xml:space="preserve"> IF(Table1[[#This Row],[discount]]&gt;4, "Yes", "No")</f>
        <v>Yes</v>
      </c>
    </row>
    <row r="11864" spans="1:10">
      <c r="A11864" t="s">
        <v>18443</v>
      </c>
      <c r="B11864">
        <v>4.0999999999999996</v>
      </c>
      <c r="C11864">
        <v>185</v>
      </c>
      <c r="D11864">
        <v>399</v>
      </c>
      <c r="E11864">
        <v>53</v>
      </c>
      <c r="F11864" t="s">
        <v>108</v>
      </c>
      <c r="G11864" t="s">
        <v>412</v>
      </c>
      <c r="H11864">
        <v>419</v>
      </c>
      <c r="I11864" t="s">
        <v>18444</v>
      </c>
      <c r="J11864" t="str">
        <f xml:space="preserve"> IF(Table1[[#This Row],[discount]]&gt;4, "Yes", "No")</f>
        <v>Yes</v>
      </c>
    </row>
    <row r="11865" spans="1:10">
      <c r="A11865" t="s">
        <v>18750</v>
      </c>
      <c r="B11865">
        <v>4.0999999999999996</v>
      </c>
      <c r="C11865">
        <v>140</v>
      </c>
      <c r="D11865">
        <v>299</v>
      </c>
      <c r="E11865">
        <v>53</v>
      </c>
      <c r="F11865" t="s">
        <v>108</v>
      </c>
      <c r="G11865" t="s">
        <v>577</v>
      </c>
      <c r="H11865">
        <v>830</v>
      </c>
      <c r="I11865" t="s">
        <v>969</v>
      </c>
      <c r="J11865" t="str">
        <f xml:space="preserve"> IF(Table1[[#This Row],[discount]]&gt;4, "Yes", "No")</f>
        <v>Yes</v>
      </c>
    </row>
    <row r="11866" spans="1:10">
      <c r="A11866" t="s">
        <v>20472</v>
      </c>
      <c r="B11866">
        <v>4.3</v>
      </c>
      <c r="C11866">
        <v>140</v>
      </c>
      <c r="D11866">
        <v>299</v>
      </c>
      <c r="E11866">
        <v>53</v>
      </c>
      <c r="F11866" t="s">
        <v>108</v>
      </c>
      <c r="G11866" t="s">
        <v>448</v>
      </c>
      <c r="H11866">
        <v>244</v>
      </c>
      <c r="I11866" t="s">
        <v>9573</v>
      </c>
      <c r="J11866" t="str">
        <f xml:space="preserve"> IF(Table1[[#This Row],[discount]]&gt;4, "Yes", "No")</f>
        <v>Yes</v>
      </c>
    </row>
    <row r="11867" spans="1:10">
      <c r="A11867" t="s">
        <v>13131</v>
      </c>
      <c r="B11867">
        <v>3.8</v>
      </c>
      <c r="C11867">
        <v>140</v>
      </c>
      <c r="D11867">
        <v>299</v>
      </c>
      <c r="E11867">
        <v>53</v>
      </c>
      <c r="F11867" t="s">
        <v>108</v>
      </c>
      <c r="G11867" t="s">
        <v>448</v>
      </c>
      <c r="H11867">
        <v>30</v>
      </c>
      <c r="I11867" t="s">
        <v>2156</v>
      </c>
      <c r="J11867" t="str">
        <f xml:space="preserve"> IF(Table1[[#This Row],[discount]]&gt;4, "Yes", "No")</f>
        <v>Yes</v>
      </c>
    </row>
    <row r="11868" spans="1:10">
      <c r="A11868" t="s">
        <v>13247</v>
      </c>
      <c r="B11868">
        <v>3.8</v>
      </c>
      <c r="C11868">
        <v>140</v>
      </c>
      <c r="D11868">
        <v>299</v>
      </c>
      <c r="E11868">
        <v>53</v>
      </c>
      <c r="F11868" t="s">
        <v>108</v>
      </c>
      <c r="G11868" t="s">
        <v>577</v>
      </c>
      <c r="H11868">
        <v>19</v>
      </c>
      <c r="I11868" t="s">
        <v>12392</v>
      </c>
      <c r="J11868" t="str">
        <f xml:space="preserve"> IF(Table1[[#This Row],[discount]]&gt;4, "Yes", "No")</f>
        <v>Yes</v>
      </c>
    </row>
    <row r="11869" spans="1:10">
      <c r="A11869" t="s">
        <v>15109</v>
      </c>
      <c r="B11869">
        <v>3.9</v>
      </c>
      <c r="C11869">
        <v>139</v>
      </c>
      <c r="D11869">
        <v>299</v>
      </c>
      <c r="E11869">
        <v>53</v>
      </c>
      <c r="F11869" t="s">
        <v>108</v>
      </c>
      <c r="G11869" t="s">
        <v>448</v>
      </c>
      <c r="H11869">
        <v>1824</v>
      </c>
      <c r="I11869" t="s">
        <v>2156</v>
      </c>
      <c r="J11869" t="str">
        <f xml:space="preserve"> IF(Table1[[#This Row],[discount]]&gt;4, "Yes", "No")</f>
        <v>Yes</v>
      </c>
    </row>
    <row r="11870" spans="1:10">
      <c r="A11870" t="s">
        <v>14889</v>
      </c>
      <c r="B11870">
        <v>3.9</v>
      </c>
      <c r="C11870">
        <v>139</v>
      </c>
      <c r="D11870">
        <v>300</v>
      </c>
      <c r="E11870">
        <v>53</v>
      </c>
      <c r="F11870" t="s">
        <v>108</v>
      </c>
      <c r="G11870" t="s">
        <v>448</v>
      </c>
      <c r="H11870">
        <v>13</v>
      </c>
      <c r="I11870" t="s">
        <v>14890</v>
      </c>
      <c r="J11870" t="str">
        <f xml:space="preserve"> IF(Table1[[#This Row],[discount]]&gt;4, "Yes", "No")</f>
        <v>Yes</v>
      </c>
    </row>
    <row r="11871" spans="1:10">
      <c r="A11871" t="s">
        <v>16792</v>
      </c>
      <c r="B11871">
        <v>4</v>
      </c>
      <c r="C11871">
        <v>138</v>
      </c>
      <c r="D11871">
        <v>299</v>
      </c>
      <c r="E11871">
        <v>53</v>
      </c>
      <c r="F11871" t="s">
        <v>108</v>
      </c>
      <c r="G11871" t="s">
        <v>577</v>
      </c>
      <c r="H11871">
        <v>778</v>
      </c>
      <c r="I11871" t="s">
        <v>969</v>
      </c>
      <c r="J11871" t="str">
        <f xml:space="preserve"> IF(Table1[[#This Row],[discount]]&gt;4, "Yes", "No")</f>
        <v>Yes</v>
      </c>
    </row>
    <row r="11872" spans="1:10">
      <c r="A11872" t="s">
        <v>6667</v>
      </c>
      <c r="B11872">
        <v>0</v>
      </c>
      <c r="C11872">
        <v>213868</v>
      </c>
      <c r="D11872">
        <v>465187</v>
      </c>
      <c r="E11872">
        <v>54</v>
      </c>
      <c r="F11872" t="s">
        <v>10</v>
      </c>
      <c r="G11872" t="s">
        <v>399</v>
      </c>
      <c r="H11872">
        <v>0</v>
      </c>
      <c r="I11872" t="s">
        <v>6594</v>
      </c>
      <c r="J11872" t="str">
        <f xml:space="preserve"> IF(Table1[[#This Row],[discount]]&gt;4, "Yes", "No")</f>
        <v>Yes</v>
      </c>
    </row>
    <row r="11873" spans="1:10">
      <c r="A11873" t="s">
        <v>6593</v>
      </c>
      <c r="B11873">
        <v>0</v>
      </c>
      <c r="C11873">
        <v>131025</v>
      </c>
      <c r="D11873">
        <v>285679</v>
      </c>
      <c r="E11873">
        <v>54</v>
      </c>
      <c r="F11873" t="s">
        <v>10</v>
      </c>
      <c r="G11873" t="s">
        <v>399</v>
      </c>
      <c r="H11873">
        <v>0</v>
      </c>
      <c r="I11873" t="s">
        <v>6594</v>
      </c>
      <c r="J11873" t="str">
        <f xml:space="preserve"> IF(Table1[[#This Row],[discount]]&gt;4, "Yes", "No")</f>
        <v>Yes</v>
      </c>
    </row>
    <row r="11874" spans="1:10">
      <c r="A11874" t="s">
        <v>4788</v>
      </c>
      <c r="B11874">
        <v>0</v>
      </c>
      <c r="C11874">
        <v>85000</v>
      </c>
      <c r="D11874">
        <v>185000</v>
      </c>
      <c r="E11874">
        <v>54</v>
      </c>
      <c r="F11874" t="s">
        <v>16</v>
      </c>
      <c r="G11874" t="s">
        <v>479</v>
      </c>
      <c r="H11874">
        <v>0</v>
      </c>
      <c r="I11874" t="s">
        <v>4789</v>
      </c>
      <c r="J11874" t="str">
        <f xml:space="preserve"> IF(Table1[[#This Row],[discount]]&gt;4, "Yes", "No")</f>
        <v>Yes</v>
      </c>
    </row>
    <row r="11875" spans="1:10">
      <c r="A11875" t="s">
        <v>21468</v>
      </c>
      <c r="B11875">
        <v>4.2</v>
      </c>
      <c r="C11875">
        <v>68990</v>
      </c>
      <c r="D11875">
        <v>149990</v>
      </c>
      <c r="E11875">
        <v>54</v>
      </c>
      <c r="F11875" t="s">
        <v>16</v>
      </c>
      <c r="G11875" t="s">
        <v>479</v>
      </c>
      <c r="H11875">
        <v>66</v>
      </c>
      <c r="I11875" t="s">
        <v>5340</v>
      </c>
      <c r="J11875" t="str">
        <f xml:space="preserve"> IF(Table1[[#This Row],[discount]]&gt;4, "Yes", "No")</f>
        <v>Yes</v>
      </c>
    </row>
    <row r="11876" spans="1:10">
      <c r="A11876" t="s">
        <v>4662</v>
      </c>
      <c r="B11876">
        <v>0</v>
      </c>
      <c r="C11876">
        <v>54444</v>
      </c>
      <c r="D11876">
        <v>119999</v>
      </c>
      <c r="E11876">
        <v>54</v>
      </c>
      <c r="F11876" t="s">
        <v>16</v>
      </c>
      <c r="G11876" t="s">
        <v>479</v>
      </c>
      <c r="H11876">
        <v>0</v>
      </c>
      <c r="I11876" t="s">
        <v>4591</v>
      </c>
      <c r="J11876" t="str">
        <f xml:space="preserve"> IF(Table1[[#This Row],[discount]]&gt;4, "Yes", "No")</f>
        <v>Yes</v>
      </c>
    </row>
    <row r="11877" spans="1:10">
      <c r="A11877" t="s">
        <v>19801</v>
      </c>
      <c r="B11877">
        <v>4.3</v>
      </c>
      <c r="C11877">
        <v>40999</v>
      </c>
      <c r="D11877">
        <v>90000</v>
      </c>
      <c r="E11877">
        <v>54</v>
      </c>
      <c r="F11877" t="s">
        <v>114</v>
      </c>
      <c r="G11877" t="s">
        <v>115</v>
      </c>
      <c r="H11877">
        <v>59</v>
      </c>
      <c r="I11877" t="s">
        <v>4327</v>
      </c>
      <c r="J11877" t="str">
        <f xml:space="preserve"> IF(Table1[[#This Row],[discount]]&gt;4, "Yes", "No")</f>
        <v>Yes</v>
      </c>
    </row>
    <row r="11878" spans="1:10">
      <c r="A11878" t="s">
        <v>21678</v>
      </c>
      <c r="B11878">
        <v>4.2</v>
      </c>
      <c r="C11878">
        <v>38999</v>
      </c>
      <c r="D11878">
        <v>85999</v>
      </c>
      <c r="E11878">
        <v>54</v>
      </c>
      <c r="F11878" t="s">
        <v>114</v>
      </c>
      <c r="G11878" t="s">
        <v>115</v>
      </c>
      <c r="H11878">
        <v>98</v>
      </c>
      <c r="I11878" t="s">
        <v>1790</v>
      </c>
      <c r="J11878" t="str">
        <f xml:space="preserve"> IF(Table1[[#This Row],[discount]]&gt;4, "Yes", "No")</f>
        <v>Yes</v>
      </c>
    </row>
    <row r="11879" spans="1:10">
      <c r="A11879" t="s">
        <v>4348</v>
      </c>
      <c r="B11879">
        <v>0</v>
      </c>
      <c r="C11879">
        <v>38999</v>
      </c>
      <c r="D11879">
        <v>86599</v>
      </c>
      <c r="E11879">
        <v>54</v>
      </c>
      <c r="F11879" t="s">
        <v>114</v>
      </c>
      <c r="G11879" t="s">
        <v>115</v>
      </c>
      <c r="H11879">
        <v>0</v>
      </c>
      <c r="I11879" t="s">
        <v>3499</v>
      </c>
      <c r="J11879" t="str">
        <f xml:space="preserve"> IF(Table1[[#This Row],[discount]]&gt;4, "Yes", "No")</f>
        <v>Yes</v>
      </c>
    </row>
    <row r="11880" spans="1:10">
      <c r="A11880" t="s">
        <v>18256</v>
      </c>
      <c r="B11880">
        <v>4.0999999999999996</v>
      </c>
      <c r="C11880">
        <v>30430</v>
      </c>
      <c r="D11880">
        <v>66672</v>
      </c>
      <c r="E11880">
        <v>54</v>
      </c>
      <c r="F11880" t="s">
        <v>10</v>
      </c>
      <c r="G11880" t="s">
        <v>399</v>
      </c>
      <c r="H11880">
        <v>96</v>
      </c>
      <c r="I11880" t="s">
        <v>6559</v>
      </c>
      <c r="J11880" t="str">
        <f xml:space="preserve"> IF(Table1[[#This Row],[discount]]&gt;4, "Yes", "No")</f>
        <v>Yes</v>
      </c>
    </row>
    <row r="11881" spans="1:10">
      <c r="A11881" t="s">
        <v>7701</v>
      </c>
      <c r="B11881">
        <v>4.3</v>
      </c>
      <c r="C11881">
        <v>29990</v>
      </c>
      <c r="D11881">
        <v>65990</v>
      </c>
      <c r="E11881">
        <v>54</v>
      </c>
      <c r="F11881" t="s">
        <v>10</v>
      </c>
      <c r="G11881" t="s">
        <v>1516</v>
      </c>
      <c r="H11881">
        <v>40</v>
      </c>
      <c r="I11881" t="s">
        <v>7702</v>
      </c>
      <c r="J11881" t="str">
        <f xml:space="preserve"> IF(Table1[[#This Row],[discount]]&gt;4, "Yes", "No")</f>
        <v>Yes</v>
      </c>
    </row>
    <row r="11882" spans="1:10">
      <c r="A11882" t="s">
        <v>4844</v>
      </c>
      <c r="B11882">
        <v>0</v>
      </c>
      <c r="C11882">
        <v>29890</v>
      </c>
      <c r="D11882">
        <v>65000</v>
      </c>
      <c r="E11882">
        <v>54</v>
      </c>
      <c r="F11882" t="s">
        <v>16</v>
      </c>
      <c r="G11882" t="s">
        <v>479</v>
      </c>
      <c r="H11882">
        <v>0</v>
      </c>
      <c r="I11882" t="s">
        <v>4504</v>
      </c>
      <c r="J11882" t="str">
        <f xml:space="preserve"> IF(Table1[[#This Row],[discount]]&gt;4, "Yes", "No")</f>
        <v>Yes</v>
      </c>
    </row>
    <row r="11883" spans="1:10">
      <c r="A11883" t="s">
        <v>18248</v>
      </c>
      <c r="B11883">
        <v>4.0999999999999996</v>
      </c>
      <c r="C11883">
        <v>29699</v>
      </c>
      <c r="D11883">
        <v>65000</v>
      </c>
      <c r="E11883">
        <v>54</v>
      </c>
      <c r="F11883" t="s">
        <v>10</v>
      </c>
      <c r="G11883" t="s">
        <v>399</v>
      </c>
      <c r="H11883">
        <v>42</v>
      </c>
      <c r="I11883" t="s">
        <v>9137</v>
      </c>
      <c r="J11883" t="str">
        <f xml:space="preserve"> IF(Table1[[#This Row],[discount]]&gt;4, "Yes", "No")</f>
        <v>Yes</v>
      </c>
    </row>
    <row r="11884" spans="1:10">
      <c r="A11884" t="s">
        <v>11180</v>
      </c>
      <c r="B11884">
        <v>4</v>
      </c>
      <c r="C11884">
        <v>27599</v>
      </c>
      <c r="D11884">
        <v>60000</v>
      </c>
      <c r="E11884">
        <v>54</v>
      </c>
      <c r="F11884" t="s">
        <v>10</v>
      </c>
      <c r="G11884" t="s">
        <v>399</v>
      </c>
      <c r="H11884">
        <v>28</v>
      </c>
      <c r="I11884" t="s">
        <v>6477</v>
      </c>
      <c r="J11884" t="str">
        <f xml:space="preserve"> IF(Table1[[#This Row],[discount]]&gt;4, "Yes", "No")</f>
        <v>Yes</v>
      </c>
    </row>
    <row r="11885" spans="1:10">
      <c r="A11885" t="s">
        <v>6513</v>
      </c>
      <c r="B11885">
        <v>0</v>
      </c>
      <c r="C11885">
        <v>27599</v>
      </c>
      <c r="D11885">
        <v>59999</v>
      </c>
      <c r="E11885">
        <v>54</v>
      </c>
      <c r="F11885" t="s">
        <v>10</v>
      </c>
      <c r="G11885" t="s">
        <v>399</v>
      </c>
      <c r="H11885">
        <v>0</v>
      </c>
      <c r="I11885" t="s">
        <v>6514</v>
      </c>
      <c r="J11885" t="str">
        <f xml:space="preserve"> IF(Table1[[#This Row],[discount]]&gt;4, "Yes", "No")</f>
        <v>Yes</v>
      </c>
    </row>
    <row r="11886" spans="1:10">
      <c r="A11886" t="s">
        <v>19807</v>
      </c>
      <c r="B11886">
        <v>4.3</v>
      </c>
      <c r="C11886">
        <v>27499</v>
      </c>
      <c r="D11886">
        <v>60999</v>
      </c>
      <c r="E11886">
        <v>54</v>
      </c>
      <c r="F11886" t="s">
        <v>114</v>
      </c>
      <c r="G11886" t="s">
        <v>115</v>
      </c>
      <c r="H11886">
        <v>3</v>
      </c>
      <c r="I11886" t="s">
        <v>3499</v>
      </c>
      <c r="J11886" t="str">
        <f xml:space="preserve"> IF(Table1[[#This Row],[discount]]&gt;4, "Yes", "No")</f>
        <v>Yes</v>
      </c>
    </row>
    <row r="11887" spans="1:10">
      <c r="A11887" t="s">
        <v>12454</v>
      </c>
      <c r="B11887">
        <v>3.7</v>
      </c>
      <c r="C11887">
        <v>27141</v>
      </c>
      <c r="D11887">
        <v>59999</v>
      </c>
      <c r="E11887">
        <v>54</v>
      </c>
      <c r="F11887" t="s">
        <v>10</v>
      </c>
      <c r="G11887" t="s">
        <v>399</v>
      </c>
      <c r="H11887">
        <v>42</v>
      </c>
      <c r="I11887" t="s">
        <v>6591</v>
      </c>
      <c r="J11887" t="str">
        <f xml:space="preserve"> IF(Table1[[#This Row],[discount]]&gt;4, "Yes", "No")</f>
        <v>Yes</v>
      </c>
    </row>
    <row r="11888" spans="1:10">
      <c r="A11888" t="s">
        <v>4542</v>
      </c>
      <c r="B11888">
        <v>0</v>
      </c>
      <c r="C11888">
        <v>26999</v>
      </c>
      <c r="D11888">
        <v>59000</v>
      </c>
      <c r="E11888">
        <v>54</v>
      </c>
      <c r="F11888" t="s">
        <v>16</v>
      </c>
      <c r="G11888" t="s">
        <v>479</v>
      </c>
      <c r="H11888">
        <v>0</v>
      </c>
      <c r="I11888" t="s">
        <v>4517</v>
      </c>
      <c r="J11888" t="str">
        <f xml:space="preserve"> IF(Table1[[#This Row],[discount]]&gt;4, "Yes", "No")</f>
        <v>Yes</v>
      </c>
    </row>
    <row r="11889" spans="1:10">
      <c r="A11889" t="s">
        <v>5069</v>
      </c>
      <c r="B11889">
        <v>0</v>
      </c>
      <c r="C11889">
        <v>24990</v>
      </c>
      <c r="D11889">
        <v>55000</v>
      </c>
      <c r="E11889">
        <v>54</v>
      </c>
      <c r="F11889" t="s">
        <v>16</v>
      </c>
      <c r="G11889" t="s">
        <v>479</v>
      </c>
      <c r="H11889">
        <v>0</v>
      </c>
      <c r="I11889" t="s">
        <v>4504</v>
      </c>
      <c r="J11889" t="str">
        <f xml:space="preserve"> IF(Table1[[#This Row],[discount]]&gt;4, "Yes", "No")</f>
        <v>Yes</v>
      </c>
    </row>
    <row r="11890" spans="1:10">
      <c r="A11890" t="s">
        <v>4806</v>
      </c>
      <c r="B11890">
        <v>0</v>
      </c>
      <c r="C11890">
        <v>24890</v>
      </c>
      <c r="D11890">
        <v>55000</v>
      </c>
      <c r="E11890">
        <v>54</v>
      </c>
      <c r="F11890" t="s">
        <v>16</v>
      </c>
      <c r="G11890" t="s">
        <v>479</v>
      </c>
      <c r="H11890">
        <v>0</v>
      </c>
      <c r="I11890" t="s">
        <v>4595</v>
      </c>
      <c r="J11890" t="str">
        <f xml:space="preserve"> IF(Table1[[#This Row],[discount]]&gt;4, "Yes", "No")</f>
        <v>Yes</v>
      </c>
    </row>
    <row r="11891" spans="1:10">
      <c r="A11891" t="s">
        <v>17547</v>
      </c>
      <c r="B11891">
        <v>4.0999999999999996</v>
      </c>
      <c r="C11891">
        <v>23999</v>
      </c>
      <c r="D11891">
        <v>53000</v>
      </c>
      <c r="E11891">
        <v>54</v>
      </c>
      <c r="F11891" t="s">
        <v>114</v>
      </c>
      <c r="G11891" t="s">
        <v>115</v>
      </c>
      <c r="H11891">
        <v>868</v>
      </c>
      <c r="I11891" t="s">
        <v>4331</v>
      </c>
      <c r="J11891" t="str">
        <f xml:space="preserve"> IF(Table1[[#This Row],[discount]]&gt;4, "Yes", "No")</f>
        <v>Yes</v>
      </c>
    </row>
    <row r="11892" spans="1:10">
      <c r="A11892" t="s">
        <v>17635</v>
      </c>
      <c r="B11892">
        <v>4.0999999999999996</v>
      </c>
      <c r="C11892">
        <v>23100</v>
      </c>
      <c r="D11892">
        <v>50648</v>
      </c>
      <c r="E11892">
        <v>54</v>
      </c>
      <c r="F11892" t="s">
        <v>16</v>
      </c>
      <c r="G11892" t="s">
        <v>479</v>
      </c>
      <c r="H11892">
        <v>479</v>
      </c>
      <c r="I11892" t="s">
        <v>1619</v>
      </c>
      <c r="J11892" t="str">
        <f xml:space="preserve"> IF(Table1[[#This Row],[discount]]&gt;4, "Yes", "No")</f>
        <v>Yes</v>
      </c>
    </row>
    <row r="11893" spans="1:10">
      <c r="A11893" t="s">
        <v>19800</v>
      </c>
      <c r="B11893">
        <v>4.3</v>
      </c>
      <c r="C11893">
        <v>22999</v>
      </c>
      <c r="D11893">
        <v>50000</v>
      </c>
      <c r="E11893">
        <v>54</v>
      </c>
      <c r="F11893" t="s">
        <v>114</v>
      </c>
      <c r="G11893" t="s">
        <v>115</v>
      </c>
      <c r="H11893">
        <v>2934</v>
      </c>
      <c r="I11893" t="s">
        <v>11771</v>
      </c>
      <c r="J11893" t="str">
        <f xml:space="preserve"> IF(Table1[[#This Row],[discount]]&gt;4, "Yes", "No")</f>
        <v>Yes</v>
      </c>
    </row>
    <row r="11894" spans="1:10">
      <c r="A11894" t="s">
        <v>15342</v>
      </c>
      <c r="B11894">
        <v>3.9</v>
      </c>
      <c r="C11894">
        <v>22999</v>
      </c>
      <c r="D11894">
        <v>50000</v>
      </c>
      <c r="E11894">
        <v>54</v>
      </c>
      <c r="F11894" t="s">
        <v>10</v>
      </c>
      <c r="G11894" t="s">
        <v>399</v>
      </c>
      <c r="H11894">
        <v>196</v>
      </c>
      <c r="I11894" t="s">
        <v>6477</v>
      </c>
      <c r="J11894" t="str">
        <f xml:space="preserve"> IF(Table1[[#This Row],[discount]]&gt;4, "Yes", "No")</f>
        <v>Yes</v>
      </c>
    </row>
    <row r="11895" spans="1:10">
      <c r="A11895" t="s">
        <v>13070</v>
      </c>
      <c r="B11895">
        <v>3.8</v>
      </c>
      <c r="C11895">
        <v>22990</v>
      </c>
      <c r="D11895">
        <v>49999</v>
      </c>
      <c r="E11895">
        <v>54</v>
      </c>
      <c r="F11895" t="s">
        <v>16</v>
      </c>
      <c r="G11895" t="s">
        <v>479</v>
      </c>
      <c r="H11895">
        <v>92</v>
      </c>
      <c r="I11895" t="s">
        <v>4989</v>
      </c>
      <c r="J11895" t="str">
        <f xml:space="preserve"> IF(Table1[[#This Row],[discount]]&gt;4, "Yes", "No")</f>
        <v>Yes</v>
      </c>
    </row>
    <row r="11896" spans="1:10">
      <c r="A11896" t="s">
        <v>6631</v>
      </c>
      <c r="B11896">
        <v>0</v>
      </c>
      <c r="C11896">
        <v>22699</v>
      </c>
      <c r="D11896">
        <v>49735</v>
      </c>
      <c r="E11896">
        <v>54</v>
      </c>
      <c r="F11896" t="s">
        <v>10</v>
      </c>
      <c r="G11896" t="s">
        <v>399</v>
      </c>
      <c r="H11896">
        <v>0</v>
      </c>
      <c r="I11896" t="s">
        <v>6559</v>
      </c>
      <c r="J11896" t="str">
        <f xml:space="preserve"> IF(Table1[[#This Row],[discount]]&gt;4, "Yes", "No")</f>
        <v>Yes</v>
      </c>
    </row>
    <row r="11897" spans="1:10">
      <c r="A11897" t="s">
        <v>6558</v>
      </c>
      <c r="B11897">
        <v>0</v>
      </c>
      <c r="C11897">
        <v>22425</v>
      </c>
      <c r="D11897">
        <v>49133</v>
      </c>
      <c r="E11897">
        <v>54</v>
      </c>
      <c r="F11897" t="s">
        <v>10</v>
      </c>
      <c r="G11897" t="s">
        <v>399</v>
      </c>
      <c r="H11897">
        <v>0</v>
      </c>
      <c r="I11897" t="s">
        <v>6559</v>
      </c>
      <c r="J11897" t="str">
        <f xml:space="preserve"> IF(Table1[[#This Row],[discount]]&gt;4, "Yes", "No")</f>
        <v>Yes</v>
      </c>
    </row>
    <row r="11898" spans="1:10">
      <c r="A11898" t="s">
        <v>4982</v>
      </c>
      <c r="B11898">
        <v>0</v>
      </c>
      <c r="C11898">
        <v>22100</v>
      </c>
      <c r="D11898">
        <v>49000</v>
      </c>
      <c r="E11898">
        <v>54</v>
      </c>
      <c r="F11898" t="s">
        <v>16</v>
      </c>
      <c r="G11898" t="s">
        <v>479</v>
      </c>
      <c r="H11898">
        <v>0</v>
      </c>
      <c r="I11898" t="s">
        <v>4983</v>
      </c>
      <c r="J11898" t="str">
        <f xml:space="preserve"> IF(Table1[[#This Row],[discount]]&gt;4, "Yes", "No")</f>
        <v>Yes</v>
      </c>
    </row>
    <row r="11899" spans="1:10">
      <c r="A11899" t="s">
        <v>17548</v>
      </c>
      <c r="B11899">
        <v>4.0999999999999996</v>
      </c>
      <c r="C11899">
        <v>16999</v>
      </c>
      <c r="D11899">
        <v>37500</v>
      </c>
      <c r="E11899">
        <v>54</v>
      </c>
      <c r="F11899" t="s">
        <v>114</v>
      </c>
      <c r="G11899" t="s">
        <v>115</v>
      </c>
      <c r="H11899">
        <v>2175</v>
      </c>
      <c r="I11899" t="s">
        <v>4358</v>
      </c>
      <c r="J11899" t="str">
        <f xml:space="preserve"> IF(Table1[[#This Row],[discount]]&gt;4, "Yes", "No")</f>
        <v>Yes</v>
      </c>
    </row>
    <row r="11900" spans="1:10">
      <c r="A11900" t="s">
        <v>4670</v>
      </c>
      <c r="B11900">
        <v>0</v>
      </c>
      <c r="C11900">
        <v>15999</v>
      </c>
      <c r="D11900">
        <v>34999</v>
      </c>
      <c r="E11900">
        <v>54</v>
      </c>
      <c r="F11900" t="s">
        <v>16</v>
      </c>
      <c r="G11900" t="s">
        <v>479</v>
      </c>
      <c r="H11900">
        <v>0</v>
      </c>
      <c r="I11900" t="s">
        <v>1652</v>
      </c>
      <c r="J11900" t="str">
        <f xml:space="preserve"> IF(Table1[[#This Row],[discount]]&gt;4, "Yes", "No")</f>
        <v>Yes</v>
      </c>
    </row>
    <row r="11901" spans="1:10">
      <c r="A11901" t="s">
        <v>12257</v>
      </c>
      <c r="B11901">
        <v>3.7</v>
      </c>
      <c r="C11901">
        <v>15990</v>
      </c>
      <c r="D11901">
        <v>34990</v>
      </c>
      <c r="E11901">
        <v>54</v>
      </c>
      <c r="F11901" t="s">
        <v>16</v>
      </c>
      <c r="G11901" t="s">
        <v>479</v>
      </c>
      <c r="H11901">
        <v>875</v>
      </c>
      <c r="I11901" t="s">
        <v>12258</v>
      </c>
      <c r="J11901" t="str">
        <f xml:space="preserve"> IF(Table1[[#This Row],[discount]]&gt;4, "Yes", "No")</f>
        <v>Yes</v>
      </c>
    </row>
    <row r="11902" spans="1:10">
      <c r="A11902" t="s">
        <v>5063</v>
      </c>
      <c r="B11902">
        <v>0</v>
      </c>
      <c r="C11902">
        <v>15990</v>
      </c>
      <c r="D11902">
        <v>35000</v>
      </c>
      <c r="E11902">
        <v>54</v>
      </c>
      <c r="F11902" t="s">
        <v>16</v>
      </c>
      <c r="G11902" t="s">
        <v>479</v>
      </c>
      <c r="H11902">
        <v>0</v>
      </c>
      <c r="I11902" t="s">
        <v>4504</v>
      </c>
      <c r="J11902" t="str">
        <f xml:space="preserve"> IF(Table1[[#This Row],[discount]]&gt;4, "Yes", "No")</f>
        <v>Yes</v>
      </c>
    </row>
    <row r="11903" spans="1:10">
      <c r="A11903" t="s">
        <v>4979</v>
      </c>
      <c r="B11903">
        <v>0</v>
      </c>
      <c r="C11903">
        <v>15971</v>
      </c>
      <c r="D11903">
        <v>34990</v>
      </c>
      <c r="E11903">
        <v>54</v>
      </c>
      <c r="F11903" t="s">
        <v>16</v>
      </c>
      <c r="G11903" t="s">
        <v>479</v>
      </c>
      <c r="H11903">
        <v>0</v>
      </c>
      <c r="I11903" t="s">
        <v>4456</v>
      </c>
      <c r="J11903" t="str">
        <f xml:space="preserve"> IF(Table1[[#This Row],[discount]]&gt;4, "Yes", "No")</f>
        <v>Yes</v>
      </c>
    </row>
    <row r="11904" spans="1:10">
      <c r="A11904" t="s">
        <v>5025</v>
      </c>
      <c r="B11904">
        <v>0</v>
      </c>
      <c r="C11904">
        <v>15899</v>
      </c>
      <c r="D11904">
        <v>35000</v>
      </c>
      <c r="E11904">
        <v>54</v>
      </c>
      <c r="F11904" t="s">
        <v>16</v>
      </c>
      <c r="G11904" t="s">
        <v>479</v>
      </c>
      <c r="H11904">
        <v>0</v>
      </c>
      <c r="I11904" t="s">
        <v>5009</v>
      </c>
      <c r="J11904" t="str">
        <f xml:space="preserve"> IF(Table1[[#This Row],[discount]]&gt;4, "Yes", "No")</f>
        <v>Yes</v>
      </c>
    </row>
    <row r="11905" spans="1:10">
      <c r="A11905" t="s">
        <v>4540</v>
      </c>
      <c r="B11905">
        <v>0</v>
      </c>
      <c r="C11905">
        <v>14200</v>
      </c>
      <c r="D11905">
        <v>30900</v>
      </c>
      <c r="E11905">
        <v>54</v>
      </c>
      <c r="F11905" t="s">
        <v>16</v>
      </c>
      <c r="G11905" t="s">
        <v>479</v>
      </c>
      <c r="H11905">
        <v>0</v>
      </c>
      <c r="I11905" t="s">
        <v>4541</v>
      </c>
      <c r="J11905" t="str">
        <f xml:space="preserve"> IF(Table1[[#This Row],[discount]]&gt;4, "Yes", "No")</f>
        <v>Yes</v>
      </c>
    </row>
    <row r="11906" spans="1:10">
      <c r="A11906" t="s">
        <v>8240</v>
      </c>
      <c r="B11906">
        <v>2</v>
      </c>
      <c r="C11906">
        <v>13799</v>
      </c>
      <c r="D11906">
        <v>29999</v>
      </c>
      <c r="E11906">
        <v>54</v>
      </c>
      <c r="F11906" t="s">
        <v>16</v>
      </c>
      <c r="G11906" t="s">
        <v>479</v>
      </c>
      <c r="H11906">
        <v>3</v>
      </c>
      <c r="I11906" t="s">
        <v>4621</v>
      </c>
      <c r="J11906" t="str">
        <f xml:space="preserve"> IF(Table1[[#This Row],[discount]]&gt;4, "Yes", "No")</f>
        <v>Yes</v>
      </c>
    </row>
    <row r="11907" spans="1:10">
      <c r="A11907" t="s">
        <v>8345</v>
      </c>
      <c r="B11907">
        <v>2.2999999999999998</v>
      </c>
      <c r="C11907">
        <v>13799</v>
      </c>
      <c r="D11907">
        <v>29999</v>
      </c>
      <c r="E11907">
        <v>54</v>
      </c>
      <c r="F11907" t="s">
        <v>10</v>
      </c>
      <c r="G11907" t="s">
        <v>399</v>
      </c>
      <c r="H11907">
        <v>3</v>
      </c>
      <c r="I11907" t="s">
        <v>6543</v>
      </c>
      <c r="J11907" t="str">
        <f xml:space="preserve"> IF(Table1[[#This Row],[discount]]&gt;4, "Yes", "No")</f>
        <v>Yes</v>
      </c>
    </row>
    <row r="11908" spans="1:10">
      <c r="A11908" t="s">
        <v>6531</v>
      </c>
      <c r="B11908">
        <v>0</v>
      </c>
      <c r="C11908">
        <v>13599</v>
      </c>
      <c r="D11908">
        <v>29999</v>
      </c>
      <c r="E11908">
        <v>54</v>
      </c>
      <c r="F11908" t="s">
        <v>10</v>
      </c>
      <c r="G11908" t="s">
        <v>399</v>
      </c>
      <c r="H11908">
        <v>0</v>
      </c>
      <c r="I11908" t="s">
        <v>6532</v>
      </c>
      <c r="J11908" t="str">
        <f xml:space="preserve"> IF(Table1[[#This Row],[discount]]&gt;4, "Yes", "No")</f>
        <v>Yes</v>
      </c>
    </row>
    <row r="11909" spans="1:10">
      <c r="A11909" t="s">
        <v>9450</v>
      </c>
      <c r="B11909">
        <v>3.1</v>
      </c>
      <c r="C11909">
        <v>13500</v>
      </c>
      <c r="D11909">
        <v>29999</v>
      </c>
      <c r="E11909">
        <v>54</v>
      </c>
      <c r="F11909" t="s">
        <v>16</v>
      </c>
      <c r="G11909" t="s">
        <v>479</v>
      </c>
      <c r="H11909">
        <v>8</v>
      </c>
      <c r="I11909" t="s">
        <v>4593</v>
      </c>
      <c r="J11909" t="str">
        <f xml:space="preserve"> IF(Table1[[#This Row],[discount]]&gt;4, "Yes", "No")</f>
        <v>Yes</v>
      </c>
    </row>
    <row r="11910" spans="1:10">
      <c r="A11910" t="s">
        <v>14690</v>
      </c>
      <c r="B11910">
        <v>4</v>
      </c>
      <c r="C11910">
        <v>11392</v>
      </c>
      <c r="D11910">
        <v>25000</v>
      </c>
      <c r="E11910">
        <v>54</v>
      </c>
      <c r="F11910" t="s">
        <v>10</v>
      </c>
      <c r="G11910" t="s">
        <v>399</v>
      </c>
      <c r="H11910">
        <v>554</v>
      </c>
      <c r="I11910" t="s">
        <v>6477</v>
      </c>
      <c r="J11910" t="str">
        <f xml:space="preserve"> IF(Table1[[#This Row],[discount]]&gt;4, "Yes", "No")</f>
        <v>Yes</v>
      </c>
    </row>
    <row r="11911" spans="1:10">
      <c r="A11911" t="s">
        <v>19805</v>
      </c>
      <c r="B11911">
        <v>4.3</v>
      </c>
      <c r="C11911">
        <v>10999</v>
      </c>
      <c r="D11911">
        <v>24000</v>
      </c>
      <c r="E11911">
        <v>54</v>
      </c>
      <c r="F11911" t="s">
        <v>114</v>
      </c>
      <c r="G11911" t="s">
        <v>115</v>
      </c>
      <c r="H11911">
        <v>4</v>
      </c>
      <c r="I11911" t="s">
        <v>4092</v>
      </c>
      <c r="J11911" t="str">
        <f xml:space="preserve"> IF(Table1[[#This Row],[discount]]&gt;4, "Yes", "No")</f>
        <v>Yes</v>
      </c>
    </row>
    <row r="11912" spans="1:10">
      <c r="A11912" t="s">
        <v>4882</v>
      </c>
      <c r="B11912">
        <v>0</v>
      </c>
      <c r="C11912">
        <v>10999</v>
      </c>
      <c r="D11912">
        <v>23999</v>
      </c>
      <c r="E11912">
        <v>54</v>
      </c>
      <c r="F11912" t="s">
        <v>16</v>
      </c>
      <c r="G11912" t="s">
        <v>479</v>
      </c>
      <c r="H11912">
        <v>0</v>
      </c>
      <c r="I11912" t="s">
        <v>4466</v>
      </c>
      <c r="J11912" t="str">
        <f xml:space="preserve"> IF(Table1[[#This Row],[discount]]&gt;4, "Yes", "No")</f>
        <v>Yes</v>
      </c>
    </row>
    <row r="11913" spans="1:10">
      <c r="A11913" t="s">
        <v>9463</v>
      </c>
      <c r="B11913">
        <v>2.7</v>
      </c>
      <c r="C11913">
        <v>10900</v>
      </c>
      <c r="D11913">
        <v>24000</v>
      </c>
      <c r="E11913">
        <v>54</v>
      </c>
      <c r="F11913" t="s">
        <v>16</v>
      </c>
      <c r="G11913" t="s">
        <v>479</v>
      </c>
      <c r="H11913">
        <v>11</v>
      </c>
      <c r="I11913" t="s">
        <v>4589</v>
      </c>
      <c r="J11913" t="str">
        <f xml:space="preserve"> IF(Table1[[#This Row],[discount]]&gt;4, "Yes", "No")</f>
        <v>Yes</v>
      </c>
    </row>
    <row r="11914" spans="1:10">
      <c r="A11914" t="s">
        <v>19493</v>
      </c>
      <c r="B11914">
        <v>4.3</v>
      </c>
      <c r="C11914">
        <v>10449</v>
      </c>
      <c r="D11914">
        <v>22995</v>
      </c>
      <c r="E11914">
        <v>54</v>
      </c>
      <c r="F11914" t="s">
        <v>10</v>
      </c>
      <c r="G11914" t="s">
        <v>11</v>
      </c>
      <c r="H11914">
        <v>234</v>
      </c>
      <c r="I11914" t="s">
        <v>1811</v>
      </c>
      <c r="J11914" t="str">
        <f xml:space="preserve"> IF(Table1[[#This Row],[discount]]&gt;4, "Yes", "No")</f>
        <v>Yes</v>
      </c>
    </row>
    <row r="11915" spans="1:10">
      <c r="A11915" t="s">
        <v>9432</v>
      </c>
      <c r="B11915">
        <v>3.1</v>
      </c>
      <c r="C11915">
        <v>9999</v>
      </c>
      <c r="D11915">
        <v>21999</v>
      </c>
      <c r="E11915">
        <v>54</v>
      </c>
      <c r="F11915" t="s">
        <v>16</v>
      </c>
      <c r="G11915" t="s">
        <v>479</v>
      </c>
      <c r="H11915">
        <v>13</v>
      </c>
      <c r="I11915" t="s">
        <v>4458</v>
      </c>
      <c r="J11915" t="str">
        <f xml:space="preserve"> IF(Table1[[#This Row],[discount]]&gt;4, "Yes", "No")</f>
        <v>Yes</v>
      </c>
    </row>
    <row r="11916" spans="1:10">
      <c r="A11916" t="s">
        <v>8741</v>
      </c>
      <c r="B11916">
        <v>3.4</v>
      </c>
      <c r="C11916">
        <v>9999</v>
      </c>
      <c r="D11916">
        <v>21999</v>
      </c>
      <c r="E11916">
        <v>54</v>
      </c>
      <c r="F11916" t="s">
        <v>10</v>
      </c>
      <c r="G11916" t="s">
        <v>399</v>
      </c>
      <c r="H11916">
        <v>5</v>
      </c>
      <c r="I11916" t="s">
        <v>6259</v>
      </c>
      <c r="J11916" t="str">
        <f xml:space="preserve"> IF(Table1[[#This Row],[discount]]&gt;4, "Yes", "No")</f>
        <v>Yes</v>
      </c>
    </row>
    <row r="11917" spans="1:10">
      <c r="A11917" t="s">
        <v>8494</v>
      </c>
      <c r="B11917">
        <v>2.2999999999999998</v>
      </c>
      <c r="C11917">
        <v>9999</v>
      </c>
      <c r="D11917">
        <v>21999</v>
      </c>
      <c r="E11917">
        <v>54</v>
      </c>
      <c r="F11917" t="s">
        <v>16</v>
      </c>
      <c r="G11917" t="s">
        <v>479</v>
      </c>
      <c r="H11917">
        <v>4</v>
      </c>
      <c r="I11917" t="s">
        <v>4462</v>
      </c>
      <c r="J11917" t="str">
        <f xml:space="preserve"> IF(Table1[[#This Row],[discount]]&gt;4, "Yes", "No")</f>
        <v>Yes</v>
      </c>
    </row>
    <row r="11918" spans="1:10">
      <c r="A11918" t="s">
        <v>4720</v>
      </c>
      <c r="B11918">
        <v>0</v>
      </c>
      <c r="C11918">
        <v>9999</v>
      </c>
      <c r="D11918">
        <v>21999</v>
      </c>
      <c r="E11918">
        <v>54</v>
      </c>
      <c r="F11918" t="s">
        <v>16</v>
      </c>
      <c r="G11918" t="s">
        <v>479</v>
      </c>
      <c r="H11918">
        <v>0</v>
      </c>
      <c r="I11918" t="s">
        <v>4462</v>
      </c>
      <c r="J11918" t="str">
        <f xml:space="preserve"> IF(Table1[[#This Row],[discount]]&gt;4, "Yes", "No")</f>
        <v>Yes</v>
      </c>
    </row>
    <row r="11919" spans="1:10">
      <c r="A11919" t="s">
        <v>12017</v>
      </c>
      <c r="B11919">
        <v>3.7</v>
      </c>
      <c r="C11919">
        <v>9580</v>
      </c>
      <c r="D11919">
        <v>21000</v>
      </c>
      <c r="E11919">
        <v>54</v>
      </c>
      <c r="F11919" t="s">
        <v>16</v>
      </c>
      <c r="G11919" t="s">
        <v>479</v>
      </c>
      <c r="H11919">
        <v>377</v>
      </c>
      <c r="I11919" t="s">
        <v>4593</v>
      </c>
      <c r="J11919" t="str">
        <f xml:space="preserve"> IF(Table1[[#This Row],[discount]]&gt;4, "Yes", "No")</f>
        <v>Yes</v>
      </c>
    </row>
    <row r="11920" spans="1:10">
      <c r="A11920" t="s">
        <v>18244</v>
      </c>
      <c r="B11920">
        <v>4.0999999999999996</v>
      </c>
      <c r="C11920">
        <v>9199</v>
      </c>
      <c r="D11920">
        <v>20000</v>
      </c>
      <c r="E11920">
        <v>54</v>
      </c>
      <c r="F11920" t="s">
        <v>10</v>
      </c>
      <c r="G11920" t="s">
        <v>399</v>
      </c>
      <c r="H11920">
        <v>1045</v>
      </c>
      <c r="I11920" t="s">
        <v>6477</v>
      </c>
      <c r="J11920" t="str">
        <f xml:space="preserve"> IF(Table1[[#This Row],[discount]]&gt;4, "Yes", "No")</f>
        <v>Yes</v>
      </c>
    </row>
    <row r="11921" spans="1:10">
      <c r="A11921" t="s">
        <v>18244</v>
      </c>
      <c r="B11921">
        <v>4.2</v>
      </c>
      <c r="C11921">
        <v>9199</v>
      </c>
      <c r="D11921">
        <v>20000</v>
      </c>
      <c r="E11921">
        <v>54</v>
      </c>
      <c r="F11921" t="s">
        <v>10</v>
      </c>
      <c r="G11921" t="s">
        <v>399</v>
      </c>
      <c r="H11921">
        <v>264</v>
      </c>
      <c r="I11921" t="s">
        <v>6477</v>
      </c>
      <c r="J11921" t="str">
        <f xml:space="preserve"> IF(Table1[[#This Row],[discount]]&gt;4, "Yes", "No")</f>
        <v>Yes</v>
      </c>
    </row>
    <row r="11922" spans="1:10">
      <c r="A11922" t="s">
        <v>11151</v>
      </c>
      <c r="B11922">
        <v>3.6</v>
      </c>
      <c r="C11922">
        <v>9199</v>
      </c>
      <c r="D11922">
        <v>19999</v>
      </c>
      <c r="E11922">
        <v>54</v>
      </c>
      <c r="F11922" t="s">
        <v>10</v>
      </c>
      <c r="G11922" t="s">
        <v>20</v>
      </c>
      <c r="H11922">
        <v>221</v>
      </c>
      <c r="I11922" t="s">
        <v>7237</v>
      </c>
      <c r="J11922" t="str">
        <f xml:space="preserve"> IF(Table1[[#This Row],[discount]]&gt;4, "Yes", "No")</f>
        <v>Yes</v>
      </c>
    </row>
    <row r="11923" spans="1:10">
      <c r="A11923" t="s">
        <v>8865</v>
      </c>
      <c r="B11923">
        <v>3.6</v>
      </c>
      <c r="C11923">
        <v>9199</v>
      </c>
      <c r="D11923">
        <v>19999</v>
      </c>
      <c r="E11923">
        <v>54</v>
      </c>
      <c r="F11923" t="s">
        <v>10</v>
      </c>
      <c r="G11923" t="s">
        <v>20</v>
      </c>
      <c r="H11923">
        <v>5</v>
      </c>
      <c r="I11923" t="s">
        <v>7237</v>
      </c>
      <c r="J11923" t="str">
        <f xml:space="preserve"> IF(Table1[[#This Row],[discount]]&gt;4, "Yes", "No")</f>
        <v>Yes</v>
      </c>
    </row>
    <row r="11924" spans="1:10">
      <c r="A11924" t="s">
        <v>6386</v>
      </c>
      <c r="B11924">
        <v>0</v>
      </c>
      <c r="C11924">
        <v>9186</v>
      </c>
      <c r="D11924">
        <v>19999</v>
      </c>
      <c r="E11924">
        <v>54</v>
      </c>
      <c r="F11924" t="s">
        <v>10</v>
      </c>
      <c r="G11924" t="s">
        <v>399</v>
      </c>
      <c r="H11924">
        <v>0</v>
      </c>
      <c r="I11924" t="s">
        <v>6387</v>
      </c>
      <c r="J11924" t="str">
        <f xml:space="preserve"> IF(Table1[[#This Row],[discount]]&gt;4, "Yes", "No")</f>
        <v>Yes</v>
      </c>
    </row>
    <row r="11925" spans="1:10">
      <c r="A11925" t="s">
        <v>9459</v>
      </c>
      <c r="B11925">
        <v>3.2</v>
      </c>
      <c r="C11925">
        <v>9100</v>
      </c>
      <c r="D11925">
        <v>19990</v>
      </c>
      <c r="E11925">
        <v>54</v>
      </c>
      <c r="F11925" t="s">
        <v>16</v>
      </c>
      <c r="G11925" t="s">
        <v>479</v>
      </c>
      <c r="H11925">
        <v>18</v>
      </c>
      <c r="I11925" t="s">
        <v>4637</v>
      </c>
      <c r="J11925" t="str">
        <f xml:space="preserve"> IF(Table1[[#This Row],[discount]]&gt;4, "Yes", "No")</f>
        <v>Yes</v>
      </c>
    </row>
    <row r="11926" spans="1:10">
      <c r="A11926" t="s">
        <v>8730</v>
      </c>
      <c r="B11926">
        <v>2.4</v>
      </c>
      <c r="C11926">
        <v>8549</v>
      </c>
      <c r="D11926">
        <v>18595</v>
      </c>
      <c r="E11926">
        <v>54</v>
      </c>
      <c r="F11926" t="s">
        <v>10</v>
      </c>
      <c r="G11926" t="s">
        <v>11</v>
      </c>
      <c r="H11926">
        <v>5</v>
      </c>
      <c r="I11926" t="s">
        <v>5419</v>
      </c>
      <c r="J11926" t="str">
        <f xml:space="preserve"> IF(Table1[[#This Row],[discount]]&gt;4, "Yes", "No")</f>
        <v>Yes</v>
      </c>
    </row>
    <row r="11927" spans="1:10">
      <c r="A11927" t="s">
        <v>6434</v>
      </c>
      <c r="B11927">
        <v>0</v>
      </c>
      <c r="C11927">
        <v>7970</v>
      </c>
      <c r="D11927">
        <v>17599</v>
      </c>
      <c r="E11927">
        <v>54</v>
      </c>
      <c r="F11927" t="s">
        <v>10</v>
      </c>
      <c r="G11927" t="s">
        <v>399</v>
      </c>
      <c r="H11927">
        <v>0</v>
      </c>
      <c r="I11927" t="s">
        <v>6435</v>
      </c>
      <c r="J11927" t="str">
        <f xml:space="preserve"> IF(Table1[[#This Row],[discount]]&gt;4, "Yes", "No")</f>
        <v>Yes</v>
      </c>
    </row>
    <row r="11928" spans="1:10">
      <c r="A11928" t="s">
        <v>21127</v>
      </c>
      <c r="B11928">
        <v>4.2</v>
      </c>
      <c r="C11928">
        <v>7199</v>
      </c>
      <c r="D11928">
        <v>15995</v>
      </c>
      <c r="E11928">
        <v>54</v>
      </c>
      <c r="F11928" t="s">
        <v>10</v>
      </c>
      <c r="G11928" t="s">
        <v>11</v>
      </c>
      <c r="H11928">
        <v>3621</v>
      </c>
      <c r="I11928" t="s">
        <v>6017</v>
      </c>
      <c r="J11928" t="str">
        <f xml:space="preserve"> IF(Table1[[#This Row],[discount]]&gt;4, "Yes", "No")</f>
        <v>Yes</v>
      </c>
    </row>
    <row r="11929" spans="1:10">
      <c r="A11929" t="s">
        <v>11970</v>
      </c>
      <c r="B11929">
        <v>3.7</v>
      </c>
      <c r="C11929">
        <v>6899</v>
      </c>
      <c r="D11929">
        <v>14999</v>
      </c>
      <c r="E11929">
        <v>54</v>
      </c>
      <c r="F11929" t="s">
        <v>10</v>
      </c>
      <c r="G11929" t="s">
        <v>399</v>
      </c>
      <c r="H11929">
        <v>9</v>
      </c>
      <c r="I11929" t="s">
        <v>11971</v>
      </c>
      <c r="J11929" t="str">
        <f xml:space="preserve"> IF(Table1[[#This Row],[discount]]&gt;4, "Yes", "No")</f>
        <v>Yes</v>
      </c>
    </row>
    <row r="11930" spans="1:10">
      <c r="A11930" t="s">
        <v>10125</v>
      </c>
      <c r="B11930">
        <v>4.5999999999999996</v>
      </c>
      <c r="C11930">
        <v>6299</v>
      </c>
      <c r="D11930">
        <v>13995</v>
      </c>
      <c r="E11930">
        <v>54</v>
      </c>
      <c r="F11930" t="s">
        <v>10</v>
      </c>
      <c r="G11930" t="s">
        <v>11</v>
      </c>
      <c r="H11930">
        <v>238</v>
      </c>
      <c r="I11930" t="s">
        <v>1811</v>
      </c>
      <c r="J11930" t="str">
        <f xml:space="preserve"> IF(Table1[[#This Row],[discount]]&gt;4, "Yes", "No")</f>
        <v>Yes</v>
      </c>
    </row>
    <row r="11931" spans="1:10">
      <c r="A11931" t="s">
        <v>13587</v>
      </c>
      <c r="B11931">
        <v>4.4000000000000004</v>
      </c>
      <c r="C11931">
        <v>5935</v>
      </c>
      <c r="D11931">
        <v>12999</v>
      </c>
      <c r="E11931">
        <v>54</v>
      </c>
      <c r="F11931" t="s">
        <v>10</v>
      </c>
      <c r="G11931" t="s">
        <v>399</v>
      </c>
      <c r="H11931">
        <v>134</v>
      </c>
      <c r="I11931" t="s">
        <v>8469</v>
      </c>
      <c r="J11931" t="str">
        <f xml:space="preserve"> IF(Table1[[#This Row],[discount]]&gt;4, "Yes", "No")</f>
        <v>Yes</v>
      </c>
    </row>
    <row r="11932" spans="1:10">
      <c r="A11932" t="s">
        <v>18164</v>
      </c>
      <c r="B11932">
        <v>4.0999999999999996</v>
      </c>
      <c r="C11932">
        <v>5878</v>
      </c>
      <c r="D11932">
        <v>12999</v>
      </c>
      <c r="E11932">
        <v>54</v>
      </c>
      <c r="F11932" t="s">
        <v>10</v>
      </c>
      <c r="G11932" t="s">
        <v>399</v>
      </c>
      <c r="H11932">
        <v>18</v>
      </c>
      <c r="I11932" t="s">
        <v>12433</v>
      </c>
      <c r="J11932" t="str">
        <f xml:space="preserve"> IF(Table1[[#This Row],[discount]]&gt;4, "Yes", "No")</f>
        <v>Yes</v>
      </c>
    </row>
    <row r="11933" spans="1:10">
      <c r="A11933" t="s">
        <v>13568</v>
      </c>
      <c r="B11933">
        <v>4.4000000000000004</v>
      </c>
      <c r="C11933">
        <v>5499</v>
      </c>
      <c r="D11933">
        <v>11999</v>
      </c>
      <c r="E11933">
        <v>54</v>
      </c>
      <c r="F11933" t="s">
        <v>10</v>
      </c>
      <c r="G11933" t="s">
        <v>399</v>
      </c>
      <c r="H11933">
        <v>4306</v>
      </c>
      <c r="I11933" t="s">
        <v>1004</v>
      </c>
      <c r="J11933" t="str">
        <f xml:space="preserve"> IF(Table1[[#This Row],[discount]]&gt;4, "Yes", "No")</f>
        <v>Yes</v>
      </c>
    </row>
    <row r="11934" spans="1:10">
      <c r="A11934" t="s">
        <v>8198</v>
      </c>
      <c r="B11934">
        <v>2</v>
      </c>
      <c r="C11934">
        <v>5499</v>
      </c>
      <c r="D11934">
        <v>11999</v>
      </c>
      <c r="E11934">
        <v>54</v>
      </c>
      <c r="F11934" t="s">
        <v>10</v>
      </c>
      <c r="G11934" t="s">
        <v>399</v>
      </c>
      <c r="H11934">
        <v>3</v>
      </c>
      <c r="I11934" t="s">
        <v>6323</v>
      </c>
      <c r="J11934" t="str">
        <f xml:space="preserve"> IF(Table1[[#This Row],[discount]]&gt;4, "Yes", "No")</f>
        <v>Yes</v>
      </c>
    </row>
    <row r="11935" spans="1:10">
      <c r="A11935" t="s">
        <v>19752</v>
      </c>
      <c r="B11935">
        <v>4.3</v>
      </c>
      <c r="C11935">
        <v>4599</v>
      </c>
      <c r="D11935">
        <v>9999</v>
      </c>
      <c r="E11935">
        <v>54</v>
      </c>
      <c r="F11935" t="s">
        <v>114</v>
      </c>
      <c r="G11935" t="s">
        <v>115</v>
      </c>
      <c r="H11935">
        <v>232</v>
      </c>
      <c r="I11935" t="s">
        <v>5233</v>
      </c>
      <c r="J11935" t="str">
        <f xml:space="preserve"> IF(Table1[[#This Row],[discount]]&gt;4, "Yes", "No")</f>
        <v>Yes</v>
      </c>
    </row>
    <row r="11936" spans="1:10">
      <c r="A11936" t="s">
        <v>13496</v>
      </c>
      <c r="B11936">
        <v>4.4000000000000004</v>
      </c>
      <c r="C11936">
        <v>4550</v>
      </c>
      <c r="D11936">
        <v>9995</v>
      </c>
      <c r="E11936">
        <v>54</v>
      </c>
      <c r="F11936" t="s">
        <v>10</v>
      </c>
      <c r="G11936" t="s">
        <v>11</v>
      </c>
      <c r="H11936">
        <v>728</v>
      </c>
      <c r="I11936" t="s">
        <v>5406</v>
      </c>
      <c r="J11936" t="str">
        <f xml:space="preserve"> IF(Table1[[#This Row],[discount]]&gt;4, "Yes", "No")</f>
        <v>Yes</v>
      </c>
    </row>
    <row r="11937" spans="1:10">
      <c r="A11937" t="s">
        <v>1754</v>
      </c>
      <c r="B11937">
        <v>0</v>
      </c>
      <c r="C11937">
        <v>4500</v>
      </c>
      <c r="D11937">
        <v>9999</v>
      </c>
      <c r="E11937">
        <v>54</v>
      </c>
      <c r="F11937" t="s">
        <v>16</v>
      </c>
      <c r="G11937" t="s">
        <v>479</v>
      </c>
      <c r="H11937">
        <v>0</v>
      </c>
      <c r="I11937" t="s">
        <v>1755</v>
      </c>
      <c r="J11937" t="str">
        <f xml:space="preserve"> IF(Table1[[#This Row],[discount]]&gt;4, "Yes", "No")</f>
        <v>Yes</v>
      </c>
    </row>
    <row r="11938" spans="1:10">
      <c r="A11938" t="s">
        <v>1758</v>
      </c>
      <c r="B11938">
        <v>0</v>
      </c>
      <c r="C11938">
        <v>4500</v>
      </c>
      <c r="D11938">
        <v>9999</v>
      </c>
      <c r="E11938">
        <v>54</v>
      </c>
      <c r="F11938" t="s">
        <v>16</v>
      </c>
      <c r="G11938" t="s">
        <v>479</v>
      </c>
      <c r="H11938">
        <v>0</v>
      </c>
      <c r="I11938" t="s">
        <v>1755</v>
      </c>
      <c r="J11938" t="str">
        <f xml:space="preserve"> IF(Table1[[#This Row],[discount]]&gt;4, "Yes", "No")</f>
        <v>Yes</v>
      </c>
    </row>
    <row r="11939" spans="1:10">
      <c r="A11939" t="s">
        <v>11848</v>
      </c>
      <c r="B11939">
        <v>3.7</v>
      </c>
      <c r="C11939">
        <v>3880</v>
      </c>
      <c r="D11939">
        <v>8495</v>
      </c>
      <c r="E11939">
        <v>54</v>
      </c>
      <c r="F11939" t="s">
        <v>10</v>
      </c>
      <c r="G11939" t="s">
        <v>11</v>
      </c>
      <c r="H11939">
        <v>7</v>
      </c>
      <c r="I11939" t="s">
        <v>5415</v>
      </c>
      <c r="J11939" t="str">
        <f xml:space="preserve"> IF(Table1[[#This Row],[discount]]&gt;4, "Yes", "No")</f>
        <v>Yes</v>
      </c>
    </row>
    <row r="11940" spans="1:10">
      <c r="A11940" t="s">
        <v>6235</v>
      </c>
      <c r="B11940">
        <v>0</v>
      </c>
      <c r="C11940">
        <v>3600</v>
      </c>
      <c r="D11940">
        <v>7999</v>
      </c>
      <c r="E11940">
        <v>54</v>
      </c>
      <c r="F11940" t="s">
        <v>10</v>
      </c>
      <c r="G11940" t="s">
        <v>399</v>
      </c>
      <c r="H11940">
        <v>0</v>
      </c>
      <c r="I11940" t="s">
        <v>1004</v>
      </c>
      <c r="J11940" t="str">
        <f xml:space="preserve"> IF(Table1[[#This Row],[discount]]&gt;4, "Yes", "No")</f>
        <v>Yes</v>
      </c>
    </row>
    <row r="11941" spans="1:10">
      <c r="A11941" t="s">
        <v>8463</v>
      </c>
      <c r="B11941">
        <v>2.2999999999999998</v>
      </c>
      <c r="C11941">
        <v>3200</v>
      </c>
      <c r="D11941">
        <v>6999</v>
      </c>
      <c r="E11941">
        <v>54</v>
      </c>
      <c r="F11941" t="s">
        <v>10</v>
      </c>
      <c r="G11941" t="s">
        <v>399</v>
      </c>
      <c r="H11941">
        <v>4</v>
      </c>
      <c r="I11941" t="s">
        <v>8464</v>
      </c>
      <c r="J11941" t="str">
        <f xml:space="preserve"> IF(Table1[[#This Row],[discount]]&gt;4, "Yes", "No")</f>
        <v>Yes</v>
      </c>
    </row>
    <row r="11942" spans="1:10">
      <c r="A11942" t="s">
        <v>10613</v>
      </c>
      <c r="B11942">
        <v>3.5</v>
      </c>
      <c r="C11942">
        <v>3199</v>
      </c>
      <c r="D11942">
        <v>6999</v>
      </c>
      <c r="E11942">
        <v>54</v>
      </c>
      <c r="F11942" t="s">
        <v>16</v>
      </c>
      <c r="G11942" t="s">
        <v>479</v>
      </c>
      <c r="H11942">
        <v>247</v>
      </c>
      <c r="I11942" t="s">
        <v>10614</v>
      </c>
      <c r="J11942" t="str">
        <f xml:space="preserve"> IF(Table1[[#This Row],[discount]]&gt;4, "Yes", "No")</f>
        <v>Yes</v>
      </c>
    </row>
    <row r="11943" spans="1:10">
      <c r="A11943" t="s">
        <v>12715</v>
      </c>
      <c r="B11943">
        <v>3.8</v>
      </c>
      <c r="C11943">
        <v>3160</v>
      </c>
      <c r="D11943">
        <v>6989</v>
      </c>
      <c r="E11943">
        <v>54</v>
      </c>
      <c r="F11943" t="s">
        <v>10</v>
      </c>
      <c r="G11943" t="s">
        <v>399</v>
      </c>
      <c r="H11943">
        <v>12</v>
      </c>
      <c r="I11943" t="s">
        <v>6275</v>
      </c>
      <c r="J11943" t="str">
        <f xml:space="preserve"> IF(Table1[[#This Row],[discount]]&gt;4, "Yes", "No")</f>
        <v>Yes</v>
      </c>
    </row>
    <row r="11944" spans="1:10">
      <c r="A11944" t="s">
        <v>19734</v>
      </c>
      <c r="B11944">
        <v>4.3</v>
      </c>
      <c r="C11944">
        <v>2719</v>
      </c>
      <c r="D11944">
        <v>5999</v>
      </c>
      <c r="E11944">
        <v>54</v>
      </c>
      <c r="F11944" t="s">
        <v>114</v>
      </c>
      <c r="G11944" t="s">
        <v>115</v>
      </c>
      <c r="H11944">
        <v>3107</v>
      </c>
      <c r="I11944" t="s">
        <v>10187</v>
      </c>
      <c r="J11944" t="str">
        <f xml:space="preserve"> IF(Table1[[#This Row],[discount]]&gt;4, "Yes", "No")</f>
        <v>Yes</v>
      </c>
    </row>
    <row r="11945" spans="1:10">
      <c r="A11945" t="s">
        <v>3416</v>
      </c>
      <c r="B11945">
        <v>0</v>
      </c>
      <c r="C11945">
        <v>2499</v>
      </c>
      <c r="D11945">
        <v>5499</v>
      </c>
      <c r="E11945">
        <v>54</v>
      </c>
      <c r="F11945" t="s">
        <v>16</v>
      </c>
      <c r="G11945" t="s">
        <v>180</v>
      </c>
      <c r="H11945">
        <v>0</v>
      </c>
      <c r="I11945" t="s">
        <v>3417</v>
      </c>
      <c r="J11945" t="str">
        <f xml:space="preserve"> IF(Table1[[#This Row],[discount]]&gt;4, "Yes", "No")</f>
        <v>Yes</v>
      </c>
    </row>
    <row r="11946" spans="1:10">
      <c r="A11946" t="s">
        <v>21320</v>
      </c>
      <c r="B11946">
        <v>4.2</v>
      </c>
      <c r="C11946">
        <v>2299</v>
      </c>
      <c r="D11946">
        <v>4999</v>
      </c>
      <c r="E11946">
        <v>54</v>
      </c>
      <c r="F11946" t="s">
        <v>16</v>
      </c>
      <c r="G11946" t="s">
        <v>180</v>
      </c>
      <c r="H11946">
        <v>4085</v>
      </c>
      <c r="I11946" t="s">
        <v>16125</v>
      </c>
      <c r="J11946" t="str">
        <f xml:space="preserve"> IF(Table1[[#This Row],[discount]]&gt;4, "Yes", "No")</f>
        <v>Yes</v>
      </c>
    </row>
    <row r="11947" spans="1:10">
      <c r="A11947" t="s">
        <v>16240</v>
      </c>
      <c r="B11947">
        <v>4.0999999999999996</v>
      </c>
      <c r="C11947">
        <v>2299</v>
      </c>
      <c r="D11947">
        <v>4999</v>
      </c>
      <c r="E11947">
        <v>54</v>
      </c>
      <c r="F11947" t="s">
        <v>16</v>
      </c>
      <c r="G11947" t="s">
        <v>180</v>
      </c>
      <c r="H11947">
        <v>749</v>
      </c>
      <c r="I11947" t="s">
        <v>11316</v>
      </c>
      <c r="J11947" t="str">
        <f xml:space="preserve"> IF(Table1[[#This Row],[discount]]&gt;4, "Yes", "No")</f>
        <v>Yes</v>
      </c>
    </row>
    <row r="11948" spans="1:10">
      <c r="A11948" t="s">
        <v>15168</v>
      </c>
      <c r="B11948">
        <v>3.9</v>
      </c>
      <c r="C11948">
        <v>2299</v>
      </c>
      <c r="D11948">
        <v>4999</v>
      </c>
      <c r="E11948">
        <v>54</v>
      </c>
      <c r="F11948" t="s">
        <v>10</v>
      </c>
      <c r="G11948" t="s">
        <v>11</v>
      </c>
      <c r="H11948">
        <v>119</v>
      </c>
      <c r="I11948" t="s">
        <v>8045</v>
      </c>
      <c r="J11948" t="str">
        <f xml:space="preserve"> IF(Table1[[#This Row],[discount]]&gt;4, "Yes", "No")</f>
        <v>Yes</v>
      </c>
    </row>
    <row r="11949" spans="1:10">
      <c r="A11949" t="s">
        <v>21492</v>
      </c>
      <c r="B11949">
        <v>4.2</v>
      </c>
      <c r="C11949">
        <v>2299</v>
      </c>
      <c r="D11949">
        <v>4999</v>
      </c>
      <c r="E11949">
        <v>54</v>
      </c>
      <c r="F11949" t="s">
        <v>16</v>
      </c>
      <c r="G11949" t="s">
        <v>17</v>
      </c>
      <c r="H11949">
        <v>94</v>
      </c>
      <c r="I11949" t="s">
        <v>9215</v>
      </c>
      <c r="J11949" t="str">
        <f xml:space="preserve"> IF(Table1[[#This Row],[discount]]&gt;4, "Yes", "No")</f>
        <v>Yes</v>
      </c>
    </row>
    <row r="11950" spans="1:10">
      <c r="A11950" t="s">
        <v>11083</v>
      </c>
      <c r="B11950">
        <v>3.6</v>
      </c>
      <c r="C11950">
        <v>2299</v>
      </c>
      <c r="D11950">
        <v>4999</v>
      </c>
      <c r="E11950">
        <v>54</v>
      </c>
      <c r="F11950" t="s">
        <v>16</v>
      </c>
      <c r="G11950" t="s">
        <v>17</v>
      </c>
      <c r="H11950">
        <v>37</v>
      </c>
      <c r="I11950" t="s">
        <v>3471</v>
      </c>
      <c r="J11950" t="str">
        <f xml:space="preserve"> IF(Table1[[#This Row],[discount]]&gt;4, "Yes", "No")</f>
        <v>Yes</v>
      </c>
    </row>
    <row r="11951" spans="1:10">
      <c r="A11951" t="s">
        <v>10832</v>
      </c>
      <c r="B11951">
        <v>3.6</v>
      </c>
      <c r="C11951">
        <v>2290</v>
      </c>
      <c r="D11951">
        <v>4999</v>
      </c>
      <c r="E11951">
        <v>54</v>
      </c>
      <c r="F11951" t="s">
        <v>10</v>
      </c>
      <c r="G11951" t="s">
        <v>399</v>
      </c>
      <c r="H11951">
        <v>121</v>
      </c>
      <c r="I11951" t="s">
        <v>7160</v>
      </c>
      <c r="J11951" t="str">
        <f xml:space="preserve"> IF(Table1[[#This Row],[discount]]&gt;4, "Yes", "No")</f>
        <v>Yes</v>
      </c>
    </row>
    <row r="11952" spans="1:10">
      <c r="A11952" t="s">
        <v>10837</v>
      </c>
      <c r="B11952">
        <v>3.6</v>
      </c>
      <c r="C11952">
        <v>2290</v>
      </c>
      <c r="D11952">
        <v>4999</v>
      </c>
      <c r="E11952">
        <v>54</v>
      </c>
      <c r="F11952" t="s">
        <v>10</v>
      </c>
      <c r="G11952" t="s">
        <v>399</v>
      </c>
      <c r="H11952">
        <v>121</v>
      </c>
      <c r="I11952" t="s">
        <v>7160</v>
      </c>
      <c r="J11952" t="str">
        <f xml:space="preserve"> IF(Table1[[#This Row],[discount]]&gt;4, "Yes", "No")</f>
        <v>Yes</v>
      </c>
    </row>
    <row r="11953" spans="1:10">
      <c r="A11953" t="s">
        <v>6129</v>
      </c>
      <c r="B11953">
        <v>0</v>
      </c>
      <c r="C11953">
        <v>2290</v>
      </c>
      <c r="D11953">
        <v>4999</v>
      </c>
      <c r="E11953">
        <v>54</v>
      </c>
      <c r="F11953" t="s">
        <v>10</v>
      </c>
      <c r="G11953" t="s">
        <v>11</v>
      </c>
      <c r="H11953">
        <v>0</v>
      </c>
      <c r="I11953" t="s">
        <v>6027</v>
      </c>
      <c r="J11953" t="str">
        <f xml:space="preserve"> IF(Table1[[#This Row],[discount]]&gt;4, "Yes", "No")</f>
        <v>Yes</v>
      </c>
    </row>
    <row r="11954" spans="1:10">
      <c r="A11954" t="s">
        <v>2558</v>
      </c>
      <c r="B11954">
        <v>0</v>
      </c>
      <c r="C11954">
        <v>2276</v>
      </c>
      <c r="D11954">
        <v>4999</v>
      </c>
      <c r="E11954">
        <v>54</v>
      </c>
      <c r="F11954" t="s">
        <v>16</v>
      </c>
      <c r="G11954" t="s">
        <v>180</v>
      </c>
      <c r="H11954">
        <v>0</v>
      </c>
      <c r="I11954" t="s">
        <v>2559</v>
      </c>
      <c r="J11954" t="str">
        <f xml:space="preserve"> IF(Table1[[#This Row],[discount]]&gt;4, "Yes", "No")</f>
        <v>Yes</v>
      </c>
    </row>
    <row r="11955" spans="1:10">
      <c r="A11955" t="s">
        <v>4082</v>
      </c>
      <c r="B11955">
        <v>0</v>
      </c>
      <c r="C11955">
        <v>2175</v>
      </c>
      <c r="D11955">
        <v>4799</v>
      </c>
      <c r="E11955">
        <v>54</v>
      </c>
      <c r="F11955" t="s">
        <v>114</v>
      </c>
      <c r="G11955" t="s">
        <v>115</v>
      </c>
      <c r="H11955">
        <v>0</v>
      </c>
      <c r="I11955" t="s">
        <v>703</v>
      </c>
      <c r="J11955" t="str">
        <f xml:space="preserve"> IF(Table1[[#This Row],[discount]]&gt;4, "Yes", "No")</f>
        <v>Yes</v>
      </c>
    </row>
    <row r="11956" spans="1:10">
      <c r="A11956" t="s">
        <v>8190</v>
      </c>
      <c r="B11956">
        <v>2.2999999999999998</v>
      </c>
      <c r="C11956">
        <v>2089</v>
      </c>
      <c r="D11956">
        <v>4599</v>
      </c>
      <c r="E11956">
        <v>54</v>
      </c>
      <c r="F11956" t="s">
        <v>10</v>
      </c>
      <c r="G11956" t="s">
        <v>11</v>
      </c>
      <c r="H11956">
        <v>3</v>
      </c>
      <c r="I11956" t="s">
        <v>5425</v>
      </c>
      <c r="J11956" t="str">
        <f xml:space="preserve"> IF(Table1[[#This Row],[discount]]&gt;4, "Yes", "No")</f>
        <v>Yes</v>
      </c>
    </row>
    <row r="11957" spans="1:10">
      <c r="A11957" t="s">
        <v>5804</v>
      </c>
      <c r="B11957">
        <v>0</v>
      </c>
      <c r="C11957">
        <v>1995</v>
      </c>
      <c r="D11957">
        <v>4399</v>
      </c>
      <c r="E11957">
        <v>54</v>
      </c>
      <c r="F11957" t="s">
        <v>10</v>
      </c>
      <c r="G11957" t="s">
        <v>11</v>
      </c>
      <c r="H11957">
        <v>0</v>
      </c>
      <c r="I11957" t="s">
        <v>5805</v>
      </c>
      <c r="J11957" t="str">
        <f xml:space="preserve"> IF(Table1[[#This Row],[discount]]&gt;4, "Yes", "No")</f>
        <v>Yes</v>
      </c>
    </row>
    <row r="11958" spans="1:10">
      <c r="A11958" t="s">
        <v>7518</v>
      </c>
      <c r="B11958">
        <v>0</v>
      </c>
      <c r="C11958">
        <v>1839</v>
      </c>
      <c r="D11958">
        <v>3999</v>
      </c>
      <c r="E11958">
        <v>54</v>
      </c>
      <c r="F11958" t="s">
        <v>10</v>
      </c>
      <c r="G11958" t="s">
        <v>1516</v>
      </c>
      <c r="H11958">
        <v>0</v>
      </c>
      <c r="I11958" t="s">
        <v>7511</v>
      </c>
      <c r="J11958" t="str">
        <f xml:space="preserve"> IF(Table1[[#This Row],[discount]]&gt;4, "Yes", "No")</f>
        <v>Yes</v>
      </c>
    </row>
    <row r="11959" spans="1:10">
      <c r="A11959" t="s">
        <v>10635</v>
      </c>
      <c r="B11959">
        <v>3.5</v>
      </c>
      <c r="C11959">
        <v>1819</v>
      </c>
      <c r="D11959">
        <v>3999</v>
      </c>
      <c r="E11959">
        <v>54</v>
      </c>
      <c r="F11959" t="s">
        <v>10</v>
      </c>
      <c r="G11959" t="s">
        <v>11</v>
      </c>
      <c r="H11959">
        <v>62</v>
      </c>
      <c r="I11959" t="s">
        <v>6059</v>
      </c>
      <c r="J11959" t="str">
        <f xml:space="preserve"> IF(Table1[[#This Row],[discount]]&gt;4, "Yes", "No")</f>
        <v>Yes</v>
      </c>
    </row>
    <row r="11960" spans="1:10">
      <c r="A11960" t="s">
        <v>6380</v>
      </c>
      <c r="B11960">
        <v>0</v>
      </c>
      <c r="C11960">
        <v>1804</v>
      </c>
      <c r="D11960">
        <v>3999</v>
      </c>
      <c r="E11960">
        <v>54</v>
      </c>
      <c r="F11960" t="s">
        <v>10</v>
      </c>
      <c r="G11960" t="s">
        <v>399</v>
      </c>
      <c r="H11960">
        <v>0</v>
      </c>
      <c r="I11960" t="s">
        <v>6251</v>
      </c>
      <c r="J11960" t="str">
        <f xml:space="preserve"> IF(Table1[[#This Row],[discount]]&gt;4, "Yes", "No")</f>
        <v>Yes</v>
      </c>
    </row>
    <row r="11961" spans="1:10">
      <c r="A11961" t="s">
        <v>9587</v>
      </c>
      <c r="B11961">
        <v>4.9000000000000004</v>
      </c>
      <c r="C11961">
        <v>1677</v>
      </c>
      <c r="D11961">
        <v>3699</v>
      </c>
      <c r="E11961">
        <v>54</v>
      </c>
      <c r="F11961" t="s">
        <v>108</v>
      </c>
      <c r="G11961" t="s">
        <v>109</v>
      </c>
      <c r="H11961">
        <v>8</v>
      </c>
      <c r="I11961" t="s">
        <v>9588</v>
      </c>
      <c r="J11961" t="str">
        <f xml:space="preserve"> IF(Table1[[#This Row],[discount]]&gt;4, "Yes", "No")</f>
        <v>Yes</v>
      </c>
    </row>
    <row r="11962" spans="1:10">
      <c r="A11962" t="s">
        <v>19651</v>
      </c>
      <c r="B11962">
        <v>4.3</v>
      </c>
      <c r="C11962">
        <v>1599</v>
      </c>
      <c r="D11962">
        <v>3490</v>
      </c>
      <c r="E11962">
        <v>54</v>
      </c>
      <c r="F11962" t="s">
        <v>16</v>
      </c>
      <c r="G11962" t="s">
        <v>180</v>
      </c>
      <c r="H11962">
        <v>188824</v>
      </c>
      <c r="I11962" t="s">
        <v>11316</v>
      </c>
      <c r="J11962" t="str">
        <f xml:space="preserve"> IF(Table1[[#This Row],[discount]]&gt;4, "Yes", "No")</f>
        <v>Yes</v>
      </c>
    </row>
    <row r="11963" spans="1:10">
      <c r="A11963" t="s">
        <v>20538</v>
      </c>
      <c r="B11963">
        <v>4.3</v>
      </c>
      <c r="C11963">
        <v>1499</v>
      </c>
      <c r="D11963">
        <v>3299</v>
      </c>
      <c r="E11963">
        <v>54</v>
      </c>
      <c r="F11963" t="s">
        <v>108</v>
      </c>
      <c r="G11963" t="s">
        <v>109</v>
      </c>
      <c r="H11963">
        <v>11460</v>
      </c>
      <c r="I11963" t="s">
        <v>13757</v>
      </c>
      <c r="J11963" t="str">
        <f xml:space="preserve"> IF(Table1[[#This Row],[discount]]&gt;4, "Yes", "No")</f>
        <v>Yes</v>
      </c>
    </row>
    <row r="11964" spans="1:10">
      <c r="A11964" t="s">
        <v>8275</v>
      </c>
      <c r="B11964">
        <v>3.3</v>
      </c>
      <c r="C11964">
        <v>1376</v>
      </c>
      <c r="D11964">
        <v>2999</v>
      </c>
      <c r="E11964">
        <v>54</v>
      </c>
      <c r="F11964" t="s">
        <v>108</v>
      </c>
      <c r="G11964" t="s">
        <v>448</v>
      </c>
      <c r="H11964">
        <v>3</v>
      </c>
      <c r="I11964" t="s">
        <v>8276</v>
      </c>
      <c r="J11964" t="str">
        <f xml:space="preserve"> IF(Table1[[#This Row],[discount]]&gt;4, "Yes", "No")</f>
        <v>Yes</v>
      </c>
    </row>
    <row r="11965" spans="1:10">
      <c r="A11965" t="s">
        <v>19728</v>
      </c>
      <c r="B11965">
        <v>4.3</v>
      </c>
      <c r="C11965">
        <v>1350</v>
      </c>
      <c r="D11965">
        <v>2999</v>
      </c>
      <c r="E11965">
        <v>54</v>
      </c>
      <c r="F11965" t="s">
        <v>114</v>
      </c>
      <c r="G11965" t="s">
        <v>115</v>
      </c>
      <c r="H11965">
        <v>835</v>
      </c>
      <c r="I11965" t="s">
        <v>10187</v>
      </c>
      <c r="J11965" t="str">
        <f xml:space="preserve"> IF(Table1[[#This Row],[discount]]&gt;4, "Yes", "No")</f>
        <v>Yes</v>
      </c>
    </row>
    <row r="11966" spans="1:10">
      <c r="A11966" t="s">
        <v>12982</v>
      </c>
      <c r="B11966">
        <v>3.8</v>
      </c>
      <c r="C11966">
        <v>1319</v>
      </c>
      <c r="D11966">
        <v>2899</v>
      </c>
      <c r="E11966">
        <v>54</v>
      </c>
      <c r="F11966" t="s">
        <v>108</v>
      </c>
      <c r="G11966" t="s">
        <v>109</v>
      </c>
      <c r="H11966">
        <v>19</v>
      </c>
      <c r="I11966" t="s">
        <v>8418</v>
      </c>
      <c r="J11966" t="str">
        <f xml:space="preserve"> IF(Table1[[#This Row],[discount]]&gt;4, "Yes", "No")</f>
        <v>Yes</v>
      </c>
    </row>
    <row r="11967" spans="1:10">
      <c r="A11967" t="s">
        <v>11321</v>
      </c>
      <c r="B11967">
        <v>4.3</v>
      </c>
      <c r="C11967">
        <v>1262</v>
      </c>
      <c r="D11967">
        <v>2798</v>
      </c>
      <c r="E11967">
        <v>54</v>
      </c>
      <c r="F11967" t="s">
        <v>10</v>
      </c>
      <c r="G11967" t="s">
        <v>20</v>
      </c>
      <c r="H11967">
        <v>15</v>
      </c>
      <c r="I11967" t="s">
        <v>11322</v>
      </c>
      <c r="J11967" t="str">
        <f xml:space="preserve"> IF(Table1[[#This Row],[discount]]&gt;4, "Yes", "No")</f>
        <v>Yes</v>
      </c>
    </row>
    <row r="11968" spans="1:10">
      <c r="A11968" t="s">
        <v>17516</v>
      </c>
      <c r="B11968">
        <v>4.0999999999999996</v>
      </c>
      <c r="C11968">
        <v>1149</v>
      </c>
      <c r="D11968">
        <v>2499</v>
      </c>
      <c r="E11968">
        <v>54</v>
      </c>
      <c r="F11968" t="s">
        <v>114</v>
      </c>
      <c r="G11968" t="s">
        <v>115</v>
      </c>
      <c r="H11968">
        <v>795</v>
      </c>
      <c r="I11968" t="s">
        <v>5233</v>
      </c>
      <c r="J11968" t="str">
        <f xml:space="preserve"> IF(Table1[[#This Row],[discount]]&gt;4, "Yes", "No")</f>
        <v>Yes</v>
      </c>
    </row>
    <row r="11969" spans="1:10">
      <c r="A11969" t="s">
        <v>12615</v>
      </c>
      <c r="B11969">
        <v>3.8</v>
      </c>
      <c r="C11969">
        <v>1149</v>
      </c>
      <c r="D11969">
        <v>2499</v>
      </c>
      <c r="E11969">
        <v>54</v>
      </c>
      <c r="F11969" t="s">
        <v>10</v>
      </c>
      <c r="G11969" t="s">
        <v>11</v>
      </c>
      <c r="H11969">
        <v>37</v>
      </c>
      <c r="I11969" t="s">
        <v>1326</v>
      </c>
      <c r="J11969" t="str">
        <f xml:space="preserve"> IF(Table1[[#This Row],[discount]]&gt;4, "Yes", "No")</f>
        <v>Yes</v>
      </c>
    </row>
    <row r="11970" spans="1:10">
      <c r="A11970" t="s">
        <v>12617</v>
      </c>
      <c r="B11970">
        <v>3.8</v>
      </c>
      <c r="C11970">
        <v>1140</v>
      </c>
      <c r="D11970">
        <v>2499</v>
      </c>
      <c r="E11970">
        <v>54</v>
      </c>
      <c r="F11970" t="s">
        <v>10</v>
      </c>
      <c r="G11970" t="s">
        <v>11</v>
      </c>
      <c r="H11970">
        <v>37</v>
      </c>
      <c r="I11970" t="s">
        <v>1326</v>
      </c>
      <c r="J11970" t="str">
        <f xml:space="preserve"> IF(Table1[[#This Row],[discount]]&gt;4, "Yes", "No")</f>
        <v>Yes</v>
      </c>
    </row>
    <row r="11971" spans="1:10">
      <c r="A11971" t="s">
        <v>14788</v>
      </c>
      <c r="B11971">
        <v>3.9</v>
      </c>
      <c r="C11971">
        <v>1129</v>
      </c>
      <c r="D11971">
        <v>2499</v>
      </c>
      <c r="E11971">
        <v>54</v>
      </c>
      <c r="F11971" t="s">
        <v>114</v>
      </c>
      <c r="G11971" t="s">
        <v>115</v>
      </c>
      <c r="H11971">
        <v>15</v>
      </c>
      <c r="I11971" t="s">
        <v>8809</v>
      </c>
      <c r="J11971" t="str">
        <f xml:space="preserve"> IF(Table1[[#This Row],[discount]]&gt;4, "Yes", "No")</f>
        <v>Yes</v>
      </c>
    </row>
    <row r="11972" spans="1:10">
      <c r="A11972" t="s">
        <v>21150</v>
      </c>
      <c r="B11972">
        <v>4.2</v>
      </c>
      <c r="C11972">
        <v>1099</v>
      </c>
      <c r="D11972">
        <v>2400</v>
      </c>
      <c r="E11972">
        <v>54</v>
      </c>
      <c r="F11972" t="s">
        <v>10</v>
      </c>
      <c r="G11972" t="s">
        <v>11</v>
      </c>
      <c r="H11972">
        <v>7044</v>
      </c>
      <c r="I11972" t="s">
        <v>5861</v>
      </c>
      <c r="J11972" t="str">
        <f xml:space="preserve"> IF(Table1[[#This Row],[discount]]&gt;4, "Yes", "No")</f>
        <v>Yes</v>
      </c>
    </row>
    <row r="11973" spans="1:10">
      <c r="A11973" t="s">
        <v>15178</v>
      </c>
      <c r="B11973">
        <v>3.9</v>
      </c>
      <c r="C11973">
        <v>1099</v>
      </c>
      <c r="D11973">
        <v>2399</v>
      </c>
      <c r="E11973">
        <v>54</v>
      </c>
      <c r="F11973" t="s">
        <v>16</v>
      </c>
      <c r="G11973" t="s">
        <v>17</v>
      </c>
      <c r="H11973">
        <v>25</v>
      </c>
      <c r="I11973" t="s">
        <v>1652</v>
      </c>
      <c r="J11973" t="str">
        <f xml:space="preserve"> IF(Table1[[#This Row],[discount]]&gt;4, "Yes", "No")</f>
        <v>Yes</v>
      </c>
    </row>
    <row r="11974" spans="1:10">
      <c r="A11974" t="s">
        <v>21617</v>
      </c>
      <c r="B11974">
        <v>4.2</v>
      </c>
      <c r="C11974">
        <v>1099</v>
      </c>
      <c r="D11974">
        <v>2400</v>
      </c>
      <c r="E11974">
        <v>54</v>
      </c>
      <c r="F11974" t="s">
        <v>114</v>
      </c>
      <c r="G11974" t="s">
        <v>115</v>
      </c>
      <c r="H11974">
        <v>6</v>
      </c>
      <c r="I11974" t="s">
        <v>21618</v>
      </c>
      <c r="J11974" t="str">
        <f xml:space="preserve"> IF(Table1[[#This Row],[discount]]&gt;4, "Yes", "No")</f>
        <v>Yes</v>
      </c>
    </row>
    <row r="11975" spans="1:10">
      <c r="A11975" t="s">
        <v>8065</v>
      </c>
      <c r="B11975">
        <v>3.7</v>
      </c>
      <c r="C11975">
        <v>999</v>
      </c>
      <c r="D11975">
        <v>2199</v>
      </c>
      <c r="E11975">
        <v>54</v>
      </c>
      <c r="F11975" t="s">
        <v>16</v>
      </c>
      <c r="G11975" t="s">
        <v>890</v>
      </c>
      <c r="H11975">
        <v>3</v>
      </c>
      <c r="I11975" t="s">
        <v>8066</v>
      </c>
      <c r="J11975" t="str">
        <f xml:space="preserve"> IF(Table1[[#This Row],[discount]]&gt;4, "Yes", "No")</f>
        <v>Yes</v>
      </c>
    </row>
    <row r="11976" spans="1:10">
      <c r="A11976" t="s">
        <v>7726</v>
      </c>
      <c r="B11976">
        <v>0</v>
      </c>
      <c r="C11976">
        <v>999</v>
      </c>
      <c r="D11976">
        <v>2199</v>
      </c>
      <c r="E11976">
        <v>54</v>
      </c>
      <c r="F11976" t="s">
        <v>114</v>
      </c>
      <c r="G11976" t="s">
        <v>115</v>
      </c>
      <c r="H11976">
        <v>0</v>
      </c>
      <c r="I11976" t="s">
        <v>4012</v>
      </c>
      <c r="J11976" t="str">
        <f xml:space="preserve"> IF(Table1[[#This Row],[discount]]&gt;4, "Yes", "No")</f>
        <v>Yes</v>
      </c>
    </row>
    <row r="11977" spans="1:10">
      <c r="A11977" t="s">
        <v>18196</v>
      </c>
      <c r="B11977">
        <v>4.2</v>
      </c>
      <c r="C11977">
        <v>977</v>
      </c>
      <c r="D11977">
        <v>2149</v>
      </c>
      <c r="E11977">
        <v>54</v>
      </c>
      <c r="F11977" t="s">
        <v>10</v>
      </c>
      <c r="G11977" t="s">
        <v>399</v>
      </c>
      <c r="H11977">
        <v>32</v>
      </c>
      <c r="I11977" t="s">
        <v>18197</v>
      </c>
      <c r="J11977" t="str">
        <f xml:space="preserve"> IF(Table1[[#This Row],[discount]]&gt;4, "Yes", "No")</f>
        <v>Yes</v>
      </c>
    </row>
    <row r="11978" spans="1:10">
      <c r="A11978" t="s">
        <v>15646</v>
      </c>
      <c r="B11978">
        <v>3.9</v>
      </c>
      <c r="C11978">
        <v>909</v>
      </c>
      <c r="D11978">
        <v>1999</v>
      </c>
      <c r="E11978">
        <v>54</v>
      </c>
      <c r="F11978" t="s">
        <v>114</v>
      </c>
      <c r="G11978" t="s">
        <v>115</v>
      </c>
      <c r="H11978">
        <v>160</v>
      </c>
      <c r="I11978" t="s">
        <v>12052</v>
      </c>
      <c r="J11978" t="str">
        <f xml:space="preserve"> IF(Table1[[#This Row],[discount]]&gt;4, "Yes", "No")</f>
        <v>Yes</v>
      </c>
    </row>
    <row r="11979" spans="1:10">
      <c r="A11979" t="s">
        <v>8378</v>
      </c>
      <c r="B11979">
        <v>2</v>
      </c>
      <c r="C11979">
        <v>907</v>
      </c>
      <c r="D11979">
        <v>1995</v>
      </c>
      <c r="E11979">
        <v>54</v>
      </c>
      <c r="F11979" t="s">
        <v>16</v>
      </c>
      <c r="G11979" t="s">
        <v>890</v>
      </c>
      <c r="H11979">
        <v>3</v>
      </c>
      <c r="I11979" t="s">
        <v>8379</v>
      </c>
      <c r="J11979" t="str">
        <f xml:space="preserve"> IF(Table1[[#This Row],[discount]]&gt;4, "Yes", "No")</f>
        <v>Yes</v>
      </c>
    </row>
    <row r="11980" spans="1:10">
      <c r="A11980" t="s">
        <v>15567</v>
      </c>
      <c r="B11980">
        <v>3.2</v>
      </c>
      <c r="C11980">
        <v>900</v>
      </c>
      <c r="D11980">
        <v>1999</v>
      </c>
      <c r="E11980">
        <v>54</v>
      </c>
      <c r="F11980" t="s">
        <v>16</v>
      </c>
      <c r="G11980" t="s">
        <v>180</v>
      </c>
      <c r="H11980">
        <v>11</v>
      </c>
      <c r="I11980" t="s">
        <v>10789</v>
      </c>
      <c r="J11980" t="str">
        <f xml:space="preserve"> IF(Table1[[#This Row],[discount]]&gt;4, "Yes", "No")</f>
        <v>Yes</v>
      </c>
    </row>
    <row r="11981" spans="1:10">
      <c r="A11981" t="s">
        <v>18604</v>
      </c>
      <c r="B11981">
        <v>4.0999999999999996</v>
      </c>
      <c r="C11981">
        <v>899</v>
      </c>
      <c r="D11981">
        <v>1995</v>
      </c>
      <c r="E11981">
        <v>54</v>
      </c>
      <c r="F11981" t="s">
        <v>108</v>
      </c>
      <c r="G11981" t="s">
        <v>109</v>
      </c>
      <c r="H11981">
        <v>102145</v>
      </c>
      <c r="I11981" t="s">
        <v>3324</v>
      </c>
      <c r="J11981" t="str">
        <f xml:space="preserve"> IF(Table1[[#This Row],[discount]]&gt;4, "Yes", "No")</f>
        <v>Yes</v>
      </c>
    </row>
    <row r="11982" spans="1:10">
      <c r="A11982" t="s">
        <v>17790</v>
      </c>
      <c r="B11982">
        <v>4.0999999999999996</v>
      </c>
      <c r="C11982">
        <v>899</v>
      </c>
      <c r="D11982">
        <v>1990</v>
      </c>
      <c r="E11982">
        <v>54</v>
      </c>
      <c r="F11982" t="s">
        <v>16</v>
      </c>
      <c r="G11982" t="s">
        <v>180</v>
      </c>
      <c r="H11982">
        <v>3438</v>
      </c>
      <c r="I11982" t="s">
        <v>11316</v>
      </c>
      <c r="J11982" t="str">
        <f xml:space="preserve"> IF(Table1[[#This Row],[discount]]&gt;4, "Yes", "No")</f>
        <v>Yes</v>
      </c>
    </row>
    <row r="11983" spans="1:10">
      <c r="A11983" t="s">
        <v>10106</v>
      </c>
      <c r="B11983">
        <v>3.4</v>
      </c>
      <c r="C11983">
        <v>899</v>
      </c>
      <c r="D11983">
        <v>1973</v>
      </c>
      <c r="E11983">
        <v>54</v>
      </c>
      <c r="F11983" t="s">
        <v>16</v>
      </c>
      <c r="G11983" t="s">
        <v>890</v>
      </c>
      <c r="H11983">
        <v>318</v>
      </c>
      <c r="I11983" t="s">
        <v>2284</v>
      </c>
      <c r="J11983" t="str">
        <f xml:space="preserve"> IF(Table1[[#This Row],[discount]]&gt;4, "Yes", "No")</f>
        <v>Yes</v>
      </c>
    </row>
    <row r="11984" spans="1:10">
      <c r="A11984" t="s">
        <v>7705</v>
      </c>
      <c r="B11984">
        <v>4</v>
      </c>
      <c r="C11984">
        <v>899</v>
      </c>
      <c r="D11984">
        <v>1990</v>
      </c>
      <c r="E11984">
        <v>54</v>
      </c>
      <c r="F11984" t="s">
        <v>10</v>
      </c>
      <c r="G11984" t="s">
        <v>11</v>
      </c>
      <c r="H11984">
        <v>14</v>
      </c>
      <c r="I11984" t="s">
        <v>7706</v>
      </c>
      <c r="J11984" t="str">
        <f xml:space="preserve"> IF(Table1[[#This Row],[discount]]&gt;4, "Yes", "No")</f>
        <v>Yes</v>
      </c>
    </row>
    <row r="11985" spans="1:10">
      <c r="A11985" t="s">
        <v>5726</v>
      </c>
      <c r="B11985">
        <v>0</v>
      </c>
      <c r="C11985">
        <v>895</v>
      </c>
      <c r="D11985">
        <v>1985</v>
      </c>
      <c r="E11985">
        <v>54</v>
      </c>
      <c r="F11985" t="s">
        <v>10</v>
      </c>
      <c r="G11985" t="s">
        <v>11</v>
      </c>
      <c r="H11985">
        <v>0</v>
      </c>
      <c r="I11985" t="s">
        <v>5727</v>
      </c>
      <c r="J11985" t="str">
        <f xml:space="preserve"> IF(Table1[[#This Row],[discount]]&gt;4, "Yes", "No")</f>
        <v>Yes</v>
      </c>
    </row>
    <row r="11986" spans="1:10">
      <c r="A11986" t="s">
        <v>10788</v>
      </c>
      <c r="B11986">
        <v>3.6</v>
      </c>
      <c r="C11986">
        <v>870</v>
      </c>
      <c r="D11986">
        <v>1899</v>
      </c>
      <c r="E11986">
        <v>54</v>
      </c>
      <c r="F11986" t="s">
        <v>16</v>
      </c>
      <c r="G11986" t="s">
        <v>180</v>
      </c>
      <c r="H11986">
        <v>713</v>
      </c>
      <c r="I11986" t="s">
        <v>10789</v>
      </c>
      <c r="J11986" t="str">
        <f xml:space="preserve"> IF(Table1[[#This Row],[discount]]&gt;4, "Yes", "No")</f>
        <v>Yes</v>
      </c>
    </row>
    <row r="11987" spans="1:10">
      <c r="A11987" t="s">
        <v>5770</v>
      </c>
      <c r="B11987">
        <v>0</v>
      </c>
      <c r="C11987">
        <v>819</v>
      </c>
      <c r="D11987">
        <v>1799</v>
      </c>
      <c r="E11987">
        <v>54</v>
      </c>
      <c r="F11987" t="s">
        <v>10</v>
      </c>
      <c r="G11987" t="s">
        <v>11</v>
      </c>
      <c r="H11987">
        <v>0</v>
      </c>
      <c r="I11987" t="s">
        <v>5771</v>
      </c>
      <c r="J11987" t="str">
        <f xml:space="preserve"> IF(Table1[[#This Row],[discount]]&gt;4, "Yes", "No")</f>
        <v>Yes</v>
      </c>
    </row>
    <row r="11988" spans="1:10">
      <c r="A11988" t="s">
        <v>779</v>
      </c>
      <c r="B11988">
        <v>0</v>
      </c>
      <c r="C11988">
        <v>775</v>
      </c>
      <c r="D11988">
        <v>1699</v>
      </c>
      <c r="E11988">
        <v>54</v>
      </c>
      <c r="F11988" t="s">
        <v>10</v>
      </c>
      <c r="G11988" t="s">
        <v>20</v>
      </c>
      <c r="H11988">
        <v>0</v>
      </c>
      <c r="I11988" t="s">
        <v>780</v>
      </c>
      <c r="J11988" t="str">
        <f xml:space="preserve"> IF(Table1[[#This Row],[discount]]&gt;4, "Yes", "No")</f>
        <v>Yes</v>
      </c>
    </row>
    <row r="11989" spans="1:10">
      <c r="A11989" t="s">
        <v>8742</v>
      </c>
      <c r="B11989">
        <v>3.4</v>
      </c>
      <c r="C11989">
        <v>729</v>
      </c>
      <c r="D11989">
        <v>1599</v>
      </c>
      <c r="E11989">
        <v>54</v>
      </c>
      <c r="F11989" t="s">
        <v>10</v>
      </c>
      <c r="G11989" t="s">
        <v>399</v>
      </c>
      <c r="H11989">
        <v>5</v>
      </c>
      <c r="I11989" t="s">
        <v>6367</v>
      </c>
      <c r="J11989" t="str">
        <f xml:space="preserve"> IF(Table1[[#This Row],[discount]]&gt;4, "Yes", "No")</f>
        <v>Yes</v>
      </c>
    </row>
    <row r="11990" spans="1:10">
      <c r="A11990" t="s">
        <v>6913</v>
      </c>
      <c r="B11990">
        <v>0</v>
      </c>
      <c r="C11990">
        <v>725</v>
      </c>
      <c r="D11990">
        <v>1599</v>
      </c>
      <c r="E11990">
        <v>54</v>
      </c>
      <c r="F11990" t="s">
        <v>10</v>
      </c>
      <c r="G11990" t="s">
        <v>20</v>
      </c>
      <c r="H11990">
        <v>0</v>
      </c>
      <c r="I11990" t="s">
        <v>290</v>
      </c>
      <c r="J11990" t="str">
        <f xml:space="preserve"> IF(Table1[[#This Row],[discount]]&gt;4, "Yes", "No")</f>
        <v>Yes</v>
      </c>
    </row>
    <row r="11991" spans="1:10">
      <c r="A11991" t="s">
        <v>19599</v>
      </c>
      <c r="B11991">
        <v>4.3</v>
      </c>
      <c r="C11991">
        <v>689</v>
      </c>
      <c r="D11991">
        <v>1499</v>
      </c>
      <c r="E11991">
        <v>54</v>
      </c>
      <c r="F11991" t="s">
        <v>10</v>
      </c>
      <c r="G11991" t="s">
        <v>20</v>
      </c>
      <c r="H11991">
        <v>264</v>
      </c>
      <c r="I11991" t="s">
        <v>13911</v>
      </c>
      <c r="J11991" t="str">
        <f xml:space="preserve"> IF(Table1[[#This Row],[discount]]&gt;4, "Yes", "No")</f>
        <v>Yes</v>
      </c>
    </row>
    <row r="11992" spans="1:10">
      <c r="A11992" t="s">
        <v>7039</v>
      </c>
      <c r="B11992">
        <v>0</v>
      </c>
      <c r="C11992">
        <v>689</v>
      </c>
      <c r="D11992">
        <v>1499</v>
      </c>
      <c r="E11992">
        <v>54</v>
      </c>
      <c r="F11992" t="s">
        <v>10</v>
      </c>
      <c r="G11992" t="s">
        <v>20</v>
      </c>
      <c r="H11992">
        <v>0</v>
      </c>
      <c r="I11992" t="s">
        <v>332</v>
      </c>
      <c r="J11992" t="str">
        <f xml:space="preserve"> IF(Table1[[#This Row],[discount]]&gt;4, "Yes", "No")</f>
        <v>Yes</v>
      </c>
    </row>
    <row r="11993" spans="1:10">
      <c r="A11993" t="s">
        <v>14566</v>
      </c>
      <c r="B11993">
        <v>3.9</v>
      </c>
      <c r="C11993">
        <v>685</v>
      </c>
      <c r="D11993">
        <v>1499</v>
      </c>
      <c r="E11993">
        <v>54</v>
      </c>
      <c r="F11993" t="s">
        <v>10</v>
      </c>
      <c r="G11993" t="s">
        <v>11</v>
      </c>
      <c r="H11993">
        <v>163</v>
      </c>
      <c r="I11993" t="s">
        <v>5700</v>
      </c>
      <c r="J11993" t="str">
        <f xml:space="preserve"> IF(Table1[[#This Row],[discount]]&gt;4, "Yes", "No")</f>
        <v>Yes</v>
      </c>
    </row>
    <row r="11994" spans="1:10">
      <c r="A11994" t="s">
        <v>13057</v>
      </c>
      <c r="B11994">
        <v>3.8</v>
      </c>
      <c r="C11994">
        <v>679</v>
      </c>
      <c r="D11994">
        <v>1499</v>
      </c>
      <c r="E11994">
        <v>54</v>
      </c>
      <c r="F11994" t="s">
        <v>16</v>
      </c>
      <c r="G11994" t="s">
        <v>479</v>
      </c>
      <c r="H11994">
        <v>16</v>
      </c>
      <c r="I11994" t="s">
        <v>13058</v>
      </c>
      <c r="J11994" t="str">
        <f xml:space="preserve"> IF(Table1[[#This Row],[discount]]&gt;4, "Yes", "No")</f>
        <v>Yes</v>
      </c>
    </row>
    <row r="11995" spans="1:10">
      <c r="A11995" t="s">
        <v>16461</v>
      </c>
      <c r="B11995">
        <v>4</v>
      </c>
      <c r="C11995">
        <v>675</v>
      </c>
      <c r="D11995">
        <v>1499</v>
      </c>
      <c r="E11995">
        <v>54</v>
      </c>
      <c r="F11995" t="s">
        <v>10</v>
      </c>
      <c r="G11995" t="s">
        <v>11</v>
      </c>
      <c r="H11995">
        <v>25</v>
      </c>
      <c r="I11995" t="s">
        <v>16462</v>
      </c>
      <c r="J11995" t="str">
        <f xml:space="preserve"> IF(Table1[[#This Row],[discount]]&gt;4, "Yes", "No")</f>
        <v>Yes</v>
      </c>
    </row>
    <row r="11996" spans="1:10">
      <c r="A11996" t="s">
        <v>9110</v>
      </c>
      <c r="B11996">
        <v>5</v>
      </c>
      <c r="C11996">
        <v>643</v>
      </c>
      <c r="D11996">
        <v>1399</v>
      </c>
      <c r="E11996">
        <v>54</v>
      </c>
      <c r="F11996" t="s">
        <v>108</v>
      </c>
      <c r="G11996" t="s">
        <v>109</v>
      </c>
      <c r="H11996">
        <v>7</v>
      </c>
      <c r="I11996" t="s">
        <v>118</v>
      </c>
      <c r="J11996" t="str">
        <f xml:space="preserve"> IF(Table1[[#This Row],[discount]]&gt;4, "Yes", "No")</f>
        <v>Yes</v>
      </c>
    </row>
    <row r="11997" spans="1:10">
      <c r="A11997" t="s">
        <v>19437</v>
      </c>
      <c r="B11997">
        <v>4.3</v>
      </c>
      <c r="C11997">
        <v>639</v>
      </c>
      <c r="D11997">
        <v>1399</v>
      </c>
      <c r="E11997">
        <v>54</v>
      </c>
      <c r="F11997" t="s">
        <v>10</v>
      </c>
      <c r="G11997" t="s">
        <v>399</v>
      </c>
      <c r="H11997">
        <v>999</v>
      </c>
      <c r="I11997" t="s">
        <v>1004</v>
      </c>
      <c r="J11997" t="str">
        <f xml:space="preserve"> IF(Table1[[#This Row],[discount]]&gt;4, "Yes", "No")</f>
        <v>Yes</v>
      </c>
    </row>
    <row r="11998" spans="1:10">
      <c r="A11998" t="s">
        <v>9294</v>
      </c>
      <c r="B11998">
        <v>3.3</v>
      </c>
      <c r="C11998">
        <v>595</v>
      </c>
      <c r="D11998">
        <v>1299</v>
      </c>
      <c r="E11998">
        <v>54</v>
      </c>
      <c r="F11998" t="s">
        <v>16</v>
      </c>
      <c r="G11998" t="s">
        <v>17</v>
      </c>
      <c r="H11998">
        <v>21</v>
      </c>
      <c r="I11998" t="s">
        <v>232</v>
      </c>
      <c r="J11998" t="str">
        <f xml:space="preserve"> IF(Table1[[#This Row],[discount]]&gt;4, "Yes", "No")</f>
        <v>Yes</v>
      </c>
    </row>
    <row r="11999" spans="1:10">
      <c r="A11999" t="s">
        <v>3360</v>
      </c>
      <c r="B11999">
        <v>0</v>
      </c>
      <c r="C11999">
        <v>592</v>
      </c>
      <c r="D11999">
        <v>1299</v>
      </c>
      <c r="E11999">
        <v>54</v>
      </c>
      <c r="F11999" t="s">
        <v>108</v>
      </c>
      <c r="G11999" t="s">
        <v>109</v>
      </c>
      <c r="H11999">
        <v>0</v>
      </c>
      <c r="I11999" t="s">
        <v>3361</v>
      </c>
      <c r="J11999" t="str">
        <f xml:space="preserve"> IF(Table1[[#This Row],[discount]]&gt;4, "Yes", "No")</f>
        <v>Yes</v>
      </c>
    </row>
    <row r="12000" spans="1:10">
      <c r="A12000" t="s">
        <v>14424</v>
      </c>
      <c r="B12000">
        <v>4.4000000000000004</v>
      </c>
      <c r="C12000">
        <v>574</v>
      </c>
      <c r="D12000">
        <v>1249</v>
      </c>
      <c r="E12000">
        <v>54</v>
      </c>
      <c r="F12000" t="s">
        <v>108</v>
      </c>
      <c r="G12000" t="s">
        <v>412</v>
      </c>
      <c r="H12000">
        <v>300730</v>
      </c>
      <c r="I12000" t="s">
        <v>14303</v>
      </c>
      <c r="J12000" t="str">
        <f xml:space="preserve"> IF(Table1[[#This Row],[discount]]&gt;4, "Yes", "No")</f>
        <v>Yes</v>
      </c>
    </row>
    <row r="12001" spans="1:10">
      <c r="A12001" t="s">
        <v>14443</v>
      </c>
      <c r="B12001">
        <v>4.4000000000000004</v>
      </c>
      <c r="C12001">
        <v>574</v>
      </c>
      <c r="D12001">
        <v>1249</v>
      </c>
      <c r="E12001">
        <v>54</v>
      </c>
      <c r="F12001" t="s">
        <v>108</v>
      </c>
      <c r="G12001" t="s">
        <v>412</v>
      </c>
      <c r="H12001">
        <v>138639</v>
      </c>
      <c r="I12001" t="s">
        <v>14303</v>
      </c>
      <c r="J12001" t="str">
        <f xml:space="preserve"> IF(Table1[[#This Row],[discount]]&gt;4, "Yes", "No")</f>
        <v>Yes</v>
      </c>
    </row>
    <row r="12002" spans="1:10">
      <c r="A12002" t="s">
        <v>14427</v>
      </c>
      <c r="B12002">
        <v>4.4000000000000004</v>
      </c>
      <c r="C12002">
        <v>551</v>
      </c>
      <c r="D12002">
        <v>1199</v>
      </c>
      <c r="E12002">
        <v>54</v>
      </c>
      <c r="F12002" t="s">
        <v>108</v>
      </c>
      <c r="G12002" t="s">
        <v>412</v>
      </c>
      <c r="H12002">
        <v>353090</v>
      </c>
      <c r="I12002" t="s">
        <v>9176</v>
      </c>
      <c r="J12002" t="str">
        <f xml:space="preserve"> IF(Table1[[#This Row],[discount]]&gt;4, "Yes", "No")</f>
        <v>Yes</v>
      </c>
    </row>
    <row r="12003" spans="1:10">
      <c r="A12003" t="s">
        <v>18625</v>
      </c>
      <c r="B12003">
        <v>4.0999999999999996</v>
      </c>
      <c r="C12003">
        <v>549</v>
      </c>
      <c r="D12003">
        <v>1199</v>
      </c>
      <c r="E12003">
        <v>54</v>
      </c>
      <c r="F12003" t="s">
        <v>108</v>
      </c>
      <c r="G12003" t="s">
        <v>109</v>
      </c>
      <c r="H12003">
        <v>21474</v>
      </c>
      <c r="I12003" t="s">
        <v>12161</v>
      </c>
      <c r="J12003" t="str">
        <f xml:space="preserve"> IF(Table1[[#This Row],[discount]]&gt;4, "Yes", "No")</f>
        <v>Yes</v>
      </c>
    </row>
    <row r="12004" spans="1:10">
      <c r="A12004" t="s">
        <v>19419</v>
      </c>
      <c r="B12004">
        <v>4.3</v>
      </c>
      <c r="C12004">
        <v>549</v>
      </c>
      <c r="D12004">
        <v>1199</v>
      </c>
      <c r="E12004">
        <v>54</v>
      </c>
      <c r="F12004" t="s">
        <v>10</v>
      </c>
      <c r="G12004" t="s">
        <v>399</v>
      </c>
      <c r="H12004">
        <v>392</v>
      </c>
      <c r="I12004" t="s">
        <v>11995</v>
      </c>
      <c r="J12004" t="str">
        <f xml:space="preserve"> IF(Table1[[#This Row],[discount]]&gt;4, "Yes", "No")</f>
        <v>Yes</v>
      </c>
    </row>
    <row r="12005" spans="1:10">
      <c r="A12005" t="s">
        <v>7302</v>
      </c>
      <c r="B12005">
        <v>3.9</v>
      </c>
      <c r="C12005">
        <v>549</v>
      </c>
      <c r="D12005">
        <v>1199</v>
      </c>
      <c r="E12005">
        <v>54</v>
      </c>
      <c r="F12005" t="s">
        <v>10</v>
      </c>
      <c r="G12005" t="s">
        <v>20</v>
      </c>
      <c r="H12005">
        <v>11</v>
      </c>
      <c r="I12005" t="s">
        <v>7303</v>
      </c>
      <c r="J12005" t="str">
        <f xml:space="preserve"> IF(Table1[[#This Row],[discount]]&gt;4, "Yes", "No")</f>
        <v>Yes</v>
      </c>
    </row>
    <row r="12006" spans="1:10">
      <c r="A12006" t="s">
        <v>17591</v>
      </c>
      <c r="B12006">
        <v>4.0999999999999996</v>
      </c>
      <c r="C12006">
        <v>549</v>
      </c>
      <c r="D12006">
        <v>1199</v>
      </c>
      <c r="E12006">
        <v>54</v>
      </c>
      <c r="F12006" t="s">
        <v>16</v>
      </c>
      <c r="G12006" t="s">
        <v>890</v>
      </c>
      <c r="H12006">
        <v>7</v>
      </c>
      <c r="I12006" t="s">
        <v>13417</v>
      </c>
      <c r="J12006" t="str">
        <f xml:space="preserve"> IF(Table1[[#This Row],[discount]]&gt;4, "Yes", "No")</f>
        <v>Yes</v>
      </c>
    </row>
    <row r="12007" spans="1:10">
      <c r="A12007" t="s">
        <v>3699</v>
      </c>
      <c r="B12007">
        <v>0</v>
      </c>
      <c r="C12007">
        <v>549</v>
      </c>
      <c r="D12007">
        <v>1199</v>
      </c>
      <c r="E12007">
        <v>54</v>
      </c>
      <c r="F12007" t="s">
        <v>108</v>
      </c>
      <c r="G12007" t="s">
        <v>109</v>
      </c>
      <c r="H12007">
        <v>0</v>
      </c>
      <c r="I12007" t="s">
        <v>3670</v>
      </c>
      <c r="J12007" t="str">
        <f xml:space="preserve"> IF(Table1[[#This Row],[discount]]&gt;4, "Yes", "No")</f>
        <v>Yes</v>
      </c>
    </row>
    <row r="12008" spans="1:10">
      <c r="A12008" t="s">
        <v>4052</v>
      </c>
      <c r="B12008">
        <v>0</v>
      </c>
      <c r="C12008">
        <v>549</v>
      </c>
      <c r="D12008">
        <v>1200</v>
      </c>
      <c r="E12008">
        <v>54</v>
      </c>
      <c r="F12008" t="s">
        <v>114</v>
      </c>
      <c r="G12008" t="s">
        <v>115</v>
      </c>
      <c r="H12008">
        <v>0</v>
      </c>
      <c r="I12008" t="s">
        <v>703</v>
      </c>
      <c r="J12008" t="str">
        <f xml:space="preserve"> IF(Table1[[#This Row],[discount]]&gt;4, "Yes", "No")</f>
        <v>Yes</v>
      </c>
    </row>
    <row r="12009" spans="1:10">
      <c r="A12009" t="s">
        <v>16344</v>
      </c>
      <c r="B12009">
        <v>4</v>
      </c>
      <c r="C12009">
        <v>545</v>
      </c>
      <c r="D12009">
        <v>1199</v>
      </c>
      <c r="E12009">
        <v>54</v>
      </c>
      <c r="F12009" t="s">
        <v>10</v>
      </c>
      <c r="G12009" t="s">
        <v>399</v>
      </c>
      <c r="H12009">
        <v>11</v>
      </c>
      <c r="I12009" t="s">
        <v>14747</v>
      </c>
      <c r="J12009" t="str">
        <f xml:space="preserve"> IF(Table1[[#This Row],[discount]]&gt;4, "Yes", "No")</f>
        <v>Yes</v>
      </c>
    </row>
    <row r="12010" spans="1:10">
      <c r="A12010" t="s">
        <v>21170</v>
      </c>
      <c r="B12010">
        <v>4.2</v>
      </c>
      <c r="C12010">
        <v>544</v>
      </c>
      <c r="D12010">
        <v>1199</v>
      </c>
      <c r="E12010">
        <v>54</v>
      </c>
      <c r="F12010" t="s">
        <v>10</v>
      </c>
      <c r="G12010" t="s">
        <v>11</v>
      </c>
      <c r="H12010">
        <v>17</v>
      </c>
      <c r="I12010" t="s">
        <v>21171</v>
      </c>
      <c r="J12010" t="str">
        <f xml:space="preserve"> IF(Table1[[#This Row],[discount]]&gt;4, "Yes", "No")</f>
        <v>Yes</v>
      </c>
    </row>
    <row r="12011" spans="1:10">
      <c r="A12011" t="s">
        <v>767</v>
      </c>
      <c r="B12011">
        <v>0</v>
      </c>
      <c r="C12011">
        <v>540</v>
      </c>
      <c r="D12011">
        <v>1199</v>
      </c>
      <c r="E12011">
        <v>54</v>
      </c>
      <c r="F12011" t="s">
        <v>10</v>
      </c>
      <c r="G12011" t="s">
        <v>20</v>
      </c>
      <c r="H12011">
        <v>0</v>
      </c>
      <c r="I12011" t="s">
        <v>768</v>
      </c>
      <c r="J12011" t="str">
        <f xml:space="preserve"> IF(Table1[[#This Row],[discount]]&gt;4, "Yes", "No")</f>
        <v>Yes</v>
      </c>
    </row>
    <row r="12012" spans="1:10">
      <c r="A12012" t="s">
        <v>22127</v>
      </c>
      <c r="B12012">
        <v>4.2</v>
      </c>
      <c r="C12012">
        <v>528</v>
      </c>
      <c r="D12012">
        <v>1149</v>
      </c>
      <c r="E12012">
        <v>54</v>
      </c>
      <c r="F12012" t="s">
        <v>108</v>
      </c>
      <c r="G12012" t="s">
        <v>412</v>
      </c>
      <c r="H12012">
        <v>26023</v>
      </c>
      <c r="I12012" t="s">
        <v>9176</v>
      </c>
      <c r="J12012" t="str">
        <f xml:space="preserve"> IF(Table1[[#This Row],[discount]]&gt;4, "Yes", "No")</f>
        <v>Yes</v>
      </c>
    </row>
    <row r="12013" spans="1:10">
      <c r="A12013" t="s">
        <v>16546</v>
      </c>
      <c r="B12013">
        <v>4</v>
      </c>
      <c r="C12013">
        <v>499</v>
      </c>
      <c r="D12013">
        <v>1099</v>
      </c>
      <c r="E12013">
        <v>54</v>
      </c>
      <c r="F12013" t="s">
        <v>10</v>
      </c>
      <c r="G12013" t="s">
        <v>20</v>
      </c>
      <c r="H12013">
        <v>18</v>
      </c>
      <c r="I12013" t="s">
        <v>1004</v>
      </c>
      <c r="J12013" t="str">
        <f xml:space="preserve"> IF(Table1[[#This Row],[discount]]&gt;4, "Yes", "No")</f>
        <v>Yes</v>
      </c>
    </row>
    <row r="12014" spans="1:10">
      <c r="A12014" t="s">
        <v>3647</v>
      </c>
      <c r="B12014">
        <v>0</v>
      </c>
      <c r="C12014">
        <v>499</v>
      </c>
      <c r="D12014">
        <v>1099</v>
      </c>
      <c r="E12014">
        <v>54</v>
      </c>
      <c r="F12014" t="s">
        <v>108</v>
      </c>
      <c r="G12014" t="s">
        <v>109</v>
      </c>
      <c r="H12014">
        <v>0</v>
      </c>
      <c r="I12014" t="s">
        <v>870</v>
      </c>
      <c r="J12014" t="str">
        <f xml:space="preserve"> IF(Table1[[#This Row],[discount]]&gt;4, "Yes", "No")</f>
        <v>Yes</v>
      </c>
    </row>
    <row r="12015" spans="1:10">
      <c r="A12015" t="s">
        <v>3723</v>
      </c>
      <c r="B12015">
        <v>0</v>
      </c>
      <c r="C12015">
        <v>499</v>
      </c>
      <c r="D12015">
        <v>1099</v>
      </c>
      <c r="E12015">
        <v>54</v>
      </c>
      <c r="F12015" t="s">
        <v>108</v>
      </c>
      <c r="G12015" t="s">
        <v>109</v>
      </c>
      <c r="H12015">
        <v>0</v>
      </c>
      <c r="I12015" t="s">
        <v>870</v>
      </c>
      <c r="J12015" t="str">
        <f xml:space="preserve"> IF(Table1[[#This Row],[discount]]&gt;4, "Yes", "No")</f>
        <v>Yes</v>
      </c>
    </row>
    <row r="12016" spans="1:10">
      <c r="A12016" t="s">
        <v>3754</v>
      </c>
      <c r="B12016">
        <v>0</v>
      </c>
      <c r="C12016">
        <v>499</v>
      </c>
      <c r="D12016">
        <v>1099</v>
      </c>
      <c r="E12016">
        <v>54</v>
      </c>
      <c r="F12016" t="s">
        <v>108</v>
      </c>
      <c r="G12016" t="s">
        <v>109</v>
      </c>
      <c r="H12016">
        <v>0</v>
      </c>
      <c r="I12016" t="s">
        <v>870</v>
      </c>
      <c r="J12016" t="str">
        <f xml:space="preserve"> IF(Table1[[#This Row],[discount]]&gt;4, "Yes", "No")</f>
        <v>Yes</v>
      </c>
    </row>
    <row r="12017" spans="1:10">
      <c r="A12017" t="s">
        <v>5185</v>
      </c>
      <c r="B12017">
        <v>0</v>
      </c>
      <c r="C12017">
        <v>499</v>
      </c>
      <c r="D12017">
        <v>1099</v>
      </c>
      <c r="E12017">
        <v>54</v>
      </c>
      <c r="F12017" t="s">
        <v>16</v>
      </c>
      <c r="G12017" t="s">
        <v>479</v>
      </c>
      <c r="H12017">
        <v>0</v>
      </c>
      <c r="I12017" t="s">
        <v>492</v>
      </c>
      <c r="J12017" t="str">
        <f xml:space="preserve"> IF(Table1[[#This Row],[discount]]&gt;4, "Yes", "No")</f>
        <v>Yes</v>
      </c>
    </row>
    <row r="12018" spans="1:10">
      <c r="A12018" t="s">
        <v>5190</v>
      </c>
      <c r="B12018">
        <v>0</v>
      </c>
      <c r="C12018">
        <v>499</v>
      </c>
      <c r="D12018">
        <v>1099</v>
      </c>
      <c r="E12018">
        <v>54</v>
      </c>
      <c r="F12018" t="s">
        <v>16</v>
      </c>
      <c r="G12018" t="s">
        <v>479</v>
      </c>
      <c r="H12018">
        <v>0</v>
      </c>
      <c r="I12018" t="s">
        <v>492</v>
      </c>
      <c r="J12018" t="str">
        <f xml:space="preserve"> IF(Table1[[#This Row],[discount]]&gt;4, "Yes", "No")</f>
        <v>Yes</v>
      </c>
    </row>
    <row r="12019" spans="1:10">
      <c r="A12019" t="s">
        <v>5191</v>
      </c>
      <c r="B12019">
        <v>0</v>
      </c>
      <c r="C12019">
        <v>499</v>
      </c>
      <c r="D12019">
        <v>1099</v>
      </c>
      <c r="E12019">
        <v>54</v>
      </c>
      <c r="F12019" t="s">
        <v>16</v>
      </c>
      <c r="G12019" t="s">
        <v>479</v>
      </c>
      <c r="H12019">
        <v>0</v>
      </c>
      <c r="I12019" t="s">
        <v>492</v>
      </c>
      <c r="J12019" t="str">
        <f xml:space="preserve"> IF(Table1[[#This Row],[discount]]&gt;4, "Yes", "No")</f>
        <v>Yes</v>
      </c>
    </row>
    <row r="12020" spans="1:10">
      <c r="A12020" t="s">
        <v>5876</v>
      </c>
      <c r="B12020">
        <v>0</v>
      </c>
      <c r="C12020">
        <v>499</v>
      </c>
      <c r="D12020">
        <v>1099</v>
      </c>
      <c r="E12020">
        <v>54</v>
      </c>
      <c r="F12020" t="s">
        <v>10</v>
      </c>
      <c r="G12020" t="s">
        <v>11</v>
      </c>
      <c r="H12020">
        <v>0</v>
      </c>
      <c r="I12020" t="s">
        <v>5877</v>
      </c>
      <c r="J12020" t="str">
        <f xml:space="preserve"> IF(Table1[[#This Row],[discount]]&gt;4, "Yes", "No")</f>
        <v>Yes</v>
      </c>
    </row>
    <row r="12021" spans="1:10">
      <c r="A12021" t="s">
        <v>6697</v>
      </c>
      <c r="B12021">
        <v>0</v>
      </c>
      <c r="C12021">
        <v>499</v>
      </c>
      <c r="D12021">
        <v>1099</v>
      </c>
      <c r="E12021">
        <v>54</v>
      </c>
      <c r="F12021" t="s">
        <v>10</v>
      </c>
      <c r="G12021" t="s">
        <v>399</v>
      </c>
      <c r="H12021">
        <v>0</v>
      </c>
      <c r="I12021" t="s">
        <v>6698</v>
      </c>
      <c r="J12021" t="str">
        <f xml:space="preserve"> IF(Table1[[#This Row],[discount]]&gt;4, "Yes", "No")</f>
        <v>Yes</v>
      </c>
    </row>
    <row r="12022" spans="1:10">
      <c r="A12022" t="s">
        <v>10724</v>
      </c>
      <c r="B12022">
        <v>3.5</v>
      </c>
      <c r="C12022">
        <v>460</v>
      </c>
      <c r="D12022">
        <v>1000</v>
      </c>
      <c r="E12022">
        <v>54</v>
      </c>
      <c r="F12022" t="s">
        <v>16</v>
      </c>
      <c r="G12022" t="s">
        <v>890</v>
      </c>
      <c r="H12022">
        <v>10</v>
      </c>
      <c r="I12022" t="s">
        <v>10725</v>
      </c>
      <c r="J12022" t="str">
        <f xml:space="preserve"> IF(Table1[[#This Row],[discount]]&gt;4, "Yes", "No")</f>
        <v>Yes</v>
      </c>
    </row>
    <row r="12023" spans="1:10">
      <c r="A12023" t="s">
        <v>23201</v>
      </c>
      <c r="B12023">
        <v>4.4000000000000004</v>
      </c>
      <c r="C12023">
        <v>459</v>
      </c>
      <c r="D12023">
        <v>999</v>
      </c>
      <c r="E12023">
        <v>54</v>
      </c>
      <c r="F12023" t="s">
        <v>108</v>
      </c>
      <c r="G12023" t="s">
        <v>412</v>
      </c>
      <c r="H12023">
        <v>16250</v>
      </c>
      <c r="I12023" t="s">
        <v>14318</v>
      </c>
      <c r="J12023" t="str">
        <f xml:space="preserve"> IF(Table1[[#This Row],[discount]]&gt;4, "Yes", "No")</f>
        <v>Yes</v>
      </c>
    </row>
    <row r="12024" spans="1:10">
      <c r="A12024" t="s">
        <v>22985</v>
      </c>
      <c r="B12024">
        <v>3.6</v>
      </c>
      <c r="C12024">
        <v>459</v>
      </c>
      <c r="D12024">
        <v>999</v>
      </c>
      <c r="E12024">
        <v>54</v>
      </c>
      <c r="F12024" t="s">
        <v>108</v>
      </c>
      <c r="G12024" t="s">
        <v>109</v>
      </c>
      <c r="H12024">
        <v>100</v>
      </c>
      <c r="I12024" t="s">
        <v>22986</v>
      </c>
      <c r="J12024" t="str">
        <f xml:space="preserve"> IF(Table1[[#This Row],[discount]]&gt;4, "Yes", "No")</f>
        <v>Yes</v>
      </c>
    </row>
    <row r="12025" spans="1:10">
      <c r="A12025" t="s">
        <v>22891</v>
      </c>
      <c r="B12025">
        <v>4.3</v>
      </c>
      <c r="C12025">
        <v>459</v>
      </c>
      <c r="D12025">
        <v>999</v>
      </c>
      <c r="E12025">
        <v>54</v>
      </c>
      <c r="F12025" t="s">
        <v>108</v>
      </c>
      <c r="G12025" t="s">
        <v>448</v>
      </c>
      <c r="H12025">
        <v>4</v>
      </c>
      <c r="I12025" t="s">
        <v>22892</v>
      </c>
      <c r="J12025" t="str">
        <f xml:space="preserve"> IF(Table1[[#This Row],[discount]]&gt;4, "Yes", "No")</f>
        <v>Yes</v>
      </c>
    </row>
    <row r="12026" spans="1:10">
      <c r="A12026" t="s">
        <v>762</v>
      </c>
      <c r="B12026">
        <v>0</v>
      </c>
      <c r="C12026">
        <v>459</v>
      </c>
      <c r="D12026">
        <v>999</v>
      </c>
      <c r="E12026">
        <v>54</v>
      </c>
      <c r="F12026" t="s">
        <v>10</v>
      </c>
      <c r="G12026" t="s">
        <v>20</v>
      </c>
      <c r="H12026">
        <v>0</v>
      </c>
      <c r="I12026" t="s">
        <v>763</v>
      </c>
      <c r="J12026" t="str">
        <f xml:space="preserve"> IF(Table1[[#This Row],[discount]]&gt;4, "Yes", "No")</f>
        <v>Yes</v>
      </c>
    </row>
    <row r="12027" spans="1:10">
      <c r="A12027" t="s">
        <v>204</v>
      </c>
      <c r="B12027">
        <v>0</v>
      </c>
      <c r="C12027">
        <v>458</v>
      </c>
      <c r="D12027">
        <v>999</v>
      </c>
      <c r="E12027">
        <v>54</v>
      </c>
      <c r="F12027" t="s">
        <v>16</v>
      </c>
      <c r="G12027" t="s">
        <v>180</v>
      </c>
      <c r="H12027">
        <v>0</v>
      </c>
      <c r="I12027" t="s">
        <v>205</v>
      </c>
      <c r="J12027" t="str">
        <f xml:space="preserve"> IF(Table1[[#This Row],[discount]]&gt;4, "Yes", "No")</f>
        <v>Yes</v>
      </c>
    </row>
    <row r="12028" spans="1:10">
      <c r="A12028" t="s">
        <v>740</v>
      </c>
      <c r="B12028">
        <v>0</v>
      </c>
      <c r="C12028">
        <v>458</v>
      </c>
      <c r="D12028">
        <v>999</v>
      </c>
      <c r="E12028">
        <v>54</v>
      </c>
      <c r="F12028" t="s">
        <v>114</v>
      </c>
      <c r="G12028" t="s">
        <v>115</v>
      </c>
      <c r="H12028">
        <v>0</v>
      </c>
      <c r="I12028" t="s">
        <v>653</v>
      </c>
      <c r="J12028" t="str">
        <f xml:space="preserve"> IF(Table1[[#This Row],[discount]]&gt;4, "Yes", "No")</f>
        <v>Yes</v>
      </c>
    </row>
    <row r="12029" spans="1:10">
      <c r="A12029" t="s">
        <v>22530</v>
      </c>
      <c r="B12029">
        <v>4.2</v>
      </c>
      <c r="C12029">
        <v>456</v>
      </c>
      <c r="D12029">
        <v>998</v>
      </c>
      <c r="E12029">
        <v>54</v>
      </c>
      <c r="F12029" t="s">
        <v>108</v>
      </c>
      <c r="G12029" t="s">
        <v>577</v>
      </c>
      <c r="H12029">
        <v>2871</v>
      </c>
      <c r="I12029" t="s">
        <v>14160</v>
      </c>
      <c r="J12029" t="str">
        <f xml:space="preserve"> IF(Table1[[#This Row],[discount]]&gt;4, "Yes", "No")</f>
        <v>Yes</v>
      </c>
    </row>
    <row r="12030" spans="1:10">
      <c r="A12030" t="s">
        <v>822</v>
      </c>
      <c r="B12030">
        <v>0</v>
      </c>
      <c r="C12030">
        <v>456</v>
      </c>
      <c r="D12030">
        <v>999</v>
      </c>
      <c r="E12030">
        <v>54</v>
      </c>
      <c r="F12030" t="s">
        <v>108</v>
      </c>
      <c r="G12030" t="s">
        <v>109</v>
      </c>
      <c r="H12030">
        <v>0</v>
      </c>
      <c r="I12030" t="s">
        <v>823</v>
      </c>
      <c r="J12030" t="str">
        <f xml:space="preserve"> IF(Table1[[#This Row],[discount]]&gt;4, "Yes", "No")</f>
        <v>Yes</v>
      </c>
    </row>
    <row r="12031" spans="1:10">
      <c r="A12031" t="s">
        <v>17145</v>
      </c>
      <c r="B12031">
        <v>4</v>
      </c>
      <c r="C12031">
        <v>455</v>
      </c>
      <c r="D12031">
        <v>1007</v>
      </c>
      <c r="E12031">
        <v>54</v>
      </c>
      <c r="F12031" t="s">
        <v>108</v>
      </c>
      <c r="G12031" t="s">
        <v>109</v>
      </c>
      <c r="H12031">
        <v>156</v>
      </c>
      <c r="I12031" t="s">
        <v>17146</v>
      </c>
      <c r="J12031" t="str">
        <f xml:space="preserve"> IF(Table1[[#This Row],[discount]]&gt;4, "Yes", "No")</f>
        <v>Yes</v>
      </c>
    </row>
    <row r="12032" spans="1:10">
      <c r="A12032" t="s">
        <v>15482</v>
      </c>
      <c r="B12032">
        <v>3.9</v>
      </c>
      <c r="C12032">
        <v>455</v>
      </c>
      <c r="D12032">
        <v>1000</v>
      </c>
      <c r="E12032">
        <v>54</v>
      </c>
      <c r="F12032" t="s">
        <v>16</v>
      </c>
      <c r="G12032" t="s">
        <v>890</v>
      </c>
      <c r="H12032">
        <v>39</v>
      </c>
      <c r="I12032" t="s">
        <v>214</v>
      </c>
      <c r="J12032" t="str">
        <f xml:space="preserve"> IF(Table1[[#This Row],[discount]]&gt;4, "Yes", "No")</f>
        <v>Yes</v>
      </c>
    </row>
    <row r="12033" spans="1:10">
      <c r="A12033" t="s">
        <v>23264</v>
      </c>
      <c r="B12033">
        <v>3.8</v>
      </c>
      <c r="C12033">
        <v>455</v>
      </c>
      <c r="D12033">
        <v>999</v>
      </c>
      <c r="E12033">
        <v>54</v>
      </c>
      <c r="F12033" t="s">
        <v>108</v>
      </c>
      <c r="G12033" t="s">
        <v>109</v>
      </c>
      <c r="H12033">
        <v>5</v>
      </c>
      <c r="I12033" t="s">
        <v>23265</v>
      </c>
      <c r="J12033" t="str">
        <f xml:space="preserve"> IF(Table1[[#This Row],[discount]]&gt;4, "Yes", "No")</f>
        <v>Yes</v>
      </c>
    </row>
    <row r="12034" spans="1:10">
      <c r="A12034" t="s">
        <v>213</v>
      </c>
      <c r="B12034">
        <v>0</v>
      </c>
      <c r="C12034">
        <v>455</v>
      </c>
      <c r="D12034">
        <v>999</v>
      </c>
      <c r="E12034">
        <v>54</v>
      </c>
      <c r="F12034" t="s">
        <v>16</v>
      </c>
      <c r="G12034" t="s">
        <v>180</v>
      </c>
      <c r="H12034">
        <v>0</v>
      </c>
      <c r="I12034" t="s">
        <v>214</v>
      </c>
      <c r="J12034" t="str">
        <f xml:space="preserve"> IF(Table1[[#This Row],[discount]]&gt;4, "Yes", "No")</f>
        <v>Yes</v>
      </c>
    </row>
    <row r="12035" spans="1:10">
      <c r="A12035" t="s">
        <v>538</v>
      </c>
      <c r="B12035">
        <v>0</v>
      </c>
      <c r="C12035">
        <v>455</v>
      </c>
      <c r="D12035">
        <v>999</v>
      </c>
      <c r="E12035">
        <v>54</v>
      </c>
      <c r="F12035" t="s">
        <v>16</v>
      </c>
      <c r="G12035" t="s">
        <v>479</v>
      </c>
      <c r="H12035">
        <v>0</v>
      </c>
      <c r="I12035" t="s">
        <v>492</v>
      </c>
      <c r="J12035" t="str">
        <f xml:space="preserve"> IF(Table1[[#This Row],[discount]]&gt;4, "Yes", "No")</f>
        <v>Yes</v>
      </c>
    </row>
    <row r="12036" spans="1:10">
      <c r="A12036" t="s">
        <v>3936</v>
      </c>
      <c r="B12036">
        <v>0</v>
      </c>
      <c r="C12036">
        <v>455</v>
      </c>
      <c r="D12036">
        <v>1000</v>
      </c>
      <c r="E12036">
        <v>54</v>
      </c>
      <c r="F12036" t="s">
        <v>16</v>
      </c>
      <c r="G12036" t="s">
        <v>890</v>
      </c>
      <c r="H12036">
        <v>0</v>
      </c>
      <c r="I12036" t="s">
        <v>214</v>
      </c>
      <c r="J12036" t="str">
        <f xml:space="preserve"> IF(Table1[[#This Row],[discount]]&gt;4, "Yes", "No")</f>
        <v>Yes</v>
      </c>
    </row>
    <row r="12037" spans="1:10">
      <c r="A12037" t="s">
        <v>22598</v>
      </c>
      <c r="B12037">
        <v>4.0999999999999996</v>
      </c>
      <c r="C12037">
        <v>454</v>
      </c>
      <c r="D12037">
        <v>999</v>
      </c>
      <c r="E12037">
        <v>54</v>
      </c>
      <c r="F12037" t="s">
        <v>10</v>
      </c>
      <c r="G12037" t="s">
        <v>11</v>
      </c>
      <c r="H12037">
        <v>89</v>
      </c>
      <c r="I12037" t="s">
        <v>22599</v>
      </c>
      <c r="J12037" t="str">
        <f xml:space="preserve"> IF(Table1[[#This Row],[discount]]&gt;4, "Yes", "No")</f>
        <v>Yes</v>
      </c>
    </row>
    <row r="12038" spans="1:10">
      <c r="A12038" t="s">
        <v>841</v>
      </c>
      <c r="B12038">
        <v>0</v>
      </c>
      <c r="C12038">
        <v>454</v>
      </c>
      <c r="D12038">
        <v>999</v>
      </c>
      <c r="E12038">
        <v>54</v>
      </c>
      <c r="F12038" t="s">
        <v>108</v>
      </c>
      <c r="G12038" t="s">
        <v>109</v>
      </c>
      <c r="H12038">
        <v>0</v>
      </c>
      <c r="I12038" t="s">
        <v>842</v>
      </c>
      <c r="J12038" t="str">
        <f xml:space="preserve"> IF(Table1[[#This Row],[discount]]&gt;4, "Yes", "No")</f>
        <v>Yes</v>
      </c>
    </row>
    <row r="12039" spans="1:10">
      <c r="A12039" t="s">
        <v>22833</v>
      </c>
      <c r="B12039">
        <v>4</v>
      </c>
      <c r="C12039">
        <v>453</v>
      </c>
      <c r="D12039">
        <v>999</v>
      </c>
      <c r="E12039">
        <v>54</v>
      </c>
      <c r="F12039" t="s">
        <v>114</v>
      </c>
      <c r="G12039" t="s">
        <v>115</v>
      </c>
      <c r="H12039">
        <v>464</v>
      </c>
      <c r="I12039" t="s">
        <v>10903</v>
      </c>
      <c r="J12039" t="str">
        <f xml:space="preserve"> IF(Table1[[#This Row],[discount]]&gt;4, "Yes", "No")</f>
        <v>Yes</v>
      </c>
    </row>
    <row r="12040" spans="1:10">
      <c r="A12040" t="s">
        <v>22712</v>
      </c>
      <c r="B12040">
        <v>4</v>
      </c>
      <c r="C12040">
        <v>450</v>
      </c>
      <c r="D12040">
        <v>999</v>
      </c>
      <c r="E12040">
        <v>54</v>
      </c>
      <c r="F12040" t="s">
        <v>10</v>
      </c>
      <c r="G12040" t="s">
        <v>20</v>
      </c>
      <c r="H12040">
        <v>49</v>
      </c>
      <c r="I12040" t="s">
        <v>22713</v>
      </c>
      <c r="J12040" t="str">
        <f xml:space="preserve"> IF(Table1[[#This Row],[discount]]&gt;4, "Yes", "No")</f>
        <v>Yes</v>
      </c>
    </row>
    <row r="12041" spans="1:10">
      <c r="A12041" t="s">
        <v>6710</v>
      </c>
      <c r="B12041">
        <v>4.5999999999999996</v>
      </c>
      <c r="C12041">
        <v>410</v>
      </c>
      <c r="D12041">
        <v>900</v>
      </c>
      <c r="E12041">
        <v>54</v>
      </c>
      <c r="F12041" t="s">
        <v>10</v>
      </c>
      <c r="G12041" t="s">
        <v>399</v>
      </c>
      <c r="H12041">
        <v>5</v>
      </c>
      <c r="I12041" t="s">
        <v>6707</v>
      </c>
      <c r="J12041" t="str">
        <f xml:space="preserve"> IF(Table1[[#This Row],[discount]]&gt;4, "Yes", "No")</f>
        <v>Yes</v>
      </c>
    </row>
    <row r="12042" spans="1:10">
      <c r="A12042" t="s">
        <v>6706</v>
      </c>
      <c r="B12042">
        <v>0</v>
      </c>
      <c r="C12042">
        <v>410</v>
      </c>
      <c r="D12042">
        <v>900</v>
      </c>
      <c r="E12042">
        <v>54</v>
      </c>
      <c r="F12042" t="s">
        <v>10</v>
      </c>
      <c r="G12042" t="s">
        <v>399</v>
      </c>
      <c r="H12042">
        <v>0</v>
      </c>
      <c r="I12042" t="s">
        <v>6707</v>
      </c>
      <c r="J12042" t="str">
        <f xml:space="preserve"> IF(Table1[[#This Row],[discount]]&gt;4, "Yes", "No")</f>
        <v>Yes</v>
      </c>
    </row>
    <row r="12043" spans="1:10">
      <c r="A12043" t="s">
        <v>4205</v>
      </c>
      <c r="B12043">
        <v>0</v>
      </c>
      <c r="C12043">
        <v>408</v>
      </c>
      <c r="D12043">
        <v>899</v>
      </c>
      <c r="E12043">
        <v>54</v>
      </c>
      <c r="F12043" t="s">
        <v>114</v>
      </c>
      <c r="G12043" t="s">
        <v>115</v>
      </c>
      <c r="H12043">
        <v>0</v>
      </c>
      <c r="I12043" t="s">
        <v>664</v>
      </c>
      <c r="J12043" t="str">
        <f xml:space="preserve"> IF(Table1[[#This Row],[discount]]&gt;4, "Yes", "No")</f>
        <v>Yes</v>
      </c>
    </row>
    <row r="12044" spans="1:10">
      <c r="A12044" t="s">
        <v>779</v>
      </c>
      <c r="B12044">
        <v>0</v>
      </c>
      <c r="C12044">
        <v>408</v>
      </c>
      <c r="D12044">
        <v>899</v>
      </c>
      <c r="E12044">
        <v>54</v>
      </c>
      <c r="F12044" t="s">
        <v>10</v>
      </c>
      <c r="G12044" t="s">
        <v>20</v>
      </c>
      <c r="H12044">
        <v>0</v>
      </c>
      <c r="I12044" t="s">
        <v>780</v>
      </c>
      <c r="J12044" t="str">
        <f xml:space="preserve"> IF(Table1[[#This Row],[discount]]&gt;4, "Yes", "No")</f>
        <v>Yes</v>
      </c>
    </row>
    <row r="12045" spans="1:10">
      <c r="A12045" t="s">
        <v>18837</v>
      </c>
      <c r="B12045">
        <v>4.3</v>
      </c>
      <c r="C12045">
        <v>378</v>
      </c>
      <c r="D12045">
        <v>825</v>
      </c>
      <c r="E12045">
        <v>54</v>
      </c>
      <c r="F12045" t="s">
        <v>108</v>
      </c>
      <c r="G12045" t="s">
        <v>577</v>
      </c>
      <c r="H12045">
        <v>1005</v>
      </c>
      <c r="I12045" t="s">
        <v>11128</v>
      </c>
      <c r="J12045" t="str">
        <f xml:space="preserve"> IF(Table1[[#This Row],[discount]]&gt;4, "Yes", "No")</f>
        <v>Yes</v>
      </c>
    </row>
    <row r="12046" spans="1:10">
      <c r="A12046" t="s">
        <v>3963</v>
      </c>
      <c r="B12046">
        <v>0</v>
      </c>
      <c r="C12046">
        <v>368</v>
      </c>
      <c r="D12046">
        <v>800</v>
      </c>
      <c r="E12046">
        <v>54</v>
      </c>
      <c r="F12046" t="s">
        <v>16</v>
      </c>
      <c r="G12046" t="s">
        <v>890</v>
      </c>
      <c r="H12046">
        <v>0</v>
      </c>
      <c r="I12046" t="s">
        <v>3867</v>
      </c>
      <c r="J12046" t="str">
        <f xml:space="preserve"> IF(Table1[[#This Row],[discount]]&gt;4, "Yes", "No")</f>
        <v>Yes</v>
      </c>
    </row>
    <row r="12047" spans="1:10">
      <c r="A12047" t="s">
        <v>11325</v>
      </c>
      <c r="B12047">
        <v>4.5</v>
      </c>
      <c r="C12047">
        <v>365</v>
      </c>
      <c r="D12047">
        <v>799</v>
      </c>
      <c r="E12047">
        <v>54</v>
      </c>
      <c r="F12047" t="s">
        <v>10</v>
      </c>
      <c r="G12047" t="s">
        <v>11</v>
      </c>
      <c r="H12047">
        <v>54</v>
      </c>
      <c r="I12047" t="s">
        <v>11326</v>
      </c>
      <c r="J12047" t="str">
        <f xml:space="preserve"> IF(Table1[[#This Row],[discount]]&gt;4, "Yes", "No")</f>
        <v>Yes</v>
      </c>
    </row>
    <row r="12048" spans="1:10">
      <c r="A12048" t="s">
        <v>6919</v>
      </c>
      <c r="B12048">
        <v>0</v>
      </c>
      <c r="C12048">
        <v>365</v>
      </c>
      <c r="D12048">
        <v>799</v>
      </c>
      <c r="E12048">
        <v>54</v>
      </c>
      <c r="F12048" t="s">
        <v>10</v>
      </c>
      <c r="G12048" t="s">
        <v>20</v>
      </c>
      <c r="H12048">
        <v>0</v>
      </c>
      <c r="I12048" t="s">
        <v>6920</v>
      </c>
      <c r="J12048" t="str">
        <f xml:space="preserve"> IF(Table1[[#This Row],[discount]]&gt;4, "Yes", "No")</f>
        <v>Yes</v>
      </c>
    </row>
    <row r="12049" spans="1:10">
      <c r="A12049" t="s">
        <v>3870</v>
      </c>
      <c r="B12049">
        <v>0</v>
      </c>
      <c r="C12049">
        <v>363</v>
      </c>
      <c r="D12049">
        <v>800</v>
      </c>
      <c r="E12049">
        <v>54</v>
      </c>
      <c r="F12049" t="s">
        <v>16</v>
      </c>
      <c r="G12049" t="s">
        <v>890</v>
      </c>
      <c r="H12049">
        <v>0</v>
      </c>
      <c r="I12049" t="s">
        <v>3867</v>
      </c>
      <c r="J12049" t="str">
        <f xml:space="preserve"> IF(Table1[[#This Row],[discount]]&gt;4, "Yes", "No")</f>
        <v>Yes</v>
      </c>
    </row>
    <row r="12050" spans="1:10">
      <c r="A12050" t="s">
        <v>3935</v>
      </c>
      <c r="B12050">
        <v>0</v>
      </c>
      <c r="C12050">
        <v>363</v>
      </c>
      <c r="D12050">
        <v>800</v>
      </c>
      <c r="E12050">
        <v>54</v>
      </c>
      <c r="F12050" t="s">
        <v>16</v>
      </c>
      <c r="G12050" t="s">
        <v>890</v>
      </c>
      <c r="H12050">
        <v>0</v>
      </c>
      <c r="I12050" t="s">
        <v>3867</v>
      </c>
      <c r="J12050" t="str">
        <f xml:space="preserve"> IF(Table1[[#This Row],[discount]]&gt;4, "Yes", "No")</f>
        <v>Yes</v>
      </c>
    </row>
    <row r="12051" spans="1:10">
      <c r="A12051" t="s">
        <v>18479</v>
      </c>
      <c r="B12051">
        <v>4.0999999999999996</v>
      </c>
      <c r="C12051">
        <v>343</v>
      </c>
      <c r="D12051">
        <v>747</v>
      </c>
      <c r="E12051">
        <v>54</v>
      </c>
      <c r="F12051" t="s">
        <v>108</v>
      </c>
      <c r="G12051" t="s">
        <v>412</v>
      </c>
      <c r="H12051">
        <v>22091</v>
      </c>
      <c r="I12051" t="s">
        <v>2809</v>
      </c>
      <c r="J12051" t="str">
        <f xml:space="preserve"> IF(Table1[[#This Row],[discount]]&gt;4, "Yes", "No")</f>
        <v>Yes</v>
      </c>
    </row>
    <row r="12052" spans="1:10">
      <c r="A12052" t="s">
        <v>15982</v>
      </c>
      <c r="B12052">
        <v>4</v>
      </c>
      <c r="C12052">
        <v>321</v>
      </c>
      <c r="D12052">
        <v>700</v>
      </c>
      <c r="E12052">
        <v>54</v>
      </c>
      <c r="F12052" t="s">
        <v>16</v>
      </c>
      <c r="G12052" t="s">
        <v>890</v>
      </c>
      <c r="H12052">
        <v>72</v>
      </c>
      <c r="I12052" t="s">
        <v>2672</v>
      </c>
      <c r="J12052" t="str">
        <f xml:space="preserve"> IF(Table1[[#This Row],[discount]]&gt;4, "Yes", "No")</f>
        <v>Yes</v>
      </c>
    </row>
    <row r="12053" spans="1:10">
      <c r="A12053" t="s">
        <v>4312</v>
      </c>
      <c r="B12053">
        <v>0</v>
      </c>
      <c r="C12053">
        <v>321</v>
      </c>
      <c r="D12053">
        <v>699</v>
      </c>
      <c r="E12053">
        <v>54</v>
      </c>
      <c r="F12053" t="s">
        <v>114</v>
      </c>
      <c r="G12053" t="s">
        <v>115</v>
      </c>
      <c r="H12053">
        <v>0</v>
      </c>
      <c r="I12053" t="s">
        <v>118</v>
      </c>
      <c r="J12053" t="str">
        <f xml:space="preserve"> IF(Table1[[#This Row],[discount]]&gt;4, "Yes", "No")</f>
        <v>Yes</v>
      </c>
    </row>
    <row r="12054" spans="1:10">
      <c r="A12054" t="s">
        <v>9846</v>
      </c>
      <c r="B12054">
        <v>3.1</v>
      </c>
      <c r="C12054">
        <v>320</v>
      </c>
      <c r="D12054">
        <v>700</v>
      </c>
      <c r="E12054">
        <v>54</v>
      </c>
      <c r="F12054" t="s">
        <v>16</v>
      </c>
      <c r="G12054" t="s">
        <v>890</v>
      </c>
      <c r="H12054">
        <v>48</v>
      </c>
      <c r="I12054" t="s">
        <v>3873</v>
      </c>
      <c r="J12054" t="str">
        <f xml:space="preserve"> IF(Table1[[#This Row],[discount]]&gt;4, "Yes", "No")</f>
        <v>Yes</v>
      </c>
    </row>
    <row r="12055" spans="1:10">
      <c r="A12055" t="s">
        <v>5553</v>
      </c>
      <c r="B12055">
        <v>0</v>
      </c>
      <c r="C12055">
        <v>319</v>
      </c>
      <c r="D12055">
        <v>699</v>
      </c>
      <c r="E12055">
        <v>54</v>
      </c>
      <c r="F12055" t="s">
        <v>10</v>
      </c>
      <c r="G12055" t="s">
        <v>11</v>
      </c>
      <c r="H12055">
        <v>0</v>
      </c>
      <c r="I12055" t="s">
        <v>5133</v>
      </c>
      <c r="J12055" t="str">
        <f xml:space="preserve"> IF(Table1[[#This Row],[discount]]&gt;4, "Yes", "No")</f>
        <v>Yes</v>
      </c>
    </row>
    <row r="12056" spans="1:10">
      <c r="A12056" t="s">
        <v>5611</v>
      </c>
      <c r="B12056">
        <v>0</v>
      </c>
      <c r="C12056">
        <v>319</v>
      </c>
      <c r="D12056">
        <v>699</v>
      </c>
      <c r="E12056">
        <v>54</v>
      </c>
      <c r="F12056" t="s">
        <v>10</v>
      </c>
      <c r="G12056" t="s">
        <v>11</v>
      </c>
      <c r="H12056">
        <v>0</v>
      </c>
      <c r="I12056" t="s">
        <v>5612</v>
      </c>
      <c r="J12056" t="str">
        <f xml:space="preserve"> IF(Table1[[#This Row],[discount]]&gt;4, "Yes", "No")</f>
        <v>Yes</v>
      </c>
    </row>
    <row r="12057" spans="1:10">
      <c r="A12057" t="s">
        <v>11539</v>
      </c>
      <c r="B12057">
        <v>4.5</v>
      </c>
      <c r="C12057">
        <v>315</v>
      </c>
      <c r="D12057">
        <v>699</v>
      </c>
      <c r="E12057">
        <v>54</v>
      </c>
      <c r="F12057" t="s">
        <v>108</v>
      </c>
      <c r="G12057" t="s">
        <v>577</v>
      </c>
      <c r="H12057">
        <v>145743</v>
      </c>
      <c r="I12057" t="s">
        <v>11540</v>
      </c>
      <c r="J12057" t="str">
        <f xml:space="preserve"> IF(Table1[[#This Row],[discount]]&gt;4, "Yes", "No")</f>
        <v>Yes</v>
      </c>
    </row>
    <row r="12058" spans="1:10">
      <c r="A12058" t="s">
        <v>11377</v>
      </c>
      <c r="B12058">
        <v>4.5</v>
      </c>
      <c r="C12058">
        <v>315</v>
      </c>
      <c r="D12058">
        <v>699</v>
      </c>
      <c r="E12058">
        <v>54</v>
      </c>
      <c r="F12058" t="s">
        <v>10</v>
      </c>
      <c r="G12058" t="s">
        <v>399</v>
      </c>
      <c r="H12058">
        <v>118</v>
      </c>
      <c r="I12058" t="s">
        <v>11378</v>
      </c>
      <c r="J12058" t="str">
        <f xml:space="preserve"> IF(Table1[[#This Row],[discount]]&gt;4, "Yes", "No")</f>
        <v>Yes</v>
      </c>
    </row>
    <row r="12059" spans="1:10">
      <c r="A12059" t="s">
        <v>11377</v>
      </c>
      <c r="B12059">
        <v>4.4000000000000004</v>
      </c>
      <c r="C12059">
        <v>315</v>
      </c>
      <c r="D12059">
        <v>699</v>
      </c>
      <c r="E12059">
        <v>54</v>
      </c>
      <c r="F12059" t="s">
        <v>10</v>
      </c>
      <c r="G12059" t="s">
        <v>399</v>
      </c>
      <c r="H12059">
        <v>40</v>
      </c>
      <c r="I12059" t="s">
        <v>11378</v>
      </c>
      <c r="J12059" t="str">
        <f xml:space="preserve"> IF(Table1[[#This Row],[discount]]&gt;4, "Yes", "No")</f>
        <v>Yes</v>
      </c>
    </row>
    <row r="12060" spans="1:10">
      <c r="A12060" t="s">
        <v>15293</v>
      </c>
      <c r="B12060">
        <v>3.9</v>
      </c>
      <c r="C12060">
        <v>309</v>
      </c>
      <c r="D12060">
        <v>675</v>
      </c>
      <c r="E12060">
        <v>54</v>
      </c>
      <c r="F12060" t="s">
        <v>108</v>
      </c>
      <c r="G12060" t="s">
        <v>412</v>
      </c>
      <c r="H12060">
        <v>396</v>
      </c>
      <c r="I12060" t="s">
        <v>13302</v>
      </c>
      <c r="J12060" t="str">
        <f xml:space="preserve"> IF(Table1[[#This Row],[discount]]&gt;4, "Yes", "No")</f>
        <v>Yes</v>
      </c>
    </row>
    <row r="12061" spans="1:10">
      <c r="A12061" t="s">
        <v>20701</v>
      </c>
      <c r="B12061">
        <v>4.3</v>
      </c>
      <c r="C12061">
        <v>299</v>
      </c>
      <c r="D12061">
        <v>658</v>
      </c>
      <c r="E12061">
        <v>54</v>
      </c>
      <c r="F12061" t="s">
        <v>108</v>
      </c>
      <c r="G12061" t="s">
        <v>577</v>
      </c>
      <c r="H12061">
        <v>647</v>
      </c>
      <c r="I12061" t="s">
        <v>14160</v>
      </c>
      <c r="J12061" t="str">
        <f xml:space="preserve"> IF(Table1[[#This Row],[discount]]&gt;4, "Yes", "No")</f>
        <v>Yes</v>
      </c>
    </row>
    <row r="12062" spans="1:10">
      <c r="A12062" t="s">
        <v>20774</v>
      </c>
      <c r="B12062">
        <v>4.3</v>
      </c>
      <c r="C12062">
        <v>293</v>
      </c>
      <c r="D12062">
        <v>650</v>
      </c>
      <c r="E12062">
        <v>54</v>
      </c>
      <c r="F12062" t="s">
        <v>108</v>
      </c>
      <c r="G12062" t="s">
        <v>577</v>
      </c>
      <c r="H12062">
        <v>86</v>
      </c>
      <c r="I12062" t="s">
        <v>2809</v>
      </c>
      <c r="J12062" t="str">
        <f xml:space="preserve"> IF(Table1[[#This Row],[discount]]&gt;4, "Yes", "No")</f>
        <v>Yes</v>
      </c>
    </row>
    <row r="12063" spans="1:10">
      <c r="A12063" t="s">
        <v>18413</v>
      </c>
      <c r="B12063">
        <v>4.0999999999999996</v>
      </c>
      <c r="C12063">
        <v>287</v>
      </c>
      <c r="D12063">
        <v>630</v>
      </c>
      <c r="E12063">
        <v>54</v>
      </c>
      <c r="F12063" t="s">
        <v>108</v>
      </c>
      <c r="G12063" t="s">
        <v>412</v>
      </c>
      <c r="H12063">
        <v>94</v>
      </c>
      <c r="I12063" t="s">
        <v>18400</v>
      </c>
      <c r="J12063" t="str">
        <f xml:space="preserve"> IF(Table1[[#This Row],[discount]]&gt;4, "Yes", "No")</f>
        <v>Yes</v>
      </c>
    </row>
    <row r="12064" spans="1:10">
      <c r="A12064" t="s">
        <v>8118</v>
      </c>
      <c r="B12064">
        <v>5</v>
      </c>
      <c r="C12064">
        <v>275</v>
      </c>
      <c r="D12064">
        <v>599</v>
      </c>
      <c r="E12064">
        <v>54</v>
      </c>
      <c r="F12064" t="s">
        <v>108</v>
      </c>
      <c r="G12064" t="s">
        <v>109</v>
      </c>
      <c r="H12064">
        <v>3</v>
      </c>
      <c r="I12064" t="s">
        <v>8119</v>
      </c>
      <c r="J12064" t="str">
        <f xml:space="preserve"> IF(Table1[[#This Row],[discount]]&gt;4, "Yes", "No")</f>
        <v>Yes</v>
      </c>
    </row>
    <row r="12065" spans="1:10">
      <c r="A12065" t="s">
        <v>8184</v>
      </c>
      <c r="B12065">
        <v>3.3</v>
      </c>
      <c r="C12065">
        <v>275</v>
      </c>
      <c r="D12065">
        <v>599</v>
      </c>
      <c r="E12065">
        <v>54</v>
      </c>
      <c r="F12065" t="s">
        <v>10</v>
      </c>
      <c r="G12065" t="s">
        <v>20</v>
      </c>
      <c r="H12065">
        <v>3</v>
      </c>
      <c r="I12065" t="s">
        <v>8185</v>
      </c>
      <c r="J12065" t="str">
        <f xml:space="preserve"> IF(Table1[[#This Row],[discount]]&gt;4, "Yes", "No")</f>
        <v>Yes</v>
      </c>
    </row>
    <row r="12066" spans="1:10">
      <c r="A12066" t="s">
        <v>16853</v>
      </c>
      <c r="B12066">
        <v>4</v>
      </c>
      <c r="C12066">
        <v>274</v>
      </c>
      <c r="D12066">
        <v>599</v>
      </c>
      <c r="E12066">
        <v>54</v>
      </c>
      <c r="F12066" t="s">
        <v>108</v>
      </c>
      <c r="G12066" t="s">
        <v>577</v>
      </c>
      <c r="H12066">
        <v>910</v>
      </c>
      <c r="I12066" t="s">
        <v>16854</v>
      </c>
      <c r="J12066" t="str">
        <f xml:space="preserve"> IF(Table1[[#This Row],[discount]]&gt;4, "Yes", "No")</f>
        <v>Yes</v>
      </c>
    </row>
    <row r="12067" spans="1:10">
      <c r="A12067" t="s">
        <v>9601</v>
      </c>
      <c r="B12067">
        <v>3.3</v>
      </c>
      <c r="C12067">
        <v>274</v>
      </c>
      <c r="D12067">
        <v>599</v>
      </c>
      <c r="E12067">
        <v>54</v>
      </c>
      <c r="F12067" t="s">
        <v>108</v>
      </c>
      <c r="G12067" t="s">
        <v>109</v>
      </c>
      <c r="H12067">
        <v>8</v>
      </c>
      <c r="I12067" t="s">
        <v>9602</v>
      </c>
      <c r="J12067" t="str">
        <f xml:space="preserve"> IF(Table1[[#This Row],[discount]]&gt;4, "Yes", "No")</f>
        <v>Yes</v>
      </c>
    </row>
    <row r="12068" spans="1:10">
      <c r="A12068" t="s">
        <v>9607</v>
      </c>
      <c r="B12068">
        <v>3.3</v>
      </c>
      <c r="C12068">
        <v>273</v>
      </c>
      <c r="D12068">
        <v>599</v>
      </c>
      <c r="E12068">
        <v>54</v>
      </c>
      <c r="F12068" t="s">
        <v>108</v>
      </c>
      <c r="G12068" t="s">
        <v>109</v>
      </c>
      <c r="H12068">
        <v>12</v>
      </c>
      <c r="I12068" t="s">
        <v>9608</v>
      </c>
      <c r="J12068" t="str">
        <f xml:space="preserve"> IF(Table1[[#This Row],[discount]]&gt;4, "Yes", "No")</f>
        <v>Yes</v>
      </c>
    </row>
    <row r="12069" spans="1:10">
      <c r="A12069" t="s">
        <v>6919</v>
      </c>
      <c r="B12069">
        <v>3.2</v>
      </c>
      <c r="C12069">
        <v>273</v>
      </c>
      <c r="D12069">
        <v>598</v>
      </c>
      <c r="E12069">
        <v>54</v>
      </c>
      <c r="F12069" t="s">
        <v>10</v>
      </c>
      <c r="G12069" t="s">
        <v>20</v>
      </c>
      <c r="H12069">
        <v>5</v>
      </c>
      <c r="I12069" t="s">
        <v>6920</v>
      </c>
      <c r="J12069" t="str">
        <f xml:space="preserve"> IF(Table1[[#This Row],[discount]]&gt;4, "Yes", "No")</f>
        <v>Yes</v>
      </c>
    </row>
    <row r="12070" spans="1:10">
      <c r="A12070" t="s">
        <v>767</v>
      </c>
      <c r="B12070">
        <v>0</v>
      </c>
      <c r="C12070">
        <v>273</v>
      </c>
      <c r="D12070">
        <v>599</v>
      </c>
      <c r="E12070">
        <v>54</v>
      </c>
      <c r="F12070" t="s">
        <v>10</v>
      </c>
      <c r="G12070" t="s">
        <v>20</v>
      </c>
      <c r="H12070">
        <v>0</v>
      </c>
      <c r="I12070" t="s">
        <v>768</v>
      </c>
      <c r="J12070" t="str">
        <f xml:space="preserve"> IF(Table1[[#This Row],[discount]]&gt;4, "Yes", "No")</f>
        <v>Yes</v>
      </c>
    </row>
    <row r="12071" spans="1:10">
      <c r="A12071" t="s">
        <v>8057</v>
      </c>
      <c r="B12071">
        <v>3.7</v>
      </c>
      <c r="C12071">
        <v>272</v>
      </c>
      <c r="D12071">
        <v>599</v>
      </c>
      <c r="E12071">
        <v>54</v>
      </c>
      <c r="F12071" t="s">
        <v>10</v>
      </c>
      <c r="G12071" t="s">
        <v>20</v>
      </c>
      <c r="H12071">
        <v>7</v>
      </c>
      <c r="I12071" t="s">
        <v>6177</v>
      </c>
      <c r="J12071" t="str">
        <f xml:space="preserve"> IF(Table1[[#This Row],[discount]]&gt;4, "Yes", "No")</f>
        <v>Yes</v>
      </c>
    </row>
    <row r="12072" spans="1:10">
      <c r="A12072" t="s">
        <v>8057</v>
      </c>
      <c r="B12072">
        <v>3.7</v>
      </c>
      <c r="C12072">
        <v>272</v>
      </c>
      <c r="D12072">
        <v>599</v>
      </c>
      <c r="E12072">
        <v>54</v>
      </c>
      <c r="F12072" t="s">
        <v>10</v>
      </c>
      <c r="G12072" t="s">
        <v>20</v>
      </c>
      <c r="H12072">
        <v>3</v>
      </c>
      <c r="I12072" t="s">
        <v>6177</v>
      </c>
      <c r="J12072" t="str">
        <f xml:space="preserve"> IF(Table1[[#This Row],[discount]]&gt;4, "Yes", "No")</f>
        <v>Yes</v>
      </c>
    </row>
    <row r="12073" spans="1:10">
      <c r="A12073" t="s">
        <v>2248</v>
      </c>
      <c r="B12073">
        <v>0</v>
      </c>
      <c r="C12073">
        <v>272</v>
      </c>
      <c r="D12073">
        <v>599</v>
      </c>
      <c r="E12073">
        <v>54</v>
      </c>
      <c r="F12073" t="s">
        <v>10</v>
      </c>
      <c r="G12073" t="s">
        <v>20</v>
      </c>
      <c r="H12073">
        <v>0</v>
      </c>
      <c r="I12073" t="s">
        <v>2249</v>
      </c>
      <c r="J12073" t="str">
        <f xml:space="preserve"> IF(Table1[[#This Row],[discount]]&gt;4, "Yes", "No")</f>
        <v>Yes</v>
      </c>
    </row>
    <row r="12074" spans="1:10">
      <c r="A12074" t="s">
        <v>19063</v>
      </c>
      <c r="B12074">
        <v>4.0999999999999996</v>
      </c>
      <c r="C12074">
        <v>271</v>
      </c>
      <c r="D12074">
        <v>599</v>
      </c>
      <c r="E12074">
        <v>54</v>
      </c>
      <c r="F12074" t="s">
        <v>108</v>
      </c>
      <c r="G12074" t="s">
        <v>448</v>
      </c>
      <c r="H12074">
        <v>121</v>
      </c>
      <c r="I12074" t="s">
        <v>451</v>
      </c>
      <c r="J12074" t="str">
        <f xml:space="preserve"> IF(Table1[[#This Row],[discount]]&gt;4, "Yes", "No")</f>
        <v>Yes</v>
      </c>
    </row>
    <row r="12075" spans="1:10">
      <c r="A12075" t="s">
        <v>786</v>
      </c>
      <c r="B12075">
        <v>0</v>
      </c>
      <c r="C12075">
        <v>271</v>
      </c>
      <c r="D12075">
        <v>599</v>
      </c>
      <c r="E12075">
        <v>54</v>
      </c>
      <c r="F12075" t="s">
        <v>10</v>
      </c>
      <c r="G12075" t="s">
        <v>20</v>
      </c>
      <c r="H12075">
        <v>0</v>
      </c>
      <c r="I12075" t="s">
        <v>332</v>
      </c>
      <c r="J12075" t="str">
        <f xml:space="preserve"> IF(Table1[[#This Row],[discount]]&gt;4, "Yes", "No")</f>
        <v>Yes</v>
      </c>
    </row>
    <row r="12076" spans="1:10">
      <c r="A12076" t="s">
        <v>20575</v>
      </c>
      <c r="B12076">
        <v>4.3</v>
      </c>
      <c r="C12076">
        <v>270</v>
      </c>
      <c r="D12076">
        <v>599</v>
      </c>
      <c r="E12076">
        <v>54</v>
      </c>
      <c r="F12076" t="s">
        <v>108</v>
      </c>
      <c r="G12076" t="s">
        <v>577</v>
      </c>
      <c r="H12076">
        <v>66504</v>
      </c>
      <c r="I12076" t="s">
        <v>14128</v>
      </c>
      <c r="J12076" t="str">
        <f xml:space="preserve"> IF(Table1[[#This Row],[discount]]&gt;4, "Yes", "No")</f>
        <v>Yes</v>
      </c>
    </row>
    <row r="12077" spans="1:10">
      <c r="A12077" t="s">
        <v>20576</v>
      </c>
      <c r="B12077">
        <v>4.3</v>
      </c>
      <c r="C12077">
        <v>270</v>
      </c>
      <c r="D12077">
        <v>599</v>
      </c>
      <c r="E12077">
        <v>54</v>
      </c>
      <c r="F12077" t="s">
        <v>108</v>
      </c>
      <c r="G12077" t="s">
        <v>577</v>
      </c>
      <c r="H12077">
        <v>47931</v>
      </c>
      <c r="I12077" t="s">
        <v>14128</v>
      </c>
      <c r="J12077" t="str">
        <f xml:space="preserve"> IF(Table1[[#This Row],[discount]]&gt;4, "Yes", "No")</f>
        <v>Yes</v>
      </c>
    </row>
    <row r="12078" spans="1:10">
      <c r="A12078" t="s">
        <v>13602</v>
      </c>
      <c r="B12078">
        <v>4.0999999999999996</v>
      </c>
      <c r="C12078">
        <v>270</v>
      </c>
      <c r="D12078">
        <v>599</v>
      </c>
      <c r="E12078">
        <v>54</v>
      </c>
      <c r="F12078" t="s">
        <v>10</v>
      </c>
      <c r="G12078" t="s">
        <v>399</v>
      </c>
      <c r="H12078">
        <v>27</v>
      </c>
      <c r="I12078" t="s">
        <v>11378</v>
      </c>
      <c r="J12078" t="str">
        <f xml:space="preserve"> IF(Table1[[#This Row],[discount]]&gt;4, "Yes", "No")</f>
        <v>Yes</v>
      </c>
    </row>
    <row r="12079" spans="1:10">
      <c r="A12079" t="s">
        <v>9585</v>
      </c>
      <c r="B12079">
        <v>3.3</v>
      </c>
      <c r="C12079">
        <v>270</v>
      </c>
      <c r="D12079">
        <v>599</v>
      </c>
      <c r="E12079">
        <v>54</v>
      </c>
      <c r="F12079" t="s">
        <v>108</v>
      </c>
      <c r="G12079" t="s">
        <v>109</v>
      </c>
      <c r="H12079">
        <v>19</v>
      </c>
      <c r="I12079" t="s">
        <v>9586</v>
      </c>
      <c r="J12079" t="str">
        <f xml:space="preserve"> IF(Table1[[#This Row],[discount]]&gt;4, "Yes", "No")</f>
        <v>Yes</v>
      </c>
    </row>
    <row r="12080" spans="1:10">
      <c r="A12080" t="s">
        <v>10977</v>
      </c>
      <c r="B12080">
        <v>3.6</v>
      </c>
      <c r="C12080">
        <v>270</v>
      </c>
      <c r="D12080">
        <v>599</v>
      </c>
      <c r="E12080">
        <v>54</v>
      </c>
      <c r="F12080" t="s">
        <v>108</v>
      </c>
      <c r="G12080" t="s">
        <v>109</v>
      </c>
      <c r="H12080">
        <v>12</v>
      </c>
      <c r="I12080" t="s">
        <v>726</v>
      </c>
      <c r="J12080" t="str">
        <f xml:space="preserve"> IF(Table1[[#This Row],[discount]]&gt;4, "Yes", "No")</f>
        <v>Yes</v>
      </c>
    </row>
    <row r="12081" spans="1:10">
      <c r="A12081" t="s">
        <v>8183</v>
      </c>
      <c r="B12081">
        <v>2.7</v>
      </c>
      <c r="C12081">
        <v>270</v>
      </c>
      <c r="D12081">
        <v>599</v>
      </c>
      <c r="E12081">
        <v>54</v>
      </c>
      <c r="F12081" t="s">
        <v>10</v>
      </c>
      <c r="G12081" t="s">
        <v>20</v>
      </c>
      <c r="H12081">
        <v>3</v>
      </c>
      <c r="I12081" t="s">
        <v>7307</v>
      </c>
      <c r="J12081" t="str">
        <f xml:space="preserve"> IF(Table1[[#This Row],[discount]]&gt;4, "Yes", "No")</f>
        <v>Yes</v>
      </c>
    </row>
    <row r="12082" spans="1:10">
      <c r="A12082" t="s">
        <v>2130</v>
      </c>
      <c r="B12082">
        <v>0</v>
      </c>
      <c r="C12082">
        <v>270</v>
      </c>
      <c r="D12082">
        <v>599</v>
      </c>
      <c r="E12082">
        <v>54</v>
      </c>
      <c r="F12082" t="s">
        <v>108</v>
      </c>
      <c r="G12082" t="s">
        <v>109</v>
      </c>
      <c r="H12082">
        <v>0</v>
      </c>
      <c r="I12082" t="s">
        <v>2131</v>
      </c>
      <c r="J12082" t="str">
        <f xml:space="preserve"> IF(Table1[[#This Row],[discount]]&gt;4, "Yes", "No")</f>
        <v>Yes</v>
      </c>
    </row>
    <row r="12083" spans="1:10">
      <c r="A12083" t="s">
        <v>3283</v>
      </c>
      <c r="B12083">
        <v>0</v>
      </c>
      <c r="C12083">
        <v>270</v>
      </c>
      <c r="D12083">
        <v>590</v>
      </c>
      <c r="E12083">
        <v>54</v>
      </c>
      <c r="F12083" t="s">
        <v>108</v>
      </c>
      <c r="G12083" t="s">
        <v>448</v>
      </c>
      <c r="H12083">
        <v>0</v>
      </c>
      <c r="I12083" t="s">
        <v>3284</v>
      </c>
      <c r="J12083" t="str">
        <f xml:space="preserve"> IF(Table1[[#This Row],[discount]]&gt;4, "Yes", "No")</f>
        <v>Yes</v>
      </c>
    </row>
    <row r="12084" spans="1:10">
      <c r="A12084" t="s">
        <v>14828</v>
      </c>
      <c r="B12084">
        <v>3.9</v>
      </c>
      <c r="C12084">
        <v>269</v>
      </c>
      <c r="D12084">
        <v>588</v>
      </c>
      <c r="E12084">
        <v>54</v>
      </c>
      <c r="F12084" t="s">
        <v>108</v>
      </c>
      <c r="G12084" t="s">
        <v>448</v>
      </c>
      <c r="H12084">
        <v>180</v>
      </c>
      <c r="I12084" t="s">
        <v>8962</v>
      </c>
      <c r="J12084" t="str">
        <f xml:space="preserve"> IF(Table1[[#This Row],[discount]]&gt;4, "Yes", "No")</f>
        <v>Yes</v>
      </c>
    </row>
    <row r="12085" spans="1:10">
      <c r="A12085" t="s">
        <v>13117</v>
      </c>
      <c r="B12085">
        <v>3.8</v>
      </c>
      <c r="C12085">
        <v>269</v>
      </c>
      <c r="D12085">
        <v>599</v>
      </c>
      <c r="E12085">
        <v>54</v>
      </c>
      <c r="F12085" t="s">
        <v>108</v>
      </c>
      <c r="G12085" t="s">
        <v>448</v>
      </c>
      <c r="H12085">
        <v>55</v>
      </c>
      <c r="I12085" t="s">
        <v>13118</v>
      </c>
      <c r="J12085" t="str">
        <f xml:space="preserve"> IF(Table1[[#This Row],[discount]]&gt;4, "Yes", "No")</f>
        <v>Yes</v>
      </c>
    </row>
    <row r="12086" spans="1:10">
      <c r="A12086" t="s">
        <v>2091</v>
      </c>
      <c r="B12086">
        <v>0</v>
      </c>
      <c r="C12086">
        <v>269</v>
      </c>
      <c r="D12086">
        <v>597</v>
      </c>
      <c r="E12086">
        <v>54</v>
      </c>
      <c r="F12086" t="s">
        <v>10</v>
      </c>
      <c r="G12086" t="s">
        <v>20</v>
      </c>
      <c r="H12086">
        <v>0</v>
      </c>
      <c r="I12086" t="s">
        <v>1346</v>
      </c>
      <c r="J12086" t="str">
        <f xml:space="preserve"> IF(Table1[[#This Row],[discount]]&gt;4, "Yes", "No")</f>
        <v>Yes</v>
      </c>
    </row>
    <row r="12087" spans="1:10">
      <c r="A12087" t="s">
        <v>17385</v>
      </c>
      <c r="B12087">
        <v>4</v>
      </c>
      <c r="C12087">
        <v>249</v>
      </c>
      <c r="D12087">
        <v>550</v>
      </c>
      <c r="E12087">
        <v>54</v>
      </c>
      <c r="F12087" t="s">
        <v>108</v>
      </c>
      <c r="G12087" t="s">
        <v>448</v>
      </c>
      <c r="H12087">
        <v>198</v>
      </c>
      <c r="I12087" t="s">
        <v>8129</v>
      </c>
      <c r="J12087" t="str">
        <f xml:space="preserve"> IF(Table1[[#This Row],[discount]]&gt;4, "Yes", "No")</f>
        <v>Yes</v>
      </c>
    </row>
    <row r="12088" spans="1:10">
      <c r="A12088" t="s">
        <v>9698</v>
      </c>
      <c r="B12088">
        <v>3</v>
      </c>
      <c r="C12088">
        <v>249</v>
      </c>
      <c r="D12088">
        <v>549</v>
      </c>
      <c r="E12088">
        <v>54</v>
      </c>
      <c r="F12088" t="s">
        <v>114</v>
      </c>
      <c r="G12088" t="s">
        <v>115</v>
      </c>
      <c r="H12088">
        <v>10</v>
      </c>
      <c r="I12088" t="s">
        <v>4291</v>
      </c>
      <c r="J12088" t="str">
        <f xml:space="preserve"> IF(Table1[[#This Row],[discount]]&gt;4, "Yes", "No")</f>
        <v>Yes</v>
      </c>
    </row>
    <row r="12089" spans="1:10">
      <c r="A12089" t="s">
        <v>17529</v>
      </c>
      <c r="B12089">
        <v>4.0999999999999996</v>
      </c>
      <c r="C12089">
        <v>229</v>
      </c>
      <c r="D12089">
        <v>500</v>
      </c>
      <c r="E12089">
        <v>54</v>
      </c>
      <c r="F12089" t="s">
        <v>114</v>
      </c>
      <c r="G12089" t="s">
        <v>115</v>
      </c>
      <c r="H12089">
        <v>81726</v>
      </c>
      <c r="I12089" t="s">
        <v>4358</v>
      </c>
      <c r="J12089" t="str">
        <f xml:space="preserve"> IF(Table1[[#This Row],[discount]]&gt;4, "Yes", "No")</f>
        <v>Yes</v>
      </c>
    </row>
    <row r="12090" spans="1:10">
      <c r="A12090" t="s">
        <v>10404</v>
      </c>
      <c r="B12090">
        <v>3.5</v>
      </c>
      <c r="C12090">
        <v>229</v>
      </c>
      <c r="D12090">
        <v>499</v>
      </c>
      <c r="E12090">
        <v>54</v>
      </c>
      <c r="F12090" t="s">
        <v>10</v>
      </c>
      <c r="G12090" t="s">
        <v>11</v>
      </c>
      <c r="H12090">
        <v>620</v>
      </c>
      <c r="I12090" t="s">
        <v>10405</v>
      </c>
      <c r="J12090" t="str">
        <f xml:space="preserve"> IF(Table1[[#This Row],[discount]]&gt;4, "Yes", "No")</f>
        <v>Yes</v>
      </c>
    </row>
    <row r="12091" spans="1:10">
      <c r="A12091" t="s">
        <v>14219</v>
      </c>
      <c r="B12091">
        <v>4.4000000000000004</v>
      </c>
      <c r="C12091">
        <v>229</v>
      </c>
      <c r="D12091">
        <v>499</v>
      </c>
      <c r="E12091">
        <v>54</v>
      </c>
      <c r="F12091" t="s">
        <v>108</v>
      </c>
      <c r="G12091" t="s">
        <v>577</v>
      </c>
      <c r="H12091">
        <v>31</v>
      </c>
      <c r="I12091" t="s">
        <v>8597</v>
      </c>
      <c r="J12091" t="str">
        <f xml:space="preserve"> IF(Table1[[#This Row],[discount]]&gt;4, "Yes", "No")</f>
        <v>Yes</v>
      </c>
    </row>
    <row r="12092" spans="1:10">
      <c r="A12092" t="s">
        <v>10537</v>
      </c>
      <c r="B12092">
        <v>3.5</v>
      </c>
      <c r="C12092">
        <v>229</v>
      </c>
      <c r="D12092">
        <v>499</v>
      </c>
      <c r="E12092">
        <v>54</v>
      </c>
      <c r="F12092" t="s">
        <v>108</v>
      </c>
      <c r="G12092" t="s">
        <v>448</v>
      </c>
      <c r="H12092">
        <v>16</v>
      </c>
      <c r="I12092" t="s">
        <v>451</v>
      </c>
      <c r="J12092" t="str">
        <f xml:space="preserve"> IF(Table1[[#This Row],[discount]]&gt;4, "Yes", "No")</f>
        <v>Yes</v>
      </c>
    </row>
    <row r="12093" spans="1:10">
      <c r="A12093" t="s">
        <v>15129</v>
      </c>
      <c r="B12093">
        <v>3.9</v>
      </c>
      <c r="C12093">
        <v>229</v>
      </c>
      <c r="D12093">
        <v>499</v>
      </c>
      <c r="E12093">
        <v>54</v>
      </c>
      <c r="F12093" t="s">
        <v>108</v>
      </c>
      <c r="G12093" t="s">
        <v>448</v>
      </c>
      <c r="H12093">
        <v>9</v>
      </c>
      <c r="I12093" t="s">
        <v>15130</v>
      </c>
      <c r="J12093" t="str">
        <f xml:space="preserve"> IF(Table1[[#This Row],[discount]]&gt;4, "Yes", "No")</f>
        <v>Yes</v>
      </c>
    </row>
    <row r="12094" spans="1:10">
      <c r="A12094" t="s">
        <v>3211</v>
      </c>
      <c r="B12094">
        <v>0</v>
      </c>
      <c r="C12094">
        <v>229</v>
      </c>
      <c r="D12094">
        <v>499</v>
      </c>
      <c r="E12094">
        <v>54</v>
      </c>
      <c r="F12094" t="s">
        <v>108</v>
      </c>
      <c r="G12094" t="s">
        <v>448</v>
      </c>
      <c r="H12094">
        <v>0</v>
      </c>
      <c r="I12094" t="s">
        <v>3212</v>
      </c>
      <c r="J12094" t="str">
        <f xml:space="preserve"> IF(Table1[[#This Row],[discount]]&gt;4, "Yes", "No")</f>
        <v>Yes</v>
      </c>
    </row>
    <row r="12095" spans="1:10">
      <c r="A12095" t="s">
        <v>9341</v>
      </c>
      <c r="B12095">
        <v>2.8</v>
      </c>
      <c r="C12095">
        <v>228</v>
      </c>
      <c r="D12095">
        <v>499</v>
      </c>
      <c r="E12095">
        <v>54</v>
      </c>
      <c r="F12095" t="s">
        <v>10</v>
      </c>
      <c r="G12095" t="s">
        <v>11</v>
      </c>
      <c r="H12095">
        <v>22</v>
      </c>
      <c r="I12095" t="s">
        <v>9340</v>
      </c>
      <c r="J12095" t="str">
        <f xml:space="preserve"> IF(Table1[[#This Row],[discount]]&gt;4, "Yes", "No")</f>
        <v>Yes</v>
      </c>
    </row>
    <row r="12096" spans="1:10">
      <c r="A12096" t="s">
        <v>10279</v>
      </c>
      <c r="B12096">
        <v>4.5999999999999996</v>
      </c>
      <c r="C12096">
        <v>226</v>
      </c>
      <c r="D12096">
        <v>499</v>
      </c>
      <c r="E12096">
        <v>54</v>
      </c>
      <c r="F12096" t="s">
        <v>108</v>
      </c>
      <c r="G12096" t="s">
        <v>412</v>
      </c>
      <c r="H12096">
        <v>60</v>
      </c>
      <c r="I12096" t="s">
        <v>10141</v>
      </c>
      <c r="J12096" t="str">
        <f xml:space="preserve"> IF(Table1[[#This Row],[discount]]&gt;4, "Yes", "No")</f>
        <v>Yes</v>
      </c>
    </row>
    <row r="12097" spans="1:10">
      <c r="A12097" t="s">
        <v>15277</v>
      </c>
      <c r="B12097">
        <v>3.9</v>
      </c>
      <c r="C12097">
        <v>225</v>
      </c>
      <c r="D12097">
        <v>499</v>
      </c>
      <c r="E12097">
        <v>54</v>
      </c>
      <c r="F12097" t="s">
        <v>108</v>
      </c>
      <c r="G12097" t="s">
        <v>412</v>
      </c>
      <c r="H12097">
        <v>3171</v>
      </c>
      <c r="I12097" t="s">
        <v>12730</v>
      </c>
      <c r="J12097" t="str">
        <f xml:space="preserve"> IF(Table1[[#This Row],[discount]]&gt;4, "Yes", "No")</f>
        <v>Yes</v>
      </c>
    </row>
    <row r="12098" spans="1:10">
      <c r="A12098" t="s">
        <v>16334</v>
      </c>
      <c r="B12098">
        <v>4.2</v>
      </c>
      <c r="C12098">
        <v>225</v>
      </c>
      <c r="D12098">
        <v>499</v>
      </c>
      <c r="E12098">
        <v>54</v>
      </c>
      <c r="F12098" t="s">
        <v>10</v>
      </c>
      <c r="G12098" t="s">
        <v>399</v>
      </c>
      <c r="H12098">
        <v>1924</v>
      </c>
      <c r="I12098" t="s">
        <v>1458</v>
      </c>
      <c r="J12098" t="str">
        <f xml:space="preserve"> IF(Table1[[#This Row],[discount]]&gt;4, "Yes", "No")</f>
        <v>Yes</v>
      </c>
    </row>
    <row r="12099" spans="1:10">
      <c r="A12099" t="s">
        <v>10543</v>
      </c>
      <c r="B12099">
        <v>3.5</v>
      </c>
      <c r="C12099">
        <v>225</v>
      </c>
      <c r="D12099">
        <v>499</v>
      </c>
      <c r="E12099">
        <v>54</v>
      </c>
      <c r="F12099" t="s">
        <v>108</v>
      </c>
      <c r="G12099" t="s">
        <v>109</v>
      </c>
      <c r="H12099">
        <v>184</v>
      </c>
      <c r="I12099" t="s">
        <v>10544</v>
      </c>
      <c r="J12099" t="str">
        <f xml:space="preserve"> IF(Table1[[#This Row],[discount]]&gt;4, "Yes", "No")</f>
        <v>Yes</v>
      </c>
    </row>
    <row r="12100" spans="1:10">
      <c r="A12100" t="s">
        <v>13605</v>
      </c>
      <c r="B12100">
        <v>4.4000000000000004</v>
      </c>
      <c r="C12100">
        <v>225</v>
      </c>
      <c r="D12100">
        <v>499</v>
      </c>
      <c r="E12100">
        <v>54</v>
      </c>
      <c r="F12100" t="s">
        <v>10</v>
      </c>
      <c r="G12100" t="s">
        <v>399</v>
      </c>
      <c r="H12100">
        <v>14</v>
      </c>
      <c r="I12100" t="s">
        <v>11378</v>
      </c>
      <c r="J12100" t="str">
        <f xml:space="preserve"> IF(Table1[[#This Row],[discount]]&gt;4, "Yes", "No")</f>
        <v>Yes</v>
      </c>
    </row>
    <row r="12101" spans="1:10">
      <c r="A12101" t="s">
        <v>21659</v>
      </c>
      <c r="B12101">
        <v>4.2</v>
      </c>
      <c r="C12101">
        <v>225</v>
      </c>
      <c r="D12101">
        <v>499</v>
      </c>
      <c r="E12101">
        <v>54</v>
      </c>
      <c r="F12101" t="s">
        <v>114</v>
      </c>
      <c r="G12101" t="s">
        <v>115</v>
      </c>
      <c r="H12101">
        <v>6</v>
      </c>
      <c r="I12101" t="s">
        <v>21660</v>
      </c>
      <c r="J12101" t="str">
        <f xml:space="preserve"> IF(Table1[[#This Row],[discount]]&gt;4, "Yes", "No")</f>
        <v>Yes</v>
      </c>
    </row>
    <row r="12102" spans="1:10">
      <c r="A12102" t="s">
        <v>6941</v>
      </c>
      <c r="B12102">
        <v>0</v>
      </c>
      <c r="C12102">
        <v>225</v>
      </c>
      <c r="D12102">
        <v>499</v>
      </c>
      <c r="E12102">
        <v>54</v>
      </c>
      <c r="F12102" t="s">
        <v>10</v>
      </c>
      <c r="G12102" t="s">
        <v>20</v>
      </c>
      <c r="H12102">
        <v>0</v>
      </c>
      <c r="I12102" t="s">
        <v>6182</v>
      </c>
      <c r="J12102" t="str">
        <f xml:space="preserve"> IF(Table1[[#This Row],[discount]]&gt;4, "Yes", "No")</f>
        <v>Yes</v>
      </c>
    </row>
    <row r="12103" spans="1:10">
      <c r="A12103" t="s">
        <v>21242</v>
      </c>
      <c r="B12103">
        <v>4.2</v>
      </c>
      <c r="C12103">
        <v>213</v>
      </c>
      <c r="D12103">
        <v>469</v>
      </c>
      <c r="E12103">
        <v>54</v>
      </c>
      <c r="F12103" t="s">
        <v>10</v>
      </c>
      <c r="G12103" t="s">
        <v>20</v>
      </c>
      <c r="H12103">
        <v>525</v>
      </c>
      <c r="I12103" t="s">
        <v>21243</v>
      </c>
      <c r="J12103" t="str">
        <f xml:space="preserve"> IF(Table1[[#This Row],[discount]]&gt;4, "Yes", "No")</f>
        <v>Yes</v>
      </c>
    </row>
    <row r="12104" spans="1:10">
      <c r="A12104" t="s">
        <v>12405</v>
      </c>
      <c r="B12104">
        <v>3.7</v>
      </c>
      <c r="C12104">
        <v>207</v>
      </c>
      <c r="D12104">
        <v>450</v>
      </c>
      <c r="E12104">
        <v>54</v>
      </c>
      <c r="F12104" t="s">
        <v>108</v>
      </c>
      <c r="G12104" t="s">
        <v>577</v>
      </c>
      <c r="H12104">
        <v>46</v>
      </c>
      <c r="I12104">
        <v>7</v>
      </c>
      <c r="J12104" t="str">
        <f xml:space="preserve"> IF(Table1[[#This Row],[discount]]&gt;4, "Yes", "No")</f>
        <v>Yes</v>
      </c>
    </row>
    <row r="12105" spans="1:10">
      <c r="A12105" t="s">
        <v>22278</v>
      </c>
      <c r="B12105">
        <v>4.2</v>
      </c>
      <c r="C12105">
        <v>199</v>
      </c>
      <c r="D12105">
        <v>440</v>
      </c>
      <c r="E12105">
        <v>54</v>
      </c>
      <c r="F12105" t="s">
        <v>108</v>
      </c>
      <c r="G12105" t="s">
        <v>577</v>
      </c>
      <c r="H12105">
        <v>1047</v>
      </c>
      <c r="I12105" t="s">
        <v>3620</v>
      </c>
      <c r="J12105" t="str">
        <f xml:space="preserve"> IF(Table1[[#This Row],[discount]]&gt;4, "Yes", "No")</f>
        <v>Yes</v>
      </c>
    </row>
    <row r="12106" spans="1:10">
      <c r="A12106" t="s">
        <v>4132</v>
      </c>
      <c r="B12106">
        <v>0</v>
      </c>
      <c r="C12106">
        <v>182</v>
      </c>
      <c r="D12106">
        <v>399</v>
      </c>
      <c r="E12106">
        <v>54</v>
      </c>
      <c r="F12106" t="s">
        <v>114</v>
      </c>
      <c r="G12106" t="s">
        <v>115</v>
      </c>
      <c r="H12106">
        <v>0</v>
      </c>
      <c r="I12106" t="s">
        <v>4133</v>
      </c>
      <c r="J12106" t="str">
        <f xml:space="preserve"> IF(Table1[[#This Row],[discount]]&gt;4, "Yes", "No")</f>
        <v>Yes</v>
      </c>
    </row>
    <row r="12107" spans="1:10">
      <c r="A12107" t="s">
        <v>14038</v>
      </c>
      <c r="B12107">
        <v>4.4000000000000004</v>
      </c>
      <c r="C12107">
        <v>137</v>
      </c>
      <c r="D12107">
        <v>299</v>
      </c>
      <c r="E12107">
        <v>54</v>
      </c>
      <c r="F12107" t="s">
        <v>108</v>
      </c>
      <c r="G12107" t="s">
        <v>448</v>
      </c>
      <c r="H12107">
        <v>7</v>
      </c>
      <c r="I12107" t="s">
        <v>14039</v>
      </c>
      <c r="J12107" t="str">
        <f xml:space="preserve"> IF(Table1[[#This Row],[discount]]&gt;4, "Yes", "No")</f>
        <v>Yes</v>
      </c>
    </row>
    <row r="12108" spans="1:10">
      <c r="A12108" t="s">
        <v>11126</v>
      </c>
      <c r="B12108">
        <v>3.8</v>
      </c>
      <c r="C12108">
        <v>135</v>
      </c>
      <c r="D12108">
        <v>299</v>
      </c>
      <c r="E12108">
        <v>54</v>
      </c>
      <c r="F12108" t="s">
        <v>108</v>
      </c>
      <c r="G12108" t="s">
        <v>577</v>
      </c>
      <c r="H12108">
        <v>41967</v>
      </c>
      <c r="I12108" t="s">
        <v>2891</v>
      </c>
      <c r="J12108" t="str">
        <f xml:space="preserve"> IF(Table1[[#This Row],[discount]]&gt;4, "Yes", "No")</f>
        <v>Yes</v>
      </c>
    </row>
    <row r="12109" spans="1:10">
      <c r="A12109" t="s">
        <v>13331</v>
      </c>
      <c r="B12109">
        <v>3.8</v>
      </c>
      <c r="C12109">
        <v>135</v>
      </c>
      <c r="D12109">
        <v>299</v>
      </c>
      <c r="E12109">
        <v>54</v>
      </c>
      <c r="F12109" t="s">
        <v>10</v>
      </c>
      <c r="G12109" t="s">
        <v>20</v>
      </c>
      <c r="H12109">
        <v>192</v>
      </c>
      <c r="I12109" t="s">
        <v>2247</v>
      </c>
      <c r="J12109" t="str">
        <f xml:space="preserve"> IF(Table1[[#This Row],[discount]]&gt;4, "Yes", "No")</f>
        <v>Yes</v>
      </c>
    </row>
    <row r="12110" spans="1:10">
      <c r="A12110" t="s">
        <v>9119</v>
      </c>
      <c r="B12110">
        <v>5</v>
      </c>
      <c r="C12110">
        <v>68990</v>
      </c>
      <c r="D12110">
        <v>154300</v>
      </c>
      <c r="E12110">
        <v>55</v>
      </c>
      <c r="F12110" t="s">
        <v>16</v>
      </c>
      <c r="G12110" t="s">
        <v>479</v>
      </c>
      <c r="H12110">
        <v>7</v>
      </c>
      <c r="I12110" t="s">
        <v>5332</v>
      </c>
      <c r="J12110" t="str">
        <f xml:space="preserve"> IF(Table1[[#This Row],[discount]]&gt;4, "Yes", "No")</f>
        <v>Yes</v>
      </c>
    </row>
    <row r="12111" spans="1:10">
      <c r="A12111" t="s">
        <v>4370</v>
      </c>
      <c r="B12111">
        <v>0</v>
      </c>
      <c r="C12111">
        <v>59999</v>
      </c>
      <c r="D12111">
        <v>135800</v>
      </c>
      <c r="E12111">
        <v>55</v>
      </c>
      <c r="F12111" t="s">
        <v>114</v>
      </c>
      <c r="G12111" t="s">
        <v>115</v>
      </c>
      <c r="H12111">
        <v>0</v>
      </c>
      <c r="I12111" t="s">
        <v>4331</v>
      </c>
      <c r="J12111" t="str">
        <f xml:space="preserve"> IF(Table1[[#This Row],[discount]]&gt;4, "Yes", "No")</f>
        <v>Yes</v>
      </c>
    </row>
    <row r="12112" spans="1:10">
      <c r="A12112" t="s">
        <v>4446</v>
      </c>
      <c r="B12112">
        <v>0</v>
      </c>
      <c r="C12112">
        <v>44499</v>
      </c>
      <c r="D12112">
        <v>100000</v>
      </c>
      <c r="E12112">
        <v>55</v>
      </c>
      <c r="F12112" t="s">
        <v>114</v>
      </c>
      <c r="G12112" t="s">
        <v>115</v>
      </c>
      <c r="H12112">
        <v>0</v>
      </c>
      <c r="I12112" t="s">
        <v>4092</v>
      </c>
      <c r="J12112" t="str">
        <f xml:space="preserve"> IF(Table1[[#This Row],[discount]]&gt;4, "Yes", "No")</f>
        <v>Yes</v>
      </c>
    </row>
    <row r="12113" spans="1:10">
      <c r="A12113" t="s">
        <v>10299</v>
      </c>
      <c r="B12113">
        <v>4.5999999999999996</v>
      </c>
      <c r="C12113">
        <v>39999</v>
      </c>
      <c r="D12113">
        <v>89999</v>
      </c>
      <c r="E12113">
        <v>55</v>
      </c>
      <c r="F12113" t="s">
        <v>16</v>
      </c>
      <c r="G12113" t="s">
        <v>17</v>
      </c>
      <c r="H12113">
        <v>47858</v>
      </c>
      <c r="I12113" t="s">
        <v>3458</v>
      </c>
      <c r="J12113" t="str">
        <f xml:space="preserve"> IF(Table1[[#This Row],[discount]]&gt;4, "Yes", "No")</f>
        <v>Yes</v>
      </c>
    </row>
    <row r="12114" spans="1:10">
      <c r="A12114" t="s">
        <v>10311</v>
      </c>
      <c r="B12114">
        <v>4.5999999999999996</v>
      </c>
      <c r="C12114">
        <v>39999</v>
      </c>
      <c r="D12114">
        <v>89999</v>
      </c>
      <c r="E12114">
        <v>55</v>
      </c>
      <c r="F12114" t="s">
        <v>16</v>
      </c>
      <c r="G12114" t="s">
        <v>17</v>
      </c>
      <c r="H12114">
        <v>47858</v>
      </c>
      <c r="I12114" t="s">
        <v>3458</v>
      </c>
      <c r="J12114" t="str">
        <f xml:space="preserve"> IF(Table1[[#This Row],[discount]]&gt;4, "Yes", "No")</f>
        <v>Yes</v>
      </c>
    </row>
    <row r="12115" spans="1:10">
      <c r="A12115" t="s">
        <v>9790</v>
      </c>
      <c r="B12115">
        <v>4.8</v>
      </c>
      <c r="C12115">
        <v>37999</v>
      </c>
      <c r="D12115">
        <v>85999</v>
      </c>
      <c r="E12115">
        <v>55</v>
      </c>
      <c r="F12115" t="s">
        <v>10</v>
      </c>
      <c r="G12115" t="s">
        <v>399</v>
      </c>
      <c r="H12115">
        <v>54</v>
      </c>
      <c r="I12115" t="s">
        <v>6480</v>
      </c>
      <c r="J12115" t="str">
        <f xml:space="preserve"> IF(Table1[[#This Row],[discount]]&gt;4, "Yes", "No")</f>
        <v>Yes</v>
      </c>
    </row>
    <row r="12116" spans="1:10">
      <c r="A12116" t="s">
        <v>6479</v>
      </c>
      <c r="B12116">
        <v>0</v>
      </c>
      <c r="C12116">
        <v>35999</v>
      </c>
      <c r="D12116">
        <v>79999</v>
      </c>
      <c r="E12116">
        <v>55</v>
      </c>
      <c r="F12116" t="s">
        <v>10</v>
      </c>
      <c r="G12116" t="s">
        <v>399</v>
      </c>
      <c r="H12116">
        <v>0</v>
      </c>
      <c r="I12116" t="s">
        <v>6480</v>
      </c>
      <c r="J12116" t="str">
        <f xml:space="preserve"> IF(Table1[[#This Row],[discount]]&gt;4, "Yes", "No")</f>
        <v>Yes</v>
      </c>
    </row>
    <row r="12117" spans="1:10">
      <c r="A12117" t="s">
        <v>13705</v>
      </c>
      <c r="B12117">
        <v>4.4000000000000004</v>
      </c>
      <c r="C12117">
        <v>35990</v>
      </c>
      <c r="D12117">
        <v>79990</v>
      </c>
      <c r="E12117">
        <v>55</v>
      </c>
      <c r="F12117" t="s">
        <v>16</v>
      </c>
      <c r="G12117" t="s">
        <v>479</v>
      </c>
      <c r="H12117">
        <v>30</v>
      </c>
      <c r="I12117" t="s">
        <v>4536</v>
      </c>
      <c r="J12117" t="str">
        <f xml:space="preserve"> IF(Table1[[#This Row],[discount]]&gt;4, "Yes", "No")</f>
        <v>Yes</v>
      </c>
    </row>
    <row r="12118" spans="1:10">
      <c r="A12118" t="s">
        <v>4503</v>
      </c>
      <c r="B12118">
        <v>0</v>
      </c>
      <c r="C12118">
        <v>35796</v>
      </c>
      <c r="D12118">
        <v>80000</v>
      </c>
      <c r="E12118">
        <v>55</v>
      </c>
      <c r="F12118" t="s">
        <v>16</v>
      </c>
      <c r="G12118" t="s">
        <v>479</v>
      </c>
      <c r="H12118">
        <v>0</v>
      </c>
      <c r="I12118" t="s">
        <v>4504</v>
      </c>
      <c r="J12118" t="str">
        <f xml:space="preserve"> IF(Table1[[#This Row],[discount]]&gt;4, "Yes", "No")</f>
        <v>Yes</v>
      </c>
    </row>
    <row r="12119" spans="1:10">
      <c r="A12119" t="s">
        <v>13712</v>
      </c>
      <c r="B12119">
        <v>4.4000000000000004</v>
      </c>
      <c r="C12119">
        <v>33990</v>
      </c>
      <c r="D12119">
        <v>76999</v>
      </c>
      <c r="E12119">
        <v>55</v>
      </c>
      <c r="F12119" t="s">
        <v>16</v>
      </c>
      <c r="G12119" t="s">
        <v>479</v>
      </c>
      <c r="H12119">
        <v>22</v>
      </c>
      <c r="I12119" t="s">
        <v>4486</v>
      </c>
      <c r="J12119" t="str">
        <f xml:space="preserve"> IF(Table1[[#This Row],[discount]]&gt;4, "Yes", "No")</f>
        <v>Yes</v>
      </c>
    </row>
    <row r="12120" spans="1:10">
      <c r="A12120" t="s">
        <v>19453</v>
      </c>
      <c r="B12120">
        <v>4.3</v>
      </c>
      <c r="C12120">
        <v>29139</v>
      </c>
      <c r="D12120">
        <v>65000</v>
      </c>
      <c r="E12120">
        <v>55</v>
      </c>
      <c r="F12120" t="s">
        <v>10</v>
      </c>
      <c r="G12120" t="s">
        <v>399</v>
      </c>
      <c r="H12120">
        <v>3</v>
      </c>
      <c r="I12120" t="s">
        <v>6596</v>
      </c>
      <c r="J12120" t="str">
        <f xml:space="preserve"> IF(Table1[[#This Row],[discount]]&gt;4, "Yes", "No")</f>
        <v>Yes</v>
      </c>
    </row>
    <row r="12121" spans="1:10">
      <c r="A12121" t="s">
        <v>5005</v>
      </c>
      <c r="B12121">
        <v>0</v>
      </c>
      <c r="C12121">
        <v>28999</v>
      </c>
      <c r="D12121">
        <v>64890</v>
      </c>
      <c r="E12121">
        <v>55</v>
      </c>
      <c r="F12121" t="s">
        <v>16</v>
      </c>
      <c r="G12121" t="s">
        <v>479</v>
      </c>
      <c r="H12121">
        <v>0</v>
      </c>
      <c r="I12121" t="s">
        <v>1761</v>
      </c>
      <c r="J12121" t="str">
        <f xml:space="preserve"> IF(Table1[[#This Row],[discount]]&gt;4, "Yes", "No")</f>
        <v>Yes</v>
      </c>
    </row>
    <row r="12122" spans="1:10">
      <c r="A12122" t="s">
        <v>6519</v>
      </c>
      <c r="B12122">
        <v>0</v>
      </c>
      <c r="C12122">
        <v>26999</v>
      </c>
      <c r="D12122">
        <v>59999</v>
      </c>
      <c r="E12122">
        <v>55</v>
      </c>
      <c r="F12122" t="s">
        <v>10</v>
      </c>
      <c r="G12122" t="s">
        <v>399</v>
      </c>
      <c r="H12122">
        <v>0</v>
      </c>
      <c r="I12122" t="s">
        <v>1004</v>
      </c>
      <c r="J12122" t="str">
        <f xml:space="preserve"> IF(Table1[[#This Row],[discount]]&gt;4, "Yes", "No")</f>
        <v>Yes</v>
      </c>
    </row>
    <row r="12123" spans="1:10">
      <c r="A12123" t="s">
        <v>4381</v>
      </c>
      <c r="B12123">
        <v>0</v>
      </c>
      <c r="C12123">
        <v>26899</v>
      </c>
      <c r="D12123">
        <v>60000</v>
      </c>
      <c r="E12123">
        <v>55</v>
      </c>
      <c r="F12123" t="s">
        <v>114</v>
      </c>
      <c r="G12123" t="s">
        <v>115</v>
      </c>
      <c r="H12123">
        <v>0</v>
      </c>
      <c r="I12123" t="s">
        <v>4092</v>
      </c>
      <c r="J12123" t="str">
        <f xml:space="preserve"> IF(Table1[[#This Row],[discount]]&gt;4, "Yes", "No")</f>
        <v>Yes</v>
      </c>
    </row>
    <row r="12124" spans="1:10">
      <c r="A12124" t="s">
        <v>17957</v>
      </c>
      <c r="B12124">
        <v>4.0999999999999996</v>
      </c>
      <c r="C12124">
        <v>25990</v>
      </c>
      <c r="D12124">
        <v>58990</v>
      </c>
      <c r="E12124">
        <v>55</v>
      </c>
      <c r="F12124" t="s">
        <v>10</v>
      </c>
      <c r="G12124" t="s">
        <v>1516</v>
      </c>
      <c r="H12124">
        <v>880</v>
      </c>
      <c r="I12124" t="s">
        <v>10331</v>
      </c>
      <c r="J12124" t="str">
        <f xml:space="preserve"> IF(Table1[[#This Row],[discount]]&gt;4, "Yes", "No")</f>
        <v>Yes</v>
      </c>
    </row>
    <row r="12125" spans="1:10">
      <c r="A12125" t="s">
        <v>11772</v>
      </c>
      <c r="B12125">
        <v>4.5</v>
      </c>
      <c r="C12125">
        <v>24999</v>
      </c>
      <c r="D12125">
        <v>56000</v>
      </c>
      <c r="E12125">
        <v>55</v>
      </c>
      <c r="F12125" t="s">
        <v>114</v>
      </c>
      <c r="G12125" t="s">
        <v>115</v>
      </c>
      <c r="H12125">
        <v>38</v>
      </c>
      <c r="I12125" t="s">
        <v>4338</v>
      </c>
      <c r="J12125" t="str">
        <f xml:space="preserve"> IF(Table1[[#This Row],[discount]]&gt;4, "Yes", "No")</f>
        <v>Yes</v>
      </c>
    </row>
    <row r="12126" spans="1:10">
      <c r="A12126" t="s">
        <v>6548</v>
      </c>
      <c r="B12126">
        <v>0</v>
      </c>
      <c r="C12126">
        <v>24999</v>
      </c>
      <c r="D12126">
        <v>55999</v>
      </c>
      <c r="E12126">
        <v>55</v>
      </c>
      <c r="F12126" t="s">
        <v>10</v>
      </c>
      <c r="G12126" t="s">
        <v>399</v>
      </c>
      <c r="H12126">
        <v>0</v>
      </c>
      <c r="I12126" t="s">
        <v>6505</v>
      </c>
      <c r="J12126" t="str">
        <f xml:space="preserve"> IF(Table1[[#This Row],[discount]]&gt;4, "Yes", "No")</f>
        <v>Yes</v>
      </c>
    </row>
    <row r="12127" spans="1:10">
      <c r="A12127" t="s">
        <v>4867</v>
      </c>
      <c r="B12127">
        <v>0</v>
      </c>
      <c r="C12127">
        <v>24972</v>
      </c>
      <c r="D12127">
        <v>55990</v>
      </c>
      <c r="E12127">
        <v>55</v>
      </c>
      <c r="F12127" t="s">
        <v>16</v>
      </c>
      <c r="G12127" t="s">
        <v>479</v>
      </c>
      <c r="H12127">
        <v>0</v>
      </c>
      <c r="I12127" t="s">
        <v>4504</v>
      </c>
      <c r="J12127" t="str">
        <f xml:space="preserve"> IF(Table1[[#This Row],[discount]]&gt;4, "Yes", "No")</f>
        <v>Yes</v>
      </c>
    </row>
    <row r="12128" spans="1:10">
      <c r="A12128" t="s">
        <v>4600</v>
      </c>
      <c r="B12128">
        <v>0</v>
      </c>
      <c r="C12128">
        <v>22990</v>
      </c>
      <c r="D12128">
        <v>51990</v>
      </c>
      <c r="E12128">
        <v>55</v>
      </c>
      <c r="F12128" t="s">
        <v>16</v>
      </c>
      <c r="G12128" t="s">
        <v>479</v>
      </c>
      <c r="H12128">
        <v>0</v>
      </c>
      <c r="I12128" t="s">
        <v>4488</v>
      </c>
      <c r="J12128" t="str">
        <f xml:space="preserve"> IF(Table1[[#This Row],[discount]]&gt;4, "Yes", "No")</f>
        <v>Yes</v>
      </c>
    </row>
    <row r="12129" spans="1:10">
      <c r="A12129" t="s">
        <v>6611</v>
      </c>
      <c r="B12129">
        <v>3.5</v>
      </c>
      <c r="C12129">
        <v>20299</v>
      </c>
      <c r="D12129">
        <v>45999</v>
      </c>
      <c r="E12129">
        <v>55</v>
      </c>
      <c r="F12129" t="s">
        <v>10</v>
      </c>
      <c r="G12129" t="s">
        <v>399</v>
      </c>
      <c r="H12129">
        <v>113</v>
      </c>
      <c r="I12129" t="s">
        <v>1004</v>
      </c>
      <c r="J12129" t="str">
        <f xml:space="preserve"> IF(Table1[[#This Row],[discount]]&gt;4, "Yes", "No")</f>
        <v>Yes</v>
      </c>
    </row>
    <row r="12130" spans="1:10">
      <c r="A12130" t="s">
        <v>6611</v>
      </c>
      <c r="B12130">
        <v>3.7</v>
      </c>
      <c r="C12130">
        <v>20294</v>
      </c>
      <c r="D12130">
        <v>45999</v>
      </c>
      <c r="E12130">
        <v>55</v>
      </c>
      <c r="F12130" t="s">
        <v>10</v>
      </c>
      <c r="G12130" t="s">
        <v>399</v>
      </c>
      <c r="H12130">
        <v>497</v>
      </c>
      <c r="I12130" t="s">
        <v>1004</v>
      </c>
      <c r="J12130" t="str">
        <f xml:space="preserve"> IF(Table1[[#This Row],[discount]]&gt;4, "Yes", "No")</f>
        <v>Yes</v>
      </c>
    </row>
    <row r="12131" spans="1:10">
      <c r="A12131" t="s">
        <v>6611</v>
      </c>
      <c r="B12131">
        <v>0</v>
      </c>
      <c r="C12131">
        <v>20290</v>
      </c>
      <c r="D12131">
        <v>45999</v>
      </c>
      <c r="E12131">
        <v>55</v>
      </c>
      <c r="F12131" t="s">
        <v>10</v>
      </c>
      <c r="G12131" t="s">
        <v>399</v>
      </c>
      <c r="H12131">
        <v>0</v>
      </c>
      <c r="I12131" t="s">
        <v>1004</v>
      </c>
      <c r="J12131" t="str">
        <f xml:space="preserve"> IF(Table1[[#This Row],[discount]]&gt;4, "Yes", "No")</f>
        <v>Yes</v>
      </c>
    </row>
    <row r="12132" spans="1:10">
      <c r="A12132" t="s">
        <v>6611</v>
      </c>
      <c r="B12132">
        <v>3.5</v>
      </c>
      <c r="C12132">
        <v>20289</v>
      </c>
      <c r="D12132">
        <v>45999</v>
      </c>
      <c r="E12132">
        <v>55</v>
      </c>
      <c r="F12132" t="s">
        <v>10</v>
      </c>
      <c r="G12132" t="s">
        <v>399</v>
      </c>
      <c r="H12132">
        <v>113</v>
      </c>
      <c r="I12132" t="s">
        <v>1004</v>
      </c>
      <c r="J12132" t="str">
        <f xml:space="preserve"> IF(Table1[[#This Row],[discount]]&gt;4, "Yes", "No")</f>
        <v>Yes</v>
      </c>
    </row>
    <row r="12133" spans="1:10">
      <c r="A12133" t="s">
        <v>21680</v>
      </c>
      <c r="B12133">
        <v>4.2</v>
      </c>
      <c r="C12133">
        <v>19999</v>
      </c>
      <c r="D12133">
        <v>45000</v>
      </c>
      <c r="E12133">
        <v>55</v>
      </c>
      <c r="F12133" t="s">
        <v>114</v>
      </c>
      <c r="G12133" t="s">
        <v>115</v>
      </c>
      <c r="H12133">
        <v>141</v>
      </c>
      <c r="I12133" t="s">
        <v>4092</v>
      </c>
      <c r="J12133" t="str">
        <f xml:space="preserve"> IF(Table1[[#This Row],[discount]]&gt;4, "Yes", "No")</f>
        <v>Yes</v>
      </c>
    </row>
    <row r="12134" spans="1:10">
      <c r="A12134" t="s">
        <v>16641</v>
      </c>
      <c r="B12134">
        <v>4</v>
      </c>
      <c r="C12134">
        <v>19999</v>
      </c>
      <c r="D12134">
        <v>44990</v>
      </c>
      <c r="E12134">
        <v>55</v>
      </c>
      <c r="F12134" t="s">
        <v>10</v>
      </c>
      <c r="G12134" t="s">
        <v>1516</v>
      </c>
      <c r="H12134">
        <v>77</v>
      </c>
      <c r="I12134" t="s">
        <v>1811</v>
      </c>
      <c r="J12134" t="str">
        <f xml:space="preserve"> IF(Table1[[#This Row],[discount]]&gt;4, "Yes", "No")</f>
        <v>Yes</v>
      </c>
    </row>
    <row r="12135" spans="1:10">
      <c r="A12135" t="s">
        <v>4373</v>
      </c>
      <c r="B12135">
        <v>0</v>
      </c>
      <c r="C12135">
        <v>19999</v>
      </c>
      <c r="D12135">
        <v>45000</v>
      </c>
      <c r="E12135">
        <v>55</v>
      </c>
      <c r="F12135" t="s">
        <v>114</v>
      </c>
      <c r="G12135" t="s">
        <v>115</v>
      </c>
      <c r="H12135">
        <v>0</v>
      </c>
      <c r="I12135" t="s">
        <v>4092</v>
      </c>
      <c r="J12135" t="str">
        <f xml:space="preserve"> IF(Table1[[#This Row],[discount]]&gt;4, "Yes", "No")</f>
        <v>Yes</v>
      </c>
    </row>
    <row r="12136" spans="1:10">
      <c r="A12136" t="s">
        <v>4660</v>
      </c>
      <c r="B12136">
        <v>0</v>
      </c>
      <c r="C12136">
        <v>19990</v>
      </c>
      <c r="D12136">
        <v>45000</v>
      </c>
      <c r="E12136">
        <v>55</v>
      </c>
      <c r="F12136" t="s">
        <v>16</v>
      </c>
      <c r="G12136" t="s">
        <v>479</v>
      </c>
      <c r="H12136">
        <v>0</v>
      </c>
      <c r="I12136" t="s">
        <v>4504</v>
      </c>
      <c r="J12136" t="str">
        <f xml:space="preserve"> IF(Table1[[#This Row],[discount]]&gt;4, "Yes", "No")</f>
        <v>Yes</v>
      </c>
    </row>
    <row r="12137" spans="1:10">
      <c r="A12137" t="s">
        <v>4771</v>
      </c>
      <c r="B12137">
        <v>0</v>
      </c>
      <c r="C12137">
        <v>19990</v>
      </c>
      <c r="D12137">
        <v>45000</v>
      </c>
      <c r="E12137">
        <v>55</v>
      </c>
      <c r="F12137" t="s">
        <v>16</v>
      </c>
      <c r="G12137" t="s">
        <v>479</v>
      </c>
      <c r="H12137">
        <v>0</v>
      </c>
      <c r="I12137" t="s">
        <v>4772</v>
      </c>
      <c r="J12137" t="str">
        <f xml:space="preserve"> IF(Table1[[#This Row],[discount]]&gt;4, "Yes", "No")</f>
        <v>Yes</v>
      </c>
    </row>
    <row r="12138" spans="1:10">
      <c r="A12138" t="s">
        <v>4868</v>
      </c>
      <c r="B12138">
        <v>0</v>
      </c>
      <c r="C12138">
        <v>19990</v>
      </c>
      <c r="D12138">
        <v>45000</v>
      </c>
      <c r="E12138">
        <v>55</v>
      </c>
      <c r="F12138" t="s">
        <v>16</v>
      </c>
      <c r="G12138" t="s">
        <v>479</v>
      </c>
      <c r="H12138">
        <v>0</v>
      </c>
      <c r="I12138" t="s">
        <v>4595</v>
      </c>
      <c r="J12138" t="str">
        <f xml:space="preserve"> IF(Table1[[#This Row],[discount]]&gt;4, "Yes", "No")</f>
        <v>Yes</v>
      </c>
    </row>
    <row r="12139" spans="1:10">
      <c r="A12139" t="s">
        <v>5026</v>
      </c>
      <c r="B12139">
        <v>0</v>
      </c>
      <c r="C12139">
        <v>19990</v>
      </c>
      <c r="D12139">
        <v>45000</v>
      </c>
      <c r="E12139">
        <v>55</v>
      </c>
      <c r="F12139" t="s">
        <v>16</v>
      </c>
      <c r="G12139" t="s">
        <v>479</v>
      </c>
      <c r="H12139">
        <v>0</v>
      </c>
      <c r="I12139" t="s">
        <v>4504</v>
      </c>
      <c r="J12139" t="str">
        <f xml:space="preserve"> IF(Table1[[#This Row],[discount]]&gt;4, "Yes", "No")</f>
        <v>Yes</v>
      </c>
    </row>
    <row r="12140" spans="1:10">
      <c r="A12140" t="s">
        <v>17953</v>
      </c>
      <c r="B12140">
        <v>4.0999999999999996</v>
      </c>
      <c r="C12140">
        <v>19900</v>
      </c>
      <c r="D12140">
        <v>44900</v>
      </c>
      <c r="E12140">
        <v>55</v>
      </c>
      <c r="F12140" t="s">
        <v>10</v>
      </c>
      <c r="G12140" t="s">
        <v>1516</v>
      </c>
      <c r="H12140">
        <v>109</v>
      </c>
      <c r="I12140" t="s">
        <v>15502</v>
      </c>
      <c r="J12140" t="str">
        <f xml:space="preserve"> IF(Table1[[#This Row],[discount]]&gt;4, "Yes", "No")</f>
        <v>Yes</v>
      </c>
    </row>
    <row r="12141" spans="1:10">
      <c r="A12141" t="s">
        <v>11172</v>
      </c>
      <c r="B12141">
        <v>3.6</v>
      </c>
      <c r="C12141">
        <v>19219</v>
      </c>
      <c r="D12141">
        <v>42999</v>
      </c>
      <c r="E12141">
        <v>55</v>
      </c>
      <c r="F12141" t="s">
        <v>10</v>
      </c>
      <c r="G12141" t="s">
        <v>399</v>
      </c>
      <c r="H12141">
        <v>8029</v>
      </c>
      <c r="I12141" t="s">
        <v>1741</v>
      </c>
      <c r="J12141" t="str">
        <f xml:space="preserve"> IF(Table1[[#This Row],[discount]]&gt;4, "Yes", "No")</f>
        <v>Yes</v>
      </c>
    </row>
    <row r="12142" spans="1:10">
      <c r="A12142" t="s">
        <v>12023</v>
      </c>
      <c r="B12142">
        <v>3.7</v>
      </c>
      <c r="C12142">
        <v>18250</v>
      </c>
      <c r="D12142">
        <v>41000</v>
      </c>
      <c r="E12142">
        <v>55</v>
      </c>
      <c r="F12142" t="s">
        <v>16</v>
      </c>
      <c r="G12142" t="s">
        <v>479</v>
      </c>
      <c r="H12142">
        <v>17</v>
      </c>
      <c r="I12142" t="s">
        <v>4593</v>
      </c>
      <c r="J12142" t="str">
        <f xml:space="preserve"> IF(Table1[[#This Row],[discount]]&gt;4, "Yes", "No")</f>
        <v>Yes</v>
      </c>
    </row>
    <row r="12143" spans="1:10">
      <c r="A12143" t="s">
        <v>11796</v>
      </c>
      <c r="B12143">
        <v>4.5</v>
      </c>
      <c r="C12143">
        <v>17999</v>
      </c>
      <c r="D12143">
        <v>40900</v>
      </c>
      <c r="E12143">
        <v>55</v>
      </c>
      <c r="F12143" t="s">
        <v>10</v>
      </c>
      <c r="G12143" t="s">
        <v>1516</v>
      </c>
      <c r="H12143">
        <v>830</v>
      </c>
      <c r="I12143" t="s">
        <v>9855</v>
      </c>
      <c r="J12143" t="str">
        <f xml:space="preserve"> IF(Table1[[#This Row],[discount]]&gt;4, "Yes", "No")</f>
        <v>Yes</v>
      </c>
    </row>
    <row r="12144" spans="1:10">
      <c r="A12144" t="s">
        <v>16374</v>
      </c>
      <c r="B12144">
        <v>4</v>
      </c>
      <c r="C12144">
        <v>17999</v>
      </c>
      <c r="D12144">
        <v>39999</v>
      </c>
      <c r="E12144">
        <v>55</v>
      </c>
      <c r="F12144" t="s">
        <v>10</v>
      </c>
      <c r="G12144" t="s">
        <v>399</v>
      </c>
      <c r="H12144">
        <v>41</v>
      </c>
      <c r="I12144" t="s">
        <v>9139</v>
      </c>
      <c r="J12144" t="str">
        <f xml:space="preserve"> IF(Table1[[#This Row],[discount]]&gt;4, "Yes", "No")</f>
        <v>Yes</v>
      </c>
    </row>
    <row r="12145" spans="1:10">
      <c r="A12145" t="s">
        <v>5854</v>
      </c>
      <c r="B12145">
        <v>0</v>
      </c>
      <c r="C12145">
        <v>15999</v>
      </c>
      <c r="D12145">
        <v>35990</v>
      </c>
      <c r="E12145">
        <v>55</v>
      </c>
      <c r="F12145" t="s">
        <v>10</v>
      </c>
      <c r="G12145" t="s">
        <v>11</v>
      </c>
      <c r="H12145">
        <v>0</v>
      </c>
      <c r="I12145" t="s">
        <v>5419</v>
      </c>
      <c r="J12145" t="str">
        <f xml:space="preserve"> IF(Table1[[#This Row],[discount]]&gt;4, "Yes", "No")</f>
        <v>Yes</v>
      </c>
    </row>
    <row r="12146" spans="1:10">
      <c r="A12146" t="s">
        <v>4710</v>
      </c>
      <c r="B12146">
        <v>0</v>
      </c>
      <c r="C12146">
        <v>15869</v>
      </c>
      <c r="D12146">
        <v>35999</v>
      </c>
      <c r="E12146">
        <v>55</v>
      </c>
      <c r="F12146" t="s">
        <v>16</v>
      </c>
      <c r="G12146" t="s">
        <v>479</v>
      </c>
      <c r="H12146">
        <v>0</v>
      </c>
      <c r="I12146" t="s">
        <v>4528</v>
      </c>
      <c r="J12146" t="str">
        <f xml:space="preserve"> IF(Table1[[#This Row],[discount]]&gt;4, "Yes", "No")</f>
        <v>Yes</v>
      </c>
    </row>
    <row r="12147" spans="1:10">
      <c r="A12147" t="s">
        <v>4850</v>
      </c>
      <c r="B12147">
        <v>0</v>
      </c>
      <c r="C12147">
        <v>14590</v>
      </c>
      <c r="D12147">
        <v>32995</v>
      </c>
      <c r="E12147">
        <v>55</v>
      </c>
      <c r="F12147" t="s">
        <v>16</v>
      </c>
      <c r="G12147" t="s">
        <v>479</v>
      </c>
      <c r="H12147">
        <v>0</v>
      </c>
      <c r="I12147" t="s">
        <v>4851</v>
      </c>
      <c r="J12147" t="str">
        <f xml:space="preserve"> IF(Table1[[#This Row],[discount]]&gt;4, "Yes", "No")</f>
        <v>Yes</v>
      </c>
    </row>
    <row r="12148" spans="1:10">
      <c r="A12148" t="s">
        <v>20958</v>
      </c>
      <c r="B12148">
        <v>4.2</v>
      </c>
      <c r="C12148">
        <v>13499</v>
      </c>
      <c r="D12148">
        <v>29999</v>
      </c>
      <c r="E12148">
        <v>55</v>
      </c>
      <c r="F12148" t="s">
        <v>10</v>
      </c>
      <c r="G12148" t="s">
        <v>399</v>
      </c>
      <c r="H12148">
        <v>970</v>
      </c>
      <c r="I12148" t="s">
        <v>6591</v>
      </c>
      <c r="J12148" t="str">
        <f xml:space="preserve"> IF(Table1[[#This Row],[discount]]&gt;4, "Yes", "No")</f>
        <v>Yes</v>
      </c>
    </row>
    <row r="12149" spans="1:10">
      <c r="A12149" t="s">
        <v>13892</v>
      </c>
      <c r="B12149">
        <v>4.4000000000000004</v>
      </c>
      <c r="C12149">
        <v>13499</v>
      </c>
      <c r="D12149">
        <v>29999</v>
      </c>
      <c r="E12149">
        <v>55</v>
      </c>
      <c r="F12149" t="s">
        <v>10</v>
      </c>
      <c r="G12149" t="s">
        <v>399</v>
      </c>
      <c r="H12149">
        <v>44</v>
      </c>
      <c r="I12149" t="s">
        <v>13893</v>
      </c>
      <c r="J12149" t="str">
        <f xml:space="preserve"> IF(Table1[[#This Row],[discount]]&gt;4, "Yes", "No")</f>
        <v>Yes</v>
      </c>
    </row>
    <row r="12150" spans="1:10">
      <c r="A12150" t="s">
        <v>5575</v>
      </c>
      <c r="B12150">
        <v>0</v>
      </c>
      <c r="C12150">
        <v>13499</v>
      </c>
      <c r="D12150">
        <v>29999</v>
      </c>
      <c r="E12150">
        <v>55</v>
      </c>
      <c r="F12150" t="s">
        <v>10</v>
      </c>
      <c r="G12150" t="s">
        <v>11</v>
      </c>
      <c r="H12150">
        <v>0</v>
      </c>
      <c r="I12150" t="s">
        <v>1518</v>
      </c>
      <c r="J12150" t="str">
        <f xml:space="preserve"> IF(Table1[[#This Row],[discount]]&gt;4, "Yes", "No")</f>
        <v>Yes</v>
      </c>
    </row>
    <row r="12151" spans="1:10">
      <c r="A12151" t="s">
        <v>5008</v>
      </c>
      <c r="B12151">
        <v>0</v>
      </c>
      <c r="C12151">
        <v>12800</v>
      </c>
      <c r="D12151">
        <v>28900</v>
      </c>
      <c r="E12151">
        <v>55</v>
      </c>
      <c r="F12151" t="s">
        <v>16</v>
      </c>
      <c r="G12151" t="s">
        <v>479</v>
      </c>
      <c r="H12151">
        <v>0</v>
      </c>
      <c r="I12151" t="s">
        <v>5009</v>
      </c>
      <c r="J12151" t="str">
        <f xml:space="preserve"> IF(Table1[[#This Row],[discount]]&gt;4, "Yes", "No")</f>
        <v>Yes</v>
      </c>
    </row>
    <row r="12152" spans="1:10">
      <c r="A12152" t="s">
        <v>4620</v>
      </c>
      <c r="B12152">
        <v>0</v>
      </c>
      <c r="C12152">
        <v>12799</v>
      </c>
      <c r="D12152">
        <v>28999</v>
      </c>
      <c r="E12152">
        <v>55</v>
      </c>
      <c r="F12152" t="s">
        <v>16</v>
      </c>
      <c r="G12152" t="s">
        <v>479</v>
      </c>
      <c r="H12152">
        <v>0</v>
      </c>
      <c r="I12152" t="s">
        <v>4621</v>
      </c>
      <c r="J12152" t="str">
        <f xml:space="preserve"> IF(Table1[[#This Row],[discount]]&gt;4, "Yes", "No")</f>
        <v>Yes</v>
      </c>
    </row>
    <row r="12153" spans="1:10">
      <c r="A12153" t="s">
        <v>8661</v>
      </c>
      <c r="B12153">
        <v>4.5</v>
      </c>
      <c r="C12153">
        <v>11654</v>
      </c>
      <c r="D12153">
        <v>26000</v>
      </c>
      <c r="E12153">
        <v>55</v>
      </c>
      <c r="F12153" t="s">
        <v>10</v>
      </c>
      <c r="G12153" t="s">
        <v>399</v>
      </c>
      <c r="H12153">
        <v>4</v>
      </c>
      <c r="I12153" t="s">
        <v>1004</v>
      </c>
      <c r="J12153" t="str">
        <f xml:space="preserve"> IF(Table1[[#This Row],[discount]]&gt;4, "Yes", "No")</f>
        <v>Yes</v>
      </c>
    </row>
    <row r="12154" spans="1:10">
      <c r="A12154" t="s">
        <v>16282</v>
      </c>
      <c r="B12154">
        <v>4</v>
      </c>
      <c r="C12154">
        <v>11499</v>
      </c>
      <c r="D12154">
        <v>25999</v>
      </c>
      <c r="E12154">
        <v>55</v>
      </c>
      <c r="F12154" t="s">
        <v>10</v>
      </c>
      <c r="G12154" t="s">
        <v>399</v>
      </c>
      <c r="H12154">
        <v>1047</v>
      </c>
      <c r="I12154" t="s">
        <v>6477</v>
      </c>
      <c r="J12154" t="str">
        <f xml:space="preserve"> IF(Table1[[#This Row],[discount]]&gt;4, "Yes", "No")</f>
        <v>Yes</v>
      </c>
    </row>
    <row r="12155" spans="1:10">
      <c r="A12155" t="s">
        <v>6351</v>
      </c>
      <c r="B12155">
        <v>0</v>
      </c>
      <c r="C12155">
        <v>11219</v>
      </c>
      <c r="D12155">
        <v>24999</v>
      </c>
      <c r="E12155">
        <v>55</v>
      </c>
      <c r="F12155" t="s">
        <v>10</v>
      </c>
      <c r="G12155" t="s">
        <v>399</v>
      </c>
      <c r="H12155">
        <v>0</v>
      </c>
      <c r="I12155" t="s">
        <v>6352</v>
      </c>
      <c r="J12155" t="str">
        <f xml:space="preserve"> IF(Table1[[#This Row],[discount]]&gt;4, "Yes", "No")</f>
        <v>Yes</v>
      </c>
    </row>
    <row r="12156" spans="1:10">
      <c r="A12156" t="s">
        <v>8496</v>
      </c>
      <c r="B12156">
        <v>1.3</v>
      </c>
      <c r="C12156">
        <v>11198</v>
      </c>
      <c r="D12156">
        <v>24999</v>
      </c>
      <c r="E12156">
        <v>55</v>
      </c>
      <c r="F12156" t="s">
        <v>16</v>
      </c>
      <c r="G12156" t="s">
        <v>479</v>
      </c>
      <c r="H12156">
        <v>4</v>
      </c>
      <c r="I12156" t="s">
        <v>4488</v>
      </c>
      <c r="J12156" t="str">
        <f xml:space="preserve"> IF(Table1[[#This Row],[discount]]&gt;4, "Yes", "No")</f>
        <v>Yes</v>
      </c>
    </row>
    <row r="12157" spans="1:10">
      <c r="A12157" t="s">
        <v>4505</v>
      </c>
      <c r="B12157">
        <v>0</v>
      </c>
      <c r="C12157">
        <v>10999</v>
      </c>
      <c r="D12157">
        <v>24890</v>
      </c>
      <c r="E12157">
        <v>55</v>
      </c>
      <c r="F12157" t="s">
        <v>16</v>
      </c>
      <c r="G12157" t="s">
        <v>479</v>
      </c>
      <c r="H12157">
        <v>0</v>
      </c>
      <c r="I12157" t="s">
        <v>4506</v>
      </c>
      <c r="J12157" t="str">
        <f xml:space="preserve"> IF(Table1[[#This Row],[discount]]&gt;4, "Yes", "No")</f>
        <v>Yes</v>
      </c>
    </row>
    <row r="12158" spans="1:10">
      <c r="A12158" t="s">
        <v>8224</v>
      </c>
      <c r="B12158">
        <v>1.7</v>
      </c>
      <c r="C12158">
        <v>10200</v>
      </c>
      <c r="D12158">
        <v>22799</v>
      </c>
      <c r="E12158">
        <v>55</v>
      </c>
      <c r="F12158" t="s">
        <v>16</v>
      </c>
      <c r="G12158" t="s">
        <v>479</v>
      </c>
      <c r="H12158">
        <v>3</v>
      </c>
      <c r="I12158" t="s">
        <v>4458</v>
      </c>
      <c r="J12158" t="str">
        <f xml:space="preserve"> IF(Table1[[#This Row],[discount]]&gt;4, "Yes", "No")</f>
        <v>Yes</v>
      </c>
    </row>
    <row r="12159" spans="1:10">
      <c r="A12159" t="s">
        <v>12554</v>
      </c>
      <c r="B12159">
        <v>3.7</v>
      </c>
      <c r="C12159">
        <v>9900</v>
      </c>
      <c r="D12159">
        <v>22000</v>
      </c>
      <c r="E12159">
        <v>55</v>
      </c>
      <c r="F12159" t="s">
        <v>10</v>
      </c>
      <c r="G12159" t="s">
        <v>1516</v>
      </c>
      <c r="H12159">
        <v>11</v>
      </c>
      <c r="I12159" t="s">
        <v>12555</v>
      </c>
      <c r="J12159" t="str">
        <f xml:space="preserve"> IF(Table1[[#This Row],[discount]]&gt;4, "Yes", "No")</f>
        <v>Yes</v>
      </c>
    </row>
    <row r="12160" spans="1:10">
      <c r="A12160" t="s">
        <v>16299</v>
      </c>
      <c r="B12160">
        <v>4</v>
      </c>
      <c r="C12160">
        <v>9299</v>
      </c>
      <c r="D12160">
        <v>20999</v>
      </c>
      <c r="E12160">
        <v>55</v>
      </c>
      <c r="F12160" t="s">
        <v>10</v>
      </c>
      <c r="G12160" t="s">
        <v>399</v>
      </c>
      <c r="H12160">
        <v>207</v>
      </c>
      <c r="I12160" t="s">
        <v>8200</v>
      </c>
      <c r="J12160" t="str">
        <f xml:space="preserve"> IF(Table1[[#This Row],[discount]]&gt;4, "Yes", "No")</f>
        <v>Yes</v>
      </c>
    </row>
    <row r="12161" spans="1:10">
      <c r="A12161" t="s">
        <v>20964</v>
      </c>
      <c r="B12161">
        <v>4.2</v>
      </c>
      <c r="C12161">
        <v>8999</v>
      </c>
      <c r="D12161">
        <v>20000</v>
      </c>
      <c r="E12161">
        <v>55</v>
      </c>
      <c r="F12161" t="s">
        <v>10</v>
      </c>
      <c r="G12161" t="s">
        <v>399</v>
      </c>
      <c r="H12161">
        <v>228</v>
      </c>
      <c r="I12161" t="s">
        <v>9139</v>
      </c>
      <c r="J12161" t="str">
        <f xml:space="preserve"> IF(Table1[[#This Row],[discount]]&gt;4, "Yes", "No")</f>
        <v>Yes</v>
      </c>
    </row>
    <row r="12162" spans="1:10">
      <c r="A12162" t="s">
        <v>13627</v>
      </c>
      <c r="B12162">
        <v>4.4000000000000004</v>
      </c>
      <c r="C12162">
        <v>8999</v>
      </c>
      <c r="D12162">
        <v>19998</v>
      </c>
      <c r="E12162">
        <v>55</v>
      </c>
      <c r="F12162" t="s">
        <v>114</v>
      </c>
      <c r="G12162" t="s">
        <v>115</v>
      </c>
      <c r="H12162">
        <v>17</v>
      </c>
      <c r="I12162" t="s">
        <v>4324</v>
      </c>
      <c r="J12162" t="str">
        <f xml:space="preserve"> IF(Table1[[#This Row],[discount]]&gt;4, "Yes", "No")</f>
        <v>Yes</v>
      </c>
    </row>
    <row r="12163" spans="1:10">
      <c r="A12163" t="s">
        <v>19816</v>
      </c>
      <c r="B12163">
        <v>4.3</v>
      </c>
      <c r="C12163">
        <v>8999</v>
      </c>
      <c r="D12163">
        <v>19999</v>
      </c>
      <c r="E12163">
        <v>55</v>
      </c>
      <c r="F12163" t="s">
        <v>16</v>
      </c>
      <c r="G12163" t="s">
        <v>479</v>
      </c>
      <c r="H12163">
        <v>16</v>
      </c>
      <c r="I12163" t="s">
        <v>1761</v>
      </c>
      <c r="J12163" t="str">
        <f xml:space="preserve"> IF(Table1[[#This Row],[discount]]&gt;4, "Yes", "No")</f>
        <v>Yes</v>
      </c>
    </row>
    <row r="12164" spans="1:10">
      <c r="A12164" t="s">
        <v>4616</v>
      </c>
      <c r="B12164">
        <v>3.1</v>
      </c>
      <c r="C12164">
        <v>8999</v>
      </c>
      <c r="D12164">
        <v>19999</v>
      </c>
      <c r="E12164">
        <v>55</v>
      </c>
      <c r="F12164" t="s">
        <v>16</v>
      </c>
      <c r="G12164" t="s">
        <v>479</v>
      </c>
      <c r="H12164">
        <v>15</v>
      </c>
      <c r="I12164" t="s">
        <v>500</v>
      </c>
      <c r="J12164" t="str">
        <f xml:space="preserve"> IF(Table1[[#This Row],[discount]]&gt;4, "Yes", "No")</f>
        <v>Yes</v>
      </c>
    </row>
    <row r="12165" spans="1:10">
      <c r="A12165" t="s">
        <v>3038</v>
      </c>
      <c r="B12165">
        <v>0</v>
      </c>
      <c r="C12165">
        <v>8999</v>
      </c>
      <c r="D12165">
        <v>19999</v>
      </c>
      <c r="E12165">
        <v>55</v>
      </c>
      <c r="F12165" t="s">
        <v>16</v>
      </c>
      <c r="G12165" t="s">
        <v>890</v>
      </c>
      <c r="H12165">
        <v>0</v>
      </c>
      <c r="I12165" t="s">
        <v>3039</v>
      </c>
      <c r="J12165" t="str">
        <f xml:space="preserve"> IF(Table1[[#This Row],[discount]]&gt;4, "Yes", "No")</f>
        <v>Yes</v>
      </c>
    </row>
    <row r="12166" spans="1:10">
      <c r="A12166" t="s">
        <v>3058</v>
      </c>
      <c r="B12166">
        <v>0</v>
      </c>
      <c r="C12166">
        <v>8999</v>
      </c>
      <c r="D12166">
        <v>19999</v>
      </c>
      <c r="E12166">
        <v>55</v>
      </c>
      <c r="F12166" t="s">
        <v>16</v>
      </c>
      <c r="G12166" t="s">
        <v>890</v>
      </c>
      <c r="H12166">
        <v>0</v>
      </c>
      <c r="I12166" t="s">
        <v>3039</v>
      </c>
      <c r="J12166" t="str">
        <f xml:space="preserve"> IF(Table1[[#This Row],[discount]]&gt;4, "Yes", "No")</f>
        <v>Yes</v>
      </c>
    </row>
    <row r="12167" spans="1:10">
      <c r="A12167" t="s">
        <v>3059</v>
      </c>
      <c r="B12167">
        <v>0</v>
      </c>
      <c r="C12167">
        <v>8999</v>
      </c>
      <c r="D12167">
        <v>19999</v>
      </c>
      <c r="E12167">
        <v>55</v>
      </c>
      <c r="F12167" t="s">
        <v>16</v>
      </c>
      <c r="G12167" t="s">
        <v>890</v>
      </c>
      <c r="H12167">
        <v>0</v>
      </c>
      <c r="I12167" t="s">
        <v>3039</v>
      </c>
      <c r="J12167" t="str">
        <f xml:space="preserve"> IF(Table1[[#This Row],[discount]]&gt;4, "Yes", "No")</f>
        <v>Yes</v>
      </c>
    </row>
    <row r="12168" spans="1:10">
      <c r="A12168" t="s">
        <v>3060</v>
      </c>
      <c r="B12168">
        <v>0</v>
      </c>
      <c r="C12168">
        <v>8999</v>
      </c>
      <c r="D12168">
        <v>19999</v>
      </c>
      <c r="E12168">
        <v>55</v>
      </c>
      <c r="F12168" t="s">
        <v>16</v>
      </c>
      <c r="G12168" t="s">
        <v>890</v>
      </c>
      <c r="H12168">
        <v>0</v>
      </c>
      <c r="I12168" t="s">
        <v>3039</v>
      </c>
      <c r="J12168" t="str">
        <f xml:space="preserve"> IF(Table1[[#This Row],[discount]]&gt;4, "Yes", "No")</f>
        <v>Yes</v>
      </c>
    </row>
    <row r="12169" spans="1:10">
      <c r="A12169" t="s">
        <v>3063</v>
      </c>
      <c r="B12169">
        <v>0</v>
      </c>
      <c r="C12169">
        <v>8999</v>
      </c>
      <c r="D12169">
        <v>19999</v>
      </c>
      <c r="E12169">
        <v>55</v>
      </c>
      <c r="F12169" t="s">
        <v>16</v>
      </c>
      <c r="G12169" t="s">
        <v>890</v>
      </c>
      <c r="H12169">
        <v>0</v>
      </c>
      <c r="I12169" t="s">
        <v>3039</v>
      </c>
      <c r="J12169" t="str">
        <f xml:space="preserve"> IF(Table1[[#This Row],[discount]]&gt;4, "Yes", "No")</f>
        <v>Yes</v>
      </c>
    </row>
    <row r="12170" spans="1:10">
      <c r="A12170" t="s">
        <v>3065</v>
      </c>
      <c r="B12170">
        <v>0</v>
      </c>
      <c r="C12170">
        <v>8999</v>
      </c>
      <c r="D12170">
        <v>19999</v>
      </c>
      <c r="E12170">
        <v>55</v>
      </c>
      <c r="F12170" t="s">
        <v>16</v>
      </c>
      <c r="G12170" t="s">
        <v>890</v>
      </c>
      <c r="H12170">
        <v>0</v>
      </c>
      <c r="I12170" t="s">
        <v>3039</v>
      </c>
      <c r="J12170" t="str">
        <f xml:space="preserve"> IF(Table1[[#This Row],[discount]]&gt;4, "Yes", "No")</f>
        <v>Yes</v>
      </c>
    </row>
    <row r="12171" spans="1:10">
      <c r="A12171" t="s">
        <v>3070</v>
      </c>
      <c r="B12171">
        <v>0</v>
      </c>
      <c r="C12171">
        <v>8999</v>
      </c>
      <c r="D12171">
        <v>19999</v>
      </c>
      <c r="E12171">
        <v>55</v>
      </c>
      <c r="F12171" t="s">
        <v>16</v>
      </c>
      <c r="G12171" t="s">
        <v>890</v>
      </c>
      <c r="H12171">
        <v>0</v>
      </c>
      <c r="I12171" t="s">
        <v>3039</v>
      </c>
      <c r="J12171" t="str">
        <f xml:space="preserve"> IF(Table1[[#This Row],[discount]]&gt;4, "Yes", "No")</f>
        <v>Yes</v>
      </c>
    </row>
    <row r="12172" spans="1:10">
      <c r="A12172" t="s">
        <v>3071</v>
      </c>
      <c r="B12172">
        <v>0</v>
      </c>
      <c r="C12172">
        <v>8999</v>
      </c>
      <c r="D12172">
        <v>19999</v>
      </c>
      <c r="E12172">
        <v>55</v>
      </c>
      <c r="F12172" t="s">
        <v>16</v>
      </c>
      <c r="G12172" t="s">
        <v>890</v>
      </c>
      <c r="H12172">
        <v>0</v>
      </c>
      <c r="I12172" t="s">
        <v>3039</v>
      </c>
      <c r="J12172" t="str">
        <f xml:space="preserve"> IF(Table1[[#This Row],[discount]]&gt;4, "Yes", "No")</f>
        <v>Yes</v>
      </c>
    </row>
    <row r="12173" spans="1:10">
      <c r="A12173" t="s">
        <v>3075</v>
      </c>
      <c r="B12173">
        <v>0</v>
      </c>
      <c r="C12173">
        <v>8999</v>
      </c>
      <c r="D12173">
        <v>19999</v>
      </c>
      <c r="E12173">
        <v>55</v>
      </c>
      <c r="F12173" t="s">
        <v>16</v>
      </c>
      <c r="G12173" t="s">
        <v>890</v>
      </c>
      <c r="H12173">
        <v>0</v>
      </c>
      <c r="I12173" t="s">
        <v>3039</v>
      </c>
      <c r="J12173" t="str">
        <f xml:space="preserve"> IF(Table1[[#This Row],[discount]]&gt;4, "Yes", "No")</f>
        <v>Yes</v>
      </c>
    </row>
    <row r="12174" spans="1:10">
      <c r="A12174" t="s">
        <v>3078</v>
      </c>
      <c r="B12174">
        <v>0</v>
      </c>
      <c r="C12174">
        <v>8999</v>
      </c>
      <c r="D12174">
        <v>19999</v>
      </c>
      <c r="E12174">
        <v>55</v>
      </c>
      <c r="F12174" t="s">
        <v>16</v>
      </c>
      <c r="G12174" t="s">
        <v>890</v>
      </c>
      <c r="H12174">
        <v>0</v>
      </c>
      <c r="I12174" t="s">
        <v>3039</v>
      </c>
      <c r="J12174" t="str">
        <f xml:space="preserve"> IF(Table1[[#This Row],[discount]]&gt;4, "Yes", "No")</f>
        <v>Yes</v>
      </c>
    </row>
    <row r="12175" spans="1:10">
      <c r="A12175" t="s">
        <v>3081</v>
      </c>
      <c r="B12175">
        <v>0</v>
      </c>
      <c r="C12175">
        <v>8999</v>
      </c>
      <c r="D12175">
        <v>19999</v>
      </c>
      <c r="E12175">
        <v>55</v>
      </c>
      <c r="F12175" t="s">
        <v>16</v>
      </c>
      <c r="G12175" t="s">
        <v>890</v>
      </c>
      <c r="H12175">
        <v>0</v>
      </c>
      <c r="I12175" t="s">
        <v>3039</v>
      </c>
      <c r="J12175" t="str">
        <f xml:space="preserve"> IF(Table1[[#This Row],[discount]]&gt;4, "Yes", "No")</f>
        <v>Yes</v>
      </c>
    </row>
    <row r="12176" spans="1:10">
      <c r="A12176" t="s">
        <v>3110</v>
      </c>
      <c r="B12176">
        <v>0</v>
      </c>
      <c r="C12176">
        <v>8999</v>
      </c>
      <c r="D12176">
        <v>19999</v>
      </c>
      <c r="E12176">
        <v>55</v>
      </c>
      <c r="F12176" t="s">
        <v>16</v>
      </c>
      <c r="G12176" t="s">
        <v>890</v>
      </c>
      <c r="H12176">
        <v>0</v>
      </c>
      <c r="I12176" t="s">
        <v>2974</v>
      </c>
      <c r="J12176" t="str">
        <f xml:space="preserve"> IF(Table1[[#This Row],[discount]]&gt;4, "Yes", "No")</f>
        <v>Yes</v>
      </c>
    </row>
    <row r="12177" spans="1:10">
      <c r="A12177" t="s">
        <v>3986</v>
      </c>
      <c r="B12177">
        <v>0</v>
      </c>
      <c r="C12177">
        <v>8999</v>
      </c>
      <c r="D12177">
        <v>19999</v>
      </c>
      <c r="E12177">
        <v>55</v>
      </c>
      <c r="F12177" t="s">
        <v>114</v>
      </c>
      <c r="G12177" t="s">
        <v>115</v>
      </c>
      <c r="H12177">
        <v>0</v>
      </c>
      <c r="I12177" t="s">
        <v>2923</v>
      </c>
      <c r="J12177" t="str">
        <f xml:space="preserve"> IF(Table1[[#This Row],[discount]]&gt;4, "Yes", "No")</f>
        <v>Yes</v>
      </c>
    </row>
    <row r="12178" spans="1:10">
      <c r="A12178" t="s">
        <v>6396</v>
      </c>
      <c r="B12178">
        <v>0</v>
      </c>
      <c r="C12178">
        <v>8999</v>
      </c>
      <c r="D12178">
        <v>19999</v>
      </c>
      <c r="E12178">
        <v>55</v>
      </c>
      <c r="F12178" t="s">
        <v>10</v>
      </c>
      <c r="G12178" t="s">
        <v>399</v>
      </c>
      <c r="H12178">
        <v>0</v>
      </c>
      <c r="I12178" t="s">
        <v>6259</v>
      </c>
      <c r="J12178" t="str">
        <f xml:space="preserve"> IF(Table1[[#This Row],[discount]]&gt;4, "Yes", "No")</f>
        <v>Yes</v>
      </c>
    </row>
    <row r="12179" spans="1:10">
      <c r="A12179" t="s">
        <v>8235</v>
      </c>
      <c r="B12179">
        <v>2.2999999999999998</v>
      </c>
      <c r="C12179">
        <v>8946</v>
      </c>
      <c r="D12179">
        <v>19999</v>
      </c>
      <c r="E12179">
        <v>55</v>
      </c>
      <c r="F12179" t="s">
        <v>16</v>
      </c>
      <c r="G12179" t="s">
        <v>479</v>
      </c>
      <c r="H12179">
        <v>3</v>
      </c>
      <c r="I12179" t="s">
        <v>4479</v>
      </c>
      <c r="J12179" t="str">
        <f xml:space="preserve"> IF(Table1[[#This Row],[discount]]&gt;4, "Yes", "No")</f>
        <v>Yes</v>
      </c>
    </row>
    <row r="12180" spans="1:10">
      <c r="A12180" t="s">
        <v>10859</v>
      </c>
      <c r="B12180">
        <v>3.6</v>
      </c>
      <c r="C12180">
        <v>8900</v>
      </c>
      <c r="D12180">
        <v>19950</v>
      </c>
      <c r="E12180">
        <v>55</v>
      </c>
      <c r="F12180" t="s">
        <v>16</v>
      </c>
      <c r="G12180" t="s">
        <v>479</v>
      </c>
      <c r="H12180">
        <v>48</v>
      </c>
      <c r="I12180" t="s">
        <v>1652</v>
      </c>
      <c r="J12180" t="str">
        <f xml:space="preserve"> IF(Table1[[#This Row],[discount]]&gt;4, "Yes", "No")</f>
        <v>Yes</v>
      </c>
    </row>
    <row r="12181" spans="1:10">
      <c r="A12181" t="s">
        <v>14775</v>
      </c>
      <c r="B12181">
        <v>3.9</v>
      </c>
      <c r="C12181">
        <v>8900</v>
      </c>
      <c r="D12181">
        <v>19999</v>
      </c>
      <c r="E12181">
        <v>55</v>
      </c>
      <c r="F12181" t="s">
        <v>16</v>
      </c>
      <c r="G12181" t="s">
        <v>479</v>
      </c>
      <c r="H12181">
        <v>8</v>
      </c>
      <c r="I12181" t="s">
        <v>4602</v>
      </c>
      <c r="J12181" t="str">
        <f xml:space="preserve"> IF(Table1[[#This Row],[discount]]&gt;4, "Yes", "No")</f>
        <v>Yes</v>
      </c>
    </row>
    <row r="12182" spans="1:10">
      <c r="A12182" t="s">
        <v>9960</v>
      </c>
      <c r="B12182">
        <v>3.4</v>
      </c>
      <c r="C12182">
        <v>8858</v>
      </c>
      <c r="D12182">
        <v>19999</v>
      </c>
      <c r="E12182">
        <v>55</v>
      </c>
      <c r="F12182" t="s">
        <v>16</v>
      </c>
      <c r="G12182" t="s">
        <v>479</v>
      </c>
      <c r="H12182">
        <v>33</v>
      </c>
      <c r="I12182" t="s">
        <v>4474</v>
      </c>
      <c r="J12182" t="str">
        <f xml:space="preserve"> IF(Table1[[#This Row],[discount]]&gt;4, "Yes", "No")</f>
        <v>Yes</v>
      </c>
    </row>
    <row r="12183" spans="1:10">
      <c r="A12183" t="s">
        <v>11154</v>
      </c>
      <c r="B12183">
        <v>3.6</v>
      </c>
      <c r="C12183">
        <v>8549</v>
      </c>
      <c r="D12183">
        <v>18999</v>
      </c>
      <c r="E12183">
        <v>55</v>
      </c>
      <c r="F12183" t="s">
        <v>10</v>
      </c>
      <c r="G12183" t="s">
        <v>20</v>
      </c>
      <c r="H12183">
        <v>221</v>
      </c>
      <c r="I12183" t="s">
        <v>7237</v>
      </c>
      <c r="J12183" t="str">
        <f xml:space="preserve"> IF(Table1[[#This Row],[discount]]&gt;4, "Yes", "No")</f>
        <v>Yes</v>
      </c>
    </row>
    <row r="12184" spans="1:10">
      <c r="A12184" t="s">
        <v>5572</v>
      </c>
      <c r="B12184">
        <v>0</v>
      </c>
      <c r="C12184">
        <v>8419</v>
      </c>
      <c r="D12184">
        <v>18989</v>
      </c>
      <c r="E12184">
        <v>55</v>
      </c>
      <c r="F12184" t="s">
        <v>10</v>
      </c>
      <c r="G12184" t="s">
        <v>11</v>
      </c>
      <c r="H12184">
        <v>0</v>
      </c>
      <c r="I12184" t="s">
        <v>2121</v>
      </c>
      <c r="J12184" t="str">
        <f xml:space="preserve"> IF(Table1[[#This Row],[discount]]&gt;4, "Yes", "No")</f>
        <v>Yes</v>
      </c>
    </row>
    <row r="12185" spans="1:10">
      <c r="A12185" t="s">
        <v>8199</v>
      </c>
      <c r="B12185">
        <v>3.9</v>
      </c>
      <c r="C12185">
        <v>7999</v>
      </c>
      <c r="D12185">
        <v>18000</v>
      </c>
      <c r="E12185">
        <v>55</v>
      </c>
      <c r="F12185" t="s">
        <v>10</v>
      </c>
      <c r="G12185" t="s">
        <v>399</v>
      </c>
      <c r="H12185">
        <v>235</v>
      </c>
      <c r="I12185" t="s">
        <v>8200</v>
      </c>
      <c r="J12185" t="str">
        <f xml:space="preserve"> IF(Table1[[#This Row],[discount]]&gt;4, "Yes", "No")</f>
        <v>Yes</v>
      </c>
    </row>
    <row r="12186" spans="1:10">
      <c r="A12186" t="s">
        <v>6148</v>
      </c>
      <c r="B12186">
        <v>0</v>
      </c>
      <c r="C12186">
        <v>7999</v>
      </c>
      <c r="D12186">
        <v>17999</v>
      </c>
      <c r="E12186">
        <v>55</v>
      </c>
      <c r="F12186" t="s">
        <v>10</v>
      </c>
      <c r="G12186" t="s">
        <v>11</v>
      </c>
      <c r="H12186">
        <v>0</v>
      </c>
      <c r="I12186" t="s">
        <v>6149</v>
      </c>
      <c r="J12186" t="str">
        <f xml:space="preserve"> IF(Table1[[#This Row],[discount]]&gt;4, "Yes", "No")</f>
        <v>Yes</v>
      </c>
    </row>
    <row r="12187" spans="1:10">
      <c r="A12187" t="s">
        <v>12557</v>
      </c>
      <c r="B12187">
        <v>3.7</v>
      </c>
      <c r="C12187">
        <v>6699</v>
      </c>
      <c r="D12187">
        <v>14995</v>
      </c>
      <c r="E12187">
        <v>55</v>
      </c>
      <c r="F12187" t="s">
        <v>10</v>
      </c>
      <c r="G12187" t="s">
        <v>1516</v>
      </c>
      <c r="H12187">
        <v>13</v>
      </c>
      <c r="I12187" t="s">
        <v>5406</v>
      </c>
      <c r="J12187" t="str">
        <f xml:space="preserve"> IF(Table1[[#This Row],[discount]]&gt;4, "Yes", "No")</f>
        <v>Yes</v>
      </c>
    </row>
    <row r="12188" spans="1:10">
      <c r="A12188" t="s">
        <v>19571</v>
      </c>
      <c r="B12188">
        <v>4.3</v>
      </c>
      <c r="C12188">
        <v>5999</v>
      </c>
      <c r="D12188">
        <v>13495</v>
      </c>
      <c r="E12188">
        <v>55</v>
      </c>
      <c r="F12188" t="s">
        <v>10</v>
      </c>
      <c r="G12188" t="s">
        <v>11</v>
      </c>
      <c r="H12188">
        <v>67</v>
      </c>
      <c r="I12188" t="s">
        <v>5417</v>
      </c>
      <c r="J12188" t="str">
        <f xml:space="preserve"> IF(Table1[[#This Row],[discount]]&gt;4, "Yes", "No")</f>
        <v>Yes</v>
      </c>
    </row>
    <row r="12189" spans="1:10">
      <c r="A12189" t="s">
        <v>21143</v>
      </c>
      <c r="B12189">
        <v>4.2</v>
      </c>
      <c r="C12189">
        <v>5849</v>
      </c>
      <c r="D12189">
        <v>12999</v>
      </c>
      <c r="E12189">
        <v>55</v>
      </c>
      <c r="F12189" t="s">
        <v>10</v>
      </c>
      <c r="G12189" t="s">
        <v>11</v>
      </c>
      <c r="H12189">
        <v>25</v>
      </c>
      <c r="I12189" t="s">
        <v>1733</v>
      </c>
      <c r="J12189" t="str">
        <f xml:space="preserve"> IF(Table1[[#This Row],[discount]]&gt;4, "Yes", "No")</f>
        <v>Yes</v>
      </c>
    </row>
    <row r="12190" spans="1:10">
      <c r="A12190" t="s">
        <v>3880</v>
      </c>
      <c r="B12190">
        <v>0</v>
      </c>
      <c r="C12190">
        <v>5399</v>
      </c>
      <c r="D12190">
        <v>11999</v>
      </c>
      <c r="E12190">
        <v>55</v>
      </c>
      <c r="F12190" t="s">
        <v>16</v>
      </c>
      <c r="G12190" t="s">
        <v>890</v>
      </c>
      <c r="H12190">
        <v>0</v>
      </c>
      <c r="I12190" t="s">
        <v>902</v>
      </c>
      <c r="J12190" t="str">
        <f xml:space="preserve"> IF(Table1[[#This Row],[discount]]&gt;4, "Yes", "No")</f>
        <v>Yes</v>
      </c>
    </row>
    <row r="12191" spans="1:10">
      <c r="A12191" t="s">
        <v>3966</v>
      </c>
      <c r="B12191">
        <v>0</v>
      </c>
      <c r="C12191">
        <v>5399</v>
      </c>
      <c r="D12191">
        <v>11999</v>
      </c>
      <c r="E12191">
        <v>55</v>
      </c>
      <c r="F12191" t="s">
        <v>16</v>
      </c>
      <c r="G12191" t="s">
        <v>890</v>
      </c>
      <c r="H12191">
        <v>0</v>
      </c>
      <c r="I12191" t="s">
        <v>902</v>
      </c>
      <c r="J12191" t="str">
        <f xml:space="preserve"> IF(Table1[[#This Row],[discount]]&gt;4, "Yes", "No")</f>
        <v>Yes</v>
      </c>
    </row>
    <row r="12192" spans="1:10">
      <c r="A12192" t="s">
        <v>16490</v>
      </c>
      <c r="B12192">
        <v>4</v>
      </c>
      <c r="C12192">
        <v>5350</v>
      </c>
      <c r="D12192">
        <v>11900</v>
      </c>
      <c r="E12192">
        <v>55</v>
      </c>
      <c r="F12192" t="s">
        <v>10</v>
      </c>
      <c r="G12192" t="s">
        <v>11</v>
      </c>
      <c r="H12192">
        <v>65</v>
      </c>
      <c r="I12192" t="s">
        <v>1813</v>
      </c>
      <c r="J12192" t="str">
        <f xml:space="preserve"> IF(Table1[[#This Row],[discount]]&gt;4, "Yes", "No")</f>
        <v>Yes</v>
      </c>
    </row>
    <row r="12193" spans="1:10">
      <c r="A12193" t="s">
        <v>16305</v>
      </c>
      <c r="B12193">
        <v>4</v>
      </c>
      <c r="C12193">
        <v>4899</v>
      </c>
      <c r="D12193">
        <v>10990</v>
      </c>
      <c r="E12193">
        <v>55</v>
      </c>
      <c r="F12193" t="s">
        <v>10</v>
      </c>
      <c r="G12193" t="s">
        <v>399</v>
      </c>
      <c r="H12193">
        <v>8</v>
      </c>
      <c r="I12193" t="s">
        <v>2845</v>
      </c>
      <c r="J12193" t="str">
        <f xml:space="preserve"> IF(Table1[[#This Row],[discount]]&gt;4, "Yes", "No")</f>
        <v>Yes</v>
      </c>
    </row>
    <row r="12194" spans="1:10">
      <c r="A12194" t="s">
        <v>13531</v>
      </c>
      <c r="B12194">
        <v>4.4000000000000004</v>
      </c>
      <c r="C12194">
        <v>4499</v>
      </c>
      <c r="D12194">
        <v>9999</v>
      </c>
      <c r="E12194">
        <v>55</v>
      </c>
      <c r="F12194" t="s">
        <v>16</v>
      </c>
      <c r="G12194" t="s">
        <v>180</v>
      </c>
      <c r="H12194">
        <v>43345</v>
      </c>
      <c r="I12194" t="s">
        <v>10130</v>
      </c>
      <c r="J12194" t="str">
        <f xml:space="preserve"> IF(Table1[[#This Row],[discount]]&gt;4, "Yes", "No")</f>
        <v>Yes</v>
      </c>
    </row>
    <row r="12195" spans="1:10">
      <c r="A12195" t="s">
        <v>13503</v>
      </c>
      <c r="B12195">
        <v>4.4000000000000004</v>
      </c>
      <c r="C12195">
        <v>4499</v>
      </c>
      <c r="D12195">
        <v>9999</v>
      </c>
      <c r="E12195">
        <v>55</v>
      </c>
      <c r="F12195" t="s">
        <v>10</v>
      </c>
      <c r="G12195" t="s">
        <v>11</v>
      </c>
      <c r="H12195">
        <v>100</v>
      </c>
      <c r="I12195" t="s">
        <v>1733</v>
      </c>
      <c r="J12195" t="str">
        <f xml:space="preserve"> IF(Table1[[#This Row],[discount]]&gt;4, "Yes", "No")</f>
        <v>Yes</v>
      </c>
    </row>
    <row r="12196" spans="1:10">
      <c r="A12196" t="s">
        <v>1734</v>
      </c>
      <c r="B12196">
        <v>0</v>
      </c>
      <c r="C12196">
        <v>4499</v>
      </c>
      <c r="D12196">
        <v>9999</v>
      </c>
      <c r="E12196">
        <v>55</v>
      </c>
      <c r="F12196" t="s">
        <v>16</v>
      </c>
      <c r="G12196" t="s">
        <v>180</v>
      </c>
      <c r="H12196">
        <v>0</v>
      </c>
      <c r="I12196" t="s">
        <v>1652</v>
      </c>
      <c r="J12196" t="str">
        <f xml:space="preserve"> IF(Table1[[#This Row],[discount]]&gt;4, "Yes", "No")</f>
        <v>Yes</v>
      </c>
    </row>
    <row r="12197" spans="1:10">
      <c r="A12197" t="s">
        <v>1789</v>
      </c>
      <c r="B12197">
        <v>0</v>
      </c>
      <c r="C12197">
        <v>4499</v>
      </c>
      <c r="D12197">
        <v>9999</v>
      </c>
      <c r="E12197">
        <v>55</v>
      </c>
      <c r="F12197" t="s">
        <v>114</v>
      </c>
      <c r="G12197" t="s">
        <v>115</v>
      </c>
      <c r="H12197">
        <v>0</v>
      </c>
      <c r="I12197" t="s">
        <v>1790</v>
      </c>
      <c r="J12197" t="str">
        <f xml:space="preserve"> IF(Table1[[#This Row],[discount]]&gt;4, "Yes", "No")</f>
        <v>Yes</v>
      </c>
    </row>
    <row r="12198" spans="1:10">
      <c r="A12198" t="s">
        <v>1809</v>
      </c>
      <c r="B12198">
        <v>0</v>
      </c>
      <c r="C12198">
        <v>4499</v>
      </c>
      <c r="D12198">
        <v>9999</v>
      </c>
      <c r="E12198">
        <v>55</v>
      </c>
      <c r="F12198" t="s">
        <v>16</v>
      </c>
      <c r="G12198" t="s">
        <v>890</v>
      </c>
      <c r="H12198">
        <v>0</v>
      </c>
      <c r="I12198" t="s">
        <v>902</v>
      </c>
      <c r="J12198" t="str">
        <f xml:space="preserve"> IF(Table1[[#This Row],[discount]]&gt;4, "Yes", "No")</f>
        <v>Yes</v>
      </c>
    </row>
    <row r="12199" spans="1:10">
      <c r="A12199" t="s">
        <v>19722</v>
      </c>
      <c r="B12199">
        <v>4.3</v>
      </c>
      <c r="C12199">
        <v>4000</v>
      </c>
      <c r="D12199">
        <v>8999</v>
      </c>
      <c r="E12199">
        <v>55</v>
      </c>
      <c r="F12199" t="s">
        <v>114</v>
      </c>
      <c r="G12199" t="s">
        <v>115</v>
      </c>
      <c r="H12199">
        <v>761</v>
      </c>
      <c r="I12199" t="s">
        <v>10187</v>
      </c>
      <c r="J12199" t="str">
        <f xml:space="preserve"> IF(Table1[[#This Row],[discount]]&gt;4, "Yes", "No")</f>
        <v>Yes</v>
      </c>
    </row>
    <row r="12200" spans="1:10">
      <c r="A12200" t="s">
        <v>21294</v>
      </c>
      <c r="B12200">
        <v>4.2</v>
      </c>
      <c r="C12200">
        <v>3999</v>
      </c>
      <c r="D12200">
        <v>8990</v>
      </c>
      <c r="E12200">
        <v>55</v>
      </c>
      <c r="F12200" t="s">
        <v>16</v>
      </c>
      <c r="G12200" t="s">
        <v>180</v>
      </c>
      <c r="H12200">
        <v>19965</v>
      </c>
      <c r="I12200" t="s">
        <v>11316</v>
      </c>
      <c r="J12200" t="str">
        <f xml:space="preserve"> IF(Table1[[#This Row],[discount]]&gt;4, "Yes", "No")</f>
        <v>Yes</v>
      </c>
    </row>
    <row r="12201" spans="1:10">
      <c r="A12201" t="s">
        <v>16151</v>
      </c>
      <c r="B12201">
        <v>4</v>
      </c>
      <c r="C12201">
        <v>3999</v>
      </c>
      <c r="D12201">
        <v>8999</v>
      </c>
      <c r="E12201">
        <v>55</v>
      </c>
      <c r="F12201" t="s">
        <v>16</v>
      </c>
      <c r="G12201" t="s">
        <v>180</v>
      </c>
      <c r="H12201">
        <v>6</v>
      </c>
      <c r="I12201" t="s">
        <v>11286</v>
      </c>
      <c r="J12201" t="str">
        <f xml:space="preserve"> IF(Table1[[#This Row],[discount]]&gt;4, "Yes", "No")</f>
        <v>Yes</v>
      </c>
    </row>
    <row r="12202" spans="1:10">
      <c r="A12202" t="s">
        <v>992</v>
      </c>
      <c r="B12202">
        <v>0</v>
      </c>
      <c r="C12202">
        <v>3999</v>
      </c>
      <c r="D12202">
        <v>8999</v>
      </c>
      <c r="E12202">
        <v>55</v>
      </c>
      <c r="F12202" t="s">
        <v>10</v>
      </c>
      <c r="G12202" t="s">
        <v>11</v>
      </c>
      <c r="H12202">
        <v>0</v>
      </c>
      <c r="I12202" t="s">
        <v>993</v>
      </c>
      <c r="J12202" t="str">
        <f xml:space="preserve"> IF(Table1[[#This Row],[discount]]&gt;4, "Yes", "No")</f>
        <v>Yes</v>
      </c>
    </row>
    <row r="12203" spans="1:10">
      <c r="A12203" t="s">
        <v>1027</v>
      </c>
      <c r="B12203">
        <v>0</v>
      </c>
      <c r="C12203">
        <v>3999</v>
      </c>
      <c r="D12203">
        <v>8999</v>
      </c>
      <c r="E12203">
        <v>55</v>
      </c>
      <c r="F12203" t="s">
        <v>16</v>
      </c>
      <c r="G12203" t="s">
        <v>890</v>
      </c>
      <c r="H12203">
        <v>0</v>
      </c>
      <c r="I12203" t="s">
        <v>1028</v>
      </c>
      <c r="J12203" t="str">
        <f xml:space="preserve"> IF(Table1[[#This Row],[discount]]&gt;4, "Yes", "No")</f>
        <v>Yes</v>
      </c>
    </row>
    <row r="12204" spans="1:10">
      <c r="A12204" t="s">
        <v>16153</v>
      </c>
      <c r="B12204">
        <v>4</v>
      </c>
      <c r="C12204">
        <v>3598</v>
      </c>
      <c r="D12204">
        <v>7999</v>
      </c>
      <c r="E12204">
        <v>55</v>
      </c>
      <c r="F12204" t="s">
        <v>16</v>
      </c>
      <c r="G12204" t="s">
        <v>180</v>
      </c>
      <c r="H12204">
        <v>1897</v>
      </c>
      <c r="I12204" t="s">
        <v>1652</v>
      </c>
      <c r="J12204" t="str">
        <f xml:space="preserve"> IF(Table1[[#This Row],[discount]]&gt;4, "Yes", "No")</f>
        <v>Yes</v>
      </c>
    </row>
    <row r="12205" spans="1:10">
      <c r="A12205" t="s">
        <v>8196</v>
      </c>
      <c r="B12205">
        <v>2.7</v>
      </c>
      <c r="C12205">
        <v>3513</v>
      </c>
      <c r="D12205">
        <v>7899</v>
      </c>
      <c r="E12205">
        <v>55</v>
      </c>
      <c r="F12205" t="s">
        <v>10</v>
      </c>
      <c r="G12205" t="s">
        <v>399</v>
      </c>
      <c r="H12205">
        <v>3</v>
      </c>
      <c r="I12205" t="s">
        <v>6275</v>
      </c>
      <c r="J12205" t="str">
        <f xml:space="preserve"> IF(Table1[[#This Row],[discount]]&gt;4, "Yes", "No")</f>
        <v>Yes</v>
      </c>
    </row>
    <row r="12206" spans="1:10">
      <c r="A12206" t="s">
        <v>13662</v>
      </c>
      <c r="B12206">
        <v>4.4000000000000004</v>
      </c>
      <c r="C12206">
        <v>3400</v>
      </c>
      <c r="D12206">
        <v>7599</v>
      </c>
      <c r="E12206">
        <v>55</v>
      </c>
      <c r="F12206" t="s">
        <v>114</v>
      </c>
      <c r="G12206" t="s">
        <v>115</v>
      </c>
      <c r="H12206">
        <v>401</v>
      </c>
      <c r="I12206" t="s">
        <v>13663</v>
      </c>
      <c r="J12206" t="str">
        <f xml:space="preserve"> IF(Table1[[#This Row],[discount]]&gt;4, "Yes", "No")</f>
        <v>Yes</v>
      </c>
    </row>
    <row r="12207" spans="1:10">
      <c r="A12207" t="s">
        <v>21204</v>
      </c>
      <c r="B12207">
        <v>4.2</v>
      </c>
      <c r="C12207">
        <v>3320</v>
      </c>
      <c r="D12207">
        <v>7490</v>
      </c>
      <c r="E12207">
        <v>55</v>
      </c>
      <c r="F12207" t="s">
        <v>10</v>
      </c>
      <c r="G12207" t="s">
        <v>11</v>
      </c>
      <c r="H12207">
        <v>879</v>
      </c>
      <c r="I12207" t="s">
        <v>5450</v>
      </c>
      <c r="J12207" t="str">
        <f xml:space="preserve"> IF(Table1[[#This Row],[discount]]&gt;4, "Yes", "No")</f>
        <v>Yes</v>
      </c>
    </row>
    <row r="12208" spans="1:10">
      <c r="A12208" t="s">
        <v>18152</v>
      </c>
      <c r="B12208">
        <v>4.0999999999999996</v>
      </c>
      <c r="C12208">
        <v>3119</v>
      </c>
      <c r="D12208">
        <v>6970</v>
      </c>
      <c r="E12208">
        <v>55</v>
      </c>
      <c r="F12208" t="s">
        <v>10</v>
      </c>
      <c r="G12208" t="s">
        <v>399</v>
      </c>
      <c r="H12208">
        <v>7</v>
      </c>
      <c r="I12208" t="s">
        <v>11332</v>
      </c>
      <c r="J12208" t="str">
        <f xml:space="preserve"> IF(Table1[[#This Row],[discount]]&gt;4, "Yes", "No")</f>
        <v>Yes</v>
      </c>
    </row>
    <row r="12209" spans="1:10">
      <c r="A12209" t="s">
        <v>6045</v>
      </c>
      <c r="B12209">
        <v>0</v>
      </c>
      <c r="C12209">
        <v>3100</v>
      </c>
      <c r="D12209">
        <v>6930</v>
      </c>
      <c r="E12209">
        <v>55</v>
      </c>
      <c r="F12209" t="s">
        <v>10</v>
      </c>
      <c r="G12209" t="s">
        <v>11</v>
      </c>
      <c r="H12209">
        <v>0</v>
      </c>
      <c r="I12209" t="s">
        <v>6046</v>
      </c>
      <c r="J12209" t="str">
        <f xml:space="preserve"> IF(Table1[[#This Row],[discount]]&gt;4, "Yes", "No")</f>
        <v>Yes</v>
      </c>
    </row>
    <row r="12210" spans="1:10">
      <c r="A12210" t="s">
        <v>9945</v>
      </c>
      <c r="B12210">
        <v>3.4</v>
      </c>
      <c r="C12210">
        <v>2789</v>
      </c>
      <c r="D12210">
        <v>6199</v>
      </c>
      <c r="E12210">
        <v>55</v>
      </c>
      <c r="F12210" t="s">
        <v>10</v>
      </c>
      <c r="G12210" t="s">
        <v>399</v>
      </c>
      <c r="H12210">
        <v>73</v>
      </c>
      <c r="I12210" t="s">
        <v>6408</v>
      </c>
      <c r="J12210" t="str">
        <f xml:space="preserve"> IF(Table1[[#This Row],[discount]]&gt;4, "Yes", "No")</f>
        <v>Yes</v>
      </c>
    </row>
    <row r="12211" spans="1:10">
      <c r="A12211" t="s">
        <v>1012</v>
      </c>
      <c r="B12211">
        <v>0</v>
      </c>
      <c r="C12211">
        <v>2699</v>
      </c>
      <c r="D12211">
        <v>5999</v>
      </c>
      <c r="E12211">
        <v>55</v>
      </c>
      <c r="F12211" t="s">
        <v>10</v>
      </c>
      <c r="G12211" t="s">
        <v>399</v>
      </c>
      <c r="H12211">
        <v>0</v>
      </c>
      <c r="I12211" t="s">
        <v>1013</v>
      </c>
      <c r="J12211" t="str">
        <f xml:space="preserve"> IF(Table1[[#This Row],[discount]]&gt;4, "Yes", "No")</f>
        <v>Yes</v>
      </c>
    </row>
    <row r="12212" spans="1:10">
      <c r="A12212" t="s">
        <v>21607</v>
      </c>
      <c r="B12212">
        <v>4.2</v>
      </c>
      <c r="C12212">
        <v>2497</v>
      </c>
      <c r="D12212">
        <v>5599</v>
      </c>
      <c r="E12212">
        <v>55</v>
      </c>
      <c r="F12212" t="s">
        <v>114</v>
      </c>
      <c r="G12212" t="s">
        <v>115</v>
      </c>
      <c r="H12212">
        <v>65</v>
      </c>
      <c r="I12212" t="s">
        <v>9093</v>
      </c>
      <c r="J12212" t="str">
        <f xml:space="preserve"> IF(Table1[[#This Row],[discount]]&gt;4, "Yes", "No")</f>
        <v>Yes</v>
      </c>
    </row>
    <row r="12213" spans="1:10">
      <c r="A12213" t="s">
        <v>8517</v>
      </c>
      <c r="B12213">
        <v>2</v>
      </c>
      <c r="C12213">
        <v>2448</v>
      </c>
      <c r="D12213">
        <v>5499</v>
      </c>
      <c r="E12213">
        <v>55</v>
      </c>
      <c r="F12213" t="s">
        <v>16</v>
      </c>
      <c r="G12213" t="s">
        <v>890</v>
      </c>
      <c r="H12213">
        <v>4</v>
      </c>
      <c r="I12213" t="s">
        <v>2984</v>
      </c>
      <c r="J12213" t="str">
        <f xml:space="preserve"> IF(Table1[[#This Row],[discount]]&gt;4, "Yes", "No")</f>
        <v>Yes</v>
      </c>
    </row>
    <row r="12214" spans="1:10">
      <c r="A12214" t="s">
        <v>2996</v>
      </c>
      <c r="B12214">
        <v>0</v>
      </c>
      <c r="C12214">
        <v>2448</v>
      </c>
      <c r="D12214">
        <v>5499</v>
      </c>
      <c r="E12214">
        <v>55</v>
      </c>
      <c r="F12214" t="s">
        <v>16</v>
      </c>
      <c r="G12214" t="s">
        <v>890</v>
      </c>
      <c r="H12214">
        <v>0</v>
      </c>
      <c r="I12214" t="s">
        <v>2984</v>
      </c>
      <c r="J12214" t="str">
        <f xml:space="preserve"> IF(Table1[[#This Row],[discount]]&gt;4, "Yes", "No")</f>
        <v>Yes</v>
      </c>
    </row>
    <row r="12215" spans="1:10">
      <c r="A12215" t="s">
        <v>11065</v>
      </c>
      <c r="B12215">
        <v>3.6</v>
      </c>
      <c r="C12215">
        <v>2249</v>
      </c>
      <c r="D12215">
        <v>4999</v>
      </c>
      <c r="E12215">
        <v>55</v>
      </c>
      <c r="F12215" t="s">
        <v>10</v>
      </c>
      <c r="G12215" t="s">
        <v>11</v>
      </c>
      <c r="H12215">
        <v>27</v>
      </c>
      <c r="I12215" t="s">
        <v>6055</v>
      </c>
      <c r="J12215" t="str">
        <f xml:space="preserve"> IF(Table1[[#This Row],[discount]]&gt;4, "Yes", "No")</f>
        <v>Yes</v>
      </c>
    </row>
    <row r="12216" spans="1:10">
      <c r="A12216" t="s">
        <v>6288</v>
      </c>
      <c r="B12216">
        <v>0</v>
      </c>
      <c r="C12216">
        <v>2025</v>
      </c>
      <c r="D12216">
        <v>4500</v>
      </c>
      <c r="E12216">
        <v>55</v>
      </c>
      <c r="F12216" t="s">
        <v>10</v>
      </c>
      <c r="G12216" t="s">
        <v>399</v>
      </c>
      <c r="H12216">
        <v>0</v>
      </c>
      <c r="I12216" t="s">
        <v>6289</v>
      </c>
      <c r="J12216" t="str">
        <f xml:space="preserve"> IF(Table1[[#This Row],[discount]]&gt;4, "Yes", "No")</f>
        <v>Yes</v>
      </c>
    </row>
    <row r="12217" spans="1:10">
      <c r="A12217" t="s">
        <v>17781</v>
      </c>
      <c r="B12217">
        <v>4.0999999999999996</v>
      </c>
      <c r="C12217">
        <v>1999</v>
      </c>
      <c r="D12217">
        <v>4499</v>
      </c>
      <c r="E12217">
        <v>55</v>
      </c>
      <c r="F12217" t="s">
        <v>16</v>
      </c>
      <c r="G12217" t="s">
        <v>180</v>
      </c>
      <c r="H12217">
        <v>175</v>
      </c>
      <c r="I12217" t="s">
        <v>1652</v>
      </c>
      <c r="J12217" t="str">
        <f xml:space="preserve"> IF(Table1[[#This Row],[discount]]&gt;4, "Yes", "No")</f>
        <v>Yes</v>
      </c>
    </row>
    <row r="12218" spans="1:10">
      <c r="A12218" t="s">
        <v>17796</v>
      </c>
      <c r="B12218">
        <v>4.0999999999999996</v>
      </c>
      <c r="C12218">
        <v>1999</v>
      </c>
      <c r="D12218">
        <v>4499</v>
      </c>
      <c r="E12218">
        <v>55</v>
      </c>
      <c r="F12218" t="s">
        <v>16</v>
      </c>
      <c r="G12218" t="s">
        <v>180</v>
      </c>
      <c r="H12218">
        <v>175</v>
      </c>
      <c r="I12218" t="s">
        <v>1652</v>
      </c>
      <c r="J12218" t="str">
        <f xml:space="preserve"> IF(Table1[[#This Row],[discount]]&gt;4, "Yes", "No")</f>
        <v>Yes</v>
      </c>
    </row>
    <row r="12219" spans="1:10">
      <c r="A12219" t="s">
        <v>19694</v>
      </c>
      <c r="B12219">
        <v>4.3</v>
      </c>
      <c r="C12219">
        <v>1799</v>
      </c>
      <c r="D12219">
        <v>3999</v>
      </c>
      <c r="E12219">
        <v>55</v>
      </c>
      <c r="F12219" t="s">
        <v>16</v>
      </c>
      <c r="G12219" t="s">
        <v>180</v>
      </c>
      <c r="H12219">
        <v>369577</v>
      </c>
      <c r="I12219" t="s">
        <v>10681</v>
      </c>
      <c r="J12219" t="str">
        <f xml:space="preserve"> IF(Table1[[#This Row],[discount]]&gt;4, "Yes", "No")</f>
        <v>Yes</v>
      </c>
    </row>
    <row r="12220" spans="1:10">
      <c r="A12220" t="s">
        <v>19710</v>
      </c>
      <c r="B12220">
        <v>4.3</v>
      </c>
      <c r="C12220">
        <v>1799</v>
      </c>
      <c r="D12220">
        <v>3999</v>
      </c>
      <c r="E12220">
        <v>55</v>
      </c>
      <c r="F12220" t="s">
        <v>16</v>
      </c>
      <c r="G12220" t="s">
        <v>180</v>
      </c>
      <c r="H12220">
        <v>369577</v>
      </c>
      <c r="I12220" t="s">
        <v>10681</v>
      </c>
      <c r="J12220" t="str">
        <f xml:space="preserve"> IF(Table1[[#This Row],[discount]]&gt;4, "Yes", "No")</f>
        <v>Yes</v>
      </c>
    </row>
    <row r="12221" spans="1:10">
      <c r="A12221" t="s">
        <v>11418</v>
      </c>
      <c r="B12221">
        <v>4.5</v>
      </c>
      <c r="C12221">
        <v>1799</v>
      </c>
      <c r="D12221">
        <v>3999</v>
      </c>
      <c r="E12221">
        <v>55</v>
      </c>
      <c r="F12221" t="s">
        <v>114</v>
      </c>
      <c r="G12221" t="s">
        <v>115</v>
      </c>
      <c r="H12221">
        <v>156</v>
      </c>
      <c r="I12221" t="s">
        <v>11419</v>
      </c>
      <c r="J12221" t="str">
        <f xml:space="preserve"> IF(Table1[[#This Row],[discount]]&gt;4, "Yes", "No")</f>
        <v>Yes</v>
      </c>
    </row>
    <row r="12222" spans="1:10">
      <c r="A12222" t="s">
        <v>16108</v>
      </c>
      <c r="B12222">
        <v>4</v>
      </c>
      <c r="C12222">
        <v>1799</v>
      </c>
      <c r="D12222">
        <v>3999</v>
      </c>
      <c r="E12222">
        <v>55</v>
      </c>
      <c r="F12222" t="s">
        <v>16</v>
      </c>
      <c r="G12222" t="s">
        <v>17</v>
      </c>
      <c r="H12222">
        <v>90</v>
      </c>
      <c r="I12222" t="s">
        <v>16102</v>
      </c>
      <c r="J12222" t="str">
        <f xml:space="preserve"> IF(Table1[[#This Row],[discount]]&gt;4, "Yes", "No")</f>
        <v>Yes</v>
      </c>
    </row>
    <row r="12223" spans="1:10">
      <c r="A12223" t="s">
        <v>12710</v>
      </c>
      <c r="B12223">
        <v>3.8</v>
      </c>
      <c r="C12223">
        <v>1799</v>
      </c>
      <c r="D12223">
        <v>3999</v>
      </c>
      <c r="E12223">
        <v>55</v>
      </c>
      <c r="F12223" t="s">
        <v>10</v>
      </c>
      <c r="G12223" t="s">
        <v>399</v>
      </c>
      <c r="H12223">
        <v>10</v>
      </c>
      <c r="I12223" t="s">
        <v>12711</v>
      </c>
      <c r="J12223" t="str">
        <f xml:space="preserve"> IF(Table1[[#This Row],[discount]]&gt;4, "Yes", "No")</f>
        <v>Yes</v>
      </c>
    </row>
    <row r="12224" spans="1:10">
      <c r="A12224" t="s">
        <v>8739</v>
      </c>
      <c r="B12224">
        <v>4.5999999999999996</v>
      </c>
      <c r="C12224">
        <v>1799</v>
      </c>
      <c r="D12224">
        <v>3999</v>
      </c>
      <c r="E12224">
        <v>55</v>
      </c>
      <c r="F12224" t="s">
        <v>10</v>
      </c>
      <c r="G12224" t="s">
        <v>399</v>
      </c>
      <c r="H12224">
        <v>5</v>
      </c>
      <c r="I12224" t="s">
        <v>8740</v>
      </c>
      <c r="J12224" t="str">
        <f xml:space="preserve"> IF(Table1[[#This Row],[discount]]&gt;4, "Yes", "No")</f>
        <v>Yes</v>
      </c>
    </row>
    <row r="12225" spans="1:10">
      <c r="A12225" t="s">
        <v>8354</v>
      </c>
      <c r="B12225">
        <v>3</v>
      </c>
      <c r="C12225">
        <v>1799</v>
      </c>
      <c r="D12225">
        <v>3999</v>
      </c>
      <c r="E12225">
        <v>55</v>
      </c>
      <c r="F12225" t="s">
        <v>10</v>
      </c>
      <c r="G12225" t="s">
        <v>20</v>
      </c>
      <c r="H12225">
        <v>3</v>
      </c>
      <c r="I12225" t="s">
        <v>6974</v>
      </c>
      <c r="J12225" t="str">
        <f xml:space="preserve"> IF(Table1[[#This Row],[discount]]&gt;4, "Yes", "No")</f>
        <v>Yes</v>
      </c>
    </row>
    <row r="12226" spans="1:10">
      <c r="A12226" t="s">
        <v>2676</v>
      </c>
      <c r="B12226">
        <v>0</v>
      </c>
      <c r="C12226">
        <v>1799</v>
      </c>
      <c r="D12226">
        <v>3999</v>
      </c>
      <c r="E12226">
        <v>55</v>
      </c>
      <c r="F12226" t="s">
        <v>16</v>
      </c>
      <c r="G12226" t="s">
        <v>17</v>
      </c>
      <c r="H12226">
        <v>0</v>
      </c>
      <c r="I12226" t="s">
        <v>18</v>
      </c>
      <c r="J12226" t="str">
        <f xml:space="preserve"> IF(Table1[[#This Row],[discount]]&gt;4, "Yes", "No")</f>
        <v>Yes</v>
      </c>
    </row>
    <row r="12227" spans="1:10">
      <c r="A12227" t="s">
        <v>2735</v>
      </c>
      <c r="B12227">
        <v>0</v>
      </c>
      <c r="C12227">
        <v>1799</v>
      </c>
      <c r="D12227">
        <v>3999</v>
      </c>
      <c r="E12227">
        <v>55</v>
      </c>
      <c r="F12227" t="s">
        <v>16</v>
      </c>
      <c r="G12227" t="s">
        <v>17</v>
      </c>
      <c r="H12227">
        <v>0</v>
      </c>
      <c r="I12227" t="s">
        <v>18</v>
      </c>
      <c r="J12227" t="str">
        <f xml:space="preserve"> IF(Table1[[#This Row],[discount]]&gt;4, "Yes", "No")</f>
        <v>Yes</v>
      </c>
    </row>
    <row r="12228" spans="1:10">
      <c r="A12228" t="s">
        <v>2757</v>
      </c>
      <c r="B12228">
        <v>0</v>
      </c>
      <c r="C12228">
        <v>1799</v>
      </c>
      <c r="D12228">
        <v>3999</v>
      </c>
      <c r="E12228">
        <v>55</v>
      </c>
      <c r="F12228" t="s">
        <v>16</v>
      </c>
      <c r="G12228" t="s">
        <v>17</v>
      </c>
      <c r="H12228">
        <v>0</v>
      </c>
      <c r="I12228" t="s">
        <v>18</v>
      </c>
      <c r="J12228" t="str">
        <f xml:space="preserve"> IF(Table1[[#This Row],[discount]]&gt;4, "Yes", "No")</f>
        <v>Yes</v>
      </c>
    </row>
    <row r="12229" spans="1:10">
      <c r="A12229" t="s">
        <v>3688</v>
      </c>
      <c r="B12229">
        <v>0</v>
      </c>
      <c r="C12229">
        <v>1799</v>
      </c>
      <c r="D12229">
        <v>3999</v>
      </c>
      <c r="E12229">
        <v>55</v>
      </c>
      <c r="F12229" t="s">
        <v>108</v>
      </c>
      <c r="G12229" t="s">
        <v>109</v>
      </c>
      <c r="H12229">
        <v>0</v>
      </c>
      <c r="I12229" t="s">
        <v>3689</v>
      </c>
      <c r="J12229" t="str">
        <f xml:space="preserve"> IF(Table1[[#This Row],[discount]]&gt;4, "Yes", "No")</f>
        <v>Yes</v>
      </c>
    </row>
    <row r="12230" spans="1:10">
      <c r="A12230" t="s">
        <v>5852</v>
      </c>
      <c r="B12230">
        <v>0</v>
      </c>
      <c r="C12230">
        <v>1799</v>
      </c>
      <c r="D12230">
        <v>3999</v>
      </c>
      <c r="E12230">
        <v>55</v>
      </c>
      <c r="F12230" t="s">
        <v>10</v>
      </c>
      <c r="G12230" t="s">
        <v>11</v>
      </c>
      <c r="H12230">
        <v>0</v>
      </c>
      <c r="I12230" t="s">
        <v>1811</v>
      </c>
      <c r="J12230" t="str">
        <f xml:space="preserve"> IF(Table1[[#This Row],[discount]]&gt;4, "Yes", "No")</f>
        <v>Yes</v>
      </c>
    </row>
    <row r="12231" spans="1:10">
      <c r="A12231" t="s">
        <v>1463</v>
      </c>
      <c r="B12231">
        <v>0</v>
      </c>
      <c r="C12231">
        <v>1595</v>
      </c>
      <c r="D12231">
        <v>3599</v>
      </c>
      <c r="E12231">
        <v>55</v>
      </c>
      <c r="F12231" t="s">
        <v>10</v>
      </c>
      <c r="G12231" t="s">
        <v>20</v>
      </c>
      <c r="H12231">
        <v>0</v>
      </c>
      <c r="I12231" t="s">
        <v>1464</v>
      </c>
      <c r="J12231" t="str">
        <f xml:space="preserve"> IF(Table1[[#This Row],[discount]]&gt;4, "Yes", "No")</f>
        <v>Yes</v>
      </c>
    </row>
    <row r="12232" spans="1:10">
      <c r="A12232" t="s">
        <v>3833</v>
      </c>
      <c r="B12232">
        <v>0</v>
      </c>
      <c r="C12232">
        <v>1499</v>
      </c>
      <c r="D12232">
        <v>3349</v>
      </c>
      <c r="E12232">
        <v>55</v>
      </c>
      <c r="F12232" t="s">
        <v>108</v>
      </c>
      <c r="G12232" t="s">
        <v>109</v>
      </c>
      <c r="H12232">
        <v>0</v>
      </c>
      <c r="I12232" t="s">
        <v>3834</v>
      </c>
      <c r="J12232" t="str">
        <f xml:space="preserve"> IF(Table1[[#This Row],[discount]]&gt;4, "Yes", "No")</f>
        <v>Yes</v>
      </c>
    </row>
    <row r="12233" spans="1:10">
      <c r="A12233" t="s">
        <v>8026</v>
      </c>
      <c r="B12233">
        <v>3.7</v>
      </c>
      <c r="C12233">
        <v>1449</v>
      </c>
      <c r="D12233">
        <v>3288</v>
      </c>
      <c r="E12233">
        <v>55</v>
      </c>
      <c r="F12233" t="s">
        <v>114</v>
      </c>
      <c r="G12233" t="s">
        <v>115</v>
      </c>
      <c r="H12233">
        <v>3</v>
      </c>
      <c r="I12233" t="s">
        <v>1416</v>
      </c>
      <c r="J12233" t="str">
        <f xml:space="preserve"> IF(Table1[[#This Row],[discount]]&gt;4, "Yes", "No")</f>
        <v>Yes</v>
      </c>
    </row>
    <row r="12234" spans="1:10">
      <c r="A12234" t="s">
        <v>7524</v>
      </c>
      <c r="B12234">
        <v>0</v>
      </c>
      <c r="C12234">
        <v>1439</v>
      </c>
      <c r="D12234">
        <v>3199</v>
      </c>
      <c r="E12234">
        <v>55</v>
      </c>
      <c r="F12234" t="s">
        <v>10</v>
      </c>
      <c r="G12234" t="s">
        <v>1516</v>
      </c>
      <c r="H12234">
        <v>0</v>
      </c>
      <c r="I12234" t="s">
        <v>1518</v>
      </c>
      <c r="J12234" t="str">
        <f xml:space="preserve"> IF(Table1[[#This Row],[discount]]&gt;4, "Yes", "No")</f>
        <v>Yes</v>
      </c>
    </row>
    <row r="12235" spans="1:10">
      <c r="A12235" t="s">
        <v>7566</v>
      </c>
      <c r="B12235">
        <v>0</v>
      </c>
      <c r="C12235">
        <v>1439</v>
      </c>
      <c r="D12235">
        <v>3199</v>
      </c>
      <c r="E12235">
        <v>55</v>
      </c>
      <c r="F12235" t="s">
        <v>10</v>
      </c>
      <c r="G12235" t="s">
        <v>1516</v>
      </c>
      <c r="H12235">
        <v>0</v>
      </c>
      <c r="I12235" t="s">
        <v>1518</v>
      </c>
      <c r="J12235" t="str">
        <f xml:space="preserve"> IF(Table1[[#This Row],[discount]]&gt;4, "Yes", "No")</f>
        <v>Yes</v>
      </c>
    </row>
    <row r="12236" spans="1:10">
      <c r="A12236" t="s">
        <v>13162</v>
      </c>
      <c r="B12236">
        <v>3.8</v>
      </c>
      <c r="C12236">
        <v>1349</v>
      </c>
      <c r="D12236">
        <v>2999</v>
      </c>
      <c r="E12236">
        <v>55</v>
      </c>
      <c r="F12236" t="s">
        <v>10</v>
      </c>
      <c r="G12236" t="s">
        <v>11</v>
      </c>
      <c r="H12236">
        <v>97</v>
      </c>
      <c r="I12236" t="s">
        <v>6027</v>
      </c>
      <c r="J12236" t="str">
        <f xml:space="preserve"> IF(Table1[[#This Row],[discount]]&gt;4, "Yes", "No")</f>
        <v>Yes</v>
      </c>
    </row>
    <row r="12237" spans="1:10">
      <c r="A12237" t="s">
        <v>13193</v>
      </c>
      <c r="B12237">
        <v>3.8</v>
      </c>
      <c r="C12237">
        <v>1349</v>
      </c>
      <c r="D12237">
        <v>2999</v>
      </c>
      <c r="E12237">
        <v>55</v>
      </c>
      <c r="F12237" t="s">
        <v>16</v>
      </c>
      <c r="G12237" t="s">
        <v>17</v>
      </c>
      <c r="H12237">
        <v>24</v>
      </c>
      <c r="I12237" t="s">
        <v>13194</v>
      </c>
      <c r="J12237" t="str">
        <f xml:space="preserve"> IF(Table1[[#This Row],[discount]]&gt;4, "Yes", "No")</f>
        <v>Yes</v>
      </c>
    </row>
    <row r="12238" spans="1:10">
      <c r="A12238" t="s">
        <v>13202</v>
      </c>
      <c r="B12238">
        <v>3.8</v>
      </c>
      <c r="C12238">
        <v>1349</v>
      </c>
      <c r="D12238">
        <v>2999</v>
      </c>
      <c r="E12238">
        <v>55</v>
      </c>
      <c r="F12238" t="s">
        <v>16</v>
      </c>
      <c r="G12238" t="s">
        <v>17</v>
      </c>
      <c r="H12238">
        <v>8</v>
      </c>
      <c r="I12238" t="s">
        <v>2695</v>
      </c>
      <c r="J12238" t="str">
        <f xml:space="preserve"> IF(Table1[[#This Row],[discount]]&gt;4, "Yes", "No")</f>
        <v>Yes</v>
      </c>
    </row>
    <row r="12239" spans="1:10">
      <c r="A12239" t="s">
        <v>2357</v>
      </c>
      <c r="B12239">
        <v>0</v>
      </c>
      <c r="C12239">
        <v>1349</v>
      </c>
      <c r="D12239">
        <v>2999</v>
      </c>
      <c r="E12239">
        <v>55</v>
      </c>
      <c r="F12239" t="s">
        <v>16</v>
      </c>
      <c r="G12239" t="s">
        <v>17</v>
      </c>
      <c r="H12239">
        <v>0</v>
      </c>
      <c r="I12239" t="s">
        <v>1568</v>
      </c>
      <c r="J12239" t="str">
        <f xml:space="preserve"> IF(Table1[[#This Row],[discount]]&gt;4, "Yes", "No")</f>
        <v>Yes</v>
      </c>
    </row>
    <row r="12240" spans="1:10">
      <c r="A12240" t="s">
        <v>2373</v>
      </c>
      <c r="B12240">
        <v>0</v>
      </c>
      <c r="C12240">
        <v>1349</v>
      </c>
      <c r="D12240">
        <v>2999</v>
      </c>
      <c r="E12240">
        <v>55</v>
      </c>
      <c r="F12240" t="s">
        <v>16</v>
      </c>
      <c r="G12240" t="s">
        <v>17</v>
      </c>
      <c r="H12240">
        <v>0</v>
      </c>
      <c r="I12240" t="s">
        <v>902</v>
      </c>
      <c r="J12240" t="str">
        <f xml:space="preserve"> IF(Table1[[#This Row],[discount]]&gt;4, "Yes", "No")</f>
        <v>Yes</v>
      </c>
    </row>
    <row r="12241" spans="1:10">
      <c r="A12241" t="s">
        <v>2380</v>
      </c>
      <c r="B12241">
        <v>0</v>
      </c>
      <c r="C12241">
        <v>1349</v>
      </c>
      <c r="D12241">
        <v>2999</v>
      </c>
      <c r="E12241">
        <v>55</v>
      </c>
      <c r="F12241" t="s">
        <v>16</v>
      </c>
      <c r="G12241" t="s">
        <v>17</v>
      </c>
      <c r="H12241">
        <v>0</v>
      </c>
      <c r="I12241" t="s">
        <v>2381</v>
      </c>
      <c r="J12241" t="str">
        <f xml:space="preserve"> IF(Table1[[#This Row],[discount]]&gt;4, "Yes", "No")</f>
        <v>Yes</v>
      </c>
    </row>
    <row r="12242" spans="1:10">
      <c r="A12242" t="s">
        <v>5076</v>
      </c>
      <c r="B12242">
        <v>0</v>
      </c>
      <c r="C12242">
        <v>1349</v>
      </c>
      <c r="D12242">
        <v>2999</v>
      </c>
      <c r="E12242">
        <v>55</v>
      </c>
      <c r="F12242" t="s">
        <v>16</v>
      </c>
      <c r="G12242" t="s">
        <v>479</v>
      </c>
      <c r="H12242">
        <v>0</v>
      </c>
      <c r="I12242" t="s">
        <v>554</v>
      </c>
      <c r="J12242" t="str">
        <f xml:space="preserve"> IF(Table1[[#This Row],[discount]]&gt;4, "Yes", "No")</f>
        <v>Yes</v>
      </c>
    </row>
    <row r="12243" spans="1:10">
      <c r="A12243" t="s">
        <v>8020</v>
      </c>
      <c r="B12243">
        <v>3.7</v>
      </c>
      <c r="C12243">
        <v>1323</v>
      </c>
      <c r="D12243">
        <v>3000</v>
      </c>
      <c r="E12243">
        <v>55</v>
      </c>
      <c r="F12243" t="s">
        <v>114</v>
      </c>
      <c r="G12243" t="s">
        <v>115</v>
      </c>
      <c r="H12243">
        <v>3</v>
      </c>
      <c r="I12243" t="s">
        <v>446</v>
      </c>
      <c r="J12243" t="str">
        <f xml:space="preserve"> IF(Table1[[#This Row],[discount]]&gt;4, "Yes", "No")</f>
        <v>Yes</v>
      </c>
    </row>
    <row r="12244" spans="1:10">
      <c r="A12244" t="s">
        <v>7531</v>
      </c>
      <c r="B12244">
        <v>0</v>
      </c>
      <c r="C12244">
        <v>1259</v>
      </c>
      <c r="D12244">
        <v>2799</v>
      </c>
      <c r="E12244">
        <v>55</v>
      </c>
      <c r="F12244" t="s">
        <v>10</v>
      </c>
      <c r="G12244" t="s">
        <v>1516</v>
      </c>
      <c r="H12244">
        <v>0</v>
      </c>
      <c r="I12244" t="s">
        <v>1518</v>
      </c>
      <c r="J12244" t="str">
        <f xml:space="preserve"> IF(Table1[[#This Row],[discount]]&gt;4, "Yes", "No")</f>
        <v>Yes</v>
      </c>
    </row>
    <row r="12245" spans="1:10">
      <c r="A12245" t="s">
        <v>3570</v>
      </c>
      <c r="B12245">
        <v>0</v>
      </c>
      <c r="C12245">
        <v>1119</v>
      </c>
      <c r="D12245">
        <v>2499</v>
      </c>
      <c r="E12245">
        <v>55</v>
      </c>
      <c r="F12245" t="s">
        <v>16</v>
      </c>
      <c r="G12245" t="s">
        <v>17</v>
      </c>
      <c r="H12245">
        <v>0</v>
      </c>
      <c r="I12245" t="s">
        <v>3514</v>
      </c>
      <c r="J12245" t="str">
        <f xml:space="preserve"> IF(Table1[[#This Row],[discount]]&gt;4, "Yes", "No")</f>
        <v>Yes</v>
      </c>
    </row>
    <row r="12246" spans="1:10">
      <c r="A12246" t="s">
        <v>19650</v>
      </c>
      <c r="B12246">
        <v>4.3</v>
      </c>
      <c r="C12246">
        <v>1114</v>
      </c>
      <c r="D12246">
        <v>2499</v>
      </c>
      <c r="E12246">
        <v>55</v>
      </c>
      <c r="F12246" t="s">
        <v>16</v>
      </c>
      <c r="G12246" t="s">
        <v>890</v>
      </c>
      <c r="H12246">
        <v>29</v>
      </c>
      <c r="I12246" t="s">
        <v>19640</v>
      </c>
      <c r="J12246" t="str">
        <f xml:space="preserve"> IF(Table1[[#This Row],[discount]]&gt;4, "Yes", "No")</f>
        <v>Yes</v>
      </c>
    </row>
    <row r="12247" spans="1:10">
      <c r="A12247" t="s">
        <v>16190</v>
      </c>
      <c r="B12247">
        <v>4</v>
      </c>
      <c r="C12247">
        <v>1099</v>
      </c>
      <c r="D12247">
        <v>2490</v>
      </c>
      <c r="E12247">
        <v>55</v>
      </c>
      <c r="F12247" t="s">
        <v>16</v>
      </c>
      <c r="G12247" t="s">
        <v>180</v>
      </c>
      <c r="H12247">
        <v>1122435</v>
      </c>
      <c r="I12247" t="s">
        <v>11316</v>
      </c>
      <c r="J12247" t="str">
        <f xml:space="preserve"> IF(Table1[[#This Row],[discount]]&gt;4, "Yes", "No")</f>
        <v>Yes</v>
      </c>
    </row>
    <row r="12248" spans="1:10">
      <c r="A12248" t="s">
        <v>17803</v>
      </c>
      <c r="B12248">
        <v>4.0999999999999996</v>
      </c>
      <c r="C12248">
        <v>1099</v>
      </c>
      <c r="D12248">
        <v>2490</v>
      </c>
      <c r="E12248">
        <v>55</v>
      </c>
      <c r="F12248" t="s">
        <v>16</v>
      </c>
      <c r="G12248" t="s">
        <v>180</v>
      </c>
      <c r="H12248">
        <v>77626</v>
      </c>
      <c r="I12248" t="s">
        <v>11316</v>
      </c>
      <c r="J12248" t="str">
        <f xml:space="preserve"> IF(Table1[[#This Row],[discount]]&gt;4, "Yes", "No")</f>
        <v>Yes</v>
      </c>
    </row>
    <row r="12249" spans="1:10">
      <c r="A12249" t="s">
        <v>15014</v>
      </c>
      <c r="B12249">
        <v>3.9</v>
      </c>
      <c r="C12249">
        <v>1099</v>
      </c>
      <c r="D12249">
        <v>2490</v>
      </c>
      <c r="E12249">
        <v>55</v>
      </c>
      <c r="F12249" t="s">
        <v>16</v>
      </c>
      <c r="G12249" t="s">
        <v>180</v>
      </c>
      <c r="H12249">
        <v>21204</v>
      </c>
      <c r="I12249" t="s">
        <v>11316</v>
      </c>
      <c r="J12249" t="str">
        <f xml:space="preserve"> IF(Table1[[#This Row],[discount]]&gt;4, "Yes", "No")</f>
        <v>Yes</v>
      </c>
    </row>
    <row r="12250" spans="1:10">
      <c r="A12250" t="s">
        <v>15385</v>
      </c>
      <c r="B12250">
        <v>3.9</v>
      </c>
      <c r="C12250">
        <v>1071</v>
      </c>
      <c r="D12250">
        <v>2399</v>
      </c>
      <c r="E12250">
        <v>55</v>
      </c>
      <c r="F12250" t="s">
        <v>10</v>
      </c>
      <c r="G12250" t="s">
        <v>20</v>
      </c>
      <c r="H12250">
        <v>8</v>
      </c>
      <c r="I12250" t="s">
        <v>1464</v>
      </c>
      <c r="J12250" t="str">
        <f xml:space="preserve"> IF(Table1[[#This Row],[discount]]&gt;4, "Yes", "No")</f>
        <v>Yes</v>
      </c>
    </row>
    <row r="12251" spans="1:10">
      <c r="A12251" t="s">
        <v>9233</v>
      </c>
      <c r="B12251">
        <v>3.4</v>
      </c>
      <c r="C12251">
        <v>980</v>
      </c>
      <c r="D12251">
        <v>2199</v>
      </c>
      <c r="E12251">
        <v>55</v>
      </c>
      <c r="F12251" t="s">
        <v>16</v>
      </c>
      <c r="G12251" t="s">
        <v>890</v>
      </c>
      <c r="H12251">
        <v>9</v>
      </c>
      <c r="I12251" t="s">
        <v>8066</v>
      </c>
      <c r="J12251" t="str">
        <f xml:space="preserve"> IF(Table1[[#This Row],[discount]]&gt;4, "Yes", "No")</f>
        <v>Yes</v>
      </c>
    </row>
    <row r="12252" spans="1:10">
      <c r="A12252" t="s">
        <v>5667</v>
      </c>
      <c r="B12252">
        <v>0</v>
      </c>
      <c r="C12252">
        <v>940</v>
      </c>
      <c r="D12252">
        <v>2099</v>
      </c>
      <c r="E12252">
        <v>55</v>
      </c>
      <c r="F12252" t="s">
        <v>10</v>
      </c>
      <c r="G12252" t="s">
        <v>11</v>
      </c>
      <c r="H12252">
        <v>0</v>
      </c>
      <c r="I12252" t="s">
        <v>5627</v>
      </c>
      <c r="J12252" t="str">
        <f xml:space="preserve"> IF(Table1[[#This Row],[discount]]&gt;4, "Yes", "No")</f>
        <v>Yes</v>
      </c>
    </row>
    <row r="12253" spans="1:10">
      <c r="A12253" t="s">
        <v>14597</v>
      </c>
      <c r="B12253">
        <v>3.9</v>
      </c>
      <c r="C12253">
        <v>930</v>
      </c>
      <c r="D12253">
        <v>2099</v>
      </c>
      <c r="E12253">
        <v>55</v>
      </c>
      <c r="F12253" t="s">
        <v>16</v>
      </c>
      <c r="G12253" t="s">
        <v>180</v>
      </c>
      <c r="H12253">
        <v>10267</v>
      </c>
      <c r="I12253" t="s">
        <v>10791</v>
      </c>
      <c r="J12253" t="str">
        <f xml:space="preserve"> IF(Table1[[#This Row],[discount]]&gt;4, "Yes", "No")</f>
        <v>Yes</v>
      </c>
    </row>
    <row r="12254" spans="1:10">
      <c r="A12254" t="s">
        <v>10790</v>
      </c>
      <c r="B12254">
        <v>3.6</v>
      </c>
      <c r="C12254">
        <v>930</v>
      </c>
      <c r="D12254">
        <v>2099</v>
      </c>
      <c r="E12254">
        <v>55</v>
      </c>
      <c r="F12254" t="s">
        <v>16</v>
      </c>
      <c r="G12254" t="s">
        <v>180</v>
      </c>
      <c r="H12254">
        <v>829</v>
      </c>
      <c r="I12254" t="s">
        <v>10791</v>
      </c>
      <c r="J12254" t="str">
        <f xml:space="preserve"> IF(Table1[[#This Row],[discount]]&gt;4, "Yes", "No")</f>
        <v>Yes</v>
      </c>
    </row>
    <row r="12255" spans="1:10">
      <c r="A12255" t="s">
        <v>5626</v>
      </c>
      <c r="B12255">
        <v>0</v>
      </c>
      <c r="C12255">
        <v>930</v>
      </c>
      <c r="D12255">
        <v>2099</v>
      </c>
      <c r="E12255">
        <v>55</v>
      </c>
      <c r="F12255" t="s">
        <v>10</v>
      </c>
      <c r="G12255" t="s">
        <v>11</v>
      </c>
      <c r="H12255">
        <v>0</v>
      </c>
      <c r="I12255" t="s">
        <v>5627</v>
      </c>
      <c r="J12255" t="str">
        <f xml:space="preserve"> IF(Table1[[#This Row],[discount]]&gt;4, "Yes", "No")</f>
        <v>Yes</v>
      </c>
    </row>
    <row r="12256" spans="1:10">
      <c r="A12256" t="s">
        <v>18488</v>
      </c>
      <c r="B12256">
        <v>4.0999999999999996</v>
      </c>
      <c r="C12256">
        <v>899</v>
      </c>
      <c r="D12256">
        <v>1998</v>
      </c>
      <c r="E12256">
        <v>55</v>
      </c>
      <c r="F12256" t="s">
        <v>108</v>
      </c>
      <c r="G12256" t="s">
        <v>412</v>
      </c>
      <c r="H12256">
        <v>181407</v>
      </c>
      <c r="I12256" t="s">
        <v>14160</v>
      </c>
      <c r="J12256" t="str">
        <f xml:space="preserve"> IF(Table1[[#This Row],[discount]]&gt;4, "Yes", "No")</f>
        <v>Yes</v>
      </c>
    </row>
    <row r="12257" spans="1:10">
      <c r="A12257" t="s">
        <v>20536</v>
      </c>
      <c r="B12257">
        <v>4.3</v>
      </c>
      <c r="C12257">
        <v>899</v>
      </c>
      <c r="D12257">
        <v>1999</v>
      </c>
      <c r="E12257">
        <v>55</v>
      </c>
      <c r="F12257" t="s">
        <v>108</v>
      </c>
      <c r="G12257" t="s">
        <v>109</v>
      </c>
      <c r="H12257">
        <v>61120</v>
      </c>
      <c r="I12257" t="s">
        <v>13757</v>
      </c>
      <c r="J12257" t="str">
        <f xml:space="preserve"> IF(Table1[[#This Row],[discount]]&gt;4, "Yes", "No")</f>
        <v>Yes</v>
      </c>
    </row>
    <row r="12258" spans="1:10">
      <c r="A12258" t="s">
        <v>17606</v>
      </c>
      <c r="B12258">
        <v>4.0999999999999996</v>
      </c>
      <c r="C12258">
        <v>899</v>
      </c>
      <c r="D12258">
        <v>1999</v>
      </c>
      <c r="E12258">
        <v>55</v>
      </c>
      <c r="F12258" t="s">
        <v>16</v>
      </c>
      <c r="G12258" t="s">
        <v>479</v>
      </c>
      <c r="H12258">
        <v>35634</v>
      </c>
      <c r="I12258" t="s">
        <v>2639</v>
      </c>
      <c r="J12258" t="str">
        <f xml:space="preserve"> IF(Table1[[#This Row],[discount]]&gt;4, "Yes", "No")</f>
        <v>Yes</v>
      </c>
    </row>
    <row r="12259" spans="1:10">
      <c r="A12259" t="s">
        <v>17609</v>
      </c>
      <c r="B12259">
        <v>4.0999999999999996</v>
      </c>
      <c r="C12259">
        <v>899</v>
      </c>
      <c r="D12259">
        <v>1999</v>
      </c>
      <c r="E12259">
        <v>55</v>
      </c>
      <c r="F12259" t="s">
        <v>16</v>
      </c>
      <c r="G12259" t="s">
        <v>479</v>
      </c>
      <c r="H12259">
        <v>4621</v>
      </c>
      <c r="I12259" t="s">
        <v>2639</v>
      </c>
      <c r="J12259" t="str">
        <f xml:space="preserve"> IF(Table1[[#This Row],[discount]]&gt;4, "Yes", "No")</f>
        <v>Yes</v>
      </c>
    </row>
    <row r="12260" spans="1:10">
      <c r="A12260" t="s">
        <v>16334</v>
      </c>
      <c r="B12260">
        <v>4.3</v>
      </c>
      <c r="C12260">
        <v>899</v>
      </c>
      <c r="D12260">
        <v>1999</v>
      </c>
      <c r="E12260">
        <v>55</v>
      </c>
      <c r="F12260" t="s">
        <v>10</v>
      </c>
      <c r="G12260" t="s">
        <v>399</v>
      </c>
      <c r="H12260">
        <v>1089</v>
      </c>
      <c r="I12260" t="s">
        <v>1458</v>
      </c>
      <c r="J12260" t="str">
        <f xml:space="preserve"> IF(Table1[[#This Row],[discount]]&gt;4, "Yes", "No")</f>
        <v>Yes</v>
      </c>
    </row>
    <row r="12261" spans="1:10">
      <c r="A12261" t="s">
        <v>15755</v>
      </c>
      <c r="B12261">
        <v>3.9</v>
      </c>
      <c r="C12261">
        <v>899</v>
      </c>
      <c r="D12261">
        <v>1999</v>
      </c>
      <c r="E12261">
        <v>55</v>
      </c>
      <c r="F12261" t="s">
        <v>16</v>
      </c>
      <c r="G12261" t="s">
        <v>17</v>
      </c>
      <c r="H12261">
        <v>752</v>
      </c>
      <c r="I12261" t="s">
        <v>3471</v>
      </c>
      <c r="J12261" t="str">
        <f xml:space="preserve"> IF(Table1[[#This Row],[discount]]&gt;4, "Yes", "No")</f>
        <v>Yes</v>
      </c>
    </row>
    <row r="12262" spans="1:10">
      <c r="A12262" t="s">
        <v>17795</v>
      </c>
      <c r="B12262">
        <v>4.0999999999999996</v>
      </c>
      <c r="C12262">
        <v>899</v>
      </c>
      <c r="D12262">
        <v>1999</v>
      </c>
      <c r="E12262">
        <v>55</v>
      </c>
      <c r="F12262" t="s">
        <v>16</v>
      </c>
      <c r="G12262" t="s">
        <v>180</v>
      </c>
      <c r="H12262">
        <v>473</v>
      </c>
      <c r="I12262" t="s">
        <v>11907</v>
      </c>
      <c r="J12262" t="str">
        <f xml:space="preserve"> IF(Table1[[#This Row],[discount]]&gt;4, "Yes", "No")</f>
        <v>Yes</v>
      </c>
    </row>
    <row r="12263" spans="1:10">
      <c r="A12263" t="s">
        <v>15824</v>
      </c>
      <c r="B12263">
        <v>4.4000000000000004</v>
      </c>
      <c r="C12263">
        <v>899</v>
      </c>
      <c r="D12263">
        <v>1999</v>
      </c>
      <c r="E12263">
        <v>55</v>
      </c>
      <c r="F12263" t="s">
        <v>16</v>
      </c>
      <c r="G12263" t="s">
        <v>890</v>
      </c>
      <c r="H12263">
        <v>391</v>
      </c>
      <c r="I12263" t="s">
        <v>11780</v>
      </c>
      <c r="J12263" t="str">
        <f xml:space="preserve"> IF(Table1[[#This Row],[discount]]&gt;4, "Yes", "No")</f>
        <v>Yes</v>
      </c>
    </row>
    <row r="12264" spans="1:10">
      <c r="A12264" t="s">
        <v>15583</v>
      </c>
      <c r="B12264">
        <v>3.9</v>
      </c>
      <c r="C12264">
        <v>899</v>
      </c>
      <c r="D12264">
        <v>1999</v>
      </c>
      <c r="E12264">
        <v>55</v>
      </c>
      <c r="F12264" t="s">
        <v>16</v>
      </c>
      <c r="G12264" t="s">
        <v>17</v>
      </c>
      <c r="H12264">
        <v>264</v>
      </c>
      <c r="I12264" t="s">
        <v>3551</v>
      </c>
      <c r="J12264" t="str">
        <f xml:space="preserve"> IF(Table1[[#This Row],[discount]]&gt;4, "Yes", "No")</f>
        <v>Yes</v>
      </c>
    </row>
    <row r="12265" spans="1:10">
      <c r="A12265" t="s">
        <v>15841</v>
      </c>
      <c r="B12265">
        <v>3.7</v>
      </c>
      <c r="C12265">
        <v>899</v>
      </c>
      <c r="D12265">
        <v>1999</v>
      </c>
      <c r="E12265">
        <v>55</v>
      </c>
      <c r="F12265" t="s">
        <v>16</v>
      </c>
      <c r="G12265" t="s">
        <v>890</v>
      </c>
      <c r="H12265">
        <v>206</v>
      </c>
      <c r="I12265" t="s">
        <v>13410</v>
      </c>
      <c r="J12265" t="str">
        <f xml:space="preserve"> IF(Table1[[#This Row],[discount]]&gt;4, "Yes", "No")</f>
        <v>Yes</v>
      </c>
    </row>
    <row r="12266" spans="1:10">
      <c r="A12266" t="s">
        <v>15733</v>
      </c>
      <c r="B12266">
        <v>3.8</v>
      </c>
      <c r="C12266">
        <v>899</v>
      </c>
      <c r="D12266">
        <v>1999</v>
      </c>
      <c r="E12266">
        <v>55</v>
      </c>
      <c r="F12266" t="s">
        <v>16</v>
      </c>
      <c r="G12266" t="s">
        <v>479</v>
      </c>
      <c r="H12266">
        <v>43</v>
      </c>
      <c r="I12266" t="s">
        <v>2639</v>
      </c>
      <c r="J12266" t="str">
        <f xml:space="preserve"> IF(Table1[[#This Row],[discount]]&gt;4, "Yes", "No")</f>
        <v>Yes</v>
      </c>
    </row>
    <row r="12267" spans="1:10">
      <c r="A12267" t="s">
        <v>19422</v>
      </c>
      <c r="B12267">
        <v>4.3</v>
      </c>
      <c r="C12267">
        <v>899</v>
      </c>
      <c r="D12267">
        <v>1999</v>
      </c>
      <c r="E12267">
        <v>55</v>
      </c>
      <c r="F12267" t="s">
        <v>10</v>
      </c>
      <c r="G12267" t="s">
        <v>399</v>
      </c>
      <c r="H12267">
        <v>43</v>
      </c>
      <c r="I12267" t="s">
        <v>18184</v>
      </c>
      <c r="J12267" t="str">
        <f xml:space="preserve"> IF(Table1[[#This Row],[discount]]&gt;4, "Yes", "No")</f>
        <v>Yes</v>
      </c>
    </row>
    <row r="12268" spans="1:10">
      <c r="A12268" t="s">
        <v>15826</v>
      </c>
      <c r="B12268">
        <v>3.9</v>
      </c>
      <c r="C12268">
        <v>899</v>
      </c>
      <c r="D12268">
        <v>1999</v>
      </c>
      <c r="E12268">
        <v>55</v>
      </c>
      <c r="F12268" t="s">
        <v>16</v>
      </c>
      <c r="G12268" t="s">
        <v>890</v>
      </c>
      <c r="H12268">
        <v>30</v>
      </c>
      <c r="I12268" t="s">
        <v>15821</v>
      </c>
      <c r="J12268" t="str">
        <f xml:space="preserve"> IF(Table1[[#This Row],[discount]]&gt;4, "Yes", "No")</f>
        <v>Yes</v>
      </c>
    </row>
    <row r="12269" spans="1:10">
      <c r="A12269" t="s">
        <v>15825</v>
      </c>
      <c r="B12269">
        <v>4.4000000000000004</v>
      </c>
      <c r="C12269">
        <v>899</v>
      </c>
      <c r="D12269">
        <v>1999</v>
      </c>
      <c r="E12269">
        <v>55</v>
      </c>
      <c r="F12269" t="s">
        <v>16</v>
      </c>
      <c r="G12269" t="s">
        <v>890</v>
      </c>
      <c r="H12269">
        <v>28</v>
      </c>
      <c r="I12269" t="s">
        <v>15821</v>
      </c>
      <c r="J12269" t="str">
        <f xml:space="preserve"> IF(Table1[[#This Row],[discount]]&gt;4, "Yes", "No")</f>
        <v>Yes</v>
      </c>
    </row>
    <row r="12270" spans="1:10">
      <c r="A12270" t="s">
        <v>15682</v>
      </c>
      <c r="B12270">
        <v>4.4000000000000004</v>
      </c>
      <c r="C12270">
        <v>899</v>
      </c>
      <c r="D12270">
        <v>1999</v>
      </c>
      <c r="E12270">
        <v>55</v>
      </c>
      <c r="F12270" t="s">
        <v>108</v>
      </c>
      <c r="G12270" t="s">
        <v>109</v>
      </c>
      <c r="H12270">
        <v>14</v>
      </c>
      <c r="I12270" t="s">
        <v>15683</v>
      </c>
      <c r="J12270" t="str">
        <f xml:space="preserve"> IF(Table1[[#This Row],[discount]]&gt;4, "Yes", "No")</f>
        <v>Yes</v>
      </c>
    </row>
    <row r="12271" spans="1:10">
      <c r="A12271" t="s">
        <v>8608</v>
      </c>
      <c r="B12271">
        <v>3.6</v>
      </c>
      <c r="C12271">
        <v>899</v>
      </c>
      <c r="D12271">
        <v>1999</v>
      </c>
      <c r="E12271">
        <v>55</v>
      </c>
      <c r="F12271" t="s">
        <v>16</v>
      </c>
      <c r="G12271" t="s">
        <v>17</v>
      </c>
      <c r="H12271">
        <v>11</v>
      </c>
      <c r="I12271" t="s">
        <v>1652</v>
      </c>
      <c r="J12271" t="str">
        <f xml:space="preserve"> IF(Table1[[#This Row],[discount]]&gt;4, "Yes", "No")</f>
        <v>Yes</v>
      </c>
    </row>
    <row r="12272" spans="1:10">
      <c r="A12272" t="s">
        <v>15679</v>
      </c>
      <c r="B12272">
        <v>3.5</v>
      </c>
      <c r="C12272">
        <v>899</v>
      </c>
      <c r="D12272">
        <v>1999</v>
      </c>
      <c r="E12272">
        <v>55</v>
      </c>
      <c r="F12272" t="s">
        <v>108</v>
      </c>
      <c r="G12272" t="s">
        <v>109</v>
      </c>
      <c r="H12272">
        <v>8</v>
      </c>
      <c r="I12272" t="s">
        <v>10555</v>
      </c>
      <c r="J12272" t="str">
        <f xml:space="preserve"> IF(Table1[[#This Row],[discount]]&gt;4, "Yes", "No")</f>
        <v>Yes</v>
      </c>
    </row>
    <row r="12273" spans="1:10">
      <c r="A12273" t="s">
        <v>15648</v>
      </c>
      <c r="B12273">
        <v>2.6</v>
      </c>
      <c r="C12273">
        <v>899</v>
      </c>
      <c r="D12273">
        <v>1999</v>
      </c>
      <c r="E12273">
        <v>55</v>
      </c>
      <c r="F12273" t="s">
        <v>114</v>
      </c>
      <c r="G12273" t="s">
        <v>115</v>
      </c>
      <c r="H12273">
        <v>5</v>
      </c>
      <c r="I12273" t="s">
        <v>15649</v>
      </c>
      <c r="J12273" t="str">
        <f xml:space="preserve"> IF(Table1[[#This Row],[discount]]&gt;4, "Yes", "No")</f>
        <v>Yes</v>
      </c>
    </row>
    <row r="12274" spans="1:10">
      <c r="A12274" t="s">
        <v>8061</v>
      </c>
      <c r="B12274">
        <v>3.7</v>
      </c>
      <c r="C12274">
        <v>899</v>
      </c>
      <c r="D12274">
        <v>1999</v>
      </c>
      <c r="E12274">
        <v>55</v>
      </c>
      <c r="F12274" t="s">
        <v>108</v>
      </c>
      <c r="G12274" t="s">
        <v>109</v>
      </c>
      <c r="H12274">
        <v>3</v>
      </c>
      <c r="I12274" t="s">
        <v>8062</v>
      </c>
      <c r="J12274" t="str">
        <f xml:space="preserve"> IF(Table1[[#This Row],[discount]]&gt;4, "Yes", "No")</f>
        <v>Yes</v>
      </c>
    </row>
    <row r="12275" spans="1:10">
      <c r="A12275" t="s">
        <v>1336</v>
      </c>
      <c r="B12275">
        <v>0</v>
      </c>
      <c r="C12275">
        <v>899</v>
      </c>
      <c r="D12275">
        <v>1999</v>
      </c>
      <c r="E12275">
        <v>55</v>
      </c>
      <c r="F12275" t="s">
        <v>10</v>
      </c>
      <c r="G12275" t="s">
        <v>11</v>
      </c>
      <c r="H12275">
        <v>0</v>
      </c>
      <c r="I12275" t="s">
        <v>1326</v>
      </c>
      <c r="J12275" t="str">
        <f xml:space="preserve"> IF(Table1[[#This Row],[discount]]&gt;4, "Yes", "No")</f>
        <v>Yes</v>
      </c>
    </row>
    <row r="12276" spans="1:10">
      <c r="A12276" t="s">
        <v>1436</v>
      </c>
      <c r="B12276">
        <v>0</v>
      </c>
      <c r="C12276">
        <v>899</v>
      </c>
      <c r="D12276">
        <v>1999</v>
      </c>
      <c r="E12276">
        <v>55</v>
      </c>
      <c r="F12276" t="s">
        <v>10</v>
      </c>
      <c r="G12276" t="s">
        <v>11</v>
      </c>
      <c r="H12276">
        <v>0</v>
      </c>
      <c r="I12276" t="s">
        <v>584</v>
      </c>
      <c r="J12276" t="str">
        <f xml:space="preserve"> IF(Table1[[#This Row],[discount]]&gt;4, "Yes", "No")</f>
        <v>Yes</v>
      </c>
    </row>
    <row r="12277" spans="1:10">
      <c r="A12277" t="s">
        <v>1463</v>
      </c>
      <c r="B12277">
        <v>0</v>
      </c>
      <c r="C12277">
        <v>899</v>
      </c>
      <c r="D12277">
        <v>1999</v>
      </c>
      <c r="E12277">
        <v>55</v>
      </c>
      <c r="F12277" t="s">
        <v>10</v>
      </c>
      <c r="G12277" t="s">
        <v>20</v>
      </c>
      <c r="H12277">
        <v>0</v>
      </c>
      <c r="I12277" t="s">
        <v>1464</v>
      </c>
      <c r="J12277" t="str">
        <f xml:space="preserve"> IF(Table1[[#This Row],[discount]]&gt;4, "Yes", "No")</f>
        <v>Yes</v>
      </c>
    </row>
    <row r="12278" spans="1:10">
      <c r="A12278" t="s">
        <v>1465</v>
      </c>
      <c r="B12278">
        <v>0</v>
      </c>
      <c r="C12278">
        <v>899</v>
      </c>
      <c r="D12278">
        <v>1999</v>
      </c>
      <c r="E12278">
        <v>55</v>
      </c>
      <c r="F12278" t="s">
        <v>10</v>
      </c>
      <c r="G12278" t="s">
        <v>20</v>
      </c>
      <c r="H12278">
        <v>0</v>
      </c>
      <c r="I12278" t="s">
        <v>290</v>
      </c>
      <c r="J12278" t="str">
        <f xml:space="preserve"> IF(Table1[[#This Row],[discount]]&gt;4, "Yes", "No")</f>
        <v>Yes</v>
      </c>
    </row>
    <row r="12279" spans="1:10">
      <c r="A12279" t="s">
        <v>1523</v>
      </c>
      <c r="B12279">
        <v>0</v>
      </c>
      <c r="C12279">
        <v>899</v>
      </c>
      <c r="D12279">
        <v>1999</v>
      </c>
      <c r="E12279">
        <v>55</v>
      </c>
      <c r="F12279" t="s">
        <v>10</v>
      </c>
      <c r="G12279" t="s">
        <v>399</v>
      </c>
      <c r="H12279">
        <v>0</v>
      </c>
      <c r="I12279" t="s">
        <v>1524</v>
      </c>
      <c r="J12279" t="str">
        <f xml:space="preserve"> IF(Table1[[#This Row],[discount]]&gt;4, "Yes", "No")</f>
        <v>Yes</v>
      </c>
    </row>
    <row r="12280" spans="1:10">
      <c r="A12280" t="s">
        <v>1548</v>
      </c>
      <c r="B12280">
        <v>0</v>
      </c>
      <c r="C12280">
        <v>899</v>
      </c>
      <c r="D12280">
        <v>1999</v>
      </c>
      <c r="E12280">
        <v>55</v>
      </c>
      <c r="F12280" t="s">
        <v>16</v>
      </c>
      <c r="G12280" t="s">
        <v>180</v>
      </c>
      <c r="H12280">
        <v>0</v>
      </c>
      <c r="I12280" t="s">
        <v>1549</v>
      </c>
      <c r="J12280" t="str">
        <f xml:space="preserve"> IF(Table1[[#This Row],[discount]]&gt;4, "Yes", "No")</f>
        <v>Yes</v>
      </c>
    </row>
    <row r="12281" spans="1:10">
      <c r="A12281" t="s">
        <v>1567</v>
      </c>
      <c r="B12281">
        <v>0</v>
      </c>
      <c r="C12281">
        <v>899</v>
      </c>
      <c r="D12281">
        <v>1999</v>
      </c>
      <c r="E12281">
        <v>55</v>
      </c>
      <c r="F12281" t="s">
        <v>16</v>
      </c>
      <c r="G12281" t="s">
        <v>17</v>
      </c>
      <c r="H12281">
        <v>0</v>
      </c>
      <c r="I12281" t="s">
        <v>1568</v>
      </c>
      <c r="J12281" t="str">
        <f xml:space="preserve"> IF(Table1[[#This Row],[discount]]&gt;4, "Yes", "No")</f>
        <v>Yes</v>
      </c>
    </row>
    <row r="12282" spans="1:10">
      <c r="A12282" t="s">
        <v>5673</v>
      </c>
      <c r="B12282">
        <v>0</v>
      </c>
      <c r="C12282">
        <v>899</v>
      </c>
      <c r="D12282">
        <v>2020</v>
      </c>
      <c r="E12282">
        <v>55</v>
      </c>
      <c r="F12282" t="s">
        <v>10</v>
      </c>
      <c r="G12282" t="s">
        <v>11</v>
      </c>
      <c r="H12282">
        <v>0</v>
      </c>
      <c r="I12282" t="s">
        <v>5642</v>
      </c>
      <c r="J12282" t="str">
        <f xml:space="preserve"> IF(Table1[[#This Row],[discount]]&gt;4, "Yes", "No")</f>
        <v>Yes</v>
      </c>
    </row>
    <row r="12283" spans="1:10">
      <c r="A12283" t="s">
        <v>18591</v>
      </c>
      <c r="B12283">
        <v>4.0999999999999996</v>
      </c>
      <c r="C12283">
        <v>898</v>
      </c>
      <c r="D12283">
        <v>1999</v>
      </c>
      <c r="E12283">
        <v>55</v>
      </c>
      <c r="F12283" t="s">
        <v>108</v>
      </c>
      <c r="G12283" t="s">
        <v>109</v>
      </c>
      <c r="H12283">
        <v>78</v>
      </c>
      <c r="I12283" t="s">
        <v>8418</v>
      </c>
      <c r="J12283" t="str">
        <f xml:space="preserve"> IF(Table1[[#This Row],[discount]]&gt;4, "Yes", "No")</f>
        <v>Yes</v>
      </c>
    </row>
    <row r="12284" spans="1:10">
      <c r="A12284" t="s">
        <v>20524</v>
      </c>
      <c r="B12284">
        <v>4.3</v>
      </c>
      <c r="C12284">
        <v>898</v>
      </c>
      <c r="D12284">
        <v>1999</v>
      </c>
      <c r="E12284">
        <v>55</v>
      </c>
      <c r="F12284" t="s">
        <v>108</v>
      </c>
      <c r="G12284" t="s">
        <v>109</v>
      </c>
      <c r="H12284">
        <v>24</v>
      </c>
      <c r="I12284" t="s">
        <v>8418</v>
      </c>
      <c r="J12284" t="str">
        <f xml:space="preserve"> IF(Table1[[#This Row],[discount]]&gt;4, "Yes", "No")</f>
        <v>Yes</v>
      </c>
    </row>
    <row r="12285" spans="1:10">
      <c r="A12285" t="s">
        <v>771</v>
      </c>
      <c r="B12285">
        <v>0</v>
      </c>
      <c r="C12285">
        <v>893</v>
      </c>
      <c r="D12285">
        <v>1999</v>
      </c>
      <c r="E12285">
        <v>55</v>
      </c>
      <c r="F12285" t="s">
        <v>10</v>
      </c>
      <c r="G12285" t="s">
        <v>20</v>
      </c>
      <c r="H12285">
        <v>0</v>
      </c>
      <c r="I12285" t="s">
        <v>772</v>
      </c>
      <c r="J12285" t="str">
        <f xml:space="preserve"> IF(Table1[[#This Row],[discount]]&gt;4, "Yes", "No")</f>
        <v>Yes</v>
      </c>
    </row>
    <row r="12286" spans="1:10">
      <c r="A12286" t="s">
        <v>15562</v>
      </c>
      <c r="B12286">
        <v>3.5</v>
      </c>
      <c r="C12286">
        <v>891</v>
      </c>
      <c r="D12286">
        <v>1999</v>
      </c>
      <c r="E12286">
        <v>55</v>
      </c>
      <c r="F12286" t="s">
        <v>16</v>
      </c>
      <c r="G12286" t="s">
        <v>180</v>
      </c>
      <c r="H12286">
        <v>729</v>
      </c>
      <c r="I12286" t="s">
        <v>10789</v>
      </c>
      <c r="J12286" t="str">
        <f xml:space="preserve"> IF(Table1[[#This Row],[discount]]&gt;4, "Yes", "No")</f>
        <v>Yes</v>
      </c>
    </row>
    <row r="12287" spans="1:10">
      <c r="A12287" t="s">
        <v>1402</v>
      </c>
      <c r="B12287">
        <v>0</v>
      </c>
      <c r="C12287">
        <v>888</v>
      </c>
      <c r="D12287">
        <v>1999</v>
      </c>
      <c r="E12287">
        <v>55</v>
      </c>
      <c r="F12287" t="s">
        <v>114</v>
      </c>
      <c r="G12287" t="s">
        <v>115</v>
      </c>
      <c r="H12287">
        <v>0</v>
      </c>
      <c r="I12287" t="s">
        <v>1403</v>
      </c>
      <c r="J12287" t="str">
        <f xml:space="preserve"> IF(Table1[[#This Row],[discount]]&gt;4, "Yes", "No")</f>
        <v>Yes</v>
      </c>
    </row>
    <row r="12288" spans="1:10">
      <c r="A12288" t="s">
        <v>4043</v>
      </c>
      <c r="B12288">
        <v>0</v>
      </c>
      <c r="C12288">
        <v>883</v>
      </c>
      <c r="D12288">
        <v>1990</v>
      </c>
      <c r="E12288">
        <v>55</v>
      </c>
      <c r="F12288" t="s">
        <v>114</v>
      </c>
      <c r="G12288" t="s">
        <v>115</v>
      </c>
      <c r="H12288">
        <v>0</v>
      </c>
      <c r="I12288" t="s">
        <v>4044</v>
      </c>
      <c r="J12288" t="str">
        <f xml:space="preserve"> IF(Table1[[#This Row],[discount]]&gt;4, "Yes", "No")</f>
        <v>Yes</v>
      </c>
    </row>
    <row r="12289" spans="1:10">
      <c r="A12289" t="s">
        <v>12795</v>
      </c>
      <c r="B12289">
        <v>3.8</v>
      </c>
      <c r="C12289">
        <v>849</v>
      </c>
      <c r="D12289">
        <v>1894</v>
      </c>
      <c r="E12289">
        <v>55</v>
      </c>
      <c r="F12289" t="s">
        <v>114</v>
      </c>
      <c r="G12289" t="s">
        <v>115</v>
      </c>
      <c r="H12289">
        <v>7436</v>
      </c>
      <c r="I12289" t="s">
        <v>10523</v>
      </c>
      <c r="J12289" t="str">
        <f xml:space="preserve"> IF(Table1[[#This Row],[discount]]&gt;4, "Yes", "No")</f>
        <v>Yes</v>
      </c>
    </row>
    <row r="12290" spans="1:10">
      <c r="A12290" t="s">
        <v>11863</v>
      </c>
      <c r="B12290">
        <v>4.3</v>
      </c>
      <c r="C12290">
        <v>848</v>
      </c>
      <c r="D12290">
        <v>1899</v>
      </c>
      <c r="E12290">
        <v>55</v>
      </c>
      <c r="F12290" t="s">
        <v>10</v>
      </c>
      <c r="G12290" t="s">
        <v>11</v>
      </c>
      <c r="H12290">
        <v>129</v>
      </c>
      <c r="I12290" t="s">
        <v>5650</v>
      </c>
      <c r="J12290" t="str">
        <f xml:space="preserve"> IF(Table1[[#This Row],[discount]]&gt;4, "Yes", "No")</f>
        <v>Yes</v>
      </c>
    </row>
    <row r="12291" spans="1:10">
      <c r="A12291" t="s">
        <v>14758</v>
      </c>
      <c r="B12291">
        <v>3.9</v>
      </c>
      <c r="C12291">
        <v>845</v>
      </c>
      <c r="D12291">
        <v>1899</v>
      </c>
      <c r="E12291">
        <v>55</v>
      </c>
      <c r="F12291" t="s">
        <v>10</v>
      </c>
      <c r="G12291" t="s">
        <v>399</v>
      </c>
      <c r="H12291">
        <v>26</v>
      </c>
      <c r="I12291" t="s">
        <v>422</v>
      </c>
      <c r="J12291" t="str">
        <f xml:space="preserve"> IF(Table1[[#This Row],[discount]]&gt;4, "Yes", "No")</f>
        <v>Yes</v>
      </c>
    </row>
    <row r="12292" spans="1:10">
      <c r="A12292" t="s">
        <v>16231</v>
      </c>
      <c r="B12292">
        <v>4</v>
      </c>
      <c r="C12292">
        <v>799</v>
      </c>
      <c r="D12292">
        <v>1799</v>
      </c>
      <c r="E12292">
        <v>55</v>
      </c>
      <c r="F12292" t="s">
        <v>16</v>
      </c>
      <c r="G12292" t="s">
        <v>180</v>
      </c>
      <c r="H12292">
        <v>14672</v>
      </c>
      <c r="I12292" t="s">
        <v>2548</v>
      </c>
      <c r="J12292" t="str">
        <f xml:space="preserve"> IF(Table1[[#This Row],[discount]]&gt;4, "Yes", "No")</f>
        <v>Yes</v>
      </c>
    </row>
    <row r="12293" spans="1:10">
      <c r="A12293" t="s">
        <v>16097</v>
      </c>
      <c r="B12293">
        <v>4</v>
      </c>
      <c r="C12293">
        <v>799</v>
      </c>
      <c r="D12293">
        <v>1799</v>
      </c>
      <c r="E12293">
        <v>55</v>
      </c>
      <c r="F12293" t="s">
        <v>16</v>
      </c>
      <c r="G12293" t="s">
        <v>17</v>
      </c>
      <c r="H12293">
        <v>1900</v>
      </c>
      <c r="I12293" t="s">
        <v>9215</v>
      </c>
      <c r="J12293" t="str">
        <f xml:space="preserve"> IF(Table1[[#This Row],[discount]]&gt;4, "Yes", "No")</f>
        <v>Yes</v>
      </c>
    </row>
    <row r="12294" spans="1:10">
      <c r="A12294" t="s">
        <v>17856</v>
      </c>
      <c r="B12294">
        <v>4.0999999999999996</v>
      </c>
      <c r="C12294">
        <v>799</v>
      </c>
      <c r="D12294">
        <v>1801</v>
      </c>
      <c r="E12294">
        <v>55</v>
      </c>
      <c r="F12294" t="s">
        <v>16</v>
      </c>
      <c r="G12294" t="s">
        <v>180</v>
      </c>
      <c r="H12294">
        <v>47</v>
      </c>
      <c r="I12294" t="s">
        <v>7743</v>
      </c>
      <c r="J12294" t="str">
        <f xml:space="preserve"> IF(Table1[[#This Row],[discount]]&gt;4, "Yes", "No")</f>
        <v>Yes</v>
      </c>
    </row>
    <row r="12295" spans="1:10">
      <c r="A12295" t="s">
        <v>16033</v>
      </c>
      <c r="B12295">
        <v>4</v>
      </c>
      <c r="C12295">
        <v>787</v>
      </c>
      <c r="D12295">
        <v>1750</v>
      </c>
      <c r="E12295">
        <v>55</v>
      </c>
      <c r="F12295" t="s">
        <v>16</v>
      </c>
      <c r="G12295" t="s">
        <v>479</v>
      </c>
      <c r="H12295">
        <v>11</v>
      </c>
      <c r="I12295" t="s">
        <v>10610</v>
      </c>
      <c r="J12295" t="str">
        <f xml:space="preserve"> IF(Table1[[#This Row],[discount]]&gt;4, "Yes", "No")</f>
        <v>Yes</v>
      </c>
    </row>
    <row r="12296" spans="1:10">
      <c r="A12296" t="s">
        <v>16114</v>
      </c>
      <c r="B12296">
        <v>4</v>
      </c>
      <c r="C12296">
        <v>749</v>
      </c>
      <c r="D12296">
        <v>1699</v>
      </c>
      <c r="E12296">
        <v>55</v>
      </c>
      <c r="F12296" t="s">
        <v>16</v>
      </c>
      <c r="G12296" t="s">
        <v>17</v>
      </c>
      <c r="H12296">
        <v>48</v>
      </c>
      <c r="I12296" t="s">
        <v>238</v>
      </c>
      <c r="J12296" t="str">
        <f xml:space="preserve"> IF(Table1[[#This Row],[discount]]&gt;4, "Yes", "No")</f>
        <v>Yes</v>
      </c>
    </row>
    <row r="12297" spans="1:10">
      <c r="A12297" t="s">
        <v>8454</v>
      </c>
      <c r="B12297">
        <v>3.3</v>
      </c>
      <c r="C12297">
        <v>749</v>
      </c>
      <c r="D12297">
        <v>1699</v>
      </c>
      <c r="E12297">
        <v>55</v>
      </c>
      <c r="F12297" t="s">
        <v>10</v>
      </c>
      <c r="G12297" t="s">
        <v>11</v>
      </c>
      <c r="H12297">
        <v>4</v>
      </c>
      <c r="I12297" t="s">
        <v>8455</v>
      </c>
      <c r="J12297" t="str">
        <f xml:space="preserve"> IF(Table1[[#This Row],[discount]]&gt;4, "Yes", "No")</f>
        <v>Yes</v>
      </c>
    </row>
    <row r="12298" spans="1:10">
      <c r="A12298" t="s">
        <v>4015</v>
      </c>
      <c r="B12298">
        <v>0</v>
      </c>
      <c r="C12298">
        <v>749</v>
      </c>
      <c r="D12298">
        <v>1699</v>
      </c>
      <c r="E12298">
        <v>55</v>
      </c>
      <c r="F12298" t="s">
        <v>114</v>
      </c>
      <c r="G12298" t="s">
        <v>115</v>
      </c>
      <c r="H12298">
        <v>0</v>
      </c>
      <c r="I12298" t="s">
        <v>4016</v>
      </c>
      <c r="J12298" t="str">
        <f xml:space="preserve"> IF(Table1[[#This Row],[discount]]&gt;4, "Yes", "No")</f>
        <v>Yes</v>
      </c>
    </row>
    <row r="12299" spans="1:10">
      <c r="A12299" t="s">
        <v>7296</v>
      </c>
      <c r="B12299">
        <v>0</v>
      </c>
      <c r="C12299">
        <v>749</v>
      </c>
      <c r="D12299">
        <v>1699</v>
      </c>
      <c r="E12299">
        <v>55</v>
      </c>
      <c r="F12299" t="s">
        <v>10</v>
      </c>
      <c r="G12299" t="s">
        <v>20</v>
      </c>
      <c r="H12299">
        <v>0</v>
      </c>
      <c r="I12299" t="s">
        <v>7297</v>
      </c>
      <c r="J12299" t="str">
        <f xml:space="preserve"> IF(Table1[[#This Row],[discount]]&gt;4, "Yes", "No")</f>
        <v>Yes</v>
      </c>
    </row>
    <row r="12300" spans="1:10">
      <c r="A12300" t="s">
        <v>16416</v>
      </c>
      <c r="B12300">
        <v>4</v>
      </c>
      <c r="C12300">
        <v>735</v>
      </c>
      <c r="D12300">
        <v>1650</v>
      </c>
      <c r="E12300">
        <v>55</v>
      </c>
      <c r="F12300" t="s">
        <v>10</v>
      </c>
      <c r="G12300" t="s">
        <v>11</v>
      </c>
      <c r="H12300">
        <v>197</v>
      </c>
      <c r="I12300" t="s">
        <v>1813</v>
      </c>
      <c r="J12300" t="str">
        <f xml:space="preserve"> IF(Table1[[#This Row],[discount]]&gt;4, "Yes", "No")</f>
        <v>Yes</v>
      </c>
    </row>
    <row r="12301" spans="1:10">
      <c r="A12301" t="s">
        <v>8662</v>
      </c>
      <c r="B12301">
        <v>2.8</v>
      </c>
      <c r="C12301">
        <v>719</v>
      </c>
      <c r="D12301">
        <v>1599</v>
      </c>
      <c r="E12301">
        <v>55</v>
      </c>
      <c r="F12301" t="s">
        <v>10</v>
      </c>
      <c r="G12301" t="s">
        <v>20</v>
      </c>
      <c r="H12301">
        <v>4</v>
      </c>
      <c r="I12301" t="s">
        <v>8663</v>
      </c>
      <c r="J12301" t="str">
        <f xml:space="preserve"> IF(Table1[[#This Row],[discount]]&gt;4, "Yes", "No")</f>
        <v>Yes</v>
      </c>
    </row>
    <row r="12302" spans="1:10">
      <c r="A12302" t="s">
        <v>2541</v>
      </c>
      <c r="B12302">
        <v>0</v>
      </c>
      <c r="C12302">
        <v>674</v>
      </c>
      <c r="D12302">
        <v>1499</v>
      </c>
      <c r="E12302">
        <v>55</v>
      </c>
      <c r="F12302" t="s">
        <v>16</v>
      </c>
      <c r="G12302" t="s">
        <v>890</v>
      </c>
      <c r="H12302">
        <v>0</v>
      </c>
      <c r="I12302" t="s">
        <v>183</v>
      </c>
      <c r="J12302" t="str">
        <f xml:space="preserve"> IF(Table1[[#This Row],[discount]]&gt;4, "Yes", "No")</f>
        <v>Yes</v>
      </c>
    </row>
    <row r="12303" spans="1:10">
      <c r="A12303" t="s">
        <v>5792</v>
      </c>
      <c r="B12303">
        <v>0</v>
      </c>
      <c r="C12303">
        <v>674</v>
      </c>
      <c r="D12303">
        <v>1499</v>
      </c>
      <c r="E12303">
        <v>55</v>
      </c>
      <c r="F12303" t="s">
        <v>10</v>
      </c>
      <c r="G12303" t="s">
        <v>11</v>
      </c>
      <c r="H12303">
        <v>0</v>
      </c>
      <c r="I12303" t="s">
        <v>5793</v>
      </c>
      <c r="J12303" t="str">
        <f xml:space="preserve"> IF(Table1[[#This Row],[discount]]&gt;4, "Yes", "No")</f>
        <v>Yes</v>
      </c>
    </row>
    <row r="12304" spans="1:10">
      <c r="A12304" t="s">
        <v>2460</v>
      </c>
      <c r="B12304">
        <v>0</v>
      </c>
      <c r="C12304">
        <v>672</v>
      </c>
      <c r="D12304">
        <v>1499</v>
      </c>
      <c r="E12304">
        <v>55</v>
      </c>
      <c r="F12304" t="s">
        <v>108</v>
      </c>
      <c r="G12304" t="s">
        <v>109</v>
      </c>
      <c r="H12304">
        <v>0</v>
      </c>
      <c r="I12304" t="s">
        <v>716</v>
      </c>
      <c r="J12304" t="str">
        <f xml:space="preserve"> IF(Table1[[#This Row],[discount]]&gt;4, "Yes", "No")</f>
        <v>Yes</v>
      </c>
    </row>
    <row r="12305" spans="1:10">
      <c r="A12305" t="s">
        <v>14544</v>
      </c>
      <c r="B12305">
        <v>3.9</v>
      </c>
      <c r="C12305">
        <v>671</v>
      </c>
      <c r="D12305">
        <v>1499</v>
      </c>
      <c r="E12305">
        <v>55</v>
      </c>
      <c r="F12305" t="s">
        <v>10</v>
      </c>
      <c r="G12305" t="s">
        <v>11</v>
      </c>
      <c r="H12305">
        <v>163</v>
      </c>
      <c r="I12305" t="s">
        <v>5700</v>
      </c>
      <c r="J12305" t="str">
        <f xml:space="preserve"> IF(Table1[[#This Row],[discount]]&gt;4, "Yes", "No")</f>
        <v>Yes</v>
      </c>
    </row>
    <row r="12306" spans="1:10">
      <c r="A12306" t="s">
        <v>21721</v>
      </c>
      <c r="B12306">
        <v>4.2</v>
      </c>
      <c r="C12306">
        <v>670</v>
      </c>
      <c r="D12306">
        <v>1499</v>
      </c>
      <c r="E12306">
        <v>55</v>
      </c>
      <c r="F12306" t="s">
        <v>108</v>
      </c>
      <c r="G12306" t="s">
        <v>109</v>
      </c>
      <c r="H12306">
        <v>2709</v>
      </c>
      <c r="I12306" t="s">
        <v>8816</v>
      </c>
      <c r="J12306" t="str">
        <f xml:space="preserve"> IF(Table1[[#This Row],[discount]]&gt;4, "Yes", "No")</f>
        <v>Yes</v>
      </c>
    </row>
    <row r="12307" spans="1:10">
      <c r="A12307" t="s">
        <v>20924</v>
      </c>
      <c r="B12307">
        <v>4.2</v>
      </c>
      <c r="C12307">
        <v>669</v>
      </c>
      <c r="D12307">
        <v>1499</v>
      </c>
      <c r="E12307">
        <v>55</v>
      </c>
      <c r="F12307" t="s">
        <v>10</v>
      </c>
      <c r="G12307" t="s">
        <v>399</v>
      </c>
      <c r="H12307">
        <v>15991</v>
      </c>
      <c r="I12307" t="s">
        <v>10165</v>
      </c>
      <c r="J12307" t="str">
        <f xml:space="preserve"> IF(Table1[[#This Row],[discount]]&gt;4, "Yes", "No")</f>
        <v>Yes</v>
      </c>
    </row>
    <row r="12308" spans="1:10">
      <c r="A12308" t="s">
        <v>12799</v>
      </c>
      <c r="B12308">
        <v>3.8</v>
      </c>
      <c r="C12308">
        <v>669</v>
      </c>
      <c r="D12308">
        <v>1499</v>
      </c>
      <c r="E12308">
        <v>55</v>
      </c>
      <c r="F12308" t="s">
        <v>114</v>
      </c>
      <c r="G12308" t="s">
        <v>115</v>
      </c>
      <c r="H12308">
        <v>698</v>
      </c>
      <c r="I12308" t="s">
        <v>10909</v>
      </c>
      <c r="J12308" t="str">
        <f xml:space="preserve"> IF(Table1[[#This Row],[discount]]&gt;4, "Yes", "No")</f>
        <v>Yes</v>
      </c>
    </row>
    <row r="12309" spans="1:10">
      <c r="A12309" t="s">
        <v>14759</v>
      </c>
      <c r="B12309">
        <v>3.9</v>
      </c>
      <c r="C12309">
        <v>669</v>
      </c>
      <c r="D12309">
        <v>1499</v>
      </c>
      <c r="E12309">
        <v>55</v>
      </c>
      <c r="F12309" t="s">
        <v>10</v>
      </c>
      <c r="G12309" t="s">
        <v>399</v>
      </c>
      <c r="H12309">
        <v>410</v>
      </c>
      <c r="I12309" t="s">
        <v>14751</v>
      </c>
      <c r="J12309" t="str">
        <f xml:space="preserve"> IF(Table1[[#This Row],[discount]]&gt;4, "Yes", "No")</f>
        <v>Yes</v>
      </c>
    </row>
    <row r="12310" spans="1:10">
      <c r="A12310" t="s">
        <v>13679</v>
      </c>
      <c r="B12310">
        <v>4.4000000000000004</v>
      </c>
      <c r="C12310">
        <v>669</v>
      </c>
      <c r="D12310">
        <v>1499</v>
      </c>
      <c r="E12310">
        <v>55</v>
      </c>
      <c r="F12310" t="s">
        <v>16</v>
      </c>
      <c r="G12310" t="s">
        <v>479</v>
      </c>
      <c r="H12310">
        <v>93</v>
      </c>
      <c r="I12310" t="s">
        <v>13208</v>
      </c>
      <c r="J12310" t="str">
        <f xml:space="preserve"> IF(Table1[[#This Row],[discount]]&gt;4, "Yes", "No")</f>
        <v>Yes</v>
      </c>
    </row>
    <row r="12311" spans="1:10">
      <c r="A12311" t="s">
        <v>11942</v>
      </c>
      <c r="B12311">
        <v>3.7</v>
      </c>
      <c r="C12311">
        <v>664</v>
      </c>
      <c r="D12311">
        <v>1499</v>
      </c>
      <c r="E12311">
        <v>55</v>
      </c>
      <c r="F12311" t="s">
        <v>10</v>
      </c>
      <c r="G12311" t="s">
        <v>11</v>
      </c>
      <c r="H12311">
        <v>6</v>
      </c>
      <c r="I12311" t="s">
        <v>11943</v>
      </c>
      <c r="J12311" t="str">
        <f xml:space="preserve"> IF(Table1[[#This Row],[discount]]&gt;4, "Yes", "No")</f>
        <v>Yes</v>
      </c>
    </row>
    <row r="12312" spans="1:10">
      <c r="A12312" t="s">
        <v>14928</v>
      </c>
      <c r="B12312">
        <v>3.9</v>
      </c>
      <c r="C12312">
        <v>660</v>
      </c>
      <c r="D12312">
        <v>1499</v>
      </c>
      <c r="E12312">
        <v>55</v>
      </c>
      <c r="F12312" t="s">
        <v>108</v>
      </c>
      <c r="G12312" t="s">
        <v>109</v>
      </c>
      <c r="H12312">
        <v>9</v>
      </c>
      <c r="I12312" t="s">
        <v>8816</v>
      </c>
      <c r="J12312" t="str">
        <f xml:space="preserve"> IF(Table1[[#This Row],[discount]]&gt;4, "Yes", "No")</f>
        <v>Yes</v>
      </c>
    </row>
    <row r="12313" spans="1:10">
      <c r="A12313" t="s">
        <v>779</v>
      </c>
      <c r="B12313">
        <v>0</v>
      </c>
      <c r="C12313">
        <v>618</v>
      </c>
      <c r="D12313">
        <v>1399</v>
      </c>
      <c r="E12313">
        <v>55</v>
      </c>
      <c r="F12313" t="s">
        <v>10</v>
      </c>
      <c r="G12313" t="s">
        <v>20</v>
      </c>
      <c r="H12313">
        <v>0</v>
      </c>
      <c r="I12313" t="s">
        <v>780</v>
      </c>
      <c r="J12313" t="str">
        <f xml:space="preserve"> IF(Table1[[#This Row],[discount]]&gt;4, "Yes", "No")</f>
        <v>Yes</v>
      </c>
    </row>
    <row r="12314" spans="1:10">
      <c r="A12314" t="s">
        <v>20932</v>
      </c>
      <c r="B12314">
        <v>4.2</v>
      </c>
      <c r="C12314">
        <v>584</v>
      </c>
      <c r="D12314">
        <v>1299</v>
      </c>
      <c r="E12314">
        <v>55</v>
      </c>
      <c r="F12314" t="s">
        <v>10</v>
      </c>
      <c r="G12314" t="s">
        <v>399</v>
      </c>
      <c r="H12314">
        <v>24</v>
      </c>
      <c r="I12314" t="s">
        <v>18184</v>
      </c>
      <c r="J12314" t="str">
        <f xml:space="preserve"> IF(Table1[[#This Row],[discount]]&gt;4, "Yes", "No")</f>
        <v>Yes</v>
      </c>
    </row>
    <row r="12315" spans="1:10">
      <c r="A12315" t="s">
        <v>3989</v>
      </c>
      <c r="B12315">
        <v>0</v>
      </c>
      <c r="C12315">
        <v>584</v>
      </c>
      <c r="D12315">
        <v>1298</v>
      </c>
      <c r="E12315">
        <v>55</v>
      </c>
      <c r="F12315" t="s">
        <v>114</v>
      </c>
      <c r="G12315" t="s">
        <v>115</v>
      </c>
      <c r="H12315">
        <v>0</v>
      </c>
      <c r="I12315" t="s">
        <v>3978</v>
      </c>
      <c r="J12315" t="str">
        <f xml:space="preserve"> IF(Table1[[#This Row],[discount]]&gt;4, "Yes", "No")</f>
        <v>Yes</v>
      </c>
    </row>
    <row r="12316" spans="1:10">
      <c r="A12316" t="s">
        <v>14746</v>
      </c>
      <c r="B12316">
        <v>3.9</v>
      </c>
      <c r="C12316">
        <v>580</v>
      </c>
      <c r="D12316">
        <v>1299</v>
      </c>
      <c r="E12316">
        <v>55</v>
      </c>
      <c r="F12316" t="s">
        <v>10</v>
      </c>
      <c r="G12316" t="s">
        <v>399</v>
      </c>
      <c r="H12316">
        <v>483</v>
      </c>
      <c r="I12316" t="s">
        <v>14747</v>
      </c>
      <c r="J12316" t="str">
        <f xml:space="preserve"> IF(Table1[[#This Row],[discount]]&gt;4, "Yes", "No")</f>
        <v>Yes</v>
      </c>
    </row>
    <row r="12317" spans="1:10">
      <c r="A12317" t="s">
        <v>21729</v>
      </c>
      <c r="B12317">
        <v>4.2</v>
      </c>
      <c r="C12317">
        <v>579</v>
      </c>
      <c r="D12317">
        <v>1299</v>
      </c>
      <c r="E12317">
        <v>55</v>
      </c>
      <c r="F12317" t="s">
        <v>108</v>
      </c>
      <c r="G12317" t="s">
        <v>109</v>
      </c>
      <c r="H12317">
        <v>51237</v>
      </c>
      <c r="I12317" t="s">
        <v>12161</v>
      </c>
      <c r="J12317" t="str">
        <f xml:space="preserve"> IF(Table1[[#This Row],[discount]]&gt;4, "Yes", "No")</f>
        <v>Yes</v>
      </c>
    </row>
    <row r="12318" spans="1:10">
      <c r="A12318" t="s">
        <v>19073</v>
      </c>
      <c r="B12318">
        <v>4.0999999999999996</v>
      </c>
      <c r="C12318">
        <v>579</v>
      </c>
      <c r="D12318">
        <v>1287</v>
      </c>
      <c r="E12318">
        <v>55</v>
      </c>
      <c r="F12318" t="s">
        <v>108</v>
      </c>
      <c r="G12318" t="s">
        <v>448</v>
      </c>
      <c r="H12318">
        <v>2887</v>
      </c>
      <c r="I12318" t="s">
        <v>8828</v>
      </c>
      <c r="J12318" t="str">
        <f xml:space="preserve"> IF(Table1[[#This Row],[discount]]&gt;4, "Yes", "No")</f>
        <v>Yes</v>
      </c>
    </row>
    <row r="12319" spans="1:10">
      <c r="A12319" t="s">
        <v>18489</v>
      </c>
      <c r="B12319">
        <v>4.0999999999999996</v>
      </c>
      <c r="C12319">
        <v>579</v>
      </c>
      <c r="D12319">
        <v>1299</v>
      </c>
      <c r="E12319">
        <v>55</v>
      </c>
      <c r="F12319" t="s">
        <v>108</v>
      </c>
      <c r="G12319" t="s">
        <v>412</v>
      </c>
      <c r="H12319">
        <v>1528</v>
      </c>
      <c r="I12319" t="s">
        <v>2809</v>
      </c>
      <c r="J12319" t="str">
        <f xml:space="preserve"> IF(Table1[[#This Row],[discount]]&gt;4, "Yes", "No")</f>
        <v>Yes</v>
      </c>
    </row>
    <row r="12320" spans="1:10">
      <c r="A12320" t="s">
        <v>10514</v>
      </c>
      <c r="B12320">
        <v>3.5</v>
      </c>
      <c r="C12320">
        <v>548</v>
      </c>
      <c r="D12320">
        <v>1227</v>
      </c>
      <c r="E12320">
        <v>55</v>
      </c>
      <c r="F12320" t="s">
        <v>114</v>
      </c>
      <c r="G12320" t="s">
        <v>115</v>
      </c>
      <c r="H12320">
        <v>666</v>
      </c>
      <c r="I12320" t="s">
        <v>10515</v>
      </c>
      <c r="J12320" t="str">
        <f xml:space="preserve"> IF(Table1[[#This Row],[discount]]&gt;4, "Yes", "No")</f>
        <v>Yes</v>
      </c>
    </row>
    <row r="12321" spans="1:10">
      <c r="A12321" t="s">
        <v>4167</v>
      </c>
      <c r="B12321">
        <v>0</v>
      </c>
      <c r="C12321">
        <v>539</v>
      </c>
      <c r="D12321">
        <v>1199</v>
      </c>
      <c r="E12321">
        <v>55</v>
      </c>
      <c r="F12321" t="s">
        <v>114</v>
      </c>
      <c r="G12321" t="s">
        <v>115</v>
      </c>
      <c r="H12321">
        <v>0</v>
      </c>
      <c r="I12321" t="s">
        <v>4003</v>
      </c>
      <c r="J12321" t="str">
        <f xml:space="preserve"> IF(Table1[[#This Row],[discount]]&gt;4, "Yes", "No")</f>
        <v>Yes</v>
      </c>
    </row>
    <row r="12322" spans="1:10">
      <c r="A12322" t="s">
        <v>15364</v>
      </c>
      <c r="B12322">
        <v>3.9</v>
      </c>
      <c r="C12322">
        <v>529</v>
      </c>
      <c r="D12322">
        <v>1199</v>
      </c>
      <c r="E12322">
        <v>55</v>
      </c>
      <c r="F12322" t="s">
        <v>10</v>
      </c>
      <c r="G12322" t="s">
        <v>20</v>
      </c>
      <c r="H12322">
        <v>70</v>
      </c>
      <c r="I12322" t="s">
        <v>15365</v>
      </c>
      <c r="J12322" t="str">
        <f xml:space="preserve"> IF(Table1[[#This Row],[discount]]&gt;4, "Yes", "No")</f>
        <v>Yes</v>
      </c>
    </row>
    <row r="12323" spans="1:10">
      <c r="A12323" t="s">
        <v>3797</v>
      </c>
      <c r="B12323">
        <v>0</v>
      </c>
      <c r="C12323">
        <v>529</v>
      </c>
      <c r="D12323">
        <v>1199</v>
      </c>
      <c r="E12323">
        <v>55</v>
      </c>
      <c r="F12323" t="s">
        <v>108</v>
      </c>
      <c r="G12323" t="s">
        <v>109</v>
      </c>
      <c r="H12323">
        <v>0</v>
      </c>
      <c r="I12323" t="s">
        <v>1476</v>
      </c>
      <c r="J12323" t="str">
        <f xml:space="preserve"> IF(Table1[[#This Row],[discount]]&gt;4, "Yes", "No")</f>
        <v>Yes</v>
      </c>
    </row>
    <row r="12324" spans="1:10">
      <c r="A12324" t="s">
        <v>18221</v>
      </c>
      <c r="B12324">
        <v>4.2</v>
      </c>
      <c r="C12324">
        <v>497</v>
      </c>
      <c r="D12324">
        <v>1112</v>
      </c>
      <c r="E12324">
        <v>55</v>
      </c>
      <c r="F12324" t="s">
        <v>10</v>
      </c>
      <c r="G12324" t="s">
        <v>399</v>
      </c>
      <c r="H12324">
        <v>7617</v>
      </c>
      <c r="I12324" t="s">
        <v>18222</v>
      </c>
      <c r="J12324" t="str">
        <f xml:space="preserve"> IF(Table1[[#This Row],[discount]]&gt;4, "Yes", "No")</f>
        <v>Yes</v>
      </c>
    </row>
    <row r="12325" spans="1:10">
      <c r="A12325" t="s">
        <v>19524</v>
      </c>
      <c r="B12325">
        <v>4.3</v>
      </c>
      <c r="C12325">
        <v>493</v>
      </c>
      <c r="D12325">
        <v>1097</v>
      </c>
      <c r="E12325">
        <v>55</v>
      </c>
      <c r="F12325" t="s">
        <v>10</v>
      </c>
      <c r="G12325" t="s">
        <v>11</v>
      </c>
      <c r="H12325">
        <v>7</v>
      </c>
      <c r="I12325" t="s">
        <v>19525</v>
      </c>
      <c r="J12325" t="str">
        <f xml:space="preserve"> IF(Table1[[#This Row],[discount]]&gt;4, "Yes", "No")</f>
        <v>Yes</v>
      </c>
    </row>
    <row r="12326" spans="1:10">
      <c r="A12326" t="s">
        <v>11550</v>
      </c>
      <c r="B12326">
        <v>4.5</v>
      </c>
      <c r="C12326">
        <v>458</v>
      </c>
      <c r="D12326">
        <v>1019</v>
      </c>
      <c r="E12326">
        <v>55</v>
      </c>
      <c r="F12326" t="s">
        <v>108</v>
      </c>
      <c r="G12326" t="s">
        <v>577</v>
      </c>
      <c r="H12326">
        <v>5727</v>
      </c>
      <c r="I12326" t="s">
        <v>11540</v>
      </c>
      <c r="J12326" t="str">
        <f xml:space="preserve"> IF(Table1[[#This Row],[discount]]&gt;4, "Yes", "No")</f>
        <v>Yes</v>
      </c>
    </row>
    <row r="12327" spans="1:10">
      <c r="A12327" t="s">
        <v>15481</v>
      </c>
      <c r="B12327">
        <v>3.9</v>
      </c>
      <c r="C12327">
        <v>450</v>
      </c>
      <c r="D12327">
        <v>1000</v>
      </c>
      <c r="E12327">
        <v>55</v>
      </c>
      <c r="F12327" t="s">
        <v>16</v>
      </c>
      <c r="G12327" t="s">
        <v>890</v>
      </c>
      <c r="H12327">
        <v>52</v>
      </c>
      <c r="I12327" t="s">
        <v>214</v>
      </c>
      <c r="J12327" t="str">
        <f xml:space="preserve"> IF(Table1[[#This Row],[discount]]&gt;4, "Yes", "No")</f>
        <v>Yes</v>
      </c>
    </row>
    <row r="12328" spans="1:10">
      <c r="A12328" t="s">
        <v>23035</v>
      </c>
      <c r="B12328">
        <v>4.0999999999999996</v>
      </c>
      <c r="C12328">
        <v>449</v>
      </c>
      <c r="D12328">
        <v>999</v>
      </c>
      <c r="E12328">
        <v>55</v>
      </c>
      <c r="F12328" t="s">
        <v>16</v>
      </c>
      <c r="G12328" t="s">
        <v>180</v>
      </c>
      <c r="H12328">
        <v>100725</v>
      </c>
      <c r="I12328" t="s">
        <v>11316</v>
      </c>
      <c r="J12328" t="str">
        <f xml:space="preserve"> IF(Table1[[#This Row],[discount]]&gt;4, "Yes", "No")</f>
        <v>Yes</v>
      </c>
    </row>
    <row r="12329" spans="1:10">
      <c r="A12329" t="s">
        <v>16334</v>
      </c>
      <c r="B12329">
        <v>4.2</v>
      </c>
      <c r="C12329">
        <v>449</v>
      </c>
      <c r="D12329">
        <v>999</v>
      </c>
      <c r="E12329">
        <v>55</v>
      </c>
      <c r="F12329" t="s">
        <v>10</v>
      </c>
      <c r="G12329" t="s">
        <v>399</v>
      </c>
      <c r="H12329">
        <v>73489</v>
      </c>
      <c r="I12329" t="s">
        <v>1458</v>
      </c>
      <c r="J12329" t="str">
        <f xml:space="preserve"> IF(Table1[[#This Row],[discount]]&gt;4, "Yes", "No")</f>
        <v>Yes</v>
      </c>
    </row>
    <row r="12330" spans="1:10">
      <c r="A12330" t="s">
        <v>15629</v>
      </c>
      <c r="B12330">
        <v>4.4000000000000004</v>
      </c>
      <c r="C12330">
        <v>449</v>
      </c>
      <c r="D12330">
        <v>999</v>
      </c>
      <c r="E12330">
        <v>55</v>
      </c>
      <c r="F12330" t="s">
        <v>10</v>
      </c>
      <c r="G12330" t="s">
        <v>399</v>
      </c>
      <c r="H12330">
        <v>21541</v>
      </c>
      <c r="I12330" t="s">
        <v>1458</v>
      </c>
      <c r="J12330" t="str">
        <f xml:space="preserve"> IF(Table1[[#This Row],[discount]]&gt;4, "Yes", "No")</f>
        <v>Yes</v>
      </c>
    </row>
    <row r="12331" spans="1:10">
      <c r="A12331" t="s">
        <v>15629</v>
      </c>
      <c r="B12331">
        <v>4.2</v>
      </c>
      <c r="C12331">
        <v>449</v>
      </c>
      <c r="D12331">
        <v>999</v>
      </c>
      <c r="E12331">
        <v>55</v>
      </c>
      <c r="F12331" t="s">
        <v>10</v>
      </c>
      <c r="G12331" t="s">
        <v>399</v>
      </c>
      <c r="H12331">
        <v>17843</v>
      </c>
      <c r="I12331" t="s">
        <v>1458</v>
      </c>
      <c r="J12331" t="str">
        <f xml:space="preserve"> IF(Table1[[#This Row],[discount]]&gt;4, "Yes", "No")</f>
        <v>Yes</v>
      </c>
    </row>
    <row r="12332" spans="1:10">
      <c r="A12332" t="s">
        <v>15629</v>
      </c>
      <c r="B12332">
        <v>4.2</v>
      </c>
      <c r="C12332">
        <v>449</v>
      </c>
      <c r="D12332">
        <v>999</v>
      </c>
      <c r="E12332">
        <v>55</v>
      </c>
      <c r="F12332" t="s">
        <v>10</v>
      </c>
      <c r="G12332" t="s">
        <v>399</v>
      </c>
      <c r="H12332">
        <v>4020</v>
      </c>
      <c r="I12332" t="s">
        <v>1458</v>
      </c>
      <c r="J12332" t="str">
        <f xml:space="preserve"> IF(Table1[[#This Row],[discount]]&gt;4, "Yes", "No")</f>
        <v>Yes</v>
      </c>
    </row>
    <row r="12333" spans="1:10">
      <c r="A12333" t="s">
        <v>22795</v>
      </c>
      <c r="B12333">
        <v>4.2</v>
      </c>
      <c r="C12333">
        <v>449</v>
      </c>
      <c r="D12333">
        <v>999</v>
      </c>
      <c r="E12333">
        <v>55</v>
      </c>
      <c r="F12333" t="s">
        <v>10</v>
      </c>
      <c r="G12333" t="s">
        <v>399</v>
      </c>
      <c r="H12333">
        <v>2032</v>
      </c>
      <c r="I12333" t="s">
        <v>20927</v>
      </c>
      <c r="J12333" t="str">
        <f xml:space="preserve"> IF(Table1[[#This Row],[discount]]&gt;4, "Yes", "No")</f>
        <v>Yes</v>
      </c>
    </row>
    <row r="12334" spans="1:10">
      <c r="A12334" t="s">
        <v>22958</v>
      </c>
      <c r="B12334">
        <v>3.9</v>
      </c>
      <c r="C12334">
        <v>449</v>
      </c>
      <c r="D12334">
        <v>999</v>
      </c>
      <c r="E12334">
        <v>55</v>
      </c>
      <c r="F12334" t="s">
        <v>108</v>
      </c>
      <c r="G12334" t="s">
        <v>109</v>
      </c>
      <c r="H12334">
        <v>147</v>
      </c>
      <c r="I12334" t="s">
        <v>17127</v>
      </c>
      <c r="J12334" t="str">
        <f xml:space="preserve"> IF(Table1[[#This Row],[discount]]&gt;4, "Yes", "No")</f>
        <v>Yes</v>
      </c>
    </row>
    <row r="12335" spans="1:10">
      <c r="A12335" t="s">
        <v>23227</v>
      </c>
      <c r="B12335">
        <v>4.2</v>
      </c>
      <c r="C12335">
        <v>449</v>
      </c>
      <c r="D12335">
        <v>999</v>
      </c>
      <c r="E12335">
        <v>55</v>
      </c>
      <c r="F12335" t="s">
        <v>10</v>
      </c>
      <c r="G12335" t="s">
        <v>20</v>
      </c>
      <c r="H12335">
        <v>104</v>
      </c>
      <c r="I12335" t="s">
        <v>776</v>
      </c>
      <c r="J12335" t="str">
        <f xml:space="preserve"> IF(Table1[[#This Row],[discount]]&gt;4, "Yes", "No")</f>
        <v>Yes</v>
      </c>
    </row>
    <row r="12336" spans="1:10">
      <c r="A12336" t="s">
        <v>23204</v>
      </c>
      <c r="B12336">
        <v>4</v>
      </c>
      <c r="C12336">
        <v>449</v>
      </c>
      <c r="D12336">
        <v>999</v>
      </c>
      <c r="E12336">
        <v>55</v>
      </c>
      <c r="F12336" t="s">
        <v>108</v>
      </c>
      <c r="G12336" t="s">
        <v>412</v>
      </c>
      <c r="H12336">
        <v>74</v>
      </c>
      <c r="I12336" t="s">
        <v>22761</v>
      </c>
      <c r="J12336" t="str">
        <f xml:space="preserve"> IF(Table1[[#This Row],[discount]]&gt;4, "Yes", "No")</f>
        <v>Yes</v>
      </c>
    </row>
    <row r="12337" spans="1:10">
      <c r="A12337" t="s">
        <v>22744</v>
      </c>
      <c r="B12337">
        <v>4.0999999999999996</v>
      </c>
      <c r="C12337">
        <v>449</v>
      </c>
      <c r="D12337">
        <v>999</v>
      </c>
      <c r="E12337">
        <v>55</v>
      </c>
      <c r="F12337" t="s">
        <v>10</v>
      </c>
      <c r="G12337" t="s">
        <v>11</v>
      </c>
      <c r="H12337">
        <v>64</v>
      </c>
      <c r="I12337" t="s">
        <v>14677</v>
      </c>
      <c r="J12337" t="str">
        <f xml:space="preserve"> IF(Table1[[#This Row],[discount]]&gt;4, "Yes", "No")</f>
        <v>Yes</v>
      </c>
    </row>
    <row r="12338" spans="1:10">
      <c r="A12338" t="s">
        <v>23128</v>
      </c>
      <c r="B12338">
        <v>3.5</v>
      </c>
      <c r="C12338">
        <v>449</v>
      </c>
      <c r="D12338">
        <v>999</v>
      </c>
      <c r="E12338">
        <v>55</v>
      </c>
      <c r="F12338" t="s">
        <v>16</v>
      </c>
      <c r="G12338" t="s">
        <v>17</v>
      </c>
      <c r="H12338">
        <v>41</v>
      </c>
      <c r="I12338" t="s">
        <v>624</v>
      </c>
      <c r="J12338" t="str">
        <f xml:space="preserve"> IF(Table1[[#This Row],[discount]]&gt;4, "Yes", "No")</f>
        <v>Yes</v>
      </c>
    </row>
    <row r="12339" spans="1:10">
      <c r="A12339" t="s">
        <v>11726</v>
      </c>
      <c r="B12339">
        <v>3.5</v>
      </c>
      <c r="C12339">
        <v>449</v>
      </c>
      <c r="D12339">
        <v>999</v>
      </c>
      <c r="E12339">
        <v>55</v>
      </c>
      <c r="F12339" t="s">
        <v>10</v>
      </c>
      <c r="G12339" t="s">
        <v>20</v>
      </c>
      <c r="H12339">
        <v>22</v>
      </c>
      <c r="I12339" t="s">
        <v>11727</v>
      </c>
      <c r="J12339" t="str">
        <f xml:space="preserve"> IF(Table1[[#This Row],[discount]]&gt;4, "Yes", "No")</f>
        <v>Yes</v>
      </c>
    </row>
    <row r="12340" spans="1:10">
      <c r="A12340" t="s">
        <v>22764</v>
      </c>
      <c r="B12340">
        <v>3.8</v>
      </c>
      <c r="C12340">
        <v>449</v>
      </c>
      <c r="D12340">
        <v>999</v>
      </c>
      <c r="E12340">
        <v>55</v>
      </c>
      <c r="F12340" t="s">
        <v>108</v>
      </c>
      <c r="G12340" t="s">
        <v>412</v>
      </c>
      <c r="H12340">
        <v>19</v>
      </c>
      <c r="I12340" t="s">
        <v>22761</v>
      </c>
      <c r="J12340" t="str">
        <f xml:space="preserve"> IF(Table1[[#This Row],[discount]]&gt;4, "Yes", "No")</f>
        <v>Yes</v>
      </c>
    </row>
    <row r="12341" spans="1:10">
      <c r="A12341" t="s">
        <v>23349</v>
      </c>
      <c r="B12341">
        <v>4.2</v>
      </c>
      <c r="C12341">
        <v>449</v>
      </c>
      <c r="D12341">
        <v>999</v>
      </c>
      <c r="E12341">
        <v>55</v>
      </c>
      <c r="F12341" t="s">
        <v>10</v>
      </c>
      <c r="G12341" t="s">
        <v>399</v>
      </c>
      <c r="H12341">
        <v>19</v>
      </c>
      <c r="I12341" t="s">
        <v>951</v>
      </c>
      <c r="J12341" t="str">
        <f xml:space="preserve"> IF(Table1[[#This Row],[discount]]&gt;4, "Yes", "No")</f>
        <v>Yes</v>
      </c>
    </row>
    <row r="12342" spans="1:10">
      <c r="A12342" t="s">
        <v>12802</v>
      </c>
      <c r="B12342">
        <v>3.9</v>
      </c>
      <c r="C12342">
        <v>449</v>
      </c>
      <c r="D12342">
        <v>999</v>
      </c>
      <c r="E12342">
        <v>55</v>
      </c>
      <c r="F12342" t="s">
        <v>114</v>
      </c>
      <c r="G12342" t="s">
        <v>115</v>
      </c>
      <c r="H12342">
        <v>17</v>
      </c>
      <c r="I12342" t="s">
        <v>442</v>
      </c>
      <c r="J12342" t="str">
        <f xml:space="preserve"> IF(Table1[[#This Row],[discount]]&gt;4, "Yes", "No")</f>
        <v>Yes</v>
      </c>
    </row>
    <row r="12343" spans="1:10">
      <c r="A12343" t="s">
        <v>23129</v>
      </c>
      <c r="B12343">
        <v>3.1</v>
      </c>
      <c r="C12343">
        <v>449</v>
      </c>
      <c r="D12343">
        <v>999</v>
      </c>
      <c r="E12343">
        <v>55</v>
      </c>
      <c r="F12343" t="s">
        <v>16</v>
      </c>
      <c r="G12343" t="s">
        <v>17</v>
      </c>
      <c r="H12343">
        <v>7</v>
      </c>
      <c r="I12343" t="s">
        <v>3542</v>
      </c>
      <c r="J12343" t="str">
        <f xml:space="preserve"> IF(Table1[[#This Row],[discount]]&gt;4, "Yes", "No")</f>
        <v>Yes</v>
      </c>
    </row>
    <row r="12344" spans="1:10">
      <c r="A12344" t="s">
        <v>23221</v>
      </c>
      <c r="B12344">
        <v>3</v>
      </c>
      <c r="C12344">
        <v>449</v>
      </c>
      <c r="D12344">
        <v>999</v>
      </c>
      <c r="E12344">
        <v>55</v>
      </c>
      <c r="F12344" t="s">
        <v>10</v>
      </c>
      <c r="G12344" t="s">
        <v>20</v>
      </c>
      <c r="H12344">
        <v>4</v>
      </c>
      <c r="I12344" t="s">
        <v>395</v>
      </c>
      <c r="J12344" t="str">
        <f xml:space="preserve"> IF(Table1[[#This Row],[discount]]&gt;4, "Yes", "No")</f>
        <v>Yes</v>
      </c>
    </row>
    <row r="12345" spans="1:10">
      <c r="A12345" t="s">
        <v>23331</v>
      </c>
      <c r="B12345">
        <v>4</v>
      </c>
      <c r="C12345">
        <v>449</v>
      </c>
      <c r="D12345">
        <v>999</v>
      </c>
      <c r="E12345">
        <v>55</v>
      </c>
      <c r="F12345" t="s">
        <v>16</v>
      </c>
      <c r="G12345" t="s">
        <v>890</v>
      </c>
      <c r="H12345">
        <v>4</v>
      </c>
      <c r="I12345" t="s">
        <v>935</v>
      </c>
      <c r="J12345" t="str">
        <f xml:space="preserve"> IF(Table1[[#This Row],[discount]]&gt;4, "Yes", "No")</f>
        <v>Yes</v>
      </c>
    </row>
    <row r="12346" spans="1:10">
      <c r="A12346" t="s">
        <v>22815</v>
      </c>
      <c r="B12346">
        <v>3</v>
      </c>
      <c r="C12346">
        <v>449</v>
      </c>
      <c r="D12346">
        <v>999</v>
      </c>
      <c r="E12346">
        <v>55</v>
      </c>
      <c r="F12346" t="s">
        <v>16</v>
      </c>
      <c r="G12346" t="s">
        <v>890</v>
      </c>
      <c r="H12346">
        <v>3</v>
      </c>
      <c r="I12346" t="s">
        <v>22816</v>
      </c>
      <c r="J12346" t="str">
        <f xml:space="preserve"> IF(Table1[[#This Row],[discount]]&gt;4, "Yes", "No")</f>
        <v>Yes</v>
      </c>
    </row>
    <row r="12347" spans="1:10">
      <c r="A12347" t="s">
        <v>23319</v>
      </c>
      <c r="B12347">
        <v>5</v>
      </c>
      <c r="C12347">
        <v>449</v>
      </c>
      <c r="D12347">
        <v>999</v>
      </c>
      <c r="E12347">
        <v>55</v>
      </c>
      <c r="F12347" t="s">
        <v>16</v>
      </c>
      <c r="G12347" t="s">
        <v>890</v>
      </c>
      <c r="H12347">
        <v>3</v>
      </c>
      <c r="I12347" t="s">
        <v>1792</v>
      </c>
      <c r="J12347" t="str">
        <f xml:space="preserve"> IF(Table1[[#This Row],[discount]]&gt;4, "Yes", "No")</f>
        <v>Yes</v>
      </c>
    </row>
    <row r="12348" spans="1:10">
      <c r="A12348" t="s">
        <v>950</v>
      </c>
      <c r="B12348">
        <v>4.7</v>
      </c>
      <c r="C12348">
        <v>449</v>
      </c>
      <c r="D12348">
        <v>999</v>
      </c>
      <c r="E12348">
        <v>55</v>
      </c>
      <c r="F12348" t="s">
        <v>10</v>
      </c>
      <c r="G12348" t="s">
        <v>399</v>
      </c>
      <c r="H12348">
        <v>3</v>
      </c>
      <c r="I12348" t="s">
        <v>951</v>
      </c>
      <c r="J12348" t="str">
        <f xml:space="preserve"> IF(Table1[[#This Row],[discount]]&gt;4, "Yes", "No")</f>
        <v>Yes</v>
      </c>
    </row>
    <row r="12349" spans="1:10">
      <c r="A12349" t="s">
        <v>23349</v>
      </c>
      <c r="B12349">
        <v>4.7</v>
      </c>
      <c r="C12349">
        <v>449</v>
      </c>
      <c r="D12349">
        <v>999</v>
      </c>
      <c r="E12349">
        <v>55</v>
      </c>
      <c r="F12349" t="s">
        <v>10</v>
      </c>
      <c r="G12349" t="s">
        <v>399</v>
      </c>
      <c r="H12349">
        <v>3</v>
      </c>
      <c r="I12349" t="s">
        <v>951</v>
      </c>
      <c r="J12349" t="str">
        <f xml:space="preserve"> IF(Table1[[#This Row],[discount]]&gt;4, "Yes", "No")</f>
        <v>Yes</v>
      </c>
    </row>
    <row r="12350" spans="1:10">
      <c r="A12350" t="s">
        <v>955</v>
      </c>
      <c r="B12350">
        <v>3</v>
      </c>
      <c r="C12350">
        <v>449</v>
      </c>
      <c r="D12350">
        <v>999</v>
      </c>
      <c r="E12350">
        <v>55</v>
      </c>
      <c r="F12350" t="s">
        <v>10</v>
      </c>
      <c r="G12350" t="s">
        <v>399</v>
      </c>
      <c r="H12350">
        <v>1</v>
      </c>
      <c r="I12350" t="s">
        <v>951</v>
      </c>
      <c r="J12350" t="str">
        <f xml:space="preserve"> IF(Table1[[#This Row],[discount]]&gt;4, "Yes", "No")</f>
        <v>Yes</v>
      </c>
    </row>
    <row r="12351" spans="1:10">
      <c r="A12351" t="s">
        <v>955</v>
      </c>
      <c r="B12351">
        <v>5</v>
      </c>
      <c r="C12351">
        <v>449</v>
      </c>
      <c r="D12351">
        <v>999</v>
      </c>
      <c r="E12351">
        <v>55</v>
      </c>
      <c r="F12351" t="s">
        <v>10</v>
      </c>
      <c r="G12351" t="s">
        <v>399</v>
      </c>
      <c r="H12351">
        <v>1</v>
      </c>
      <c r="I12351" t="s">
        <v>951</v>
      </c>
      <c r="J12351" t="str">
        <f xml:space="preserve"> IF(Table1[[#This Row],[discount]]&gt;4, "Yes", "No")</f>
        <v>Yes</v>
      </c>
    </row>
    <row r="12352" spans="1:10">
      <c r="A12352" t="s">
        <v>182</v>
      </c>
      <c r="B12352">
        <v>0</v>
      </c>
      <c r="C12352">
        <v>449</v>
      </c>
      <c r="D12352">
        <v>999</v>
      </c>
      <c r="E12352">
        <v>55</v>
      </c>
      <c r="F12352" t="s">
        <v>16</v>
      </c>
      <c r="G12352" t="s">
        <v>180</v>
      </c>
      <c r="H12352">
        <v>0</v>
      </c>
      <c r="I12352" t="s">
        <v>183</v>
      </c>
      <c r="J12352" t="str">
        <f xml:space="preserve"> IF(Table1[[#This Row],[discount]]&gt;4, "Yes", "No")</f>
        <v>Yes</v>
      </c>
    </row>
    <row r="12353" spans="1:10">
      <c r="A12353" t="s">
        <v>206</v>
      </c>
      <c r="B12353">
        <v>0</v>
      </c>
      <c r="C12353">
        <v>449</v>
      </c>
      <c r="D12353">
        <v>999</v>
      </c>
      <c r="E12353">
        <v>55</v>
      </c>
      <c r="F12353" t="s">
        <v>16</v>
      </c>
      <c r="G12353" t="s">
        <v>180</v>
      </c>
      <c r="H12353">
        <v>0</v>
      </c>
      <c r="I12353" t="s">
        <v>183</v>
      </c>
      <c r="J12353" t="str">
        <f xml:space="preserve"> IF(Table1[[#This Row],[discount]]&gt;4, "Yes", "No")</f>
        <v>Yes</v>
      </c>
    </row>
    <row r="12354" spans="1:10">
      <c r="A12354" t="s">
        <v>212</v>
      </c>
      <c r="B12354">
        <v>0</v>
      </c>
      <c r="C12354">
        <v>449</v>
      </c>
      <c r="D12354">
        <v>999</v>
      </c>
      <c r="E12354">
        <v>55</v>
      </c>
      <c r="F12354" t="s">
        <v>16</v>
      </c>
      <c r="G12354" t="s">
        <v>180</v>
      </c>
      <c r="H12354">
        <v>0</v>
      </c>
      <c r="I12354" t="s">
        <v>183</v>
      </c>
      <c r="J12354" t="str">
        <f xml:space="preserve"> IF(Table1[[#This Row],[discount]]&gt;4, "Yes", "No")</f>
        <v>Yes</v>
      </c>
    </row>
    <row r="12355" spans="1:10">
      <c r="A12355" t="s">
        <v>215</v>
      </c>
      <c r="B12355">
        <v>0</v>
      </c>
      <c r="C12355">
        <v>449</v>
      </c>
      <c r="D12355">
        <v>999</v>
      </c>
      <c r="E12355">
        <v>55</v>
      </c>
      <c r="F12355" t="s">
        <v>16</v>
      </c>
      <c r="G12355" t="s">
        <v>180</v>
      </c>
      <c r="H12355">
        <v>0</v>
      </c>
      <c r="I12355" t="s">
        <v>183</v>
      </c>
      <c r="J12355" t="str">
        <f xml:space="preserve"> IF(Table1[[#This Row],[discount]]&gt;4, "Yes", "No")</f>
        <v>Yes</v>
      </c>
    </row>
    <row r="12356" spans="1:10">
      <c r="A12356" t="s">
        <v>218</v>
      </c>
      <c r="B12356">
        <v>0</v>
      </c>
      <c r="C12356">
        <v>449</v>
      </c>
      <c r="D12356">
        <v>999</v>
      </c>
      <c r="E12356">
        <v>55</v>
      </c>
      <c r="F12356" t="s">
        <v>16</v>
      </c>
      <c r="G12356" t="s">
        <v>180</v>
      </c>
      <c r="H12356">
        <v>0</v>
      </c>
      <c r="I12356" t="s">
        <v>183</v>
      </c>
      <c r="J12356" t="str">
        <f xml:space="preserve"> IF(Table1[[#This Row],[discount]]&gt;4, "Yes", "No")</f>
        <v>Yes</v>
      </c>
    </row>
    <row r="12357" spans="1:10">
      <c r="A12357" t="s">
        <v>226</v>
      </c>
      <c r="B12357">
        <v>0</v>
      </c>
      <c r="C12357">
        <v>449</v>
      </c>
      <c r="D12357">
        <v>999</v>
      </c>
      <c r="E12357">
        <v>55</v>
      </c>
      <c r="F12357" t="s">
        <v>16</v>
      </c>
      <c r="G12357" t="s">
        <v>180</v>
      </c>
      <c r="H12357">
        <v>0</v>
      </c>
      <c r="I12357" t="s">
        <v>183</v>
      </c>
      <c r="J12357" t="str">
        <f xml:space="preserve"> IF(Table1[[#This Row],[discount]]&gt;4, "Yes", "No")</f>
        <v>Yes</v>
      </c>
    </row>
    <row r="12358" spans="1:10">
      <c r="A12358" t="s">
        <v>227</v>
      </c>
      <c r="B12358">
        <v>0</v>
      </c>
      <c r="C12358">
        <v>449</v>
      </c>
      <c r="D12358">
        <v>999</v>
      </c>
      <c r="E12358">
        <v>55</v>
      </c>
      <c r="F12358" t="s">
        <v>16</v>
      </c>
      <c r="G12358" t="s">
        <v>180</v>
      </c>
      <c r="H12358">
        <v>0</v>
      </c>
      <c r="I12358" t="s">
        <v>183</v>
      </c>
      <c r="J12358" t="str">
        <f xml:space="preserve"> IF(Table1[[#This Row],[discount]]&gt;4, "Yes", "No")</f>
        <v>Yes</v>
      </c>
    </row>
    <row r="12359" spans="1:10">
      <c r="A12359" t="s">
        <v>228</v>
      </c>
      <c r="B12359">
        <v>0</v>
      </c>
      <c r="C12359">
        <v>449</v>
      </c>
      <c r="D12359">
        <v>999</v>
      </c>
      <c r="E12359">
        <v>55</v>
      </c>
      <c r="F12359" t="s">
        <v>16</v>
      </c>
      <c r="G12359" t="s">
        <v>180</v>
      </c>
      <c r="H12359">
        <v>0</v>
      </c>
      <c r="I12359" t="s">
        <v>183</v>
      </c>
      <c r="J12359" t="str">
        <f xml:space="preserve"> IF(Table1[[#This Row],[discount]]&gt;4, "Yes", "No")</f>
        <v>Yes</v>
      </c>
    </row>
    <row r="12360" spans="1:10">
      <c r="A12360" t="s">
        <v>368</v>
      </c>
      <c r="B12360">
        <v>0</v>
      </c>
      <c r="C12360">
        <v>449</v>
      </c>
      <c r="D12360">
        <v>999</v>
      </c>
      <c r="E12360">
        <v>55</v>
      </c>
      <c r="F12360" t="s">
        <v>10</v>
      </c>
      <c r="G12360" t="s">
        <v>11</v>
      </c>
      <c r="H12360">
        <v>0</v>
      </c>
      <c r="I12360" t="s">
        <v>369</v>
      </c>
      <c r="J12360" t="str">
        <f xml:space="preserve"> IF(Table1[[#This Row],[discount]]&gt;4, "Yes", "No")</f>
        <v>Yes</v>
      </c>
    </row>
    <row r="12361" spans="1:10">
      <c r="A12361" t="s">
        <v>431</v>
      </c>
      <c r="B12361">
        <v>0</v>
      </c>
      <c r="C12361">
        <v>449</v>
      </c>
      <c r="D12361">
        <v>999</v>
      </c>
      <c r="E12361">
        <v>55</v>
      </c>
      <c r="F12361" t="s">
        <v>114</v>
      </c>
      <c r="G12361" t="s">
        <v>115</v>
      </c>
      <c r="H12361">
        <v>0</v>
      </c>
      <c r="I12361" t="s">
        <v>432</v>
      </c>
      <c r="J12361" t="str">
        <f xml:space="preserve"> IF(Table1[[#This Row],[discount]]&gt;4, "Yes", "No")</f>
        <v>Yes</v>
      </c>
    </row>
    <row r="12362" spans="1:10">
      <c r="A12362" t="s">
        <v>458</v>
      </c>
      <c r="B12362">
        <v>0</v>
      </c>
      <c r="C12362">
        <v>449</v>
      </c>
      <c r="D12362">
        <v>999</v>
      </c>
      <c r="E12362">
        <v>55</v>
      </c>
      <c r="F12362" t="s">
        <v>108</v>
      </c>
      <c r="G12362" t="s">
        <v>448</v>
      </c>
      <c r="H12362">
        <v>0</v>
      </c>
      <c r="I12362" t="s">
        <v>459</v>
      </c>
      <c r="J12362" t="str">
        <f xml:space="preserve"> IF(Table1[[#This Row],[discount]]&gt;4, "Yes", "No")</f>
        <v>Yes</v>
      </c>
    </row>
    <row r="12363" spans="1:10">
      <c r="A12363" t="s">
        <v>466</v>
      </c>
      <c r="B12363">
        <v>0</v>
      </c>
      <c r="C12363">
        <v>449</v>
      </c>
      <c r="D12363">
        <v>999</v>
      </c>
      <c r="E12363">
        <v>55</v>
      </c>
      <c r="F12363" t="s">
        <v>108</v>
      </c>
      <c r="G12363" t="s">
        <v>109</v>
      </c>
      <c r="H12363">
        <v>0</v>
      </c>
      <c r="I12363" t="s">
        <v>320</v>
      </c>
      <c r="J12363" t="str">
        <f xml:space="preserve"> IF(Table1[[#This Row],[discount]]&gt;4, "Yes", "No")</f>
        <v>Yes</v>
      </c>
    </row>
    <row r="12364" spans="1:10">
      <c r="A12364" t="s">
        <v>491</v>
      </c>
      <c r="B12364">
        <v>0</v>
      </c>
      <c r="C12364">
        <v>449</v>
      </c>
      <c r="D12364">
        <v>999</v>
      </c>
      <c r="E12364">
        <v>55</v>
      </c>
      <c r="F12364" t="s">
        <v>16</v>
      </c>
      <c r="G12364" t="s">
        <v>479</v>
      </c>
      <c r="H12364">
        <v>0</v>
      </c>
      <c r="I12364" t="s">
        <v>492</v>
      </c>
      <c r="J12364" t="str">
        <f xml:space="preserve"> IF(Table1[[#This Row],[discount]]&gt;4, "Yes", "No")</f>
        <v>Yes</v>
      </c>
    </row>
    <row r="12365" spans="1:10">
      <c r="A12365" t="s">
        <v>502</v>
      </c>
      <c r="B12365">
        <v>0</v>
      </c>
      <c r="C12365">
        <v>449</v>
      </c>
      <c r="D12365">
        <v>999</v>
      </c>
      <c r="E12365">
        <v>55</v>
      </c>
      <c r="F12365" t="s">
        <v>16</v>
      </c>
      <c r="G12365" t="s">
        <v>479</v>
      </c>
      <c r="H12365">
        <v>0</v>
      </c>
      <c r="I12365" t="s">
        <v>492</v>
      </c>
      <c r="J12365" t="str">
        <f xml:space="preserve"> IF(Table1[[#This Row],[discount]]&gt;4, "Yes", "No")</f>
        <v>Yes</v>
      </c>
    </row>
    <row r="12366" spans="1:10">
      <c r="A12366" t="s">
        <v>505</v>
      </c>
      <c r="B12366">
        <v>0</v>
      </c>
      <c r="C12366">
        <v>449</v>
      </c>
      <c r="D12366">
        <v>999</v>
      </c>
      <c r="E12366">
        <v>55</v>
      </c>
      <c r="F12366" t="s">
        <v>16</v>
      </c>
      <c r="G12366" t="s">
        <v>479</v>
      </c>
      <c r="H12366">
        <v>0</v>
      </c>
      <c r="I12366" t="s">
        <v>492</v>
      </c>
      <c r="J12366" t="str">
        <f xml:space="preserve"> IF(Table1[[#This Row],[discount]]&gt;4, "Yes", "No")</f>
        <v>Yes</v>
      </c>
    </row>
    <row r="12367" spans="1:10">
      <c r="A12367" t="s">
        <v>518</v>
      </c>
      <c r="B12367">
        <v>0</v>
      </c>
      <c r="C12367">
        <v>449</v>
      </c>
      <c r="D12367">
        <v>999</v>
      </c>
      <c r="E12367">
        <v>55</v>
      </c>
      <c r="F12367" t="s">
        <v>16</v>
      </c>
      <c r="G12367" t="s">
        <v>479</v>
      </c>
      <c r="H12367">
        <v>0</v>
      </c>
      <c r="I12367" t="s">
        <v>519</v>
      </c>
      <c r="J12367" t="str">
        <f xml:space="preserve"> IF(Table1[[#This Row],[discount]]&gt;4, "Yes", "No")</f>
        <v>Yes</v>
      </c>
    </row>
    <row r="12368" spans="1:10">
      <c r="A12368" t="s">
        <v>525</v>
      </c>
      <c r="B12368">
        <v>0</v>
      </c>
      <c r="C12368">
        <v>449</v>
      </c>
      <c r="D12368">
        <v>999</v>
      </c>
      <c r="E12368">
        <v>55</v>
      </c>
      <c r="F12368" t="s">
        <v>16</v>
      </c>
      <c r="G12368" t="s">
        <v>479</v>
      </c>
      <c r="H12368">
        <v>0</v>
      </c>
      <c r="I12368" t="s">
        <v>492</v>
      </c>
      <c r="J12368" t="str">
        <f xml:space="preserve"> IF(Table1[[#This Row],[discount]]&gt;4, "Yes", "No")</f>
        <v>Yes</v>
      </c>
    </row>
    <row r="12369" spans="1:10">
      <c r="A12369" t="s">
        <v>534</v>
      </c>
      <c r="B12369">
        <v>0</v>
      </c>
      <c r="C12369">
        <v>449</v>
      </c>
      <c r="D12369">
        <v>999</v>
      </c>
      <c r="E12369">
        <v>55</v>
      </c>
      <c r="F12369" t="s">
        <v>16</v>
      </c>
      <c r="G12369" t="s">
        <v>479</v>
      </c>
      <c r="H12369">
        <v>0</v>
      </c>
      <c r="I12369" t="s">
        <v>492</v>
      </c>
      <c r="J12369" t="str">
        <f xml:space="preserve"> IF(Table1[[#This Row],[discount]]&gt;4, "Yes", "No")</f>
        <v>Yes</v>
      </c>
    </row>
    <row r="12370" spans="1:10">
      <c r="A12370" t="s">
        <v>535</v>
      </c>
      <c r="B12370">
        <v>0</v>
      </c>
      <c r="C12370">
        <v>449</v>
      </c>
      <c r="D12370">
        <v>999</v>
      </c>
      <c r="E12370">
        <v>55</v>
      </c>
      <c r="F12370" t="s">
        <v>16</v>
      </c>
      <c r="G12370" t="s">
        <v>479</v>
      </c>
      <c r="H12370">
        <v>0</v>
      </c>
      <c r="I12370" t="s">
        <v>492</v>
      </c>
      <c r="J12370" t="str">
        <f xml:space="preserve"> IF(Table1[[#This Row],[discount]]&gt;4, "Yes", "No")</f>
        <v>Yes</v>
      </c>
    </row>
    <row r="12371" spans="1:10">
      <c r="A12371" t="s">
        <v>539</v>
      </c>
      <c r="B12371">
        <v>0</v>
      </c>
      <c r="C12371">
        <v>449</v>
      </c>
      <c r="D12371">
        <v>999</v>
      </c>
      <c r="E12371">
        <v>55</v>
      </c>
      <c r="F12371" t="s">
        <v>16</v>
      </c>
      <c r="G12371" t="s">
        <v>479</v>
      </c>
      <c r="H12371">
        <v>0</v>
      </c>
      <c r="I12371" t="s">
        <v>492</v>
      </c>
      <c r="J12371" t="str">
        <f xml:space="preserve"> IF(Table1[[#This Row],[discount]]&gt;4, "Yes", "No")</f>
        <v>Yes</v>
      </c>
    </row>
    <row r="12372" spans="1:10">
      <c r="A12372" t="s">
        <v>551</v>
      </c>
      <c r="B12372">
        <v>0</v>
      </c>
      <c r="C12372">
        <v>449</v>
      </c>
      <c r="D12372">
        <v>999</v>
      </c>
      <c r="E12372">
        <v>55</v>
      </c>
      <c r="F12372" t="s">
        <v>16</v>
      </c>
      <c r="G12372" t="s">
        <v>479</v>
      </c>
      <c r="H12372">
        <v>0</v>
      </c>
      <c r="I12372" t="s">
        <v>552</v>
      </c>
      <c r="J12372" t="str">
        <f xml:space="preserve"> IF(Table1[[#This Row],[discount]]&gt;4, "Yes", "No")</f>
        <v>Yes</v>
      </c>
    </row>
    <row r="12373" spans="1:10">
      <c r="A12373" t="s">
        <v>553</v>
      </c>
      <c r="B12373">
        <v>0</v>
      </c>
      <c r="C12373">
        <v>449</v>
      </c>
      <c r="D12373">
        <v>999</v>
      </c>
      <c r="E12373">
        <v>55</v>
      </c>
      <c r="F12373" t="s">
        <v>16</v>
      </c>
      <c r="G12373" t="s">
        <v>479</v>
      </c>
      <c r="H12373">
        <v>0</v>
      </c>
      <c r="I12373" t="s">
        <v>554</v>
      </c>
      <c r="J12373" t="str">
        <f xml:space="preserve"> IF(Table1[[#This Row],[discount]]&gt;4, "Yes", "No")</f>
        <v>Yes</v>
      </c>
    </row>
    <row r="12374" spans="1:10">
      <c r="A12374" t="s">
        <v>579</v>
      </c>
      <c r="B12374">
        <v>0</v>
      </c>
      <c r="C12374">
        <v>449</v>
      </c>
      <c r="D12374">
        <v>999</v>
      </c>
      <c r="E12374">
        <v>55</v>
      </c>
      <c r="F12374" t="s">
        <v>10</v>
      </c>
      <c r="G12374" t="s">
        <v>11</v>
      </c>
      <c r="H12374">
        <v>0</v>
      </c>
      <c r="I12374" t="s">
        <v>580</v>
      </c>
      <c r="J12374" t="str">
        <f xml:space="preserve"> IF(Table1[[#This Row],[discount]]&gt;4, "Yes", "No")</f>
        <v>Yes</v>
      </c>
    </row>
    <row r="12375" spans="1:10">
      <c r="A12375" t="s">
        <v>633</v>
      </c>
      <c r="B12375">
        <v>0</v>
      </c>
      <c r="C12375">
        <v>449</v>
      </c>
      <c r="D12375">
        <v>999</v>
      </c>
      <c r="E12375">
        <v>55</v>
      </c>
      <c r="F12375" t="s">
        <v>114</v>
      </c>
      <c r="G12375" t="s">
        <v>115</v>
      </c>
      <c r="H12375">
        <v>0</v>
      </c>
      <c r="I12375" t="s">
        <v>634</v>
      </c>
      <c r="J12375" t="str">
        <f xml:space="preserve"> IF(Table1[[#This Row],[discount]]&gt;4, "Yes", "No")</f>
        <v>Yes</v>
      </c>
    </row>
    <row r="12376" spans="1:10">
      <c r="A12376" t="s">
        <v>786</v>
      </c>
      <c r="B12376">
        <v>0</v>
      </c>
      <c r="C12376">
        <v>449</v>
      </c>
      <c r="D12376">
        <v>999</v>
      </c>
      <c r="E12376">
        <v>55</v>
      </c>
      <c r="F12376" t="s">
        <v>10</v>
      </c>
      <c r="G12376" t="s">
        <v>20</v>
      </c>
      <c r="H12376">
        <v>0</v>
      </c>
      <c r="I12376" t="s">
        <v>332</v>
      </c>
      <c r="J12376" t="str">
        <f xml:space="preserve"> IF(Table1[[#This Row],[discount]]&gt;4, "Yes", "No")</f>
        <v>Yes</v>
      </c>
    </row>
    <row r="12377" spans="1:10">
      <c r="A12377" t="s">
        <v>802</v>
      </c>
      <c r="B12377">
        <v>0</v>
      </c>
      <c r="C12377">
        <v>449</v>
      </c>
      <c r="D12377">
        <v>999</v>
      </c>
      <c r="E12377">
        <v>55</v>
      </c>
      <c r="F12377" t="s">
        <v>108</v>
      </c>
      <c r="G12377" t="s">
        <v>109</v>
      </c>
      <c r="H12377">
        <v>0</v>
      </c>
      <c r="I12377" t="s">
        <v>803</v>
      </c>
      <c r="J12377" t="str">
        <f xml:space="preserve"> IF(Table1[[#This Row],[discount]]&gt;4, "Yes", "No")</f>
        <v>Yes</v>
      </c>
    </row>
    <row r="12378" spans="1:10">
      <c r="A12378" t="s">
        <v>807</v>
      </c>
      <c r="B12378">
        <v>0</v>
      </c>
      <c r="C12378">
        <v>449</v>
      </c>
      <c r="D12378">
        <v>999</v>
      </c>
      <c r="E12378">
        <v>55</v>
      </c>
      <c r="F12378" t="s">
        <v>108</v>
      </c>
      <c r="G12378" t="s">
        <v>109</v>
      </c>
      <c r="H12378">
        <v>0</v>
      </c>
      <c r="I12378" t="s">
        <v>808</v>
      </c>
      <c r="J12378" t="str">
        <f xml:space="preserve"> IF(Table1[[#This Row],[discount]]&gt;4, "Yes", "No")</f>
        <v>Yes</v>
      </c>
    </row>
    <row r="12379" spans="1:10">
      <c r="A12379" t="s">
        <v>818</v>
      </c>
      <c r="B12379">
        <v>0</v>
      </c>
      <c r="C12379">
        <v>449</v>
      </c>
      <c r="D12379">
        <v>999</v>
      </c>
      <c r="E12379">
        <v>55</v>
      </c>
      <c r="F12379" t="s">
        <v>108</v>
      </c>
      <c r="G12379" t="s">
        <v>109</v>
      </c>
      <c r="H12379">
        <v>0</v>
      </c>
      <c r="I12379" t="s">
        <v>819</v>
      </c>
      <c r="J12379" t="str">
        <f xml:space="preserve"> IF(Table1[[#This Row],[discount]]&gt;4, "Yes", "No")</f>
        <v>Yes</v>
      </c>
    </row>
    <row r="12380" spans="1:10">
      <c r="A12380" t="s">
        <v>839</v>
      </c>
      <c r="B12380">
        <v>0</v>
      </c>
      <c r="C12380">
        <v>449</v>
      </c>
      <c r="D12380">
        <v>999</v>
      </c>
      <c r="E12380">
        <v>55</v>
      </c>
      <c r="F12380" t="s">
        <v>108</v>
      </c>
      <c r="G12380" t="s">
        <v>109</v>
      </c>
      <c r="H12380">
        <v>0</v>
      </c>
      <c r="I12380" t="s">
        <v>840</v>
      </c>
      <c r="J12380" t="str">
        <f xml:space="preserve"> IF(Table1[[#This Row],[discount]]&gt;4, "Yes", "No")</f>
        <v>Yes</v>
      </c>
    </row>
    <row r="12381" spans="1:10">
      <c r="A12381" t="s">
        <v>847</v>
      </c>
      <c r="B12381">
        <v>0</v>
      </c>
      <c r="C12381">
        <v>449</v>
      </c>
      <c r="D12381">
        <v>999</v>
      </c>
      <c r="E12381">
        <v>55</v>
      </c>
      <c r="F12381" t="s">
        <v>108</v>
      </c>
      <c r="G12381" t="s">
        <v>109</v>
      </c>
      <c r="H12381">
        <v>0</v>
      </c>
      <c r="I12381" t="s">
        <v>848</v>
      </c>
      <c r="J12381" t="str">
        <f xml:space="preserve"> IF(Table1[[#This Row],[discount]]&gt;4, "Yes", "No")</f>
        <v>Yes</v>
      </c>
    </row>
    <row r="12382" spans="1:10">
      <c r="A12382" t="s">
        <v>851</v>
      </c>
      <c r="B12382">
        <v>0</v>
      </c>
      <c r="C12382">
        <v>449</v>
      </c>
      <c r="D12382">
        <v>999</v>
      </c>
      <c r="E12382">
        <v>55</v>
      </c>
      <c r="F12382" t="s">
        <v>108</v>
      </c>
      <c r="G12382" t="s">
        <v>109</v>
      </c>
      <c r="H12382">
        <v>0</v>
      </c>
      <c r="I12382" t="s">
        <v>819</v>
      </c>
      <c r="J12382" t="str">
        <f xml:space="preserve"> IF(Table1[[#This Row],[discount]]&gt;4, "Yes", "No")</f>
        <v>Yes</v>
      </c>
    </row>
    <row r="12383" spans="1:10">
      <c r="A12383" t="s">
        <v>884</v>
      </c>
      <c r="B12383">
        <v>0</v>
      </c>
      <c r="C12383">
        <v>449</v>
      </c>
      <c r="D12383">
        <v>999</v>
      </c>
      <c r="E12383">
        <v>55</v>
      </c>
      <c r="F12383" t="s">
        <v>108</v>
      </c>
      <c r="G12383" t="s">
        <v>109</v>
      </c>
      <c r="H12383">
        <v>0</v>
      </c>
      <c r="I12383" t="s">
        <v>819</v>
      </c>
      <c r="J12383" t="str">
        <f xml:space="preserve"> IF(Table1[[#This Row],[discount]]&gt;4, "Yes", "No")</f>
        <v>Yes</v>
      </c>
    </row>
    <row r="12384" spans="1:10">
      <c r="A12384" t="s">
        <v>908</v>
      </c>
      <c r="B12384">
        <v>0</v>
      </c>
      <c r="C12384">
        <v>449</v>
      </c>
      <c r="D12384">
        <v>999</v>
      </c>
      <c r="E12384">
        <v>55</v>
      </c>
      <c r="F12384" t="s">
        <v>16</v>
      </c>
      <c r="G12384" t="s">
        <v>890</v>
      </c>
      <c r="H12384">
        <v>0</v>
      </c>
      <c r="I12384" t="s">
        <v>554</v>
      </c>
      <c r="J12384" t="str">
        <f xml:space="preserve"> IF(Table1[[#This Row],[discount]]&gt;4, "Yes", "No")</f>
        <v>Yes</v>
      </c>
    </row>
    <row r="12385" spans="1:10">
      <c r="A12385" t="s">
        <v>934</v>
      </c>
      <c r="B12385">
        <v>0</v>
      </c>
      <c r="C12385">
        <v>449</v>
      </c>
      <c r="D12385">
        <v>999</v>
      </c>
      <c r="E12385">
        <v>55</v>
      </c>
      <c r="F12385" t="s">
        <v>16</v>
      </c>
      <c r="G12385" t="s">
        <v>890</v>
      </c>
      <c r="H12385">
        <v>0</v>
      </c>
      <c r="I12385" t="s">
        <v>935</v>
      </c>
      <c r="J12385" t="str">
        <f xml:space="preserve"> IF(Table1[[#This Row],[discount]]&gt;4, "Yes", "No")</f>
        <v>Yes</v>
      </c>
    </row>
    <row r="12386" spans="1:10">
      <c r="A12386" t="s">
        <v>950</v>
      </c>
      <c r="B12386">
        <v>0</v>
      </c>
      <c r="C12386">
        <v>449</v>
      </c>
      <c r="D12386">
        <v>999</v>
      </c>
      <c r="E12386">
        <v>55</v>
      </c>
      <c r="F12386" t="s">
        <v>10</v>
      </c>
      <c r="G12386" t="s">
        <v>399</v>
      </c>
      <c r="H12386">
        <v>0</v>
      </c>
      <c r="I12386" t="s">
        <v>951</v>
      </c>
      <c r="J12386" t="str">
        <f xml:space="preserve"> IF(Table1[[#This Row],[discount]]&gt;4, "Yes", "No")</f>
        <v>Yes</v>
      </c>
    </row>
    <row r="12387" spans="1:10">
      <c r="A12387" t="s">
        <v>952</v>
      </c>
      <c r="B12387">
        <v>0</v>
      </c>
      <c r="C12387">
        <v>449</v>
      </c>
      <c r="D12387">
        <v>999</v>
      </c>
      <c r="E12387">
        <v>55</v>
      </c>
      <c r="F12387" t="s">
        <v>10</v>
      </c>
      <c r="G12387" t="s">
        <v>399</v>
      </c>
      <c r="H12387">
        <v>0</v>
      </c>
      <c r="I12387" t="s">
        <v>951</v>
      </c>
      <c r="J12387" t="str">
        <f xml:space="preserve"> IF(Table1[[#This Row],[discount]]&gt;4, "Yes", "No")</f>
        <v>Yes</v>
      </c>
    </row>
    <row r="12388" spans="1:10">
      <c r="A12388" t="s">
        <v>953</v>
      </c>
      <c r="B12388">
        <v>0</v>
      </c>
      <c r="C12388">
        <v>449</v>
      </c>
      <c r="D12388">
        <v>999</v>
      </c>
      <c r="E12388">
        <v>55</v>
      </c>
      <c r="F12388" t="s">
        <v>10</v>
      </c>
      <c r="G12388" t="s">
        <v>399</v>
      </c>
      <c r="H12388">
        <v>0</v>
      </c>
      <c r="I12388" t="s">
        <v>951</v>
      </c>
      <c r="J12388" t="str">
        <f xml:space="preserve"> IF(Table1[[#This Row],[discount]]&gt;4, "Yes", "No")</f>
        <v>Yes</v>
      </c>
    </row>
    <row r="12389" spans="1:10">
      <c r="A12389" t="s">
        <v>954</v>
      </c>
      <c r="B12389">
        <v>0</v>
      </c>
      <c r="C12389">
        <v>449</v>
      </c>
      <c r="D12389">
        <v>999</v>
      </c>
      <c r="E12389">
        <v>55</v>
      </c>
      <c r="F12389" t="s">
        <v>10</v>
      </c>
      <c r="G12389" t="s">
        <v>399</v>
      </c>
      <c r="H12389">
        <v>0</v>
      </c>
      <c r="I12389" t="s">
        <v>951</v>
      </c>
      <c r="J12389" t="str">
        <f xml:space="preserve"> IF(Table1[[#This Row],[discount]]&gt;4, "Yes", "No")</f>
        <v>Yes</v>
      </c>
    </row>
    <row r="12390" spans="1:10">
      <c r="A12390" t="s">
        <v>955</v>
      </c>
      <c r="B12390">
        <v>0</v>
      </c>
      <c r="C12390">
        <v>449</v>
      </c>
      <c r="D12390">
        <v>999</v>
      </c>
      <c r="E12390">
        <v>55</v>
      </c>
      <c r="F12390" t="s">
        <v>10</v>
      </c>
      <c r="G12390" t="s">
        <v>399</v>
      </c>
      <c r="H12390">
        <v>0</v>
      </c>
      <c r="I12390" t="s">
        <v>951</v>
      </c>
      <c r="J12390" t="str">
        <f xml:space="preserve"> IF(Table1[[#This Row],[discount]]&gt;4, "Yes", "No")</f>
        <v>Yes</v>
      </c>
    </row>
    <row r="12391" spans="1:10">
      <c r="A12391" t="s">
        <v>958</v>
      </c>
      <c r="B12391">
        <v>0</v>
      </c>
      <c r="C12391">
        <v>449</v>
      </c>
      <c r="D12391">
        <v>999</v>
      </c>
      <c r="E12391">
        <v>55</v>
      </c>
      <c r="F12391" t="s">
        <v>10</v>
      </c>
      <c r="G12391" t="s">
        <v>399</v>
      </c>
      <c r="H12391">
        <v>0</v>
      </c>
      <c r="I12391" t="s">
        <v>959</v>
      </c>
      <c r="J12391" t="str">
        <f xml:space="preserve"> IF(Table1[[#This Row],[discount]]&gt;4, "Yes", "No")</f>
        <v>Yes</v>
      </c>
    </row>
    <row r="12392" spans="1:10">
      <c r="A12392" t="s">
        <v>977</v>
      </c>
      <c r="B12392">
        <v>0</v>
      </c>
      <c r="C12392">
        <v>449</v>
      </c>
      <c r="D12392">
        <v>999</v>
      </c>
      <c r="E12392">
        <v>55</v>
      </c>
      <c r="F12392" t="s">
        <v>10</v>
      </c>
      <c r="G12392" t="s">
        <v>399</v>
      </c>
      <c r="H12392">
        <v>0</v>
      </c>
      <c r="I12392" t="s">
        <v>959</v>
      </c>
      <c r="J12392" t="str">
        <f xml:space="preserve"> IF(Table1[[#This Row],[discount]]&gt;4, "Yes", "No")</f>
        <v>Yes</v>
      </c>
    </row>
    <row r="12393" spans="1:10">
      <c r="A12393" t="s">
        <v>985</v>
      </c>
      <c r="B12393">
        <v>0</v>
      </c>
      <c r="C12393">
        <v>449</v>
      </c>
      <c r="D12393">
        <v>999</v>
      </c>
      <c r="E12393">
        <v>55</v>
      </c>
      <c r="F12393" t="s">
        <v>10</v>
      </c>
      <c r="G12393" t="s">
        <v>399</v>
      </c>
      <c r="H12393">
        <v>0</v>
      </c>
      <c r="I12393" t="s">
        <v>959</v>
      </c>
      <c r="J12393" t="str">
        <f xml:space="preserve"> IF(Table1[[#This Row],[discount]]&gt;4, "Yes", "No")</f>
        <v>Yes</v>
      </c>
    </row>
    <row r="12394" spans="1:10">
      <c r="A12394" t="s">
        <v>991</v>
      </c>
      <c r="B12394">
        <v>0</v>
      </c>
      <c r="C12394">
        <v>449</v>
      </c>
      <c r="D12394">
        <v>999</v>
      </c>
      <c r="E12394">
        <v>55</v>
      </c>
      <c r="F12394" t="s">
        <v>10</v>
      </c>
      <c r="G12394" t="s">
        <v>399</v>
      </c>
      <c r="H12394">
        <v>0</v>
      </c>
      <c r="I12394" t="s">
        <v>959</v>
      </c>
      <c r="J12394" t="str">
        <f xml:space="preserve"> IF(Table1[[#This Row],[discount]]&gt;4, "Yes", "No")</f>
        <v>Yes</v>
      </c>
    </row>
    <row r="12395" spans="1:10">
      <c r="A12395" t="s">
        <v>22838</v>
      </c>
      <c r="B12395">
        <v>4</v>
      </c>
      <c r="C12395">
        <v>448</v>
      </c>
      <c r="D12395">
        <v>999</v>
      </c>
      <c r="E12395">
        <v>55</v>
      </c>
      <c r="F12395" t="s">
        <v>114</v>
      </c>
      <c r="G12395" t="s">
        <v>115</v>
      </c>
      <c r="H12395">
        <v>179</v>
      </c>
      <c r="I12395" t="s">
        <v>442</v>
      </c>
      <c r="J12395" t="str">
        <f xml:space="preserve"> IF(Table1[[#This Row],[discount]]&gt;4, "Yes", "No")</f>
        <v>Yes</v>
      </c>
    </row>
    <row r="12396" spans="1:10">
      <c r="A12396" t="s">
        <v>22865</v>
      </c>
      <c r="B12396">
        <v>4.2</v>
      </c>
      <c r="C12396">
        <v>448</v>
      </c>
      <c r="D12396">
        <v>999</v>
      </c>
      <c r="E12396">
        <v>55</v>
      </c>
      <c r="F12396" t="s">
        <v>108</v>
      </c>
      <c r="G12396" t="s">
        <v>448</v>
      </c>
      <c r="H12396">
        <v>76</v>
      </c>
      <c r="I12396" t="s">
        <v>10239</v>
      </c>
      <c r="J12396" t="str">
        <f xml:space="preserve"> IF(Table1[[#This Row],[discount]]&gt;4, "Yes", "No")</f>
        <v>Yes</v>
      </c>
    </row>
    <row r="12397" spans="1:10">
      <c r="A12397" t="s">
        <v>15981</v>
      </c>
      <c r="B12397">
        <v>4</v>
      </c>
      <c r="C12397">
        <v>448</v>
      </c>
      <c r="D12397">
        <v>1000</v>
      </c>
      <c r="E12397">
        <v>55</v>
      </c>
      <c r="F12397" t="s">
        <v>16</v>
      </c>
      <c r="G12397" t="s">
        <v>890</v>
      </c>
      <c r="H12397">
        <v>7</v>
      </c>
      <c r="I12397" t="s">
        <v>214</v>
      </c>
      <c r="J12397" t="str">
        <f xml:space="preserve"> IF(Table1[[#This Row],[discount]]&gt;4, "Yes", "No")</f>
        <v>Yes</v>
      </c>
    </row>
    <row r="12398" spans="1:10">
      <c r="A12398" t="s">
        <v>23185</v>
      </c>
      <c r="B12398">
        <v>3.4</v>
      </c>
      <c r="C12398">
        <v>448</v>
      </c>
      <c r="D12398">
        <v>999</v>
      </c>
      <c r="E12398">
        <v>55</v>
      </c>
      <c r="F12398" t="s">
        <v>114</v>
      </c>
      <c r="G12398" t="s">
        <v>115</v>
      </c>
      <c r="H12398">
        <v>7</v>
      </c>
      <c r="I12398" t="s">
        <v>1446</v>
      </c>
      <c r="J12398" t="str">
        <f xml:space="preserve"> IF(Table1[[#This Row],[discount]]&gt;4, "Yes", "No")</f>
        <v>Yes</v>
      </c>
    </row>
    <row r="12399" spans="1:10">
      <c r="A12399" t="s">
        <v>21270</v>
      </c>
      <c r="B12399">
        <v>2</v>
      </c>
      <c r="C12399">
        <v>448</v>
      </c>
      <c r="D12399">
        <v>999</v>
      </c>
      <c r="E12399">
        <v>55</v>
      </c>
      <c r="F12399" t="s">
        <v>10</v>
      </c>
      <c r="G12399" t="s">
        <v>20</v>
      </c>
      <c r="H12399">
        <v>1</v>
      </c>
      <c r="I12399" t="s">
        <v>21271</v>
      </c>
      <c r="J12399" t="str">
        <f xml:space="preserve"> IF(Table1[[#This Row],[discount]]&gt;4, "Yes", "No")</f>
        <v>Yes</v>
      </c>
    </row>
    <row r="12400" spans="1:10">
      <c r="A12400" t="s">
        <v>901</v>
      </c>
      <c r="B12400">
        <v>0</v>
      </c>
      <c r="C12400">
        <v>447</v>
      </c>
      <c r="D12400">
        <v>999</v>
      </c>
      <c r="E12400">
        <v>55</v>
      </c>
      <c r="F12400" t="s">
        <v>16</v>
      </c>
      <c r="G12400" t="s">
        <v>890</v>
      </c>
      <c r="H12400">
        <v>0</v>
      </c>
      <c r="I12400" t="s">
        <v>902</v>
      </c>
      <c r="J12400" t="str">
        <f xml:space="preserve"> IF(Table1[[#This Row],[discount]]&gt;4, "Yes", "No")</f>
        <v>Yes</v>
      </c>
    </row>
    <row r="12401" spans="1:10">
      <c r="A12401" t="s">
        <v>17443</v>
      </c>
      <c r="B12401">
        <v>4</v>
      </c>
      <c r="C12401">
        <v>446</v>
      </c>
      <c r="D12401">
        <v>998</v>
      </c>
      <c r="E12401">
        <v>55</v>
      </c>
      <c r="F12401" t="s">
        <v>16</v>
      </c>
      <c r="G12401" t="s">
        <v>479</v>
      </c>
      <c r="H12401">
        <v>4</v>
      </c>
      <c r="I12401" t="s">
        <v>7185</v>
      </c>
      <c r="J12401" t="str">
        <f xml:space="preserve"> IF(Table1[[#This Row],[discount]]&gt;4, "Yes", "No")</f>
        <v>Yes</v>
      </c>
    </row>
    <row r="12402" spans="1:10">
      <c r="A12402" t="s">
        <v>394</v>
      </c>
      <c r="B12402">
        <v>0</v>
      </c>
      <c r="C12402">
        <v>446</v>
      </c>
      <c r="D12402">
        <v>999</v>
      </c>
      <c r="E12402">
        <v>55</v>
      </c>
      <c r="F12402" t="s">
        <v>10</v>
      </c>
      <c r="G12402" t="s">
        <v>11</v>
      </c>
      <c r="H12402">
        <v>0</v>
      </c>
      <c r="I12402" t="s">
        <v>395</v>
      </c>
      <c r="J12402" t="str">
        <f xml:space="preserve"> IF(Table1[[#This Row],[discount]]&gt;4, "Yes", "No")</f>
        <v>Yes</v>
      </c>
    </row>
    <row r="12403" spans="1:10">
      <c r="A12403" t="s">
        <v>775</v>
      </c>
      <c r="B12403">
        <v>0</v>
      </c>
      <c r="C12403">
        <v>446</v>
      </c>
      <c r="D12403">
        <v>999</v>
      </c>
      <c r="E12403">
        <v>55</v>
      </c>
      <c r="F12403" t="s">
        <v>10</v>
      </c>
      <c r="G12403" t="s">
        <v>20</v>
      </c>
      <c r="H12403">
        <v>0</v>
      </c>
      <c r="I12403" t="s">
        <v>776</v>
      </c>
      <c r="J12403" t="str">
        <f xml:space="preserve"> IF(Table1[[#This Row],[discount]]&gt;4, "Yes", "No")</f>
        <v>Yes</v>
      </c>
    </row>
    <row r="12404" spans="1:10">
      <c r="A12404" t="s">
        <v>15629</v>
      </c>
      <c r="B12404">
        <v>4.3</v>
      </c>
      <c r="C12404">
        <v>445</v>
      </c>
      <c r="D12404">
        <v>999</v>
      </c>
      <c r="E12404">
        <v>55</v>
      </c>
      <c r="F12404" t="s">
        <v>10</v>
      </c>
      <c r="G12404" t="s">
        <v>399</v>
      </c>
      <c r="H12404">
        <v>1279</v>
      </c>
      <c r="I12404" t="s">
        <v>1458</v>
      </c>
      <c r="J12404" t="str">
        <f xml:space="preserve"> IF(Table1[[#This Row],[discount]]&gt;4, "Yes", "No")</f>
        <v>Yes</v>
      </c>
    </row>
    <row r="12405" spans="1:10">
      <c r="A12405" t="s">
        <v>23016</v>
      </c>
      <c r="B12405">
        <v>4</v>
      </c>
      <c r="C12405">
        <v>445</v>
      </c>
      <c r="D12405">
        <v>999</v>
      </c>
      <c r="E12405">
        <v>55</v>
      </c>
      <c r="F12405" t="s">
        <v>108</v>
      </c>
      <c r="G12405" t="s">
        <v>109</v>
      </c>
      <c r="H12405">
        <v>388</v>
      </c>
      <c r="I12405" t="s">
        <v>8283</v>
      </c>
      <c r="J12405" t="str">
        <f xml:space="preserve"> IF(Table1[[#This Row],[discount]]&gt;4, "Yes", "No")</f>
        <v>Yes</v>
      </c>
    </row>
    <row r="12406" spans="1:10">
      <c r="A12406" t="s">
        <v>22828</v>
      </c>
      <c r="B12406">
        <v>4</v>
      </c>
      <c r="C12406">
        <v>445</v>
      </c>
      <c r="D12406">
        <v>999</v>
      </c>
      <c r="E12406">
        <v>55</v>
      </c>
      <c r="F12406" t="s">
        <v>114</v>
      </c>
      <c r="G12406" t="s">
        <v>115</v>
      </c>
      <c r="H12406">
        <v>17</v>
      </c>
      <c r="I12406" t="s">
        <v>2923</v>
      </c>
      <c r="J12406" t="str">
        <f xml:space="preserve"> IF(Table1[[#This Row],[discount]]&gt;4, "Yes", "No")</f>
        <v>Yes</v>
      </c>
    </row>
    <row r="12407" spans="1:10">
      <c r="A12407" t="s">
        <v>170</v>
      </c>
      <c r="B12407">
        <v>0</v>
      </c>
      <c r="C12407">
        <v>445</v>
      </c>
      <c r="D12407">
        <v>999</v>
      </c>
      <c r="E12407">
        <v>55</v>
      </c>
      <c r="F12407" t="s">
        <v>10</v>
      </c>
      <c r="G12407" t="s">
        <v>11</v>
      </c>
      <c r="H12407">
        <v>0</v>
      </c>
      <c r="I12407" t="s">
        <v>153</v>
      </c>
      <c r="J12407" t="str">
        <f xml:space="preserve"> IF(Table1[[#This Row],[discount]]&gt;4, "Yes", "No")</f>
        <v>Yes</v>
      </c>
    </row>
    <row r="12408" spans="1:10">
      <c r="A12408" t="s">
        <v>223</v>
      </c>
      <c r="B12408">
        <v>0</v>
      </c>
      <c r="C12408">
        <v>445</v>
      </c>
      <c r="D12408">
        <v>999</v>
      </c>
      <c r="E12408">
        <v>55</v>
      </c>
      <c r="F12408" t="s">
        <v>16</v>
      </c>
      <c r="G12408" t="s">
        <v>180</v>
      </c>
      <c r="H12408">
        <v>0</v>
      </c>
      <c r="I12408" t="s">
        <v>203</v>
      </c>
      <c r="J12408" t="str">
        <f xml:space="preserve"> IF(Table1[[#This Row],[discount]]&gt;4, "Yes", "No")</f>
        <v>Yes</v>
      </c>
    </row>
    <row r="12409" spans="1:10">
      <c r="A12409" t="s">
        <v>409</v>
      </c>
      <c r="B12409">
        <v>0</v>
      </c>
      <c r="C12409">
        <v>445</v>
      </c>
      <c r="D12409">
        <v>999</v>
      </c>
      <c r="E12409">
        <v>55</v>
      </c>
      <c r="F12409" t="s">
        <v>10</v>
      </c>
      <c r="G12409" t="s">
        <v>399</v>
      </c>
      <c r="H12409">
        <v>0</v>
      </c>
      <c r="I12409" t="s">
        <v>410</v>
      </c>
      <c r="J12409" t="str">
        <f xml:space="preserve"> IF(Table1[[#This Row],[discount]]&gt;4, "Yes", "No")</f>
        <v>Yes</v>
      </c>
    </row>
    <row r="12410" spans="1:10">
      <c r="A12410" t="s">
        <v>720</v>
      </c>
      <c r="B12410">
        <v>0</v>
      </c>
      <c r="C12410">
        <v>445</v>
      </c>
      <c r="D12410">
        <v>999</v>
      </c>
      <c r="E12410">
        <v>55</v>
      </c>
      <c r="F12410" t="s">
        <v>114</v>
      </c>
      <c r="G12410" t="s">
        <v>115</v>
      </c>
      <c r="H12410">
        <v>0</v>
      </c>
      <c r="I12410" t="s">
        <v>653</v>
      </c>
      <c r="J12410" t="str">
        <f xml:space="preserve"> IF(Table1[[#This Row],[discount]]&gt;4, "Yes", "No")</f>
        <v>Yes</v>
      </c>
    </row>
    <row r="12411" spans="1:10">
      <c r="A12411" t="s">
        <v>820</v>
      </c>
      <c r="B12411">
        <v>0</v>
      </c>
      <c r="C12411">
        <v>445</v>
      </c>
      <c r="D12411">
        <v>999</v>
      </c>
      <c r="E12411">
        <v>55</v>
      </c>
      <c r="F12411" t="s">
        <v>108</v>
      </c>
      <c r="G12411" t="s">
        <v>109</v>
      </c>
      <c r="H12411">
        <v>0</v>
      </c>
      <c r="I12411" t="s">
        <v>821</v>
      </c>
      <c r="J12411" t="str">
        <f xml:space="preserve"> IF(Table1[[#This Row],[discount]]&gt;4, "Yes", "No")</f>
        <v>Yes</v>
      </c>
    </row>
    <row r="12412" spans="1:10">
      <c r="A12412" t="s">
        <v>857</v>
      </c>
      <c r="B12412">
        <v>0</v>
      </c>
      <c r="C12412">
        <v>445</v>
      </c>
      <c r="D12412">
        <v>999</v>
      </c>
      <c r="E12412">
        <v>55</v>
      </c>
      <c r="F12412" t="s">
        <v>108</v>
      </c>
      <c r="G12412" t="s">
        <v>109</v>
      </c>
      <c r="H12412">
        <v>0</v>
      </c>
      <c r="I12412" t="s">
        <v>858</v>
      </c>
      <c r="J12412" t="str">
        <f xml:space="preserve"> IF(Table1[[#This Row],[discount]]&gt;4, "Yes", "No")</f>
        <v>Yes</v>
      </c>
    </row>
    <row r="12413" spans="1:10">
      <c r="A12413" t="s">
        <v>861</v>
      </c>
      <c r="B12413">
        <v>0</v>
      </c>
      <c r="C12413">
        <v>445</v>
      </c>
      <c r="D12413">
        <v>999</v>
      </c>
      <c r="E12413">
        <v>55</v>
      </c>
      <c r="F12413" t="s">
        <v>108</v>
      </c>
      <c r="G12413" t="s">
        <v>109</v>
      </c>
      <c r="H12413">
        <v>0</v>
      </c>
      <c r="I12413" t="s">
        <v>862</v>
      </c>
      <c r="J12413" t="str">
        <f xml:space="preserve"> IF(Table1[[#This Row],[discount]]&gt;4, "Yes", "No")</f>
        <v>Yes</v>
      </c>
    </row>
    <row r="12414" spans="1:10">
      <c r="A12414" t="s">
        <v>4217</v>
      </c>
      <c r="B12414">
        <v>0</v>
      </c>
      <c r="C12414">
        <v>445</v>
      </c>
      <c r="D12414">
        <v>996</v>
      </c>
      <c r="E12414">
        <v>55</v>
      </c>
      <c r="F12414" t="s">
        <v>114</v>
      </c>
      <c r="G12414" t="s">
        <v>115</v>
      </c>
      <c r="H12414">
        <v>0</v>
      </c>
      <c r="I12414" t="s">
        <v>653</v>
      </c>
      <c r="J12414" t="str">
        <f xml:space="preserve"> IF(Table1[[#This Row],[discount]]&gt;4, "Yes", "No")</f>
        <v>Yes</v>
      </c>
    </row>
    <row r="12415" spans="1:10">
      <c r="A12415" t="s">
        <v>4225</v>
      </c>
      <c r="B12415">
        <v>0</v>
      </c>
      <c r="C12415">
        <v>445</v>
      </c>
      <c r="D12415">
        <v>992</v>
      </c>
      <c r="E12415">
        <v>55</v>
      </c>
      <c r="F12415" t="s">
        <v>114</v>
      </c>
      <c r="G12415" t="s">
        <v>115</v>
      </c>
      <c r="H12415">
        <v>0</v>
      </c>
      <c r="I12415" t="s">
        <v>653</v>
      </c>
      <c r="J12415" t="str">
        <f xml:space="preserve"> IF(Table1[[#This Row],[discount]]&gt;4, "Yes", "No")</f>
        <v>Yes</v>
      </c>
    </row>
    <row r="12416" spans="1:10">
      <c r="A12416" t="s">
        <v>4248</v>
      </c>
      <c r="B12416">
        <v>0</v>
      </c>
      <c r="C12416">
        <v>445</v>
      </c>
      <c r="D12416">
        <v>989</v>
      </c>
      <c r="E12416">
        <v>55</v>
      </c>
      <c r="F12416" t="s">
        <v>114</v>
      </c>
      <c r="G12416" t="s">
        <v>115</v>
      </c>
      <c r="H12416">
        <v>0</v>
      </c>
      <c r="I12416" t="s">
        <v>653</v>
      </c>
      <c r="J12416" t="str">
        <f xml:space="preserve"> IF(Table1[[#This Row],[discount]]&gt;4, "Yes", "No")</f>
        <v>Yes</v>
      </c>
    </row>
    <row r="12417" spans="1:10">
      <c r="A12417" t="s">
        <v>317</v>
      </c>
      <c r="B12417">
        <v>0</v>
      </c>
      <c r="C12417">
        <v>444</v>
      </c>
      <c r="D12417">
        <v>999</v>
      </c>
      <c r="E12417">
        <v>55</v>
      </c>
      <c r="F12417" t="s">
        <v>10</v>
      </c>
      <c r="G12417" t="s">
        <v>20</v>
      </c>
      <c r="H12417">
        <v>0</v>
      </c>
      <c r="I12417" t="s">
        <v>318</v>
      </c>
      <c r="J12417" t="str">
        <f xml:space="preserve"> IF(Table1[[#This Row],[discount]]&gt;4, "Yes", "No")</f>
        <v>Yes</v>
      </c>
    </row>
    <row r="12418" spans="1:10">
      <c r="A12418" t="s">
        <v>352</v>
      </c>
      <c r="B12418">
        <v>0</v>
      </c>
      <c r="C12418">
        <v>444</v>
      </c>
      <c r="D12418">
        <v>999</v>
      </c>
      <c r="E12418">
        <v>55</v>
      </c>
      <c r="F12418" t="s">
        <v>10</v>
      </c>
      <c r="G12418" t="s">
        <v>11</v>
      </c>
      <c r="H12418">
        <v>0</v>
      </c>
      <c r="I12418" t="s">
        <v>353</v>
      </c>
      <c r="J12418" t="str">
        <f xml:space="preserve"> IF(Table1[[#This Row],[discount]]&gt;4, "Yes", "No")</f>
        <v>Yes</v>
      </c>
    </row>
    <row r="12419" spans="1:10">
      <c r="A12419" t="s">
        <v>670</v>
      </c>
      <c r="B12419">
        <v>0</v>
      </c>
      <c r="C12419">
        <v>444</v>
      </c>
      <c r="D12419">
        <v>999</v>
      </c>
      <c r="E12419">
        <v>55</v>
      </c>
      <c r="F12419" t="s">
        <v>114</v>
      </c>
      <c r="G12419" t="s">
        <v>115</v>
      </c>
      <c r="H12419">
        <v>0</v>
      </c>
      <c r="I12419" t="s">
        <v>671</v>
      </c>
      <c r="J12419" t="str">
        <f xml:space="preserve"> IF(Table1[[#This Row],[discount]]&gt;4, "Yes", "No")</f>
        <v>Yes</v>
      </c>
    </row>
    <row r="12420" spans="1:10">
      <c r="A12420" t="s">
        <v>2794</v>
      </c>
      <c r="B12420">
        <v>0</v>
      </c>
      <c r="C12420">
        <v>444</v>
      </c>
      <c r="D12420">
        <v>1000</v>
      </c>
      <c r="E12420">
        <v>55</v>
      </c>
      <c r="F12420" t="s">
        <v>16</v>
      </c>
      <c r="G12420" t="s">
        <v>17</v>
      </c>
      <c r="H12420">
        <v>0</v>
      </c>
      <c r="I12420" t="s">
        <v>2795</v>
      </c>
      <c r="J12420" t="str">
        <f xml:space="preserve"> IF(Table1[[#This Row],[discount]]&gt;4, "Yes", "No")</f>
        <v>Yes</v>
      </c>
    </row>
    <row r="12421" spans="1:10">
      <c r="A12421" t="s">
        <v>679</v>
      </c>
      <c r="B12421">
        <v>0</v>
      </c>
      <c r="C12421">
        <v>442</v>
      </c>
      <c r="D12421">
        <v>999</v>
      </c>
      <c r="E12421">
        <v>55</v>
      </c>
      <c r="F12421" t="s">
        <v>114</v>
      </c>
      <c r="G12421" t="s">
        <v>115</v>
      </c>
      <c r="H12421">
        <v>0</v>
      </c>
      <c r="I12421" t="s">
        <v>680</v>
      </c>
      <c r="J12421" t="str">
        <f xml:space="preserve"> IF(Table1[[#This Row],[discount]]&gt;4, "Yes", "No")</f>
        <v>Yes</v>
      </c>
    </row>
    <row r="12422" spans="1:10">
      <c r="A12422" t="s">
        <v>727</v>
      </c>
      <c r="B12422">
        <v>0</v>
      </c>
      <c r="C12422">
        <v>442</v>
      </c>
      <c r="D12422">
        <v>999</v>
      </c>
      <c r="E12422">
        <v>55</v>
      </c>
      <c r="F12422" t="s">
        <v>114</v>
      </c>
      <c r="G12422" t="s">
        <v>115</v>
      </c>
      <c r="H12422">
        <v>0</v>
      </c>
      <c r="I12422" t="s">
        <v>653</v>
      </c>
      <c r="J12422" t="str">
        <f xml:space="preserve"> IF(Table1[[#This Row],[discount]]&gt;4, "Yes", "No")</f>
        <v>Yes</v>
      </c>
    </row>
    <row r="12423" spans="1:10">
      <c r="A12423" t="s">
        <v>22804</v>
      </c>
      <c r="B12423">
        <v>4.3</v>
      </c>
      <c r="C12423">
        <v>441</v>
      </c>
      <c r="D12423">
        <v>999</v>
      </c>
      <c r="E12423">
        <v>55</v>
      </c>
      <c r="F12423" t="s">
        <v>10</v>
      </c>
      <c r="G12423" t="s">
        <v>399</v>
      </c>
      <c r="H12423">
        <v>109</v>
      </c>
      <c r="I12423" t="s">
        <v>13599</v>
      </c>
      <c r="J12423" t="str">
        <f xml:space="preserve"> IF(Table1[[#This Row],[discount]]&gt;4, "Yes", "No")</f>
        <v>Yes</v>
      </c>
    </row>
    <row r="12424" spans="1:10">
      <c r="A12424" t="s">
        <v>23235</v>
      </c>
      <c r="B12424">
        <v>3.4</v>
      </c>
      <c r="C12424">
        <v>440</v>
      </c>
      <c r="D12424">
        <v>999</v>
      </c>
      <c r="E12424">
        <v>55</v>
      </c>
      <c r="F12424" t="s">
        <v>10</v>
      </c>
      <c r="G12424" t="s">
        <v>20</v>
      </c>
      <c r="H12424">
        <v>298</v>
      </c>
      <c r="I12424" t="s">
        <v>23236</v>
      </c>
      <c r="J12424" t="str">
        <f xml:space="preserve"> IF(Table1[[#This Row],[discount]]&gt;4, "Yes", "No")</f>
        <v>Yes</v>
      </c>
    </row>
    <row r="12425" spans="1:10">
      <c r="A12425" t="s">
        <v>20252</v>
      </c>
      <c r="B12425">
        <v>4.3</v>
      </c>
      <c r="C12425">
        <v>427</v>
      </c>
      <c r="D12425">
        <v>949</v>
      </c>
      <c r="E12425">
        <v>55</v>
      </c>
      <c r="F12425" t="s">
        <v>108</v>
      </c>
      <c r="G12425" t="s">
        <v>412</v>
      </c>
      <c r="H12425">
        <v>107441</v>
      </c>
      <c r="I12425" t="s">
        <v>10145</v>
      </c>
      <c r="J12425" t="str">
        <f xml:space="preserve"> IF(Table1[[#This Row],[discount]]&gt;4, "Yes", "No")</f>
        <v>Yes</v>
      </c>
    </row>
    <row r="12426" spans="1:10">
      <c r="A12426" t="s">
        <v>17154</v>
      </c>
      <c r="B12426">
        <v>4</v>
      </c>
      <c r="C12426">
        <v>399</v>
      </c>
      <c r="D12426">
        <v>899</v>
      </c>
      <c r="E12426">
        <v>55</v>
      </c>
      <c r="F12426" t="s">
        <v>108</v>
      </c>
      <c r="G12426" t="s">
        <v>109</v>
      </c>
      <c r="H12426">
        <v>961</v>
      </c>
      <c r="I12426" t="s">
        <v>11215</v>
      </c>
      <c r="J12426" t="str">
        <f xml:space="preserve"> IF(Table1[[#This Row],[discount]]&gt;4, "Yes", "No")</f>
        <v>Yes</v>
      </c>
    </row>
    <row r="12427" spans="1:10">
      <c r="A12427" t="s">
        <v>20293</v>
      </c>
      <c r="B12427">
        <v>4.3</v>
      </c>
      <c r="C12427">
        <v>399</v>
      </c>
      <c r="D12427">
        <v>899</v>
      </c>
      <c r="E12427">
        <v>55</v>
      </c>
      <c r="F12427" t="s">
        <v>108</v>
      </c>
      <c r="G12427" t="s">
        <v>412</v>
      </c>
      <c r="H12427">
        <v>384</v>
      </c>
      <c r="I12427" t="s">
        <v>13302</v>
      </c>
      <c r="J12427" t="str">
        <f xml:space="preserve"> IF(Table1[[#This Row],[discount]]&gt;4, "Yes", "No")</f>
        <v>Yes</v>
      </c>
    </row>
    <row r="12428" spans="1:10">
      <c r="A12428" t="s">
        <v>14656</v>
      </c>
      <c r="B12428">
        <v>3.9</v>
      </c>
      <c r="C12428">
        <v>399</v>
      </c>
      <c r="D12428">
        <v>899</v>
      </c>
      <c r="E12428">
        <v>55</v>
      </c>
      <c r="F12428" t="s">
        <v>10</v>
      </c>
      <c r="G12428" t="s">
        <v>20</v>
      </c>
      <c r="H12428">
        <v>383</v>
      </c>
      <c r="I12428" t="s">
        <v>6972</v>
      </c>
      <c r="J12428" t="str">
        <f xml:space="preserve"> IF(Table1[[#This Row],[discount]]&gt;4, "Yes", "No")</f>
        <v>Yes</v>
      </c>
    </row>
    <row r="12429" spans="1:10">
      <c r="A12429" t="s">
        <v>12491</v>
      </c>
      <c r="B12429">
        <v>3.7</v>
      </c>
      <c r="C12429">
        <v>399</v>
      </c>
      <c r="D12429">
        <v>899</v>
      </c>
      <c r="E12429">
        <v>55</v>
      </c>
      <c r="F12429" t="s">
        <v>108</v>
      </c>
      <c r="G12429" t="s">
        <v>109</v>
      </c>
      <c r="H12429">
        <v>357</v>
      </c>
      <c r="I12429" t="s">
        <v>11215</v>
      </c>
      <c r="J12429" t="str">
        <f xml:space="preserve"> IF(Table1[[#This Row],[discount]]&gt;4, "Yes", "No")</f>
        <v>Yes</v>
      </c>
    </row>
    <row r="12430" spans="1:10">
      <c r="A12430" t="s">
        <v>14676</v>
      </c>
      <c r="B12430">
        <v>3.9</v>
      </c>
      <c r="C12430">
        <v>399</v>
      </c>
      <c r="D12430">
        <v>899</v>
      </c>
      <c r="E12430">
        <v>55</v>
      </c>
      <c r="F12430" t="s">
        <v>10</v>
      </c>
      <c r="G12430" t="s">
        <v>11</v>
      </c>
      <c r="H12430">
        <v>37</v>
      </c>
      <c r="I12430" t="s">
        <v>14677</v>
      </c>
      <c r="J12430" t="str">
        <f xml:space="preserve"> IF(Table1[[#This Row],[discount]]&gt;4, "Yes", "No")</f>
        <v>Yes</v>
      </c>
    </row>
    <row r="12431" spans="1:10">
      <c r="A12431" t="s">
        <v>15359</v>
      </c>
      <c r="B12431">
        <v>3.9</v>
      </c>
      <c r="C12431">
        <v>399</v>
      </c>
      <c r="D12431">
        <v>899</v>
      </c>
      <c r="E12431">
        <v>55</v>
      </c>
      <c r="F12431" t="s">
        <v>10</v>
      </c>
      <c r="G12431" t="s">
        <v>20</v>
      </c>
      <c r="H12431">
        <v>8</v>
      </c>
      <c r="I12431" t="s">
        <v>15360</v>
      </c>
      <c r="J12431" t="str">
        <f xml:space="preserve"> IF(Table1[[#This Row],[discount]]&gt;4, "Yes", "No")</f>
        <v>Yes</v>
      </c>
    </row>
    <row r="12432" spans="1:10">
      <c r="A12432" t="s">
        <v>19646</v>
      </c>
      <c r="B12432">
        <v>4.3</v>
      </c>
      <c r="C12432">
        <v>399</v>
      </c>
      <c r="D12432">
        <v>899</v>
      </c>
      <c r="E12432">
        <v>55</v>
      </c>
      <c r="F12432" t="s">
        <v>16</v>
      </c>
      <c r="G12432" t="s">
        <v>890</v>
      </c>
      <c r="H12432">
        <v>3</v>
      </c>
      <c r="I12432" t="s">
        <v>3911</v>
      </c>
      <c r="J12432" t="str">
        <f xml:space="preserve"> IF(Table1[[#This Row],[discount]]&gt;4, "Yes", "No")</f>
        <v>Yes</v>
      </c>
    </row>
    <row r="12433" spans="1:10">
      <c r="A12433" t="s">
        <v>3679</v>
      </c>
      <c r="B12433">
        <v>0</v>
      </c>
      <c r="C12433">
        <v>399</v>
      </c>
      <c r="D12433">
        <v>899</v>
      </c>
      <c r="E12433">
        <v>55</v>
      </c>
      <c r="F12433" t="s">
        <v>108</v>
      </c>
      <c r="G12433" t="s">
        <v>109</v>
      </c>
      <c r="H12433">
        <v>0</v>
      </c>
      <c r="I12433" t="s">
        <v>3680</v>
      </c>
      <c r="J12433" t="str">
        <f xml:space="preserve"> IF(Table1[[#This Row],[discount]]&gt;4, "Yes", "No")</f>
        <v>Yes</v>
      </c>
    </row>
    <row r="12434" spans="1:10">
      <c r="A12434" t="s">
        <v>4162</v>
      </c>
      <c r="B12434">
        <v>0</v>
      </c>
      <c r="C12434">
        <v>399</v>
      </c>
      <c r="D12434">
        <v>899</v>
      </c>
      <c r="E12434">
        <v>55</v>
      </c>
      <c r="F12434" t="s">
        <v>114</v>
      </c>
      <c r="G12434" t="s">
        <v>115</v>
      </c>
      <c r="H12434">
        <v>0</v>
      </c>
      <c r="I12434" t="s">
        <v>4163</v>
      </c>
      <c r="J12434" t="str">
        <f xml:space="preserve"> IF(Table1[[#This Row],[discount]]&gt;4, "Yes", "No")</f>
        <v>Yes</v>
      </c>
    </row>
    <row r="12435" spans="1:10">
      <c r="A12435" t="s">
        <v>5426</v>
      </c>
      <c r="B12435">
        <v>0</v>
      </c>
      <c r="C12435">
        <v>399</v>
      </c>
      <c r="D12435">
        <v>899</v>
      </c>
      <c r="E12435">
        <v>55</v>
      </c>
      <c r="F12435" t="s">
        <v>10</v>
      </c>
      <c r="G12435" t="s">
        <v>11</v>
      </c>
      <c r="H12435">
        <v>0</v>
      </c>
      <c r="I12435" t="s">
        <v>609</v>
      </c>
      <c r="J12435" t="str">
        <f xml:space="preserve"> IF(Table1[[#This Row],[discount]]&gt;4, "Yes", "No")</f>
        <v>Yes</v>
      </c>
    </row>
    <row r="12436" spans="1:10">
      <c r="A12436" t="s">
        <v>7107</v>
      </c>
      <c r="B12436">
        <v>0</v>
      </c>
      <c r="C12436">
        <v>399</v>
      </c>
      <c r="D12436">
        <v>899</v>
      </c>
      <c r="E12436">
        <v>55</v>
      </c>
      <c r="F12436" t="s">
        <v>10</v>
      </c>
      <c r="G12436" t="s">
        <v>20</v>
      </c>
      <c r="H12436">
        <v>0</v>
      </c>
      <c r="I12436" t="s">
        <v>515</v>
      </c>
      <c r="J12436" t="str">
        <f xml:space="preserve"> IF(Table1[[#This Row],[discount]]&gt;4, "Yes", "No")</f>
        <v>Yes</v>
      </c>
    </row>
    <row r="12437" spans="1:10">
      <c r="A12437" t="s">
        <v>1463</v>
      </c>
      <c r="B12437">
        <v>0</v>
      </c>
      <c r="C12437">
        <v>399</v>
      </c>
      <c r="D12437">
        <v>899</v>
      </c>
      <c r="E12437">
        <v>55</v>
      </c>
      <c r="F12437" t="s">
        <v>10</v>
      </c>
      <c r="G12437" t="s">
        <v>20</v>
      </c>
      <c r="H12437">
        <v>0</v>
      </c>
      <c r="I12437" t="s">
        <v>1464</v>
      </c>
      <c r="J12437" t="str">
        <f xml:space="preserve"> IF(Table1[[#This Row],[discount]]&gt;4, "Yes", "No")</f>
        <v>Yes</v>
      </c>
    </row>
    <row r="12438" spans="1:10">
      <c r="A12438" t="s">
        <v>6969</v>
      </c>
      <c r="B12438">
        <v>0</v>
      </c>
      <c r="C12438">
        <v>396</v>
      </c>
      <c r="D12438">
        <v>899</v>
      </c>
      <c r="E12438">
        <v>55</v>
      </c>
      <c r="F12438" t="s">
        <v>10</v>
      </c>
      <c r="G12438" t="s">
        <v>20</v>
      </c>
      <c r="H12438">
        <v>0</v>
      </c>
      <c r="I12438" t="s">
        <v>6970</v>
      </c>
      <c r="J12438" t="str">
        <f xml:space="preserve"> IF(Table1[[#This Row],[discount]]&gt;4, "Yes", "No")</f>
        <v>Yes</v>
      </c>
    </row>
    <row r="12439" spans="1:10">
      <c r="A12439" t="s">
        <v>10104</v>
      </c>
      <c r="B12439">
        <v>3.4</v>
      </c>
      <c r="C12439">
        <v>381</v>
      </c>
      <c r="D12439">
        <v>852</v>
      </c>
      <c r="E12439">
        <v>55</v>
      </c>
      <c r="F12439" t="s">
        <v>16</v>
      </c>
      <c r="G12439" t="s">
        <v>890</v>
      </c>
      <c r="H12439">
        <v>48</v>
      </c>
      <c r="I12439" t="s">
        <v>10105</v>
      </c>
      <c r="J12439" t="str">
        <f xml:space="preserve"> IF(Table1[[#This Row],[discount]]&gt;4, "Yes", "No")</f>
        <v>Yes</v>
      </c>
    </row>
    <row r="12440" spans="1:10">
      <c r="A12440" t="s">
        <v>22364</v>
      </c>
      <c r="B12440">
        <v>4.2</v>
      </c>
      <c r="C12440">
        <v>371</v>
      </c>
      <c r="D12440">
        <v>825</v>
      </c>
      <c r="E12440">
        <v>55</v>
      </c>
      <c r="F12440" t="s">
        <v>108</v>
      </c>
      <c r="G12440" t="s">
        <v>577</v>
      </c>
      <c r="H12440">
        <v>67272</v>
      </c>
      <c r="I12440" t="s">
        <v>11572</v>
      </c>
      <c r="J12440" t="str">
        <f xml:space="preserve"> IF(Table1[[#This Row],[discount]]&gt;4, "Yes", "No")</f>
        <v>Yes</v>
      </c>
    </row>
    <row r="12441" spans="1:10">
      <c r="A12441" t="s">
        <v>10201</v>
      </c>
      <c r="B12441">
        <v>4.5999999999999996</v>
      </c>
      <c r="C12441">
        <v>360</v>
      </c>
      <c r="D12441">
        <v>800</v>
      </c>
      <c r="E12441">
        <v>55</v>
      </c>
      <c r="F12441" t="s">
        <v>108</v>
      </c>
      <c r="G12441" t="s">
        <v>448</v>
      </c>
      <c r="H12441">
        <v>32</v>
      </c>
      <c r="I12441" t="s">
        <v>10200</v>
      </c>
      <c r="J12441" t="str">
        <f xml:space="preserve"> IF(Table1[[#This Row],[discount]]&gt;4, "Yes", "No")</f>
        <v>Yes</v>
      </c>
    </row>
    <row r="12442" spans="1:10">
      <c r="A12442" t="s">
        <v>14113</v>
      </c>
      <c r="B12442">
        <v>4.4000000000000004</v>
      </c>
      <c r="C12442">
        <v>359</v>
      </c>
      <c r="D12442">
        <v>798</v>
      </c>
      <c r="E12442">
        <v>55</v>
      </c>
      <c r="F12442" t="s">
        <v>108</v>
      </c>
      <c r="G12442" t="s">
        <v>577</v>
      </c>
      <c r="H12442">
        <v>217881</v>
      </c>
      <c r="I12442" t="s">
        <v>14112</v>
      </c>
      <c r="J12442" t="str">
        <f xml:space="preserve"> IF(Table1[[#This Row],[discount]]&gt;4, "Yes", "No")</f>
        <v>Yes</v>
      </c>
    </row>
    <row r="12443" spans="1:10">
      <c r="A12443" t="s">
        <v>10939</v>
      </c>
      <c r="B12443">
        <v>3.6</v>
      </c>
      <c r="C12443">
        <v>359</v>
      </c>
      <c r="D12443">
        <v>799</v>
      </c>
      <c r="E12443">
        <v>55</v>
      </c>
      <c r="F12443" t="s">
        <v>108</v>
      </c>
      <c r="G12443" t="s">
        <v>109</v>
      </c>
      <c r="H12443">
        <v>8074</v>
      </c>
      <c r="I12443" t="s">
        <v>10940</v>
      </c>
      <c r="J12443" t="str">
        <f xml:space="preserve"> IF(Table1[[#This Row],[discount]]&gt;4, "Yes", "No")</f>
        <v>Yes</v>
      </c>
    </row>
    <row r="12444" spans="1:10">
      <c r="A12444" t="s">
        <v>14952</v>
      </c>
      <c r="B12444">
        <v>3.9</v>
      </c>
      <c r="C12444">
        <v>359</v>
      </c>
      <c r="D12444">
        <v>799</v>
      </c>
      <c r="E12444">
        <v>55</v>
      </c>
      <c r="F12444" t="s">
        <v>108</v>
      </c>
      <c r="G12444" t="s">
        <v>412</v>
      </c>
      <c r="H12444">
        <v>2124</v>
      </c>
      <c r="I12444" t="s">
        <v>1568</v>
      </c>
      <c r="J12444" t="str">
        <f xml:space="preserve"> IF(Table1[[#This Row],[discount]]&gt;4, "Yes", "No")</f>
        <v>Yes</v>
      </c>
    </row>
    <row r="12445" spans="1:10">
      <c r="A12445" t="s">
        <v>12516</v>
      </c>
      <c r="B12445">
        <v>3.7</v>
      </c>
      <c r="C12445">
        <v>359</v>
      </c>
      <c r="D12445">
        <v>800</v>
      </c>
      <c r="E12445">
        <v>55</v>
      </c>
      <c r="F12445" t="s">
        <v>16</v>
      </c>
      <c r="G12445" t="s">
        <v>890</v>
      </c>
      <c r="H12445">
        <v>235</v>
      </c>
      <c r="I12445" t="s">
        <v>3867</v>
      </c>
      <c r="J12445" t="str">
        <f xml:space="preserve"> IF(Table1[[#This Row],[discount]]&gt;4, "Yes", "No")</f>
        <v>Yes</v>
      </c>
    </row>
    <row r="12446" spans="1:10">
      <c r="A12446" t="s">
        <v>10846</v>
      </c>
      <c r="B12446">
        <v>3.6</v>
      </c>
      <c r="C12446">
        <v>359</v>
      </c>
      <c r="D12446">
        <v>799</v>
      </c>
      <c r="E12446">
        <v>55</v>
      </c>
      <c r="F12446" t="s">
        <v>10</v>
      </c>
      <c r="G12446" t="s">
        <v>399</v>
      </c>
      <c r="H12446">
        <v>128</v>
      </c>
      <c r="I12446" t="s">
        <v>10847</v>
      </c>
      <c r="J12446" t="str">
        <f xml:space="preserve"> IF(Table1[[#This Row],[discount]]&gt;4, "Yes", "No")</f>
        <v>Yes</v>
      </c>
    </row>
    <row r="12447" spans="1:10">
      <c r="A12447" t="s">
        <v>17317</v>
      </c>
      <c r="B12447">
        <v>4</v>
      </c>
      <c r="C12447">
        <v>359</v>
      </c>
      <c r="D12447">
        <v>800</v>
      </c>
      <c r="E12447">
        <v>55</v>
      </c>
      <c r="F12447" t="s">
        <v>108</v>
      </c>
      <c r="G12447" t="s">
        <v>448</v>
      </c>
      <c r="H12447">
        <v>74</v>
      </c>
      <c r="I12447" t="s">
        <v>10200</v>
      </c>
      <c r="J12447" t="str">
        <f xml:space="preserve"> IF(Table1[[#This Row],[discount]]&gt;4, "Yes", "No")</f>
        <v>Yes</v>
      </c>
    </row>
    <row r="12448" spans="1:10">
      <c r="A12448" t="s">
        <v>17688</v>
      </c>
      <c r="B12448">
        <v>4.0999999999999996</v>
      </c>
      <c r="C12448">
        <v>359</v>
      </c>
      <c r="D12448">
        <v>799</v>
      </c>
      <c r="E12448">
        <v>55</v>
      </c>
      <c r="F12448" t="s">
        <v>16</v>
      </c>
      <c r="G12448" t="s">
        <v>17</v>
      </c>
      <c r="H12448">
        <v>44</v>
      </c>
      <c r="I12448" t="s">
        <v>2670</v>
      </c>
      <c r="J12448" t="str">
        <f xml:space="preserve"> IF(Table1[[#This Row],[discount]]&gt;4, "Yes", "No")</f>
        <v>Yes</v>
      </c>
    </row>
    <row r="12449" spans="1:10">
      <c r="A12449" t="s">
        <v>13915</v>
      </c>
      <c r="B12449">
        <v>4.4000000000000004</v>
      </c>
      <c r="C12449">
        <v>359</v>
      </c>
      <c r="D12449">
        <v>799</v>
      </c>
      <c r="E12449">
        <v>55</v>
      </c>
      <c r="F12449" t="s">
        <v>10</v>
      </c>
      <c r="G12449" t="s">
        <v>20</v>
      </c>
      <c r="H12449">
        <v>37</v>
      </c>
      <c r="I12449" t="s">
        <v>13916</v>
      </c>
      <c r="J12449" t="str">
        <f xml:space="preserve"> IF(Table1[[#This Row],[discount]]&gt;4, "Yes", "No")</f>
        <v>Yes</v>
      </c>
    </row>
    <row r="12450" spans="1:10">
      <c r="A12450" t="s">
        <v>21281</v>
      </c>
      <c r="B12450">
        <v>4.2</v>
      </c>
      <c r="C12450">
        <v>359</v>
      </c>
      <c r="D12450">
        <v>799</v>
      </c>
      <c r="E12450">
        <v>55</v>
      </c>
      <c r="F12450" t="s">
        <v>10</v>
      </c>
      <c r="G12450" t="s">
        <v>20</v>
      </c>
      <c r="H12450">
        <v>20</v>
      </c>
      <c r="I12450" t="s">
        <v>9794</v>
      </c>
      <c r="J12450" t="str">
        <f xml:space="preserve"> IF(Table1[[#This Row],[discount]]&gt;4, "Yes", "No")</f>
        <v>Yes</v>
      </c>
    </row>
    <row r="12451" spans="1:10">
      <c r="A12451" t="s">
        <v>3912</v>
      </c>
      <c r="B12451">
        <v>0</v>
      </c>
      <c r="C12451">
        <v>359</v>
      </c>
      <c r="D12451">
        <v>799</v>
      </c>
      <c r="E12451">
        <v>55</v>
      </c>
      <c r="F12451" t="s">
        <v>16</v>
      </c>
      <c r="G12451" t="s">
        <v>890</v>
      </c>
      <c r="H12451">
        <v>0</v>
      </c>
      <c r="I12451" t="s">
        <v>902</v>
      </c>
      <c r="J12451" t="str">
        <f xml:space="preserve"> IF(Table1[[#This Row],[discount]]&gt;4, "Yes", "No")</f>
        <v>Yes</v>
      </c>
    </row>
    <row r="12452" spans="1:10">
      <c r="A12452" t="s">
        <v>5088</v>
      </c>
      <c r="B12452">
        <v>0</v>
      </c>
      <c r="C12452">
        <v>359</v>
      </c>
      <c r="D12452">
        <v>799</v>
      </c>
      <c r="E12452">
        <v>55</v>
      </c>
      <c r="F12452" t="s">
        <v>16</v>
      </c>
      <c r="G12452" t="s">
        <v>479</v>
      </c>
      <c r="H12452">
        <v>0</v>
      </c>
      <c r="I12452" t="s">
        <v>5089</v>
      </c>
      <c r="J12452" t="str">
        <f xml:space="preserve"> IF(Table1[[#This Row],[discount]]&gt;4, "Yes", "No")</f>
        <v>Yes</v>
      </c>
    </row>
    <row r="12453" spans="1:10">
      <c r="A12453" t="s">
        <v>6821</v>
      </c>
      <c r="B12453">
        <v>0</v>
      </c>
      <c r="C12453">
        <v>359</v>
      </c>
      <c r="D12453">
        <v>799</v>
      </c>
      <c r="E12453">
        <v>55</v>
      </c>
      <c r="F12453" t="s">
        <v>10</v>
      </c>
      <c r="G12453" t="s">
        <v>399</v>
      </c>
      <c r="H12453">
        <v>0</v>
      </c>
      <c r="I12453" t="s">
        <v>6822</v>
      </c>
      <c r="J12453" t="str">
        <f xml:space="preserve"> IF(Table1[[#This Row],[discount]]&gt;4, "Yes", "No")</f>
        <v>Yes</v>
      </c>
    </row>
    <row r="12454" spans="1:10">
      <c r="A12454" t="s">
        <v>10947</v>
      </c>
      <c r="B12454">
        <v>3.6</v>
      </c>
      <c r="C12454">
        <v>358</v>
      </c>
      <c r="D12454">
        <v>799</v>
      </c>
      <c r="E12454">
        <v>55</v>
      </c>
      <c r="F12454" t="s">
        <v>108</v>
      </c>
      <c r="G12454" t="s">
        <v>109</v>
      </c>
      <c r="H12454">
        <v>696</v>
      </c>
      <c r="I12454" t="s">
        <v>10948</v>
      </c>
      <c r="J12454" t="str">
        <f xml:space="preserve"> IF(Table1[[#This Row],[discount]]&gt;4, "Yes", "No")</f>
        <v>Yes</v>
      </c>
    </row>
    <row r="12455" spans="1:10">
      <c r="A12455" t="s">
        <v>8132</v>
      </c>
      <c r="B12455">
        <v>5</v>
      </c>
      <c r="C12455">
        <v>356</v>
      </c>
      <c r="D12455">
        <v>799</v>
      </c>
      <c r="E12455">
        <v>55</v>
      </c>
      <c r="F12455" t="s">
        <v>108</v>
      </c>
      <c r="G12455" t="s">
        <v>448</v>
      </c>
      <c r="H12455">
        <v>3</v>
      </c>
      <c r="I12455" t="s">
        <v>8133</v>
      </c>
      <c r="J12455" t="str">
        <f xml:space="preserve"> IF(Table1[[#This Row],[discount]]&gt;4, "Yes", "No")</f>
        <v>Yes</v>
      </c>
    </row>
    <row r="12456" spans="1:10">
      <c r="A12456" t="s">
        <v>18901</v>
      </c>
      <c r="B12456">
        <v>4.0999999999999996</v>
      </c>
      <c r="C12456">
        <v>355</v>
      </c>
      <c r="D12456">
        <v>790</v>
      </c>
      <c r="E12456">
        <v>55</v>
      </c>
      <c r="F12456" t="s">
        <v>108</v>
      </c>
      <c r="G12456" t="s">
        <v>577</v>
      </c>
      <c r="H12456">
        <v>410</v>
      </c>
      <c r="I12456" t="s">
        <v>18902</v>
      </c>
      <c r="J12456" t="str">
        <f xml:space="preserve"> IF(Table1[[#This Row],[discount]]&gt;4, "Yes", "No")</f>
        <v>Yes</v>
      </c>
    </row>
    <row r="12457" spans="1:10">
      <c r="A12457" t="s">
        <v>20273</v>
      </c>
      <c r="B12457">
        <v>4.3</v>
      </c>
      <c r="C12457">
        <v>346</v>
      </c>
      <c r="D12457">
        <v>770</v>
      </c>
      <c r="E12457">
        <v>55</v>
      </c>
      <c r="F12457" t="s">
        <v>108</v>
      </c>
      <c r="G12457" t="s">
        <v>412</v>
      </c>
      <c r="H12457">
        <v>13216</v>
      </c>
      <c r="I12457" t="s">
        <v>20269</v>
      </c>
      <c r="J12457" t="str">
        <f xml:space="preserve"> IF(Table1[[#This Row],[discount]]&gt;4, "Yes", "No")</f>
        <v>Yes</v>
      </c>
    </row>
    <row r="12458" spans="1:10">
      <c r="A12458" t="s">
        <v>20268</v>
      </c>
      <c r="B12458">
        <v>4.3</v>
      </c>
      <c r="C12458">
        <v>346</v>
      </c>
      <c r="D12458">
        <v>770</v>
      </c>
      <c r="E12458">
        <v>55</v>
      </c>
      <c r="F12458" t="s">
        <v>108</v>
      </c>
      <c r="G12458" t="s">
        <v>412</v>
      </c>
      <c r="H12458">
        <v>13112</v>
      </c>
      <c r="I12458" t="s">
        <v>20269</v>
      </c>
      <c r="J12458" t="str">
        <f xml:space="preserve"> IF(Table1[[#This Row],[discount]]&gt;4, "Yes", "No")</f>
        <v>Yes</v>
      </c>
    </row>
    <row r="12459" spans="1:10">
      <c r="A12459" t="s">
        <v>21894</v>
      </c>
      <c r="B12459">
        <v>4.2</v>
      </c>
      <c r="C12459">
        <v>337</v>
      </c>
      <c r="D12459">
        <v>750</v>
      </c>
      <c r="E12459">
        <v>55</v>
      </c>
      <c r="F12459" t="s">
        <v>108</v>
      </c>
      <c r="G12459" t="s">
        <v>448</v>
      </c>
      <c r="H12459">
        <v>34375</v>
      </c>
      <c r="I12459" t="s">
        <v>8129</v>
      </c>
      <c r="J12459" t="str">
        <f xml:space="preserve"> IF(Table1[[#This Row],[discount]]&gt;4, "Yes", "No")</f>
        <v>Yes</v>
      </c>
    </row>
    <row r="12460" spans="1:10">
      <c r="A12460" t="s">
        <v>20251</v>
      </c>
      <c r="B12460">
        <v>4.3</v>
      </c>
      <c r="C12460">
        <v>319</v>
      </c>
      <c r="D12460">
        <v>710</v>
      </c>
      <c r="E12460">
        <v>55</v>
      </c>
      <c r="F12460" t="s">
        <v>108</v>
      </c>
      <c r="G12460" t="s">
        <v>412</v>
      </c>
      <c r="H12460">
        <v>5666</v>
      </c>
      <c r="I12460" t="s">
        <v>14431</v>
      </c>
      <c r="J12460" t="str">
        <f xml:space="preserve"> IF(Table1[[#This Row],[discount]]&gt;4, "Yes", "No")</f>
        <v>Yes</v>
      </c>
    </row>
    <row r="12461" spans="1:10">
      <c r="A12461" t="s">
        <v>15286</v>
      </c>
      <c r="B12461">
        <v>3.9</v>
      </c>
      <c r="C12461">
        <v>319</v>
      </c>
      <c r="D12461">
        <v>720</v>
      </c>
      <c r="E12461">
        <v>55</v>
      </c>
      <c r="F12461" t="s">
        <v>108</v>
      </c>
      <c r="G12461" t="s">
        <v>412</v>
      </c>
      <c r="H12461">
        <v>1557</v>
      </c>
      <c r="I12461" t="s">
        <v>15287</v>
      </c>
      <c r="J12461" t="str">
        <f xml:space="preserve"> IF(Table1[[#This Row],[discount]]&gt;4, "Yes", "No")</f>
        <v>Yes</v>
      </c>
    </row>
    <row r="12462" spans="1:10">
      <c r="A12462" t="s">
        <v>22484</v>
      </c>
      <c r="B12462">
        <v>4.2</v>
      </c>
      <c r="C12462">
        <v>315</v>
      </c>
      <c r="D12462">
        <v>700</v>
      </c>
      <c r="E12462">
        <v>55</v>
      </c>
      <c r="F12462" t="s">
        <v>108</v>
      </c>
      <c r="G12462" t="s">
        <v>577</v>
      </c>
      <c r="H12462">
        <v>3959</v>
      </c>
      <c r="I12462" t="s">
        <v>11572</v>
      </c>
      <c r="J12462" t="str">
        <f xml:space="preserve"> IF(Table1[[#This Row],[discount]]&gt;4, "Yes", "No")</f>
        <v>Yes</v>
      </c>
    </row>
    <row r="12463" spans="1:10">
      <c r="A12463" t="s">
        <v>20401</v>
      </c>
      <c r="B12463">
        <v>4.3</v>
      </c>
      <c r="C12463">
        <v>314</v>
      </c>
      <c r="D12463">
        <v>699</v>
      </c>
      <c r="E12463">
        <v>55</v>
      </c>
      <c r="F12463" t="s">
        <v>108</v>
      </c>
      <c r="G12463" t="s">
        <v>448</v>
      </c>
      <c r="H12463">
        <v>6</v>
      </c>
      <c r="I12463" t="s">
        <v>20402</v>
      </c>
      <c r="J12463" t="str">
        <f xml:space="preserve"> IF(Table1[[#This Row],[discount]]&gt;4, "Yes", "No")</f>
        <v>Yes</v>
      </c>
    </row>
    <row r="12464" spans="1:10">
      <c r="A12464" t="s">
        <v>10452</v>
      </c>
      <c r="B12464">
        <v>3.5</v>
      </c>
      <c r="C12464">
        <v>313</v>
      </c>
      <c r="D12464">
        <v>699</v>
      </c>
      <c r="E12464">
        <v>55</v>
      </c>
      <c r="F12464" t="s">
        <v>10</v>
      </c>
      <c r="G12464" t="s">
        <v>11</v>
      </c>
      <c r="H12464">
        <v>38</v>
      </c>
      <c r="I12464" t="s">
        <v>169</v>
      </c>
      <c r="J12464" t="str">
        <f xml:space="preserve"> IF(Table1[[#This Row],[discount]]&gt;4, "Yes", "No")</f>
        <v>Yes</v>
      </c>
    </row>
    <row r="12465" spans="1:10">
      <c r="A12465" t="s">
        <v>15419</v>
      </c>
      <c r="B12465">
        <v>3.9</v>
      </c>
      <c r="C12465">
        <v>310</v>
      </c>
      <c r="D12465">
        <v>695</v>
      </c>
      <c r="E12465">
        <v>55</v>
      </c>
      <c r="F12465" t="s">
        <v>108</v>
      </c>
      <c r="G12465" t="s">
        <v>577</v>
      </c>
      <c r="H12465">
        <v>35</v>
      </c>
      <c r="I12465" t="s">
        <v>11985</v>
      </c>
      <c r="J12465" t="str">
        <f xml:space="preserve"> IF(Table1[[#This Row],[discount]]&gt;4, "Yes", "No")</f>
        <v>Yes</v>
      </c>
    </row>
    <row r="12466" spans="1:10">
      <c r="A12466" t="s">
        <v>18844</v>
      </c>
      <c r="B12466">
        <v>4.0999999999999996</v>
      </c>
      <c r="C12466">
        <v>299</v>
      </c>
      <c r="D12466">
        <v>665</v>
      </c>
      <c r="E12466">
        <v>55</v>
      </c>
      <c r="F12466" t="s">
        <v>108</v>
      </c>
      <c r="G12466" t="s">
        <v>577</v>
      </c>
      <c r="H12466">
        <v>5869</v>
      </c>
      <c r="I12466" t="s">
        <v>3608</v>
      </c>
      <c r="J12466" t="str">
        <f xml:space="preserve"> IF(Table1[[#This Row],[discount]]&gt;4, "Yes", "No")</f>
        <v>Yes</v>
      </c>
    </row>
    <row r="12467" spans="1:10">
      <c r="A12467" t="s">
        <v>20244</v>
      </c>
      <c r="B12467">
        <v>4.3</v>
      </c>
      <c r="C12467">
        <v>299</v>
      </c>
      <c r="D12467">
        <v>670</v>
      </c>
      <c r="E12467">
        <v>55</v>
      </c>
      <c r="F12467" t="s">
        <v>108</v>
      </c>
      <c r="G12467" t="s">
        <v>412</v>
      </c>
      <c r="H12467">
        <v>281</v>
      </c>
      <c r="I12467" t="s">
        <v>636</v>
      </c>
      <c r="J12467" t="str">
        <f xml:space="preserve"> IF(Table1[[#This Row],[discount]]&gt;4, "Yes", "No")</f>
        <v>Yes</v>
      </c>
    </row>
    <row r="12468" spans="1:10">
      <c r="A12468" t="s">
        <v>14124</v>
      </c>
      <c r="B12468">
        <v>4.4000000000000004</v>
      </c>
      <c r="C12468">
        <v>297</v>
      </c>
      <c r="D12468">
        <v>660</v>
      </c>
      <c r="E12468">
        <v>55</v>
      </c>
      <c r="F12468" t="s">
        <v>108</v>
      </c>
      <c r="G12468" t="s">
        <v>577</v>
      </c>
      <c r="H12468">
        <v>219199</v>
      </c>
      <c r="I12468" t="s">
        <v>11572</v>
      </c>
      <c r="J12468" t="str">
        <f xml:space="preserve"> IF(Table1[[#This Row],[discount]]&gt;4, "Yes", "No")</f>
        <v>Yes</v>
      </c>
    </row>
    <row r="12469" spans="1:10">
      <c r="A12469" t="s">
        <v>14430</v>
      </c>
      <c r="B12469">
        <v>4.4000000000000004</v>
      </c>
      <c r="C12469">
        <v>292</v>
      </c>
      <c r="D12469">
        <v>650</v>
      </c>
      <c r="E12469">
        <v>55</v>
      </c>
      <c r="F12469" t="s">
        <v>108</v>
      </c>
      <c r="G12469" t="s">
        <v>412</v>
      </c>
      <c r="H12469">
        <v>9205</v>
      </c>
      <c r="I12469" t="s">
        <v>14431</v>
      </c>
      <c r="J12469" t="str">
        <f xml:space="preserve"> IF(Table1[[#This Row],[discount]]&gt;4, "Yes", "No")</f>
        <v>Yes</v>
      </c>
    </row>
    <row r="12470" spans="1:10">
      <c r="A12470" t="s">
        <v>12143</v>
      </c>
      <c r="B12470">
        <v>3.7</v>
      </c>
      <c r="C12470">
        <v>289</v>
      </c>
      <c r="D12470">
        <v>649</v>
      </c>
      <c r="E12470">
        <v>55</v>
      </c>
      <c r="F12470" t="s">
        <v>108</v>
      </c>
      <c r="G12470" t="s">
        <v>109</v>
      </c>
      <c r="H12470">
        <v>14303</v>
      </c>
      <c r="I12470" t="s">
        <v>12144</v>
      </c>
      <c r="J12470" t="str">
        <f xml:space="preserve"> IF(Table1[[#This Row],[discount]]&gt;4, "Yes", "No")</f>
        <v>Yes</v>
      </c>
    </row>
    <row r="12471" spans="1:10">
      <c r="A12471" t="s">
        <v>20796</v>
      </c>
      <c r="B12471">
        <v>4.3</v>
      </c>
      <c r="C12471">
        <v>283</v>
      </c>
      <c r="D12471">
        <v>630</v>
      </c>
      <c r="E12471">
        <v>55</v>
      </c>
      <c r="F12471" t="s">
        <v>108</v>
      </c>
      <c r="G12471" t="s">
        <v>577</v>
      </c>
      <c r="H12471">
        <v>4069</v>
      </c>
      <c r="I12471" t="s">
        <v>11572</v>
      </c>
      <c r="J12471" t="str">
        <f xml:space="preserve"> IF(Table1[[#This Row],[discount]]&gt;4, "Yes", "No")</f>
        <v>Yes</v>
      </c>
    </row>
    <row r="12472" spans="1:10">
      <c r="A12472" t="s">
        <v>18308</v>
      </c>
      <c r="B12472">
        <v>4.0999999999999996</v>
      </c>
      <c r="C12472">
        <v>277</v>
      </c>
      <c r="D12472">
        <v>625</v>
      </c>
      <c r="E12472">
        <v>55</v>
      </c>
      <c r="F12472" t="s">
        <v>108</v>
      </c>
      <c r="G12472" t="s">
        <v>412</v>
      </c>
      <c r="H12472">
        <v>75</v>
      </c>
      <c r="I12472" t="s">
        <v>18309</v>
      </c>
      <c r="J12472" t="str">
        <f xml:space="preserve"> IF(Table1[[#This Row],[discount]]&gt;4, "Yes", "No")</f>
        <v>Yes</v>
      </c>
    </row>
    <row r="12473" spans="1:10">
      <c r="A12473" t="s">
        <v>19478</v>
      </c>
      <c r="B12473">
        <v>4.3</v>
      </c>
      <c r="C12473">
        <v>269</v>
      </c>
      <c r="D12473">
        <v>599</v>
      </c>
      <c r="E12473">
        <v>55</v>
      </c>
      <c r="F12473" t="s">
        <v>10</v>
      </c>
      <c r="G12473" t="s">
        <v>399</v>
      </c>
      <c r="H12473">
        <v>74078</v>
      </c>
      <c r="I12473" t="s">
        <v>19479</v>
      </c>
      <c r="J12473" t="str">
        <f xml:space="preserve"> IF(Table1[[#This Row],[discount]]&gt;4, "Yes", "No")</f>
        <v>Yes</v>
      </c>
    </row>
    <row r="12474" spans="1:10">
      <c r="A12474" t="s">
        <v>13404</v>
      </c>
      <c r="B12474">
        <v>3.8</v>
      </c>
      <c r="C12474">
        <v>269</v>
      </c>
      <c r="D12474">
        <v>599</v>
      </c>
      <c r="E12474">
        <v>55</v>
      </c>
      <c r="F12474" t="s">
        <v>16</v>
      </c>
      <c r="G12474" t="s">
        <v>890</v>
      </c>
      <c r="H12474">
        <v>519</v>
      </c>
      <c r="I12474" t="s">
        <v>10725</v>
      </c>
      <c r="J12474" t="str">
        <f xml:space="preserve"> IF(Table1[[#This Row],[discount]]&gt;4, "Yes", "No")</f>
        <v>Yes</v>
      </c>
    </row>
    <row r="12475" spans="1:10">
      <c r="A12475" t="s">
        <v>12749</v>
      </c>
      <c r="B12475">
        <v>3.8</v>
      </c>
      <c r="C12475">
        <v>269</v>
      </c>
      <c r="D12475">
        <v>599</v>
      </c>
      <c r="E12475">
        <v>55</v>
      </c>
      <c r="F12475" t="s">
        <v>10</v>
      </c>
      <c r="G12475" t="s">
        <v>399</v>
      </c>
      <c r="H12475">
        <v>441</v>
      </c>
      <c r="I12475" t="s">
        <v>10771</v>
      </c>
      <c r="J12475" t="str">
        <f xml:space="preserve"> IF(Table1[[#This Row],[discount]]&gt;4, "Yes", "No")</f>
        <v>Yes</v>
      </c>
    </row>
    <row r="12476" spans="1:10">
      <c r="A12476" t="s">
        <v>16563</v>
      </c>
      <c r="B12476">
        <v>4</v>
      </c>
      <c r="C12476">
        <v>269</v>
      </c>
      <c r="D12476">
        <v>599</v>
      </c>
      <c r="E12476">
        <v>55</v>
      </c>
      <c r="F12476" t="s">
        <v>10</v>
      </c>
      <c r="G12476" t="s">
        <v>20</v>
      </c>
      <c r="H12476">
        <v>7</v>
      </c>
      <c r="I12476" t="s">
        <v>16564</v>
      </c>
      <c r="J12476" t="str">
        <f xml:space="preserve"> IF(Table1[[#This Row],[discount]]&gt;4, "Yes", "No")</f>
        <v>Yes</v>
      </c>
    </row>
    <row r="12477" spans="1:10">
      <c r="A12477" t="s">
        <v>9298</v>
      </c>
      <c r="B12477">
        <v>5</v>
      </c>
      <c r="C12477">
        <v>269</v>
      </c>
      <c r="D12477">
        <v>600</v>
      </c>
      <c r="E12477">
        <v>55</v>
      </c>
      <c r="F12477" t="s">
        <v>10</v>
      </c>
      <c r="G12477" t="s">
        <v>20</v>
      </c>
      <c r="H12477">
        <v>2</v>
      </c>
      <c r="I12477" t="s">
        <v>9299</v>
      </c>
      <c r="J12477" t="str">
        <f xml:space="preserve"> IF(Table1[[#This Row],[discount]]&gt;4, "Yes", "No")</f>
        <v>Yes</v>
      </c>
    </row>
    <row r="12478" spans="1:10">
      <c r="A12478" t="s">
        <v>2018</v>
      </c>
      <c r="B12478">
        <v>0</v>
      </c>
      <c r="C12478">
        <v>269</v>
      </c>
      <c r="D12478">
        <v>599</v>
      </c>
      <c r="E12478">
        <v>55</v>
      </c>
      <c r="F12478" t="s">
        <v>10</v>
      </c>
      <c r="G12478" t="s">
        <v>11</v>
      </c>
      <c r="H12478">
        <v>0</v>
      </c>
      <c r="I12478" t="s">
        <v>609</v>
      </c>
      <c r="J12478" t="str">
        <f xml:space="preserve"> IF(Table1[[#This Row],[discount]]&gt;4, "Yes", "No")</f>
        <v>Yes</v>
      </c>
    </row>
    <row r="12479" spans="1:10">
      <c r="A12479" t="s">
        <v>2025</v>
      </c>
      <c r="B12479">
        <v>0</v>
      </c>
      <c r="C12479">
        <v>269</v>
      </c>
      <c r="D12479">
        <v>599</v>
      </c>
      <c r="E12479">
        <v>55</v>
      </c>
      <c r="F12479" t="s">
        <v>10</v>
      </c>
      <c r="G12479" t="s">
        <v>11</v>
      </c>
      <c r="H12479">
        <v>0</v>
      </c>
      <c r="I12479" t="s">
        <v>2008</v>
      </c>
      <c r="J12479" t="str">
        <f xml:space="preserve"> IF(Table1[[#This Row],[discount]]&gt;4, "Yes", "No")</f>
        <v>Yes</v>
      </c>
    </row>
    <row r="12480" spans="1:10">
      <c r="A12480" t="s">
        <v>2068</v>
      </c>
      <c r="B12480">
        <v>0</v>
      </c>
      <c r="C12480">
        <v>269</v>
      </c>
      <c r="D12480">
        <v>599</v>
      </c>
      <c r="E12480">
        <v>55</v>
      </c>
      <c r="F12480" t="s">
        <v>10</v>
      </c>
      <c r="G12480" t="s">
        <v>20</v>
      </c>
      <c r="H12480">
        <v>0</v>
      </c>
      <c r="I12480" t="s">
        <v>2069</v>
      </c>
      <c r="J12480" t="str">
        <f xml:space="preserve"> IF(Table1[[#This Row],[discount]]&gt;4, "Yes", "No")</f>
        <v>Yes</v>
      </c>
    </row>
    <row r="12481" spans="1:10">
      <c r="A12481" t="s">
        <v>2137</v>
      </c>
      <c r="B12481">
        <v>0</v>
      </c>
      <c r="C12481">
        <v>269</v>
      </c>
      <c r="D12481">
        <v>599</v>
      </c>
      <c r="E12481">
        <v>55</v>
      </c>
      <c r="F12481" t="s">
        <v>108</v>
      </c>
      <c r="G12481" t="s">
        <v>109</v>
      </c>
      <c r="H12481">
        <v>0</v>
      </c>
      <c r="I12481" t="s">
        <v>2136</v>
      </c>
      <c r="J12481" t="str">
        <f xml:space="preserve"> IF(Table1[[#This Row],[discount]]&gt;4, "Yes", "No")</f>
        <v>Yes</v>
      </c>
    </row>
    <row r="12482" spans="1:10">
      <c r="A12482" t="s">
        <v>22214</v>
      </c>
      <c r="B12482">
        <v>4.2</v>
      </c>
      <c r="C12482">
        <v>266</v>
      </c>
      <c r="D12482">
        <v>599</v>
      </c>
      <c r="E12482">
        <v>55</v>
      </c>
      <c r="F12482" t="s">
        <v>108</v>
      </c>
      <c r="G12482" t="s">
        <v>412</v>
      </c>
      <c r="H12482">
        <v>169</v>
      </c>
      <c r="I12482">
        <v>7</v>
      </c>
      <c r="J12482" t="str">
        <f xml:space="preserve"> IF(Table1[[#This Row],[discount]]&gt;4, "Yes", "No")</f>
        <v>Yes</v>
      </c>
    </row>
    <row r="12483" spans="1:10">
      <c r="A12483" t="s">
        <v>12953</v>
      </c>
      <c r="B12483">
        <v>3.8</v>
      </c>
      <c r="C12483">
        <v>265</v>
      </c>
      <c r="D12483">
        <v>598</v>
      </c>
      <c r="E12483">
        <v>55</v>
      </c>
      <c r="F12483" t="s">
        <v>108</v>
      </c>
      <c r="G12483" t="s">
        <v>109</v>
      </c>
      <c r="H12483">
        <v>6253</v>
      </c>
      <c r="I12483" t="s">
        <v>3687</v>
      </c>
      <c r="J12483" t="str">
        <f xml:space="preserve"> IF(Table1[[#This Row],[discount]]&gt;4, "Yes", "No")</f>
        <v>Yes</v>
      </c>
    </row>
    <row r="12484" spans="1:10">
      <c r="A12484" t="s">
        <v>17083</v>
      </c>
      <c r="B12484">
        <v>4</v>
      </c>
      <c r="C12484">
        <v>265</v>
      </c>
      <c r="D12484">
        <v>599</v>
      </c>
      <c r="E12484">
        <v>55</v>
      </c>
      <c r="F12484" t="s">
        <v>108</v>
      </c>
      <c r="G12484" t="s">
        <v>412</v>
      </c>
      <c r="H12484">
        <v>221</v>
      </c>
      <c r="I12484" t="s">
        <v>17084</v>
      </c>
      <c r="J12484" t="str">
        <f xml:space="preserve"> IF(Table1[[#This Row],[discount]]&gt;4, "Yes", "No")</f>
        <v>Yes</v>
      </c>
    </row>
    <row r="12485" spans="1:10">
      <c r="A12485" t="s">
        <v>16467</v>
      </c>
      <c r="B12485">
        <v>4</v>
      </c>
      <c r="C12485">
        <v>265</v>
      </c>
      <c r="D12485">
        <v>599</v>
      </c>
      <c r="E12485">
        <v>55</v>
      </c>
      <c r="F12485" t="s">
        <v>10</v>
      </c>
      <c r="G12485" t="s">
        <v>11</v>
      </c>
      <c r="H12485">
        <v>69</v>
      </c>
      <c r="I12485" t="s">
        <v>14677</v>
      </c>
      <c r="J12485" t="str">
        <f xml:space="preserve"> IF(Table1[[#This Row],[discount]]&gt;4, "Yes", "No")</f>
        <v>Yes</v>
      </c>
    </row>
    <row r="12486" spans="1:10">
      <c r="A12486" t="s">
        <v>12167</v>
      </c>
      <c r="B12486">
        <v>3.7</v>
      </c>
      <c r="C12486">
        <v>265</v>
      </c>
      <c r="D12486">
        <v>599</v>
      </c>
      <c r="E12486">
        <v>55</v>
      </c>
      <c r="F12486" t="s">
        <v>108</v>
      </c>
      <c r="G12486" t="s">
        <v>109</v>
      </c>
      <c r="H12486">
        <v>55</v>
      </c>
      <c r="I12486" t="s">
        <v>651</v>
      </c>
      <c r="J12486" t="str">
        <f xml:space="preserve"> IF(Table1[[#This Row],[discount]]&gt;4, "Yes", "No")</f>
        <v>Yes</v>
      </c>
    </row>
    <row r="12487" spans="1:10">
      <c r="A12487" t="s">
        <v>12980</v>
      </c>
      <c r="B12487">
        <v>3.8</v>
      </c>
      <c r="C12487">
        <v>265</v>
      </c>
      <c r="D12487">
        <v>599</v>
      </c>
      <c r="E12487">
        <v>55</v>
      </c>
      <c r="F12487" t="s">
        <v>108</v>
      </c>
      <c r="G12487" t="s">
        <v>109</v>
      </c>
      <c r="H12487">
        <v>24</v>
      </c>
      <c r="I12487" t="s">
        <v>12981</v>
      </c>
      <c r="J12487" t="str">
        <f xml:space="preserve"> IF(Table1[[#This Row],[discount]]&gt;4, "Yes", "No")</f>
        <v>Yes</v>
      </c>
    </row>
    <row r="12488" spans="1:10">
      <c r="A12488" t="s">
        <v>19842</v>
      </c>
      <c r="B12488">
        <v>4.3</v>
      </c>
      <c r="C12488">
        <v>265</v>
      </c>
      <c r="D12488">
        <v>599</v>
      </c>
      <c r="E12488">
        <v>55</v>
      </c>
      <c r="F12488" t="s">
        <v>16</v>
      </c>
      <c r="G12488" t="s">
        <v>479</v>
      </c>
      <c r="H12488">
        <v>3</v>
      </c>
      <c r="I12488" t="s">
        <v>19843</v>
      </c>
      <c r="J12488" t="str">
        <f xml:space="preserve"> IF(Table1[[#This Row],[discount]]&gt;4, "Yes", "No")</f>
        <v>Yes</v>
      </c>
    </row>
    <row r="12489" spans="1:10">
      <c r="A12489" t="s">
        <v>20590</v>
      </c>
      <c r="B12489">
        <v>4.3</v>
      </c>
      <c r="C12489">
        <v>258</v>
      </c>
      <c r="D12489">
        <v>575</v>
      </c>
      <c r="E12489">
        <v>55</v>
      </c>
      <c r="F12489" t="s">
        <v>108</v>
      </c>
      <c r="G12489" t="s">
        <v>577</v>
      </c>
      <c r="H12489">
        <v>2268</v>
      </c>
      <c r="I12489" t="s">
        <v>3608</v>
      </c>
      <c r="J12489" t="str">
        <f xml:space="preserve"> IF(Table1[[#This Row],[discount]]&gt;4, "Yes", "No")</f>
        <v>Yes</v>
      </c>
    </row>
    <row r="12490" spans="1:10">
      <c r="A12490" t="s">
        <v>4153</v>
      </c>
      <c r="B12490">
        <v>0</v>
      </c>
      <c r="C12490">
        <v>249</v>
      </c>
      <c r="D12490">
        <v>555</v>
      </c>
      <c r="E12490">
        <v>55</v>
      </c>
      <c r="F12490" t="s">
        <v>114</v>
      </c>
      <c r="G12490" t="s">
        <v>115</v>
      </c>
      <c r="H12490">
        <v>0</v>
      </c>
      <c r="I12490" t="s">
        <v>4154</v>
      </c>
      <c r="J12490" t="str">
        <f xml:space="preserve"> IF(Table1[[#This Row],[discount]]&gt;4, "Yes", "No")</f>
        <v>Yes</v>
      </c>
    </row>
    <row r="12491" spans="1:10">
      <c r="A12491" t="s">
        <v>4169</v>
      </c>
      <c r="B12491">
        <v>0</v>
      </c>
      <c r="C12491">
        <v>249</v>
      </c>
      <c r="D12491">
        <v>555</v>
      </c>
      <c r="E12491">
        <v>55</v>
      </c>
      <c r="F12491" t="s">
        <v>114</v>
      </c>
      <c r="G12491" t="s">
        <v>115</v>
      </c>
      <c r="H12491">
        <v>0</v>
      </c>
      <c r="I12491" t="s">
        <v>4170</v>
      </c>
      <c r="J12491" t="str">
        <f xml:space="preserve"> IF(Table1[[#This Row],[discount]]&gt;4, "Yes", "No")</f>
        <v>Yes</v>
      </c>
    </row>
    <row r="12492" spans="1:10">
      <c r="A12492" t="s">
        <v>4175</v>
      </c>
      <c r="B12492">
        <v>0</v>
      </c>
      <c r="C12492">
        <v>249</v>
      </c>
      <c r="D12492">
        <v>555</v>
      </c>
      <c r="E12492">
        <v>55</v>
      </c>
      <c r="F12492" t="s">
        <v>114</v>
      </c>
      <c r="G12492" t="s">
        <v>115</v>
      </c>
      <c r="H12492">
        <v>0</v>
      </c>
      <c r="I12492" t="s">
        <v>4176</v>
      </c>
      <c r="J12492" t="str">
        <f xml:space="preserve"> IF(Table1[[#This Row],[discount]]&gt;4, "Yes", "No")</f>
        <v>Yes</v>
      </c>
    </row>
    <row r="12493" spans="1:10">
      <c r="A12493" t="s">
        <v>4186</v>
      </c>
      <c r="B12493">
        <v>0</v>
      </c>
      <c r="C12493">
        <v>249</v>
      </c>
      <c r="D12493">
        <v>555</v>
      </c>
      <c r="E12493">
        <v>55</v>
      </c>
      <c r="F12493" t="s">
        <v>114</v>
      </c>
      <c r="G12493" t="s">
        <v>115</v>
      </c>
      <c r="H12493">
        <v>0</v>
      </c>
      <c r="I12493" t="s">
        <v>4176</v>
      </c>
      <c r="J12493" t="str">
        <f xml:space="preserve"> IF(Table1[[#This Row],[discount]]&gt;4, "Yes", "No")</f>
        <v>Yes</v>
      </c>
    </row>
    <row r="12494" spans="1:10">
      <c r="A12494" t="s">
        <v>4214</v>
      </c>
      <c r="B12494">
        <v>0</v>
      </c>
      <c r="C12494">
        <v>249</v>
      </c>
      <c r="D12494">
        <v>555</v>
      </c>
      <c r="E12494">
        <v>55</v>
      </c>
      <c r="F12494" t="s">
        <v>114</v>
      </c>
      <c r="G12494" t="s">
        <v>115</v>
      </c>
      <c r="H12494">
        <v>0</v>
      </c>
      <c r="I12494" t="s">
        <v>4215</v>
      </c>
      <c r="J12494" t="str">
        <f xml:space="preserve"> IF(Table1[[#This Row],[discount]]&gt;4, "Yes", "No")</f>
        <v>Yes</v>
      </c>
    </row>
    <row r="12495" spans="1:10">
      <c r="A12495" t="s">
        <v>4216</v>
      </c>
      <c r="B12495">
        <v>0</v>
      </c>
      <c r="C12495">
        <v>249</v>
      </c>
      <c r="D12495">
        <v>555</v>
      </c>
      <c r="E12495">
        <v>55</v>
      </c>
      <c r="F12495" t="s">
        <v>114</v>
      </c>
      <c r="G12495" t="s">
        <v>115</v>
      </c>
      <c r="H12495">
        <v>0</v>
      </c>
      <c r="I12495" t="s">
        <v>4215</v>
      </c>
      <c r="J12495" t="str">
        <f xml:space="preserve"> IF(Table1[[#This Row],[discount]]&gt;4, "Yes", "No")</f>
        <v>Yes</v>
      </c>
    </row>
    <row r="12496" spans="1:10">
      <c r="A12496" t="s">
        <v>4222</v>
      </c>
      <c r="B12496">
        <v>0</v>
      </c>
      <c r="C12496">
        <v>249</v>
      </c>
      <c r="D12496">
        <v>555</v>
      </c>
      <c r="E12496">
        <v>55</v>
      </c>
      <c r="F12496" t="s">
        <v>114</v>
      </c>
      <c r="G12496" t="s">
        <v>115</v>
      </c>
      <c r="H12496">
        <v>0</v>
      </c>
      <c r="I12496" t="s">
        <v>4223</v>
      </c>
      <c r="J12496" t="str">
        <f xml:space="preserve"> IF(Table1[[#This Row],[discount]]&gt;4, "Yes", "No")</f>
        <v>Yes</v>
      </c>
    </row>
    <row r="12497" spans="1:10">
      <c r="A12497" t="s">
        <v>4238</v>
      </c>
      <c r="B12497">
        <v>0</v>
      </c>
      <c r="C12497">
        <v>249</v>
      </c>
      <c r="D12497">
        <v>555</v>
      </c>
      <c r="E12497">
        <v>55</v>
      </c>
      <c r="F12497" t="s">
        <v>114</v>
      </c>
      <c r="G12497" t="s">
        <v>115</v>
      </c>
      <c r="H12497">
        <v>0</v>
      </c>
      <c r="I12497" t="s">
        <v>4176</v>
      </c>
      <c r="J12497" t="str">
        <f xml:space="preserve"> IF(Table1[[#This Row],[discount]]&gt;4, "Yes", "No")</f>
        <v>Yes</v>
      </c>
    </row>
    <row r="12498" spans="1:10">
      <c r="A12498" t="s">
        <v>4242</v>
      </c>
      <c r="B12498">
        <v>0</v>
      </c>
      <c r="C12498">
        <v>249</v>
      </c>
      <c r="D12498">
        <v>555</v>
      </c>
      <c r="E12498">
        <v>55</v>
      </c>
      <c r="F12498" t="s">
        <v>114</v>
      </c>
      <c r="G12498" t="s">
        <v>115</v>
      </c>
      <c r="H12498">
        <v>0</v>
      </c>
      <c r="I12498" t="s">
        <v>4243</v>
      </c>
      <c r="J12498" t="str">
        <f xml:space="preserve"> IF(Table1[[#This Row],[discount]]&gt;4, "Yes", "No")</f>
        <v>Yes</v>
      </c>
    </row>
    <row r="12499" spans="1:10">
      <c r="A12499" t="s">
        <v>4257</v>
      </c>
      <c r="B12499">
        <v>0</v>
      </c>
      <c r="C12499">
        <v>249</v>
      </c>
      <c r="D12499">
        <v>555</v>
      </c>
      <c r="E12499">
        <v>55</v>
      </c>
      <c r="F12499" t="s">
        <v>114</v>
      </c>
      <c r="G12499" t="s">
        <v>115</v>
      </c>
      <c r="H12499">
        <v>0</v>
      </c>
      <c r="I12499" t="s">
        <v>4258</v>
      </c>
      <c r="J12499" t="str">
        <f xml:space="preserve"> IF(Table1[[#This Row],[discount]]&gt;4, "Yes", "No")</f>
        <v>Yes</v>
      </c>
    </row>
    <row r="12500" spans="1:10">
      <c r="A12500" t="s">
        <v>4259</v>
      </c>
      <c r="B12500">
        <v>0</v>
      </c>
      <c r="C12500">
        <v>249</v>
      </c>
      <c r="D12500">
        <v>555</v>
      </c>
      <c r="E12500">
        <v>55</v>
      </c>
      <c r="F12500" t="s">
        <v>114</v>
      </c>
      <c r="G12500" t="s">
        <v>115</v>
      </c>
      <c r="H12500">
        <v>0</v>
      </c>
      <c r="I12500" t="s">
        <v>4223</v>
      </c>
      <c r="J12500" t="str">
        <f xml:space="preserve"> IF(Table1[[#This Row],[discount]]&gt;4, "Yes", "No")</f>
        <v>Yes</v>
      </c>
    </row>
    <row r="12501" spans="1:10">
      <c r="A12501" t="s">
        <v>4266</v>
      </c>
      <c r="B12501">
        <v>0</v>
      </c>
      <c r="C12501">
        <v>249</v>
      </c>
      <c r="D12501">
        <v>555</v>
      </c>
      <c r="E12501">
        <v>55</v>
      </c>
      <c r="F12501" t="s">
        <v>114</v>
      </c>
      <c r="G12501" t="s">
        <v>115</v>
      </c>
      <c r="H12501">
        <v>0</v>
      </c>
      <c r="I12501" t="s">
        <v>4267</v>
      </c>
      <c r="J12501" t="str">
        <f xml:space="preserve"> IF(Table1[[#This Row],[discount]]&gt;4, "Yes", "No")</f>
        <v>Yes</v>
      </c>
    </row>
    <row r="12502" spans="1:10">
      <c r="A12502" t="s">
        <v>4268</v>
      </c>
      <c r="B12502">
        <v>0</v>
      </c>
      <c r="C12502">
        <v>249</v>
      </c>
      <c r="D12502">
        <v>555</v>
      </c>
      <c r="E12502">
        <v>55</v>
      </c>
      <c r="F12502" t="s">
        <v>114</v>
      </c>
      <c r="G12502" t="s">
        <v>115</v>
      </c>
      <c r="H12502">
        <v>0</v>
      </c>
      <c r="I12502" t="s">
        <v>4154</v>
      </c>
      <c r="J12502" t="str">
        <f xml:space="preserve"> IF(Table1[[#This Row],[discount]]&gt;4, "Yes", "No")</f>
        <v>Yes</v>
      </c>
    </row>
    <row r="12503" spans="1:10">
      <c r="A12503" t="s">
        <v>4276</v>
      </c>
      <c r="B12503">
        <v>0</v>
      </c>
      <c r="C12503">
        <v>249</v>
      </c>
      <c r="D12503">
        <v>555</v>
      </c>
      <c r="E12503">
        <v>55</v>
      </c>
      <c r="F12503" t="s">
        <v>114</v>
      </c>
      <c r="G12503" t="s">
        <v>115</v>
      </c>
      <c r="H12503">
        <v>0</v>
      </c>
      <c r="I12503" t="s">
        <v>4277</v>
      </c>
      <c r="J12503" t="str">
        <f xml:space="preserve"> IF(Table1[[#This Row],[discount]]&gt;4, "Yes", "No")</f>
        <v>Yes</v>
      </c>
    </row>
    <row r="12504" spans="1:10">
      <c r="A12504" t="s">
        <v>4278</v>
      </c>
      <c r="B12504">
        <v>0</v>
      </c>
      <c r="C12504">
        <v>249</v>
      </c>
      <c r="D12504">
        <v>555</v>
      </c>
      <c r="E12504">
        <v>55</v>
      </c>
      <c r="F12504" t="s">
        <v>114</v>
      </c>
      <c r="G12504" t="s">
        <v>115</v>
      </c>
      <c r="H12504">
        <v>0</v>
      </c>
      <c r="I12504" t="s">
        <v>4223</v>
      </c>
      <c r="J12504" t="str">
        <f xml:space="preserve"> IF(Table1[[#This Row],[discount]]&gt;4, "Yes", "No")</f>
        <v>Yes</v>
      </c>
    </row>
    <row r="12505" spans="1:10">
      <c r="A12505" t="s">
        <v>4289</v>
      </c>
      <c r="B12505">
        <v>0</v>
      </c>
      <c r="C12505">
        <v>249</v>
      </c>
      <c r="D12505">
        <v>555</v>
      </c>
      <c r="E12505">
        <v>55</v>
      </c>
      <c r="F12505" t="s">
        <v>114</v>
      </c>
      <c r="G12505" t="s">
        <v>115</v>
      </c>
      <c r="H12505">
        <v>0</v>
      </c>
      <c r="I12505" t="s">
        <v>4258</v>
      </c>
      <c r="J12505" t="str">
        <f xml:space="preserve"> IF(Table1[[#This Row],[discount]]&gt;4, "Yes", "No")</f>
        <v>Yes</v>
      </c>
    </row>
    <row r="12506" spans="1:10">
      <c r="A12506" t="s">
        <v>4293</v>
      </c>
      <c r="B12506">
        <v>0</v>
      </c>
      <c r="C12506">
        <v>249</v>
      </c>
      <c r="D12506">
        <v>555</v>
      </c>
      <c r="E12506">
        <v>55</v>
      </c>
      <c r="F12506" t="s">
        <v>114</v>
      </c>
      <c r="G12506" t="s">
        <v>115</v>
      </c>
      <c r="H12506">
        <v>0</v>
      </c>
      <c r="I12506" t="s">
        <v>4243</v>
      </c>
      <c r="J12506" t="str">
        <f xml:space="preserve"> IF(Table1[[#This Row],[discount]]&gt;4, "Yes", "No")</f>
        <v>Yes</v>
      </c>
    </row>
    <row r="12507" spans="1:10">
      <c r="A12507" t="s">
        <v>4294</v>
      </c>
      <c r="B12507">
        <v>0</v>
      </c>
      <c r="C12507">
        <v>249</v>
      </c>
      <c r="D12507">
        <v>555</v>
      </c>
      <c r="E12507">
        <v>55</v>
      </c>
      <c r="F12507" t="s">
        <v>114</v>
      </c>
      <c r="G12507" t="s">
        <v>115</v>
      </c>
      <c r="H12507">
        <v>0</v>
      </c>
      <c r="I12507" t="s">
        <v>4223</v>
      </c>
      <c r="J12507" t="str">
        <f xml:space="preserve"> IF(Table1[[#This Row],[discount]]&gt;4, "Yes", "No")</f>
        <v>Yes</v>
      </c>
    </row>
    <row r="12508" spans="1:10">
      <c r="A12508" t="s">
        <v>4295</v>
      </c>
      <c r="B12508">
        <v>0</v>
      </c>
      <c r="C12508">
        <v>249</v>
      </c>
      <c r="D12508">
        <v>555</v>
      </c>
      <c r="E12508">
        <v>55</v>
      </c>
      <c r="F12508" t="s">
        <v>114</v>
      </c>
      <c r="G12508" t="s">
        <v>115</v>
      </c>
      <c r="H12508">
        <v>0</v>
      </c>
      <c r="I12508" t="s">
        <v>4176</v>
      </c>
      <c r="J12508" t="str">
        <f xml:space="preserve"> IF(Table1[[#This Row],[discount]]&gt;4, "Yes", "No")</f>
        <v>Yes</v>
      </c>
    </row>
    <row r="12509" spans="1:10">
      <c r="A12509" t="s">
        <v>4297</v>
      </c>
      <c r="B12509">
        <v>0</v>
      </c>
      <c r="C12509">
        <v>249</v>
      </c>
      <c r="D12509">
        <v>555</v>
      </c>
      <c r="E12509">
        <v>55</v>
      </c>
      <c r="F12509" t="s">
        <v>114</v>
      </c>
      <c r="G12509" t="s">
        <v>115</v>
      </c>
      <c r="H12509">
        <v>0</v>
      </c>
      <c r="I12509" t="s">
        <v>4298</v>
      </c>
      <c r="J12509" t="str">
        <f xml:space="preserve"> IF(Table1[[#This Row],[discount]]&gt;4, "Yes", "No")</f>
        <v>Yes</v>
      </c>
    </row>
    <row r="12510" spans="1:10">
      <c r="A12510" t="s">
        <v>4301</v>
      </c>
      <c r="B12510">
        <v>0</v>
      </c>
      <c r="C12510">
        <v>249</v>
      </c>
      <c r="D12510">
        <v>555</v>
      </c>
      <c r="E12510">
        <v>55</v>
      </c>
      <c r="F12510" t="s">
        <v>114</v>
      </c>
      <c r="G12510" t="s">
        <v>115</v>
      </c>
      <c r="H12510">
        <v>0</v>
      </c>
      <c r="I12510" t="s">
        <v>4277</v>
      </c>
      <c r="J12510" t="str">
        <f xml:space="preserve"> IF(Table1[[#This Row],[discount]]&gt;4, "Yes", "No")</f>
        <v>Yes</v>
      </c>
    </row>
    <row r="12511" spans="1:10">
      <c r="A12511" t="s">
        <v>4302</v>
      </c>
      <c r="B12511">
        <v>0</v>
      </c>
      <c r="C12511">
        <v>249</v>
      </c>
      <c r="D12511">
        <v>555</v>
      </c>
      <c r="E12511">
        <v>55</v>
      </c>
      <c r="F12511" t="s">
        <v>114</v>
      </c>
      <c r="G12511" t="s">
        <v>115</v>
      </c>
      <c r="H12511">
        <v>0</v>
      </c>
      <c r="I12511" t="s">
        <v>4176</v>
      </c>
      <c r="J12511" t="str">
        <f xml:space="preserve"> IF(Table1[[#This Row],[discount]]&gt;4, "Yes", "No")</f>
        <v>Yes</v>
      </c>
    </row>
    <row r="12512" spans="1:10">
      <c r="A12512" t="s">
        <v>4303</v>
      </c>
      <c r="B12512">
        <v>0</v>
      </c>
      <c r="C12512">
        <v>249</v>
      </c>
      <c r="D12512">
        <v>555</v>
      </c>
      <c r="E12512">
        <v>55</v>
      </c>
      <c r="F12512" t="s">
        <v>114</v>
      </c>
      <c r="G12512" t="s">
        <v>115</v>
      </c>
      <c r="H12512">
        <v>0</v>
      </c>
      <c r="I12512" t="s">
        <v>4176</v>
      </c>
      <c r="J12512" t="str">
        <f xml:space="preserve"> IF(Table1[[#This Row],[discount]]&gt;4, "Yes", "No")</f>
        <v>Yes</v>
      </c>
    </row>
    <row r="12513" spans="1:10">
      <c r="A12513" t="s">
        <v>4307</v>
      </c>
      <c r="B12513">
        <v>0</v>
      </c>
      <c r="C12513">
        <v>249</v>
      </c>
      <c r="D12513">
        <v>555</v>
      </c>
      <c r="E12513">
        <v>55</v>
      </c>
      <c r="F12513" t="s">
        <v>114</v>
      </c>
      <c r="G12513" t="s">
        <v>115</v>
      </c>
      <c r="H12513">
        <v>0</v>
      </c>
      <c r="I12513" t="s">
        <v>4215</v>
      </c>
      <c r="J12513" t="str">
        <f xml:space="preserve"> IF(Table1[[#This Row],[discount]]&gt;4, "Yes", "No")</f>
        <v>Yes</v>
      </c>
    </row>
    <row r="12514" spans="1:10">
      <c r="A12514" t="s">
        <v>4308</v>
      </c>
      <c r="B12514">
        <v>0</v>
      </c>
      <c r="C12514">
        <v>249</v>
      </c>
      <c r="D12514">
        <v>555</v>
      </c>
      <c r="E12514">
        <v>55</v>
      </c>
      <c r="F12514" t="s">
        <v>114</v>
      </c>
      <c r="G12514" t="s">
        <v>115</v>
      </c>
      <c r="H12514">
        <v>0</v>
      </c>
      <c r="I12514" t="s">
        <v>4176</v>
      </c>
      <c r="J12514" t="str">
        <f xml:space="preserve"> IF(Table1[[#This Row],[discount]]&gt;4, "Yes", "No")</f>
        <v>Yes</v>
      </c>
    </row>
    <row r="12515" spans="1:10">
      <c r="A12515" t="s">
        <v>4309</v>
      </c>
      <c r="B12515">
        <v>0</v>
      </c>
      <c r="C12515">
        <v>249</v>
      </c>
      <c r="D12515">
        <v>555</v>
      </c>
      <c r="E12515">
        <v>55</v>
      </c>
      <c r="F12515" t="s">
        <v>114</v>
      </c>
      <c r="G12515" t="s">
        <v>115</v>
      </c>
      <c r="H12515">
        <v>0</v>
      </c>
      <c r="I12515" t="s">
        <v>4298</v>
      </c>
      <c r="J12515" t="str">
        <f xml:space="preserve"> IF(Table1[[#This Row],[discount]]&gt;4, "Yes", "No")</f>
        <v>Yes</v>
      </c>
    </row>
    <row r="12516" spans="1:10">
      <c r="A12516" t="s">
        <v>4315</v>
      </c>
      <c r="B12516">
        <v>0</v>
      </c>
      <c r="C12516">
        <v>249</v>
      </c>
      <c r="D12516">
        <v>555</v>
      </c>
      <c r="E12516">
        <v>55</v>
      </c>
      <c r="F12516" t="s">
        <v>114</v>
      </c>
      <c r="G12516" t="s">
        <v>115</v>
      </c>
      <c r="H12516">
        <v>0</v>
      </c>
      <c r="I12516" t="s">
        <v>4258</v>
      </c>
      <c r="J12516" t="str">
        <f xml:space="preserve"> IF(Table1[[#This Row],[discount]]&gt;4, "Yes", "No")</f>
        <v>Yes</v>
      </c>
    </row>
    <row r="12517" spans="1:10">
      <c r="A12517" t="s">
        <v>4316</v>
      </c>
      <c r="B12517">
        <v>0</v>
      </c>
      <c r="C12517">
        <v>249</v>
      </c>
      <c r="D12517">
        <v>555</v>
      </c>
      <c r="E12517">
        <v>55</v>
      </c>
      <c r="F12517" t="s">
        <v>114</v>
      </c>
      <c r="G12517" t="s">
        <v>115</v>
      </c>
      <c r="H12517">
        <v>0</v>
      </c>
      <c r="I12517" t="s">
        <v>4243</v>
      </c>
      <c r="J12517" t="str">
        <f xml:space="preserve"> IF(Table1[[#This Row],[discount]]&gt;4, "Yes", "No")</f>
        <v>Yes</v>
      </c>
    </row>
    <row r="12518" spans="1:10">
      <c r="A12518" t="s">
        <v>4317</v>
      </c>
      <c r="B12518">
        <v>0</v>
      </c>
      <c r="C12518">
        <v>249</v>
      </c>
      <c r="D12518">
        <v>555</v>
      </c>
      <c r="E12518">
        <v>55</v>
      </c>
      <c r="F12518" t="s">
        <v>114</v>
      </c>
      <c r="G12518" t="s">
        <v>115</v>
      </c>
      <c r="H12518">
        <v>0</v>
      </c>
      <c r="I12518" t="s">
        <v>4223</v>
      </c>
      <c r="J12518" t="str">
        <f xml:space="preserve"> IF(Table1[[#This Row],[discount]]&gt;4, "Yes", "No")</f>
        <v>Yes</v>
      </c>
    </row>
    <row r="12519" spans="1:10">
      <c r="A12519" t="s">
        <v>4318</v>
      </c>
      <c r="B12519">
        <v>0</v>
      </c>
      <c r="C12519">
        <v>249</v>
      </c>
      <c r="D12519">
        <v>555</v>
      </c>
      <c r="E12519">
        <v>55</v>
      </c>
      <c r="F12519" t="s">
        <v>114</v>
      </c>
      <c r="G12519" t="s">
        <v>115</v>
      </c>
      <c r="H12519">
        <v>0</v>
      </c>
      <c r="I12519" t="s">
        <v>4215</v>
      </c>
      <c r="J12519" t="str">
        <f xml:space="preserve"> IF(Table1[[#This Row],[discount]]&gt;4, "Yes", "No")</f>
        <v>Yes</v>
      </c>
    </row>
    <row r="12520" spans="1:10">
      <c r="A12520" t="s">
        <v>12731</v>
      </c>
      <c r="B12520">
        <v>3.8</v>
      </c>
      <c r="C12520">
        <v>247</v>
      </c>
      <c r="D12520">
        <v>550</v>
      </c>
      <c r="E12520">
        <v>55</v>
      </c>
      <c r="F12520" t="s">
        <v>108</v>
      </c>
      <c r="G12520" t="s">
        <v>412</v>
      </c>
      <c r="H12520">
        <v>24</v>
      </c>
      <c r="I12520" t="s">
        <v>10478</v>
      </c>
      <c r="J12520" t="str">
        <f xml:space="preserve"> IF(Table1[[#This Row],[discount]]&gt;4, "Yes", "No")</f>
        <v>Yes</v>
      </c>
    </row>
    <row r="12521" spans="1:10">
      <c r="A12521" t="s">
        <v>22447</v>
      </c>
      <c r="B12521">
        <v>4.2</v>
      </c>
      <c r="C12521">
        <v>244</v>
      </c>
      <c r="D12521">
        <v>549</v>
      </c>
      <c r="E12521">
        <v>55</v>
      </c>
      <c r="F12521" t="s">
        <v>108</v>
      </c>
      <c r="G12521" t="s">
        <v>577</v>
      </c>
      <c r="H12521">
        <v>50</v>
      </c>
      <c r="I12521" t="s">
        <v>11602</v>
      </c>
      <c r="J12521" t="str">
        <f xml:space="preserve"> IF(Table1[[#This Row],[discount]]&gt;4, "Yes", "No")</f>
        <v>Yes</v>
      </c>
    </row>
    <row r="12522" spans="1:10">
      <c r="A12522" t="s">
        <v>22031</v>
      </c>
      <c r="B12522">
        <v>4.2</v>
      </c>
      <c r="C12522">
        <v>225</v>
      </c>
      <c r="D12522">
        <v>500</v>
      </c>
      <c r="E12522">
        <v>55</v>
      </c>
      <c r="F12522" t="s">
        <v>108</v>
      </c>
      <c r="G12522" t="s">
        <v>412</v>
      </c>
      <c r="H12522">
        <v>3548</v>
      </c>
      <c r="I12522" t="s">
        <v>11352</v>
      </c>
      <c r="J12522" t="str">
        <f xml:space="preserve"> IF(Table1[[#This Row],[discount]]&gt;4, "Yes", "No")</f>
        <v>Yes</v>
      </c>
    </row>
    <row r="12523" spans="1:10">
      <c r="A12523" t="s">
        <v>21813</v>
      </c>
      <c r="B12523">
        <v>4.2</v>
      </c>
      <c r="C12523">
        <v>224</v>
      </c>
      <c r="D12523">
        <v>499</v>
      </c>
      <c r="E12523">
        <v>55</v>
      </c>
      <c r="F12523" t="s">
        <v>108</v>
      </c>
      <c r="G12523" t="s">
        <v>448</v>
      </c>
      <c r="H12523">
        <v>2015</v>
      </c>
      <c r="I12523" t="s">
        <v>12313</v>
      </c>
      <c r="J12523" t="str">
        <f xml:space="preserve"> IF(Table1[[#This Row],[discount]]&gt;4, "Yes", "No")</f>
        <v>Yes</v>
      </c>
    </row>
    <row r="12524" spans="1:10">
      <c r="A12524" t="s">
        <v>21829</v>
      </c>
      <c r="B12524">
        <v>4.2</v>
      </c>
      <c r="C12524">
        <v>224</v>
      </c>
      <c r="D12524">
        <v>499</v>
      </c>
      <c r="E12524">
        <v>55</v>
      </c>
      <c r="F12524" t="s">
        <v>108</v>
      </c>
      <c r="G12524" t="s">
        <v>448</v>
      </c>
      <c r="H12524">
        <v>2015</v>
      </c>
      <c r="I12524" t="s">
        <v>12313</v>
      </c>
      <c r="J12524" t="str">
        <f xml:space="preserve"> IF(Table1[[#This Row],[discount]]&gt;4, "Yes", "No")</f>
        <v>Yes</v>
      </c>
    </row>
    <row r="12525" spans="1:10">
      <c r="A12525" t="s">
        <v>18654</v>
      </c>
      <c r="B12525">
        <v>4.0999999999999996</v>
      </c>
      <c r="C12525">
        <v>224</v>
      </c>
      <c r="D12525">
        <v>499</v>
      </c>
      <c r="E12525">
        <v>55</v>
      </c>
      <c r="F12525" t="s">
        <v>108</v>
      </c>
      <c r="G12525" t="s">
        <v>577</v>
      </c>
      <c r="H12525">
        <v>1356</v>
      </c>
      <c r="I12525">
        <v>7</v>
      </c>
      <c r="J12525" t="str">
        <f xml:space="preserve"> IF(Table1[[#This Row],[discount]]&gt;4, "Yes", "No")</f>
        <v>Yes</v>
      </c>
    </row>
    <row r="12526" spans="1:10">
      <c r="A12526" t="s">
        <v>21819</v>
      </c>
      <c r="B12526">
        <v>4.2</v>
      </c>
      <c r="C12526">
        <v>224</v>
      </c>
      <c r="D12526">
        <v>499</v>
      </c>
      <c r="E12526">
        <v>55</v>
      </c>
      <c r="F12526" t="s">
        <v>108</v>
      </c>
      <c r="G12526" t="s">
        <v>448</v>
      </c>
      <c r="H12526">
        <v>981</v>
      </c>
      <c r="I12526" t="s">
        <v>12313</v>
      </c>
      <c r="J12526" t="str">
        <f xml:space="preserve"> IF(Table1[[#This Row],[discount]]&gt;4, "Yes", "No")</f>
        <v>Yes</v>
      </c>
    </row>
    <row r="12527" spans="1:10">
      <c r="A12527" t="s">
        <v>3287</v>
      </c>
      <c r="B12527">
        <v>0</v>
      </c>
      <c r="C12527">
        <v>224</v>
      </c>
      <c r="D12527">
        <v>499</v>
      </c>
      <c r="E12527">
        <v>55</v>
      </c>
      <c r="F12527" t="s">
        <v>108</v>
      </c>
      <c r="G12527" t="s">
        <v>448</v>
      </c>
      <c r="H12527">
        <v>0</v>
      </c>
      <c r="I12527" t="s">
        <v>3288</v>
      </c>
      <c r="J12527" t="str">
        <f xml:space="preserve"> IF(Table1[[#This Row],[discount]]&gt;4, "Yes", "No")</f>
        <v>Yes</v>
      </c>
    </row>
    <row r="12528" spans="1:10">
      <c r="A12528" t="s">
        <v>4228</v>
      </c>
      <c r="B12528">
        <v>0</v>
      </c>
      <c r="C12528">
        <v>224</v>
      </c>
      <c r="D12528">
        <v>499</v>
      </c>
      <c r="E12528">
        <v>55</v>
      </c>
      <c r="F12528" t="s">
        <v>114</v>
      </c>
      <c r="G12528" t="s">
        <v>115</v>
      </c>
      <c r="H12528">
        <v>0</v>
      </c>
      <c r="I12528" t="s">
        <v>4229</v>
      </c>
      <c r="J12528" t="str">
        <f xml:space="preserve"> IF(Table1[[#This Row],[discount]]&gt;4, "Yes", "No")</f>
        <v>Yes</v>
      </c>
    </row>
    <row r="12529" spans="1:10">
      <c r="A12529" t="s">
        <v>8593</v>
      </c>
      <c r="B12529">
        <v>3</v>
      </c>
      <c r="C12529">
        <v>223</v>
      </c>
      <c r="D12529">
        <v>499</v>
      </c>
      <c r="E12529">
        <v>55</v>
      </c>
      <c r="F12529" t="s">
        <v>108</v>
      </c>
      <c r="G12529" t="s">
        <v>448</v>
      </c>
      <c r="H12529">
        <v>4</v>
      </c>
      <c r="I12529" t="s">
        <v>8594</v>
      </c>
      <c r="J12529" t="str">
        <f xml:space="preserve"> IF(Table1[[#This Row],[discount]]&gt;4, "Yes", "No")</f>
        <v>Yes</v>
      </c>
    </row>
    <row r="12530" spans="1:10">
      <c r="A12530" t="s">
        <v>14141</v>
      </c>
      <c r="B12530">
        <v>4.4000000000000004</v>
      </c>
      <c r="C12530">
        <v>222</v>
      </c>
      <c r="D12530">
        <v>495</v>
      </c>
      <c r="E12530">
        <v>55</v>
      </c>
      <c r="F12530" t="s">
        <v>108</v>
      </c>
      <c r="G12530" t="s">
        <v>577</v>
      </c>
      <c r="H12530">
        <v>2235</v>
      </c>
      <c r="I12530" t="s">
        <v>3608</v>
      </c>
      <c r="J12530" t="str">
        <f xml:space="preserve"> IF(Table1[[#This Row],[discount]]&gt;4, "Yes", "No")</f>
        <v>Yes</v>
      </c>
    </row>
    <row r="12531" spans="1:10">
      <c r="A12531" t="s">
        <v>15025</v>
      </c>
      <c r="B12531">
        <v>3.9</v>
      </c>
      <c r="C12531">
        <v>221</v>
      </c>
      <c r="D12531">
        <v>499</v>
      </c>
      <c r="E12531">
        <v>55</v>
      </c>
      <c r="F12531" t="s">
        <v>16</v>
      </c>
      <c r="G12531" t="s">
        <v>180</v>
      </c>
      <c r="H12531">
        <v>517</v>
      </c>
      <c r="I12531" t="s">
        <v>15026</v>
      </c>
      <c r="J12531" t="str">
        <f xml:space="preserve"> IF(Table1[[#This Row],[discount]]&gt;4, "Yes", "No")</f>
        <v>Yes</v>
      </c>
    </row>
    <row r="12532" spans="1:10">
      <c r="A12532" t="s">
        <v>21265</v>
      </c>
      <c r="B12532">
        <v>4.2</v>
      </c>
      <c r="C12532">
        <v>220</v>
      </c>
      <c r="D12532">
        <v>499</v>
      </c>
      <c r="E12532">
        <v>55</v>
      </c>
      <c r="F12532" t="s">
        <v>10</v>
      </c>
      <c r="G12532" t="s">
        <v>20</v>
      </c>
      <c r="H12532">
        <v>712</v>
      </c>
      <c r="I12532" t="s">
        <v>21266</v>
      </c>
      <c r="J12532" t="str">
        <f xml:space="preserve"> IF(Table1[[#This Row],[discount]]&gt;4, "Yes", "No")</f>
        <v>Yes</v>
      </c>
    </row>
    <row r="12533" spans="1:10">
      <c r="A12533" t="s">
        <v>9891</v>
      </c>
      <c r="B12533">
        <v>3.4</v>
      </c>
      <c r="C12533">
        <v>220</v>
      </c>
      <c r="D12533">
        <v>499</v>
      </c>
      <c r="E12533">
        <v>55</v>
      </c>
      <c r="F12533" t="s">
        <v>10</v>
      </c>
      <c r="G12533" t="s">
        <v>11</v>
      </c>
      <c r="H12533">
        <v>141</v>
      </c>
      <c r="I12533" t="s">
        <v>9892</v>
      </c>
      <c r="J12533" t="str">
        <f xml:space="preserve"> IF(Table1[[#This Row],[discount]]&gt;4, "Yes", "No")</f>
        <v>Yes</v>
      </c>
    </row>
    <row r="12534" spans="1:10">
      <c r="A12534" t="s">
        <v>15463</v>
      </c>
      <c r="B12534">
        <v>3.9</v>
      </c>
      <c r="C12534">
        <v>220</v>
      </c>
      <c r="D12534">
        <v>499</v>
      </c>
      <c r="E12534">
        <v>55</v>
      </c>
      <c r="F12534" t="s">
        <v>16</v>
      </c>
      <c r="G12534" t="s">
        <v>890</v>
      </c>
      <c r="H12534">
        <v>116</v>
      </c>
      <c r="I12534" t="s">
        <v>12142</v>
      </c>
      <c r="J12534" t="str">
        <f xml:space="preserve"> IF(Table1[[#This Row],[discount]]&gt;4, "Yes", "No")</f>
        <v>Yes</v>
      </c>
    </row>
    <row r="12535" spans="1:10">
      <c r="A12535" t="s">
        <v>21804</v>
      </c>
      <c r="B12535">
        <v>4.2</v>
      </c>
      <c r="C12535">
        <v>220</v>
      </c>
      <c r="D12535">
        <v>499</v>
      </c>
      <c r="E12535">
        <v>55</v>
      </c>
      <c r="F12535" t="s">
        <v>108</v>
      </c>
      <c r="G12535" t="s">
        <v>448</v>
      </c>
      <c r="H12535">
        <v>99</v>
      </c>
      <c r="I12535" t="s">
        <v>3248</v>
      </c>
      <c r="J12535" t="str">
        <f xml:space="preserve"> IF(Table1[[#This Row],[discount]]&gt;4, "Yes", "No")</f>
        <v>Yes</v>
      </c>
    </row>
    <row r="12536" spans="1:10">
      <c r="A12536" t="s">
        <v>16525</v>
      </c>
      <c r="B12536">
        <v>4</v>
      </c>
      <c r="C12536">
        <v>220</v>
      </c>
      <c r="D12536">
        <v>498</v>
      </c>
      <c r="E12536">
        <v>55</v>
      </c>
      <c r="F12536" t="s">
        <v>10</v>
      </c>
      <c r="G12536" t="s">
        <v>20</v>
      </c>
      <c r="H12536">
        <v>95</v>
      </c>
      <c r="I12536" t="s">
        <v>2281</v>
      </c>
      <c r="J12536" t="str">
        <f xml:space="preserve"> IF(Table1[[#This Row],[discount]]&gt;4, "Yes", "No")</f>
        <v>Yes</v>
      </c>
    </row>
    <row r="12537" spans="1:10">
      <c r="A12537" t="s">
        <v>9330</v>
      </c>
      <c r="B12537">
        <v>3</v>
      </c>
      <c r="C12537">
        <v>220</v>
      </c>
      <c r="D12537">
        <v>499</v>
      </c>
      <c r="E12537">
        <v>55</v>
      </c>
      <c r="F12537" t="s">
        <v>10</v>
      </c>
      <c r="G12537" t="s">
        <v>11</v>
      </c>
      <c r="H12537">
        <v>16</v>
      </c>
      <c r="I12537" t="s">
        <v>9331</v>
      </c>
      <c r="J12537" t="str">
        <f xml:space="preserve"> IF(Table1[[#This Row],[discount]]&gt;4, "Yes", "No")</f>
        <v>Yes</v>
      </c>
    </row>
    <row r="12538" spans="1:10">
      <c r="A12538" t="s">
        <v>12695</v>
      </c>
      <c r="B12538">
        <v>3.8</v>
      </c>
      <c r="C12538">
        <v>220</v>
      </c>
      <c r="D12538">
        <v>499</v>
      </c>
      <c r="E12538">
        <v>55</v>
      </c>
      <c r="F12538" t="s">
        <v>10</v>
      </c>
      <c r="G12538" t="s">
        <v>11</v>
      </c>
      <c r="H12538">
        <v>14</v>
      </c>
      <c r="I12538" t="s">
        <v>12696</v>
      </c>
      <c r="J12538" t="str">
        <f xml:space="preserve"> IF(Table1[[#This Row],[discount]]&gt;4, "Yes", "No")</f>
        <v>Yes</v>
      </c>
    </row>
    <row r="12539" spans="1:10">
      <c r="A12539" t="s">
        <v>22279</v>
      </c>
      <c r="B12539">
        <v>4.2</v>
      </c>
      <c r="C12539">
        <v>211</v>
      </c>
      <c r="D12539">
        <v>470</v>
      </c>
      <c r="E12539">
        <v>55</v>
      </c>
      <c r="F12539" t="s">
        <v>108</v>
      </c>
      <c r="G12539" t="s">
        <v>577</v>
      </c>
      <c r="H12539">
        <v>1817</v>
      </c>
      <c r="I12539" t="s">
        <v>22280</v>
      </c>
      <c r="J12539" t="str">
        <f xml:space="preserve"> IF(Table1[[#This Row],[discount]]&gt;4, "Yes", "No")</f>
        <v>Yes</v>
      </c>
    </row>
    <row r="12540" spans="1:10">
      <c r="A12540" t="s">
        <v>22239</v>
      </c>
      <c r="B12540">
        <v>4.2</v>
      </c>
      <c r="C12540">
        <v>206</v>
      </c>
      <c r="D12540">
        <v>459</v>
      </c>
      <c r="E12540">
        <v>55</v>
      </c>
      <c r="F12540" t="s">
        <v>108</v>
      </c>
      <c r="G12540" t="s">
        <v>577</v>
      </c>
      <c r="H12540">
        <v>4255</v>
      </c>
      <c r="I12540" t="s">
        <v>22240</v>
      </c>
      <c r="J12540" t="str">
        <f xml:space="preserve"> IF(Table1[[#This Row],[discount]]&gt;4, "Yes", "No")</f>
        <v>Yes</v>
      </c>
    </row>
    <row r="12541" spans="1:10">
      <c r="A12541" t="s">
        <v>11374</v>
      </c>
      <c r="B12541">
        <v>4.5</v>
      </c>
      <c r="C12541">
        <v>202</v>
      </c>
      <c r="D12541">
        <v>449</v>
      </c>
      <c r="E12541">
        <v>55</v>
      </c>
      <c r="F12541" t="s">
        <v>108</v>
      </c>
      <c r="G12541" t="s">
        <v>412</v>
      </c>
      <c r="H12541">
        <v>11</v>
      </c>
      <c r="I12541" t="s">
        <v>11375</v>
      </c>
      <c r="J12541" t="str">
        <f xml:space="preserve"> IF(Table1[[#This Row],[discount]]&gt;4, "Yes", "No")</f>
        <v>Yes</v>
      </c>
    </row>
    <row r="12542" spans="1:10">
      <c r="A12542" t="s">
        <v>22237</v>
      </c>
      <c r="B12542">
        <v>4.2</v>
      </c>
      <c r="C12542">
        <v>191</v>
      </c>
      <c r="D12542">
        <v>425</v>
      </c>
      <c r="E12542">
        <v>55</v>
      </c>
      <c r="F12542" t="s">
        <v>108</v>
      </c>
      <c r="G12542" t="s">
        <v>577</v>
      </c>
      <c r="H12542">
        <v>10741</v>
      </c>
      <c r="I12542" t="s">
        <v>14176</v>
      </c>
      <c r="J12542" t="str">
        <f xml:space="preserve"> IF(Table1[[#This Row],[discount]]&gt;4, "Yes", "No")</f>
        <v>Yes</v>
      </c>
    </row>
    <row r="12543" spans="1:10">
      <c r="A12543" t="s">
        <v>22250</v>
      </c>
      <c r="B12543">
        <v>4.2</v>
      </c>
      <c r="C12543">
        <v>191</v>
      </c>
      <c r="D12543">
        <v>425</v>
      </c>
      <c r="E12543">
        <v>55</v>
      </c>
      <c r="F12543" t="s">
        <v>108</v>
      </c>
      <c r="G12543" t="s">
        <v>577</v>
      </c>
      <c r="H12543">
        <v>4020</v>
      </c>
      <c r="I12543" t="s">
        <v>22240</v>
      </c>
      <c r="J12543" t="str">
        <f xml:space="preserve"> IF(Table1[[#This Row],[discount]]&gt;4, "Yes", "No")</f>
        <v>Yes</v>
      </c>
    </row>
    <row r="12544" spans="1:10">
      <c r="A12544" t="s">
        <v>22380</v>
      </c>
      <c r="B12544">
        <v>4.2</v>
      </c>
      <c r="C12544">
        <v>191</v>
      </c>
      <c r="D12544">
        <v>425</v>
      </c>
      <c r="E12544">
        <v>55</v>
      </c>
      <c r="F12544" t="s">
        <v>108</v>
      </c>
      <c r="G12544" t="s">
        <v>577</v>
      </c>
      <c r="H12544">
        <v>1000</v>
      </c>
      <c r="I12544" t="s">
        <v>3608</v>
      </c>
      <c r="J12544" t="str">
        <f xml:space="preserve"> IF(Table1[[#This Row],[discount]]&gt;4, "Yes", "No")</f>
        <v>Yes</v>
      </c>
    </row>
    <row r="12545" spans="1:10">
      <c r="A12545" t="s">
        <v>22400</v>
      </c>
      <c r="B12545">
        <v>4.2</v>
      </c>
      <c r="C12545">
        <v>191</v>
      </c>
      <c r="D12545">
        <v>425</v>
      </c>
      <c r="E12545">
        <v>55</v>
      </c>
      <c r="F12545" t="s">
        <v>108</v>
      </c>
      <c r="G12545" t="s">
        <v>577</v>
      </c>
      <c r="H12545">
        <v>441</v>
      </c>
      <c r="I12545" t="s">
        <v>3608</v>
      </c>
      <c r="J12545" t="str">
        <f xml:space="preserve"> IF(Table1[[#This Row],[discount]]&gt;4, "Yes", "No")</f>
        <v>Yes</v>
      </c>
    </row>
    <row r="12546" spans="1:10">
      <c r="A12546" t="s">
        <v>21976</v>
      </c>
      <c r="B12546">
        <v>4.2</v>
      </c>
      <c r="C12546">
        <v>188</v>
      </c>
      <c r="D12546">
        <v>420</v>
      </c>
      <c r="E12546">
        <v>55</v>
      </c>
      <c r="F12546" t="s">
        <v>108</v>
      </c>
      <c r="G12546" t="s">
        <v>412</v>
      </c>
      <c r="H12546">
        <v>316</v>
      </c>
      <c r="I12546" t="s">
        <v>2809</v>
      </c>
      <c r="J12546" t="str">
        <f xml:space="preserve"> IF(Table1[[#This Row],[discount]]&gt;4, "Yes", "No")</f>
        <v>Yes</v>
      </c>
    </row>
    <row r="12547" spans="1:10">
      <c r="A12547" t="s">
        <v>14955</v>
      </c>
      <c r="B12547">
        <v>3.9</v>
      </c>
      <c r="C12547">
        <v>180</v>
      </c>
      <c r="D12547">
        <v>400</v>
      </c>
      <c r="E12547">
        <v>55</v>
      </c>
      <c r="F12547" t="s">
        <v>108</v>
      </c>
      <c r="G12547" t="s">
        <v>412</v>
      </c>
      <c r="H12547">
        <v>1181</v>
      </c>
      <c r="I12547">
        <v>7</v>
      </c>
      <c r="J12547" t="str">
        <f xml:space="preserve"> IF(Table1[[#This Row],[discount]]&gt;4, "Yes", "No")</f>
        <v>Yes</v>
      </c>
    </row>
    <row r="12548" spans="1:10">
      <c r="A12548" t="s">
        <v>14111</v>
      </c>
      <c r="B12548">
        <v>4.4000000000000004</v>
      </c>
      <c r="C12548">
        <v>179</v>
      </c>
      <c r="D12548">
        <v>399</v>
      </c>
      <c r="E12548">
        <v>55</v>
      </c>
      <c r="F12548" t="s">
        <v>108</v>
      </c>
      <c r="G12548" t="s">
        <v>577</v>
      </c>
      <c r="H12548">
        <v>217881</v>
      </c>
      <c r="I12548" t="s">
        <v>14112</v>
      </c>
      <c r="J12548" t="str">
        <f xml:space="preserve"> IF(Table1[[#This Row],[discount]]&gt;4, "Yes", "No")</f>
        <v>Yes</v>
      </c>
    </row>
    <row r="12549" spans="1:10">
      <c r="A12549" t="s">
        <v>18177</v>
      </c>
      <c r="B12549">
        <v>4.0999999999999996</v>
      </c>
      <c r="C12549">
        <v>179</v>
      </c>
      <c r="D12549">
        <v>399</v>
      </c>
      <c r="E12549">
        <v>55</v>
      </c>
      <c r="F12549" t="s">
        <v>10</v>
      </c>
      <c r="G12549" t="s">
        <v>399</v>
      </c>
      <c r="H12549">
        <v>10458</v>
      </c>
      <c r="I12549" t="s">
        <v>11995</v>
      </c>
      <c r="J12549" t="str">
        <f xml:space="preserve"> IF(Table1[[#This Row],[discount]]&gt;4, "Yes", "No")</f>
        <v>Yes</v>
      </c>
    </row>
    <row r="12550" spans="1:10">
      <c r="A12550" t="s">
        <v>19386</v>
      </c>
      <c r="B12550">
        <v>4.3</v>
      </c>
      <c r="C12550">
        <v>179</v>
      </c>
      <c r="D12550">
        <v>399</v>
      </c>
      <c r="E12550">
        <v>55</v>
      </c>
      <c r="F12550" t="s">
        <v>10</v>
      </c>
      <c r="G12550" t="s">
        <v>399</v>
      </c>
      <c r="H12550">
        <v>1424</v>
      </c>
      <c r="I12550" t="s">
        <v>1004</v>
      </c>
      <c r="J12550" t="str">
        <f xml:space="preserve"> IF(Table1[[#This Row],[discount]]&gt;4, "Yes", "No")</f>
        <v>Yes</v>
      </c>
    </row>
    <row r="12551" spans="1:10">
      <c r="A12551" t="s">
        <v>22233</v>
      </c>
      <c r="B12551">
        <v>4.2</v>
      </c>
      <c r="C12551">
        <v>179</v>
      </c>
      <c r="D12551">
        <v>399</v>
      </c>
      <c r="E12551">
        <v>55</v>
      </c>
      <c r="F12551" t="s">
        <v>108</v>
      </c>
      <c r="G12551" t="s">
        <v>412</v>
      </c>
      <c r="H12551">
        <v>494</v>
      </c>
      <c r="I12551" t="s">
        <v>20330</v>
      </c>
      <c r="J12551" t="str">
        <f xml:space="preserve"> IF(Table1[[#This Row],[discount]]&gt;4, "Yes", "No")</f>
        <v>Yes</v>
      </c>
    </row>
    <row r="12552" spans="1:10">
      <c r="A12552" t="s">
        <v>12403</v>
      </c>
      <c r="B12552">
        <v>3.7</v>
      </c>
      <c r="C12552">
        <v>179</v>
      </c>
      <c r="D12552">
        <v>400</v>
      </c>
      <c r="E12552">
        <v>55</v>
      </c>
      <c r="F12552" t="s">
        <v>108</v>
      </c>
      <c r="G12552" t="s">
        <v>577</v>
      </c>
      <c r="H12552">
        <v>401</v>
      </c>
      <c r="I12552" t="s">
        <v>10066</v>
      </c>
      <c r="J12552" t="str">
        <f xml:space="preserve"> IF(Table1[[#This Row],[discount]]&gt;4, "Yes", "No")</f>
        <v>Yes</v>
      </c>
    </row>
    <row r="12553" spans="1:10">
      <c r="A12553" t="s">
        <v>10065</v>
      </c>
      <c r="B12553">
        <v>3.4</v>
      </c>
      <c r="C12553">
        <v>179</v>
      </c>
      <c r="D12553">
        <v>400</v>
      </c>
      <c r="E12553">
        <v>55</v>
      </c>
      <c r="F12553" t="s">
        <v>108</v>
      </c>
      <c r="G12553" t="s">
        <v>577</v>
      </c>
      <c r="H12553">
        <v>40</v>
      </c>
      <c r="I12553" t="s">
        <v>10066</v>
      </c>
      <c r="J12553" t="str">
        <f xml:space="preserve"> IF(Table1[[#This Row],[discount]]&gt;4, "Yes", "No")</f>
        <v>Yes</v>
      </c>
    </row>
    <row r="12554" spans="1:10">
      <c r="A12554" t="s">
        <v>9386</v>
      </c>
      <c r="B12554">
        <v>4.7</v>
      </c>
      <c r="C12554">
        <v>179</v>
      </c>
      <c r="D12554">
        <v>398</v>
      </c>
      <c r="E12554">
        <v>55</v>
      </c>
      <c r="F12554" t="s">
        <v>108</v>
      </c>
      <c r="G12554" t="s">
        <v>412</v>
      </c>
      <c r="H12554">
        <v>36</v>
      </c>
      <c r="I12554" t="s">
        <v>9387</v>
      </c>
      <c r="J12554" t="str">
        <f xml:space="preserve"> IF(Table1[[#This Row],[discount]]&gt;4, "Yes", "No")</f>
        <v>Yes</v>
      </c>
    </row>
    <row r="12555" spans="1:10">
      <c r="A12555" t="s">
        <v>9709</v>
      </c>
      <c r="B12555">
        <v>5</v>
      </c>
      <c r="C12555">
        <v>179</v>
      </c>
      <c r="D12555">
        <v>399</v>
      </c>
      <c r="E12555">
        <v>55</v>
      </c>
      <c r="F12555" t="s">
        <v>108</v>
      </c>
      <c r="G12555" t="s">
        <v>577</v>
      </c>
      <c r="H12555">
        <v>22</v>
      </c>
      <c r="I12555" t="s">
        <v>3411</v>
      </c>
      <c r="J12555" t="str">
        <f xml:space="preserve"> IF(Table1[[#This Row],[discount]]&gt;4, "Yes", "No")</f>
        <v>Yes</v>
      </c>
    </row>
    <row r="12556" spans="1:10">
      <c r="A12556" t="s">
        <v>12103</v>
      </c>
      <c r="B12556">
        <v>3.7</v>
      </c>
      <c r="C12556">
        <v>179</v>
      </c>
      <c r="D12556">
        <v>400</v>
      </c>
      <c r="E12556">
        <v>55</v>
      </c>
      <c r="F12556" t="s">
        <v>108</v>
      </c>
      <c r="G12556" t="s">
        <v>448</v>
      </c>
      <c r="H12556">
        <v>10</v>
      </c>
      <c r="I12556" t="s">
        <v>12104</v>
      </c>
      <c r="J12556" t="str">
        <f xml:space="preserve"> IF(Table1[[#This Row],[discount]]&gt;4, "Yes", "No")</f>
        <v>Yes</v>
      </c>
    </row>
    <row r="12557" spans="1:10">
      <c r="A12557" t="s">
        <v>3423</v>
      </c>
      <c r="B12557">
        <v>0</v>
      </c>
      <c r="C12557">
        <v>179</v>
      </c>
      <c r="D12557">
        <v>399</v>
      </c>
      <c r="E12557">
        <v>55</v>
      </c>
      <c r="F12557" t="s">
        <v>108</v>
      </c>
      <c r="G12557" t="s">
        <v>448</v>
      </c>
      <c r="H12557">
        <v>0</v>
      </c>
      <c r="I12557" t="s">
        <v>2156</v>
      </c>
      <c r="J12557" t="str">
        <f xml:space="preserve"> IF(Table1[[#This Row],[discount]]&gt;4, "Yes", "No")</f>
        <v>Yes</v>
      </c>
    </row>
    <row r="12558" spans="1:10">
      <c r="A12558" t="s">
        <v>6072</v>
      </c>
      <c r="B12558">
        <v>0</v>
      </c>
      <c r="C12558">
        <v>179</v>
      </c>
      <c r="D12558">
        <v>399</v>
      </c>
      <c r="E12558">
        <v>55</v>
      </c>
      <c r="F12558" t="s">
        <v>10</v>
      </c>
      <c r="G12558" t="s">
        <v>11</v>
      </c>
      <c r="H12558">
        <v>0</v>
      </c>
      <c r="I12558" t="s">
        <v>5638</v>
      </c>
      <c r="J12558" t="str">
        <f xml:space="preserve"> IF(Table1[[#This Row],[discount]]&gt;4, "Yes", "No")</f>
        <v>Yes</v>
      </c>
    </row>
    <row r="12559" spans="1:10">
      <c r="A12559" t="s">
        <v>14035</v>
      </c>
      <c r="B12559">
        <v>4.4000000000000004</v>
      </c>
      <c r="C12559">
        <v>178</v>
      </c>
      <c r="D12559">
        <v>399</v>
      </c>
      <c r="E12559">
        <v>55</v>
      </c>
      <c r="F12559" t="s">
        <v>108</v>
      </c>
      <c r="G12559" t="s">
        <v>448</v>
      </c>
      <c r="H12559">
        <v>14</v>
      </c>
      <c r="I12559" t="s">
        <v>8565</v>
      </c>
      <c r="J12559" t="str">
        <f xml:space="preserve"> IF(Table1[[#This Row],[discount]]&gt;4, "Yes", "No")</f>
        <v>Yes</v>
      </c>
    </row>
    <row r="12560" spans="1:10">
      <c r="A12560" t="s">
        <v>18819</v>
      </c>
      <c r="B12560">
        <v>4.0999999999999996</v>
      </c>
      <c r="C12560">
        <v>175</v>
      </c>
      <c r="D12560">
        <v>394</v>
      </c>
      <c r="E12560">
        <v>55</v>
      </c>
      <c r="F12560" t="s">
        <v>108</v>
      </c>
      <c r="G12560" t="s">
        <v>577</v>
      </c>
      <c r="H12560">
        <v>25</v>
      </c>
      <c r="I12560" t="s">
        <v>969</v>
      </c>
      <c r="J12560" t="str">
        <f xml:space="preserve"> IF(Table1[[#This Row],[discount]]&gt;4, "Yes", "No")</f>
        <v>Yes</v>
      </c>
    </row>
    <row r="12561" spans="1:10">
      <c r="A12561" t="s">
        <v>14152</v>
      </c>
      <c r="B12561">
        <v>4.4000000000000004</v>
      </c>
      <c r="C12561">
        <v>170</v>
      </c>
      <c r="D12561">
        <v>379</v>
      </c>
      <c r="E12561">
        <v>55</v>
      </c>
      <c r="F12561" t="s">
        <v>108</v>
      </c>
      <c r="G12561" t="s">
        <v>577</v>
      </c>
      <c r="H12561">
        <v>550</v>
      </c>
      <c r="I12561" t="s">
        <v>14153</v>
      </c>
      <c r="J12561" t="str">
        <f xml:space="preserve"> IF(Table1[[#This Row],[discount]]&gt;4, "Yes", "No")</f>
        <v>Yes</v>
      </c>
    </row>
    <row r="12562" spans="1:10">
      <c r="A12562" t="s">
        <v>14821</v>
      </c>
      <c r="B12562">
        <v>3.9</v>
      </c>
      <c r="C12562">
        <v>135</v>
      </c>
      <c r="D12562">
        <v>300</v>
      </c>
      <c r="E12562">
        <v>55</v>
      </c>
      <c r="F12562" t="s">
        <v>108</v>
      </c>
      <c r="G12562" t="s">
        <v>448</v>
      </c>
      <c r="H12562">
        <v>1986</v>
      </c>
      <c r="I12562" t="s">
        <v>10535</v>
      </c>
      <c r="J12562" t="str">
        <f xml:space="preserve"> IF(Table1[[#This Row],[discount]]&gt;4, "Yes", "No")</f>
        <v>Yes</v>
      </c>
    </row>
    <row r="12563" spans="1:10">
      <c r="A12563" t="s">
        <v>15080</v>
      </c>
      <c r="B12563">
        <v>3.9</v>
      </c>
      <c r="C12563">
        <v>134</v>
      </c>
      <c r="D12563">
        <v>299</v>
      </c>
      <c r="E12563">
        <v>55</v>
      </c>
      <c r="F12563" t="s">
        <v>108</v>
      </c>
      <c r="G12563" t="s">
        <v>448</v>
      </c>
      <c r="H12563">
        <v>5215</v>
      </c>
      <c r="I12563" t="s">
        <v>11437</v>
      </c>
      <c r="J12563" t="str">
        <f xml:space="preserve"> IF(Table1[[#This Row],[discount]]&gt;4, "Yes", "No")</f>
        <v>Yes</v>
      </c>
    </row>
    <row r="12564" spans="1:10">
      <c r="A12564" t="s">
        <v>18287</v>
      </c>
      <c r="B12564">
        <v>4.0999999999999996</v>
      </c>
      <c r="C12564">
        <v>134</v>
      </c>
      <c r="D12564">
        <v>299</v>
      </c>
      <c r="E12564">
        <v>55</v>
      </c>
      <c r="F12564" t="s">
        <v>108</v>
      </c>
      <c r="G12564" t="s">
        <v>412</v>
      </c>
      <c r="H12564">
        <v>2832</v>
      </c>
      <c r="I12564" t="s">
        <v>2809</v>
      </c>
      <c r="J12564" t="str">
        <f xml:space="preserve"> IF(Table1[[#This Row],[discount]]&gt;4, "Yes", "No")</f>
        <v>Yes</v>
      </c>
    </row>
    <row r="12565" spans="1:10">
      <c r="A12565" t="s">
        <v>8103</v>
      </c>
      <c r="B12565">
        <v>4.0999999999999996</v>
      </c>
      <c r="C12565">
        <v>134</v>
      </c>
      <c r="D12565">
        <v>299</v>
      </c>
      <c r="E12565">
        <v>55</v>
      </c>
      <c r="F12565" t="s">
        <v>108</v>
      </c>
      <c r="G12565" t="s">
        <v>448</v>
      </c>
      <c r="H12565">
        <v>86</v>
      </c>
      <c r="I12565" t="s">
        <v>8104</v>
      </c>
      <c r="J12565" t="str">
        <f xml:space="preserve"> IF(Table1[[#This Row],[discount]]&gt;4, "Yes", "No")</f>
        <v>Yes</v>
      </c>
    </row>
    <row r="12566" spans="1:10">
      <c r="A12566" t="s">
        <v>18359</v>
      </c>
      <c r="B12566">
        <v>4.0999999999999996</v>
      </c>
      <c r="C12566">
        <v>133</v>
      </c>
      <c r="D12566">
        <v>299</v>
      </c>
      <c r="E12566">
        <v>55</v>
      </c>
      <c r="F12566" t="s">
        <v>108</v>
      </c>
      <c r="G12566" t="s">
        <v>412</v>
      </c>
      <c r="H12566">
        <v>373</v>
      </c>
      <c r="I12566" t="s">
        <v>18360</v>
      </c>
      <c r="J12566" t="str">
        <f xml:space="preserve"> IF(Table1[[#This Row],[discount]]&gt;4, "Yes", "No")</f>
        <v>Yes</v>
      </c>
    </row>
    <row r="12567" spans="1:10">
      <c r="A12567" t="s">
        <v>13091</v>
      </c>
      <c r="B12567">
        <v>3.8</v>
      </c>
      <c r="C12567">
        <v>89</v>
      </c>
      <c r="D12567">
        <v>199</v>
      </c>
      <c r="E12567">
        <v>55</v>
      </c>
      <c r="F12567" t="s">
        <v>108</v>
      </c>
      <c r="G12567" t="s">
        <v>448</v>
      </c>
      <c r="H12567">
        <v>5547</v>
      </c>
      <c r="I12567" t="s">
        <v>2156</v>
      </c>
      <c r="J12567" t="str">
        <f xml:space="preserve"> IF(Table1[[#This Row],[discount]]&gt;4, "Yes", "No")</f>
        <v>Yes</v>
      </c>
    </row>
    <row r="12568" spans="1:10">
      <c r="A12568" t="s">
        <v>13098</v>
      </c>
      <c r="B12568">
        <v>3.8</v>
      </c>
      <c r="C12568">
        <v>89</v>
      </c>
      <c r="D12568">
        <v>199</v>
      </c>
      <c r="E12568">
        <v>55</v>
      </c>
      <c r="F12568" t="s">
        <v>108</v>
      </c>
      <c r="G12568" t="s">
        <v>448</v>
      </c>
      <c r="H12568">
        <v>2582</v>
      </c>
      <c r="I12568" t="s">
        <v>2156</v>
      </c>
      <c r="J12568" t="str">
        <f xml:space="preserve"> IF(Table1[[#This Row],[discount]]&gt;4, "Yes", "No")</f>
        <v>Yes</v>
      </c>
    </row>
    <row r="12569" spans="1:10">
      <c r="A12569" t="s">
        <v>6627</v>
      </c>
      <c r="B12569">
        <v>0</v>
      </c>
      <c r="C12569">
        <v>248000</v>
      </c>
      <c r="D12569">
        <v>574200</v>
      </c>
      <c r="E12569">
        <v>56</v>
      </c>
      <c r="F12569" t="s">
        <v>10</v>
      </c>
      <c r="G12569" t="s">
        <v>399</v>
      </c>
      <c r="H12569">
        <v>0</v>
      </c>
      <c r="I12569" t="s">
        <v>6628</v>
      </c>
      <c r="J12569" t="str">
        <f xml:space="preserve"> IF(Table1[[#This Row],[discount]]&gt;4, "Yes", "No")</f>
        <v>Yes</v>
      </c>
    </row>
    <row r="12570" spans="1:10">
      <c r="A12570" t="s">
        <v>15951</v>
      </c>
      <c r="B12570">
        <v>4</v>
      </c>
      <c r="C12570">
        <v>45229</v>
      </c>
      <c r="D12570">
        <v>103000</v>
      </c>
      <c r="E12570">
        <v>56</v>
      </c>
      <c r="F12570" t="s">
        <v>114</v>
      </c>
      <c r="G12570" t="s">
        <v>115</v>
      </c>
      <c r="H12570">
        <v>121</v>
      </c>
      <c r="I12570" t="s">
        <v>4331</v>
      </c>
      <c r="J12570" t="str">
        <f xml:space="preserve"> IF(Table1[[#This Row],[discount]]&gt;4, "Yes", "No")</f>
        <v>Yes</v>
      </c>
    </row>
    <row r="12571" spans="1:10">
      <c r="A12571" t="s">
        <v>8768</v>
      </c>
      <c r="B12571">
        <v>1</v>
      </c>
      <c r="C12571">
        <v>35950</v>
      </c>
      <c r="D12571">
        <v>81999</v>
      </c>
      <c r="E12571">
        <v>56</v>
      </c>
      <c r="F12571" t="s">
        <v>16</v>
      </c>
      <c r="G12571" t="s">
        <v>479</v>
      </c>
      <c r="H12571">
        <v>5</v>
      </c>
      <c r="I12571" t="s">
        <v>4466</v>
      </c>
      <c r="J12571" t="str">
        <f xml:space="preserve"> IF(Table1[[#This Row],[discount]]&gt;4, "Yes", "No")</f>
        <v>Yes</v>
      </c>
    </row>
    <row r="12572" spans="1:10">
      <c r="A12572" t="s">
        <v>6238</v>
      </c>
      <c r="B12572">
        <v>0</v>
      </c>
      <c r="C12572">
        <v>35199</v>
      </c>
      <c r="D12572">
        <v>79999</v>
      </c>
      <c r="E12572">
        <v>56</v>
      </c>
      <c r="F12572" t="s">
        <v>10</v>
      </c>
      <c r="G12572" t="s">
        <v>399</v>
      </c>
      <c r="H12572">
        <v>0</v>
      </c>
      <c r="I12572" t="s">
        <v>6239</v>
      </c>
      <c r="J12572" t="str">
        <f xml:space="preserve"> IF(Table1[[#This Row],[discount]]&gt;4, "Yes", "No")</f>
        <v>Yes</v>
      </c>
    </row>
    <row r="12573" spans="1:10">
      <c r="A12573" t="s">
        <v>15495</v>
      </c>
      <c r="B12573">
        <v>3.9</v>
      </c>
      <c r="C12573">
        <v>34899</v>
      </c>
      <c r="D12573">
        <v>79999</v>
      </c>
      <c r="E12573">
        <v>56</v>
      </c>
      <c r="F12573" t="s">
        <v>10</v>
      </c>
      <c r="G12573" t="s">
        <v>1516</v>
      </c>
      <c r="H12573">
        <v>19</v>
      </c>
      <c r="I12573" t="s">
        <v>12555</v>
      </c>
      <c r="J12573" t="str">
        <f xml:space="preserve"> IF(Table1[[#This Row],[discount]]&gt;4, "Yes", "No")</f>
        <v>Yes</v>
      </c>
    </row>
    <row r="12574" spans="1:10">
      <c r="A12574" t="s">
        <v>10032</v>
      </c>
      <c r="B12574">
        <v>3.4</v>
      </c>
      <c r="C12574">
        <v>33990</v>
      </c>
      <c r="D12574">
        <v>78632</v>
      </c>
      <c r="E12574">
        <v>56</v>
      </c>
      <c r="F12574" t="s">
        <v>16</v>
      </c>
      <c r="G12574" t="s">
        <v>479</v>
      </c>
      <c r="H12574">
        <v>14</v>
      </c>
      <c r="I12574" t="s">
        <v>4536</v>
      </c>
      <c r="J12574" t="str">
        <f xml:space="preserve"> IF(Table1[[#This Row],[discount]]&gt;4, "Yes", "No")</f>
        <v>Yes</v>
      </c>
    </row>
    <row r="12575" spans="1:10">
      <c r="A12575" t="s">
        <v>11775</v>
      </c>
      <c r="B12575">
        <v>4.5</v>
      </c>
      <c r="C12575">
        <v>32499</v>
      </c>
      <c r="D12575">
        <v>74000</v>
      </c>
      <c r="E12575">
        <v>56</v>
      </c>
      <c r="F12575" t="s">
        <v>114</v>
      </c>
      <c r="G12575" t="s">
        <v>115</v>
      </c>
      <c r="H12575">
        <v>10</v>
      </c>
      <c r="I12575" t="s">
        <v>4331</v>
      </c>
      <c r="J12575" t="str">
        <f xml:space="preserve"> IF(Table1[[#This Row],[discount]]&gt;4, "Yes", "No")</f>
        <v>Yes</v>
      </c>
    </row>
    <row r="12576" spans="1:10">
      <c r="A12576" t="s">
        <v>15422</v>
      </c>
      <c r="B12576">
        <v>3.9</v>
      </c>
      <c r="C12576">
        <v>31490</v>
      </c>
      <c r="D12576">
        <v>72000</v>
      </c>
      <c r="E12576">
        <v>56</v>
      </c>
      <c r="F12576" t="s">
        <v>114</v>
      </c>
      <c r="G12576" t="s">
        <v>115</v>
      </c>
      <c r="H12576">
        <v>34</v>
      </c>
      <c r="I12576" t="s">
        <v>4327</v>
      </c>
      <c r="J12576" t="str">
        <f xml:space="preserve"> IF(Table1[[#This Row],[discount]]&gt;4, "Yes", "No")</f>
        <v>Yes</v>
      </c>
    </row>
    <row r="12577" spans="1:10">
      <c r="A12577" t="s">
        <v>16070</v>
      </c>
      <c r="B12577">
        <v>4</v>
      </c>
      <c r="C12577">
        <v>30773</v>
      </c>
      <c r="D12577">
        <v>71400</v>
      </c>
      <c r="E12577">
        <v>56</v>
      </c>
      <c r="F12577" t="s">
        <v>16</v>
      </c>
      <c r="G12577" t="s">
        <v>479</v>
      </c>
      <c r="H12577">
        <v>49</v>
      </c>
      <c r="I12577" t="s">
        <v>4486</v>
      </c>
      <c r="J12577" t="str">
        <f xml:space="preserve"> IF(Table1[[#This Row],[discount]]&gt;4, "Yes", "No")</f>
        <v>Yes</v>
      </c>
    </row>
    <row r="12578" spans="1:10">
      <c r="A12578" t="s">
        <v>11715</v>
      </c>
      <c r="B12578">
        <v>4.5</v>
      </c>
      <c r="C12578">
        <v>30597</v>
      </c>
      <c r="D12578">
        <v>71000</v>
      </c>
      <c r="E12578">
        <v>56</v>
      </c>
      <c r="F12578" t="s">
        <v>10</v>
      </c>
      <c r="G12578" t="s">
        <v>399</v>
      </c>
      <c r="H12578">
        <v>171</v>
      </c>
      <c r="I12578" t="s">
        <v>6480</v>
      </c>
      <c r="J12578" t="str">
        <f xml:space="preserve"> IF(Table1[[#This Row],[discount]]&gt;4, "Yes", "No")</f>
        <v>Yes</v>
      </c>
    </row>
    <row r="12579" spans="1:10">
      <c r="A12579" t="s">
        <v>20021</v>
      </c>
      <c r="B12579">
        <v>4.3</v>
      </c>
      <c r="C12579">
        <v>28999</v>
      </c>
      <c r="D12579">
        <v>65999</v>
      </c>
      <c r="E12579">
        <v>56</v>
      </c>
      <c r="F12579" t="s">
        <v>16</v>
      </c>
      <c r="G12579" t="s">
        <v>17</v>
      </c>
      <c r="H12579">
        <v>148789</v>
      </c>
      <c r="I12579" t="s">
        <v>3458</v>
      </c>
      <c r="J12579" t="str">
        <f xml:space="preserve"> IF(Table1[[#This Row],[discount]]&gt;4, "Yes", "No")</f>
        <v>Yes</v>
      </c>
    </row>
    <row r="12580" spans="1:10">
      <c r="A12580" t="s">
        <v>4569</v>
      </c>
      <c r="B12580">
        <v>0</v>
      </c>
      <c r="C12580">
        <v>28253</v>
      </c>
      <c r="D12580">
        <v>64999</v>
      </c>
      <c r="E12580">
        <v>56</v>
      </c>
      <c r="F12580" t="s">
        <v>16</v>
      </c>
      <c r="G12580" t="s">
        <v>479</v>
      </c>
      <c r="H12580">
        <v>0</v>
      </c>
      <c r="I12580" t="s">
        <v>1761</v>
      </c>
      <c r="J12580" t="str">
        <f xml:space="preserve"> IF(Table1[[#This Row],[discount]]&gt;4, "Yes", "No")</f>
        <v>Yes</v>
      </c>
    </row>
    <row r="12581" spans="1:10">
      <c r="A12581" t="s">
        <v>11205</v>
      </c>
      <c r="B12581">
        <v>3.6</v>
      </c>
      <c r="C12581">
        <v>27999</v>
      </c>
      <c r="D12581">
        <v>65000</v>
      </c>
      <c r="E12581">
        <v>56</v>
      </c>
      <c r="F12581" t="s">
        <v>114</v>
      </c>
      <c r="G12581" t="s">
        <v>115</v>
      </c>
      <c r="H12581">
        <v>40</v>
      </c>
      <c r="I12581" t="s">
        <v>4338</v>
      </c>
      <c r="J12581" t="str">
        <f xml:space="preserve"> IF(Table1[[#This Row],[discount]]&gt;4, "Yes", "No")</f>
        <v>Yes</v>
      </c>
    </row>
    <row r="12582" spans="1:10">
      <c r="A12582" t="s">
        <v>9136</v>
      </c>
      <c r="B12582">
        <v>3.4</v>
      </c>
      <c r="C12582">
        <v>26749</v>
      </c>
      <c r="D12582">
        <v>61000</v>
      </c>
      <c r="E12582">
        <v>56</v>
      </c>
      <c r="F12582" t="s">
        <v>10</v>
      </c>
      <c r="G12582" t="s">
        <v>399</v>
      </c>
      <c r="H12582">
        <v>7</v>
      </c>
      <c r="I12582" t="s">
        <v>9137</v>
      </c>
      <c r="J12582" t="str">
        <f xml:space="preserve"> IF(Table1[[#This Row],[discount]]&gt;4, "Yes", "No")</f>
        <v>Yes</v>
      </c>
    </row>
    <row r="12583" spans="1:10">
      <c r="A12583" t="s">
        <v>9010</v>
      </c>
      <c r="B12583">
        <v>3.5</v>
      </c>
      <c r="C12583">
        <v>26398</v>
      </c>
      <c r="D12583">
        <v>59999</v>
      </c>
      <c r="E12583">
        <v>56</v>
      </c>
      <c r="F12583" t="s">
        <v>10</v>
      </c>
      <c r="G12583" t="s">
        <v>399</v>
      </c>
      <c r="H12583">
        <v>6</v>
      </c>
      <c r="I12583" t="s">
        <v>6580</v>
      </c>
      <c r="J12583" t="str">
        <f xml:space="preserve"> IF(Table1[[#This Row],[discount]]&gt;4, "Yes", "No")</f>
        <v>Yes</v>
      </c>
    </row>
    <row r="12584" spans="1:10">
      <c r="A12584" t="s">
        <v>13901</v>
      </c>
      <c r="B12584">
        <v>4.4000000000000004</v>
      </c>
      <c r="C12584">
        <v>26129</v>
      </c>
      <c r="D12584">
        <v>59999</v>
      </c>
      <c r="E12584">
        <v>56</v>
      </c>
      <c r="F12584" t="s">
        <v>10</v>
      </c>
      <c r="G12584" t="s">
        <v>399</v>
      </c>
      <c r="H12584">
        <v>11</v>
      </c>
      <c r="I12584" t="s">
        <v>1741</v>
      </c>
      <c r="J12584" t="str">
        <f xml:space="preserve"> IF(Table1[[#This Row],[discount]]&gt;4, "Yes", "No")</f>
        <v>Yes</v>
      </c>
    </row>
    <row r="12585" spans="1:10">
      <c r="A12585" t="s">
        <v>4477</v>
      </c>
      <c r="B12585">
        <v>0</v>
      </c>
      <c r="C12585">
        <v>25999</v>
      </c>
      <c r="D12585">
        <v>59999</v>
      </c>
      <c r="E12585">
        <v>56</v>
      </c>
      <c r="F12585" t="s">
        <v>16</v>
      </c>
      <c r="G12585" t="s">
        <v>479</v>
      </c>
      <c r="H12585">
        <v>0</v>
      </c>
      <c r="I12585" t="s">
        <v>1761</v>
      </c>
      <c r="J12585" t="str">
        <f xml:space="preserve"> IF(Table1[[#This Row],[discount]]&gt;4, "Yes", "No")</f>
        <v>Yes</v>
      </c>
    </row>
    <row r="12586" spans="1:10">
      <c r="A12586" t="s">
        <v>6649</v>
      </c>
      <c r="B12586">
        <v>0</v>
      </c>
      <c r="C12586">
        <v>25809</v>
      </c>
      <c r="D12586">
        <v>60000</v>
      </c>
      <c r="E12586">
        <v>56</v>
      </c>
      <c r="F12586" t="s">
        <v>10</v>
      </c>
      <c r="G12586" t="s">
        <v>399</v>
      </c>
      <c r="H12586">
        <v>0</v>
      </c>
      <c r="I12586" t="s">
        <v>6596</v>
      </c>
      <c r="J12586" t="str">
        <f xml:space="preserve"> IF(Table1[[#This Row],[discount]]&gt;4, "Yes", "No")</f>
        <v>Yes</v>
      </c>
    </row>
    <row r="12587" spans="1:10">
      <c r="A12587" t="s">
        <v>6610</v>
      </c>
      <c r="B12587">
        <v>0</v>
      </c>
      <c r="C12587">
        <v>24999</v>
      </c>
      <c r="D12587">
        <v>57999</v>
      </c>
      <c r="E12587">
        <v>56</v>
      </c>
      <c r="F12587" t="s">
        <v>10</v>
      </c>
      <c r="G12587" t="s">
        <v>399</v>
      </c>
      <c r="H12587">
        <v>0</v>
      </c>
      <c r="I12587" t="s">
        <v>6516</v>
      </c>
      <c r="J12587" t="str">
        <f xml:space="preserve"> IF(Table1[[#This Row],[discount]]&gt;4, "Yes", "No")</f>
        <v>Yes</v>
      </c>
    </row>
    <row r="12588" spans="1:10">
      <c r="A12588" t="s">
        <v>15334</v>
      </c>
      <c r="B12588">
        <v>3.9</v>
      </c>
      <c r="C12588">
        <v>24995</v>
      </c>
      <c r="D12588">
        <v>57749</v>
      </c>
      <c r="E12588">
        <v>56</v>
      </c>
      <c r="F12588" t="s">
        <v>10</v>
      </c>
      <c r="G12588" t="s">
        <v>399</v>
      </c>
      <c r="H12588">
        <v>398</v>
      </c>
      <c r="I12588" t="s">
        <v>6491</v>
      </c>
      <c r="J12588" t="str">
        <f xml:space="preserve"> IF(Table1[[#This Row],[discount]]&gt;4, "Yes", "No")</f>
        <v>Yes</v>
      </c>
    </row>
    <row r="12589" spans="1:10">
      <c r="A12589" t="s">
        <v>4919</v>
      </c>
      <c r="B12589">
        <v>0</v>
      </c>
      <c r="C12589">
        <v>24990</v>
      </c>
      <c r="D12589">
        <v>57700</v>
      </c>
      <c r="E12589">
        <v>56</v>
      </c>
      <c r="F12589" t="s">
        <v>16</v>
      </c>
      <c r="G12589" t="s">
        <v>479</v>
      </c>
      <c r="H12589">
        <v>0</v>
      </c>
      <c r="I12589" t="s">
        <v>4541</v>
      </c>
      <c r="J12589" t="str">
        <f xml:space="preserve"> IF(Table1[[#This Row],[discount]]&gt;4, "Yes", "No")</f>
        <v>Yes</v>
      </c>
    </row>
    <row r="12590" spans="1:10">
      <c r="A12590" t="s">
        <v>7600</v>
      </c>
      <c r="B12590">
        <v>0</v>
      </c>
      <c r="C12590">
        <v>23904</v>
      </c>
      <c r="D12590">
        <v>54900</v>
      </c>
      <c r="E12590">
        <v>56</v>
      </c>
      <c r="F12590" t="s">
        <v>10</v>
      </c>
      <c r="G12590" t="s">
        <v>1516</v>
      </c>
      <c r="H12590">
        <v>0</v>
      </c>
      <c r="I12590" t="s">
        <v>7601</v>
      </c>
      <c r="J12590" t="str">
        <f xml:space="preserve"> IF(Table1[[#This Row],[discount]]&gt;4, "Yes", "No")</f>
        <v>Yes</v>
      </c>
    </row>
    <row r="12591" spans="1:10">
      <c r="A12591" t="s">
        <v>9785</v>
      </c>
      <c r="B12591">
        <v>3.3</v>
      </c>
      <c r="C12591">
        <v>23899</v>
      </c>
      <c r="D12591">
        <v>55000</v>
      </c>
      <c r="E12591">
        <v>56</v>
      </c>
      <c r="F12591" t="s">
        <v>10</v>
      </c>
      <c r="G12591" t="s">
        <v>399</v>
      </c>
      <c r="H12591">
        <v>23</v>
      </c>
      <c r="I12591" t="s">
        <v>9779</v>
      </c>
      <c r="J12591" t="str">
        <f xml:space="preserve"> IF(Table1[[#This Row],[discount]]&gt;4, "Yes", "No")</f>
        <v>Yes</v>
      </c>
    </row>
    <row r="12592" spans="1:10">
      <c r="A12592" t="s">
        <v>9767</v>
      </c>
      <c r="B12592">
        <v>2.7</v>
      </c>
      <c r="C12592">
        <v>23729</v>
      </c>
      <c r="D12592">
        <v>55000</v>
      </c>
      <c r="E12592">
        <v>56</v>
      </c>
      <c r="F12592" t="s">
        <v>10</v>
      </c>
      <c r="G12592" t="s">
        <v>399</v>
      </c>
      <c r="H12592">
        <v>30</v>
      </c>
      <c r="I12592" t="s">
        <v>6535</v>
      </c>
      <c r="J12592" t="str">
        <f xml:space="preserve"> IF(Table1[[#This Row],[discount]]&gt;4, "Yes", "No")</f>
        <v>Yes</v>
      </c>
    </row>
    <row r="12593" spans="1:10">
      <c r="A12593" t="s">
        <v>15329</v>
      </c>
      <c r="B12593">
        <v>3.9</v>
      </c>
      <c r="C12593">
        <v>21999</v>
      </c>
      <c r="D12593">
        <v>49999</v>
      </c>
      <c r="E12593">
        <v>56</v>
      </c>
      <c r="F12593" t="s">
        <v>10</v>
      </c>
      <c r="G12593" t="s">
        <v>399</v>
      </c>
      <c r="H12593">
        <v>382</v>
      </c>
      <c r="I12593" t="s">
        <v>8200</v>
      </c>
      <c r="J12593" t="str">
        <f xml:space="preserve"> IF(Table1[[#This Row],[discount]]&gt;4, "Yes", "No")</f>
        <v>Yes</v>
      </c>
    </row>
    <row r="12594" spans="1:10">
      <c r="A12594" t="s">
        <v>11184</v>
      </c>
      <c r="B12594">
        <v>3.6</v>
      </c>
      <c r="C12594">
        <v>21599</v>
      </c>
      <c r="D12594">
        <v>49999</v>
      </c>
      <c r="E12594">
        <v>56</v>
      </c>
      <c r="F12594" t="s">
        <v>10</v>
      </c>
      <c r="G12594" t="s">
        <v>399</v>
      </c>
      <c r="H12594">
        <v>1401</v>
      </c>
      <c r="I12594" t="s">
        <v>6574</v>
      </c>
      <c r="J12594" t="str">
        <f xml:space="preserve"> IF(Table1[[#This Row],[discount]]&gt;4, "Yes", "No")</f>
        <v>Yes</v>
      </c>
    </row>
    <row r="12595" spans="1:10">
      <c r="A12595" t="s">
        <v>21076</v>
      </c>
      <c r="B12595">
        <v>4.2</v>
      </c>
      <c r="C12595">
        <v>19990</v>
      </c>
      <c r="D12595">
        <v>45990</v>
      </c>
      <c r="E12595">
        <v>56</v>
      </c>
      <c r="F12595" t="s">
        <v>10</v>
      </c>
      <c r="G12595" t="s">
        <v>1516</v>
      </c>
      <c r="H12595">
        <v>482</v>
      </c>
      <c r="I12595" t="s">
        <v>7432</v>
      </c>
      <c r="J12595" t="str">
        <f xml:space="preserve"> IF(Table1[[#This Row],[discount]]&gt;4, "Yes", "No")</f>
        <v>Yes</v>
      </c>
    </row>
    <row r="12596" spans="1:10">
      <c r="A12596" t="s">
        <v>12260</v>
      </c>
      <c r="B12596">
        <v>3.7</v>
      </c>
      <c r="C12596">
        <v>19990</v>
      </c>
      <c r="D12596">
        <v>45990</v>
      </c>
      <c r="E12596">
        <v>56</v>
      </c>
      <c r="F12596" t="s">
        <v>16</v>
      </c>
      <c r="G12596" t="s">
        <v>479</v>
      </c>
      <c r="H12596">
        <v>416</v>
      </c>
      <c r="I12596" t="s">
        <v>9645</v>
      </c>
      <c r="J12596" t="str">
        <f xml:space="preserve"> IF(Table1[[#This Row],[discount]]&gt;4, "Yes", "No")</f>
        <v>Yes</v>
      </c>
    </row>
    <row r="12597" spans="1:10">
      <c r="A12597" t="s">
        <v>21623</v>
      </c>
      <c r="B12597">
        <v>4.2</v>
      </c>
      <c r="C12597">
        <v>17998</v>
      </c>
      <c r="D12597">
        <v>41000</v>
      </c>
      <c r="E12597">
        <v>56</v>
      </c>
      <c r="F12597" t="s">
        <v>114</v>
      </c>
      <c r="G12597" t="s">
        <v>115</v>
      </c>
      <c r="H12597">
        <v>60</v>
      </c>
      <c r="I12597" t="s">
        <v>4324</v>
      </c>
      <c r="J12597" t="str">
        <f xml:space="preserve"> IF(Table1[[#This Row],[discount]]&gt;4, "Yes", "No")</f>
        <v>Yes</v>
      </c>
    </row>
    <row r="12598" spans="1:10">
      <c r="A12598" t="s">
        <v>12016</v>
      </c>
      <c r="B12598">
        <v>3.7</v>
      </c>
      <c r="C12598">
        <v>17499</v>
      </c>
      <c r="D12598">
        <v>39999</v>
      </c>
      <c r="E12598">
        <v>56</v>
      </c>
      <c r="F12598" t="s">
        <v>16</v>
      </c>
      <c r="G12598" t="s">
        <v>479</v>
      </c>
      <c r="H12598">
        <v>168</v>
      </c>
      <c r="I12598" t="s">
        <v>4462</v>
      </c>
      <c r="J12598" t="str">
        <f xml:space="preserve"> IF(Table1[[#This Row],[discount]]&gt;4, "Yes", "No")</f>
        <v>Yes</v>
      </c>
    </row>
    <row r="12599" spans="1:10">
      <c r="A12599" t="s">
        <v>17983</v>
      </c>
      <c r="B12599">
        <v>4.0999999999999996</v>
      </c>
      <c r="C12599">
        <v>16999</v>
      </c>
      <c r="D12599">
        <v>38999</v>
      </c>
      <c r="E12599">
        <v>56</v>
      </c>
      <c r="F12599" t="s">
        <v>10</v>
      </c>
      <c r="G12599" t="s">
        <v>1516</v>
      </c>
      <c r="H12599">
        <v>1179</v>
      </c>
      <c r="I12599" t="s">
        <v>4989</v>
      </c>
      <c r="J12599" t="str">
        <f xml:space="preserve"> IF(Table1[[#This Row],[discount]]&gt;4, "Yes", "No")</f>
        <v>Yes</v>
      </c>
    </row>
    <row r="12600" spans="1:10">
      <c r="A12600" t="s">
        <v>8364</v>
      </c>
      <c r="B12600">
        <v>3</v>
      </c>
      <c r="C12600">
        <v>15399</v>
      </c>
      <c r="D12600">
        <v>35000</v>
      </c>
      <c r="E12600">
        <v>56</v>
      </c>
      <c r="F12600" t="s">
        <v>114</v>
      </c>
      <c r="G12600" t="s">
        <v>115</v>
      </c>
      <c r="H12600">
        <v>3</v>
      </c>
      <c r="I12600" t="s">
        <v>4092</v>
      </c>
      <c r="J12600" t="str">
        <f xml:space="preserve"> IF(Table1[[#This Row],[discount]]&gt;4, "Yes", "No")</f>
        <v>Yes</v>
      </c>
    </row>
    <row r="12601" spans="1:10">
      <c r="A12601" t="s">
        <v>9817</v>
      </c>
      <c r="B12601">
        <v>5</v>
      </c>
      <c r="C12601">
        <v>15399</v>
      </c>
      <c r="D12601">
        <v>35000</v>
      </c>
      <c r="E12601">
        <v>56</v>
      </c>
      <c r="F12601" t="s">
        <v>114</v>
      </c>
      <c r="G12601" t="s">
        <v>115</v>
      </c>
      <c r="H12601">
        <v>2</v>
      </c>
      <c r="I12601" t="s">
        <v>4092</v>
      </c>
      <c r="J12601" t="str">
        <f xml:space="preserve"> IF(Table1[[#This Row],[discount]]&gt;4, "Yes", "No")</f>
        <v>Yes</v>
      </c>
    </row>
    <row r="12602" spans="1:10">
      <c r="A12602" t="s">
        <v>9777</v>
      </c>
      <c r="B12602">
        <v>3.2</v>
      </c>
      <c r="C12602">
        <v>15199</v>
      </c>
      <c r="D12602">
        <v>34999</v>
      </c>
      <c r="E12602">
        <v>56</v>
      </c>
      <c r="F12602" t="s">
        <v>10</v>
      </c>
      <c r="G12602" t="s">
        <v>399</v>
      </c>
      <c r="H12602">
        <v>79</v>
      </c>
      <c r="I12602" t="s">
        <v>6566</v>
      </c>
      <c r="J12602" t="str">
        <f xml:space="preserve"> IF(Table1[[#This Row],[discount]]&gt;4, "Yes", "No")</f>
        <v>Yes</v>
      </c>
    </row>
    <row r="12603" spans="1:10">
      <c r="A12603" t="s">
        <v>8007</v>
      </c>
      <c r="B12603">
        <v>3.7</v>
      </c>
      <c r="C12603">
        <v>13941</v>
      </c>
      <c r="D12603">
        <v>31999</v>
      </c>
      <c r="E12603">
        <v>56</v>
      </c>
      <c r="F12603" t="s">
        <v>16</v>
      </c>
      <c r="G12603" t="s">
        <v>479</v>
      </c>
      <c r="H12603">
        <v>3</v>
      </c>
      <c r="I12603" t="s">
        <v>4488</v>
      </c>
      <c r="J12603" t="str">
        <f xml:space="preserve"> IF(Table1[[#This Row],[discount]]&gt;4, "Yes", "No")</f>
        <v>Yes</v>
      </c>
    </row>
    <row r="12604" spans="1:10">
      <c r="A12604" t="s">
        <v>13900</v>
      </c>
      <c r="B12604">
        <v>4.4000000000000004</v>
      </c>
      <c r="C12604">
        <v>13005</v>
      </c>
      <c r="D12604">
        <v>29999</v>
      </c>
      <c r="E12604">
        <v>56</v>
      </c>
      <c r="F12604" t="s">
        <v>10</v>
      </c>
      <c r="G12604" t="s">
        <v>399</v>
      </c>
      <c r="H12604">
        <v>18</v>
      </c>
      <c r="I12604" t="s">
        <v>6591</v>
      </c>
      <c r="J12604" t="str">
        <f xml:space="preserve"> IF(Table1[[#This Row],[discount]]&gt;4, "Yes", "No")</f>
        <v>Yes</v>
      </c>
    </row>
    <row r="12605" spans="1:10">
      <c r="A12605" t="s">
        <v>20953</v>
      </c>
      <c r="B12605">
        <v>4.2</v>
      </c>
      <c r="C12605">
        <v>12999</v>
      </c>
      <c r="D12605">
        <v>29999</v>
      </c>
      <c r="E12605">
        <v>56</v>
      </c>
      <c r="F12605" t="s">
        <v>10</v>
      </c>
      <c r="G12605" t="s">
        <v>399</v>
      </c>
      <c r="H12605">
        <v>970</v>
      </c>
      <c r="I12605" t="s">
        <v>6591</v>
      </c>
      <c r="J12605" t="str">
        <f xml:space="preserve"> IF(Table1[[#This Row],[discount]]&gt;4, "Yes", "No")</f>
        <v>Yes</v>
      </c>
    </row>
    <row r="12606" spans="1:10">
      <c r="A12606" t="s">
        <v>18254</v>
      </c>
      <c r="B12606">
        <v>4.2</v>
      </c>
      <c r="C12606">
        <v>12999</v>
      </c>
      <c r="D12606">
        <v>29999</v>
      </c>
      <c r="E12606">
        <v>56</v>
      </c>
      <c r="F12606" t="s">
        <v>10</v>
      </c>
      <c r="G12606" t="s">
        <v>399</v>
      </c>
      <c r="H12606">
        <v>483</v>
      </c>
      <c r="I12606" t="s">
        <v>6591</v>
      </c>
      <c r="J12606" t="str">
        <f xml:space="preserve"> IF(Table1[[#This Row],[discount]]&gt;4, "Yes", "No")</f>
        <v>Yes</v>
      </c>
    </row>
    <row r="12607" spans="1:10">
      <c r="A12607" t="s">
        <v>5045</v>
      </c>
      <c r="B12607">
        <v>0</v>
      </c>
      <c r="C12607">
        <v>12999</v>
      </c>
      <c r="D12607">
        <v>29999</v>
      </c>
      <c r="E12607">
        <v>56</v>
      </c>
      <c r="F12607" t="s">
        <v>16</v>
      </c>
      <c r="G12607" t="s">
        <v>479</v>
      </c>
      <c r="H12607">
        <v>0</v>
      </c>
      <c r="I12607" t="s">
        <v>1761</v>
      </c>
      <c r="J12607" t="str">
        <f xml:space="preserve"> IF(Table1[[#This Row],[discount]]&gt;4, "Yes", "No")</f>
        <v>Yes</v>
      </c>
    </row>
    <row r="12608" spans="1:10">
      <c r="A12608" t="s">
        <v>10861</v>
      </c>
      <c r="B12608">
        <v>3.6</v>
      </c>
      <c r="C12608">
        <v>12989</v>
      </c>
      <c r="D12608">
        <v>29999</v>
      </c>
      <c r="E12608">
        <v>56</v>
      </c>
      <c r="F12608" t="s">
        <v>16</v>
      </c>
      <c r="G12608" t="s">
        <v>479</v>
      </c>
      <c r="H12608">
        <v>36</v>
      </c>
      <c r="I12608" t="s">
        <v>4637</v>
      </c>
      <c r="J12608" t="str">
        <f xml:space="preserve"> IF(Table1[[#This Row],[discount]]&gt;4, "Yes", "No")</f>
        <v>Yes</v>
      </c>
    </row>
    <row r="12609" spans="1:10">
      <c r="A12609" t="s">
        <v>8763</v>
      </c>
      <c r="B12609">
        <v>3.2</v>
      </c>
      <c r="C12609">
        <v>12960</v>
      </c>
      <c r="D12609">
        <v>29999</v>
      </c>
      <c r="E12609">
        <v>56</v>
      </c>
      <c r="F12609" t="s">
        <v>16</v>
      </c>
      <c r="G12609" t="s">
        <v>479</v>
      </c>
      <c r="H12609">
        <v>5</v>
      </c>
      <c r="I12609" t="s">
        <v>1761</v>
      </c>
      <c r="J12609" t="str">
        <f xml:space="preserve"> IF(Table1[[#This Row],[discount]]&gt;4, "Yes", "No")</f>
        <v>Yes</v>
      </c>
    </row>
    <row r="12610" spans="1:10">
      <c r="A12610" t="s">
        <v>5056</v>
      </c>
      <c r="B12610">
        <v>0</v>
      </c>
      <c r="C12610">
        <v>12959</v>
      </c>
      <c r="D12610">
        <v>29999</v>
      </c>
      <c r="E12610">
        <v>56</v>
      </c>
      <c r="F12610" t="s">
        <v>16</v>
      </c>
      <c r="G12610" t="s">
        <v>479</v>
      </c>
      <c r="H12610">
        <v>0</v>
      </c>
      <c r="I12610" t="s">
        <v>1761</v>
      </c>
      <c r="J12610" t="str">
        <f xml:space="preserve"> IF(Table1[[#This Row],[discount]]&gt;4, "Yes", "No")</f>
        <v>Yes</v>
      </c>
    </row>
    <row r="12611" spans="1:10">
      <c r="A12611" t="s">
        <v>4875</v>
      </c>
      <c r="B12611">
        <v>0</v>
      </c>
      <c r="C12611">
        <v>12900</v>
      </c>
      <c r="D12611">
        <v>29990</v>
      </c>
      <c r="E12611">
        <v>56</v>
      </c>
      <c r="F12611" t="s">
        <v>16</v>
      </c>
      <c r="G12611" t="s">
        <v>479</v>
      </c>
      <c r="H12611">
        <v>0</v>
      </c>
      <c r="I12611" t="s">
        <v>4466</v>
      </c>
      <c r="J12611" t="str">
        <f xml:space="preserve"> IF(Table1[[#This Row],[discount]]&gt;4, "Yes", "No")</f>
        <v>Yes</v>
      </c>
    </row>
    <row r="12612" spans="1:10">
      <c r="A12612" t="s">
        <v>8238</v>
      </c>
      <c r="B12612">
        <v>2.2999999999999998</v>
      </c>
      <c r="C12612">
        <v>12634</v>
      </c>
      <c r="D12612">
        <v>28999</v>
      </c>
      <c r="E12612">
        <v>56</v>
      </c>
      <c r="F12612" t="s">
        <v>16</v>
      </c>
      <c r="G12612" t="s">
        <v>479</v>
      </c>
      <c r="H12612">
        <v>3</v>
      </c>
      <c r="I12612" t="s">
        <v>4488</v>
      </c>
      <c r="J12612" t="str">
        <f xml:space="preserve"> IF(Table1[[#This Row],[discount]]&gt;4, "Yes", "No")</f>
        <v>Yes</v>
      </c>
    </row>
    <row r="12613" spans="1:10">
      <c r="A12613" t="s">
        <v>6487</v>
      </c>
      <c r="B12613">
        <v>0</v>
      </c>
      <c r="C12613">
        <v>11729</v>
      </c>
      <c r="D12613">
        <v>26999</v>
      </c>
      <c r="E12613">
        <v>56</v>
      </c>
      <c r="F12613" t="s">
        <v>10</v>
      </c>
      <c r="G12613" t="s">
        <v>399</v>
      </c>
      <c r="H12613">
        <v>0</v>
      </c>
      <c r="I12613" t="s">
        <v>1741</v>
      </c>
      <c r="J12613" t="str">
        <f xml:space="preserve"> IF(Table1[[#This Row],[discount]]&gt;4, "Yes", "No")</f>
        <v>Yes</v>
      </c>
    </row>
    <row r="12614" spans="1:10">
      <c r="A12614" t="s">
        <v>15356</v>
      </c>
      <c r="B12614">
        <v>3.9</v>
      </c>
      <c r="C12614">
        <v>11699</v>
      </c>
      <c r="D12614">
        <v>27000</v>
      </c>
      <c r="E12614">
        <v>56</v>
      </c>
      <c r="F12614" t="s">
        <v>10</v>
      </c>
      <c r="G12614" t="s">
        <v>399</v>
      </c>
      <c r="H12614">
        <v>41</v>
      </c>
      <c r="I12614" t="s">
        <v>9137</v>
      </c>
      <c r="J12614" t="str">
        <f xml:space="preserve"> IF(Table1[[#This Row],[discount]]&gt;4, "Yes", "No")</f>
        <v>Yes</v>
      </c>
    </row>
    <row r="12615" spans="1:10">
      <c r="A12615" t="s">
        <v>4880</v>
      </c>
      <c r="B12615">
        <v>0</v>
      </c>
      <c r="C12615">
        <v>11317</v>
      </c>
      <c r="D12615">
        <v>25999</v>
      </c>
      <c r="E12615">
        <v>56</v>
      </c>
      <c r="F12615" t="s">
        <v>16</v>
      </c>
      <c r="G12615" t="s">
        <v>479</v>
      </c>
      <c r="H12615">
        <v>0</v>
      </c>
      <c r="I12615" t="s">
        <v>4479</v>
      </c>
      <c r="J12615" t="str">
        <f xml:space="preserve"> IF(Table1[[#This Row],[discount]]&gt;4, "Yes", "No")</f>
        <v>Yes</v>
      </c>
    </row>
    <row r="12616" spans="1:10">
      <c r="A12616" t="s">
        <v>16020</v>
      </c>
      <c r="B12616">
        <v>4</v>
      </c>
      <c r="C12616">
        <v>10999</v>
      </c>
      <c r="D12616">
        <v>24999</v>
      </c>
      <c r="E12616">
        <v>56</v>
      </c>
      <c r="F12616" t="s">
        <v>16</v>
      </c>
      <c r="G12616" t="s">
        <v>479</v>
      </c>
      <c r="H12616">
        <v>51</v>
      </c>
      <c r="I12616" t="s">
        <v>1761</v>
      </c>
      <c r="J12616" t="str">
        <f xml:space="preserve"> IF(Table1[[#This Row],[discount]]&gt;4, "Yes", "No")</f>
        <v>Yes</v>
      </c>
    </row>
    <row r="12617" spans="1:10">
      <c r="A12617" t="s">
        <v>21144</v>
      </c>
      <c r="B12617">
        <v>4.2</v>
      </c>
      <c r="C12617">
        <v>10990</v>
      </c>
      <c r="D12617">
        <v>24990</v>
      </c>
      <c r="E12617">
        <v>56</v>
      </c>
      <c r="F12617" t="s">
        <v>10</v>
      </c>
      <c r="G12617" t="s">
        <v>11</v>
      </c>
      <c r="H12617">
        <v>18</v>
      </c>
      <c r="I12617" t="s">
        <v>5439</v>
      </c>
      <c r="J12617" t="str">
        <f xml:space="preserve"> IF(Table1[[#This Row],[discount]]&gt;4, "Yes", "No")</f>
        <v>Yes</v>
      </c>
    </row>
    <row r="12618" spans="1:10">
      <c r="A12618" t="s">
        <v>4752</v>
      </c>
      <c r="B12618">
        <v>0</v>
      </c>
      <c r="C12618">
        <v>10964</v>
      </c>
      <c r="D12618">
        <v>25480</v>
      </c>
      <c r="E12618">
        <v>56</v>
      </c>
      <c r="F12618" t="s">
        <v>16</v>
      </c>
      <c r="G12618" t="s">
        <v>479</v>
      </c>
      <c r="H12618">
        <v>0</v>
      </c>
      <c r="I12618" t="s">
        <v>4456</v>
      </c>
      <c r="J12618" t="str">
        <f xml:space="preserve"> IF(Table1[[#This Row],[discount]]&gt;4, "Yes", "No")</f>
        <v>Yes</v>
      </c>
    </row>
    <row r="12619" spans="1:10">
      <c r="A12619" t="s">
        <v>4723</v>
      </c>
      <c r="B12619">
        <v>0</v>
      </c>
      <c r="C12619">
        <v>9969</v>
      </c>
      <c r="D12619">
        <v>22999</v>
      </c>
      <c r="E12619">
        <v>56</v>
      </c>
      <c r="F12619" t="s">
        <v>16</v>
      </c>
      <c r="G12619" t="s">
        <v>479</v>
      </c>
      <c r="H12619">
        <v>0</v>
      </c>
      <c r="I12619" t="s">
        <v>500</v>
      </c>
      <c r="J12619" t="str">
        <f xml:space="preserve"> IF(Table1[[#This Row],[discount]]&gt;4, "Yes", "No")</f>
        <v>Yes</v>
      </c>
    </row>
    <row r="12620" spans="1:10">
      <c r="A12620" t="s">
        <v>17605</v>
      </c>
      <c r="B12620">
        <v>4.0999999999999996</v>
      </c>
      <c r="C12620">
        <v>9598</v>
      </c>
      <c r="D12620">
        <v>22000</v>
      </c>
      <c r="E12620">
        <v>56</v>
      </c>
      <c r="F12620" t="s">
        <v>16</v>
      </c>
      <c r="G12620" t="s">
        <v>479</v>
      </c>
      <c r="H12620">
        <v>7</v>
      </c>
      <c r="I12620" t="s">
        <v>4593</v>
      </c>
      <c r="J12620" t="str">
        <f xml:space="preserve"> IF(Table1[[#This Row],[discount]]&gt;4, "Yes", "No")</f>
        <v>Yes</v>
      </c>
    </row>
    <row r="12621" spans="1:10">
      <c r="A12621" t="s">
        <v>19459</v>
      </c>
      <c r="B12621">
        <v>4.3</v>
      </c>
      <c r="C12621">
        <v>6999</v>
      </c>
      <c r="D12621">
        <v>15999</v>
      </c>
      <c r="E12621">
        <v>56</v>
      </c>
      <c r="F12621" t="s">
        <v>10</v>
      </c>
      <c r="G12621" t="s">
        <v>399</v>
      </c>
      <c r="H12621">
        <v>15</v>
      </c>
      <c r="I12621" t="s">
        <v>6550</v>
      </c>
      <c r="J12621" t="str">
        <f xml:space="preserve"> IF(Table1[[#This Row],[discount]]&gt;4, "Yes", "No")</f>
        <v>Yes</v>
      </c>
    </row>
    <row r="12622" spans="1:10">
      <c r="A12622" t="s">
        <v>10495</v>
      </c>
      <c r="B12622">
        <v>3.5</v>
      </c>
      <c r="C12622">
        <v>6564</v>
      </c>
      <c r="D12622">
        <v>15099</v>
      </c>
      <c r="E12622">
        <v>56</v>
      </c>
      <c r="F12622" t="s">
        <v>16</v>
      </c>
      <c r="G12622" t="s">
        <v>479</v>
      </c>
      <c r="H12622">
        <v>23</v>
      </c>
      <c r="I12622" t="s">
        <v>500</v>
      </c>
      <c r="J12622" t="str">
        <f xml:space="preserve"> IF(Table1[[#This Row],[discount]]&gt;4, "Yes", "No")</f>
        <v>Yes</v>
      </c>
    </row>
    <row r="12623" spans="1:10">
      <c r="A12623" t="s">
        <v>7558</v>
      </c>
      <c r="B12623">
        <v>0</v>
      </c>
      <c r="C12623">
        <v>5715</v>
      </c>
      <c r="D12623">
        <v>12999</v>
      </c>
      <c r="E12623">
        <v>56</v>
      </c>
      <c r="F12623" t="s">
        <v>10</v>
      </c>
      <c r="G12623" t="s">
        <v>1516</v>
      </c>
      <c r="H12623">
        <v>0</v>
      </c>
      <c r="I12623" t="s">
        <v>1813</v>
      </c>
      <c r="J12623" t="str">
        <f xml:space="preserve"> IF(Table1[[#This Row],[discount]]&gt;4, "Yes", "No")</f>
        <v>Yes</v>
      </c>
    </row>
    <row r="12624" spans="1:10">
      <c r="A12624" t="s">
        <v>14793</v>
      </c>
      <c r="B12624">
        <v>3.9</v>
      </c>
      <c r="C12624">
        <v>5598</v>
      </c>
      <c r="D12624">
        <v>12999</v>
      </c>
      <c r="E12624">
        <v>56</v>
      </c>
      <c r="F12624" t="s">
        <v>114</v>
      </c>
      <c r="G12624" t="s">
        <v>115</v>
      </c>
      <c r="H12624">
        <v>1224</v>
      </c>
      <c r="I12624" t="s">
        <v>4038</v>
      </c>
      <c r="J12624" t="str">
        <f xml:space="preserve"> IF(Table1[[#This Row],[discount]]&gt;4, "Yes", "No")</f>
        <v>Yes</v>
      </c>
    </row>
    <row r="12625" spans="1:10">
      <c r="A12625" t="s">
        <v>11312</v>
      </c>
      <c r="B12625">
        <v>4.5</v>
      </c>
      <c r="C12625">
        <v>5590</v>
      </c>
      <c r="D12625">
        <v>12900</v>
      </c>
      <c r="E12625">
        <v>56</v>
      </c>
      <c r="F12625" t="s">
        <v>10</v>
      </c>
      <c r="G12625" t="s">
        <v>11</v>
      </c>
      <c r="H12625">
        <v>55</v>
      </c>
      <c r="I12625" t="s">
        <v>1813</v>
      </c>
      <c r="J12625" t="str">
        <f xml:space="preserve"> IF(Table1[[#This Row],[discount]]&gt;4, "Yes", "No")</f>
        <v>Yes</v>
      </c>
    </row>
    <row r="12626" spans="1:10">
      <c r="A12626" t="s">
        <v>3021</v>
      </c>
      <c r="B12626">
        <v>0</v>
      </c>
      <c r="C12626">
        <v>5199</v>
      </c>
      <c r="D12626">
        <v>11999</v>
      </c>
      <c r="E12626">
        <v>56</v>
      </c>
      <c r="F12626" t="s">
        <v>16</v>
      </c>
      <c r="G12626" t="s">
        <v>890</v>
      </c>
      <c r="H12626">
        <v>0</v>
      </c>
      <c r="I12626" t="s">
        <v>1763</v>
      </c>
      <c r="J12626" t="str">
        <f xml:space="preserve"> IF(Table1[[#This Row],[discount]]&gt;4, "Yes", "No")</f>
        <v>Yes</v>
      </c>
    </row>
    <row r="12627" spans="1:10">
      <c r="A12627" t="s">
        <v>11964</v>
      </c>
      <c r="B12627">
        <v>3.7</v>
      </c>
      <c r="C12627">
        <v>3526</v>
      </c>
      <c r="D12627">
        <v>8050</v>
      </c>
      <c r="E12627">
        <v>56</v>
      </c>
      <c r="F12627" t="s">
        <v>10</v>
      </c>
      <c r="G12627" t="s">
        <v>399</v>
      </c>
      <c r="H12627">
        <v>9</v>
      </c>
      <c r="I12627" t="s">
        <v>11965</v>
      </c>
      <c r="J12627" t="str">
        <f xml:space="preserve"> IF(Table1[[#This Row],[discount]]&gt;4, "Yes", "No")</f>
        <v>Yes</v>
      </c>
    </row>
    <row r="12628" spans="1:10">
      <c r="A12628" t="s">
        <v>17820</v>
      </c>
      <c r="B12628">
        <v>4.0999999999999996</v>
      </c>
      <c r="C12628">
        <v>3499</v>
      </c>
      <c r="D12628">
        <v>7990</v>
      </c>
      <c r="E12628">
        <v>56</v>
      </c>
      <c r="F12628" t="s">
        <v>16</v>
      </c>
      <c r="G12628" t="s">
        <v>180</v>
      </c>
      <c r="H12628">
        <v>3789</v>
      </c>
      <c r="I12628" t="s">
        <v>11316</v>
      </c>
      <c r="J12628" t="str">
        <f xml:space="preserve"> IF(Table1[[#This Row],[discount]]&gt;4, "Yes", "No")</f>
        <v>Yes</v>
      </c>
    </row>
    <row r="12629" spans="1:10">
      <c r="A12629" t="s">
        <v>21496</v>
      </c>
      <c r="B12629">
        <v>4.2</v>
      </c>
      <c r="C12629">
        <v>3499</v>
      </c>
      <c r="D12629">
        <v>7999</v>
      </c>
      <c r="E12629">
        <v>56</v>
      </c>
      <c r="F12629" t="s">
        <v>16</v>
      </c>
      <c r="G12629" t="s">
        <v>17</v>
      </c>
      <c r="H12629">
        <v>194</v>
      </c>
      <c r="I12629" t="s">
        <v>9215</v>
      </c>
      <c r="J12629" t="str">
        <f xml:space="preserve"> IF(Table1[[#This Row],[discount]]&gt;4, "Yes", "No")</f>
        <v>Yes</v>
      </c>
    </row>
    <row r="12630" spans="1:10">
      <c r="A12630" t="s">
        <v>19503</v>
      </c>
      <c r="B12630">
        <v>4.3</v>
      </c>
      <c r="C12630">
        <v>3499</v>
      </c>
      <c r="D12630">
        <v>7999</v>
      </c>
      <c r="E12630">
        <v>56</v>
      </c>
      <c r="F12630" t="s">
        <v>10</v>
      </c>
      <c r="G12630" t="s">
        <v>11</v>
      </c>
      <c r="H12630">
        <v>26</v>
      </c>
      <c r="I12630" t="s">
        <v>13507</v>
      </c>
      <c r="J12630" t="str">
        <f xml:space="preserve"> IF(Table1[[#This Row],[discount]]&gt;4, "Yes", "No")</f>
        <v>Yes</v>
      </c>
    </row>
    <row r="12631" spans="1:10">
      <c r="A12631" t="s">
        <v>1007</v>
      </c>
      <c r="B12631">
        <v>0</v>
      </c>
      <c r="C12631">
        <v>3499</v>
      </c>
      <c r="D12631">
        <v>7999</v>
      </c>
      <c r="E12631">
        <v>56</v>
      </c>
      <c r="F12631" t="s">
        <v>10</v>
      </c>
      <c r="G12631" t="s">
        <v>399</v>
      </c>
      <c r="H12631">
        <v>0</v>
      </c>
      <c r="I12631" t="s">
        <v>1004</v>
      </c>
      <c r="J12631" t="str">
        <f xml:space="preserve"> IF(Table1[[#This Row],[discount]]&gt;4, "Yes", "No")</f>
        <v>Yes</v>
      </c>
    </row>
    <row r="12632" spans="1:10">
      <c r="A12632" t="s">
        <v>7234</v>
      </c>
      <c r="B12632">
        <v>0</v>
      </c>
      <c r="C12632">
        <v>3499</v>
      </c>
      <c r="D12632">
        <v>7999</v>
      </c>
      <c r="E12632">
        <v>56</v>
      </c>
      <c r="F12632" t="s">
        <v>10</v>
      </c>
      <c r="G12632" t="s">
        <v>20</v>
      </c>
      <c r="H12632">
        <v>0</v>
      </c>
      <c r="I12632" t="s">
        <v>7230</v>
      </c>
      <c r="J12632" t="str">
        <f xml:space="preserve"> IF(Table1[[#This Row],[discount]]&gt;4, "Yes", "No")</f>
        <v>Yes</v>
      </c>
    </row>
    <row r="12633" spans="1:10">
      <c r="A12633" t="s">
        <v>16640</v>
      </c>
      <c r="B12633">
        <v>4</v>
      </c>
      <c r="C12633">
        <v>3469</v>
      </c>
      <c r="D12633">
        <v>7990</v>
      </c>
      <c r="E12633">
        <v>56</v>
      </c>
      <c r="F12633" t="s">
        <v>10</v>
      </c>
      <c r="G12633" t="s">
        <v>1516</v>
      </c>
      <c r="H12633">
        <v>137</v>
      </c>
      <c r="I12633" t="s">
        <v>1813</v>
      </c>
      <c r="J12633" t="str">
        <f xml:space="preserve"> IF(Table1[[#This Row],[discount]]&gt;4, "Yes", "No")</f>
        <v>Yes</v>
      </c>
    </row>
    <row r="12634" spans="1:10">
      <c r="A12634" t="s">
        <v>6322</v>
      </c>
      <c r="B12634">
        <v>0</v>
      </c>
      <c r="C12634">
        <v>3451</v>
      </c>
      <c r="D12634">
        <v>7999</v>
      </c>
      <c r="E12634">
        <v>56</v>
      </c>
      <c r="F12634" t="s">
        <v>10</v>
      </c>
      <c r="G12634" t="s">
        <v>399</v>
      </c>
      <c r="H12634">
        <v>0</v>
      </c>
      <c r="I12634" t="s">
        <v>6323</v>
      </c>
      <c r="J12634" t="str">
        <f xml:space="preserve"> IF(Table1[[#This Row],[discount]]&gt;4, "Yes", "No")</f>
        <v>Yes</v>
      </c>
    </row>
    <row r="12635" spans="1:10">
      <c r="A12635" t="s">
        <v>11148</v>
      </c>
      <c r="B12635">
        <v>3.6</v>
      </c>
      <c r="C12635">
        <v>3062</v>
      </c>
      <c r="D12635">
        <v>6999</v>
      </c>
      <c r="E12635">
        <v>56</v>
      </c>
      <c r="F12635" t="s">
        <v>10</v>
      </c>
      <c r="G12635" t="s">
        <v>20</v>
      </c>
      <c r="H12635">
        <v>34</v>
      </c>
      <c r="I12635" t="s">
        <v>7262</v>
      </c>
      <c r="J12635" t="str">
        <f xml:space="preserve"> IF(Table1[[#This Row],[discount]]&gt;4, "Yes", "No")</f>
        <v>Yes</v>
      </c>
    </row>
    <row r="12636" spans="1:10">
      <c r="A12636" t="s">
        <v>10679</v>
      </c>
      <c r="B12636">
        <v>3.5</v>
      </c>
      <c r="C12636">
        <v>3054</v>
      </c>
      <c r="D12636">
        <v>6999</v>
      </c>
      <c r="E12636">
        <v>56</v>
      </c>
      <c r="F12636" t="s">
        <v>10</v>
      </c>
      <c r="G12636" t="s">
        <v>20</v>
      </c>
      <c r="H12636">
        <v>17</v>
      </c>
      <c r="I12636" t="s">
        <v>7262</v>
      </c>
      <c r="J12636" t="str">
        <f xml:space="preserve"> IF(Table1[[#This Row],[discount]]&gt;4, "Yes", "No")</f>
        <v>Yes</v>
      </c>
    </row>
    <row r="12637" spans="1:10">
      <c r="A12637" t="s">
        <v>20890</v>
      </c>
      <c r="B12637">
        <v>4.2</v>
      </c>
      <c r="C12637">
        <v>2999</v>
      </c>
      <c r="D12637">
        <v>6890</v>
      </c>
      <c r="E12637">
        <v>56</v>
      </c>
      <c r="F12637" t="s">
        <v>10</v>
      </c>
      <c r="G12637" t="s">
        <v>399</v>
      </c>
      <c r="H12637">
        <v>698</v>
      </c>
      <c r="I12637" t="s">
        <v>9755</v>
      </c>
      <c r="J12637" t="str">
        <f xml:space="preserve"> IF(Table1[[#This Row],[discount]]&gt;4, "Yes", "No")</f>
        <v>Yes</v>
      </c>
    </row>
    <row r="12638" spans="1:10">
      <c r="A12638" t="s">
        <v>21259</v>
      </c>
      <c r="B12638">
        <v>4.2</v>
      </c>
      <c r="C12638">
        <v>2799</v>
      </c>
      <c r="D12638">
        <v>6449</v>
      </c>
      <c r="E12638">
        <v>56</v>
      </c>
      <c r="F12638" t="s">
        <v>10</v>
      </c>
      <c r="G12638" t="s">
        <v>20</v>
      </c>
      <c r="H12638">
        <v>3556</v>
      </c>
      <c r="I12638" t="s">
        <v>6233</v>
      </c>
      <c r="J12638" t="str">
        <f xml:space="preserve"> IF(Table1[[#This Row],[discount]]&gt;4, "Yes", "No")</f>
        <v>Yes</v>
      </c>
    </row>
    <row r="12639" spans="1:10">
      <c r="A12639" t="s">
        <v>12628</v>
      </c>
      <c r="B12639">
        <v>3.8</v>
      </c>
      <c r="C12639">
        <v>2599</v>
      </c>
      <c r="D12639">
        <v>5999</v>
      </c>
      <c r="E12639">
        <v>56</v>
      </c>
      <c r="F12639" t="s">
        <v>16</v>
      </c>
      <c r="G12639" t="s">
        <v>180</v>
      </c>
      <c r="H12639">
        <v>70175</v>
      </c>
      <c r="I12639" t="s">
        <v>8946</v>
      </c>
      <c r="J12639" t="str">
        <f xml:space="preserve"> IF(Table1[[#This Row],[discount]]&gt;4, "Yes", "No")</f>
        <v>Yes</v>
      </c>
    </row>
    <row r="12640" spans="1:10">
      <c r="A12640" t="s">
        <v>14800</v>
      </c>
      <c r="B12640">
        <v>3.9</v>
      </c>
      <c r="C12640">
        <v>2599</v>
      </c>
      <c r="D12640">
        <v>5999</v>
      </c>
      <c r="E12640">
        <v>56</v>
      </c>
      <c r="F12640" t="s">
        <v>114</v>
      </c>
      <c r="G12640" t="s">
        <v>115</v>
      </c>
      <c r="H12640">
        <v>1224</v>
      </c>
      <c r="I12640" t="s">
        <v>4038</v>
      </c>
      <c r="J12640" t="str">
        <f xml:space="preserve"> IF(Table1[[#This Row],[discount]]&gt;4, "Yes", "No")</f>
        <v>Yes</v>
      </c>
    </row>
    <row r="12641" spans="1:10">
      <c r="A12641" t="s">
        <v>3163</v>
      </c>
      <c r="B12641">
        <v>0</v>
      </c>
      <c r="C12641">
        <v>2599</v>
      </c>
      <c r="D12641">
        <v>5999</v>
      </c>
      <c r="E12641">
        <v>56</v>
      </c>
      <c r="F12641" t="s">
        <v>16</v>
      </c>
      <c r="G12641" t="s">
        <v>890</v>
      </c>
      <c r="H12641">
        <v>0</v>
      </c>
      <c r="I12641" t="s">
        <v>3164</v>
      </c>
      <c r="J12641" t="str">
        <f xml:space="preserve"> IF(Table1[[#This Row],[discount]]&gt;4, "Yes", "No")</f>
        <v>Yes</v>
      </c>
    </row>
    <row r="12642" spans="1:10">
      <c r="A12642" t="s">
        <v>9097</v>
      </c>
      <c r="B12642">
        <v>4.7</v>
      </c>
      <c r="C12642">
        <v>2399</v>
      </c>
      <c r="D12642">
        <v>5499</v>
      </c>
      <c r="E12642">
        <v>56</v>
      </c>
      <c r="F12642" t="s">
        <v>114</v>
      </c>
      <c r="G12642" t="s">
        <v>115</v>
      </c>
      <c r="H12642">
        <v>7</v>
      </c>
      <c r="I12642" t="s">
        <v>9098</v>
      </c>
      <c r="J12642" t="str">
        <f xml:space="preserve"> IF(Table1[[#This Row],[discount]]&gt;4, "Yes", "No")</f>
        <v>Yes</v>
      </c>
    </row>
    <row r="12643" spans="1:10">
      <c r="A12643" t="s">
        <v>2989</v>
      </c>
      <c r="B12643">
        <v>0</v>
      </c>
      <c r="C12643">
        <v>2394</v>
      </c>
      <c r="D12643">
        <v>5499</v>
      </c>
      <c r="E12643">
        <v>56</v>
      </c>
      <c r="F12643" t="s">
        <v>16</v>
      </c>
      <c r="G12643" t="s">
        <v>890</v>
      </c>
      <c r="H12643">
        <v>0</v>
      </c>
      <c r="I12643" t="s">
        <v>2984</v>
      </c>
      <c r="J12643" t="str">
        <f xml:space="preserve"> IF(Table1[[#This Row],[discount]]&gt;4, "Yes", "No")</f>
        <v>Yes</v>
      </c>
    </row>
    <row r="12644" spans="1:10">
      <c r="A12644" t="s">
        <v>3091</v>
      </c>
      <c r="B12644">
        <v>0</v>
      </c>
      <c r="C12644">
        <v>2394</v>
      </c>
      <c r="D12644">
        <v>5499</v>
      </c>
      <c r="E12644">
        <v>56</v>
      </c>
      <c r="F12644" t="s">
        <v>16</v>
      </c>
      <c r="G12644" t="s">
        <v>890</v>
      </c>
      <c r="H12644">
        <v>0</v>
      </c>
      <c r="I12644" t="s">
        <v>2984</v>
      </c>
      <c r="J12644" t="str">
        <f xml:space="preserve"> IF(Table1[[#This Row],[discount]]&gt;4, "Yes", "No")</f>
        <v>Yes</v>
      </c>
    </row>
    <row r="12645" spans="1:10">
      <c r="A12645" t="s">
        <v>3104</v>
      </c>
      <c r="B12645">
        <v>0</v>
      </c>
      <c r="C12645">
        <v>2394</v>
      </c>
      <c r="D12645">
        <v>5499</v>
      </c>
      <c r="E12645">
        <v>56</v>
      </c>
      <c r="F12645" t="s">
        <v>16</v>
      </c>
      <c r="G12645" t="s">
        <v>890</v>
      </c>
      <c r="H12645">
        <v>0</v>
      </c>
      <c r="I12645" t="s">
        <v>2984</v>
      </c>
      <c r="J12645" t="str">
        <f xml:space="preserve"> IF(Table1[[#This Row],[discount]]&gt;4, "Yes", "No")</f>
        <v>Yes</v>
      </c>
    </row>
    <row r="12646" spans="1:10">
      <c r="A12646" t="s">
        <v>21320</v>
      </c>
      <c r="B12646">
        <v>4.2</v>
      </c>
      <c r="C12646">
        <v>2199</v>
      </c>
      <c r="D12646">
        <v>4999</v>
      </c>
      <c r="E12646">
        <v>56</v>
      </c>
      <c r="F12646" t="s">
        <v>16</v>
      </c>
      <c r="G12646" t="s">
        <v>180</v>
      </c>
      <c r="H12646">
        <v>4085</v>
      </c>
      <c r="I12646" t="s">
        <v>16125</v>
      </c>
      <c r="J12646" t="str">
        <f xml:space="preserve"> IF(Table1[[#This Row],[discount]]&gt;4, "Yes", "No")</f>
        <v>Yes</v>
      </c>
    </row>
    <row r="12647" spans="1:10">
      <c r="A12647" t="s">
        <v>8610</v>
      </c>
      <c r="B12647">
        <v>4.8</v>
      </c>
      <c r="C12647">
        <v>2199</v>
      </c>
      <c r="D12647">
        <v>4999</v>
      </c>
      <c r="E12647">
        <v>56</v>
      </c>
      <c r="F12647" t="s">
        <v>16</v>
      </c>
      <c r="G12647" t="s">
        <v>17</v>
      </c>
      <c r="H12647">
        <v>4</v>
      </c>
      <c r="I12647" t="s">
        <v>1668</v>
      </c>
      <c r="J12647" t="str">
        <f xml:space="preserve"> IF(Table1[[#This Row],[discount]]&gt;4, "Yes", "No")</f>
        <v>Yes</v>
      </c>
    </row>
    <row r="12648" spans="1:10">
      <c r="A12648" t="s">
        <v>6116</v>
      </c>
      <c r="B12648">
        <v>0</v>
      </c>
      <c r="C12648">
        <v>2199</v>
      </c>
      <c r="D12648">
        <v>4999</v>
      </c>
      <c r="E12648">
        <v>56</v>
      </c>
      <c r="F12648" t="s">
        <v>10</v>
      </c>
      <c r="G12648" t="s">
        <v>11</v>
      </c>
      <c r="H12648">
        <v>0</v>
      </c>
      <c r="I12648" t="s">
        <v>6027</v>
      </c>
      <c r="J12648" t="str">
        <f xml:space="preserve"> IF(Table1[[#This Row],[discount]]&gt;4, "Yes", "No")</f>
        <v>Yes</v>
      </c>
    </row>
    <row r="12649" spans="1:10">
      <c r="A12649" t="s">
        <v>8461</v>
      </c>
      <c r="B12649">
        <v>4.8</v>
      </c>
      <c r="C12649">
        <v>2154</v>
      </c>
      <c r="D12649">
        <v>4999</v>
      </c>
      <c r="E12649">
        <v>56</v>
      </c>
      <c r="F12649" t="s">
        <v>10</v>
      </c>
      <c r="G12649" t="s">
        <v>399</v>
      </c>
      <c r="H12649">
        <v>4</v>
      </c>
      <c r="I12649" t="s">
        <v>6237</v>
      </c>
      <c r="J12649" t="str">
        <f xml:space="preserve"> IF(Table1[[#This Row],[discount]]&gt;4, "Yes", "No")</f>
        <v>Yes</v>
      </c>
    </row>
    <row r="12650" spans="1:10">
      <c r="A12650" t="s">
        <v>11864</v>
      </c>
      <c r="B12650">
        <v>3.7</v>
      </c>
      <c r="C12650">
        <v>1999</v>
      </c>
      <c r="D12650">
        <v>4573</v>
      </c>
      <c r="E12650">
        <v>56</v>
      </c>
      <c r="F12650" t="s">
        <v>10</v>
      </c>
      <c r="G12650" t="s">
        <v>11</v>
      </c>
      <c r="H12650">
        <v>26</v>
      </c>
      <c r="I12650" t="s">
        <v>8606</v>
      </c>
      <c r="J12650" t="str">
        <f xml:space="preserve"> IF(Table1[[#This Row],[discount]]&gt;4, "Yes", "No")</f>
        <v>Yes</v>
      </c>
    </row>
    <row r="12651" spans="1:10">
      <c r="A12651" t="s">
        <v>11264</v>
      </c>
      <c r="B12651">
        <v>3.6</v>
      </c>
      <c r="C12651">
        <v>1799</v>
      </c>
      <c r="D12651">
        <v>4095</v>
      </c>
      <c r="E12651">
        <v>56</v>
      </c>
      <c r="F12651" t="s">
        <v>10</v>
      </c>
      <c r="G12651" t="s">
        <v>1516</v>
      </c>
      <c r="H12651">
        <v>35</v>
      </c>
      <c r="I12651" t="s">
        <v>11265</v>
      </c>
      <c r="J12651" t="str">
        <f xml:space="preserve"> IF(Table1[[#This Row],[discount]]&gt;4, "Yes", "No")</f>
        <v>Yes</v>
      </c>
    </row>
    <row r="12652" spans="1:10">
      <c r="A12652" t="s">
        <v>21498</v>
      </c>
      <c r="B12652">
        <v>4.2</v>
      </c>
      <c r="C12652">
        <v>1739</v>
      </c>
      <c r="D12652">
        <v>3999</v>
      </c>
      <c r="E12652">
        <v>56</v>
      </c>
      <c r="F12652" t="s">
        <v>16</v>
      </c>
      <c r="G12652" t="s">
        <v>17</v>
      </c>
      <c r="H12652">
        <v>20</v>
      </c>
      <c r="I12652" t="s">
        <v>2393</v>
      </c>
      <c r="J12652" t="str">
        <f xml:space="preserve"> IF(Table1[[#This Row],[discount]]&gt;4, "Yes", "No")</f>
        <v>Yes</v>
      </c>
    </row>
    <row r="12653" spans="1:10">
      <c r="A12653" t="s">
        <v>1463</v>
      </c>
      <c r="B12653">
        <v>4.5</v>
      </c>
      <c r="C12653">
        <v>1599</v>
      </c>
      <c r="D12653">
        <v>3699</v>
      </c>
      <c r="E12653">
        <v>56</v>
      </c>
      <c r="F12653" t="s">
        <v>10</v>
      </c>
      <c r="G12653" t="s">
        <v>20</v>
      </c>
      <c r="H12653">
        <v>4</v>
      </c>
      <c r="I12653" t="s">
        <v>1464</v>
      </c>
      <c r="J12653" t="str">
        <f xml:space="preserve"> IF(Table1[[#This Row],[discount]]&gt;4, "Yes", "No")</f>
        <v>Yes</v>
      </c>
    </row>
    <row r="12654" spans="1:10">
      <c r="A12654" t="s">
        <v>15000</v>
      </c>
      <c r="B12654">
        <v>3.9</v>
      </c>
      <c r="C12654">
        <v>1299</v>
      </c>
      <c r="D12654">
        <v>2990</v>
      </c>
      <c r="E12654">
        <v>56</v>
      </c>
      <c r="F12654" t="s">
        <v>16</v>
      </c>
      <c r="G12654" t="s">
        <v>180</v>
      </c>
      <c r="H12654">
        <v>272138</v>
      </c>
      <c r="I12654" t="s">
        <v>11316</v>
      </c>
      <c r="J12654" t="str">
        <f xml:space="preserve"> IF(Table1[[#This Row],[discount]]&gt;4, "Yes", "No")</f>
        <v>Yes</v>
      </c>
    </row>
    <row r="12655" spans="1:10">
      <c r="A12655" t="s">
        <v>17819</v>
      </c>
      <c r="B12655">
        <v>4.0999999999999996</v>
      </c>
      <c r="C12655">
        <v>1299</v>
      </c>
      <c r="D12655">
        <v>2990</v>
      </c>
      <c r="E12655">
        <v>56</v>
      </c>
      <c r="F12655" t="s">
        <v>16</v>
      </c>
      <c r="G12655" t="s">
        <v>180</v>
      </c>
      <c r="H12655">
        <v>99361</v>
      </c>
      <c r="I12655" t="s">
        <v>11316</v>
      </c>
      <c r="J12655" t="str">
        <f xml:space="preserve"> IF(Table1[[#This Row],[discount]]&gt;4, "Yes", "No")</f>
        <v>Yes</v>
      </c>
    </row>
    <row r="12656" spans="1:10">
      <c r="A12656" t="s">
        <v>17825</v>
      </c>
      <c r="B12656">
        <v>4.0999999999999996</v>
      </c>
      <c r="C12656">
        <v>1299</v>
      </c>
      <c r="D12656">
        <v>2990</v>
      </c>
      <c r="E12656">
        <v>56</v>
      </c>
      <c r="F12656" t="s">
        <v>16</v>
      </c>
      <c r="G12656" t="s">
        <v>180</v>
      </c>
      <c r="H12656">
        <v>99361</v>
      </c>
      <c r="I12656" t="s">
        <v>11316</v>
      </c>
      <c r="J12656" t="str">
        <f xml:space="preserve"> IF(Table1[[#This Row],[discount]]&gt;4, "Yes", "No")</f>
        <v>Yes</v>
      </c>
    </row>
    <row r="12657" spans="1:10">
      <c r="A12657" t="s">
        <v>14990</v>
      </c>
      <c r="B12657">
        <v>3.9</v>
      </c>
      <c r="C12657">
        <v>1299</v>
      </c>
      <c r="D12657">
        <v>2999</v>
      </c>
      <c r="E12657">
        <v>56</v>
      </c>
      <c r="F12657" t="s">
        <v>16</v>
      </c>
      <c r="G12657" t="s">
        <v>180</v>
      </c>
      <c r="H12657">
        <v>5613</v>
      </c>
      <c r="I12657" t="s">
        <v>11316</v>
      </c>
      <c r="J12657" t="str">
        <f xml:space="preserve"> IF(Table1[[#This Row],[discount]]&gt;4, "Yes", "No")</f>
        <v>Yes</v>
      </c>
    </row>
    <row r="12658" spans="1:10">
      <c r="A12658" t="s">
        <v>16244</v>
      </c>
      <c r="B12658">
        <v>4</v>
      </c>
      <c r="C12658">
        <v>1299</v>
      </c>
      <c r="D12658">
        <v>2999</v>
      </c>
      <c r="E12658">
        <v>56</v>
      </c>
      <c r="F12658" t="s">
        <v>16</v>
      </c>
      <c r="G12658" t="s">
        <v>180</v>
      </c>
      <c r="H12658">
        <v>714</v>
      </c>
      <c r="I12658" t="s">
        <v>10331</v>
      </c>
      <c r="J12658" t="str">
        <f xml:space="preserve"> IF(Table1[[#This Row],[discount]]&gt;4, "Yes", "No")</f>
        <v>Yes</v>
      </c>
    </row>
    <row r="12659" spans="1:10">
      <c r="A12659" t="s">
        <v>13755</v>
      </c>
      <c r="B12659">
        <v>4.4000000000000004</v>
      </c>
      <c r="C12659">
        <v>1299</v>
      </c>
      <c r="D12659">
        <v>2999</v>
      </c>
      <c r="E12659">
        <v>56</v>
      </c>
      <c r="F12659" t="s">
        <v>16</v>
      </c>
      <c r="G12659" t="s">
        <v>17</v>
      </c>
      <c r="H12659">
        <v>146</v>
      </c>
      <c r="I12659" t="s">
        <v>2386</v>
      </c>
      <c r="J12659" t="str">
        <f xml:space="preserve"> IF(Table1[[#This Row],[discount]]&gt;4, "Yes", "No")</f>
        <v>Yes</v>
      </c>
    </row>
    <row r="12660" spans="1:10">
      <c r="A12660" t="s">
        <v>9685</v>
      </c>
      <c r="B12660">
        <v>4.4000000000000004</v>
      </c>
      <c r="C12660">
        <v>1299</v>
      </c>
      <c r="D12660">
        <v>2999</v>
      </c>
      <c r="E12660">
        <v>56</v>
      </c>
      <c r="F12660" t="s">
        <v>16</v>
      </c>
      <c r="G12660" t="s">
        <v>17</v>
      </c>
      <c r="H12660">
        <v>50</v>
      </c>
      <c r="I12660" t="s">
        <v>9686</v>
      </c>
      <c r="J12660" t="str">
        <f xml:space="preserve"> IF(Table1[[#This Row],[discount]]&gt;4, "Yes", "No")</f>
        <v>Yes</v>
      </c>
    </row>
    <row r="12661" spans="1:10">
      <c r="A12661" t="s">
        <v>10739</v>
      </c>
      <c r="B12661">
        <v>3.5</v>
      </c>
      <c r="C12661">
        <v>1299</v>
      </c>
      <c r="D12661">
        <v>2999</v>
      </c>
      <c r="E12661">
        <v>56</v>
      </c>
      <c r="F12661" t="s">
        <v>10</v>
      </c>
      <c r="G12661" t="s">
        <v>1516</v>
      </c>
      <c r="H12661">
        <v>29</v>
      </c>
      <c r="I12661" t="s">
        <v>10740</v>
      </c>
      <c r="J12661" t="str">
        <f xml:space="preserve"> IF(Table1[[#This Row],[discount]]&gt;4, "Yes", "No")</f>
        <v>Yes</v>
      </c>
    </row>
    <row r="12662" spans="1:10">
      <c r="A12662" t="s">
        <v>2378</v>
      </c>
      <c r="B12662">
        <v>0</v>
      </c>
      <c r="C12662">
        <v>1299</v>
      </c>
      <c r="D12662">
        <v>2999</v>
      </c>
      <c r="E12662">
        <v>56</v>
      </c>
      <c r="F12662" t="s">
        <v>16</v>
      </c>
      <c r="G12662" t="s">
        <v>17</v>
      </c>
      <c r="H12662">
        <v>0</v>
      </c>
      <c r="I12662" t="s">
        <v>1576</v>
      </c>
      <c r="J12662" t="str">
        <f xml:space="preserve"> IF(Table1[[#This Row],[discount]]&gt;4, "Yes", "No")</f>
        <v>Yes</v>
      </c>
    </row>
    <row r="12663" spans="1:10">
      <c r="A12663" t="s">
        <v>2405</v>
      </c>
      <c r="B12663">
        <v>0</v>
      </c>
      <c r="C12663">
        <v>1299</v>
      </c>
      <c r="D12663">
        <v>2999</v>
      </c>
      <c r="E12663">
        <v>56</v>
      </c>
      <c r="F12663" t="s">
        <v>16</v>
      </c>
      <c r="G12663" t="s">
        <v>17</v>
      </c>
      <c r="H12663">
        <v>0</v>
      </c>
      <c r="I12663" t="s">
        <v>2406</v>
      </c>
      <c r="J12663" t="str">
        <f xml:space="preserve"> IF(Table1[[#This Row],[discount]]&gt;4, "Yes", "No")</f>
        <v>Yes</v>
      </c>
    </row>
    <row r="12664" spans="1:10">
      <c r="A12664" t="s">
        <v>5600</v>
      </c>
      <c r="B12664">
        <v>0</v>
      </c>
      <c r="C12664">
        <v>1299</v>
      </c>
      <c r="D12664">
        <v>2999</v>
      </c>
      <c r="E12664">
        <v>56</v>
      </c>
      <c r="F12664" t="s">
        <v>10</v>
      </c>
      <c r="G12664" t="s">
        <v>11</v>
      </c>
      <c r="H12664">
        <v>0</v>
      </c>
      <c r="I12664" t="s">
        <v>5601</v>
      </c>
      <c r="J12664" t="str">
        <f xml:space="preserve"> IF(Table1[[#This Row],[discount]]&gt;4, "Yes", "No")</f>
        <v>Yes</v>
      </c>
    </row>
    <row r="12665" spans="1:10">
      <c r="A12665" t="s">
        <v>14087</v>
      </c>
      <c r="B12665">
        <v>4.4000000000000004</v>
      </c>
      <c r="C12665">
        <v>1295</v>
      </c>
      <c r="D12665">
        <v>2995</v>
      </c>
      <c r="E12665">
        <v>56</v>
      </c>
      <c r="F12665" t="s">
        <v>108</v>
      </c>
      <c r="G12665" t="s">
        <v>109</v>
      </c>
      <c r="H12665">
        <v>22</v>
      </c>
      <c r="I12665" t="s">
        <v>3292</v>
      </c>
      <c r="J12665" t="str">
        <f xml:space="preserve"> IF(Table1[[#This Row],[discount]]&gt;4, "Yes", "No")</f>
        <v>Yes</v>
      </c>
    </row>
    <row r="12666" spans="1:10">
      <c r="A12666" t="s">
        <v>7615</v>
      </c>
      <c r="B12666">
        <v>0</v>
      </c>
      <c r="C12666">
        <v>1259</v>
      </c>
      <c r="D12666">
        <v>2899</v>
      </c>
      <c r="E12666">
        <v>56</v>
      </c>
      <c r="F12666" t="s">
        <v>10</v>
      </c>
      <c r="G12666" t="s">
        <v>1516</v>
      </c>
      <c r="H12666">
        <v>0</v>
      </c>
      <c r="I12666" t="s">
        <v>1518</v>
      </c>
      <c r="J12666" t="str">
        <f xml:space="preserve"> IF(Table1[[#This Row],[discount]]&gt;4, "Yes", "No")</f>
        <v>Yes</v>
      </c>
    </row>
    <row r="12667" spans="1:10">
      <c r="A12667" t="s">
        <v>19738</v>
      </c>
      <c r="B12667">
        <v>4.3</v>
      </c>
      <c r="C12667">
        <v>1249</v>
      </c>
      <c r="D12667">
        <v>2899</v>
      </c>
      <c r="E12667">
        <v>56</v>
      </c>
      <c r="F12667" t="s">
        <v>114</v>
      </c>
      <c r="G12667" t="s">
        <v>115</v>
      </c>
      <c r="H12667">
        <v>2735</v>
      </c>
      <c r="I12667" t="s">
        <v>9093</v>
      </c>
      <c r="J12667" t="str">
        <f xml:space="preserve"> IF(Table1[[#This Row],[discount]]&gt;4, "Yes", "No")</f>
        <v>Yes</v>
      </c>
    </row>
    <row r="12668" spans="1:10">
      <c r="A12668" t="s">
        <v>21600</v>
      </c>
      <c r="B12668">
        <v>4.2</v>
      </c>
      <c r="C12668">
        <v>1249</v>
      </c>
      <c r="D12668">
        <v>2880</v>
      </c>
      <c r="E12668">
        <v>56</v>
      </c>
      <c r="F12668" t="s">
        <v>114</v>
      </c>
      <c r="G12668" t="s">
        <v>115</v>
      </c>
      <c r="H12668">
        <v>630</v>
      </c>
      <c r="I12668" t="s">
        <v>10187</v>
      </c>
      <c r="J12668" t="str">
        <f xml:space="preserve"> IF(Table1[[#This Row],[discount]]&gt;4, "Yes", "No")</f>
        <v>Yes</v>
      </c>
    </row>
    <row r="12669" spans="1:10">
      <c r="A12669" t="s">
        <v>11263</v>
      </c>
      <c r="B12669">
        <v>3.6</v>
      </c>
      <c r="C12669">
        <v>1249</v>
      </c>
      <c r="D12669">
        <v>2899</v>
      </c>
      <c r="E12669">
        <v>56</v>
      </c>
      <c r="F12669" t="s">
        <v>10</v>
      </c>
      <c r="G12669" t="s">
        <v>1516</v>
      </c>
      <c r="H12669">
        <v>39</v>
      </c>
      <c r="I12669" t="s">
        <v>1391</v>
      </c>
      <c r="J12669" t="str">
        <f xml:space="preserve"> IF(Table1[[#This Row],[discount]]&gt;4, "Yes", "No")</f>
        <v>Yes</v>
      </c>
    </row>
    <row r="12670" spans="1:10">
      <c r="A12670" t="s">
        <v>10118</v>
      </c>
      <c r="B12670">
        <v>3.4</v>
      </c>
      <c r="C12670">
        <v>1249</v>
      </c>
      <c r="D12670">
        <v>2899</v>
      </c>
      <c r="E12670">
        <v>56</v>
      </c>
      <c r="F12670" t="s">
        <v>10</v>
      </c>
      <c r="G12670" t="s">
        <v>1516</v>
      </c>
      <c r="H12670">
        <v>8</v>
      </c>
      <c r="I12670" t="s">
        <v>1391</v>
      </c>
      <c r="J12670" t="str">
        <f xml:space="preserve"> IF(Table1[[#This Row],[discount]]&gt;4, "Yes", "No")</f>
        <v>Yes</v>
      </c>
    </row>
    <row r="12671" spans="1:10">
      <c r="A12671" t="s">
        <v>8839</v>
      </c>
      <c r="B12671">
        <v>2.2000000000000002</v>
      </c>
      <c r="C12671">
        <v>1187</v>
      </c>
      <c r="D12671">
        <v>2699</v>
      </c>
      <c r="E12671">
        <v>56</v>
      </c>
      <c r="F12671" t="s">
        <v>16</v>
      </c>
      <c r="G12671" t="s">
        <v>17</v>
      </c>
      <c r="H12671">
        <v>5</v>
      </c>
      <c r="I12671" t="s">
        <v>3518</v>
      </c>
      <c r="J12671" t="str">
        <f xml:space="preserve"> IF(Table1[[#This Row],[discount]]&gt;4, "Yes", "No")</f>
        <v>Yes</v>
      </c>
    </row>
    <row r="12672" spans="1:10">
      <c r="A12672" t="s">
        <v>11946</v>
      </c>
      <c r="B12672">
        <v>3.7</v>
      </c>
      <c r="C12672">
        <v>1100</v>
      </c>
      <c r="D12672">
        <v>2500</v>
      </c>
      <c r="E12672">
        <v>56</v>
      </c>
      <c r="F12672" t="s">
        <v>10</v>
      </c>
      <c r="G12672" t="s">
        <v>11</v>
      </c>
      <c r="H12672">
        <v>12</v>
      </c>
      <c r="I12672" t="s">
        <v>5972</v>
      </c>
      <c r="J12672" t="str">
        <f xml:space="preserve"> IF(Table1[[#This Row],[discount]]&gt;4, "Yes", "No")</f>
        <v>Yes</v>
      </c>
    </row>
    <row r="12673" spans="1:10">
      <c r="A12673" t="s">
        <v>8086</v>
      </c>
      <c r="B12673">
        <v>5</v>
      </c>
      <c r="C12673">
        <v>1100</v>
      </c>
      <c r="D12673">
        <v>2500</v>
      </c>
      <c r="E12673">
        <v>56</v>
      </c>
      <c r="F12673" t="s">
        <v>10</v>
      </c>
      <c r="G12673" t="s">
        <v>11</v>
      </c>
      <c r="H12673">
        <v>3</v>
      </c>
      <c r="I12673" t="s">
        <v>5972</v>
      </c>
      <c r="J12673" t="str">
        <f xml:space="preserve"> IF(Table1[[#This Row],[discount]]&gt;4, "Yes", "No")</f>
        <v>Yes</v>
      </c>
    </row>
    <row r="12674" spans="1:10">
      <c r="A12674" t="s">
        <v>19934</v>
      </c>
      <c r="B12674">
        <v>4.3</v>
      </c>
      <c r="C12674">
        <v>1099</v>
      </c>
      <c r="D12674">
        <v>2499</v>
      </c>
      <c r="E12674">
        <v>56</v>
      </c>
      <c r="F12674" t="s">
        <v>16</v>
      </c>
      <c r="G12674" t="s">
        <v>17</v>
      </c>
      <c r="H12674">
        <v>391618</v>
      </c>
      <c r="I12674" t="s">
        <v>13757</v>
      </c>
      <c r="J12674" t="str">
        <f xml:space="preserve"> IF(Table1[[#This Row],[discount]]&gt;4, "Yes", "No")</f>
        <v>Yes</v>
      </c>
    </row>
    <row r="12675" spans="1:10">
      <c r="A12675" t="s">
        <v>17701</v>
      </c>
      <c r="B12675">
        <v>4.0999999999999996</v>
      </c>
      <c r="C12675">
        <v>1099</v>
      </c>
      <c r="D12675">
        <v>2499</v>
      </c>
      <c r="E12675">
        <v>56</v>
      </c>
      <c r="F12675" t="s">
        <v>16</v>
      </c>
      <c r="G12675" t="s">
        <v>17</v>
      </c>
      <c r="H12675">
        <v>51172</v>
      </c>
      <c r="I12675" t="s">
        <v>3556</v>
      </c>
      <c r="J12675" t="str">
        <f xml:space="preserve"> IF(Table1[[#This Row],[discount]]&gt;4, "Yes", "No")</f>
        <v>Yes</v>
      </c>
    </row>
    <row r="12676" spans="1:10">
      <c r="A12676" t="s">
        <v>12671</v>
      </c>
      <c r="B12676">
        <v>3.8</v>
      </c>
      <c r="C12676">
        <v>1099</v>
      </c>
      <c r="D12676">
        <v>2499</v>
      </c>
      <c r="E12676">
        <v>56</v>
      </c>
      <c r="F12676" t="s">
        <v>16</v>
      </c>
      <c r="G12676" t="s">
        <v>17</v>
      </c>
      <c r="H12676">
        <v>180</v>
      </c>
      <c r="I12676" t="s">
        <v>2639</v>
      </c>
      <c r="J12676" t="str">
        <f xml:space="preserve"> IF(Table1[[#This Row],[discount]]&gt;4, "Yes", "No")</f>
        <v>Yes</v>
      </c>
    </row>
    <row r="12677" spans="1:10">
      <c r="A12677" t="s">
        <v>9743</v>
      </c>
      <c r="B12677">
        <v>5</v>
      </c>
      <c r="C12677">
        <v>1099</v>
      </c>
      <c r="D12677">
        <v>2499</v>
      </c>
      <c r="E12677">
        <v>56</v>
      </c>
      <c r="F12677" t="s">
        <v>108</v>
      </c>
      <c r="G12677" t="s">
        <v>412</v>
      </c>
      <c r="H12677">
        <v>8</v>
      </c>
      <c r="I12677" t="s">
        <v>9744</v>
      </c>
      <c r="J12677" t="str">
        <f xml:space="preserve"> IF(Table1[[#This Row],[discount]]&gt;4, "Yes", "No")</f>
        <v>Yes</v>
      </c>
    </row>
    <row r="12678" spans="1:10">
      <c r="A12678" t="s">
        <v>15180</v>
      </c>
      <c r="B12678">
        <v>3.9</v>
      </c>
      <c r="C12678">
        <v>1099</v>
      </c>
      <c r="D12678">
        <v>2499</v>
      </c>
      <c r="E12678">
        <v>56</v>
      </c>
      <c r="F12678" t="s">
        <v>16</v>
      </c>
      <c r="G12678" t="s">
        <v>17</v>
      </c>
      <c r="H12678">
        <v>8</v>
      </c>
      <c r="I12678" t="s">
        <v>2639</v>
      </c>
      <c r="J12678" t="str">
        <f xml:space="preserve"> IF(Table1[[#This Row],[discount]]&gt;4, "Yes", "No")</f>
        <v>Yes</v>
      </c>
    </row>
    <row r="12679" spans="1:10">
      <c r="A12679" t="s">
        <v>12618</v>
      </c>
      <c r="B12679">
        <v>3.8</v>
      </c>
      <c r="C12679">
        <v>1080</v>
      </c>
      <c r="D12679">
        <v>2499</v>
      </c>
      <c r="E12679">
        <v>56</v>
      </c>
      <c r="F12679" t="s">
        <v>10</v>
      </c>
      <c r="G12679" t="s">
        <v>11</v>
      </c>
      <c r="H12679">
        <v>37</v>
      </c>
      <c r="I12679" t="s">
        <v>1326</v>
      </c>
      <c r="J12679" t="str">
        <f xml:space="preserve"> IF(Table1[[#This Row],[discount]]&gt;4, "Yes", "No")</f>
        <v>Yes</v>
      </c>
    </row>
    <row r="12680" spans="1:10">
      <c r="A12680" t="s">
        <v>10265</v>
      </c>
      <c r="B12680">
        <v>3.7</v>
      </c>
      <c r="C12680">
        <v>1066</v>
      </c>
      <c r="D12680">
        <v>2455</v>
      </c>
      <c r="E12680">
        <v>56</v>
      </c>
      <c r="F12680" t="s">
        <v>108</v>
      </c>
      <c r="G12680" t="s">
        <v>577</v>
      </c>
      <c r="H12680">
        <v>18</v>
      </c>
      <c r="I12680" t="s">
        <v>10266</v>
      </c>
      <c r="J12680" t="str">
        <f xml:space="preserve"> IF(Table1[[#This Row],[discount]]&gt;4, "Yes", "No")</f>
        <v>Yes</v>
      </c>
    </row>
    <row r="12681" spans="1:10">
      <c r="A12681" t="s">
        <v>767</v>
      </c>
      <c r="B12681">
        <v>4.3</v>
      </c>
      <c r="C12681">
        <v>1051</v>
      </c>
      <c r="D12681">
        <v>2399</v>
      </c>
      <c r="E12681">
        <v>56</v>
      </c>
      <c r="F12681" t="s">
        <v>10</v>
      </c>
      <c r="G12681" t="s">
        <v>20</v>
      </c>
      <c r="H12681">
        <v>11</v>
      </c>
      <c r="I12681" t="s">
        <v>768</v>
      </c>
      <c r="J12681" t="str">
        <f xml:space="preserve"> IF(Table1[[#This Row],[discount]]&gt;4, "Yes", "No")</f>
        <v>Yes</v>
      </c>
    </row>
    <row r="12682" spans="1:10">
      <c r="A12682" t="s">
        <v>771</v>
      </c>
      <c r="B12682">
        <v>0</v>
      </c>
      <c r="C12682">
        <v>1051</v>
      </c>
      <c r="D12682">
        <v>2399</v>
      </c>
      <c r="E12682">
        <v>56</v>
      </c>
      <c r="F12682" t="s">
        <v>10</v>
      </c>
      <c r="G12682" t="s">
        <v>20</v>
      </c>
      <c r="H12682">
        <v>0</v>
      </c>
      <c r="I12682" t="s">
        <v>772</v>
      </c>
      <c r="J12682" t="str">
        <f xml:space="preserve"> IF(Table1[[#This Row],[discount]]&gt;4, "Yes", "No")</f>
        <v>Yes</v>
      </c>
    </row>
    <row r="12683" spans="1:10">
      <c r="A12683" t="s">
        <v>6366</v>
      </c>
      <c r="B12683">
        <v>0</v>
      </c>
      <c r="C12683">
        <v>1046</v>
      </c>
      <c r="D12683">
        <v>2400</v>
      </c>
      <c r="E12683">
        <v>56</v>
      </c>
      <c r="F12683" t="s">
        <v>10</v>
      </c>
      <c r="G12683" t="s">
        <v>399</v>
      </c>
      <c r="H12683">
        <v>0</v>
      </c>
      <c r="I12683" t="s">
        <v>6367</v>
      </c>
      <c r="J12683" t="str">
        <f xml:space="preserve"> IF(Table1[[#This Row],[discount]]&gt;4, "Yes", "No")</f>
        <v>Yes</v>
      </c>
    </row>
    <row r="12684" spans="1:10">
      <c r="A12684" t="s">
        <v>17113</v>
      </c>
      <c r="B12684">
        <v>4</v>
      </c>
      <c r="C12684">
        <v>999</v>
      </c>
      <c r="D12684">
        <v>2299</v>
      </c>
      <c r="E12684">
        <v>56</v>
      </c>
      <c r="F12684" t="s">
        <v>108</v>
      </c>
      <c r="G12684" t="s">
        <v>109</v>
      </c>
      <c r="H12684">
        <v>561</v>
      </c>
      <c r="I12684" t="s">
        <v>17114</v>
      </c>
      <c r="J12684" t="str">
        <f xml:space="preserve"> IF(Table1[[#This Row],[discount]]&gt;4, "Yes", "No")</f>
        <v>Yes</v>
      </c>
    </row>
    <row r="12685" spans="1:10">
      <c r="A12685" t="s">
        <v>7709</v>
      </c>
      <c r="B12685">
        <v>0</v>
      </c>
      <c r="C12685">
        <v>999</v>
      </c>
      <c r="D12685">
        <v>2299</v>
      </c>
      <c r="E12685">
        <v>56</v>
      </c>
      <c r="F12685" t="s">
        <v>10</v>
      </c>
      <c r="G12685" t="s">
        <v>11</v>
      </c>
      <c r="H12685">
        <v>0</v>
      </c>
      <c r="I12685" t="s">
        <v>7710</v>
      </c>
      <c r="J12685" t="str">
        <f xml:space="preserve"> IF(Table1[[#This Row],[discount]]&gt;4, "Yes", "No")</f>
        <v>Yes</v>
      </c>
    </row>
    <row r="12686" spans="1:10">
      <c r="A12686" t="s">
        <v>7719</v>
      </c>
      <c r="B12686">
        <v>0</v>
      </c>
      <c r="C12686">
        <v>999</v>
      </c>
      <c r="D12686">
        <v>2299</v>
      </c>
      <c r="E12686">
        <v>56</v>
      </c>
      <c r="F12686" t="s">
        <v>10</v>
      </c>
      <c r="G12686" t="s">
        <v>11</v>
      </c>
      <c r="H12686">
        <v>0</v>
      </c>
      <c r="I12686" t="s">
        <v>7720</v>
      </c>
      <c r="J12686" t="str">
        <f xml:space="preserve"> IF(Table1[[#This Row],[discount]]&gt;4, "Yes", "No")</f>
        <v>Yes</v>
      </c>
    </row>
    <row r="12687" spans="1:10">
      <c r="A12687" t="s">
        <v>771</v>
      </c>
      <c r="B12687">
        <v>0</v>
      </c>
      <c r="C12687">
        <v>998</v>
      </c>
      <c r="D12687">
        <v>2299</v>
      </c>
      <c r="E12687">
        <v>56</v>
      </c>
      <c r="F12687" t="s">
        <v>10</v>
      </c>
      <c r="G12687" t="s">
        <v>20</v>
      </c>
      <c r="H12687">
        <v>0</v>
      </c>
      <c r="I12687" t="s">
        <v>772</v>
      </c>
      <c r="J12687" t="str">
        <f xml:space="preserve"> IF(Table1[[#This Row],[discount]]&gt;4, "Yes", "No")</f>
        <v>Yes</v>
      </c>
    </row>
    <row r="12688" spans="1:10">
      <c r="A12688" t="s">
        <v>12841</v>
      </c>
      <c r="B12688">
        <v>3.8</v>
      </c>
      <c r="C12688">
        <v>994</v>
      </c>
      <c r="D12688">
        <v>2299</v>
      </c>
      <c r="E12688">
        <v>56</v>
      </c>
      <c r="F12688" t="s">
        <v>114</v>
      </c>
      <c r="G12688" t="s">
        <v>115</v>
      </c>
      <c r="H12688">
        <v>326</v>
      </c>
      <c r="I12688" t="s">
        <v>10903</v>
      </c>
      <c r="J12688" t="str">
        <f xml:space="preserve"> IF(Table1[[#This Row],[discount]]&gt;4, "Yes", "No")</f>
        <v>Yes</v>
      </c>
    </row>
    <row r="12689" spans="1:10">
      <c r="A12689" t="s">
        <v>18571</v>
      </c>
      <c r="B12689">
        <v>4.0999999999999996</v>
      </c>
      <c r="C12689">
        <v>992</v>
      </c>
      <c r="D12689">
        <v>2266</v>
      </c>
      <c r="E12689">
        <v>56</v>
      </c>
      <c r="F12689" t="s">
        <v>108</v>
      </c>
      <c r="G12689" t="s">
        <v>109</v>
      </c>
      <c r="H12689">
        <v>154</v>
      </c>
      <c r="I12689" t="s">
        <v>8418</v>
      </c>
      <c r="J12689" t="str">
        <f xml:space="preserve"> IF(Table1[[#This Row],[discount]]&gt;4, "Yes", "No")</f>
        <v>Yes</v>
      </c>
    </row>
    <row r="12690" spans="1:10">
      <c r="A12690" t="s">
        <v>4071</v>
      </c>
      <c r="B12690">
        <v>0</v>
      </c>
      <c r="C12690">
        <v>888</v>
      </c>
      <c r="D12690">
        <v>2049</v>
      </c>
      <c r="E12690">
        <v>56</v>
      </c>
      <c r="F12690" t="s">
        <v>114</v>
      </c>
      <c r="G12690" t="s">
        <v>115</v>
      </c>
      <c r="H12690">
        <v>0</v>
      </c>
      <c r="I12690" t="s">
        <v>1416</v>
      </c>
      <c r="J12690" t="str">
        <f xml:space="preserve"> IF(Table1[[#This Row],[discount]]&gt;4, "Yes", "No")</f>
        <v>Yes</v>
      </c>
    </row>
    <row r="12691" spans="1:10">
      <c r="A12691" t="s">
        <v>16109</v>
      </c>
      <c r="B12691">
        <v>4</v>
      </c>
      <c r="C12691">
        <v>879</v>
      </c>
      <c r="D12691">
        <v>1999</v>
      </c>
      <c r="E12691">
        <v>56</v>
      </c>
      <c r="F12691" t="s">
        <v>16</v>
      </c>
      <c r="G12691" t="s">
        <v>17</v>
      </c>
      <c r="H12691">
        <v>185</v>
      </c>
      <c r="I12691" t="s">
        <v>2639</v>
      </c>
      <c r="J12691" t="str">
        <f xml:space="preserve"> IF(Table1[[#This Row],[discount]]&gt;4, "Yes", "No")</f>
        <v>Yes</v>
      </c>
    </row>
    <row r="12692" spans="1:10">
      <c r="A12692" t="s">
        <v>15886</v>
      </c>
      <c r="B12692">
        <v>3.7</v>
      </c>
      <c r="C12692">
        <v>877</v>
      </c>
      <c r="D12692">
        <v>1999</v>
      </c>
      <c r="E12692">
        <v>56</v>
      </c>
      <c r="F12692" t="s">
        <v>10</v>
      </c>
      <c r="G12692" t="s">
        <v>399</v>
      </c>
      <c r="H12692">
        <v>26</v>
      </c>
      <c r="I12692" t="s">
        <v>6804</v>
      </c>
      <c r="J12692" t="str">
        <f xml:space="preserve"> IF(Table1[[#This Row],[discount]]&gt;4, "Yes", "No")</f>
        <v>Yes</v>
      </c>
    </row>
    <row r="12693" spans="1:10">
      <c r="A12693" t="s">
        <v>1399</v>
      </c>
      <c r="B12693">
        <v>0</v>
      </c>
      <c r="C12693">
        <v>872</v>
      </c>
      <c r="D12693">
        <v>1999</v>
      </c>
      <c r="E12693">
        <v>56</v>
      </c>
      <c r="F12693" t="s">
        <v>114</v>
      </c>
      <c r="G12693" t="s">
        <v>115</v>
      </c>
      <c r="H12693">
        <v>0</v>
      </c>
      <c r="I12693" t="s">
        <v>446</v>
      </c>
      <c r="J12693" t="str">
        <f xml:space="preserve"> IF(Table1[[#This Row],[discount]]&gt;4, "Yes", "No")</f>
        <v>Yes</v>
      </c>
    </row>
    <row r="12694" spans="1:10">
      <c r="A12694" t="s">
        <v>15739</v>
      </c>
      <c r="B12694">
        <v>2.2000000000000002</v>
      </c>
      <c r="C12694">
        <v>871</v>
      </c>
      <c r="D12694">
        <v>1999</v>
      </c>
      <c r="E12694">
        <v>56</v>
      </c>
      <c r="F12694" t="s">
        <v>16</v>
      </c>
      <c r="G12694" t="s">
        <v>479</v>
      </c>
      <c r="H12694">
        <v>6</v>
      </c>
      <c r="I12694" t="s">
        <v>15740</v>
      </c>
      <c r="J12694" t="str">
        <f xml:space="preserve"> IF(Table1[[#This Row],[discount]]&gt;4, "Yes", "No")</f>
        <v>Yes</v>
      </c>
    </row>
    <row r="12695" spans="1:10">
      <c r="A12695" t="s">
        <v>15560</v>
      </c>
      <c r="B12695">
        <v>3.9</v>
      </c>
      <c r="C12695">
        <v>869</v>
      </c>
      <c r="D12695">
        <v>1999</v>
      </c>
      <c r="E12695">
        <v>56</v>
      </c>
      <c r="F12695" t="s">
        <v>16</v>
      </c>
      <c r="G12695" t="s">
        <v>180</v>
      </c>
      <c r="H12695">
        <v>26</v>
      </c>
      <c r="I12695" t="s">
        <v>10789</v>
      </c>
      <c r="J12695" t="str">
        <f xml:space="preserve"> IF(Table1[[#This Row],[discount]]&gt;4, "Yes", "No")</f>
        <v>Yes</v>
      </c>
    </row>
    <row r="12696" spans="1:10">
      <c r="A12696" t="s">
        <v>18133</v>
      </c>
      <c r="B12696">
        <v>4.0999999999999996</v>
      </c>
      <c r="C12696">
        <v>865</v>
      </c>
      <c r="D12696">
        <v>1995</v>
      </c>
      <c r="E12696">
        <v>56</v>
      </c>
      <c r="F12696" t="s">
        <v>10</v>
      </c>
      <c r="G12696" t="s">
        <v>20</v>
      </c>
      <c r="H12696">
        <v>144</v>
      </c>
      <c r="I12696" t="s">
        <v>18134</v>
      </c>
      <c r="J12696" t="str">
        <f xml:space="preserve"> IF(Table1[[#This Row],[discount]]&gt;4, "Yes", "No")</f>
        <v>Yes</v>
      </c>
    </row>
    <row r="12697" spans="1:10">
      <c r="A12697" t="s">
        <v>12616</v>
      </c>
      <c r="B12697">
        <v>3.8</v>
      </c>
      <c r="C12697">
        <v>836</v>
      </c>
      <c r="D12697">
        <v>1900</v>
      </c>
      <c r="E12697">
        <v>56</v>
      </c>
      <c r="F12697" t="s">
        <v>10</v>
      </c>
      <c r="G12697" t="s">
        <v>11</v>
      </c>
      <c r="H12697">
        <v>69</v>
      </c>
      <c r="I12697" t="s">
        <v>5700</v>
      </c>
      <c r="J12697" t="str">
        <f xml:space="preserve"> IF(Table1[[#This Row],[discount]]&gt;4, "Yes", "No")</f>
        <v>Yes</v>
      </c>
    </row>
    <row r="12698" spans="1:10">
      <c r="A12698" t="s">
        <v>12624</v>
      </c>
      <c r="B12698">
        <v>3.8</v>
      </c>
      <c r="C12698">
        <v>831</v>
      </c>
      <c r="D12698">
        <v>1900</v>
      </c>
      <c r="E12698">
        <v>56</v>
      </c>
      <c r="F12698" t="s">
        <v>10</v>
      </c>
      <c r="G12698" t="s">
        <v>11</v>
      </c>
      <c r="H12698">
        <v>69</v>
      </c>
      <c r="I12698" t="s">
        <v>5700</v>
      </c>
      <c r="J12698" t="str">
        <f xml:space="preserve"> IF(Table1[[#This Row],[discount]]&gt;4, "Yes", "No")</f>
        <v>Yes</v>
      </c>
    </row>
    <row r="12699" spans="1:10">
      <c r="A12699" t="s">
        <v>21168</v>
      </c>
      <c r="B12699">
        <v>4.2</v>
      </c>
      <c r="C12699">
        <v>828</v>
      </c>
      <c r="D12699">
        <v>1900</v>
      </c>
      <c r="E12699">
        <v>56</v>
      </c>
      <c r="F12699" t="s">
        <v>10</v>
      </c>
      <c r="G12699" t="s">
        <v>11</v>
      </c>
      <c r="H12699">
        <v>9</v>
      </c>
      <c r="I12699" t="s">
        <v>5700</v>
      </c>
      <c r="J12699" t="str">
        <f xml:space="preserve"> IF(Table1[[#This Row],[discount]]&gt;4, "Yes", "No")</f>
        <v>Yes</v>
      </c>
    </row>
    <row r="12700" spans="1:10">
      <c r="A12700" t="s">
        <v>21169</v>
      </c>
      <c r="B12700">
        <v>4.2</v>
      </c>
      <c r="C12700">
        <v>828</v>
      </c>
      <c r="D12700">
        <v>1900</v>
      </c>
      <c r="E12700">
        <v>56</v>
      </c>
      <c r="F12700" t="s">
        <v>10</v>
      </c>
      <c r="G12700" t="s">
        <v>11</v>
      </c>
      <c r="H12700">
        <v>9</v>
      </c>
      <c r="I12700" t="s">
        <v>5700</v>
      </c>
      <c r="J12700" t="str">
        <f xml:space="preserve"> IF(Table1[[#This Row],[discount]]&gt;4, "Yes", "No")</f>
        <v>Yes</v>
      </c>
    </row>
    <row r="12701" spans="1:10">
      <c r="A12701" t="s">
        <v>21174</v>
      </c>
      <c r="B12701">
        <v>4.2</v>
      </c>
      <c r="C12701">
        <v>828</v>
      </c>
      <c r="D12701">
        <v>1900</v>
      </c>
      <c r="E12701">
        <v>56</v>
      </c>
      <c r="F12701" t="s">
        <v>10</v>
      </c>
      <c r="G12701" t="s">
        <v>11</v>
      </c>
      <c r="H12701">
        <v>9</v>
      </c>
      <c r="I12701" t="s">
        <v>5700</v>
      </c>
      <c r="J12701" t="str">
        <f xml:space="preserve"> IF(Table1[[#This Row],[discount]]&gt;4, "Yes", "No")</f>
        <v>Yes</v>
      </c>
    </row>
    <row r="12702" spans="1:10">
      <c r="A12702" t="s">
        <v>7105</v>
      </c>
      <c r="B12702">
        <v>0</v>
      </c>
      <c r="C12702">
        <v>824</v>
      </c>
      <c r="D12702">
        <v>1900</v>
      </c>
      <c r="E12702">
        <v>56</v>
      </c>
      <c r="F12702" t="s">
        <v>10</v>
      </c>
      <c r="G12702" t="s">
        <v>20</v>
      </c>
      <c r="H12702">
        <v>0</v>
      </c>
      <c r="I12702" t="s">
        <v>7106</v>
      </c>
      <c r="J12702" t="str">
        <f xml:space="preserve"> IF(Table1[[#This Row],[discount]]&gt;4, "Yes", "No")</f>
        <v>Yes</v>
      </c>
    </row>
    <row r="12703" spans="1:10">
      <c r="A12703" t="s">
        <v>8162</v>
      </c>
      <c r="B12703">
        <v>2.2999999999999998</v>
      </c>
      <c r="C12703">
        <v>819</v>
      </c>
      <c r="D12703">
        <v>1900</v>
      </c>
      <c r="E12703">
        <v>56</v>
      </c>
      <c r="F12703" t="s">
        <v>10</v>
      </c>
      <c r="G12703" t="s">
        <v>11</v>
      </c>
      <c r="H12703">
        <v>3</v>
      </c>
      <c r="I12703" t="s">
        <v>5700</v>
      </c>
      <c r="J12703" t="str">
        <f xml:space="preserve"> IF(Table1[[#This Row],[discount]]&gt;4, "Yes", "No")</f>
        <v>Yes</v>
      </c>
    </row>
    <row r="12704" spans="1:10">
      <c r="A12704" t="s">
        <v>8163</v>
      </c>
      <c r="B12704">
        <v>2.2999999999999998</v>
      </c>
      <c r="C12704">
        <v>819</v>
      </c>
      <c r="D12704">
        <v>1900</v>
      </c>
      <c r="E12704">
        <v>56</v>
      </c>
      <c r="F12704" t="s">
        <v>10</v>
      </c>
      <c r="G12704" t="s">
        <v>11</v>
      </c>
      <c r="H12704">
        <v>3</v>
      </c>
      <c r="I12704" t="s">
        <v>5700</v>
      </c>
      <c r="J12704" t="str">
        <f xml:space="preserve"> IF(Table1[[#This Row],[discount]]&gt;4, "Yes", "No")</f>
        <v>Yes</v>
      </c>
    </row>
    <row r="12705" spans="1:10">
      <c r="A12705" t="s">
        <v>8164</v>
      </c>
      <c r="B12705">
        <v>2.2999999999999998</v>
      </c>
      <c r="C12705">
        <v>819</v>
      </c>
      <c r="D12705">
        <v>1900</v>
      </c>
      <c r="E12705">
        <v>56</v>
      </c>
      <c r="F12705" t="s">
        <v>10</v>
      </c>
      <c r="G12705" t="s">
        <v>11</v>
      </c>
      <c r="H12705">
        <v>3</v>
      </c>
      <c r="I12705" t="s">
        <v>5700</v>
      </c>
      <c r="J12705" t="str">
        <f xml:space="preserve"> IF(Table1[[#This Row],[discount]]&gt;4, "Yes", "No")</f>
        <v>Yes</v>
      </c>
    </row>
    <row r="12706" spans="1:10">
      <c r="A12706" t="s">
        <v>767</v>
      </c>
      <c r="B12706">
        <v>0</v>
      </c>
      <c r="C12706">
        <v>788</v>
      </c>
      <c r="D12706">
        <v>1799</v>
      </c>
      <c r="E12706">
        <v>56</v>
      </c>
      <c r="F12706" t="s">
        <v>10</v>
      </c>
      <c r="G12706" t="s">
        <v>20</v>
      </c>
      <c r="H12706">
        <v>0</v>
      </c>
      <c r="I12706" t="s">
        <v>768</v>
      </c>
      <c r="J12706" t="str">
        <f xml:space="preserve"> IF(Table1[[#This Row],[discount]]&gt;4, "Yes", "No")</f>
        <v>Yes</v>
      </c>
    </row>
    <row r="12707" spans="1:10">
      <c r="A12707" t="s">
        <v>771</v>
      </c>
      <c r="B12707">
        <v>0</v>
      </c>
      <c r="C12707">
        <v>788</v>
      </c>
      <c r="D12707">
        <v>1799</v>
      </c>
      <c r="E12707">
        <v>56</v>
      </c>
      <c r="F12707" t="s">
        <v>10</v>
      </c>
      <c r="G12707" t="s">
        <v>20</v>
      </c>
      <c r="H12707">
        <v>0</v>
      </c>
      <c r="I12707" t="s">
        <v>772</v>
      </c>
      <c r="J12707" t="str">
        <f xml:space="preserve"> IF(Table1[[#This Row],[discount]]&gt;4, "Yes", "No")</f>
        <v>Yes</v>
      </c>
    </row>
    <row r="12708" spans="1:10">
      <c r="A12708" t="s">
        <v>1463</v>
      </c>
      <c r="B12708">
        <v>4.3</v>
      </c>
      <c r="C12708">
        <v>777</v>
      </c>
      <c r="D12708">
        <v>1799</v>
      </c>
      <c r="E12708">
        <v>56</v>
      </c>
      <c r="F12708" t="s">
        <v>10</v>
      </c>
      <c r="G12708" t="s">
        <v>20</v>
      </c>
      <c r="H12708">
        <v>14</v>
      </c>
      <c r="I12708" t="s">
        <v>1464</v>
      </c>
      <c r="J12708" t="str">
        <f xml:space="preserve"> IF(Table1[[#This Row],[discount]]&gt;4, "Yes", "No")</f>
        <v>Yes</v>
      </c>
    </row>
    <row r="12709" spans="1:10">
      <c r="A12709" t="s">
        <v>12044</v>
      </c>
      <c r="B12709">
        <v>3.7</v>
      </c>
      <c r="C12709">
        <v>764</v>
      </c>
      <c r="D12709">
        <v>1749</v>
      </c>
      <c r="E12709">
        <v>56</v>
      </c>
      <c r="F12709" t="s">
        <v>114</v>
      </c>
      <c r="G12709" t="s">
        <v>115</v>
      </c>
      <c r="H12709">
        <v>8893</v>
      </c>
      <c r="I12709" t="s">
        <v>9982</v>
      </c>
      <c r="J12709" t="str">
        <f xml:space="preserve"> IF(Table1[[#This Row],[discount]]&gt;4, "Yes", "No")</f>
        <v>Yes</v>
      </c>
    </row>
    <row r="12710" spans="1:10">
      <c r="A12710" t="s">
        <v>10554</v>
      </c>
      <c r="B12710">
        <v>3.5</v>
      </c>
      <c r="C12710">
        <v>740</v>
      </c>
      <c r="D12710">
        <v>1699</v>
      </c>
      <c r="E12710">
        <v>56</v>
      </c>
      <c r="F12710" t="s">
        <v>108</v>
      </c>
      <c r="G12710" t="s">
        <v>109</v>
      </c>
      <c r="H12710">
        <v>80</v>
      </c>
      <c r="I12710" t="s">
        <v>10555</v>
      </c>
      <c r="J12710" t="str">
        <f xml:space="preserve"> IF(Table1[[#This Row],[discount]]&gt;4, "Yes", "No")</f>
        <v>Yes</v>
      </c>
    </row>
    <row r="12711" spans="1:10">
      <c r="A12711" t="s">
        <v>20919</v>
      </c>
      <c r="B12711">
        <v>4.2</v>
      </c>
      <c r="C12711">
        <v>738</v>
      </c>
      <c r="D12711">
        <v>1708</v>
      </c>
      <c r="E12711">
        <v>56</v>
      </c>
      <c r="F12711" t="s">
        <v>10</v>
      </c>
      <c r="G12711" t="s">
        <v>399</v>
      </c>
      <c r="H12711">
        <v>7617</v>
      </c>
      <c r="I12711" t="s">
        <v>18222</v>
      </c>
      <c r="J12711" t="str">
        <f xml:space="preserve"> IF(Table1[[#This Row],[discount]]&gt;4, "Yes", "No")</f>
        <v>Yes</v>
      </c>
    </row>
    <row r="12712" spans="1:10">
      <c r="A12712" t="s">
        <v>767</v>
      </c>
      <c r="B12712">
        <v>4.3</v>
      </c>
      <c r="C12712">
        <v>734</v>
      </c>
      <c r="D12712">
        <v>1699</v>
      </c>
      <c r="E12712">
        <v>56</v>
      </c>
      <c r="F12712" t="s">
        <v>10</v>
      </c>
      <c r="G12712" t="s">
        <v>20</v>
      </c>
      <c r="H12712">
        <v>11</v>
      </c>
      <c r="I12712" t="s">
        <v>768</v>
      </c>
      <c r="J12712" t="str">
        <f xml:space="preserve"> IF(Table1[[#This Row],[discount]]&gt;4, "Yes", "No")</f>
        <v>Yes</v>
      </c>
    </row>
    <row r="12713" spans="1:10">
      <c r="A12713" t="s">
        <v>14557</v>
      </c>
      <c r="B12713">
        <v>3.9</v>
      </c>
      <c r="C12713">
        <v>732</v>
      </c>
      <c r="D12713">
        <v>1700</v>
      </c>
      <c r="E12713">
        <v>56</v>
      </c>
      <c r="F12713" t="s">
        <v>10</v>
      </c>
      <c r="G12713" t="s">
        <v>11</v>
      </c>
      <c r="H12713">
        <v>18</v>
      </c>
      <c r="I12713" t="s">
        <v>5700</v>
      </c>
      <c r="J12713" t="str">
        <f xml:space="preserve"> IF(Table1[[#This Row],[discount]]&gt;4, "Yes", "No")</f>
        <v>Yes</v>
      </c>
    </row>
    <row r="12714" spans="1:10">
      <c r="A12714" t="s">
        <v>6983</v>
      </c>
      <c r="B12714">
        <v>0</v>
      </c>
      <c r="C12714">
        <v>725</v>
      </c>
      <c r="D12714">
        <v>1649</v>
      </c>
      <c r="E12714">
        <v>56</v>
      </c>
      <c r="F12714" t="s">
        <v>10</v>
      </c>
      <c r="G12714" t="s">
        <v>20</v>
      </c>
      <c r="H12714">
        <v>0</v>
      </c>
      <c r="I12714" t="s">
        <v>290</v>
      </c>
      <c r="J12714" t="str">
        <f xml:space="preserve"> IF(Table1[[#This Row],[discount]]&gt;4, "Yes", "No")</f>
        <v>Yes</v>
      </c>
    </row>
    <row r="12715" spans="1:10">
      <c r="A12715" t="s">
        <v>18204</v>
      </c>
      <c r="B12715">
        <v>4.0999999999999996</v>
      </c>
      <c r="C12715">
        <v>699</v>
      </c>
      <c r="D12715">
        <v>1599</v>
      </c>
      <c r="E12715">
        <v>56</v>
      </c>
      <c r="F12715" t="s">
        <v>10</v>
      </c>
      <c r="G12715" t="s">
        <v>399</v>
      </c>
      <c r="H12715">
        <v>34052</v>
      </c>
      <c r="I12715" t="s">
        <v>696</v>
      </c>
      <c r="J12715" t="str">
        <f xml:space="preserve"> IF(Table1[[#This Row],[discount]]&gt;4, "Yes", "No")</f>
        <v>Yes</v>
      </c>
    </row>
    <row r="12716" spans="1:10">
      <c r="A12716" t="s">
        <v>17121</v>
      </c>
      <c r="B12716">
        <v>4</v>
      </c>
      <c r="C12716">
        <v>699</v>
      </c>
      <c r="D12716">
        <v>1599</v>
      </c>
      <c r="E12716">
        <v>56</v>
      </c>
      <c r="F12716" t="s">
        <v>108</v>
      </c>
      <c r="G12716" t="s">
        <v>109</v>
      </c>
      <c r="H12716">
        <v>412</v>
      </c>
      <c r="I12716" t="s">
        <v>17114</v>
      </c>
      <c r="J12716" t="str">
        <f xml:space="preserve"> IF(Table1[[#This Row],[discount]]&gt;4, "Yes", "No")</f>
        <v>Yes</v>
      </c>
    </row>
    <row r="12717" spans="1:10">
      <c r="A12717" t="s">
        <v>19766</v>
      </c>
      <c r="B12717">
        <v>4.3</v>
      </c>
      <c r="C12717">
        <v>699</v>
      </c>
      <c r="D12717">
        <v>1599</v>
      </c>
      <c r="E12717">
        <v>56</v>
      </c>
      <c r="F12717" t="s">
        <v>114</v>
      </c>
      <c r="G12717" t="s">
        <v>115</v>
      </c>
      <c r="H12717">
        <v>30</v>
      </c>
      <c r="I12717" t="s">
        <v>11419</v>
      </c>
      <c r="J12717" t="str">
        <f xml:space="preserve"> IF(Table1[[#This Row],[discount]]&gt;4, "Yes", "No")</f>
        <v>Yes</v>
      </c>
    </row>
    <row r="12718" spans="1:10">
      <c r="A12718" t="s">
        <v>8924</v>
      </c>
      <c r="B12718">
        <v>3.2</v>
      </c>
      <c r="C12718">
        <v>699</v>
      </c>
      <c r="D12718">
        <v>1599</v>
      </c>
      <c r="E12718">
        <v>56</v>
      </c>
      <c r="F12718" t="s">
        <v>10</v>
      </c>
      <c r="G12718" t="s">
        <v>11</v>
      </c>
      <c r="H12718">
        <v>6</v>
      </c>
      <c r="I12718" t="s">
        <v>5933</v>
      </c>
      <c r="J12718" t="str">
        <f xml:space="preserve"> IF(Table1[[#This Row],[discount]]&gt;4, "Yes", "No")</f>
        <v>Yes</v>
      </c>
    </row>
    <row r="12719" spans="1:10">
      <c r="A12719" t="s">
        <v>4021</v>
      </c>
      <c r="B12719">
        <v>0</v>
      </c>
      <c r="C12719">
        <v>699</v>
      </c>
      <c r="D12719">
        <v>1599</v>
      </c>
      <c r="E12719">
        <v>56</v>
      </c>
      <c r="F12719" t="s">
        <v>114</v>
      </c>
      <c r="G12719" t="s">
        <v>115</v>
      </c>
      <c r="H12719">
        <v>0</v>
      </c>
      <c r="I12719" t="s">
        <v>4022</v>
      </c>
      <c r="J12719" t="str">
        <f xml:space="preserve"> IF(Table1[[#This Row],[discount]]&gt;4, "Yes", "No")</f>
        <v>Yes</v>
      </c>
    </row>
    <row r="12720" spans="1:10">
      <c r="A12720" t="s">
        <v>5855</v>
      </c>
      <c r="B12720">
        <v>0</v>
      </c>
      <c r="C12720">
        <v>699</v>
      </c>
      <c r="D12720">
        <v>1599</v>
      </c>
      <c r="E12720">
        <v>56</v>
      </c>
      <c r="F12720" t="s">
        <v>10</v>
      </c>
      <c r="G12720" t="s">
        <v>11</v>
      </c>
      <c r="H12720">
        <v>0</v>
      </c>
      <c r="I12720" t="s">
        <v>5793</v>
      </c>
      <c r="J12720" t="str">
        <f xml:space="preserve"> IF(Table1[[#This Row],[discount]]&gt;4, "Yes", "No")</f>
        <v>Yes</v>
      </c>
    </row>
    <row r="12721" spans="1:10">
      <c r="A12721" t="s">
        <v>5966</v>
      </c>
      <c r="B12721">
        <v>0</v>
      </c>
      <c r="C12721">
        <v>699</v>
      </c>
      <c r="D12721">
        <v>1599</v>
      </c>
      <c r="E12721">
        <v>56</v>
      </c>
      <c r="F12721" t="s">
        <v>10</v>
      </c>
      <c r="G12721" t="s">
        <v>11</v>
      </c>
      <c r="H12721">
        <v>0</v>
      </c>
      <c r="I12721" t="s">
        <v>5967</v>
      </c>
      <c r="J12721" t="str">
        <f xml:space="preserve"> IF(Table1[[#This Row],[discount]]&gt;4, "Yes", "No")</f>
        <v>Yes</v>
      </c>
    </row>
    <row r="12722" spans="1:10">
      <c r="A12722" t="s">
        <v>5112</v>
      </c>
      <c r="B12722">
        <v>0</v>
      </c>
      <c r="C12722">
        <v>652</v>
      </c>
      <c r="D12722">
        <v>1499</v>
      </c>
      <c r="E12722">
        <v>56</v>
      </c>
      <c r="F12722" t="s">
        <v>16</v>
      </c>
      <c r="G12722" t="s">
        <v>479</v>
      </c>
      <c r="H12722">
        <v>0</v>
      </c>
      <c r="I12722" t="s">
        <v>5113</v>
      </c>
      <c r="J12722" t="str">
        <f xml:space="preserve"> IF(Table1[[#This Row],[discount]]&gt;4, "Yes", "No")</f>
        <v>Yes</v>
      </c>
    </row>
    <row r="12723" spans="1:10">
      <c r="A12723" t="s">
        <v>5121</v>
      </c>
      <c r="B12723">
        <v>0</v>
      </c>
      <c r="C12723">
        <v>652</v>
      </c>
      <c r="D12723">
        <v>1499</v>
      </c>
      <c r="E12723">
        <v>56</v>
      </c>
      <c r="F12723" t="s">
        <v>16</v>
      </c>
      <c r="G12723" t="s">
        <v>479</v>
      </c>
      <c r="H12723">
        <v>0</v>
      </c>
      <c r="I12723" t="s">
        <v>5113</v>
      </c>
      <c r="J12723" t="str">
        <f xml:space="preserve"> IF(Table1[[#This Row],[discount]]&gt;4, "Yes", "No")</f>
        <v>Yes</v>
      </c>
    </row>
    <row r="12724" spans="1:10">
      <c r="A12724" t="s">
        <v>771</v>
      </c>
      <c r="B12724">
        <v>0</v>
      </c>
      <c r="C12724">
        <v>651</v>
      </c>
      <c r="D12724">
        <v>1499</v>
      </c>
      <c r="E12724">
        <v>56</v>
      </c>
      <c r="F12724" t="s">
        <v>10</v>
      </c>
      <c r="G12724" t="s">
        <v>20</v>
      </c>
      <c r="H12724">
        <v>0</v>
      </c>
      <c r="I12724" t="s">
        <v>772</v>
      </c>
      <c r="J12724" t="str">
        <f xml:space="preserve"> IF(Table1[[#This Row],[discount]]&gt;4, "Yes", "No")</f>
        <v>Yes</v>
      </c>
    </row>
    <row r="12725" spans="1:10">
      <c r="A12725" t="s">
        <v>10204</v>
      </c>
      <c r="B12725">
        <v>4.5999999999999996</v>
      </c>
      <c r="C12725">
        <v>650</v>
      </c>
      <c r="D12725">
        <v>1499</v>
      </c>
      <c r="E12725">
        <v>56</v>
      </c>
      <c r="F12725" t="s">
        <v>108</v>
      </c>
      <c r="G12725" t="s">
        <v>109</v>
      </c>
      <c r="H12725">
        <v>34</v>
      </c>
      <c r="I12725" t="s">
        <v>8816</v>
      </c>
      <c r="J12725" t="str">
        <f xml:space="preserve"> IF(Table1[[#This Row],[discount]]&gt;4, "Yes", "No")</f>
        <v>Yes</v>
      </c>
    </row>
    <row r="12726" spans="1:10">
      <c r="A12726" t="s">
        <v>10203</v>
      </c>
      <c r="B12726">
        <v>4.5999999999999996</v>
      </c>
      <c r="C12726">
        <v>650</v>
      </c>
      <c r="D12726">
        <v>1499</v>
      </c>
      <c r="E12726">
        <v>56</v>
      </c>
      <c r="F12726" t="s">
        <v>108</v>
      </c>
      <c r="G12726" t="s">
        <v>109</v>
      </c>
      <c r="H12726">
        <v>20</v>
      </c>
      <c r="I12726" t="s">
        <v>8816</v>
      </c>
      <c r="J12726" t="str">
        <f xml:space="preserve"> IF(Table1[[#This Row],[discount]]&gt;4, "Yes", "No")</f>
        <v>Yes</v>
      </c>
    </row>
    <row r="12727" spans="1:10">
      <c r="A12727" t="s">
        <v>21715</v>
      </c>
      <c r="B12727">
        <v>4.2</v>
      </c>
      <c r="C12727">
        <v>649</v>
      </c>
      <c r="D12727">
        <v>1499</v>
      </c>
      <c r="E12727">
        <v>56</v>
      </c>
      <c r="F12727" t="s">
        <v>108</v>
      </c>
      <c r="G12727" t="s">
        <v>109</v>
      </c>
      <c r="H12727">
        <v>2019</v>
      </c>
      <c r="I12727" t="s">
        <v>8816</v>
      </c>
      <c r="J12727" t="str">
        <f xml:space="preserve"> IF(Table1[[#This Row],[discount]]&gt;4, "Yes", "No")</f>
        <v>Yes</v>
      </c>
    </row>
    <row r="12728" spans="1:10">
      <c r="A12728" t="s">
        <v>12060</v>
      </c>
      <c r="B12728">
        <v>3.7</v>
      </c>
      <c r="C12728">
        <v>649</v>
      </c>
      <c r="D12728">
        <v>1499</v>
      </c>
      <c r="E12728">
        <v>56</v>
      </c>
      <c r="F12728" t="s">
        <v>114</v>
      </c>
      <c r="G12728" t="s">
        <v>115</v>
      </c>
      <c r="H12728">
        <v>1461</v>
      </c>
      <c r="I12728" t="s">
        <v>7724</v>
      </c>
      <c r="J12728" t="str">
        <f xml:space="preserve"> IF(Table1[[#This Row],[discount]]&gt;4, "Yes", "No")</f>
        <v>Yes</v>
      </c>
    </row>
    <row r="12729" spans="1:10">
      <c r="A12729" t="s">
        <v>2474</v>
      </c>
      <c r="B12729">
        <v>0</v>
      </c>
      <c r="C12729">
        <v>649</v>
      </c>
      <c r="D12729">
        <v>1499</v>
      </c>
      <c r="E12729">
        <v>56</v>
      </c>
      <c r="F12729" t="s">
        <v>16</v>
      </c>
      <c r="G12729" t="s">
        <v>17</v>
      </c>
      <c r="H12729">
        <v>0</v>
      </c>
      <c r="I12729" t="s">
        <v>2475</v>
      </c>
      <c r="J12729" t="str">
        <f xml:space="preserve"> IF(Table1[[#This Row],[discount]]&gt;4, "Yes", "No")</f>
        <v>Yes</v>
      </c>
    </row>
    <row r="12730" spans="1:10">
      <c r="A12730" t="s">
        <v>21713</v>
      </c>
      <c r="B12730">
        <v>4.2</v>
      </c>
      <c r="C12730">
        <v>648</v>
      </c>
      <c r="D12730">
        <v>1499</v>
      </c>
      <c r="E12730">
        <v>56</v>
      </c>
      <c r="F12730" t="s">
        <v>108</v>
      </c>
      <c r="G12730" t="s">
        <v>109</v>
      </c>
      <c r="H12730">
        <v>226</v>
      </c>
      <c r="I12730" t="s">
        <v>8816</v>
      </c>
      <c r="J12730" t="str">
        <f xml:space="preserve"> IF(Table1[[#This Row],[discount]]&gt;4, "Yes", "No")</f>
        <v>Yes</v>
      </c>
    </row>
    <row r="12731" spans="1:10">
      <c r="A12731" t="s">
        <v>19469</v>
      </c>
      <c r="B12731">
        <v>4.3</v>
      </c>
      <c r="C12731">
        <v>615</v>
      </c>
      <c r="D12731">
        <v>1400</v>
      </c>
      <c r="E12731">
        <v>56</v>
      </c>
      <c r="F12731" t="s">
        <v>10</v>
      </c>
      <c r="G12731" t="s">
        <v>399</v>
      </c>
      <c r="H12731">
        <v>48</v>
      </c>
      <c r="I12731" t="s">
        <v>6702</v>
      </c>
      <c r="J12731" t="str">
        <f xml:space="preserve"> IF(Table1[[#This Row],[discount]]&gt;4, "Yes", "No")</f>
        <v>Yes</v>
      </c>
    </row>
    <row r="12732" spans="1:10">
      <c r="A12732" t="s">
        <v>18579</v>
      </c>
      <c r="B12732">
        <v>4.0999999999999996</v>
      </c>
      <c r="C12732">
        <v>610</v>
      </c>
      <c r="D12732">
        <v>1415</v>
      </c>
      <c r="E12732">
        <v>56</v>
      </c>
      <c r="F12732" t="s">
        <v>108</v>
      </c>
      <c r="G12732" t="s">
        <v>109</v>
      </c>
      <c r="H12732">
        <v>932</v>
      </c>
      <c r="I12732" t="s">
        <v>18580</v>
      </c>
      <c r="J12732" t="str">
        <f xml:space="preserve"> IF(Table1[[#This Row],[discount]]&gt;4, "Yes", "No")</f>
        <v>Yes</v>
      </c>
    </row>
    <row r="12733" spans="1:10">
      <c r="A12733" t="s">
        <v>4231</v>
      </c>
      <c r="B12733">
        <v>0</v>
      </c>
      <c r="C12733">
        <v>609</v>
      </c>
      <c r="D12733">
        <v>1399</v>
      </c>
      <c r="E12733">
        <v>56</v>
      </c>
      <c r="F12733" t="s">
        <v>114</v>
      </c>
      <c r="G12733" t="s">
        <v>115</v>
      </c>
      <c r="H12733">
        <v>0</v>
      </c>
      <c r="I12733" t="s">
        <v>4003</v>
      </c>
      <c r="J12733" t="str">
        <f xml:space="preserve"> IF(Table1[[#This Row],[discount]]&gt;4, "Yes", "No")</f>
        <v>Yes</v>
      </c>
    </row>
    <row r="12734" spans="1:10">
      <c r="A12734" t="s">
        <v>767</v>
      </c>
      <c r="B12734">
        <v>0</v>
      </c>
      <c r="C12734">
        <v>607</v>
      </c>
      <c r="D12734">
        <v>1399</v>
      </c>
      <c r="E12734">
        <v>56</v>
      </c>
      <c r="F12734" t="s">
        <v>10</v>
      </c>
      <c r="G12734" t="s">
        <v>20</v>
      </c>
      <c r="H12734">
        <v>0</v>
      </c>
      <c r="I12734" t="s">
        <v>768</v>
      </c>
      <c r="J12734" t="str">
        <f xml:space="preserve"> IF(Table1[[#This Row],[discount]]&gt;4, "Yes", "No")</f>
        <v>Yes</v>
      </c>
    </row>
    <row r="12735" spans="1:10">
      <c r="A12735" t="s">
        <v>771</v>
      </c>
      <c r="B12735">
        <v>0</v>
      </c>
      <c r="C12735">
        <v>607</v>
      </c>
      <c r="D12735">
        <v>1399</v>
      </c>
      <c r="E12735">
        <v>56</v>
      </c>
      <c r="F12735" t="s">
        <v>10</v>
      </c>
      <c r="G12735" t="s">
        <v>20</v>
      </c>
      <c r="H12735">
        <v>0</v>
      </c>
      <c r="I12735" t="s">
        <v>772</v>
      </c>
      <c r="J12735" t="str">
        <f xml:space="preserve"> IF(Table1[[#This Row],[discount]]&gt;4, "Yes", "No")</f>
        <v>Yes</v>
      </c>
    </row>
    <row r="12736" spans="1:10">
      <c r="A12736" t="s">
        <v>4090</v>
      </c>
      <c r="B12736">
        <v>0</v>
      </c>
      <c r="C12736">
        <v>571</v>
      </c>
      <c r="D12736">
        <v>1298</v>
      </c>
      <c r="E12736">
        <v>56</v>
      </c>
      <c r="F12736" t="s">
        <v>114</v>
      </c>
      <c r="G12736" t="s">
        <v>115</v>
      </c>
      <c r="H12736">
        <v>0</v>
      </c>
      <c r="I12736" t="s">
        <v>3978</v>
      </c>
      <c r="J12736" t="str">
        <f xml:space="preserve"> IF(Table1[[#This Row],[discount]]&gt;4, "Yes", "No")</f>
        <v>Yes</v>
      </c>
    </row>
    <row r="12737" spans="1:10">
      <c r="A12737" t="s">
        <v>5118</v>
      </c>
      <c r="B12737">
        <v>3.8</v>
      </c>
      <c r="C12737">
        <v>569</v>
      </c>
      <c r="D12737">
        <v>1299</v>
      </c>
      <c r="E12737">
        <v>56</v>
      </c>
      <c r="F12737" t="s">
        <v>16</v>
      </c>
      <c r="G12737" t="s">
        <v>479</v>
      </c>
      <c r="H12737">
        <v>5448</v>
      </c>
      <c r="I12737" t="s">
        <v>488</v>
      </c>
      <c r="J12737" t="str">
        <f xml:space="preserve"> IF(Table1[[#This Row],[discount]]&gt;4, "Yes", "No")</f>
        <v>Yes</v>
      </c>
    </row>
    <row r="12738" spans="1:10">
      <c r="A12738" t="s">
        <v>12244</v>
      </c>
      <c r="B12738">
        <v>3.7</v>
      </c>
      <c r="C12738">
        <v>569</v>
      </c>
      <c r="D12738">
        <v>1299</v>
      </c>
      <c r="E12738">
        <v>56</v>
      </c>
      <c r="F12738" t="s">
        <v>16</v>
      </c>
      <c r="G12738" t="s">
        <v>479</v>
      </c>
      <c r="H12738">
        <v>4275</v>
      </c>
      <c r="I12738" t="s">
        <v>2121</v>
      </c>
      <c r="J12738" t="str">
        <f xml:space="preserve"> IF(Table1[[#This Row],[discount]]&gt;4, "Yes", "No")</f>
        <v>Yes</v>
      </c>
    </row>
    <row r="12739" spans="1:10">
      <c r="A12739" t="s">
        <v>14754</v>
      </c>
      <c r="B12739">
        <v>3.9</v>
      </c>
      <c r="C12739">
        <v>569</v>
      </c>
      <c r="D12739">
        <v>1299</v>
      </c>
      <c r="E12739">
        <v>56</v>
      </c>
      <c r="F12739" t="s">
        <v>10</v>
      </c>
      <c r="G12739" t="s">
        <v>399</v>
      </c>
      <c r="H12739">
        <v>167</v>
      </c>
      <c r="I12739" t="s">
        <v>14755</v>
      </c>
      <c r="J12739" t="str">
        <f xml:space="preserve"> IF(Table1[[#This Row],[discount]]&gt;4, "Yes", "No")</f>
        <v>Yes</v>
      </c>
    </row>
    <row r="12740" spans="1:10">
      <c r="A12740" t="s">
        <v>4081</v>
      </c>
      <c r="B12740">
        <v>0</v>
      </c>
      <c r="C12740">
        <v>569</v>
      </c>
      <c r="D12740">
        <v>1298</v>
      </c>
      <c r="E12740">
        <v>56</v>
      </c>
      <c r="F12740" t="s">
        <v>114</v>
      </c>
      <c r="G12740" t="s">
        <v>115</v>
      </c>
      <c r="H12740">
        <v>0</v>
      </c>
      <c r="I12740" t="s">
        <v>3978</v>
      </c>
      <c r="J12740" t="str">
        <f xml:space="preserve"> IF(Table1[[#This Row],[discount]]&gt;4, "Yes", "No")</f>
        <v>Yes</v>
      </c>
    </row>
    <row r="12741" spans="1:10">
      <c r="A12741" t="s">
        <v>771</v>
      </c>
      <c r="B12741">
        <v>0</v>
      </c>
      <c r="C12741">
        <v>568</v>
      </c>
      <c r="D12741">
        <v>1299</v>
      </c>
      <c r="E12741">
        <v>56</v>
      </c>
      <c r="F12741" t="s">
        <v>10</v>
      </c>
      <c r="G12741" t="s">
        <v>20</v>
      </c>
      <c r="H12741">
        <v>0</v>
      </c>
      <c r="I12741" t="s">
        <v>772</v>
      </c>
      <c r="J12741" t="str">
        <f xml:space="preserve"> IF(Table1[[#This Row],[discount]]&gt;4, "Yes", "No")</f>
        <v>Yes</v>
      </c>
    </row>
    <row r="12742" spans="1:10">
      <c r="A12742" t="s">
        <v>10949</v>
      </c>
      <c r="B12742">
        <v>3.6</v>
      </c>
      <c r="C12742">
        <v>562</v>
      </c>
      <c r="D12742">
        <v>1297</v>
      </c>
      <c r="E12742">
        <v>56</v>
      </c>
      <c r="F12742" t="s">
        <v>108</v>
      </c>
      <c r="G12742" t="s">
        <v>109</v>
      </c>
      <c r="H12742">
        <v>1116</v>
      </c>
      <c r="I12742" t="s">
        <v>10950</v>
      </c>
      <c r="J12742" t="str">
        <f xml:space="preserve"> IF(Table1[[#This Row],[discount]]&gt;4, "Yes", "No")</f>
        <v>Yes</v>
      </c>
    </row>
    <row r="12743" spans="1:10">
      <c r="A12743" t="s">
        <v>18578</v>
      </c>
      <c r="B12743">
        <v>4.0999999999999996</v>
      </c>
      <c r="C12743">
        <v>521</v>
      </c>
      <c r="D12743">
        <v>1194</v>
      </c>
      <c r="E12743">
        <v>56</v>
      </c>
      <c r="F12743" t="s">
        <v>108</v>
      </c>
      <c r="G12743" t="s">
        <v>109</v>
      </c>
      <c r="H12743">
        <v>58</v>
      </c>
      <c r="I12743" t="s">
        <v>10950</v>
      </c>
      <c r="J12743" t="str">
        <f xml:space="preserve"> IF(Table1[[#This Row],[discount]]&gt;4, "Yes", "No")</f>
        <v>Yes</v>
      </c>
    </row>
    <row r="12744" spans="1:10">
      <c r="A12744" t="s">
        <v>14428</v>
      </c>
      <c r="B12744">
        <v>4.4000000000000004</v>
      </c>
      <c r="C12744">
        <v>518</v>
      </c>
      <c r="D12744">
        <v>1199</v>
      </c>
      <c r="E12744">
        <v>56</v>
      </c>
      <c r="F12744" t="s">
        <v>108</v>
      </c>
      <c r="G12744" t="s">
        <v>412</v>
      </c>
      <c r="H12744">
        <v>111051</v>
      </c>
      <c r="I12744" t="s">
        <v>9176</v>
      </c>
      <c r="J12744" t="str">
        <f xml:space="preserve"> IF(Table1[[#This Row],[discount]]&gt;4, "Yes", "No")</f>
        <v>Yes</v>
      </c>
    </row>
    <row r="12745" spans="1:10">
      <c r="A12745" t="s">
        <v>14422</v>
      </c>
      <c r="B12745">
        <v>4.4000000000000004</v>
      </c>
      <c r="C12745">
        <v>506</v>
      </c>
      <c r="D12745">
        <v>1150</v>
      </c>
      <c r="E12745">
        <v>56</v>
      </c>
      <c r="F12745" t="s">
        <v>108</v>
      </c>
      <c r="G12745" t="s">
        <v>412</v>
      </c>
      <c r="H12745">
        <v>24460</v>
      </c>
      <c r="I12745" t="s">
        <v>14423</v>
      </c>
      <c r="J12745" t="str">
        <f xml:space="preserve"> IF(Table1[[#This Row],[discount]]&gt;4, "Yes", "No")</f>
        <v>Yes</v>
      </c>
    </row>
    <row r="12746" spans="1:10">
      <c r="A12746" t="s">
        <v>5643</v>
      </c>
      <c r="B12746">
        <v>0</v>
      </c>
      <c r="C12746">
        <v>499</v>
      </c>
      <c r="D12746">
        <v>1159</v>
      </c>
      <c r="E12746">
        <v>56</v>
      </c>
      <c r="F12746" t="s">
        <v>10</v>
      </c>
      <c r="G12746" t="s">
        <v>11</v>
      </c>
      <c r="H12746">
        <v>0</v>
      </c>
      <c r="I12746" t="s">
        <v>5644</v>
      </c>
      <c r="J12746" t="str">
        <f xml:space="preserve"> IF(Table1[[#This Row],[discount]]&gt;4, "Yes", "No")</f>
        <v>Yes</v>
      </c>
    </row>
    <row r="12747" spans="1:10">
      <c r="A12747" t="s">
        <v>14094</v>
      </c>
      <c r="B12747">
        <v>4.4000000000000004</v>
      </c>
      <c r="C12747">
        <v>481</v>
      </c>
      <c r="D12747">
        <v>1099</v>
      </c>
      <c r="E12747">
        <v>56</v>
      </c>
      <c r="F12747" t="s">
        <v>108</v>
      </c>
      <c r="G12747" t="s">
        <v>109</v>
      </c>
      <c r="H12747">
        <v>18</v>
      </c>
      <c r="I12747" t="s">
        <v>1419</v>
      </c>
      <c r="J12747" t="str">
        <f xml:space="preserve"> IF(Table1[[#This Row],[discount]]&gt;4, "Yes", "No")</f>
        <v>Yes</v>
      </c>
    </row>
    <row r="12748" spans="1:10">
      <c r="A12748" t="s">
        <v>6712</v>
      </c>
      <c r="B12748">
        <v>0</v>
      </c>
      <c r="C12748">
        <v>481</v>
      </c>
      <c r="D12748">
        <v>1099</v>
      </c>
      <c r="E12748">
        <v>56</v>
      </c>
      <c r="F12748" t="s">
        <v>10</v>
      </c>
      <c r="G12748" t="s">
        <v>399</v>
      </c>
      <c r="H12748">
        <v>0</v>
      </c>
      <c r="I12748" t="s">
        <v>6713</v>
      </c>
      <c r="J12748" t="str">
        <f xml:space="preserve"> IF(Table1[[#This Row],[discount]]&gt;4, "Yes", "No")</f>
        <v>Yes</v>
      </c>
    </row>
    <row r="12749" spans="1:10">
      <c r="A12749" t="s">
        <v>9281</v>
      </c>
      <c r="B12749">
        <v>3.2</v>
      </c>
      <c r="C12749">
        <v>479</v>
      </c>
      <c r="D12749">
        <v>1103</v>
      </c>
      <c r="E12749">
        <v>56</v>
      </c>
      <c r="F12749" t="s">
        <v>16</v>
      </c>
      <c r="G12749" t="s">
        <v>180</v>
      </c>
      <c r="H12749">
        <v>37</v>
      </c>
      <c r="I12749" t="s">
        <v>8428</v>
      </c>
      <c r="J12749" t="str">
        <f xml:space="preserve"> IF(Table1[[#This Row],[discount]]&gt;4, "Yes", "No")</f>
        <v>Yes</v>
      </c>
    </row>
    <row r="12750" spans="1:10">
      <c r="A12750" t="s">
        <v>2550</v>
      </c>
      <c r="B12750">
        <v>0</v>
      </c>
      <c r="C12750">
        <v>479</v>
      </c>
      <c r="D12750">
        <v>1098</v>
      </c>
      <c r="E12750">
        <v>56</v>
      </c>
      <c r="F12750" t="s">
        <v>16</v>
      </c>
      <c r="G12750" t="s">
        <v>180</v>
      </c>
      <c r="H12750">
        <v>0</v>
      </c>
      <c r="I12750" t="s">
        <v>190</v>
      </c>
      <c r="J12750" t="str">
        <f xml:space="preserve"> IF(Table1[[#This Row],[discount]]&gt;4, "Yes", "No")</f>
        <v>Yes</v>
      </c>
    </row>
    <row r="12751" spans="1:10">
      <c r="A12751" t="s">
        <v>2582</v>
      </c>
      <c r="B12751">
        <v>0</v>
      </c>
      <c r="C12751">
        <v>479</v>
      </c>
      <c r="D12751">
        <v>1098</v>
      </c>
      <c r="E12751">
        <v>56</v>
      </c>
      <c r="F12751" t="s">
        <v>16</v>
      </c>
      <c r="G12751" t="s">
        <v>180</v>
      </c>
      <c r="H12751">
        <v>0</v>
      </c>
      <c r="I12751" t="s">
        <v>190</v>
      </c>
      <c r="J12751" t="str">
        <f xml:space="preserve"> IF(Table1[[#This Row],[discount]]&gt;4, "Yes", "No")</f>
        <v>Yes</v>
      </c>
    </row>
    <row r="12752" spans="1:10">
      <c r="A12752" t="s">
        <v>11724</v>
      </c>
      <c r="B12752">
        <v>4.5</v>
      </c>
      <c r="C12752">
        <v>478</v>
      </c>
      <c r="D12752">
        <v>1099</v>
      </c>
      <c r="E12752">
        <v>56</v>
      </c>
      <c r="F12752" t="s">
        <v>10</v>
      </c>
      <c r="G12752" t="s">
        <v>20</v>
      </c>
      <c r="H12752">
        <v>32</v>
      </c>
      <c r="I12752" t="s">
        <v>11725</v>
      </c>
      <c r="J12752" t="str">
        <f xml:space="preserve"> IF(Table1[[#This Row],[discount]]&gt;4, "Yes", "No")</f>
        <v>Yes</v>
      </c>
    </row>
    <row r="12753" spans="1:10">
      <c r="A12753" t="s">
        <v>18221</v>
      </c>
      <c r="B12753">
        <v>4.0999999999999996</v>
      </c>
      <c r="C12753">
        <v>475</v>
      </c>
      <c r="D12753">
        <v>1102</v>
      </c>
      <c r="E12753">
        <v>56</v>
      </c>
      <c r="F12753" t="s">
        <v>10</v>
      </c>
      <c r="G12753" t="s">
        <v>399</v>
      </c>
      <c r="H12753">
        <v>157</v>
      </c>
      <c r="I12753" t="s">
        <v>18222</v>
      </c>
      <c r="J12753" t="str">
        <f xml:space="preserve"> IF(Table1[[#This Row],[discount]]&gt;4, "Yes", "No")</f>
        <v>Yes</v>
      </c>
    </row>
    <row r="12754" spans="1:10">
      <c r="A12754" t="s">
        <v>12667</v>
      </c>
      <c r="B12754">
        <v>3.8</v>
      </c>
      <c r="C12754">
        <v>474</v>
      </c>
      <c r="D12754">
        <v>1100</v>
      </c>
      <c r="E12754">
        <v>56</v>
      </c>
      <c r="F12754" t="s">
        <v>16</v>
      </c>
      <c r="G12754" t="s">
        <v>180</v>
      </c>
      <c r="H12754">
        <v>183</v>
      </c>
      <c r="I12754" t="s">
        <v>185</v>
      </c>
      <c r="J12754" t="str">
        <f xml:space="preserve"> IF(Table1[[#This Row],[discount]]&gt;4, "Yes", "No")</f>
        <v>Yes</v>
      </c>
    </row>
    <row r="12755" spans="1:10">
      <c r="A12755" t="s">
        <v>9287</v>
      </c>
      <c r="B12755">
        <v>5</v>
      </c>
      <c r="C12755">
        <v>474</v>
      </c>
      <c r="D12755">
        <v>1100</v>
      </c>
      <c r="E12755">
        <v>56</v>
      </c>
      <c r="F12755" t="s">
        <v>16</v>
      </c>
      <c r="G12755" t="s">
        <v>180</v>
      </c>
      <c r="H12755">
        <v>2</v>
      </c>
      <c r="I12755" t="s">
        <v>197</v>
      </c>
      <c r="J12755" t="str">
        <f xml:space="preserve"> IF(Table1[[#This Row],[discount]]&gt;4, "Yes", "No")</f>
        <v>Yes</v>
      </c>
    </row>
    <row r="12756" spans="1:10">
      <c r="A12756" t="s">
        <v>10584</v>
      </c>
      <c r="B12756">
        <v>3.5</v>
      </c>
      <c r="C12756">
        <v>440</v>
      </c>
      <c r="D12756">
        <v>1000</v>
      </c>
      <c r="E12756">
        <v>56</v>
      </c>
      <c r="F12756" t="s">
        <v>16</v>
      </c>
      <c r="G12756" t="s">
        <v>180</v>
      </c>
      <c r="H12756">
        <v>2017</v>
      </c>
      <c r="I12756" t="s">
        <v>3867</v>
      </c>
      <c r="J12756" t="str">
        <f xml:space="preserve"> IF(Table1[[#This Row],[discount]]&gt;4, "Yes", "No")</f>
        <v>Yes</v>
      </c>
    </row>
    <row r="12757" spans="1:10">
      <c r="A12757" t="s">
        <v>23010</v>
      </c>
      <c r="B12757">
        <v>3.9</v>
      </c>
      <c r="C12757">
        <v>439</v>
      </c>
      <c r="D12757">
        <v>999</v>
      </c>
      <c r="E12757">
        <v>56</v>
      </c>
      <c r="F12757" t="s">
        <v>108</v>
      </c>
      <c r="G12757" t="s">
        <v>109</v>
      </c>
      <c r="H12757">
        <v>36</v>
      </c>
      <c r="I12757" t="s">
        <v>4141</v>
      </c>
      <c r="J12757" t="str">
        <f xml:space="preserve"> IF(Table1[[#This Row],[discount]]&gt;4, "Yes", "No")</f>
        <v>Yes</v>
      </c>
    </row>
    <row r="12758" spans="1:10">
      <c r="A12758" t="s">
        <v>22682</v>
      </c>
      <c r="B12758">
        <v>3.3</v>
      </c>
      <c r="C12758">
        <v>439</v>
      </c>
      <c r="D12758">
        <v>999</v>
      </c>
      <c r="E12758">
        <v>56</v>
      </c>
      <c r="F12758" t="s">
        <v>16</v>
      </c>
      <c r="G12758" t="s">
        <v>17</v>
      </c>
      <c r="H12758">
        <v>29</v>
      </c>
      <c r="I12758" t="s">
        <v>2752</v>
      </c>
      <c r="J12758" t="str">
        <f xml:space="preserve"> IF(Table1[[#This Row],[discount]]&gt;4, "Yes", "No")</f>
        <v>Yes</v>
      </c>
    </row>
    <row r="12759" spans="1:10">
      <c r="A12759" t="s">
        <v>264</v>
      </c>
      <c r="B12759">
        <v>0</v>
      </c>
      <c r="C12759">
        <v>439</v>
      </c>
      <c r="D12759">
        <v>999</v>
      </c>
      <c r="E12759">
        <v>56</v>
      </c>
      <c r="F12759" t="s">
        <v>10</v>
      </c>
      <c r="G12759" t="s">
        <v>20</v>
      </c>
      <c r="H12759">
        <v>0</v>
      </c>
      <c r="I12759" t="s">
        <v>265</v>
      </c>
      <c r="J12759" t="str">
        <f xml:space="preserve"> IF(Table1[[#This Row],[discount]]&gt;4, "Yes", "No")</f>
        <v>Yes</v>
      </c>
    </row>
    <row r="12760" spans="1:10">
      <c r="A12760" t="s">
        <v>805</v>
      </c>
      <c r="B12760">
        <v>0</v>
      </c>
      <c r="C12760">
        <v>439</v>
      </c>
      <c r="D12760">
        <v>999</v>
      </c>
      <c r="E12760">
        <v>56</v>
      </c>
      <c r="F12760" t="s">
        <v>108</v>
      </c>
      <c r="G12760" t="s">
        <v>109</v>
      </c>
      <c r="H12760">
        <v>0</v>
      </c>
      <c r="I12760" t="s">
        <v>806</v>
      </c>
      <c r="J12760" t="str">
        <f xml:space="preserve"> IF(Table1[[#This Row],[discount]]&gt;4, "Yes", "No")</f>
        <v>Yes</v>
      </c>
    </row>
    <row r="12761" spans="1:10">
      <c r="A12761" t="s">
        <v>22822</v>
      </c>
      <c r="B12761">
        <v>3.9</v>
      </c>
      <c r="C12761">
        <v>438</v>
      </c>
      <c r="D12761">
        <v>999</v>
      </c>
      <c r="E12761">
        <v>56</v>
      </c>
      <c r="F12761" t="s">
        <v>114</v>
      </c>
      <c r="G12761" t="s">
        <v>115</v>
      </c>
      <c r="H12761">
        <v>338</v>
      </c>
      <c r="I12761" t="s">
        <v>10523</v>
      </c>
      <c r="J12761" t="str">
        <f xml:space="preserve"> IF(Table1[[#This Row],[discount]]&gt;4, "Yes", "No")</f>
        <v>Yes</v>
      </c>
    </row>
    <row r="12762" spans="1:10">
      <c r="A12762" t="s">
        <v>585</v>
      </c>
      <c r="B12762">
        <v>0</v>
      </c>
      <c r="C12762">
        <v>437</v>
      </c>
      <c r="D12762">
        <v>999</v>
      </c>
      <c r="E12762">
        <v>56</v>
      </c>
      <c r="F12762" t="s">
        <v>10</v>
      </c>
      <c r="G12762" t="s">
        <v>11</v>
      </c>
      <c r="H12762">
        <v>0</v>
      </c>
      <c r="I12762" t="s">
        <v>586</v>
      </c>
      <c r="J12762" t="str">
        <f xml:space="preserve"> IF(Table1[[#This Row],[discount]]&gt;4, "Yes", "No")</f>
        <v>Yes</v>
      </c>
    </row>
    <row r="12763" spans="1:10">
      <c r="A12763" t="s">
        <v>23303</v>
      </c>
      <c r="B12763">
        <v>3.9</v>
      </c>
      <c r="C12763">
        <v>436</v>
      </c>
      <c r="D12763">
        <v>999</v>
      </c>
      <c r="E12763">
        <v>56</v>
      </c>
      <c r="F12763" t="s">
        <v>16</v>
      </c>
      <c r="G12763" t="s">
        <v>890</v>
      </c>
      <c r="H12763">
        <v>70</v>
      </c>
      <c r="I12763" t="s">
        <v>10818</v>
      </c>
      <c r="J12763" t="str">
        <f xml:space="preserve"> IF(Table1[[#This Row],[discount]]&gt;4, "Yes", "No")</f>
        <v>Yes</v>
      </c>
    </row>
    <row r="12764" spans="1:10">
      <c r="A12764" t="s">
        <v>13436</v>
      </c>
      <c r="B12764">
        <v>3.8</v>
      </c>
      <c r="C12764">
        <v>436</v>
      </c>
      <c r="D12764">
        <v>1000</v>
      </c>
      <c r="E12764">
        <v>56</v>
      </c>
      <c r="F12764" t="s">
        <v>16</v>
      </c>
      <c r="G12764" t="s">
        <v>890</v>
      </c>
      <c r="H12764">
        <v>34</v>
      </c>
      <c r="I12764" t="s">
        <v>214</v>
      </c>
      <c r="J12764" t="str">
        <f xml:space="preserve"> IF(Table1[[#This Row],[discount]]&gt;4, "Yes", "No")</f>
        <v>Yes</v>
      </c>
    </row>
    <row r="12765" spans="1:10">
      <c r="A12765" t="s">
        <v>23019</v>
      </c>
      <c r="B12765">
        <v>4.3</v>
      </c>
      <c r="C12765">
        <v>436</v>
      </c>
      <c r="D12765">
        <v>999</v>
      </c>
      <c r="E12765">
        <v>56</v>
      </c>
      <c r="F12765" t="s">
        <v>108</v>
      </c>
      <c r="G12765" t="s">
        <v>109</v>
      </c>
      <c r="H12765">
        <v>9</v>
      </c>
      <c r="I12765" t="s">
        <v>8967</v>
      </c>
      <c r="J12765" t="str">
        <f xml:space="preserve"> IF(Table1[[#This Row],[discount]]&gt;4, "Yes", "No")</f>
        <v>Yes</v>
      </c>
    </row>
    <row r="12766" spans="1:10">
      <c r="A12766" t="s">
        <v>8153</v>
      </c>
      <c r="B12766">
        <v>5</v>
      </c>
      <c r="C12766">
        <v>436</v>
      </c>
      <c r="D12766">
        <v>1000</v>
      </c>
      <c r="E12766">
        <v>56</v>
      </c>
      <c r="F12766" t="s">
        <v>16</v>
      </c>
      <c r="G12766" t="s">
        <v>890</v>
      </c>
      <c r="H12766">
        <v>3</v>
      </c>
      <c r="I12766" t="s">
        <v>214</v>
      </c>
      <c r="J12766" t="str">
        <f xml:space="preserve"> IF(Table1[[#This Row],[discount]]&gt;4, "Yes", "No")</f>
        <v>Yes</v>
      </c>
    </row>
    <row r="12767" spans="1:10">
      <c r="A12767" t="s">
        <v>3913</v>
      </c>
      <c r="B12767">
        <v>0</v>
      </c>
      <c r="C12767">
        <v>436</v>
      </c>
      <c r="D12767">
        <v>1000</v>
      </c>
      <c r="E12767">
        <v>56</v>
      </c>
      <c r="F12767" t="s">
        <v>16</v>
      </c>
      <c r="G12767" t="s">
        <v>890</v>
      </c>
      <c r="H12767">
        <v>0</v>
      </c>
      <c r="I12767" t="s">
        <v>214</v>
      </c>
      <c r="J12767" t="str">
        <f xml:space="preserve"> IF(Table1[[#This Row],[discount]]&gt;4, "Yes", "No")</f>
        <v>Yes</v>
      </c>
    </row>
    <row r="12768" spans="1:10">
      <c r="A12768" t="s">
        <v>23386</v>
      </c>
      <c r="B12768">
        <v>3.7</v>
      </c>
      <c r="C12768">
        <v>435</v>
      </c>
      <c r="D12768">
        <v>999</v>
      </c>
      <c r="E12768">
        <v>56</v>
      </c>
      <c r="F12768" t="s">
        <v>10</v>
      </c>
      <c r="G12768" t="s">
        <v>399</v>
      </c>
      <c r="H12768">
        <v>3</v>
      </c>
      <c r="I12768" t="s">
        <v>4482</v>
      </c>
      <c r="J12768" t="str">
        <f xml:space="preserve"> IF(Table1[[#This Row],[discount]]&gt;4, "Yes", "No")</f>
        <v>Yes</v>
      </c>
    </row>
    <row r="12769" spans="1:10">
      <c r="A12769" t="s">
        <v>657</v>
      </c>
      <c r="B12769">
        <v>0</v>
      </c>
      <c r="C12769">
        <v>435</v>
      </c>
      <c r="D12769">
        <v>999</v>
      </c>
      <c r="E12769">
        <v>56</v>
      </c>
      <c r="F12769" t="s">
        <v>114</v>
      </c>
      <c r="G12769" t="s">
        <v>115</v>
      </c>
      <c r="H12769">
        <v>0</v>
      </c>
      <c r="I12769" t="s">
        <v>658</v>
      </c>
      <c r="J12769" t="str">
        <f xml:space="preserve"> IF(Table1[[#This Row],[discount]]&gt;4, "Yes", "No")</f>
        <v>Yes</v>
      </c>
    </row>
    <row r="12770" spans="1:10">
      <c r="A12770" t="s">
        <v>3947</v>
      </c>
      <c r="B12770">
        <v>0</v>
      </c>
      <c r="C12770">
        <v>435</v>
      </c>
      <c r="D12770">
        <v>1000</v>
      </c>
      <c r="E12770">
        <v>56</v>
      </c>
      <c r="F12770" t="s">
        <v>16</v>
      </c>
      <c r="G12770" t="s">
        <v>890</v>
      </c>
      <c r="H12770">
        <v>0</v>
      </c>
      <c r="I12770" t="s">
        <v>214</v>
      </c>
      <c r="J12770" t="str">
        <f xml:space="preserve"> IF(Table1[[#This Row],[discount]]&gt;4, "Yes", "No")</f>
        <v>Yes</v>
      </c>
    </row>
    <row r="12771" spans="1:10">
      <c r="A12771" t="s">
        <v>19623</v>
      </c>
      <c r="B12771">
        <v>4.3</v>
      </c>
      <c r="C12771">
        <v>434</v>
      </c>
      <c r="D12771">
        <v>1000</v>
      </c>
      <c r="E12771">
        <v>56</v>
      </c>
      <c r="F12771" t="s">
        <v>16</v>
      </c>
      <c r="G12771" t="s">
        <v>890</v>
      </c>
      <c r="H12771">
        <v>109</v>
      </c>
      <c r="I12771" t="s">
        <v>214</v>
      </c>
      <c r="J12771" t="str">
        <f xml:space="preserve"> IF(Table1[[#This Row],[discount]]&gt;4, "Yes", "No")</f>
        <v>Yes</v>
      </c>
    </row>
    <row r="12772" spans="1:10">
      <c r="A12772" t="s">
        <v>10717</v>
      </c>
      <c r="B12772">
        <v>3.5</v>
      </c>
      <c r="C12772">
        <v>434</v>
      </c>
      <c r="D12772">
        <v>1000</v>
      </c>
      <c r="E12772">
        <v>56</v>
      </c>
      <c r="F12772" t="s">
        <v>16</v>
      </c>
      <c r="G12772" t="s">
        <v>890</v>
      </c>
      <c r="H12772">
        <v>22</v>
      </c>
      <c r="I12772" t="s">
        <v>214</v>
      </c>
      <c r="J12772" t="str">
        <f xml:space="preserve"> IF(Table1[[#This Row],[discount]]&gt;4, "Yes", "No")</f>
        <v>Yes</v>
      </c>
    </row>
    <row r="12773" spans="1:10">
      <c r="A12773" t="s">
        <v>15629</v>
      </c>
      <c r="B12773">
        <v>4.2</v>
      </c>
      <c r="C12773">
        <v>433</v>
      </c>
      <c r="D12773">
        <v>999</v>
      </c>
      <c r="E12773">
        <v>56</v>
      </c>
      <c r="F12773" t="s">
        <v>10</v>
      </c>
      <c r="G12773" t="s">
        <v>399</v>
      </c>
      <c r="H12773">
        <v>17843</v>
      </c>
      <c r="I12773" t="s">
        <v>1458</v>
      </c>
      <c r="J12773" t="str">
        <f xml:space="preserve"> IF(Table1[[#This Row],[discount]]&gt;4, "Yes", "No")</f>
        <v>Yes</v>
      </c>
    </row>
    <row r="12774" spans="1:10">
      <c r="A12774" t="s">
        <v>22729</v>
      </c>
      <c r="B12774">
        <v>4.0999999999999996</v>
      </c>
      <c r="C12774">
        <v>432</v>
      </c>
      <c r="D12774">
        <v>999</v>
      </c>
      <c r="E12774">
        <v>56</v>
      </c>
      <c r="F12774" t="s">
        <v>10</v>
      </c>
      <c r="G12774" t="s">
        <v>11</v>
      </c>
      <c r="H12774">
        <v>621</v>
      </c>
      <c r="I12774" t="s">
        <v>21152</v>
      </c>
      <c r="J12774" t="str">
        <f xml:space="preserve"> IF(Table1[[#This Row],[discount]]&gt;4, "Yes", "No")</f>
        <v>Yes</v>
      </c>
    </row>
    <row r="12775" spans="1:10">
      <c r="A12775" t="s">
        <v>23040</v>
      </c>
      <c r="B12775">
        <v>3.5</v>
      </c>
      <c r="C12775">
        <v>431</v>
      </c>
      <c r="D12775">
        <v>999</v>
      </c>
      <c r="E12775">
        <v>56</v>
      </c>
      <c r="F12775" t="s">
        <v>16</v>
      </c>
      <c r="G12775" t="s">
        <v>180</v>
      </c>
      <c r="H12775">
        <v>806</v>
      </c>
      <c r="I12775" t="s">
        <v>16174</v>
      </c>
      <c r="J12775" t="str">
        <f xml:space="preserve"> IF(Table1[[#This Row],[discount]]&gt;4, "Yes", "No")</f>
        <v>Yes</v>
      </c>
    </row>
    <row r="12776" spans="1:10">
      <c r="A12776" t="s">
        <v>705</v>
      </c>
      <c r="B12776">
        <v>0</v>
      </c>
      <c r="C12776">
        <v>431</v>
      </c>
      <c r="D12776">
        <v>999</v>
      </c>
      <c r="E12776">
        <v>56</v>
      </c>
      <c r="F12776" t="s">
        <v>114</v>
      </c>
      <c r="G12776" t="s">
        <v>115</v>
      </c>
      <c r="H12776">
        <v>0</v>
      </c>
      <c r="I12776" t="s">
        <v>641</v>
      </c>
      <c r="J12776" t="str">
        <f xml:space="preserve"> IF(Table1[[#This Row],[discount]]&gt;4, "Yes", "No")</f>
        <v>Yes</v>
      </c>
    </row>
    <row r="12777" spans="1:10">
      <c r="A12777" t="s">
        <v>23105</v>
      </c>
      <c r="B12777">
        <v>4.2</v>
      </c>
      <c r="C12777">
        <v>430</v>
      </c>
      <c r="D12777">
        <v>999</v>
      </c>
      <c r="E12777">
        <v>56</v>
      </c>
      <c r="F12777" t="s">
        <v>108</v>
      </c>
      <c r="G12777" t="s">
        <v>448</v>
      </c>
      <c r="H12777">
        <v>245</v>
      </c>
      <c r="I12777" t="s">
        <v>23106</v>
      </c>
      <c r="J12777" t="str">
        <f xml:space="preserve"> IF(Table1[[#This Row],[discount]]&gt;4, "Yes", "No")</f>
        <v>Yes</v>
      </c>
    </row>
    <row r="12778" spans="1:10">
      <c r="A12778" t="s">
        <v>771</v>
      </c>
      <c r="B12778">
        <v>0</v>
      </c>
      <c r="C12778">
        <v>430</v>
      </c>
      <c r="D12778">
        <v>999</v>
      </c>
      <c r="E12778">
        <v>56</v>
      </c>
      <c r="F12778" t="s">
        <v>10</v>
      </c>
      <c r="G12778" t="s">
        <v>20</v>
      </c>
      <c r="H12778">
        <v>0</v>
      </c>
      <c r="I12778" t="s">
        <v>772</v>
      </c>
      <c r="J12778" t="str">
        <f xml:space="preserve"> IF(Table1[[#This Row],[discount]]&gt;4, "Yes", "No")</f>
        <v>Yes</v>
      </c>
    </row>
    <row r="12779" spans="1:10">
      <c r="A12779" t="s">
        <v>869</v>
      </c>
      <c r="B12779">
        <v>0</v>
      </c>
      <c r="C12779">
        <v>430</v>
      </c>
      <c r="D12779">
        <v>999</v>
      </c>
      <c r="E12779">
        <v>56</v>
      </c>
      <c r="F12779" t="s">
        <v>108</v>
      </c>
      <c r="G12779" t="s">
        <v>109</v>
      </c>
      <c r="H12779">
        <v>0</v>
      </c>
      <c r="I12779" t="s">
        <v>870</v>
      </c>
      <c r="J12779" t="str">
        <f xml:space="preserve"> IF(Table1[[#This Row],[discount]]&gt;4, "Yes", "No")</f>
        <v>Yes</v>
      </c>
    </row>
    <row r="12780" spans="1:10">
      <c r="A12780" t="s">
        <v>16150</v>
      </c>
      <c r="B12780">
        <v>4</v>
      </c>
      <c r="C12780">
        <v>396</v>
      </c>
      <c r="D12780">
        <v>900</v>
      </c>
      <c r="E12780">
        <v>56</v>
      </c>
      <c r="F12780" t="s">
        <v>16</v>
      </c>
      <c r="G12780" t="s">
        <v>180</v>
      </c>
      <c r="H12780">
        <v>47767</v>
      </c>
      <c r="I12780" t="s">
        <v>14579</v>
      </c>
      <c r="J12780" t="str">
        <f xml:space="preserve"> IF(Table1[[#This Row],[discount]]&gt;4, "Yes", "No")</f>
        <v>Yes</v>
      </c>
    </row>
    <row r="12781" spans="1:10">
      <c r="A12781" t="s">
        <v>8046</v>
      </c>
      <c r="B12781">
        <v>3.7</v>
      </c>
      <c r="C12781">
        <v>394</v>
      </c>
      <c r="D12781">
        <v>899</v>
      </c>
      <c r="E12781">
        <v>56</v>
      </c>
      <c r="F12781" t="s">
        <v>10</v>
      </c>
      <c r="G12781" t="s">
        <v>11</v>
      </c>
      <c r="H12781">
        <v>3</v>
      </c>
      <c r="I12781" t="s">
        <v>2249</v>
      </c>
      <c r="J12781" t="str">
        <f xml:space="preserve"> IF(Table1[[#This Row],[discount]]&gt;4, "Yes", "No")</f>
        <v>Yes</v>
      </c>
    </row>
    <row r="12782" spans="1:10">
      <c r="A12782" t="s">
        <v>15995</v>
      </c>
      <c r="B12782">
        <v>4</v>
      </c>
      <c r="C12782">
        <v>388</v>
      </c>
      <c r="D12782">
        <v>899</v>
      </c>
      <c r="E12782">
        <v>56</v>
      </c>
      <c r="F12782" t="s">
        <v>16</v>
      </c>
      <c r="G12782" t="s">
        <v>890</v>
      </c>
      <c r="H12782">
        <v>2</v>
      </c>
      <c r="I12782" t="s">
        <v>210</v>
      </c>
      <c r="J12782" t="str">
        <f xml:space="preserve"> IF(Table1[[#This Row],[discount]]&gt;4, "Yes", "No")</f>
        <v>Yes</v>
      </c>
    </row>
    <row r="12783" spans="1:10">
      <c r="A12783" t="s">
        <v>12467</v>
      </c>
      <c r="B12783">
        <v>3.7</v>
      </c>
      <c r="C12783">
        <v>387</v>
      </c>
      <c r="D12783">
        <v>899</v>
      </c>
      <c r="E12783">
        <v>56</v>
      </c>
      <c r="F12783" t="s">
        <v>10</v>
      </c>
      <c r="G12783" t="s">
        <v>20</v>
      </c>
      <c r="H12783">
        <v>6</v>
      </c>
      <c r="I12783" t="s">
        <v>12468</v>
      </c>
      <c r="J12783" t="str">
        <f xml:space="preserve"> IF(Table1[[#This Row],[discount]]&gt;4, "Yes", "No")</f>
        <v>Yes</v>
      </c>
    </row>
    <row r="12784" spans="1:10">
      <c r="A12784" t="s">
        <v>8448</v>
      </c>
      <c r="B12784">
        <v>3.8</v>
      </c>
      <c r="C12784">
        <v>367</v>
      </c>
      <c r="D12784">
        <v>850</v>
      </c>
      <c r="E12784">
        <v>56</v>
      </c>
      <c r="F12784" t="s">
        <v>10</v>
      </c>
      <c r="G12784" t="s">
        <v>20</v>
      </c>
      <c r="H12784">
        <v>4</v>
      </c>
      <c r="I12784" t="s">
        <v>8449</v>
      </c>
      <c r="J12784" t="str">
        <f xml:space="preserve"> IF(Table1[[#This Row],[discount]]&gt;4, "Yes", "No")</f>
        <v>Yes</v>
      </c>
    </row>
    <row r="12785" spans="1:10">
      <c r="A12785" t="s">
        <v>19153</v>
      </c>
      <c r="B12785">
        <v>4.0999999999999996</v>
      </c>
      <c r="C12785">
        <v>350</v>
      </c>
      <c r="D12785">
        <v>799</v>
      </c>
      <c r="E12785">
        <v>56</v>
      </c>
      <c r="F12785" t="s">
        <v>108</v>
      </c>
      <c r="G12785" t="s">
        <v>448</v>
      </c>
      <c r="H12785">
        <v>4588</v>
      </c>
      <c r="I12785" t="s">
        <v>19154</v>
      </c>
      <c r="J12785" t="str">
        <f xml:space="preserve"> IF(Table1[[#This Row],[discount]]&gt;4, "Yes", "No")</f>
        <v>Yes</v>
      </c>
    </row>
    <row r="12786" spans="1:10">
      <c r="A12786" t="s">
        <v>4264</v>
      </c>
      <c r="B12786">
        <v>0</v>
      </c>
      <c r="C12786">
        <v>350</v>
      </c>
      <c r="D12786">
        <v>799</v>
      </c>
      <c r="E12786">
        <v>56</v>
      </c>
      <c r="F12786" t="s">
        <v>114</v>
      </c>
      <c r="G12786" t="s">
        <v>115</v>
      </c>
      <c r="H12786">
        <v>0</v>
      </c>
      <c r="I12786" t="s">
        <v>4265</v>
      </c>
      <c r="J12786" t="str">
        <f xml:space="preserve"> IF(Table1[[#This Row],[discount]]&gt;4, "Yes", "No")</f>
        <v>Yes</v>
      </c>
    </row>
    <row r="12787" spans="1:10">
      <c r="A12787" t="s">
        <v>12209</v>
      </c>
      <c r="B12787">
        <v>3.7</v>
      </c>
      <c r="C12787">
        <v>349</v>
      </c>
      <c r="D12787">
        <v>799</v>
      </c>
      <c r="E12787">
        <v>56</v>
      </c>
      <c r="F12787" t="s">
        <v>16</v>
      </c>
      <c r="G12787" t="s">
        <v>180</v>
      </c>
      <c r="H12787">
        <v>8845</v>
      </c>
      <c r="I12787" t="s">
        <v>2639</v>
      </c>
      <c r="J12787" t="str">
        <f xml:space="preserve"> IF(Table1[[#This Row],[discount]]&gt;4, "Yes", "No")</f>
        <v>Yes</v>
      </c>
    </row>
    <row r="12788" spans="1:10">
      <c r="A12788" t="s">
        <v>14841</v>
      </c>
      <c r="B12788">
        <v>3.9</v>
      </c>
      <c r="C12788">
        <v>349</v>
      </c>
      <c r="D12788">
        <v>798</v>
      </c>
      <c r="E12788">
        <v>56</v>
      </c>
      <c r="F12788" t="s">
        <v>108</v>
      </c>
      <c r="G12788" t="s">
        <v>448</v>
      </c>
      <c r="H12788">
        <v>434</v>
      </c>
      <c r="I12788" t="s">
        <v>10200</v>
      </c>
      <c r="J12788" t="str">
        <f xml:space="preserve"> IF(Table1[[#This Row],[discount]]&gt;4, "Yes", "No")</f>
        <v>Yes</v>
      </c>
    </row>
    <row r="12789" spans="1:10">
      <c r="A12789" t="s">
        <v>13338</v>
      </c>
      <c r="B12789">
        <v>3.8</v>
      </c>
      <c r="C12789">
        <v>349</v>
      </c>
      <c r="D12789">
        <v>799</v>
      </c>
      <c r="E12789">
        <v>56</v>
      </c>
      <c r="F12789" t="s">
        <v>10</v>
      </c>
      <c r="G12789" t="s">
        <v>20</v>
      </c>
      <c r="H12789">
        <v>215</v>
      </c>
      <c r="I12789" t="s">
        <v>13339</v>
      </c>
      <c r="J12789" t="str">
        <f xml:space="preserve"> IF(Table1[[#This Row],[discount]]&gt;4, "Yes", "No")</f>
        <v>Yes</v>
      </c>
    </row>
    <row r="12790" spans="1:10">
      <c r="A12790" t="s">
        <v>17284</v>
      </c>
      <c r="B12790">
        <v>4</v>
      </c>
      <c r="C12790">
        <v>349</v>
      </c>
      <c r="D12790">
        <v>799</v>
      </c>
      <c r="E12790">
        <v>56</v>
      </c>
      <c r="F12790" t="s">
        <v>108</v>
      </c>
      <c r="G12790" t="s">
        <v>448</v>
      </c>
      <c r="H12790">
        <v>97</v>
      </c>
      <c r="I12790" t="s">
        <v>451</v>
      </c>
      <c r="J12790" t="str">
        <f xml:space="preserve"> IF(Table1[[#This Row],[discount]]&gt;4, "Yes", "No")</f>
        <v>Yes</v>
      </c>
    </row>
    <row r="12791" spans="1:10">
      <c r="A12791" t="s">
        <v>2648</v>
      </c>
      <c r="B12791">
        <v>3.7</v>
      </c>
      <c r="C12791">
        <v>349</v>
      </c>
      <c r="D12791">
        <v>799</v>
      </c>
      <c r="E12791">
        <v>56</v>
      </c>
      <c r="F12791" t="s">
        <v>16</v>
      </c>
      <c r="G12791" t="s">
        <v>17</v>
      </c>
      <c r="H12791">
        <v>51</v>
      </c>
      <c r="I12791" t="s">
        <v>2649</v>
      </c>
      <c r="J12791" t="str">
        <f xml:space="preserve"> IF(Table1[[#This Row],[discount]]&gt;4, "Yes", "No")</f>
        <v>Yes</v>
      </c>
    </row>
    <row r="12792" spans="1:10">
      <c r="A12792" t="s">
        <v>14636</v>
      </c>
      <c r="B12792">
        <v>3.9</v>
      </c>
      <c r="C12792">
        <v>349</v>
      </c>
      <c r="D12792">
        <v>798</v>
      </c>
      <c r="E12792">
        <v>56</v>
      </c>
      <c r="F12792" t="s">
        <v>16</v>
      </c>
      <c r="G12792" t="s">
        <v>17</v>
      </c>
      <c r="H12792">
        <v>46</v>
      </c>
      <c r="I12792" t="s">
        <v>14637</v>
      </c>
      <c r="J12792" t="str">
        <f xml:space="preserve"> IF(Table1[[#This Row],[discount]]&gt;4, "Yes", "No")</f>
        <v>Yes</v>
      </c>
    </row>
    <row r="12793" spans="1:10">
      <c r="A12793" t="s">
        <v>9843</v>
      </c>
      <c r="B12793">
        <v>3.1</v>
      </c>
      <c r="C12793">
        <v>349</v>
      </c>
      <c r="D12793">
        <v>799</v>
      </c>
      <c r="E12793">
        <v>56</v>
      </c>
      <c r="F12793" t="s">
        <v>16</v>
      </c>
      <c r="G12793" t="s">
        <v>890</v>
      </c>
      <c r="H12793">
        <v>42</v>
      </c>
      <c r="I12793" t="s">
        <v>9844</v>
      </c>
      <c r="J12793" t="str">
        <f xml:space="preserve"> IF(Table1[[#This Row],[discount]]&gt;4, "Yes", "No")</f>
        <v>Yes</v>
      </c>
    </row>
    <row r="12794" spans="1:10">
      <c r="A12794" t="s">
        <v>12315</v>
      </c>
      <c r="B12794">
        <v>3.7</v>
      </c>
      <c r="C12794">
        <v>349</v>
      </c>
      <c r="D12794">
        <v>799</v>
      </c>
      <c r="E12794">
        <v>56</v>
      </c>
      <c r="F12794" t="s">
        <v>108</v>
      </c>
      <c r="G12794" t="s">
        <v>448</v>
      </c>
      <c r="H12794">
        <v>35</v>
      </c>
      <c r="I12794" t="s">
        <v>11048</v>
      </c>
      <c r="J12794" t="str">
        <f xml:space="preserve"> IF(Table1[[#This Row],[discount]]&gt;4, "Yes", "No")</f>
        <v>Yes</v>
      </c>
    </row>
    <row r="12795" spans="1:10">
      <c r="A12795" t="s">
        <v>12377</v>
      </c>
      <c r="B12795">
        <v>3.7</v>
      </c>
      <c r="C12795">
        <v>349</v>
      </c>
      <c r="D12795">
        <v>811</v>
      </c>
      <c r="E12795">
        <v>56</v>
      </c>
      <c r="F12795" t="s">
        <v>114</v>
      </c>
      <c r="G12795" t="s">
        <v>115</v>
      </c>
      <c r="H12795">
        <v>33</v>
      </c>
      <c r="I12795" t="s">
        <v>12378</v>
      </c>
      <c r="J12795" t="str">
        <f xml:space="preserve"> IF(Table1[[#This Row],[discount]]&gt;4, "Yes", "No")</f>
        <v>Yes</v>
      </c>
    </row>
    <row r="12796" spans="1:10">
      <c r="A12796" t="s">
        <v>4220</v>
      </c>
      <c r="B12796">
        <v>0</v>
      </c>
      <c r="C12796">
        <v>349</v>
      </c>
      <c r="D12796">
        <v>799</v>
      </c>
      <c r="E12796">
        <v>56</v>
      </c>
      <c r="F12796" t="s">
        <v>114</v>
      </c>
      <c r="G12796" t="s">
        <v>115</v>
      </c>
      <c r="H12796">
        <v>0</v>
      </c>
      <c r="I12796" t="s">
        <v>4221</v>
      </c>
      <c r="J12796" t="str">
        <f xml:space="preserve"> IF(Table1[[#This Row],[discount]]&gt;4, "Yes", "No")</f>
        <v>Yes</v>
      </c>
    </row>
    <row r="12797" spans="1:10">
      <c r="A12797" t="s">
        <v>5148</v>
      </c>
      <c r="B12797">
        <v>0</v>
      </c>
      <c r="C12797">
        <v>349</v>
      </c>
      <c r="D12797">
        <v>799</v>
      </c>
      <c r="E12797">
        <v>56</v>
      </c>
      <c r="F12797" t="s">
        <v>16</v>
      </c>
      <c r="G12797" t="s">
        <v>479</v>
      </c>
      <c r="H12797">
        <v>0</v>
      </c>
      <c r="I12797" t="s">
        <v>5149</v>
      </c>
      <c r="J12797" t="str">
        <f xml:space="preserve"> IF(Table1[[#This Row],[discount]]&gt;4, "Yes", "No")</f>
        <v>Yes</v>
      </c>
    </row>
    <row r="12798" spans="1:10">
      <c r="A12798" t="s">
        <v>5494</v>
      </c>
      <c r="B12798">
        <v>0</v>
      </c>
      <c r="C12798">
        <v>349</v>
      </c>
      <c r="D12798">
        <v>799</v>
      </c>
      <c r="E12798">
        <v>56</v>
      </c>
      <c r="F12798" t="s">
        <v>10</v>
      </c>
      <c r="G12798" t="s">
        <v>11</v>
      </c>
      <c r="H12798">
        <v>0</v>
      </c>
      <c r="I12798" t="s">
        <v>5495</v>
      </c>
      <c r="J12798" t="str">
        <f xml:space="preserve"> IF(Table1[[#This Row],[discount]]&gt;4, "Yes", "No")</f>
        <v>Yes</v>
      </c>
    </row>
    <row r="12799" spans="1:10">
      <c r="A12799" t="s">
        <v>13915</v>
      </c>
      <c r="B12799">
        <v>4.3</v>
      </c>
      <c r="C12799">
        <v>348</v>
      </c>
      <c r="D12799">
        <v>799</v>
      </c>
      <c r="E12799">
        <v>56</v>
      </c>
      <c r="F12799" t="s">
        <v>10</v>
      </c>
      <c r="G12799" t="s">
        <v>20</v>
      </c>
      <c r="H12799">
        <v>67</v>
      </c>
      <c r="I12799" t="s">
        <v>13916</v>
      </c>
      <c r="J12799" t="str">
        <f xml:space="preserve"> IF(Table1[[#This Row],[discount]]&gt;4, "Yes", "No")</f>
        <v>Yes</v>
      </c>
    </row>
    <row r="12800" spans="1:10">
      <c r="A12800" t="s">
        <v>767</v>
      </c>
      <c r="B12800">
        <v>0</v>
      </c>
      <c r="C12800">
        <v>347</v>
      </c>
      <c r="D12800">
        <v>799</v>
      </c>
      <c r="E12800">
        <v>56</v>
      </c>
      <c r="F12800" t="s">
        <v>10</v>
      </c>
      <c r="G12800" t="s">
        <v>20</v>
      </c>
      <c r="H12800">
        <v>0</v>
      </c>
      <c r="I12800" t="s">
        <v>768</v>
      </c>
      <c r="J12800" t="str">
        <f xml:space="preserve"> IF(Table1[[#This Row],[discount]]&gt;4, "Yes", "No")</f>
        <v>Yes</v>
      </c>
    </row>
    <row r="12801" spans="1:10">
      <c r="A12801" t="s">
        <v>771</v>
      </c>
      <c r="B12801">
        <v>0</v>
      </c>
      <c r="C12801">
        <v>347</v>
      </c>
      <c r="D12801">
        <v>799</v>
      </c>
      <c r="E12801">
        <v>56</v>
      </c>
      <c r="F12801" t="s">
        <v>10</v>
      </c>
      <c r="G12801" t="s">
        <v>20</v>
      </c>
      <c r="H12801">
        <v>0</v>
      </c>
      <c r="I12801" t="s">
        <v>772</v>
      </c>
      <c r="J12801" t="str">
        <f xml:space="preserve"> IF(Table1[[#This Row],[discount]]&gt;4, "Yes", "No")</f>
        <v>Yes</v>
      </c>
    </row>
    <row r="12802" spans="1:10">
      <c r="A12802" t="s">
        <v>13344</v>
      </c>
      <c r="B12802">
        <v>3.8</v>
      </c>
      <c r="C12802">
        <v>346</v>
      </c>
      <c r="D12802">
        <v>799</v>
      </c>
      <c r="E12802">
        <v>56</v>
      </c>
      <c r="F12802" t="s">
        <v>10</v>
      </c>
      <c r="G12802" t="s">
        <v>20</v>
      </c>
      <c r="H12802">
        <v>23</v>
      </c>
      <c r="I12802" t="s">
        <v>13345</v>
      </c>
      <c r="J12802" t="str">
        <f xml:space="preserve"> IF(Table1[[#This Row],[discount]]&gt;4, "Yes", "No")</f>
        <v>Yes</v>
      </c>
    </row>
    <row r="12803" spans="1:10">
      <c r="A12803" t="s">
        <v>767</v>
      </c>
      <c r="B12803">
        <v>0</v>
      </c>
      <c r="C12803">
        <v>346</v>
      </c>
      <c r="D12803">
        <v>799</v>
      </c>
      <c r="E12803">
        <v>56</v>
      </c>
      <c r="F12803" t="s">
        <v>10</v>
      </c>
      <c r="G12803" t="s">
        <v>20</v>
      </c>
      <c r="H12803">
        <v>0</v>
      </c>
      <c r="I12803" t="s">
        <v>768</v>
      </c>
      <c r="J12803" t="str">
        <f xml:space="preserve"> IF(Table1[[#This Row],[discount]]&gt;4, "Yes", "No")</f>
        <v>Yes</v>
      </c>
    </row>
    <row r="12804" spans="1:10">
      <c r="A12804" t="s">
        <v>9871</v>
      </c>
      <c r="B12804">
        <v>3</v>
      </c>
      <c r="C12804">
        <v>345</v>
      </c>
      <c r="D12804">
        <v>799</v>
      </c>
      <c r="E12804">
        <v>56</v>
      </c>
      <c r="F12804" t="s">
        <v>10</v>
      </c>
      <c r="G12804" t="s">
        <v>399</v>
      </c>
      <c r="H12804">
        <v>1</v>
      </c>
      <c r="I12804" t="s">
        <v>963</v>
      </c>
      <c r="J12804" t="str">
        <f xml:space="preserve"> IF(Table1[[#This Row],[discount]]&gt;4, "Yes", "No")</f>
        <v>Yes</v>
      </c>
    </row>
    <row r="12805" spans="1:10">
      <c r="A12805" t="s">
        <v>15986</v>
      </c>
      <c r="B12805">
        <v>4</v>
      </c>
      <c r="C12805">
        <v>344</v>
      </c>
      <c r="D12805">
        <v>800</v>
      </c>
      <c r="E12805">
        <v>56</v>
      </c>
      <c r="F12805" t="s">
        <v>16</v>
      </c>
      <c r="G12805" t="s">
        <v>890</v>
      </c>
      <c r="H12805">
        <v>25</v>
      </c>
      <c r="I12805" t="s">
        <v>2672</v>
      </c>
      <c r="J12805" t="str">
        <f xml:space="preserve"> IF(Table1[[#This Row],[discount]]&gt;4, "Yes", "No")</f>
        <v>Yes</v>
      </c>
    </row>
    <row r="12806" spans="1:10">
      <c r="A12806" t="s">
        <v>12945</v>
      </c>
      <c r="B12806">
        <v>3.8</v>
      </c>
      <c r="C12806">
        <v>320</v>
      </c>
      <c r="D12806">
        <v>732</v>
      </c>
      <c r="E12806">
        <v>56</v>
      </c>
      <c r="F12806" t="s">
        <v>108</v>
      </c>
      <c r="G12806" t="s">
        <v>109</v>
      </c>
      <c r="H12806">
        <v>1173</v>
      </c>
      <c r="I12806" t="s">
        <v>12946</v>
      </c>
      <c r="J12806" t="str">
        <f xml:space="preserve"> IF(Table1[[#This Row],[discount]]&gt;4, "Yes", "No")</f>
        <v>Yes</v>
      </c>
    </row>
    <row r="12807" spans="1:10">
      <c r="A12807" t="s">
        <v>767</v>
      </c>
      <c r="B12807">
        <v>0</v>
      </c>
      <c r="C12807">
        <v>306</v>
      </c>
      <c r="D12807">
        <v>699</v>
      </c>
      <c r="E12807">
        <v>56</v>
      </c>
      <c r="F12807" t="s">
        <v>10</v>
      </c>
      <c r="G12807" t="s">
        <v>20</v>
      </c>
      <c r="H12807">
        <v>0</v>
      </c>
      <c r="I12807" t="s">
        <v>768</v>
      </c>
      <c r="J12807" t="str">
        <f xml:space="preserve"> IF(Table1[[#This Row],[discount]]&gt;4, "Yes", "No")</f>
        <v>Yes</v>
      </c>
    </row>
    <row r="12808" spans="1:10">
      <c r="A12808" t="s">
        <v>8072</v>
      </c>
      <c r="B12808">
        <v>3.7</v>
      </c>
      <c r="C12808">
        <v>303</v>
      </c>
      <c r="D12808">
        <v>700</v>
      </c>
      <c r="E12808">
        <v>56</v>
      </c>
      <c r="F12808" t="s">
        <v>10</v>
      </c>
      <c r="G12808" t="s">
        <v>399</v>
      </c>
      <c r="H12808">
        <v>3</v>
      </c>
      <c r="I12808" t="s">
        <v>6702</v>
      </c>
      <c r="J12808" t="str">
        <f xml:space="preserve"> IF(Table1[[#This Row],[discount]]&gt;4, "Yes", "No")</f>
        <v>Yes</v>
      </c>
    </row>
    <row r="12809" spans="1:10">
      <c r="A12809" t="s">
        <v>5744</v>
      </c>
      <c r="B12809">
        <v>0</v>
      </c>
      <c r="C12809">
        <v>302</v>
      </c>
      <c r="D12809">
        <v>699</v>
      </c>
      <c r="E12809">
        <v>56</v>
      </c>
      <c r="F12809" t="s">
        <v>10</v>
      </c>
      <c r="G12809" t="s">
        <v>11</v>
      </c>
      <c r="H12809">
        <v>0</v>
      </c>
      <c r="I12809" t="s">
        <v>4126</v>
      </c>
      <c r="J12809" t="str">
        <f xml:space="preserve"> IF(Table1[[#This Row],[discount]]&gt;4, "Yes", "No")</f>
        <v>Yes</v>
      </c>
    </row>
    <row r="12810" spans="1:10">
      <c r="A12810" t="s">
        <v>21278</v>
      </c>
      <c r="B12810">
        <v>4.2</v>
      </c>
      <c r="C12810">
        <v>289</v>
      </c>
      <c r="D12810">
        <v>659</v>
      </c>
      <c r="E12810">
        <v>56</v>
      </c>
      <c r="F12810" t="s">
        <v>10</v>
      </c>
      <c r="G12810" t="s">
        <v>20</v>
      </c>
      <c r="H12810">
        <v>30</v>
      </c>
      <c r="I12810" t="s">
        <v>15360</v>
      </c>
      <c r="J12810" t="str">
        <f xml:space="preserve"> IF(Table1[[#This Row],[discount]]&gt;4, "Yes", "No")</f>
        <v>Yes</v>
      </c>
    </row>
    <row r="12811" spans="1:10">
      <c r="A12811" t="s">
        <v>6174</v>
      </c>
      <c r="B12811">
        <v>0</v>
      </c>
      <c r="C12811">
        <v>268</v>
      </c>
      <c r="D12811">
        <v>619</v>
      </c>
      <c r="E12811">
        <v>56</v>
      </c>
      <c r="F12811" t="s">
        <v>10</v>
      </c>
      <c r="G12811" t="s">
        <v>11</v>
      </c>
      <c r="H12811">
        <v>0</v>
      </c>
      <c r="I12811" t="s">
        <v>6175</v>
      </c>
      <c r="J12811" t="str">
        <f xml:space="preserve"> IF(Table1[[#This Row],[discount]]&gt;4, "Yes", "No")</f>
        <v>Yes</v>
      </c>
    </row>
    <row r="12812" spans="1:10">
      <c r="A12812" t="s">
        <v>12979</v>
      </c>
      <c r="B12812">
        <v>3.8</v>
      </c>
      <c r="C12812">
        <v>261</v>
      </c>
      <c r="D12812">
        <v>599</v>
      </c>
      <c r="E12812">
        <v>56</v>
      </c>
      <c r="F12812" t="s">
        <v>108</v>
      </c>
      <c r="G12812" t="s">
        <v>109</v>
      </c>
      <c r="H12812">
        <v>95</v>
      </c>
      <c r="I12812" t="s">
        <v>118</v>
      </c>
      <c r="J12812" t="str">
        <f xml:space="preserve"> IF(Table1[[#This Row],[discount]]&gt;4, "Yes", "No")</f>
        <v>Yes</v>
      </c>
    </row>
    <row r="12813" spans="1:10">
      <c r="A12813" t="s">
        <v>2033</v>
      </c>
      <c r="B12813">
        <v>0</v>
      </c>
      <c r="C12813">
        <v>261</v>
      </c>
      <c r="D12813">
        <v>599</v>
      </c>
      <c r="E12813">
        <v>56</v>
      </c>
      <c r="F12813" t="s">
        <v>10</v>
      </c>
      <c r="G12813" t="s">
        <v>11</v>
      </c>
      <c r="H12813">
        <v>0</v>
      </c>
      <c r="I12813" t="s">
        <v>169</v>
      </c>
      <c r="J12813" t="str">
        <f xml:space="preserve"> IF(Table1[[#This Row],[discount]]&gt;4, "Yes", "No")</f>
        <v>Yes</v>
      </c>
    </row>
    <row r="12814" spans="1:10">
      <c r="A12814" t="s">
        <v>2114</v>
      </c>
      <c r="B12814">
        <v>0</v>
      </c>
      <c r="C12814">
        <v>260</v>
      </c>
      <c r="D12814">
        <v>599</v>
      </c>
      <c r="E12814">
        <v>56</v>
      </c>
      <c r="F12814" t="s">
        <v>10</v>
      </c>
      <c r="G12814" t="s">
        <v>11</v>
      </c>
      <c r="H12814">
        <v>0</v>
      </c>
      <c r="I12814" t="s">
        <v>2115</v>
      </c>
      <c r="J12814" t="str">
        <f xml:space="preserve"> IF(Table1[[#This Row],[discount]]&gt;4, "Yes", "No")</f>
        <v>Yes</v>
      </c>
    </row>
    <row r="12815" spans="1:10">
      <c r="A12815" t="s">
        <v>18041</v>
      </c>
      <c r="B12815">
        <v>4.0999999999999996</v>
      </c>
      <c r="C12815">
        <v>259</v>
      </c>
      <c r="D12815">
        <v>599</v>
      </c>
      <c r="E12815">
        <v>56</v>
      </c>
      <c r="F12815" t="s">
        <v>10</v>
      </c>
      <c r="G12815" t="s">
        <v>11</v>
      </c>
      <c r="H12815">
        <v>38</v>
      </c>
      <c r="I12815" t="s">
        <v>4126</v>
      </c>
      <c r="J12815" t="str">
        <f xml:space="preserve"> IF(Table1[[#This Row],[discount]]&gt;4, "Yes", "No")</f>
        <v>Yes</v>
      </c>
    </row>
    <row r="12816" spans="1:10">
      <c r="A12816" t="s">
        <v>2019</v>
      </c>
      <c r="B12816">
        <v>0</v>
      </c>
      <c r="C12816">
        <v>259</v>
      </c>
      <c r="D12816">
        <v>599</v>
      </c>
      <c r="E12816">
        <v>56</v>
      </c>
      <c r="F12816" t="s">
        <v>10</v>
      </c>
      <c r="G12816" t="s">
        <v>11</v>
      </c>
      <c r="H12816">
        <v>0</v>
      </c>
      <c r="I12816" t="s">
        <v>607</v>
      </c>
      <c r="J12816" t="str">
        <f xml:space="preserve"> IF(Table1[[#This Row],[discount]]&gt;4, "Yes", "No")</f>
        <v>Yes</v>
      </c>
    </row>
    <row r="12817" spans="1:10">
      <c r="A12817" t="s">
        <v>2020</v>
      </c>
      <c r="B12817">
        <v>0</v>
      </c>
      <c r="C12817">
        <v>259</v>
      </c>
      <c r="D12817">
        <v>599</v>
      </c>
      <c r="E12817">
        <v>56</v>
      </c>
      <c r="F12817" t="s">
        <v>10</v>
      </c>
      <c r="G12817" t="s">
        <v>11</v>
      </c>
      <c r="H12817">
        <v>0</v>
      </c>
      <c r="I12817" t="s">
        <v>607</v>
      </c>
      <c r="J12817" t="str">
        <f xml:space="preserve"> IF(Table1[[#This Row],[discount]]&gt;4, "Yes", "No")</f>
        <v>Yes</v>
      </c>
    </row>
    <row r="12818" spans="1:10">
      <c r="A12818" t="s">
        <v>2024</v>
      </c>
      <c r="B12818">
        <v>0</v>
      </c>
      <c r="C12818">
        <v>259</v>
      </c>
      <c r="D12818">
        <v>599</v>
      </c>
      <c r="E12818">
        <v>56</v>
      </c>
      <c r="F12818" t="s">
        <v>10</v>
      </c>
      <c r="G12818" t="s">
        <v>11</v>
      </c>
      <c r="H12818">
        <v>0</v>
      </c>
      <c r="I12818" t="s">
        <v>607</v>
      </c>
      <c r="J12818" t="str">
        <f xml:space="preserve"> IF(Table1[[#This Row],[discount]]&gt;4, "Yes", "No")</f>
        <v>Yes</v>
      </c>
    </row>
    <row r="12819" spans="1:10">
      <c r="A12819" t="s">
        <v>6174</v>
      </c>
      <c r="B12819">
        <v>0</v>
      </c>
      <c r="C12819">
        <v>259</v>
      </c>
      <c r="D12819">
        <v>589</v>
      </c>
      <c r="E12819">
        <v>56</v>
      </c>
      <c r="F12819" t="s">
        <v>10</v>
      </c>
      <c r="G12819" t="s">
        <v>11</v>
      </c>
      <c r="H12819">
        <v>0</v>
      </c>
      <c r="I12819" t="s">
        <v>6175</v>
      </c>
      <c r="J12819" t="str">
        <f xml:space="preserve"> IF(Table1[[#This Row],[discount]]&gt;4, "Yes", "No")</f>
        <v>Yes</v>
      </c>
    </row>
    <row r="12820" spans="1:10">
      <c r="A12820" t="s">
        <v>6919</v>
      </c>
      <c r="B12820">
        <v>0</v>
      </c>
      <c r="C12820">
        <v>259</v>
      </c>
      <c r="D12820">
        <v>598</v>
      </c>
      <c r="E12820">
        <v>56</v>
      </c>
      <c r="F12820" t="s">
        <v>10</v>
      </c>
      <c r="G12820" t="s">
        <v>20</v>
      </c>
      <c r="H12820">
        <v>0</v>
      </c>
      <c r="I12820" t="s">
        <v>6920</v>
      </c>
      <c r="J12820" t="str">
        <f xml:space="preserve"> IF(Table1[[#This Row],[discount]]&gt;4, "Yes", "No")</f>
        <v>Yes</v>
      </c>
    </row>
    <row r="12821" spans="1:10">
      <c r="A12821" t="s">
        <v>2046</v>
      </c>
      <c r="B12821">
        <v>0</v>
      </c>
      <c r="C12821">
        <v>258</v>
      </c>
      <c r="D12821">
        <v>599</v>
      </c>
      <c r="E12821">
        <v>56</v>
      </c>
      <c r="F12821" t="s">
        <v>10</v>
      </c>
      <c r="G12821" t="s">
        <v>11</v>
      </c>
      <c r="H12821">
        <v>0</v>
      </c>
      <c r="I12821" t="s">
        <v>169</v>
      </c>
      <c r="J12821" t="str">
        <f xml:space="preserve"> IF(Table1[[#This Row],[discount]]&gt;4, "Yes", "No")</f>
        <v>Yes</v>
      </c>
    </row>
    <row r="12822" spans="1:10">
      <c r="A12822" t="s">
        <v>14669</v>
      </c>
      <c r="B12822">
        <v>3.9</v>
      </c>
      <c r="C12822">
        <v>237</v>
      </c>
      <c r="D12822">
        <v>539</v>
      </c>
      <c r="E12822">
        <v>56</v>
      </c>
      <c r="F12822" t="s">
        <v>10</v>
      </c>
      <c r="G12822" t="s">
        <v>20</v>
      </c>
      <c r="H12822">
        <v>49</v>
      </c>
      <c r="I12822" t="s">
        <v>7074</v>
      </c>
      <c r="J12822" t="str">
        <f xml:space="preserve"> IF(Table1[[#This Row],[discount]]&gt;4, "Yes", "No")</f>
        <v>Yes</v>
      </c>
    </row>
    <row r="12823" spans="1:10">
      <c r="A12823" t="s">
        <v>21768</v>
      </c>
      <c r="B12823">
        <v>4.2</v>
      </c>
      <c r="C12823">
        <v>237</v>
      </c>
      <c r="D12823">
        <v>549</v>
      </c>
      <c r="E12823">
        <v>56</v>
      </c>
      <c r="F12823" t="s">
        <v>108</v>
      </c>
      <c r="G12823" t="s">
        <v>448</v>
      </c>
      <c r="H12823">
        <v>20</v>
      </c>
      <c r="I12823" t="s">
        <v>11760</v>
      </c>
      <c r="J12823" t="str">
        <f xml:space="preserve"> IF(Table1[[#This Row],[discount]]&gt;4, "Yes", "No")</f>
        <v>Yes</v>
      </c>
    </row>
    <row r="12824" spans="1:10">
      <c r="A12824" t="s">
        <v>9260</v>
      </c>
      <c r="B12824">
        <v>3.3</v>
      </c>
      <c r="C12824">
        <v>219</v>
      </c>
      <c r="D12824">
        <v>499</v>
      </c>
      <c r="E12824">
        <v>56</v>
      </c>
      <c r="F12824" t="s">
        <v>10</v>
      </c>
      <c r="G12824" t="s">
        <v>11</v>
      </c>
      <c r="H12824">
        <v>334</v>
      </c>
      <c r="I12824" t="s">
        <v>9261</v>
      </c>
      <c r="J12824" t="str">
        <f xml:space="preserve"> IF(Table1[[#This Row],[discount]]&gt;4, "Yes", "No")</f>
        <v>Yes</v>
      </c>
    </row>
    <row r="12825" spans="1:10">
      <c r="A12825" t="s">
        <v>10459</v>
      </c>
      <c r="B12825">
        <v>3.5</v>
      </c>
      <c r="C12825">
        <v>219</v>
      </c>
      <c r="D12825">
        <v>499</v>
      </c>
      <c r="E12825">
        <v>56</v>
      </c>
      <c r="F12825" t="s">
        <v>10</v>
      </c>
      <c r="G12825" t="s">
        <v>11</v>
      </c>
      <c r="H12825">
        <v>68</v>
      </c>
      <c r="I12825" t="s">
        <v>10460</v>
      </c>
      <c r="J12825" t="str">
        <f xml:space="preserve"> IF(Table1[[#This Row],[discount]]&gt;4, "Yes", "No")</f>
        <v>Yes</v>
      </c>
    </row>
    <row r="12826" spans="1:10">
      <c r="A12826" t="s">
        <v>17463</v>
      </c>
      <c r="B12826">
        <v>4</v>
      </c>
      <c r="C12826">
        <v>219</v>
      </c>
      <c r="D12826">
        <v>499</v>
      </c>
      <c r="E12826">
        <v>56</v>
      </c>
      <c r="F12826" t="s">
        <v>10</v>
      </c>
      <c r="G12826" t="s">
        <v>20</v>
      </c>
      <c r="H12826">
        <v>4</v>
      </c>
      <c r="I12826" t="s">
        <v>17464</v>
      </c>
      <c r="J12826" t="str">
        <f xml:space="preserve"> IF(Table1[[#This Row],[discount]]&gt;4, "Yes", "No")</f>
        <v>Yes</v>
      </c>
    </row>
    <row r="12827" spans="1:10">
      <c r="A12827" t="s">
        <v>5656</v>
      </c>
      <c r="B12827">
        <v>0</v>
      </c>
      <c r="C12827">
        <v>219</v>
      </c>
      <c r="D12827">
        <v>499</v>
      </c>
      <c r="E12827">
        <v>56</v>
      </c>
      <c r="F12827" t="s">
        <v>10</v>
      </c>
      <c r="G12827" t="s">
        <v>11</v>
      </c>
      <c r="H12827">
        <v>0</v>
      </c>
      <c r="I12827" t="s">
        <v>5657</v>
      </c>
      <c r="J12827" t="str">
        <f xml:space="preserve"> IF(Table1[[#This Row],[discount]]&gt;4, "Yes", "No")</f>
        <v>Yes</v>
      </c>
    </row>
    <row r="12828" spans="1:10">
      <c r="A12828" t="s">
        <v>10632</v>
      </c>
      <c r="B12828">
        <v>3.5</v>
      </c>
      <c r="C12828">
        <v>217</v>
      </c>
      <c r="D12828">
        <v>499</v>
      </c>
      <c r="E12828">
        <v>56</v>
      </c>
      <c r="F12828" t="s">
        <v>108</v>
      </c>
      <c r="G12828" t="s">
        <v>577</v>
      </c>
      <c r="H12828">
        <v>483</v>
      </c>
      <c r="I12828">
        <v>7</v>
      </c>
      <c r="J12828" t="str">
        <f xml:space="preserve"> IF(Table1[[#This Row],[discount]]&gt;4, "Yes", "No")</f>
        <v>Yes</v>
      </c>
    </row>
    <row r="12829" spans="1:10">
      <c r="A12829" t="s">
        <v>12857</v>
      </c>
      <c r="B12829">
        <v>3.8</v>
      </c>
      <c r="C12829">
        <v>215</v>
      </c>
      <c r="D12829">
        <v>499</v>
      </c>
      <c r="E12829">
        <v>56</v>
      </c>
      <c r="F12829" t="s">
        <v>108</v>
      </c>
      <c r="G12829" t="s">
        <v>448</v>
      </c>
      <c r="H12829">
        <v>479</v>
      </c>
      <c r="I12829" t="s">
        <v>8962</v>
      </c>
      <c r="J12829" t="str">
        <f xml:space="preserve"> IF(Table1[[#This Row],[discount]]&gt;4, "Yes", "No")</f>
        <v>Yes</v>
      </c>
    </row>
    <row r="12830" spans="1:10">
      <c r="A12830" t="s">
        <v>10078</v>
      </c>
      <c r="B12830">
        <v>3.4</v>
      </c>
      <c r="C12830">
        <v>215</v>
      </c>
      <c r="D12830">
        <v>499</v>
      </c>
      <c r="E12830">
        <v>56</v>
      </c>
      <c r="F12830" t="s">
        <v>10</v>
      </c>
      <c r="G12830" t="s">
        <v>20</v>
      </c>
      <c r="H12830">
        <v>49</v>
      </c>
      <c r="I12830" t="s">
        <v>10079</v>
      </c>
      <c r="J12830" t="str">
        <f xml:space="preserve"> IF(Table1[[#This Row],[discount]]&gt;4, "Yes", "No")</f>
        <v>Yes</v>
      </c>
    </row>
    <row r="12831" spans="1:10">
      <c r="A12831" t="s">
        <v>10465</v>
      </c>
      <c r="B12831">
        <v>3.5</v>
      </c>
      <c r="C12831">
        <v>215</v>
      </c>
      <c r="D12831">
        <v>499</v>
      </c>
      <c r="E12831">
        <v>56</v>
      </c>
      <c r="F12831" t="s">
        <v>10</v>
      </c>
      <c r="G12831" t="s">
        <v>11</v>
      </c>
      <c r="H12831">
        <v>30</v>
      </c>
      <c r="I12831" t="s">
        <v>10466</v>
      </c>
      <c r="J12831" t="str">
        <f xml:space="preserve"> IF(Table1[[#This Row],[discount]]&gt;4, "Yes", "No")</f>
        <v>Yes</v>
      </c>
    </row>
    <row r="12832" spans="1:10">
      <c r="A12832" t="s">
        <v>10457</v>
      </c>
      <c r="B12832">
        <v>3.5</v>
      </c>
      <c r="C12832">
        <v>197</v>
      </c>
      <c r="D12832">
        <v>449</v>
      </c>
      <c r="E12832">
        <v>56</v>
      </c>
      <c r="F12832" t="s">
        <v>10</v>
      </c>
      <c r="G12832" t="s">
        <v>11</v>
      </c>
      <c r="H12832">
        <v>943</v>
      </c>
      <c r="I12832" t="s">
        <v>10458</v>
      </c>
      <c r="J12832" t="str">
        <f xml:space="preserve"> IF(Table1[[#This Row],[discount]]&gt;4, "Yes", "No")</f>
        <v>Yes</v>
      </c>
    </row>
    <row r="12833" spans="1:10">
      <c r="A12833" t="s">
        <v>13255</v>
      </c>
      <c r="B12833">
        <v>3.8</v>
      </c>
      <c r="C12833">
        <v>175</v>
      </c>
      <c r="D12833">
        <v>400</v>
      </c>
      <c r="E12833">
        <v>56</v>
      </c>
      <c r="F12833" t="s">
        <v>108</v>
      </c>
      <c r="G12833" t="s">
        <v>577</v>
      </c>
      <c r="H12833">
        <v>131</v>
      </c>
      <c r="I12833" t="s">
        <v>8831</v>
      </c>
      <c r="J12833" t="str">
        <f xml:space="preserve"> IF(Table1[[#This Row],[discount]]&gt;4, "Yes", "No")</f>
        <v>Yes</v>
      </c>
    </row>
    <row r="12834" spans="1:10">
      <c r="A12834" t="s">
        <v>7327</v>
      </c>
      <c r="B12834">
        <v>0</v>
      </c>
      <c r="C12834">
        <v>175</v>
      </c>
      <c r="D12834">
        <v>399</v>
      </c>
      <c r="E12834">
        <v>56</v>
      </c>
      <c r="F12834" t="s">
        <v>10</v>
      </c>
      <c r="G12834" t="s">
        <v>20</v>
      </c>
      <c r="H12834">
        <v>0</v>
      </c>
      <c r="I12834" t="s">
        <v>7269</v>
      </c>
      <c r="J12834" t="str">
        <f xml:space="preserve"> IF(Table1[[#This Row],[discount]]&gt;4, "Yes", "No")</f>
        <v>Yes</v>
      </c>
    </row>
    <row r="12835" spans="1:10">
      <c r="A12835" t="s">
        <v>20329</v>
      </c>
      <c r="B12835">
        <v>4.3</v>
      </c>
      <c r="C12835">
        <v>174</v>
      </c>
      <c r="D12835">
        <v>399</v>
      </c>
      <c r="E12835">
        <v>56</v>
      </c>
      <c r="F12835" t="s">
        <v>108</v>
      </c>
      <c r="G12835" t="s">
        <v>412</v>
      </c>
      <c r="H12835">
        <v>514</v>
      </c>
      <c r="I12835" t="s">
        <v>20330</v>
      </c>
      <c r="J12835" t="str">
        <f xml:space="preserve"> IF(Table1[[#This Row],[discount]]&gt;4, "Yes", "No")</f>
        <v>Yes</v>
      </c>
    </row>
    <row r="12836" spans="1:10">
      <c r="A12836" t="s">
        <v>15465</v>
      </c>
      <c r="B12836">
        <v>3.9</v>
      </c>
      <c r="C12836">
        <v>173</v>
      </c>
      <c r="D12836">
        <v>399</v>
      </c>
      <c r="E12836">
        <v>56</v>
      </c>
      <c r="F12836" t="s">
        <v>16</v>
      </c>
      <c r="G12836" t="s">
        <v>890</v>
      </c>
      <c r="H12836">
        <v>46</v>
      </c>
      <c r="I12836" t="s">
        <v>11248</v>
      </c>
      <c r="J12836" t="str">
        <f xml:space="preserve"> IF(Table1[[#This Row],[discount]]&gt;4, "Yes", "No")</f>
        <v>Yes</v>
      </c>
    </row>
    <row r="12837" spans="1:10">
      <c r="A12837" t="s">
        <v>17175</v>
      </c>
      <c r="B12837">
        <v>4</v>
      </c>
      <c r="C12837">
        <v>172</v>
      </c>
      <c r="D12837">
        <v>399</v>
      </c>
      <c r="E12837">
        <v>56</v>
      </c>
      <c r="F12837" t="s">
        <v>108</v>
      </c>
      <c r="G12837" t="s">
        <v>448</v>
      </c>
      <c r="H12837">
        <v>1981</v>
      </c>
      <c r="I12837" t="s">
        <v>8813</v>
      </c>
      <c r="J12837" t="str">
        <f xml:space="preserve"> IF(Table1[[#This Row],[discount]]&gt;4, "Yes", "No")</f>
        <v>Yes</v>
      </c>
    </row>
    <row r="12838" spans="1:10">
      <c r="A12838" t="s">
        <v>18290</v>
      </c>
      <c r="B12838">
        <v>4.0999999999999996</v>
      </c>
      <c r="C12838">
        <v>165</v>
      </c>
      <c r="D12838">
        <v>375</v>
      </c>
      <c r="E12838">
        <v>56</v>
      </c>
      <c r="F12838" t="s">
        <v>108</v>
      </c>
      <c r="G12838" t="s">
        <v>412</v>
      </c>
      <c r="H12838">
        <v>466</v>
      </c>
      <c r="I12838" t="s">
        <v>3608</v>
      </c>
      <c r="J12838" t="str">
        <f xml:space="preserve"> IF(Table1[[#This Row],[discount]]&gt;4, "Yes", "No")</f>
        <v>Yes</v>
      </c>
    </row>
    <row r="12839" spans="1:10">
      <c r="A12839" t="s">
        <v>17373</v>
      </c>
      <c r="B12839">
        <v>4</v>
      </c>
      <c r="C12839">
        <v>153</v>
      </c>
      <c r="D12839">
        <v>349</v>
      </c>
      <c r="E12839">
        <v>56</v>
      </c>
      <c r="F12839" t="s">
        <v>108</v>
      </c>
      <c r="G12839" t="s">
        <v>448</v>
      </c>
      <c r="H12839">
        <v>1553</v>
      </c>
      <c r="I12839" t="s">
        <v>696</v>
      </c>
      <c r="J12839" t="str">
        <f xml:space="preserve"> IF(Table1[[#This Row],[discount]]&gt;4, "Yes", "No")</f>
        <v>Yes</v>
      </c>
    </row>
    <row r="12840" spans="1:10">
      <c r="A12840" t="s">
        <v>18912</v>
      </c>
      <c r="B12840">
        <v>4.0999999999999996</v>
      </c>
      <c r="C12840">
        <v>129</v>
      </c>
      <c r="D12840">
        <v>300</v>
      </c>
      <c r="E12840">
        <v>56</v>
      </c>
      <c r="F12840" t="s">
        <v>108</v>
      </c>
      <c r="G12840" t="s">
        <v>577</v>
      </c>
      <c r="H12840">
        <v>1673</v>
      </c>
      <c r="I12840" t="s">
        <v>11128</v>
      </c>
      <c r="J12840" t="str">
        <f xml:space="preserve"> IF(Table1[[#This Row],[discount]]&gt;4, "Yes", "No")</f>
        <v>Yes</v>
      </c>
    </row>
    <row r="12841" spans="1:10">
      <c r="A12841" t="s">
        <v>13293</v>
      </c>
      <c r="B12841">
        <v>3.8</v>
      </c>
      <c r="C12841">
        <v>129</v>
      </c>
      <c r="D12841">
        <v>299</v>
      </c>
      <c r="E12841">
        <v>56</v>
      </c>
      <c r="F12841" t="s">
        <v>108</v>
      </c>
      <c r="G12841" t="s">
        <v>412</v>
      </c>
      <c r="H12841">
        <v>1050</v>
      </c>
      <c r="I12841" t="s">
        <v>9406</v>
      </c>
      <c r="J12841" t="str">
        <f xml:space="preserve"> IF(Table1[[#This Row],[discount]]&gt;4, "Yes", "No")</f>
        <v>Yes</v>
      </c>
    </row>
    <row r="12842" spans="1:10">
      <c r="A12842" t="s">
        <v>16053</v>
      </c>
      <c r="B12842">
        <v>4</v>
      </c>
      <c r="C12842">
        <v>42150</v>
      </c>
      <c r="D12842">
        <v>99999</v>
      </c>
      <c r="E12842">
        <v>57</v>
      </c>
      <c r="F12842" t="s">
        <v>16</v>
      </c>
      <c r="G12842" t="s">
        <v>479</v>
      </c>
      <c r="H12842">
        <v>61</v>
      </c>
      <c r="I12842" t="s">
        <v>4486</v>
      </c>
      <c r="J12842" t="str">
        <f xml:space="preserve"> IF(Table1[[#This Row],[discount]]&gt;4, "Yes", "No")</f>
        <v>Yes</v>
      </c>
    </row>
    <row r="12843" spans="1:10">
      <c r="A12843" t="s">
        <v>4448</v>
      </c>
      <c r="B12843">
        <v>0</v>
      </c>
      <c r="C12843">
        <v>38499</v>
      </c>
      <c r="D12843">
        <v>90000</v>
      </c>
      <c r="E12843">
        <v>57</v>
      </c>
      <c r="F12843" t="s">
        <v>114</v>
      </c>
      <c r="G12843" t="s">
        <v>115</v>
      </c>
      <c r="H12843">
        <v>0</v>
      </c>
      <c r="I12843" t="s">
        <v>4092</v>
      </c>
      <c r="J12843" t="str">
        <f xml:space="preserve"> IF(Table1[[#This Row],[discount]]&gt;4, "Yes", "No")</f>
        <v>Yes</v>
      </c>
    </row>
    <row r="12844" spans="1:10">
      <c r="A12844" t="s">
        <v>20015</v>
      </c>
      <c r="B12844">
        <v>4.3</v>
      </c>
      <c r="C12844">
        <v>31999</v>
      </c>
      <c r="D12844">
        <v>74999</v>
      </c>
      <c r="E12844">
        <v>57</v>
      </c>
      <c r="F12844" t="s">
        <v>16</v>
      </c>
      <c r="G12844" t="s">
        <v>17</v>
      </c>
      <c r="H12844">
        <v>148789</v>
      </c>
      <c r="I12844" t="s">
        <v>3458</v>
      </c>
      <c r="J12844" t="str">
        <f xml:space="preserve"> IF(Table1[[#This Row],[discount]]&gt;4, "Yes", "No")</f>
        <v>Yes</v>
      </c>
    </row>
    <row r="12845" spans="1:10">
      <c r="A12845" t="s">
        <v>11040</v>
      </c>
      <c r="B12845">
        <v>3.6</v>
      </c>
      <c r="C12845">
        <v>31990</v>
      </c>
      <c r="D12845">
        <v>75980</v>
      </c>
      <c r="E12845">
        <v>57</v>
      </c>
      <c r="F12845" t="s">
        <v>16</v>
      </c>
      <c r="G12845" t="s">
        <v>479</v>
      </c>
      <c r="H12845">
        <v>7</v>
      </c>
      <c r="I12845" t="s">
        <v>10618</v>
      </c>
      <c r="J12845" t="str">
        <f xml:space="preserve"> IF(Table1[[#This Row],[discount]]&gt;4, "Yes", "No")</f>
        <v>Yes</v>
      </c>
    </row>
    <row r="12846" spans="1:10">
      <c r="A12846" t="s">
        <v>15335</v>
      </c>
      <c r="B12846">
        <v>3.9</v>
      </c>
      <c r="C12846">
        <v>29499</v>
      </c>
      <c r="D12846">
        <v>69999</v>
      </c>
      <c r="E12846">
        <v>57</v>
      </c>
      <c r="F12846" t="s">
        <v>10</v>
      </c>
      <c r="G12846" t="s">
        <v>399</v>
      </c>
      <c r="H12846">
        <v>53</v>
      </c>
      <c r="I12846" t="s">
        <v>6273</v>
      </c>
      <c r="J12846" t="str">
        <f xml:space="preserve"> IF(Table1[[#This Row],[discount]]&gt;4, "Yes", "No")</f>
        <v>Yes</v>
      </c>
    </row>
    <row r="12847" spans="1:10">
      <c r="A12847" t="s">
        <v>6606</v>
      </c>
      <c r="B12847">
        <v>0</v>
      </c>
      <c r="C12847">
        <v>28379</v>
      </c>
      <c r="D12847">
        <v>65999</v>
      </c>
      <c r="E12847">
        <v>57</v>
      </c>
      <c r="F12847" t="s">
        <v>10</v>
      </c>
      <c r="G12847" t="s">
        <v>399</v>
      </c>
      <c r="H12847">
        <v>0</v>
      </c>
      <c r="I12847" t="s">
        <v>6588</v>
      </c>
      <c r="J12847" t="str">
        <f xml:space="preserve"> IF(Table1[[#This Row],[discount]]&gt;4, "Yes", "No")</f>
        <v>Yes</v>
      </c>
    </row>
    <row r="12848" spans="1:10">
      <c r="A12848" t="s">
        <v>6583</v>
      </c>
      <c r="B12848">
        <v>0</v>
      </c>
      <c r="C12848">
        <v>26999</v>
      </c>
      <c r="D12848">
        <v>62999</v>
      </c>
      <c r="E12848">
        <v>57</v>
      </c>
      <c r="F12848" t="s">
        <v>10</v>
      </c>
      <c r="G12848" t="s">
        <v>399</v>
      </c>
      <c r="H12848">
        <v>0</v>
      </c>
      <c r="I12848" t="s">
        <v>6584</v>
      </c>
      <c r="J12848" t="str">
        <f xml:space="preserve"> IF(Table1[[#This Row],[discount]]&gt;4, "Yes", "No")</f>
        <v>Yes</v>
      </c>
    </row>
    <row r="12849" spans="1:10">
      <c r="A12849" t="s">
        <v>4418</v>
      </c>
      <c r="B12849">
        <v>0</v>
      </c>
      <c r="C12849">
        <v>25999</v>
      </c>
      <c r="D12849">
        <v>61353</v>
      </c>
      <c r="E12849">
        <v>57</v>
      </c>
      <c r="F12849" t="s">
        <v>114</v>
      </c>
      <c r="G12849" t="s">
        <v>115</v>
      </c>
      <c r="H12849">
        <v>0</v>
      </c>
      <c r="I12849" t="s">
        <v>4344</v>
      </c>
      <c r="J12849" t="str">
        <f xml:space="preserve"> IF(Table1[[#This Row],[discount]]&gt;4, "Yes", "No")</f>
        <v>Yes</v>
      </c>
    </row>
    <row r="12850" spans="1:10">
      <c r="A12850" t="s">
        <v>11180</v>
      </c>
      <c r="B12850">
        <v>3.8</v>
      </c>
      <c r="C12850">
        <v>25518</v>
      </c>
      <c r="D12850">
        <v>60000</v>
      </c>
      <c r="E12850">
        <v>57</v>
      </c>
      <c r="F12850" t="s">
        <v>10</v>
      </c>
      <c r="G12850" t="s">
        <v>399</v>
      </c>
      <c r="H12850">
        <v>33</v>
      </c>
      <c r="I12850" t="s">
        <v>6477</v>
      </c>
      <c r="J12850" t="str">
        <f xml:space="preserve"> IF(Table1[[#This Row],[discount]]&gt;4, "Yes", "No")</f>
        <v>Yes</v>
      </c>
    </row>
    <row r="12851" spans="1:10">
      <c r="A12851" t="s">
        <v>4432</v>
      </c>
      <c r="B12851">
        <v>0</v>
      </c>
      <c r="C12851">
        <v>24899</v>
      </c>
      <c r="D12851">
        <v>58800</v>
      </c>
      <c r="E12851">
        <v>57</v>
      </c>
      <c r="F12851" t="s">
        <v>114</v>
      </c>
      <c r="G12851" t="s">
        <v>115</v>
      </c>
      <c r="H12851">
        <v>0</v>
      </c>
      <c r="I12851" t="s">
        <v>4092</v>
      </c>
      <c r="J12851" t="str">
        <f xml:space="preserve"> IF(Table1[[#This Row],[discount]]&gt;4, "Yes", "No")</f>
        <v>Yes</v>
      </c>
    </row>
    <row r="12852" spans="1:10">
      <c r="A12852" t="s">
        <v>4722</v>
      </c>
      <c r="B12852">
        <v>0</v>
      </c>
      <c r="C12852">
        <v>24810</v>
      </c>
      <c r="D12852">
        <v>58000</v>
      </c>
      <c r="E12852">
        <v>57</v>
      </c>
      <c r="F12852" t="s">
        <v>16</v>
      </c>
      <c r="G12852" t="s">
        <v>479</v>
      </c>
      <c r="H12852">
        <v>0</v>
      </c>
      <c r="I12852" t="s">
        <v>496</v>
      </c>
      <c r="J12852" t="str">
        <f xml:space="preserve"> IF(Table1[[#This Row],[discount]]&gt;4, "Yes", "No")</f>
        <v>Yes</v>
      </c>
    </row>
    <row r="12853" spans="1:10">
      <c r="A12853" t="s">
        <v>17956</v>
      </c>
      <c r="B12853">
        <v>4.0999999999999996</v>
      </c>
      <c r="C12853">
        <v>24490</v>
      </c>
      <c r="D12853">
        <v>57999</v>
      </c>
      <c r="E12853">
        <v>57</v>
      </c>
      <c r="F12853" t="s">
        <v>10</v>
      </c>
      <c r="G12853" t="s">
        <v>1516</v>
      </c>
      <c r="H12853">
        <v>7171</v>
      </c>
      <c r="I12853" t="s">
        <v>11627</v>
      </c>
      <c r="J12853" t="str">
        <f xml:space="preserve"> IF(Table1[[#This Row],[discount]]&gt;4, "Yes", "No")</f>
        <v>Yes</v>
      </c>
    </row>
    <row r="12854" spans="1:10">
      <c r="A12854" t="s">
        <v>15955</v>
      </c>
      <c r="B12854">
        <v>4</v>
      </c>
      <c r="C12854">
        <v>24487</v>
      </c>
      <c r="D12854">
        <v>57000</v>
      </c>
      <c r="E12854">
        <v>57</v>
      </c>
      <c r="F12854" t="s">
        <v>114</v>
      </c>
      <c r="G12854" t="s">
        <v>115</v>
      </c>
      <c r="H12854">
        <v>83</v>
      </c>
      <c r="I12854" t="s">
        <v>4322</v>
      </c>
      <c r="J12854" t="str">
        <f xml:space="preserve"> IF(Table1[[#This Row],[discount]]&gt;4, "Yes", "No")</f>
        <v>Yes</v>
      </c>
    </row>
    <row r="12855" spans="1:10">
      <c r="A12855" t="s">
        <v>4389</v>
      </c>
      <c r="B12855">
        <v>0</v>
      </c>
      <c r="C12855">
        <v>22999</v>
      </c>
      <c r="D12855">
        <v>54000</v>
      </c>
      <c r="E12855">
        <v>57</v>
      </c>
      <c r="F12855" t="s">
        <v>114</v>
      </c>
      <c r="G12855" t="s">
        <v>115</v>
      </c>
      <c r="H12855">
        <v>0</v>
      </c>
      <c r="I12855" t="s">
        <v>4327</v>
      </c>
      <c r="J12855" t="str">
        <f xml:space="preserve"> IF(Table1[[#This Row],[discount]]&gt;4, "Yes", "No")</f>
        <v>Yes</v>
      </c>
    </row>
    <row r="12856" spans="1:10">
      <c r="A12856" t="s">
        <v>16138</v>
      </c>
      <c r="B12856">
        <v>4</v>
      </c>
      <c r="C12856">
        <v>22599</v>
      </c>
      <c r="D12856">
        <v>52999</v>
      </c>
      <c r="E12856">
        <v>57</v>
      </c>
      <c r="F12856" t="s">
        <v>16</v>
      </c>
      <c r="G12856" t="s">
        <v>17</v>
      </c>
      <c r="H12856">
        <v>824</v>
      </c>
      <c r="I12856" t="s">
        <v>11294</v>
      </c>
      <c r="J12856" t="str">
        <f xml:space="preserve"> IF(Table1[[#This Row],[discount]]&gt;4, "Yes", "No")</f>
        <v>Yes</v>
      </c>
    </row>
    <row r="12857" spans="1:10">
      <c r="A12857" t="s">
        <v>9070</v>
      </c>
      <c r="B12857">
        <v>3</v>
      </c>
      <c r="C12857">
        <v>21250</v>
      </c>
      <c r="D12857">
        <v>49599</v>
      </c>
      <c r="E12857">
        <v>57</v>
      </c>
      <c r="F12857" t="s">
        <v>16</v>
      </c>
      <c r="G12857" t="s">
        <v>479</v>
      </c>
      <c r="H12857">
        <v>7</v>
      </c>
      <c r="I12857" t="s">
        <v>4462</v>
      </c>
      <c r="J12857" t="str">
        <f xml:space="preserve"> IF(Table1[[#This Row],[discount]]&gt;4, "Yes", "No")</f>
        <v>Yes</v>
      </c>
    </row>
    <row r="12858" spans="1:10">
      <c r="A12858" t="s">
        <v>5061</v>
      </c>
      <c r="B12858">
        <v>3.5</v>
      </c>
      <c r="C12858">
        <v>20294</v>
      </c>
      <c r="D12858">
        <v>48000</v>
      </c>
      <c r="E12858">
        <v>57</v>
      </c>
      <c r="F12858" t="s">
        <v>16</v>
      </c>
      <c r="G12858" t="s">
        <v>479</v>
      </c>
      <c r="H12858">
        <v>4</v>
      </c>
      <c r="I12858" t="s">
        <v>5062</v>
      </c>
      <c r="J12858" t="str">
        <f xml:space="preserve"> IF(Table1[[#This Row],[discount]]&gt;4, "Yes", "No")</f>
        <v>Yes</v>
      </c>
    </row>
    <row r="12859" spans="1:10">
      <c r="A12859" t="s">
        <v>19798</v>
      </c>
      <c r="B12859">
        <v>4.3</v>
      </c>
      <c r="C12859">
        <v>19999</v>
      </c>
      <c r="D12859">
        <v>47000</v>
      </c>
      <c r="E12859">
        <v>57</v>
      </c>
      <c r="F12859" t="s">
        <v>114</v>
      </c>
      <c r="G12859" t="s">
        <v>115</v>
      </c>
      <c r="H12859">
        <v>65</v>
      </c>
      <c r="I12859" t="s">
        <v>4327</v>
      </c>
      <c r="J12859" t="str">
        <f xml:space="preserve"> IF(Table1[[#This Row],[discount]]&gt;4, "Yes", "No")</f>
        <v>Yes</v>
      </c>
    </row>
    <row r="12860" spans="1:10">
      <c r="A12860" t="s">
        <v>6578</v>
      </c>
      <c r="B12860">
        <v>0</v>
      </c>
      <c r="C12860">
        <v>18999</v>
      </c>
      <c r="D12860">
        <v>44999</v>
      </c>
      <c r="E12860">
        <v>57</v>
      </c>
      <c r="F12860" t="s">
        <v>10</v>
      </c>
      <c r="G12860" t="s">
        <v>399</v>
      </c>
      <c r="H12860">
        <v>0</v>
      </c>
      <c r="I12860" t="s">
        <v>1004</v>
      </c>
      <c r="J12860" t="str">
        <f xml:space="preserve"> IF(Table1[[#This Row],[discount]]&gt;4, "Yes", "No")</f>
        <v>Yes</v>
      </c>
    </row>
    <row r="12861" spans="1:10">
      <c r="A12861" t="s">
        <v>13919</v>
      </c>
      <c r="B12861">
        <v>4.4000000000000004</v>
      </c>
      <c r="C12861">
        <v>17999</v>
      </c>
      <c r="D12861">
        <v>42666</v>
      </c>
      <c r="E12861">
        <v>57</v>
      </c>
      <c r="F12861" t="s">
        <v>114</v>
      </c>
      <c r="G12861" t="s">
        <v>115</v>
      </c>
      <c r="H12861">
        <v>252</v>
      </c>
      <c r="I12861" t="s">
        <v>12052</v>
      </c>
      <c r="J12861" t="str">
        <f xml:space="preserve"> IF(Table1[[#This Row],[discount]]&gt;4, "Yes", "No")</f>
        <v>Yes</v>
      </c>
    </row>
    <row r="12862" spans="1:10">
      <c r="A12862" t="s">
        <v>12441</v>
      </c>
      <c r="B12862">
        <v>3.7</v>
      </c>
      <c r="C12862">
        <v>16999</v>
      </c>
      <c r="D12862">
        <v>40000</v>
      </c>
      <c r="E12862">
        <v>57</v>
      </c>
      <c r="F12862" t="s">
        <v>10</v>
      </c>
      <c r="G12862" t="s">
        <v>399</v>
      </c>
      <c r="H12862">
        <v>2252</v>
      </c>
      <c r="I12862" t="s">
        <v>1004</v>
      </c>
      <c r="J12862" t="str">
        <f xml:space="preserve"> IF(Table1[[#This Row],[discount]]&gt;4, "Yes", "No")</f>
        <v>Yes</v>
      </c>
    </row>
    <row r="12863" spans="1:10">
      <c r="A12863" t="s">
        <v>12450</v>
      </c>
      <c r="B12863">
        <v>3.7</v>
      </c>
      <c r="C12863">
        <v>16999</v>
      </c>
      <c r="D12863">
        <v>39999</v>
      </c>
      <c r="E12863">
        <v>57</v>
      </c>
      <c r="F12863" t="s">
        <v>10</v>
      </c>
      <c r="G12863" t="s">
        <v>399</v>
      </c>
      <c r="H12863">
        <v>2252</v>
      </c>
      <c r="I12863" t="s">
        <v>1004</v>
      </c>
      <c r="J12863" t="str">
        <f xml:space="preserve"> IF(Table1[[#This Row],[discount]]&gt;4, "Yes", "No")</f>
        <v>Yes</v>
      </c>
    </row>
    <row r="12864" spans="1:10">
      <c r="A12864" t="s">
        <v>9009</v>
      </c>
      <c r="B12864">
        <v>2.7</v>
      </c>
      <c r="C12864">
        <v>16999</v>
      </c>
      <c r="D12864">
        <v>39999</v>
      </c>
      <c r="E12864">
        <v>57</v>
      </c>
      <c r="F12864" t="s">
        <v>10</v>
      </c>
      <c r="G12864" t="s">
        <v>399</v>
      </c>
      <c r="H12864">
        <v>6</v>
      </c>
      <c r="I12864" t="s">
        <v>1004</v>
      </c>
      <c r="J12864" t="str">
        <f xml:space="preserve"> IF(Table1[[#This Row],[discount]]&gt;4, "Yes", "No")</f>
        <v>Yes</v>
      </c>
    </row>
    <row r="12865" spans="1:10">
      <c r="A12865" t="s">
        <v>4323</v>
      </c>
      <c r="B12865">
        <v>0</v>
      </c>
      <c r="C12865">
        <v>16999</v>
      </c>
      <c r="D12865">
        <v>39998</v>
      </c>
      <c r="E12865">
        <v>57</v>
      </c>
      <c r="F12865" t="s">
        <v>114</v>
      </c>
      <c r="G12865" t="s">
        <v>115</v>
      </c>
      <c r="H12865">
        <v>0</v>
      </c>
      <c r="I12865" t="s">
        <v>4324</v>
      </c>
      <c r="J12865" t="str">
        <f xml:space="preserve"> IF(Table1[[#This Row],[discount]]&gt;4, "Yes", "No")</f>
        <v>Yes</v>
      </c>
    </row>
    <row r="12866" spans="1:10">
      <c r="A12866" t="s">
        <v>4545</v>
      </c>
      <c r="B12866">
        <v>0</v>
      </c>
      <c r="C12866">
        <v>16990</v>
      </c>
      <c r="D12866">
        <v>39990</v>
      </c>
      <c r="E12866">
        <v>57</v>
      </c>
      <c r="F12866" t="s">
        <v>16</v>
      </c>
      <c r="G12866" t="s">
        <v>479</v>
      </c>
      <c r="H12866">
        <v>0</v>
      </c>
      <c r="I12866" t="s">
        <v>4541</v>
      </c>
      <c r="J12866" t="str">
        <f xml:space="preserve"> IF(Table1[[#This Row],[discount]]&gt;4, "Yes", "No")</f>
        <v>Yes</v>
      </c>
    </row>
    <row r="12867" spans="1:10">
      <c r="A12867" t="s">
        <v>13375</v>
      </c>
      <c r="B12867">
        <v>3.8</v>
      </c>
      <c r="C12867">
        <v>15899</v>
      </c>
      <c r="D12867">
        <v>37000</v>
      </c>
      <c r="E12867">
        <v>57</v>
      </c>
      <c r="F12867" t="s">
        <v>114</v>
      </c>
      <c r="G12867" t="s">
        <v>115</v>
      </c>
      <c r="H12867">
        <v>29</v>
      </c>
      <c r="I12867" t="s">
        <v>4092</v>
      </c>
      <c r="J12867" t="str">
        <f xml:space="preserve"> IF(Table1[[#This Row],[discount]]&gt;4, "Yes", "No")</f>
        <v>Yes</v>
      </c>
    </row>
    <row r="12868" spans="1:10">
      <c r="A12868" t="s">
        <v>5039</v>
      </c>
      <c r="B12868">
        <v>0</v>
      </c>
      <c r="C12868">
        <v>15815</v>
      </c>
      <c r="D12868">
        <v>36890</v>
      </c>
      <c r="E12868">
        <v>57</v>
      </c>
      <c r="F12868" t="s">
        <v>16</v>
      </c>
      <c r="G12868" t="s">
        <v>479</v>
      </c>
      <c r="H12868">
        <v>0</v>
      </c>
      <c r="I12868" t="s">
        <v>4486</v>
      </c>
      <c r="J12868" t="str">
        <f xml:space="preserve"> IF(Table1[[#This Row],[discount]]&gt;4, "Yes", "No")</f>
        <v>Yes</v>
      </c>
    </row>
    <row r="12869" spans="1:10">
      <c r="A12869" t="s">
        <v>15424</v>
      </c>
      <c r="B12869">
        <v>3.9</v>
      </c>
      <c r="C12869">
        <v>15399</v>
      </c>
      <c r="D12869">
        <v>36000</v>
      </c>
      <c r="E12869">
        <v>57</v>
      </c>
      <c r="F12869" t="s">
        <v>114</v>
      </c>
      <c r="G12869" t="s">
        <v>115</v>
      </c>
      <c r="H12869">
        <v>48</v>
      </c>
      <c r="I12869" t="s">
        <v>4092</v>
      </c>
      <c r="J12869" t="str">
        <f xml:space="preserve"> IF(Table1[[#This Row],[discount]]&gt;4, "Yes", "No")</f>
        <v>Yes</v>
      </c>
    </row>
    <row r="12870" spans="1:10">
      <c r="A12870" t="s">
        <v>5006</v>
      </c>
      <c r="B12870">
        <v>2.6</v>
      </c>
      <c r="C12870">
        <v>15207</v>
      </c>
      <c r="D12870">
        <v>36000</v>
      </c>
      <c r="E12870">
        <v>57</v>
      </c>
      <c r="F12870" t="s">
        <v>16</v>
      </c>
      <c r="G12870" t="s">
        <v>479</v>
      </c>
      <c r="H12870">
        <v>5</v>
      </c>
      <c r="I12870" t="s">
        <v>5007</v>
      </c>
      <c r="J12870" t="str">
        <f xml:space="preserve"> IF(Table1[[#This Row],[discount]]&gt;4, "Yes", "No")</f>
        <v>Yes</v>
      </c>
    </row>
    <row r="12871" spans="1:10">
      <c r="A12871" t="s">
        <v>13446</v>
      </c>
      <c r="B12871">
        <v>3.8</v>
      </c>
      <c r="C12871">
        <v>14999</v>
      </c>
      <c r="D12871">
        <v>34999</v>
      </c>
      <c r="E12871">
        <v>57</v>
      </c>
      <c r="F12871" t="s">
        <v>10</v>
      </c>
      <c r="G12871" t="s">
        <v>1516</v>
      </c>
      <c r="H12871">
        <v>6</v>
      </c>
      <c r="I12871" t="s">
        <v>7540</v>
      </c>
      <c r="J12871" t="str">
        <f xml:space="preserve"> IF(Table1[[#This Row],[discount]]&gt;4, "Yes", "No")</f>
        <v>Yes</v>
      </c>
    </row>
    <row r="12872" spans="1:10">
      <c r="A12872" t="s">
        <v>9467</v>
      </c>
      <c r="B12872">
        <v>3</v>
      </c>
      <c r="C12872">
        <v>14900</v>
      </c>
      <c r="D12872">
        <v>35000</v>
      </c>
      <c r="E12872">
        <v>57</v>
      </c>
      <c r="F12872" t="s">
        <v>16</v>
      </c>
      <c r="G12872" t="s">
        <v>479</v>
      </c>
      <c r="H12872">
        <v>44</v>
      </c>
      <c r="I12872" t="s">
        <v>8244</v>
      </c>
      <c r="J12872" t="str">
        <f xml:space="preserve"> IF(Table1[[#This Row],[discount]]&gt;4, "Yes", "No")</f>
        <v>Yes</v>
      </c>
    </row>
    <row r="12873" spans="1:10">
      <c r="A12873" t="s">
        <v>4908</v>
      </c>
      <c r="B12873">
        <v>0</v>
      </c>
      <c r="C12873">
        <v>14899</v>
      </c>
      <c r="D12873">
        <v>34999</v>
      </c>
      <c r="E12873">
        <v>57</v>
      </c>
      <c r="F12873" t="s">
        <v>16</v>
      </c>
      <c r="G12873" t="s">
        <v>479</v>
      </c>
      <c r="H12873">
        <v>0</v>
      </c>
      <c r="I12873" t="s">
        <v>4528</v>
      </c>
      <c r="J12873" t="str">
        <f xml:space="preserve"> IF(Table1[[#This Row],[discount]]&gt;4, "Yes", "No")</f>
        <v>Yes</v>
      </c>
    </row>
    <row r="12874" spans="1:10">
      <c r="A12874" t="s">
        <v>17990</v>
      </c>
      <c r="B12874">
        <v>4.0999999999999996</v>
      </c>
      <c r="C12874">
        <v>13718</v>
      </c>
      <c r="D12874">
        <v>31990</v>
      </c>
      <c r="E12874">
        <v>57</v>
      </c>
      <c r="F12874" t="s">
        <v>10</v>
      </c>
      <c r="G12874" t="s">
        <v>1516</v>
      </c>
      <c r="H12874">
        <v>11</v>
      </c>
      <c r="I12874" t="s">
        <v>17991</v>
      </c>
      <c r="J12874" t="str">
        <f xml:space="preserve"> IF(Table1[[#This Row],[discount]]&gt;4, "Yes", "No")</f>
        <v>Yes</v>
      </c>
    </row>
    <row r="12875" spans="1:10">
      <c r="A12875" t="s">
        <v>20956</v>
      </c>
      <c r="B12875">
        <v>4.2</v>
      </c>
      <c r="C12875">
        <v>12899</v>
      </c>
      <c r="D12875">
        <v>29999</v>
      </c>
      <c r="E12875">
        <v>57</v>
      </c>
      <c r="F12875" t="s">
        <v>10</v>
      </c>
      <c r="G12875" t="s">
        <v>399</v>
      </c>
      <c r="H12875">
        <v>970</v>
      </c>
      <c r="I12875" t="s">
        <v>6591</v>
      </c>
      <c r="J12875" t="str">
        <f xml:space="preserve"> IF(Table1[[#This Row],[discount]]&gt;4, "Yes", "No")</f>
        <v>Yes</v>
      </c>
    </row>
    <row r="12876" spans="1:10">
      <c r="A12876" t="s">
        <v>15420</v>
      </c>
      <c r="B12876">
        <v>3.9</v>
      </c>
      <c r="C12876">
        <v>12799</v>
      </c>
      <c r="D12876">
        <v>29999</v>
      </c>
      <c r="E12876">
        <v>57</v>
      </c>
      <c r="F12876" t="s">
        <v>114</v>
      </c>
      <c r="G12876" t="s">
        <v>115</v>
      </c>
      <c r="H12876">
        <v>114</v>
      </c>
      <c r="I12876" t="s">
        <v>2386</v>
      </c>
      <c r="J12876" t="str">
        <f xml:space="preserve"> IF(Table1[[#This Row],[discount]]&gt;4, "Yes", "No")</f>
        <v>Yes</v>
      </c>
    </row>
    <row r="12877" spans="1:10">
      <c r="A12877" t="s">
        <v>9455</v>
      </c>
      <c r="B12877">
        <v>2.8</v>
      </c>
      <c r="C12877">
        <v>12750</v>
      </c>
      <c r="D12877">
        <v>29999</v>
      </c>
      <c r="E12877">
        <v>57</v>
      </c>
      <c r="F12877" t="s">
        <v>16</v>
      </c>
      <c r="G12877" t="s">
        <v>479</v>
      </c>
      <c r="H12877">
        <v>12</v>
      </c>
      <c r="I12877" t="s">
        <v>4462</v>
      </c>
      <c r="J12877" t="str">
        <f xml:space="preserve"> IF(Table1[[#This Row],[discount]]&gt;4, "Yes", "No")</f>
        <v>Yes</v>
      </c>
    </row>
    <row r="12878" spans="1:10">
      <c r="A12878" t="s">
        <v>12770</v>
      </c>
      <c r="B12878">
        <v>3.8</v>
      </c>
      <c r="C12878">
        <v>12699</v>
      </c>
      <c r="D12878">
        <v>29999</v>
      </c>
      <c r="E12878">
        <v>57</v>
      </c>
      <c r="F12878" t="s">
        <v>16</v>
      </c>
      <c r="G12878" t="s">
        <v>479</v>
      </c>
      <c r="H12878">
        <v>16</v>
      </c>
      <c r="I12878" t="s">
        <v>4462</v>
      </c>
      <c r="J12878" t="str">
        <f xml:space="preserve"> IF(Table1[[#This Row],[discount]]&gt;4, "Yes", "No")</f>
        <v>Yes</v>
      </c>
    </row>
    <row r="12879" spans="1:10">
      <c r="A12879" t="s">
        <v>8656</v>
      </c>
      <c r="B12879">
        <v>4.5</v>
      </c>
      <c r="C12879">
        <v>11999</v>
      </c>
      <c r="D12879">
        <v>28000</v>
      </c>
      <c r="E12879">
        <v>57</v>
      </c>
      <c r="F12879" t="s">
        <v>10</v>
      </c>
      <c r="G12879" t="s">
        <v>399</v>
      </c>
      <c r="H12879">
        <v>4</v>
      </c>
      <c r="I12879" t="s">
        <v>1004</v>
      </c>
      <c r="J12879" t="str">
        <f xml:space="preserve"> IF(Table1[[#This Row],[discount]]&gt;4, "Yes", "No")</f>
        <v>Yes</v>
      </c>
    </row>
    <row r="12880" spans="1:10">
      <c r="A12880" t="s">
        <v>10499</v>
      </c>
      <c r="B12880">
        <v>3.5</v>
      </c>
      <c r="C12880">
        <v>11800</v>
      </c>
      <c r="D12880">
        <v>27999</v>
      </c>
      <c r="E12880">
        <v>57</v>
      </c>
      <c r="F12880" t="s">
        <v>16</v>
      </c>
      <c r="G12880" t="s">
        <v>479</v>
      </c>
      <c r="H12880">
        <v>69</v>
      </c>
      <c r="I12880" t="s">
        <v>4466</v>
      </c>
      <c r="J12880" t="str">
        <f xml:space="preserve"> IF(Table1[[#This Row],[discount]]&gt;4, "Yes", "No")</f>
        <v>Yes</v>
      </c>
    </row>
    <row r="12881" spans="1:10">
      <c r="A12881" t="s">
        <v>4687</v>
      </c>
      <c r="B12881">
        <v>0</v>
      </c>
      <c r="C12881">
        <v>11494</v>
      </c>
      <c r="D12881">
        <v>26990</v>
      </c>
      <c r="E12881">
        <v>57</v>
      </c>
      <c r="F12881" t="s">
        <v>16</v>
      </c>
      <c r="G12881" t="s">
        <v>479</v>
      </c>
      <c r="H12881">
        <v>0</v>
      </c>
      <c r="I12881" t="s">
        <v>4456</v>
      </c>
      <c r="J12881" t="str">
        <f xml:space="preserve"> IF(Table1[[#This Row],[discount]]&gt;4, "Yes", "No")</f>
        <v>Yes</v>
      </c>
    </row>
    <row r="12882" spans="1:10">
      <c r="A12882" t="s">
        <v>14687</v>
      </c>
      <c r="B12882">
        <v>3.9</v>
      </c>
      <c r="C12882">
        <v>11018</v>
      </c>
      <c r="D12882">
        <v>25999</v>
      </c>
      <c r="E12882">
        <v>57</v>
      </c>
      <c r="F12882" t="s">
        <v>10</v>
      </c>
      <c r="G12882" t="s">
        <v>399</v>
      </c>
      <c r="H12882">
        <v>235</v>
      </c>
      <c r="I12882" t="s">
        <v>8200</v>
      </c>
      <c r="J12882" t="str">
        <f xml:space="preserve"> IF(Table1[[#This Row],[discount]]&gt;4, "Yes", "No")</f>
        <v>Yes</v>
      </c>
    </row>
    <row r="12883" spans="1:10">
      <c r="A12883" t="s">
        <v>10874</v>
      </c>
      <c r="B12883">
        <v>3.6</v>
      </c>
      <c r="C12883">
        <v>10999</v>
      </c>
      <c r="D12883">
        <v>25999</v>
      </c>
      <c r="E12883">
        <v>57</v>
      </c>
      <c r="F12883" t="s">
        <v>16</v>
      </c>
      <c r="G12883" t="s">
        <v>479</v>
      </c>
      <c r="H12883">
        <v>14</v>
      </c>
      <c r="I12883" t="s">
        <v>4466</v>
      </c>
      <c r="J12883" t="str">
        <f xml:space="preserve"> IF(Table1[[#This Row],[discount]]&gt;4, "Yes", "No")</f>
        <v>Yes</v>
      </c>
    </row>
    <row r="12884" spans="1:10">
      <c r="A12884" t="s">
        <v>8349</v>
      </c>
      <c r="B12884">
        <v>3</v>
      </c>
      <c r="C12884">
        <v>10999</v>
      </c>
      <c r="D12884">
        <v>25999</v>
      </c>
      <c r="E12884">
        <v>57</v>
      </c>
      <c r="F12884" t="s">
        <v>10</v>
      </c>
      <c r="G12884" t="s">
        <v>399</v>
      </c>
      <c r="H12884">
        <v>3</v>
      </c>
      <c r="I12884" t="s">
        <v>1004</v>
      </c>
      <c r="J12884" t="str">
        <f xml:space="preserve"> IF(Table1[[#This Row],[discount]]&gt;4, "Yes", "No")</f>
        <v>Yes</v>
      </c>
    </row>
    <row r="12885" spans="1:10">
      <c r="A12885" t="s">
        <v>4719</v>
      </c>
      <c r="B12885">
        <v>0</v>
      </c>
      <c r="C12885">
        <v>10969</v>
      </c>
      <c r="D12885">
        <v>25999</v>
      </c>
      <c r="E12885">
        <v>57</v>
      </c>
      <c r="F12885" t="s">
        <v>16</v>
      </c>
      <c r="G12885" t="s">
        <v>479</v>
      </c>
      <c r="H12885">
        <v>0</v>
      </c>
      <c r="I12885" t="s">
        <v>500</v>
      </c>
      <c r="J12885" t="str">
        <f xml:space="preserve"> IF(Table1[[#This Row],[discount]]&gt;4, "Yes", "No")</f>
        <v>Yes</v>
      </c>
    </row>
    <row r="12886" spans="1:10">
      <c r="A12886" t="s">
        <v>9456</v>
      </c>
      <c r="B12886">
        <v>2.8</v>
      </c>
      <c r="C12886">
        <v>10967</v>
      </c>
      <c r="D12886">
        <v>25666</v>
      </c>
      <c r="E12886">
        <v>57</v>
      </c>
      <c r="F12886" t="s">
        <v>16</v>
      </c>
      <c r="G12886" t="s">
        <v>479</v>
      </c>
      <c r="H12886">
        <v>34</v>
      </c>
      <c r="I12886" t="s">
        <v>500</v>
      </c>
      <c r="J12886" t="str">
        <f xml:space="preserve"> IF(Table1[[#This Row],[discount]]&gt;4, "Yes", "No")</f>
        <v>Yes</v>
      </c>
    </row>
    <row r="12887" spans="1:10">
      <c r="A12887" t="s">
        <v>4917</v>
      </c>
      <c r="B12887">
        <v>0</v>
      </c>
      <c r="C12887">
        <v>10619</v>
      </c>
      <c r="D12887">
        <v>24699</v>
      </c>
      <c r="E12887">
        <v>57</v>
      </c>
      <c r="F12887" t="s">
        <v>16</v>
      </c>
      <c r="G12887" t="s">
        <v>479</v>
      </c>
      <c r="H12887">
        <v>0</v>
      </c>
      <c r="I12887" t="s">
        <v>4530</v>
      </c>
      <c r="J12887" t="str">
        <f xml:space="preserve"> IF(Table1[[#This Row],[discount]]&gt;4, "Yes", "No")</f>
        <v>Yes</v>
      </c>
    </row>
    <row r="12888" spans="1:10">
      <c r="A12888" t="s">
        <v>4819</v>
      </c>
      <c r="B12888">
        <v>0</v>
      </c>
      <c r="C12888">
        <v>10569</v>
      </c>
      <c r="D12888">
        <v>24999</v>
      </c>
      <c r="E12888">
        <v>57</v>
      </c>
      <c r="F12888" t="s">
        <v>16</v>
      </c>
      <c r="G12888" t="s">
        <v>479</v>
      </c>
      <c r="H12888">
        <v>0</v>
      </c>
      <c r="I12888" t="s">
        <v>500</v>
      </c>
      <c r="J12888" t="str">
        <f xml:space="preserve"> IF(Table1[[#This Row],[discount]]&gt;4, "Yes", "No")</f>
        <v>Yes</v>
      </c>
    </row>
    <row r="12889" spans="1:10">
      <c r="A12889" t="s">
        <v>21113</v>
      </c>
      <c r="B12889">
        <v>4.2</v>
      </c>
      <c r="C12889">
        <v>10290</v>
      </c>
      <c r="D12889">
        <v>23999</v>
      </c>
      <c r="E12889">
        <v>57</v>
      </c>
      <c r="F12889" t="s">
        <v>10</v>
      </c>
      <c r="G12889" t="s">
        <v>1516</v>
      </c>
      <c r="H12889">
        <v>1819</v>
      </c>
      <c r="I12889" t="s">
        <v>8946</v>
      </c>
      <c r="J12889" t="str">
        <f xml:space="preserve"> IF(Table1[[#This Row],[discount]]&gt;4, "Yes", "No")</f>
        <v>Yes</v>
      </c>
    </row>
    <row r="12890" spans="1:10">
      <c r="A12890" t="s">
        <v>4917</v>
      </c>
      <c r="B12890">
        <v>0</v>
      </c>
      <c r="C12890">
        <v>10169</v>
      </c>
      <c r="D12890">
        <v>23899</v>
      </c>
      <c r="E12890">
        <v>57</v>
      </c>
      <c r="F12890" t="s">
        <v>16</v>
      </c>
      <c r="G12890" t="s">
        <v>479</v>
      </c>
      <c r="H12890">
        <v>0</v>
      </c>
      <c r="I12890" t="s">
        <v>4530</v>
      </c>
      <c r="J12890" t="str">
        <f xml:space="preserve"> IF(Table1[[#This Row],[discount]]&gt;4, "Yes", "No")</f>
        <v>Yes</v>
      </c>
    </row>
    <row r="12891" spans="1:10">
      <c r="A12891" t="s">
        <v>4917</v>
      </c>
      <c r="B12891">
        <v>0</v>
      </c>
      <c r="C12891">
        <v>9719</v>
      </c>
      <c r="D12891">
        <v>22999</v>
      </c>
      <c r="E12891">
        <v>57</v>
      </c>
      <c r="F12891" t="s">
        <v>16</v>
      </c>
      <c r="G12891" t="s">
        <v>479</v>
      </c>
      <c r="H12891">
        <v>0</v>
      </c>
      <c r="I12891" t="s">
        <v>4530</v>
      </c>
      <c r="J12891" t="str">
        <f xml:space="preserve"> IF(Table1[[#This Row],[discount]]&gt;4, "Yes", "No")</f>
        <v>Yes</v>
      </c>
    </row>
    <row r="12892" spans="1:10">
      <c r="A12892" t="s">
        <v>4642</v>
      </c>
      <c r="B12892">
        <v>0</v>
      </c>
      <c r="C12892">
        <v>9400</v>
      </c>
      <c r="D12892">
        <v>21999</v>
      </c>
      <c r="E12892">
        <v>57</v>
      </c>
      <c r="F12892" t="s">
        <v>16</v>
      </c>
      <c r="G12892" t="s">
        <v>479</v>
      </c>
      <c r="H12892">
        <v>0</v>
      </c>
      <c r="I12892" t="s">
        <v>500</v>
      </c>
      <c r="J12892" t="str">
        <f xml:space="preserve"> IF(Table1[[#This Row],[discount]]&gt;4, "Yes", "No")</f>
        <v>Yes</v>
      </c>
    </row>
    <row r="12893" spans="1:10">
      <c r="A12893" t="s">
        <v>21123</v>
      </c>
      <c r="B12893">
        <v>4.2</v>
      </c>
      <c r="C12893">
        <v>9299</v>
      </c>
      <c r="D12893">
        <v>21995</v>
      </c>
      <c r="E12893">
        <v>57</v>
      </c>
      <c r="F12893" t="s">
        <v>10</v>
      </c>
      <c r="G12893" t="s">
        <v>11</v>
      </c>
      <c r="H12893">
        <v>2078</v>
      </c>
      <c r="I12893" t="s">
        <v>1811</v>
      </c>
      <c r="J12893" t="str">
        <f xml:space="preserve"> IF(Table1[[#This Row],[discount]]&gt;4, "Yes", "No")</f>
        <v>Yes</v>
      </c>
    </row>
    <row r="12894" spans="1:10">
      <c r="A12894" t="s">
        <v>10877</v>
      </c>
      <c r="B12894">
        <v>3.6</v>
      </c>
      <c r="C12894">
        <v>9299</v>
      </c>
      <c r="D12894">
        <v>21999</v>
      </c>
      <c r="E12894">
        <v>57</v>
      </c>
      <c r="F12894" t="s">
        <v>16</v>
      </c>
      <c r="G12894" t="s">
        <v>479</v>
      </c>
      <c r="H12894">
        <v>1353</v>
      </c>
      <c r="I12894" t="s">
        <v>4458</v>
      </c>
      <c r="J12894" t="str">
        <f xml:space="preserve"> IF(Table1[[#This Row],[discount]]&gt;4, "Yes", "No")</f>
        <v>Yes</v>
      </c>
    </row>
    <row r="12895" spans="1:10">
      <c r="A12895" t="s">
        <v>13371</v>
      </c>
      <c r="B12895">
        <v>3.8</v>
      </c>
      <c r="C12895">
        <v>8999</v>
      </c>
      <c r="D12895">
        <v>21000</v>
      </c>
      <c r="E12895">
        <v>57</v>
      </c>
      <c r="F12895" t="s">
        <v>114</v>
      </c>
      <c r="G12895" t="s">
        <v>115</v>
      </c>
      <c r="H12895">
        <v>220</v>
      </c>
      <c r="I12895" t="s">
        <v>12052</v>
      </c>
      <c r="J12895" t="str">
        <f xml:space="preserve"> IF(Table1[[#This Row],[discount]]&gt;4, "Yes", "No")</f>
        <v>Yes</v>
      </c>
    </row>
    <row r="12896" spans="1:10">
      <c r="A12896" t="s">
        <v>15322</v>
      </c>
      <c r="B12896">
        <v>3.9</v>
      </c>
      <c r="C12896">
        <v>8529</v>
      </c>
      <c r="D12896">
        <v>19999</v>
      </c>
      <c r="E12896">
        <v>57</v>
      </c>
      <c r="F12896" t="s">
        <v>10</v>
      </c>
      <c r="G12896" t="s">
        <v>399</v>
      </c>
      <c r="H12896">
        <v>3994</v>
      </c>
      <c r="I12896" t="s">
        <v>1741</v>
      </c>
      <c r="J12896" t="str">
        <f xml:space="preserve"> IF(Table1[[#This Row],[discount]]&gt;4, "Yes", "No")</f>
        <v>Yes</v>
      </c>
    </row>
    <row r="12897" spans="1:10">
      <c r="A12897" t="s">
        <v>12431</v>
      </c>
      <c r="B12897">
        <v>3.8</v>
      </c>
      <c r="C12897">
        <v>8529</v>
      </c>
      <c r="D12897">
        <v>19999</v>
      </c>
      <c r="E12897">
        <v>57</v>
      </c>
      <c r="F12897" t="s">
        <v>10</v>
      </c>
      <c r="G12897" t="s">
        <v>399</v>
      </c>
      <c r="H12897">
        <v>1006</v>
      </c>
      <c r="I12897" t="s">
        <v>1741</v>
      </c>
      <c r="J12897" t="str">
        <f xml:space="preserve"> IF(Table1[[#This Row],[discount]]&gt;4, "Yes", "No")</f>
        <v>Yes</v>
      </c>
    </row>
    <row r="12898" spans="1:10">
      <c r="A12898" t="s">
        <v>11150</v>
      </c>
      <c r="B12898">
        <v>3.6</v>
      </c>
      <c r="C12898">
        <v>8504</v>
      </c>
      <c r="D12898">
        <v>19999</v>
      </c>
      <c r="E12898">
        <v>57</v>
      </c>
      <c r="F12898" t="s">
        <v>10</v>
      </c>
      <c r="G12898" t="s">
        <v>20</v>
      </c>
      <c r="H12898">
        <v>221</v>
      </c>
      <c r="I12898" t="s">
        <v>7237</v>
      </c>
      <c r="J12898" t="str">
        <f xml:space="preserve"> IF(Table1[[#This Row],[discount]]&gt;4, "Yes", "No")</f>
        <v>Yes</v>
      </c>
    </row>
    <row r="12899" spans="1:10">
      <c r="A12899" t="s">
        <v>19672</v>
      </c>
      <c r="B12899">
        <v>4.3</v>
      </c>
      <c r="C12899">
        <v>8499</v>
      </c>
      <c r="D12899">
        <v>19999</v>
      </c>
      <c r="E12899">
        <v>57</v>
      </c>
      <c r="F12899" t="s">
        <v>16</v>
      </c>
      <c r="G12899" t="s">
        <v>180</v>
      </c>
      <c r="H12899">
        <v>459</v>
      </c>
      <c r="I12899" t="s">
        <v>1652</v>
      </c>
      <c r="J12899" t="str">
        <f xml:space="preserve"> IF(Table1[[#This Row],[discount]]&gt;4, "Yes", "No")</f>
        <v>Yes</v>
      </c>
    </row>
    <row r="12900" spans="1:10">
      <c r="A12900" t="s">
        <v>11149</v>
      </c>
      <c r="B12900">
        <v>3.6</v>
      </c>
      <c r="C12900">
        <v>8490</v>
      </c>
      <c r="D12900">
        <v>19999</v>
      </c>
      <c r="E12900">
        <v>57</v>
      </c>
      <c r="F12900" t="s">
        <v>10</v>
      </c>
      <c r="G12900" t="s">
        <v>20</v>
      </c>
      <c r="H12900">
        <v>7</v>
      </c>
      <c r="I12900" t="s">
        <v>1004</v>
      </c>
      <c r="J12900" t="str">
        <f xml:space="preserve"> IF(Table1[[#This Row],[discount]]&gt;4, "Yes", "No")</f>
        <v>Yes</v>
      </c>
    </row>
    <row r="12901" spans="1:10">
      <c r="A12901" t="s">
        <v>13318</v>
      </c>
      <c r="B12901">
        <v>3.8</v>
      </c>
      <c r="C12901">
        <v>7999</v>
      </c>
      <c r="D12901">
        <v>18999</v>
      </c>
      <c r="E12901">
        <v>57</v>
      </c>
      <c r="F12901" t="s">
        <v>10</v>
      </c>
      <c r="G12901" t="s">
        <v>399</v>
      </c>
      <c r="H12901">
        <v>472</v>
      </c>
      <c r="I12901" t="s">
        <v>9771</v>
      </c>
      <c r="J12901" t="str">
        <f xml:space="preserve"> IF(Table1[[#This Row],[discount]]&gt;4, "Yes", "No")</f>
        <v>Yes</v>
      </c>
    </row>
    <row r="12902" spans="1:10">
      <c r="A12902" t="s">
        <v>15353</v>
      </c>
      <c r="B12902">
        <v>3.9</v>
      </c>
      <c r="C12902">
        <v>7999</v>
      </c>
      <c r="D12902">
        <v>18999</v>
      </c>
      <c r="E12902">
        <v>57</v>
      </c>
      <c r="F12902" t="s">
        <v>10</v>
      </c>
      <c r="G12902" t="s">
        <v>399</v>
      </c>
      <c r="H12902">
        <v>262</v>
      </c>
      <c r="I12902" t="s">
        <v>8200</v>
      </c>
      <c r="J12902" t="str">
        <f xml:space="preserve"> IF(Table1[[#This Row],[discount]]&gt;4, "Yes", "No")</f>
        <v>Yes</v>
      </c>
    </row>
    <row r="12903" spans="1:10">
      <c r="A12903" t="s">
        <v>13318</v>
      </c>
      <c r="B12903">
        <v>3.9</v>
      </c>
      <c r="C12903">
        <v>7999</v>
      </c>
      <c r="D12903">
        <v>18999</v>
      </c>
      <c r="E12903">
        <v>57</v>
      </c>
      <c r="F12903" t="s">
        <v>10</v>
      </c>
      <c r="G12903" t="s">
        <v>399</v>
      </c>
      <c r="H12903">
        <v>121</v>
      </c>
      <c r="I12903" t="s">
        <v>9771</v>
      </c>
      <c r="J12903" t="str">
        <f xml:space="preserve"> IF(Table1[[#This Row],[discount]]&gt;4, "Yes", "No")</f>
        <v>Yes</v>
      </c>
    </row>
    <row r="12904" spans="1:10">
      <c r="A12904" t="s">
        <v>15348</v>
      </c>
      <c r="B12904">
        <v>3.9</v>
      </c>
      <c r="C12904">
        <v>7999</v>
      </c>
      <c r="D12904">
        <v>18999</v>
      </c>
      <c r="E12904">
        <v>57</v>
      </c>
      <c r="F12904" t="s">
        <v>10</v>
      </c>
      <c r="G12904" t="s">
        <v>399</v>
      </c>
      <c r="H12904">
        <v>18</v>
      </c>
      <c r="I12904" t="s">
        <v>9779</v>
      </c>
      <c r="J12904" t="str">
        <f xml:space="preserve"> IF(Table1[[#This Row],[discount]]&gt;4, "Yes", "No")</f>
        <v>Yes</v>
      </c>
    </row>
    <row r="12905" spans="1:10">
      <c r="A12905" t="s">
        <v>13318</v>
      </c>
      <c r="B12905">
        <v>3.9</v>
      </c>
      <c r="C12905">
        <v>7998</v>
      </c>
      <c r="D12905">
        <v>18999</v>
      </c>
      <c r="E12905">
        <v>57</v>
      </c>
      <c r="F12905" t="s">
        <v>10</v>
      </c>
      <c r="G12905" t="s">
        <v>399</v>
      </c>
      <c r="H12905">
        <v>121</v>
      </c>
      <c r="I12905" t="s">
        <v>9771</v>
      </c>
      <c r="J12905" t="str">
        <f xml:space="preserve"> IF(Table1[[#This Row],[discount]]&gt;4, "Yes", "No")</f>
        <v>Yes</v>
      </c>
    </row>
    <row r="12906" spans="1:10">
      <c r="A12906" t="s">
        <v>19509</v>
      </c>
      <c r="B12906">
        <v>4.3</v>
      </c>
      <c r="C12906">
        <v>7650</v>
      </c>
      <c r="D12906">
        <v>17990</v>
      </c>
      <c r="E12906">
        <v>57</v>
      </c>
      <c r="F12906" t="s">
        <v>10</v>
      </c>
      <c r="G12906" t="s">
        <v>11</v>
      </c>
      <c r="H12906">
        <v>182</v>
      </c>
      <c r="I12906" t="s">
        <v>1811</v>
      </c>
      <c r="J12906" t="str">
        <f xml:space="preserve"> IF(Table1[[#This Row],[discount]]&gt;4, "Yes", "No")</f>
        <v>Yes</v>
      </c>
    </row>
    <row r="12907" spans="1:10">
      <c r="A12907" t="s">
        <v>16314</v>
      </c>
      <c r="B12907">
        <v>4</v>
      </c>
      <c r="C12907">
        <v>7199</v>
      </c>
      <c r="D12907">
        <v>16999</v>
      </c>
      <c r="E12907">
        <v>57</v>
      </c>
      <c r="F12907" t="s">
        <v>10</v>
      </c>
      <c r="G12907" t="s">
        <v>399</v>
      </c>
      <c r="H12907">
        <v>1</v>
      </c>
      <c r="I12907" t="s">
        <v>8469</v>
      </c>
      <c r="J12907" t="str">
        <f xml:space="preserve"> IF(Table1[[#This Row],[discount]]&gt;4, "Yes", "No")</f>
        <v>Yes</v>
      </c>
    </row>
    <row r="12908" spans="1:10">
      <c r="A12908" t="s">
        <v>11267</v>
      </c>
      <c r="B12908">
        <v>3.6</v>
      </c>
      <c r="C12908">
        <v>5990</v>
      </c>
      <c r="D12908">
        <v>13990</v>
      </c>
      <c r="E12908">
        <v>57</v>
      </c>
      <c r="F12908" t="s">
        <v>10</v>
      </c>
      <c r="G12908" t="s">
        <v>1516</v>
      </c>
      <c r="H12908">
        <v>9</v>
      </c>
      <c r="I12908" t="s">
        <v>7702</v>
      </c>
      <c r="J12908" t="str">
        <f xml:space="preserve"> IF(Table1[[#This Row],[discount]]&gt;4, "Yes", "No")</f>
        <v>Yes</v>
      </c>
    </row>
    <row r="12909" spans="1:10">
      <c r="A12909" t="s">
        <v>16311</v>
      </c>
      <c r="B12909">
        <v>4</v>
      </c>
      <c r="C12909">
        <v>5887</v>
      </c>
      <c r="D12909">
        <v>14000</v>
      </c>
      <c r="E12909">
        <v>57</v>
      </c>
      <c r="F12909" t="s">
        <v>10</v>
      </c>
      <c r="G12909" t="s">
        <v>399</v>
      </c>
      <c r="H12909">
        <v>48</v>
      </c>
      <c r="I12909" t="s">
        <v>6422</v>
      </c>
      <c r="J12909" t="str">
        <f xml:space="preserve"> IF(Table1[[#This Row],[discount]]&gt;4, "Yes", "No")</f>
        <v>Yes</v>
      </c>
    </row>
    <row r="12910" spans="1:10">
      <c r="A12910" t="s">
        <v>14684</v>
      </c>
      <c r="B12910">
        <v>3.9</v>
      </c>
      <c r="C12910">
        <v>5579</v>
      </c>
      <c r="D12910">
        <v>13000</v>
      </c>
      <c r="E12910">
        <v>57</v>
      </c>
      <c r="F12910" t="s">
        <v>10</v>
      </c>
      <c r="G12910" t="s">
        <v>399</v>
      </c>
      <c r="H12910">
        <v>357</v>
      </c>
      <c r="I12910" t="s">
        <v>8200</v>
      </c>
      <c r="J12910" t="str">
        <f xml:space="preserve"> IF(Table1[[#This Row],[discount]]&gt;4, "Yes", "No")</f>
        <v>Yes</v>
      </c>
    </row>
    <row r="12911" spans="1:10">
      <c r="A12911" t="s">
        <v>16302</v>
      </c>
      <c r="B12911">
        <v>4.3</v>
      </c>
      <c r="C12911">
        <v>5519</v>
      </c>
      <c r="D12911">
        <v>12999</v>
      </c>
      <c r="E12911">
        <v>57</v>
      </c>
      <c r="F12911" t="s">
        <v>10</v>
      </c>
      <c r="G12911" t="s">
        <v>399</v>
      </c>
      <c r="H12911">
        <v>520</v>
      </c>
      <c r="I12911" t="s">
        <v>6477</v>
      </c>
      <c r="J12911" t="str">
        <f xml:space="preserve"> IF(Table1[[#This Row],[discount]]&gt;4, "Yes", "No")</f>
        <v>Yes</v>
      </c>
    </row>
    <row r="12912" spans="1:10">
      <c r="A12912" t="s">
        <v>6393</v>
      </c>
      <c r="B12912">
        <v>0</v>
      </c>
      <c r="C12912">
        <v>5499</v>
      </c>
      <c r="D12912">
        <v>12999</v>
      </c>
      <c r="E12912">
        <v>57</v>
      </c>
      <c r="F12912" t="s">
        <v>10</v>
      </c>
      <c r="G12912" t="s">
        <v>399</v>
      </c>
      <c r="H12912">
        <v>0</v>
      </c>
      <c r="I12912" t="s">
        <v>6316</v>
      </c>
      <c r="J12912" t="str">
        <f xml:space="preserve"> IF(Table1[[#This Row],[discount]]&gt;4, "Yes", "No")</f>
        <v>Yes</v>
      </c>
    </row>
    <row r="12913" spans="1:10">
      <c r="A12913" t="s">
        <v>21233</v>
      </c>
      <c r="B12913">
        <v>4.2</v>
      </c>
      <c r="C12913">
        <v>5489</v>
      </c>
      <c r="D12913">
        <v>12990</v>
      </c>
      <c r="E12913">
        <v>57</v>
      </c>
      <c r="F12913" t="s">
        <v>10</v>
      </c>
      <c r="G12913" t="s">
        <v>11</v>
      </c>
      <c r="H12913">
        <v>879</v>
      </c>
      <c r="I12913" t="s">
        <v>5450</v>
      </c>
      <c r="J12913" t="str">
        <f xml:space="preserve"> IF(Table1[[#This Row],[discount]]&gt;4, "Yes", "No")</f>
        <v>Yes</v>
      </c>
    </row>
    <row r="12914" spans="1:10">
      <c r="A12914" t="s">
        <v>1814</v>
      </c>
      <c r="B12914">
        <v>0</v>
      </c>
      <c r="C12914">
        <v>4299</v>
      </c>
      <c r="D12914">
        <v>9999</v>
      </c>
      <c r="E12914">
        <v>57</v>
      </c>
      <c r="F12914" t="s">
        <v>10</v>
      </c>
      <c r="G12914" t="s">
        <v>1516</v>
      </c>
      <c r="H12914">
        <v>0</v>
      </c>
      <c r="I12914" t="s">
        <v>1815</v>
      </c>
      <c r="J12914" t="str">
        <f xml:space="preserve"> IF(Table1[[#This Row],[discount]]&gt;4, "Yes", "No")</f>
        <v>Yes</v>
      </c>
    </row>
    <row r="12915" spans="1:10">
      <c r="A12915" t="s">
        <v>21140</v>
      </c>
      <c r="B12915">
        <v>4.2</v>
      </c>
      <c r="C12915">
        <v>4232</v>
      </c>
      <c r="D12915">
        <v>10000</v>
      </c>
      <c r="E12915">
        <v>57</v>
      </c>
      <c r="F12915" t="s">
        <v>10</v>
      </c>
      <c r="G12915" t="s">
        <v>11</v>
      </c>
      <c r="H12915">
        <v>1092</v>
      </c>
      <c r="I12915" t="s">
        <v>5425</v>
      </c>
      <c r="J12915" t="str">
        <f xml:space="preserve"> IF(Table1[[#This Row],[discount]]&gt;4, "Yes", "No")</f>
        <v>Yes</v>
      </c>
    </row>
    <row r="12916" spans="1:10">
      <c r="A12916" t="s">
        <v>16399</v>
      </c>
      <c r="B12916">
        <v>4</v>
      </c>
      <c r="C12916">
        <v>3399</v>
      </c>
      <c r="D12916">
        <v>7995</v>
      </c>
      <c r="E12916">
        <v>57</v>
      </c>
      <c r="F12916" t="s">
        <v>10</v>
      </c>
      <c r="G12916" t="s">
        <v>11</v>
      </c>
      <c r="H12916">
        <v>27746</v>
      </c>
      <c r="I12916" t="s">
        <v>6017</v>
      </c>
      <c r="J12916" t="str">
        <f xml:space="preserve"> IF(Table1[[#This Row],[discount]]&gt;4, "Yes", "No")</f>
        <v>Yes</v>
      </c>
    </row>
    <row r="12917" spans="1:10">
      <c r="A12917" t="s">
        <v>6236</v>
      </c>
      <c r="B12917">
        <v>0</v>
      </c>
      <c r="C12917">
        <v>3391</v>
      </c>
      <c r="D12917">
        <v>7999</v>
      </c>
      <c r="E12917">
        <v>57</v>
      </c>
      <c r="F12917" t="s">
        <v>10</v>
      </c>
      <c r="G12917" t="s">
        <v>399</v>
      </c>
      <c r="H12917">
        <v>0</v>
      </c>
      <c r="I12917" t="s">
        <v>6237</v>
      </c>
      <c r="J12917" t="str">
        <f xml:space="preserve"> IF(Table1[[#This Row],[discount]]&gt;4, "Yes", "No")</f>
        <v>Yes</v>
      </c>
    </row>
    <row r="12918" spans="1:10">
      <c r="A12918" t="s">
        <v>6248</v>
      </c>
      <c r="B12918">
        <v>0</v>
      </c>
      <c r="C12918">
        <v>3199</v>
      </c>
      <c r="D12918">
        <v>7500</v>
      </c>
      <c r="E12918">
        <v>57</v>
      </c>
      <c r="F12918" t="s">
        <v>10</v>
      </c>
      <c r="G12918" t="s">
        <v>399</v>
      </c>
      <c r="H12918">
        <v>0</v>
      </c>
      <c r="I12918" t="s">
        <v>1000</v>
      </c>
      <c r="J12918" t="str">
        <f xml:space="preserve"> IF(Table1[[#This Row],[discount]]&gt;4, "Yes", "No")</f>
        <v>Yes</v>
      </c>
    </row>
    <row r="12919" spans="1:10">
      <c r="A12919" t="s">
        <v>19655</v>
      </c>
      <c r="B12919">
        <v>4.3</v>
      </c>
      <c r="C12919">
        <v>2999</v>
      </c>
      <c r="D12919">
        <v>6990</v>
      </c>
      <c r="E12919">
        <v>57</v>
      </c>
      <c r="F12919" t="s">
        <v>16</v>
      </c>
      <c r="G12919" t="s">
        <v>180</v>
      </c>
      <c r="H12919">
        <v>30511</v>
      </c>
      <c r="I12919" t="s">
        <v>11316</v>
      </c>
      <c r="J12919" t="str">
        <f xml:space="preserve"> IF(Table1[[#This Row],[discount]]&gt;4, "Yes", "No")</f>
        <v>Yes</v>
      </c>
    </row>
    <row r="12920" spans="1:10">
      <c r="A12920" t="s">
        <v>2985</v>
      </c>
      <c r="B12920">
        <v>0</v>
      </c>
      <c r="C12920">
        <v>2999</v>
      </c>
      <c r="D12920">
        <v>6999</v>
      </c>
      <c r="E12920">
        <v>57</v>
      </c>
      <c r="F12920" t="s">
        <v>16</v>
      </c>
      <c r="G12920" t="s">
        <v>890</v>
      </c>
      <c r="H12920">
        <v>0</v>
      </c>
      <c r="I12920" t="s">
        <v>2986</v>
      </c>
      <c r="J12920" t="str">
        <f xml:space="preserve"> IF(Table1[[#This Row],[discount]]&gt;4, "Yes", "No")</f>
        <v>Yes</v>
      </c>
    </row>
    <row r="12921" spans="1:10">
      <c r="A12921" t="s">
        <v>9492</v>
      </c>
      <c r="B12921">
        <v>3.1</v>
      </c>
      <c r="C12921">
        <v>2549</v>
      </c>
      <c r="D12921">
        <v>5999</v>
      </c>
      <c r="E12921">
        <v>57</v>
      </c>
      <c r="F12921" t="s">
        <v>16</v>
      </c>
      <c r="G12921" t="s">
        <v>890</v>
      </c>
      <c r="H12921">
        <v>44</v>
      </c>
      <c r="I12921" t="s">
        <v>1782</v>
      </c>
      <c r="J12921" t="str">
        <f xml:space="preserve"> IF(Table1[[#This Row],[discount]]&gt;4, "Yes", "No")</f>
        <v>Yes</v>
      </c>
    </row>
    <row r="12922" spans="1:10">
      <c r="A12922" t="s">
        <v>8792</v>
      </c>
      <c r="B12922">
        <v>3.4</v>
      </c>
      <c r="C12922">
        <v>2351</v>
      </c>
      <c r="D12922">
        <v>5499</v>
      </c>
      <c r="E12922">
        <v>57</v>
      </c>
      <c r="F12922" t="s">
        <v>16</v>
      </c>
      <c r="G12922" t="s">
        <v>890</v>
      </c>
      <c r="H12922">
        <v>5</v>
      </c>
      <c r="I12922" t="s">
        <v>8793</v>
      </c>
      <c r="J12922" t="str">
        <f xml:space="preserve"> IF(Table1[[#This Row],[discount]]&gt;4, "Yes", "No")</f>
        <v>Yes</v>
      </c>
    </row>
    <row r="12923" spans="1:10">
      <c r="A12923" t="s">
        <v>2983</v>
      </c>
      <c r="B12923">
        <v>0</v>
      </c>
      <c r="C12923">
        <v>2348</v>
      </c>
      <c r="D12923">
        <v>5499</v>
      </c>
      <c r="E12923">
        <v>57</v>
      </c>
      <c r="F12923" t="s">
        <v>16</v>
      </c>
      <c r="G12923" t="s">
        <v>890</v>
      </c>
      <c r="H12923">
        <v>0</v>
      </c>
      <c r="I12923" t="s">
        <v>2984</v>
      </c>
      <c r="J12923" t="str">
        <f xml:space="preserve"> IF(Table1[[#This Row],[discount]]&gt;4, "Yes", "No")</f>
        <v>Yes</v>
      </c>
    </row>
    <row r="12924" spans="1:10">
      <c r="A12924" t="s">
        <v>3008</v>
      </c>
      <c r="B12924">
        <v>0</v>
      </c>
      <c r="C12924">
        <v>2348</v>
      </c>
      <c r="D12924">
        <v>5499</v>
      </c>
      <c r="E12924">
        <v>57</v>
      </c>
      <c r="F12924" t="s">
        <v>16</v>
      </c>
      <c r="G12924" t="s">
        <v>890</v>
      </c>
      <c r="H12924">
        <v>0</v>
      </c>
      <c r="I12924" t="s">
        <v>2984</v>
      </c>
      <c r="J12924" t="str">
        <f xml:space="preserve"> IF(Table1[[#This Row],[discount]]&gt;4, "Yes", "No")</f>
        <v>Yes</v>
      </c>
    </row>
    <row r="12925" spans="1:10">
      <c r="A12925" t="s">
        <v>3055</v>
      </c>
      <c r="B12925">
        <v>0</v>
      </c>
      <c r="C12925">
        <v>2348</v>
      </c>
      <c r="D12925">
        <v>5499</v>
      </c>
      <c r="E12925">
        <v>57</v>
      </c>
      <c r="F12925" t="s">
        <v>16</v>
      </c>
      <c r="G12925" t="s">
        <v>890</v>
      </c>
      <c r="H12925">
        <v>0</v>
      </c>
      <c r="I12925" t="s">
        <v>2984</v>
      </c>
      <c r="J12925" t="str">
        <f xml:space="preserve"> IF(Table1[[#This Row],[discount]]&gt;4, "Yes", "No")</f>
        <v>Yes</v>
      </c>
    </row>
    <row r="12926" spans="1:10">
      <c r="A12926" t="s">
        <v>3113</v>
      </c>
      <c r="B12926">
        <v>0</v>
      </c>
      <c r="C12926">
        <v>2348</v>
      </c>
      <c r="D12926">
        <v>5499</v>
      </c>
      <c r="E12926">
        <v>57</v>
      </c>
      <c r="F12926" t="s">
        <v>16</v>
      </c>
      <c r="G12926" t="s">
        <v>890</v>
      </c>
      <c r="H12926">
        <v>0</v>
      </c>
      <c r="I12926" t="s">
        <v>2984</v>
      </c>
      <c r="J12926" t="str">
        <f xml:space="preserve"> IF(Table1[[#This Row],[discount]]&gt;4, "Yes", "No")</f>
        <v>Yes</v>
      </c>
    </row>
    <row r="12927" spans="1:10">
      <c r="A12927" t="s">
        <v>3144</v>
      </c>
      <c r="B12927">
        <v>0</v>
      </c>
      <c r="C12927">
        <v>2348</v>
      </c>
      <c r="D12927">
        <v>5499</v>
      </c>
      <c r="E12927">
        <v>57</v>
      </c>
      <c r="F12927" t="s">
        <v>16</v>
      </c>
      <c r="G12927" t="s">
        <v>890</v>
      </c>
      <c r="H12927">
        <v>0</v>
      </c>
      <c r="I12927" t="s">
        <v>2984</v>
      </c>
      <c r="J12927" t="str">
        <f xml:space="preserve"> IF(Table1[[#This Row],[discount]]&gt;4, "Yes", "No")</f>
        <v>Yes</v>
      </c>
    </row>
    <row r="12928" spans="1:10">
      <c r="A12928" t="s">
        <v>9507</v>
      </c>
      <c r="B12928">
        <v>2.4</v>
      </c>
      <c r="C12928">
        <v>2149</v>
      </c>
      <c r="D12928">
        <v>4999</v>
      </c>
      <c r="E12928">
        <v>57</v>
      </c>
      <c r="F12928" t="s">
        <v>16</v>
      </c>
      <c r="G12928" t="s">
        <v>890</v>
      </c>
      <c r="H12928">
        <v>8</v>
      </c>
      <c r="I12928" t="s">
        <v>9508</v>
      </c>
      <c r="J12928" t="str">
        <f xml:space="preserve"> IF(Table1[[#This Row],[discount]]&gt;4, "Yes", "No")</f>
        <v>Yes</v>
      </c>
    </row>
    <row r="12929" spans="1:10">
      <c r="A12929" t="s">
        <v>8044</v>
      </c>
      <c r="B12929">
        <v>3.7</v>
      </c>
      <c r="C12929">
        <v>2108</v>
      </c>
      <c r="D12929">
        <v>4999</v>
      </c>
      <c r="E12929">
        <v>57</v>
      </c>
      <c r="F12929" t="s">
        <v>10</v>
      </c>
      <c r="G12929" t="s">
        <v>11</v>
      </c>
      <c r="H12929">
        <v>3</v>
      </c>
      <c r="I12929" t="s">
        <v>8045</v>
      </c>
      <c r="J12929" t="str">
        <f xml:space="preserve"> IF(Table1[[#This Row],[discount]]&gt;4, "Yes", "No")</f>
        <v>Yes</v>
      </c>
    </row>
    <row r="12930" spans="1:10">
      <c r="A12930" t="s">
        <v>13186</v>
      </c>
      <c r="B12930">
        <v>4.4000000000000004</v>
      </c>
      <c r="C12930">
        <v>1699</v>
      </c>
      <c r="D12930">
        <v>3999</v>
      </c>
      <c r="E12930">
        <v>57</v>
      </c>
      <c r="F12930" t="s">
        <v>16</v>
      </c>
      <c r="G12930" t="s">
        <v>17</v>
      </c>
      <c r="H12930">
        <v>392</v>
      </c>
      <c r="I12930" t="s">
        <v>2639</v>
      </c>
      <c r="J12930" t="str">
        <f xml:space="preserve"> IF(Table1[[#This Row],[discount]]&gt;4, "Yes", "No")</f>
        <v>Yes</v>
      </c>
    </row>
    <row r="12931" spans="1:10">
      <c r="A12931" t="s">
        <v>3811</v>
      </c>
      <c r="B12931">
        <v>0</v>
      </c>
      <c r="C12931">
        <v>1699</v>
      </c>
      <c r="D12931">
        <v>3999</v>
      </c>
      <c r="E12931">
        <v>57</v>
      </c>
      <c r="F12931" t="s">
        <v>108</v>
      </c>
      <c r="G12931" t="s">
        <v>109</v>
      </c>
      <c r="H12931">
        <v>0</v>
      </c>
      <c r="I12931" t="s">
        <v>3812</v>
      </c>
      <c r="J12931" t="str">
        <f xml:space="preserve"> IF(Table1[[#This Row],[discount]]&gt;4, "Yes", "No")</f>
        <v>Yes</v>
      </c>
    </row>
    <row r="12932" spans="1:10">
      <c r="A12932" t="s">
        <v>4060</v>
      </c>
      <c r="B12932">
        <v>0</v>
      </c>
      <c r="C12932">
        <v>1699</v>
      </c>
      <c r="D12932">
        <v>3999</v>
      </c>
      <c r="E12932">
        <v>57</v>
      </c>
      <c r="F12932" t="s">
        <v>114</v>
      </c>
      <c r="G12932" t="s">
        <v>115</v>
      </c>
      <c r="H12932">
        <v>0</v>
      </c>
      <c r="I12932" t="s">
        <v>4016</v>
      </c>
      <c r="J12932" t="str">
        <f xml:space="preserve"> IF(Table1[[#This Row],[discount]]&gt;4, "Yes", "No")</f>
        <v>Yes</v>
      </c>
    </row>
    <row r="12933" spans="1:10">
      <c r="A12933" t="s">
        <v>5597</v>
      </c>
      <c r="B12933">
        <v>0</v>
      </c>
      <c r="C12933">
        <v>1699</v>
      </c>
      <c r="D12933">
        <v>3999</v>
      </c>
      <c r="E12933">
        <v>57</v>
      </c>
      <c r="F12933" t="s">
        <v>10</v>
      </c>
      <c r="G12933" t="s">
        <v>11</v>
      </c>
      <c r="H12933">
        <v>0</v>
      </c>
      <c r="I12933" t="s">
        <v>5437</v>
      </c>
      <c r="J12933" t="str">
        <f xml:space="preserve"> IF(Table1[[#This Row],[discount]]&gt;4, "Yes", "No")</f>
        <v>Yes</v>
      </c>
    </row>
    <row r="12934" spans="1:10">
      <c r="A12934" t="s">
        <v>6309</v>
      </c>
      <c r="B12934">
        <v>0</v>
      </c>
      <c r="C12934">
        <v>1699</v>
      </c>
      <c r="D12934">
        <v>3999</v>
      </c>
      <c r="E12934">
        <v>57</v>
      </c>
      <c r="F12934" t="s">
        <v>10</v>
      </c>
      <c r="G12934" t="s">
        <v>399</v>
      </c>
      <c r="H12934">
        <v>0</v>
      </c>
      <c r="I12934" t="s">
        <v>6233</v>
      </c>
      <c r="J12934" t="str">
        <f xml:space="preserve"> IF(Table1[[#This Row],[discount]]&gt;4, "Yes", "No")</f>
        <v>Yes</v>
      </c>
    </row>
    <row r="12935" spans="1:10">
      <c r="A12935" t="s">
        <v>3095</v>
      </c>
      <c r="B12935">
        <v>0</v>
      </c>
      <c r="C12935">
        <v>1694</v>
      </c>
      <c r="D12935">
        <v>3999</v>
      </c>
      <c r="E12935">
        <v>57</v>
      </c>
      <c r="F12935" t="s">
        <v>16</v>
      </c>
      <c r="G12935" t="s">
        <v>890</v>
      </c>
      <c r="H12935">
        <v>0</v>
      </c>
      <c r="I12935" t="s">
        <v>3027</v>
      </c>
      <c r="J12935" t="str">
        <f xml:space="preserve"> IF(Table1[[#This Row],[discount]]&gt;4, "Yes", "No")</f>
        <v>Yes</v>
      </c>
    </row>
    <row r="12936" spans="1:10">
      <c r="A12936" t="s">
        <v>10400</v>
      </c>
      <c r="B12936">
        <v>3.5</v>
      </c>
      <c r="C12936">
        <v>1689</v>
      </c>
      <c r="D12936">
        <v>3999</v>
      </c>
      <c r="E12936">
        <v>57</v>
      </c>
      <c r="F12936" t="s">
        <v>10</v>
      </c>
      <c r="G12936" t="s">
        <v>11</v>
      </c>
      <c r="H12936">
        <v>54</v>
      </c>
      <c r="I12936" t="s">
        <v>10389</v>
      </c>
      <c r="J12936" t="str">
        <f xml:space="preserve"> IF(Table1[[#This Row],[discount]]&gt;4, "Yes", "No")</f>
        <v>Yes</v>
      </c>
    </row>
    <row r="12937" spans="1:10">
      <c r="A12937" t="s">
        <v>15961</v>
      </c>
      <c r="B12937">
        <v>4</v>
      </c>
      <c r="C12937">
        <v>1680</v>
      </c>
      <c r="D12937">
        <v>3999</v>
      </c>
      <c r="E12937">
        <v>57</v>
      </c>
      <c r="F12937" t="s">
        <v>16</v>
      </c>
      <c r="G12937" t="s">
        <v>890</v>
      </c>
      <c r="H12937">
        <v>8</v>
      </c>
      <c r="I12937" t="s">
        <v>3027</v>
      </c>
      <c r="J12937" t="str">
        <f xml:space="preserve"> IF(Table1[[#This Row],[discount]]&gt;4, "Yes", "No")</f>
        <v>Yes</v>
      </c>
    </row>
    <row r="12938" spans="1:10">
      <c r="A12938" t="s">
        <v>3026</v>
      </c>
      <c r="B12938">
        <v>0</v>
      </c>
      <c r="C12938">
        <v>1680</v>
      </c>
      <c r="D12938">
        <v>3999</v>
      </c>
      <c r="E12938">
        <v>57</v>
      </c>
      <c r="F12938" t="s">
        <v>16</v>
      </c>
      <c r="G12938" t="s">
        <v>890</v>
      </c>
      <c r="H12938">
        <v>0</v>
      </c>
      <c r="I12938" t="s">
        <v>3027</v>
      </c>
      <c r="J12938" t="str">
        <f xml:space="preserve"> IF(Table1[[#This Row],[discount]]&gt;4, "Yes", "No")</f>
        <v>Yes</v>
      </c>
    </row>
    <row r="12939" spans="1:10">
      <c r="A12939" t="s">
        <v>20887</v>
      </c>
      <c r="B12939">
        <v>4.2</v>
      </c>
      <c r="C12939">
        <v>1650</v>
      </c>
      <c r="D12939">
        <v>3910</v>
      </c>
      <c r="E12939">
        <v>57</v>
      </c>
      <c r="F12939" t="s">
        <v>10</v>
      </c>
      <c r="G12939" t="s">
        <v>399</v>
      </c>
      <c r="H12939">
        <v>147</v>
      </c>
      <c r="I12939" t="s">
        <v>20888</v>
      </c>
      <c r="J12939" t="str">
        <f xml:space="preserve"> IF(Table1[[#This Row],[discount]]&gt;4, "Yes", "No")</f>
        <v>Yes</v>
      </c>
    </row>
    <row r="12940" spans="1:10">
      <c r="A12940" t="s">
        <v>19651</v>
      </c>
      <c r="B12940">
        <v>4.3</v>
      </c>
      <c r="C12940">
        <v>1499</v>
      </c>
      <c r="D12940">
        <v>3490</v>
      </c>
      <c r="E12940">
        <v>57</v>
      </c>
      <c r="F12940" t="s">
        <v>16</v>
      </c>
      <c r="G12940" t="s">
        <v>180</v>
      </c>
      <c r="H12940">
        <v>188824</v>
      </c>
      <c r="I12940" t="s">
        <v>11316</v>
      </c>
      <c r="J12940" t="str">
        <f xml:space="preserve"> IF(Table1[[#This Row],[discount]]&gt;4, "Yes", "No")</f>
        <v>Yes</v>
      </c>
    </row>
    <row r="12941" spans="1:10">
      <c r="A12941" t="s">
        <v>19671</v>
      </c>
      <c r="B12941">
        <v>4.3</v>
      </c>
      <c r="C12941">
        <v>1499</v>
      </c>
      <c r="D12941">
        <v>3490</v>
      </c>
      <c r="E12941">
        <v>57</v>
      </c>
      <c r="F12941" t="s">
        <v>16</v>
      </c>
      <c r="G12941" t="s">
        <v>180</v>
      </c>
      <c r="H12941">
        <v>188824</v>
      </c>
      <c r="I12941" t="s">
        <v>11316</v>
      </c>
      <c r="J12941" t="str">
        <f xml:space="preserve"> IF(Table1[[#This Row],[discount]]&gt;4, "Yes", "No")</f>
        <v>Yes</v>
      </c>
    </row>
    <row r="12942" spans="1:10">
      <c r="A12942" t="s">
        <v>12644</v>
      </c>
      <c r="B12942">
        <v>3.8</v>
      </c>
      <c r="C12942">
        <v>1499</v>
      </c>
      <c r="D12942">
        <v>3499</v>
      </c>
      <c r="E12942">
        <v>57</v>
      </c>
      <c r="F12942" t="s">
        <v>16</v>
      </c>
      <c r="G12942" t="s">
        <v>180</v>
      </c>
      <c r="H12942">
        <v>6940</v>
      </c>
      <c r="I12942" t="s">
        <v>1652</v>
      </c>
      <c r="J12942" t="str">
        <f xml:space="preserve"> IF(Table1[[#This Row],[discount]]&gt;4, "Yes", "No")</f>
        <v>Yes</v>
      </c>
    </row>
    <row r="12943" spans="1:10">
      <c r="A12943" t="s">
        <v>21297</v>
      </c>
      <c r="B12943">
        <v>4.2</v>
      </c>
      <c r="C12943">
        <v>1499</v>
      </c>
      <c r="D12943">
        <v>3499</v>
      </c>
      <c r="E12943">
        <v>57</v>
      </c>
      <c r="F12943" t="s">
        <v>16</v>
      </c>
      <c r="G12943" t="s">
        <v>180</v>
      </c>
      <c r="H12943">
        <v>2440</v>
      </c>
      <c r="I12943" t="s">
        <v>2314</v>
      </c>
      <c r="J12943" t="str">
        <f xml:space="preserve"> IF(Table1[[#This Row],[discount]]&gt;4, "Yes", "No")</f>
        <v>Yes</v>
      </c>
    </row>
    <row r="12944" spans="1:10">
      <c r="A12944" t="s">
        <v>13677</v>
      </c>
      <c r="B12944">
        <v>4.4000000000000004</v>
      </c>
      <c r="C12944">
        <v>1499</v>
      </c>
      <c r="D12944">
        <v>3499</v>
      </c>
      <c r="E12944">
        <v>57</v>
      </c>
      <c r="F12944" t="s">
        <v>16</v>
      </c>
      <c r="G12944" t="s">
        <v>479</v>
      </c>
      <c r="H12944">
        <v>559</v>
      </c>
      <c r="I12944" t="s">
        <v>1652</v>
      </c>
      <c r="J12944" t="str">
        <f xml:space="preserve"> IF(Table1[[#This Row],[discount]]&gt;4, "Yes", "No")</f>
        <v>Yes</v>
      </c>
    </row>
    <row r="12945" spans="1:10">
      <c r="A12945" t="s">
        <v>13186</v>
      </c>
      <c r="B12945">
        <v>3.8</v>
      </c>
      <c r="C12945">
        <v>1499</v>
      </c>
      <c r="D12945">
        <v>3499</v>
      </c>
      <c r="E12945">
        <v>57</v>
      </c>
      <c r="F12945" t="s">
        <v>16</v>
      </c>
      <c r="G12945" t="s">
        <v>17</v>
      </c>
      <c r="H12945">
        <v>500</v>
      </c>
      <c r="I12945" t="s">
        <v>2639</v>
      </c>
      <c r="J12945" t="str">
        <f xml:space="preserve"> IF(Table1[[#This Row],[discount]]&gt;4, "Yes", "No")</f>
        <v>Yes</v>
      </c>
    </row>
    <row r="12946" spans="1:10">
      <c r="A12946" t="s">
        <v>3504</v>
      </c>
      <c r="B12946">
        <v>0</v>
      </c>
      <c r="C12946">
        <v>1499</v>
      </c>
      <c r="D12946">
        <v>3499</v>
      </c>
      <c r="E12946">
        <v>57</v>
      </c>
      <c r="F12946" t="s">
        <v>16</v>
      </c>
      <c r="G12946" t="s">
        <v>17</v>
      </c>
      <c r="H12946">
        <v>0</v>
      </c>
      <c r="I12946" t="s">
        <v>2410</v>
      </c>
      <c r="J12946" t="str">
        <f xml:space="preserve"> IF(Table1[[#This Row],[discount]]&gt;4, "Yes", "No")</f>
        <v>Yes</v>
      </c>
    </row>
    <row r="12947" spans="1:10">
      <c r="A12947" t="s">
        <v>5903</v>
      </c>
      <c r="B12947">
        <v>0</v>
      </c>
      <c r="C12947">
        <v>1499</v>
      </c>
      <c r="D12947">
        <v>3499</v>
      </c>
      <c r="E12947">
        <v>57</v>
      </c>
      <c r="F12947" t="s">
        <v>10</v>
      </c>
      <c r="G12947" t="s">
        <v>11</v>
      </c>
      <c r="H12947">
        <v>0</v>
      </c>
      <c r="I12947" t="s">
        <v>1381</v>
      </c>
      <c r="J12947" t="str">
        <f xml:space="preserve"> IF(Table1[[#This Row],[discount]]&gt;4, "Yes", "No")</f>
        <v>Yes</v>
      </c>
    </row>
    <row r="12948" spans="1:10">
      <c r="A12948" t="s">
        <v>5925</v>
      </c>
      <c r="B12948">
        <v>0</v>
      </c>
      <c r="C12948">
        <v>1499</v>
      </c>
      <c r="D12948">
        <v>3499</v>
      </c>
      <c r="E12948">
        <v>57</v>
      </c>
      <c r="F12948" t="s">
        <v>10</v>
      </c>
      <c r="G12948" t="s">
        <v>11</v>
      </c>
      <c r="H12948">
        <v>0</v>
      </c>
      <c r="I12948" t="s">
        <v>1381</v>
      </c>
      <c r="J12948" t="str">
        <f xml:space="preserve"> IF(Table1[[#This Row],[discount]]&gt;4, "Yes", "No")</f>
        <v>Yes</v>
      </c>
    </row>
    <row r="12949" spans="1:10">
      <c r="A12949" t="s">
        <v>3532</v>
      </c>
      <c r="B12949">
        <v>0</v>
      </c>
      <c r="C12949">
        <v>1479</v>
      </c>
      <c r="D12949">
        <v>3499</v>
      </c>
      <c r="E12949">
        <v>57</v>
      </c>
      <c r="F12949" t="s">
        <v>16</v>
      </c>
      <c r="G12949" t="s">
        <v>17</v>
      </c>
      <c r="H12949">
        <v>0</v>
      </c>
      <c r="I12949" t="s">
        <v>2284</v>
      </c>
      <c r="J12949" t="str">
        <f xml:space="preserve"> IF(Table1[[#This Row],[discount]]&gt;4, "Yes", "No")</f>
        <v>Yes</v>
      </c>
    </row>
    <row r="12950" spans="1:10">
      <c r="A12950" t="s">
        <v>12838</v>
      </c>
      <c r="B12950">
        <v>3.8</v>
      </c>
      <c r="C12950">
        <v>1399</v>
      </c>
      <c r="D12950">
        <v>3290</v>
      </c>
      <c r="E12950">
        <v>57</v>
      </c>
      <c r="F12950" t="s">
        <v>114</v>
      </c>
      <c r="G12950" t="s">
        <v>115</v>
      </c>
      <c r="H12950">
        <v>17</v>
      </c>
      <c r="I12950" t="s">
        <v>4044</v>
      </c>
      <c r="J12950" t="str">
        <f xml:space="preserve"> IF(Table1[[#This Row],[discount]]&gt;4, "Yes", "No")</f>
        <v>Yes</v>
      </c>
    </row>
    <row r="12951" spans="1:10">
      <c r="A12951" t="s">
        <v>8150</v>
      </c>
      <c r="B12951">
        <v>5</v>
      </c>
      <c r="C12951">
        <v>1274</v>
      </c>
      <c r="D12951">
        <v>2999</v>
      </c>
      <c r="E12951">
        <v>57</v>
      </c>
      <c r="F12951" t="s">
        <v>16</v>
      </c>
      <c r="G12951" t="s">
        <v>890</v>
      </c>
      <c r="H12951">
        <v>3</v>
      </c>
      <c r="I12951" t="s">
        <v>8151</v>
      </c>
      <c r="J12951" t="str">
        <f xml:space="preserve"> IF(Table1[[#This Row],[discount]]&gt;4, "Yes", "No")</f>
        <v>Yes</v>
      </c>
    </row>
    <row r="12952" spans="1:10">
      <c r="A12952" t="s">
        <v>12080</v>
      </c>
      <c r="B12952">
        <v>3.7</v>
      </c>
      <c r="C12952">
        <v>1195</v>
      </c>
      <c r="D12952">
        <v>2799</v>
      </c>
      <c r="E12952">
        <v>57</v>
      </c>
      <c r="F12952" t="s">
        <v>114</v>
      </c>
      <c r="G12952" t="s">
        <v>115</v>
      </c>
      <c r="H12952">
        <v>8893</v>
      </c>
      <c r="I12952" t="s">
        <v>9982</v>
      </c>
      <c r="J12952" t="str">
        <f xml:space="preserve"> IF(Table1[[#This Row],[discount]]&gt;4, "Yes", "No")</f>
        <v>Yes</v>
      </c>
    </row>
    <row r="12953" spans="1:10">
      <c r="A12953" t="s">
        <v>22312</v>
      </c>
      <c r="B12953">
        <v>4.2</v>
      </c>
      <c r="C12953">
        <v>1152</v>
      </c>
      <c r="D12953">
        <v>2698</v>
      </c>
      <c r="E12953">
        <v>57</v>
      </c>
      <c r="F12953" t="s">
        <v>108</v>
      </c>
      <c r="G12953" t="s">
        <v>577</v>
      </c>
      <c r="H12953">
        <v>2191</v>
      </c>
      <c r="I12953" t="s">
        <v>3235</v>
      </c>
      <c r="J12953" t="str">
        <f xml:space="preserve"> IF(Table1[[#This Row],[discount]]&gt;4, "Yes", "No")</f>
        <v>Yes</v>
      </c>
    </row>
    <row r="12954" spans="1:10">
      <c r="A12954" t="s">
        <v>21375</v>
      </c>
      <c r="B12954">
        <v>4.2</v>
      </c>
      <c r="C12954">
        <v>1099</v>
      </c>
      <c r="D12954">
        <v>2599</v>
      </c>
      <c r="E12954">
        <v>57</v>
      </c>
      <c r="F12954" t="s">
        <v>16</v>
      </c>
      <c r="G12954" t="s">
        <v>479</v>
      </c>
      <c r="H12954">
        <v>6013</v>
      </c>
      <c r="I12954" t="s">
        <v>1652</v>
      </c>
      <c r="J12954" t="str">
        <f xml:space="preserve"> IF(Table1[[#This Row],[discount]]&gt;4, "Yes", "No")</f>
        <v>Yes</v>
      </c>
    </row>
    <row r="12955" spans="1:10">
      <c r="A12955" t="s">
        <v>2578</v>
      </c>
      <c r="B12955">
        <v>0</v>
      </c>
      <c r="C12955">
        <v>929</v>
      </c>
      <c r="D12955">
        <v>2198</v>
      </c>
      <c r="E12955">
        <v>57</v>
      </c>
      <c r="F12955" t="s">
        <v>16</v>
      </c>
      <c r="G12955" t="s">
        <v>180</v>
      </c>
      <c r="H12955">
        <v>0</v>
      </c>
      <c r="I12955" t="s">
        <v>2575</v>
      </c>
      <c r="J12955" t="str">
        <f xml:space="preserve"> IF(Table1[[#This Row],[discount]]&gt;4, "Yes", "No")</f>
        <v>Yes</v>
      </c>
    </row>
    <row r="12956" spans="1:10">
      <c r="A12956" t="s">
        <v>8799</v>
      </c>
      <c r="B12956">
        <v>4.5999999999999996</v>
      </c>
      <c r="C12956">
        <v>899</v>
      </c>
      <c r="D12956">
        <v>2099</v>
      </c>
      <c r="E12956">
        <v>57</v>
      </c>
      <c r="F12956" t="s">
        <v>114</v>
      </c>
      <c r="G12956" t="s">
        <v>115</v>
      </c>
      <c r="H12956">
        <v>5</v>
      </c>
      <c r="I12956" t="s">
        <v>7729</v>
      </c>
      <c r="J12956" t="str">
        <f xml:space="preserve"> IF(Table1[[#This Row],[discount]]&gt;4, "Yes", "No")</f>
        <v>Yes</v>
      </c>
    </row>
    <row r="12957" spans="1:10">
      <c r="A12957" t="s">
        <v>11726</v>
      </c>
      <c r="B12957">
        <v>4.5</v>
      </c>
      <c r="C12957">
        <v>899</v>
      </c>
      <c r="D12957">
        <v>2099</v>
      </c>
      <c r="E12957">
        <v>57</v>
      </c>
      <c r="F12957" t="s">
        <v>10</v>
      </c>
      <c r="G12957" t="s">
        <v>20</v>
      </c>
      <c r="H12957">
        <v>2</v>
      </c>
      <c r="I12957" t="s">
        <v>11727</v>
      </c>
      <c r="J12957" t="str">
        <f xml:space="preserve"> IF(Table1[[#This Row],[discount]]&gt;4, "Yes", "No")</f>
        <v>Yes</v>
      </c>
    </row>
    <row r="12958" spans="1:10">
      <c r="A12958" t="s">
        <v>17787</v>
      </c>
      <c r="B12958">
        <v>4.0999999999999996</v>
      </c>
      <c r="C12958">
        <v>859</v>
      </c>
      <c r="D12958">
        <v>2000</v>
      </c>
      <c r="E12958">
        <v>57</v>
      </c>
      <c r="F12958" t="s">
        <v>16</v>
      </c>
      <c r="G12958" t="s">
        <v>180</v>
      </c>
      <c r="H12958">
        <v>8</v>
      </c>
      <c r="I12958" t="s">
        <v>10797</v>
      </c>
      <c r="J12958" t="str">
        <f xml:space="preserve"> IF(Table1[[#This Row],[discount]]&gt;4, "Yes", "No")</f>
        <v>Yes</v>
      </c>
    </row>
    <row r="12959" spans="1:10">
      <c r="A12959" t="s">
        <v>1376</v>
      </c>
      <c r="B12959">
        <v>0</v>
      </c>
      <c r="C12959">
        <v>854</v>
      </c>
      <c r="D12959">
        <v>1999</v>
      </c>
      <c r="E12959">
        <v>57</v>
      </c>
      <c r="F12959" t="s">
        <v>10</v>
      </c>
      <c r="G12959" t="s">
        <v>11</v>
      </c>
      <c r="H12959">
        <v>0</v>
      </c>
      <c r="I12959" t="s">
        <v>1377</v>
      </c>
      <c r="J12959" t="str">
        <f xml:space="preserve"> IF(Table1[[#This Row],[discount]]&gt;4, "Yes", "No")</f>
        <v>Yes</v>
      </c>
    </row>
    <row r="12960" spans="1:10">
      <c r="A12960" t="s">
        <v>1575</v>
      </c>
      <c r="B12960">
        <v>0</v>
      </c>
      <c r="C12960">
        <v>854</v>
      </c>
      <c r="D12960">
        <v>1999</v>
      </c>
      <c r="E12960">
        <v>57</v>
      </c>
      <c r="F12960" t="s">
        <v>16</v>
      </c>
      <c r="G12960" t="s">
        <v>17</v>
      </c>
      <c r="H12960">
        <v>0</v>
      </c>
      <c r="I12960" t="s">
        <v>1576</v>
      </c>
      <c r="J12960" t="str">
        <f xml:space="preserve"> IF(Table1[[#This Row],[discount]]&gt;4, "Yes", "No")</f>
        <v>Yes</v>
      </c>
    </row>
    <row r="12961" spans="1:10">
      <c r="A12961" t="s">
        <v>1616</v>
      </c>
      <c r="B12961">
        <v>0</v>
      </c>
      <c r="C12961">
        <v>854</v>
      </c>
      <c r="D12961">
        <v>1999</v>
      </c>
      <c r="E12961">
        <v>57</v>
      </c>
      <c r="F12961" t="s">
        <v>16</v>
      </c>
      <c r="G12961" t="s">
        <v>479</v>
      </c>
      <c r="H12961">
        <v>0</v>
      </c>
      <c r="I12961" t="s">
        <v>1617</v>
      </c>
      <c r="J12961" t="str">
        <f xml:space="preserve"> IF(Table1[[#This Row],[discount]]&gt;4, "Yes", "No")</f>
        <v>Yes</v>
      </c>
    </row>
    <row r="12962" spans="1:10">
      <c r="A12962" t="s">
        <v>15613</v>
      </c>
      <c r="B12962">
        <v>4.5</v>
      </c>
      <c r="C12962">
        <v>850</v>
      </c>
      <c r="D12962">
        <v>1999</v>
      </c>
      <c r="E12962">
        <v>57</v>
      </c>
      <c r="F12962" t="s">
        <v>10</v>
      </c>
      <c r="G12962" t="s">
        <v>11</v>
      </c>
      <c r="H12962">
        <v>10</v>
      </c>
      <c r="I12962" t="s">
        <v>1379</v>
      </c>
      <c r="J12962" t="str">
        <f xml:space="preserve"> IF(Table1[[#This Row],[discount]]&gt;4, "Yes", "No")</f>
        <v>Yes</v>
      </c>
    </row>
    <row r="12963" spans="1:10">
      <c r="A12963" t="s">
        <v>18615</v>
      </c>
      <c r="B12963">
        <v>4.0999999999999996</v>
      </c>
      <c r="C12963">
        <v>849</v>
      </c>
      <c r="D12963">
        <v>2000</v>
      </c>
      <c r="E12963">
        <v>57</v>
      </c>
      <c r="F12963" t="s">
        <v>108</v>
      </c>
      <c r="G12963" t="s">
        <v>109</v>
      </c>
      <c r="H12963">
        <v>9405</v>
      </c>
      <c r="I12963" t="s">
        <v>18616</v>
      </c>
      <c r="J12963" t="str">
        <f xml:space="preserve"> IF(Table1[[#This Row],[discount]]&gt;4, "Yes", "No")</f>
        <v>Yes</v>
      </c>
    </row>
    <row r="12964" spans="1:10">
      <c r="A12964" t="s">
        <v>15655</v>
      </c>
      <c r="B12964">
        <v>3.9</v>
      </c>
      <c r="C12964">
        <v>849</v>
      </c>
      <c r="D12964">
        <v>1999</v>
      </c>
      <c r="E12964">
        <v>57</v>
      </c>
      <c r="F12964" t="s">
        <v>114</v>
      </c>
      <c r="G12964" t="s">
        <v>115</v>
      </c>
      <c r="H12964">
        <v>1977</v>
      </c>
      <c r="I12964" t="s">
        <v>4016</v>
      </c>
      <c r="J12964" t="str">
        <f xml:space="preserve"> IF(Table1[[#This Row],[discount]]&gt;4, "Yes", "No")</f>
        <v>Yes</v>
      </c>
    </row>
    <row r="12965" spans="1:10">
      <c r="A12965" t="s">
        <v>11028</v>
      </c>
      <c r="B12965">
        <v>3.6</v>
      </c>
      <c r="C12965">
        <v>849</v>
      </c>
      <c r="D12965">
        <v>1998</v>
      </c>
      <c r="E12965">
        <v>57</v>
      </c>
      <c r="F12965" t="s">
        <v>16</v>
      </c>
      <c r="G12965" t="s">
        <v>479</v>
      </c>
      <c r="H12965">
        <v>10</v>
      </c>
      <c r="I12965" t="s">
        <v>5100</v>
      </c>
      <c r="J12965" t="str">
        <f xml:space="preserve"> IF(Table1[[#This Row],[discount]]&gt;4, "Yes", "No")</f>
        <v>Yes</v>
      </c>
    </row>
    <row r="12966" spans="1:10">
      <c r="A12966" t="s">
        <v>15764</v>
      </c>
      <c r="B12966">
        <v>4.4000000000000004</v>
      </c>
      <c r="C12966">
        <v>849</v>
      </c>
      <c r="D12966">
        <v>1999</v>
      </c>
      <c r="E12966">
        <v>57</v>
      </c>
      <c r="F12966" t="s">
        <v>16</v>
      </c>
      <c r="G12966" t="s">
        <v>17</v>
      </c>
      <c r="H12966">
        <v>8</v>
      </c>
      <c r="I12966" t="s">
        <v>1668</v>
      </c>
      <c r="J12966" t="str">
        <f xml:space="preserve"> IF(Table1[[#This Row],[discount]]&gt;4, "Yes", "No")</f>
        <v>Yes</v>
      </c>
    </row>
    <row r="12967" spans="1:10">
      <c r="A12967" t="s">
        <v>779</v>
      </c>
      <c r="B12967">
        <v>0</v>
      </c>
      <c r="C12967">
        <v>849</v>
      </c>
      <c r="D12967">
        <v>1999</v>
      </c>
      <c r="E12967">
        <v>57</v>
      </c>
      <c r="F12967" t="s">
        <v>10</v>
      </c>
      <c r="G12967" t="s">
        <v>20</v>
      </c>
      <c r="H12967">
        <v>0</v>
      </c>
      <c r="I12967" t="s">
        <v>780</v>
      </c>
      <c r="J12967" t="str">
        <f xml:space="preserve"> IF(Table1[[#This Row],[discount]]&gt;4, "Yes", "No")</f>
        <v>Yes</v>
      </c>
    </row>
    <row r="12968" spans="1:10">
      <c r="A12968" t="s">
        <v>1485</v>
      </c>
      <c r="B12968">
        <v>0</v>
      </c>
      <c r="C12968">
        <v>849</v>
      </c>
      <c r="D12968">
        <v>1999</v>
      </c>
      <c r="E12968">
        <v>57</v>
      </c>
      <c r="F12968" t="s">
        <v>108</v>
      </c>
      <c r="G12968" t="s">
        <v>109</v>
      </c>
      <c r="H12968">
        <v>0</v>
      </c>
      <c r="I12968" t="s">
        <v>1486</v>
      </c>
      <c r="J12968" t="str">
        <f xml:space="preserve"> IF(Table1[[#This Row],[discount]]&gt;4, "Yes", "No")</f>
        <v>Yes</v>
      </c>
    </row>
    <row r="12969" spans="1:10">
      <c r="A12969" t="s">
        <v>1697</v>
      </c>
      <c r="B12969">
        <v>0</v>
      </c>
      <c r="C12969">
        <v>849</v>
      </c>
      <c r="D12969">
        <v>1999</v>
      </c>
      <c r="E12969">
        <v>57</v>
      </c>
      <c r="F12969" t="s">
        <v>16</v>
      </c>
      <c r="G12969" t="s">
        <v>890</v>
      </c>
      <c r="H12969">
        <v>0</v>
      </c>
      <c r="I12969" t="s">
        <v>1698</v>
      </c>
      <c r="J12969" t="str">
        <f xml:space="preserve"> IF(Table1[[#This Row],[discount]]&gt;4, "Yes", "No")</f>
        <v>Yes</v>
      </c>
    </row>
    <row r="12970" spans="1:10">
      <c r="A12970" t="s">
        <v>1331</v>
      </c>
      <c r="B12970">
        <v>0</v>
      </c>
      <c r="C12970">
        <v>848</v>
      </c>
      <c r="D12970">
        <v>1999</v>
      </c>
      <c r="E12970">
        <v>57</v>
      </c>
      <c r="F12970" t="s">
        <v>10</v>
      </c>
      <c r="G12970" t="s">
        <v>11</v>
      </c>
      <c r="H12970">
        <v>0</v>
      </c>
      <c r="I12970" t="s">
        <v>1326</v>
      </c>
      <c r="J12970" t="str">
        <f xml:space="preserve"> IF(Table1[[#This Row],[discount]]&gt;4, "Yes", "No")</f>
        <v>Yes</v>
      </c>
    </row>
    <row r="12971" spans="1:10">
      <c r="A12971" t="s">
        <v>15625</v>
      </c>
      <c r="B12971">
        <v>3.3</v>
      </c>
      <c r="C12971">
        <v>847</v>
      </c>
      <c r="D12971">
        <v>1999</v>
      </c>
      <c r="E12971">
        <v>57</v>
      </c>
      <c r="F12971" t="s">
        <v>10</v>
      </c>
      <c r="G12971" t="s">
        <v>399</v>
      </c>
      <c r="H12971">
        <v>180</v>
      </c>
      <c r="I12971" t="s">
        <v>15626</v>
      </c>
      <c r="J12971" t="str">
        <f xml:space="preserve"> IF(Table1[[#This Row],[discount]]&gt;4, "Yes", "No")</f>
        <v>Yes</v>
      </c>
    </row>
    <row r="12972" spans="1:10">
      <c r="A12972" t="s">
        <v>15643</v>
      </c>
      <c r="B12972">
        <v>3.7</v>
      </c>
      <c r="C12972">
        <v>845</v>
      </c>
      <c r="D12972">
        <v>1999</v>
      </c>
      <c r="E12972">
        <v>57</v>
      </c>
      <c r="F12972" t="s">
        <v>114</v>
      </c>
      <c r="G12972" t="s">
        <v>115</v>
      </c>
      <c r="H12972">
        <v>9684</v>
      </c>
      <c r="I12972" t="s">
        <v>10903</v>
      </c>
      <c r="J12972" t="str">
        <f xml:space="preserve"> IF(Table1[[#This Row],[discount]]&gt;4, "Yes", "No")</f>
        <v>Yes</v>
      </c>
    </row>
    <row r="12973" spans="1:10">
      <c r="A12973" t="s">
        <v>15662</v>
      </c>
      <c r="B12973">
        <v>3.6</v>
      </c>
      <c r="C12973">
        <v>844</v>
      </c>
      <c r="D12973">
        <v>1999</v>
      </c>
      <c r="E12973">
        <v>57</v>
      </c>
      <c r="F12973" t="s">
        <v>114</v>
      </c>
      <c r="G12973" t="s">
        <v>115</v>
      </c>
      <c r="H12973">
        <v>29</v>
      </c>
      <c r="I12973" t="s">
        <v>4006</v>
      </c>
      <c r="J12973" t="str">
        <f xml:space="preserve"> IF(Table1[[#This Row],[discount]]&gt;4, "Yes", "No")</f>
        <v>Yes</v>
      </c>
    </row>
    <row r="12974" spans="1:10">
      <c r="A12974" t="s">
        <v>15593</v>
      </c>
      <c r="B12974">
        <v>3.2</v>
      </c>
      <c r="C12974">
        <v>844</v>
      </c>
      <c r="D12974">
        <v>1999</v>
      </c>
      <c r="E12974">
        <v>57</v>
      </c>
      <c r="F12974" t="s">
        <v>16</v>
      </c>
      <c r="G12974" t="s">
        <v>17</v>
      </c>
      <c r="H12974">
        <v>5</v>
      </c>
      <c r="I12974" t="s">
        <v>2614</v>
      </c>
      <c r="J12974" t="str">
        <f xml:space="preserve"> IF(Table1[[#This Row],[discount]]&gt;4, "Yes", "No")</f>
        <v>Yes</v>
      </c>
    </row>
    <row r="12975" spans="1:10">
      <c r="A12975" t="s">
        <v>15846</v>
      </c>
      <c r="B12975">
        <v>3.8</v>
      </c>
      <c r="C12975">
        <v>842</v>
      </c>
      <c r="D12975">
        <v>1999</v>
      </c>
      <c r="E12975">
        <v>57</v>
      </c>
      <c r="F12975" t="s">
        <v>16</v>
      </c>
      <c r="G12975" t="s">
        <v>890</v>
      </c>
      <c r="H12975">
        <v>13</v>
      </c>
      <c r="I12975" t="s">
        <v>8151</v>
      </c>
      <c r="J12975" t="str">
        <f xml:space="preserve"> IF(Table1[[#This Row],[discount]]&gt;4, "Yes", "No")</f>
        <v>Yes</v>
      </c>
    </row>
    <row r="12976" spans="1:10">
      <c r="A12976" t="s">
        <v>18620</v>
      </c>
      <c r="B12976">
        <v>4.0999999999999996</v>
      </c>
      <c r="C12976">
        <v>840</v>
      </c>
      <c r="D12976">
        <v>1999</v>
      </c>
      <c r="E12976">
        <v>57</v>
      </c>
      <c r="F12976" t="s">
        <v>108</v>
      </c>
      <c r="G12976" t="s">
        <v>109</v>
      </c>
      <c r="H12976">
        <v>366</v>
      </c>
      <c r="I12976" t="s">
        <v>15804</v>
      </c>
      <c r="J12976" t="str">
        <f xml:space="preserve"> IF(Table1[[#This Row],[discount]]&gt;4, "Yes", "No")</f>
        <v>Yes</v>
      </c>
    </row>
    <row r="12977" spans="1:10">
      <c r="A12977" t="s">
        <v>21165</v>
      </c>
      <c r="B12977">
        <v>4.2</v>
      </c>
      <c r="C12977">
        <v>810</v>
      </c>
      <c r="D12977">
        <v>1900</v>
      </c>
      <c r="E12977">
        <v>57</v>
      </c>
      <c r="F12977" t="s">
        <v>10</v>
      </c>
      <c r="G12977" t="s">
        <v>11</v>
      </c>
      <c r="H12977">
        <v>9</v>
      </c>
      <c r="I12977" t="s">
        <v>5700</v>
      </c>
      <c r="J12977" t="str">
        <f xml:space="preserve"> IF(Table1[[#This Row],[discount]]&gt;4, "Yes", "No")</f>
        <v>Yes</v>
      </c>
    </row>
    <row r="12978" spans="1:10">
      <c r="A12978" t="s">
        <v>2592</v>
      </c>
      <c r="B12978">
        <v>0</v>
      </c>
      <c r="C12978">
        <v>799</v>
      </c>
      <c r="D12978">
        <v>1899</v>
      </c>
      <c r="E12978">
        <v>57</v>
      </c>
      <c r="F12978" t="s">
        <v>16</v>
      </c>
      <c r="G12978" t="s">
        <v>180</v>
      </c>
      <c r="H12978">
        <v>0</v>
      </c>
      <c r="I12978" t="s">
        <v>1537</v>
      </c>
      <c r="J12978" t="str">
        <f xml:space="preserve"> IF(Table1[[#This Row],[discount]]&gt;4, "Yes", "No")</f>
        <v>Yes</v>
      </c>
    </row>
    <row r="12979" spans="1:10">
      <c r="A12979" t="s">
        <v>21166</v>
      </c>
      <c r="B12979">
        <v>4.2</v>
      </c>
      <c r="C12979">
        <v>798</v>
      </c>
      <c r="D12979">
        <v>1900</v>
      </c>
      <c r="E12979">
        <v>57</v>
      </c>
      <c r="F12979" t="s">
        <v>10</v>
      </c>
      <c r="G12979" t="s">
        <v>11</v>
      </c>
      <c r="H12979">
        <v>9</v>
      </c>
      <c r="I12979" t="s">
        <v>5700</v>
      </c>
      <c r="J12979" t="str">
        <f xml:space="preserve"> IF(Table1[[#This Row],[discount]]&gt;4, "Yes", "No")</f>
        <v>Yes</v>
      </c>
    </row>
    <row r="12980" spans="1:10">
      <c r="A12980" t="s">
        <v>3394</v>
      </c>
      <c r="B12980">
        <v>0</v>
      </c>
      <c r="C12980">
        <v>729</v>
      </c>
      <c r="D12980">
        <v>1699</v>
      </c>
      <c r="E12980">
        <v>57</v>
      </c>
      <c r="F12980" t="s">
        <v>108</v>
      </c>
      <c r="G12980" t="s">
        <v>109</v>
      </c>
      <c r="H12980">
        <v>0</v>
      </c>
      <c r="I12980" t="s">
        <v>3395</v>
      </c>
      <c r="J12980" t="str">
        <f xml:space="preserve"> IF(Table1[[#This Row],[discount]]&gt;4, "Yes", "No")</f>
        <v>Yes</v>
      </c>
    </row>
    <row r="12981" spans="1:10">
      <c r="A12981" t="s">
        <v>14554</v>
      </c>
      <c r="B12981">
        <v>3.9</v>
      </c>
      <c r="C12981">
        <v>728</v>
      </c>
      <c r="D12981">
        <v>1700</v>
      </c>
      <c r="E12981">
        <v>57</v>
      </c>
      <c r="F12981" t="s">
        <v>10</v>
      </c>
      <c r="G12981" t="s">
        <v>11</v>
      </c>
      <c r="H12981">
        <v>18</v>
      </c>
      <c r="I12981" t="s">
        <v>5700</v>
      </c>
      <c r="J12981" t="str">
        <f xml:space="preserve"> IF(Table1[[#This Row],[discount]]&gt;4, "Yes", "No")</f>
        <v>Yes</v>
      </c>
    </row>
    <row r="12982" spans="1:10">
      <c r="A12982" t="s">
        <v>5931</v>
      </c>
      <c r="B12982">
        <v>0</v>
      </c>
      <c r="C12982">
        <v>728</v>
      </c>
      <c r="D12982">
        <v>1699</v>
      </c>
      <c r="E12982">
        <v>57</v>
      </c>
      <c r="F12982" t="s">
        <v>10</v>
      </c>
      <c r="G12982" t="s">
        <v>11</v>
      </c>
      <c r="H12982">
        <v>0</v>
      </c>
      <c r="I12982" t="s">
        <v>5084</v>
      </c>
      <c r="J12982" t="str">
        <f xml:space="preserve"> IF(Table1[[#This Row],[discount]]&gt;4, "Yes", "No")</f>
        <v>Yes</v>
      </c>
    </row>
    <row r="12983" spans="1:10">
      <c r="A12983" t="s">
        <v>18574</v>
      </c>
      <c r="B12983">
        <v>4.0999999999999996</v>
      </c>
      <c r="C12983">
        <v>725</v>
      </c>
      <c r="D12983">
        <v>1699</v>
      </c>
      <c r="E12983">
        <v>57</v>
      </c>
      <c r="F12983" t="s">
        <v>108</v>
      </c>
      <c r="G12983" t="s">
        <v>109</v>
      </c>
      <c r="H12983">
        <v>1198</v>
      </c>
      <c r="I12983" t="s">
        <v>10096</v>
      </c>
      <c r="J12983" t="str">
        <f xml:space="preserve"> IF(Table1[[#This Row],[discount]]&gt;4, "Yes", "No")</f>
        <v>Yes</v>
      </c>
    </row>
    <row r="12984" spans="1:10">
      <c r="A12984" t="s">
        <v>3795</v>
      </c>
      <c r="B12984">
        <v>0</v>
      </c>
      <c r="C12984">
        <v>719</v>
      </c>
      <c r="D12984">
        <v>1699</v>
      </c>
      <c r="E12984">
        <v>57</v>
      </c>
      <c r="F12984" t="s">
        <v>108</v>
      </c>
      <c r="G12984" t="s">
        <v>109</v>
      </c>
      <c r="H12984">
        <v>0</v>
      </c>
      <c r="I12984" t="s">
        <v>3796</v>
      </c>
      <c r="J12984" t="str">
        <f xml:space="preserve"> IF(Table1[[#This Row],[discount]]&gt;4, "Yes", "No")</f>
        <v>Yes</v>
      </c>
    </row>
    <row r="12985" spans="1:10">
      <c r="A12985" t="s">
        <v>16458</v>
      </c>
      <c r="B12985">
        <v>4</v>
      </c>
      <c r="C12985">
        <v>702</v>
      </c>
      <c r="D12985">
        <v>1650</v>
      </c>
      <c r="E12985">
        <v>57</v>
      </c>
      <c r="F12985" t="s">
        <v>10</v>
      </c>
      <c r="G12985" t="s">
        <v>11</v>
      </c>
      <c r="H12985">
        <v>6</v>
      </c>
      <c r="I12985" t="s">
        <v>5700</v>
      </c>
      <c r="J12985" t="str">
        <f xml:space="preserve"> IF(Table1[[#This Row],[discount]]&gt;4, "Yes", "No")</f>
        <v>Yes</v>
      </c>
    </row>
    <row r="12986" spans="1:10">
      <c r="A12986" t="s">
        <v>19416</v>
      </c>
      <c r="B12986">
        <v>4.3</v>
      </c>
      <c r="C12986">
        <v>699</v>
      </c>
      <c r="D12986">
        <v>1649</v>
      </c>
      <c r="E12986">
        <v>57</v>
      </c>
      <c r="F12986" t="s">
        <v>10</v>
      </c>
      <c r="G12986" t="s">
        <v>399</v>
      </c>
      <c r="H12986">
        <v>2656</v>
      </c>
      <c r="I12986" t="s">
        <v>19414</v>
      </c>
      <c r="J12986" t="str">
        <f xml:space="preserve"> IF(Table1[[#This Row],[discount]]&gt;4, "Yes", "No")</f>
        <v>Yes</v>
      </c>
    </row>
    <row r="12987" spans="1:10">
      <c r="A12987" t="s">
        <v>11246</v>
      </c>
      <c r="B12987">
        <v>3.6</v>
      </c>
      <c r="C12987">
        <v>680</v>
      </c>
      <c r="D12987">
        <v>1599</v>
      </c>
      <c r="E12987">
        <v>57</v>
      </c>
      <c r="F12987" t="s">
        <v>16</v>
      </c>
      <c r="G12987" t="s">
        <v>890</v>
      </c>
      <c r="H12987">
        <v>29</v>
      </c>
      <c r="I12987" t="s">
        <v>210</v>
      </c>
      <c r="J12987" t="str">
        <f xml:space="preserve"> IF(Table1[[#This Row],[discount]]&gt;4, "Yes", "No")</f>
        <v>Yes</v>
      </c>
    </row>
    <row r="12988" spans="1:10">
      <c r="A12988" t="s">
        <v>12681</v>
      </c>
      <c r="B12988">
        <v>3.8</v>
      </c>
      <c r="C12988">
        <v>680</v>
      </c>
      <c r="D12988">
        <v>1599</v>
      </c>
      <c r="E12988">
        <v>57</v>
      </c>
      <c r="F12988" t="s">
        <v>16</v>
      </c>
      <c r="G12988" t="s">
        <v>17</v>
      </c>
      <c r="H12988">
        <v>5</v>
      </c>
      <c r="I12988" t="s">
        <v>232</v>
      </c>
      <c r="J12988" t="str">
        <f xml:space="preserve"> IF(Table1[[#This Row],[discount]]&gt;4, "Yes", "No")</f>
        <v>Yes</v>
      </c>
    </row>
    <row r="12989" spans="1:10">
      <c r="A12989" t="s">
        <v>11244</v>
      </c>
      <c r="B12989">
        <v>3.6</v>
      </c>
      <c r="C12989">
        <v>678</v>
      </c>
      <c r="D12989">
        <v>1600</v>
      </c>
      <c r="E12989">
        <v>57</v>
      </c>
      <c r="F12989" t="s">
        <v>16</v>
      </c>
      <c r="G12989" t="s">
        <v>890</v>
      </c>
      <c r="H12989">
        <v>26</v>
      </c>
      <c r="I12989" t="s">
        <v>11245</v>
      </c>
      <c r="J12989" t="str">
        <f xml:space="preserve"> IF(Table1[[#This Row],[discount]]&gt;4, "Yes", "No")</f>
        <v>Yes</v>
      </c>
    </row>
    <row r="12990" spans="1:10">
      <c r="A12990" t="s">
        <v>9989</v>
      </c>
      <c r="B12990">
        <v>3.4</v>
      </c>
      <c r="C12990">
        <v>644</v>
      </c>
      <c r="D12990">
        <v>1499</v>
      </c>
      <c r="E12990">
        <v>57</v>
      </c>
      <c r="F12990" t="s">
        <v>108</v>
      </c>
      <c r="G12990" t="s">
        <v>448</v>
      </c>
      <c r="H12990">
        <v>10</v>
      </c>
      <c r="I12990" t="s">
        <v>9990</v>
      </c>
      <c r="J12990" t="str">
        <f xml:space="preserve"> IF(Table1[[#This Row],[discount]]&gt;4, "Yes", "No")</f>
        <v>Yes</v>
      </c>
    </row>
    <row r="12991" spans="1:10">
      <c r="A12991" t="s">
        <v>9991</v>
      </c>
      <c r="B12991">
        <v>3.4</v>
      </c>
      <c r="C12991">
        <v>644</v>
      </c>
      <c r="D12991">
        <v>1499</v>
      </c>
      <c r="E12991">
        <v>57</v>
      </c>
      <c r="F12991" t="s">
        <v>108</v>
      </c>
      <c r="G12991" t="s">
        <v>448</v>
      </c>
      <c r="H12991">
        <v>10</v>
      </c>
      <c r="I12991" t="s">
        <v>9990</v>
      </c>
      <c r="J12991" t="str">
        <f xml:space="preserve"> IF(Table1[[#This Row],[discount]]&gt;4, "Yes", "No")</f>
        <v>Yes</v>
      </c>
    </row>
    <row r="12992" spans="1:10">
      <c r="A12992" t="s">
        <v>10611</v>
      </c>
      <c r="B12992">
        <v>3.5</v>
      </c>
      <c r="C12992">
        <v>639</v>
      </c>
      <c r="D12992">
        <v>1499</v>
      </c>
      <c r="E12992">
        <v>57</v>
      </c>
      <c r="F12992" t="s">
        <v>16</v>
      </c>
      <c r="G12992" t="s">
        <v>479</v>
      </c>
      <c r="H12992">
        <v>90</v>
      </c>
      <c r="I12992" t="s">
        <v>2121</v>
      </c>
      <c r="J12992" t="str">
        <f xml:space="preserve"> IF(Table1[[#This Row],[discount]]&gt;4, "Yes", "No")</f>
        <v>Yes</v>
      </c>
    </row>
    <row r="12993" spans="1:10">
      <c r="A12993" t="s">
        <v>767</v>
      </c>
      <c r="B12993">
        <v>0</v>
      </c>
      <c r="C12993">
        <v>639</v>
      </c>
      <c r="D12993">
        <v>1499</v>
      </c>
      <c r="E12993">
        <v>57</v>
      </c>
      <c r="F12993" t="s">
        <v>10</v>
      </c>
      <c r="G12993" t="s">
        <v>20</v>
      </c>
      <c r="H12993">
        <v>0</v>
      </c>
      <c r="I12993" t="s">
        <v>768</v>
      </c>
      <c r="J12993" t="str">
        <f xml:space="preserve"> IF(Table1[[#This Row],[discount]]&gt;4, "Yes", "No")</f>
        <v>Yes</v>
      </c>
    </row>
    <row r="12994" spans="1:10">
      <c r="A12994" t="s">
        <v>771</v>
      </c>
      <c r="B12994">
        <v>0</v>
      </c>
      <c r="C12994">
        <v>639</v>
      </c>
      <c r="D12994">
        <v>1499</v>
      </c>
      <c r="E12994">
        <v>57</v>
      </c>
      <c r="F12994" t="s">
        <v>10</v>
      </c>
      <c r="G12994" t="s">
        <v>20</v>
      </c>
      <c r="H12994">
        <v>0</v>
      </c>
      <c r="I12994" t="s">
        <v>772</v>
      </c>
      <c r="J12994" t="str">
        <f xml:space="preserve"> IF(Table1[[#This Row],[discount]]&gt;4, "Yes", "No")</f>
        <v>Yes</v>
      </c>
    </row>
    <row r="12995" spans="1:10">
      <c r="A12995" t="s">
        <v>767</v>
      </c>
      <c r="B12995">
        <v>5</v>
      </c>
      <c r="C12995">
        <v>638</v>
      </c>
      <c r="D12995">
        <v>1499</v>
      </c>
      <c r="E12995">
        <v>57</v>
      </c>
      <c r="F12995" t="s">
        <v>10</v>
      </c>
      <c r="G12995" t="s">
        <v>20</v>
      </c>
      <c r="H12995">
        <v>3</v>
      </c>
      <c r="I12995" t="s">
        <v>768</v>
      </c>
      <c r="J12995" t="str">
        <f xml:space="preserve"> IF(Table1[[#This Row],[discount]]&gt;4, "Yes", "No")</f>
        <v>Yes</v>
      </c>
    </row>
    <row r="12996" spans="1:10">
      <c r="A12996" t="s">
        <v>11903</v>
      </c>
      <c r="B12996">
        <v>3.7</v>
      </c>
      <c r="C12996">
        <v>630</v>
      </c>
      <c r="D12996">
        <v>1499</v>
      </c>
      <c r="E12996">
        <v>57</v>
      </c>
      <c r="F12996" t="s">
        <v>16</v>
      </c>
      <c r="G12996" t="s">
        <v>180</v>
      </c>
      <c r="H12996">
        <v>861</v>
      </c>
      <c r="I12996" t="s">
        <v>11904</v>
      </c>
      <c r="J12996" t="str">
        <f xml:space="preserve"> IF(Table1[[#This Row],[discount]]&gt;4, "Yes", "No")</f>
        <v>Yes</v>
      </c>
    </row>
    <row r="12997" spans="1:10">
      <c r="A12997" t="s">
        <v>11905</v>
      </c>
      <c r="B12997">
        <v>3.7</v>
      </c>
      <c r="C12997">
        <v>630</v>
      </c>
      <c r="D12997">
        <v>1499</v>
      </c>
      <c r="E12997">
        <v>57</v>
      </c>
      <c r="F12997" t="s">
        <v>16</v>
      </c>
      <c r="G12997" t="s">
        <v>180</v>
      </c>
      <c r="H12997">
        <v>861</v>
      </c>
      <c r="I12997" t="s">
        <v>11904</v>
      </c>
      <c r="J12997" t="str">
        <f xml:space="preserve"> IF(Table1[[#This Row],[discount]]&gt;4, "Yes", "No")</f>
        <v>Yes</v>
      </c>
    </row>
    <row r="12998" spans="1:10">
      <c r="A12998" t="s">
        <v>17690</v>
      </c>
      <c r="B12998">
        <v>4.0999999999999996</v>
      </c>
      <c r="C12998">
        <v>599</v>
      </c>
      <c r="D12998">
        <v>1399</v>
      </c>
      <c r="E12998">
        <v>57</v>
      </c>
      <c r="F12998" t="s">
        <v>16</v>
      </c>
      <c r="G12998" t="s">
        <v>17</v>
      </c>
      <c r="H12998">
        <v>294326</v>
      </c>
      <c r="I12998" t="s">
        <v>9215</v>
      </c>
      <c r="J12998" t="str">
        <f xml:space="preserve"> IF(Table1[[#This Row],[discount]]&gt;4, "Yes", "No")</f>
        <v>Yes</v>
      </c>
    </row>
    <row r="12999" spans="1:10">
      <c r="A12999" t="s">
        <v>19007</v>
      </c>
      <c r="B12999">
        <v>4.0999999999999996</v>
      </c>
      <c r="C12999">
        <v>599</v>
      </c>
      <c r="D12999">
        <v>1395</v>
      </c>
      <c r="E12999">
        <v>57</v>
      </c>
      <c r="F12999" t="s">
        <v>108</v>
      </c>
      <c r="G12999" t="s">
        <v>448</v>
      </c>
      <c r="H12999">
        <v>417</v>
      </c>
      <c r="I12999" t="s">
        <v>9990</v>
      </c>
      <c r="J12999" t="str">
        <f xml:space="preserve"> IF(Table1[[#This Row],[discount]]&gt;4, "Yes", "No")</f>
        <v>Yes</v>
      </c>
    </row>
    <row r="13000" spans="1:10">
      <c r="A13000" t="s">
        <v>12817</v>
      </c>
      <c r="B13000">
        <v>3.8</v>
      </c>
      <c r="C13000">
        <v>599</v>
      </c>
      <c r="D13000">
        <v>1399</v>
      </c>
      <c r="E13000">
        <v>57</v>
      </c>
      <c r="F13000" t="s">
        <v>114</v>
      </c>
      <c r="G13000" t="s">
        <v>115</v>
      </c>
      <c r="H13000">
        <v>49</v>
      </c>
      <c r="I13000" t="s">
        <v>12818</v>
      </c>
      <c r="J13000" t="str">
        <f xml:space="preserve"> IF(Table1[[#This Row],[discount]]&gt;4, "Yes", "No")</f>
        <v>Yes</v>
      </c>
    </row>
    <row r="13001" spans="1:10">
      <c r="A13001" t="s">
        <v>11950</v>
      </c>
      <c r="B13001">
        <v>3.7</v>
      </c>
      <c r="C13001">
        <v>599</v>
      </c>
      <c r="D13001">
        <v>1399</v>
      </c>
      <c r="E13001">
        <v>57</v>
      </c>
      <c r="F13001" t="s">
        <v>10</v>
      </c>
      <c r="G13001" t="s">
        <v>11</v>
      </c>
      <c r="H13001">
        <v>10</v>
      </c>
      <c r="I13001" t="s">
        <v>11951</v>
      </c>
      <c r="J13001" t="str">
        <f xml:space="preserve"> IF(Table1[[#This Row],[discount]]&gt;4, "Yes", "No")</f>
        <v>Yes</v>
      </c>
    </row>
    <row r="13002" spans="1:10">
      <c r="A13002" t="s">
        <v>4224</v>
      </c>
      <c r="B13002">
        <v>0</v>
      </c>
      <c r="C13002">
        <v>599</v>
      </c>
      <c r="D13002">
        <v>1399</v>
      </c>
      <c r="E13002">
        <v>57</v>
      </c>
      <c r="F13002" t="s">
        <v>114</v>
      </c>
      <c r="G13002" t="s">
        <v>115</v>
      </c>
      <c r="H13002">
        <v>0</v>
      </c>
      <c r="I13002" t="s">
        <v>290</v>
      </c>
      <c r="J13002" t="str">
        <f xml:space="preserve"> IF(Table1[[#This Row],[discount]]&gt;4, "Yes", "No")</f>
        <v>Yes</v>
      </c>
    </row>
    <row r="13003" spans="1:10">
      <c r="A13003" t="s">
        <v>6677</v>
      </c>
      <c r="B13003">
        <v>0</v>
      </c>
      <c r="C13003">
        <v>599</v>
      </c>
      <c r="D13003">
        <v>1400</v>
      </c>
      <c r="E13003">
        <v>57</v>
      </c>
      <c r="F13003" t="s">
        <v>10</v>
      </c>
      <c r="G13003" t="s">
        <v>399</v>
      </c>
      <c r="H13003">
        <v>0</v>
      </c>
      <c r="I13003" t="s">
        <v>6678</v>
      </c>
      <c r="J13003" t="str">
        <f xml:space="preserve"> IF(Table1[[#This Row],[discount]]&gt;4, "Yes", "No")</f>
        <v>Yes</v>
      </c>
    </row>
    <row r="13004" spans="1:10">
      <c r="A13004" t="s">
        <v>14913</v>
      </c>
      <c r="B13004">
        <v>3.9</v>
      </c>
      <c r="C13004">
        <v>598</v>
      </c>
      <c r="D13004">
        <v>1400</v>
      </c>
      <c r="E13004">
        <v>57</v>
      </c>
      <c r="F13004" t="s">
        <v>108</v>
      </c>
      <c r="G13004" t="s">
        <v>109</v>
      </c>
      <c r="H13004">
        <v>37</v>
      </c>
      <c r="I13004" t="s">
        <v>4122</v>
      </c>
      <c r="J13004" t="str">
        <f xml:space="preserve"> IF(Table1[[#This Row],[discount]]&gt;4, "Yes", "No")</f>
        <v>Yes</v>
      </c>
    </row>
    <row r="13005" spans="1:10">
      <c r="A13005" t="s">
        <v>14449</v>
      </c>
      <c r="B13005">
        <v>4.4000000000000004</v>
      </c>
      <c r="C13005">
        <v>558</v>
      </c>
      <c r="D13005">
        <v>1299</v>
      </c>
      <c r="E13005">
        <v>57</v>
      </c>
      <c r="F13005" t="s">
        <v>108</v>
      </c>
      <c r="G13005" t="s">
        <v>412</v>
      </c>
      <c r="H13005">
        <v>10563</v>
      </c>
      <c r="I13005" t="s">
        <v>14423</v>
      </c>
      <c r="J13005" t="str">
        <f xml:space="preserve"> IF(Table1[[#This Row],[discount]]&gt;4, "Yes", "No")</f>
        <v>Yes</v>
      </c>
    </row>
    <row r="13006" spans="1:10">
      <c r="A13006" t="s">
        <v>767</v>
      </c>
      <c r="B13006">
        <v>0</v>
      </c>
      <c r="C13006">
        <v>551</v>
      </c>
      <c r="D13006">
        <v>1299</v>
      </c>
      <c r="E13006">
        <v>57</v>
      </c>
      <c r="F13006" t="s">
        <v>10</v>
      </c>
      <c r="G13006" t="s">
        <v>20</v>
      </c>
      <c r="H13006">
        <v>0</v>
      </c>
      <c r="I13006" t="s">
        <v>768</v>
      </c>
      <c r="J13006" t="str">
        <f xml:space="preserve"> IF(Table1[[#This Row],[discount]]&gt;4, "Yes", "No")</f>
        <v>Yes</v>
      </c>
    </row>
    <row r="13007" spans="1:10">
      <c r="A13007" t="s">
        <v>771</v>
      </c>
      <c r="B13007">
        <v>0</v>
      </c>
      <c r="C13007">
        <v>551</v>
      </c>
      <c r="D13007">
        <v>1299</v>
      </c>
      <c r="E13007">
        <v>57</v>
      </c>
      <c r="F13007" t="s">
        <v>10</v>
      </c>
      <c r="G13007" t="s">
        <v>20</v>
      </c>
      <c r="H13007">
        <v>0</v>
      </c>
      <c r="I13007" t="s">
        <v>772</v>
      </c>
      <c r="J13007" t="str">
        <f xml:space="preserve"> IF(Table1[[#This Row],[discount]]&gt;4, "Yes", "No")</f>
        <v>Yes</v>
      </c>
    </row>
    <row r="13008" spans="1:10">
      <c r="A13008" t="s">
        <v>8570</v>
      </c>
      <c r="B13008">
        <v>3.3</v>
      </c>
      <c r="C13008">
        <v>550</v>
      </c>
      <c r="D13008">
        <v>1299</v>
      </c>
      <c r="E13008">
        <v>57</v>
      </c>
      <c r="F13008" t="s">
        <v>108</v>
      </c>
      <c r="G13008" t="s">
        <v>109</v>
      </c>
      <c r="H13008">
        <v>4</v>
      </c>
      <c r="I13008" t="s">
        <v>8571</v>
      </c>
      <c r="J13008" t="str">
        <f xml:space="preserve"> IF(Table1[[#This Row],[discount]]&gt;4, "Yes", "No")</f>
        <v>Yes</v>
      </c>
    </row>
    <row r="13009" spans="1:10">
      <c r="A13009" t="s">
        <v>8683</v>
      </c>
      <c r="B13009">
        <v>5</v>
      </c>
      <c r="C13009">
        <v>550</v>
      </c>
      <c r="D13009">
        <v>1299</v>
      </c>
      <c r="E13009">
        <v>57</v>
      </c>
      <c r="F13009" t="s">
        <v>108</v>
      </c>
      <c r="G13009" t="s">
        <v>109</v>
      </c>
      <c r="H13009">
        <v>4</v>
      </c>
      <c r="I13009" t="s">
        <v>8684</v>
      </c>
      <c r="J13009" t="str">
        <f xml:space="preserve"> IF(Table1[[#This Row],[discount]]&gt;4, "Yes", "No")</f>
        <v>Yes</v>
      </c>
    </row>
    <row r="13010" spans="1:10">
      <c r="A13010" t="s">
        <v>16335</v>
      </c>
      <c r="B13010">
        <v>4.2</v>
      </c>
      <c r="C13010">
        <v>549</v>
      </c>
      <c r="D13010">
        <v>1299</v>
      </c>
      <c r="E13010">
        <v>57</v>
      </c>
      <c r="F13010" t="s">
        <v>10</v>
      </c>
      <c r="G13010" t="s">
        <v>399</v>
      </c>
      <c r="H13010">
        <v>19702</v>
      </c>
      <c r="I13010" t="s">
        <v>16327</v>
      </c>
      <c r="J13010" t="str">
        <f xml:space="preserve"> IF(Table1[[#This Row],[discount]]&gt;4, "Yes", "No")</f>
        <v>Yes</v>
      </c>
    </row>
    <row r="13011" spans="1:10">
      <c r="A13011" t="s">
        <v>16318</v>
      </c>
      <c r="B13011">
        <v>4.0999999999999996</v>
      </c>
      <c r="C13011">
        <v>549</v>
      </c>
      <c r="D13011">
        <v>1299</v>
      </c>
      <c r="E13011">
        <v>57</v>
      </c>
      <c r="F13011" t="s">
        <v>10</v>
      </c>
      <c r="G13011" t="s">
        <v>399</v>
      </c>
      <c r="H13011">
        <v>13299</v>
      </c>
      <c r="I13011" t="s">
        <v>11995</v>
      </c>
      <c r="J13011" t="str">
        <f xml:space="preserve"> IF(Table1[[#This Row],[discount]]&gt;4, "Yes", "No")</f>
        <v>Yes</v>
      </c>
    </row>
    <row r="13012" spans="1:10">
      <c r="A13012" t="s">
        <v>17567</v>
      </c>
      <c r="B13012">
        <v>4.0999999999999996</v>
      </c>
      <c r="C13012">
        <v>549</v>
      </c>
      <c r="D13012">
        <v>1295</v>
      </c>
      <c r="E13012">
        <v>57</v>
      </c>
      <c r="F13012" t="s">
        <v>16</v>
      </c>
      <c r="G13012" t="s">
        <v>890</v>
      </c>
      <c r="H13012">
        <v>477</v>
      </c>
      <c r="I13012" t="s">
        <v>8064</v>
      </c>
      <c r="J13012" t="str">
        <f xml:space="preserve"> IF(Table1[[#This Row],[discount]]&gt;4, "Yes", "No")</f>
        <v>Yes</v>
      </c>
    </row>
    <row r="13013" spans="1:10">
      <c r="A13013" t="s">
        <v>10906</v>
      </c>
      <c r="B13013">
        <v>3.6</v>
      </c>
      <c r="C13013">
        <v>549</v>
      </c>
      <c r="D13013">
        <v>1299</v>
      </c>
      <c r="E13013">
        <v>57</v>
      </c>
      <c r="F13013" t="s">
        <v>114</v>
      </c>
      <c r="G13013" t="s">
        <v>115</v>
      </c>
      <c r="H13013">
        <v>245</v>
      </c>
      <c r="I13013" t="s">
        <v>442</v>
      </c>
      <c r="J13013" t="str">
        <f xml:space="preserve"> IF(Table1[[#This Row],[discount]]&gt;4, "Yes", "No")</f>
        <v>Yes</v>
      </c>
    </row>
    <row r="13014" spans="1:10">
      <c r="A13014" t="s">
        <v>11952</v>
      </c>
      <c r="B13014">
        <v>3.7</v>
      </c>
      <c r="C13014">
        <v>549</v>
      </c>
      <c r="D13014">
        <v>1299</v>
      </c>
      <c r="E13014">
        <v>57</v>
      </c>
      <c r="F13014" t="s">
        <v>10</v>
      </c>
      <c r="G13014" t="s">
        <v>11</v>
      </c>
      <c r="H13014">
        <v>32</v>
      </c>
      <c r="I13014" t="s">
        <v>639</v>
      </c>
      <c r="J13014" t="str">
        <f xml:space="preserve"> IF(Table1[[#This Row],[discount]]&gt;4, "Yes", "No")</f>
        <v>Yes</v>
      </c>
    </row>
    <row r="13015" spans="1:10">
      <c r="A13015" t="s">
        <v>5616</v>
      </c>
      <c r="B13015">
        <v>0</v>
      </c>
      <c r="C13015">
        <v>549</v>
      </c>
      <c r="D13015">
        <v>1299</v>
      </c>
      <c r="E13015">
        <v>57</v>
      </c>
      <c r="F13015" t="s">
        <v>10</v>
      </c>
      <c r="G13015" t="s">
        <v>11</v>
      </c>
      <c r="H13015">
        <v>0</v>
      </c>
      <c r="I13015" t="s">
        <v>5617</v>
      </c>
      <c r="J13015" t="str">
        <f xml:space="preserve"> IF(Table1[[#This Row],[discount]]&gt;4, "Yes", "No")</f>
        <v>Yes</v>
      </c>
    </row>
    <row r="13016" spans="1:10">
      <c r="A13016" t="s">
        <v>779</v>
      </c>
      <c r="B13016">
        <v>0</v>
      </c>
      <c r="C13016">
        <v>549</v>
      </c>
      <c r="D13016">
        <v>1299</v>
      </c>
      <c r="E13016">
        <v>57</v>
      </c>
      <c r="F13016" t="s">
        <v>10</v>
      </c>
      <c r="G13016" t="s">
        <v>20</v>
      </c>
      <c r="H13016">
        <v>0</v>
      </c>
      <c r="I13016" t="s">
        <v>780</v>
      </c>
      <c r="J13016" t="str">
        <f xml:space="preserve"> IF(Table1[[#This Row],[discount]]&gt;4, "Yes", "No")</f>
        <v>Yes</v>
      </c>
    </row>
    <row r="13017" spans="1:10">
      <c r="A13017" t="s">
        <v>3601</v>
      </c>
      <c r="B13017">
        <v>0</v>
      </c>
      <c r="C13017">
        <v>527</v>
      </c>
      <c r="D13017">
        <v>1240</v>
      </c>
      <c r="E13017">
        <v>57</v>
      </c>
      <c r="F13017" t="s">
        <v>108</v>
      </c>
      <c r="G13017" t="s">
        <v>577</v>
      </c>
      <c r="H13017">
        <v>0</v>
      </c>
      <c r="I13017" t="s">
        <v>3602</v>
      </c>
      <c r="J13017" t="str">
        <f xml:space="preserve"> IF(Table1[[#This Row],[discount]]&gt;4, "Yes", "No")</f>
        <v>Yes</v>
      </c>
    </row>
    <row r="13018" spans="1:10">
      <c r="A13018" t="s">
        <v>771</v>
      </c>
      <c r="B13018">
        <v>0</v>
      </c>
      <c r="C13018">
        <v>514</v>
      </c>
      <c r="D13018">
        <v>1199</v>
      </c>
      <c r="E13018">
        <v>57</v>
      </c>
      <c r="F13018" t="s">
        <v>10</v>
      </c>
      <c r="G13018" t="s">
        <v>20</v>
      </c>
      <c r="H13018">
        <v>0</v>
      </c>
      <c r="I13018" t="s">
        <v>772</v>
      </c>
      <c r="J13018" t="str">
        <f xml:space="preserve"> IF(Table1[[#This Row],[discount]]&gt;4, "Yes", "No")</f>
        <v>Yes</v>
      </c>
    </row>
    <row r="13019" spans="1:10">
      <c r="A13019" t="s">
        <v>767</v>
      </c>
      <c r="B13019">
        <v>0</v>
      </c>
      <c r="C13019">
        <v>514</v>
      </c>
      <c r="D13019">
        <v>1199</v>
      </c>
      <c r="E13019">
        <v>57</v>
      </c>
      <c r="F13019" t="s">
        <v>10</v>
      </c>
      <c r="G13019" t="s">
        <v>20</v>
      </c>
      <c r="H13019">
        <v>0</v>
      </c>
      <c r="I13019" t="s">
        <v>768</v>
      </c>
      <c r="J13019" t="str">
        <f xml:space="preserve"> IF(Table1[[#This Row],[discount]]&gt;4, "Yes", "No")</f>
        <v>Yes</v>
      </c>
    </row>
    <row r="13020" spans="1:10">
      <c r="A13020" t="s">
        <v>779</v>
      </c>
      <c r="B13020">
        <v>0</v>
      </c>
      <c r="C13020">
        <v>513</v>
      </c>
      <c r="D13020">
        <v>1199</v>
      </c>
      <c r="E13020">
        <v>57</v>
      </c>
      <c r="F13020" t="s">
        <v>10</v>
      </c>
      <c r="G13020" t="s">
        <v>20</v>
      </c>
      <c r="H13020">
        <v>0</v>
      </c>
      <c r="I13020" t="s">
        <v>780</v>
      </c>
      <c r="J13020" t="str">
        <f xml:space="preserve"> IF(Table1[[#This Row],[discount]]&gt;4, "Yes", "No")</f>
        <v>Yes</v>
      </c>
    </row>
    <row r="13021" spans="1:10">
      <c r="A13021" t="s">
        <v>7265</v>
      </c>
      <c r="B13021">
        <v>4.2</v>
      </c>
      <c r="C13021">
        <v>512</v>
      </c>
      <c r="D13021">
        <v>1199</v>
      </c>
      <c r="E13021">
        <v>57</v>
      </c>
      <c r="F13021" t="s">
        <v>10</v>
      </c>
      <c r="G13021" t="s">
        <v>20</v>
      </c>
      <c r="H13021">
        <v>52</v>
      </c>
      <c r="I13021" t="s">
        <v>268</v>
      </c>
      <c r="J13021" t="str">
        <f xml:space="preserve"> IF(Table1[[#This Row],[discount]]&gt;4, "Yes", "No")</f>
        <v>Yes</v>
      </c>
    </row>
    <row r="13022" spans="1:10">
      <c r="A13022" t="s">
        <v>19831</v>
      </c>
      <c r="B13022">
        <v>4.3</v>
      </c>
      <c r="C13022">
        <v>511</v>
      </c>
      <c r="D13022">
        <v>1199</v>
      </c>
      <c r="E13022">
        <v>57</v>
      </c>
      <c r="F13022" t="s">
        <v>16</v>
      </c>
      <c r="G13022" t="s">
        <v>479</v>
      </c>
      <c r="H13022">
        <v>19</v>
      </c>
      <c r="I13022" t="s">
        <v>515</v>
      </c>
      <c r="J13022" t="str">
        <f xml:space="preserve"> IF(Table1[[#This Row],[discount]]&gt;4, "Yes", "No")</f>
        <v>Yes</v>
      </c>
    </row>
    <row r="13023" spans="1:10">
      <c r="A13023" t="s">
        <v>14438</v>
      </c>
      <c r="B13023">
        <v>4.4000000000000004</v>
      </c>
      <c r="C13023">
        <v>494</v>
      </c>
      <c r="D13023">
        <v>1150</v>
      </c>
      <c r="E13023">
        <v>57</v>
      </c>
      <c r="F13023" t="s">
        <v>108</v>
      </c>
      <c r="G13023" t="s">
        <v>412</v>
      </c>
      <c r="H13023">
        <v>25823</v>
      </c>
      <c r="I13023" t="s">
        <v>14423</v>
      </c>
      <c r="J13023" t="str">
        <f xml:space="preserve"> IF(Table1[[#This Row],[discount]]&gt;4, "Yes", "No")</f>
        <v>Yes</v>
      </c>
    </row>
    <row r="13024" spans="1:10">
      <c r="A13024" t="s">
        <v>12529</v>
      </c>
      <c r="B13024">
        <v>3.7</v>
      </c>
      <c r="C13024">
        <v>472</v>
      </c>
      <c r="D13024">
        <v>1099</v>
      </c>
      <c r="E13024">
        <v>57</v>
      </c>
      <c r="F13024" t="s">
        <v>16</v>
      </c>
      <c r="G13024" t="s">
        <v>890</v>
      </c>
      <c r="H13024">
        <v>18</v>
      </c>
      <c r="I13024" t="s">
        <v>12530</v>
      </c>
      <c r="J13024" t="str">
        <f xml:space="preserve"> IF(Table1[[#This Row],[discount]]&gt;4, "Yes", "No")</f>
        <v>Yes</v>
      </c>
    </row>
    <row r="13025" spans="1:10">
      <c r="A13025" t="s">
        <v>18199</v>
      </c>
      <c r="B13025">
        <v>4.0999999999999996</v>
      </c>
      <c r="C13025">
        <v>429</v>
      </c>
      <c r="D13025">
        <v>999</v>
      </c>
      <c r="E13025">
        <v>57</v>
      </c>
      <c r="F13025" t="s">
        <v>10</v>
      </c>
      <c r="G13025" t="s">
        <v>399</v>
      </c>
      <c r="H13025">
        <v>20724</v>
      </c>
      <c r="I13025" t="s">
        <v>11995</v>
      </c>
      <c r="J13025" t="str">
        <f xml:space="preserve"> IF(Table1[[#This Row],[discount]]&gt;4, "Yes", "No")</f>
        <v>Yes</v>
      </c>
    </row>
    <row r="13026" spans="1:10">
      <c r="A13026" t="s">
        <v>22785</v>
      </c>
      <c r="B13026">
        <v>4.3</v>
      </c>
      <c r="C13026">
        <v>429</v>
      </c>
      <c r="D13026">
        <v>999</v>
      </c>
      <c r="E13026">
        <v>57</v>
      </c>
      <c r="F13026" t="s">
        <v>10</v>
      </c>
      <c r="G13026" t="s">
        <v>399</v>
      </c>
      <c r="H13026">
        <v>7043</v>
      </c>
      <c r="I13026" t="s">
        <v>1004</v>
      </c>
      <c r="J13026" t="str">
        <f xml:space="preserve"> IF(Table1[[#This Row],[discount]]&gt;4, "Yes", "No")</f>
        <v>Yes</v>
      </c>
    </row>
    <row r="13027" spans="1:10">
      <c r="A13027" t="s">
        <v>11994</v>
      </c>
      <c r="B13027">
        <v>4.0999999999999996</v>
      </c>
      <c r="C13027">
        <v>429</v>
      </c>
      <c r="D13027">
        <v>999</v>
      </c>
      <c r="E13027">
        <v>57</v>
      </c>
      <c r="F13027" t="s">
        <v>10</v>
      </c>
      <c r="G13027" t="s">
        <v>399</v>
      </c>
      <c r="H13027">
        <v>1759</v>
      </c>
      <c r="I13027" t="s">
        <v>11995</v>
      </c>
      <c r="J13027" t="str">
        <f xml:space="preserve"> IF(Table1[[#This Row],[discount]]&gt;4, "Yes", "No")</f>
        <v>Yes</v>
      </c>
    </row>
    <row r="13028" spans="1:10">
      <c r="A13028" t="s">
        <v>18179</v>
      </c>
      <c r="B13028">
        <v>4.0999999999999996</v>
      </c>
      <c r="C13028">
        <v>429</v>
      </c>
      <c r="D13028">
        <v>999</v>
      </c>
      <c r="E13028">
        <v>57</v>
      </c>
      <c r="F13028" t="s">
        <v>10</v>
      </c>
      <c r="G13028" t="s">
        <v>399</v>
      </c>
      <c r="H13028">
        <v>300</v>
      </c>
      <c r="I13028" t="s">
        <v>11995</v>
      </c>
      <c r="J13028" t="str">
        <f xml:space="preserve"> IF(Table1[[#This Row],[discount]]&gt;4, "Yes", "No")</f>
        <v>Yes</v>
      </c>
    </row>
    <row r="13029" spans="1:10">
      <c r="A13029" t="s">
        <v>23241</v>
      </c>
      <c r="B13029">
        <v>3.6</v>
      </c>
      <c r="C13029">
        <v>429</v>
      </c>
      <c r="D13029">
        <v>999</v>
      </c>
      <c r="E13029">
        <v>57</v>
      </c>
      <c r="F13029" t="s">
        <v>10</v>
      </c>
      <c r="G13029" t="s">
        <v>20</v>
      </c>
      <c r="H13029">
        <v>38</v>
      </c>
      <c r="I13029" t="s">
        <v>6981</v>
      </c>
      <c r="J13029" t="str">
        <f xml:space="preserve"> IF(Table1[[#This Row],[discount]]&gt;4, "Yes", "No")</f>
        <v>Yes</v>
      </c>
    </row>
    <row r="13030" spans="1:10">
      <c r="A13030" t="s">
        <v>23097</v>
      </c>
      <c r="B13030">
        <v>3.9</v>
      </c>
      <c r="C13030">
        <v>429</v>
      </c>
      <c r="D13030">
        <v>999</v>
      </c>
      <c r="E13030">
        <v>57</v>
      </c>
      <c r="F13030" t="s">
        <v>108</v>
      </c>
      <c r="G13030" t="s">
        <v>448</v>
      </c>
      <c r="H13030">
        <v>19</v>
      </c>
      <c r="I13030" t="s">
        <v>9990</v>
      </c>
      <c r="J13030" t="str">
        <f xml:space="preserve"> IF(Table1[[#This Row],[discount]]&gt;4, "Yes", "No")</f>
        <v>Yes</v>
      </c>
    </row>
    <row r="13031" spans="1:10">
      <c r="A13031" t="s">
        <v>219</v>
      </c>
      <c r="B13031">
        <v>0</v>
      </c>
      <c r="C13031">
        <v>429</v>
      </c>
      <c r="D13031">
        <v>999</v>
      </c>
      <c r="E13031">
        <v>57</v>
      </c>
      <c r="F13031" t="s">
        <v>16</v>
      </c>
      <c r="G13031" t="s">
        <v>180</v>
      </c>
      <c r="H13031">
        <v>0</v>
      </c>
      <c r="I13031" t="s">
        <v>203</v>
      </c>
      <c r="J13031" t="str">
        <f xml:space="preserve"> IF(Table1[[#This Row],[discount]]&gt;4, "Yes", "No")</f>
        <v>Yes</v>
      </c>
    </row>
    <row r="13032" spans="1:10">
      <c r="A13032" t="s">
        <v>640</v>
      </c>
      <c r="B13032">
        <v>0</v>
      </c>
      <c r="C13032">
        <v>429</v>
      </c>
      <c r="D13032">
        <v>999</v>
      </c>
      <c r="E13032">
        <v>57</v>
      </c>
      <c r="F13032" t="s">
        <v>114</v>
      </c>
      <c r="G13032" t="s">
        <v>115</v>
      </c>
      <c r="H13032">
        <v>0</v>
      </c>
      <c r="I13032" t="s">
        <v>641</v>
      </c>
      <c r="J13032" t="str">
        <f xml:space="preserve"> IF(Table1[[#This Row],[discount]]&gt;4, "Yes", "No")</f>
        <v>Yes</v>
      </c>
    </row>
    <row r="13033" spans="1:10">
      <c r="A13033" t="s">
        <v>712</v>
      </c>
      <c r="B13033">
        <v>0</v>
      </c>
      <c r="C13033">
        <v>429</v>
      </c>
      <c r="D13033">
        <v>999</v>
      </c>
      <c r="E13033">
        <v>57</v>
      </c>
      <c r="F13033" t="s">
        <v>114</v>
      </c>
      <c r="G13033" t="s">
        <v>115</v>
      </c>
      <c r="H13033">
        <v>0</v>
      </c>
      <c r="I13033" t="s">
        <v>713</v>
      </c>
      <c r="J13033" t="str">
        <f xml:space="preserve"> IF(Table1[[#This Row],[discount]]&gt;4, "Yes", "No")</f>
        <v>Yes</v>
      </c>
    </row>
    <row r="13034" spans="1:10">
      <c r="A13034" t="s">
        <v>815</v>
      </c>
      <c r="B13034">
        <v>0</v>
      </c>
      <c r="C13034">
        <v>429</v>
      </c>
      <c r="D13034">
        <v>999</v>
      </c>
      <c r="E13034">
        <v>57</v>
      </c>
      <c r="F13034" t="s">
        <v>108</v>
      </c>
      <c r="G13034" t="s">
        <v>109</v>
      </c>
      <c r="H13034">
        <v>0</v>
      </c>
      <c r="I13034" t="s">
        <v>806</v>
      </c>
      <c r="J13034" t="str">
        <f xml:space="preserve"> IF(Table1[[#This Row],[discount]]&gt;4, "Yes", "No")</f>
        <v>Yes</v>
      </c>
    </row>
    <row r="13035" spans="1:10">
      <c r="A13035" t="s">
        <v>852</v>
      </c>
      <c r="B13035">
        <v>0</v>
      </c>
      <c r="C13035">
        <v>429</v>
      </c>
      <c r="D13035">
        <v>999</v>
      </c>
      <c r="E13035">
        <v>57</v>
      </c>
      <c r="F13035" t="s">
        <v>108</v>
      </c>
      <c r="G13035" t="s">
        <v>109</v>
      </c>
      <c r="H13035">
        <v>0</v>
      </c>
      <c r="I13035" t="s">
        <v>853</v>
      </c>
      <c r="J13035" t="str">
        <f xml:space="preserve"> IF(Table1[[#This Row],[discount]]&gt;4, "Yes", "No")</f>
        <v>Yes</v>
      </c>
    </row>
    <row r="13036" spans="1:10">
      <c r="A13036" t="s">
        <v>121</v>
      </c>
      <c r="B13036">
        <v>0</v>
      </c>
      <c r="C13036">
        <v>428</v>
      </c>
      <c r="D13036">
        <v>999</v>
      </c>
      <c r="E13036">
        <v>57</v>
      </c>
      <c r="F13036" t="s">
        <v>10</v>
      </c>
      <c r="G13036" t="s">
        <v>11</v>
      </c>
      <c r="H13036">
        <v>0</v>
      </c>
      <c r="I13036" t="s">
        <v>122</v>
      </c>
      <c r="J13036" t="str">
        <f xml:space="preserve"> IF(Table1[[#This Row],[discount]]&gt;4, "Yes", "No")</f>
        <v>Yes</v>
      </c>
    </row>
    <row r="13037" spans="1:10">
      <c r="A13037" t="s">
        <v>22666</v>
      </c>
      <c r="B13037">
        <v>3.9</v>
      </c>
      <c r="C13037">
        <v>427</v>
      </c>
      <c r="D13037">
        <v>999</v>
      </c>
      <c r="E13037">
        <v>57</v>
      </c>
      <c r="F13037" t="s">
        <v>16</v>
      </c>
      <c r="G13037" t="s">
        <v>180</v>
      </c>
      <c r="H13037">
        <v>72</v>
      </c>
      <c r="I13037" t="s">
        <v>8718</v>
      </c>
      <c r="J13037" t="str">
        <f xml:space="preserve"> IF(Table1[[#This Row],[discount]]&gt;4, "Yes", "No")</f>
        <v>Yes</v>
      </c>
    </row>
    <row r="13038" spans="1:10">
      <c r="A13038" t="s">
        <v>216</v>
      </c>
      <c r="B13038">
        <v>0</v>
      </c>
      <c r="C13038">
        <v>427</v>
      </c>
      <c r="D13038">
        <v>999</v>
      </c>
      <c r="E13038">
        <v>57</v>
      </c>
      <c r="F13038" t="s">
        <v>16</v>
      </c>
      <c r="G13038" t="s">
        <v>180</v>
      </c>
      <c r="H13038">
        <v>0</v>
      </c>
      <c r="I13038" t="s">
        <v>203</v>
      </c>
      <c r="J13038" t="str">
        <f xml:space="preserve"> IF(Table1[[#This Row],[discount]]&gt;4, "Yes", "No")</f>
        <v>Yes</v>
      </c>
    </row>
    <row r="13039" spans="1:10">
      <c r="A13039" t="s">
        <v>283</v>
      </c>
      <c r="B13039">
        <v>0</v>
      </c>
      <c r="C13039">
        <v>427</v>
      </c>
      <c r="D13039">
        <v>999</v>
      </c>
      <c r="E13039">
        <v>57</v>
      </c>
      <c r="F13039" t="s">
        <v>10</v>
      </c>
      <c r="G13039" t="s">
        <v>20</v>
      </c>
      <c r="H13039">
        <v>0</v>
      </c>
      <c r="I13039" t="s">
        <v>284</v>
      </c>
      <c r="J13039" t="str">
        <f xml:space="preserve"> IF(Table1[[#This Row],[discount]]&gt;4, "Yes", "No")</f>
        <v>Yes</v>
      </c>
    </row>
    <row r="13040" spans="1:10">
      <c r="A13040" t="s">
        <v>313</v>
      </c>
      <c r="B13040">
        <v>0</v>
      </c>
      <c r="C13040">
        <v>427</v>
      </c>
      <c r="D13040">
        <v>999</v>
      </c>
      <c r="E13040">
        <v>57</v>
      </c>
      <c r="F13040" t="s">
        <v>10</v>
      </c>
      <c r="G13040" t="s">
        <v>20</v>
      </c>
      <c r="H13040">
        <v>0</v>
      </c>
      <c r="I13040" t="s">
        <v>314</v>
      </c>
      <c r="J13040" t="str">
        <f xml:space="preserve"> IF(Table1[[#This Row],[discount]]&gt;4, "Yes", "No")</f>
        <v>Yes</v>
      </c>
    </row>
    <row r="13041" spans="1:10">
      <c r="A13041" t="s">
        <v>694</v>
      </c>
      <c r="B13041">
        <v>0</v>
      </c>
      <c r="C13041">
        <v>427</v>
      </c>
      <c r="D13041">
        <v>999</v>
      </c>
      <c r="E13041">
        <v>57</v>
      </c>
      <c r="F13041" t="s">
        <v>114</v>
      </c>
      <c r="G13041" t="s">
        <v>115</v>
      </c>
      <c r="H13041">
        <v>0</v>
      </c>
      <c r="I13041" t="s">
        <v>653</v>
      </c>
      <c r="J13041" t="str">
        <f xml:space="preserve"> IF(Table1[[#This Row],[discount]]&gt;4, "Yes", "No")</f>
        <v>Yes</v>
      </c>
    </row>
    <row r="13042" spans="1:10">
      <c r="A13042" t="s">
        <v>734</v>
      </c>
      <c r="B13042">
        <v>0</v>
      </c>
      <c r="C13042">
        <v>427</v>
      </c>
      <c r="D13042">
        <v>999</v>
      </c>
      <c r="E13042">
        <v>57</v>
      </c>
      <c r="F13042" t="s">
        <v>114</v>
      </c>
      <c r="G13042" t="s">
        <v>115</v>
      </c>
      <c r="H13042">
        <v>0</v>
      </c>
      <c r="I13042" t="s">
        <v>653</v>
      </c>
      <c r="J13042" t="str">
        <f xml:space="preserve"> IF(Table1[[#This Row],[discount]]&gt;4, "Yes", "No")</f>
        <v>Yes</v>
      </c>
    </row>
    <row r="13043" spans="1:10">
      <c r="A13043" t="s">
        <v>831</v>
      </c>
      <c r="B13043">
        <v>0</v>
      </c>
      <c r="C13043">
        <v>427</v>
      </c>
      <c r="D13043">
        <v>999</v>
      </c>
      <c r="E13043">
        <v>57</v>
      </c>
      <c r="F13043" t="s">
        <v>108</v>
      </c>
      <c r="G13043" t="s">
        <v>109</v>
      </c>
      <c r="H13043">
        <v>0</v>
      </c>
      <c r="I13043" t="s">
        <v>832</v>
      </c>
      <c r="J13043" t="str">
        <f xml:space="preserve"> IF(Table1[[#This Row],[discount]]&gt;4, "Yes", "No")</f>
        <v>Yes</v>
      </c>
    </row>
    <row r="13044" spans="1:10">
      <c r="A13044" t="s">
        <v>283</v>
      </c>
      <c r="B13044">
        <v>0</v>
      </c>
      <c r="C13044">
        <v>426</v>
      </c>
      <c r="D13044">
        <v>999</v>
      </c>
      <c r="E13044">
        <v>57</v>
      </c>
      <c r="F13044" t="s">
        <v>10</v>
      </c>
      <c r="G13044" t="s">
        <v>20</v>
      </c>
      <c r="H13044">
        <v>0</v>
      </c>
      <c r="I13044" t="s">
        <v>284</v>
      </c>
      <c r="J13044" t="str">
        <f xml:space="preserve"> IF(Table1[[#This Row],[discount]]&gt;4, "Yes", "No")</f>
        <v>Yes</v>
      </c>
    </row>
    <row r="13045" spans="1:10">
      <c r="A13045" t="s">
        <v>674</v>
      </c>
      <c r="B13045">
        <v>0</v>
      </c>
      <c r="C13045">
        <v>426</v>
      </c>
      <c r="D13045">
        <v>999</v>
      </c>
      <c r="E13045">
        <v>57</v>
      </c>
      <c r="F13045" t="s">
        <v>114</v>
      </c>
      <c r="G13045" t="s">
        <v>115</v>
      </c>
      <c r="H13045">
        <v>0</v>
      </c>
      <c r="I13045" t="s">
        <v>675</v>
      </c>
      <c r="J13045" t="str">
        <f xml:space="preserve"> IF(Table1[[#This Row],[discount]]&gt;4, "Yes", "No")</f>
        <v>Yes</v>
      </c>
    </row>
    <row r="13046" spans="1:10">
      <c r="A13046" t="s">
        <v>760</v>
      </c>
      <c r="B13046">
        <v>0</v>
      </c>
      <c r="C13046">
        <v>426</v>
      </c>
      <c r="D13046">
        <v>999</v>
      </c>
      <c r="E13046">
        <v>57</v>
      </c>
      <c r="F13046" t="s">
        <v>10</v>
      </c>
      <c r="G13046" t="s">
        <v>20</v>
      </c>
      <c r="H13046">
        <v>0</v>
      </c>
      <c r="I13046" t="s">
        <v>761</v>
      </c>
      <c r="J13046" t="str">
        <f xml:space="preserve"> IF(Table1[[#This Row],[discount]]&gt;4, "Yes", "No")</f>
        <v>Yes</v>
      </c>
    </row>
    <row r="13047" spans="1:10">
      <c r="A13047" t="s">
        <v>22700</v>
      </c>
      <c r="B13047">
        <v>4</v>
      </c>
      <c r="C13047">
        <v>425</v>
      </c>
      <c r="D13047">
        <v>999</v>
      </c>
      <c r="E13047">
        <v>57</v>
      </c>
      <c r="F13047" t="s">
        <v>10</v>
      </c>
      <c r="G13047" t="s">
        <v>20</v>
      </c>
      <c r="H13047">
        <v>4</v>
      </c>
      <c r="I13047" t="s">
        <v>22701</v>
      </c>
      <c r="J13047" t="str">
        <f xml:space="preserve"> IF(Table1[[#This Row],[discount]]&gt;4, "Yes", "No")</f>
        <v>Yes</v>
      </c>
    </row>
    <row r="13048" spans="1:10">
      <c r="A13048" t="s">
        <v>231</v>
      </c>
      <c r="B13048">
        <v>0</v>
      </c>
      <c r="C13048">
        <v>425</v>
      </c>
      <c r="D13048">
        <v>999</v>
      </c>
      <c r="E13048">
        <v>57</v>
      </c>
      <c r="F13048" t="s">
        <v>16</v>
      </c>
      <c r="G13048" t="s">
        <v>17</v>
      </c>
      <c r="H13048">
        <v>0</v>
      </c>
      <c r="I13048" t="s">
        <v>232</v>
      </c>
      <c r="J13048" t="str">
        <f xml:space="preserve"> IF(Table1[[#This Row],[discount]]&gt;4, "Yes", "No")</f>
        <v>Yes</v>
      </c>
    </row>
    <row r="13049" spans="1:10">
      <c r="A13049" t="s">
        <v>398</v>
      </c>
      <c r="B13049">
        <v>0</v>
      </c>
      <c r="C13049">
        <v>425</v>
      </c>
      <c r="D13049">
        <v>999</v>
      </c>
      <c r="E13049">
        <v>57</v>
      </c>
      <c r="F13049" t="s">
        <v>10</v>
      </c>
      <c r="G13049" t="s">
        <v>399</v>
      </c>
      <c r="H13049">
        <v>0</v>
      </c>
      <c r="I13049" t="s">
        <v>400</v>
      </c>
      <c r="J13049" t="str">
        <f xml:space="preserve"> IF(Table1[[#This Row],[discount]]&gt;4, "Yes", "No")</f>
        <v>Yes</v>
      </c>
    </row>
    <row r="13050" spans="1:10">
      <c r="A13050" t="s">
        <v>715</v>
      </c>
      <c r="B13050">
        <v>0</v>
      </c>
      <c r="C13050">
        <v>425</v>
      </c>
      <c r="D13050">
        <v>999</v>
      </c>
      <c r="E13050">
        <v>57</v>
      </c>
      <c r="F13050" t="s">
        <v>114</v>
      </c>
      <c r="G13050" t="s">
        <v>115</v>
      </c>
      <c r="H13050">
        <v>0</v>
      </c>
      <c r="I13050" t="s">
        <v>716</v>
      </c>
      <c r="J13050" t="str">
        <f xml:space="preserve"> IF(Table1[[#This Row],[discount]]&gt;4, "Yes", "No")</f>
        <v>Yes</v>
      </c>
    </row>
    <row r="13051" spans="1:10">
      <c r="A13051" t="s">
        <v>876</v>
      </c>
      <c r="B13051">
        <v>0</v>
      </c>
      <c r="C13051">
        <v>425</v>
      </c>
      <c r="D13051">
        <v>999</v>
      </c>
      <c r="E13051">
        <v>57</v>
      </c>
      <c r="F13051" t="s">
        <v>108</v>
      </c>
      <c r="G13051" t="s">
        <v>109</v>
      </c>
      <c r="H13051">
        <v>0</v>
      </c>
      <c r="I13051" t="s">
        <v>877</v>
      </c>
      <c r="J13051" t="str">
        <f xml:space="preserve"> IF(Table1[[#This Row],[discount]]&gt;4, "Yes", "No")</f>
        <v>Yes</v>
      </c>
    </row>
    <row r="13052" spans="1:10">
      <c r="A13052" t="s">
        <v>22721</v>
      </c>
      <c r="B13052">
        <v>4</v>
      </c>
      <c r="C13052">
        <v>424</v>
      </c>
      <c r="D13052">
        <v>999</v>
      </c>
      <c r="E13052">
        <v>57</v>
      </c>
      <c r="F13052" t="s">
        <v>10</v>
      </c>
      <c r="G13052" t="s">
        <v>20</v>
      </c>
      <c r="H13052">
        <v>15</v>
      </c>
      <c r="I13052" t="s">
        <v>2256</v>
      </c>
      <c r="J13052" t="str">
        <f xml:space="preserve"> IF(Table1[[#This Row],[discount]]&gt;4, "Yes", "No")</f>
        <v>Yes</v>
      </c>
    </row>
    <row r="13053" spans="1:10">
      <c r="A13053" t="s">
        <v>2255</v>
      </c>
      <c r="B13053">
        <v>4</v>
      </c>
      <c r="C13053">
        <v>424</v>
      </c>
      <c r="D13053">
        <v>999</v>
      </c>
      <c r="E13053">
        <v>57</v>
      </c>
      <c r="F13053" t="s">
        <v>10</v>
      </c>
      <c r="G13053" t="s">
        <v>20</v>
      </c>
      <c r="H13053">
        <v>3</v>
      </c>
      <c r="I13053" t="s">
        <v>2256</v>
      </c>
      <c r="J13053" t="str">
        <f xml:space="preserve"> IF(Table1[[#This Row],[discount]]&gt;4, "Yes", "No")</f>
        <v>Yes</v>
      </c>
    </row>
    <row r="13054" spans="1:10">
      <c r="A13054" t="s">
        <v>22945</v>
      </c>
      <c r="B13054">
        <v>3.9</v>
      </c>
      <c r="C13054">
        <v>423</v>
      </c>
      <c r="D13054">
        <v>999</v>
      </c>
      <c r="E13054">
        <v>57</v>
      </c>
      <c r="F13054" t="s">
        <v>108</v>
      </c>
      <c r="G13054" t="s">
        <v>109</v>
      </c>
      <c r="H13054">
        <v>444</v>
      </c>
      <c r="I13054" t="s">
        <v>4141</v>
      </c>
      <c r="J13054" t="str">
        <f xml:space="preserve"> IF(Table1[[#This Row],[discount]]&gt;4, "Yes", "No")</f>
        <v>Yes</v>
      </c>
    </row>
    <row r="13055" spans="1:10">
      <c r="A13055" t="s">
        <v>652</v>
      </c>
      <c r="B13055">
        <v>0</v>
      </c>
      <c r="C13055">
        <v>422</v>
      </c>
      <c r="D13055">
        <v>999</v>
      </c>
      <c r="E13055">
        <v>57</v>
      </c>
      <c r="F13055" t="s">
        <v>114</v>
      </c>
      <c r="G13055" t="s">
        <v>115</v>
      </c>
      <c r="H13055">
        <v>0</v>
      </c>
      <c r="I13055" t="s">
        <v>653</v>
      </c>
      <c r="J13055" t="str">
        <f xml:space="preserve"> IF(Table1[[#This Row],[discount]]&gt;4, "Yes", "No")</f>
        <v>Yes</v>
      </c>
    </row>
    <row r="13056" spans="1:10">
      <c r="A13056" t="s">
        <v>23041</v>
      </c>
      <c r="B13056">
        <v>3.5</v>
      </c>
      <c r="C13056">
        <v>420</v>
      </c>
      <c r="D13056">
        <v>999</v>
      </c>
      <c r="E13056">
        <v>57</v>
      </c>
      <c r="F13056" t="s">
        <v>16</v>
      </c>
      <c r="G13056" t="s">
        <v>180</v>
      </c>
      <c r="H13056">
        <v>369</v>
      </c>
      <c r="I13056" t="s">
        <v>197</v>
      </c>
      <c r="J13056" t="str">
        <f xml:space="preserve"> IF(Table1[[#This Row],[discount]]&gt;4, "Yes", "No")</f>
        <v>Yes</v>
      </c>
    </row>
    <row r="13057" spans="1:10">
      <c r="A13057" t="s">
        <v>23042</v>
      </c>
      <c r="B13057">
        <v>3.5</v>
      </c>
      <c r="C13057">
        <v>420</v>
      </c>
      <c r="D13057">
        <v>999</v>
      </c>
      <c r="E13057">
        <v>57</v>
      </c>
      <c r="F13057" t="s">
        <v>16</v>
      </c>
      <c r="G13057" t="s">
        <v>180</v>
      </c>
      <c r="H13057">
        <v>127</v>
      </c>
      <c r="I13057" t="s">
        <v>23043</v>
      </c>
      <c r="J13057" t="str">
        <f xml:space="preserve"> IF(Table1[[#This Row],[discount]]&gt;4, "Yes", "No")</f>
        <v>Yes</v>
      </c>
    </row>
    <row r="13058" spans="1:10">
      <c r="A13058" t="s">
        <v>4269</v>
      </c>
      <c r="B13058">
        <v>0</v>
      </c>
      <c r="C13058">
        <v>419</v>
      </c>
      <c r="D13058">
        <v>992</v>
      </c>
      <c r="E13058">
        <v>57</v>
      </c>
      <c r="F13058" t="s">
        <v>114</v>
      </c>
      <c r="G13058" t="s">
        <v>115</v>
      </c>
      <c r="H13058">
        <v>0</v>
      </c>
      <c r="I13058" t="s">
        <v>653</v>
      </c>
      <c r="J13058" t="str">
        <f xml:space="preserve"> IF(Table1[[#This Row],[discount]]&gt;4, "Yes", "No")</f>
        <v>Yes</v>
      </c>
    </row>
    <row r="13059" spans="1:10">
      <c r="A13059" t="s">
        <v>13376</v>
      </c>
      <c r="B13059">
        <v>3.8</v>
      </c>
      <c r="C13059">
        <v>399</v>
      </c>
      <c r="D13059">
        <v>949</v>
      </c>
      <c r="E13059">
        <v>57</v>
      </c>
      <c r="F13059" t="s">
        <v>108</v>
      </c>
      <c r="G13059" t="s">
        <v>109</v>
      </c>
      <c r="H13059">
        <v>96265</v>
      </c>
      <c r="I13059" t="s">
        <v>3292</v>
      </c>
      <c r="J13059" t="str">
        <f xml:space="preserve"> IF(Table1[[#This Row],[discount]]&gt;4, "Yes", "No")</f>
        <v>Yes</v>
      </c>
    </row>
    <row r="13060" spans="1:10">
      <c r="A13060" t="s">
        <v>19585</v>
      </c>
      <c r="B13060">
        <v>4.3</v>
      </c>
      <c r="C13060">
        <v>399</v>
      </c>
      <c r="D13060">
        <v>950</v>
      </c>
      <c r="E13060">
        <v>57</v>
      </c>
      <c r="F13060" t="s">
        <v>10</v>
      </c>
      <c r="G13060" t="s">
        <v>20</v>
      </c>
      <c r="H13060">
        <v>4</v>
      </c>
      <c r="I13060" t="s">
        <v>19586</v>
      </c>
      <c r="J13060" t="str">
        <f xml:space="preserve"> IF(Table1[[#This Row],[discount]]&gt;4, "Yes", "No")</f>
        <v>Yes</v>
      </c>
    </row>
    <row r="13061" spans="1:10">
      <c r="A13061" t="s">
        <v>13434</v>
      </c>
      <c r="B13061">
        <v>3.8</v>
      </c>
      <c r="C13061">
        <v>385</v>
      </c>
      <c r="D13061">
        <v>900</v>
      </c>
      <c r="E13061">
        <v>57</v>
      </c>
      <c r="F13061" t="s">
        <v>16</v>
      </c>
      <c r="G13061" t="s">
        <v>890</v>
      </c>
      <c r="H13061">
        <v>10</v>
      </c>
      <c r="I13061" t="s">
        <v>1691</v>
      </c>
      <c r="J13061" t="str">
        <f xml:space="preserve"> IF(Table1[[#This Row],[discount]]&gt;4, "Yes", "No")</f>
        <v>Yes</v>
      </c>
    </row>
    <row r="13062" spans="1:10">
      <c r="A13062" t="s">
        <v>4310</v>
      </c>
      <c r="B13062">
        <v>0</v>
      </c>
      <c r="C13062">
        <v>385</v>
      </c>
      <c r="D13062">
        <v>899</v>
      </c>
      <c r="E13062">
        <v>57</v>
      </c>
      <c r="F13062" t="s">
        <v>114</v>
      </c>
      <c r="G13062" t="s">
        <v>115</v>
      </c>
      <c r="H13062">
        <v>0</v>
      </c>
      <c r="I13062" t="s">
        <v>664</v>
      </c>
      <c r="J13062" t="str">
        <f xml:space="preserve"> IF(Table1[[#This Row],[discount]]&gt;4, "Yes", "No")</f>
        <v>Yes</v>
      </c>
    </row>
    <row r="13063" spans="1:10">
      <c r="A13063" t="s">
        <v>13377</v>
      </c>
      <c r="B13063">
        <v>3.8</v>
      </c>
      <c r="C13063">
        <v>379</v>
      </c>
      <c r="D13063">
        <v>899</v>
      </c>
      <c r="E13063">
        <v>57</v>
      </c>
      <c r="F13063" t="s">
        <v>108</v>
      </c>
      <c r="G13063" t="s">
        <v>109</v>
      </c>
      <c r="H13063">
        <v>96265</v>
      </c>
      <c r="I13063" t="s">
        <v>3292</v>
      </c>
      <c r="J13063" t="str">
        <f xml:space="preserve"> IF(Table1[[#This Row],[discount]]&gt;4, "Yes", "No")</f>
        <v>Yes</v>
      </c>
    </row>
    <row r="13064" spans="1:10">
      <c r="A13064" t="s">
        <v>18403</v>
      </c>
      <c r="B13064">
        <v>4.0999999999999996</v>
      </c>
      <c r="C13064">
        <v>379</v>
      </c>
      <c r="D13064">
        <v>889</v>
      </c>
      <c r="E13064">
        <v>57</v>
      </c>
      <c r="F13064" t="s">
        <v>108</v>
      </c>
      <c r="G13064" t="s">
        <v>412</v>
      </c>
      <c r="H13064">
        <v>266</v>
      </c>
      <c r="I13064" t="s">
        <v>18404</v>
      </c>
      <c r="J13064" t="str">
        <f xml:space="preserve"> IF(Table1[[#This Row],[discount]]&gt;4, "Yes", "No")</f>
        <v>Yes</v>
      </c>
    </row>
    <row r="13065" spans="1:10">
      <c r="A13065" t="s">
        <v>14648</v>
      </c>
      <c r="B13065">
        <v>3.9</v>
      </c>
      <c r="C13065">
        <v>379</v>
      </c>
      <c r="D13065">
        <v>899</v>
      </c>
      <c r="E13065">
        <v>57</v>
      </c>
      <c r="F13065" t="s">
        <v>10</v>
      </c>
      <c r="G13065" t="s">
        <v>20</v>
      </c>
      <c r="H13065">
        <v>264</v>
      </c>
      <c r="I13065" t="s">
        <v>6972</v>
      </c>
      <c r="J13065" t="str">
        <f xml:space="preserve"> IF(Table1[[#This Row],[discount]]&gt;4, "Yes", "No")</f>
        <v>Yes</v>
      </c>
    </row>
    <row r="13066" spans="1:10">
      <c r="A13066" t="s">
        <v>11938</v>
      </c>
      <c r="B13066">
        <v>3.9</v>
      </c>
      <c r="C13066">
        <v>379</v>
      </c>
      <c r="D13066">
        <v>899</v>
      </c>
      <c r="E13066">
        <v>57</v>
      </c>
      <c r="F13066" t="s">
        <v>10</v>
      </c>
      <c r="G13066" t="s">
        <v>20</v>
      </c>
      <c r="H13066">
        <v>141</v>
      </c>
      <c r="I13066" t="s">
        <v>6972</v>
      </c>
      <c r="J13066" t="str">
        <f xml:space="preserve"> IF(Table1[[#This Row],[discount]]&gt;4, "Yes", "No")</f>
        <v>Yes</v>
      </c>
    </row>
    <row r="13067" spans="1:10">
      <c r="A13067" t="s">
        <v>3325</v>
      </c>
      <c r="B13067">
        <v>0</v>
      </c>
      <c r="C13067">
        <v>379</v>
      </c>
      <c r="D13067">
        <v>899</v>
      </c>
      <c r="E13067">
        <v>57</v>
      </c>
      <c r="F13067" t="s">
        <v>108</v>
      </c>
      <c r="G13067" t="s">
        <v>109</v>
      </c>
      <c r="H13067">
        <v>0</v>
      </c>
      <c r="I13067" t="s">
        <v>3326</v>
      </c>
      <c r="J13067" t="str">
        <f xml:space="preserve"> IF(Table1[[#This Row],[discount]]&gt;4, "Yes", "No")</f>
        <v>Yes</v>
      </c>
    </row>
    <row r="13068" spans="1:10">
      <c r="A13068" t="s">
        <v>6211</v>
      </c>
      <c r="B13068">
        <v>0</v>
      </c>
      <c r="C13068">
        <v>379</v>
      </c>
      <c r="D13068">
        <v>899</v>
      </c>
      <c r="E13068">
        <v>57</v>
      </c>
      <c r="F13068" t="s">
        <v>10</v>
      </c>
      <c r="G13068" t="s">
        <v>11</v>
      </c>
      <c r="H13068">
        <v>0</v>
      </c>
      <c r="I13068" t="s">
        <v>602</v>
      </c>
      <c r="J13068" t="str">
        <f xml:space="preserve"> IF(Table1[[#This Row],[discount]]&gt;4, "Yes", "No")</f>
        <v>Yes</v>
      </c>
    </row>
    <row r="13069" spans="1:10">
      <c r="A13069" t="s">
        <v>20271</v>
      </c>
      <c r="B13069">
        <v>4.3</v>
      </c>
      <c r="C13069">
        <v>365</v>
      </c>
      <c r="D13069">
        <v>849</v>
      </c>
      <c r="E13069">
        <v>57</v>
      </c>
      <c r="F13069" t="s">
        <v>108</v>
      </c>
      <c r="G13069" t="s">
        <v>412</v>
      </c>
      <c r="H13069">
        <v>18846</v>
      </c>
      <c r="I13069" t="s">
        <v>10145</v>
      </c>
      <c r="J13069" t="str">
        <f xml:space="preserve"> IF(Table1[[#This Row],[discount]]&gt;4, "Yes", "No")</f>
        <v>Yes</v>
      </c>
    </row>
    <row r="13070" spans="1:10">
      <c r="A13070" t="s">
        <v>5722</v>
      </c>
      <c r="B13070">
        <v>0</v>
      </c>
      <c r="C13070">
        <v>364</v>
      </c>
      <c r="D13070">
        <v>850</v>
      </c>
      <c r="E13070">
        <v>57</v>
      </c>
      <c r="F13070" t="s">
        <v>10</v>
      </c>
      <c r="G13070" t="s">
        <v>11</v>
      </c>
      <c r="H13070">
        <v>0</v>
      </c>
      <c r="I13070" t="s">
        <v>5723</v>
      </c>
      <c r="J13070" t="str">
        <f xml:space="preserve"> IF(Table1[[#This Row],[discount]]&gt;4, "Yes", "No")</f>
        <v>Yes</v>
      </c>
    </row>
    <row r="13071" spans="1:10">
      <c r="A13071" t="s">
        <v>11104</v>
      </c>
      <c r="B13071">
        <v>3.6</v>
      </c>
      <c r="C13071">
        <v>349</v>
      </c>
      <c r="D13071">
        <v>813</v>
      </c>
      <c r="E13071">
        <v>57</v>
      </c>
      <c r="F13071" t="s">
        <v>114</v>
      </c>
      <c r="G13071" t="s">
        <v>115</v>
      </c>
      <c r="H13071">
        <v>14</v>
      </c>
      <c r="I13071" t="s">
        <v>2251</v>
      </c>
      <c r="J13071" t="str">
        <f xml:space="preserve"> IF(Table1[[#This Row],[discount]]&gt;4, "Yes", "No")</f>
        <v>Yes</v>
      </c>
    </row>
    <row r="13072" spans="1:10">
      <c r="A13072" t="s">
        <v>21350</v>
      </c>
      <c r="B13072">
        <v>4.2</v>
      </c>
      <c r="C13072">
        <v>341</v>
      </c>
      <c r="D13072">
        <v>800</v>
      </c>
      <c r="E13072">
        <v>57</v>
      </c>
      <c r="F13072" t="s">
        <v>16</v>
      </c>
      <c r="G13072" t="s">
        <v>890</v>
      </c>
      <c r="H13072">
        <v>157</v>
      </c>
      <c r="I13072" t="s">
        <v>2672</v>
      </c>
      <c r="J13072" t="str">
        <f xml:space="preserve"> IF(Table1[[#This Row],[discount]]&gt;4, "Yes", "No")</f>
        <v>Yes</v>
      </c>
    </row>
    <row r="13073" spans="1:10">
      <c r="A13073" t="s">
        <v>3908</v>
      </c>
      <c r="B13073">
        <v>0</v>
      </c>
      <c r="C13073">
        <v>341</v>
      </c>
      <c r="D13073">
        <v>799</v>
      </c>
      <c r="E13073">
        <v>57</v>
      </c>
      <c r="F13073" t="s">
        <v>16</v>
      </c>
      <c r="G13073" t="s">
        <v>890</v>
      </c>
      <c r="H13073">
        <v>0</v>
      </c>
      <c r="I13073" t="s">
        <v>2381</v>
      </c>
      <c r="J13073" t="str">
        <f xml:space="preserve"> IF(Table1[[#This Row],[discount]]&gt;4, "Yes", "No")</f>
        <v>Yes</v>
      </c>
    </row>
    <row r="13074" spans="1:10">
      <c r="A13074" t="s">
        <v>15466</v>
      </c>
      <c r="B13074">
        <v>3.9</v>
      </c>
      <c r="C13074">
        <v>340</v>
      </c>
      <c r="D13074">
        <v>800</v>
      </c>
      <c r="E13074">
        <v>57</v>
      </c>
      <c r="F13074" t="s">
        <v>16</v>
      </c>
      <c r="G13074" t="s">
        <v>890</v>
      </c>
      <c r="H13074">
        <v>20</v>
      </c>
      <c r="I13074" t="s">
        <v>2672</v>
      </c>
      <c r="J13074" t="str">
        <f xml:space="preserve"> IF(Table1[[#This Row],[discount]]&gt;4, "Yes", "No")</f>
        <v>Yes</v>
      </c>
    </row>
    <row r="13075" spans="1:10">
      <c r="A13075" t="s">
        <v>21344</v>
      </c>
      <c r="B13075">
        <v>4.2</v>
      </c>
      <c r="C13075">
        <v>340</v>
      </c>
      <c r="D13075">
        <v>800</v>
      </c>
      <c r="E13075">
        <v>57</v>
      </c>
      <c r="F13075" t="s">
        <v>16</v>
      </c>
      <c r="G13075" t="s">
        <v>890</v>
      </c>
      <c r="H13075">
        <v>18</v>
      </c>
      <c r="I13075" t="s">
        <v>3867</v>
      </c>
      <c r="J13075" t="str">
        <f xml:space="preserve"> IF(Table1[[#This Row],[discount]]&gt;4, "Yes", "No")</f>
        <v>Yes</v>
      </c>
    </row>
    <row r="13076" spans="1:10">
      <c r="A13076" t="s">
        <v>18137</v>
      </c>
      <c r="B13076">
        <v>4.0999999999999996</v>
      </c>
      <c r="C13076">
        <v>339</v>
      </c>
      <c r="D13076">
        <v>799</v>
      </c>
      <c r="E13076">
        <v>57</v>
      </c>
      <c r="F13076" t="s">
        <v>10</v>
      </c>
      <c r="G13076" t="s">
        <v>20</v>
      </c>
      <c r="H13076">
        <v>719</v>
      </c>
      <c r="I13076" t="s">
        <v>7015</v>
      </c>
      <c r="J13076" t="str">
        <f xml:space="preserve"> IF(Table1[[#This Row],[discount]]&gt;4, "Yes", "No")</f>
        <v>Yes</v>
      </c>
    </row>
    <row r="13077" spans="1:10">
      <c r="A13077" t="s">
        <v>15159</v>
      </c>
      <c r="B13077">
        <v>3.9</v>
      </c>
      <c r="C13077">
        <v>339</v>
      </c>
      <c r="D13077">
        <v>799</v>
      </c>
      <c r="E13077">
        <v>57</v>
      </c>
      <c r="F13077" t="s">
        <v>10</v>
      </c>
      <c r="G13077" t="s">
        <v>11</v>
      </c>
      <c r="H13077">
        <v>8</v>
      </c>
      <c r="I13077" t="s">
        <v>586</v>
      </c>
      <c r="J13077" t="str">
        <f xml:space="preserve"> IF(Table1[[#This Row],[discount]]&gt;4, "Yes", "No")</f>
        <v>Yes</v>
      </c>
    </row>
    <row r="13078" spans="1:10">
      <c r="A13078" t="s">
        <v>8880</v>
      </c>
      <c r="B13078">
        <v>3.6</v>
      </c>
      <c r="C13078">
        <v>339</v>
      </c>
      <c r="D13078">
        <v>800</v>
      </c>
      <c r="E13078">
        <v>57</v>
      </c>
      <c r="F13078" t="s">
        <v>16</v>
      </c>
      <c r="G13078" t="s">
        <v>890</v>
      </c>
      <c r="H13078">
        <v>5</v>
      </c>
      <c r="I13078" t="s">
        <v>1702</v>
      </c>
      <c r="J13078" t="str">
        <f xml:space="preserve"> IF(Table1[[#This Row],[discount]]&gt;4, "Yes", "No")</f>
        <v>Yes</v>
      </c>
    </row>
    <row r="13079" spans="1:10">
      <c r="A13079" t="s">
        <v>3945</v>
      </c>
      <c r="B13079">
        <v>0</v>
      </c>
      <c r="C13079">
        <v>339</v>
      </c>
      <c r="D13079">
        <v>800</v>
      </c>
      <c r="E13079">
        <v>57</v>
      </c>
      <c r="F13079" t="s">
        <v>16</v>
      </c>
      <c r="G13079" t="s">
        <v>890</v>
      </c>
      <c r="H13079">
        <v>0</v>
      </c>
      <c r="I13079" t="s">
        <v>1702</v>
      </c>
      <c r="J13079" t="str">
        <f xml:space="preserve"> IF(Table1[[#This Row],[discount]]&gt;4, "Yes", "No")</f>
        <v>Yes</v>
      </c>
    </row>
    <row r="13080" spans="1:10">
      <c r="A13080" t="s">
        <v>7072</v>
      </c>
      <c r="B13080">
        <v>0</v>
      </c>
      <c r="C13080">
        <v>339</v>
      </c>
      <c r="D13080">
        <v>799</v>
      </c>
      <c r="E13080">
        <v>57</v>
      </c>
      <c r="F13080" t="s">
        <v>10</v>
      </c>
      <c r="G13080" t="s">
        <v>20</v>
      </c>
      <c r="H13080">
        <v>0</v>
      </c>
      <c r="I13080" t="s">
        <v>2096</v>
      </c>
      <c r="J13080" t="str">
        <f xml:space="preserve"> IF(Table1[[#This Row],[discount]]&gt;4, "Yes", "No")</f>
        <v>Yes</v>
      </c>
    </row>
    <row r="13081" spans="1:10">
      <c r="A13081" t="s">
        <v>6919</v>
      </c>
      <c r="B13081">
        <v>0</v>
      </c>
      <c r="C13081">
        <v>338</v>
      </c>
      <c r="D13081">
        <v>799</v>
      </c>
      <c r="E13081">
        <v>57</v>
      </c>
      <c r="F13081" t="s">
        <v>10</v>
      </c>
      <c r="G13081" t="s">
        <v>20</v>
      </c>
      <c r="H13081">
        <v>0</v>
      </c>
      <c r="I13081" t="s">
        <v>6920</v>
      </c>
      <c r="J13081" t="str">
        <f xml:space="preserve"> IF(Table1[[#This Row],[discount]]&gt;4, "Yes", "No")</f>
        <v>Yes</v>
      </c>
    </row>
    <row r="13082" spans="1:10">
      <c r="A13082" t="s">
        <v>12504</v>
      </c>
      <c r="B13082">
        <v>3.7</v>
      </c>
      <c r="C13082">
        <v>337</v>
      </c>
      <c r="D13082">
        <v>799</v>
      </c>
      <c r="E13082">
        <v>57</v>
      </c>
      <c r="F13082" t="s">
        <v>108</v>
      </c>
      <c r="G13082" t="s">
        <v>109</v>
      </c>
      <c r="H13082">
        <v>1668</v>
      </c>
      <c r="I13082" t="s">
        <v>12505</v>
      </c>
      <c r="J13082" t="str">
        <f xml:space="preserve"> IF(Table1[[#This Row],[discount]]&gt;4, "Yes", "No")</f>
        <v>Yes</v>
      </c>
    </row>
    <row r="13083" spans="1:10">
      <c r="A13083" t="s">
        <v>10262</v>
      </c>
      <c r="B13083">
        <v>4.5999999999999996</v>
      </c>
      <c r="C13083">
        <v>300</v>
      </c>
      <c r="D13083">
        <v>699</v>
      </c>
      <c r="E13083">
        <v>57</v>
      </c>
      <c r="F13083" t="s">
        <v>114</v>
      </c>
      <c r="G13083" t="s">
        <v>115</v>
      </c>
      <c r="H13083">
        <v>18</v>
      </c>
      <c r="I13083" t="s">
        <v>116</v>
      </c>
      <c r="J13083" t="str">
        <f xml:space="preserve"> IF(Table1[[#This Row],[discount]]&gt;4, "Yes", "No")</f>
        <v>Yes</v>
      </c>
    </row>
    <row r="13084" spans="1:10">
      <c r="A13084" t="s">
        <v>5081</v>
      </c>
      <c r="B13084">
        <v>0</v>
      </c>
      <c r="C13084">
        <v>300</v>
      </c>
      <c r="D13084">
        <v>699</v>
      </c>
      <c r="E13084">
        <v>57</v>
      </c>
      <c r="F13084" t="s">
        <v>16</v>
      </c>
      <c r="G13084" t="s">
        <v>479</v>
      </c>
      <c r="H13084">
        <v>0</v>
      </c>
      <c r="I13084" t="s">
        <v>5082</v>
      </c>
      <c r="J13084" t="str">
        <f xml:space="preserve"> IF(Table1[[#This Row],[discount]]&gt;4, "Yes", "No")</f>
        <v>Yes</v>
      </c>
    </row>
    <row r="13085" spans="1:10">
      <c r="A13085" t="s">
        <v>7014</v>
      </c>
      <c r="B13085">
        <v>0</v>
      </c>
      <c r="C13085">
        <v>300</v>
      </c>
      <c r="D13085">
        <v>699</v>
      </c>
      <c r="E13085">
        <v>57</v>
      </c>
      <c r="F13085" t="s">
        <v>10</v>
      </c>
      <c r="G13085" t="s">
        <v>20</v>
      </c>
      <c r="H13085">
        <v>0</v>
      </c>
      <c r="I13085" t="s">
        <v>7015</v>
      </c>
      <c r="J13085" t="str">
        <f xml:space="preserve"> IF(Table1[[#This Row],[discount]]&gt;4, "Yes", "No")</f>
        <v>Yes</v>
      </c>
    </row>
    <row r="13086" spans="1:10">
      <c r="A13086" t="s">
        <v>14660</v>
      </c>
      <c r="B13086">
        <v>3.9</v>
      </c>
      <c r="C13086">
        <v>299</v>
      </c>
      <c r="D13086">
        <v>699</v>
      </c>
      <c r="E13086">
        <v>57</v>
      </c>
      <c r="F13086" t="s">
        <v>10</v>
      </c>
      <c r="G13086" t="s">
        <v>20</v>
      </c>
      <c r="H13086">
        <v>3207</v>
      </c>
      <c r="I13086" t="s">
        <v>1004</v>
      </c>
      <c r="J13086" t="str">
        <f xml:space="preserve"> IF(Table1[[#This Row],[discount]]&gt;4, "Yes", "No")</f>
        <v>Yes</v>
      </c>
    </row>
    <row r="13087" spans="1:10">
      <c r="A13087" t="s">
        <v>10963</v>
      </c>
      <c r="B13087">
        <v>3.6</v>
      </c>
      <c r="C13087">
        <v>299</v>
      </c>
      <c r="D13087">
        <v>699</v>
      </c>
      <c r="E13087">
        <v>57</v>
      </c>
      <c r="F13087" t="s">
        <v>108</v>
      </c>
      <c r="G13087" t="s">
        <v>109</v>
      </c>
      <c r="H13087">
        <v>2707</v>
      </c>
      <c r="I13087" t="s">
        <v>8283</v>
      </c>
      <c r="J13087" t="str">
        <f xml:space="preserve"> IF(Table1[[#This Row],[discount]]&gt;4, "Yes", "No")</f>
        <v>Yes</v>
      </c>
    </row>
    <row r="13088" spans="1:10">
      <c r="A13088" t="s">
        <v>18486</v>
      </c>
      <c r="B13088">
        <v>4.0999999999999996</v>
      </c>
      <c r="C13088">
        <v>299</v>
      </c>
      <c r="D13088">
        <v>699</v>
      </c>
      <c r="E13088">
        <v>57</v>
      </c>
      <c r="F13088" t="s">
        <v>108</v>
      </c>
      <c r="G13088" t="s">
        <v>412</v>
      </c>
      <c r="H13088">
        <v>1189</v>
      </c>
      <c r="I13088" t="s">
        <v>13302</v>
      </c>
      <c r="J13088" t="str">
        <f xml:space="preserve"> IF(Table1[[#This Row],[discount]]&gt;4, "Yes", "No")</f>
        <v>Yes</v>
      </c>
    </row>
    <row r="13089" spans="1:10">
      <c r="A13089" t="s">
        <v>18225</v>
      </c>
      <c r="B13089">
        <v>4.0999999999999996</v>
      </c>
      <c r="C13089">
        <v>299</v>
      </c>
      <c r="D13089">
        <v>699</v>
      </c>
      <c r="E13089">
        <v>57</v>
      </c>
      <c r="F13089" t="s">
        <v>10</v>
      </c>
      <c r="G13089" t="s">
        <v>399</v>
      </c>
      <c r="H13089">
        <v>214</v>
      </c>
      <c r="I13089" t="s">
        <v>13611</v>
      </c>
      <c r="J13089" t="str">
        <f xml:space="preserve"> IF(Table1[[#This Row],[discount]]&gt;4, "Yes", "No")</f>
        <v>Yes</v>
      </c>
    </row>
    <row r="13090" spans="1:10">
      <c r="A13090" t="s">
        <v>15032</v>
      </c>
      <c r="B13090">
        <v>4.0999999999999996</v>
      </c>
      <c r="C13090">
        <v>299</v>
      </c>
      <c r="D13090">
        <v>699</v>
      </c>
      <c r="E13090">
        <v>57</v>
      </c>
      <c r="F13090" t="s">
        <v>16</v>
      </c>
      <c r="G13090" t="s">
        <v>180</v>
      </c>
      <c r="H13090">
        <v>69</v>
      </c>
      <c r="I13090" t="s">
        <v>2639</v>
      </c>
      <c r="J13090" t="str">
        <f xml:space="preserve"> IF(Table1[[#This Row],[discount]]&gt;4, "Yes", "No")</f>
        <v>Yes</v>
      </c>
    </row>
    <row r="13091" spans="1:10">
      <c r="A13091" t="s">
        <v>14876</v>
      </c>
      <c r="B13091">
        <v>3.9</v>
      </c>
      <c r="C13091">
        <v>299</v>
      </c>
      <c r="D13091">
        <v>699</v>
      </c>
      <c r="E13091">
        <v>57</v>
      </c>
      <c r="F13091" t="s">
        <v>108</v>
      </c>
      <c r="G13091" t="s">
        <v>448</v>
      </c>
      <c r="H13091">
        <v>51</v>
      </c>
      <c r="I13091" t="s">
        <v>14877</v>
      </c>
      <c r="J13091" t="str">
        <f xml:space="preserve"> IF(Table1[[#This Row],[discount]]&gt;4, "Yes", "No")</f>
        <v>Yes</v>
      </c>
    </row>
    <row r="13092" spans="1:10">
      <c r="A13092" t="s">
        <v>20420</v>
      </c>
      <c r="B13092">
        <v>4.3</v>
      </c>
      <c r="C13092">
        <v>299</v>
      </c>
      <c r="D13092">
        <v>698</v>
      </c>
      <c r="E13092">
        <v>57</v>
      </c>
      <c r="F13092" t="s">
        <v>108</v>
      </c>
      <c r="G13092" t="s">
        <v>448</v>
      </c>
      <c r="H13092">
        <v>39</v>
      </c>
      <c r="I13092" t="s">
        <v>13757</v>
      </c>
      <c r="J13092" t="str">
        <f xml:space="preserve"> IF(Table1[[#This Row],[discount]]&gt;4, "Yes", "No")</f>
        <v>Yes</v>
      </c>
    </row>
    <row r="13093" spans="1:10">
      <c r="A13093" t="s">
        <v>21252</v>
      </c>
      <c r="B13093">
        <v>4.2</v>
      </c>
      <c r="C13093">
        <v>299</v>
      </c>
      <c r="D13093">
        <v>699</v>
      </c>
      <c r="E13093">
        <v>57</v>
      </c>
      <c r="F13093" t="s">
        <v>10</v>
      </c>
      <c r="G13093" t="s">
        <v>20</v>
      </c>
      <c r="H13093">
        <v>31</v>
      </c>
      <c r="I13093" t="s">
        <v>13549</v>
      </c>
      <c r="J13093" t="str">
        <f xml:space="preserve"> IF(Table1[[#This Row],[discount]]&gt;4, "Yes", "No")</f>
        <v>Yes</v>
      </c>
    </row>
    <row r="13094" spans="1:10">
      <c r="A13094" t="s">
        <v>8906</v>
      </c>
      <c r="B13094">
        <v>3.8</v>
      </c>
      <c r="C13094">
        <v>299</v>
      </c>
      <c r="D13094">
        <v>699</v>
      </c>
      <c r="E13094">
        <v>57</v>
      </c>
      <c r="F13094" t="s">
        <v>10</v>
      </c>
      <c r="G13094" t="s">
        <v>11</v>
      </c>
      <c r="H13094">
        <v>21</v>
      </c>
      <c r="I13094" t="s">
        <v>8907</v>
      </c>
      <c r="J13094" t="str">
        <f xml:space="preserve"> IF(Table1[[#This Row],[discount]]&gt;4, "Yes", "No")</f>
        <v>Yes</v>
      </c>
    </row>
    <row r="13095" spans="1:10">
      <c r="A13095" t="s">
        <v>18096</v>
      </c>
      <c r="B13095">
        <v>4.0999999999999996</v>
      </c>
      <c r="C13095">
        <v>299</v>
      </c>
      <c r="D13095">
        <v>699</v>
      </c>
      <c r="E13095">
        <v>57</v>
      </c>
      <c r="F13095" t="s">
        <v>10</v>
      </c>
      <c r="G13095" t="s">
        <v>20</v>
      </c>
      <c r="H13095">
        <v>18</v>
      </c>
      <c r="I13095" t="s">
        <v>2256</v>
      </c>
      <c r="J13095" t="str">
        <f xml:space="preserve"> IF(Table1[[#This Row],[discount]]&gt;4, "Yes", "No")</f>
        <v>Yes</v>
      </c>
    </row>
    <row r="13096" spans="1:10">
      <c r="A13096" t="s">
        <v>21138</v>
      </c>
      <c r="B13096">
        <v>4.2</v>
      </c>
      <c r="C13096">
        <v>299</v>
      </c>
      <c r="D13096">
        <v>699</v>
      </c>
      <c r="E13096">
        <v>57</v>
      </c>
      <c r="F13096" t="s">
        <v>10</v>
      </c>
      <c r="G13096" t="s">
        <v>11</v>
      </c>
      <c r="H13096">
        <v>14</v>
      </c>
      <c r="I13096" t="s">
        <v>21139</v>
      </c>
      <c r="J13096" t="str">
        <f xml:space="preserve"> IF(Table1[[#This Row],[discount]]&gt;4, "Yes", "No")</f>
        <v>Yes</v>
      </c>
    </row>
    <row r="13097" spans="1:10">
      <c r="A13097" t="s">
        <v>9328</v>
      </c>
      <c r="B13097">
        <v>2.4</v>
      </c>
      <c r="C13097">
        <v>299</v>
      </c>
      <c r="D13097">
        <v>699</v>
      </c>
      <c r="E13097">
        <v>57</v>
      </c>
      <c r="F13097" t="s">
        <v>10</v>
      </c>
      <c r="G13097" t="s">
        <v>11</v>
      </c>
      <c r="H13097">
        <v>10</v>
      </c>
      <c r="I13097" t="s">
        <v>5563</v>
      </c>
      <c r="J13097" t="str">
        <f xml:space="preserve"> IF(Table1[[#This Row],[discount]]&gt;4, "Yes", "No")</f>
        <v>Yes</v>
      </c>
    </row>
    <row r="13098" spans="1:10">
      <c r="A13098" t="s">
        <v>14910</v>
      </c>
      <c r="B13098">
        <v>3.9</v>
      </c>
      <c r="C13098">
        <v>299</v>
      </c>
      <c r="D13098">
        <v>699</v>
      </c>
      <c r="E13098">
        <v>57</v>
      </c>
      <c r="F13098" t="s">
        <v>108</v>
      </c>
      <c r="G13098" t="s">
        <v>109</v>
      </c>
      <c r="H13098">
        <v>10</v>
      </c>
      <c r="I13098" t="s">
        <v>14911</v>
      </c>
      <c r="J13098" t="str">
        <f xml:space="preserve"> IF(Table1[[#This Row],[discount]]&gt;4, "Yes", "No")</f>
        <v>Yes</v>
      </c>
    </row>
    <row r="13099" spans="1:10">
      <c r="A13099" t="s">
        <v>12237</v>
      </c>
      <c r="B13099">
        <v>3.7</v>
      </c>
      <c r="C13099">
        <v>299</v>
      </c>
      <c r="D13099">
        <v>699</v>
      </c>
      <c r="E13099">
        <v>57</v>
      </c>
      <c r="F13099" t="s">
        <v>16</v>
      </c>
      <c r="G13099" t="s">
        <v>180</v>
      </c>
      <c r="H13099">
        <v>6</v>
      </c>
      <c r="I13099" t="s">
        <v>2428</v>
      </c>
      <c r="J13099" t="str">
        <f xml:space="preserve"> IF(Table1[[#This Row],[discount]]&gt;4, "Yes", "No")</f>
        <v>Yes</v>
      </c>
    </row>
    <row r="13100" spans="1:10">
      <c r="A13100" t="s">
        <v>19579</v>
      </c>
      <c r="B13100">
        <v>4.3</v>
      </c>
      <c r="C13100">
        <v>299</v>
      </c>
      <c r="D13100">
        <v>699</v>
      </c>
      <c r="E13100">
        <v>57</v>
      </c>
      <c r="F13100" t="s">
        <v>10</v>
      </c>
      <c r="G13100" t="s">
        <v>20</v>
      </c>
      <c r="H13100">
        <v>6</v>
      </c>
      <c r="I13100" t="s">
        <v>19580</v>
      </c>
      <c r="J13100" t="str">
        <f xml:space="preserve"> IF(Table1[[#This Row],[discount]]&gt;4, "Yes", "No")</f>
        <v>Yes</v>
      </c>
    </row>
    <row r="13101" spans="1:10">
      <c r="A13101" t="s">
        <v>2769</v>
      </c>
      <c r="B13101">
        <v>0</v>
      </c>
      <c r="C13101">
        <v>299</v>
      </c>
      <c r="D13101">
        <v>699</v>
      </c>
      <c r="E13101">
        <v>57</v>
      </c>
      <c r="F13101" t="s">
        <v>16</v>
      </c>
      <c r="G13101" t="s">
        <v>17</v>
      </c>
      <c r="H13101">
        <v>0</v>
      </c>
      <c r="I13101" t="s">
        <v>2770</v>
      </c>
      <c r="J13101" t="str">
        <f xml:space="preserve"> IF(Table1[[#This Row],[discount]]&gt;4, "Yes", "No")</f>
        <v>Yes</v>
      </c>
    </row>
    <row r="13102" spans="1:10">
      <c r="A13102" t="s">
        <v>6191</v>
      </c>
      <c r="B13102">
        <v>0</v>
      </c>
      <c r="C13102">
        <v>299</v>
      </c>
      <c r="D13102">
        <v>699</v>
      </c>
      <c r="E13102">
        <v>57</v>
      </c>
      <c r="F13102" t="s">
        <v>10</v>
      </c>
      <c r="G13102" t="s">
        <v>11</v>
      </c>
      <c r="H13102">
        <v>0</v>
      </c>
      <c r="I13102" t="s">
        <v>2251</v>
      </c>
      <c r="J13102" t="str">
        <f xml:space="preserve"> IF(Table1[[#This Row],[discount]]&gt;4, "Yes", "No")</f>
        <v>Yes</v>
      </c>
    </row>
    <row r="13103" spans="1:10">
      <c r="A13103" t="s">
        <v>6227</v>
      </c>
      <c r="B13103">
        <v>0</v>
      </c>
      <c r="C13103">
        <v>299</v>
      </c>
      <c r="D13103">
        <v>699</v>
      </c>
      <c r="E13103">
        <v>57</v>
      </c>
      <c r="F13103" t="s">
        <v>10</v>
      </c>
      <c r="G13103" t="s">
        <v>11</v>
      </c>
      <c r="H13103">
        <v>0</v>
      </c>
      <c r="I13103" t="s">
        <v>2008</v>
      </c>
      <c r="J13103" t="str">
        <f xml:space="preserve"> IF(Table1[[#This Row],[discount]]&gt;4, "Yes", "No")</f>
        <v>Yes</v>
      </c>
    </row>
    <row r="13104" spans="1:10">
      <c r="A13104" t="s">
        <v>6827</v>
      </c>
      <c r="B13104">
        <v>0</v>
      </c>
      <c r="C13104">
        <v>299</v>
      </c>
      <c r="D13104">
        <v>699</v>
      </c>
      <c r="E13104">
        <v>57</v>
      </c>
      <c r="F13104" t="s">
        <v>10</v>
      </c>
      <c r="G13104" t="s">
        <v>399</v>
      </c>
      <c r="H13104">
        <v>0</v>
      </c>
      <c r="I13104" t="s">
        <v>2276</v>
      </c>
      <c r="J13104" t="str">
        <f xml:space="preserve"> IF(Table1[[#This Row],[discount]]&gt;4, "Yes", "No")</f>
        <v>Yes</v>
      </c>
    </row>
    <row r="13105" spans="1:10">
      <c r="A13105" t="s">
        <v>7026</v>
      </c>
      <c r="B13105">
        <v>0</v>
      </c>
      <c r="C13105">
        <v>299</v>
      </c>
      <c r="D13105">
        <v>699</v>
      </c>
      <c r="E13105">
        <v>57</v>
      </c>
      <c r="F13105" t="s">
        <v>10</v>
      </c>
      <c r="G13105" t="s">
        <v>20</v>
      </c>
      <c r="H13105">
        <v>0</v>
      </c>
      <c r="I13105" t="s">
        <v>7027</v>
      </c>
      <c r="J13105" t="str">
        <f xml:space="preserve"> IF(Table1[[#This Row],[discount]]&gt;4, "Yes", "No")</f>
        <v>Yes</v>
      </c>
    </row>
    <row r="13106" spans="1:10">
      <c r="A13106" t="s">
        <v>7014</v>
      </c>
      <c r="B13106">
        <v>0</v>
      </c>
      <c r="C13106">
        <v>299</v>
      </c>
      <c r="D13106">
        <v>699</v>
      </c>
      <c r="E13106">
        <v>57</v>
      </c>
      <c r="F13106" t="s">
        <v>10</v>
      </c>
      <c r="G13106" t="s">
        <v>20</v>
      </c>
      <c r="H13106">
        <v>0</v>
      </c>
      <c r="I13106" t="s">
        <v>7015</v>
      </c>
      <c r="J13106" t="str">
        <f xml:space="preserve"> IF(Table1[[#This Row],[discount]]&gt;4, "Yes", "No")</f>
        <v>Yes</v>
      </c>
    </row>
    <row r="13107" spans="1:10">
      <c r="A13107" t="s">
        <v>9266</v>
      </c>
      <c r="B13107">
        <v>3.1</v>
      </c>
      <c r="C13107">
        <v>298</v>
      </c>
      <c r="D13107">
        <v>699</v>
      </c>
      <c r="E13107">
        <v>57</v>
      </c>
      <c r="F13107" t="s">
        <v>10</v>
      </c>
      <c r="G13107" t="s">
        <v>11</v>
      </c>
      <c r="H13107">
        <v>36</v>
      </c>
      <c r="I13107" t="s">
        <v>768</v>
      </c>
      <c r="J13107" t="str">
        <f xml:space="preserve"> IF(Table1[[#This Row],[discount]]&gt;4, "Yes", "No")</f>
        <v>Yes</v>
      </c>
    </row>
    <row r="13108" spans="1:10">
      <c r="A13108" t="s">
        <v>8146</v>
      </c>
      <c r="B13108">
        <v>5</v>
      </c>
      <c r="C13108">
        <v>298</v>
      </c>
      <c r="D13108">
        <v>699</v>
      </c>
      <c r="E13108">
        <v>57</v>
      </c>
      <c r="F13108" t="s">
        <v>10</v>
      </c>
      <c r="G13108" t="s">
        <v>20</v>
      </c>
      <c r="H13108">
        <v>3</v>
      </c>
      <c r="I13108" t="s">
        <v>2141</v>
      </c>
      <c r="J13108" t="str">
        <f xml:space="preserve"> IF(Table1[[#This Row],[discount]]&gt;4, "Yes", "No")</f>
        <v>Yes</v>
      </c>
    </row>
    <row r="13109" spans="1:10">
      <c r="A13109" t="s">
        <v>8567</v>
      </c>
      <c r="B13109">
        <v>4.8</v>
      </c>
      <c r="C13109">
        <v>297</v>
      </c>
      <c r="D13109">
        <v>699</v>
      </c>
      <c r="E13109">
        <v>57</v>
      </c>
      <c r="F13109" t="s">
        <v>108</v>
      </c>
      <c r="G13109" t="s">
        <v>109</v>
      </c>
      <c r="H13109">
        <v>4</v>
      </c>
      <c r="I13109" t="s">
        <v>8568</v>
      </c>
      <c r="J13109" t="str">
        <f xml:space="preserve"> IF(Table1[[#This Row],[discount]]&gt;4, "Yes", "No")</f>
        <v>Yes</v>
      </c>
    </row>
    <row r="13110" spans="1:10">
      <c r="A13110" t="s">
        <v>16727</v>
      </c>
      <c r="B13110">
        <v>4</v>
      </c>
      <c r="C13110">
        <v>296</v>
      </c>
      <c r="D13110">
        <v>698</v>
      </c>
      <c r="E13110">
        <v>57</v>
      </c>
      <c r="F13110" t="s">
        <v>108</v>
      </c>
      <c r="G13110" t="s">
        <v>577</v>
      </c>
      <c r="H13110">
        <v>1537</v>
      </c>
      <c r="I13110" t="s">
        <v>9715</v>
      </c>
      <c r="J13110" t="str">
        <f xml:space="preserve"> IF(Table1[[#This Row],[discount]]&gt;4, "Yes", "No")</f>
        <v>Yes</v>
      </c>
    </row>
    <row r="13111" spans="1:10">
      <c r="A13111" t="s">
        <v>16577</v>
      </c>
      <c r="B13111">
        <v>4</v>
      </c>
      <c r="C13111">
        <v>296</v>
      </c>
      <c r="D13111">
        <v>699</v>
      </c>
      <c r="E13111">
        <v>57</v>
      </c>
      <c r="F13111" t="s">
        <v>10</v>
      </c>
      <c r="G13111" t="s">
        <v>20</v>
      </c>
      <c r="H13111">
        <v>28</v>
      </c>
      <c r="I13111" t="s">
        <v>7315</v>
      </c>
      <c r="J13111" t="str">
        <f xml:space="preserve"> IF(Table1[[#This Row],[discount]]&gt;4, "Yes", "No")</f>
        <v>Yes</v>
      </c>
    </row>
    <row r="13112" spans="1:10">
      <c r="A13112" t="s">
        <v>17539</v>
      </c>
      <c r="B13112">
        <v>4.0999999999999996</v>
      </c>
      <c r="C13112">
        <v>296</v>
      </c>
      <c r="D13112">
        <v>692</v>
      </c>
      <c r="E13112">
        <v>57</v>
      </c>
      <c r="F13112" t="s">
        <v>114</v>
      </c>
      <c r="G13112" t="s">
        <v>115</v>
      </c>
      <c r="H13112">
        <v>14</v>
      </c>
      <c r="I13112" t="s">
        <v>118</v>
      </c>
      <c r="J13112" t="str">
        <f xml:space="preserve"> IF(Table1[[#This Row],[discount]]&gt;4, "Yes", "No")</f>
        <v>Yes</v>
      </c>
    </row>
    <row r="13113" spans="1:10">
      <c r="A13113" t="s">
        <v>11781</v>
      </c>
      <c r="B13113">
        <v>4.5</v>
      </c>
      <c r="C13113">
        <v>257</v>
      </c>
      <c r="D13113">
        <v>599</v>
      </c>
      <c r="E13113">
        <v>57</v>
      </c>
      <c r="F13113" t="s">
        <v>16</v>
      </c>
      <c r="G13113" t="s">
        <v>890</v>
      </c>
      <c r="H13113">
        <v>84</v>
      </c>
      <c r="I13113" t="s">
        <v>1712</v>
      </c>
      <c r="J13113" t="str">
        <f xml:space="preserve"> IF(Table1[[#This Row],[discount]]&gt;4, "Yes", "No")</f>
        <v>Yes</v>
      </c>
    </row>
    <row r="13114" spans="1:10">
      <c r="A13114" t="s">
        <v>13213</v>
      </c>
      <c r="B13114">
        <v>3.8</v>
      </c>
      <c r="C13114">
        <v>255</v>
      </c>
      <c r="D13114">
        <v>599</v>
      </c>
      <c r="E13114">
        <v>57</v>
      </c>
      <c r="F13114" t="s">
        <v>114</v>
      </c>
      <c r="G13114" t="s">
        <v>115</v>
      </c>
      <c r="H13114">
        <v>121</v>
      </c>
      <c r="I13114" t="s">
        <v>116</v>
      </c>
      <c r="J13114" t="str">
        <f xml:space="preserve"> IF(Table1[[#This Row],[discount]]&gt;4, "Yes", "No")</f>
        <v>Yes</v>
      </c>
    </row>
    <row r="13115" spans="1:10">
      <c r="A13115" t="s">
        <v>13915</v>
      </c>
      <c r="B13115">
        <v>4</v>
      </c>
      <c r="C13115">
        <v>255</v>
      </c>
      <c r="D13115">
        <v>599</v>
      </c>
      <c r="E13115">
        <v>57</v>
      </c>
      <c r="F13115" t="s">
        <v>10</v>
      </c>
      <c r="G13115" t="s">
        <v>20</v>
      </c>
      <c r="H13115">
        <v>71</v>
      </c>
      <c r="I13115" t="s">
        <v>13916</v>
      </c>
      <c r="J13115" t="str">
        <f xml:space="preserve"> IF(Table1[[#This Row],[discount]]&gt;4, "Yes", "No")</f>
        <v>Yes</v>
      </c>
    </row>
    <row r="13116" spans="1:10">
      <c r="A13116" t="s">
        <v>2132</v>
      </c>
      <c r="B13116">
        <v>0</v>
      </c>
      <c r="C13116">
        <v>255</v>
      </c>
      <c r="D13116">
        <v>599</v>
      </c>
      <c r="E13116">
        <v>57</v>
      </c>
      <c r="F13116" t="s">
        <v>108</v>
      </c>
      <c r="G13116" t="s">
        <v>109</v>
      </c>
      <c r="H13116">
        <v>0</v>
      </c>
      <c r="I13116" t="s">
        <v>910</v>
      </c>
      <c r="J13116" t="str">
        <f xml:space="preserve"> IF(Table1[[#This Row],[discount]]&gt;4, "Yes", "No")</f>
        <v>Yes</v>
      </c>
    </row>
    <row r="13117" spans="1:10">
      <c r="A13117" t="s">
        <v>10954</v>
      </c>
      <c r="B13117">
        <v>3.6</v>
      </c>
      <c r="C13117">
        <v>254</v>
      </c>
      <c r="D13117">
        <v>599</v>
      </c>
      <c r="E13117">
        <v>57</v>
      </c>
      <c r="F13117" t="s">
        <v>108</v>
      </c>
      <c r="G13117" t="s">
        <v>109</v>
      </c>
      <c r="H13117">
        <v>1521</v>
      </c>
      <c r="I13117" t="s">
        <v>10955</v>
      </c>
      <c r="J13117" t="str">
        <f xml:space="preserve"> IF(Table1[[#This Row],[discount]]&gt;4, "Yes", "No")</f>
        <v>Yes</v>
      </c>
    </row>
    <row r="13118" spans="1:10">
      <c r="A13118" t="s">
        <v>22096</v>
      </c>
      <c r="B13118">
        <v>4.2</v>
      </c>
      <c r="C13118">
        <v>254</v>
      </c>
      <c r="D13118">
        <v>599</v>
      </c>
      <c r="E13118">
        <v>57</v>
      </c>
      <c r="F13118" t="s">
        <v>108</v>
      </c>
      <c r="G13118" t="s">
        <v>412</v>
      </c>
      <c r="H13118">
        <v>28</v>
      </c>
      <c r="I13118">
        <v>7</v>
      </c>
      <c r="J13118" t="str">
        <f xml:space="preserve"> IF(Table1[[#This Row],[discount]]&gt;4, "Yes", "No")</f>
        <v>Yes</v>
      </c>
    </row>
    <row r="13119" spans="1:10">
      <c r="A13119" t="s">
        <v>2237</v>
      </c>
      <c r="B13119">
        <v>0</v>
      </c>
      <c r="C13119">
        <v>252</v>
      </c>
      <c r="D13119">
        <v>599</v>
      </c>
      <c r="E13119">
        <v>57</v>
      </c>
      <c r="F13119" t="s">
        <v>114</v>
      </c>
      <c r="G13119" t="s">
        <v>115</v>
      </c>
      <c r="H13119">
        <v>0</v>
      </c>
      <c r="I13119" t="s">
        <v>2238</v>
      </c>
      <c r="J13119" t="str">
        <f xml:space="preserve"> IF(Table1[[#This Row],[discount]]&gt;4, "Yes", "No")</f>
        <v>Yes</v>
      </c>
    </row>
    <row r="13120" spans="1:10">
      <c r="A13120" t="s">
        <v>767</v>
      </c>
      <c r="B13120">
        <v>0</v>
      </c>
      <c r="C13120">
        <v>252</v>
      </c>
      <c r="D13120">
        <v>599</v>
      </c>
      <c r="E13120">
        <v>57</v>
      </c>
      <c r="F13120" t="s">
        <v>10</v>
      </c>
      <c r="G13120" t="s">
        <v>20</v>
      </c>
      <c r="H13120">
        <v>0</v>
      </c>
      <c r="I13120" t="s">
        <v>768</v>
      </c>
      <c r="J13120" t="str">
        <f xml:space="preserve"> IF(Table1[[#This Row],[discount]]&gt;4, "Yes", "No")</f>
        <v>Yes</v>
      </c>
    </row>
    <row r="13121" spans="1:10">
      <c r="A13121" t="s">
        <v>14748</v>
      </c>
      <c r="B13121">
        <v>3.9</v>
      </c>
      <c r="C13121">
        <v>243</v>
      </c>
      <c r="D13121">
        <v>574</v>
      </c>
      <c r="E13121">
        <v>57</v>
      </c>
      <c r="F13121" t="s">
        <v>10</v>
      </c>
      <c r="G13121" t="s">
        <v>399</v>
      </c>
      <c r="H13121">
        <v>202</v>
      </c>
      <c r="I13121" t="s">
        <v>14749</v>
      </c>
      <c r="J13121" t="str">
        <f xml:space="preserve"> IF(Table1[[#This Row],[discount]]&gt;4, "Yes", "No")</f>
        <v>Yes</v>
      </c>
    </row>
    <row r="13122" spans="1:10">
      <c r="A13122" t="s">
        <v>18837</v>
      </c>
      <c r="B13122">
        <v>4.2</v>
      </c>
      <c r="C13122">
        <v>235</v>
      </c>
      <c r="D13122">
        <v>550</v>
      </c>
      <c r="E13122">
        <v>57</v>
      </c>
      <c r="F13122" t="s">
        <v>108</v>
      </c>
      <c r="G13122" t="s">
        <v>577</v>
      </c>
      <c r="H13122">
        <v>10960</v>
      </c>
      <c r="I13122" t="s">
        <v>11128</v>
      </c>
      <c r="J13122" t="str">
        <f xml:space="preserve"> IF(Table1[[#This Row],[discount]]&gt;4, "Yes", "No")</f>
        <v>Yes</v>
      </c>
    </row>
    <row r="13123" spans="1:10">
      <c r="A13123" t="s">
        <v>9162</v>
      </c>
      <c r="B13123">
        <v>3.2</v>
      </c>
      <c r="C13123">
        <v>233</v>
      </c>
      <c r="D13123">
        <v>549</v>
      </c>
      <c r="E13123">
        <v>57</v>
      </c>
      <c r="F13123" t="s">
        <v>16</v>
      </c>
      <c r="G13123" t="s">
        <v>17</v>
      </c>
      <c r="H13123">
        <v>9</v>
      </c>
      <c r="I13123" t="s">
        <v>246</v>
      </c>
      <c r="J13123" t="str">
        <f xml:space="preserve"> IF(Table1[[#This Row],[discount]]&gt;4, "Yes", "No")</f>
        <v>Yes</v>
      </c>
    </row>
    <row r="13124" spans="1:10">
      <c r="A13124" t="s">
        <v>12373</v>
      </c>
      <c r="B13124">
        <v>3.7</v>
      </c>
      <c r="C13124">
        <v>214</v>
      </c>
      <c r="D13124">
        <v>499</v>
      </c>
      <c r="E13124">
        <v>57</v>
      </c>
      <c r="F13124" t="s">
        <v>114</v>
      </c>
      <c r="G13124" t="s">
        <v>115</v>
      </c>
      <c r="H13124">
        <v>7</v>
      </c>
      <c r="I13124" t="s">
        <v>12374</v>
      </c>
      <c r="J13124" t="str">
        <f xml:space="preserve"> IF(Table1[[#This Row],[discount]]&gt;4, "Yes", "No")</f>
        <v>Yes</v>
      </c>
    </row>
    <row r="13125" spans="1:10">
      <c r="A13125" t="s">
        <v>17079</v>
      </c>
      <c r="B13125">
        <v>4</v>
      </c>
      <c r="C13125">
        <v>213</v>
      </c>
      <c r="D13125">
        <v>499</v>
      </c>
      <c r="E13125">
        <v>57</v>
      </c>
      <c r="F13125" t="s">
        <v>108</v>
      </c>
      <c r="G13125" t="s">
        <v>412</v>
      </c>
      <c r="H13125">
        <v>397</v>
      </c>
      <c r="I13125">
        <v>7</v>
      </c>
      <c r="J13125" t="str">
        <f xml:space="preserve"> IF(Table1[[#This Row],[discount]]&gt;4, "Yes", "No")</f>
        <v>Yes</v>
      </c>
    </row>
    <row r="13126" spans="1:10">
      <c r="A13126" t="s">
        <v>14648</v>
      </c>
      <c r="B13126">
        <v>3.9</v>
      </c>
      <c r="C13126">
        <v>213</v>
      </c>
      <c r="D13126">
        <v>499</v>
      </c>
      <c r="E13126">
        <v>57</v>
      </c>
      <c r="F13126" t="s">
        <v>10</v>
      </c>
      <c r="G13126" t="s">
        <v>20</v>
      </c>
      <c r="H13126">
        <v>112</v>
      </c>
      <c r="I13126" t="s">
        <v>6972</v>
      </c>
      <c r="J13126" t="str">
        <f xml:space="preserve"> IF(Table1[[#This Row],[discount]]&gt;4, "Yes", "No")</f>
        <v>Yes</v>
      </c>
    </row>
    <row r="13127" spans="1:10">
      <c r="A13127" t="s">
        <v>7255</v>
      </c>
      <c r="B13127">
        <v>0</v>
      </c>
      <c r="C13127">
        <v>212</v>
      </c>
      <c r="D13127">
        <v>499</v>
      </c>
      <c r="E13127">
        <v>57</v>
      </c>
      <c r="F13127" t="s">
        <v>10</v>
      </c>
      <c r="G13127" t="s">
        <v>20</v>
      </c>
      <c r="H13127">
        <v>0</v>
      </c>
      <c r="I13127" t="s">
        <v>7256</v>
      </c>
      <c r="J13127" t="str">
        <f xml:space="preserve"> IF(Table1[[#This Row],[discount]]&gt;4, "Yes", "No")</f>
        <v>Yes</v>
      </c>
    </row>
    <row r="13128" spans="1:10">
      <c r="A13128" t="s">
        <v>11241</v>
      </c>
      <c r="B13128">
        <v>3.6</v>
      </c>
      <c r="C13128">
        <v>211</v>
      </c>
      <c r="D13128">
        <v>498</v>
      </c>
      <c r="E13128">
        <v>57</v>
      </c>
      <c r="F13128" t="s">
        <v>16</v>
      </c>
      <c r="G13128" t="s">
        <v>890</v>
      </c>
      <c r="H13128">
        <v>19</v>
      </c>
      <c r="I13128" t="s">
        <v>11242</v>
      </c>
      <c r="J13128" t="str">
        <f xml:space="preserve"> IF(Table1[[#This Row],[discount]]&gt;4, "Yes", "No")</f>
        <v>Yes</v>
      </c>
    </row>
    <row r="13129" spans="1:10">
      <c r="A13129" t="s">
        <v>22184</v>
      </c>
      <c r="B13129">
        <v>4.2</v>
      </c>
      <c r="C13129">
        <v>210</v>
      </c>
      <c r="D13129">
        <v>498</v>
      </c>
      <c r="E13129">
        <v>57</v>
      </c>
      <c r="F13129" t="s">
        <v>108</v>
      </c>
      <c r="G13129" t="s">
        <v>412</v>
      </c>
      <c r="H13129">
        <v>637</v>
      </c>
      <c r="I13129" t="s">
        <v>2809</v>
      </c>
      <c r="J13129" t="str">
        <f xml:space="preserve"> IF(Table1[[#This Row],[discount]]&gt;4, "Yes", "No")</f>
        <v>Yes</v>
      </c>
    </row>
    <row r="13130" spans="1:10">
      <c r="A13130" t="s">
        <v>10395</v>
      </c>
      <c r="B13130">
        <v>3.5</v>
      </c>
      <c r="C13130">
        <v>210</v>
      </c>
      <c r="D13130">
        <v>499</v>
      </c>
      <c r="E13130">
        <v>57</v>
      </c>
      <c r="F13130" t="s">
        <v>10</v>
      </c>
      <c r="G13130" t="s">
        <v>11</v>
      </c>
      <c r="H13130">
        <v>84</v>
      </c>
      <c r="I13130" t="s">
        <v>10396</v>
      </c>
      <c r="J13130" t="str">
        <f xml:space="preserve"> IF(Table1[[#This Row],[discount]]&gt;4, "Yes", "No")</f>
        <v>Yes</v>
      </c>
    </row>
    <row r="13131" spans="1:10">
      <c r="A13131" t="s">
        <v>7373</v>
      </c>
      <c r="B13131">
        <v>0</v>
      </c>
      <c r="C13131">
        <v>210</v>
      </c>
      <c r="D13131">
        <v>499</v>
      </c>
      <c r="E13131">
        <v>57</v>
      </c>
      <c r="F13131" t="s">
        <v>10</v>
      </c>
      <c r="G13131" t="s">
        <v>20</v>
      </c>
      <c r="H13131">
        <v>0</v>
      </c>
      <c r="I13131" t="s">
        <v>7374</v>
      </c>
      <c r="J13131" t="str">
        <f xml:space="preserve"> IF(Table1[[#This Row],[discount]]&gt;4, "Yes", "No")</f>
        <v>Yes</v>
      </c>
    </row>
    <row r="13132" spans="1:10">
      <c r="A13132" t="s">
        <v>18927</v>
      </c>
      <c r="B13132">
        <v>4.0999999999999996</v>
      </c>
      <c r="C13132">
        <v>193</v>
      </c>
      <c r="D13132">
        <v>450</v>
      </c>
      <c r="E13132">
        <v>57</v>
      </c>
      <c r="F13132" t="s">
        <v>108</v>
      </c>
      <c r="G13132" t="s">
        <v>577</v>
      </c>
      <c r="H13132">
        <v>18</v>
      </c>
      <c r="I13132" t="s">
        <v>18928</v>
      </c>
      <c r="J13132" t="str">
        <f xml:space="preserve"> IF(Table1[[#This Row],[discount]]&gt;4, "Yes", "No")</f>
        <v>Yes</v>
      </c>
    </row>
    <row r="13133" spans="1:10">
      <c r="A13133" t="s">
        <v>11123</v>
      </c>
      <c r="B13133">
        <v>3.6</v>
      </c>
      <c r="C13133">
        <v>170</v>
      </c>
      <c r="D13133">
        <v>400</v>
      </c>
      <c r="E13133">
        <v>57</v>
      </c>
      <c r="F13133" t="s">
        <v>108</v>
      </c>
      <c r="G13133" t="s">
        <v>577</v>
      </c>
      <c r="H13133">
        <v>298</v>
      </c>
      <c r="I13133" t="s">
        <v>11124</v>
      </c>
      <c r="J13133" t="str">
        <f xml:space="preserve"> IF(Table1[[#This Row],[discount]]&gt;4, "Yes", "No")</f>
        <v>Yes</v>
      </c>
    </row>
    <row r="13134" spans="1:10">
      <c r="A13134" t="s">
        <v>12395</v>
      </c>
      <c r="B13134">
        <v>3.7</v>
      </c>
      <c r="C13134">
        <v>169</v>
      </c>
      <c r="D13134">
        <v>399</v>
      </c>
      <c r="E13134">
        <v>57</v>
      </c>
      <c r="F13134" t="s">
        <v>108</v>
      </c>
      <c r="G13134" t="s">
        <v>577</v>
      </c>
      <c r="H13134">
        <v>169</v>
      </c>
      <c r="I13134" t="s">
        <v>12396</v>
      </c>
      <c r="J13134" t="str">
        <f xml:space="preserve"> IF(Table1[[#This Row],[discount]]&gt;4, "Yes", "No")</f>
        <v>Yes</v>
      </c>
    </row>
    <row r="13135" spans="1:10">
      <c r="A13135" t="s">
        <v>20135</v>
      </c>
      <c r="B13135">
        <v>4.3</v>
      </c>
      <c r="C13135">
        <v>169</v>
      </c>
      <c r="D13135">
        <v>399</v>
      </c>
      <c r="E13135">
        <v>57</v>
      </c>
      <c r="F13135" t="s">
        <v>108</v>
      </c>
      <c r="G13135" t="s">
        <v>412</v>
      </c>
      <c r="H13135">
        <v>81</v>
      </c>
      <c r="I13135" t="s">
        <v>17005</v>
      </c>
      <c r="J13135" t="str">
        <f xml:space="preserve"> IF(Table1[[#This Row],[discount]]&gt;4, "Yes", "No")</f>
        <v>Yes</v>
      </c>
    </row>
    <row r="13136" spans="1:10">
      <c r="A13136" t="s">
        <v>13280</v>
      </c>
      <c r="B13136">
        <v>3.8</v>
      </c>
      <c r="C13136">
        <v>169</v>
      </c>
      <c r="D13136">
        <v>399</v>
      </c>
      <c r="E13136">
        <v>57</v>
      </c>
      <c r="F13136" t="s">
        <v>108</v>
      </c>
      <c r="G13136" t="s">
        <v>577</v>
      </c>
      <c r="H13136">
        <v>22</v>
      </c>
      <c r="I13136" t="s">
        <v>13281</v>
      </c>
      <c r="J13136" t="str">
        <f xml:space="preserve"> IF(Table1[[#This Row],[discount]]&gt;4, "Yes", "No")</f>
        <v>Yes</v>
      </c>
    </row>
    <row r="13137" spans="1:10">
      <c r="A13137" t="s">
        <v>17029</v>
      </c>
      <c r="B13137">
        <v>4</v>
      </c>
      <c r="C13137">
        <v>168</v>
      </c>
      <c r="D13137">
        <v>399</v>
      </c>
      <c r="E13137">
        <v>57</v>
      </c>
      <c r="F13137" t="s">
        <v>108</v>
      </c>
      <c r="G13137" t="s">
        <v>412</v>
      </c>
      <c r="H13137">
        <v>1050</v>
      </c>
      <c r="I13137" t="s">
        <v>17030</v>
      </c>
      <c r="J13137" t="str">
        <f xml:space="preserve"> IF(Table1[[#This Row],[discount]]&gt;4, "Yes", "No")</f>
        <v>Yes</v>
      </c>
    </row>
    <row r="13138" spans="1:10">
      <c r="A13138" t="s">
        <v>8687</v>
      </c>
      <c r="B13138">
        <v>5</v>
      </c>
      <c r="C13138">
        <v>168</v>
      </c>
      <c r="D13138">
        <v>399</v>
      </c>
      <c r="E13138">
        <v>57</v>
      </c>
      <c r="F13138" t="s">
        <v>16</v>
      </c>
      <c r="G13138" t="s">
        <v>890</v>
      </c>
      <c r="H13138">
        <v>4</v>
      </c>
      <c r="I13138" t="s">
        <v>1693</v>
      </c>
      <c r="J13138" t="str">
        <f xml:space="preserve"> IF(Table1[[#This Row],[discount]]&gt;4, "Yes", "No")</f>
        <v>Yes</v>
      </c>
    </row>
    <row r="13139" spans="1:10">
      <c r="A13139" t="s">
        <v>16848</v>
      </c>
      <c r="B13139">
        <v>4</v>
      </c>
      <c r="C13139">
        <v>168</v>
      </c>
      <c r="D13139">
        <v>400</v>
      </c>
      <c r="E13139">
        <v>57</v>
      </c>
      <c r="F13139" t="s">
        <v>108</v>
      </c>
      <c r="G13139" t="s">
        <v>577</v>
      </c>
      <c r="H13139">
        <v>3</v>
      </c>
      <c r="I13139" t="s">
        <v>14431</v>
      </c>
      <c r="J13139" t="str">
        <f xml:space="preserve"> IF(Table1[[#This Row],[discount]]&gt;4, "Yes", "No")</f>
        <v>Yes</v>
      </c>
    </row>
    <row r="13140" spans="1:10">
      <c r="A13140" t="s">
        <v>16762</v>
      </c>
      <c r="B13140">
        <v>4</v>
      </c>
      <c r="C13140">
        <v>150</v>
      </c>
      <c r="D13140">
        <v>349</v>
      </c>
      <c r="E13140">
        <v>57</v>
      </c>
      <c r="F13140" t="s">
        <v>108</v>
      </c>
      <c r="G13140" t="s">
        <v>577</v>
      </c>
      <c r="H13140">
        <v>9337</v>
      </c>
      <c r="I13140" t="s">
        <v>16737</v>
      </c>
      <c r="J13140" t="str">
        <f xml:space="preserve"> IF(Table1[[#This Row],[discount]]&gt;4, "Yes", "No")</f>
        <v>Yes</v>
      </c>
    </row>
    <row r="13141" spans="1:10">
      <c r="A13141" t="s">
        <v>10628</v>
      </c>
      <c r="B13141">
        <v>3.5</v>
      </c>
      <c r="C13141">
        <v>149</v>
      </c>
      <c r="D13141">
        <v>349</v>
      </c>
      <c r="E13141">
        <v>57</v>
      </c>
      <c r="F13141" t="s">
        <v>108</v>
      </c>
      <c r="G13141" t="s">
        <v>448</v>
      </c>
      <c r="H13141">
        <v>15</v>
      </c>
      <c r="I13141" t="s">
        <v>10629</v>
      </c>
      <c r="J13141" t="str">
        <f xml:space="preserve"> IF(Table1[[#This Row],[discount]]&gt;4, "Yes", "No")</f>
        <v>Yes</v>
      </c>
    </row>
    <row r="13142" spans="1:10">
      <c r="A13142" t="s">
        <v>5152</v>
      </c>
      <c r="B13142">
        <v>0</v>
      </c>
      <c r="C13142">
        <v>149</v>
      </c>
      <c r="D13142">
        <v>349</v>
      </c>
      <c r="E13142">
        <v>57</v>
      </c>
      <c r="F13142" t="s">
        <v>16</v>
      </c>
      <c r="G13142" t="s">
        <v>479</v>
      </c>
      <c r="H13142">
        <v>0</v>
      </c>
      <c r="I13142" t="s">
        <v>5153</v>
      </c>
      <c r="J13142" t="str">
        <f xml:space="preserve"> IF(Table1[[#This Row],[discount]]&gt;4, "Yes", "No")</f>
        <v>Yes</v>
      </c>
    </row>
    <row r="13143" spans="1:10">
      <c r="A13143" t="s">
        <v>12301</v>
      </c>
      <c r="B13143">
        <v>3.7</v>
      </c>
      <c r="C13143">
        <v>106</v>
      </c>
      <c r="D13143">
        <v>249</v>
      </c>
      <c r="E13143">
        <v>57</v>
      </c>
      <c r="F13143" t="s">
        <v>108</v>
      </c>
      <c r="G13143" t="s">
        <v>448</v>
      </c>
      <c r="H13143">
        <v>19</v>
      </c>
      <c r="I13143" t="s">
        <v>12302</v>
      </c>
      <c r="J13143" t="str">
        <f xml:space="preserve"> IF(Table1[[#This Row],[discount]]&gt;4, "Yes", "No")</f>
        <v>Yes</v>
      </c>
    </row>
    <row r="13144" spans="1:10">
      <c r="A13144" t="s">
        <v>8553</v>
      </c>
      <c r="B13144">
        <v>3.5</v>
      </c>
      <c r="C13144">
        <v>85</v>
      </c>
      <c r="D13144">
        <v>199</v>
      </c>
      <c r="E13144">
        <v>57</v>
      </c>
      <c r="F13144" t="s">
        <v>108</v>
      </c>
      <c r="G13144" t="s">
        <v>448</v>
      </c>
      <c r="H13144">
        <v>4</v>
      </c>
      <c r="I13144" t="s">
        <v>8554</v>
      </c>
      <c r="J13144" t="str">
        <f xml:space="preserve"> IF(Table1[[#This Row],[discount]]&gt;4, "Yes", "No")</f>
        <v>Yes</v>
      </c>
    </row>
    <row r="13145" spans="1:10">
      <c r="A13145" t="s">
        <v>4343</v>
      </c>
      <c r="B13145">
        <v>0</v>
      </c>
      <c r="C13145">
        <v>107999</v>
      </c>
      <c r="D13145">
        <v>257491</v>
      </c>
      <c r="E13145">
        <v>58</v>
      </c>
      <c r="F13145" t="s">
        <v>114</v>
      </c>
      <c r="G13145" t="s">
        <v>115</v>
      </c>
      <c r="H13145">
        <v>0</v>
      </c>
      <c r="I13145" t="s">
        <v>4344</v>
      </c>
      <c r="J13145" t="str">
        <f xml:space="preserve"> IF(Table1[[#This Row],[discount]]&gt;4, "Yes", "No")</f>
        <v>Yes</v>
      </c>
    </row>
    <row r="13146" spans="1:10">
      <c r="A13146" t="s">
        <v>17636</v>
      </c>
      <c r="B13146">
        <v>4.0999999999999996</v>
      </c>
      <c r="C13146">
        <v>59990</v>
      </c>
      <c r="D13146">
        <v>143700</v>
      </c>
      <c r="E13146">
        <v>58</v>
      </c>
      <c r="F13146" t="s">
        <v>16</v>
      </c>
      <c r="G13146" t="s">
        <v>479</v>
      </c>
      <c r="H13146">
        <v>39</v>
      </c>
      <c r="I13146" t="s">
        <v>5332</v>
      </c>
      <c r="J13146" t="str">
        <f xml:space="preserve"> IF(Table1[[#This Row],[discount]]&gt;4, "Yes", "No")</f>
        <v>Yes</v>
      </c>
    </row>
    <row r="13147" spans="1:10">
      <c r="A13147" t="s">
        <v>19965</v>
      </c>
      <c r="B13147">
        <v>4.3</v>
      </c>
      <c r="C13147">
        <v>34999</v>
      </c>
      <c r="D13147">
        <v>84999</v>
      </c>
      <c r="E13147">
        <v>58</v>
      </c>
      <c r="F13147" t="s">
        <v>16</v>
      </c>
      <c r="G13147" t="s">
        <v>17</v>
      </c>
      <c r="H13147">
        <v>42169</v>
      </c>
      <c r="I13147" t="s">
        <v>3458</v>
      </c>
      <c r="J13147" t="str">
        <f xml:space="preserve"> IF(Table1[[#This Row],[discount]]&gt;4, "Yes", "No")</f>
        <v>Yes</v>
      </c>
    </row>
    <row r="13148" spans="1:10">
      <c r="A13148" t="s">
        <v>19967</v>
      </c>
      <c r="B13148">
        <v>4.3</v>
      </c>
      <c r="C13148">
        <v>34999</v>
      </c>
      <c r="D13148">
        <v>84999</v>
      </c>
      <c r="E13148">
        <v>58</v>
      </c>
      <c r="F13148" t="s">
        <v>16</v>
      </c>
      <c r="G13148" t="s">
        <v>17</v>
      </c>
      <c r="H13148">
        <v>42169</v>
      </c>
      <c r="I13148" t="s">
        <v>3458</v>
      </c>
      <c r="J13148" t="str">
        <f xml:space="preserve"> IF(Table1[[#This Row],[discount]]&gt;4, "Yes", "No")</f>
        <v>Yes</v>
      </c>
    </row>
    <row r="13149" spans="1:10">
      <c r="A13149" t="s">
        <v>19988</v>
      </c>
      <c r="B13149">
        <v>4.3</v>
      </c>
      <c r="C13149">
        <v>34999</v>
      </c>
      <c r="D13149">
        <v>84999</v>
      </c>
      <c r="E13149">
        <v>58</v>
      </c>
      <c r="F13149" t="s">
        <v>16</v>
      </c>
      <c r="G13149" t="s">
        <v>17</v>
      </c>
      <c r="H13149">
        <v>42169</v>
      </c>
      <c r="I13149" t="s">
        <v>3458</v>
      </c>
      <c r="J13149" t="str">
        <f xml:space="preserve"> IF(Table1[[#This Row],[discount]]&gt;4, "Yes", "No")</f>
        <v>Yes</v>
      </c>
    </row>
    <row r="13150" spans="1:10">
      <c r="A13150" t="s">
        <v>11714</v>
      </c>
      <c r="B13150">
        <v>4.5</v>
      </c>
      <c r="C13150">
        <v>33499</v>
      </c>
      <c r="D13150">
        <v>80000</v>
      </c>
      <c r="E13150">
        <v>58</v>
      </c>
      <c r="F13150" t="s">
        <v>10</v>
      </c>
      <c r="G13150" t="s">
        <v>399</v>
      </c>
      <c r="H13150">
        <v>171</v>
      </c>
      <c r="I13150" t="s">
        <v>6480</v>
      </c>
      <c r="J13150" t="str">
        <f xml:space="preserve"> IF(Table1[[#This Row],[discount]]&gt;4, "Yes", "No")</f>
        <v>Yes</v>
      </c>
    </row>
    <row r="13151" spans="1:10">
      <c r="A13151" t="s">
        <v>11717</v>
      </c>
      <c r="B13151">
        <v>4.5</v>
      </c>
      <c r="C13151">
        <v>33499</v>
      </c>
      <c r="D13151">
        <v>80000</v>
      </c>
      <c r="E13151">
        <v>58</v>
      </c>
      <c r="F13151" t="s">
        <v>10</v>
      </c>
      <c r="G13151" t="s">
        <v>399</v>
      </c>
      <c r="H13151">
        <v>171</v>
      </c>
      <c r="I13151" t="s">
        <v>6480</v>
      </c>
      <c r="J13151" t="str">
        <f xml:space="preserve"> IF(Table1[[#This Row],[discount]]&gt;4, "Yes", "No")</f>
        <v>Yes</v>
      </c>
    </row>
    <row r="13152" spans="1:10">
      <c r="A13152" t="s">
        <v>6607</v>
      </c>
      <c r="B13152">
        <v>0</v>
      </c>
      <c r="C13152">
        <v>32999</v>
      </c>
      <c r="D13152">
        <v>78999</v>
      </c>
      <c r="E13152">
        <v>58</v>
      </c>
      <c r="F13152" t="s">
        <v>10</v>
      </c>
      <c r="G13152" t="s">
        <v>399</v>
      </c>
      <c r="H13152">
        <v>0</v>
      </c>
      <c r="I13152" t="s">
        <v>6608</v>
      </c>
      <c r="J13152" t="str">
        <f xml:space="preserve"> IF(Table1[[#This Row],[discount]]&gt;4, "Yes", "No")</f>
        <v>Yes</v>
      </c>
    </row>
    <row r="13153" spans="1:10">
      <c r="A13153" t="s">
        <v>5010</v>
      </c>
      <c r="B13153">
        <v>0</v>
      </c>
      <c r="C13153">
        <v>32990</v>
      </c>
      <c r="D13153">
        <v>79990</v>
      </c>
      <c r="E13153">
        <v>58</v>
      </c>
      <c r="F13153" t="s">
        <v>16</v>
      </c>
      <c r="G13153" t="s">
        <v>479</v>
      </c>
      <c r="H13153">
        <v>0</v>
      </c>
      <c r="I13153" t="s">
        <v>4504</v>
      </c>
      <c r="J13153" t="str">
        <f xml:space="preserve"> IF(Table1[[#This Row],[discount]]&gt;4, "Yes", "No")</f>
        <v>Yes</v>
      </c>
    </row>
    <row r="13154" spans="1:10">
      <c r="A13154" t="s">
        <v>6510</v>
      </c>
      <c r="B13154">
        <v>0</v>
      </c>
      <c r="C13154">
        <v>29400</v>
      </c>
      <c r="D13154">
        <v>71000</v>
      </c>
      <c r="E13154">
        <v>58</v>
      </c>
      <c r="F13154" t="s">
        <v>10</v>
      </c>
      <c r="G13154" t="s">
        <v>399</v>
      </c>
      <c r="H13154">
        <v>0</v>
      </c>
      <c r="I13154" t="s">
        <v>1460</v>
      </c>
      <c r="J13154" t="str">
        <f xml:space="preserve"> IF(Table1[[#This Row],[discount]]&gt;4, "Yes", "No")</f>
        <v>Yes</v>
      </c>
    </row>
    <row r="13155" spans="1:10">
      <c r="A13155" t="s">
        <v>18232</v>
      </c>
      <c r="B13155">
        <v>4.0999999999999996</v>
      </c>
      <c r="C13155">
        <v>29099</v>
      </c>
      <c r="D13155">
        <v>69999</v>
      </c>
      <c r="E13155">
        <v>58</v>
      </c>
      <c r="F13155" t="s">
        <v>10</v>
      </c>
      <c r="G13155" t="s">
        <v>399</v>
      </c>
      <c r="H13155">
        <v>51</v>
      </c>
      <c r="I13155" t="s">
        <v>6330</v>
      </c>
      <c r="J13155" t="str">
        <f xml:space="preserve"> IF(Table1[[#This Row],[discount]]&gt;4, "Yes", "No")</f>
        <v>Yes</v>
      </c>
    </row>
    <row r="13156" spans="1:10">
      <c r="A13156" t="s">
        <v>6496</v>
      </c>
      <c r="B13156">
        <v>0</v>
      </c>
      <c r="C13156">
        <v>29089</v>
      </c>
      <c r="D13156">
        <v>69999</v>
      </c>
      <c r="E13156">
        <v>58</v>
      </c>
      <c r="F13156" t="s">
        <v>10</v>
      </c>
      <c r="G13156" t="s">
        <v>399</v>
      </c>
      <c r="H13156">
        <v>0</v>
      </c>
      <c r="I13156" t="s">
        <v>6497</v>
      </c>
      <c r="J13156" t="str">
        <f xml:space="preserve"> IF(Table1[[#This Row],[discount]]&gt;4, "Yes", "No")</f>
        <v>Yes</v>
      </c>
    </row>
    <row r="13157" spans="1:10">
      <c r="A13157" t="s">
        <v>12439</v>
      </c>
      <c r="B13157">
        <v>3.8</v>
      </c>
      <c r="C13157">
        <v>28999</v>
      </c>
      <c r="D13157">
        <v>69999</v>
      </c>
      <c r="E13157">
        <v>58</v>
      </c>
      <c r="F13157" t="s">
        <v>10</v>
      </c>
      <c r="G13157" t="s">
        <v>399</v>
      </c>
      <c r="H13157">
        <v>42</v>
      </c>
      <c r="I13157" t="s">
        <v>6591</v>
      </c>
      <c r="J13157" t="str">
        <f xml:space="preserve"> IF(Table1[[#This Row],[discount]]&gt;4, "Yes", "No")</f>
        <v>Yes</v>
      </c>
    </row>
    <row r="13158" spans="1:10">
      <c r="A13158" t="s">
        <v>6495</v>
      </c>
      <c r="B13158">
        <v>0</v>
      </c>
      <c r="C13158">
        <v>28748</v>
      </c>
      <c r="D13158">
        <v>70000</v>
      </c>
      <c r="E13158">
        <v>58</v>
      </c>
      <c r="F13158" t="s">
        <v>10</v>
      </c>
      <c r="G13158" t="s">
        <v>399</v>
      </c>
      <c r="H13158">
        <v>0</v>
      </c>
      <c r="I13158" t="s">
        <v>1004</v>
      </c>
      <c r="J13158" t="str">
        <f xml:space="preserve"> IF(Table1[[#This Row],[discount]]&gt;4, "Yes", "No")</f>
        <v>Yes</v>
      </c>
    </row>
    <row r="13159" spans="1:10">
      <c r="A13159" t="s">
        <v>4516</v>
      </c>
      <c r="B13159">
        <v>0</v>
      </c>
      <c r="C13159">
        <v>27000</v>
      </c>
      <c r="D13159">
        <v>65000</v>
      </c>
      <c r="E13159">
        <v>58</v>
      </c>
      <c r="F13159" t="s">
        <v>16</v>
      </c>
      <c r="G13159" t="s">
        <v>479</v>
      </c>
      <c r="H13159">
        <v>0</v>
      </c>
      <c r="I13159" t="s">
        <v>4517</v>
      </c>
      <c r="J13159" t="str">
        <f xml:space="preserve"> IF(Table1[[#This Row],[discount]]&gt;4, "Yes", "No")</f>
        <v>Yes</v>
      </c>
    </row>
    <row r="13160" spans="1:10">
      <c r="A13160" t="s">
        <v>13920</v>
      </c>
      <c r="B13160">
        <v>4.4000000000000004</v>
      </c>
      <c r="C13160">
        <v>26999</v>
      </c>
      <c r="D13160">
        <v>65000</v>
      </c>
      <c r="E13160">
        <v>58</v>
      </c>
      <c r="F13160" t="s">
        <v>114</v>
      </c>
      <c r="G13160" t="s">
        <v>115</v>
      </c>
      <c r="H13160">
        <v>11</v>
      </c>
      <c r="I13160" t="s">
        <v>4327</v>
      </c>
      <c r="J13160" t="str">
        <f xml:space="preserve"> IF(Table1[[#This Row],[discount]]&gt;4, "Yes", "No")</f>
        <v>Yes</v>
      </c>
    </row>
    <row r="13161" spans="1:10">
      <c r="A13161" t="s">
        <v>16015</v>
      </c>
      <c r="B13161">
        <v>4</v>
      </c>
      <c r="C13161">
        <v>26964</v>
      </c>
      <c r="D13161">
        <v>64999</v>
      </c>
      <c r="E13161">
        <v>58</v>
      </c>
      <c r="F13161" t="s">
        <v>16</v>
      </c>
      <c r="G13161" t="s">
        <v>479</v>
      </c>
      <c r="H13161">
        <v>5</v>
      </c>
      <c r="I13161" t="s">
        <v>1761</v>
      </c>
      <c r="J13161" t="str">
        <f xml:space="preserve"> IF(Table1[[#This Row],[discount]]&gt;4, "Yes", "No")</f>
        <v>Yes</v>
      </c>
    </row>
    <row r="13162" spans="1:10">
      <c r="A13162" t="s">
        <v>19793</v>
      </c>
      <c r="B13162">
        <v>4.3</v>
      </c>
      <c r="C13162">
        <v>24999</v>
      </c>
      <c r="D13162">
        <v>59999</v>
      </c>
      <c r="E13162">
        <v>58</v>
      </c>
      <c r="F13162" t="s">
        <v>114</v>
      </c>
      <c r="G13162" t="s">
        <v>115</v>
      </c>
      <c r="H13162">
        <v>4900</v>
      </c>
      <c r="I13162" t="s">
        <v>13926</v>
      </c>
      <c r="J13162" t="str">
        <f xml:space="preserve"> IF(Table1[[#This Row],[discount]]&gt;4, "Yes", "No")</f>
        <v>Yes</v>
      </c>
    </row>
    <row r="13163" spans="1:10">
      <c r="A13163" t="s">
        <v>15358</v>
      </c>
      <c r="B13163">
        <v>3.9</v>
      </c>
      <c r="C13163">
        <v>24999</v>
      </c>
      <c r="D13163">
        <v>59999</v>
      </c>
      <c r="E13163">
        <v>58</v>
      </c>
      <c r="F13163" t="s">
        <v>10</v>
      </c>
      <c r="G13163" t="s">
        <v>399</v>
      </c>
      <c r="H13163">
        <v>348</v>
      </c>
      <c r="I13163" t="s">
        <v>1741</v>
      </c>
      <c r="J13163" t="str">
        <f xml:space="preserve"> IF(Table1[[#This Row],[discount]]&gt;4, "Yes", "No")</f>
        <v>Yes</v>
      </c>
    </row>
    <row r="13164" spans="1:10">
      <c r="A13164" t="s">
        <v>11789</v>
      </c>
      <c r="B13164">
        <v>4.5</v>
      </c>
      <c r="C13164">
        <v>24999</v>
      </c>
      <c r="D13164">
        <v>59999</v>
      </c>
      <c r="E13164">
        <v>58</v>
      </c>
      <c r="F13164" t="s">
        <v>10</v>
      </c>
      <c r="G13164" t="s">
        <v>1516</v>
      </c>
      <c r="H13164">
        <v>10</v>
      </c>
      <c r="I13164" t="s">
        <v>7540</v>
      </c>
      <c r="J13164" t="str">
        <f xml:space="preserve"> IF(Table1[[#This Row],[discount]]&gt;4, "Yes", "No")</f>
        <v>Yes</v>
      </c>
    </row>
    <row r="13165" spans="1:10">
      <c r="A13165" t="s">
        <v>7539</v>
      </c>
      <c r="B13165">
        <v>0</v>
      </c>
      <c r="C13165">
        <v>24999</v>
      </c>
      <c r="D13165">
        <v>59999</v>
      </c>
      <c r="E13165">
        <v>58</v>
      </c>
      <c r="F13165" t="s">
        <v>10</v>
      </c>
      <c r="G13165" t="s">
        <v>1516</v>
      </c>
      <c r="H13165">
        <v>0</v>
      </c>
      <c r="I13165" t="s">
        <v>7540</v>
      </c>
      <c r="J13165" t="str">
        <f xml:space="preserve"> IF(Table1[[#This Row],[discount]]&gt;4, "Yes", "No")</f>
        <v>Yes</v>
      </c>
    </row>
    <row r="13166" spans="1:10">
      <c r="A13166" t="s">
        <v>4532</v>
      </c>
      <c r="B13166">
        <v>0</v>
      </c>
      <c r="C13166">
        <v>24899</v>
      </c>
      <c r="D13166">
        <v>60000</v>
      </c>
      <c r="E13166">
        <v>58</v>
      </c>
      <c r="F13166" t="s">
        <v>16</v>
      </c>
      <c r="G13166" t="s">
        <v>479</v>
      </c>
      <c r="H13166">
        <v>0</v>
      </c>
      <c r="I13166" t="s">
        <v>4504</v>
      </c>
      <c r="J13166" t="str">
        <f xml:space="preserve"> IF(Table1[[#This Row],[discount]]&gt;4, "Yes", "No")</f>
        <v>Yes</v>
      </c>
    </row>
    <row r="13167" spans="1:10">
      <c r="A13167" t="s">
        <v>16370</v>
      </c>
      <c r="B13167">
        <v>4</v>
      </c>
      <c r="C13167">
        <v>24839</v>
      </c>
      <c r="D13167">
        <v>60000</v>
      </c>
      <c r="E13167">
        <v>58</v>
      </c>
      <c r="F13167" t="s">
        <v>10</v>
      </c>
      <c r="G13167" t="s">
        <v>399</v>
      </c>
      <c r="H13167">
        <v>71</v>
      </c>
      <c r="I13167" t="s">
        <v>6477</v>
      </c>
      <c r="J13167" t="str">
        <f xml:space="preserve"> IF(Table1[[#This Row],[discount]]&gt;4, "Yes", "No")</f>
        <v>Yes</v>
      </c>
    </row>
    <row r="13168" spans="1:10">
      <c r="A13168" t="s">
        <v>4368</v>
      </c>
      <c r="B13168">
        <v>0</v>
      </c>
      <c r="C13168">
        <v>24599</v>
      </c>
      <c r="D13168">
        <v>59000</v>
      </c>
      <c r="E13168">
        <v>58</v>
      </c>
      <c r="F13168" t="s">
        <v>114</v>
      </c>
      <c r="G13168" t="s">
        <v>115</v>
      </c>
      <c r="H13168">
        <v>0</v>
      </c>
      <c r="I13168" t="s">
        <v>4327</v>
      </c>
      <c r="J13168" t="str">
        <f xml:space="preserve"> IF(Table1[[#This Row],[discount]]&gt;4, "Yes", "No")</f>
        <v>Yes</v>
      </c>
    </row>
    <row r="13169" spans="1:10">
      <c r="A13169" t="s">
        <v>15327</v>
      </c>
      <c r="B13169">
        <v>3.9</v>
      </c>
      <c r="C13169">
        <v>22999</v>
      </c>
      <c r="D13169">
        <v>55999</v>
      </c>
      <c r="E13169">
        <v>58</v>
      </c>
      <c r="F13169" t="s">
        <v>10</v>
      </c>
      <c r="G13169" t="s">
        <v>399</v>
      </c>
      <c r="H13169">
        <v>382</v>
      </c>
      <c r="I13169" t="s">
        <v>8200</v>
      </c>
      <c r="J13169" t="str">
        <f xml:space="preserve"> IF(Table1[[#This Row],[discount]]&gt;4, "Yes", "No")</f>
        <v>Yes</v>
      </c>
    </row>
    <row r="13170" spans="1:10">
      <c r="A13170" t="s">
        <v>6651</v>
      </c>
      <c r="B13170">
        <v>0</v>
      </c>
      <c r="C13170">
        <v>22999</v>
      </c>
      <c r="D13170">
        <v>55999</v>
      </c>
      <c r="E13170">
        <v>58</v>
      </c>
      <c r="F13170" t="s">
        <v>10</v>
      </c>
      <c r="G13170" t="s">
        <v>399</v>
      </c>
      <c r="H13170">
        <v>0</v>
      </c>
      <c r="I13170" t="s">
        <v>1004</v>
      </c>
      <c r="J13170" t="str">
        <f xml:space="preserve"> IF(Table1[[#This Row],[discount]]&gt;4, "Yes", "No")</f>
        <v>Yes</v>
      </c>
    </row>
    <row r="13171" spans="1:10">
      <c r="A13171" t="s">
        <v>13374</v>
      </c>
      <c r="B13171">
        <v>3.8</v>
      </c>
      <c r="C13171">
        <v>19900</v>
      </c>
      <c r="D13171">
        <v>48000</v>
      </c>
      <c r="E13171">
        <v>58</v>
      </c>
      <c r="F13171" t="s">
        <v>114</v>
      </c>
      <c r="G13171" t="s">
        <v>115</v>
      </c>
      <c r="H13171">
        <v>30</v>
      </c>
      <c r="I13171" t="s">
        <v>4327</v>
      </c>
      <c r="J13171" t="str">
        <f xml:space="preserve"> IF(Table1[[#This Row],[discount]]&gt;4, "Yes", "No")</f>
        <v>Yes</v>
      </c>
    </row>
    <row r="13172" spans="1:10">
      <c r="A13172" t="s">
        <v>5046</v>
      </c>
      <c r="B13172">
        <v>0</v>
      </c>
      <c r="C13172">
        <v>18890</v>
      </c>
      <c r="D13172">
        <v>45000</v>
      </c>
      <c r="E13172">
        <v>58</v>
      </c>
      <c r="F13172" t="s">
        <v>16</v>
      </c>
      <c r="G13172" t="s">
        <v>479</v>
      </c>
      <c r="H13172">
        <v>0</v>
      </c>
      <c r="I13172" t="s">
        <v>4504</v>
      </c>
      <c r="J13172" t="str">
        <f xml:space="preserve"> IF(Table1[[#This Row],[discount]]&gt;4, "Yes", "No")</f>
        <v>Yes</v>
      </c>
    </row>
    <row r="13173" spans="1:10">
      <c r="A13173" t="s">
        <v>4565</v>
      </c>
      <c r="B13173">
        <v>0</v>
      </c>
      <c r="C13173">
        <v>18499</v>
      </c>
      <c r="D13173">
        <v>45000</v>
      </c>
      <c r="E13173">
        <v>58</v>
      </c>
      <c r="F13173" t="s">
        <v>16</v>
      </c>
      <c r="G13173" t="s">
        <v>479</v>
      </c>
      <c r="H13173">
        <v>0</v>
      </c>
      <c r="I13173" t="s">
        <v>4466</v>
      </c>
      <c r="J13173" t="str">
        <f xml:space="preserve"> IF(Table1[[#This Row],[discount]]&gt;4, "Yes", "No")</f>
        <v>Yes</v>
      </c>
    </row>
    <row r="13174" spans="1:10">
      <c r="A13174" t="s">
        <v>6578</v>
      </c>
      <c r="B13174">
        <v>0</v>
      </c>
      <c r="C13174">
        <v>18499</v>
      </c>
      <c r="D13174">
        <v>44999</v>
      </c>
      <c r="E13174">
        <v>58</v>
      </c>
      <c r="F13174" t="s">
        <v>10</v>
      </c>
      <c r="G13174" t="s">
        <v>399</v>
      </c>
      <c r="H13174">
        <v>0</v>
      </c>
      <c r="I13174" t="s">
        <v>1004</v>
      </c>
      <c r="J13174" t="str">
        <f xml:space="preserve"> IF(Table1[[#This Row],[discount]]&gt;4, "Yes", "No")</f>
        <v>Yes</v>
      </c>
    </row>
    <row r="13175" spans="1:10">
      <c r="A13175" t="s">
        <v>4841</v>
      </c>
      <c r="B13175">
        <v>0</v>
      </c>
      <c r="C13175">
        <v>17500</v>
      </c>
      <c r="D13175">
        <v>42500</v>
      </c>
      <c r="E13175">
        <v>58</v>
      </c>
      <c r="F13175" t="s">
        <v>16</v>
      </c>
      <c r="G13175" t="s">
        <v>479</v>
      </c>
      <c r="H13175">
        <v>0</v>
      </c>
      <c r="I13175" t="s">
        <v>4842</v>
      </c>
      <c r="J13175" t="str">
        <f xml:space="preserve"> IF(Table1[[#This Row],[discount]]&gt;4, "Yes", "No")</f>
        <v>Yes</v>
      </c>
    </row>
    <row r="13176" spans="1:10">
      <c r="A13176" t="s">
        <v>10684</v>
      </c>
      <c r="B13176">
        <v>3.5</v>
      </c>
      <c r="C13176">
        <v>14998</v>
      </c>
      <c r="D13176">
        <v>35999</v>
      </c>
      <c r="E13176">
        <v>58</v>
      </c>
      <c r="F13176" t="s">
        <v>10</v>
      </c>
      <c r="G13176" t="s">
        <v>399</v>
      </c>
      <c r="H13176">
        <v>64</v>
      </c>
      <c r="I13176" t="s">
        <v>9771</v>
      </c>
      <c r="J13176" t="str">
        <f xml:space="preserve"> IF(Table1[[#This Row],[discount]]&gt;4, "Yes", "No")</f>
        <v>Yes</v>
      </c>
    </row>
    <row r="13177" spans="1:10">
      <c r="A13177" t="s">
        <v>4629</v>
      </c>
      <c r="B13177">
        <v>0</v>
      </c>
      <c r="C13177">
        <v>14990</v>
      </c>
      <c r="D13177">
        <v>35990</v>
      </c>
      <c r="E13177">
        <v>58</v>
      </c>
      <c r="F13177" t="s">
        <v>16</v>
      </c>
      <c r="G13177" t="s">
        <v>479</v>
      </c>
      <c r="H13177">
        <v>0</v>
      </c>
      <c r="I13177" t="s">
        <v>4509</v>
      </c>
      <c r="J13177" t="str">
        <f xml:space="preserve"> IF(Table1[[#This Row],[discount]]&gt;4, "Yes", "No")</f>
        <v>Yes</v>
      </c>
    </row>
    <row r="13178" spans="1:10">
      <c r="A13178" t="s">
        <v>10684</v>
      </c>
      <c r="B13178">
        <v>3.5</v>
      </c>
      <c r="C13178">
        <v>14979</v>
      </c>
      <c r="D13178">
        <v>35999</v>
      </c>
      <c r="E13178">
        <v>58</v>
      </c>
      <c r="F13178" t="s">
        <v>10</v>
      </c>
      <c r="G13178" t="s">
        <v>399</v>
      </c>
      <c r="H13178">
        <v>64</v>
      </c>
      <c r="I13178" t="s">
        <v>9771</v>
      </c>
      <c r="J13178" t="str">
        <f xml:space="preserve"> IF(Table1[[#This Row],[discount]]&gt;4, "Yes", "No")</f>
        <v>Yes</v>
      </c>
    </row>
    <row r="13179" spans="1:10">
      <c r="A13179" t="s">
        <v>19815</v>
      </c>
      <c r="B13179">
        <v>4.3</v>
      </c>
      <c r="C13179">
        <v>14899</v>
      </c>
      <c r="D13179">
        <v>35999</v>
      </c>
      <c r="E13179">
        <v>58</v>
      </c>
      <c r="F13179" t="s">
        <v>16</v>
      </c>
      <c r="G13179" t="s">
        <v>479</v>
      </c>
      <c r="H13179">
        <v>14</v>
      </c>
      <c r="I13179" t="s">
        <v>4458</v>
      </c>
      <c r="J13179" t="str">
        <f xml:space="preserve"> IF(Table1[[#This Row],[discount]]&gt;4, "Yes", "No")</f>
        <v>Yes</v>
      </c>
    </row>
    <row r="13180" spans="1:10">
      <c r="A13180" t="s">
        <v>6573</v>
      </c>
      <c r="B13180">
        <v>0</v>
      </c>
      <c r="C13180">
        <v>13799</v>
      </c>
      <c r="D13180">
        <v>32999</v>
      </c>
      <c r="E13180">
        <v>58</v>
      </c>
      <c r="F13180" t="s">
        <v>10</v>
      </c>
      <c r="G13180" t="s">
        <v>399</v>
      </c>
      <c r="H13180">
        <v>0</v>
      </c>
      <c r="I13180" t="s">
        <v>6574</v>
      </c>
      <c r="J13180" t="str">
        <f xml:space="preserve"> IF(Table1[[#This Row],[discount]]&gt;4, "Yes", "No")</f>
        <v>Yes</v>
      </c>
    </row>
    <row r="13181" spans="1:10">
      <c r="A13181" t="s">
        <v>9466</v>
      </c>
      <c r="B13181">
        <v>3.3</v>
      </c>
      <c r="C13181">
        <v>13499</v>
      </c>
      <c r="D13181">
        <v>32499</v>
      </c>
      <c r="E13181">
        <v>58</v>
      </c>
      <c r="F13181" t="s">
        <v>16</v>
      </c>
      <c r="G13181" t="s">
        <v>479</v>
      </c>
      <c r="H13181">
        <v>38</v>
      </c>
      <c r="I13181" t="s">
        <v>5012</v>
      </c>
      <c r="J13181" t="str">
        <f xml:space="preserve"> IF(Table1[[#This Row],[discount]]&gt;4, "Yes", "No")</f>
        <v>Yes</v>
      </c>
    </row>
    <row r="13182" spans="1:10">
      <c r="A13182" t="s">
        <v>15351</v>
      </c>
      <c r="B13182">
        <v>3.9</v>
      </c>
      <c r="C13182">
        <v>12573</v>
      </c>
      <c r="D13182">
        <v>29999</v>
      </c>
      <c r="E13182">
        <v>58</v>
      </c>
      <c r="F13182" t="s">
        <v>10</v>
      </c>
      <c r="G13182" t="s">
        <v>399</v>
      </c>
      <c r="H13182">
        <v>262</v>
      </c>
      <c r="I13182" t="s">
        <v>8200</v>
      </c>
      <c r="J13182" t="str">
        <f xml:space="preserve"> IF(Table1[[#This Row],[discount]]&gt;4, "Yes", "No")</f>
        <v>Yes</v>
      </c>
    </row>
    <row r="13183" spans="1:10">
      <c r="A13183" t="s">
        <v>4685</v>
      </c>
      <c r="B13183">
        <v>0</v>
      </c>
      <c r="C13183">
        <v>12500</v>
      </c>
      <c r="D13183">
        <v>29999</v>
      </c>
      <c r="E13183">
        <v>58</v>
      </c>
      <c r="F13183" t="s">
        <v>16</v>
      </c>
      <c r="G13183" t="s">
        <v>479</v>
      </c>
      <c r="H13183">
        <v>0</v>
      </c>
      <c r="I13183" t="s">
        <v>4593</v>
      </c>
      <c r="J13183" t="str">
        <f xml:space="preserve"> IF(Table1[[#This Row],[discount]]&gt;4, "Yes", "No")</f>
        <v>Yes</v>
      </c>
    </row>
    <row r="13184" spans="1:10">
      <c r="A13184" t="s">
        <v>20954</v>
      </c>
      <c r="B13184">
        <v>4.2</v>
      </c>
      <c r="C13184">
        <v>12399</v>
      </c>
      <c r="D13184">
        <v>29999</v>
      </c>
      <c r="E13184">
        <v>58</v>
      </c>
      <c r="F13184" t="s">
        <v>10</v>
      </c>
      <c r="G13184" t="s">
        <v>399</v>
      </c>
      <c r="H13184">
        <v>483</v>
      </c>
      <c r="I13184" t="s">
        <v>6591</v>
      </c>
      <c r="J13184" t="str">
        <f xml:space="preserve"> IF(Table1[[#This Row],[discount]]&gt;4, "Yes", "No")</f>
        <v>Yes</v>
      </c>
    </row>
    <row r="13185" spans="1:10">
      <c r="A13185" t="s">
        <v>6465</v>
      </c>
      <c r="B13185">
        <v>0</v>
      </c>
      <c r="C13185">
        <v>11900</v>
      </c>
      <c r="D13185">
        <v>28900</v>
      </c>
      <c r="E13185">
        <v>58</v>
      </c>
      <c r="F13185" t="s">
        <v>10</v>
      </c>
      <c r="G13185" t="s">
        <v>399</v>
      </c>
      <c r="H13185">
        <v>0</v>
      </c>
      <c r="I13185" t="s">
        <v>1460</v>
      </c>
      <c r="J13185" t="str">
        <f xml:space="preserve"> IF(Table1[[#This Row],[discount]]&gt;4, "Yes", "No")</f>
        <v>Yes</v>
      </c>
    </row>
    <row r="13186" spans="1:10">
      <c r="A13186" t="s">
        <v>8836</v>
      </c>
      <c r="B13186">
        <v>4.2</v>
      </c>
      <c r="C13186">
        <v>10490</v>
      </c>
      <c r="D13186">
        <v>25195</v>
      </c>
      <c r="E13186">
        <v>58</v>
      </c>
      <c r="F13186" t="s">
        <v>10</v>
      </c>
      <c r="G13186" t="s">
        <v>11</v>
      </c>
      <c r="H13186">
        <v>1307</v>
      </c>
      <c r="I13186" t="s">
        <v>5419</v>
      </c>
      <c r="J13186" t="str">
        <f xml:space="preserve"> IF(Table1[[#This Row],[discount]]&gt;4, "Yes", "No")</f>
        <v>Yes</v>
      </c>
    </row>
    <row r="13187" spans="1:10">
      <c r="A13187" t="s">
        <v>9944</v>
      </c>
      <c r="B13187">
        <v>3.4</v>
      </c>
      <c r="C13187">
        <v>9999</v>
      </c>
      <c r="D13187">
        <v>23999</v>
      </c>
      <c r="E13187">
        <v>58</v>
      </c>
      <c r="F13187" t="s">
        <v>10</v>
      </c>
      <c r="G13187" t="s">
        <v>399</v>
      </c>
      <c r="H13187">
        <v>8</v>
      </c>
      <c r="I13187" t="s">
        <v>6580</v>
      </c>
      <c r="J13187" t="str">
        <f xml:space="preserve"> IF(Table1[[#This Row],[discount]]&gt;4, "Yes", "No")</f>
        <v>Yes</v>
      </c>
    </row>
    <row r="13188" spans="1:10">
      <c r="A13188" t="s">
        <v>7236</v>
      </c>
      <c r="B13188">
        <v>3.2</v>
      </c>
      <c r="C13188">
        <v>9899</v>
      </c>
      <c r="D13188">
        <v>23999</v>
      </c>
      <c r="E13188">
        <v>58</v>
      </c>
      <c r="F13188" t="s">
        <v>10</v>
      </c>
      <c r="G13188" t="s">
        <v>20</v>
      </c>
      <c r="H13188">
        <v>33</v>
      </c>
      <c r="I13188" t="s">
        <v>7237</v>
      </c>
      <c r="J13188" t="str">
        <f xml:space="preserve"> IF(Table1[[#This Row],[discount]]&gt;4, "Yes", "No")</f>
        <v>Yes</v>
      </c>
    </row>
    <row r="13189" spans="1:10">
      <c r="A13189" t="s">
        <v>20911</v>
      </c>
      <c r="B13189">
        <v>4.2</v>
      </c>
      <c r="C13189">
        <v>9898</v>
      </c>
      <c r="D13189">
        <v>23999</v>
      </c>
      <c r="E13189">
        <v>58</v>
      </c>
      <c r="F13189" t="s">
        <v>10</v>
      </c>
      <c r="G13189" t="s">
        <v>399</v>
      </c>
      <c r="H13189">
        <v>9</v>
      </c>
      <c r="I13189" t="s">
        <v>6295</v>
      </c>
      <c r="J13189" t="str">
        <f xml:space="preserve"> IF(Table1[[#This Row],[discount]]&gt;4, "Yes", "No")</f>
        <v>Yes</v>
      </c>
    </row>
    <row r="13190" spans="1:10">
      <c r="A13190" t="s">
        <v>21240</v>
      </c>
      <c r="B13190">
        <v>4.2</v>
      </c>
      <c r="C13190">
        <v>9895</v>
      </c>
      <c r="D13190">
        <v>23995</v>
      </c>
      <c r="E13190">
        <v>58</v>
      </c>
      <c r="F13190" t="s">
        <v>10</v>
      </c>
      <c r="G13190" t="s">
        <v>11</v>
      </c>
      <c r="H13190">
        <v>91</v>
      </c>
      <c r="I13190" t="s">
        <v>5406</v>
      </c>
      <c r="J13190" t="str">
        <f xml:space="preserve"> IF(Table1[[#This Row],[discount]]&gt;4, "Yes", "No")</f>
        <v>Yes</v>
      </c>
    </row>
    <row r="13191" spans="1:10">
      <c r="A13191" t="s">
        <v>8709</v>
      </c>
      <c r="B13191">
        <v>4.8</v>
      </c>
      <c r="C13191">
        <v>9499</v>
      </c>
      <c r="D13191">
        <v>22995</v>
      </c>
      <c r="E13191">
        <v>58</v>
      </c>
      <c r="F13191" t="s">
        <v>10</v>
      </c>
      <c r="G13191" t="s">
        <v>11</v>
      </c>
      <c r="H13191">
        <v>5</v>
      </c>
      <c r="I13191" t="s">
        <v>1811</v>
      </c>
      <c r="J13191" t="str">
        <f xml:space="preserve"> IF(Table1[[#This Row],[discount]]&gt;4, "Yes", "No")</f>
        <v>Yes</v>
      </c>
    </row>
    <row r="13192" spans="1:10">
      <c r="A13192" t="s">
        <v>4741</v>
      </c>
      <c r="B13192">
        <v>3.3</v>
      </c>
      <c r="C13192">
        <v>8969</v>
      </c>
      <c r="D13192">
        <v>21599</v>
      </c>
      <c r="E13192">
        <v>58</v>
      </c>
      <c r="F13192" t="s">
        <v>16</v>
      </c>
      <c r="G13192" t="s">
        <v>479</v>
      </c>
      <c r="H13192">
        <v>32</v>
      </c>
      <c r="I13192" t="s">
        <v>500</v>
      </c>
      <c r="J13192" t="str">
        <f xml:space="preserve"> IF(Table1[[#This Row],[discount]]&gt;4, "Yes", "No")</f>
        <v>Yes</v>
      </c>
    </row>
    <row r="13193" spans="1:10">
      <c r="A13193" t="s">
        <v>4360</v>
      </c>
      <c r="B13193">
        <v>0</v>
      </c>
      <c r="C13193">
        <v>8637</v>
      </c>
      <c r="D13193">
        <v>21000</v>
      </c>
      <c r="E13193">
        <v>58</v>
      </c>
      <c r="F13193" t="s">
        <v>114</v>
      </c>
      <c r="G13193" t="s">
        <v>115</v>
      </c>
      <c r="H13193">
        <v>0</v>
      </c>
      <c r="I13193" t="s">
        <v>4336</v>
      </c>
      <c r="J13193" t="str">
        <f xml:space="preserve"> IF(Table1[[#This Row],[discount]]&gt;4, "Yes", "No")</f>
        <v>Yes</v>
      </c>
    </row>
    <row r="13194" spans="1:10">
      <c r="A13194" t="s">
        <v>16284</v>
      </c>
      <c r="B13194">
        <v>4</v>
      </c>
      <c r="C13194">
        <v>8369</v>
      </c>
      <c r="D13194">
        <v>19999</v>
      </c>
      <c r="E13194">
        <v>58</v>
      </c>
      <c r="F13194" t="s">
        <v>10</v>
      </c>
      <c r="G13194" t="s">
        <v>399</v>
      </c>
      <c r="H13194">
        <v>207</v>
      </c>
      <c r="I13194" t="s">
        <v>8200</v>
      </c>
      <c r="J13194" t="str">
        <f xml:space="preserve"> IF(Table1[[#This Row],[discount]]&gt;4, "Yes", "No")</f>
        <v>Yes</v>
      </c>
    </row>
    <row r="13195" spans="1:10">
      <c r="A13195" t="s">
        <v>21121</v>
      </c>
      <c r="B13195">
        <v>4.2</v>
      </c>
      <c r="C13195">
        <v>8299</v>
      </c>
      <c r="D13195">
        <v>19995</v>
      </c>
      <c r="E13195">
        <v>58</v>
      </c>
      <c r="F13195" t="s">
        <v>10</v>
      </c>
      <c r="G13195" t="s">
        <v>11</v>
      </c>
      <c r="H13195">
        <v>2078</v>
      </c>
      <c r="I13195" t="s">
        <v>1811</v>
      </c>
      <c r="J13195" t="str">
        <f xml:space="preserve"> IF(Table1[[#This Row],[discount]]&gt;4, "Yes", "No")</f>
        <v>Yes</v>
      </c>
    </row>
    <row r="13196" spans="1:10">
      <c r="A13196" t="s">
        <v>12774</v>
      </c>
      <c r="B13196">
        <v>3.8</v>
      </c>
      <c r="C13196">
        <v>8290</v>
      </c>
      <c r="D13196">
        <v>20000</v>
      </c>
      <c r="E13196">
        <v>58</v>
      </c>
      <c r="F13196" t="s">
        <v>16</v>
      </c>
      <c r="G13196" t="s">
        <v>479</v>
      </c>
      <c r="H13196">
        <v>45</v>
      </c>
      <c r="I13196" t="s">
        <v>4593</v>
      </c>
      <c r="J13196" t="str">
        <f xml:space="preserve"> IF(Table1[[#This Row],[discount]]&gt;4, "Yes", "No")</f>
        <v>Yes</v>
      </c>
    </row>
    <row r="13197" spans="1:10">
      <c r="A13197" t="s">
        <v>6476</v>
      </c>
      <c r="B13197">
        <v>0</v>
      </c>
      <c r="C13197">
        <v>8202</v>
      </c>
      <c r="D13197">
        <v>20000</v>
      </c>
      <c r="E13197">
        <v>58</v>
      </c>
      <c r="F13197" t="s">
        <v>10</v>
      </c>
      <c r="G13197" t="s">
        <v>399</v>
      </c>
      <c r="H13197">
        <v>0</v>
      </c>
      <c r="I13197" t="s">
        <v>6477</v>
      </c>
      <c r="J13197" t="str">
        <f xml:space="preserve"> IF(Table1[[#This Row],[discount]]&gt;4, "Yes", "No")</f>
        <v>Yes</v>
      </c>
    </row>
    <row r="13198" spans="1:10">
      <c r="A13198" t="s">
        <v>5000</v>
      </c>
      <c r="B13198">
        <v>0</v>
      </c>
      <c r="C13198">
        <v>7900</v>
      </c>
      <c r="D13198">
        <v>19000</v>
      </c>
      <c r="E13198">
        <v>58</v>
      </c>
      <c r="F13198" t="s">
        <v>16</v>
      </c>
      <c r="G13198" t="s">
        <v>479</v>
      </c>
      <c r="H13198">
        <v>0</v>
      </c>
      <c r="I13198" t="s">
        <v>4589</v>
      </c>
      <c r="J13198" t="str">
        <f xml:space="preserve"> IF(Table1[[#This Row],[discount]]&gt;4, "Yes", "No")</f>
        <v>Yes</v>
      </c>
    </row>
    <row r="13199" spans="1:10">
      <c r="A13199" t="s">
        <v>13493</v>
      </c>
      <c r="B13199">
        <v>4.4000000000000004</v>
      </c>
      <c r="C13199">
        <v>7499</v>
      </c>
      <c r="D13199">
        <v>17895</v>
      </c>
      <c r="E13199">
        <v>58</v>
      </c>
      <c r="F13199" t="s">
        <v>10</v>
      </c>
      <c r="G13199" t="s">
        <v>11</v>
      </c>
      <c r="H13199">
        <v>3156</v>
      </c>
      <c r="I13199" t="s">
        <v>3324</v>
      </c>
      <c r="J13199" t="str">
        <f xml:space="preserve"> IF(Table1[[#This Row],[discount]]&gt;4, "Yes", "No")</f>
        <v>Yes</v>
      </c>
    </row>
    <row r="13200" spans="1:10">
      <c r="A13200" t="s">
        <v>13726</v>
      </c>
      <c r="B13200">
        <v>4.4000000000000004</v>
      </c>
      <c r="C13200">
        <v>6990</v>
      </c>
      <c r="D13200">
        <v>16990</v>
      </c>
      <c r="E13200">
        <v>58</v>
      </c>
      <c r="F13200" t="s">
        <v>10</v>
      </c>
      <c r="G13200" t="s">
        <v>11</v>
      </c>
      <c r="H13200">
        <v>479</v>
      </c>
      <c r="I13200" t="s">
        <v>7637</v>
      </c>
      <c r="J13200" t="str">
        <f xml:space="preserve"> IF(Table1[[#This Row],[discount]]&gt;4, "Yes", "No")</f>
        <v>Yes</v>
      </c>
    </row>
    <row r="13201" spans="1:10">
      <c r="A13201" t="s">
        <v>19729</v>
      </c>
      <c r="B13201">
        <v>4.3</v>
      </c>
      <c r="C13201">
        <v>6298</v>
      </c>
      <c r="D13201">
        <v>14999</v>
      </c>
      <c r="E13201">
        <v>58</v>
      </c>
      <c r="F13201" t="s">
        <v>114</v>
      </c>
      <c r="G13201" t="s">
        <v>115</v>
      </c>
      <c r="H13201">
        <v>761</v>
      </c>
      <c r="I13201" t="s">
        <v>10187</v>
      </c>
      <c r="J13201" t="str">
        <f xml:space="preserve"> IF(Table1[[#This Row],[discount]]&gt;4, "Yes", "No")</f>
        <v>Yes</v>
      </c>
    </row>
    <row r="13202" spans="1:10">
      <c r="A13202" t="s">
        <v>9188</v>
      </c>
      <c r="B13202">
        <v>3</v>
      </c>
      <c r="C13202">
        <v>5700</v>
      </c>
      <c r="D13202">
        <v>13600</v>
      </c>
      <c r="E13202">
        <v>58</v>
      </c>
      <c r="F13202" t="s">
        <v>16</v>
      </c>
      <c r="G13202" t="s">
        <v>479</v>
      </c>
      <c r="H13202">
        <v>9</v>
      </c>
      <c r="I13202" t="s">
        <v>4466</v>
      </c>
      <c r="J13202" t="str">
        <f xml:space="preserve"> IF(Table1[[#This Row],[discount]]&gt;4, "Yes", "No")</f>
        <v>Yes</v>
      </c>
    </row>
    <row r="13203" spans="1:10">
      <c r="A13203" t="s">
        <v>18008</v>
      </c>
      <c r="B13203">
        <v>4.0999999999999996</v>
      </c>
      <c r="C13203">
        <v>4999</v>
      </c>
      <c r="D13203">
        <v>12000</v>
      </c>
      <c r="E13203">
        <v>58</v>
      </c>
      <c r="F13203" t="s">
        <v>10</v>
      </c>
      <c r="G13203" t="s">
        <v>11</v>
      </c>
      <c r="H13203">
        <v>7776</v>
      </c>
      <c r="I13203" t="s">
        <v>2386</v>
      </c>
      <c r="J13203" t="str">
        <f xml:space="preserve"> IF(Table1[[#This Row],[discount]]&gt;4, "Yes", "No")</f>
        <v>Yes</v>
      </c>
    </row>
    <row r="13204" spans="1:10">
      <c r="A13204" t="s">
        <v>8901</v>
      </c>
      <c r="B13204">
        <v>3.2</v>
      </c>
      <c r="C13204">
        <v>4995</v>
      </c>
      <c r="D13204">
        <v>11995</v>
      </c>
      <c r="E13204">
        <v>58</v>
      </c>
      <c r="F13204" t="s">
        <v>10</v>
      </c>
      <c r="G13204" t="s">
        <v>11</v>
      </c>
      <c r="H13204">
        <v>6</v>
      </c>
      <c r="I13204" t="s">
        <v>5406</v>
      </c>
      <c r="J13204" t="str">
        <f xml:space="preserve"> IF(Table1[[#This Row],[discount]]&gt;4, "Yes", "No")</f>
        <v>Yes</v>
      </c>
    </row>
    <row r="13205" spans="1:10">
      <c r="A13205" t="s">
        <v>20905</v>
      </c>
      <c r="B13205">
        <v>4.2</v>
      </c>
      <c r="C13205">
        <v>4990</v>
      </c>
      <c r="D13205">
        <v>11900</v>
      </c>
      <c r="E13205">
        <v>58</v>
      </c>
      <c r="F13205" t="s">
        <v>10</v>
      </c>
      <c r="G13205" t="s">
        <v>399</v>
      </c>
      <c r="H13205">
        <v>109</v>
      </c>
      <c r="I13205" t="s">
        <v>13578</v>
      </c>
      <c r="J13205" t="str">
        <f xml:space="preserve"> IF(Table1[[#This Row],[discount]]&gt;4, "Yes", "No")</f>
        <v>Yes</v>
      </c>
    </row>
    <row r="13206" spans="1:10">
      <c r="A13206" t="s">
        <v>8650</v>
      </c>
      <c r="B13206">
        <v>3.8</v>
      </c>
      <c r="C13206">
        <v>4133</v>
      </c>
      <c r="D13206">
        <v>9999</v>
      </c>
      <c r="E13206">
        <v>58</v>
      </c>
      <c r="F13206" t="s">
        <v>10</v>
      </c>
      <c r="G13206" t="s">
        <v>20</v>
      </c>
      <c r="H13206">
        <v>4</v>
      </c>
      <c r="I13206" t="s">
        <v>8651</v>
      </c>
      <c r="J13206" t="str">
        <f xml:space="preserve"> IF(Table1[[#This Row],[discount]]&gt;4, "Yes", "No")</f>
        <v>Yes</v>
      </c>
    </row>
    <row r="13207" spans="1:10">
      <c r="A13207" t="s">
        <v>7223</v>
      </c>
      <c r="B13207">
        <v>0</v>
      </c>
      <c r="C13207">
        <v>3789</v>
      </c>
      <c r="D13207">
        <v>9239</v>
      </c>
      <c r="E13207">
        <v>58</v>
      </c>
      <c r="F13207" t="s">
        <v>10</v>
      </c>
      <c r="G13207" t="s">
        <v>20</v>
      </c>
      <c r="H13207">
        <v>0</v>
      </c>
      <c r="I13207" t="s">
        <v>6491</v>
      </c>
      <c r="J13207" t="str">
        <f xml:space="preserve"> IF(Table1[[#This Row],[discount]]&gt;4, "Yes", "No")</f>
        <v>Yes</v>
      </c>
    </row>
    <row r="13208" spans="1:10">
      <c r="A13208" t="s">
        <v>6301</v>
      </c>
      <c r="B13208">
        <v>4.2</v>
      </c>
      <c r="C13208">
        <v>3749</v>
      </c>
      <c r="D13208">
        <v>8999</v>
      </c>
      <c r="E13208">
        <v>58</v>
      </c>
      <c r="F13208" t="s">
        <v>10</v>
      </c>
      <c r="G13208" t="s">
        <v>399</v>
      </c>
      <c r="H13208">
        <v>455</v>
      </c>
      <c r="I13208" t="s">
        <v>6302</v>
      </c>
      <c r="J13208" t="str">
        <f xml:space="preserve"> IF(Table1[[#This Row],[discount]]&gt;4, "Yes", "No")</f>
        <v>Yes</v>
      </c>
    </row>
    <row r="13209" spans="1:10">
      <c r="A13209" t="s">
        <v>1082</v>
      </c>
      <c r="B13209">
        <v>0</v>
      </c>
      <c r="C13209">
        <v>3749</v>
      </c>
      <c r="D13209">
        <v>8999</v>
      </c>
      <c r="E13209">
        <v>58</v>
      </c>
      <c r="F13209" t="s">
        <v>16</v>
      </c>
      <c r="G13209" t="s">
        <v>479</v>
      </c>
      <c r="H13209">
        <v>0</v>
      </c>
      <c r="I13209" t="s">
        <v>1083</v>
      </c>
      <c r="J13209" t="str">
        <f xml:space="preserve"> IF(Table1[[#This Row],[discount]]&gt;4, "Yes", "No")</f>
        <v>Yes</v>
      </c>
    </row>
    <row r="13210" spans="1:10">
      <c r="A13210" t="s">
        <v>21356</v>
      </c>
      <c r="B13210">
        <v>4.2</v>
      </c>
      <c r="C13210">
        <v>3350</v>
      </c>
      <c r="D13210">
        <v>8000</v>
      </c>
      <c r="E13210">
        <v>58</v>
      </c>
      <c r="F13210" t="s">
        <v>16</v>
      </c>
      <c r="G13210" t="s">
        <v>890</v>
      </c>
      <c r="H13210">
        <v>29</v>
      </c>
      <c r="I13210" t="s">
        <v>3927</v>
      </c>
      <c r="J13210" t="str">
        <f xml:space="preserve"> IF(Table1[[#This Row],[discount]]&gt;4, "Yes", "No")</f>
        <v>Yes</v>
      </c>
    </row>
    <row r="13211" spans="1:10">
      <c r="A13211" t="s">
        <v>8195</v>
      </c>
      <c r="B13211">
        <v>3</v>
      </c>
      <c r="C13211">
        <v>3349</v>
      </c>
      <c r="D13211">
        <v>7999</v>
      </c>
      <c r="E13211">
        <v>58</v>
      </c>
      <c r="F13211" t="s">
        <v>10</v>
      </c>
      <c r="G13211" t="s">
        <v>399</v>
      </c>
      <c r="H13211">
        <v>3</v>
      </c>
      <c r="I13211" t="s">
        <v>1000</v>
      </c>
      <c r="J13211" t="str">
        <f xml:space="preserve"> IF(Table1[[#This Row],[discount]]&gt;4, "Yes", "No")</f>
        <v>Yes</v>
      </c>
    </row>
    <row r="13212" spans="1:10">
      <c r="A13212" t="s">
        <v>13010</v>
      </c>
      <c r="B13212">
        <v>3.8</v>
      </c>
      <c r="C13212">
        <v>3299</v>
      </c>
      <c r="D13212">
        <v>7999</v>
      </c>
      <c r="E13212">
        <v>58</v>
      </c>
      <c r="F13212" t="s">
        <v>16</v>
      </c>
      <c r="G13212" t="s">
        <v>180</v>
      </c>
      <c r="H13212">
        <v>16635</v>
      </c>
      <c r="I13212" t="s">
        <v>10130</v>
      </c>
      <c r="J13212" t="str">
        <f xml:space="preserve"> IF(Table1[[#This Row],[discount]]&gt;4, "Yes", "No")</f>
        <v>Yes</v>
      </c>
    </row>
    <row r="13213" spans="1:10">
      <c r="A13213" t="s">
        <v>5529</v>
      </c>
      <c r="B13213">
        <v>0</v>
      </c>
      <c r="C13213">
        <v>3141</v>
      </c>
      <c r="D13213">
        <v>7499</v>
      </c>
      <c r="E13213">
        <v>58</v>
      </c>
      <c r="F13213" t="s">
        <v>10</v>
      </c>
      <c r="G13213" t="s">
        <v>11</v>
      </c>
      <c r="H13213">
        <v>0</v>
      </c>
      <c r="I13213" t="s">
        <v>5530</v>
      </c>
      <c r="J13213" t="str">
        <f xml:space="preserve"> IF(Table1[[#This Row],[discount]]&gt;4, "Yes", "No")</f>
        <v>Yes</v>
      </c>
    </row>
    <row r="13214" spans="1:10">
      <c r="A13214" t="s">
        <v>18010</v>
      </c>
      <c r="B13214">
        <v>4.0999999999999996</v>
      </c>
      <c r="C13214">
        <v>3099</v>
      </c>
      <c r="D13214">
        <v>7500</v>
      </c>
      <c r="E13214">
        <v>58</v>
      </c>
      <c r="F13214" t="s">
        <v>10</v>
      </c>
      <c r="G13214" t="s">
        <v>11</v>
      </c>
      <c r="H13214">
        <v>7776</v>
      </c>
      <c r="I13214" t="s">
        <v>2386</v>
      </c>
      <c r="J13214" t="str">
        <f xml:space="preserve"> IF(Table1[[#This Row],[discount]]&gt;4, "Yes", "No")</f>
        <v>Yes</v>
      </c>
    </row>
    <row r="13215" spans="1:10">
      <c r="A13215" t="s">
        <v>21237</v>
      </c>
      <c r="B13215">
        <v>4.2</v>
      </c>
      <c r="C13215">
        <v>2879</v>
      </c>
      <c r="D13215">
        <v>6990</v>
      </c>
      <c r="E13215">
        <v>58</v>
      </c>
      <c r="F13215" t="s">
        <v>10</v>
      </c>
      <c r="G13215" t="s">
        <v>11</v>
      </c>
      <c r="H13215">
        <v>47</v>
      </c>
      <c r="I13215" t="s">
        <v>5450</v>
      </c>
      <c r="J13215" t="str">
        <f xml:space="preserve"> IF(Table1[[#This Row],[discount]]&gt;4, "Yes", "No")</f>
        <v>Yes</v>
      </c>
    </row>
    <row r="13216" spans="1:10">
      <c r="A13216" t="s">
        <v>11068</v>
      </c>
      <c r="B13216">
        <v>3.6</v>
      </c>
      <c r="C13216">
        <v>2699</v>
      </c>
      <c r="D13216">
        <v>6499</v>
      </c>
      <c r="E13216">
        <v>58</v>
      </c>
      <c r="F13216" t="s">
        <v>10</v>
      </c>
      <c r="G13216" t="s">
        <v>11</v>
      </c>
      <c r="H13216">
        <v>9</v>
      </c>
      <c r="I13216" t="s">
        <v>6070</v>
      </c>
      <c r="J13216" t="str">
        <f xml:space="preserve"> IF(Table1[[#This Row],[discount]]&gt;4, "Yes", "No")</f>
        <v>Yes</v>
      </c>
    </row>
    <row r="13217" spans="1:10">
      <c r="A13217" t="s">
        <v>12079</v>
      </c>
      <c r="B13217">
        <v>3.7</v>
      </c>
      <c r="C13217">
        <v>2499</v>
      </c>
      <c r="D13217">
        <v>5999</v>
      </c>
      <c r="E13217">
        <v>58</v>
      </c>
      <c r="F13217" t="s">
        <v>114</v>
      </c>
      <c r="G13217" t="s">
        <v>115</v>
      </c>
      <c r="H13217">
        <v>6649</v>
      </c>
      <c r="I13217" t="s">
        <v>10523</v>
      </c>
      <c r="J13217" t="str">
        <f xml:space="preserve"> IF(Table1[[#This Row],[discount]]&gt;4, "Yes", "No")</f>
        <v>Yes</v>
      </c>
    </row>
    <row r="13218" spans="1:10">
      <c r="A13218" t="s">
        <v>15023</v>
      </c>
      <c r="B13218">
        <v>3.9</v>
      </c>
      <c r="C13218">
        <v>2499</v>
      </c>
      <c r="D13218">
        <v>5999</v>
      </c>
      <c r="E13218">
        <v>58</v>
      </c>
      <c r="F13218" t="s">
        <v>16</v>
      </c>
      <c r="G13218" t="s">
        <v>180</v>
      </c>
      <c r="H13218">
        <v>737</v>
      </c>
      <c r="I13218" t="s">
        <v>2314</v>
      </c>
      <c r="J13218" t="str">
        <f xml:space="preserve"> IF(Table1[[#This Row],[discount]]&gt;4, "Yes", "No")</f>
        <v>Yes</v>
      </c>
    </row>
    <row r="13219" spans="1:10">
      <c r="A13219" t="s">
        <v>16280</v>
      </c>
      <c r="B13219">
        <v>4</v>
      </c>
      <c r="C13219">
        <v>2499</v>
      </c>
      <c r="D13219">
        <v>5999</v>
      </c>
      <c r="E13219">
        <v>58</v>
      </c>
      <c r="F13219" t="s">
        <v>10</v>
      </c>
      <c r="G13219" t="s">
        <v>399</v>
      </c>
      <c r="H13219">
        <v>58</v>
      </c>
      <c r="I13219" t="s">
        <v>16281</v>
      </c>
      <c r="J13219" t="str">
        <f xml:space="preserve"> IF(Table1[[#This Row],[discount]]&gt;4, "Yes", "No")</f>
        <v>Yes</v>
      </c>
    </row>
    <row r="13220" spans="1:10">
      <c r="A13220" t="s">
        <v>6444</v>
      </c>
      <c r="B13220">
        <v>0</v>
      </c>
      <c r="C13220">
        <v>2499</v>
      </c>
      <c r="D13220">
        <v>5999</v>
      </c>
      <c r="E13220">
        <v>58</v>
      </c>
      <c r="F13220" t="s">
        <v>10</v>
      </c>
      <c r="G13220" t="s">
        <v>399</v>
      </c>
      <c r="H13220">
        <v>0</v>
      </c>
      <c r="I13220" t="s">
        <v>6445</v>
      </c>
      <c r="J13220" t="str">
        <f xml:space="preserve"> IF(Table1[[#This Row],[discount]]&gt;4, "Yes", "No")</f>
        <v>Yes</v>
      </c>
    </row>
    <row r="13221" spans="1:10">
      <c r="A13221" t="s">
        <v>7299</v>
      </c>
      <c r="B13221">
        <v>0</v>
      </c>
      <c r="C13221">
        <v>2499</v>
      </c>
      <c r="D13221">
        <v>5999</v>
      </c>
      <c r="E13221">
        <v>58</v>
      </c>
      <c r="F13221" t="s">
        <v>10</v>
      </c>
      <c r="G13221" t="s">
        <v>20</v>
      </c>
      <c r="H13221">
        <v>0</v>
      </c>
      <c r="I13221" t="s">
        <v>263</v>
      </c>
      <c r="J13221" t="str">
        <f xml:space="preserve"> IF(Table1[[#This Row],[discount]]&gt;4, "Yes", "No")</f>
        <v>Yes</v>
      </c>
    </row>
    <row r="13222" spans="1:10">
      <c r="A13222" t="s">
        <v>14793</v>
      </c>
      <c r="B13222">
        <v>3.9</v>
      </c>
      <c r="C13222">
        <v>2498</v>
      </c>
      <c r="D13222">
        <v>5999</v>
      </c>
      <c r="E13222">
        <v>58</v>
      </c>
      <c r="F13222" t="s">
        <v>114</v>
      </c>
      <c r="G13222" t="s">
        <v>115</v>
      </c>
      <c r="H13222">
        <v>1224</v>
      </c>
      <c r="I13222" t="s">
        <v>4038</v>
      </c>
      <c r="J13222" t="str">
        <f xml:space="preserve"> IF(Table1[[#This Row],[discount]]&gt;4, "Yes", "No")</f>
        <v>Yes</v>
      </c>
    </row>
    <row r="13223" spans="1:10">
      <c r="A13223" t="s">
        <v>10637</v>
      </c>
      <c r="B13223">
        <v>3.5</v>
      </c>
      <c r="C13223">
        <v>2490</v>
      </c>
      <c r="D13223">
        <v>5999</v>
      </c>
      <c r="E13223">
        <v>58</v>
      </c>
      <c r="F13223" t="s">
        <v>10</v>
      </c>
      <c r="G13223" t="s">
        <v>11</v>
      </c>
      <c r="H13223">
        <v>11</v>
      </c>
      <c r="I13223" t="s">
        <v>6027</v>
      </c>
      <c r="J13223" t="str">
        <f xml:space="preserve"> IF(Table1[[#This Row],[discount]]&gt;4, "Yes", "No")</f>
        <v>Yes</v>
      </c>
    </row>
    <row r="13224" spans="1:10">
      <c r="A13224" t="s">
        <v>6108</v>
      </c>
      <c r="B13224">
        <v>0</v>
      </c>
      <c r="C13224">
        <v>2490</v>
      </c>
      <c r="D13224">
        <v>5999</v>
      </c>
      <c r="E13224">
        <v>58</v>
      </c>
      <c r="F13224" t="s">
        <v>10</v>
      </c>
      <c r="G13224" t="s">
        <v>11</v>
      </c>
      <c r="H13224">
        <v>0</v>
      </c>
      <c r="I13224" t="s">
        <v>6027</v>
      </c>
      <c r="J13224" t="str">
        <f xml:space="preserve"> IF(Table1[[#This Row],[discount]]&gt;4, "Yes", "No")</f>
        <v>Yes</v>
      </c>
    </row>
    <row r="13225" spans="1:10">
      <c r="A13225" t="s">
        <v>12525</v>
      </c>
      <c r="B13225">
        <v>3.7</v>
      </c>
      <c r="C13225">
        <v>2460</v>
      </c>
      <c r="D13225">
        <v>5990</v>
      </c>
      <c r="E13225">
        <v>58</v>
      </c>
      <c r="F13225" t="s">
        <v>16</v>
      </c>
      <c r="G13225" t="s">
        <v>890</v>
      </c>
      <c r="H13225">
        <v>30</v>
      </c>
      <c r="I13225" t="s">
        <v>12526</v>
      </c>
      <c r="J13225" t="str">
        <f xml:space="preserve"> IF(Table1[[#This Row],[discount]]&gt;4, "Yes", "No")</f>
        <v>Yes</v>
      </c>
    </row>
    <row r="13226" spans="1:10">
      <c r="A13226" t="s">
        <v>21619</v>
      </c>
      <c r="B13226">
        <v>4.2</v>
      </c>
      <c r="C13226">
        <v>2099</v>
      </c>
      <c r="D13226">
        <v>4999</v>
      </c>
      <c r="E13226">
        <v>58</v>
      </c>
      <c r="F13226" t="s">
        <v>114</v>
      </c>
      <c r="G13226" t="s">
        <v>115</v>
      </c>
      <c r="H13226">
        <v>502</v>
      </c>
      <c r="I13226" t="s">
        <v>9093</v>
      </c>
      <c r="J13226" t="str">
        <f xml:space="preserve"> IF(Table1[[#This Row],[discount]]&gt;4, "Yes", "No")</f>
        <v>Yes</v>
      </c>
    </row>
    <row r="13227" spans="1:10">
      <c r="A13227" t="s">
        <v>21492</v>
      </c>
      <c r="B13227">
        <v>4.2</v>
      </c>
      <c r="C13227">
        <v>2099</v>
      </c>
      <c r="D13227">
        <v>4999</v>
      </c>
      <c r="E13227">
        <v>58</v>
      </c>
      <c r="F13227" t="s">
        <v>16</v>
      </c>
      <c r="G13227" t="s">
        <v>17</v>
      </c>
      <c r="H13227">
        <v>94</v>
      </c>
      <c r="I13227" t="s">
        <v>9215</v>
      </c>
      <c r="J13227" t="str">
        <f xml:space="preserve"> IF(Table1[[#This Row],[discount]]&gt;4, "Yes", "No")</f>
        <v>Yes</v>
      </c>
    </row>
    <row r="13228" spans="1:10">
      <c r="A13228" t="s">
        <v>15507</v>
      </c>
      <c r="B13228">
        <v>3.9</v>
      </c>
      <c r="C13228">
        <v>2099</v>
      </c>
      <c r="D13228">
        <v>4999</v>
      </c>
      <c r="E13228">
        <v>58</v>
      </c>
      <c r="F13228" t="s">
        <v>10</v>
      </c>
      <c r="G13228" t="s">
        <v>1516</v>
      </c>
      <c r="H13228">
        <v>17</v>
      </c>
      <c r="I13228" t="s">
        <v>5706</v>
      </c>
      <c r="J13228" t="str">
        <f xml:space="preserve"> IF(Table1[[#This Row],[discount]]&gt;4, "Yes", "No")</f>
        <v>Yes</v>
      </c>
    </row>
    <row r="13229" spans="1:10">
      <c r="A13229" t="s">
        <v>17947</v>
      </c>
      <c r="B13229">
        <v>4.0999999999999996</v>
      </c>
      <c r="C13229">
        <v>2099</v>
      </c>
      <c r="D13229">
        <v>4999</v>
      </c>
      <c r="E13229">
        <v>58</v>
      </c>
      <c r="F13229" t="s">
        <v>10</v>
      </c>
      <c r="G13229" t="s">
        <v>1516</v>
      </c>
      <c r="H13229">
        <v>7</v>
      </c>
      <c r="I13229" t="s">
        <v>12559</v>
      </c>
      <c r="J13229" t="str">
        <f xml:space="preserve"> IF(Table1[[#This Row],[discount]]&gt;4, "Yes", "No")</f>
        <v>Yes</v>
      </c>
    </row>
    <row r="13230" spans="1:10">
      <c r="A13230" t="s">
        <v>9974</v>
      </c>
      <c r="B13230">
        <v>3.4</v>
      </c>
      <c r="C13230">
        <v>2091</v>
      </c>
      <c r="D13230">
        <v>4999</v>
      </c>
      <c r="E13230">
        <v>58</v>
      </c>
      <c r="F13230" t="s">
        <v>16</v>
      </c>
      <c r="G13230" t="s">
        <v>890</v>
      </c>
      <c r="H13230">
        <v>207</v>
      </c>
      <c r="I13230" t="s">
        <v>9975</v>
      </c>
      <c r="J13230" t="str">
        <f xml:space="preserve"> IF(Table1[[#This Row],[discount]]&gt;4, "Yes", "No")</f>
        <v>Yes</v>
      </c>
    </row>
    <row r="13231" spans="1:10">
      <c r="A13231" t="s">
        <v>12713</v>
      </c>
      <c r="B13231">
        <v>3.8</v>
      </c>
      <c r="C13231">
        <v>2069</v>
      </c>
      <c r="D13231">
        <v>4930</v>
      </c>
      <c r="E13231">
        <v>58</v>
      </c>
      <c r="F13231" t="s">
        <v>10</v>
      </c>
      <c r="G13231" t="s">
        <v>399</v>
      </c>
      <c r="H13231">
        <v>5</v>
      </c>
      <c r="I13231" t="s">
        <v>11332</v>
      </c>
      <c r="J13231" t="str">
        <f xml:space="preserve"> IF(Table1[[#This Row],[discount]]&gt;4, "Yes", "No")</f>
        <v>Yes</v>
      </c>
    </row>
    <row r="13232" spans="1:10">
      <c r="A13232" t="s">
        <v>5728</v>
      </c>
      <c r="B13232">
        <v>0</v>
      </c>
      <c r="C13232">
        <v>2069</v>
      </c>
      <c r="D13232">
        <v>4999</v>
      </c>
      <c r="E13232">
        <v>58</v>
      </c>
      <c r="F13232" t="s">
        <v>10</v>
      </c>
      <c r="G13232" t="s">
        <v>11</v>
      </c>
      <c r="H13232">
        <v>0</v>
      </c>
      <c r="I13232" t="s">
        <v>1733</v>
      </c>
      <c r="J13232" t="str">
        <f xml:space="preserve"> IF(Table1[[#This Row],[discount]]&gt;4, "Yes", "No")</f>
        <v>Yes</v>
      </c>
    </row>
    <row r="13233" spans="1:10">
      <c r="A13233" t="s">
        <v>1463</v>
      </c>
      <c r="B13233">
        <v>3.7</v>
      </c>
      <c r="C13233">
        <v>1999</v>
      </c>
      <c r="D13233">
        <v>4799</v>
      </c>
      <c r="E13233">
        <v>58</v>
      </c>
      <c r="F13233" t="s">
        <v>10</v>
      </c>
      <c r="G13233" t="s">
        <v>20</v>
      </c>
      <c r="H13233">
        <v>3</v>
      </c>
      <c r="I13233" t="s">
        <v>1464</v>
      </c>
      <c r="J13233" t="str">
        <f xml:space="preserve"> IF(Table1[[#This Row],[discount]]&gt;4, "Yes", "No")</f>
        <v>Yes</v>
      </c>
    </row>
    <row r="13234" spans="1:10">
      <c r="A13234" t="s">
        <v>1463</v>
      </c>
      <c r="B13234">
        <v>4.2</v>
      </c>
      <c r="C13234">
        <v>1919</v>
      </c>
      <c r="D13234">
        <v>4599</v>
      </c>
      <c r="E13234">
        <v>58</v>
      </c>
      <c r="F13234" t="s">
        <v>10</v>
      </c>
      <c r="G13234" t="s">
        <v>20</v>
      </c>
      <c r="H13234">
        <v>5</v>
      </c>
      <c r="I13234" t="s">
        <v>1464</v>
      </c>
      <c r="J13234" t="str">
        <f xml:space="preserve"> IF(Table1[[#This Row],[discount]]&gt;4, "Yes", "No")</f>
        <v>Yes</v>
      </c>
    </row>
    <row r="13235" spans="1:10">
      <c r="A13235" t="s">
        <v>11257</v>
      </c>
      <c r="B13235">
        <v>3.6</v>
      </c>
      <c r="C13235">
        <v>1699</v>
      </c>
      <c r="D13235">
        <v>4099</v>
      </c>
      <c r="E13235">
        <v>58</v>
      </c>
      <c r="F13235" t="s">
        <v>10</v>
      </c>
      <c r="G13235" t="s">
        <v>1516</v>
      </c>
      <c r="H13235">
        <v>83</v>
      </c>
      <c r="I13235" t="s">
        <v>11258</v>
      </c>
      <c r="J13235" t="str">
        <f xml:space="preserve"> IF(Table1[[#This Row],[discount]]&gt;4, "Yes", "No")</f>
        <v>Yes</v>
      </c>
    </row>
    <row r="13236" spans="1:10">
      <c r="A13236" t="s">
        <v>6362</v>
      </c>
      <c r="B13236">
        <v>0</v>
      </c>
      <c r="C13236">
        <v>1670</v>
      </c>
      <c r="D13236">
        <v>3999</v>
      </c>
      <c r="E13236">
        <v>58</v>
      </c>
      <c r="F13236" t="s">
        <v>10</v>
      </c>
      <c r="G13236" t="s">
        <v>399</v>
      </c>
      <c r="H13236">
        <v>0</v>
      </c>
      <c r="I13236" t="s">
        <v>6363</v>
      </c>
      <c r="J13236" t="str">
        <f xml:space="preserve"> IF(Table1[[#This Row],[discount]]&gt;4, "Yes", "No")</f>
        <v>Yes</v>
      </c>
    </row>
    <row r="13237" spans="1:10">
      <c r="A13237" t="s">
        <v>20914</v>
      </c>
      <c r="B13237">
        <v>4.2</v>
      </c>
      <c r="C13237">
        <v>1669</v>
      </c>
      <c r="D13237">
        <v>3999</v>
      </c>
      <c r="E13237">
        <v>58</v>
      </c>
      <c r="F13237" t="s">
        <v>10</v>
      </c>
      <c r="G13237" t="s">
        <v>399</v>
      </c>
      <c r="H13237">
        <v>15</v>
      </c>
      <c r="I13237" t="s">
        <v>7228</v>
      </c>
      <c r="J13237" t="str">
        <f xml:space="preserve"> IF(Table1[[#This Row],[discount]]&gt;4, "Yes", "No")</f>
        <v>Yes</v>
      </c>
    </row>
    <row r="13238" spans="1:10">
      <c r="A13238" t="s">
        <v>3979</v>
      </c>
      <c r="B13238">
        <v>0</v>
      </c>
      <c r="C13238">
        <v>1649</v>
      </c>
      <c r="D13238">
        <v>3999</v>
      </c>
      <c r="E13238">
        <v>58</v>
      </c>
      <c r="F13238" t="s">
        <v>114</v>
      </c>
      <c r="G13238" t="s">
        <v>115</v>
      </c>
      <c r="H13238">
        <v>0</v>
      </c>
      <c r="I13238" t="s">
        <v>1407</v>
      </c>
      <c r="J13238" t="str">
        <f xml:space="preserve"> IF(Table1[[#This Row],[discount]]&gt;4, "Yes", "No")</f>
        <v>Yes</v>
      </c>
    </row>
    <row r="13239" spans="1:10">
      <c r="A13239" t="s">
        <v>7542</v>
      </c>
      <c r="B13239">
        <v>0</v>
      </c>
      <c r="C13239">
        <v>1599</v>
      </c>
      <c r="D13239">
        <v>3839</v>
      </c>
      <c r="E13239">
        <v>58</v>
      </c>
      <c r="F13239" t="s">
        <v>10</v>
      </c>
      <c r="G13239" t="s">
        <v>1516</v>
      </c>
      <c r="H13239">
        <v>0</v>
      </c>
      <c r="I13239" t="s">
        <v>7543</v>
      </c>
      <c r="J13239" t="str">
        <f xml:space="preserve"> IF(Table1[[#This Row],[discount]]&gt;4, "Yes", "No")</f>
        <v>Yes</v>
      </c>
    </row>
    <row r="13240" spans="1:10">
      <c r="A13240" t="s">
        <v>1463</v>
      </c>
      <c r="B13240">
        <v>0</v>
      </c>
      <c r="C13240">
        <v>1501</v>
      </c>
      <c r="D13240">
        <v>3599</v>
      </c>
      <c r="E13240">
        <v>58</v>
      </c>
      <c r="F13240" t="s">
        <v>10</v>
      </c>
      <c r="G13240" t="s">
        <v>20</v>
      </c>
      <c r="H13240">
        <v>0</v>
      </c>
      <c r="I13240" t="s">
        <v>1464</v>
      </c>
      <c r="J13240" t="str">
        <f xml:space="preserve"> IF(Table1[[#This Row],[discount]]&gt;4, "Yes", "No")</f>
        <v>Yes</v>
      </c>
    </row>
    <row r="13241" spans="1:10">
      <c r="A13241" t="s">
        <v>6268</v>
      </c>
      <c r="B13241">
        <v>0</v>
      </c>
      <c r="C13241">
        <v>1499</v>
      </c>
      <c r="D13241">
        <v>3599</v>
      </c>
      <c r="E13241">
        <v>58</v>
      </c>
      <c r="F13241" t="s">
        <v>10</v>
      </c>
      <c r="G13241" t="s">
        <v>399</v>
      </c>
      <c r="H13241">
        <v>0</v>
      </c>
      <c r="I13241" t="s">
        <v>6269</v>
      </c>
      <c r="J13241" t="str">
        <f xml:space="preserve"> IF(Table1[[#This Row],[discount]]&gt;4, "Yes", "No")</f>
        <v>Yes</v>
      </c>
    </row>
    <row r="13242" spans="1:10">
      <c r="A13242" t="s">
        <v>3453</v>
      </c>
      <c r="B13242">
        <v>0</v>
      </c>
      <c r="C13242">
        <v>1449</v>
      </c>
      <c r="D13242">
        <v>3499</v>
      </c>
      <c r="E13242">
        <v>58</v>
      </c>
      <c r="F13242" t="s">
        <v>16</v>
      </c>
      <c r="G13242" t="s">
        <v>17</v>
      </c>
      <c r="H13242">
        <v>0</v>
      </c>
      <c r="I13242" t="s">
        <v>3454</v>
      </c>
      <c r="J13242" t="str">
        <f xml:space="preserve"> IF(Table1[[#This Row],[discount]]&gt;4, "Yes", "No")</f>
        <v>Yes</v>
      </c>
    </row>
    <row r="13243" spans="1:10">
      <c r="A13243" t="s">
        <v>13640</v>
      </c>
      <c r="B13243">
        <v>4.4000000000000004</v>
      </c>
      <c r="C13243">
        <v>1395</v>
      </c>
      <c r="D13243">
        <v>3399</v>
      </c>
      <c r="E13243">
        <v>58</v>
      </c>
      <c r="F13243" t="s">
        <v>114</v>
      </c>
      <c r="G13243" t="s">
        <v>115</v>
      </c>
      <c r="H13243">
        <v>384</v>
      </c>
      <c r="I13243" t="s">
        <v>5233</v>
      </c>
      <c r="J13243" t="str">
        <f xml:space="preserve"> IF(Table1[[#This Row],[discount]]&gt;4, "Yes", "No")</f>
        <v>Yes</v>
      </c>
    </row>
    <row r="13244" spans="1:10">
      <c r="A13244" t="s">
        <v>3772</v>
      </c>
      <c r="B13244">
        <v>0</v>
      </c>
      <c r="C13244">
        <v>1340</v>
      </c>
      <c r="D13244">
        <v>3199</v>
      </c>
      <c r="E13244">
        <v>58</v>
      </c>
      <c r="F13244" t="s">
        <v>108</v>
      </c>
      <c r="G13244" t="s">
        <v>109</v>
      </c>
      <c r="H13244">
        <v>0</v>
      </c>
      <c r="I13244" t="s">
        <v>3773</v>
      </c>
      <c r="J13244" t="str">
        <f xml:space="preserve"> IF(Table1[[#This Row],[discount]]&gt;4, "Yes", "No")</f>
        <v>Yes</v>
      </c>
    </row>
    <row r="13245" spans="1:10">
      <c r="A13245" t="s">
        <v>21501</v>
      </c>
      <c r="B13245">
        <v>4.2</v>
      </c>
      <c r="C13245">
        <v>1259</v>
      </c>
      <c r="D13245">
        <v>2999</v>
      </c>
      <c r="E13245">
        <v>58</v>
      </c>
      <c r="F13245" t="s">
        <v>16</v>
      </c>
      <c r="G13245" t="s">
        <v>17</v>
      </c>
      <c r="H13245">
        <v>5</v>
      </c>
      <c r="I13245" t="s">
        <v>1666</v>
      </c>
      <c r="J13245" t="str">
        <f xml:space="preserve"> IF(Table1[[#This Row],[discount]]&gt;4, "Yes", "No")</f>
        <v>Yes</v>
      </c>
    </row>
    <row r="13246" spans="1:10">
      <c r="A13246" t="s">
        <v>13582</v>
      </c>
      <c r="B13246">
        <v>4.4000000000000004</v>
      </c>
      <c r="C13246">
        <v>1249</v>
      </c>
      <c r="D13246">
        <v>2999</v>
      </c>
      <c r="E13246">
        <v>58</v>
      </c>
      <c r="F13246" t="s">
        <v>10</v>
      </c>
      <c r="G13246" t="s">
        <v>399</v>
      </c>
      <c r="H13246">
        <v>1072</v>
      </c>
      <c r="I13246" t="s">
        <v>13573</v>
      </c>
      <c r="J13246" t="str">
        <f xml:space="preserve"> IF(Table1[[#This Row],[discount]]&gt;4, "Yes", "No")</f>
        <v>Yes</v>
      </c>
    </row>
    <row r="13247" spans="1:10">
      <c r="A13247" t="s">
        <v>17513</v>
      </c>
      <c r="B13247">
        <v>4.0999999999999996</v>
      </c>
      <c r="C13247">
        <v>1249</v>
      </c>
      <c r="D13247">
        <v>2999</v>
      </c>
      <c r="E13247">
        <v>58</v>
      </c>
      <c r="F13247" t="s">
        <v>114</v>
      </c>
      <c r="G13247" t="s">
        <v>115</v>
      </c>
      <c r="H13247">
        <v>795</v>
      </c>
      <c r="I13247" t="s">
        <v>5233</v>
      </c>
      <c r="J13247" t="str">
        <f xml:space="preserve"> IF(Table1[[#This Row],[discount]]&gt;4, "Yes", "No")</f>
        <v>Yes</v>
      </c>
    </row>
    <row r="13248" spans="1:10">
      <c r="A13248" t="s">
        <v>10157</v>
      </c>
      <c r="B13248">
        <v>4.5999999999999996</v>
      </c>
      <c r="C13248">
        <v>1249</v>
      </c>
      <c r="D13248">
        <v>2999</v>
      </c>
      <c r="E13248">
        <v>58</v>
      </c>
      <c r="F13248" t="s">
        <v>10</v>
      </c>
      <c r="G13248" t="s">
        <v>399</v>
      </c>
      <c r="H13248">
        <v>45</v>
      </c>
      <c r="I13248" t="s">
        <v>10158</v>
      </c>
      <c r="J13248" t="str">
        <f xml:space="preserve"> IF(Table1[[#This Row],[discount]]&gt;4, "Yes", "No")</f>
        <v>Yes</v>
      </c>
    </row>
    <row r="13249" spans="1:10">
      <c r="A13249" t="s">
        <v>2298</v>
      </c>
      <c r="B13249">
        <v>0</v>
      </c>
      <c r="C13249">
        <v>1249</v>
      </c>
      <c r="D13249">
        <v>2999</v>
      </c>
      <c r="E13249">
        <v>58</v>
      </c>
      <c r="F13249" t="s">
        <v>114</v>
      </c>
      <c r="G13249" t="s">
        <v>115</v>
      </c>
      <c r="H13249">
        <v>0</v>
      </c>
      <c r="I13249" t="s">
        <v>2299</v>
      </c>
      <c r="J13249" t="str">
        <f xml:space="preserve"> IF(Table1[[#This Row],[discount]]&gt;4, "Yes", "No")</f>
        <v>Yes</v>
      </c>
    </row>
    <row r="13250" spans="1:10">
      <c r="A13250" t="s">
        <v>13572</v>
      </c>
      <c r="B13250">
        <v>4.4000000000000004</v>
      </c>
      <c r="C13250">
        <v>1248</v>
      </c>
      <c r="D13250">
        <v>2999</v>
      </c>
      <c r="E13250">
        <v>58</v>
      </c>
      <c r="F13250" t="s">
        <v>10</v>
      </c>
      <c r="G13250" t="s">
        <v>399</v>
      </c>
      <c r="H13250">
        <v>1072</v>
      </c>
      <c r="I13250" t="s">
        <v>13573</v>
      </c>
      <c r="J13250" t="str">
        <f xml:space="preserve"> IF(Table1[[#This Row],[discount]]&gt;4, "Yes", "No")</f>
        <v>Yes</v>
      </c>
    </row>
    <row r="13251" spans="1:10">
      <c r="A13251" t="s">
        <v>11925</v>
      </c>
      <c r="B13251">
        <v>3.7</v>
      </c>
      <c r="C13251">
        <v>1245</v>
      </c>
      <c r="D13251">
        <v>2999</v>
      </c>
      <c r="E13251">
        <v>58</v>
      </c>
      <c r="F13251" t="s">
        <v>10</v>
      </c>
      <c r="G13251" t="s">
        <v>20</v>
      </c>
      <c r="H13251">
        <v>17</v>
      </c>
      <c r="I13251" t="s">
        <v>11926</v>
      </c>
      <c r="J13251" t="str">
        <f xml:space="preserve"> IF(Table1[[#This Row],[discount]]&gt;4, "Yes", "No")</f>
        <v>Yes</v>
      </c>
    </row>
    <row r="13252" spans="1:10">
      <c r="A13252" t="s">
        <v>2422</v>
      </c>
      <c r="B13252">
        <v>0</v>
      </c>
      <c r="C13252">
        <v>1234</v>
      </c>
      <c r="D13252">
        <v>2999</v>
      </c>
      <c r="E13252">
        <v>58</v>
      </c>
      <c r="F13252" t="s">
        <v>16</v>
      </c>
      <c r="G13252" t="s">
        <v>17</v>
      </c>
      <c r="H13252">
        <v>0</v>
      </c>
      <c r="I13252" t="s">
        <v>2403</v>
      </c>
      <c r="J13252" t="str">
        <f xml:space="preserve"> IF(Table1[[#This Row],[discount]]&gt;4, "Yes", "No")</f>
        <v>Yes</v>
      </c>
    </row>
    <row r="13253" spans="1:10">
      <c r="A13253" t="s">
        <v>3777</v>
      </c>
      <c r="B13253">
        <v>0</v>
      </c>
      <c r="C13253">
        <v>1200</v>
      </c>
      <c r="D13253">
        <v>2899</v>
      </c>
      <c r="E13253">
        <v>58</v>
      </c>
      <c r="F13253" t="s">
        <v>108</v>
      </c>
      <c r="G13253" t="s">
        <v>109</v>
      </c>
      <c r="H13253">
        <v>0</v>
      </c>
      <c r="I13253" t="s">
        <v>3778</v>
      </c>
      <c r="J13253" t="str">
        <f xml:space="preserve"> IF(Table1[[#This Row],[discount]]&gt;4, "Yes", "No")</f>
        <v>Yes</v>
      </c>
    </row>
    <row r="13254" spans="1:10">
      <c r="A13254" t="s">
        <v>20708</v>
      </c>
      <c r="B13254">
        <v>4.3</v>
      </c>
      <c r="C13254">
        <v>1195</v>
      </c>
      <c r="D13254">
        <v>2898</v>
      </c>
      <c r="E13254">
        <v>58</v>
      </c>
      <c r="F13254" t="s">
        <v>108</v>
      </c>
      <c r="G13254" t="s">
        <v>577</v>
      </c>
      <c r="H13254">
        <v>140</v>
      </c>
      <c r="I13254" t="s">
        <v>3235</v>
      </c>
      <c r="J13254" t="str">
        <f xml:space="preserve"> IF(Table1[[#This Row],[discount]]&gt;4, "Yes", "No")</f>
        <v>Yes</v>
      </c>
    </row>
    <row r="13255" spans="1:10">
      <c r="A13255" t="s">
        <v>19765</v>
      </c>
      <c r="B13255">
        <v>4.3</v>
      </c>
      <c r="C13255">
        <v>1049</v>
      </c>
      <c r="D13255">
        <v>2500</v>
      </c>
      <c r="E13255">
        <v>58</v>
      </c>
      <c r="F13255" t="s">
        <v>114</v>
      </c>
      <c r="G13255" t="s">
        <v>115</v>
      </c>
      <c r="H13255">
        <v>820</v>
      </c>
      <c r="I13255" t="s">
        <v>4115</v>
      </c>
      <c r="J13255" t="str">
        <f xml:space="preserve"> IF(Table1[[#This Row],[discount]]&gt;4, "Yes", "No")</f>
        <v>Yes</v>
      </c>
    </row>
    <row r="13256" spans="1:10">
      <c r="A13256" t="s">
        <v>11799</v>
      </c>
      <c r="B13256">
        <v>4.5</v>
      </c>
      <c r="C13256">
        <v>989</v>
      </c>
      <c r="D13256">
        <v>2399</v>
      </c>
      <c r="E13256">
        <v>58</v>
      </c>
      <c r="F13256" t="s">
        <v>10</v>
      </c>
      <c r="G13256" t="s">
        <v>399</v>
      </c>
      <c r="H13256">
        <v>247</v>
      </c>
      <c r="I13256" t="s">
        <v>4482</v>
      </c>
      <c r="J13256" t="str">
        <f xml:space="preserve"> IF(Table1[[#This Row],[discount]]&gt;4, "Yes", "No")</f>
        <v>Yes</v>
      </c>
    </row>
    <row r="13257" spans="1:10">
      <c r="A13257" t="s">
        <v>16426</v>
      </c>
      <c r="B13257">
        <v>4</v>
      </c>
      <c r="C13257">
        <v>959</v>
      </c>
      <c r="D13257">
        <v>2299</v>
      </c>
      <c r="E13257">
        <v>58</v>
      </c>
      <c r="F13257" t="s">
        <v>10</v>
      </c>
      <c r="G13257" t="s">
        <v>11</v>
      </c>
      <c r="H13257">
        <v>579</v>
      </c>
      <c r="I13257" t="s">
        <v>1004</v>
      </c>
      <c r="J13257" t="str">
        <f xml:space="preserve"> IF(Table1[[#This Row],[discount]]&gt;4, "Yes", "No")</f>
        <v>Yes</v>
      </c>
    </row>
    <row r="13258" spans="1:10">
      <c r="A13258" t="s">
        <v>14589</v>
      </c>
      <c r="B13258">
        <v>3.9</v>
      </c>
      <c r="C13258">
        <v>920</v>
      </c>
      <c r="D13258">
        <v>2199</v>
      </c>
      <c r="E13258">
        <v>58</v>
      </c>
      <c r="F13258" t="s">
        <v>16</v>
      </c>
      <c r="G13258" t="s">
        <v>180</v>
      </c>
      <c r="H13258">
        <v>6103</v>
      </c>
      <c r="I13258" t="s">
        <v>10791</v>
      </c>
      <c r="J13258" t="str">
        <f xml:space="preserve"> IF(Table1[[#This Row],[discount]]&gt;4, "Yes", "No")</f>
        <v>Yes</v>
      </c>
    </row>
    <row r="13259" spans="1:10">
      <c r="A13259" t="s">
        <v>15319</v>
      </c>
      <c r="B13259">
        <v>3.9</v>
      </c>
      <c r="C13259">
        <v>915</v>
      </c>
      <c r="D13259">
        <v>2220</v>
      </c>
      <c r="E13259">
        <v>58</v>
      </c>
      <c r="F13259" t="s">
        <v>16</v>
      </c>
      <c r="G13259" t="s">
        <v>17</v>
      </c>
      <c r="H13259">
        <v>374</v>
      </c>
      <c r="I13259" t="s">
        <v>13315</v>
      </c>
      <c r="J13259" t="str">
        <f xml:space="preserve"> IF(Table1[[#This Row],[discount]]&gt;4, "Yes", "No")</f>
        <v>Yes</v>
      </c>
    </row>
    <row r="13260" spans="1:10">
      <c r="A13260" t="s">
        <v>20921</v>
      </c>
      <c r="B13260">
        <v>4.2</v>
      </c>
      <c r="C13260">
        <v>869</v>
      </c>
      <c r="D13260">
        <v>2099</v>
      </c>
      <c r="E13260">
        <v>58</v>
      </c>
      <c r="F13260" t="s">
        <v>10</v>
      </c>
      <c r="G13260" t="s">
        <v>399</v>
      </c>
      <c r="H13260">
        <v>291</v>
      </c>
      <c r="I13260" t="s">
        <v>18209</v>
      </c>
      <c r="J13260" t="str">
        <f xml:space="preserve"> IF(Table1[[#This Row],[discount]]&gt;4, "Yes", "No")</f>
        <v>Yes</v>
      </c>
    </row>
    <row r="13261" spans="1:10">
      <c r="A13261" t="s">
        <v>1406</v>
      </c>
      <c r="B13261">
        <v>0</v>
      </c>
      <c r="C13261">
        <v>835</v>
      </c>
      <c r="D13261">
        <v>1999</v>
      </c>
      <c r="E13261">
        <v>58</v>
      </c>
      <c r="F13261" t="s">
        <v>114</v>
      </c>
      <c r="G13261" t="s">
        <v>115</v>
      </c>
      <c r="H13261">
        <v>0</v>
      </c>
      <c r="I13261" t="s">
        <v>1407</v>
      </c>
      <c r="J13261" t="str">
        <f xml:space="preserve"> IF(Table1[[#This Row],[discount]]&gt;4, "Yes", "No")</f>
        <v>Yes</v>
      </c>
    </row>
    <row r="13262" spans="1:10">
      <c r="A13262" t="s">
        <v>17122</v>
      </c>
      <c r="B13262">
        <v>4</v>
      </c>
      <c r="C13262">
        <v>830</v>
      </c>
      <c r="D13262">
        <v>1999</v>
      </c>
      <c r="E13262">
        <v>58</v>
      </c>
      <c r="F13262" t="s">
        <v>108</v>
      </c>
      <c r="G13262" t="s">
        <v>109</v>
      </c>
      <c r="H13262">
        <v>1143</v>
      </c>
      <c r="I13262" t="s">
        <v>3330</v>
      </c>
      <c r="J13262" t="str">
        <f xml:space="preserve"> IF(Table1[[#This Row],[discount]]&gt;4, "Yes", "No")</f>
        <v>Yes</v>
      </c>
    </row>
    <row r="13263" spans="1:10">
      <c r="A13263" t="s">
        <v>21192</v>
      </c>
      <c r="B13263">
        <v>4.2</v>
      </c>
      <c r="C13263">
        <v>829</v>
      </c>
      <c r="D13263">
        <v>1999</v>
      </c>
      <c r="E13263">
        <v>58</v>
      </c>
      <c r="F13263" t="s">
        <v>10</v>
      </c>
      <c r="G13263" t="s">
        <v>11</v>
      </c>
      <c r="H13263">
        <v>10</v>
      </c>
      <c r="I13263" t="s">
        <v>21193</v>
      </c>
      <c r="J13263" t="str">
        <f xml:space="preserve"> IF(Table1[[#This Row],[discount]]&gt;4, "Yes", "No")</f>
        <v>Yes</v>
      </c>
    </row>
    <row r="13264" spans="1:10">
      <c r="A13264" t="s">
        <v>767</v>
      </c>
      <c r="B13264">
        <v>0</v>
      </c>
      <c r="C13264">
        <v>828</v>
      </c>
      <c r="D13264">
        <v>1999</v>
      </c>
      <c r="E13264">
        <v>58</v>
      </c>
      <c r="F13264" t="s">
        <v>10</v>
      </c>
      <c r="G13264" t="s">
        <v>20</v>
      </c>
      <c r="H13264">
        <v>0</v>
      </c>
      <c r="I13264" t="s">
        <v>768</v>
      </c>
      <c r="J13264" t="str">
        <f xml:space="preserve"> IF(Table1[[#This Row],[discount]]&gt;4, "Yes", "No")</f>
        <v>Yes</v>
      </c>
    </row>
    <row r="13265" spans="1:10">
      <c r="A13265" t="s">
        <v>771</v>
      </c>
      <c r="B13265">
        <v>0</v>
      </c>
      <c r="C13265">
        <v>828</v>
      </c>
      <c r="D13265">
        <v>1999</v>
      </c>
      <c r="E13265">
        <v>58</v>
      </c>
      <c r="F13265" t="s">
        <v>10</v>
      </c>
      <c r="G13265" t="s">
        <v>20</v>
      </c>
      <c r="H13265">
        <v>0</v>
      </c>
      <c r="I13265" t="s">
        <v>772</v>
      </c>
      <c r="J13265" t="str">
        <f xml:space="preserve"> IF(Table1[[#This Row],[discount]]&gt;4, "Yes", "No")</f>
        <v>Yes</v>
      </c>
    </row>
    <row r="13266" spans="1:10">
      <c r="A13266" t="s">
        <v>5899</v>
      </c>
      <c r="B13266">
        <v>0</v>
      </c>
      <c r="C13266">
        <v>789</v>
      </c>
      <c r="D13266">
        <v>1899</v>
      </c>
      <c r="E13266">
        <v>58</v>
      </c>
      <c r="F13266" t="s">
        <v>10</v>
      </c>
      <c r="G13266" t="s">
        <v>11</v>
      </c>
      <c r="H13266">
        <v>0</v>
      </c>
      <c r="I13266" t="s">
        <v>2067</v>
      </c>
      <c r="J13266" t="str">
        <f xml:space="preserve"> IF(Table1[[#This Row],[discount]]&gt;4, "Yes", "No")</f>
        <v>Yes</v>
      </c>
    </row>
    <row r="13267" spans="1:10">
      <c r="A13267" t="s">
        <v>12844</v>
      </c>
      <c r="B13267">
        <v>3.8</v>
      </c>
      <c r="C13267">
        <v>755</v>
      </c>
      <c r="D13267">
        <v>1799</v>
      </c>
      <c r="E13267">
        <v>58</v>
      </c>
      <c r="F13267" t="s">
        <v>114</v>
      </c>
      <c r="G13267" t="s">
        <v>115</v>
      </c>
      <c r="H13267">
        <v>14802</v>
      </c>
      <c r="I13267" t="s">
        <v>10903</v>
      </c>
      <c r="J13267" t="str">
        <f xml:space="preserve"> IF(Table1[[#This Row],[discount]]&gt;4, "Yes", "No")</f>
        <v>Yes</v>
      </c>
    </row>
    <row r="13268" spans="1:10">
      <c r="A13268" t="s">
        <v>11787</v>
      </c>
      <c r="B13268">
        <v>4.5</v>
      </c>
      <c r="C13268">
        <v>749</v>
      </c>
      <c r="D13268">
        <v>1799</v>
      </c>
      <c r="E13268">
        <v>58</v>
      </c>
      <c r="F13268" t="s">
        <v>16</v>
      </c>
      <c r="G13268" t="s">
        <v>890</v>
      </c>
      <c r="H13268">
        <v>16</v>
      </c>
      <c r="I13268" t="s">
        <v>11237</v>
      </c>
      <c r="J13268" t="str">
        <f xml:space="preserve"> IF(Table1[[#This Row],[discount]]&gt;4, "Yes", "No")</f>
        <v>Yes</v>
      </c>
    </row>
    <row r="13269" spans="1:10">
      <c r="A13269" t="s">
        <v>8450</v>
      </c>
      <c r="B13269">
        <v>3.3</v>
      </c>
      <c r="C13269">
        <v>749</v>
      </c>
      <c r="D13269">
        <v>1799</v>
      </c>
      <c r="E13269">
        <v>58</v>
      </c>
      <c r="F13269" t="s">
        <v>10</v>
      </c>
      <c r="G13269" t="s">
        <v>11</v>
      </c>
      <c r="H13269">
        <v>4</v>
      </c>
      <c r="I13269" t="s">
        <v>8451</v>
      </c>
      <c r="J13269" t="str">
        <f xml:space="preserve"> IF(Table1[[#This Row],[discount]]&gt;4, "Yes", "No")</f>
        <v>Yes</v>
      </c>
    </row>
    <row r="13270" spans="1:10">
      <c r="A13270" t="s">
        <v>8652</v>
      </c>
      <c r="B13270">
        <v>2.8</v>
      </c>
      <c r="C13270">
        <v>749</v>
      </c>
      <c r="D13270">
        <v>1799</v>
      </c>
      <c r="E13270">
        <v>58</v>
      </c>
      <c r="F13270" t="s">
        <v>10</v>
      </c>
      <c r="G13270" t="s">
        <v>20</v>
      </c>
      <c r="H13270">
        <v>4</v>
      </c>
      <c r="I13270" t="s">
        <v>268</v>
      </c>
      <c r="J13270" t="str">
        <f xml:space="preserve"> IF(Table1[[#This Row],[discount]]&gt;4, "Yes", "No")</f>
        <v>Yes</v>
      </c>
    </row>
    <row r="13271" spans="1:10">
      <c r="A13271" t="s">
        <v>13631</v>
      </c>
      <c r="B13271">
        <v>4.4000000000000004</v>
      </c>
      <c r="C13271">
        <v>747</v>
      </c>
      <c r="D13271">
        <v>1800</v>
      </c>
      <c r="E13271">
        <v>58</v>
      </c>
      <c r="F13271" t="s">
        <v>114</v>
      </c>
      <c r="G13271" t="s">
        <v>115</v>
      </c>
      <c r="H13271">
        <v>31</v>
      </c>
      <c r="I13271" t="s">
        <v>8535</v>
      </c>
      <c r="J13271" t="str">
        <f xml:space="preserve"> IF(Table1[[#This Row],[discount]]&gt;4, "Yes", "No")</f>
        <v>Yes</v>
      </c>
    </row>
    <row r="13272" spans="1:10">
      <c r="A13272" t="s">
        <v>16104</v>
      </c>
      <c r="B13272">
        <v>4</v>
      </c>
      <c r="C13272">
        <v>699</v>
      </c>
      <c r="D13272">
        <v>1699</v>
      </c>
      <c r="E13272">
        <v>58</v>
      </c>
      <c r="F13272" t="s">
        <v>16</v>
      </c>
      <c r="G13272" t="s">
        <v>17</v>
      </c>
      <c r="H13272">
        <v>5118</v>
      </c>
      <c r="I13272" t="s">
        <v>3556</v>
      </c>
      <c r="J13272" t="str">
        <f xml:space="preserve"> IF(Table1[[#This Row],[discount]]&gt;4, "Yes", "No")</f>
        <v>Yes</v>
      </c>
    </row>
    <row r="13273" spans="1:10">
      <c r="A13273" t="s">
        <v>18569</v>
      </c>
      <c r="B13273">
        <v>4.0999999999999996</v>
      </c>
      <c r="C13273">
        <v>699</v>
      </c>
      <c r="D13273">
        <v>1699</v>
      </c>
      <c r="E13273">
        <v>58</v>
      </c>
      <c r="F13273" t="s">
        <v>108</v>
      </c>
      <c r="G13273" t="s">
        <v>109</v>
      </c>
      <c r="H13273">
        <v>237</v>
      </c>
      <c r="I13273" t="s">
        <v>10096</v>
      </c>
      <c r="J13273" t="str">
        <f xml:space="preserve"> IF(Table1[[#This Row],[discount]]&gt;4, "Yes", "No")</f>
        <v>Yes</v>
      </c>
    </row>
    <row r="13274" spans="1:10">
      <c r="A13274" t="s">
        <v>12597</v>
      </c>
      <c r="B13274">
        <v>3.8</v>
      </c>
      <c r="C13274">
        <v>699</v>
      </c>
      <c r="D13274">
        <v>1699</v>
      </c>
      <c r="E13274">
        <v>58</v>
      </c>
      <c r="F13274" t="s">
        <v>10</v>
      </c>
      <c r="G13274" t="s">
        <v>11</v>
      </c>
      <c r="H13274">
        <v>222</v>
      </c>
      <c r="I13274" t="s">
        <v>10386</v>
      </c>
      <c r="J13274" t="str">
        <f xml:space="preserve"> IF(Table1[[#This Row],[discount]]&gt;4, "Yes", "No")</f>
        <v>Yes</v>
      </c>
    </row>
    <row r="13275" spans="1:10">
      <c r="A13275" t="s">
        <v>2714</v>
      </c>
      <c r="B13275">
        <v>0</v>
      </c>
      <c r="C13275">
        <v>699</v>
      </c>
      <c r="D13275">
        <v>1699</v>
      </c>
      <c r="E13275">
        <v>58</v>
      </c>
      <c r="F13275" t="s">
        <v>16</v>
      </c>
      <c r="G13275" t="s">
        <v>17</v>
      </c>
      <c r="H13275">
        <v>0</v>
      </c>
      <c r="I13275" t="s">
        <v>2715</v>
      </c>
      <c r="J13275" t="str">
        <f xml:space="preserve"> IF(Table1[[#This Row],[discount]]&gt;4, "Yes", "No")</f>
        <v>Yes</v>
      </c>
    </row>
    <row r="13276" spans="1:10">
      <c r="A13276" t="s">
        <v>3753</v>
      </c>
      <c r="B13276">
        <v>0</v>
      </c>
      <c r="C13276">
        <v>699</v>
      </c>
      <c r="D13276">
        <v>1699</v>
      </c>
      <c r="E13276">
        <v>58</v>
      </c>
      <c r="F13276" t="s">
        <v>108</v>
      </c>
      <c r="G13276" t="s">
        <v>109</v>
      </c>
      <c r="H13276">
        <v>0</v>
      </c>
      <c r="I13276" t="s">
        <v>1537</v>
      </c>
      <c r="J13276" t="str">
        <f xml:space="preserve"> IF(Table1[[#This Row],[discount]]&gt;4, "Yes", "No")</f>
        <v>Yes</v>
      </c>
    </row>
    <row r="13277" spans="1:10">
      <c r="A13277" t="s">
        <v>4109</v>
      </c>
      <c r="B13277">
        <v>0</v>
      </c>
      <c r="C13277">
        <v>699</v>
      </c>
      <c r="D13277">
        <v>1699</v>
      </c>
      <c r="E13277">
        <v>58</v>
      </c>
      <c r="F13277" t="s">
        <v>114</v>
      </c>
      <c r="G13277" t="s">
        <v>115</v>
      </c>
      <c r="H13277">
        <v>0</v>
      </c>
      <c r="I13277" t="s">
        <v>446</v>
      </c>
      <c r="J13277" t="str">
        <f xml:space="preserve"> IF(Table1[[#This Row],[discount]]&gt;4, "Yes", "No")</f>
        <v>Yes</v>
      </c>
    </row>
    <row r="13278" spans="1:10">
      <c r="A13278" t="s">
        <v>19413</v>
      </c>
      <c r="B13278">
        <v>4.3</v>
      </c>
      <c r="C13278">
        <v>679</v>
      </c>
      <c r="D13278">
        <v>1649</v>
      </c>
      <c r="E13278">
        <v>58</v>
      </c>
      <c r="F13278" t="s">
        <v>10</v>
      </c>
      <c r="G13278" t="s">
        <v>399</v>
      </c>
      <c r="H13278">
        <v>2656</v>
      </c>
      <c r="I13278" t="s">
        <v>19414</v>
      </c>
      <c r="J13278" t="str">
        <f xml:space="preserve"> IF(Table1[[#This Row],[discount]]&gt;4, "Yes", "No")</f>
        <v>Yes</v>
      </c>
    </row>
    <row r="13279" spans="1:10">
      <c r="A13279" t="s">
        <v>16029</v>
      </c>
      <c r="B13279">
        <v>4</v>
      </c>
      <c r="C13279">
        <v>643</v>
      </c>
      <c r="D13279">
        <v>1550</v>
      </c>
      <c r="E13279">
        <v>58</v>
      </c>
      <c r="F13279" t="s">
        <v>16</v>
      </c>
      <c r="G13279" t="s">
        <v>479</v>
      </c>
      <c r="H13279">
        <v>3</v>
      </c>
      <c r="I13279" t="s">
        <v>10610</v>
      </c>
      <c r="J13279" t="str">
        <f xml:space="preserve"> IF(Table1[[#This Row],[discount]]&gt;4, "Yes", "No")</f>
        <v>Yes</v>
      </c>
    </row>
    <row r="13280" spans="1:10">
      <c r="A13280" t="s">
        <v>2434</v>
      </c>
      <c r="B13280">
        <v>0</v>
      </c>
      <c r="C13280">
        <v>629</v>
      </c>
      <c r="D13280">
        <v>1499</v>
      </c>
      <c r="E13280">
        <v>58</v>
      </c>
      <c r="F13280" t="s">
        <v>16</v>
      </c>
      <c r="G13280" t="s">
        <v>17</v>
      </c>
      <c r="H13280">
        <v>0</v>
      </c>
      <c r="I13280" t="s">
        <v>2435</v>
      </c>
      <c r="J13280" t="str">
        <f xml:space="preserve"> IF(Table1[[#This Row],[discount]]&gt;4, "Yes", "No")</f>
        <v>Yes</v>
      </c>
    </row>
    <row r="13281" spans="1:10">
      <c r="A13281" t="s">
        <v>14434</v>
      </c>
      <c r="B13281">
        <v>4.4000000000000004</v>
      </c>
      <c r="C13281">
        <v>621</v>
      </c>
      <c r="D13281">
        <v>1480</v>
      </c>
      <c r="E13281">
        <v>58</v>
      </c>
      <c r="F13281" t="s">
        <v>108</v>
      </c>
      <c r="G13281" t="s">
        <v>412</v>
      </c>
      <c r="H13281">
        <v>56736</v>
      </c>
      <c r="I13281" t="s">
        <v>4003</v>
      </c>
      <c r="J13281" t="str">
        <f xml:space="preserve"> IF(Table1[[#This Row],[discount]]&gt;4, "Yes", "No")</f>
        <v>Yes</v>
      </c>
    </row>
    <row r="13282" spans="1:10">
      <c r="A13282" t="s">
        <v>12969</v>
      </c>
      <c r="B13282">
        <v>3.8</v>
      </c>
      <c r="C13282">
        <v>620</v>
      </c>
      <c r="D13282">
        <v>1499</v>
      </c>
      <c r="E13282">
        <v>58</v>
      </c>
      <c r="F13282" t="s">
        <v>108</v>
      </c>
      <c r="G13282" t="s">
        <v>109</v>
      </c>
      <c r="H13282">
        <v>134</v>
      </c>
      <c r="I13282" t="s">
        <v>12970</v>
      </c>
      <c r="J13282" t="str">
        <f xml:space="preserve"> IF(Table1[[#This Row],[discount]]&gt;4, "Yes", "No")</f>
        <v>Yes</v>
      </c>
    </row>
    <row r="13283" spans="1:10">
      <c r="A13283" t="s">
        <v>20941</v>
      </c>
      <c r="B13283">
        <v>4.2</v>
      </c>
      <c r="C13283">
        <v>592</v>
      </c>
      <c r="D13283">
        <v>1419</v>
      </c>
      <c r="E13283">
        <v>58</v>
      </c>
      <c r="F13283" t="s">
        <v>10</v>
      </c>
      <c r="G13283" t="s">
        <v>399</v>
      </c>
      <c r="H13283">
        <v>21274</v>
      </c>
      <c r="I13283" t="s">
        <v>10883</v>
      </c>
      <c r="J13283" t="str">
        <f xml:space="preserve"> IF(Table1[[#This Row],[discount]]&gt;4, "Yes", "No")</f>
        <v>Yes</v>
      </c>
    </row>
    <row r="13284" spans="1:10">
      <c r="A13284" t="s">
        <v>14439</v>
      </c>
      <c r="B13284">
        <v>4.4000000000000004</v>
      </c>
      <c r="C13284">
        <v>545</v>
      </c>
      <c r="D13284">
        <v>1299</v>
      </c>
      <c r="E13284">
        <v>58</v>
      </c>
      <c r="F13284" t="s">
        <v>108</v>
      </c>
      <c r="G13284" t="s">
        <v>412</v>
      </c>
      <c r="H13284">
        <v>105350</v>
      </c>
      <c r="I13284" t="s">
        <v>4003</v>
      </c>
      <c r="J13284" t="str">
        <f xml:space="preserve"> IF(Table1[[#This Row],[discount]]&gt;4, "Yes", "No")</f>
        <v>Yes</v>
      </c>
    </row>
    <row r="13285" spans="1:10">
      <c r="A13285" t="s">
        <v>14433</v>
      </c>
      <c r="B13285">
        <v>4.4000000000000004</v>
      </c>
      <c r="C13285">
        <v>545</v>
      </c>
      <c r="D13285">
        <v>1299</v>
      </c>
      <c r="E13285">
        <v>58</v>
      </c>
      <c r="F13285" t="s">
        <v>108</v>
      </c>
      <c r="G13285" t="s">
        <v>412</v>
      </c>
      <c r="H13285">
        <v>84763</v>
      </c>
      <c r="I13285" t="s">
        <v>4003</v>
      </c>
      <c r="J13285" t="str">
        <f xml:space="preserve"> IF(Table1[[#This Row],[discount]]&gt;4, "Yes", "No")</f>
        <v>Yes</v>
      </c>
    </row>
    <row r="13286" spans="1:10">
      <c r="A13286" t="s">
        <v>6770</v>
      </c>
      <c r="B13286">
        <v>0</v>
      </c>
      <c r="C13286">
        <v>545</v>
      </c>
      <c r="D13286">
        <v>1299</v>
      </c>
      <c r="E13286">
        <v>58</v>
      </c>
      <c r="F13286" t="s">
        <v>10</v>
      </c>
      <c r="G13286" t="s">
        <v>399</v>
      </c>
      <c r="H13286">
        <v>0</v>
      </c>
      <c r="I13286" t="s">
        <v>6771</v>
      </c>
      <c r="J13286" t="str">
        <f xml:space="preserve"> IF(Table1[[#This Row],[discount]]&gt;4, "Yes", "No")</f>
        <v>Yes</v>
      </c>
    </row>
    <row r="13287" spans="1:10">
      <c r="A13287" t="s">
        <v>17576</v>
      </c>
      <c r="B13287">
        <v>4.0999999999999996</v>
      </c>
      <c r="C13287">
        <v>542</v>
      </c>
      <c r="D13287">
        <v>1299</v>
      </c>
      <c r="E13287">
        <v>58</v>
      </c>
      <c r="F13287" t="s">
        <v>16</v>
      </c>
      <c r="G13287" t="s">
        <v>890</v>
      </c>
      <c r="H13287">
        <v>75</v>
      </c>
      <c r="I13287" t="s">
        <v>17577</v>
      </c>
      <c r="J13287" t="str">
        <f xml:space="preserve"> IF(Table1[[#This Row],[discount]]&gt;4, "Yes", "No")</f>
        <v>Yes</v>
      </c>
    </row>
    <row r="13288" spans="1:10">
      <c r="A13288" t="s">
        <v>767</v>
      </c>
      <c r="B13288">
        <v>0</v>
      </c>
      <c r="C13288">
        <v>540</v>
      </c>
      <c r="D13288">
        <v>1299</v>
      </c>
      <c r="E13288">
        <v>58</v>
      </c>
      <c r="F13288" t="s">
        <v>10</v>
      </c>
      <c r="G13288" t="s">
        <v>20</v>
      </c>
      <c r="H13288">
        <v>0</v>
      </c>
      <c r="I13288" t="s">
        <v>768</v>
      </c>
      <c r="J13288" t="str">
        <f xml:space="preserve"> IF(Table1[[#This Row],[discount]]&gt;4, "Yes", "No")</f>
        <v>Yes</v>
      </c>
    </row>
    <row r="13289" spans="1:10">
      <c r="A13289" t="s">
        <v>10455</v>
      </c>
      <c r="B13289">
        <v>3.5</v>
      </c>
      <c r="C13289">
        <v>539</v>
      </c>
      <c r="D13289">
        <v>1295</v>
      </c>
      <c r="E13289">
        <v>58</v>
      </c>
      <c r="F13289" t="s">
        <v>10</v>
      </c>
      <c r="G13289" t="s">
        <v>11</v>
      </c>
      <c r="H13289">
        <v>149</v>
      </c>
      <c r="I13289" t="s">
        <v>10456</v>
      </c>
      <c r="J13289" t="str">
        <f xml:space="preserve"> IF(Table1[[#This Row],[discount]]&gt;4, "Yes", "No")</f>
        <v>Yes</v>
      </c>
    </row>
    <row r="13290" spans="1:10">
      <c r="A13290" t="s">
        <v>2763</v>
      </c>
      <c r="B13290">
        <v>0</v>
      </c>
      <c r="C13290">
        <v>539</v>
      </c>
      <c r="D13290">
        <v>1299</v>
      </c>
      <c r="E13290">
        <v>58</v>
      </c>
      <c r="F13290" t="s">
        <v>16</v>
      </c>
      <c r="G13290" t="s">
        <v>17</v>
      </c>
      <c r="H13290">
        <v>0</v>
      </c>
      <c r="I13290" t="s">
        <v>201</v>
      </c>
      <c r="J13290" t="str">
        <f xml:space="preserve"> IF(Table1[[#This Row],[discount]]&gt;4, "Yes", "No")</f>
        <v>Yes</v>
      </c>
    </row>
    <row r="13291" spans="1:10">
      <c r="A13291" t="s">
        <v>9935</v>
      </c>
      <c r="B13291">
        <v>3.4</v>
      </c>
      <c r="C13291">
        <v>534</v>
      </c>
      <c r="D13291">
        <v>1289</v>
      </c>
      <c r="E13291">
        <v>58</v>
      </c>
      <c r="F13291" t="s">
        <v>10</v>
      </c>
      <c r="G13291" t="s">
        <v>11</v>
      </c>
      <c r="H13291">
        <v>122</v>
      </c>
      <c r="I13291" t="s">
        <v>9936</v>
      </c>
      <c r="J13291" t="str">
        <f xml:space="preserve"> IF(Table1[[#This Row],[discount]]&gt;4, "Yes", "No")</f>
        <v>Yes</v>
      </c>
    </row>
    <row r="13292" spans="1:10">
      <c r="A13292" t="s">
        <v>17098</v>
      </c>
      <c r="B13292">
        <v>4</v>
      </c>
      <c r="C13292">
        <v>499</v>
      </c>
      <c r="D13292">
        <v>1195</v>
      </c>
      <c r="E13292">
        <v>58</v>
      </c>
      <c r="F13292" t="s">
        <v>108</v>
      </c>
      <c r="G13292" t="s">
        <v>109</v>
      </c>
      <c r="H13292">
        <v>543709</v>
      </c>
      <c r="I13292" t="s">
        <v>3292</v>
      </c>
      <c r="J13292" t="str">
        <f xml:space="preserve"> IF(Table1[[#This Row],[discount]]&gt;4, "Yes", "No")</f>
        <v>Yes</v>
      </c>
    </row>
    <row r="13293" spans="1:10">
      <c r="A13293" t="s">
        <v>19411</v>
      </c>
      <c r="B13293">
        <v>4.3</v>
      </c>
      <c r="C13293">
        <v>499</v>
      </c>
      <c r="D13293">
        <v>1199</v>
      </c>
      <c r="E13293">
        <v>58</v>
      </c>
      <c r="F13293" t="s">
        <v>10</v>
      </c>
      <c r="G13293" t="s">
        <v>399</v>
      </c>
      <c r="H13293">
        <v>25501</v>
      </c>
      <c r="I13293" t="s">
        <v>1458</v>
      </c>
      <c r="J13293" t="str">
        <f xml:space="preserve"> IF(Table1[[#This Row],[discount]]&gt;4, "Yes", "No")</f>
        <v>Yes</v>
      </c>
    </row>
    <row r="13294" spans="1:10">
      <c r="A13294" t="s">
        <v>15428</v>
      </c>
      <c r="B13294">
        <v>3.9</v>
      </c>
      <c r="C13294">
        <v>499</v>
      </c>
      <c r="D13294">
        <v>1199</v>
      </c>
      <c r="E13294">
        <v>58</v>
      </c>
      <c r="F13294" t="s">
        <v>108</v>
      </c>
      <c r="G13294" t="s">
        <v>109</v>
      </c>
      <c r="H13294">
        <v>13298</v>
      </c>
      <c r="I13294" t="s">
        <v>11215</v>
      </c>
      <c r="J13294" t="str">
        <f xml:space="preserve"> IF(Table1[[#This Row],[discount]]&gt;4, "Yes", "No")</f>
        <v>Yes</v>
      </c>
    </row>
    <row r="13295" spans="1:10">
      <c r="A13295" t="s">
        <v>20942</v>
      </c>
      <c r="B13295">
        <v>4.2</v>
      </c>
      <c r="C13295">
        <v>499</v>
      </c>
      <c r="D13295">
        <v>1199</v>
      </c>
      <c r="E13295">
        <v>58</v>
      </c>
      <c r="F13295" t="s">
        <v>10</v>
      </c>
      <c r="G13295" t="s">
        <v>399</v>
      </c>
      <c r="H13295">
        <v>2032</v>
      </c>
      <c r="I13295" t="s">
        <v>20927</v>
      </c>
      <c r="J13295" t="str">
        <f xml:space="preserve"> IF(Table1[[#This Row],[discount]]&gt;4, "Yes", "No")</f>
        <v>Yes</v>
      </c>
    </row>
    <row r="13296" spans="1:10">
      <c r="A13296" t="s">
        <v>16331</v>
      </c>
      <c r="B13296">
        <v>4</v>
      </c>
      <c r="C13296">
        <v>499</v>
      </c>
      <c r="D13296">
        <v>1199</v>
      </c>
      <c r="E13296">
        <v>58</v>
      </c>
      <c r="F13296" t="s">
        <v>10</v>
      </c>
      <c r="G13296" t="s">
        <v>399</v>
      </c>
      <c r="H13296">
        <v>387</v>
      </c>
      <c r="I13296" t="s">
        <v>16325</v>
      </c>
      <c r="J13296" t="str">
        <f xml:space="preserve"> IF(Table1[[#This Row],[discount]]&gt;4, "Yes", "No")</f>
        <v>Yes</v>
      </c>
    </row>
    <row r="13297" spans="1:10">
      <c r="A13297" t="s">
        <v>16456</v>
      </c>
      <c r="B13297">
        <v>4</v>
      </c>
      <c r="C13297">
        <v>499</v>
      </c>
      <c r="D13297">
        <v>1199</v>
      </c>
      <c r="E13297">
        <v>58</v>
      </c>
      <c r="F13297" t="s">
        <v>10</v>
      </c>
      <c r="G13297" t="s">
        <v>11</v>
      </c>
      <c r="H13297">
        <v>242</v>
      </c>
      <c r="I13297" t="s">
        <v>16457</v>
      </c>
      <c r="J13297" t="str">
        <f xml:space="preserve"> IF(Table1[[#This Row],[discount]]&gt;4, "Yes", "No")</f>
        <v>Yes</v>
      </c>
    </row>
    <row r="13298" spans="1:10">
      <c r="A13298" t="s">
        <v>15887</v>
      </c>
      <c r="B13298">
        <v>4</v>
      </c>
      <c r="C13298">
        <v>499</v>
      </c>
      <c r="D13298">
        <v>1190</v>
      </c>
      <c r="E13298">
        <v>58</v>
      </c>
      <c r="F13298" t="s">
        <v>114</v>
      </c>
      <c r="G13298" t="s">
        <v>115</v>
      </c>
      <c r="H13298">
        <v>57</v>
      </c>
      <c r="I13298" t="s">
        <v>13649</v>
      </c>
      <c r="J13298" t="str">
        <f xml:space="preserve"> IF(Table1[[#This Row],[discount]]&gt;4, "Yes", "No")</f>
        <v>Yes</v>
      </c>
    </row>
    <row r="13299" spans="1:10">
      <c r="A13299" t="s">
        <v>16441</v>
      </c>
      <c r="B13299">
        <v>4</v>
      </c>
      <c r="C13299">
        <v>499</v>
      </c>
      <c r="D13299">
        <v>1199</v>
      </c>
      <c r="E13299">
        <v>58</v>
      </c>
      <c r="F13299" t="s">
        <v>10</v>
      </c>
      <c r="G13299" t="s">
        <v>11</v>
      </c>
      <c r="H13299">
        <v>55</v>
      </c>
      <c r="I13299" t="s">
        <v>16442</v>
      </c>
      <c r="J13299" t="str">
        <f xml:space="preserve"> IF(Table1[[#This Row],[discount]]&gt;4, "Yes", "No")</f>
        <v>Yes</v>
      </c>
    </row>
    <row r="13300" spans="1:10">
      <c r="A13300" t="s">
        <v>18048</v>
      </c>
      <c r="B13300">
        <v>4.0999999999999996</v>
      </c>
      <c r="C13300">
        <v>499</v>
      </c>
      <c r="D13300">
        <v>1200</v>
      </c>
      <c r="E13300">
        <v>58</v>
      </c>
      <c r="F13300" t="s">
        <v>10</v>
      </c>
      <c r="G13300" t="s">
        <v>11</v>
      </c>
      <c r="H13300">
        <v>7</v>
      </c>
      <c r="I13300" t="s">
        <v>16537</v>
      </c>
      <c r="J13300" t="str">
        <f xml:space="preserve"> IF(Table1[[#This Row],[discount]]&gt;4, "Yes", "No")</f>
        <v>Yes</v>
      </c>
    </row>
    <row r="13301" spans="1:10">
      <c r="A13301" t="s">
        <v>8972</v>
      </c>
      <c r="B13301">
        <v>4.7</v>
      </c>
      <c r="C13301">
        <v>499</v>
      </c>
      <c r="D13301">
        <v>1199</v>
      </c>
      <c r="E13301">
        <v>58</v>
      </c>
      <c r="F13301" t="s">
        <v>16</v>
      </c>
      <c r="G13301" t="s">
        <v>479</v>
      </c>
      <c r="H13301">
        <v>6</v>
      </c>
      <c r="I13301" t="s">
        <v>515</v>
      </c>
      <c r="J13301" t="str">
        <f xml:space="preserve"> IF(Table1[[#This Row],[discount]]&gt;4, "Yes", "No")</f>
        <v>Yes</v>
      </c>
    </row>
    <row r="13302" spans="1:10">
      <c r="A13302" t="s">
        <v>8429</v>
      </c>
      <c r="B13302">
        <v>3.5</v>
      </c>
      <c r="C13302">
        <v>499</v>
      </c>
      <c r="D13302">
        <v>1200</v>
      </c>
      <c r="E13302">
        <v>58</v>
      </c>
      <c r="F13302" t="s">
        <v>16</v>
      </c>
      <c r="G13302" t="s">
        <v>180</v>
      </c>
      <c r="H13302">
        <v>4</v>
      </c>
      <c r="I13302" t="s">
        <v>197</v>
      </c>
      <c r="J13302" t="str">
        <f xml:space="preserve"> IF(Table1[[#This Row],[discount]]&gt;4, "Yes", "No")</f>
        <v>Yes</v>
      </c>
    </row>
    <row r="13303" spans="1:10">
      <c r="A13303" t="s">
        <v>2756</v>
      </c>
      <c r="B13303">
        <v>0</v>
      </c>
      <c r="C13303">
        <v>499</v>
      </c>
      <c r="D13303">
        <v>1199</v>
      </c>
      <c r="E13303">
        <v>58</v>
      </c>
      <c r="F13303" t="s">
        <v>16</v>
      </c>
      <c r="G13303" t="s">
        <v>17</v>
      </c>
      <c r="H13303">
        <v>0</v>
      </c>
      <c r="I13303" t="s">
        <v>1668</v>
      </c>
      <c r="J13303" t="str">
        <f xml:space="preserve"> IF(Table1[[#This Row],[discount]]&gt;4, "Yes", "No")</f>
        <v>Yes</v>
      </c>
    </row>
    <row r="13304" spans="1:10">
      <c r="A13304" t="s">
        <v>3678</v>
      </c>
      <c r="B13304">
        <v>0</v>
      </c>
      <c r="C13304">
        <v>499</v>
      </c>
      <c r="D13304">
        <v>1199</v>
      </c>
      <c r="E13304">
        <v>58</v>
      </c>
      <c r="F13304" t="s">
        <v>108</v>
      </c>
      <c r="G13304" t="s">
        <v>109</v>
      </c>
      <c r="H13304">
        <v>0</v>
      </c>
      <c r="I13304" t="s">
        <v>969</v>
      </c>
      <c r="J13304" t="str">
        <f xml:space="preserve"> IF(Table1[[#This Row],[discount]]&gt;4, "Yes", "No")</f>
        <v>Yes</v>
      </c>
    </row>
    <row r="13305" spans="1:10">
      <c r="A13305" t="s">
        <v>3718</v>
      </c>
      <c r="B13305">
        <v>0</v>
      </c>
      <c r="C13305">
        <v>499</v>
      </c>
      <c r="D13305">
        <v>1199</v>
      </c>
      <c r="E13305">
        <v>58</v>
      </c>
      <c r="F13305" t="s">
        <v>108</v>
      </c>
      <c r="G13305" t="s">
        <v>109</v>
      </c>
      <c r="H13305">
        <v>0</v>
      </c>
      <c r="I13305" t="s">
        <v>969</v>
      </c>
      <c r="J13305" t="str">
        <f xml:space="preserve"> IF(Table1[[#This Row],[discount]]&gt;4, "Yes", "No")</f>
        <v>Yes</v>
      </c>
    </row>
    <row r="13306" spans="1:10">
      <c r="A13306" t="s">
        <v>3726</v>
      </c>
      <c r="B13306">
        <v>0</v>
      </c>
      <c r="C13306">
        <v>499</v>
      </c>
      <c r="D13306">
        <v>1199</v>
      </c>
      <c r="E13306">
        <v>58</v>
      </c>
      <c r="F13306" t="s">
        <v>108</v>
      </c>
      <c r="G13306" t="s">
        <v>109</v>
      </c>
      <c r="H13306">
        <v>0</v>
      </c>
      <c r="I13306" t="s">
        <v>969</v>
      </c>
      <c r="J13306" t="str">
        <f xml:space="preserve"> IF(Table1[[#This Row],[discount]]&gt;4, "Yes", "No")</f>
        <v>Yes</v>
      </c>
    </row>
    <row r="13307" spans="1:10">
      <c r="A13307" t="s">
        <v>3747</v>
      </c>
      <c r="B13307">
        <v>0</v>
      </c>
      <c r="C13307">
        <v>499</v>
      </c>
      <c r="D13307">
        <v>1199</v>
      </c>
      <c r="E13307">
        <v>58</v>
      </c>
      <c r="F13307" t="s">
        <v>108</v>
      </c>
      <c r="G13307" t="s">
        <v>109</v>
      </c>
      <c r="H13307">
        <v>0</v>
      </c>
      <c r="I13307" t="s">
        <v>969</v>
      </c>
      <c r="J13307" t="str">
        <f xml:space="preserve"> IF(Table1[[#This Row],[discount]]&gt;4, "Yes", "No")</f>
        <v>Yes</v>
      </c>
    </row>
    <row r="13308" spans="1:10">
      <c r="A13308" t="s">
        <v>3749</v>
      </c>
      <c r="B13308">
        <v>0</v>
      </c>
      <c r="C13308">
        <v>499</v>
      </c>
      <c r="D13308">
        <v>1199</v>
      </c>
      <c r="E13308">
        <v>58</v>
      </c>
      <c r="F13308" t="s">
        <v>108</v>
      </c>
      <c r="G13308" t="s">
        <v>109</v>
      </c>
      <c r="H13308">
        <v>0</v>
      </c>
      <c r="I13308" t="s">
        <v>969</v>
      </c>
      <c r="J13308" t="str">
        <f xml:space="preserve"> IF(Table1[[#This Row],[discount]]&gt;4, "Yes", "No")</f>
        <v>Yes</v>
      </c>
    </row>
    <row r="13309" spans="1:10">
      <c r="A13309" t="s">
        <v>3770</v>
      </c>
      <c r="B13309">
        <v>0</v>
      </c>
      <c r="C13309">
        <v>499</v>
      </c>
      <c r="D13309">
        <v>1199</v>
      </c>
      <c r="E13309">
        <v>58</v>
      </c>
      <c r="F13309" t="s">
        <v>108</v>
      </c>
      <c r="G13309" t="s">
        <v>109</v>
      </c>
      <c r="H13309">
        <v>0</v>
      </c>
      <c r="I13309" t="s">
        <v>969</v>
      </c>
      <c r="J13309" t="str">
        <f xml:space="preserve"> IF(Table1[[#This Row],[discount]]&gt;4, "Yes", "No")</f>
        <v>Yes</v>
      </c>
    </row>
    <row r="13310" spans="1:10">
      <c r="A13310" t="s">
        <v>3776</v>
      </c>
      <c r="B13310">
        <v>0</v>
      </c>
      <c r="C13310">
        <v>499</v>
      </c>
      <c r="D13310">
        <v>1199</v>
      </c>
      <c r="E13310">
        <v>58</v>
      </c>
      <c r="F13310" t="s">
        <v>108</v>
      </c>
      <c r="G13310" t="s">
        <v>109</v>
      </c>
      <c r="H13310">
        <v>0</v>
      </c>
      <c r="I13310" t="s">
        <v>969</v>
      </c>
      <c r="J13310" t="str">
        <f xml:space="preserve"> IF(Table1[[#This Row],[discount]]&gt;4, "Yes", "No")</f>
        <v>Yes</v>
      </c>
    </row>
    <row r="13311" spans="1:10">
      <c r="A13311" t="s">
        <v>3787</v>
      </c>
      <c r="B13311">
        <v>0</v>
      </c>
      <c r="C13311">
        <v>499</v>
      </c>
      <c r="D13311">
        <v>1199</v>
      </c>
      <c r="E13311">
        <v>58</v>
      </c>
      <c r="F13311" t="s">
        <v>108</v>
      </c>
      <c r="G13311" t="s">
        <v>109</v>
      </c>
      <c r="H13311">
        <v>0</v>
      </c>
      <c r="I13311" t="s">
        <v>969</v>
      </c>
      <c r="J13311" t="str">
        <f xml:space="preserve"> IF(Table1[[#This Row],[discount]]&gt;4, "Yes", "No")</f>
        <v>Yes</v>
      </c>
    </row>
    <row r="13312" spans="1:10">
      <c r="A13312" t="s">
        <v>5189</v>
      </c>
      <c r="B13312">
        <v>0</v>
      </c>
      <c r="C13312">
        <v>499</v>
      </c>
      <c r="D13312">
        <v>1199</v>
      </c>
      <c r="E13312">
        <v>58</v>
      </c>
      <c r="F13312" t="s">
        <v>16</v>
      </c>
      <c r="G13312" t="s">
        <v>479</v>
      </c>
      <c r="H13312">
        <v>0</v>
      </c>
      <c r="I13312" t="s">
        <v>492</v>
      </c>
      <c r="J13312" t="str">
        <f xml:space="preserve"> IF(Table1[[#This Row],[discount]]&gt;4, "Yes", "No")</f>
        <v>Yes</v>
      </c>
    </row>
    <row r="13313" spans="1:10">
      <c r="A13313" t="s">
        <v>7261</v>
      </c>
      <c r="B13313">
        <v>0</v>
      </c>
      <c r="C13313">
        <v>499</v>
      </c>
      <c r="D13313">
        <v>1199</v>
      </c>
      <c r="E13313">
        <v>58</v>
      </c>
      <c r="F13313" t="s">
        <v>10</v>
      </c>
      <c r="G13313" t="s">
        <v>20</v>
      </c>
      <c r="H13313">
        <v>0</v>
      </c>
      <c r="I13313" t="s">
        <v>7262</v>
      </c>
      <c r="J13313" t="str">
        <f xml:space="preserve"> IF(Table1[[#This Row],[discount]]&gt;4, "Yes", "No")</f>
        <v>Yes</v>
      </c>
    </row>
    <row r="13314" spans="1:10">
      <c r="A13314" t="s">
        <v>771</v>
      </c>
      <c r="B13314">
        <v>0</v>
      </c>
      <c r="C13314">
        <v>496</v>
      </c>
      <c r="D13314">
        <v>1199</v>
      </c>
      <c r="E13314">
        <v>58</v>
      </c>
      <c r="F13314" t="s">
        <v>10</v>
      </c>
      <c r="G13314" t="s">
        <v>20</v>
      </c>
      <c r="H13314">
        <v>0</v>
      </c>
      <c r="I13314" t="s">
        <v>772</v>
      </c>
      <c r="J13314" t="str">
        <f xml:space="preserve"> IF(Table1[[#This Row],[discount]]&gt;4, "Yes", "No")</f>
        <v>Yes</v>
      </c>
    </row>
    <row r="13315" spans="1:10">
      <c r="A13315" t="s">
        <v>3703</v>
      </c>
      <c r="B13315">
        <v>0</v>
      </c>
      <c r="C13315">
        <v>495</v>
      </c>
      <c r="D13315">
        <v>1199</v>
      </c>
      <c r="E13315">
        <v>58</v>
      </c>
      <c r="F13315" t="s">
        <v>108</v>
      </c>
      <c r="G13315" t="s">
        <v>109</v>
      </c>
      <c r="H13315">
        <v>0</v>
      </c>
      <c r="I13315" t="s">
        <v>969</v>
      </c>
      <c r="J13315" t="str">
        <f xml:space="preserve"> IF(Table1[[#This Row],[discount]]&gt;4, "Yes", "No")</f>
        <v>Yes</v>
      </c>
    </row>
    <row r="13316" spans="1:10">
      <c r="A13316" t="s">
        <v>3750</v>
      </c>
      <c r="B13316">
        <v>0</v>
      </c>
      <c r="C13316">
        <v>495</v>
      </c>
      <c r="D13316">
        <v>1199</v>
      </c>
      <c r="E13316">
        <v>58</v>
      </c>
      <c r="F13316" t="s">
        <v>108</v>
      </c>
      <c r="G13316" t="s">
        <v>109</v>
      </c>
      <c r="H13316">
        <v>0</v>
      </c>
      <c r="I13316" t="s">
        <v>969</v>
      </c>
      <c r="J13316" t="str">
        <f xml:space="preserve"> IF(Table1[[#This Row],[discount]]&gt;4, "Yes", "No")</f>
        <v>Yes</v>
      </c>
    </row>
    <row r="13317" spans="1:10">
      <c r="A13317" t="s">
        <v>3910</v>
      </c>
      <c r="B13317">
        <v>0</v>
      </c>
      <c r="C13317">
        <v>495</v>
      </c>
      <c r="D13317">
        <v>1199</v>
      </c>
      <c r="E13317">
        <v>58</v>
      </c>
      <c r="F13317" t="s">
        <v>16</v>
      </c>
      <c r="G13317" t="s">
        <v>890</v>
      </c>
      <c r="H13317">
        <v>0</v>
      </c>
      <c r="I13317" t="s">
        <v>3911</v>
      </c>
      <c r="J13317" t="str">
        <f xml:space="preserve"> IF(Table1[[#This Row],[discount]]&gt;4, "Yes", "No")</f>
        <v>Yes</v>
      </c>
    </row>
    <row r="13318" spans="1:10">
      <c r="A13318" t="s">
        <v>22845</v>
      </c>
      <c r="B13318">
        <v>3.6</v>
      </c>
      <c r="C13318">
        <v>419</v>
      </c>
      <c r="D13318">
        <v>999</v>
      </c>
      <c r="E13318">
        <v>58</v>
      </c>
      <c r="F13318" t="s">
        <v>114</v>
      </c>
      <c r="G13318" t="s">
        <v>115</v>
      </c>
      <c r="H13318">
        <v>117</v>
      </c>
      <c r="I13318" t="s">
        <v>22846</v>
      </c>
      <c r="J13318" t="str">
        <f xml:space="preserve"> IF(Table1[[#This Row],[discount]]&gt;4, "Yes", "No")</f>
        <v>Yes</v>
      </c>
    </row>
    <row r="13319" spans="1:10">
      <c r="A13319" t="s">
        <v>152</v>
      </c>
      <c r="B13319">
        <v>0</v>
      </c>
      <c r="C13319">
        <v>419</v>
      </c>
      <c r="D13319">
        <v>999</v>
      </c>
      <c r="E13319">
        <v>58</v>
      </c>
      <c r="F13319" t="s">
        <v>10</v>
      </c>
      <c r="G13319" t="s">
        <v>11</v>
      </c>
      <c r="H13319">
        <v>0</v>
      </c>
      <c r="I13319" t="s">
        <v>153</v>
      </c>
      <c r="J13319" t="str">
        <f xml:space="preserve"> IF(Table1[[#This Row],[discount]]&gt;4, "Yes", "No")</f>
        <v>Yes</v>
      </c>
    </row>
    <row r="13320" spans="1:10">
      <c r="A13320" t="s">
        <v>186</v>
      </c>
      <c r="B13320">
        <v>0</v>
      </c>
      <c r="C13320">
        <v>419</v>
      </c>
      <c r="D13320">
        <v>999</v>
      </c>
      <c r="E13320">
        <v>58</v>
      </c>
      <c r="F13320" t="s">
        <v>16</v>
      </c>
      <c r="G13320" t="s">
        <v>180</v>
      </c>
      <c r="H13320">
        <v>0</v>
      </c>
      <c r="I13320" t="s">
        <v>183</v>
      </c>
      <c r="J13320" t="str">
        <f xml:space="preserve"> IF(Table1[[#This Row],[discount]]&gt;4, "Yes", "No")</f>
        <v>Yes</v>
      </c>
    </row>
    <row r="13321" spans="1:10">
      <c r="A13321" t="s">
        <v>224</v>
      </c>
      <c r="B13321">
        <v>0</v>
      </c>
      <c r="C13321">
        <v>419</v>
      </c>
      <c r="D13321">
        <v>999</v>
      </c>
      <c r="E13321">
        <v>58</v>
      </c>
      <c r="F13321" t="s">
        <v>16</v>
      </c>
      <c r="G13321" t="s">
        <v>180</v>
      </c>
      <c r="H13321">
        <v>0</v>
      </c>
      <c r="I13321" t="s">
        <v>183</v>
      </c>
      <c r="J13321" t="str">
        <f xml:space="preserve"> IF(Table1[[#This Row],[discount]]&gt;4, "Yes", "No")</f>
        <v>Yes</v>
      </c>
    </row>
    <row r="13322" spans="1:10">
      <c r="A13322" t="s">
        <v>233</v>
      </c>
      <c r="B13322">
        <v>0</v>
      </c>
      <c r="C13322">
        <v>419</v>
      </c>
      <c r="D13322">
        <v>999</v>
      </c>
      <c r="E13322">
        <v>58</v>
      </c>
      <c r="F13322" t="s">
        <v>16</v>
      </c>
      <c r="G13322" t="s">
        <v>17</v>
      </c>
      <c r="H13322">
        <v>0</v>
      </c>
      <c r="I13322" t="s">
        <v>234</v>
      </c>
      <c r="J13322" t="str">
        <f xml:space="preserve"> IF(Table1[[#This Row],[discount]]&gt;4, "Yes", "No")</f>
        <v>Yes</v>
      </c>
    </row>
    <row r="13323" spans="1:10">
      <c r="A13323" t="s">
        <v>331</v>
      </c>
      <c r="B13323">
        <v>0</v>
      </c>
      <c r="C13323">
        <v>419</v>
      </c>
      <c r="D13323">
        <v>999</v>
      </c>
      <c r="E13323">
        <v>58</v>
      </c>
      <c r="F13323" t="s">
        <v>10</v>
      </c>
      <c r="G13323" t="s">
        <v>20</v>
      </c>
      <c r="H13323">
        <v>0</v>
      </c>
      <c r="I13323" t="s">
        <v>332</v>
      </c>
      <c r="J13323" t="str">
        <f xml:space="preserve"> IF(Table1[[#This Row],[discount]]&gt;4, "Yes", "No")</f>
        <v>Yes</v>
      </c>
    </row>
    <row r="13324" spans="1:10">
      <c r="A13324" t="s">
        <v>659</v>
      </c>
      <c r="B13324">
        <v>0</v>
      </c>
      <c r="C13324">
        <v>419</v>
      </c>
      <c r="D13324">
        <v>999</v>
      </c>
      <c r="E13324">
        <v>58</v>
      </c>
      <c r="F13324" t="s">
        <v>114</v>
      </c>
      <c r="G13324" t="s">
        <v>115</v>
      </c>
      <c r="H13324">
        <v>0</v>
      </c>
      <c r="I13324" t="s">
        <v>660</v>
      </c>
      <c r="J13324" t="str">
        <f xml:space="preserve"> IF(Table1[[#This Row],[discount]]&gt;4, "Yes", "No")</f>
        <v>Yes</v>
      </c>
    </row>
    <row r="13325" spans="1:10">
      <c r="A13325" t="s">
        <v>681</v>
      </c>
      <c r="B13325">
        <v>0</v>
      </c>
      <c r="C13325">
        <v>419</v>
      </c>
      <c r="D13325">
        <v>999</v>
      </c>
      <c r="E13325">
        <v>58</v>
      </c>
      <c r="F13325" t="s">
        <v>114</v>
      </c>
      <c r="G13325" t="s">
        <v>115</v>
      </c>
      <c r="H13325">
        <v>0</v>
      </c>
      <c r="I13325" t="s">
        <v>653</v>
      </c>
      <c r="J13325" t="str">
        <f xml:space="preserve"> IF(Table1[[#This Row],[discount]]&gt;4, "Yes", "No")</f>
        <v>Yes</v>
      </c>
    </row>
    <row r="13326" spans="1:10">
      <c r="A13326" t="s">
        <v>813</v>
      </c>
      <c r="B13326">
        <v>0</v>
      </c>
      <c r="C13326">
        <v>419</v>
      </c>
      <c r="D13326">
        <v>999</v>
      </c>
      <c r="E13326">
        <v>58</v>
      </c>
      <c r="F13326" t="s">
        <v>108</v>
      </c>
      <c r="G13326" t="s">
        <v>109</v>
      </c>
      <c r="H13326">
        <v>0</v>
      </c>
      <c r="I13326" t="s">
        <v>814</v>
      </c>
      <c r="J13326" t="str">
        <f xml:space="preserve"> IF(Table1[[#This Row],[discount]]&gt;4, "Yes", "No")</f>
        <v>Yes</v>
      </c>
    </row>
    <row r="13327" spans="1:10">
      <c r="A13327" t="s">
        <v>929</v>
      </c>
      <c r="B13327">
        <v>0</v>
      </c>
      <c r="C13327">
        <v>419</v>
      </c>
      <c r="D13327">
        <v>999</v>
      </c>
      <c r="E13327">
        <v>58</v>
      </c>
      <c r="F13327" t="s">
        <v>16</v>
      </c>
      <c r="G13327" t="s">
        <v>890</v>
      </c>
      <c r="H13327">
        <v>0</v>
      </c>
      <c r="I13327" t="s">
        <v>930</v>
      </c>
      <c r="J13327" t="str">
        <f xml:space="preserve"> IF(Table1[[#This Row],[discount]]&gt;4, "Yes", "No")</f>
        <v>Yes</v>
      </c>
    </row>
    <row r="13328" spans="1:10">
      <c r="A13328" t="s">
        <v>273</v>
      </c>
      <c r="B13328">
        <v>0</v>
      </c>
      <c r="C13328">
        <v>417</v>
      </c>
      <c r="D13328">
        <v>999</v>
      </c>
      <c r="E13328">
        <v>58</v>
      </c>
      <c r="F13328" t="s">
        <v>10</v>
      </c>
      <c r="G13328" t="s">
        <v>20</v>
      </c>
      <c r="H13328">
        <v>0</v>
      </c>
      <c r="I13328" t="s">
        <v>274</v>
      </c>
      <c r="J13328" t="str">
        <f xml:space="preserve"> IF(Table1[[#This Row],[discount]]&gt;4, "Yes", "No")</f>
        <v>Yes</v>
      </c>
    </row>
    <row r="13329" spans="1:10">
      <c r="A13329" t="s">
        <v>23335</v>
      </c>
      <c r="B13329">
        <v>4.0999999999999996</v>
      </c>
      <c r="C13329">
        <v>416</v>
      </c>
      <c r="D13329">
        <v>999</v>
      </c>
      <c r="E13329">
        <v>58</v>
      </c>
      <c r="F13329" t="s">
        <v>16</v>
      </c>
      <c r="G13329" t="s">
        <v>890</v>
      </c>
      <c r="H13329">
        <v>12</v>
      </c>
      <c r="I13329" t="s">
        <v>23336</v>
      </c>
      <c r="J13329" t="str">
        <f xml:space="preserve"> IF(Table1[[#This Row],[discount]]&gt;4, "Yes", "No")</f>
        <v>Yes</v>
      </c>
    </row>
    <row r="13330" spans="1:10">
      <c r="A13330" t="s">
        <v>23317</v>
      </c>
      <c r="B13330">
        <v>4.2</v>
      </c>
      <c r="C13330">
        <v>415</v>
      </c>
      <c r="D13330">
        <v>999</v>
      </c>
      <c r="E13330">
        <v>58</v>
      </c>
      <c r="F13330" t="s">
        <v>16</v>
      </c>
      <c r="G13330" t="s">
        <v>890</v>
      </c>
      <c r="H13330">
        <v>105</v>
      </c>
      <c r="I13330" t="s">
        <v>15984</v>
      </c>
      <c r="J13330" t="str">
        <f xml:space="preserve"> IF(Table1[[#This Row],[discount]]&gt;4, "Yes", "No")</f>
        <v>Yes</v>
      </c>
    </row>
    <row r="13331" spans="1:10">
      <c r="A13331" t="s">
        <v>162</v>
      </c>
      <c r="B13331">
        <v>0</v>
      </c>
      <c r="C13331">
        <v>415</v>
      </c>
      <c r="D13331">
        <v>999</v>
      </c>
      <c r="E13331">
        <v>58</v>
      </c>
      <c r="F13331" t="s">
        <v>10</v>
      </c>
      <c r="G13331" t="s">
        <v>11</v>
      </c>
      <c r="H13331">
        <v>0</v>
      </c>
      <c r="I13331" t="s">
        <v>163</v>
      </c>
      <c r="J13331" t="str">
        <f xml:space="preserve"> IF(Table1[[#This Row],[discount]]&gt;4, "Yes", "No")</f>
        <v>Yes</v>
      </c>
    </row>
    <row r="13332" spans="1:10">
      <c r="A13332" t="s">
        <v>882</v>
      </c>
      <c r="B13332">
        <v>0</v>
      </c>
      <c r="C13332">
        <v>415</v>
      </c>
      <c r="D13332">
        <v>999</v>
      </c>
      <c r="E13332">
        <v>58</v>
      </c>
      <c r="F13332" t="s">
        <v>108</v>
      </c>
      <c r="G13332" t="s">
        <v>109</v>
      </c>
      <c r="H13332">
        <v>0</v>
      </c>
      <c r="I13332" t="s">
        <v>883</v>
      </c>
      <c r="J13332" t="str">
        <f xml:space="preserve"> IF(Table1[[#This Row],[discount]]&gt;4, "Yes", "No")</f>
        <v>Yes</v>
      </c>
    </row>
    <row r="13333" spans="1:10">
      <c r="A13333" t="s">
        <v>23076</v>
      </c>
      <c r="B13333">
        <v>4.2</v>
      </c>
      <c r="C13333">
        <v>414</v>
      </c>
      <c r="D13333">
        <v>999</v>
      </c>
      <c r="E13333">
        <v>58</v>
      </c>
      <c r="F13333" t="s">
        <v>16</v>
      </c>
      <c r="G13333" t="s">
        <v>479</v>
      </c>
      <c r="H13333">
        <v>146</v>
      </c>
      <c r="I13333" t="s">
        <v>5252</v>
      </c>
      <c r="J13333" t="str">
        <f xml:space="preserve"> IF(Table1[[#This Row],[discount]]&gt;4, "Yes", "No")</f>
        <v>Yes</v>
      </c>
    </row>
    <row r="13334" spans="1:10">
      <c r="A13334" t="s">
        <v>22865</v>
      </c>
      <c r="B13334">
        <v>4.2</v>
      </c>
      <c r="C13334">
        <v>412</v>
      </c>
      <c r="D13334">
        <v>999</v>
      </c>
      <c r="E13334">
        <v>58</v>
      </c>
      <c r="F13334" t="s">
        <v>108</v>
      </c>
      <c r="G13334" t="s">
        <v>448</v>
      </c>
      <c r="H13334">
        <v>76</v>
      </c>
      <c r="I13334" t="s">
        <v>10239</v>
      </c>
      <c r="J13334" t="str">
        <f xml:space="preserve"> IF(Table1[[#This Row],[discount]]&gt;4, "Yes", "No")</f>
        <v>Yes</v>
      </c>
    </row>
    <row r="13335" spans="1:10">
      <c r="A13335" t="s">
        <v>22662</v>
      </c>
      <c r="B13335">
        <v>3.4</v>
      </c>
      <c r="C13335">
        <v>410</v>
      </c>
      <c r="D13335">
        <v>999</v>
      </c>
      <c r="E13335">
        <v>58</v>
      </c>
      <c r="F13335" t="s">
        <v>16</v>
      </c>
      <c r="G13335" t="s">
        <v>180</v>
      </c>
      <c r="H13335">
        <v>17</v>
      </c>
      <c r="I13335" t="s">
        <v>183</v>
      </c>
      <c r="J13335" t="str">
        <f xml:space="preserve"> IF(Table1[[#This Row],[discount]]&gt;4, "Yes", "No")</f>
        <v>Yes</v>
      </c>
    </row>
    <row r="13336" spans="1:10">
      <c r="A13336" t="s">
        <v>11993</v>
      </c>
      <c r="B13336">
        <v>4.0999999999999996</v>
      </c>
      <c r="C13336">
        <v>399</v>
      </c>
      <c r="D13336">
        <v>958</v>
      </c>
      <c r="E13336">
        <v>58</v>
      </c>
      <c r="F13336" t="s">
        <v>10</v>
      </c>
      <c r="G13336" t="s">
        <v>399</v>
      </c>
      <c r="H13336">
        <v>78</v>
      </c>
      <c r="I13336" t="s">
        <v>10483</v>
      </c>
      <c r="J13336" t="str">
        <f xml:space="preserve"> IF(Table1[[#This Row],[discount]]&gt;4, "Yes", "No")</f>
        <v>Yes</v>
      </c>
    </row>
    <row r="13337" spans="1:10">
      <c r="A13337" t="s">
        <v>8177</v>
      </c>
      <c r="B13337">
        <v>2.7</v>
      </c>
      <c r="C13337">
        <v>398</v>
      </c>
      <c r="D13337">
        <v>949</v>
      </c>
      <c r="E13337">
        <v>58</v>
      </c>
      <c r="F13337" t="s">
        <v>16</v>
      </c>
      <c r="G13337" t="s">
        <v>17</v>
      </c>
      <c r="H13337">
        <v>3</v>
      </c>
      <c r="I13337" t="s">
        <v>2730</v>
      </c>
      <c r="J13337" t="str">
        <f xml:space="preserve"> IF(Table1[[#This Row],[discount]]&gt;4, "Yes", "No")</f>
        <v>Yes</v>
      </c>
    </row>
    <row r="13338" spans="1:10">
      <c r="A13338" t="s">
        <v>11094</v>
      </c>
      <c r="B13338">
        <v>3.6</v>
      </c>
      <c r="C13338">
        <v>376</v>
      </c>
      <c r="D13338">
        <v>900</v>
      </c>
      <c r="E13338">
        <v>58</v>
      </c>
      <c r="F13338" t="s">
        <v>114</v>
      </c>
      <c r="G13338" t="s">
        <v>115</v>
      </c>
      <c r="H13338">
        <v>13</v>
      </c>
      <c r="I13338" t="s">
        <v>11095</v>
      </c>
      <c r="J13338" t="str">
        <f xml:space="preserve"> IF(Table1[[#This Row],[discount]]&gt;4, "Yes", "No")</f>
        <v>Yes</v>
      </c>
    </row>
    <row r="13339" spans="1:10">
      <c r="A13339" t="s">
        <v>8844</v>
      </c>
      <c r="B13339">
        <v>2.6</v>
      </c>
      <c r="C13339">
        <v>375</v>
      </c>
      <c r="D13339">
        <v>899</v>
      </c>
      <c r="E13339">
        <v>58</v>
      </c>
      <c r="F13339" t="s">
        <v>114</v>
      </c>
      <c r="G13339" t="s">
        <v>115</v>
      </c>
      <c r="H13339">
        <v>5</v>
      </c>
      <c r="I13339" t="s">
        <v>716</v>
      </c>
      <c r="J13339" t="str">
        <f xml:space="preserve"> IF(Table1[[#This Row],[discount]]&gt;4, "Yes", "No")</f>
        <v>Yes</v>
      </c>
    </row>
    <row r="13340" spans="1:10">
      <c r="A13340" t="s">
        <v>7064</v>
      </c>
      <c r="B13340">
        <v>0</v>
      </c>
      <c r="C13340">
        <v>370</v>
      </c>
      <c r="D13340">
        <v>899</v>
      </c>
      <c r="E13340">
        <v>58</v>
      </c>
      <c r="F13340" t="s">
        <v>10</v>
      </c>
      <c r="G13340" t="s">
        <v>20</v>
      </c>
      <c r="H13340">
        <v>0</v>
      </c>
      <c r="I13340" t="s">
        <v>7065</v>
      </c>
      <c r="J13340" t="str">
        <f xml:space="preserve"> IF(Table1[[#This Row],[discount]]&gt;4, "Yes", "No")</f>
        <v>Yes</v>
      </c>
    </row>
    <row r="13341" spans="1:10">
      <c r="A13341" t="s">
        <v>9382</v>
      </c>
      <c r="B13341">
        <v>4.9000000000000004</v>
      </c>
      <c r="C13341">
        <v>333</v>
      </c>
      <c r="D13341">
        <v>799</v>
      </c>
      <c r="E13341">
        <v>58</v>
      </c>
      <c r="F13341" t="s">
        <v>108</v>
      </c>
      <c r="G13341" t="s">
        <v>412</v>
      </c>
      <c r="H13341">
        <v>28</v>
      </c>
      <c r="I13341" t="s">
        <v>9383</v>
      </c>
      <c r="J13341" t="str">
        <f xml:space="preserve"> IF(Table1[[#This Row],[discount]]&gt;4, "Yes", "No")</f>
        <v>Yes</v>
      </c>
    </row>
    <row r="13342" spans="1:10">
      <c r="A13342" t="s">
        <v>7062</v>
      </c>
      <c r="B13342">
        <v>0</v>
      </c>
      <c r="C13342">
        <v>332</v>
      </c>
      <c r="D13342">
        <v>799</v>
      </c>
      <c r="E13342">
        <v>58</v>
      </c>
      <c r="F13342" t="s">
        <v>10</v>
      </c>
      <c r="G13342" t="s">
        <v>20</v>
      </c>
      <c r="H13342">
        <v>0</v>
      </c>
      <c r="I13342" t="s">
        <v>7063</v>
      </c>
      <c r="J13342" t="str">
        <f xml:space="preserve"> IF(Table1[[#This Row],[discount]]&gt;4, "Yes", "No")</f>
        <v>Yes</v>
      </c>
    </row>
    <row r="13343" spans="1:10">
      <c r="A13343" t="s">
        <v>6734</v>
      </c>
      <c r="B13343">
        <v>0</v>
      </c>
      <c r="C13343">
        <v>331</v>
      </c>
      <c r="D13343">
        <v>799</v>
      </c>
      <c r="E13343">
        <v>58</v>
      </c>
      <c r="F13343" t="s">
        <v>10</v>
      </c>
      <c r="G13343" t="s">
        <v>399</v>
      </c>
      <c r="H13343">
        <v>0</v>
      </c>
      <c r="I13343" t="s">
        <v>6735</v>
      </c>
      <c r="J13343" t="str">
        <f xml:space="preserve"> IF(Table1[[#This Row],[discount]]&gt;4, "Yes", "No")</f>
        <v>Yes</v>
      </c>
    </row>
    <row r="13344" spans="1:10">
      <c r="A13344" t="s">
        <v>7114</v>
      </c>
      <c r="B13344">
        <v>0</v>
      </c>
      <c r="C13344">
        <v>331</v>
      </c>
      <c r="D13344">
        <v>799</v>
      </c>
      <c r="E13344">
        <v>58</v>
      </c>
      <c r="F13344" t="s">
        <v>10</v>
      </c>
      <c r="G13344" t="s">
        <v>20</v>
      </c>
      <c r="H13344">
        <v>0</v>
      </c>
      <c r="I13344" t="s">
        <v>7115</v>
      </c>
      <c r="J13344" t="str">
        <f xml:space="preserve"> IF(Table1[[#This Row],[discount]]&gt;4, "Yes", "No")</f>
        <v>Yes</v>
      </c>
    </row>
    <row r="13345" spans="1:10">
      <c r="A13345" t="s">
        <v>771</v>
      </c>
      <c r="B13345">
        <v>0</v>
      </c>
      <c r="C13345">
        <v>330</v>
      </c>
      <c r="D13345">
        <v>799</v>
      </c>
      <c r="E13345">
        <v>58</v>
      </c>
      <c r="F13345" t="s">
        <v>10</v>
      </c>
      <c r="G13345" t="s">
        <v>20</v>
      </c>
      <c r="H13345">
        <v>0</v>
      </c>
      <c r="I13345" t="s">
        <v>772</v>
      </c>
      <c r="J13345" t="str">
        <f xml:space="preserve"> IF(Table1[[#This Row],[discount]]&gt;4, "Yes", "No")</f>
        <v>Yes</v>
      </c>
    </row>
    <row r="13346" spans="1:10">
      <c r="A13346" t="s">
        <v>11994</v>
      </c>
      <c r="B13346">
        <v>4.0999999999999996</v>
      </c>
      <c r="C13346">
        <v>329</v>
      </c>
      <c r="D13346">
        <v>799</v>
      </c>
      <c r="E13346">
        <v>58</v>
      </c>
      <c r="F13346" t="s">
        <v>10</v>
      </c>
      <c r="G13346" t="s">
        <v>399</v>
      </c>
      <c r="H13346">
        <v>20724</v>
      </c>
      <c r="I13346" t="s">
        <v>11995</v>
      </c>
      <c r="J13346" t="str">
        <f xml:space="preserve"> IF(Table1[[#This Row],[discount]]&gt;4, "Yes", "No")</f>
        <v>Yes</v>
      </c>
    </row>
    <row r="13347" spans="1:10">
      <c r="A13347" t="s">
        <v>16319</v>
      </c>
      <c r="B13347">
        <v>4.0999999999999996</v>
      </c>
      <c r="C13347">
        <v>329</v>
      </c>
      <c r="D13347">
        <v>799</v>
      </c>
      <c r="E13347">
        <v>58</v>
      </c>
      <c r="F13347" t="s">
        <v>10</v>
      </c>
      <c r="G13347" t="s">
        <v>399</v>
      </c>
      <c r="H13347">
        <v>20724</v>
      </c>
      <c r="I13347" t="s">
        <v>11995</v>
      </c>
      <c r="J13347" t="str">
        <f xml:space="preserve"> IF(Table1[[#This Row],[discount]]&gt;4, "Yes", "No")</f>
        <v>Yes</v>
      </c>
    </row>
    <row r="13348" spans="1:10">
      <c r="A13348" t="s">
        <v>19712</v>
      </c>
      <c r="B13348">
        <v>4.3</v>
      </c>
      <c r="C13348">
        <v>329</v>
      </c>
      <c r="D13348">
        <v>799</v>
      </c>
      <c r="E13348">
        <v>58</v>
      </c>
      <c r="F13348" t="s">
        <v>16</v>
      </c>
      <c r="G13348" t="s">
        <v>180</v>
      </c>
      <c r="H13348">
        <v>100</v>
      </c>
      <c r="I13348" t="s">
        <v>2639</v>
      </c>
      <c r="J13348" t="str">
        <f xml:space="preserve"> IF(Table1[[#This Row],[discount]]&gt;4, "Yes", "No")</f>
        <v>Yes</v>
      </c>
    </row>
    <row r="13349" spans="1:10">
      <c r="A13349" t="s">
        <v>2255</v>
      </c>
      <c r="B13349">
        <v>4.0999999999999996</v>
      </c>
      <c r="C13349">
        <v>329</v>
      </c>
      <c r="D13349">
        <v>799</v>
      </c>
      <c r="E13349">
        <v>58</v>
      </c>
      <c r="F13349" t="s">
        <v>10</v>
      </c>
      <c r="G13349" t="s">
        <v>20</v>
      </c>
      <c r="H13349">
        <v>17</v>
      </c>
      <c r="I13349" t="s">
        <v>2256</v>
      </c>
      <c r="J13349" t="str">
        <f xml:space="preserve"> IF(Table1[[#This Row],[discount]]&gt;4, "Yes", "No")</f>
        <v>Yes</v>
      </c>
    </row>
    <row r="13350" spans="1:10">
      <c r="A13350" t="s">
        <v>16402</v>
      </c>
      <c r="B13350">
        <v>4</v>
      </c>
      <c r="C13350">
        <v>329</v>
      </c>
      <c r="D13350">
        <v>799</v>
      </c>
      <c r="E13350">
        <v>58</v>
      </c>
      <c r="F13350" t="s">
        <v>10</v>
      </c>
      <c r="G13350" t="s">
        <v>11</v>
      </c>
      <c r="H13350">
        <v>3</v>
      </c>
      <c r="I13350" t="s">
        <v>15375</v>
      </c>
      <c r="J13350" t="str">
        <f xml:space="preserve"> IF(Table1[[#This Row],[discount]]&gt;4, "Yes", "No")</f>
        <v>Yes</v>
      </c>
    </row>
    <row r="13351" spans="1:10">
      <c r="A13351" t="s">
        <v>3884</v>
      </c>
      <c r="B13351">
        <v>0</v>
      </c>
      <c r="C13351">
        <v>329</v>
      </c>
      <c r="D13351">
        <v>800</v>
      </c>
      <c r="E13351">
        <v>58</v>
      </c>
      <c r="F13351" t="s">
        <v>16</v>
      </c>
      <c r="G13351" t="s">
        <v>890</v>
      </c>
      <c r="H13351">
        <v>0</v>
      </c>
      <c r="I13351" t="s">
        <v>203</v>
      </c>
      <c r="J13351" t="str">
        <f xml:space="preserve"> IF(Table1[[#This Row],[discount]]&gt;4, "Yes", "No")</f>
        <v>Yes</v>
      </c>
    </row>
    <row r="13352" spans="1:10">
      <c r="A13352" t="s">
        <v>2255</v>
      </c>
      <c r="B13352">
        <v>0</v>
      </c>
      <c r="C13352">
        <v>329</v>
      </c>
      <c r="D13352">
        <v>799</v>
      </c>
      <c r="E13352">
        <v>58</v>
      </c>
      <c r="F13352" t="s">
        <v>10</v>
      </c>
      <c r="G13352" t="s">
        <v>20</v>
      </c>
      <c r="H13352">
        <v>0</v>
      </c>
      <c r="I13352" t="s">
        <v>2256</v>
      </c>
      <c r="J13352" t="str">
        <f xml:space="preserve"> IF(Table1[[#This Row],[discount]]&gt;4, "Yes", "No")</f>
        <v>Yes</v>
      </c>
    </row>
    <row r="13353" spans="1:10">
      <c r="A13353" t="s">
        <v>12116</v>
      </c>
      <c r="B13353">
        <v>3.7</v>
      </c>
      <c r="C13353">
        <v>319</v>
      </c>
      <c r="D13353">
        <v>774</v>
      </c>
      <c r="E13353">
        <v>58</v>
      </c>
      <c r="F13353" t="s">
        <v>108</v>
      </c>
      <c r="G13353" t="s">
        <v>448</v>
      </c>
      <c r="H13353">
        <v>62</v>
      </c>
      <c r="I13353" t="s">
        <v>451</v>
      </c>
      <c r="J13353" t="str">
        <f xml:space="preserve"> IF(Table1[[#This Row],[discount]]&gt;4, "Yes", "No")</f>
        <v>Yes</v>
      </c>
    </row>
    <row r="13354" spans="1:10">
      <c r="A13354" t="s">
        <v>12123</v>
      </c>
      <c r="B13354">
        <v>3.7</v>
      </c>
      <c r="C13354">
        <v>289</v>
      </c>
      <c r="D13354">
        <v>699</v>
      </c>
      <c r="E13354">
        <v>58</v>
      </c>
      <c r="F13354" t="s">
        <v>108</v>
      </c>
      <c r="G13354" t="s">
        <v>448</v>
      </c>
      <c r="H13354">
        <v>85</v>
      </c>
      <c r="I13354" t="s">
        <v>10932</v>
      </c>
      <c r="J13354" t="str">
        <f xml:space="preserve"> IF(Table1[[#This Row],[discount]]&gt;4, "Yes", "No")</f>
        <v>Yes</v>
      </c>
    </row>
    <row r="13355" spans="1:10">
      <c r="A13355" t="s">
        <v>12123</v>
      </c>
      <c r="B13355">
        <v>4.0999999999999996</v>
      </c>
      <c r="C13355">
        <v>289</v>
      </c>
      <c r="D13355">
        <v>699</v>
      </c>
      <c r="E13355">
        <v>58</v>
      </c>
      <c r="F13355" t="s">
        <v>108</v>
      </c>
      <c r="G13355" t="s">
        <v>448</v>
      </c>
      <c r="H13355">
        <v>31</v>
      </c>
      <c r="I13355" t="s">
        <v>10932</v>
      </c>
      <c r="J13355" t="str">
        <f xml:space="preserve"> IF(Table1[[#This Row],[discount]]&gt;4, "Yes", "No")</f>
        <v>Yes</v>
      </c>
    </row>
    <row r="13356" spans="1:10">
      <c r="A13356" t="s">
        <v>9712</v>
      </c>
      <c r="B13356">
        <v>5</v>
      </c>
      <c r="C13356">
        <v>289</v>
      </c>
      <c r="D13356">
        <v>699</v>
      </c>
      <c r="E13356">
        <v>58</v>
      </c>
      <c r="F13356" t="s">
        <v>108</v>
      </c>
      <c r="G13356" t="s">
        <v>577</v>
      </c>
      <c r="H13356">
        <v>27</v>
      </c>
      <c r="I13356" t="s">
        <v>9713</v>
      </c>
      <c r="J13356" t="str">
        <f xml:space="preserve"> IF(Table1[[#This Row],[discount]]&gt;4, "Yes", "No")</f>
        <v>Yes</v>
      </c>
    </row>
    <row r="13357" spans="1:10">
      <c r="A13357" t="s">
        <v>15032</v>
      </c>
      <c r="B13357">
        <v>3.9</v>
      </c>
      <c r="C13357">
        <v>289</v>
      </c>
      <c r="D13357">
        <v>699</v>
      </c>
      <c r="E13357">
        <v>58</v>
      </c>
      <c r="F13357" t="s">
        <v>16</v>
      </c>
      <c r="G13357" t="s">
        <v>180</v>
      </c>
      <c r="H13357">
        <v>25</v>
      </c>
      <c r="I13357" t="s">
        <v>2639</v>
      </c>
      <c r="J13357" t="str">
        <f xml:space="preserve"> IF(Table1[[#This Row],[discount]]&gt;4, "Yes", "No")</f>
        <v>Yes</v>
      </c>
    </row>
    <row r="13358" spans="1:10">
      <c r="A13358" t="s">
        <v>20933</v>
      </c>
      <c r="B13358">
        <v>4.2</v>
      </c>
      <c r="C13358">
        <v>289</v>
      </c>
      <c r="D13358">
        <v>699</v>
      </c>
      <c r="E13358">
        <v>58</v>
      </c>
      <c r="F13358" t="s">
        <v>10</v>
      </c>
      <c r="G13358" t="s">
        <v>399</v>
      </c>
      <c r="H13358">
        <v>18</v>
      </c>
      <c r="I13358" t="s">
        <v>20934</v>
      </c>
      <c r="J13358" t="str">
        <f xml:space="preserve"> IF(Table1[[#This Row],[discount]]&gt;4, "Yes", "No")</f>
        <v>Yes</v>
      </c>
    </row>
    <row r="13359" spans="1:10">
      <c r="A13359" t="s">
        <v>2101</v>
      </c>
      <c r="B13359">
        <v>0</v>
      </c>
      <c r="C13359">
        <v>289</v>
      </c>
      <c r="D13359">
        <v>699</v>
      </c>
      <c r="E13359">
        <v>58</v>
      </c>
      <c r="F13359" t="s">
        <v>10</v>
      </c>
      <c r="G13359" t="s">
        <v>20</v>
      </c>
      <c r="H13359">
        <v>0</v>
      </c>
      <c r="I13359" t="s">
        <v>272</v>
      </c>
      <c r="J13359" t="str">
        <f xml:space="preserve"> IF(Table1[[#This Row],[discount]]&gt;4, "Yes", "No")</f>
        <v>Yes</v>
      </c>
    </row>
    <row r="13360" spans="1:10">
      <c r="A13360" t="s">
        <v>15934</v>
      </c>
      <c r="B13360">
        <v>4</v>
      </c>
      <c r="C13360">
        <v>288</v>
      </c>
      <c r="D13360">
        <v>699</v>
      </c>
      <c r="E13360">
        <v>58</v>
      </c>
      <c r="F13360" t="s">
        <v>114</v>
      </c>
      <c r="G13360" t="s">
        <v>115</v>
      </c>
      <c r="H13360">
        <v>21</v>
      </c>
      <c r="I13360" t="s">
        <v>15935</v>
      </c>
      <c r="J13360" t="str">
        <f xml:space="preserve"> IF(Table1[[#This Row],[discount]]&gt;4, "Yes", "No")</f>
        <v>Yes</v>
      </c>
    </row>
    <row r="13361" spans="1:10">
      <c r="A13361" t="s">
        <v>6179</v>
      </c>
      <c r="B13361">
        <v>0</v>
      </c>
      <c r="C13361">
        <v>288</v>
      </c>
      <c r="D13361">
        <v>699</v>
      </c>
      <c r="E13361">
        <v>58</v>
      </c>
      <c r="F13361" t="s">
        <v>10</v>
      </c>
      <c r="G13361" t="s">
        <v>11</v>
      </c>
      <c r="H13361">
        <v>0</v>
      </c>
      <c r="I13361" t="s">
        <v>6180</v>
      </c>
      <c r="J13361" t="str">
        <f xml:space="preserve"> IF(Table1[[#This Row],[discount]]&gt;4, "Yes", "No")</f>
        <v>Yes</v>
      </c>
    </row>
    <row r="13362" spans="1:10">
      <c r="A13362" t="s">
        <v>22200</v>
      </c>
      <c r="B13362">
        <v>4.2</v>
      </c>
      <c r="C13362">
        <v>287</v>
      </c>
      <c r="D13362">
        <v>698</v>
      </c>
      <c r="E13362">
        <v>58</v>
      </c>
      <c r="F13362" t="s">
        <v>108</v>
      </c>
      <c r="G13362" t="s">
        <v>412</v>
      </c>
      <c r="H13362">
        <v>321</v>
      </c>
      <c r="I13362" t="s">
        <v>22201</v>
      </c>
      <c r="J13362" t="str">
        <f xml:space="preserve"> IF(Table1[[#This Row],[discount]]&gt;4, "Yes", "No")</f>
        <v>Yes</v>
      </c>
    </row>
    <row r="13363" spans="1:10">
      <c r="A13363" t="s">
        <v>21781</v>
      </c>
      <c r="B13363">
        <v>4.2</v>
      </c>
      <c r="C13363">
        <v>269</v>
      </c>
      <c r="D13363">
        <v>648</v>
      </c>
      <c r="E13363">
        <v>58</v>
      </c>
      <c r="F13363" t="s">
        <v>108</v>
      </c>
      <c r="G13363" t="s">
        <v>448</v>
      </c>
      <c r="H13363">
        <v>11</v>
      </c>
      <c r="I13363" t="s">
        <v>8113</v>
      </c>
      <c r="J13363" t="str">
        <f xml:space="preserve"> IF(Table1[[#This Row],[discount]]&gt;4, "Yes", "No")</f>
        <v>Yes</v>
      </c>
    </row>
    <row r="13364" spans="1:10">
      <c r="A13364" t="s">
        <v>12162</v>
      </c>
      <c r="B13364">
        <v>3.7</v>
      </c>
      <c r="C13364">
        <v>251</v>
      </c>
      <c r="D13364">
        <v>599</v>
      </c>
      <c r="E13364">
        <v>58</v>
      </c>
      <c r="F13364" t="s">
        <v>108</v>
      </c>
      <c r="G13364" t="s">
        <v>109</v>
      </c>
      <c r="H13364">
        <v>60</v>
      </c>
      <c r="I13364" t="s">
        <v>12163</v>
      </c>
      <c r="J13364" t="str">
        <f xml:space="preserve"> IF(Table1[[#This Row],[discount]]&gt;4, "Yes", "No")</f>
        <v>Yes</v>
      </c>
    </row>
    <row r="13365" spans="1:10">
      <c r="A13365" t="s">
        <v>18104</v>
      </c>
      <c r="B13365">
        <v>4.0999999999999996</v>
      </c>
      <c r="C13365">
        <v>251</v>
      </c>
      <c r="D13365">
        <v>599</v>
      </c>
      <c r="E13365">
        <v>58</v>
      </c>
      <c r="F13365" t="s">
        <v>10</v>
      </c>
      <c r="G13365" t="s">
        <v>20</v>
      </c>
      <c r="H13365">
        <v>54</v>
      </c>
      <c r="I13365" t="s">
        <v>18105</v>
      </c>
      <c r="J13365" t="str">
        <f xml:space="preserve"> IF(Table1[[#This Row],[discount]]&gt;4, "Yes", "No")</f>
        <v>Yes</v>
      </c>
    </row>
    <row r="13366" spans="1:10">
      <c r="A13366" t="s">
        <v>10267</v>
      </c>
      <c r="B13366">
        <v>4.5999999999999996</v>
      </c>
      <c r="C13366">
        <v>250</v>
      </c>
      <c r="D13366">
        <v>599</v>
      </c>
      <c r="E13366">
        <v>58</v>
      </c>
      <c r="F13366" t="s">
        <v>108</v>
      </c>
      <c r="G13366" t="s">
        <v>577</v>
      </c>
      <c r="H13366">
        <v>665</v>
      </c>
      <c r="I13366">
        <v>7</v>
      </c>
      <c r="J13366" t="str">
        <f xml:space="preserve"> IF(Table1[[#This Row],[discount]]&gt;4, "Yes", "No")</f>
        <v>Yes</v>
      </c>
    </row>
    <row r="13367" spans="1:10">
      <c r="A13367" t="s">
        <v>18817</v>
      </c>
      <c r="B13367">
        <v>4.0999999999999996</v>
      </c>
      <c r="C13367">
        <v>250</v>
      </c>
      <c r="D13367">
        <v>599</v>
      </c>
      <c r="E13367">
        <v>58</v>
      </c>
      <c r="F13367" t="s">
        <v>108</v>
      </c>
      <c r="G13367" t="s">
        <v>577</v>
      </c>
      <c r="H13367">
        <v>231</v>
      </c>
      <c r="I13367" t="s">
        <v>451</v>
      </c>
      <c r="J13367" t="str">
        <f xml:space="preserve"> IF(Table1[[#This Row],[discount]]&gt;4, "Yes", "No")</f>
        <v>Yes</v>
      </c>
    </row>
    <row r="13368" spans="1:10">
      <c r="A13368" t="s">
        <v>14929</v>
      </c>
      <c r="B13368">
        <v>3.9</v>
      </c>
      <c r="C13368">
        <v>250</v>
      </c>
      <c r="D13368">
        <v>599</v>
      </c>
      <c r="E13368">
        <v>58</v>
      </c>
      <c r="F13368" t="s">
        <v>108</v>
      </c>
      <c r="G13368" t="s">
        <v>109</v>
      </c>
      <c r="H13368">
        <v>71</v>
      </c>
      <c r="I13368" t="s">
        <v>14930</v>
      </c>
      <c r="J13368" t="str">
        <f xml:space="preserve"> IF(Table1[[#This Row],[discount]]&gt;4, "Yes", "No")</f>
        <v>Yes</v>
      </c>
    </row>
    <row r="13369" spans="1:10">
      <c r="A13369" t="s">
        <v>21273</v>
      </c>
      <c r="B13369">
        <v>4.2</v>
      </c>
      <c r="C13369">
        <v>250</v>
      </c>
      <c r="D13369">
        <v>599</v>
      </c>
      <c r="E13369">
        <v>58</v>
      </c>
      <c r="F13369" t="s">
        <v>10</v>
      </c>
      <c r="G13369" t="s">
        <v>20</v>
      </c>
      <c r="H13369">
        <v>9</v>
      </c>
      <c r="I13369" t="s">
        <v>21274</v>
      </c>
      <c r="J13369" t="str">
        <f xml:space="preserve"> IF(Table1[[#This Row],[discount]]&gt;4, "Yes", "No")</f>
        <v>Yes</v>
      </c>
    </row>
    <row r="13370" spans="1:10">
      <c r="A13370" t="s">
        <v>2009</v>
      </c>
      <c r="B13370">
        <v>0</v>
      </c>
      <c r="C13370">
        <v>250</v>
      </c>
      <c r="D13370">
        <v>599</v>
      </c>
      <c r="E13370">
        <v>58</v>
      </c>
      <c r="F13370" t="s">
        <v>10</v>
      </c>
      <c r="G13370" t="s">
        <v>11</v>
      </c>
      <c r="H13370">
        <v>0</v>
      </c>
      <c r="I13370" t="s">
        <v>2008</v>
      </c>
      <c r="J13370" t="str">
        <f xml:space="preserve"> IF(Table1[[#This Row],[discount]]&gt;4, "Yes", "No")</f>
        <v>Yes</v>
      </c>
    </row>
    <row r="13371" spans="1:10">
      <c r="A13371" t="s">
        <v>2207</v>
      </c>
      <c r="B13371">
        <v>0</v>
      </c>
      <c r="C13371">
        <v>250</v>
      </c>
      <c r="D13371">
        <v>599</v>
      </c>
      <c r="E13371">
        <v>58</v>
      </c>
      <c r="F13371" t="s">
        <v>114</v>
      </c>
      <c r="G13371" t="s">
        <v>115</v>
      </c>
      <c r="H13371">
        <v>0</v>
      </c>
      <c r="I13371" t="s">
        <v>116</v>
      </c>
      <c r="J13371" t="str">
        <f xml:space="preserve"> IF(Table1[[#This Row],[discount]]&gt;4, "Yes", "No")</f>
        <v>Yes</v>
      </c>
    </row>
    <row r="13372" spans="1:10">
      <c r="A13372" t="s">
        <v>17686</v>
      </c>
      <c r="B13372">
        <v>4.0999999999999996</v>
      </c>
      <c r="C13372">
        <v>249</v>
      </c>
      <c r="D13372">
        <v>599</v>
      </c>
      <c r="E13372">
        <v>58</v>
      </c>
      <c r="F13372" t="s">
        <v>16</v>
      </c>
      <c r="G13372" t="s">
        <v>17</v>
      </c>
      <c r="H13372">
        <v>3477</v>
      </c>
      <c r="I13372" t="s">
        <v>9215</v>
      </c>
      <c r="J13372" t="str">
        <f xml:space="preserve"> IF(Table1[[#This Row],[discount]]&gt;4, "Yes", "No")</f>
        <v>Yes</v>
      </c>
    </row>
    <row r="13373" spans="1:10">
      <c r="A13373" t="s">
        <v>14831</v>
      </c>
      <c r="B13373">
        <v>3.9</v>
      </c>
      <c r="C13373">
        <v>249</v>
      </c>
      <c r="D13373">
        <v>597</v>
      </c>
      <c r="E13373">
        <v>58</v>
      </c>
      <c r="F13373" t="s">
        <v>108</v>
      </c>
      <c r="G13373" t="s">
        <v>448</v>
      </c>
      <c r="H13373">
        <v>611</v>
      </c>
      <c r="I13373" t="s">
        <v>8813</v>
      </c>
      <c r="J13373" t="str">
        <f xml:space="preserve"> IF(Table1[[#This Row],[discount]]&gt;4, "Yes", "No")</f>
        <v>Yes</v>
      </c>
    </row>
    <row r="13374" spans="1:10">
      <c r="A13374" t="s">
        <v>14743</v>
      </c>
      <c r="B13374">
        <v>3.9</v>
      </c>
      <c r="C13374">
        <v>249</v>
      </c>
      <c r="D13374">
        <v>599</v>
      </c>
      <c r="E13374">
        <v>58</v>
      </c>
      <c r="F13374" t="s">
        <v>10</v>
      </c>
      <c r="G13374" t="s">
        <v>399</v>
      </c>
      <c r="H13374">
        <v>485</v>
      </c>
      <c r="I13374" t="s">
        <v>4234</v>
      </c>
      <c r="J13374" t="str">
        <f xml:space="preserve"> IF(Table1[[#This Row],[discount]]&gt;4, "Yes", "No")</f>
        <v>Yes</v>
      </c>
    </row>
    <row r="13375" spans="1:10">
      <c r="A13375" t="s">
        <v>21346</v>
      </c>
      <c r="B13375">
        <v>4.2</v>
      </c>
      <c r="C13375">
        <v>249</v>
      </c>
      <c r="D13375">
        <v>599</v>
      </c>
      <c r="E13375">
        <v>58</v>
      </c>
      <c r="F13375" t="s">
        <v>16</v>
      </c>
      <c r="G13375" t="s">
        <v>890</v>
      </c>
      <c r="H13375">
        <v>94</v>
      </c>
      <c r="I13375" t="s">
        <v>15477</v>
      </c>
      <c r="J13375" t="str">
        <f xml:space="preserve"> IF(Table1[[#This Row],[discount]]&gt;4, "Yes", "No")</f>
        <v>Yes</v>
      </c>
    </row>
    <row r="13376" spans="1:10">
      <c r="A13376" t="s">
        <v>17245</v>
      </c>
      <c r="B13376">
        <v>4</v>
      </c>
      <c r="C13376">
        <v>249</v>
      </c>
      <c r="D13376">
        <v>597</v>
      </c>
      <c r="E13376">
        <v>58</v>
      </c>
      <c r="F13376" t="s">
        <v>108</v>
      </c>
      <c r="G13376" t="s">
        <v>448</v>
      </c>
      <c r="H13376">
        <v>46</v>
      </c>
      <c r="I13376" t="s">
        <v>8813</v>
      </c>
      <c r="J13376" t="str">
        <f xml:space="preserve"> IF(Table1[[#This Row],[discount]]&gt;4, "Yes", "No")</f>
        <v>Yes</v>
      </c>
    </row>
    <row r="13377" spans="1:10">
      <c r="A13377" t="s">
        <v>16037</v>
      </c>
      <c r="B13377">
        <v>4</v>
      </c>
      <c r="C13377">
        <v>249</v>
      </c>
      <c r="D13377">
        <v>599</v>
      </c>
      <c r="E13377">
        <v>58</v>
      </c>
      <c r="F13377" t="s">
        <v>16</v>
      </c>
      <c r="G13377" t="s">
        <v>479</v>
      </c>
      <c r="H13377">
        <v>11</v>
      </c>
      <c r="I13377" t="s">
        <v>15258</v>
      </c>
      <c r="J13377" t="str">
        <f xml:space="preserve"> IF(Table1[[#This Row],[discount]]&gt;4, "Yes", "No")</f>
        <v>Yes</v>
      </c>
    </row>
    <row r="13378" spans="1:10">
      <c r="A13378" t="s">
        <v>8615</v>
      </c>
      <c r="B13378">
        <v>5</v>
      </c>
      <c r="C13378">
        <v>249</v>
      </c>
      <c r="D13378">
        <v>599</v>
      </c>
      <c r="E13378">
        <v>58</v>
      </c>
      <c r="F13378" t="s">
        <v>114</v>
      </c>
      <c r="G13378" t="s">
        <v>115</v>
      </c>
      <c r="H13378">
        <v>4</v>
      </c>
      <c r="I13378" t="s">
        <v>8616</v>
      </c>
      <c r="J13378" t="str">
        <f xml:space="preserve"> IF(Table1[[#This Row],[discount]]&gt;4, "Yes", "No")</f>
        <v>Yes</v>
      </c>
    </row>
    <row r="13379" spans="1:10">
      <c r="A13379" t="s">
        <v>8036</v>
      </c>
      <c r="B13379">
        <v>3.7</v>
      </c>
      <c r="C13379">
        <v>249</v>
      </c>
      <c r="D13379">
        <v>599</v>
      </c>
      <c r="E13379">
        <v>58</v>
      </c>
      <c r="F13379" t="s">
        <v>16</v>
      </c>
      <c r="G13379" t="s">
        <v>479</v>
      </c>
      <c r="H13379">
        <v>3</v>
      </c>
      <c r="I13379" t="s">
        <v>8037</v>
      </c>
      <c r="J13379" t="str">
        <f xml:space="preserve"> IF(Table1[[#This Row],[discount]]&gt;4, "Yes", "No")</f>
        <v>Yes</v>
      </c>
    </row>
    <row r="13380" spans="1:10">
      <c r="A13380" t="s">
        <v>2089</v>
      </c>
      <c r="B13380">
        <v>0</v>
      </c>
      <c r="C13380">
        <v>249</v>
      </c>
      <c r="D13380">
        <v>599</v>
      </c>
      <c r="E13380">
        <v>58</v>
      </c>
      <c r="F13380" t="s">
        <v>10</v>
      </c>
      <c r="G13380" t="s">
        <v>20</v>
      </c>
      <c r="H13380">
        <v>0</v>
      </c>
      <c r="I13380" t="s">
        <v>2090</v>
      </c>
      <c r="J13380" t="str">
        <f xml:space="preserve"> IF(Table1[[#This Row],[discount]]&gt;4, "Yes", "No")</f>
        <v>Yes</v>
      </c>
    </row>
    <row r="13381" spans="1:10">
      <c r="A13381" t="s">
        <v>2095</v>
      </c>
      <c r="B13381">
        <v>0</v>
      </c>
      <c r="C13381">
        <v>249</v>
      </c>
      <c r="D13381">
        <v>599</v>
      </c>
      <c r="E13381">
        <v>58</v>
      </c>
      <c r="F13381" t="s">
        <v>10</v>
      </c>
      <c r="G13381" t="s">
        <v>20</v>
      </c>
      <c r="H13381">
        <v>0</v>
      </c>
      <c r="I13381" t="s">
        <v>2096</v>
      </c>
      <c r="J13381" t="str">
        <f xml:space="preserve"> IF(Table1[[#This Row],[discount]]&gt;4, "Yes", "No")</f>
        <v>Yes</v>
      </c>
    </row>
    <row r="13382" spans="1:10">
      <c r="A13382" t="s">
        <v>2100</v>
      </c>
      <c r="B13382">
        <v>0</v>
      </c>
      <c r="C13382">
        <v>249</v>
      </c>
      <c r="D13382">
        <v>599</v>
      </c>
      <c r="E13382">
        <v>58</v>
      </c>
      <c r="F13382" t="s">
        <v>10</v>
      </c>
      <c r="G13382" t="s">
        <v>20</v>
      </c>
      <c r="H13382">
        <v>0</v>
      </c>
      <c r="I13382" t="s">
        <v>2096</v>
      </c>
      <c r="J13382" t="str">
        <f xml:space="preserve"> IF(Table1[[#This Row],[discount]]&gt;4, "Yes", "No")</f>
        <v>Yes</v>
      </c>
    </row>
    <row r="13383" spans="1:10">
      <c r="A13383" t="s">
        <v>2101</v>
      </c>
      <c r="B13383">
        <v>0</v>
      </c>
      <c r="C13383">
        <v>249</v>
      </c>
      <c r="D13383">
        <v>599</v>
      </c>
      <c r="E13383">
        <v>58</v>
      </c>
      <c r="F13383" t="s">
        <v>10</v>
      </c>
      <c r="G13383" t="s">
        <v>20</v>
      </c>
      <c r="H13383">
        <v>0</v>
      </c>
      <c r="I13383" t="s">
        <v>272</v>
      </c>
      <c r="J13383" t="str">
        <f xml:space="preserve"> IF(Table1[[#This Row],[discount]]&gt;4, "Yes", "No")</f>
        <v>Yes</v>
      </c>
    </row>
    <row r="13384" spans="1:10">
      <c r="A13384" t="s">
        <v>2103</v>
      </c>
      <c r="B13384">
        <v>0</v>
      </c>
      <c r="C13384">
        <v>249</v>
      </c>
      <c r="D13384">
        <v>599</v>
      </c>
      <c r="E13384">
        <v>58</v>
      </c>
      <c r="F13384" t="s">
        <v>10</v>
      </c>
      <c r="G13384" t="s">
        <v>20</v>
      </c>
      <c r="H13384">
        <v>0</v>
      </c>
      <c r="I13384" t="s">
        <v>2096</v>
      </c>
      <c r="J13384" t="str">
        <f xml:space="preserve"> IF(Table1[[#This Row],[discount]]&gt;4, "Yes", "No")</f>
        <v>Yes</v>
      </c>
    </row>
    <row r="13385" spans="1:10">
      <c r="A13385" t="s">
        <v>2116</v>
      </c>
      <c r="B13385">
        <v>0</v>
      </c>
      <c r="C13385">
        <v>249</v>
      </c>
      <c r="D13385">
        <v>599</v>
      </c>
      <c r="E13385">
        <v>58</v>
      </c>
      <c r="F13385" t="s">
        <v>10</v>
      </c>
      <c r="G13385" t="s">
        <v>11</v>
      </c>
      <c r="H13385">
        <v>0</v>
      </c>
      <c r="I13385" t="s">
        <v>2117</v>
      </c>
      <c r="J13385" t="str">
        <f xml:space="preserve"> IF(Table1[[#This Row],[discount]]&gt;4, "Yes", "No")</f>
        <v>Yes</v>
      </c>
    </row>
    <row r="13386" spans="1:10">
      <c r="A13386" t="s">
        <v>2145</v>
      </c>
      <c r="B13386">
        <v>0</v>
      </c>
      <c r="C13386">
        <v>249</v>
      </c>
      <c r="D13386">
        <v>599</v>
      </c>
      <c r="E13386">
        <v>58</v>
      </c>
      <c r="F13386" t="s">
        <v>16</v>
      </c>
      <c r="G13386" t="s">
        <v>479</v>
      </c>
      <c r="H13386">
        <v>0</v>
      </c>
      <c r="I13386" t="s">
        <v>2146</v>
      </c>
      <c r="J13386" t="str">
        <f xml:space="preserve"> IF(Table1[[#This Row],[discount]]&gt;4, "Yes", "No")</f>
        <v>Yes</v>
      </c>
    </row>
    <row r="13387" spans="1:10">
      <c r="A13387" t="s">
        <v>2165</v>
      </c>
      <c r="B13387">
        <v>0</v>
      </c>
      <c r="C13387">
        <v>249</v>
      </c>
      <c r="D13387">
        <v>599</v>
      </c>
      <c r="E13387">
        <v>58</v>
      </c>
      <c r="F13387" t="s">
        <v>10</v>
      </c>
      <c r="G13387" t="s">
        <v>11</v>
      </c>
      <c r="H13387">
        <v>0</v>
      </c>
      <c r="I13387" t="s">
        <v>2166</v>
      </c>
      <c r="J13387" t="str">
        <f xml:space="preserve"> IF(Table1[[#This Row],[discount]]&gt;4, "Yes", "No")</f>
        <v>Yes</v>
      </c>
    </row>
    <row r="13388" spans="1:10">
      <c r="A13388" t="s">
        <v>2169</v>
      </c>
      <c r="B13388">
        <v>0</v>
      </c>
      <c r="C13388">
        <v>249</v>
      </c>
      <c r="D13388">
        <v>599</v>
      </c>
      <c r="E13388">
        <v>58</v>
      </c>
      <c r="F13388" t="s">
        <v>10</v>
      </c>
      <c r="G13388" t="s">
        <v>11</v>
      </c>
      <c r="H13388">
        <v>0</v>
      </c>
      <c r="I13388" t="s">
        <v>2170</v>
      </c>
      <c r="J13388" t="str">
        <f xml:space="preserve"> IF(Table1[[#This Row],[discount]]&gt;4, "Yes", "No")</f>
        <v>Yes</v>
      </c>
    </row>
    <row r="13389" spans="1:10">
      <c r="A13389" t="s">
        <v>2179</v>
      </c>
      <c r="B13389">
        <v>0</v>
      </c>
      <c r="C13389">
        <v>249</v>
      </c>
      <c r="D13389">
        <v>599</v>
      </c>
      <c r="E13389">
        <v>58</v>
      </c>
      <c r="F13389" t="s">
        <v>114</v>
      </c>
      <c r="G13389" t="s">
        <v>115</v>
      </c>
      <c r="H13389">
        <v>0</v>
      </c>
      <c r="I13389" t="s">
        <v>2180</v>
      </c>
      <c r="J13389" t="str">
        <f xml:space="preserve"> IF(Table1[[#This Row],[discount]]&gt;4, "Yes", "No")</f>
        <v>Yes</v>
      </c>
    </row>
    <row r="13390" spans="1:10">
      <c r="A13390" t="s">
        <v>2189</v>
      </c>
      <c r="B13390">
        <v>0</v>
      </c>
      <c r="C13390">
        <v>249</v>
      </c>
      <c r="D13390">
        <v>599</v>
      </c>
      <c r="E13390">
        <v>58</v>
      </c>
      <c r="F13390" t="s">
        <v>114</v>
      </c>
      <c r="G13390" t="s">
        <v>115</v>
      </c>
      <c r="H13390">
        <v>0</v>
      </c>
      <c r="I13390" t="s">
        <v>2190</v>
      </c>
      <c r="J13390" t="str">
        <f xml:space="preserve"> IF(Table1[[#This Row],[discount]]&gt;4, "Yes", "No")</f>
        <v>Yes</v>
      </c>
    </row>
    <row r="13391" spans="1:10">
      <c r="A13391" t="s">
        <v>2194</v>
      </c>
      <c r="B13391">
        <v>0</v>
      </c>
      <c r="C13391">
        <v>249</v>
      </c>
      <c r="D13391">
        <v>599</v>
      </c>
      <c r="E13391">
        <v>58</v>
      </c>
      <c r="F13391" t="s">
        <v>114</v>
      </c>
      <c r="G13391" t="s">
        <v>115</v>
      </c>
      <c r="H13391">
        <v>0</v>
      </c>
      <c r="I13391" t="s">
        <v>2180</v>
      </c>
      <c r="J13391" t="str">
        <f xml:space="preserve"> IF(Table1[[#This Row],[discount]]&gt;4, "Yes", "No")</f>
        <v>Yes</v>
      </c>
    </row>
    <row r="13392" spans="1:10">
      <c r="A13392" t="s">
        <v>2195</v>
      </c>
      <c r="B13392">
        <v>0</v>
      </c>
      <c r="C13392">
        <v>249</v>
      </c>
      <c r="D13392">
        <v>599</v>
      </c>
      <c r="E13392">
        <v>58</v>
      </c>
      <c r="F13392" t="s">
        <v>114</v>
      </c>
      <c r="G13392" t="s">
        <v>115</v>
      </c>
      <c r="H13392">
        <v>0</v>
      </c>
      <c r="I13392" t="s">
        <v>2196</v>
      </c>
      <c r="J13392" t="str">
        <f xml:space="preserve"> IF(Table1[[#This Row],[discount]]&gt;4, "Yes", "No")</f>
        <v>Yes</v>
      </c>
    </row>
    <row r="13393" spans="1:10">
      <c r="A13393" t="s">
        <v>2197</v>
      </c>
      <c r="B13393">
        <v>0</v>
      </c>
      <c r="C13393">
        <v>249</v>
      </c>
      <c r="D13393">
        <v>599</v>
      </c>
      <c r="E13393">
        <v>58</v>
      </c>
      <c r="F13393" t="s">
        <v>114</v>
      </c>
      <c r="G13393" t="s">
        <v>115</v>
      </c>
      <c r="H13393">
        <v>0</v>
      </c>
      <c r="I13393" t="s">
        <v>2185</v>
      </c>
      <c r="J13393" t="str">
        <f xml:space="preserve"> IF(Table1[[#This Row],[discount]]&gt;4, "Yes", "No")</f>
        <v>Yes</v>
      </c>
    </row>
    <row r="13394" spans="1:10">
      <c r="A13394" t="s">
        <v>2200</v>
      </c>
      <c r="B13394">
        <v>0</v>
      </c>
      <c r="C13394">
        <v>249</v>
      </c>
      <c r="D13394">
        <v>599</v>
      </c>
      <c r="E13394">
        <v>58</v>
      </c>
      <c r="F13394" t="s">
        <v>114</v>
      </c>
      <c r="G13394" t="s">
        <v>115</v>
      </c>
      <c r="H13394">
        <v>0</v>
      </c>
      <c r="I13394" t="s">
        <v>2182</v>
      </c>
      <c r="J13394" t="str">
        <f xml:space="preserve"> IF(Table1[[#This Row],[discount]]&gt;4, "Yes", "No")</f>
        <v>Yes</v>
      </c>
    </row>
    <row r="13395" spans="1:10">
      <c r="A13395" t="s">
        <v>2202</v>
      </c>
      <c r="B13395">
        <v>0</v>
      </c>
      <c r="C13395">
        <v>249</v>
      </c>
      <c r="D13395">
        <v>599</v>
      </c>
      <c r="E13395">
        <v>58</v>
      </c>
      <c r="F13395" t="s">
        <v>114</v>
      </c>
      <c r="G13395" t="s">
        <v>115</v>
      </c>
      <c r="H13395">
        <v>0</v>
      </c>
      <c r="I13395" t="s">
        <v>2182</v>
      </c>
      <c r="J13395" t="str">
        <f xml:space="preserve"> IF(Table1[[#This Row],[discount]]&gt;4, "Yes", "No")</f>
        <v>Yes</v>
      </c>
    </row>
    <row r="13396" spans="1:10">
      <c r="A13396" t="s">
        <v>2203</v>
      </c>
      <c r="B13396">
        <v>0</v>
      </c>
      <c r="C13396">
        <v>249</v>
      </c>
      <c r="D13396">
        <v>599</v>
      </c>
      <c r="E13396">
        <v>58</v>
      </c>
      <c r="F13396" t="s">
        <v>114</v>
      </c>
      <c r="G13396" t="s">
        <v>115</v>
      </c>
      <c r="H13396">
        <v>0</v>
      </c>
      <c r="I13396" t="s">
        <v>2176</v>
      </c>
      <c r="J13396" t="str">
        <f xml:space="preserve"> IF(Table1[[#This Row],[discount]]&gt;4, "Yes", "No")</f>
        <v>Yes</v>
      </c>
    </row>
    <row r="13397" spans="1:10">
      <c r="A13397" t="s">
        <v>2205</v>
      </c>
      <c r="B13397">
        <v>0</v>
      </c>
      <c r="C13397">
        <v>249</v>
      </c>
      <c r="D13397">
        <v>599</v>
      </c>
      <c r="E13397">
        <v>58</v>
      </c>
      <c r="F13397" t="s">
        <v>114</v>
      </c>
      <c r="G13397" t="s">
        <v>115</v>
      </c>
      <c r="H13397">
        <v>0</v>
      </c>
      <c r="I13397" t="s">
        <v>2185</v>
      </c>
      <c r="J13397" t="str">
        <f xml:space="preserve"> IF(Table1[[#This Row],[discount]]&gt;4, "Yes", "No")</f>
        <v>Yes</v>
      </c>
    </row>
    <row r="13398" spans="1:10">
      <c r="A13398" t="s">
        <v>2208</v>
      </c>
      <c r="B13398">
        <v>0</v>
      </c>
      <c r="C13398">
        <v>249</v>
      </c>
      <c r="D13398">
        <v>599</v>
      </c>
      <c r="E13398">
        <v>58</v>
      </c>
      <c r="F13398" t="s">
        <v>114</v>
      </c>
      <c r="G13398" t="s">
        <v>115</v>
      </c>
      <c r="H13398">
        <v>0</v>
      </c>
      <c r="I13398" t="s">
        <v>2209</v>
      </c>
      <c r="J13398" t="str">
        <f xml:space="preserve"> IF(Table1[[#This Row],[discount]]&gt;4, "Yes", "No")</f>
        <v>Yes</v>
      </c>
    </row>
    <row r="13399" spans="1:10">
      <c r="A13399" t="s">
        <v>2210</v>
      </c>
      <c r="B13399">
        <v>0</v>
      </c>
      <c r="C13399">
        <v>249</v>
      </c>
      <c r="D13399">
        <v>599</v>
      </c>
      <c r="E13399">
        <v>58</v>
      </c>
      <c r="F13399" t="s">
        <v>114</v>
      </c>
      <c r="G13399" t="s">
        <v>115</v>
      </c>
      <c r="H13399">
        <v>0</v>
      </c>
      <c r="I13399" t="s">
        <v>2185</v>
      </c>
      <c r="J13399" t="str">
        <f xml:space="preserve"> IF(Table1[[#This Row],[discount]]&gt;4, "Yes", "No")</f>
        <v>Yes</v>
      </c>
    </row>
    <row r="13400" spans="1:10">
      <c r="A13400" t="s">
        <v>2215</v>
      </c>
      <c r="B13400">
        <v>0</v>
      </c>
      <c r="C13400">
        <v>249</v>
      </c>
      <c r="D13400">
        <v>599</v>
      </c>
      <c r="E13400">
        <v>58</v>
      </c>
      <c r="F13400" t="s">
        <v>114</v>
      </c>
      <c r="G13400" t="s">
        <v>115</v>
      </c>
      <c r="H13400">
        <v>0</v>
      </c>
      <c r="I13400" t="s">
        <v>2180</v>
      </c>
      <c r="J13400" t="str">
        <f xml:space="preserve"> IF(Table1[[#This Row],[discount]]&gt;4, "Yes", "No")</f>
        <v>Yes</v>
      </c>
    </row>
    <row r="13401" spans="1:10">
      <c r="A13401" t="s">
        <v>2217</v>
      </c>
      <c r="B13401">
        <v>0</v>
      </c>
      <c r="C13401">
        <v>249</v>
      </c>
      <c r="D13401">
        <v>599</v>
      </c>
      <c r="E13401">
        <v>58</v>
      </c>
      <c r="F13401" t="s">
        <v>114</v>
      </c>
      <c r="G13401" t="s">
        <v>115</v>
      </c>
      <c r="H13401">
        <v>0</v>
      </c>
      <c r="I13401" t="s">
        <v>2185</v>
      </c>
      <c r="J13401" t="str">
        <f xml:space="preserve"> IF(Table1[[#This Row],[discount]]&gt;4, "Yes", "No")</f>
        <v>Yes</v>
      </c>
    </row>
    <row r="13402" spans="1:10">
      <c r="A13402" t="s">
        <v>2218</v>
      </c>
      <c r="B13402">
        <v>0</v>
      </c>
      <c r="C13402">
        <v>249</v>
      </c>
      <c r="D13402">
        <v>599</v>
      </c>
      <c r="E13402">
        <v>58</v>
      </c>
      <c r="F13402" t="s">
        <v>114</v>
      </c>
      <c r="G13402" t="s">
        <v>115</v>
      </c>
      <c r="H13402">
        <v>0</v>
      </c>
      <c r="I13402" t="s">
        <v>2185</v>
      </c>
      <c r="J13402" t="str">
        <f xml:space="preserve"> IF(Table1[[#This Row],[discount]]&gt;4, "Yes", "No")</f>
        <v>Yes</v>
      </c>
    </row>
    <row r="13403" spans="1:10">
      <c r="A13403" t="s">
        <v>2219</v>
      </c>
      <c r="B13403">
        <v>0</v>
      </c>
      <c r="C13403">
        <v>249</v>
      </c>
      <c r="D13403">
        <v>599</v>
      </c>
      <c r="E13403">
        <v>58</v>
      </c>
      <c r="F13403" t="s">
        <v>114</v>
      </c>
      <c r="G13403" t="s">
        <v>115</v>
      </c>
      <c r="H13403">
        <v>0</v>
      </c>
      <c r="I13403" t="s">
        <v>2180</v>
      </c>
      <c r="J13403" t="str">
        <f xml:space="preserve"> IF(Table1[[#This Row],[discount]]&gt;4, "Yes", "No")</f>
        <v>Yes</v>
      </c>
    </row>
    <row r="13404" spans="1:10">
      <c r="A13404" t="s">
        <v>2220</v>
      </c>
      <c r="B13404">
        <v>0</v>
      </c>
      <c r="C13404">
        <v>249</v>
      </c>
      <c r="D13404">
        <v>599</v>
      </c>
      <c r="E13404">
        <v>58</v>
      </c>
      <c r="F13404" t="s">
        <v>114</v>
      </c>
      <c r="G13404" t="s">
        <v>115</v>
      </c>
      <c r="H13404">
        <v>0</v>
      </c>
      <c r="I13404" t="s">
        <v>2180</v>
      </c>
      <c r="J13404" t="str">
        <f xml:space="preserve"> IF(Table1[[#This Row],[discount]]&gt;4, "Yes", "No")</f>
        <v>Yes</v>
      </c>
    </row>
    <row r="13405" spans="1:10">
      <c r="A13405" t="s">
        <v>2221</v>
      </c>
      <c r="B13405">
        <v>0</v>
      </c>
      <c r="C13405">
        <v>249</v>
      </c>
      <c r="D13405">
        <v>599</v>
      </c>
      <c r="E13405">
        <v>58</v>
      </c>
      <c r="F13405" t="s">
        <v>114</v>
      </c>
      <c r="G13405" t="s">
        <v>115</v>
      </c>
      <c r="H13405">
        <v>0</v>
      </c>
      <c r="I13405" t="s">
        <v>2222</v>
      </c>
      <c r="J13405" t="str">
        <f xml:space="preserve"> IF(Table1[[#This Row],[discount]]&gt;4, "Yes", "No")</f>
        <v>Yes</v>
      </c>
    </row>
    <row r="13406" spans="1:10">
      <c r="A13406" t="s">
        <v>2223</v>
      </c>
      <c r="B13406">
        <v>0</v>
      </c>
      <c r="C13406">
        <v>249</v>
      </c>
      <c r="D13406">
        <v>599</v>
      </c>
      <c r="E13406">
        <v>58</v>
      </c>
      <c r="F13406" t="s">
        <v>114</v>
      </c>
      <c r="G13406" t="s">
        <v>115</v>
      </c>
      <c r="H13406">
        <v>0</v>
      </c>
      <c r="I13406" t="s">
        <v>2222</v>
      </c>
      <c r="J13406" t="str">
        <f xml:space="preserve"> IF(Table1[[#This Row],[discount]]&gt;4, "Yes", "No")</f>
        <v>Yes</v>
      </c>
    </row>
    <row r="13407" spans="1:10">
      <c r="A13407" t="s">
        <v>2224</v>
      </c>
      <c r="B13407">
        <v>0</v>
      </c>
      <c r="C13407">
        <v>249</v>
      </c>
      <c r="D13407">
        <v>599</v>
      </c>
      <c r="E13407">
        <v>58</v>
      </c>
      <c r="F13407" t="s">
        <v>114</v>
      </c>
      <c r="G13407" t="s">
        <v>115</v>
      </c>
      <c r="H13407">
        <v>0</v>
      </c>
      <c r="I13407" t="s">
        <v>2176</v>
      </c>
      <c r="J13407" t="str">
        <f xml:space="preserve"> IF(Table1[[#This Row],[discount]]&gt;4, "Yes", "No")</f>
        <v>Yes</v>
      </c>
    </row>
    <row r="13408" spans="1:10">
      <c r="A13408" t="s">
        <v>2225</v>
      </c>
      <c r="B13408">
        <v>0</v>
      </c>
      <c r="C13408">
        <v>249</v>
      </c>
      <c r="D13408">
        <v>599</v>
      </c>
      <c r="E13408">
        <v>58</v>
      </c>
      <c r="F13408" t="s">
        <v>114</v>
      </c>
      <c r="G13408" t="s">
        <v>115</v>
      </c>
      <c r="H13408">
        <v>0</v>
      </c>
      <c r="I13408" t="s">
        <v>2222</v>
      </c>
      <c r="J13408" t="str">
        <f xml:space="preserve"> IF(Table1[[#This Row],[discount]]&gt;4, "Yes", "No")</f>
        <v>Yes</v>
      </c>
    </row>
    <row r="13409" spans="1:10">
      <c r="A13409" t="s">
        <v>2226</v>
      </c>
      <c r="B13409">
        <v>0</v>
      </c>
      <c r="C13409">
        <v>249</v>
      </c>
      <c r="D13409">
        <v>599</v>
      </c>
      <c r="E13409">
        <v>58</v>
      </c>
      <c r="F13409" t="s">
        <v>114</v>
      </c>
      <c r="G13409" t="s">
        <v>115</v>
      </c>
      <c r="H13409">
        <v>0</v>
      </c>
      <c r="I13409" t="s">
        <v>2180</v>
      </c>
      <c r="J13409" t="str">
        <f xml:space="preserve"> IF(Table1[[#This Row],[discount]]&gt;4, "Yes", "No")</f>
        <v>Yes</v>
      </c>
    </row>
    <row r="13410" spans="1:10">
      <c r="A13410" t="s">
        <v>2229</v>
      </c>
      <c r="B13410">
        <v>0</v>
      </c>
      <c r="C13410">
        <v>249</v>
      </c>
      <c r="D13410">
        <v>599</v>
      </c>
      <c r="E13410">
        <v>58</v>
      </c>
      <c r="F13410" t="s">
        <v>114</v>
      </c>
      <c r="G13410" t="s">
        <v>115</v>
      </c>
      <c r="H13410">
        <v>0</v>
      </c>
      <c r="I13410" t="s">
        <v>2222</v>
      </c>
      <c r="J13410" t="str">
        <f xml:space="preserve"> IF(Table1[[#This Row],[discount]]&gt;4, "Yes", "No")</f>
        <v>Yes</v>
      </c>
    </row>
    <row r="13411" spans="1:10">
      <c r="A13411" t="s">
        <v>2230</v>
      </c>
      <c r="B13411">
        <v>0</v>
      </c>
      <c r="C13411">
        <v>249</v>
      </c>
      <c r="D13411">
        <v>599</v>
      </c>
      <c r="E13411">
        <v>58</v>
      </c>
      <c r="F13411" t="s">
        <v>114</v>
      </c>
      <c r="G13411" t="s">
        <v>115</v>
      </c>
      <c r="H13411">
        <v>0</v>
      </c>
      <c r="I13411" t="s">
        <v>2180</v>
      </c>
      <c r="J13411" t="str">
        <f xml:space="preserve"> IF(Table1[[#This Row],[discount]]&gt;4, "Yes", "No")</f>
        <v>Yes</v>
      </c>
    </row>
    <row r="13412" spans="1:10">
      <c r="A13412" t="s">
        <v>2231</v>
      </c>
      <c r="B13412">
        <v>0</v>
      </c>
      <c r="C13412">
        <v>249</v>
      </c>
      <c r="D13412">
        <v>599</v>
      </c>
      <c r="E13412">
        <v>58</v>
      </c>
      <c r="F13412" t="s">
        <v>114</v>
      </c>
      <c r="G13412" t="s">
        <v>115</v>
      </c>
      <c r="H13412">
        <v>0</v>
      </c>
      <c r="I13412" t="s">
        <v>2190</v>
      </c>
      <c r="J13412" t="str">
        <f xml:space="preserve"> IF(Table1[[#This Row],[discount]]&gt;4, "Yes", "No")</f>
        <v>Yes</v>
      </c>
    </row>
    <row r="13413" spans="1:10">
      <c r="A13413" t="s">
        <v>2232</v>
      </c>
      <c r="B13413">
        <v>0</v>
      </c>
      <c r="C13413">
        <v>249</v>
      </c>
      <c r="D13413">
        <v>599</v>
      </c>
      <c r="E13413">
        <v>58</v>
      </c>
      <c r="F13413" t="s">
        <v>114</v>
      </c>
      <c r="G13413" t="s">
        <v>115</v>
      </c>
      <c r="H13413">
        <v>0</v>
      </c>
      <c r="I13413" t="s">
        <v>2176</v>
      </c>
      <c r="J13413" t="str">
        <f xml:space="preserve"> IF(Table1[[#This Row],[discount]]&gt;4, "Yes", "No")</f>
        <v>Yes</v>
      </c>
    </row>
    <row r="13414" spans="1:10">
      <c r="A13414" t="s">
        <v>2234</v>
      </c>
      <c r="B13414">
        <v>0</v>
      </c>
      <c r="C13414">
        <v>249</v>
      </c>
      <c r="D13414">
        <v>599</v>
      </c>
      <c r="E13414">
        <v>58</v>
      </c>
      <c r="F13414" t="s">
        <v>114</v>
      </c>
      <c r="G13414" t="s">
        <v>115</v>
      </c>
      <c r="H13414">
        <v>0</v>
      </c>
      <c r="I13414" t="s">
        <v>2190</v>
      </c>
      <c r="J13414" t="str">
        <f xml:space="preserve"> IF(Table1[[#This Row],[discount]]&gt;4, "Yes", "No")</f>
        <v>Yes</v>
      </c>
    </row>
    <row r="13415" spans="1:10">
      <c r="A13415" t="s">
        <v>2235</v>
      </c>
      <c r="B13415">
        <v>0</v>
      </c>
      <c r="C13415">
        <v>249</v>
      </c>
      <c r="D13415">
        <v>599</v>
      </c>
      <c r="E13415">
        <v>58</v>
      </c>
      <c r="F13415" t="s">
        <v>114</v>
      </c>
      <c r="G13415" t="s">
        <v>115</v>
      </c>
      <c r="H13415">
        <v>0</v>
      </c>
      <c r="I13415" t="s">
        <v>2176</v>
      </c>
      <c r="J13415" t="str">
        <f xml:space="preserve"> IF(Table1[[#This Row],[discount]]&gt;4, "Yes", "No")</f>
        <v>Yes</v>
      </c>
    </row>
    <row r="13416" spans="1:10">
      <c r="A13416" t="s">
        <v>2236</v>
      </c>
      <c r="B13416">
        <v>0</v>
      </c>
      <c r="C13416">
        <v>249</v>
      </c>
      <c r="D13416">
        <v>599</v>
      </c>
      <c r="E13416">
        <v>58</v>
      </c>
      <c r="F13416" t="s">
        <v>114</v>
      </c>
      <c r="G13416" t="s">
        <v>115</v>
      </c>
      <c r="H13416">
        <v>0</v>
      </c>
      <c r="I13416" t="s">
        <v>2222</v>
      </c>
      <c r="J13416" t="str">
        <f xml:space="preserve"> IF(Table1[[#This Row],[discount]]&gt;4, "Yes", "No")</f>
        <v>Yes</v>
      </c>
    </row>
    <row r="13417" spans="1:10">
      <c r="A13417" t="s">
        <v>2241</v>
      </c>
      <c r="B13417">
        <v>0</v>
      </c>
      <c r="C13417">
        <v>249</v>
      </c>
      <c r="D13417">
        <v>599</v>
      </c>
      <c r="E13417">
        <v>58</v>
      </c>
      <c r="F13417" t="s">
        <v>114</v>
      </c>
      <c r="G13417" t="s">
        <v>115</v>
      </c>
      <c r="H13417">
        <v>0</v>
      </c>
      <c r="I13417" t="s">
        <v>2176</v>
      </c>
      <c r="J13417" t="str">
        <f xml:space="preserve"> IF(Table1[[#This Row],[discount]]&gt;4, "Yes", "No")</f>
        <v>Yes</v>
      </c>
    </row>
    <row r="13418" spans="1:10">
      <c r="A13418" t="s">
        <v>2246</v>
      </c>
      <c r="B13418">
        <v>0</v>
      </c>
      <c r="C13418">
        <v>249</v>
      </c>
      <c r="D13418">
        <v>599</v>
      </c>
      <c r="E13418">
        <v>58</v>
      </c>
      <c r="F13418" t="s">
        <v>10</v>
      </c>
      <c r="G13418" t="s">
        <v>20</v>
      </c>
      <c r="H13418">
        <v>0</v>
      </c>
      <c r="I13418" t="s">
        <v>2247</v>
      </c>
      <c r="J13418" t="str">
        <f xml:space="preserve"> IF(Table1[[#This Row],[discount]]&gt;4, "Yes", "No")</f>
        <v>Yes</v>
      </c>
    </row>
    <row r="13419" spans="1:10">
      <c r="A13419" t="s">
        <v>14399</v>
      </c>
      <c r="B13419">
        <v>4.4000000000000004</v>
      </c>
      <c r="C13419">
        <v>248</v>
      </c>
      <c r="D13419">
        <v>599</v>
      </c>
      <c r="E13419">
        <v>58</v>
      </c>
      <c r="F13419" t="s">
        <v>108</v>
      </c>
      <c r="G13419" t="s">
        <v>412</v>
      </c>
      <c r="H13419">
        <v>292</v>
      </c>
      <c r="I13419" t="s">
        <v>9618</v>
      </c>
      <c r="J13419" t="str">
        <f xml:space="preserve"> IF(Table1[[#This Row],[discount]]&gt;4, "Yes", "No")</f>
        <v>Yes</v>
      </c>
    </row>
    <row r="13420" spans="1:10">
      <c r="A13420" t="s">
        <v>8817</v>
      </c>
      <c r="B13420">
        <v>5</v>
      </c>
      <c r="C13420">
        <v>248</v>
      </c>
      <c r="D13420">
        <v>599</v>
      </c>
      <c r="E13420">
        <v>58</v>
      </c>
      <c r="F13420" t="s">
        <v>16</v>
      </c>
      <c r="G13420" t="s">
        <v>479</v>
      </c>
      <c r="H13420">
        <v>5</v>
      </c>
      <c r="I13420" t="s">
        <v>8818</v>
      </c>
      <c r="J13420" t="str">
        <f xml:space="preserve"> IF(Table1[[#This Row],[discount]]&gt;4, "Yes", "No")</f>
        <v>Yes</v>
      </c>
    </row>
    <row r="13421" spans="1:10">
      <c r="A13421" t="s">
        <v>12686</v>
      </c>
      <c r="B13421">
        <v>3.8</v>
      </c>
      <c r="C13421">
        <v>248</v>
      </c>
      <c r="D13421">
        <v>599</v>
      </c>
      <c r="E13421">
        <v>58</v>
      </c>
      <c r="F13421" t="s">
        <v>10</v>
      </c>
      <c r="G13421" t="s">
        <v>20</v>
      </c>
      <c r="H13421">
        <v>5</v>
      </c>
      <c r="I13421" t="s">
        <v>12687</v>
      </c>
      <c r="J13421" t="str">
        <f xml:space="preserve"> IF(Table1[[#This Row],[discount]]&gt;4, "Yes", "No")</f>
        <v>Yes</v>
      </c>
    </row>
    <row r="13422" spans="1:10">
      <c r="A13422" t="s">
        <v>19577</v>
      </c>
      <c r="B13422">
        <v>4.3</v>
      </c>
      <c r="C13422">
        <v>229</v>
      </c>
      <c r="D13422">
        <v>549</v>
      </c>
      <c r="E13422">
        <v>58</v>
      </c>
      <c r="F13422" t="s">
        <v>10</v>
      </c>
      <c r="G13422" t="s">
        <v>20</v>
      </c>
      <c r="H13422">
        <v>1263</v>
      </c>
      <c r="I13422" t="s">
        <v>19578</v>
      </c>
      <c r="J13422" t="str">
        <f xml:space="preserve"> IF(Table1[[#This Row],[discount]]&gt;4, "Yes", "No")</f>
        <v>Yes</v>
      </c>
    </row>
    <row r="13423" spans="1:10">
      <c r="A13423" t="s">
        <v>18833</v>
      </c>
      <c r="B13423">
        <v>4.0999999999999996</v>
      </c>
      <c r="C13423">
        <v>229</v>
      </c>
      <c r="D13423">
        <v>549</v>
      </c>
      <c r="E13423">
        <v>58</v>
      </c>
      <c r="F13423" t="s">
        <v>108</v>
      </c>
      <c r="G13423" t="s">
        <v>577</v>
      </c>
      <c r="H13423">
        <v>203</v>
      </c>
      <c r="I13423" t="s">
        <v>2882</v>
      </c>
      <c r="J13423" t="str">
        <f xml:space="preserve"> IF(Table1[[#This Row],[discount]]&gt;4, "Yes", "No")</f>
        <v>Yes</v>
      </c>
    </row>
    <row r="13424" spans="1:10">
      <c r="A13424" t="s">
        <v>15409</v>
      </c>
      <c r="B13424">
        <v>3.9</v>
      </c>
      <c r="C13424">
        <v>220</v>
      </c>
      <c r="D13424">
        <v>526</v>
      </c>
      <c r="E13424">
        <v>58</v>
      </c>
      <c r="F13424" t="s">
        <v>108</v>
      </c>
      <c r="G13424" t="s">
        <v>577</v>
      </c>
      <c r="H13424">
        <v>55</v>
      </c>
      <c r="I13424" t="s">
        <v>10244</v>
      </c>
      <c r="J13424" t="str">
        <f xml:space="preserve"> IF(Table1[[#This Row],[discount]]&gt;4, "Yes", "No")</f>
        <v>Yes</v>
      </c>
    </row>
    <row r="13425" spans="1:10">
      <c r="A13425" t="s">
        <v>15131</v>
      </c>
      <c r="B13425">
        <v>3.9</v>
      </c>
      <c r="C13425">
        <v>209</v>
      </c>
      <c r="D13425">
        <v>499</v>
      </c>
      <c r="E13425">
        <v>58</v>
      </c>
      <c r="F13425" t="s">
        <v>108</v>
      </c>
      <c r="G13425" t="s">
        <v>448</v>
      </c>
      <c r="H13425">
        <v>243</v>
      </c>
      <c r="I13425" t="s">
        <v>8597</v>
      </c>
      <c r="J13425" t="str">
        <f xml:space="preserve"> IF(Table1[[#This Row],[discount]]&gt;4, "Yes", "No")</f>
        <v>Yes</v>
      </c>
    </row>
    <row r="13426" spans="1:10">
      <c r="A13426" t="s">
        <v>11360</v>
      </c>
      <c r="B13426">
        <v>4.5</v>
      </c>
      <c r="C13426">
        <v>209</v>
      </c>
      <c r="D13426">
        <v>499</v>
      </c>
      <c r="E13426">
        <v>58</v>
      </c>
      <c r="F13426" t="s">
        <v>108</v>
      </c>
      <c r="G13426" t="s">
        <v>412</v>
      </c>
      <c r="H13426">
        <v>78</v>
      </c>
      <c r="I13426" t="s">
        <v>10141</v>
      </c>
      <c r="J13426" t="str">
        <f xml:space="preserve"> IF(Table1[[#This Row],[discount]]&gt;4, "Yes", "No")</f>
        <v>Yes</v>
      </c>
    </row>
    <row r="13427" spans="1:10">
      <c r="A13427" t="s">
        <v>10076</v>
      </c>
      <c r="B13427">
        <v>3.4</v>
      </c>
      <c r="C13427">
        <v>209</v>
      </c>
      <c r="D13427">
        <v>499</v>
      </c>
      <c r="E13427">
        <v>58</v>
      </c>
      <c r="F13427" t="s">
        <v>10</v>
      </c>
      <c r="G13427" t="s">
        <v>20</v>
      </c>
      <c r="H13427">
        <v>17</v>
      </c>
      <c r="I13427" t="s">
        <v>10077</v>
      </c>
      <c r="J13427" t="str">
        <f xml:space="preserve"> IF(Table1[[#This Row],[discount]]&gt;4, "Yes", "No")</f>
        <v>Yes</v>
      </c>
    </row>
    <row r="13428" spans="1:10">
      <c r="A13428" t="s">
        <v>3208</v>
      </c>
      <c r="B13428">
        <v>0</v>
      </c>
      <c r="C13428">
        <v>208</v>
      </c>
      <c r="D13428">
        <v>499</v>
      </c>
      <c r="E13428">
        <v>58</v>
      </c>
      <c r="F13428" t="s">
        <v>108</v>
      </c>
      <c r="G13428" t="s">
        <v>448</v>
      </c>
      <c r="H13428">
        <v>0</v>
      </c>
      <c r="I13428" t="s">
        <v>3209</v>
      </c>
      <c r="J13428" t="str">
        <f xml:space="preserve"> IF(Table1[[#This Row],[discount]]&gt;4, "Yes", "No")</f>
        <v>Yes</v>
      </c>
    </row>
    <row r="13429" spans="1:10">
      <c r="A13429" t="s">
        <v>11066</v>
      </c>
      <c r="B13429">
        <v>3.6</v>
      </c>
      <c r="C13429">
        <v>207</v>
      </c>
      <c r="D13429">
        <v>499</v>
      </c>
      <c r="E13429">
        <v>58</v>
      </c>
      <c r="F13429" t="s">
        <v>10</v>
      </c>
      <c r="G13429" t="s">
        <v>11</v>
      </c>
      <c r="H13429">
        <v>7</v>
      </c>
      <c r="I13429" t="s">
        <v>11067</v>
      </c>
      <c r="J13429" t="str">
        <f xml:space="preserve"> IF(Table1[[#This Row],[discount]]&gt;4, "Yes", "No")</f>
        <v>Yes</v>
      </c>
    </row>
    <row r="13430" spans="1:10">
      <c r="A13430" t="s">
        <v>7263</v>
      </c>
      <c r="B13430">
        <v>4.2</v>
      </c>
      <c r="C13430">
        <v>206</v>
      </c>
      <c r="D13430">
        <v>499</v>
      </c>
      <c r="E13430">
        <v>58</v>
      </c>
      <c r="F13430" t="s">
        <v>10</v>
      </c>
      <c r="G13430" t="s">
        <v>20</v>
      </c>
      <c r="H13430">
        <v>1826</v>
      </c>
      <c r="I13430" t="s">
        <v>7264</v>
      </c>
      <c r="J13430" t="str">
        <f xml:space="preserve"> IF(Table1[[#This Row],[discount]]&gt;4, "Yes", "No")</f>
        <v>Yes</v>
      </c>
    </row>
    <row r="13431" spans="1:10">
      <c r="A13431" t="s">
        <v>10140</v>
      </c>
      <c r="B13431">
        <v>4.5999999999999996</v>
      </c>
      <c r="C13431">
        <v>206</v>
      </c>
      <c r="D13431">
        <v>499</v>
      </c>
      <c r="E13431">
        <v>58</v>
      </c>
      <c r="F13431" t="s">
        <v>108</v>
      </c>
      <c r="G13431" t="s">
        <v>412</v>
      </c>
      <c r="H13431">
        <v>25</v>
      </c>
      <c r="I13431" t="s">
        <v>10141</v>
      </c>
      <c r="J13431" t="str">
        <f xml:space="preserve"> IF(Table1[[#This Row],[discount]]&gt;4, "Yes", "No")</f>
        <v>Yes</v>
      </c>
    </row>
    <row r="13432" spans="1:10">
      <c r="A13432" t="s">
        <v>18957</v>
      </c>
      <c r="B13432">
        <v>4.0999999999999996</v>
      </c>
      <c r="C13432">
        <v>205</v>
      </c>
      <c r="D13432">
        <v>495</v>
      </c>
      <c r="E13432">
        <v>58</v>
      </c>
      <c r="F13432" t="s">
        <v>108</v>
      </c>
      <c r="G13432" t="s">
        <v>448</v>
      </c>
      <c r="H13432">
        <v>15</v>
      </c>
      <c r="I13432" t="s">
        <v>10624</v>
      </c>
      <c r="J13432" t="str">
        <f xml:space="preserve"> IF(Table1[[#This Row],[discount]]&gt;4, "Yes", "No")</f>
        <v>Yes</v>
      </c>
    </row>
    <row r="13433" spans="1:10">
      <c r="A13433" t="s">
        <v>9563</v>
      </c>
      <c r="B13433">
        <v>3.8</v>
      </c>
      <c r="C13433">
        <v>205</v>
      </c>
      <c r="D13433">
        <v>498</v>
      </c>
      <c r="E13433">
        <v>58</v>
      </c>
      <c r="F13433" t="s">
        <v>108</v>
      </c>
      <c r="G13433" t="s">
        <v>448</v>
      </c>
      <c r="H13433">
        <v>6</v>
      </c>
      <c r="I13433" t="s">
        <v>8556</v>
      </c>
      <c r="J13433" t="str">
        <f xml:space="preserve"> IF(Table1[[#This Row],[discount]]&gt;4, "Yes", "No")</f>
        <v>Yes</v>
      </c>
    </row>
    <row r="13434" spans="1:10">
      <c r="A13434" t="s">
        <v>22426</v>
      </c>
      <c r="B13434">
        <v>4.2</v>
      </c>
      <c r="C13434">
        <v>205</v>
      </c>
      <c r="D13434">
        <v>499</v>
      </c>
      <c r="E13434">
        <v>58</v>
      </c>
      <c r="F13434" t="s">
        <v>108</v>
      </c>
      <c r="G13434" t="s">
        <v>577</v>
      </c>
      <c r="H13434">
        <v>6</v>
      </c>
      <c r="I13434" t="s">
        <v>11136</v>
      </c>
      <c r="J13434" t="str">
        <f xml:space="preserve"> IF(Table1[[#This Row],[discount]]&gt;4, "Yes", "No")</f>
        <v>Yes</v>
      </c>
    </row>
    <row r="13435" spans="1:10">
      <c r="A13435" t="s">
        <v>7271</v>
      </c>
      <c r="B13435">
        <v>0</v>
      </c>
      <c r="C13435">
        <v>205</v>
      </c>
      <c r="D13435">
        <v>499</v>
      </c>
      <c r="E13435">
        <v>58</v>
      </c>
      <c r="F13435" t="s">
        <v>10</v>
      </c>
      <c r="G13435" t="s">
        <v>20</v>
      </c>
      <c r="H13435">
        <v>0</v>
      </c>
      <c r="I13435" t="s">
        <v>872</v>
      </c>
      <c r="J13435" t="str">
        <f xml:space="preserve"> IF(Table1[[#This Row],[discount]]&gt;4, "Yes", "No")</f>
        <v>Yes</v>
      </c>
    </row>
    <row r="13436" spans="1:10">
      <c r="A13436" t="s">
        <v>17341</v>
      </c>
      <c r="B13436">
        <v>4</v>
      </c>
      <c r="C13436">
        <v>199</v>
      </c>
      <c r="D13436">
        <v>480</v>
      </c>
      <c r="E13436">
        <v>58</v>
      </c>
      <c r="F13436" t="s">
        <v>108</v>
      </c>
      <c r="G13436" t="s">
        <v>448</v>
      </c>
      <c r="H13436">
        <v>263</v>
      </c>
      <c r="I13436" t="s">
        <v>10928</v>
      </c>
      <c r="J13436" t="str">
        <f xml:space="preserve"> IF(Table1[[#This Row],[discount]]&gt;4, "Yes", "No")</f>
        <v>Yes</v>
      </c>
    </row>
    <row r="13437" spans="1:10">
      <c r="A13437" t="s">
        <v>10696</v>
      </c>
      <c r="B13437">
        <v>3.5</v>
      </c>
      <c r="C13437">
        <v>199</v>
      </c>
      <c r="D13437">
        <v>475</v>
      </c>
      <c r="E13437">
        <v>58</v>
      </c>
      <c r="F13437" t="s">
        <v>108</v>
      </c>
      <c r="G13437" t="s">
        <v>577</v>
      </c>
      <c r="H13437">
        <v>29</v>
      </c>
      <c r="I13437" t="s">
        <v>10697</v>
      </c>
      <c r="J13437" t="str">
        <f xml:space="preserve"> IF(Table1[[#This Row],[discount]]&gt;4, "Yes", "No")</f>
        <v>Yes</v>
      </c>
    </row>
    <row r="13438" spans="1:10">
      <c r="A13438" t="s">
        <v>18814</v>
      </c>
      <c r="B13438">
        <v>4.0999999999999996</v>
      </c>
      <c r="C13438">
        <v>194</v>
      </c>
      <c r="D13438">
        <v>470</v>
      </c>
      <c r="E13438">
        <v>58</v>
      </c>
      <c r="F13438" t="s">
        <v>108</v>
      </c>
      <c r="G13438" t="s">
        <v>577</v>
      </c>
      <c r="H13438">
        <v>403</v>
      </c>
      <c r="I13438" t="s">
        <v>18815</v>
      </c>
      <c r="J13438" t="str">
        <f xml:space="preserve"> IF(Table1[[#This Row],[discount]]&gt;4, "Yes", "No")</f>
        <v>Yes</v>
      </c>
    </row>
    <row r="13439" spans="1:10">
      <c r="A13439" t="s">
        <v>11610</v>
      </c>
      <c r="B13439">
        <v>4.5</v>
      </c>
      <c r="C13439">
        <v>165</v>
      </c>
      <c r="D13439">
        <v>399</v>
      </c>
      <c r="E13439">
        <v>58</v>
      </c>
      <c r="F13439" t="s">
        <v>108</v>
      </c>
      <c r="G13439" t="s">
        <v>412</v>
      </c>
      <c r="H13439">
        <v>131</v>
      </c>
      <c r="I13439" t="s">
        <v>2809</v>
      </c>
      <c r="J13439" t="str">
        <f xml:space="preserve"> IF(Table1[[#This Row],[discount]]&gt;4, "Yes", "No")</f>
        <v>Yes</v>
      </c>
    </row>
    <row r="13440" spans="1:10">
      <c r="A13440" t="s">
        <v>8974</v>
      </c>
      <c r="B13440">
        <v>4.7</v>
      </c>
      <c r="C13440">
        <v>146</v>
      </c>
      <c r="D13440">
        <v>349</v>
      </c>
      <c r="E13440">
        <v>58</v>
      </c>
      <c r="F13440" t="s">
        <v>108</v>
      </c>
      <c r="G13440" t="s">
        <v>448</v>
      </c>
      <c r="H13440">
        <v>6</v>
      </c>
      <c r="I13440" t="s">
        <v>1375</v>
      </c>
      <c r="J13440" t="str">
        <f xml:space="preserve"> IF(Table1[[#This Row],[discount]]&gt;4, "Yes", "No")</f>
        <v>Yes</v>
      </c>
    </row>
    <row r="13441" spans="1:10">
      <c r="A13441" t="s">
        <v>18972</v>
      </c>
      <c r="B13441">
        <v>4.0999999999999996</v>
      </c>
      <c r="C13441">
        <v>125</v>
      </c>
      <c r="D13441">
        <v>299</v>
      </c>
      <c r="E13441">
        <v>58</v>
      </c>
      <c r="F13441" t="s">
        <v>108</v>
      </c>
      <c r="G13441" t="s">
        <v>448</v>
      </c>
      <c r="H13441">
        <v>172</v>
      </c>
      <c r="I13441" t="s">
        <v>8554</v>
      </c>
      <c r="J13441" t="str">
        <f xml:space="preserve"> IF(Table1[[#This Row],[discount]]&gt;4, "Yes", "No")</f>
        <v>Yes</v>
      </c>
    </row>
    <row r="13442" spans="1:10">
      <c r="A13442" t="s">
        <v>17674</v>
      </c>
      <c r="B13442">
        <v>4.0999999999999996</v>
      </c>
      <c r="C13442">
        <v>47999</v>
      </c>
      <c r="D13442">
        <v>119947</v>
      </c>
      <c r="E13442">
        <v>59</v>
      </c>
      <c r="F13442" t="s">
        <v>16</v>
      </c>
      <c r="G13442" t="s">
        <v>479</v>
      </c>
      <c r="H13442">
        <v>29</v>
      </c>
      <c r="I13442" t="s">
        <v>4536</v>
      </c>
      <c r="J13442" t="str">
        <f xml:space="preserve"> IF(Table1[[#This Row],[discount]]&gt;4, "Yes", "No")</f>
        <v>Yes</v>
      </c>
    </row>
    <row r="13443" spans="1:10">
      <c r="A13443" t="s">
        <v>4442</v>
      </c>
      <c r="B13443">
        <v>0</v>
      </c>
      <c r="C13443">
        <v>44999</v>
      </c>
      <c r="D13443">
        <v>111960</v>
      </c>
      <c r="E13443">
        <v>59</v>
      </c>
      <c r="F13443" t="s">
        <v>114</v>
      </c>
      <c r="G13443" t="s">
        <v>115</v>
      </c>
      <c r="H13443">
        <v>0</v>
      </c>
      <c r="I13443" t="s">
        <v>4344</v>
      </c>
      <c r="J13443" t="str">
        <f xml:space="preserve"> IF(Table1[[#This Row],[discount]]&gt;4, "Yes", "No")</f>
        <v>Yes</v>
      </c>
    </row>
    <row r="13444" spans="1:10">
      <c r="A13444" t="s">
        <v>8233</v>
      </c>
      <c r="B13444">
        <v>1</v>
      </c>
      <c r="C13444">
        <v>36100</v>
      </c>
      <c r="D13444">
        <v>90000</v>
      </c>
      <c r="E13444">
        <v>59</v>
      </c>
      <c r="F13444" t="s">
        <v>16</v>
      </c>
      <c r="G13444" t="s">
        <v>479</v>
      </c>
      <c r="H13444">
        <v>3</v>
      </c>
      <c r="I13444" t="s">
        <v>4567</v>
      </c>
      <c r="J13444" t="str">
        <f xml:space="preserve"> IF(Table1[[#This Row],[discount]]&gt;4, "Yes", "No")</f>
        <v>Yes</v>
      </c>
    </row>
    <row r="13445" spans="1:10">
      <c r="A13445" t="s">
        <v>4665</v>
      </c>
      <c r="B13445">
        <v>0</v>
      </c>
      <c r="C13445">
        <v>25200</v>
      </c>
      <c r="D13445">
        <v>62900</v>
      </c>
      <c r="E13445">
        <v>59</v>
      </c>
      <c r="F13445" t="s">
        <v>16</v>
      </c>
      <c r="G13445" t="s">
        <v>479</v>
      </c>
      <c r="H13445">
        <v>0</v>
      </c>
      <c r="I13445" t="s">
        <v>4541</v>
      </c>
      <c r="J13445" t="str">
        <f xml:space="preserve"> IF(Table1[[#This Row],[discount]]&gt;4, "Yes", "No")</f>
        <v>Yes</v>
      </c>
    </row>
    <row r="13446" spans="1:10">
      <c r="A13446" t="s">
        <v>18245</v>
      </c>
      <c r="B13446">
        <v>4.0999999999999996</v>
      </c>
      <c r="C13446">
        <v>24599</v>
      </c>
      <c r="D13446">
        <v>60000</v>
      </c>
      <c r="E13446">
        <v>59</v>
      </c>
      <c r="F13446" t="s">
        <v>10</v>
      </c>
      <c r="G13446" t="s">
        <v>399</v>
      </c>
      <c r="H13446">
        <v>20</v>
      </c>
      <c r="I13446" t="s">
        <v>6596</v>
      </c>
      <c r="J13446" t="str">
        <f xml:space="preserve"> IF(Table1[[#This Row],[discount]]&gt;4, "Yes", "No")</f>
        <v>Yes</v>
      </c>
    </row>
    <row r="13447" spans="1:10">
      <c r="A13447" t="s">
        <v>4561</v>
      </c>
      <c r="B13447">
        <v>0</v>
      </c>
      <c r="C13447">
        <v>23999</v>
      </c>
      <c r="D13447">
        <v>59000</v>
      </c>
      <c r="E13447">
        <v>59</v>
      </c>
      <c r="F13447" t="s">
        <v>16</v>
      </c>
      <c r="G13447" t="s">
        <v>479</v>
      </c>
      <c r="H13447">
        <v>0</v>
      </c>
      <c r="I13447" t="s">
        <v>4498</v>
      </c>
      <c r="J13447" t="str">
        <f xml:space="preserve"> IF(Table1[[#This Row],[discount]]&gt;4, "Yes", "No")</f>
        <v>Yes</v>
      </c>
    </row>
    <row r="13448" spans="1:10">
      <c r="A13448" t="s">
        <v>15327</v>
      </c>
      <c r="B13448">
        <v>3.9</v>
      </c>
      <c r="C13448">
        <v>22499</v>
      </c>
      <c r="D13448">
        <v>55999</v>
      </c>
      <c r="E13448">
        <v>59</v>
      </c>
      <c r="F13448" t="s">
        <v>10</v>
      </c>
      <c r="G13448" t="s">
        <v>399</v>
      </c>
      <c r="H13448">
        <v>382</v>
      </c>
      <c r="I13448" t="s">
        <v>8200</v>
      </c>
      <c r="J13448" t="str">
        <f xml:space="preserve"> IF(Table1[[#This Row],[discount]]&gt;4, "Yes", "No")</f>
        <v>Yes</v>
      </c>
    </row>
    <row r="13449" spans="1:10">
      <c r="A13449" t="s">
        <v>4553</v>
      </c>
      <c r="B13449">
        <v>0</v>
      </c>
      <c r="C13449">
        <v>22095</v>
      </c>
      <c r="D13449">
        <v>55000</v>
      </c>
      <c r="E13449">
        <v>59</v>
      </c>
      <c r="F13449" t="s">
        <v>16</v>
      </c>
      <c r="G13449" t="s">
        <v>479</v>
      </c>
      <c r="H13449">
        <v>0</v>
      </c>
      <c r="I13449" t="s">
        <v>1652</v>
      </c>
      <c r="J13449" t="str">
        <f xml:space="preserve"> IF(Table1[[#This Row],[discount]]&gt;4, "Yes", "No")</f>
        <v>Yes</v>
      </c>
    </row>
    <row r="13450" spans="1:10">
      <c r="A13450" t="s">
        <v>4543</v>
      </c>
      <c r="B13450">
        <v>0</v>
      </c>
      <c r="C13450">
        <v>22059</v>
      </c>
      <c r="D13450">
        <v>54990</v>
      </c>
      <c r="E13450">
        <v>59</v>
      </c>
      <c r="F13450" t="s">
        <v>16</v>
      </c>
      <c r="G13450" t="s">
        <v>479</v>
      </c>
      <c r="H13450">
        <v>0</v>
      </c>
      <c r="I13450" t="s">
        <v>4456</v>
      </c>
      <c r="J13450" t="str">
        <f xml:space="preserve"> IF(Table1[[#This Row],[discount]]&gt;4, "Yes", "No")</f>
        <v>Yes</v>
      </c>
    </row>
    <row r="13451" spans="1:10">
      <c r="A13451" t="s">
        <v>10617</v>
      </c>
      <c r="B13451">
        <v>3.5</v>
      </c>
      <c r="C13451">
        <v>20990</v>
      </c>
      <c r="D13451">
        <v>51490</v>
      </c>
      <c r="E13451">
        <v>59</v>
      </c>
      <c r="F13451" t="s">
        <v>16</v>
      </c>
      <c r="G13451" t="s">
        <v>479</v>
      </c>
      <c r="H13451">
        <v>153</v>
      </c>
      <c r="I13451" t="s">
        <v>10618</v>
      </c>
      <c r="J13451" t="str">
        <f xml:space="preserve"> IF(Table1[[#This Row],[discount]]&gt;4, "Yes", "No")</f>
        <v>Yes</v>
      </c>
    </row>
    <row r="13452" spans="1:10">
      <c r="A13452" t="s">
        <v>6560</v>
      </c>
      <c r="B13452">
        <v>0</v>
      </c>
      <c r="C13452">
        <v>20459</v>
      </c>
      <c r="D13452">
        <v>50000</v>
      </c>
      <c r="E13452">
        <v>59</v>
      </c>
      <c r="F13452" t="s">
        <v>10</v>
      </c>
      <c r="G13452" t="s">
        <v>399</v>
      </c>
      <c r="H13452">
        <v>0</v>
      </c>
      <c r="I13452" t="s">
        <v>6480</v>
      </c>
      <c r="J13452" t="str">
        <f xml:space="preserve"> IF(Table1[[#This Row],[discount]]&gt;4, "Yes", "No")</f>
        <v>Yes</v>
      </c>
    </row>
    <row r="13453" spans="1:10">
      <c r="A13453" t="s">
        <v>4501</v>
      </c>
      <c r="B13453">
        <v>0</v>
      </c>
      <c r="C13453">
        <v>18809</v>
      </c>
      <c r="D13453">
        <v>46770</v>
      </c>
      <c r="E13453">
        <v>59</v>
      </c>
      <c r="F13453" t="s">
        <v>16</v>
      </c>
      <c r="G13453" t="s">
        <v>479</v>
      </c>
      <c r="H13453">
        <v>0</v>
      </c>
      <c r="I13453" t="s">
        <v>4488</v>
      </c>
      <c r="J13453" t="str">
        <f xml:space="preserve"> IF(Table1[[#This Row],[discount]]&gt;4, "Yes", "No")</f>
        <v>Yes</v>
      </c>
    </row>
    <row r="13454" spans="1:10">
      <c r="A13454" t="s">
        <v>9444</v>
      </c>
      <c r="B13454">
        <v>2.8</v>
      </c>
      <c r="C13454">
        <v>18490</v>
      </c>
      <c r="D13454">
        <v>45999</v>
      </c>
      <c r="E13454">
        <v>59</v>
      </c>
      <c r="F13454" t="s">
        <v>16</v>
      </c>
      <c r="G13454" t="s">
        <v>479</v>
      </c>
      <c r="H13454">
        <v>11</v>
      </c>
      <c r="I13454" t="s">
        <v>4474</v>
      </c>
      <c r="J13454" t="str">
        <f xml:space="preserve"> IF(Table1[[#This Row],[discount]]&gt;4, "Yes", "No")</f>
        <v>Yes</v>
      </c>
    </row>
    <row r="13455" spans="1:10">
      <c r="A13455" t="s">
        <v>19445</v>
      </c>
      <c r="B13455">
        <v>4.3</v>
      </c>
      <c r="C13455">
        <v>18120</v>
      </c>
      <c r="D13455">
        <v>44999</v>
      </c>
      <c r="E13455">
        <v>59</v>
      </c>
      <c r="F13455" t="s">
        <v>10</v>
      </c>
      <c r="G13455" t="s">
        <v>399</v>
      </c>
      <c r="H13455">
        <v>320</v>
      </c>
      <c r="I13455" t="s">
        <v>9137</v>
      </c>
      <c r="J13455" t="str">
        <f xml:space="preserve"> IF(Table1[[#This Row],[discount]]&gt;4, "Yes", "No")</f>
        <v>Yes</v>
      </c>
    </row>
    <row r="13456" spans="1:10">
      <c r="A13456" t="s">
        <v>4455</v>
      </c>
      <c r="B13456">
        <v>0</v>
      </c>
      <c r="C13456">
        <v>16289</v>
      </c>
      <c r="D13456">
        <v>39990</v>
      </c>
      <c r="E13456">
        <v>59</v>
      </c>
      <c r="F13456" t="s">
        <v>16</v>
      </c>
      <c r="G13456" t="s">
        <v>479</v>
      </c>
      <c r="H13456">
        <v>0</v>
      </c>
      <c r="I13456" t="s">
        <v>4456</v>
      </c>
      <c r="J13456" t="str">
        <f xml:space="preserve"> IF(Table1[[#This Row],[discount]]&gt;4, "Yes", "No")</f>
        <v>Yes</v>
      </c>
    </row>
    <row r="13457" spans="1:10">
      <c r="A13457" t="s">
        <v>9550</v>
      </c>
      <c r="B13457">
        <v>4.7</v>
      </c>
      <c r="C13457">
        <v>16199</v>
      </c>
      <c r="D13457">
        <v>39999</v>
      </c>
      <c r="E13457">
        <v>59</v>
      </c>
      <c r="F13457" t="s">
        <v>114</v>
      </c>
      <c r="G13457" t="s">
        <v>115</v>
      </c>
      <c r="H13457">
        <v>19</v>
      </c>
      <c r="I13457" t="s">
        <v>2121</v>
      </c>
      <c r="J13457" t="str">
        <f xml:space="preserve"> IF(Table1[[#This Row],[discount]]&gt;4, "Yes", "No")</f>
        <v>Yes</v>
      </c>
    </row>
    <row r="13458" spans="1:10">
      <c r="A13458" t="s">
        <v>10072</v>
      </c>
      <c r="B13458">
        <v>3.4</v>
      </c>
      <c r="C13458">
        <v>16199</v>
      </c>
      <c r="D13458">
        <v>39999</v>
      </c>
      <c r="E13458">
        <v>59</v>
      </c>
      <c r="F13458" t="s">
        <v>10</v>
      </c>
      <c r="G13458" t="s">
        <v>399</v>
      </c>
      <c r="H13458">
        <v>12</v>
      </c>
      <c r="I13458" t="s">
        <v>6552</v>
      </c>
      <c r="J13458" t="str">
        <f xml:space="preserve"> IF(Table1[[#This Row],[discount]]&gt;4, "Yes", "No")</f>
        <v>Yes</v>
      </c>
    </row>
    <row r="13459" spans="1:10">
      <c r="A13459" t="s">
        <v>8452</v>
      </c>
      <c r="B13459">
        <v>2.2999999999999998</v>
      </c>
      <c r="C13459">
        <v>14245</v>
      </c>
      <c r="D13459">
        <v>34995</v>
      </c>
      <c r="E13459">
        <v>59</v>
      </c>
      <c r="F13459" t="s">
        <v>10</v>
      </c>
      <c r="G13459" t="s">
        <v>11</v>
      </c>
      <c r="H13459">
        <v>4</v>
      </c>
      <c r="I13459" t="s">
        <v>5419</v>
      </c>
      <c r="J13459" t="str">
        <f xml:space="preserve"> IF(Table1[[#This Row],[discount]]&gt;4, "Yes", "No")</f>
        <v>Yes</v>
      </c>
    </row>
    <row r="13460" spans="1:10">
      <c r="A13460" t="s">
        <v>19660</v>
      </c>
      <c r="B13460">
        <v>4.3</v>
      </c>
      <c r="C13460">
        <v>13999</v>
      </c>
      <c r="D13460">
        <v>34990</v>
      </c>
      <c r="E13460">
        <v>59</v>
      </c>
      <c r="F13460" t="s">
        <v>16</v>
      </c>
      <c r="G13460" t="s">
        <v>180</v>
      </c>
      <c r="H13460">
        <v>4600</v>
      </c>
      <c r="I13460" t="s">
        <v>11316</v>
      </c>
      <c r="J13460" t="str">
        <f xml:space="preserve"> IF(Table1[[#This Row],[discount]]&gt;4, "Yes", "No")</f>
        <v>Yes</v>
      </c>
    </row>
    <row r="13461" spans="1:10">
      <c r="A13461" t="s">
        <v>12259</v>
      </c>
      <c r="B13461">
        <v>3.7</v>
      </c>
      <c r="C13461">
        <v>13490</v>
      </c>
      <c r="D13461">
        <v>32990</v>
      </c>
      <c r="E13461">
        <v>59</v>
      </c>
      <c r="F13461" t="s">
        <v>16</v>
      </c>
      <c r="G13461" t="s">
        <v>479</v>
      </c>
      <c r="H13461">
        <v>1452</v>
      </c>
      <c r="I13461" t="s">
        <v>4454</v>
      </c>
      <c r="J13461" t="str">
        <f xml:space="preserve"> IF(Table1[[#This Row],[discount]]&gt;4, "Yes", "No")</f>
        <v>Yes</v>
      </c>
    </row>
    <row r="13462" spans="1:10">
      <c r="A13462" t="s">
        <v>11041</v>
      </c>
      <c r="B13462">
        <v>3.6</v>
      </c>
      <c r="C13462">
        <v>12990</v>
      </c>
      <c r="D13462">
        <v>31990</v>
      </c>
      <c r="E13462">
        <v>59</v>
      </c>
      <c r="F13462" t="s">
        <v>16</v>
      </c>
      <c r="G13462" t="s">
        <v>479</v>
      </c>
      <c r="H13462">
        <v>196</v>
      </c>
      <c r="I13462" t="s">
        <v>3565</v>
      </c>
      <c r="J13462" t="str">
        <f xml:space="preserve"> IF(Table1[[#This Row],[discount]]&gt;4, "Yes", "No")</f>
        <v>Yes</v>
      </c>
    </row>
    <row r="13463" spans="1:10">
      <c r="A13463" t="s">
        <v>6161</v>
      </c>
      <c r="B13463">
        <v>0</v>
      </c>
      <c r="C13463">
        <v>12039</v>
      </c>
      <c r="D13463">
        <v>29999</v>
      </c>
      <c r="E13463">
        <v>59</v>
      </c>
      <c r="F13463" t="s">
        <v>10</v>
      </c>
      <c r="G13463" t="s">
        <v>11</v>
      </c>
      <c r="H13463">
        <v>0</v>
      </c>
      <c r="I13463" t="s">
        <v>6162</v>
      </c>
      <c r="J13463" t="str">
        <f xml:space="preserve"> IF(Table1[[#This Row],[discount]]&gt;4, "Yes", "No")</f>
        <v>Yes</v>
      </c>
    </row>
    <row r="13464" spans="1:10">
      <c r="A13464" t="s">
        <v>4620</v>
      </c>
      <c r="B13464">
        <v>0</v>
      </c>
      <c r="C13464">
        <v>11799</v>
      </c>
      <c r="D13464">
        <v>28999</v>
      </c>
      <c r="E13464">
        <v>59</v>
      </c>
      <c r="F13464" t="s">
        <v>16</v>
      </c>
      <c r="G13464" t="s">
        <v>479</v>
      </c>
      <c r="H13464">
        <v>0</v>
      </c>
      <c r="I13464" t="s">
        <v>4621</v>
      </c>
      <c r="J13464" t="str">
        <f xml:space="preserve"> IF(Table1[[#This Row],[discount]]&gt;4, "Yes", "No")</f>
        <v>Yes</v>
      </c>
    </row>
    <row r="13465" spans="1:10">
      <c r="A13465" t="s">
        <v>4671</v>
      </c>
      <c r="B13465">
        <v>0</v>
      </c>
      <c r="C13465">
        <v>11789</v>
      </c>
      <c r="D13465">
        <v>29000</v>
      </c>
      <c r="E13465">
        <v>59</v>
      </c>
      <c r="F13465" t="s">
        <v>16</v>
      </c>
      <c r="G13465" t="s">
        <v>479</v>
      </c>
      <c r="H13465">
        <v>0</v>
      </c>
      <c r="I13465" t="s">
        <v>4479</v>
      </c>
      <c r="J13465" t="str">
        <f xml:space="preserve"> IF(Table1[[#This Row],[discount]]&gt;4, "Yes", "No")</f>
        <v>Yes</v>
      </c>
    </row>
    <row r="13466" spans="1:10">
      <c r="A13466" t="s">
        <v>9451</v>
      </c>
      <c r="B13466">
        <v>3</v>
      </c>
      <c r="C13466">
        <v>11248</v>
      </c>
      <c r="D13466">
        <v>27998</v>
      </c>
      <c r="E13466">
        <v>59</v>
      </c>
      <c r="F13466" t="s">
        <v>16</v>
      </c>
      <c r="G13466" t="s">
        <v>479</v>
      </c>
      <c r="H13466">
        <v>116</v>
      </c>
      <c r="I13466" t="s">
        <v>4458</v>
      </c>
      <c r="J13466" t="str">
        <f xml:space="preserve"> IF(Table1[[#This Row],[discount]]&gt;4, "Yes", "No")</f>
        <v>Yes</v>
      </c>
    </row>
    <row r="13467" spans="1:10">
      <c r="A13467" t="s">
        <v>21290</v>
      </c>
      <c r="B13467">
        <v>4.2</v>
      </c>
      <c r="C13467">
        <v>10999</v>
      </c>
      <c r="D13467">
        <v>26999</v>
      </c>
      <c r="E13467">
        <v>59</v>
      </c>
      <c r="F13467" t="s">
        <v>16</v>
      </c>
      <c r="G13467" t="s">
        <v>180</v>
      </c>
      <c r="H13467">
        <v>37791</v>
      </c>
      <c r="I13467" t="s">
        <v>1652</v>
      </c>
      <c r="J13467" t="str">
        <f xml:space="preserve"> IF(Table1[[#This Row],[discount]]&gt;4, "Yes", "No")</f>
        <v>Yes</v>
      </c>
    </row>
    <row r="13468" spans="1:10">
      <c r="A13468" t="s">
        <v>9439</v>
      </c>
      <c r="B13468">
        <v>1</v>
      </c>
      <c r="C13468">
        <v>10900</v>
      </c>
      <c r="D13468">
        <v>26999</v>
      </c>
      <c r="E13468">
        <v>59</v>
      </c>
      <c r="F13468" t="s">
        <v>16</v>
      </c>
      <c r="G13468" t="s">
        <v>479</v>
      </c>
      <c r="H13468">
        <v>1</v>
      </c>
      <c r="I13468" t="s">
        <v>4593</v>
      </c>
      <c r="J13468" t="str">
        <f xml:space="preserve"> IF(Table1[[#This Row],[discount]]&gt;4, "Yes", "No")</f>
        <v>Yes</v>
      </c>
    </row>
    <row r="13469" spans="1:10">
      <c r="A13469" t="s">
        <v>4852</v>
      </c>
      <c r="B13469">
        <v>0</v>
      </c>
      <c r="C13469">
        <v>10530</v>
      </c>
      <c r="D13469">
        <v>25999</v>
      </c>
      <c r="E13469">
        <v>59</v>
      </c>
      <c r="F13469" t="s">
        <v>16</v>
      </c>
      <c r="G13469" t="s">
        <v>479</v>
      </c>
      <c r="H13469">
        <v>0</v>
      </c>
      <c r="I13469" t="s">
        <v>4466</v>
      </c>
      <c r="J13469" t="str">
        <f xml:space="preserve"> IF(Table1[[#This Row],[discount]]&gt;4, "Yes", "No")</f>
        <v>Yes</v>
      </c>
    </row>
    <row r="13470" spans="1:10">
      <c r="A13470" t="s">
        <v>12777</v>
      </c>
      <c r="B13470">
        <v>3.8</v>
      </c>
      <c r="C13470">
        <v>10077</v>
      </c>
      <c r="D13470">
        <v>24999</v>
      </c>
      <c r="E13470">
        <v>59</v>
      </c>
      <c r="F13470" t="s">
        <v>16</v>
      </c>
      <c r="G13470" t="s">
        <v>479</v>
      </c>
      <c r="H13470">
        <v>6</v>
      </c>
      <c r="I13470" t="s">
        <v>4784</v>
      </c>
      <c r="J13470" t="str">
        <f xml:space="preserve"> IF(Table1[[#This Row],[discount]]&gt;4, "Yes", "No")</f>
        <v>Yes</v>
      </c>
    </row>
    <row r="13471" spans="1:10">
      <c r="A13471" t="s">
        <v>4635</v>
      </c>
      <c r="B13471">
        <v>0</v>
      </c>
      <c r="C13471">
        <v>9828</v>
      </c>
      <c r="D13471">
        <v>23999</v>
      </c>
      <c r="E13471">
        <v>59</v>
      </c>
      <c r="F13471" t="s">
        <v>16</v>
      </c>
      <c r="G13471" t="s">
        <v>479</v>
      </c>
      <c r="H13471">
        <v>0</v>
      </c>
      <c r="I13471" t="s">
        <v>500</v>
      </c>
      <c r="J13471" t="str">
        <f xml:space="preserve"> IF(Table1[[#This Row],[discount]]&gt;4, "Yes", "No")</f>
        <v>Yes</v>
      </c>
    </row>
    <row r="13472" spans="1:10">
      <c r="A13472" t="s">
        <v>12003</v>
      </c>
      <c r="B13472">
        <v>3.7</v>
      </c>
      <c r="C13472">
        <v>9810</v>
      </c>
      <c r="D13472">
        <v>23999</v>
      </c>
      <c r="E13472">
        <v>59</v>
      </c>
      <c r="F13472" t="s">
        <v>16</v>
      </c>
      <c r="G13472" t="s">
        <v>479</v>
      </c>
      <c r="H13472">
        <v>272</v>
      </c>
      <c r="I13472" t="s">
        <v>4458</v>
      </c>
      <c r="J13472" t="str">
        <f xml:space="preserve"> IF(Table1[[#This Row],[discount]]&gt;4, "Yes", "No")</f>
        <v>Yes</v>
      </c>
    </row>
    <row r="13473" spans="1:10">
      <c r="A13473" t="s">
        <v>10872</v>
      </c>
      <c r="B13473">
        <v>3.6</v>
      </c>
      <c r="C13473">
        <v>9800</v>
      </c>
      <c r="D13473">
        <v>23999</v>
      </c>
      <c r="E13473">
        <v>59</v>
      </c>
      <c r="F13473" t="s">
        <v>16</v>
      </c>
      <c r="G13473" t="s">
        <v>479</v>
      </c>
      <c r="H13473">
        <v>1353</v>
      </c>
      <c r="I13473" t="s">
        <v>4458</v>
      </c>
      <c r="J13473" t="str">
        <f xml:space="preserve"> IF(Table1[[#This Row],[discount]]&gt;4, "Yes", "No")</f>
        <v>Yes</v>
      </c>
    </row>
    <row r="13474" spans="1:10">
      <c r="A13474" t="s">
        <v>12024</v>
      </c>
      <c r="B13474">
        <v>3.7</v>
      </c>
      <c r="C13474">
        <v>9620</v>
      </c>
      <c r="D13474">
        <v>23999</v>
      </c>
      <c r="E13474">
        <v>59</v>
      </c>
      <c r="F13474" t="s">
        <v>16</v>
      </c>
      <c r="G13474" t="s">
        <v>479</v>
      </c>
      <c r="H13474">
        <v>23</v>
      </c>
      <c r="I13474" t="s">
        <v>4458</v>
      </c>
      <c r="J13474" t="str">
        <f xml:space="preserve"> IF(Table1[[#This Row],[discount]]&gt;4, "Yes", "No")</f>
        <v>Yes</v>
      </c>
    </row>
    <row r="13475" spans="1:10">
      <c r="A13475" t="s">
        <v>21135</v>
      </c>
      <c r="B13475">
        <v>4.2</v>
      </c>
      <c r="C13475">
        <v>9395</v>
      </c>
      <c r="D13475">
        <v>22999</v>
      </c>
      <c r="E13475">
        <v>59</v>
      </c>
      <c r="F13475" t="s">
        <v>10</v>
      </c>
      <c r="G13475" t="s">
        <v>11</v>
      </c>
      <c r="H13475">
        <v>91</v>
      </c>
      <c r="I13475" t="s">
        <v>5406</v>
      </c>
      <c r="J13475" t="str">
        <f xml:space="preserve"> IF(Table1[[#This Row],[discount]]&gt;4, "Yes", "No")</f>
        <v>Yes</v>
      </c>
    </row>
    <row r="13476" spans="1:10">
      <c r="A13476" t="s">
        <v>8216</v>
      </c>
      <c r="B13476">
        <v>3</v>
      </c>
      <c r="C13476">
        <v>8999</v>
      </c>
      <c r="D13476">
        <v>21999</v>
      </c>
      <c r="E13476">
        <v>59</v>
      </c>
      <c r="F13476" t="s">
        <v>16</v>
      </c>
      <c r="G13476" t="s">
        <v>479</v>
      </c>
      <c r="H13476">
        <v>3</v>
      </c>
      <c r="I13476" t="s">
        <v>4462</v>
      </c>
      <c r="J13476" t="str">
        <f xml:space="preserve"> IF(Table1[[#This Row],[discount]]&gt;4, "Yes", "No")</f>
        <v>Yes</v>
      </c>
    </row>
    <row r="13477" spans="1:10">
      <c r="A13477" t="s">
        <v>9449</v>
      </c>
      <c r="B13477">
        <v>1</v>
      </c>
      <c r="C13477">
        <v>8999</v>
      </c>
      <c r="D13477">
        <v>21999</v>
      </c>
      <c r="E13477">
        <v>59</v>
      </c>
      <c r="F13477" t="s">
        <v>16</v>
      </c>
      <c r="G13477" t="s">
        <v>479</v>
      </c>
      <c r="H13477">
        <v>2</v>
      </c>
      <c r="I13477" t="s">
        <v>4804</v>
      </c>
      <c r="J13477" t="str">
        <f xml:space="preserve"> IF(Table1[[#This Row],[discount]]&gt;4, "Yes", "No")</f>
        <v>Yes</v>
      </c>
    </row>
    <row r="13478" spans="1:10">
      <c r="A13478" t="s">
        <v>6549</v>
      </c>
      <c r="B13478">
        <v>0</v>
      </c>
      <c r="C13478">
        <v>8999</v>
      </c>
      <c r="D13478">
        <v>21999</v>
      </c>
      <c r="E13478">
        <v>59</v>
      </c>
      <c r="F13478" t="s">
        <v>10</v>
      </c>
      <c r="G13478" t="s">
        <v>399</v>
      </c>
      <c r="H13478">
        <v>0</v>
      </c>
      <c r="I13478" t="s">
        <v>6550</v>
      </c>
      <c r="J13478" t="str">
        <f xml:space="preserve"> IF(Table1[[#This Row],[discount]]&gt;4, "Yes", "No")</f>
        <v>Yes</v>
      </c>
    </row>
    <row r="13479" spans="1:10">
      <c r="A13479" t="s">
        <v>12012</v>
      </c>
      <c r="B13479">
        <v>3.7</v>
      </c>
      <c r="C13479">
        <v>8843</v>
      </c>
      <c r="D13479">
        <v>21999</v>
      </c>
      <c r="E13479">
        <v>59</v>
      </c>
      <c r="F13479" t="s">
        <v>16</v>
      </c>
      <c r="G13479" t="s">
        <v>479</v>
      </c>
      <c r="H13479">
        <v>40</v>
      </c>
      <c r="I13479" t="s">
        <v>4458</v>
      </c>
      <c r="J13479" t="str">
        <f xml:space="preserve"> IF(Table1[[#This Row],[discount]]&gt;4, "Yes", "No")</f>
        <v>Yes</v>
      </c>
    </row>
    <row r="13480" spans="1:10">
      <c r="A13480" t="s">
        <v>9052</v>
      </c>
      <c r="B13480">
        <v>4.7</v>
      </c>
      <c r="C13480">
        <v>8506</v>
      </c>
      <c r="D13480">
        <v>20999</v>
      </c>
      <c r="E13480">
        <v>59</v>
      </c>
      <c r="F13480" t="s">
        <v>10</v>
      </c>
      <c r="G13480" t="s">
        <v>399</v>
      </c>
      <c r="H13480">
        <v>7</v>
      </c>
      <c r="I13480" t="s">
        <v>8200</v>
      </c>
      <c r="J13480" t="str">
        <f xml:space="preserve"> IF(Table1[[#This Row],[discount]]&gt;4, "Yes", "No")</f>
        <v>Yes</v>
      </c>
    </row>
    <row r="13481" spans="1:10">
      <c r="A13481" t="s">
        <v>6656</v>
      </c>
      <c r="B13481">
        <v>0</v>
      </c>
      <c r="C13481">
        <v>8199</v>
      </c>
      <c r="D13481">
        <v>20400</v>
      </c>
      <c r="E13481">
        <v>59</v>
      </c>
      <c r="F13481" t="s">
        <v>10</v>
      </c>
      <c r="G13481" t="s">
        <v>399</v>
      </c>
      <c r="H13481">
        <v>0</v>
      </c>
      <c r="I13481" t="s">
        <v>6563</v>
      </c>
      <c r="J13481" t="str">
        <f xml:space="preserve"> IF(Table1[[#This Row],[discount]]&gt;4, "Yes", "No")</f>
        <v>Yes</v>
      </c>
    </row>
    <row r="13482" spans="1:10">
      <c r="A13482" t="s">
        <v>6592</v>
      </c>
      <c r="B13482">
        <v>0</v>
      </c>
      <c r="C13482">
        <v>8099</v>
      </c>
      <c r="D13482">
        <v>19999</v>
      </c>
      <c r="E13482">
        <v>59</v>
      </c>
      <c r="F13482" t="s">
        <v>10</v>
      </c>
      <c r="G13482" t="s">
        <v>399</v>
      </c>
      <c r="H13482">
        <v>0</v>
      </c>
      <c r="I13482" t="s">
        <v>6472</v>
      </c>
      <c r="J13482" t="str">
        <f xml:space="preserve"> IF(Table1[[#This Row],[discount]]&gt;4, "Yes", "No")</f>
        <v>Yes</v>
      </c>
    </row>
    <row r="13483" spans="1:10">
      <c r="A13483" t="s">
        <v>6397</v>
      </c>
      <c r="B13483">
        <v>0</v>
      </c>
      <c r="C13483">
        <v>6899</v>
      </c>
      <c r="D13483">
        <v>16999</v>
      </c>
      <c r="E13483">
        <v>59</v>
      </c>
      <c r="F13483" t="s">
        <v>10</v>
      </c>
      <c r="G13483" t="s">
        <v>399</v>
      </c>
      <c r="H13483">
        <v>0</v>
      </c>
      <c r="I13483" t="s">
        <v>6398</v>
      </c>
      <c r="J13483" t="str">
        <f xml:space="preserve"> IF(Table1[[#This Row],[discount]]&gt;4, "Yes", "No")</f>
        <v>Yes</v>
      </c>
    </row>
    <row r="13484" spans="1:10">
      <c r="A13484" t="s">
        <v>6360</v>
      </c>
      <c r="B13484">
        <v>0</v>
      </c>
      <c r="C13484">
        <v>6859</v>
      </c>
      <c r="D13484">
        <v>16999</v>
      </c>
      <c r="E13484">
        <v>59</v>
      </c>
      <c r="F13484" t="s">
        <v>10</v>
      </c>
      <c r="G13484" t="s">
        <v>399</v>
      </c>
      <c r="H13484">
        <v>0</v>
      </c>
      <c r="I13484" t="s">
        <v>6361</v>
      </c>
      <c r="J13484" t="str">
        <f xml:space="preserve"> IF(Table1[[#This Row],[discount]]&gt;4, "Yes", "No")</f>
        <v>Yes</v>
      </c>
    </row>
    <row r="13485" spans="1:10">
      <c r="A13485" t="s">
        <v>6345</v>
      </c>
      <c r="B13485">
        <v>4</v>
      </c>
      <c r="C13485">
        <v>6499</v>
      </c>
      <c r="D13485">
        <v>15999</v>
      </c>
      <c r="E13485">
        <v>59</v>
      </c>
      <c r="F13485" t="s">
        <v>10</v>
      </c>
      <c r="G13485" t="s">
        <v>399</v>
      </c>
      <c r="H13485">
        <v>3</v>
      </c>
      <c r="I13485" t="s">
        <v>6247</v>
      </c>
      <c r="J13485" t="str">
        <f xml:space="preserve"> IF(Table1[[#This Row],[discount]]&gt;4, "Yes", "No")</f>
        <v>Yes</v>
      </c>
    </row>
    <row r="13486" spans="1:10">
      <c r="A13486" t="s">
        <v>11299</v>
      </c>
      <c r="B13486">
        <v>4.5</v>
      </c>
      <c r="C13486">
        <v>6099</v>
      </c>
      <c r="D13486">
        <v>14999</v>
      </c>
      <c r="E13486">
        <v>59</v>
      </c>
      <c r="F13486" t="s">
        <v>10</v>
      </c>
      <c r="G13486" t="s">
        <v>11</v>
      </c>
      <c r="H13486">
        <v>59</v>
      </c>
      <c r="I13486" t="s">
        <v>5419</v>
      </c>
      <c r="J13486" t="str">
        <f xml:space="preserve"> IF(Table1[[#This Row],[discount]]&gt;4, "Yes", "No")</f>
        <v>Yes</v>
      </c>
    </row>
    <row r="13487" spans="1:10">
      <c r="A13487" t="s">
        <v>13656</v>
      </c>
      <c r="B13487">
        <v>4.4000000000000004</v>
      </c>
      <c r="C13487">
        <v>4599</v>
      </c>
      <c r="D13487">
        <v>11439</v>
      </c>
      <c r="E13487">
        <v>59</v>
      </c>
      <c r="F13487" t="s">
        <v>114</v>
      </c>
      <c r="G13487" t="s">
        <v>115</v>
      </c>
      <c r="H13487">
        <v>8045</v>
      </c>
      <c r="I13487" t="s">
        <v>13649</v>
      </c>
      <c r="J13487" t="str">
        <f xml:space="preserve"> IF(Table1[[#This Row],[discount]]&gt;4, "Yes", "No")</f>
        <v>Yes</v>
      </c>
    </row>
    <row r="13488" spans="1:10">
      <c r="A13488" t="s">
        <v>13443</v>
      </c>
      <c r="B13488">
        <v>3.8</v>
      </c>
      <c r="C13488">
        <v>4400</v>
      </c>
      <c r="D13488">
        <v>10990</v>
      </c>
      <c r="E13488">
        <v>59</v>
      </c>
      <c r="F13488" t="s">
        <v>10</v>
      </c>
      <c r="G13488" t="s">
        <v>1516</v>
      </c>
      <c r="H13488">
        <v>155</v>
      </c>
      <c r="I13488" t="s">
        <v>1813</v>
      </c>
      <c r="J13488" t="str">
        <f xml:space="preserve"> IF(Table1[[#This Row],[discount]]&gt;4, "Yes", "No")</f>
        <v>Yes</v>
      </c>
    </row>
    <row r="13489" spans="1:10">
      <c r="A13489" t="s">
        <v>1812</v>
      </c>
      <c r="B13489">
        <v>0</v>
      </c>
      <c r="C13489">
        <v>4011</v>
      </c>
      <c r="D13489">
        <v>9999</v>
      </c>
      <c r="E13489">
        <v>59</v>
      </c>
      <c r="F13489" t="s">
        <v>10</v>
      </c>
      <c r="G13489" t="s">
        <v>1516</v>
      </c>
      <c r="H13489">
        <v>0</v>
      </c>
      <c r="I13489" t="s">
        <v>1813</v>
      </c>
      <c r="J13489" t="str">
        <f xml:space="preserve"> IF(Table1[[#This Row],[discount]]&gt;4, "Yes", "No")</f>
        <v>Yes</v>
      </c>
    </row>
    <row r="13490" spans="1:10">
      <c r="A13490" t="s">
        <v>19674</v>
      </c>
      <c r="B13490">
        <v>4.3</v>
      </c>
      <c r="C13490">
        <v>3999</v>
      </c>
      <c r="D13490">
        <v>9990</v>
      </c>
      <c r="E13490">
        <v>59</v>
      </c>
      <c r="F13490" t="s">
        <v>16</v>
      </c>
      <c r="G13490" t="s">
        <v>180</v>
      </c>
      <c r="H13490">
        <v>78190</v>
      </c>
      <c r="I13490" t="s">
        <v>11316</v>
      </c>
      <c r="J13490" t="str">
        <f xml:space="preserve"> IF(Table1[[#This Row],[discount]]&gt;4, "Yes", "No")</f>
        <v>Yes</v>
      </c>
    </row>
    <row r="13491" spans="1:10">
      <c r="A13491" t="s">
        <v>1086</v>
      </c>
      <c r="B13491">
        <v>0</v>
      </c>
      <c r="C13491">
        <v>3639</v>
      </c>
      <c r="D13491">
        <v>8999</v>
      </c>
      <c r="E13491">
        <v>59</v>
      </c>
      <c r="F13491" t="s">
        <v>10</v>
      </c>
      <c r="G13491" t="s">
        <v>11</v>
      </c>
      <c r="H13491">
        <v>0</v>
      </c>
      <c r="I13491" t="s">
        <v>1087</v>
      </c>
      <c r="J13491" t="str">
        <f xml:space="preserve"> IF(Table1[[#This Row],[discount]]&gt;4, "Yes", "No")</f>
        <v>Yes</v>
      </c>
    </row>
    <row r="13492" spans="1:10">
      <c r="A13492" t="s">
        <v>9354</v>
      </c>
      <c r="B13492">
        <v>3.1</v>
      </c>
      <c r="C13492">
        <v>3499</v>
      </c>
      <c r="D13492">
        <v>8699</v>
      </c>
      <c r="E13492">
        <v>59</v>
      </c>
      <c r="F13492" t="s">
        <v>10</v>
      </c>
      <c r="G13492" t="s">
        <v>399</v>
      </c>
      <c r="H13492">
        <v>8</v>
      </c>
      <c r="I13492" t="s">
        <v>6335</v>
      </c>
      <c r="J13492" t="str">
        <f xml:space="preserve"> IF(Table1[[#This Row],[discount]]&gt;4, "Yes", "No")</f>
        <v>Yes</v>
      </c>
    </row>
    <row r="13493" spans="1:10">
      <c r="A13493" t="s">
        <v>16507</v>
      </c>
      <c r="B13493">
        <v>4</v>
      </c>
      <c r="C13493">
        <v>2834</v>
      </c>
      <c r="D13493">
        <v>6999</v>
      </c>
      <c r="E13493">
        <v>59</v>
      </c>
      <c r="F13493" t="s">
        <v>10</v>
      </c>
      <c r="G13493" t="s">
        <v>11</v>
      </c>
      <c r="H13493">
        <v>8</v>
      </c>
      <c r="I13493" t="s">
        <v>6025</v>
      </c>
      <c r="J13493" t="str">
        <f xml:space="preserve"> IF(Table1[[#This Row],[discount]]&gt;4, "Yes", "No")</f>
        <v>Yes</v>
      </c>
    </row>
    <row r="13494" spans="1:10">
      <c r="A13494" t="s">
        <v>6703</v>
      </c>
      <c r="B13494">
        <v>0</v>
      </c>
      <c r="C13494">
        <v>2450</v>
      </c>
      <c r="D13494">
        <v>6000</v>
      </c>
      <c r="E13494">
        <v>59</v>
      </c>
      <c r="F13494" t="s">
        <v>10</v>
      </c>
      <c r="G13494" t="s">
        <v>399</v>
      </c>
      <c r="H13494">
        <v>0</v>
      </c>
      <c r="I13494" t="s">
        <v>6704</v>
      </c>
      <c r="J13494" t="str">
        <f xml:space="preserve"> IF(Table1[[#This Row],[discount]]&gt;4, "Yes", "No")</f>
        <v>Yes</v>
      </c>
    </row>
    <row r="13495" spans="1:10">
      <c r="A13495" t="s">
        <v>8653</v>
      </c>
      <c r="B13495">
        <v>2.8</v>
      </c>
      <c r="C13495">
        <v>2449</v>
      </c>
      <c r="D13495">
        <v>5999</v>
      </c>
      <c r="E13495">
        <v>59</v>
      </c>
      <c r="F13495" t="s">
        <v>10</v>
      </c>
      <c r="G13495" t="s">
        <v>20</v>
      </c>
      <c r="H13495">
        <v>4</v>
      </c>
      <c r="I13495" t="s">
        <v>268</v>
      </c>
      <c r="J13495" t="str">
        <f xml:space="preserve"> IF(Table1[[#This Row],[discount]]&gt;4, "Yes", "No")</f>
        <v>Yes</v>
      </c>
    </row>
    <row r="13496" spans="1:10">
      <c r="A13496" t="s">
        <v>6073</v>
      </c>
      <c r="B13496">
        <v>0</v>
      </c>
      <c r="C13496">
        <v>2449</v>
      </c>
      <c r="D13496">
        <v>5999</v>
      </c>
      <c r="E13496">
        <v>59</v>
      </c>
      <c r="F13496" t="s">
        <v>10</v>
      </c>
      <c r="G13496" t="s">
        <v>11</v>
      </c>
      <c r="H13496">
        <v>0</v>
      </c>
      <c r="I13496" t="s">
        <v>6025</v>
      </c>
      <c r="J13496" t="str">
        <f xml:space="preserve"> IF(Table1[[#This Row],[discount]]&gt;4, "Yes", "No")</f>
        <v>Yes</v>
      </c>
    </row>
    <row r="13497" spans="1:10">
      <c r="A13497" t="s">
        <v>6122</v>
      </c>
      <c r="B13497">
        <v>0</v>
      </c>
      <c r="C13497">
        <v>2449</v>
      </c>
      <c r="D13497">
        <v>5999</v>
      </c>
      <c r="E13497">
        <v>59</v>
      </c>
      <c r="F13497" t="s">
        <v>10</v>
      </c>
      <c r="G13497" t="s">
        <v>11</v>
      </c>
      <c r="H13497">
        <v>0</v>
      </c>
      <c r="I13497" t="s">
        <v>6025</v>
      </c>
      <c r="J13497" t="str">
        <f xml:space="preserve"> IF(Table1[[#This Row],[discount]]&gt;4, "Yes", "No")</f>
        <v>Yes</v>
      </c>
    </row>
    <row r="13498" spans="1:10">
      <c r="A13498" t="s">
        <v>11966</v>
      </c>
      <c r="B13498">
        <v>3.7</v>
      </c>
      <c r="C13498">
        <v>2430</v>
      </c>
      <c r="D13498">
        <v>5990</v>
      </c>
      <c r="E13498">
        <v>59</v>
      </c>
      <c r="F13498" t="s">
        <v>10</v>
      </c>
      <c r="G13498" t="s">
        <v>399</v>
      </c>
      <c r="H13498">
        <v>31</v>
      </c>
      <c r="I13498" t="s">
        <v>6342</v>
      </c>
      <c r="J13498" t="str">
        <f xml:space="preserve"> IF(Table1[[#This Row],[discount]]&gt;4, "Yes", "No")</f>
        <v>Yes</v>
      </c>
    </row>
    <row r="13499" spans="1:10">
      <c r="A13499" t="s">
        <v>20893</v>
      </c>
      <c r="B13499">
        <v>4.2</v>
      </c>
      <c r="C13499">
        <v>2427</v>
      </c>
      <c r="D13499">
        <v>5999</v>
      </c>
      <c r="E13499">
        <v>59</v>
      </c>
      <c r="F13499" t="s">
        <v>10</v>
      </c>
      <c r="G13499" t="s">
        <v>399</v>
      </c>
      <c r="H13499">
        <v>1928</v>
      </c>
      <c r="I13499" t="s">
        <v>6447</v>
      </c>
      <c r="J13499" t="str">
        <f xml:space="preserve"> IF(Table1[[#This Row],[discount]]&gt;4, "Yes", "No")</f>
        <v>Yes</v>
      </c>
    </row>
    <row r="13500" spans="1:10">
      <c r="A13500" t="s">
        <v>18173</v>
      </c>
      <c r="B13500">
        <v>4.0999999999999996</v>
      </c>
      <c r="C13500">
        <v>2418</v>
      </c>
      <c r="D13500">
        <v>5999</v>
      </c>
      <c r="E13500">
        <v>59</v>
      </c>
      <c r="F13500" t="s">
        <v>10</v>
      </c>
      <c r="G13500" t="s">
        <v>399</v>
      </c>
      <c r="H13500">
        <v>206</v>
      </c>
      <c r="I13500" t="s">
        <v>18174</v>
      </c>
      <c r="J13500" t="str">
        <f xml:space="preserve"> IF(Table1[[#This Row],[discount]]&gt;4, "Yes", "No")</f>
        <v>Yes</v>
      </c>
    </row>
    <row r="13501" spans="1:10">
      <c r="A13501" t="s">
        <v>6378</v>
      </c>
      <c r="B13501">
        <v>0</v>
      </c>
      <c r="C13501">
        <v>2199</v>
      </c>
      <c r="D13501">
        <v>5399</v>
      </c>
      <c r="E13501">
        <v>59</v>
      </c>
      <c r="F13501" t="s">
        <v>10</v>
      </c>
      <c r="G13501" t="s">
        <v>399</v>
      </c>
      <c r="H13501">
        <v>0</v>
      </c>
      <c r="I13501" t="s">
        <v>6379</v>
      </c>
      <c r="J13501" t="str">
        <f xml:space="preserve"> IF(Table1[[#This Row],[discount]]&gt;4, "Yes", "No")</f>
        <v>Yes</v>
      </c>
    </row>
    <row r="13502" spans="1:10">
      <c r="A13502" t="s">
        <v>8021</v>
      </c>
      <c r="B13502">
        <v>3.7</v>
      </c>
      <c r="C13502">
        <v>2099</v>
      </c>
      <c r="D13502">
        <v>5200</v>
      </c>
      <c r="E13502">
        <v>59</v>
      </c>
      <c r="F13502" t="s">
        <v>114</v>
      </c>
      <c r="G13502" t="s">
        <v>115</v>
      </c>
      <c r="H13502">
        <v>3</v>
      </c>
      <c r="I13502" t="s">
        <v>1414</v>
      </c>
      <c r="J13502" t="str">
        <f xml:space="preserve"> IF(Table1[[#This Row],[discount]]&gt;4, "Yes", "No")</f>
        <v>Yes</v>
      </c>
    </row>
    <row r="13503" spans="1:10">
      <c r="A13503" t="s">
        <v>6310</v>
      </c>
      <c r="B13503">
        <v>0</v>
      </c>
      <c r="C13503">
        <v>2046</v>
      </c>
      <c r="D13503">
        <v>4999</v>
      </c>
      <c r="E13503">
        <v>59</v>
      </c>
      <c r="F13503" t="s">
        <v>10</v>
      </c>
      <c r="G13503" t="s">
        <v>399</v>
      </c>
      <c r="H13503">
        <v>0</v>
      </c>
      <c r="I13503" t="s">
        <v>1458</v>
      </c>
      <c r="J13503" t="str">
        <f xml:space="preserve"> IF(Table1[[#This Row],[discount]]&gt;4, "Yes", "No")</f>
        <v>Yes</v>
      </c>
    </row>
    <row r="13504" spans="1:10">
      <c r="A13504" t="s">
        <v>20505</v>
      </c>
      <c r="B13504">
        <v>4.3</v>
      </c>
      <c r="C13504">
        <v>2042</v>
      </c>
      <c r="D13504">
        <v>4990</v>
      </c>
      <c r="E13504">
        <v>59</v>
      </c>
      <c r="F13504" t="s">
        <v>108</v>
      </c>
      <c r="G13504" t="s">
        <v>109</v>
      </c>
      <c r="H13504">
        <v>551</v>
      </c>
      <c r="I13504" t="s">
        <v>1811</v>
      </c>
      <c r="J13504" t="str">
        <f xml:space="preserve"> IF(Table1[[#This Row],[discount]]&gt;4, "Yes", "No")</f>
        <v>Yes</v>
      </c>
    </row>
    <row r="13505" spans="1:10">
      <c r="A13505" t="s">
        <v>19661</v>
      </c>
      <c r="B13505">
        <v>4.3</v>
      </c>
      <c r="C13505">
        <v>1999</v>
      </c>
      <c r="D13505">
        <v>4990</v>
      </c>
      <c r="E13505">
        <v>59</v>
      </c>
      <c r="F13505" t="s">
        <v>16</v>
      </c>
      <c r="G13505" t="s">
        <v>180</v>
      </c>
      <c r="H13505">
        <v>188824</v>
      </c>
      <c r="I13505" t="s">
        <v>11316</v>
      </c>
      <c r="J13505" t="str">
        <f xml:space="preserve"> IF(Table1[[#This Row],[discount]]&gt;4, "Yes", "No")</f>
        <v>Yes</v>
      </c>
    </row>
    <row r="13506" spans="1:10">
      <c r="A13506" t="s">
        <v>10467</v>
      </c>
      <c r="B13506">
        <v>3.5</v>
      </c>
      <c r="C13506">
        <v>1990</v>
      </c>
      <c r="D13506">
        <v>4890</v>
      </c>
      <c r="E13506">
        <v>59</v>
      </c>
      <c r="F13506" t="s">
        <v>10</v>
      </c>
      <c r="G13506" t="s">
        <v>399</v>
      </c>
      <c r="H13506">
        <v>53</v>
      </c>
      <c r="I13506" t="s">
        <v>6304</v>
      </c>
      <c r="J13506" t="str">
        <f xml:space="preserve"> IF(Table1[[#This Row],[discount]]&gt;4, "Yes", "No")</f>
        <v>Yes</v>
      </c>
    </row>
    <row r="13507" spans="1:10">
      <c r="A13507" t="s">
        <v>1463</v>
      </c>
      <c r="B13507">
        <v>4.3</v>
      </c>
      <c r="C13507">
        <v>1624</v>
      </c>
      <c r="D13507">
        <v>3999</v>
      </c>
      <c r="E13507">
        <v>59</v>
      </c>
      <c r="F13507" t="s">
        <v>10</v>
      </c>
      <c r="G13507" t="s">
        <v>20</v>
      </c>
      <c r="H13507">
        <v>7</v>
      </c>
      <c r="I13507" t="s">
        <v>1464</v>
      </c>
      <c r="J13507" t="str">
        <f xml:space="preserve"> IF(Table1[[#This Row],[discount]]&gt;4, "Yes", "No")</f>
        <v>Yes</v>
      </c>
    </row>
    <row r="13508" spans="1:10">
      <c r="A13508" t="s">
        <v>14604</v>
      </c>
      <c r="B13508">
        <v>3.9</v>
      </c>
      <c r="C13508">
        <v>1600</v>
      </c>
      <c r="D13508">
        <v>3999</v>
      </c>
      <c r="E13508">
        <v>59</v>
      </c>
      <c r="F13508" t="s">
        <v>16</v>
      </c>
      <c r="G13508" t="s">
        <v>180</v>
      </c>
      <c r="H13508">
        <v>1132</v>
      </c>
      <c r="I13508" t="s">
        <v>10421</v>
      </c>
      <c r="J13508" t="str">
        <f xml:space="preserve"> IF(Table1[[#This Row],[discount]]&gt;4, "Yes", "No")</f>
        <v>Yes</v>
      </c>
    </row>
    <row r="13509" spans="1:10">
      <c r="A13509" t="s">
        <v>17768</v>
      </c>
      <c r="B13509">
        <v>4.0999999999999996</v>
      </c>
      <c r="C13509">
        <v>1599</v>
      </c>
      <c r="D13509">
        <v>3990</v>
      </c>
      <c r="E13509">
        <v>59</v>
      </c>
      <c r="F13509" t="s">
        <v>16</v>
      </c>
      <c r="G13509" t="s">
        <v>180</v>
      </c>
      <c r="H13509">
        <v>54078</v>
      </c>
      <c r="I13509" t="s">
        <v>11316</v>
      </c>
      <c r="J13509" t="str">
        <f xml:space="preserve"> IF(Table1[[#This Row],[discount]]&gt;4, "Yes", "No")</f>
        <v>Yes</v>
      </c>
    </row>
    <row r="13510" spans="1:10">
      <c r="A13510" t="s">
        <v>17766</v>
      </c>
      <c r="B13510">
        <v>4.0999999999999996</v>
      </c>
      <c r="C13510">
        <v>1399</v>
      </c>
      <c r="D13510">
        <v>3490</v>
      </c>
      <c r="E13510">
        <v>59</v>
      </c>
      <c r="F13510" t="s">
        <v>16</v>
      </c>
      <c r="G13510" t="s">
        <v>180</v>
      </c>
      <c r="H13510">
        <v>3778</v>
      </c>
      <c r="I13510" t="s">
        <v>11316</v>
      </c>
      <c r="J13510" t="str">
        <f xml:space="preserve"> IF(Table1[[#This Row],[discount]]&gt;4, "Yes", "No")</f>
        <v>Yes</v>
      </c>
    </row>
    <row r="13511" spans="1:10">
      <c r="A13511" t="s">
        <v>749</v>
      </c>
      <c r="B13511">
        <v>4.8</v>
      </c>
      <c r="C13511">
        <v>1309</v>
      </c>
      <c r="D13511">
        <v>3259</v>
      </c>
      <c r="E13511">
        <v>59</v>
      </c>
      <c r="F13511" t="s">
        <v>10</v>
      </c>
      <c r="G13511" t="s">
        <v>20</v>
      </c>
      <c r="H13511">
        <v>6</v>
      </c>
      <c r="I13511" t="s">
        <v>750</v>
      </c>
      <c r="J13511" t="str">
        <f xml:space="preserve"> IF(Table1[[#This Row],[discount]]&gt;4, "Yes", "No")</f>
        <v>Yes</v>
      </c>
    </row>
    <row r="13512" spans="1:10">
      <c r="A13512" t="s">
        <v>6043</v>
      </c>
      <c r="B13512">
        <v>0</v>
      </c>
      <c r="C13512">
        <v>1299</v>
      </c>
      <c r="D13512">
        <v>3199</v>
      </c>
      <c r="E13512">
        <v>59</v>
      </c>
      <c r="F13512" t="s">
        <v>10</v>
      </c>
      <c r="G13512" t="s">
        <v>11</v>
      </c>
      <c r="H13512">
        <v>0</v>
      </c>
      <c r="I13512" t="s">
        <v>6044</v>
      </c>
      <c r="J13512" t="str">
        <f xml:space="preserve"> IF(Table1[[#This Row],[discount]]&gt;4, "Yes", "No")</f>
        <v>Yes</v>
      </c>
    </row>
    <row r="13513" spans="1:10">
      <c r="A13513" t="s">
        <v>2300</v>
      </c>
      <c r="B13513">
        <v>0</v>
      </c>
      <c r="C13513">
        <v>1220</v>
      </c>
      <c r="D13513">
        <v>2999</v>
      </c>
      <c r="E13513">
        <v>59</v>
      </c>
      <c r="F13513" t="s">
        <v>114</v>
      </c>
      <c r="G13513" t="s">
        <v>115</v>
      </c>
      <c r="H13513">
        <v>0</v>
      </c>
      <c r="I13513" t="s">
        <v>2301</v>
      </c>
      <c r="J13513" t="str">
        <f xml:space="preserve"> IF(Table1[[#This Row],[discount]]&gt;4, "Yes", "No")</f>
        <v>Yes</v>
      </c>
    </row>
    <row r="13514" spans="1:10">
      <c r="A13514" t="s">
        <v>11313</v>
      </c>
      <c r="B13514">
        <v>4.5</v>
      </c>
      <c r="C13514">
        <v>1203</v>
      </c>
      <c r="D13514">
        <v>2999</v>
      </c>
      <c r="E13514">
        <v>59</v>
      </c>
      <c r="F13514" t="s">
        <v>10</v>
      </c>
      <c r="G13514" t="s">
        <v>11</v>
      </c>
      <c r="H13514">
        <v>10</v>
      </c>
      <c r="I13514" t="s">
        <v>11314</v>
      </c>
      <c r="J13514" t="str">
        <f xml:space="preserve"> IF(Table1[[#This Row],[discount]]&gt;4, "Yes", "No")</f>
        <v>Yes</v>
      </c>
    </row>
    <row r="13515" spans="1:10">
      <c r="A13515" t="s">
        <v>13202</v>
      </c>
      <c r="B13515">
        <v>3.8</v>
      </c>
      <c r="C13515">
        <v>1200</v>
      </c>
      <c r="D13515">
        <v>2999</v>
      </c>
      <c r="E13515">
        <v>59</v>
      </c>
      <c r="F13515" t="s">
        <v>16</v>
      </c>
      <c r="G13515" t="s">
        <v>17</v>
      </c>
      <c r="H13515">
        <v>8</v>
      </c>
      <c r="I13515" t="s">
        <v>2695</v>
      </c>
      <c r="J13515" t="str">
        <f xml:space="preserve"> IF(Table1[[#This Row],[discount]]&gt;4, "Yes", "No")</f>
        <v>Yes</v>
      </c>
    </row>
    <row r="13516" spans="1:10">
      <c r="A13516" t="s">
        <v>16204</v>
      </c>
      <c r="B13516">
        <v>4</v>
      </c>
      <c r="C13516">
        <v>1199</v>
      </c>
      <c r="D13516">
        <v>2990</v>
      </c>
      <c r="E13516">
        <v>59</v>
      </c>
      <c r="F13516" t="s">
        <v>16</v>
      </c>
      <c r="G13516" t="s">
        <v>180</v>
      </c>
      <c r="H13516">
        <v>1122435</v>
      </c>
      <c r="I13516" t="s">
        <v>11316</v>
      </c>
      <c r="J13516" t="str">
        <f xml:space="preserve"> IF(Table1[[#This Row],[discount]]&gt;4, "Yes", "No")</f>
        <v>Yes</v>
      </c>
    </row>
    <row r="13517" spans="1:10">
      <c r="A13517" t="s">
        <v>17819</v>
      </c>
      <c r="B13517">
        <v>4.0999999999999996</v>
      </c>
      <c r="C13517">
        <v>1199</v>
      </c>
      <c r="D13517">
        <v>2990</v>
      </c>
      <c r="E13517">
        <v>59</v>
      </c>
      <c r="F13517" t="s">
        <v>16</v>
      </c>
      <c r="G13517" t="s">
        <v>180</v>
      </c>
      <c r="H13517">
        <v>99361</v>
      </c>
      <c r="I13517" t="s">
        <v>11316</v>
      </c>
      <c r="J13517" t="str">
        <f xml:space="preserve"> IF(Table1[[#This Row],[discount]]&gt;4, "Yes", "No")</f>
        <v>Yes</v>
      </c>
    </row>
    <row r="13518" spans="1:10">
      <c r="A13518" t="s">
        <v>10265</v>
      </c>
      <c r="B13518">
        <v>4.5999999999999996</v>
      </c>
      <c r="C13518">
        <v>1104</v>
      </c>
      <c r="D13518">
        <v>2699</v>
      </c>
      <c r="E13518">
        <v>59</v>
      </c>
      <c r="F13518" t="s">
        <v>108</v>
      </c>
      <c r="G13518" t="s">
        <v>577</v>
      </c>
      <c r="H13518">
        <v>14</v>
      </c>
      <c r="I13518" t="s">
        <v>10266</v>
      </c>
      <c r="J13518" t="str">
        <f xml:space="preserve"> IF(Table1[[#This Row],[discount]]&gt;4, "Yes", "No")</f>
        <v>Yes</v>
      </c>
    </row>
    <row r="13519" spans="1:10">
      <c r="A13519" t="s">
        <v>10649</v>
      </c>
      <c r="B13519">
        <v>3.5</v>
      </c>
      <c r="C13519">
        <v>1070</v>
      </c>
      <c r="D13519">
        <v>2649</v>
      </c>
      <c r="E13519">
        <v>59</v>
      </c>
      <c r="F13519" t="s">
        <v>16</v>
      </c>
      <c r="G13519" t="s">
        <v>17</v>
      </c>
      <c r="H13519">
        <v>375</v>
      </c>
      <c r="I13519" t="s">
        <v>10650</v>
      </c>
      <c r="J13519" t="str">
        <f xml:space="preserve"> IF(Table1[[#This Row],[discount]]&gt;4, "Yes", "No")</f>
        <v>Yes</v>
      </c>
    </row>
    <row r="13520" spans="1:10">
      <c r="A13520" t="s">
        <v>17489</v>
      </c>
      <c r="B13520">
        <v>4.0999999999999996</v>
      </c>
      <c r="C13520">
        <v>1049</v>
      </c>
      <c r="D13520">
        <v>2600</v>
      </c>
      <c r="E13520">
        <v>59</v>
      </c>
      <c r="F13520" t="s">
        <v>114</v>
      </c>
      <c r="G13520" t="s">
        <v>115</v>
      </c>
      <c r="H13520">
        <v>622</v>
      </c>
      <c r="I13520" t="s">
        <v>9093</v>
      </c>
      <c r="J13520" t="str">
        <f xml:space="preserve"> IF(Table1[[#This Row],[discount]]&gt;4, "Yes", "No")</f>
        <v>Yes</v>
      </c>
    </row>
    <row r="13521" spans="1:10">
      <c r="A13521" t="s">
        <v>3728</v>
      </c>
      <c r="B13521">
        <v>0</v>
      </c>
      <c r="C13521">
        <v>1044</v>
      </c>
      <c r="D13521">
        <v>2567</v>
      </c>
      <c r="E13521">
        <v>59</v>
      </c>
      <c r="F13521" t="s">
        <v>108</v>
      </c>
      <c r="G13521" t="s">
        <v>109</v>
      </c>
      <c r="H13521">
        <v>0</v>
      </c>
      <c r="I13521" t="s">
        <v>886</v>
      </c>
      <c r="J13521" t="str">
        <f xml:space="preserve"> IF(Table1[[#This Row],[discount]]&gt;4, "Yes", "No")</f>
        <v>Yes</v>
      </c>
    </row>
    <row r="13522" spans="1:10">
      <c r="A13522" t="s">
        <v>15910</v>
      </c>
      <c r="B13522">
        <v>4</v>
      </c>
      <c r="C13522">
        <v>1019</v>
      </c>
      <c r="D13522">
        <v>2500</v>
      </c>
      <c r="E13522">
        <v>59</v>
      </c>
      <c r="F13522" t="s">
        <v>114</v>
      </c>
      <c r="G13522" t="s">
        <v>115</v>
      </c>
      <c r="H13522">
        <v>9</v>
      </c>
      <c r="I13522" t="s">
        <v>4047</v>
      </c>
      <c r="J13522" t="str">
        <f xml:space="preserve"> IF(Table1[[#This Row],[discount]]&gt;4, "Yes", "No")</f>
        <v>Yes</v>
      </c>
    </row>
    <row r="13523" spans="1:10">
      <c r="A13523" t="s">
        <v>8441</v>
      </c>
      <c r="B13523">
        <v>3</v>
      </c>
      <c r="C13523">
        <v>1019</v>
      </c>
      <c r="D13523">
        <v>2499</v>
      </c>
      <c r="E13523">
        <v>59</v>
      </c>
      <c r="F13523" t="s">
        <v>10</v>
      </c>
      <c r="G13523" t="s">
        <v>20</v>
      </c>
      <c r="H13523">
        <v>4</v>
      </c>
      <c r="I13523" t="s">
        <v>8442</v>
      </c>
      <c r="J13523" t="str">
        <f xml:space="preserve"> IF(Table1[[#This Row],[discount]]&gt;4, "Yes", "No")</f>
        <v>Yes</v>
      </c>
    </row>
    <row r="13524" spans="1:10">
      <c r="A13524" t="s">
        <v>16190</v>
      </c>
      <c r="B13524">
        <v>4</v>
      </c>
      <c r="C13524">
        <v>999</v>
      </c>
      <c r="D13524">
        <v>2490</v>
      </c>
      <c r="E13524">
        <v>59</v>
      </c>
      <c r="F13524" t="s">
        <v>16</v>
      </c>
      <c r="G13524" t="s">
        <v>180</v>
      </c>
      <c r="H13524">
        <v>1122435</v>
      </c>
      <c r="I13524" t="s">
        <v>11316</v>
      </c>
      <c r="J13524" t="str">
        <f xml:space="preserve"> IF(Table1[[#This Row],[discount]]&gt;4, "Yes", "No")</f>
        <v>Yes</v>
      </c>
    </row>
    <row r="13525" spans="1:10">
      <c r="A13525" t="s">
        <v>10159</v>
      </c>
      <c r="B13525">
        <v>4.5</v>
      </c>
      <c r="C13525">
        <v>930</v>
      </c>
      <c r="D13525">
        <v>2299</v>
      </c>
      <c r="E13525">
        <v>59</v>
      </c>
      <c r="F13525" t="s">
        <v>10</v>
      </c>
      <c r="G13525" t="s">
        <v>399</v>
      </c>
      <c r="H13525">
        <v>191</v>
      </c>
      <c r="I13525" t="s">
        <v>3417</v>
      </c>
      <c r="J13525" t="str">
        <f xml:space="preserve"> IF(Table1[[#This Row],[discount]]&gt;4, "Yes", "No")</f>
        <v>Yes</v>
      </c>
    </row>
    <row r="13526" spans="1:10">
      <c r="A13526" t="s">
        <v>16488</v>
      </c>
      <c r="B13526">
        <v>4</v>
      </c>
      <c r="C13526">
        <v>900</v>
      </c>
      <c r="D13526">
        <v>2200</v>
      </c>
      <c r="E13526">
        <v>59</v>
      </c>
      <c r="F13526" t="s">
        <v>10</v>
      </c>
      <c r="G13526" t="s">
        <v>11</v>
      </c>
      <c r="H13526">
        <v>8</v>
      </c>
      <c r="I13526" t="s">
        <v>5972</v>
      </c>
      <c r="J13526" t="str">
        <f xml:space="preserve"> IF(Table1[[#This Row],[discount]]&gt;4, "Yes", "No")</f>
        <v>Yes</v>
      </c>
    </row>
    <row r="13527" spans="1:10">
      <c r="A13527" t="s">
        <v>17163</v>
      </c>
      <c r="B13527">
        <v>4</v>
      </c>
      <c r="C13527">
        <v>899</v>
      </c>
      <c r="D13527">
        <v>2199</v>
      </c>
      <c r="E13527">
        <v>59</v>
      </c>
      <c r="F13527" t="s">
        <v>108</v>
      </c>
      <c r="G13527" t="s">
        <v>109</v>
      </c>
      <c r="H13527">
        <v>700</v>
      </c>
      <c r="I13527" t="s">
        <v>1508</v>
      </c>
      <c r="J13527" t="str">
        <f xml:space="preserve"> IF(Table1[[#This Row],[discount]]&gt;4, "Yes", "No")</f>
        <v>Yes</v>
      </c>
    </row>
    <row r="13528" spans="1:10">
      <c r="A13528" t="s">
        <v>21615</v>
      </c>
      <c r="B13528">
        <v>4.2</v>
      </c>
      <c r="C13528">
        <v>899</v>
      </c>
      <c r="D13528">
        <v>2199</v>
      </c>
      <c r="E13528">
        <v>59</v>
      </c>
      <c r="F13528" t="s">
        <v>114</v>
      </c>
      <c r="G13528" t="s">
        <v>115</v>
      </c>
      <c r="H13528">
        <v>14</v>
      </c>
      <c r="I13528" t="s">
        <v>11419</v>
      </c>
      <c r="J13528" t="str">
        <f xml:space="preserve"> IF(Table1[[#This Row],[discount]]&gt;4, "Yes", "No")</f>
        <v>Yes</v>
      </c>
    </row>
    <row r="13529" spans="1:10">
      <c r="A13529" t="s">
        <v>3788</v>
      </c>
      <c r="B13529">
        <v>0</v>
      </c>
      <c r="C13529">
        <v>899</v>
      </c>
      <c r="D13529">
        <v>2199</v>
      </c>
      <c r="E13529">
        <v>59</v>
      </c>
      <c r="F13529" t="s">
        <v>108</v>
      </c>
      <c r="G13529" t="s">
        <v>109</v>
      </c>
      <c r="H13529">
        <v>0</v>
      </c>
      <c r="I13529" t="s">
        <v>3789</v>
      </c>
      <c r="J13529" t="str">
        <f xml:space="preserve"> IF(Table1[[#This Row],[discount]]&gt;4, "Yes", "No")</f>
        <v>Yes</v>
      </c>
    </row>
    <row r="13530" spans="1:10">
      <c r="A13530" t="s">
        <v>9295</v>
      </c>
      <c r="B13530">
        <v>2.6</v>
      </c>
      <c r="C13530">
        <v>886</v>
      </c>
      <c r="D13530">
        <v>2199</v>
      </c>
      <c r="E13530">
        <v>59</v>
      </c>
      <c r="F13530" t="s">
        <v>16</v>
      </c>
      <c r="G13530" t="s">
        <v>17</v>
      </c>
      <c r="H13530">
        <v>19</v>
      </c>
      <c r="I13530" t="s">
        <v>9296</v>
      </c>
      <c r="J13530" t="str">
        <f xml:space="preserve"> IF(Table1[[#This Row],[discount]]&gt;4, "Yes", "No")</f>
        <v>Yes</v>
      </c>
    </row>
    <row r="13531" spans="1:10">
      <c r="A13531" t="s">
        <v>1673</v>
      </c>
      <c r="B13531">
        <v>0</v>
      </c>
      <c r="C13531">
        <v>815</v>
      </c>
      <c r="D13531">
        <v>1999</v>
      </c>
      <c r="E13531">
        <v>59</v>
      </c>
      <c r="F13531" t="s">
        <v>16</v>
      </c>
      <c r="G13531" t="s">
        <v>17</v>
      </c>
      <c r="H13531">
        <v>0</v>
      </c>
      <c r="I13531" t="s">
        <v>1674</v>
      </c>
      <c r="J13531" t="str">
        <f xml:space="preserve"> IF(Table1[[#This Row],[discount]]&gt;4, "Yes", "No")</f>
        <v>Yes</v>
      </c>
    </row>
    <row r="13532" spans="1:10">
      <c r="A13532" t="s">
        <v>1351</v>
      </c>
      <c r="B13532">
        <v>0</v>
      </c>
      <c r="C13532">
        <v>809</v>
      </c>
      <c r="D13532">
        <v>1999</v>
      </c>
      <c r="E13532">
        <v>59</v>
      </c>
      <c r="F13532" t="s">
        <v>10</v>
      </c>
      <c r="G13532" t="s">
        <v>20</v>
      </c>
      <c r="H13532">
        <v>0</v>
      </c>
      <c r="I13532" t="s">
        <v>1352</v>
      </c>
      <c r="J13532" t="str">
        <f xml:space="preserve"> IF(Table1[[#This Row],[discount]]&gt;4, "Yes", "No")</f>
        <v>Yes</v>
      </c>
    </row>
    <row r="13533" spans="1:10">
      <c r="A13533" t="s">
        <v>1658</v>
      </c>
      <c r="B13533">
        <v>0</v>
      </c>
      <c r="C13533">
        <v>809</v>
      </c>
      <c r="D13533">
        <v>1999</v>
      </c>
      <c r="E13533">
        <v>59</v>
      </c>
      <c r="F13533" t="s">
        <v>16</v>
      </c>
      <c r="G13533" t="s">
        <v>17</v>
      </c>
      <c r="H13533">
        <v>0</v>
      </c>
      <c r="I13533" t="s">
        <v>1659</v>
      </c>
      <c r="J13533" t="str">
        <f xml:space="preserve"> IF(Table1[[#This Row],[discount]]&gt;4, "Yes", "No")</f>
        <v>Yes</v>
      </c>
    </row>
    <row r="13534" spans="1:10">
      <c r="A13534" t="s">
        <v>1661</v>
      </c>
      <c r="B13534">
        <v>0</v>
      </c>
      <c r="C13534">
        <v>809</v>
      </c>
      <c r="D13534">
        <v>1999</v>
      </c>
      <c r="E13534">
        <v>59</v>
      </c>
      <c r="F13534" t="s">
        <v>16</v>
      </c>
      <c r="G13534" t="s">
        <v>17</v>
      </c>
      <c r="H13534">
        <v>0</v>
      </c>
      <c r="I13534" t="s">
        <v>1659</v>
      </c>
      <c r="J13534" t="str">
        <f xml:space="preserve"> IF(Table1[[#This Row],[discount]]&gt;4, "Yes", "No")</f>
        <v>Yes</v>
      </c>
    </row>
    <row r="13535" spans="1:10">
      <c r="A13535" t="s">
        <v>1713</v>
      </c>
      <c r="B13535">
        <v>0</v>
      </c>
      <c r="C13535">
        <v>809</v>
      </c>
      <c r="D13535">
        <v>1999</v>
      </c>
      <c r="E13535">
        <v>59</v>
      </c>
      <c r="F13535" t="s">
        <v>16</v>
      </c>
      <c r="G13535" t="s">
        <v>890</v>
      </c>
      <c r="H13535">
        <v>0</v>
      </c>
      <c r="I13535" t="s">
        <v>554</v>
      </c>
      <c r="J13535" t="str">
        <f xml:space="preserve"> IF(Table1[[#This Row],[discount]]&gt;4, "Yes", "No")</f>
        <v>Yes</v>
      </c>
    </row>
    <row r="13536" spans="1:10">
      <c r="A13536" t="s">
        <v>1392</v>
      </c>
      <c r="B13536">
        <v>0</v>
      </c>
      <c r="C13536">
        <v>807</v>
      </c>
      <c r="D13536">
        <v>1999</v>
      </c>
      <c r="E13536">
        <v>59</v>
      </c>
      <c r="F13536" t="s">
        <v>10</v>
      </c>
      <c r="G13536" t="s">
        <v>399</v>
      </c>
      <c r="H13536">
        <v>0</v>
      </c>
      <c r="I13536" t="s">
        <v>1393</v>
      </c>
      <c r="J13536" t="str">
        <f xml:space="preserve"> IF(Table1[[#This Row],[discount]]&gt;4, "Yes", "No")</f>
        <v>Yes</v>
      </c>
    </row>
    <row r="13537" spans="1:10">
      <c r="A13537" t="s">
        <v>20547</v>
      </c>
      <c r="B13537">
        <v>4.3</v>
      </c>
      <c r="C13537">
        <v>804</v>
      </c>
      <c r="D13537">
        <v>1982</v>
      </c>
      <c r="E13537">
        <v>59</v>
      </c>
      <c r="F13537" t="s">
        <v>108</v>
      </c>
      <c r="G13537" t="s">
        <v>109</v>
      </c>
      <c r="H13537">
        <v>121</v>
      </c>
      <c r="I13537" t="s">
        <v>15804</v>
      </c>
      <c r="J13537" t="str">
        <f xml:space="preserve"> IF(Table1[[#This Row],[discount]]&gt;4, "Yes", "No")</f>
        <v>Yes</v>
      </c>
    </row>
    <row r="13538" spans="1:10">
      <c r="A13538" t="s">
        <v>1570</v>
      </c>
      <c r="B13538">
        <v>0</v>
      </c>
      <c r="C13538">
        <v>803</v>
      </c>
      <c r="D13538">
        <v>1999</v>
      </c>
      <c r="E13538">
        <v>59</v>
      </c>
      <c r="F13538" t="s">
        <v>16</v>
      </c>
      <c r="G13538" t="s">
        <v>17</v>
      </c>
      <c r="H13538">
        <v>0</v>
      </c>
      <c r="I13538" t="s">
        <v>1571</v>
      </c>
      <c r="J13538" t="str">
        <f xml:space="preserve"> IF(Table1[[#This Row],[discount]]&gt;4, "Yes", "No")</f>
        <v>Yes</v>
      </c>
    </row>
    <row r="13539" spans="1:10">
      <c r="A13539" t="s">
        <v>12045</v>
      </c>
      <c r="B13539">
        <v>3.7</v>
      </c>
      <c r="C13539">
        <v>799</v>
      </c>
      <c r="D13539">
        <v>1979</v>
      </c>
      <c r="E13539">
        <v>59</v>
      </c>
      <c r="F13539" t="s">
        <v>114</v>
      </c>
      <c r="G13539" t="s">
        <v>115</v>
      </c>
      <c r="H13539">
        <v>212</v>
      </c>
      <c r="I13539" t="s">
        <v>10513</v>
      </c>
      <c r="J13539" t="str">
        <f xml:space="preserve"> IF(Table1[[#This Row],[discount]]&gt;4, "Yes", "No")</f>
        <v>Yes</v>
      </c>
    </row>
    <row r="13540" spans="1:10">
      <c r="A13540" t="s">
        <v>771</v>
      </c>
      <c r="B13540">
        <v>0</v>
      </c>
      <c r="C13540">
        <v>772</v>
      </c>
      <c r="D13540">
        <v>1899</v>
      </c>
      <c r="E13540">
        <v>59</v>
      </c>
      <c r="F13540" t="s">
        <v>10</v>
      </c>
      <c r="G13540" t="s">
        <v>20</v>
      </c>
      <c r="H13540">
        <v>0</v>
      </c>
      <c r="I13540" t="s">
        <v>772</v>
      </c>
      <c r="J13540" t="str">
        <f xml:space="preserve"> IF(Table1[[#This Row],[discount]]&gt;4, "Yes", "No")</f>
        <v>Yes</v>
      </c>
    </row>
    <row r="13541" spans="1:10">
      <c r="A13541" t="s">
        <v>767</v>
      </c>
      <c r="B13541">
        <v>0</v>
      </c>
      <c r="C13541">
        <v>771</v>
      </c>
      <c r="D13541">
        <v>1899</v>
      </c>
      <c r="E13541">
        <v>59</v>
      </c>
      <c r="F13541" t="s">
        <v>10</v>
      </c>
      <c r="G13541" t="s">
        <v>20</v>
      </c>
      <c r="H13541">
        <v>0</v>
      </c>
      <c r="I13541" t="s">
        <v>768</v>
      </c>
      <c r="J13541" t="str">
        <f xml:space="preserve"> IF(Table1[[#This Row],[discount]]&gt;4, "Yes", "No")</f>
        <v>Yes</v>
      </c>
    </row>
    <row r="13542" spans="1:10">
      <c r="A13542" t="s">
        <v>10447</v>
      </c>
      <c r="B13542">
        <v>3.5</v>
      </c>
      <c r="C13542">
        <v>769</v>
      </c>
      <c r="D13542">
        <v>1899</v>
      </c>
      <c r="E13542">
        <v>59</v>
      </c>
      <c r="F13542" t="s">
        <v>10</v>
      </c>
      <c r="G13542" t="s">
        <v>20</v>
      </c>
      <c r="H13542">
        <v>28</v>
      </c>
      <c r="I13542" t="s">
        <v>8442</v>
      </c>
      <c r="J13542" t="str">
        <f xml:space="preserve"> IF(Table1[[#This Row],[discount]]&gt;4, "Yes", "No")</f>
        <v>Yes</v>
      </c>
    </row>
    <row r="13543" spans="1:10">
      <c r="A13543" t="s">
        <v>3739</v>
      </c>
      <c r="B13543">
        <v>0</v>
      </c>
      <c r="C13543">
        <v>768</v>
      </c>
      <c r="D13543">
        <v>1899</v>
      </c>
      <c r="E13543">
        <v>59</v>
      </c>
      <c r="F13543" t="s">
        <v>108</v>
      </c>
      <c r="G13543" t="s">
        <v>109</v>
      </c>
      <c r="H13543">
        <v>0</v>
      </c>
      <c r="I13543" t="s">
        <v>3740</v>
      </c>
      <c r="J13543" t="str">
        <f xml:space="preserve"> IF(Table1[[#This Row],[discount]]&gt;4, "Yes", "No")</f>
        <v>Yes</v>
      </c>
    </row>
    <row r="13544" spans="1:10">
      <c r="A13544" t="s">
        <v>21725</v>
      </c>
      <c r="B13544">
        <v>4.2</v>
      </c>
      <c r="C13544">
        <v>764</v>
      </c>
      <c r="D13544">
        <v>1899</v>
      </c>
      <c r="E13544">
        <v>59</v>
      </c>
      <c r="F13544" t="s">
        <v>108</v>
      </c>
      <c r="G13544" t="s">
        <v>109</v>
      </c>
      <c r="H13544">
        <v>187</v>
      </c>
      <c r="I13544" t="s">
        <v>3372</v>
      </c>
      <c r="J13544" t="str">
        <f xml:space="preserve"> IF(Table1[[#This Row],[discount]]&gt;4, "Yes", "No")</f>
        <v>Yes</v>
      </c>
    </row>
    <row r="13545" spans="1:10">
      <c r="A13545" t="s">
        <v>19927</v>
      </c>
      <c r="B13545">
        <v>4.3</v>
      </c>
      <c r="C13545">
        <v>728</v>
      </c>
      <c r="D13545">
        <v>1790</v>
      </c>
      <c r="E13545">
        <v>59</v>
      </c>
      <c r="F13545" t="s">
        <v>16</v>
      </c>
      <c r="G13545" t="s">
        <v>17</v>
      </c>
      <c r="H13545">
        <v>37</v>
      </c>
      <c r="I13545" t="s">
        <v>13199</v>
      </c>
      <c r="J13545" t="str">
        <f xml:space="preserve"> IF(Table1[[#This Row],[discount]]&gt;4, "Yes", "No")</f>
        <v>Yes</v>
      </c>
    </row>
    <row r="13546" spans="1:10">
      <c r="A13546" t="s">
        <v>15888</v>
      </c>
      <c r="B13546">
        <v>4</v>
      </c>
      <c r="C13546">
        <v>694</v>
      </c>
      <c r="D13546">
        <v>1699</v>
      </c>
      <c r="E13546">
        <v>59</v>
      </c>
      <c r="F13546" t="s">
        <v>114</v>
      </c>
      <c r="G13546" t="s">
        <v>115</v>
      </c>
      <c r="H13546">
        <v>464</v>
      </c>
      <c r="I13546" t="s">
        <v>10903</v>
      </c>
      <c r="J13546" t="str">
        <f xml:space="preserve"> IF(Table1[[#This Row],[discount]]&gt;4, "Yes", "No")</f>
        <v>Yes</v>
      </c>
    </row>
    <row r="13547" spans="1:10">
      <c r="A13547" t="s">
        <v>17493</v>
      </c>
      <c r="B13547">
        <v>4.0999999999999996</v>
      </c>
      <c r="C13547">
        <v>675</v>
      </c>
      <c r="D13547">
        <v>1649</v>
      </c>
      <c r="E13547">
        <v>59</v>
      </c>
      <c r="F13547" t="s">
        <v>114</v>
      </c>
      <c r="G13547" t="s">
        <v>115</v>
      </c>
      <c r="H13547">
        <v>477</v>
      </c>
      <c r="I13547" t="s">
        <v>10187</v>
      </c>
      <c r="J13547" t="str">
        <f xml:space="preserve"> IF(Table1[[#This Row],[discount]]&gt;4, "Yes", "No")</f>
        <v>Yes</v>
      </c>
    </row>
    <row r="13548" spans="1:10">
      <c r="A13548" t="s">
        <v>8725</v>
      </c>
      <c r="B13548">
        <v>3.6</v>
      </c>
      <c r="C13548">
        <v>649</v>
      </c>
      <c r="D13548">
        <v>1600</v>
      </c>
      <c r="E13548">
        <v>59</v>
      </c>
      <c r="F13548" t="s">
        <v>10</v>
      </c>
      <c r="G13548" t="s">
        <v>20</v>
      </c>
      <c r="H13548">
        <v>5</v>
      </c>
      <c r="I13548" t="s">
        <v>8726</v>
      </c>
      <c r="J13548" t="str">
        <f xml:space="preserve"> IF(Table1[[#This Row],[discount]]&gt;4, "Yes", "No")</f>
        <v>Yes</v>
      </c>
    </row>
    <row r="13549" spans="1:10">
      <c r="A13549" t="s">
        <v>9568</v>
      </c>
      <c r="B13549">
        <v>4.8</v>
      </c>
      <c r="C13549">
        <v>599</v>
      </c>
      <c r="D13549">
        <v>1494</v>
      </c>
      <c r="E13549">
        <v>59</v>
      </c>
      <c r="F13549" t="s">
        <v>108</v>
      </c>
      <c r="G13549" t="s">
        <v>448</v>
      </c>
      <c r="H13549">
        <v>16</v>
      </c>
      <c r="I13549" t="s">
        <v>9569</v>
      </c>
      <c r="J13549" t="str">
        <f xml:space="preserve"> IF(Table1[[#This Row],[discount]]&gt;4, "Yes", "No")</f>
        <v>Yes</v>
      </c>
    </row>
    <row r="13550" spans="1:10">
      <c r="A13550" t="s">
        <v>2469</v>
      </c>
      <c r="B13550">
        <v>0</v>
      </c>
      <c r="C13550">
        <v>599</v>
      </c>
      <c r="D13550">
        <v>1494</v>
      </c>
      <c r="E13550">
        <v>59</v>
      </c>
      <c r="F13550" t="s">
        <v>16</v>
      </c>
      <c r="G13550" t="s">
        <v>17</v>
      </c>
      <c r="H13550">
        <v>0</v>
      </c>
      <c r="I13550" t="s">
        <v>2393</v>
      </c>
      <c r="J13550" t="str">
        <f xml:space="preserve"> IF(Table1[[#This Row],[discount]]&gt;4, "Yes", "No")</f>
        <v>Yes</v>
      </c>
    </row>
    <row r="13551" spans="1:10">
      <c r="A13551" t="s">
        <v>15894</v>
      </c>
      <c r="B13551">
        <v>4</v>
      </c>
      <c r="C13551">
        <v>569</v>
      </c>
      <c r="D13551">
        <v>1399</v>
      </c>
      <c r="E13551">
        <v>59</v>
      </c>
      <c r="F13551" t="s">
        <v>114</v>
      </c>
      <c r="G13551" t="s">
        <v>115</v>
      </c>
      <c r="H13551">
        <v>464</v>
      </c>
      <c r="I13551" t="s">
        <v>10903</v>
      </c>
      <c r="J13551" t="str">
        <f xml:space="preserve"> IF(Table1[[#This Row],[discount]]&gt;4, "Yes", "No")</f>
        <v>Yes</v>
      </c>
    </row>
    <row r="13552" spans="1:10">
      <c r="A13552" t="s">
        <v>9285</v>
      </c>
      <c r="B13552">
        <v>5</v>
      </c>
      <c r="C13552">
        <v>532</v>
      </c>
      <c r="D13552">
        <v>1299</v>
      </c>
      <c r="E13552">
        <v>59</v>
      </c>
      <c r="F13552" t="s">
        <v>16</v>
      </c>
      <c r="G13552" t="s">
        <v>180</v>
      </c>
      <c r="H13552">
        <v>1</v>
      </c>
      <c r="I13552" t="s">
        <v>9286</v>
      </c>
      <c r="J13552" t="str">
        <f xml:space="preserve"> IF(Table1[[#This Row],[discount]]&gt;4, "Yes", "No")</f>
        <v>Yes</v>
      </c>
    </row>
    <row r="13553" spans="1:10">
      <c r="A13553" t="s">
        <v>12538</v>
      </c>
      <c r="B13553">
        <v>3.7</v>
      </c>
      <c r="C13553">
        <v>525</v>
      </c>
      <c r="D13553">
        <v>1299</v>
      </c>
      <c r="E13553">
        <v>59</v>
      </c>
      <c r="F13553" t="s">
        <v>16</v>
      </c>
      <c r="G13553" t="s">
        <v>890</v>
      </c>
      <c r="H13553">
        <v>39</v>
      </c>
      <c r="I13553" t="s">
        <v>10727</v>
      </c>
      <c r="J13553" t="str">
        <f xml:space="preserve"> IF(Table1[[#This Row],[discount]]&gt;4, "Yes", "No")</f>
        <v>Yes</v>
      </c>
    </row>
    <row r="13554" spans="1:10">
      <c r="A13554" t="s">
        <v>19411</v>
      </c>
      <c r="B13554">
        <v>4.3</v>
      </c>
      <c r="C13554">
        <v>490</v>
      </c>
      <c r="D13554">
        <v>1199</v>
      </c>
      <c r="E13554">
        <v>59</v>
      </c>
      <c r="F13554" t="s">
        <v>10</v>
      </c>
      <c r="G13554" t="s">
        <v>399</v>
      </c>
      <c r="H13554">
        <v>25501</v>
      </c>
      <c r="I13554" t="s">
        <v>1458</v>
      </c>
      <c r="J13554" t="str">
        <f xml:space="preserve"> IF(Table1[[#This Row],[discount]]&gt;4, "Yes", "No")</f>
        <v>Yes</v>
      </c>
    </row>
    <row r="13555" spans="1:10">
      <c r="A13555" t="s">
        <v>13598</v>
      </c>
      <c r="B13555">
        <v>4.4000000000000004</v>
      </c>
      <c r="C13555">
        <v>490</v>
      </c>
      <c r="D13555">
        <v>1199</v>
      </c>
      <c r="E13555">
        <v>59</v>
      </c>
      <c r="F13555" t="s">
        <v>10</v>
      </c>
      <c r="G13555" t="s">
        <v>399</v>
      </c>
      <c r="H13555">
        <v>485</v>
      </c>
      <c r="I13555" t="s">
        <v>13599</v>
      </c>
      <c r="J13555" t="str">
        <f xml:space="preserve"> IF(Table1[[#This Row],[discount]]&gt;4, "Yes", "No")</f>
        <v>Yes</v>
      </c>
    </row>
    <row r="13556" spans="1:10">
      <c r="A13556" t="s">
        <v>3942</v>
      </c>
      <c r="B13556">
        <v>0</v>
      </c>
      <c r="C13556">
        <v>490</v>
      </c>
      <c r="D13556">
        <v>1199</v>
      </c>
      <c r="E13556">
        <v>59</v>
      </c>
      <c r="F13556" t="s">
        <v>16</v>
      </c>
      <c r="G13556" t="s">
        <v>890</v>
      </c>
      <c r="H13556">
        <v>0</v>
      </c>
      <c r="I13556" t="s">
        <v>3911</v>
      </c>
      <c r="J13556" t="str">
        <f xml:space="preserve"> IF(Table1[[#This Row],[discount]]&gt;4, "Yes", "No")</f>
        <v>Yes</v>
      </c>
    </row>
    <row r="13557" spans="1:10">
      <c r="A13557" t="s">
        <v>8407</v>
      </c>
      <c r="B13557">
        <v>3.8</v>
      </c>
      <c r="C13557">
        <v>489</v>
      </c>
      <c r="D13557">
        <v>1199</v>
      </c>
      <c r="E13557">
        <v>59</v>
      </c>
      <c r="F13557" t="s">
        <v>10</v>
      </c>
      <c r="G13557" t="s">
        <v>11</v>
      </c>
      <c r="H13557">
        <v>4</v>
      </c>
      <c r="I13557" t="s">
        <v>8408</v>
      </c>
      <c r="J13557" t="str">
        <f xml:space="preserve"> IF(Table1[[#This Row],[discount]]&gt;4, "Yes", "No")</f>
        <v>Yes</v>
      </c>
    </row>
    <row r="13558" spans="1:10">
      <c r="A13558" t="s">
        <v>3719</v>
      </c>
      <c r="B13558">
        <v>0</v>
      </c>
      <c r="C13558">
        <v>489</v>
      </c>
      <c r="D13558">
        <v>1199</v>
      </c>
      <c r="E13558">
        <v>59</v>
      </c>
      <c r="F13558" t="s">
        <v>108</v>
      </c>
      <c r="G13558" t="s">
        <v>109</v>
      </c>
      <c r="H13558">
        <v>0</v>
      </c>
      <c r="I13558" t="s">
        <v>3696</v>
      </c>
      <c r="J13558" t="str">
        <f xml:space="preserve"> IF(Table1[[#This Row],[discount]]&gt;4, "Yes", "No")</f>
        <v>Yes</v>
      </c>
    </row>
    <row r="13559" spans="1:10">
      <c r="A13559" t="s">
        <v>3790</v>
      </c>
      <c r="B13559">
        <v>0</v>
      </c>
      <c r="C13559">
        <v>489</v>
      </c>
      <c r="D13559">
        <v>1199</v>
      </c>
      <c r="E13559">
        <v>59</v>
      </c>
      <c r="F13559" t="s">
        <v>108</v>
      </c>
      <c r="G13559" t="s">
        <v>109</v>
      </c>
      <c r="H13559">
        <v>0</v>
      </c>
      <c r="I13559" t="s">
        <v>3696</v>
      </c>
      <c r="J13559" t="str">
        <f xml:space="preserve"> IF(Table1[[#This Row],[discount]]&gt;4, "Yes", "No")</f>
        <v>Yes</v>
      </c>
    </row>
    <row r="13560" spans="1:10">
      <c r="A13560" t="s">
        <v>14900</v>
      </c>
      <c r="B13560">
        <v>3.9</v>
      </c>
      <c r="C13560">
        <v>488</v>
      </c>
      <c r="D13560">
        <v>1199</v>
      </c>
      <c r="E13560">
        <v>59</v>
      </c>
      <c r="F13560" t="s">
        <v>108</v>
      </c>
      <c r="G13560" t="s">
        <v>109</v>
      </c>
      <c r="H13560">
        <v>5261</v>
      </c>
      <c r="I13560" t="s">
        <v>10950</v>
      </c>
      <c r="J13560" t="str">
        <f xml:space="preserve"> IF(Table1[[#This Row],[discount]]&gt;4, "Yes", "No")</f>
        <v>Yes</v>
      </c>
    </row>
    <row r="13561" spans="1:10">
      <c r="A13561" t="s">
        <v>16009</v>
      </c>
      <c r="B13561">
        <v>4</v>
      </c>
      <c r="C13561">
        <v>486</v>
      </c>
      <c r="D13561">
        <v>1200</v>
      </c>
      <c r="E13561">
        <v>59</v>
      </c>
      <c r="F13561" t="s">
        <v>16</v>
      </c>
      <c r="G13561" t="s">
        <v>890</v>
      </c>
      <c r="H13561">
        <v>10</v>
      </c>
      <c r="I13561" t="s">
        <v>3867</v>
      </c>
      <c r="J13561" t="str">
        <f xml:space="preserve"> IF(Table1[[#This Row],[discount]]&gt;4, "Yes", "No")</f>
        <v>Yes</v>
      </c>
    </row>
    <row r="13562" spans="1:10">
      <c r="A13562" t="s">
        <v>3893</v>
      </c>
      <c r="B13562">
        <v>0</v>
      </c>
      <c r="C13562">
        <v>486</v>
      </c>
      <c r="D13562">
        <v>1200</v>
      </c>
      <c r="E13562">
        <v>59</v>
      </c>
      <c r="F13562" t="s">
        <v>16</v>
      </c>
      <c r="G13562" t="s">
        <v>890</v>
      </c>
      <c r="H13562">
        <v>0</v>
      </c>
      <c r="I13562" t="s">
        <v>3867</v>
      </c>
      <c r="J13562" t="str">
        <f xml:space="preserve"> IF(Table1[[#This Row],[discount]]&gt;4, "Yes", "No")</f>
        <v>Yes</v>
      </c>
    </row>
    <row r="13563" spans="1:10">
      <c r="A13563" t="s">
        <v>20260</v>
      </c>
      <c r="B13563">
        <v>4.3</v>
      </c>
      <c r="C13563">
        <v>471</v>
      </c>
      <c r="D13563">
        <v>1149</v>
      </c>
      <c r="E13563">
        <v>59</v>
      </c>
      <c r="F13563" t="s">
        <v>108</v>
      </c>
      <c r="G13563" t="s">
        <v>412</v>
      </c>
      <c r="H13563">
        <v>12667</v>
      </c>
      <c r="I13563" t="s">
        <v>20261</v>
      </c>
      <c r="J13563" t="str">
        <f xml:space="preserve"> IF(Table1[[#This Row],[discount]]&gt;4, "Yes", "No")</f>
        <v>Yes</v>
      </c>
    </row>
    <row r="13564" spans="1:10">
      <c r="A13564" t="s">
        <v>7138</v>
      </c>
      <c r="B13564">
        <v>0</v>
      </c>
      <c r="C13564">
        <v>450</v>
      </c>
      <c r="D13564">
        <v>1099</v>
      </c>
      <c r="E13564">
        <v>59</v>
      </c>
      <c r="F13564" t="s">
        <v>10</v>
      </c>
      <c r="G13564" t="s">
        <v>20</v>
      </c>
      <c r="H13564">
        <v>0</v>
      </c>
      <c r="I13564" t="s">
        <v>7139</v>
      </c>
      <c r="J13564" t="str">
        <f xml:space="preserve"> IF(Table1[[#This Row],[discount]]&gt;4, "Yes", "No")</f>
        <v>Yes</v>
      </c>
    </row>
    <row r="13565" spans="1:10">
      <c r="A13565" t="s">
        <v>15443</v>
      </c>
      <c r="B13565">
        <v>3.9</v>
      </c>
      <c r="C13565">
        <v>449</v>
      </c>
      <c r="D13565">
        <v>1099</v>
      </c>
      <c r="E13565">
        <v>59</v>
      </c>
      <c r="F13565" t="s">
        <v>108</v>
      </c>
      <c r="G13565" t="s">
        <v>109</v>
      </c>
      <c r="H13565">
        <v>8</v>
      </c>
      <c r="I13565" t="s">
        <v>15444</v>
      </c>
      <c r="J13565" t="str">
        <f xml:space="preserve"> IF(Table1[[#This Row],[discount]]&gt;4, "Yes", "No")</f>
        <v>Yes</v>
      </c>
    </row>
    <row r="13566" spans="1:10">
      <c r="A13566" t="s">
        <v>5196</v>
      </c>
      <c r="B13566">
        <v>0</v>
      </c>
      <c r="C13566">
        <v>449</v>
      </c>
      <c r="D13566">
        <v>1099</v>
      </c>
      <c r="E13566">
        <v>59</v>
      </c>
      <c r="F13566" t="s">
        <v>16</v>
      </c>
      <c r="G13566" t="s">
        <v>479</v>
      </c>
      <c r="H13566">
        <v>0</v>
      </c>
      <c r="I13566" t="s">
        <v>492</v>
      </c>
      <c r="J13566" t="str">
        <f xml:space="preserve"> IF(Table1[[#This Row],[discount]]&gt;4, "Yes", "No")</f>
        <v>Yes</v>
      </c>
    </row>
    <row r="13567" spans="1:10">
      <c r="A13567" t="s">
        <v>3767</v>
      </c>
      <c r="B13567">
        <v>0</v>
      </c>
      <c r="C13567">
        <v>445</v>
      </c>
      <c r="D13567">
        <v>1099</v>
      </c>
      <c r="E13567">
        <v>59</v>
      </c>
      <c r="F13567" t="s">
        <v>108</v>
      </c>
      <c r="G13567" t="s">
        <v>109</v>
      </c>
      <c r="H13567">
        <v>0</v>
      </c>
      <c r="I13567" t="s">
        <v>870</v>
      </c>
      <c r="J13567" t="str">
        <f xml:space="preserve"> IF(Table1[[#This Row],[discount]]&gt;4, "Yes", "No")</f>
        <v>Yes</v>
      </c>
    </row>
    <row r="13568" spans="1:10">
      <c r="A13568" t="s">
        <v>23346</v>
      </c>
      <c r="B13568">
        <v>3.7</v>
      </c>
      <c r="C13568">
        <v>409</v>
      </c>
      <c r="D13568">
        <v>999</v>
      </c>
      <c r="E13568">
        <v>59</v>
      </c>
      <c r="F13568" t="s">
        <v>16</v>
      </c>
      <c r="G13568" t="s">
        <v>890</v>
      </c>
      <c r="H13568">
        <v>15</v>
      </c>
      <c r="I13568" t="s">
        <v>183</v>
      </c>
      <c r="J13568" t="str">
        <f xml:space="preserve"> IF(Table1[[#This Row],[discount]]&gt;4, "Yes", "No")</f>
        <v>Yes</v>
      </c>
    </row>
    <row r="13569" spans="1:10">
      <c r="A13569" t="s">
        <v>873</v>
      </c>
      <c r="B13569">
        <v>0</v>
      </c>
      <c r="C13569">
        <v>409</v>
      </c>
      <c r="D13569">
        <v>999</v>
      </c>
      <c r="E13569">
        <v>59</v>
      </c>
      <c r="F13569" t="s">
        <v>108</v>
      </c>
      <c r="G13569" t="s">
        <v>109</v>
      </c>
      <c r="H13569">
        <v>0</v>
      </c>
      <c r="I13569" t="s">
        <v>806</v>
      </c>
      <c r="J13569" t="str">
        <f xml:space="preserve"> IF(Table1[[#This Row],[discount]]&gt;4, "Yes", "No")</f>
        <v>Yes</v>
      </c>
    </row>
    <row r="13570" spans="1:10">
      <c r="A13570" t="s">
        <v>767</v>
      </c>
      <c r="B13570">
        <v>4.3</v>
      </c>
      <c r="C13570">
        <v>408</v>
      </c>
      <c r="D13570">
        <v>999</v>
      </c>
      <c r="E13570">
        <v>59</v>
      </c>
      <c r="F13570" t="s">
        <v>10</v>
      </c>
      <c r="G13570" t="s">
        <v>20</v>
      </c>
      <c r="H13570">
        <v>11</v>
      </c>
      <c r="I13570" t="s">
        <v>768</v>
      </c>
      <c r="J13570" t="str">
        <f xml:space="preserve"> IF(Table1[[#This Row],[discount]]&gt;4, "Yes", "No")</f>
        <v>Yes</v>
      </c>
    </row>
    <row r="13571" spans="1:10">
      <c r="A13571" t="s">
        <v>23357</v>
      </c>
      <c r="B13571">
        <v>4.0999999999999996</v>
      </c>
      <c r="C13571">
        <v>407</v>
      </c>
      <c r="D13571">
        <v>999</v>
      </c>
      <c r="E13571">
        <v>59</v>
      </c>
      <c r="F13571" t="s">
        <v>10</v>
      </c>
      <c r="G13571" t="s">
        <v>399</v>
      </c>
      <c r="H13571">
        <v>528</v>
      </c>
      <c r="I13571" t="s">
        <v>951</v>
      </c>
      <c r="J13571" t="str">
        <f xml:space="preserve"> IF(Table1[[#This Row],[discount]]&gt;4, "Yes", "No")</f>
        <v>Yes</v>
      </c>
    </row>
    <row r="13572" spans="1:10">
      <c r="A13572" t="s">
        <v>23064</v>
      </c>
      <c r="B13572">
        <v>3.8</v>
      </c>
      <c r="C13572">
        <v>406</v>
      </c>
      <c r="D13572">
        <v>999</v>
      </c>
      <c r="E13572">
        <v>59</v>
      </c>
      <c r="F13572" t="s">
        <v>16</v>
      </c>
      <c r="G13572" t="s">
        <v>479</v>
      </c>
      <c r="H13572">
        <v>4</v>
      </c>
      <c r="I13572" t="s">
        <v>492</v>
      </c>
      <c r="J13572" t="str">
        <f xml:space="preserve"> IF(Table1[[#This Row],[discount]]&gt;4, "Yes", "No")</f>
        <v>Yes</v>
      </c>
    </row>
    <row r="13573" spans="1:10">
      <c r="A13573" t="s">
        <v>729</v>
      </c>
      <c r="B13573">
        <v>0</v>
      </c>
      <c r="C13573">
        <v>406</v>
      </c>
      <c r="D13573">
        <v>999</v>
      </c>
      <c r="E13573">
        <v>59</v>
      </c>
      <c r="F13573" t="s">
        <v>114</v>
      </c>
      <c r="G13573" t="s">
        <v>115</v>
      </c>
      <c r="H13573">
        <v>0</v>
      </c>
      <c r="I13573" t="s">
        <v>730</v>
      </c>
      <c r="J13573" t="str">
        <f xml:space="preserve"> IF(Table1[[#This Row],[discount]]&gt;4, "Yes", "No")</f>
        <v>Yes</v>
      </c>
    </row>
    <row r="13574" spans="1:10">
      <c r="A13574" t="s">
        <v>162</v>
      </c>
      <c r="B13574">
        <v>0</v>
      </c>
      <c r="C13574">
        <v>405</v>
      </c>
      <c r="D13574">
        <v>999</v>
      </c>
      <c r="E13574">
        <v>59</v>
      </c>
      <c r="F13574" t="s">
        <v>10</v>
      </c>
      <c r="G13574" t="s">
        <v>11</v>
      </c>
      <c r="H13574">
        <v>0</v>
      </c>
      <c r="I13574" t="s">
        <v>163</v>
      </c>
      <c r="J13574" t="str">
        <f xml:space="preserve"> IF(Table1[[#This Row],[discount]]&gt;4, "Yes", "No")</f>
        <v>Yes</v>
      </c>
    </row>
    <row r="13575" spans="1:10">
      <c r="A13575" t="s">
        <v>23011</v>
      </c>
      <c r="B13575">
        <v>4</v>
      </c>
      <c r="C13575">
        <v>404</v>
      </c>
      <c r="D13575">
        <v>999</v>
      </c>
      <c r="E13575">
        <v>59</v>
      </c>
      <c r="F13575" t="s">
        <v>108</v>
      </c>
      <c r="G13575" t="s">
        <v>109</v>
      </c>
      <c r="H13575">
        <v>45</v>
      </c>
      <c r="I13575" t="s">
        <v>12942</v>
      </c>
      <c r="J13575" t="str">
        <f xml:space="preserve"> IF(Table1[[#This Row],[discount]]&gt;4, "Yes", "No")</f>
        <v>Yes</v>
      </c>
    </row>
    <row r="13576" spans="1:10">
      <c r="A13576" t="s">
        <v>23196</v>
      </c>
      <c r="B13576">
        <v>4.5</v>
      </c>
      <c r="C13576">
        <v>404</v>
      </c>
      <c r="D13576">
        <v>999</v>
      </c>
      <c r="E13576">
        <v>59</v>
      </c>
      <c r="F13576" t="s">
        <v>108</v>
      </c>
      <c r="G13576" t="s">
        <v>577</v>
      </c>
      <c r="H13576">
        <v>22</v>
      </c>
      <c r="I13576" t="s">
        <v>23197</v>
      </c>
      <c r="J13576" t="str">
        <f xml:space="preserve"> IF(Table1[[#This Row],[discount]]&gt;4, "Yes", "No")</f>
        <v>Yes</v>
      </c>
    </row>
    <row r="13577" spans="1:10">
      <c r="A13577" t="s">
        <v>401</v>
      </c>
      <c r="B13577">
        <v>0</v>
      </c>
      <c r="C13577">
        <v>401</v>
      </c>
      <c r="D13577">
        <v>999</v>
      </c>
      <c r="E13577">
        <v>59</v>
      </c>
      <c r="F13577" t="s">
        <v>10</v>
      </c>
      <c r="G13577" t="s">
        <v>399</v>
      </c>
      <c r="H13577">
        <v>0</v>
      </c>
      <c r="I13577" t="s">
        <v>402</v>
      </c>
      <c r="J13577" t="str">
        <f xml:space="preserve"> IF(Table1[[#This Row],[discount]]&gt;4, "Yes", "No")</f>
        <v>Yes</v>
      </c>
    </row>
    <row r="13578" spans="1:10">
      <c r="A13578" t="s">
        <v>23044</v>
      </c>
      <c r="B13578">
        <v>3.7</v>
      </c>
      <c r="C13578">
        <v>400</v>
      </c>
      <c r="D13578">
        <v>999</v>
      </c>
      <c r="E13578">
        <v>59</v>
      </c>
      <c r="F13578" t="s">
        <v>16</v>
      </c>
      <c r="G13578" t="s">
        <v>180</v>
      </c>
      <c r="H13578">
        <v>379</v>
      </c>
      <c r="I13578" t="s">
        <v>2695</v>
      </c>
      <c r="J13578" t="str">
        <f xml:space="preserve"> IF(Table1[[#This Row],[discount]]&gt;4, "Yes", "No")</f>
        <v>Yes</v>
      </c>
    </row>
    <row r="13579" spans="1:10">
      <c r="A13579" t="s">
        <v>731</v>
      </c>
      <c r="B13579">
        <v>0</v>
      </c>
      <c r="C13579">
        <v>400</v>
      </c>
      <c r="D13579">
        <v>999</v>
      </c>
      <c r="E13579">
        <v>59</v>
      </c>
      <c r="F13579" t="s">
        <v>114</v>
      </c>
      <c r="G13579" t="s">
        <v>115</v>
      </c>
      <c r="H13579">
        <v>0</v>
      </c>
      <c r="I13579" t="s">
        <v>730</v>
      </c>
      <c r="J13579" t="str">
        <f xml:space="preserve"> IF(Table1[[#This Row],[discount]]&gt;4, "Yes", "No")</f>
        <v>Yes</v>
      </c>
    </row>
    <row r="13580" spans="1:10">
      <c r="A13580" t="s">
        <v>16977</v>
      </c>
      <c r="B13580">
        <v>4</v>
      </c>
      <c r="C13580">
        <v>399</v>
      </c>
      <c r="D13580">
        <v>990</v>
      </c>
      <c r="E13580">
        <v>59</v>
      </c>
      <c r="F13580" t="s">
        <v>108</v>
      </c>
      <c r="G13580" t="s">
        <v>412</v>
      </c>
      <c r="H13580">
        <v>6</v>
      </c>
      <c r="I13580" t="s">
        <v>16833</v>
      </c>
      <c r="J13580" t="str">
        <f xml:space="preserve"> IF(Table1[[#This Row],[discount]]&gt;4, "Yes", "No")</f>
        <v>Yes</v>
      </c>
    </row>
    <row r="13581" spans="1:10">
      <c r="A13581" t="s">
        <v>14364</v>
      </c>
      <c r="B13581">
        <v>4.4000000000000004</v>
      </c>
      <c r="C13581">
        <v>387</v>
      </c>
      <c r="D13581">
        <v>945</v>
      </c>
      <c r="E13581">
        <v>59</v>
      </c>
      <c r="F13581" t="s">
        <v>108</v>
      </c>
      <c r="G13581" t="s">
        <v>412</v>
      </c>
      <c r="H13581">
        <v>21742</v>
      </c>
      <c r="I13581" t="s">
        <v>11467</v>
      </c>
      <c r="J13581" t="str">
        <f xml:space="preserve"> IF(Table1[[#This Row],[discount]]&gt;4, "Yes", "No")</f>
        <v>Yes</v>
      </c>
    </row>
    <row r="13582" spans="1:10">
      <c r="A13582" t="s">
        <v>15977</v>
      </c>
      <c r="B13582">
        <v>4</v>
      </c>
      <c r="C13582">
        <v>368</v>
      </c>
      <c r="D13582">
        <v>900</v>
      </c>
      <c r="E13582">
        <v>59</v>
      </c>
      <c r="F13582" t="s">
        <v>16</v>
      </c>
      <c r="G13582" t="s">
        <v>890</v>
      </c>
      <c r="H13582">
        <v>860</v>
      </c>
      <c r="I13582" t="s">
        <v>3892</v>
      </c>
      <c r="J13582" t="str">
        <f xml:space="preserve"> IF(Table1[[#This Row],[discount]]&gt;4, "Yes", "No")</f>
        <v>Yes</v>
      </c>
    </row>
    <row r="13583" spans="1:10">
      <c r="A13583" t="s">
        <v>11938</v>
      </c>
      <c r="B13583">
        <v>3.7</v>
      </c>
      <c r="C13583">
        <v>367</v>
      </c>
      <c r="D13583">
        <v>899</v>
      </c>
      <c r="E13583">
        <v>59</v>
      </c>
      <c r="F13583" t="s">
        <v>10</v>
      </c>
      <c r="G13583" t="s">
        <v>20</v>
      </c>
      <c r="H13583">
        <v>198</v>
      </c>
      <c r="I13583" t="s">
        <v>6972</v>
      </c>
      <c r="J13583" t="str">
        <f xml:space="preserve"> IF(Table1[[#This Row],[discount]]&gt;4, "Yes", "No")</f>
        <v>Yes</v>
      </c>
    </row>
    <row r="13584" spans="1:10">
      <c r="A13584" t="s">
        <v>3969</v>
      </c>
      <c r="B13584">
        <v>0</v>
      </c>
      <c r="C13584">
        <v>360</v>
      </c>
      <c r="D13584">
        <v>899</v>
      </c>
      <c r="E13584">
        <v>59</v>
      </c>
      <c r="F13584" t="s">
        <v>16</v>
      </c>
      <c r="G13584" t="s">
        <v>890</v>
      </c>
      <c r="H13584">
        <v>0</v>
      </c>
      <c r="I13584" t="s">
        <v>3911</v>
      </c>
      <c r="J13584" t="str">
        <f xml:space="preserve"> IF(Table1[[#This Row],[discount]]&gt;4, "Yes", "No")</f>
        <v>Yes</v>
      </c>
    </row>
    <row r="13585" spans="1:10">
      <c r="A13585" t="s">
        <v>5254</v>
      </c>
      <c r="B13585">
        <v>0</v>
      </c>
      <c r="C13585">
        <v>360</v>
      </c>
      <c r="D13585">
        <v>899</v>
      </c>
      <c r="E13585">
        <v>59</v>
      </c>
      <c r="F13585" t="s">
        <v>16</v>
      </c>
      <c r="G13585" t="s">
        <v>479</v>
      </c>
      <c r="H13585">
        <v>0</v>
      </c>
      <c r="I13585" t="s">
        <v>139</v>
      </c>
      <c r="J13585" t="str">
        <f xml:space="preserve"> IF(Table1[[#This Row],[discount]]&gt;4, "Yes", "No")</f>
        <v>Yes</v>
      </c>
    </row>
    <row r="13586" spans="1:10">
      <c r="A13586" t="s">
        <v>9840</v>
      </c>
      <c r="B13586">
        <v>2.9</v>
      </c>
      <c r="C13586">
        <v>321</v>
      </c>
      <c r="D13586">
        <v>799</v>
      </c>
      <c r="E13586">
        <v>59</v>
      </c>
      <c r="F13586" t="s">
        <v>16</v>
      </c>
      <c r="G13586" t="s">
        <v>890</v>
      </c>
      <c r="H13586">
        <v>8</v>
      </c>
      <c r="I13586" t="s">
        <v>9841</v>
      </c>
      <c r="J13586" t="str">
        <f xml:space="preserve"> IF(Table1[[#This Row],[discount]]&gt;4, "Yes", "No")</f>
        <v>Yes</v>
      </c>
    </row>
    <row r="13587" spans="1:10">
      <c r="A13587" t="s">
        <v>17542</v>
      </c>
      <c r="B13587">
        <v>4.0999999999999996</v>
      </c>
      <c r="C13587">
        <v>311</v>
      </c>
      <c r="D13587">
        <v>763</v>
      </c>
      <c r="E13587">
        <v>59</v>
      </c>
      <c r="F13587" t="s">
        <v>114</v>
      </c>
      <c r="G13587" t="s">
        <v>115</v>
      </c>
      <c r="H13587">
        <v>7</v>
      </c>
      <c r="I13587" t="s">
        <v>118</v>
      </c>
      <c r="J13587" t="str">
        <f xml:space="preserve"> IF(Table1[[#This Row],[discount]]&gt;4, "Yes", "No")</f>
        <v>Yes</v>
      </c>
    </row>
    <row r="13588" spans="1:10">
      <c r="A13588" t="s">
        <v>16336</v>
      </c>
      <c r="B13588">
        <v>4</v>
      </c>
      <c r="C13588">
        <v>305</v>
      </c>
      <c r="D13588">
        <v>759</v>
      </c>
      <c r="E13588">
        <v>59</v>
      </c>
      <c r="F13588" t="s">
        <v>10</v>
      </c>
      <c r="G13588" t="s">
        <v>399</v>
      </c>
      <c r="H13588">
        <v>851</v>
      </c>
      <c r="I13588" t="s">
        <v>16337</v>
      </c>
      <c r="J13588" t="str">
        <f xml:space="preserve"> IF(Table1[[#This Row],[discount]]&gt;4, "Yes", "No")</f>
        <v>Yes</v>
      </c>
    </row>
    <row r="13589" spans="1:10">
      <c r="A13589" t="s">
        <v>18953</v>
      </c>
      <c r="B13589">
        <v>4.0999999999999996</v>
      </c>
      <c r="C13589">
        <v>299</v>
      </c>
      <c r="D13589">
        <v>747</v>
      </c>
      <c r="E13589">
        <v>59</v>
      </c>
      <c r="F13589" t="s">
        <v>108</v>
      </c>
      <c r="G13589" t="s">
        <v>448</v>
      </c>
      <c r="H13589">
        <v>150</v>
      </c>
      <c r="I13589" t="s">
        <v>9569</v>
      </c>
      <c r="J13589" t="str">
        <f xml:space="preserve"> IF(Table1[[#This Row],[discount]]&gt;4, "Yes", "No")</f>
        <v>Yes</v>
      </c>
    </row>
    <row r="13590" spans="1:10">
      <c r="A13590" t="s">
        <v>5577</v>
      </c>
      <c r="B13590">
        <v>0</v>
      </c>
      <c r="C13590">
        <v>299</v>
      </c>
      <c r="D13590">
        <v>739</v>
      </c>
      <c r="E13590">
        <v>59</v>
      </c>
      <c r="F13590" t="s">
        <v>10</v>
      </c>
      <c r="G13590" t="s">
        <v>11</v>
      </c>
      <c r="H13590">
        <v>0</v>
      </c>
      <c r="I13590" t="s">
        <v>5578</v>
      </c>
      <c r="J13590" t="str">
        <f xml:space="preserve"> IF(Table1[[#This Row],[discount]]&gt;4, "Yes", "No")</f>
        <v>Yes</v>
      </c>
    </row>
    <row r="13591" spans="1:10">
      <c r="A13591" t="s">
        <v>18130</v>
      </c>
      <c r="B13591">
        <v>4.0999999999999996</v>
      </c>
      <c r="C13591">
        <v>290</v>
      </c>
      <c r="D13591">
        <v>719</v>
      </c>
      <c r="E13591">
        <v>59</v>
      </c>
      <c r="F13591" t="s">
        <v>10</v>
      </c>
      <c r="G13591" t="s">
        <v>20</v>
      </c>
      <c r="H13591">
        <v>46</v>
      </c>
      <c r="I13591" t="s">
        <v>759</v>
      </c>
      <c r="J13591" t="str">
        <f xml:space="preserve"> IF(Table1[[#This Row],[discount]]&gt;4, "Yes", "No")</f>
        <v>Yes</v>
      </c>
    </row>
    <row r="13592" spans="1:10">
      <c r="A13592" t="s">
        <v>19583</v>
      </c>
      <c r="B13592">
        <v>4.3</v>
      </c>
      <c r="C13592">
        <v>286</v>
      </c>
      <c r="D13592">
        <v>699</v>
      </c>
      <c r="E13592">
        <v>59</v>
      </c>
      <c r="F13592" t="s">
        <v>10</v>
      </c>
      <c r="G13592" t="s">
        <v>20</v>
      </c>
      <c r="H13592">
        <v>27</v>
      </c>
      <c r="I13592" t="s">
        <v>19584</v>
      </c>
      <c r="J13592" t="str">
        <f xml:space="preserve"> IF(Table1[[#This Row],[discount]]&gt;4, "Yes", "No")</f>
        <v>Yes</v>
      </c>
    </row>
    <row r="13593" spans="1:10">
      <c r="A13593" t="s">
        <v>8328</v>
      </c>
      <c r="B13593">
        <v>4.7</v>
      </c>
      <c r="C13593">
        <v>284</v>
      </c>
      <c r="D13593">
        <v>699</v>
      </c>
      <c r="E13593">
        <v>59</v>
      </c>
      <c r="F13593" t="s">
        <v>114</v>
      </c>
      <c r="G13593" t="s">
        <v>115</v>
      </c>
      <c r="H13593">
        <v>3</v>
      </c>
      <c r="I13593" t="s">
        <v>1755</v>
      </c>
      <c r="J13593" t="str">
        <f xml:space="preserve"> IF(Table1[[#This Row],[discount]]&gt;4, "Yes", "No")</f>
        <v>Yes</v>
      </c>
    </row>
    <row r="13594" spans="1:10">
      <c r="A13594" t="s">
        <v>5164</v>
      </c>
      <c r="B13594">
        <v>0</v>
      </c>
      <c r="C13594">
        <v>281</v>
      </c>
      <c r="D13594">
        <v>699</v>
      </c>
      <c r="E13594">
        <v>59</v>
      </c>
      <c r="F13594" t="s">
        <v>16</v>
      </c>
      <c r="G13594" t="s">
        <v>479</v>
      </c>
      <c r="H13594">
        <v>0</v>
      </c>
      <c r="I13594" t="s">
        <v>5165</v>
      </c>
      <c r="J13594" t="str">
        <f xml:space="preserve"> IF(Table1[[#This Row],[discount]]&gt;4, "Yes", "No")</f>
        <v>Yes</v>
      </c>
    </row>
    <row r="13595" spans="1:10">
      <c r="A13595" t="s">
        <v>5562</v>
      </c>
      <c r="B13595">
        <v>0</v>
      </c>
      <c r="C13595">
        <v>281</v>
      </c>
      <c r="D13595">
        <v>699</v>
      </c>
      <c r="E13595">
        <v>59</v>
      </c>
      <c r="F13595" t="s">
        <v>10</v>
      </c>
      <c r="G13595" t="s">
        <v>11</v>
      </c>
      <c r="H13595">
        <v>0</v>
      </c>
      <c r="I13595" t="s">
        <v>5563</v>
      </c>
      <c r="J13595" t="str">
        <f xml:space="preserve"> IF(Table1[[#This Row],[discount]]&gt;4, "Yes", "No")</f>
        <v>Yes</v>
      </c>
    </row>
    <row r="13596" spans="1:10">
      <c r="A13596" t="s">
        <v>7394</v>
      </c>
      <c r="B13596">
        <v>0</v>
      </c>
      <c r="C13596">
        <v>281</v>
      </c>
      <c r="D13596">
        <v>699</v>
      </c>
      <c r="E13596">
        <v>59</v>
      </c>
      <c r="F13596" t="s">
        <v>10</v>
      </c>
      <c r="G13596" t="s">
        <v>20</v>
      </c>
      <c r="H13596">
        <v>0</v>
      </c>
      <c r="I13596" t="s">
        <v>7395</v>
      </c>
      <c r="J13596" t="str">
        <f xml:space="preserve"> IF(Table1[[#This Row],[discount]]&gt;4, "Yes", "No")</f>
        <v>Yes</v>
      </c>
    </row>
    <row r="13597" spans="1:10">
      <c r="A13597" t="s">
        <v>11939</v>
      </c>
      <c r="B13597">
        <v>4.0999999999999996</v>
      </c>
      <c r="C13597">
        <v>280</v>
      </c>
      <c r="D13597">
        <v>699</v>
      </c>
      <c r="E13597">
        <v>59</v>
      </c>
      <c r="F13597" t="s">
        <v>10</v>
      </c>
      <c r="G13597" t="s">
        <v>20</v>
      </c>
      <c r="H13597">
        <v>36</v>
      </c>
      <c r="I13597" t="s">
        <v>8185</v>
      </c>
      <c r="J13597" t="str">
        <f xml:space="preserve"> IF(Table1[[#This Row],[discount]]&gt;4, "Yes", "No")</f>
        <v>Yes</v>
      </c>
    </row>
    <row r="13598" spans="1:10">
      <c r="A13598" t="s">
        <v>14640</v>
      </c>
      <c r="B13598">
        <v>3.9</v>
      </c>
      <c r="C13598">
        <v>262</v>
      </c>
      <c r="D13598">
        <v>649</v>
      </c>
      <c r="E13598">
        <v>59</v>
      </c>
      <c r="F13598" t="s">
        <v>16</v>
      </c>
      <c r="G13598" t="s">
        <v>17</v>
      </c>
      <c r="H13598">
        <v>55</v>
      </c>
      <c r="I13598" t="s">
        <v>246</v>
      </c>
      <c r="J13598" t="str">
        <f xml:space="preserve"> IF(Table1[[#This Row],[discount]]&gt;4, "Yes", "No")</f>
        <v>Yes</v>
      </c>
    </row>
    <row r="13599" spans="1:10">
      <c r="A13599" t="s">
        <v>20256</v>
      </c>
      <c r="B13599">
        <v>4.3</v>
      </c>
      <c r="C13599">
        <v>254</v>
      </c>
      <c r="D13599">
        <v>620</v>
      </c>
      <c r="E13599">
        <v>59</v>
      </c>
      <c r="F13599" t="s">
        <v>108</v>
      </c>
      <c r="G13599" t="s">
        <v>412</v>
      </c>
      <c r="H13599">
        <v>73597</v>
      </c>
      <c r="I13599" t="s">
        <v>10145</v>
      </c>
      <c r="J13599" t="str">
        <f xml:space="preserve"> IF(Table1[[#This Row],[discount]]&gt;4, "Yes", "No")</f>
        <v>Yes</v>
      </c>
    </row>
    <row r="13600" spans="1:10">
      <c r="A13600" t="s">
        <v>12137</v>
      </c>
      <c r="B13600">
        <v>3.7</v>
      </c>
      <c r="C13600">
        <v>245</v>
      </c>
      <c r="D13600">
        <v>599</v>
      </c>
      <c r="E13600">
        <v>59</v>
      </c>
      <c r="F13600" t="s">
        <v>108</v>
      </c>
      <c r="G13600" t="s">
        <v>109</v>
      </c>
      <c r="H13600">
        <v>1898</v>
      </c>
      <c r="I13600" t="s">
        <v>2134</v>
      </c>
      <c r="J13600" t="str">
        <f xml:space="preserve"> IF(Table1[[#This Row],[discount]]&gt;4, "Yes", "No")</f>
        <v>Yes</v>
      </c>
    </row>
    <row r="13601" spans="1:10">
      <c r="A13601" t="s">
        <v>15156</v>
      </c>
      <c r="B13601">
        <v>3.9</v>
      </c>
      <c r="C13601">
        <v>245</v>
      </c>
      <c r="D13601">
        <v>600</v>
      </c>
      <c r="E13601">
        <v>59</v>
      </c>
      <c r="F13601" t="s">
        <v>108</v>
      </c>
      <c r="G13601" t="s">
        <v>577</v>
      </c>
      <c r="H13601">
        <v>105</v>
      </c>
      <c r="I13601" t="s">
        <v>2903</v>
      </c>
      <c r="J13601" t="str">
        <f xml:space="preserve"> IF(Table1[[#This Row],[discount]]&gt;4, "Yes", "No")</f>
        <v>Yes</v>
      </c>
    </row>
    <row r="13602" spans="1:10">
      <c r="A13602" t="s">
        <v>2036</v>
      </c>
      <c r="B13602">
        <v>0</v>
      </c>
      <c r="C13602">
        <v>244</v>
      </c>
      <c r="D13602">
        <v>599</v>
      </c>
      <c r="E13602">
        <v>59</v>
      </c>
      <c r="F13602" t="s">
        <v>10</v>
      </c>
      <c r="G13602" t="s">
        <v>11</v>
      </c>
      <c r="H13602">
        <v>0</v>
      </c>
      <c r="I13602" t="s">
        <v>1389</v>
      </c>
      <c r="J13602" t="str">
        <f xml:space="preserve"> IF(Table1[[#This Row],[discount]]&gt;4, "Yes", "No")</f>
        <v>Yes</v>
      </c>
    </row>
    <row r="13603" spans="1:10">
      <c r="A13603" t="s">
        <v>767</v>
      </c>
      <c r="B13603">
        <v>0</v>
      </c>
      <c r="C13603">
        <v>244</v>
      </c>
      <c r="D13603">
        <v>599</v>
      </c>
      <c r="E13603">
        <v>59</v>
      </c>
      <c r="F13603" t="s">
        <v>10</v>
      </c>
      <c r="G13603" t="s">
        <v>20</v>
      </c>
      <c r="H13603">
        <v>0</v>
      </c>
      <c r="I13603" t="s">
        <v>768</v>
      </c>
      <c r="J13603" t="str">
        <f xml:space="preserve"> IF(Table1[[#This Row],[discount]]&gt;4, "Yes", "No")</f>
        <v>Yes</v>
      </c>
    </row>
    <row r="13604" spans="1:10">
      <c r="A13604" t="s">
        <v>13149</v>
      </c>
      <c r="B13604">
        <v>3.8</v>
      </c>
      <c r="C13604">
        <v>242</v>
      </c>
      <c r="D13604">
        <v>599</v>
      </c>
      <c r="E13604">
        <v>59</v>
      </c>
      <c r="F13604" t="s">
        <v>108</v>
      </c>
      <c r="G13604" t="s">
        <v>577</v>
      </c>
      <c r="H13604">
        <v>330</v>
      </c>
      <c r="I13604">
        <v>7</v>
      </c>
      <c r="J13604" t="str">
        <f xml:space="preserve"> IF(Table1[[#This Row],[discount]]&gt;4, "Yes", "No")</f>
        <v>Yes</v>
      </c>
    </row>
    <row r="13605" spans="1:10">
      <c r="A13605" t="s">
        <v>767</v>
      </c>
      <c r="B13605">
        <v>0</v>
      </c>
      <c r="C13605">
        <v>242</v>
      </c>
      <c r="D13605">
        <v>599</v>
      </c>
      <c r="E13605">
        <v>59</v>
      </c>
      <c r="F13605" t="s">
        <v>10</v>
      </c>
      <c r="G13605" t="s">
        <v>20</v>
      </c>
      <c r="H13605">
        <v>0</v>
      </c>
      <c r="I13605" t="s">
        <v>768</v>
      </c>
      <c r="J13605" t="str">
        <f xml:space="preserve"> IF(Table1[[#This Row],[discount]]&gt;4, "Yes", "No")</f>
        <v>Yes</v>
      </c>
    </row>
    <row r="13606" spans="1:10">
      <c r="A13606" t="s">
        <v>18099</v>
      </c>
      <c r="B13606">
        <v>4.0999999999999996</v>
      </c>
      <c r="C13606">
        <v>240</v>
      </c>
      <c r="D13606">
        <v>599</v>
      </c>
      <c r="E13606">
        <v>59</v>
      </c>
      <c r="F13606" t="s">
        <v>10</v>
      </c>
      <c r="G13606" t="s">
        <v>20</v>
      </c>
      <c r="H13606">
        <v>51</v>
      </c>
      <c r="I13606" t="s">
        <v>7269</v>
      </c>
      <c r="J13606" t="str">
        <f xml:space="preserve"> IF(Table1[[#This Row],[discount]]&gt;4, "Yes", "No")</f>
        <v>Yes</v>
      </c>
    </row>
    <row r="13607" spans="1:10">
      <c r="A13607" t="s">
        <v>21280</v>
      </c>
      <c r="B13607">
        <v>4.2</v>
      </c>
      <c r="C13607">
        <v>240</v>
      </c>
      <c r="D13607">
        <v>599</v>
      </c>
      <c r="E13607">
        <v>59</v>
      </c>
      <c r="F13607" t="s">
        <v>10</v>
      </c>
      <c r="G13607" t="s">
        <v>20</v>
      </c>
      <c r="H13607">
        <v>38</v>
      </c>
      <c r="I13607" t="s">
        <v>15365</v>
      </c>
      <c r="J13607" t="str">
        <f xml:space="preserve"> IF(Table1[[#This Row],[discount]]&gt;4, "Yes", "No")</f>
        <v>Yes</v>
      </c>
    </row>
    <row r="13608" spans="1:10">
      <c r="A13608" t="s">
        <v>2198</v>
      </c>
      <c r="B13608">
        <v>0</v>
      </c>
      <c r="C13608">
        <v>240</v>
      </c>
      <c r="D13608">
        <v>599</v>
      </c>
      <c r="E13608">
        <v>59</v>
      </c>
      <c r="F13608" t="s">
        <v>114</v>
      </c>
      <c r="G13608" t="s">
        <v>115</v>
      </c>
      <c r="H13608">
        <v>0</v>
      </c>
      <c r="I13608" t="s">
        <v>2199</v>
      </c>
      <c r="J13608" t="str">
        <f xml:space="preserve"> IF(Table1[[#This Row],[discount]]&gt;4, "Yes", "No")</f>
        <v>Yes</v>
      </c>
    </row>
    <row r="13609" spans="1:10">
      <c r="A13609" t="s">
        <v>9874</v>
      </c>
      <c r="B13609">
        <v>3.1</v>
      </c>
      <c r="C13609">
        <v>235</v>
      </c>
      <c r="D13609">
        <v>575</v>
      </c>
      <c r="E13609">
        <v>59</v>
      </c>
      <c r="F13609" t="s">
        <v>10</v>
      </c>
      <c r="G13609" t="s">
        <v>399</v>
      </c>
      <c r="H13609">
        <v>14</v>
      </c>
      <c r="I13609" t="s">
        <v>9875</v>
      </c>
      <c r="J13609" t="str">
        <f xml:space="preserve"> IF(Table1[[#This Row],[discount]]&gt;4, "Yes", "No")</f>
        <v>Yes</v>
      </c>
    </row>
    <row r="13610" spans="1:10">
      <c r="A13610" t="s">
        <v>11190</v>
      </c>
      <c r="B13610">
        <v>3.6</v>
      </c>
      <c r="C13610">
        <v>202</v>
      </c>
      <c r="D13610">
        <v>499</v>
      </c>
      <c r="E13610">
        <v>59</v>
      </c>
      <c r="F13610" t="s">
        <v>10</v>
      </c>
      <c r="G13610" t="s">
        <v>20</v>
      </c>
      <c r="H13610">
        <v>176</v>
      </c>
      <c r="I13610" t="s">
        <v>11191</v>
      </c>
      <c r="J13610" t="str">
        <f xml:space="preserve"> IF(Table1[[#This Row],[discount]]&gt;4, "Yes", "No")</f>
        <v>Yes</v>
      </c>
    </row>
    <row r="13611" spans="1:10">
      <c r="A13611" t="s">
        <v>13121</v>
      </c>
      <c r="B13611">
        <v>3.8</v>
      </c>
      <c r="C13611">
        <v>199</v>
      </c>
      <c r="D13611">
        <v>495</v>
      </c>
      <c r="E13611">
        <v>59</v>
      </c>
      <c r="F13611" t="s">
        <v>108</v>
      </c>
      <c r="G13611" t="s">
        <v>448</v>
      </c>
      <c r="H13611">
        <v>1044</v>
      </c>
      <c r="I13611" t="s">
        <v>9573</v>
      </c>
      <c r="J13611" t="str">
        <f xml:space="preserve"> IF(Table1[[#This Row],[discount]]&gt;4, "Yes", "No")</f>
        <v>Yes</v>
      </c>
    </row>
    <row r="13612" spans="1:10">
      <c r="A13612" t="s">
        <v>20157</v>
      </c>
      <c r="B13612">
        <v>4.3</v>
      </c>
      <c r="C13612">
        <v>163</v>
      </c>
      <c r="D13612">
        <v>399</v>
      </c>
      <c r="E13612">
        <v>59</v>
      </c>
      <c r="F13612" t="s">
        <v>108</v>
      </c>
      <c r="G13612" t="s">
        <v>412</v>
      </c>
      <c r="H13612">
        <v>6</v>
      </c>
      <c r="I13612" t="s">
        <v>3411</v>
      </c>
      <c r="J13612" t="str">
        <f xml:space="preserve"> IF(Table1[[#This Row],[discount]]&gt;4, "Yes", "No")</f>
        <v>Yes</v>
      </c>
    </row>
    <row r="13613" spans="1:10">
      <c r="A13613" t="s">
        <v>7268</v>
      </c>
      <c r="B13613">
        <v>0</v>
      </c>
      <c r="C13613">
        <v>163</v>
      </c>
      <c r="D13613">
        <v>399</v>
      </c>
      <c r="E13613">
        <v>59</v>
      </c>
      <c r="F13613" t="s">
        <v>10</v>
      </c>
      <c r="G13613" t="s">
        <v>20</v>
      </c>
      <c r="H13613">
        <v>0</v>
      </c>
      <c r="I13613" t="s">
        <v>7269</v>
      </c>
      <c r="J13613" t="str">
        <f xml:space="preserve"> IF(Table1[[#This Row],[discount]]&gt;4, "Yes", "No")</f>
        <v>Yes</v>
      </c>
    </row>
    <row r="13614" spans="1:10">
      <c r="A13614" t="s">
        <v>10064</v>
      </c>
      <c r="B13614">
        <v>3.4</v>
      </c>
      <c r="C13614">
        <v>162</v>
      </c>
      <c r="D13614">
        <v>399</v>
      </c>
      <c r="E13614">
        <v>59</v>
      </c>
      <c r="F13614" t="s">
        <v>108</v>
      </c>
      <c r="G13614" t="s">
        <v>577</v>
      </c>
      <c r="H13614">
        <v>259</v>
      </c>
      <c r="I13614" t="s">
        <v>969</v>
      </c>
      <c r="J13614" t="str">
        <f xml:space="preserve"> IF(Table1[[#This Row],[discount]]&gt;4, "Yes", "No")</f>
        <v>Yes</v>
      </c>
    </row>
    <row r="13615" spans="1:10">
      <c r="A13615" t="s">
        <v>13272</v>
      </c>
      <c r="B13615">
        <v>3.8</v>
      </c>
      <c r="C13615">
        <v>161</v>
      </c>
      <c r="D13615">
        <v>399</v>
      </c>
      <c r="E13615">
        <v>59</v>
      </c>
      <c r="F13615" t="s">
        <v>108</v>
      </c>
      <c r="G13615" t="s">
        <v>577</v>
      </c>
      <c r="H13615">
        <v>12</v>
      </c>
      <c r="I13615" t="s">
        <v>13273</v>
      </c>
      <c r="J13615" t="str">
        <f xml:space="preserve"> IF(Table1[[#This Row],[discount]]&gt;4, "Yes", "No")</f>
        <v>Yes</v>
      </c>
    </row>
    <row r="13616" spans="1:10">
      <c r="A13616" t="s">
        <v>4140</v>
      </c>
      <c r="B13616">
        <v>0</v>
      </c>
      <c r="C13616">
        <v>160</v>
      </c>
      <c r="D13616">
        <v>399</v>
      </c>
      <c r="E13616">
        <v>59</v>
      </c>
      <c r="F13616" t="s">
        <v>114</v>
      </c>
      <c r="G13616" t="s">
        <v>115</v>
      </c>
      <c r="H13616">
        <v>0</v>
      </c>
      <c r="I13616" t="s">
        <v>4141</v>
      </c>
      <c r="J13616" t="str">
        <f xml:space="preserve"> IF(Table1[[#This Row],[discount]]&gt;4, "Yes", "No")</f>
        <v>Yes</v>
      </c>
    </row>
    <row r="13617" spans="1:10">
      <c r="A13617" t="s">
        <v>3247</v>
      </c>
      <c r="B13617">
        <v>0</v>
      </c>
      <c r="C13617">
        <v>80</v>
      </c>
      <c r="D13617">
        <v>199</v>
      </c>
      <c r="E13617">
        <v>59</v>
      </c>
      <c r="F13617" t="s">
        <v>108</v>
      </c>
      <c r="G13617" t="s">
        <v>448</v>
      </c>
      <c r="H13617">
        <v>0</v>
      </c>
      <c r="I13617" t="s">
        <v>3248</v>
      </c>
      <c r="J13617" t="str">
        <f xml:space="preserve"> IF(Table1[[#This Row],[discount]]&gt;4, "Yes", "No")</f>
        <v>Yes</v>
      </c>
    </row>
    <row r="13618" spans="1:10">
      <c r="A13618" t="s">
        <v>4604</v>
      </c>
      <c r="B13618">
        <v>0</v>
      </c>
      <c r="C13618">
        <v>119899</v>
      </c>
      <c r="D13618">
        <v>299999</v>
      </c>
      <c r="E13618">
        <v>60</v>
      </c>
      <c r="F13618" t="s">
        <v>16</v>
      </c>
      <c r="G13618" t="s">
        <v>479</v>
      </c>
      <c r="H13618">
        <v>0</v>
      </c>
      <c r="I13618" t="s">
        <v>4599</v>
      </c>
      <c r="J13618" t="str">
        <f xml:space="preserve"> IF(Table1[[#This Row],[discount]]&gt;4, "Yes", "No")</f>
        <v>Yes</v>
      </c>
    </row>
    <row r="13619" spans="1:10">
      <c r="A13619" t="s">
        <v>4658</v>
      </c>
      <c r="B13619">
        <v>0</v>
      </c>
      <c r="C13619">
        <v>103899</v>
      </c>
      <c r="D13619">
        <v>259999</v>
      </c>
      <c r="E13619">
        <v>60</v>
      </c>
      <c r="F13619" t="s">
        <v>16</v>
      </c>
      <c r="G13619" t="s">
        <v>479</v>
      </c>
      <c r="H13619">
        <v>0</v>
      </c>
      <c r="I13619" t="s">
        <v>4599</v>
      </c>
      <c r="J13619" t="str">
        <f xml:space="preserve"> IF(Table1[[#This Row],[discount]]&gt;4, "Yes", "No")</f>
        <v>Yes</v>
      </c>
    </row>
    <row r="13620" spans="1:10">
      <c r="A13620" t="s">
        <v>9437</v>
      </c>
      <c r="B13620">
        <v>2.8</v>
      </c>
      <c r="C13620">
        <v>50000</v>
      </c>
      <c r="D13620">
        <v>125000</v>
      </c>
      <c r="E13620">
        <v>60</v>
      </c>
      <c r="F13620" t="s">
        <v>16</v>
      </c>
      <c r="G13620" t="s">
        <v>479</v>
      </c>
      <c r="H13620">
        <v>13</v>
      </c>
      <c r="I13620" t="s">
        <v>4498</v>
      </c>
      <c r="J13620" t="str">
        <f xml:space="preserve"> IF(Table1[[#This Row],[discount]]&gt;4, "Yes", "No")</f>
        <v>Yes</v>
      </c>
    </row>
    <row r="13621" spans="1:10">
      <c r="A13621" t="s">
        <v>4345</v>
      </c>
      <c r="B13621">
        <v>0</v>
      </c>
      <c r="C13621">
        <v>47499</v>
      </c>
      <c r="D13621">
        <v>120999</v>
      </c>
      <c r="E13621">
        <v>60</v>
      </c>
      <c r="F13621" t="s">
        <v>114</v>
      </c>
      <c r="G13621" t="s">
        <v>115</v>
      </c>
      <c r="H13621">
        <v>0</v>
      </c>
      <c r="I13621" t="s">
        <v>3499</v>
      </c>
      <c r="J13621" t="str">
        <f xml:space="preserve"> IF(Table1[[#This Row],[discount]]&gt;4, "Yes", "No")</f>
        <v>Yes</v>
      </c>
    </row>
    <row r="13622" spans="1:10">
      <c r="A13622" t="s">
        <v>4626</v>
      </c>
      <c r="B13622">
        <v>0</v>
      </c>
      <c r="C13622">
        <v>39990</v>
      </c>
      <c r="D13622">
        <v>99999</v>
      </c>
      <c r="E13622">
        <v>60</v>
      </c>
      <c r="F13622" t="s">
        <v>16</v>
      </c>
      <c r="G13622" t="s">
        <v>479</v>
      </c>
      <c r="H13622">
        <v>0</v>
      </c>
      <c r="I13622" t="s">
        <v>4595</v>
      </c>
      <c r="J13622" t="str">
        <f xml:space="preserve"> IF(Table1[[#This Row],[discount]]&gt;4, "Yes", "No")</f>
        <v>Yes</v>
      </c>
    </row>
    <row r="13623" spans="1:10">
      <c r="A13623" t="s">
        <v>16369</v>
      </c>
      <c r="B13623">
        <v>4</v>
      </c>
      <c r="C13623">
        <v>38212</v>
      </c>
      <c r="D13623">
        <v>97000</v>
      </c>
      <c r="E13623">
        <v>60</v>
      </c>
      <c r="F13623" t="s">
        <v>10</v>
      </c>
      <c r="G13623" t="s">
        <v>399</v>
      </c>
      <c r="H13623">
        <v>27</v>
      </c>
      <c r="I13623" t="s">
        <v>3417</v>
      </c>
      <c r="J13623" t="str">
        <f xml:space="preserve"> IF(Table1[[#This Row],[discount]]&gt;4, "Yes", "No")</f>
        <v>Yes</v>
      </c>
    </row>
    <row r="13624" spans="1:10">
      <c r="A13624" t="s">
        <v>19971</v>
      </c>
      <c r="B13624">
        <v>4.3</v>
      </c>
      <c r="C13624">
        <v>31999</v>
      </c>
      <c r="D13624">
        <v>79999</v>
      </c>
      <c r="E13624">
        <v>60</v>
      </c>
      <c r="F13624" t="s">
        <v>16</v>
      </c>
      <c r="G13624" t="s">
        <v>17</v>
      </c>
      <c r="H13624">
        <v>42169</v>
      </c>
      <c r="I13624" t="s">
        <v>3458</v>
      </c>
      <c r="J13624" t="str">
        <f xml:space="preserve"> IF(Table1[[#This Row],[discount]]&gt;4, "Yes", "No")</f>
        <v>Yes</v>
      </c>
    </row>
    <row r="13625" spans="1:10">
      <c r="A13625" t="s">
        <v>19975</v>
      </c>
      <c r="B13625">
        <v>4.3</v>
      </c>
      <c r="C13625">
        <v>31999</v>
      </c>
      <c r="D13625">
        <v>79999</v>
      </c>
      <c r="E13625">
        <v>60</v>
      </c>
      <c r="F13625" t="s">
        <v>16</v>
      </c>
      <c r="G13625" t="s">
        <v>17</v>
      </c>
      <c r="H13625">
        <v>42169</v>
      </c>
      <c r="I13625" t="s">
        <v>3458</v>
      </c>
      <c r="J13625" t="str">
        <f xml:space="preserve"> IF(Table1[[#This Row],[discount]]&gt;4, "Yes", "No")</f>
        <v>Yes</v>
      </c>
    </row>
    <row r="13626" spans="1:10">
      <c r="A13626" t="s">
        <v>6470</v>
      </c>
      <c r="B13626">
        <v>3.5</v>
      </c>
      <c r="C13626">
        <v>31999</v>
      </c>
      <c r="D13626">
        <v>79999</v>
      </c>
      <c r="E13626">
        <v>60</v>
      </c>
      <c r="F13626" t="s">
        <v>10</v>
      </c>
      <c r="G13626" t="s">
        <v>399</v>
      </c>
      <c r="H13626">
        <v>371</v>
      </c>
      <c r="I13626" t="s">
        <v>1741</v>
      </c>
      <c r="J13626" t="str">
        <f xml:space="preserve"> IF(Table1[[#This Row],[discount]]&gt;4, "Yes", "No")</f>
        <v>Yes</v>
      </c>
    </row>
    <row r="13627" spans="1:10">
      <c r="A13627" t="s">
        <v>11178</v>
      </c>
      <c r="B13627">
        <v>3.6</v>
      </c>
      <c r="C13627">
        <v>31999</v>
      </c>
      <c r="D13627">
        <v>79999</v>
      </c>
      <c r="E13627">
        <v>60</v>
      </c>
      <c r="F13627" t="s">
        <v>10</v>
      </c>
      <c r="G13627" t="s">
        <v>399</v>
      </c>
      <c r="H13627">
        <v>339</v>
      </c>
      <c r="I13627" t="s">
        <v>1741</v>
      </c>
      <c r="J13627" t="str">
        <f xml:space="preserve"> IF(Table1[[#This Row],[discount]]&gt;4, "Yes", "No")</f>
        <v>Yes</v>
      </c>
    </row>
    <row r="13628" spans="1:10">
      <c r="A13628" t="s">
        <v>11175</v>
      </c>
      <c r="B13628">
        <v>3.6</v>
      </c>
      <c r="C13628">
        <v>30999</v>
      </c>
      <c r="D13628">
        <v>78999</v>
      </c>
      <c r="E13628">
        <v>60</v>
      </c>
      <c r="F13628" t="s">
        <v>10</v>
      </c>
      <c r="G13628" t="s">
        <v>399</v>
      </c>
      <c r="H13628">
        <v>65</v>
      </c>
      <c r="I13628" t="s">
        <v>11176</v>
      </c>
      <c r="J13628" t="str">
        <f xml:space="preserve"> IF(Table1[[#This Row],[discount]]&gt;4, "Yes", "No")</f>
        <v>Yes</v>
      </c>
    </row>
    <row r="13629" spans="1:10">
      <c r="A13629" t="s">
        <v>12429</v>
      </c>
      <c r="B13629">
        <v>3.7</v>
      </c>
      <c r="C13629">
        <v>29999</v>
      </c>
      <c r="D13629">
        <v>75000</v>
      </c>
      <c r="E13629">
        <v>60</v>
      </c>
      <c r="F13629" t="s">
        <v>10</v>
      </c>
      <c r="G13629" t="s">
        <v>399</v>
      </c>
      <c r="H13629">
        <v>300</v>
      </c>
      <c r="I13629" t="s">
        <v>6477</v>
      </c>
      <c r="J13629" t="str">
        <f xml:space="preserve"> IF(Table1[[#This Row],[discount]]&gt;4, "Yes", "No")</f>
        <v>Yes</v>
      </c>
    </row>
    <row r="13630" spans="1:10">
      <c r="A13630" t="s">
        <v>12429</v>
      </c>
      <c r="B13630">
        <v>3.7</v>
      </c>
      <c r="C13630">
        <v>29439</v>
      </c>
      <c r="D13630">
        <v>75000</v>
      </c>
      <c r="E13630">
        <v>60</v>
      </c>
      <c r="F13630" t="s">
        <v>10</v>
      </c>
      <c r="G13630" t="s">
        <v>399</v>
      </c>
      <c r="H13630">
        <v>300</v>
      </c>
      <c r="I13630" t="s">
        <v>6477</v>
      </c>
      <c r="J13630" t="str">
        <f xml:space="preserve"> IF(Table1[[#This Row],[discount]]&gt;4, "Yes", "No")</f>
        <v>Yes</v>
      </c>
    </row>
    <row r="13631" spans="1:10">
      <c r="A13631" t="s">
        <v>8655</v>
      </c>
      <c r="B13631">
        <v>4.5</v>
      </c>
      <c r="C13631">
        <v>27999</v>
      </c>
      <c r="D13631">
        <v>69999</v>
      </c>
      <c r="E13631">
        <v>60</v>
      </c>
      <c r="F13631" t="s">
        <v>10</v>
      </c>
      <c r="G13631" t="s">
        <v>399</v>
      </c>
      <c r="H13631">
        <v>4</v>
      </c>
      <c r="I13631" t="s">
        <v>6591</v>
      </c>
      <c r="J13631" t="str">
        <f xml:space="preserve"> IF(Table1[[#This Row],[discount]]&gt;4, "Yes", "No")</f>
        <v>Yes</v>
      </c>
    </row>
    <row r="13632" spans="1:10">
      <c r="A13632" t="s">
        <v>16664</v>
      </c>
      <c r="B13632">
        <v>4</v>
      </c>
      <c r="C13632">
        <v>25490</v>
      </c>
      <c r="D13632">
        <v>64999</v>
      </c>
      <c r="E13632">
        <v>60</v>
      </c>
      <c r="F13632" t="s">
        <v>10</v>
      </c>
      <c r="G13632" t="s">
        <v>1516</v>
      </c>
      <c r="H13632">
        <v>2161</v>
      </c>
      <c r="I13632" t="s">
        <v>11627</v>
      </c>
      <c r="J13632" t="str">
        <f xml:space="preserve"> IF(Table1[[#This Row],[discount]]&gt;4, "Yes", "No")</f>
        <v>Yes</v>
      </c>
    </row>
    <row r="13633" spans="1:10">
      <c r="A13633" t="s">
        <v>6579</v>
      </c>
      <c r="B13633">
        <v>0</v>
      </c>
      <c r="C13633">
        <v>23999</v>
      </c>
      <c r="D13633">
        <v>59999</v>
      </c>
      <c r="E13633">
        <v>60</v>
      </c>
      <c r="F13633" t="s">
        <v>10</v>
      </c>
      <c r="G13633" t="s">
        <v>399</v>
      </c>
      <c r="H13633">
        <v>0</v>
      </c>
      <c r="I13633" t="s">
        <v>6580</v>
      </c>
      <c r="J13633" t="str">
        <f xml:space="preserve"> IF(Table1[[#This Row],[discount]]&gt;4, "Yes", "No")</f>
        <v>Yes</v>
      </c>
    </row>
    <row r="13634" spans="1:10">
      <c r="A13634" t="s">
        <v>17962</v>
      </c>
      <c r="B13634">
        <v>4.0999999999999996</v>
      </c>
      <c r="C13634">
        <v>23990</v>
      </c>
      <c r="D13634">
        <v>59990</v>
      </c>
      <c r="E13634">
        <v>60</v>
      </c>
      <c r="F13634" t="s">
        <v>10</v>
      </c>
      <c r="G13634" t="s">
        <v>1516</v>
      </c>
      <c r="H13634">
        <v>1348</v>
      </c>
      <c r="I13634" t="s">
        <v>11627</v>
      </c>
      <c r="J13634" t="str">
        <f xml:space="preserve"> IF(Table1[[#This Row],[discount]]&gt;4, "Yes", "No")</f>
        <v>Yes</v>
      </c>
    </row>
    <row r="13635" spans="1:10">
      <c r="A13635" t="s">
        <v>8342</v>
      </c>
      <c r="B13635">
        <v>3</v>
      </c>
      <c r="C13635">
        <v>23579</v>
      </c>
      <c r="D13635">
        <v>59999</v>
      </c>
      <c r="E13635">
        <v>60</v>
      </c>
      <c r="F13635" t="s">
        <v>10</v>
      </c>
      <c r="G13635" t="s">
        <v>399</v>
      </c>
      <c r="H13635">
        <v>3</v>
      </c>
      <c r="I13635" t="s">
        <v>6493</v>
      </c>
      <c r="J13635" t="str">
        <f xml:space="preserve"> IF(Table1[[#This Row],[discount]]&gt;4, "Yes", "No")</f>
        <v>Yes</v>
      </c>
    </row>
    <row r="13636" spans="1:10">
      <c r="A13636" t="s">
        <v>12775</v>
      </c>
      <c r="B13636">
        <v>3.8</v>
      </c>
      <c r="C13636">
        <v>22200</v>
      </c>
      <c r="D13636">
        <v>55999</v>
      </c>
      <c r="E13636">
        <v>60</v>
      </c>
      <c r="F13636" t="s">
        <v>16</v>
      </c>
      <c r="G13636" t="s">
        <v>479</v>
      </c>
      <c r="H13636">
        <v>10</v>
      </c>
      <c r="I13636" t="s">
        <v>4458</v>
      </c>
      <c r="J13636" t="str">
        <f xml:space="preserve"> IF(Table1[[#This Row],[discount]]&gt;4, "Yes", "No")</f>
        <v>Yes</v>
      </c>
    </row>
    <row r="13637" spans="1:10">
      <c r="A13637" t="s">
        <v>19791</v>
      </c>
      <c r="B13637">
        <v>4.3</v>
      </c>
      <c r="C13637">
        <v>21845</v>
      </c>
      <c r="D13637">
        <v>55000</v>
      </c>
      <c r="E13637">
        <v>60</v>
      </c>
      <c r="F13637" t="s">
        <v>114</v>
      </c>
      <c r="G13637" t="s">
        <v>115</v>
      </c>
      <c r="H13637">
        <v>2934</v>
      </c>
      <c r="I13637" t="s">
        <v>11771</v>
      </c>
      <c r="J13637" t="str">
        <f xml:space="preserve"> IF(Table1[[#This Row],[discount]]&gt;4, "Yes", "No")</f>
        <v>Yes</v>
      </c>
    </row>
    <row r="13638" spans="1:10">
      <c r="A13638" t="s">
        <v>10686</v>
      </c>
      <c r="B13638">
        <v>3.5</v>
      </c>
      <c r="C13638">
        <v>19999</v>
      </c>
      <c r="D13638">
        <v>49999</v>
      </c>
      <c r="E13638">
        <v>60</v>
      </c>
      <c r="F13638" t="s">
        <v>10</v>
      </c>
      <c r="G13638" t="s">
        <v>399</v>
      </c>
      <c r="H13638">
        <v>11</v>
      </c>
      <c r="I13638" t="s">
        <v>1004</v>
      </c>
      <c r="J13638" t="str">
        <f xml:space="preserve"> IF(Table1[[#This Row],[discount]]&gt;4, "Yes", "No")</f>
        <v>Yes</v>
      </c>
    </row>
    <row r="13639" spans="1:10">
      <c r="A13639" t="s">
        <v>8149</v>
      </c>
      <c r="B13639">
        <v>5</v>
      </c>
      <c r="C13639">
        <v>19999</v>
      </c>
      <c r="D13639">
        <v>49999</v>
      </c>
      <c r="E13639">
        <v>60</v>
      </c>
      <c r="F13639" t="s">
        <v>114</v>
      </c>
      <c r="G13639" t="s">
        <v>115</v>
      </c>
      <c r="H13639">
        <v>3</v>
      </c>
      <c r="I13639" t="s">
        <v>3499</v>
      </c>
      <c r="J13639" t="str">
        <f xml:space="preserve"> IF(Table1[[#This Row],[discount]]&gt;4, "Yes", "No")</f>
        <v>Yes</v>
      </c>
    </row>
    <row r="13640" spans="1:10">
      <c r="A13640" t="s">
        <v>6508</v>
      </c>
      <c r="B13640">
        <v>0</v>
      </c>
      <c r="C13640">
        <v>19999</v>
      </c>
      <c r="D13640">
        <v>50000</v>
      </c>
      <c r="E13640">
        <v>60</v>
      </c>
      <c r="F13640" t="s">
        <v>10</v>
      </c>
      <c r="G13640" t="s">
        <v>399</v>
      </c>
      <c r="H13640">
        <v>0</v>
      </c>
      <c r="I13640" t="s">
        <v>6509</v>
      </c>
      <c r="J13640" t="str">
        <f xml:space="preserve"> IF(Table1[[#This Row],[discount]]&gt;4, "Yes", "No")</f>
        <v>Yes</v>
      </c>
    </row>
    <row r="13641" spans="1:10">
      <c r="A13641" t="s">
        <v>6569</v>
      </c>
      <c r="B13641">
        <v>0</v>
      </c>
      <c r="C13641">
        <v>19999</v>
      </c>
      <c r="D13641">
        <v>49999</v>
      </c>
      <c r="E13641">
        <v>60</v>
      </c>
      <c r="F13641" t="s">
        <v>10</v>
      </c>
      <c r="G13641" t="s">
        <v>399</v>
      </c>
      <c r="H13641">
        <v>0</v>
      </c>
      <c r="I13641" t="s">
        <v>1004</v>
      </c>
      <c r="J13641" t="str">
        <f xml:space="preserve"> IF(Table1[[#This Row],[discount]]&gt;4, "Yes", "No")</f>
        <v>Yes</v>
      </c>
    </row>
    <row r="13642" spans="1:10">
      <c r="A13642" t="s">
        <v>6575</v>
      </c>
      <c r="B13642">
        <v>0</v>
      </c>
      <c r="C13642">
        <v>19999</v>
      </c>
      <c r="D13642">
        <v>49999</v>
      </c>
      <c r="E13642">
        <v>60</v>
      </c>
      <c r="F13642" t="s">
        <v>10</v>
      </c>
      <c r="G13642" t="s">
        <v>399</v>
      </c>
      <c r="H13642">
        <v>0</v>
      </c>
      <c r="I13642" t="s">
        <v>1004</v>
      </c>
      <c r="J13642" t="str">
        <f xml:space="preserve"> IF(Table1[[#This Row],[discount]]&gt;4, "Yes", "No")</f>
        <v>Yes</v>
      </c>
    </row>
    <row r="13643" spans="1:10">
      <c r="A13643" t="s">
        <v>6581</v>
      </c>
      <c r="B13643">
        <v>0</v>
      </c>
      <c r="C13643">
        <v>19999</v>
      </c>
      <c r="D13643">
        <v>49999</v>
      </c>
      <c r="E13643">
        <v>60</v>
      </c>
      <c r="F13643" t="s">
        <v>10</v>
      </c>
      <c r="G13643" t="s">
        <v>399</v>
      </c>
      <c r="H13643">
        <v>0</v>
      </c>
      <c r="I13643" t="s">
        <v>6516</v>
      </c>
      <c r="J13643" t="str">
        <f xml:space="preserve"> IF(Table1[[#This Row],[discount]]&gt;4, "Yes", "No")</f>
        <v>Yes</v>
      </c>
    </row>
    <row r="13644" spans="1:10">
      <c r="A13644" t="s">
        <v>7519</v>
      </c>
      <c r="B13644">
        <v>0</v>
      </c>
      <c r="C13644">
        <v>19999</v>
      </c>
      <c r="D13644">
        <v>50999</v>
      </c>
      <c r="E13644">
        <v>60</v>
      </c>
      <c r="F13644" t="s">
        <v>10</v>
      </c>
      <c r="G13644" t="s">
        <v>1516</v>
      </c>
      <c r="H13644">
        <v>0</v>
      </c>
      <c r="I13644" t="s">
        <v>7520</v>
      </c>
      <c r="J13644" t="str">
        <f xml:space="preserve"> IF(Table1[[#This Row],[discount]]&gt;4, "Yes", "No")</f>
        <v>Yes</v>
      </c>
    </row>
    <row r="13645" spans="1:10">
      <c r="A13645" t="s">
        <v>5037</v>
      </c>
      <c r="B13645">
        <v>0</v>
      </c>
      <c r="C13645">
        <v>19972</v>
      </c>
      <c r="D13645">
        <v>50000</v>
      </c>
      <c r="E13645">
        <v>60</v>
      </c>
      <c r="F13645" t="s">
        <v>16</v>
      </c>
      <c r="G13645" t="s">
        <v>479</v>
      </c>
      <c r="H13645">
        <v>0</v>
      </c>
      <c r="I13645" t="s">
        <v>5038</v>
      </c>
      <c r="J13645" t="str">
        <f xml:space="preserve"> IF(Table1[[#This Row],[discount]]&gt;4, "Yes", "No")</f>
        <v>Yes</v>
      </c>
    </row>
    <row r="13646" spans="1:10">
      <c r="A13646" t="s">
        <v>5051</v>
      </c>
      <c r="B13646">
        <v>0</v>
      </c>
      <c r="C13646">
        <v>19968</v>
      </c>
      <c r="D13646">
        <v>50000</v>
      </c>
      <c r="E13646">
        <v>60</v>
      </c>
      <c r="F13646" t="s">
        <v>16</v>
      </c>
      <c r="G13646" t="s">
        <v>479</v>
      </c>
      <c r="H13646">
        <v>0</v>
      </c>
      <c r="I13646" t="s">
        <v>5038</v>
      </c>
      <c r="J13646" t="str">
        <f xml:space="preserve"> IF(Table1[[#This Row],[discount]]&gt;4, "Yes", "No")</f>
        <v>Yes</v>
      </c>
    </row>
    <row r="13647" spans="1:10">
      <c r="A13647" t="s">
        <v>8502</v>
      </c>
      <c r="B13647">
        <v>3.3</v>
      </c>
      <c r="C13647">
        <v>19964</v>
      </c>
      <c r="D13647">
        <v>49999</v>
      </c>
      <c r="E13647">
        <v>60</v>
      </c>
      <c r="F13647" t="s">
        <v>16</v>
      </c>
      <c r="G13647" t="s">
        <v>479</v>
      </c>
      <c r="H13647">
        <v>4</v>
      </c>
      <c r="I13647" t="s">
        <v>1761</v>
      </c>
      <c r="J13647" t="str">
        <f xml:space="preserve"> IF(Table1[[#This Row],[discount]]&gt;4, "Yes", "No")</f>
        <v>Yes</v>
      </c>
    </row>
    <row r="13648" spans="1:10">
      <c r="A13648" t="s">
        <v>8239</v>
      </c>
      <c r="B13648">
        <v>2.2999999999999998</v>
      </c>
      <c r="C13648">
        <v>19469</v>
      </c>
      <c r="D13648">
        <v>49499</v>
      </c>
      <c r="E13648">
        <v>60</v>
      </c>
      <c r="F13648" t="s">
        <v>16</v>
      </c>
      <c r="G13648" t="s">
        <v>479</v>
      </c>
      <c r="H13648">
        <v>3</v>
      </c>
      <c r="I13648" t="s">
        <v>4474</v>
      </c>
      <c r="J13648" t="str">
        <f xml:space="preserve"> IF(Table1[[#This Row],[discount]]&gt;4, "Yes", "No")</f>
        <v>Yes</v>
      </c>
    </row>
    <row r="13649" spans="1:10">
      <c r="A13649" t="s">
        <v>9962</v>
      </c>
      <c r="B13649">
        <v>3.4</v>
      </c>
      <c r="C13649">
        <v>18293</v>
      </c>
      <c r="D13649">
        <v>45999</v>
      </c>
      <c r="E13649">
        <v>60</v>
      </c>
      <c r="F13649" t="s">
        <v>16</v>
      </c>
      <c r="G13649" t="s">
        <v>479</v>
      </c>
      <c r="H13649">
        <v>41</v>
      </c>
      <c r="I13649" t="s">
        <v>4462</v>
      </c>
      <c r="J13649" t="str">
        <f xml:space="preserve"> IF(Table1[[#This Row],[discount]]&gt;4, "Yes", "No")</f>
        <v>Yes</v>
      </c>
    </row>
    <row r="13650" spans="1:10">
      <c r="A13650" t="s">
        <v>6494</v>
      </c>
      <c r="B13650">
        <v>0</v>
      </c>
      <c r="C13650">
        <v>17999</v>
      </c>
      <c r="D13650">
        <v>44999</v>
      </c>
      <c r="E13650">
        <v>60</v>
      </c>
      <c r="F13650" t="s">
        <v>10</v>
      </c>
      <c r="G13650" t="s">
        <v>399</v>
      </c>
      <c r="H13650">
        <v>0</v>
      </c>
      <c r="I13650" t="s">
        <v>1004</v>
      </c>
      <c r="J13650" t="str">
        <f xml:space="preserve"> IF(Table1[[#This Row],[discount]]&gt;4, "Yes", "No")</f>
        <v>Yes</v>
      </c>
    </row>
    <row r="13651" spans="1:10">
      <c r="A13651" t="s">
        <v>6506</v>
      </c>
      <c r="B13651">
        <v>0</v>
      </c>
      <c r="C13651">
        <v>17999</v>
      </c>
      <c r="D13651">
        <v>44999</v>
      </c>
      <c r="E13651">
        <v>60</v>
      </c>
      <c r="F13651" t="s">
        <v>10</v>
      </c>
      <c r="G13651" t="s">
        <v>399</v>
      </c>
      <c r="H13651">
        <v>0</v>
      </c>
      <c r="I13651" t="s">
        <v>1004</v>
      </c>
      <c r="J13651" t="str">
        <f xml:space="preserve"> IF(Table1[[#This Row],[discount]]&gt;4, "Yes", "No")</f>
        <v>Yes</v>
      </c>
    </row>
    <row r="13652" spans="1:10">
      <c r="A13652" t="s">
        <v>6577</v>
      </c>
      <c r="B13652">
        <v>0</v>
      </c>
      <c r="C13652">
        <v>17999</v>
      </c>
      <c r="D13652">
        <v>44999</v>
      </c>
      <c r="E13652">
        <v>60</v>
      </c>
      <c r="F13652" t="s">
        <v>10</v>
      </c>
      <c r="G13652" t="s">
        <v>399</v>
      </c>
      <c r="H13652">
        <v>0</v>
      </c>
      <c r="I13652" t="s">
        <v>1004</v>
      </c>
      <c r="J13652" t="str">
        <f xml:space="preserve"> IF(Table1[[#This Row],[discount]]&gt;4, "Yes", "No")</f>
        <v>Yes</v>
      </c>
    </row>
    <row r="13653" spans="1:10">
      <c r="A13653" t="s">
        <v>6644</v>
      </c>
      <c r="B13653">
        <v>0</v>
      </c>
      <c r="C13653">
        <v>17999</v>
      </c>
      <c r="D13653">
        <v>45000</v>
      </c>
      <c r="E13653">
        <v>60</v>
      </c>
      <c r="F13653" t="s">
        <v>10</v>
      </c>
      <c r="G13653" t="s">
        <v>399</v>
      </c>
      <c r="H13653">
        <v>0</v>
      </c>
      <c r="I13653" t="s">
        <v>6477</v>
      </c>
      <c r="J13653" t="str">
        <f xml:space="preserve"> IF(Table1[[#This Row],[discount]]&gt;4, "Yes", "No")</f>
        <v>Yes</v>
      </c>
    </row>
    <row r="13654" spans="1:10">
      <c r="A13654" t="s">
        <v>19445</v>
      </c>
      <c r="B13654">
        <v>4.3</v>
      </c>
      <c r="C13654">
        <v>17799</v>
      </c>
      <c r="D13654">
        <v>44999</v>
      </c>
      <c r="E13654">
        <v>60</v>
      </c>
      <c r="F13654" t="s">
        <v>10</v>
      </c>
      <c r="G13654" t="s">
        <v>399</v>
      </c>
      <c r="H13654">
        <v>320</v>
      </c>
      <c r="I13654" t="s">
        <v>9137</v>
      </c>
      <c r="J13654" t="str">
        <f xml:space="preserve"> IF(Table1[[#This Row],[discount]]&gt;4, "Yes", "No")</f>
        <v>Yes</v>
      </c>
    </row>
    <row r="13655" spans="1:10">
      <c r="A13655" t="s">
        <v>4375</v>
      </c>
      <c r="B13655">
        <v>0</v>
      </c>
      <c r="C13655">
        <v>16499</v>
      </c>
      <c r="D13655">
        <v>41999</v>
      </c>
      <c r="E13655">
        <v>60</v>
      </c>
      <c r="F13655" t="s">
        <v>114</v>
      </c>
      <c r="G13655" t="s">
        <v>115</v>
      </c>
      <c r="H13655">
        <v>0</v>
      </c>
      <c r="I13655" t="s">
        <v>3499</v>
      </c>
      <c r="J13655" t="str">
        <f xml:space="preserve"> IF(Table1[[#This Row],[discount]]&gt;4, "Yes", "No")</f>
        <v>Yes</v>
      </c>
    </row>
    <row r="13656" spans="1:10">
      <c r="A13656" t="s">
        <v>19792</v>
      </c>
      <c r="B13656">
        <v>4.3</v>
      </c>
      <c r="C13656">
        <v>15999</v>
      </c>
      <c r="D13656">
        <v>41000</v>
      </c>
      <c r="E13656">
        <v>60</v>
      </c>
      <c r="F13656" t="s">
        <v>114</v>
      </c>
      <c r="G13656" t="s">
        <v>115</v>
      </c>
      <c r="H13656">
        <v>3842</v>
      </c>
      <c r="I13656" t="s">
        <v>11771</v>
      </c>
      <c r="J13656" t="str">
        <f xml:space="preserve"> IF(Table1[[#This Row],[discount]]&gt;4, "Yes", "No")</f>
        <v>Yes</v>
      </c>
    </row>
    <row r="13657" spans="1:10">
      <c r="A13657" t="s">
        <v>10069</v>
      </c>
      <c r="B13657">
        <v>3.4</v>
      </c>
      <c r="C13657">
        <v>15999</v>
      </c>
      <c r="D13657">
        <v>39999</v>
      </c>
      <c r="E13657">
        <v>60</v>
      </c>
      <c r="F13657" t="s">
        <v>10</v>
      </c>
      <c r="G13657" t="s">
        <v>399</v>
      </c>
      <c r="H13657">
        <v>161</v>
      </c>
      <c r="I13657" t="s">
        <v>6566</v>
      </c>
      <c r="J13657" t="str">
        <f xml:space="preserve"> IF(Table1[[#This Row],[discount]]&gt;4, "Yes", "No")</f>
        <v>Yes</v>
      </c>
    </row>
    <row r="13658" spans="1:10">
      <c r="A13658" t="s">
        <v>19814</v>
      </c>
      <c r="B13658">
        <v>4.3</v>
      </c>
      <c r="C13658">
        <v>15999</v>
      </c>
      <c r="D13658">
        <v>39999</v>
      </c>
      <c r="E13658">
        <v>60</v>
      </c>
      <c r="F13658" t="s">
        <v>16</v>
      </c>
      <c r="G13658" t="s">
        <v>479</v>
      </c>
      <c r="H13658">
        <v>14</v>
      </c>
      <c r="I13658" t="s">
        <v>4458</v>
      </c>
      <c r="J13658" t="str">
        <f xml:space="preserve"> IF(Table1[[#This Row],[discount]]&gt;4, "Yes", "No")</f>
        <v>Yes</v>
      </c>
    </row>
    <row r="13659" spans="1:10">
      <c r="A13659" t="s">
        <v>4527</v>
      </c>
      <c r="B13659">
        <v>0</v>
      </c>
      <c r="C13659">
        <v>15999</v>
      </c>
      <c r="D13659">
        <v>39999</v>
      </c>
      <c r="E13659">
        <v>60</v>
      </c>
      <c r="F13659" t="s">
        <v>16</v>
      </c>
      <c r="G13659" t="s">
        <v>479</v>
      </c>
      <c r="H13659">
        <v>0</v>
      </c>
      <c r="I13659" t="s">
        <v>4528</v>
      </c>
      <c r="J13659" t="str">
        <f xml:space="preserve"> IF(Table1[[#This Row],[discount]]&gt;4, "Yes", "No")</f>
        <v>Yes</v>
      </c>
    </row>
    <row r="13660" spans="1:10">
      <c r="A13660" t="s">
        <v>6521</v>
      </c>
      <c r="B13660">
        <v>0</v>
      </c>
      <c r="C13660">
        <v>15999</v>
      </c>
      <c r="D13660">
        <v>39999</v>
      </c>
      <c r="E13660">
        <v>60</v>
      </c>
      <c r="F13660" t="s">
        <v>10</v>
      </c>
      <c r="G13660" t="s">
        <v>399</v>
      </c>
      <c r="H13660">
        <v>0</v>
      </c>
      <c r="I13660" t="s">
        <v>6522</v>
      </c>
      <c r="J13660" t="str">
        <f xml:space="preserve"> IF(Table1[[#This Row],[discount]]&gt;4, "Yes", "No")</f>
        <v>Yes</v>
      </c>
    </row>
    <row r="13661" spans="1:10">
      <c r="A13661" t="s">
        <v>18254</v>
      </c>
      <c r="B13661">
        <v>4.0999999999999996</v>
      </c>
      <c r="C13661">
        <v>15949</v>
      </c>
      <c r="D13661">
        <v>39999</v>
      </c>
      <c r="E13661">
        <v>60</v>
      </c>
      <c r="F13661" t="s">
        <v>10</v>
      </c>
      <c r="G13661" t="s">
        <v>399</v>
      </c>
      <c r="H13661">
        <v>55</v>
      </c>
      <c r="I13661" t="s">
        <v>6591</v>
      </c>
      <c r="J13661" t="str">
        <f xml:space="preserve"> IF(Table1[[#This Row],[discount]]&gt;4, "Yes", "No")</f>
        <v>Yes</v>
      </c>
    </row>
    <row r="13662" spans="1:10">
      <c r="A13662" t="s">
        <v>10687</v>
      </c>
      <c r="B13662">
        <v>3.5</v>
      </c>
      <c r="C13662">
        <v>15700</v>
      </c>
      <c r="D13662">
        <v>40249</v>
      </c>
      <c r="E13662">
        <v>60</v>
      </c>
      <c r="F13662" t="s">
        <v>10</v>
      </c>
      <c r="G13662" t="s">
        <v>399</v>
      </c>
      <c r="H13662">
        <v>26</v>
      </c>
      <c r="I13662" t="s">
        <v>10688</v>
      </c>
      <c r="J13662" t="str">
        <f xml:space="preserve"> IF(Table1[[#This Row],[discount]]&gt;4, "Yes", "No")</f>
        <v>Yes</v>
      </c>
    </row>
    <row r="13663" spans="1:10">
      <c r="A13663" t="s">
        <v>11166</v>
      </c>
      <c r="B13663">
        <v>3.6</v>
      </c>
      <c r="C13663">
        <v>15674</v>
      </c>
      <c r="D13663">
        <v>39999</v>
      </c>
      <c r="E13663">
        <v>60</v>
      </c>
      <c r="F13663" t="s">
        <v>10</v>
      </c>
      <c r="G13663" t="s">
        <v>399</v>
      </c>
      <c r="H13663">
        <v>676</v>
      </c>
      <c r="I13663" t="s">
        <v>6566</v>
      </c>
      <c r="J13663" t="str">
        <f xml:space="preserve"> IF(Table1[[#This Row],[discount]]&gt;4, "Yes", "No")</f>
        <v>Yes</v>
      </c>
    </row>
    <row r="13664" spans="1:10">
      <c r="A13664" t="s">
        <v>4840</v>
      </c>
      <c r="B13664">
        <v>0</v>
      </c>
      <c r="C13664">
        <v>15395</v>
      </c>
      <c r="D13664">
        <v>39000</v>
      </c>
      <c r="E13664">
        <v>60</v>
      </c>
      <c r="F13664" t="s">
        <v>16</v>
      </c>
      <c r="G13664" t="s">
        <v>479</v>
      </c>
      <c r="H13664">
        <v>0</v>
      </c>
      <c r="I13664" t="s">
        <v>4593</v>
      </c>
      <c r="J13664" t="str">
        <f xml:space="preserve"> IF(Table1[[#This Row],[discount]]&gt;4, "Yes", "No")</f>
        <v>Yes</v>
      </c>
    </row>
    <row r="13665" spans="1:10">
      <c r="A13665" t="s">
        <v>6562</v>
      </c>
      <c r="B13665">
        <v>0</v>
      </c>
      <c r="C13665">
        <v>14299</v>
      </c>
      <c r="D13665">
        <v>36000</v>
      </c>
      <c r="E13665">
        <v>60</v>
      </c>
      <c r="F13665" t="s">
        <v>10</v>
      </c>
      <c r="G13665" t="s">
        <v>399</v>
      </c>
      <c r="H13665">
        <v>0</v>
      </c>
      <c r="I13665" t="s">
        <v>6563</v>
      </c>
      <c r="J13665" t="str">
        <f xml:space="preserve"> IF(Table1[[#This Row],[discount]]&gt;4, "Yes", "No")</f>
        <v>Yes</v>
      </c>
    </row>
    <row r="13666" spans="1:10">
      <c r="A13666" t="s">
        <v>13328</v>
      </c>
      <c r="B13666">
        <v>4</v>
      </c>
      <c r="C13666">
        <v>13899</v>
      </c>
      <c r="D13666">
        <v>34999</v>
      </c>
      <c r="E13666">
        <v>60</v>
      </c>
      <c r="F13666" t="s">
        <v>10</v>
      </c>
      <c r="G13666" t="s">
        <v>399</v>
      </c>
      <c r="H13666">
        <v>291</v>
      </c>
      <c r="I13666" t="s">
        <v>1741</v>
      </c>
      <c r="J13666" t="str">
        <f xml:space="preserve"> IF(Table1[[#This Row],[discount]]&gt;4, "Yes", "No")</f>
        <v>Yes</v>
      </c>
    </row>
    <row r="13667" spans="1:10">
      <c r="A13667" t="s">
        <v>17598</v>
      </c>
      <c r="B13667">
        <v>4.0999999999999996</v>
      </c>
      <c r="C13667">
        <v>11999</v>
      </c>
      <c r="D13667">
        <v>29999</v>
      </c>
      <c r="E13667">
        <v>60</v>
      </c>
      <c r="F13667" t="s">
        <v>16</v>
      </c>
      <c r="G13667" t="s">
        <v>479</v>
      </c>
      <c r="H13667">
        <v>9</v>
      </c>
      <c r="I13667" t="s">
        <v>4474</v>
      </c>
      <c r="J13667" t="str">
        <f xml:space="preserve"> IF(Table1[[#This Row],[discount]]&gt;4, "Yes", "No")</f>
        <v>Yes</v>
      </c>
    </row>
    <row r="13668" spans="1:10">
      <c r="A13668" t="s">
        <v>4924</v>
      </c>
      <c r="B13668">
        <v>0</v>
      </c>
      <c r="C13668">
        <v>11999</v>
      </c>
      <c r="D13668">
        <v>29999</v>
      </c>
      <c r="E13668">
        <v>60</v>
      </c>
      <c r="F13668" t="s">
        <v>16</v>
      </c>
      <c r="G13668" t="s">
        <v>479</v>
      </c>
      <c r="H13668">
        <v>0</v>
      </c>
      <c r="I13668" t="s">
        <v>500</v>
      </c>
      <c r="J13668" t="str">
        <f xml:space="preserve"> IF(Table1[[#This Row],[discount]]&gt;4, "Yes", "No")</f>
        <v>Yes</v>
      </c>
    </row>
    <row r="13669" spans="1:10">
      <c r="A13669" t="s">
        <v>7544</v>
      </c>
      <c r="B13669">
        <v>0</v>
      </c>
      <c r="C13669">
        <v>11999</v>
      </c>
      <c r="D13669">
        <v>29999</v>
      </c>
      <c r="E13669">
        <v>60</v>
      </c>
      <c r="F13669" t="s">
        <v>10</v>
      </c>
      <c r="G13669" t="s">
        <v>1516</v>
      </c>
      <c r="H13669">
        <v>0</v>
      </c>
      <c r="I13669" t="s">
        <v>7545</v>
      </c>
      <c r="J13669" t="str">
        <f xml:space="preserve"> IF(Table1[[#This Row],[discount]]&gt;4, "Yes", "No")</f>
        <v>Yes</v>
      </c>
    </row>
    <row r="13670" spans="1:10">
      <c r="A13670" t="s">
        <v>4912</v>
      </c>
      <c r="B13670">
        <v>1</v>
      </c>
      <c r="C13670">
        <v>11969</v>
      </c>
      <c r="D13670">
        <v>29999</v>
      </c>
      <c r="E13670">
        <v>60</v>
      </c>
      <c r="F13670" t="s">
        <v>16</v>
      </c>
      <c r="G13670" t="s">
        <v>479</v>
      </c>
      <c r="H13670">
        <v>2</v>
      </c>
      <c r="I13670" t="s">
        <v>500</v>
      </c>
      <c r="J13670" t="str">
        <f xml:space="preserve"> IF(Table1[[#This Row],[discount]]&gt;4, "Yes", "No")</f>
        <v>Yes</v>
      </c>
    </row>
    <row r="13671" spans="1:10">
      <c r="A13671" t="s">
        <v>4849</v>
      </c>
      <c r="B13671">
        <v>0</v>
      </c>
      <c r="C13671">
        <v>11900</v>
      </c>
      <c r="D13671">
        <v>30000</v>
      </c>
      <c r="E13671">
        <v>60</v>
      </c>
      <c r="F13671" t="s">
        <v>16</v>
      </c>
      <c r="G13671" t="s">
        <v>479</v>
      </c>
      <c r="H13671">
        <v>0</v>
      </c>
      <c r="I13671" t="s">
        <v>4602</v>
      </c>
      <c r="J13671" t="str">
        <f xml:space="preserve"> IF(Table1[[#This Row],[discount]]&gt;4, "Yes", "No")</f>
        <v>Yes</v>
      </c>
    </row>
    <row r="13672" spans="1:10">
      <c r="A13672" t="s">
        <v>4869</v>
      </c>
      <c r="B13672">
        <v>0</v>
      </c>
      <c r="C13672">
        <v>11849</v>
      </c>
      <c r="D13672">
        <v>29990</v>
      </c>
      <c r="E13672">
        <v>60</v>
      </c>
      <c r="F13672" t="s">
        <v>16</v>
      </c>
      <c r="G13672" t="s">
        <v>479</v>
      </c>
      <c r="H13672">
        <v>0</v>
      </c>
      <c r="I13672" t="s">
        <v>4694</v>
      </c>
      <c r="J13672" t="str">
        <f xml:space="preserve"> IF(Table1[[#This Row],[discount]]&gt;4, "Yes", "No")</f>
        <v>Yes</v>
      </c>
    </row>
    <row r="13673" spans="1:10">
      <c r="A13673" t="s">
        <v>4911</v>
      </c>
      <c r="B13673">
        <v>0</v>
      </c>
      <c r="C13673">
        <v>11700</v>
      </c>
      <c r="D13673">
        <v>29999</v>
      </c>
      <c r="E13673">
        <v>60</v>
      </c>
      <c r="F13673" t="s">
        <v>16</v>
      </c>
      <c r="G13673" t="s">
        <v>479</v>
      </c>
      <c r="H13673">
        <v>0</v>
      </c>
      <c r="I13673" t="s">
        <v>500</v>
      </c>
      <c r="J13673" t="str">
        <f xml:space="preserve"> IF(Table1[[#This Row],[discount]]&gt;4, "Yes", "No")</f>
        <v>Yes</v>
      </c>
    </row>
    <row r="13674" spans="1:10">
      <c r="A13674" t="s">
        <v>4815</v>
      </c>
      <c r="B13674">
        <v>3.2</v>
      </c>
      <c r="C13674">
        <v>11050</v>
      </c>
      <c r="D13674">
        <v>27999</v>
      </c>
      <c r="E13674">
        <v>60</v>
      </c>
      <c r="F13674" t="s">
        <v>16</v>
      </c>
      <c r="G13674" t="s">
        <v>479</v>
      </c>
      <c r="H13674">
        <v>12</v>
      </c>
      <c r="I13674" t="s">
        <v>4462</v>
      </c>
      <c r="J13674" t="str">
        <f xml:space="preserve"> IF(Table1[[#This Row],[discount]]&gt;4, "Yes", "No")</f>
        <v>Yes</v>
      </c>
    </row>
    <row r="13675" spans="1:10">
      <c r="A13675" t="s">
        <v>15943</v>
      </c>
      <c r="B13675">
        <v>4</v>
      </c>
      <c r="C13675">
        <v>10999</v>
      </c>
      <c r="D13675">
        <v>28105</v>
      </c>
      <c r="E13675">
        <v>60</v>
      </c>
      <c r="F13675" t="s">
        <v>114</v>
      </c>
      <c r="G13675" t="s">
        <v>115</v>
      </c>
      <c r="H13675">
        <v>7667</v>
      </c>
      <c r="I13675" t="s">
        <v>4331</v>
      </c>
      <c r="J13675" t="str">
        <f xml:space="preserve"> IF(Table1[[#This Row],[discount]]&gt;4, "Yes", "No")</f>
        <v>Yes</v>
      </c>
    </row>
    <row r="13676" spans="1:10">
      <c r="A13676" t="s">
        <v>5057</v>
      </c>
      <c r="B13676">
        <v>0</v>
      </c>
      <c r="C13676">
        <v>10990</v>
      </c>
      <c r="D13676">
        <v>27900</v>
      </c>
      <c r="E13676">
        <v>60</v>
      </c>
      <c r="F13676" t="s">
        <v>16</v>
      </c>
      <c r="G13676" t="s">
        <v>479</v>
      </c>
      <c r="H13676">
        <v>0</v>
      </c>
      <c r="I13676" t="s">
        <v>4589</v>
      </c>
      <c r="J13676" t="str">
        <f xml:space="preserve"> IF(Table1[[#This Row],[discount]]&gt;4, "Yes", "No")</f>
        <v>Yes</v>
      </c>
    </row>
    <row r="13677" spans="1:10">
      <c r="A13677" t="s">
        <v>4915</v>
      </c>
      <c r="B13677">
        <v>0</v>
      </c>
      <c r="C13677">
        <v>10969</v>
      </c>
      <c r="D13677">
        <v>27999</v>
      </c>
      <c r="E13677">
        <v>60</v>
      </c>
      <c r="F13677" t="s">
        <v>16</v>
      </c>
      <c r="G13677" t="s">
        <v>479</v>
      </c>
      <c r="H13677">
        <v>0</v>
      </c>
      <c r="I13677" t="s">
        <v>500</v>
      </c>
      <c r="J13677" t="str">
        <f xml:space="preserve"> IF(Table1[[#This Row],[discount]]&gt;4, "Yes", "No")</f>
        <v>Yes</v>
      </c>
    </row>
    <row r="13678" spans="1:10">
      <c r="A13678" t="s">
        <v>18169</v>
      </c>
      <c r="B13678">
        <v>4.0999999999999996</v>
      </c>
      <c r="C13678">
        <v>9999</v>
      </c>
      <c r="D13678">
        <v>25000</v>
      </c>
      <c r="E13678">
        <v>60</v>
      </c>
      <c r="F13678" t="s">
        <v>10</v>
      </c>
      <c r="G13678" t="s">
        <v>399</v>
      </c>
      <c r="H13678">
        <v>243</v>
      </c>
      <c r="I13678" t="s">
        <v>18170</v>
      </c>
      <c r="J13678" t="str">
        <f xml:space="preserve"> IF(Table1[[#This Row],[discount]]&gt;4, "Yes", "No")</f>
        <v>Yes</v>
      </c>
    </row>
    <row r="13679" spans="1:10">
      <c r="A13679" t="s">
        <v>12484</v>
      </c>
      <c r="B13679">
        <v>3.7</v>
      </c>
      <c r="C13679">
        <v>9999</v>
      </c>
      <c r="D13679">
        <v>25000</v>
      </c>
      <c r="E13679">
        <v>60</v>
      </c>
      <c r="F13679" t="s">
        <v>114</v>
      </c>
      <c r="G13679" t="s">
        <v>115</v>
      </c>
      <c r="H13679">
        <v>52</v>
      </c>
      <c r="I13679" t="s">
        <v>4338</v>
      </c>
      <c r="J13679" t="str">
        <f xml:space="preserve"> IF(Table1[[#This Row],[discount]]&gt;4, "Yes", "No")</f>
        <v>Yes</v>
      </c>
    </row>
    <row r="13680" spans="1:10">
      <c r="A13680" t="s">
        <v>20895</v>
      </c>
      <c r="B13680">
        <v>4.2</v>
      </c>
      <c r="C13680">
        <v>9999</v>
      </c>
      <c r="D13680">
        <v>24999</v>
      </c>
      <c r="E13680">
        <v>60</v>
      </c>
      <c r="F13680" t="s">
        <v>10</v>
      </c>
      <c r="G13680" t="s">
        <v>399</v>
      </c>
      <c r="H13680">
        <v>35</v>
      </c>
      <c r="I13680" t="s">
        <v>11971</v>
      </c>
      <c r="J13680" t="str">
        <f xml:space="preserve"> IF(Table1[[#This Row],[discount]]&gt;4, "Yes", "No")</f>
        <v>Yes</v>
      </c>
    </row>
    <row r="13681" spans="1:10">
      <c r="A13681" t="s">
        <v>18250</v>
      </c>
      <c r="B13681">
        <v>4.0999999999999996</v>
      </c>
      <c r="C13681">
        <v>9999</v>
      </c>
      <c r="D13681">
        <v>25000</v>
      </c>
      <c r="E13681">
        <v>60</v>
      </c>
      <c r="F13681" t="s">
        <v>10</v>
      </c>
      <c r="G13681" t="s">
        <v>399</v>
      </c>
      <c r="H13681">
        <v>20</v>
      </c>
      <c r="I13681" t="s">
        <v>6596</v>
      </c>
      <c r="J13681" t="str">
        <f xml:space="preserve"> IF(Table1[[#This Row],[discount]]&gt;4, "Yes", "No")</f>
        <v>Yes</v>
      </c>
    </row>
    <row r="13682" spans="1:10">
      <c r="A13682" t="s">
        <v>9756</v>
      </c>
      <c r="B13682">
        <v>3</v>
      </c>
      <c r="C13682">
        <v>9999</v>
      </c>
      <c r="D13682">
        <v>24999</v>
      </c>
      <c r="E13682">
        <v>60</v>
      </c>
      <c r="F13682" t="s">
        <v>10</v>
      </c>
      <c r="G13682" t="s">
        <v>20</v>
      </c>
      <c r="H13682">
        <v>16</v>
      </c>
      <c r="I13682" t="s">
        <v>7237</v>
      </c>
      <c r="J13682" t="str">
        <f xml:space="preserve"> IF(Table1[[#This Row],[discount]]&gt;4, "Yes", "No")</f>
        <v>Yes</v>
      </c>
    </row>
    <row r="13683" spans="1:10">
      <c r="A13683" t="s">
        <v>8866</v>
      </c>
      <c r="B13683">
        <v>2.2000000000000002</v>
      </c>
      <c r="C13683">
        <v>9999</v>
      </c>
      <c r="D13683">
        <v>24999</v>
      </c>
      <c r="E13683">
        <v>60</v>
      </c>
      <c r="F13683" t="s">
        <v>10</v>
      </c>
      <c r="G13683" t="s">
        <v>20</v>
      </c>
      <c r="H13683">
        <v>5</v>
      </c>
      <c r="I13683" t="s">
        <v>7237</v>
      </c>
      <c r="J13683" t="str">
        <f xml:space="preserve"> IF(Table1[[#This Row],[discount]]&gt;4, "Yes", "No")</f>
        <v>Yes</v>
      </c>
    </row>
    <row r="13684" spans="1:10">
      <c r="A13684" t="s">
        <v>5048</v>
      </c>
      <c r="B13684">
        <v>0</v>
      </c>
      <c r="C13684">
        <v>9999</v>
      </c>
      <c r="D13684">
        <v>24999</v>
      </c>
      <c r="E13684">
        <v>60</v>
      </c>
      <c r="F13684" t="s">
        <v>16</v>
      </c>
      <c r="G13684" t="s">
        <v>479</v>
      </c>
      <c r="H13684">
        <v>0</v>
      </c>
      <c r="I13684" t="s">
        <v>4987</v>
      </c>
      <c r="J13684" t="str">
        <f xml:space="preserve"> IF(Table1[[#This Row],[discount]]&gt;4, "Yes", "No")</f>
        <v>Yes</v>
      </c>
    </row>
    <row r="13685" spans="1:10">
      <c r="A13685" t="s">
        <v>7241</v>
      </c>
      <c r="B13685">
        <v>0</v>
      </c>
      <c r="C13685">
        <v>9998</v>
      </c>
      <c r="D13685">
        <v>24999</v>
      </c>
      <c r="E13685">
        <v>60</v>
      </c>
      <c r="F13685" t="s">
        <v>10</v>
      </c>
      <c r="G13685" t="s">
        <v>20</v>
      </c>
      <c r="H13685">
        <v>0</v>
      </c>
      <c r="I13685" t="s">
        <v>7237</v>
      </c>
      <c r="J13685" t="str">
        <f xml:space="preserve"> IF(Table1[[#This Row],[discount]]&gt;4, "Yes", "No")</f>
        <v>Yes</v>
      </c>
    </row>
    <row r="13686" spans="1:10">
      <c r="A13686" t="s">
        <v>7245</v>
      </c>
      <c r="B13686">
        <v>0</v>
      </c>
      <c r="C13686">
        <v>9998</v>
      </c>
      <c r="D13686">
        <v>24999</v>
      </c>
      <c r="E13686">
        <v>60</v>
      </c>
      <c r="F13686" t="s">
        <v>10</v>
      </c>
      <c r="G13686" t="s">
        <v>20</v>
      </c>
      <c r="H13686">
        <v>0</v>
      </c>
      <c r="I13686" t="s">
        <v>7237</v>
      </c>
      <c r="J13686" t="str">
        <f xml:space="preserve"> IF(Table1[[#This Row],[discount]]&gt;4, "Yes", "No")</f>
        <v>Yes</v>
      </c>
    </row>
    <row r="13687" spans="1:10">
      <c r="A13687" t="s">
        <v>7250</v>
      </c>
      <c r="B13687">
        <v>0</v>
      </c>
      <c r="C13687">
        <v>9974</v>
      </c>
      <c r="D13687">
        <v>24999</v>
      </c>
      <c r="E13687">
        <v>60</v>
      </c>
      <c r="F13687" t="s">
        <v>10</v>
      </c>
      <c r="G13687" t="s">
        <v>20</v>
      </c>
      <c r="H13687">
        <v>0</v>
      </c>
      <c r="I13687" t="s">
        <v>7237</v>
      </c>
      <c r="J13687" t="str">
        <f xml:space="preserve"> IF(Table1[[#This Row],[discount]]&gt;4, "Yes", "No")</f>
        <v>Yes</v>
      </c>
    </row>
    <row r="13688" spans="1:10">
      <c r="A13688" t="s">
        <v>8866</v>
      </c>
      <c r="B13688">
        <v>3</v>
      </c>
      <c r="C13688">
        <v>9959</v>
      </c>
      <c r="D13688">
        <v>24999</v>
      </c>
      <c r="E13688">
        <v>60</v>
      </c>
      <c r="F13688" t="s">
        <v>10</v>
      </c>
      <c r="G13688" t="s">
        <v>20</v>
      </c>
      <c r="H13688">
        <v>16</v>
      </c>
      <c r="I13688" t="s">
        <v>7237</v>
      </c>
      <c r="J13688" t="str">
        <f xml:space="preserve"> IF(Table1[[#This Row],[discount]]&gt;4, "Yes", "No")</f>
        <v>Yes</v>
      </c>
    </row>
    <row r="13689" spans="1:10">
      <c r="A13689" t="s">
        <v>7249</v>
      </c>
      <c r="B13689">
        <v>3.2</v>
      </c>
      <c r="C13689">
        <v>9889</v>
      </c>
      <c r="D13689">
        <v>24999</v>
      </c>
      <c r="E13689">
        <v>60</v>
      </c>
      <c r="F13689" t="s">
        <v>10</v>
      </c>
      <c r="G13689" t="s">
        <v>20</v>
      </c>
      <c r="H13689">
        <v>6</v>
      </c>
      <c r="I13689" t="s">
        <v>7237</v>
      </c>
      <c r="J13689" t="str">
        <f xml:space="preserve"> IF(Table1[[#This Row],[discount]]&gt;4, "Yes", "No")</f>
        <v>Yes</v>
      </c>
    </row>
    <row r="13690" spans="1:10">
      <c r="A13690" t="s">
        <v>8234</v>
      </c>
      <c r="B13690">
        <v>2.7</v>
      </c>
      <c r="C13690">
        <v>9869</v>
      </c>
      <c r="D13690">
        <v>25000</v>
      </c>
      <c r="E13690">
        <v>60</v>
      </c>
      <c r="F13690" t="s">
        <v>16</v>
      </c>
      <c r="G13690" t="s">
        <v>479</v>
      </c>
      <c r="H13690">
        <v>3</v>
      </c>
      <c r="I13690" t="s">
        <v>4504</v>
      </c>
      <c r="J13690" t="str">
        <f xml:space="preserve"> IF(Table1[[#This Row],[discount]]&gt;4, "Yes", "No")</f>
        <v>Yes</v>
      </c>
    </row>
    <row r="13691" spans="1:10">
      <c r="A13691" t="s">
        <v>4586</v>
      </c>
      <c r="B13691">
        <v>0</v>
      </c>
      <c r="C13691">
        <v>9869</v>
      </c>
      <c r="D13691">
        <v>25000</v>
      </c>
      <c r="E13691">
        <v>60</v>
      </c>
      <c r="F13691" t="s">
        <v>16</v>
      </c>
      <c r="G13691" t="s">
        <v>479</v>
      </c>
      <c r="H13691">
        <v>0</v>
      </c>
      <c r="I13691" t="s">
        <v>4504</v>
      </c>
      <c r="J13691" t="str">
        <f xml:space="preserve"> IF(Table1[[#This Row],[discount]]&gt;4, "Yes", "No")</f>
        <v>Yes</v>
      </c>
    </row>
    <row r="13692" spans="1:10">
      <c r="A13692" t="s">
        <v>4651</v>
      </c>
      <c r="B13692">
        <v>0</v>
      </c>
      <c r="C13692">
        <v>9869</v>
      </c>
      <c r="D13692">
        <v>25000</v>
      </c>
      <c r="E13692">
        <v>60</v>
      </c>
      <c r="F13692" t="s">
        <v>16</v>
      </c>
      <c r="G13692" t="s">
        <v>479</v>
      </c>
      <c r="H13692">
        <v>0</v>
      </c>
      <c r="I13692" t="s">
        <v>4504</v>
      </c>
      <c r="J13692" t="str">
        <f xml:space="preserve"> IF(Table1[[#This Row],[discount]]&gt;4, "Yes", "No")</f>
        <v>Yes</v>
      </c>
    </row>
    <row r="13693" spans="1:10">
      <c r="A13693" t="s">
        <v>4920</v>
      </c>
      <c r="B13693">
        <v>0</v>
      </c>
      <c r="C13693">
        <v>9869</v>
      </c>
      <c r="D13693">
        <v>25000</v>
      </c>
      <c r="E13693">
        <v>60</v>
      </c>
      <c r="F13693" t="s">
        <v>16</v>
      </c>
      <c r="G13693" t="s">
        <v>479</v>
      </c>
      <c r="H13693">
        <v>0</v>
      </c>
      <c r="I13693" t="s">
        <v>4504</v>
      </c>
      <c r="J13693" t="str">
        <f xml:space="preserve"> IF(Table1[[#This Row],[discount]]&gt;4, "Yes", "No")</f>
        <v>Yes</v>
      </c>
    </row>
    <row r="13694" spans="1:10">
      <c r="A13694" t="s">
        <v>4925</v>
      </c>
      <c r="B13694">
        <v>0</v>
      </c>
      <c r="C13694">
        <v>9869</v>
      </c>
      <c r="D13694">
        <v>25000</v>
      </c>
      <c r="E13694">
        <v>60</v>
      </c>
      <c r="F13694" t="s">
        <v>16</v>
      </c>
      <c r="G13694" t="s">
        <v>479</v>
      </c>
      <c r="H13694">
        <v>0</v>
      </c>
      <c r="I13694" t="s">
        <v>4504</v>
      </c>
      <c r="J13694" t="str">
        <f xml:space="preserve"> IF(Table1[[#This Row],[discount]]&gt;4, "Yes", "No")</f>
        <v>Yes</v>
      </c>
    </row>
    <row r="13695" spans="1:10">
      <c r="A13695" t="s">
        <v>9074</v>
      </c>
      <c r="B13695">
        <v>3.4</v>
      </c>
      <c r="C13695">
        <v>9835</v>
      </c>
      <c r="D13695">
        <v>25000</v>
      </c>
      <c r="E13695">
        <v>60</v>
      </c>
      <c r="F13695" t="s">
        <v>16</v>
      </c>
      <c r="G13695" t="s">
        <v>479</v>
      </c>
      <c r="H13695">
        <v>7</v>
      </c>
      <c r="I13695" t="s">
        <v>4504</v>
      </c>
      <c r="J13695" t="str">
        <f xml:space="preserve"> IF(Table1[[#This Row],[discount]]&gt;4, "Yes", "No")</f>
        <v>Yes</v>
      </c>
    </row>
    <row r="13696" spans="1:10">
      <c r="A13696" t="s">
        <v>9946</v>
      </c>
      <c r="B13696">
        <v>3.4</v>
      </c>
      <c r="C13696">
        <v>9597</v>
      </c>
      <c r="D13696">
        <v>23999</v>
      </c>
      <c r="E13696">
        <v>60</v>
      </c>
      <c r="F13696" t="s">
        <v>10</v>
      </c>
      <c r="G13696" t="s">
        <v>399</v>
      </c>
      <c r="H13696">
        <v>8</v>
      </c>
      <c r="I13696" t="s">
        <v>6580</v>
      </c>
      <c r="J13696" t="str">
        <f xml:space="preserve"> IF(Table1[[#This Row],[discount]]&gt;4, "Yes", "No")</f>
        <v>Yes</v>
      </c>
    </row>
    <row r="13697" spans="1:10">
      <c r="A13697" t="s">
        <v>8864</v>
      </c>
      <c r="B13697">
        <v>3.6</v>
      </c>
      <c r="C13697">
        <v>9499</v>
      </c>
      <c r="D13697">
        <v>23999</v>
      </c>
      <c r="E13697">
        <v>60</v>
      </c>
      <c r="F13697" t="s">
        <v>10</v>
      </c>
      <c r="G13697" t="s">
        <v>20</v>
      </c>
      <c r="H13697">
        <v>5</v>
      </c>
      <c r="I13697" t="s">
        <v>7237</v>
      </c>
      <c r="J13697" t="str">
        <f xml:space="preserve"> IF(Table1[[#This Row],[discount]]&gt;4, "Yes", "No")</f>
        <v>Yes</v>
      </c>
    </row>
    <row r="13698" spans="1:10">
      <c r="A13698" t="s">
        <v>4704</v>
      </c>
      <c r="B13698">
        <v>0</v>
      </c>
      <c r="C13698">
        <v>9499</v>
      </c>
      <c r="D13698">
        <v>23999</v>
      </c>
      <c r="E13698">
        <v>60</v>
      </c>
      <c r="F13698" t="s">
        <v>16</v>
      </c>
      <c r="G13698" t="s">
        <v>479</v>
      </c>
      <c r="H13698">
        <v>0</v>
      </c>
      <c r="I13698" t="s">
        <v>500</v>
      </c>
      <c r="J13698" t="str">
        <f xml:space="preserve"> IF(Table1[[#This Row],[discount]]&gt;4, "Yes", "No")</f>
        <v>Yes</v>
      </c>
    </row>
    <row r="13699" spans="1:10">
      <c r="A13699" t="s">
        <v>7236</v>
      </c>
      <c r="B13699">
        <v>0</v>
      </c>
      <c r="C13699">
        <v>9404</v>
      </c>
      <c r="D13699">
        <v>23999</v>
      </c>
      <c r="E13699">
        <v>60</v>
      </c>
      <c r="F13699" t="s">
        <v>10</v>
      </c>
      <c r="G13699" t="s">
        <v>20</v>
      </c>
      <c r="H13699">
        <v>0</v>
      </c>
      <c r="I13699" t="s">
        <v>7237</v>
      </c>
      <c r="J13699" t="str">
        <f xml:space="preserve"> IF(Table1[[#This Row],[discount]]&gt;4, "Yes", "No")</f>
        <v>Yes</v>
      </c>
    </row>
    <row r="13700" spans="1:10">
      <c r="A13700" t="s">
        <v>16171</v>
      </c>
      <c r="B13700">
        <v>4</v>
      </c>
      <c r="C13700">
        <v>8999</v>
      </c>
      <c r="D13700">
        <v>22999</v>
      </c>
      <c r="E13700">
        <v>60</v>
      </c>
      <c r="F13700" t="s">
        <v>16</v>
      </c>
      <c r="G13700" t="s">
        <v>180</v>
      </c>
      <c r="H13700">
        <v>405</v>
      </c>
      <c r="I13700" t="s">
        <v>1652</v>
      </c>
      <c r="J13700" t="str">
        <f xml:space="preserve"> IF(Table1[[#This Row],[discount]]&gt;4, "Yes", "No")</f>
        <v>Yes</v>
      </c>
    </row>
    <row r="13701" spans="1:10">
      <c r="A13701" t="s">
        <v>8870</v>
      </c>
      <c r="B13701">
        <v>4.5999999999999996</v>
      </c>
      <c r="C13701">
        <v>8599</v>
      </c>
      <c r="D13701">
        <v>21800</v>
      </c>
      <c r="E13701">
        <v>60</v>
      </c>
      <c r="F13701" t="s">
        <v>10</v>
      </c>
      <c r="G13701" t="s">
        <v>399</v>
      </c>
      <c r="H13701">
        <v>5</v>
      </c>
      <c r="I13701" t="s">
        <v>6563</v>
      </c>
      <c r="J13701" t="str">
        <f xml:space="preserve"> IF(Table1[[#This Row],[discount]]&gt;4, "Yes", "No")</f>
        <v>Yes</v>
      </c>
    </row>
    <row r="13702" spans="1:10">
      <c r="A13702" t="s">
        <v>11152</v>
      </c>
      <c r="B13702">
        <v>3.6</v>
      </c>
      <c r="C13702">
        <v>7999</v>
      </c>
      <c r="D13702">
        <v>19999</v>
      </c>
      <c r="E13702">
        <v>60</v>
      </c>
      <c r="F13702" t="s">
        <v>10</v>
      </c>
      <c r="G13702" t="s">
        <v>20</v>
      </c>
      <c r="H13702">
        <v>221</v>
      </c>
      <c r="I13702" t="s">
        <v>7237</v>
      </c>
      <c r="J13702" t="str">
        <f xml:space="preserve"> IF(Table1[[#This Row],[discount]]&gt;4, "Yes", "No")</f>
        <v>Yes</v>
      </c>
    </row>
    <row r="13703" spans="1:10">
      <c r="A13703" t="s">
        <v>12446</v>
      </c>
      <c r="B13703">
        <v>3.7</v>
      </c>
      <c r="C13703">
        <v>7999</v>
      </c>
      <c r="D13703">
        <v>19999</v>
      </c>
      <c r="E13703">
        <v>60</v>
      </c>
      <c r="F13703" t="s">
        <v>10</v>
      </c>
      <c r="G13703" t="s">
        <v>399</v>
      </c>
      <c r="H13703">
        <v>57</v>
      </c>
      <c r="I13703" t="s">
        <v>6566</v>
      </c>
      <c r="J13703" t="str">
        <f xml:space="preserve"> IF(Table1[[#This Row],[discount]]&gt;4, "Yes", "No")</f>
        <v>Yes</v>
      </c>
    </row>
    <row r="13704" spans="1:10">
      <c r="A13704" t="s">
        <v>14766</v>
      </c>
      <c r="B13704">
        <v>3.9</v>
      </c>
      <c r="C13704">
        <v>7999</v>
      </c>
      <c r="D13704">
        <v>19999</v>
      </c>
      <c r="E13704">
        <v>60</v>
      </c>
      <c r="F13704" t="s">
        <v>16</v>
      </c>
      <c r="G13704" t="s">
        <v>479</v>
      </c>
      <c r="H13704">
        <v>15</v>
      </c>
      <c r="I13704" t="s">
        <v>4479</v>
      </c>
      <c r="J13704" t="str">
        <f xml:space="preserve"> IF(Table1[[#This Row],[discount]]&gt;4, "Yes", "No")</f>
        <v>Yes</v>
      </c>
    </row>
    <row r="13705" spans="1:10">
      <c r="A13705" t="s">
        <v>10344</v>
      </c>
      <c r="B13705">
        <v>4.5999999999999996</v>
      </c>
      <c r="C13705">
        <v>7999</v>
      </c>
      <c r="D13705">
        <v>20000</v>
      </c>
      <c r="E13705">
        <v>60</v>
      </c>
      <c r="F13705" t="s">
        <v>10</v>
      </c>
      <c r="G13705" t="s">
        <v>399</v>
      </c>
      <c r="H13705">
        <v>14</v>
      </c>
      <c r="I13705" t="s">
        <v>1004</v>
      </c>
      <c r="J13705" t="str">
        <f xml:space="preserve"> IF(Table1[[#This Row],[discount]]&gt;4, "Yes", "No")</f>
        <v>Yes</v>
      </c>
    </row>
    <row r="13706" spans="1:10">
      <c r="A13706" t="s">
        <v>8199</v>
      </c>
      <c r="B13706">
        <v>3.9</v>
      </c>
      <c r="C13706">
        <v>7999</v>
      </c>
      <c r="D13706">
        <v>19999</v>
      </c>
      <c r="E13706">
        <v>60</v>
      </c>
      <c r="F13706" t="s">
        <v>10</v>
      </c>
      <c r="G13706" t="s">
        <v>399</v>
      </c>
      <c r="H13706">
        <v>11</v>
      </c>
      <c r="I13706" t="s">
        <v>8200</v>
      </c>
      <c r="J13706" t="str">
        <f xml:space="preserve"> IF(Table1[[#This Row],[discount]]&gt;4, "Yes", "No")</f>
        <v>Yes</v>
      </c>
    </row>
    <row r="13707" spans="1:10">
      <c r="A13707" t="s">
        <v>8306</v>
      </c>
      <c r="B13707">
        <v>1.7</v>
      </c>
      <c r="C13707">
        <v>7999</v>
      </c>
      <c r="D13707">
        <v>19999</v>
      </c>
      <c r="E13707">
        <v>60</v>
      </c>
      <c r="F13707" t="s">
        <v>10</v>
      </c>
      <c r="G13707" t="s">
        <v>11</v>
      </c>
      <c r="H13707">
        <v>3</v>
      </c>
      <c r="I13707" t="s">
        <v>1087</v>
      </c>
      <c r="J13707" t="str">
        <f xml:space="preserve"> IF(Table1[[#This Row],[discount]]&gt;4, "Yes", "No")</f>
        <v>Yes</v>
      </c>
    </row>
    <row r="13708" spans="1:10">
      <c r="A13708" t="s">
        <v>7248</v>
      </c>
      <c r="B13708">
        <v>0</v>
      </c>
      <c r="C13708">
        <v>7999</v>
      </c>
      <c r="D13708">
        <v>19999</v>
      </c>
      <c r="E13708">
        <v>60</v>
      </c>
      <c r="F13708" t="s">
        <v>10</v>
      </c>
      <c r="G13708" t="s">
        <v>20</v>
      </c>
      <c r="H13708">
        <v>0</v>
      </c>
      <c r="I13708" t="s">
        <v>7237</v>
      </c>
      <c r="J13708" t="str">
        <f xml:space="preserve"> IF(Table1[[#This Row],[discount]]&gt;4, "Yes", "No")</f>
        <v>Yes</v>
      </c>
    </row>
    <row r="13709" spans="1:10">
      <c r="A13709" t="s">
        <v>7239</v>
      </c>
      <c r="B13709">
        <v>0</v>
      </c>
      <c r="C13709">
        <v>7999</v>
      </c>
      <c r="D13709">
        <v>19999</v>
      </c>
      <c r="E13709">
        <v>60</v>
      </c>
      <c r="F13709" t="s">
        <v>10</v>
      </c>
      <c r="G13709" t="s">
        <v>20</v>
      </c>
      <c r="H13709">
        <v>0</v>
      </c>
      <c r="I13709" t="s">
        <v>7237</v>
      </c>
      <c r="J13709" t="str">
        <f xml:space="preserve"> IF(Table1[[#This Row],[discount]]&gt;4, "Yes", "No")</f>
        <v>Yes</v>
      </c>
    </row>
    <row r="13710" spans="1:10">
      <c r="A13710" t="s">
        <v>8230</v>
      </c>
      <c r="B13710">
        <v>3.3</v>
      </c>
      <c r="C13710">
        <v>7990</v>
      </c>
      <c r="D13710">
        <v>19990</v>
      </c>
      <c r="E13710">
        <v>60</v>
      </c>
      <c r="F13710" t="s">
        <v>16</v>
      </c>
      <c r="G13710" t="s">
        <v>479</v>
      </c>
      <c r="H13710">
        <v>3</v>
      </c>
      <c r="I13710" t="s">
        <v>8231</v>
      </c>
      <c r="J13710" t="str">
        <f xml:space="preserve"> IF(Table1[[#This Row],[discount]]&gt;4, "Yes", "No")</f>
        <v>Yes</v>
      </c>
    </row>
    <row r="13711" spans="1:10">
      <c r="A13711" t="s">
        <v>10344</v>
      </c>
      <c r="B13711">
        <v>3.6</v>
      </c>
      <c r="C13711">
        <v>7899</v>
      </c>
      <c r="D13711">
        <v>20000</v>
      </c>
      <c r="E13711">
        <v>60</v>
      </c>
      <c r="F13711" t="s">
        <v>10</v>
      </c>
      <c r="G13711" t="s">
        <v>399</v>
      </c>
      <c r="H13711">
        <v>1398</v>
      </c>
      <c r="I13711" t="s">
        <v>1004</v>
      </c>
      <c r="J13711" t="str">
        <f xml:space="preserve"> IF(Table1[[#This Row],[discount]]&gt;4, "Yes", "No")</f>
        <v>Yes</v>
      </c>
    </row>
    <row r="13712" spans="1:10">
      <c r="A13712" t="s">
        <v>19450</v>
      </c>
      <c r="B13712">
        <v>4.3</v>
      </c>
      <c r="C13712">
        <v>7899</v>
      </c>
      <c r="D13712">
        <v>20000</v>
      </c>
      <c r="E13712">
        <v>60</v>
      </c>
      <c r="F13712" t="s">
        <v>10</v>
      </c>
      <c r="G13712" t="s">
        <v>399</v>
      </c>
      <c r="H13712">
        <v>35</v>
      </c>
      <c r="I13712" t="s">
        <v>9139</v>
      </c>
      <c r="J13712" t="str">
        <f xml:space="preserve"> IF(Table1[[#This Row],[discount]]&gt;4, "Yes", "No")</f>
        <v>Yes</v>
      </c>
    </row>
    <row r="13713" spans="1:10">
      <c r="A13713" t="s">
        <v>11152</v>
      </c>
      <c r="B13713">
        <v>3.6</v>
      </c>
      <c r="C13713">
        <v>7849</v>
      </c>
      <c r="D13713">
        <v>19999</v>
      </c>
      <c r="E13713">
        <v>60</v>
      </c>
      <c r="F13713" t="s">
        <v>10</v>
      </c>
      <c r="G13713" t="s">
        <v>20</v>
      </c>
      <c r="H13713">
        <v>221</v>
      </c>
      <c r="I13713" t="s">
        <v>7237</v>
      </c>
      <c r="J13713" t="str">
        <f xml:space="preserve"> IF(Table1[[#This Row],[discount]]&gt;4, "Yes", "No")</f>
        <v>Yes</v>
      </c>
    </row>
    <row r="13714" spans="1:10">
      <c r="A13714" t="s">
        <v>8199</v>
      </c>
      <c r="B13714">
        <v>3.7</v>
      </c>
      <c r="C13714">
        <v>7439</v>
      </c>
      <c r="D13714">
        <v>18999</v>
      </c>
      <c r="E13714">
        <v>60</v>
      </c>
      <c r="F13714" t="s">
        <v>10</v>
      </c>
      <c r="G13714" t="s">
        <v>399</v>
      </c>
      <c r="H13714">
        <v>70</v>
      </c>
      <c r="I13714" t="s">
        <v>8200</v>
      </c>
      <c r="J13714" t="str">
        <f xml:space="preserve"> IF(Table1[[#This Row],[discount]]&gt;4, "Yes", "No")</f>
        <v>Yes</v>
      </c>
    </row>
    <row r="13715" spans="1:10">
      <c r="A13715" t="s">
        <v>7506</v>
      </c>
      <c r="B13715">
        <v>0</v>
      </c>
      <c r="C13715">
        <v>6999</v>
      </c>
      <c r="D13715">
        <v>17500</v>
      </c>
      <c r="E13715">
        <v>60</v>
      </c>
      <c r="F13715" t="s">
        <v>10</v>
      </c>
      <c r="G13715" t="s">
        <v>1516</v>
      </c>
      <c r="H13715">
        <v>0</v>
      </c>
      <c r="I13715" t="s">
        <v>5406</v>
      </c>
      <c r="J13715" t="str">
        <f xml:space="preserve"> IF(Table1[[#This Row],[discount]]&gt;4, "Yes", "No")</f>
        <v>Yes</v>
      </c>
    </row>
    <row r="13716" spans="1:10">
      <c r="A13716" t="s">
        <v>6345</v>
      </c>
      <c r="B13716">
        <v>0</v>
      </c>
      <c r="C13716">
        <v>6653</v>
      </c>
      <c r="D13716">
        <v>16999</v>
      </c>
      <c r="E13716">
        <v>60</v>
      </c>
      <c r="F13716" t="s">
        <v>10</v>
      </c>
      <c r="G13716" t="s">
        <v>399</v>
      </c>
      <c r="H13716">
        <v>0</v>
      </c>
      <c r="I13716" t="s">
        <v>6247</v>
      </c>
      <c r="J13716" t="str">
        <f xml:space="preserve"> IF(Table1[[#This Row],[discount]]&gt;4, "Yes", "No")</f>
        <v>Yes</v>
      </c>
    </row>
    <row r="13717" spans="1:10">
      <c r="A13717" t="s">
        <v>5544</v>
      </c>
      <c r="B13717">
        <v>0</v>
      </c>
      <c r="C13717">
        <v>6349</v>
      </c>
      <c r="D13717">
        <v>15997</v>
      </c>
      <c r="E13717">
        <v>60</v>
      </c>
      <c r="F13717" t="s">
        <v>10</v>
      </c>
      <c r="G13717" t="s">
        <v>11</v>
      </c>
      <c r="H13717">
        <v>0</v>
      </c>
      <c r="I13717" t="s">
        <v>2121</v>
      </c>
      <c r="J13717" t="str">
        <f xml:space="preserve"> IF(Table1[[#This Row],[discount]]&gt;4, "Yes", "No")</f>
        <v>Yes</v>
      </c>
    </row>
    <row r="13718" spans="1:10">
      <c r="A13718" t="s">
        <v>6246</v>
      </c>
      <c r="B13718">
        <v>0</v>
      </c>
      <c r="C13718">
        <v>6344</v>
      </c>
      <c r="D13718">
        <v>15999</v>
      </c>
      <c r="E13718">
        <v>60</v>
      </c>
      <c r="F13718" t="s">
        <v>10</v>
      </c>
      <c r="G13718" t="s">
        <v>399</v>
      </c>
      <c r="H13718">
        <v>0</v>
      </c>
      <c r="I13718" t="s">
        <v>6247</v>
      </c>
      <c r="J13718" t="str">
        <f xml:space="preserve"> IF(Table1[[#This Row],[discount]]&gt;4, "Yes", "No")</f>
        <v>Yes</v>
      </c>
    </row>
    <row r="13719" spans="1:10">
      <c r="A13719" t="s">
        <v>21153</v>
      </c>
      <c r="B13719">
        <v>4.2</v>
      </c>
      <c r="C13719">
        <v>6295</v>
      </c>
      <c r="D13719">
        <v>15900</v>
      </c>
      <c r="E13719">
        <v>60</v>
      </c>
      <c r="F13719" t="s">
        <v>10</v>
      </c>
      <c r="G13719" t="s">
        <v>11</v>
      </c>
      <c r="H13719">
        <v>267</v>
      </c>
      <c r="I13719" t="s">
        <v>1813</v>
      </c>
      <c r="J13719" t="str">
        <f xml:space="preserve"> IF(Table1[[#This Row],[discount]]&gt;4, "Yes", "No")</f>
        <v>Yes</v>
      </c>
    </row>
    <row r="13720" spans="1:10">
      <c r="A13720" t="s">
        <v>19722</v>
      </c>
      <c r="B13720">
        <v>4.3</v>
      </c>
      <c r="C13720">
        <v>5198</v>
      </c>
      <c r="D13720">
        <v>12999</v>
      </c>
      <c r="E13720">
        <v>60</v>
      </c>
      <c r="F13720" t="s">
        <v>114</v>
      </c>
      <c r="G13720" t="s">
        <v>115</v>
      </c>
      <c r="H13720">
        <v>761</v>
      </c>
      <c r="I13720" t="s">
        <v>10187</v>
      </c>
      <c r="J13720" t="str">
        <f xml:space="preserve"> IF(Table1[[#This Row],[discount]]&gt;4, "Yes", "No")</f>
        <v>Yes</v>
      </c>
    </row>
    <row r="13721" spans="1:10">
      <c r="A13721" t="s">
        <v>18074</v>
      </c>
      <c r="B13721">
        <v>4.0999999999999996</v>
      </c>
      <c r="C13721">
        <v>4999</v>
      </c>
      <c r="D13721">
        <v>12595</v>
      </c>
      <c r="E13721">
        <v>60</v>
      </c>
      <c r="F13721" t="s">
        <v>10</v>
      </c>
      <c r="G13721" t="s">
        <v>11</v>
      </c>
      <c r="H13721">
        <v>198</v>
      </c>
      <c r="I13721" t="s">
        <v>6017</v>
      </c>
      <c r="J13721" t="str">
        <f xml:space="preserve"> IF(Table1[[#This Row],[discount]]&gt;4, "Yes", "No")</f>
        <v>Yes</v>
      </c>
    </row>
    <row r="13722" spans="1:10">
      <c r="A13722" t="s">
        <v>9524</v>
      </c>
      <c r="B13722">
        <v>3.3</v>
      </c>
      <c r="C13722">
        <v>4999</v>
      </c>
      <c r="D13722">
        <v>12599</v>
      </c>
      <c r="E13722">
        <v>60</v>
      </c>
      <c r="F13722" t="s">
        <v>16</v>
      </c>
      <c r="G13722" t="s">
        <v>890</v>
      </c>
      <c r="H13722">
        <v>74</v>
      </c>
      <c r="I13722" t="s">
        <v>9525</v>
      </c>
      <c r="J13722" t="str">
        <f xml:space="preserve"> IF(Table1[[#This Row],[discount]]&gt;4, "Yes", "No")</f>
        <v>Yes</v>
      </c>
    </row>
    <row r="13723" spans="1:10">
      <c r="A13723" t="s">
        <v>12062</v>
      </c>
      <c r="B13723">
        <v>3.7</v>
      </c>
      <c r="C13723">
        <v>4769</v>
      </c>
      <c r="D13723">
        <v>12000</v>
      </c>
      <c r="E13723">
        <v>60</v>
      </c>
      <c r="F13723" t="s">
        <v>114</v>
      </c>
      <c r="G13723" t="s">
        <v>115</v>
      </c>
      <c r="H13723">
        <v>7</v>
      </c>
      <c r="I13723" t="s">
        <v>10187</v>
      </c>
      <c r="J13723" t="str">
        <f xml:space="preserve"> IF(Table1[[#This Row],[discount]]&gt;4, "Yes", "No")</f>
        <v>Yes</v>
      </c>
    </row>
    <row r="13724" spans="1:10">
      <c r="A13724" t="s">
        <v>18078</v>
      </c>
      <c r="B13724">
        <v>4.0999999999999996</v>
      </c>
      <c r="C13724">
        <v>4399</v>
      </c>
      <c r="D13724">
        <v>11195</v>
      </c>
      <c r="E13724">
        <v>60</v>
      </c>
      <c r="F13724" t="s">
        <v>10</v>
      </c>
      <c r="G13724" t="s">
        <v>11</v>
      </c>
      <c r="H13724">
        <v>198</v>
      </c>
      <c r="I13724" t="s">
        <v>6017</v>
      </c>
      <c r="J13724" t="str">
        <f xml:space="preserve"> IF(Table1[[#This Row],[discount]]&gt;4, "Yes", "No")</f>
        <v>Yes</v>
      </c>
    </row>
    <row r="13725" spans="1:10">
      <c r="A13725" t="s">
        <v>12076</v>
      </c>
      <c r="B13725">
        <v>3.7</v>
      </c>
      <c r="C13725">
        <v>4299</v>
      </c>
      <c r="D13725">
        <v>10999</v>
      </c>
      <c r="E13725">
        <v>60</v>
      </c>
      <c r="F13725" t="s">
        <v>114</v>
      </c>
      <c r="G13725" t="s">
        <v>115</v>
      </c>
      <c r="H13725">
        <v>6649</v>
      </c>
      <c r="I13725" t="s">
        <v>10523</v>
      </c>
      <c r="J13725" t="str">
        <f xml:space="preserve"> IF(Table1[[#This Row],[discount]]&gt;4, "Yes", "No")</f>
        <v>Yes</v>
      </c>
    </row>
    <row r="13726" spans="1:10">
      <c r="A13726" t="s">
        <v>16164</v>
      </c>
      <c r="B13726">
        <v>4</v>
      </c>
      <c r="C13726">
        <v>3999</v>
      </c>
      <c r="D13726">
        <v>9999</v>
      </c>
      <c r="E13726">
        <v>60</v>
      </c>
      <c r="F13726" t="s">
        <v>16</v>
      </c>
      <c r="G13726" t="s">
        <v>180</v>
      </c>
      <c r="H13726">
        <v>1299</v>
      </c>
      <c r="I13726" t="s">
        <v>1652</v>
      </c>
      <c r="J13726" t="str">
        <f xml:space="preserve"> IF(Table1[[#This Row],[discount]]&gt;4, "Yes", "No")</f>
        <v>Yes</v>
      </c>
    </row>
    <row r="13727" spans="1:10">
      <c r="A13727" t="s">
        <v>17697</v>
      </c>
      <c r="B13727">
        <v>4.0999999999999996</v>
      </c>
      <c r="C13727">
        <v>3999</v>
      </c>
      <c r="D13727">
        <v>9999</v>
      </c>
      <c r="E13727">
        <v>60</v>
      </c>
      <c r="F13727" t="s">
        <v>16</v>
      </c>
      <c r="G13727" t="s">
        <v>17</v>
      </c>
      <c r="H13727">
        <v>616</v>
      </c>
      <c r="I13727" t="s">
        <v>9215</v>
      </c>
      <c r="J13727" t="str">
        <f xml:space="preserve"> IF(Table1[[#This Row],[discount]]&gt;4, "Yes", "No")</f>
        <v>Yes</v>
      </c>
    </row>
    <row r="13728" spans="1:10">
      <c r="A13728" t="s">
        <v>9510</v>
      </c>
      <c r="B13728">
        <v>2.8</v>
      </c>
      <c r="C13728">
        <v>3999</v>
      </c>
      <c r="D13728">
        <v>9999</v>
      </c>
      <c r="E13728">
        <v>60</v>
      </c>
      <c r="F13728" t="s">
        <v>16</v>
      </c>
      <c r="G13728" t="s">
        <v>890</v>
      </c>
      <c r="H13728">
        <v>47</v>
      </c>
      <c r="I13728" t="s">
        <v>4128</v>
      </c>
      <c r="J13728" t="str">
        <f xml:space="preserve"> IF(Table1[[#This Row],[discount]]&gt;4, "Yes", "No")</f>
        <v>Yes</v>
      </c>
    </row>
    <row r="13729" spans="1:10">
      <c r="A13729" t="s">
        <v>1744</v>
      </c>
      <c r="B13729">
        <v>0</v>
      </c>
      <c r="C13729">
        <v>3997</v>
      </c>
      <c r="D13729">
        <v>9999</v>
      </c>
      <c r="E13729">
        <v>60</v>
      </c>
      <c r="F13729" t="s">
        <v>10</v>
      </c>
      <c r="G13729" t="s">
        <v>399</v>
      </c>
      <c r="H13729">
        <v>0</v>
      </c>
      <c r="I13729" t="s">
        <v>1745</v>
      </c>
      <c r="J13729" t="str">
        <f xml:space="preserve"> IF(Table1[[#This Row],[discount]]&gt;4, "Yes", "No")</f>
        <v>Yes</v>
      </c>
    </row>
    <row r="13730" spans="1:10">
      <c r="A13730" t="s">
        <v>8158</v>
      </c>
      <c r="B13730">
        <v>4.7</v>
      </c>
      <c r="C13730">
        <v>3799</v>
      </c>
      <c r="D13730">
        <v>9699</v>
      </c>
      <c r="E13730">
        <v>60</v>
      </c>
      <c r="F13730" t="s">
        <v>10</v>
      </c>
      <c r="G13730" t="s">
        <v>11</v>
      </c>
      <c r="H13730">
        <v>3</v>
      </c>
      <c r="I13730" t="s">
        <v>8159</v>
      </c>
      <c r="J13730" t="str">
        <f xml:space="preserve"> IF(Table1[[#This Row],[discount]]&gt;4, "Yes", "No")</f>
        <v>Yes</v>
      </c>
    </row>
    <row r="13731" spans="1:10">
      <c r="A13731" t="s">
        <v>19612</v>
      </c>
      <c r="B13731">
        <v>4.3</v>
      </c>
      <c r="C13731">
        <v>3599</v>
      </c>
      <c r="D13731">
        <v>8999</v>
      </c>
      <c r="E13731">
        <v>60</v>
      </c>
      <c r="F13731" t="s">
        <v>16</v>
      </c>
      <c r="G13731" t="s">
        <v>890</v>
      </c>
      <c r="H13731">
        <v>3</v>
      </c>
      <c r="I13731" t="s">
        <v>1015</v>
      </c>
      <c r="J13731" t="str">
        <f xml:space="preserve"> IF(Table1[[#This Row],[discount]]&gt;4, "Yes", "No")</f>
        <v>Yes</v>
      </c>
    </row>
    <row r="13732" spans="1:10">
      <c r="A13732" t="s">
        <v>1036</v>
      </c>
      <c r="B13732">
        <v>0</v>
      </c>
      <c r="C13732">
        <v>3599</v>
      </c>
      <c r="D13732">
        <v>8999</v>
      </c>
      <c r="E13732">
        <v>60</v>
      </c>
      <c r="F13732" t="s">
        <v>16</v>
      </c>
      <c r="G13732" t="s">
        <v>890</v>
      </c>
      <c r="H13732">
        <v>0</v>
      </c>
      <c r="I13732" t="s">
        <v>1026</v>
      </c>
      <c r="J13732" t="str">
        <f xml:space="preserve"> IF(Table1[[#This Row],[discount]]&gt;4, "Yes", "No")</f>
        <v>Yes</v>
      </c>
    </row>
    <row r="13733" spans="1:10">
      <c r="A13733" t="s">
        <v>13441</v>
      </c>
      <c r="B13733">
        <v>3.8</v>
      </c>
      <c r="C13733">
        <v>3595</v>
      </c>
      <c r="D13733">
        <v>8995</v>
      </c>
      <c r="E13733">
        <v>60</v>
      </c>
      <c r="F13733" t="s">
        <v>10</v>
      </c>
      <c r="G13733" t="s">
        <v>1516</v>
      </c>
      <c r="H13733">
        <v>39</v>
      </c>
      <c r="I13733" t="s">
        <v>5406</v>
      </c>
      <c r="J13733" t="str">
        <f xml:space="preserve"> IF(Table1[[#This Row],[discount]]&gt;4, "Yes", "No")</f>
        <v>Yes</v>
      </c>
    </row>
    <row r="13734" spans="1:10">
      <c r="A13734" t="s">
        <v>9362</v>
      </c>
      <c r="B13734">
        <v>3.3</v>
      </c>
      <c r="C13734">
        <v>3399</v>
      </c>
      <c r="D13734">
        <v>8588</v>
      </c>
      <c r="E13734">
        <v>60</v>
      </c>
      <c r="F13734" t="s">
        <v>10</v>
      </c>
      <c r="G13734" t="s">
        <v>399</v>
      </c>
      <c r="H13734">
        <v>8</v>
      </c>
      <c r="I13734" t="s">
        <v>6335</v>
      </c>
      <c r="J13734" t="str">
        <f xml:space="preserve"> IF(Table1[[#This Row],[discount]]&gt;4, "Yes", "No")</f>
        <v>Yes</v>
      </c>
    </row>
    <row r="13735" spans="1:10">
      <c r="A13735" t="s">
        <v>3092</v>
      </c>
      <c r="B13735">
        <v>0</v>
      </c>
      <c r="C13735">
        <v>3199</v>
      </c>
      <c r="D13735">
        <v>8000</v>
      </c>
      <c r="E13735">
        <v>60</v>
      </c>
      <c r="F13735" t="s">
        <v>16</v>
      </c>
      <c r="G13735" t="s">
        <v>890</v>
      </c>
      <c r="H13735">
        <v>0</v>
      </c>
      <c r="I13735" t="s">
        <v>3093</v>
      </c>
      <c r="J13735" t="str">
        <f xml:space="preserve"> IF(Table1[[#This Row],[discount]]&gt;4, "Yes", "No")</f>
        <v>Yes</v>
      </c>
    </row>
    <row r="13736" spans="1:10">
      <c r="A13736" t="s">
        <v>8396</v>
      </c>
      <c r="B13736">
        <v>3.5</v>
      </c>
      <c r="C13736">
        <v>2999</v>
      </c>
      <c r="D13736">
        <v>7499</v>
      </c>
      <c r="E13736">
        <v>60</v>
      </c>
      <c r="F13736" t="s">
        <v>10</v>
      </c>
      <c r="G13736" t="s">
        <v>11</v>
      </c>
      <c r="H13736">
        <v>4</v>
      </c>
      <c r="I13736" t="s">
        <v>8397</v>
      </c>
      <c r="J13736" t="str">
        <f xml:space="preserve"> IF(Table1[[#This Row],[discount]]&gt;4, "Yes", "No")</f>
        <v>Yes</v>
      </c>
    </row>
    <row r="13737" spans="1:10">
      <c r="A13737" t="s">
        <v>8396</v>
      </c>
      <c r="B13737">
        <v>4.3</v>
      </c>
      <c r="C13737">
        <v>2980</v>
      </c>
      <c r="D13737">
        <v>7499</v>
      </c>
      <c r="E13737">
        <v>60</v>
      </c>
      <c r="F13737" t="s">
        <v>10</v>
      </c>
      <c r="G13737" t="s">
        <v>11</v>
      </c>
      <c r="H13737">
        <v>311</v>
      </c>
      <c r="I13737" t="s">
        <v>8397</v>
      </c>
      <c r="J13737" t="str">
        <f xml:space="preserve"> IF(Table1[[#This Row],[discount]]&gt;4, "Yes", "No")</f>
        <v>Yes</v>
      </c>
    </row>
    <row r="13738" spans="1:10">
      <c r="A13738" t="s">
        <v>12334</v>
      </c>
      <c r="B13738">
        <v>3.7</v>
      </c>
      <c r="C13738">
        <v>2769</v>
      </c>
      <c r="D13738">
        <v>6999</v>
      </c>
      <c r="E13738">
        <v>60</v>
      </c>
      <c r="F13738" t="s">
        <v>10</v>
      </c>
      <c r="G13738" t="s">
        <v>11</v>
      </c>
      <c r="H13738">
        <v>9</v>
      </c>
      <c r="I13738" t="s">
        <v>6025</v>
      </c>
      <c r="J13738" t="str">
        <f xml:space="preserve"> IF(Table1[[#This Row],[discount]]&gt;4, "Yes", "No")</f>
        <v>Yes</v>
      </c>
    </row>
    <row r="13739" spans="1:10">
      <c r="A13739" t="s">
        <v>18166</v>
      </c>
      <c r="B13739">
        <v>4.0999999999999996</v>
      </c>
      <c r="C13739">
        <v>2754</v>
      </c>
      <c r="D13739">
        <v>6890</v>
      </c>
      <c r="E13739">
        <v>60</v>
      </c>
      <c r="F13739" t="s">
        <v>10</v>
      </c>
      <c r="G13739" t="s">
        <v>399</v>
      </c>
      <c r="H13739">
        <v>12</v>
      </c>
      <c r="I13739" t="s">
        <v>6447</v>
      </c>
      <c r="J13739" t="str">
        <f xml:space="preserve"> IF(Table1[[#This Row],[discount]]&gt;4, "Yes", "No")</f>
        <v>Yes</v>
      </c>
    </row>
    <row r="13740" spans="1:10">
      <c r="A13740" t="s">
        <v>20892</v>
      </c>
      <c r="B13740">
        <v>4.2</v>
      </c>
      <c r="C13740">
        <v>2729</v>
      </c>
      <c r="D13740">
        <v>6890</v>
      </c>
      <c r="E13740">
        <v>60</v>
      </c>
      <c r="F13740" t="s">
        <v>10</v>
      </c>
      <c r="G13740" t="s">
        <v>399</v>
      </c>
      <c r="H13740">
        <v>698</v>
      </c>
      <c r="I13740" t="s">
        <v>9755</v>
      </c>
      <c r="J13740" t="str">
        <f xml:space="preserve"> IF(Table1[[#This Row],[discount]]&gt;4, "Yes", "No")</f>
        <v>Yes</v>
      </c>
    </row>
    <row r="13741" spans="1:10">
      <c r="A13741" t="s">
        <v>7574</v>
      </c>
      <c r="B13741">
        <v>0</v>
      </c>
      <c r="C13741">
        <v>2599</v>
      </c>
      <c r="D13741">
        <v>6499</v>
      </c>
      <c r="E13741">
        <v>60</v>
      </c>
      <c r="F13741" t="s">
        <v>10</v>
      </c>
      <c r="G13741" t="s">
        <v>1516</v>
      </c>
      <c r="H13741">
        <v>0</v>
      </c>
      <c r="I13741" t="s">
        <v>7560</v>
      </c>
      <c r="J13741" t="str">
        <f xml:space="preserve"> IF(Table1[[#This Row],[discount]]&gt;4, "Yes", "No")</f>
        <v>Yes</v>
      </c>
    </row>
    <row r="13742" spans="1:10">
      <c r="A13742" t="s">
        <v>6341</v>
      </c>
      <c r="B13742">
        <v>0</v>
      </c>
      <c r="C13742">
        <v>2499</v>
      </c>
      <c r="D13742">
        <v>6299</v>
      </c>
      <c r="E13742">
        <v>60</v>
      </c>
      <c r="F13742" t="s">
        <v>10</v>
      </c>
      <c r="G13742" t="s">
        <v>399</v>
      </c>
      <c r="H13742">
        <v>0</v>
      </c>
      <c r="I13742" t="s">
        <v>6342</v>
      </c>
      <c r="J13742" t="str">
        <f xml:space="preserve"> IF(Table1[[#This Row],[discount]]&gt;4, "Yes", "No")</f>
        <v>Yes</v>
      </c>
    </row>
    <row r="13743" spans="1:10">
      <c r="A13743" t="s">
        <v>16013</v>
      </c>
      <c r="B13743">
        <v>4</v>
      </c>
      <c r="C13743">
        <v>2399</v>
      </c>
      <c r="D13743">
        <v>5999</v>
      </c>
      <c r="E13743">
        <v>60</v>
      </c>
      <c r="F13743" t="s">
        <v>16</v>
      </c>
      <c r="G13743" t="s">
        <v>890</v>
      </c>
      <c r="H13743">
        <v>22</v>
      </c>
      <c r="I13743" t="s">
        <v>11237</v>
      </c>
      <c r="J13743" t="str">
        <f xml:space="preserve"> IF(Table1[[#This Row],[discount]]&gt;4, "Yes", "No")</f>
        <v>Yes</v>
      </c>
    </row>
    <row r="13744" spans="1:10">
      <c r="A13744" t="s">
        <v>6303</v>
      </c>
      <c r="B13744">
        <v>0</v>
      </c>
      <c r="C13744">
        <v>2390</v>
      </c>
      <c r="D13744">
        <v>6120</v>
      </c>
      <c r="E13744">
        <v>60</v>
      </c>
      <c r="F13744" t="s">
        <v>10</v>
      </c>
      <c r="G13744" t="s">
        <v>399</v>
      </c>
      <c r="H13744">
        <v>0</v>
      </c>
      <c r="I13744" t="s">
        <v>6304</v>
      </c>
      <c r="J13744" t="str">
        <f xml:space="preserve"> IF(Table1[[#This Row],[discount]]&gt;4, "Yes", "No")</f>
        <v>Yes</v>
      </c>
    </row>
    <row r="13745" spans="1:10">
      <c r="A13745" t="s">
        <v>6340</v>
      </c>
      <c r="B13745">
        <v>0</v>
      </c>
      <c r="C13745">
        <v>2390</v>
      </c>
      <c r="D13745">
        <v>6120</v>
      </c>
      <c r="E13745">
        <v>60</v>
      </c>
      <c r="F13745" t="s">
        <v>10</v>
      </c>
      <c r="G13745" t="s">
        <v>399</v>
      </c>
      <c r="H13745">
        <v>0</v>
      </c>
      <c r="I13745" t="s">
        <v>6304</v>
      </c>
      <c r="J13745" t="str">
        <f xml:space="preserve"> IF(Table1[[#This Row],[discount]]&gt;4, "Yes", "No")</f>
        <v>Yes</v>
      </c>
    </row>
    <row r="13746" spans="1:10">
      <c r="A13746" t="s">
        <v>15962</v>
      </c>
      <c r="B13746">
        <v>4</v>
      </c>
      <c r="C13746">
        <v>2349</v>
      </c>
      <c r="D13746">
        <v>5999</v>
      </c>
      <c r="E13746">
        <v>60</v>
      </c>
      <c r="F13746" t="s">
        <v>16</v>
      </c>
      <c r="G13746" t="s">
        <v>890</v>
      </c>
      <c r="H13746">
        <v>8</v>
      </c>
      <c r="I13746" t="s">
        <v>1073</v>
      </c>
      <c r="J13746" t="str">
        <f xml:space="preserve"> IF(Table1[[#This Row],[discount]]&gt;4, "Yes", "No")</f>
        <v>Yes</v>
      </c>
    </row>
    <row r="13747" spans="1:10">
      <c r="A13747" t="s">
        <v>14805</v>
      </c>
      <c r="B13747">
        <v>3.9</v>
      </c>
      <c r="C13747">
        <v>2340</v>
      </c>
      <c r="D13747">
        <v>5999</v>
      </c>
      <c r="E13747">
        <v>60</v>
      </c>
      <c r="F13747" t="s">
        <v>114</v>
      </c>
      <c r="G13747" t="s">
        <v>115</v>
      </c>
      <c r="H13747">
        <v>123</v>
      </c>
      <c r="I13747" t="s">
        <v>4038</v>
      </c>
      <c r="J13747" t="str">
        <f xml:space="preserve"> IF(Table1[[#This Row],[discount]]&gt;4, "Yes", "No")</f>
        <v>Yes</v>
      </c>
    </row>
    <row r="13748" spans="1:10">
      <c r="A13748" t="s">
        <v>6775</v>
      </c>
      <c r="B13748">
        <v>0</v>
      </c>
      <c r="C13748">
        <v>2199</v>
      </c>
      <c r="D13748">
        <v>5499</v>
      </c>
      <c r="E13748">
        <v>60</v>
      </c>
      <c r="F13748" t="s">
        <v>10</v>
      </c>
      <c r="G13748" t="s">
        <v>399</v>
      </c>
      <c r="H13748">
        <v>0</v>
      </c>
      <c r="I13748" t="s">
        <v>6776</v>
      </c>
      <c r="J13748" t="str">
        <f xml:space="preserve"> IF(Table1[[#This Row],[discount]]&gt;4, "Yes", "No")</f>
        <v>Yes</v>
      </c>
    </row>
    <row r="13749" spans="1:10">
      <c r="A13749" t="s">
        <v>13648</v>
      </c>
      <c r="B13749">
        <v>4.4000000000000004</v>
      </c>
      <c r="C13749">
        <v>1999</v>
      </c>
      <c r="D13749">
        <v>5000</v>
      </c>
      <c r="E13749">
        <v>60</v>
      </c>
      <c r="F13749" t="s">
        <v>114</v>
      </c>
      <c r="G13749" t="s">
        <v>115</v>
      </c>
      <c r="H13749">
        <v>8045</v>
      </c>
      <c r="I13749" t="s">
        <v>13649</v>
      </c>
      <c r="J13749" t="str">
        <f xml:space="preserve"> IF(Table1[[#This Row],[discount]]&gt;4, "Yes", "No")</f>
        <v>Yes</v>
      </c>
    </row>
    <row r="13750" spans="1:10">
      <c r="A13750" t="s">
        <v>15176</v>
      </c>
      <c r="B13750">
        <v>3.9</v>
      </c>
      <c r="C13750">
        <v>1999</v>
      </c>
      <c r="D13750">
        <v>4999</v>
      </c>
      <c r="E13750">
        <v>60</v>
      </c>
      <c r="F13750" t="s">
        <v>16</v>
      </c>
      <c r="G13750" t="s">
        <v>17</v>
      </c>
      <c r="H13750">
        <v>2527</v>
      </c>
      <c r="I13750" t="s">
        <v>11316</v>
      </c>
      <c r="J13750" t="str">
        <f xml:space="preserve"> IF(Table1[[#This Row],[discount]]&gt;4, "Yes", "No")</f>
        <v>Yes</v>
      </c>
    </row>
    <row r="13751" spans="1:10">
      <c r="A13751" t="s">
        <v>16230</v>
      </c>
      <c r="B13751">
        <v>4</v>
      </c>
      <c r="C13751">
        <v>1999</v>
      </c>
      <c r="D13751">
        <v>4999</v>
      </c>
      <c r="E13751">
        <v>60</v>
      </c>
      <c r="F13751" t="s">
        <v>16</v>
      </c>
      <c r="G13751" t="s">
        <v>180</v>
      </c>
      <c r="H13751">
        <v>2200</v>
      </c>
      <c r="I13751" t="s">
        <v>11316</v>
      </c>
      <c r="J13751" t="str">
        <f xml:space="preserve"> IF(Table1[[#This Row],[discount]]&gt;4, "Yes", "No")</f>
        <v>Yes</v>
      </c>
    </row>
    <row r="13752" spans="1:10">
      <c r="A13752" t="s">
        <v>16240</v>
      </c>
      <c r="B13752">
        <v>4</v>
      </c>
      <c r="C13752">
        <v>1999</v>
      </c>
      <c r="D13752">
        <v>4999</v>
      </c>
      <c r="E13752">
        <v>60</v>
      </c>
      <c r="F13752" t="s">
        <v>16</v>
      </c>
      <c r="G13752" t="s">
        <v>180</v>
      </c>
      <c r="H13752">
        <v>2200</v>
      </c>
      <c r="I13752" t="s">
        <v>11316</v>
      </c>
      <c r="J13752" t="str">
        <f xml:space="preserve"> IF(Table1[[#This Row],[discount]]&gt;4, "Yes", "No")</f>
        <v>Yes</v>
      </c>
    </row>
    <row r="13753" spans="1:10">
      <c r="A13753" t="s">
        <v>11268</v>
      </c>
      <c r="B13753">
        <v>3.6</v>
      </c>
      <c r="C13753">
        <v>1999</v>
      </c>
      <c r="D13753">
        <v>4999</v>
      </c>
      <c r="E13753">
        <v>60</v>
      </c>
      <c r="F13753" t="s">
        <v>10</v>
      </c>
      <c r="G13753" t="s">
        <v>1516</v>
      </c>
      <c r="H13753">
        <v>974</v>
      </c>
      <c r="I13753" t="s">
        <v>1004</v>
      </c>
      <c r="J13753" t="str">
        <f xml:space="preserve"> IF(Table1[[#This Row],[discount]]&gt;4, "Yes", "No")</f>
        <v>Yes</v>
      </c>
    </row>
    <row r="13754" spans="1:10">
      <c r="A13754" t="s">
        <v>21491</v>
      </c>
      <c r="B13754">
        <v>4.2</v>
      </c>
      <c r="C13754">
        <v>1999</v>
      </c>
      <c r="D13754">
        <v>4999</v>
      </c>
      <c r="E13754">
        <v>60</v>
      </c>
      <c r="F13754" t="s">
        <v>16</v>
      </c>
      <c r="G13754" t="s">
        <v>17</v>
      </c>
      <c r="H13754">
        <v>411</v>
      </c>
      <c r="I13754" t="s">
        <v>9215</v>
      </c>
      <c r="J13754" t="str">
        <f xml:space="preserve"> IF(Table1[[#This Row],[discount]]&gt;4, "Yes", "No")</f>
        <v>Yes</v>
      </c>
    </row>
    <row r="13755" spans="1:10">
      <c r="A13755" t="s">
        <v>12331</v>
      </c>
      <c r="B13755">
        <v>3.7</v>
      </c>
      <c r="C13755">
        <v>1999</v>
      </c>
      <c r="D13755">
        <v>4999</v>
      </c>
      <c r="E13755">
        <v>60</v>
      </c>
      <c r="F13755" t="s">
        <v>10</v>
      </c>
      <c r="G13755" t="s">
        <v>11</v>
      </c>
      <c r="H13755">
        <v>352</v>
      </c>
      <c r="I13755" t="s">
        <v>8045</v>
      </c>
      <c r="J13755" t="str">
        <f xml:space="preserve"> IF(Table1[[#This Row],[discount]]&gt;4, "Yes", "No")</f>
        <v>Yes</v>
      </c>
    </row>
    <row r="13756" spans="1:10">
      <c r="A13756" t="s">
        <v>13754</v>
      </c>
      <c r="B13756">
        <v>4.4000000000000004</v>
      </c>
      <c r="C13756">
        <v>1999</v>
      </c>
      <c r="D13756">
        <v>4999</v>
      </c>
      <c r="E13756">
        <v>60</v>
      </c>
      <c r="F13756" t="s">
        <v>16</v>
      </c>
      <c r="G13756" t="s">
        <v>17</v>
      </c>
      <c r="H13756">
        <v>50</v>
      </c>
      <c r="I13756" t="s">
        <v>9686</v>
      </c>
      <c r="J13756" t="str">
        <f xml:space="preserve"> IF(Table1[[#This Row],[discount]]&gt;4, "Yes", "No")</f>
        <v>Yes</v>
      </c>
    </row>
    <row r="13757" spans="1:10">
      <c r="A13757" t="s">
        <v>10426</v>
      </c>
      <c r="B13757">
        <v>3.5</v>
      </c>
      <c r="C13757">
        <v>1999</v>
      </c>
      <c r="D13757">
        <v>4999</v>
      </c>
      <c r="E13757">
        <v>60</v>
      </c>
      <c r="F13757" t="s">
        <v>16</v>
      </c>
      <c r="G13757" t="s">
        <v>180</v>
      </c>
      <c r="H13757">
        <v>8</v>
      </c>
      <c r="I13757" t="s">
        <v>2439</v>
      </c>
      <c r="J13757" t="str">
        <f xml:space="preserve"> IF(Table1[[#This Row],[discount]]&gt;4, "Yes", "No")</f>
        <v>Yes</v>
      </c>
    </row>
    <row r="13758" spans="1:10">
      <c r="A13758" t="s">
        <v>2977</v>
      </c>
      <c r="B13758">
        <v>0</v>
      </c>
      <c r="C13758">
        <v>1999</v>
      </c>
      <c r="D13758">
        <v>4999</v>
      </c>
      <c r="E13758">
        <v>60</v>
      </c>
      <c r="F13758" t="s">
        <v>16</v>
      </c>
      <c r="G13758" t="s">
        <v>890</v>
      </c>
      <c r="H13758">
        <v>0</v>
      </c>
      <c r="I13758" t="s">
        <v>2978</v>
      </c>
      <c r="J13758" t="str">
        <f xml:space="preserve"> IF(Table1[[#This Row],[discount]]&gt;4, "Yes", "No")</f>
        <v>Yes</v>
      </c>
    </row>
    <row r="13759" spans="1:10">
      <c r="A13759" t="s">
        <v>21339</v>
      </c>
      <c r="B13759">
        <v>4.2</v>
      </c>
      <c r="C13759">
        <v>1993</v>
      </c>
      <c r="D13759">
        <v>4999</v>
      </c>
      <c r="E13759">
        <v>60</v>
      </c>
      <c r="F13759" t="s">
        <v>16</v>
      </c>
      <c r="G13759" t="s">
        <v>890</v>
      </c>
      <c r="H13759">
        <v>22</v>
      </c>
      <c r="I13759" t="s">
        <v>8151</v>
      </c>
      <c r="J13759" t="str">
        <f xml:space="preserve"> IF(Table1[[#This Row],[discount]]&gt;4, "Yes", "No")</f>
        <v>Yes</v>
      </c>
    </row>
    <row r="13760" spans="1:10">
      <c r="A13760" t="s">
        <v>13166</v>
      </c>
      <c r="B13760">
        <v>3.8</v>
      </c>
      <c r="C13760">
        <v>1950</v>
      </c>
      <c r="D13760">
        <v>4999</v>
      </c>
      <c r="E13760">
        <v>60</v>
      </c>
      <c r="F13760" t="s">
        <v>10</v>
      </c>
      <c r="G13760" t="s">
        <v>11</v>
      </c>
      <c r="H13760">
        <v>71</v>
      </c>
      <c r="I13760" t="s">
        <v>6055</v>
      </c>
      <c r="J13760" t="str">
        <f xml:space="preserve"> IF(Table1[[#This Row],[discount]]&gt;4, "Yes", "No")</f>
        <v>Yes</v>
      </c>
    </row>
    <row r="13761" spans="1:10">
      <c r="A13761" t="s">
        <v>17934</v>
      </c>
      <c r="B13761">
        <v>4.0999999999999996</v>
      </c>
      <c r="C13761">
        <v>1799</v>
      </c>
      <c r="D13761">
        <v>4500</v>
      </c>
      <c r="E13761">
        <v>60</v>
      </c>
      <c r="F13761" t="s">
        <v>10</v>
      </c>
      <c r="G13761" t="s">
        <v>1516</v>
      </c>
      <c r="H13761">
        <v>308</v>
      </c>
      <c r="I13761" t="s">
        <v>7495</v>
      </c>
      <c r="J13761" t="str">
        <f xml:space="preserve"> IF(Table1[[#This Row],[discount]]&gt;4, "Yes", "No")</f>
        <v>Yes</v>
      </c>
    </row>
    <row r="13762" spans="1:10">
      <c r="A13762" t="s">
        <v>16031</v>
      </c>
      <c r="B13762">
        <v>4</v>
      </c>
      <c r="C13762">
        <v>1799</v>
      </c>
      <c r="D13762">
        <v>4599</v>
      </c>
      <c r="E13762">
        <v>60</v>
      </c>
      <c r="F13762" t="s">
        <v>16</v>
      </c>
      <c r="G13762" t="s">
        <v>479</v>
      </c>
      <c r="H13762">
        <v>24</v>
      </c>
      <c r="I13762" t="s">
        <v>4486</v>
      </c>
      <c r="J13762" t="str">
        <f xml:space="preserve"> IF(Table1[[#This Row],[discount]]&gt;4, "Yes", "No")</f>
        <v>Yes</v>
      </c>
    </row>
    <row r="13763" spans="1:10">
      <c r="A13763" t="s">
        <v>9858</v>
      </c>
      <c r="B13763">
        <v>3.3</v>
      </c>
      <c r="C13763">
        <v>1799</v>
      </c>
      <c r="D13763">
        <v>4499</v>
      </c>
      <c r="E13763">
        <v>60</v>
      </c>
      <c r="F13763" t="s">
        <v>10</v>
      </c>
      <c r="G13763" t="s">
        <v>1516</v>
      </c>
      <c r="H13763">
        <v>11</v>
      </c>
      <c r="I13763" t="s">
        <v>9859</v>
      </c>
      <c r="J13763" t="str">
        <f xml:space="preserve"> IF(Table1[[#This Row],[discount]]&gt;4, "Yes", "No")</f>
        <v>Yes</v>
      </c>
    </row>
    <row r="13764" spans="1:10">
      <c r="A13764" t="s">
        <v>8025</v>
      </c>
      <c r="B13764">
        <v>3.7</v>
      </c>
      <c r="C13764">
        <v>1749</v>
      </c>
      <c r="D13764">
        <v>4381</v>
      </c>
      <c r="E13764">
        <v>60</v>
      </c>
      <c r="F13764" t="s">
        <v>114</v>
      </c>
      <c r="G13764" t="s">
        <v>115</v>
      </c>
      <c r="H13764">
        <v>3</v>
      </c>
      <c r="I13764" t="s">
        <v>1416</v>
      </c>
      <c r="J13764" t="str">
        <f xml:space="preserve"> IF(Table1[[#This Row],[discount]]&gt;4, "Yes", "No")</f>
        <v>Yes</v>
      </c>
    </row>
    <row r="13765" spans="1:10">
      <c r="A13765" t="s">
        <v>15005</v>
      </c>
      <c r="B13765">
        <v>3.9</v>
      </c>
      <c r="C13765">
        <v>1599</v>
      </c>
      <c r="D13765">
        <v>3999</v>
      </c>
      <c r="E13765">
        <v>60</v>
      </c>
      <c r="F13765" t="s">
        <v>16</v>
      </c>
      <c r="G13765" t="s">
        <v>180</v>
      </c>
      <c r="H13765">
        <v>90737</v>
      </c>
      <c r="I13765" t="s">
        <v>2314</v>
      </c>
      <c r="J13765" t="str">
        <f xml:space="preserve"> IF(Table1[[#This Row],[discount]]&gt;4, "Yes", "No")</f>
        <v>Yes</v>
      </c>
    </row>
    <row r="13766" spans="1:10">
      <c r="A13766" t="s">
        <v>3445</v>
      </c>
      <c r="B13766">
        <v>4.2</v>
      </c>
      <c r="C13766">
        <v>1599</v>
      </c>
      <c r="D13766">
        <v>3999</v>
      </c>
      <c r="E13766">
        <v>60</v>
      </c>
      <c r="F13766" t="s">
        <v>16</v>
      </c>
      <c r="G13766" t="s">
        <v>17</v>
      </c>
      <c r="H13766">
        <v>2025</v>
      </c>
      <c r="I13766" t="s">
        <v>2386</v>
      </c>
      <c r="J13766" t="str">
        <f xml:space="preserve"> IF(Table1[[#This Row],[discount]]&gt;4, "Yes", "No")</f>
        <v>Yes</v>
      </c>
    </row>
    <row r="13767" spans="1:10">
      <c r="A13767" t="s">
        <v>16106</v>
      </c>
      <c r="B13767">
        <v>4</v>
      </c>
      <c r="C13767">
        <v>1599</v>
      </c>
      <c r="D13767">
        <v>3999</v>
      </c>
      <c r="E13767">
        <v>60</v>
      </c>
      <c r="F13767" t="s">
        <v>16</v>
      </c>
      <c r="G13767" t="s">
        <v>17</v>
      </c>
      <c r="H13767">
        <v>179</v>
      </c>
      <c r="I13767" t="s">
        <v>2386</v>
      </c>
      <c r="J13767" t="str">
        <f xml:space="preserve"> IF(Table1[[#This Row],[discount]]&gt;4, "Yes", "No")</f>
        <v>Yes</v>
      </c>
    </row>
    <row r="13768" spans="1:10">
      <c r="A13768" t="s">
        <v>9099</v>
      </c>
      <c r="B13768">
        <v>4.7</v>
      </c>
      <c r="C13768">
        <v>1599</v>
      </c>
      <c r="D13768">
        <v>3999</v>
      </c>
      <c r="E13768">
        <v>60</v>
      </c>
      <c r="F13768" t="s">
        <v>114</v>
      </c>
      <c r="G13768" t="s">
        <v>115</v>
      </c>
      <c r="H13768">
        <v>7</v>
      </c>
      <c r="I13768" t="s">
        <v>1409</v>
      </c>
      <c r="J13768" t="str">
        <f xml:space="preserve"> IF(Table1[[#This Row],[discount]]&gt;4, "Yes", "No")</f>
        <v>Yes</v>
      </c>
    </row>
    <row r="13769" spans="1:10">
      <c r="A13769" t="s">
        <v>2604</v>
      </c>
      <c r="B13769">
        <v>0</v>
      </c>
      <c r="C13769">
        <v>1599</v>
      </c>
      <c r="D13769">
        <v>3999</v>
      </c>
      <c r="E13769">
        <v>60</v>
      </c>
      <c r="F13769" t="s">
        <v>16</v>
      </c>
      <c r="G13769" t="s">
        <v>180</v>
      </c>
      <c r="H13769">
        <v>0</v>
      </c>
      <c r="I13769" t="s">
        <v>2464</v>
      </c>
      <c r="J13769" t="str">
        <f xml:space="preserve"> IF(Table1[[#This Row],[discount]]&gt;4, "Yes", "No")</f>
        <v>Yes</v>
      </c>
    </row>
    <row r="13770" spans="1:10">
      <c r="A13770" t="s">
        <v>3445</v>
      </c>
      <c r="B13770">
        <v>0</v>
      </c>
      <c r="C13770">
        <v>1599</v>
      </c>
      <c r="D13770">
        <v>3999</v>
      </c>
      <c r="E13770">
        <v>60</v>
      </c>
      <c r="F13770" t="s">
        <v>16</v>
      </c>
      <c r="G13770" t="s">
        <v>17</v>
      </c>
      <c r="H13770">
        <v>0</v>
      </c>
      <c r="I13770" t="s">
        <v>2386</v>
      </c>
      <c r="J13770" t="str">
        <f xml:space="preserve"> IF(Table1[[#This Row],[discount]]&gt;4, "Yes", "No")</f>
        <v>Yes</v>
      </c>
    </row>
    <row r="13771" spans="1:10">
      <c r="A13771" t="s">
        <v>6692</v>
      </c>
      <c r="B13771">
        <v>0</v>
      </c>
      <c r="C13771">
        <v>1599</v>
      </c>
      <c r="D13771">
        <v>3999</v>
      </c>
      <c r="E13771">
        <v>60</v>
      </c>
      <c r="F13771" t="s">
        <v>10</v>
      </c>
      <c r="G13771" t="s">
        <v>399</v>
      </c>
      <c r="H13771">
        <v>0</v>
      </c>
      <c r="I13771" t="s">
        <v>6693</v>
      </c>
      <c r="J13771" t="str">
        <f xml:space="preserve"> IF(Table1[[#This Row],[discount]]&gt;4, "Yes", "No")</f>
        <v>Yes</v>
      </c>
    </row>
    <row r="13772" spans="1:10">
      <c r="A13772" t="s">
        <v>11409</v>
      </c>
      <c r="B13772">
        <v>4.5</v>
      </c>
      <c r="C13772">
        <v>1575</v>
      </c>
      <c r="D13772">
        <v>4000</v>
      </c>
      <c r="E13772">
        <v>60</v>
      </c>
      <c r="F13772" t="s">
        <v>114</v>
      </c>
      <c r="G13772" t="s">
        <v>115</v>
      </c>
      <c r="H13772">
        <v>248</v>
      </c>
      <c r="I13772" t="s">
        <v>1081</v>
      </c>
      <c r="J13772" t="str">
        <f xml:space="preserve"> IF(Table1[[#This Row],[discount]]&gt;4, "Yes", "No")</f>
        <v>Yes</v>
      </c>
    </row>
    <row r="13773" spans="1:10">
      <c r="A13773" t="s">
        <v>12346</v>
      </c>
      <c r="B13773">
        <v>3.7</v>
      </c>
      <c r="C13773">
        <v>1560</v>
      </c>
      <c r="D13773">
        <v>3999</v>
      </c>
      <c r="E13773">
        <v>60</v>
      </c>
      <c r="F13773" t="s">
        <v>16</v>
      </c>
      <c r="G13773" t="s">
        <v>17</v>
      </c>
      <c r="H13773">
        <v>15</v>
      </c>
      <c r="I13773" t="s">
        <v>12347</v>
      </c>
      <c r="J13773" t="str">
        <f xml:space="preserve"> IF(Table1[[#This Row],[discount]]&gt;4, "Yes", "No")</f>
        <v>Yes</v>
      </c>
    </row>
    <row r="13774" spans="1:10">
      <c r="A13774" t="s">
        <v>12811</v>
      </c>
      <c r="B13774">
        <v>3.8</v>
      </c>
      <c r="C13774">
        <v>1499</v>
      </c>
      <c r="D13774">
        <v>3799</v>
      </c>
      <c r="E13774">
        <v>60</v>
      </c>
      <c r="F13774" t="s">
        <v>114</v>
      </c>
      <c r="G13774" t="s">
        <v>115</v>
      </c>
      <c r="H13774">
        <v>24321</v>
      </c>
      <c r="I13774" t="s">
        <v>12052</v>
      </c>
      <c r="J13774" t="str">
        <f xml:space="preserve"> IF(Table1[[#This Row],[discount]]&gt;4, "Yes", "No")</f>
        <v>Yes</v>
      </c>
    </row>
    <row r="13775" spans="1:10">
      <c r="A13775" t="s">
        <v>3730</v>
      </c>
      <c r="B13775">
        <v>0</v>
      </c>
      <c r="C13775">
        <v>1439</v>
      </c>
      <c r="D13775">
        <v>3599</v>
      </c>
      <c r="E13775">
        <v>60</v>
      </c>
      <c r="F13775" t="s">
        <v>108</v>
      </c>
      <c r="G13775" t="s">
        <v>109</v>
      </c>
      <c r="H13775">
        <v>0</v>
      </c>
      <c r="I13775" t="s">
        <v>3731</v>
      </c>
      <c r="J13775" t="str">
        <f xml:space="preserve"> IF(Table1[[#This Row],[discount]]&gt;4, "Yes", "No")</f>
        <v>Yes</v>
      </c>
    </row>
    <row r="13776" spans="1:10">
      <c r="A13776" t="s">
        <v>1463</v>
      </c>
      <c r="B13776">
        <v>5</v>
      </c>
      <c r="C13776">
        <v>1407</v>
      </c>
      <c r="D13776">
        <v>3599</v>
      </c>
      <c r="E13776">
        <v>60</v>
      </c>
      <c r="F13776" t="s">
        <v>10</v>
      </c>
      <c r="G13776" t="s">
        <v>20</v>
      </c>
      <c r="H13776">
        <v>3</v>
      </c>
      <c r="I13776" t="s">
        <v>1464</v>
      </c>
      <c r="J13776" t="str">
        <f xml:space="preserve"> IF(Table1[[#This Row],[discount]]&gt;4, "Yes", "No")</f>
        <v>Yes</v>
      </c>
    </row>
    <row r="13777" spans="1:10">
      <c r="A13777" t="s">
        <v>16099</v>
      </c>
      <c r="B13777">
        <v>4</v>
      </c>
      <c r="C13777">
        <v>1399</v>
      </c>
      <c r="D13777">
        <v>3499</v>
      </c>
      <c r="E13777">
        <v>60</v>
      </c>
      <c r="F13777" t="s">
        <v>16</v>
      </c>
      <c r="G13777" t="s">
        <v>17</v>
      </c>
      <c r="H13777">
        <v>5447</v>
      </c>
      <c r="I13777" t="s">
        <v>9686</v>
      </c>
      <c r="J13777" t="str">
        <f xml:space="preserve"> IF(Table1[[#This Row],[discount]]&gt;4, "Yes", "No")</f>
        <v>Yes</v>
      </c>
    </row>
    <row r="13778" spans="1:10">
      <c r="A13778" t="s">
        <v>16103</v>
      </c>
      <c r="B13778">
        <v>4</v>
      </c>
      <c r="C13778">
        <v>1399</v>
      </c>
      <c r="D13778">
        <v>3499</v>
      </c>
      <c r="E13778">
        <v>60</v>
      </c>
      <c r="F13778" t="s">
        <v>16</v>
      </c>
      <c r="G13778" t="s">
        <v>17</v>
      </c>
      <c r="H13778">
        <v>337</v>
      </c>
      <c r="I13778" t="s">
        <v>2639</v>
      </c>
      <c r="J13778" t="str">
        <f xml:space="preserve"> IF(Table1[[#This Row],[discount]]&gt;4, "Yes", "No")</f>
        <v>Yes</v>
      </c>
    </row>
    <row r="13779" spans="1:10">
      <c r="A13779" t="s">
        <v>15747</v>
      </c>
      <c r="B13779">
        <v>4.3</v>
      </c>
      <c r="C13779">
        <v>1399</v>
      </c>
      <c r="D13779">
        <v>3499</v>
      </c>
      <c r="E13779">
        <v>60</v>
      </c>
      <c r="F13779" t="s">
        <v>16</v>
      </c>
      <c r="G13779" t="s">
        <v>17</v>
      </c>
      <c r="H13779">
        <v>327</v>
      </c>
      <c r="I13779" t="s">
        <v>11316</v>
      </c>
      <c r="J13779" t="str">
        <f xml:space="preserve"> IF(Table1[[#This Row],[discount]]&gt;4, "Yes", "No")</f>
        <v>Yes</v>
      </c>
    </row>
    <row r="13780" spans="1:10">
      <c r="A13780" t="s">
        <v>8584</v>
      </c>
      <c r="B13780">
        <v>3</v>
      </c>
      <c r="C13780">
        <v>1399</v>
      </c>
      <c r="D13780">
        <v>3499</v>
      </c>
      <c r="E13780">
        <v>60</v>
      </c>
      <c r="F13780" t="s">
        <v>16</v>
      </c>
      <c r="G13780" t="s">
        <v>479</v>
      </c>
      <c r="H13780">
        <v>4</v>
      </c>
      <c r="I13780" t="s">
        <v>8585</v>
      </c>
      <c r="J13780" t="str">
        <f xml:space="preserve"> IF(Table1[[#This Row],[discount]]&gt;4, "Yes", "No")</f>
        <v>Yes</v>
      </c>
    </row>
    <row r="13781" spans="1:10">
      <c r="A13781" t="s">
        <v>5108</v>
      </c>
      <c r="B13781">
        <v>0</v>
      </c>
      <c r="C13781">
        <v>1399</v>
      </c>
      <c r="D13781">
        <v>3500</v>
      </c>
      <c r="E13781">
        <v>60</v>
      </c>
      <c r="F13781" t="s">
        <v>16</v>
      </c>
      <c r="G13781" t="s">
        <v>479</v>
      </c>
      <c r="H13781">
        <v>0</v>
      </c>
      <c r="I13781" t="s">
        <v>5109</v>
      </c>
      <c r="J13781" t="str">
        <f xml:space="preserve"> IF(Table1[[#This Row],[discount]]&gt;4, "Yes", "No")</f>
        <v>Yes</v>
      </c>
    </row>
    <row r="13782" spans="1:10">
      <c r="A13782" t="s">
        <v>6789</v>
      </c>
      <c r="B13782">
        <v>0</v>
      </c>
      <c r="C13782">
        <v>1389</v>
      </c>
      <c r="D13782">
        <v>3499</v>
      </c>
      <c r="E13782">
        <v>60</v>
      </c>
      <c r="F13782" t="s">
        <v>10</v>
      </c>
      <c r="G13782" t="s">
        <v>399</v>
      </c>
      <c r="H13782">
        <v>0</v>
      </c>
      <c r="I13782" t="s">
        <v>6790</v>
      </c>
      <c r="J13782" t="str">
        <f xml:space="preserve"> IF(Table1[[#This Row],[discount]]&gt;4, "Yes", "No")</f>
        <v>Yes</v>
      </c>
    </row>
    <row r="13783" spans="1:10">
      <c r="A13783" t="s">
        <v>21349</v>
      </c>
      <c r="B13783">
        <v>4.2</v>
      </c>
      <c r="C13783">
        <v>1369</v>
      </c>
      <c r="D13783">
        <v>3499</v>
      </c>
      <c r="E13783">
        <v>60</v>
      </c>
      <c r="F13783" t="s">
        <v>16</v>
      </c>
      <c r="G13783" t="s">
        <v>890</v>
      </c>
      <c r="H13783">
        <v>31</v>
      </c>
      <c r="I13783" t="s">
        <v>3925</v>
      </c>
      <c r="J13783" t="str">
        <f xml:space="preserve"> IF(Table1[[#This Row],[discount]]&gt;4, "Yes", "No")</f>
        <v>Yes</v>
      </c>
    </row>
    <row r="13784" spans="1:10">
      <c r="A13784" t="s">
        <v>12354</v>
      </c>
      <c r="B13784">
        <v>3.7</v>
      </c>
      <c r="C13784">
        <v>1299</v>
      </c>
      <c r="D13784">
        <v>3299</v>
      </c>
      <c r="E13784">
        <v>60</v>
      </c>
      <c r="F13784" t="s">
        <v>16</v>
      </c>
      <c r="G13784" t="s">
        <v>17</v>
      </c>
      <c r="H13784">
        <v>338</v>
      </c>
      <c r="I13784" t="s">
        <v>1666</v>
      </c>
      <c r="J13784" t="str">
        <f xml:space="preserve"> IF(Table1[[#This Row],[discount]]&gt;4, "Yes", "No")</f>
        <v>Yes</v>
      </c>
    </row>
    <row r="13785" spans="1:10">
      <c r="A13785" t="s">
        <v>17782</v>
      </c>
      <c r="B13785">
        <v>4.0999999999999996</v>
      </c>
      <c r="C13785">
        <v>1199</v>
      </c>
      <c r="D13785">
        <v>2999</v>
      </c>
      <c r="E13785">
        <v>60</v>
      </c>
      <c r="F13785" t="s">
        <v>16</v>
      </c>
      <c r="G13785" t="s">
        <v>180</v>
      </c>
      <c r="H13785">
        <v>10551</v>
      </c>
      <c r="I13785" t="s">
        <v>12230</v>
      </c>
      <c r="J13785" t="str">
        <f xml:space="preserve"> IF(Table1[[#This Row],[discount]]&gt;4, "Yes", "No")</f>
        <v>Yes</v>
      </c>
    </row>
    <row r="13786" spans="1:10">
      <c r="A13786" t="s">
        <v>17479</v>
      </c>
      <c r="B13786">
        <v>4.0999999999999996</v>
      </c>
      <c r="C13786">
        <v>1199</v>
      </c>
      <c r="D13786">
        <v>2999</v>
      </c>
      <c r="E13786">
        <v>60</v>
      </c>
      <c r="F13786" t="s">
        <v>114</v>
      </c>
      <c r="G13786" t="s">
        <v>115</v>
      </c>
      <c r="H13786">
        <v>5559</v>
      </c>
      <c r="I13786" t="s">
        <v>5233</v>
      </c>
      <c r="J13786" t="str">
        <f xml:space="preserve"> IF(Table1[[#This Row],[discount]]&gt;4, "Yes", "No")</f>
        <v>Yes</v>
      </c>
    </row>
    <row r="13787" spans="1:10">
      <c r="A13787" t="s">
        <v>15434</v>
      </c>
      <c r="B13787">
        <v>3.9</v>
      </c>
      <c r="C13787">
        <v>1199</v>
      </c>
      <c r="D13787">
        <v>2999</v>
      </c>
      <c r="E13787">
        <v>60</v>
      </c>
      <c r="F13787" t="s">
        <v>108</v>
      </c>
      <c r="G13787" t="s">
        <v>109</v>
      </c>
      <c r="H13787">
        <v>3907</v>
      </c>
      <c r="I13787" t="s">
        <v>10096</v>
      </c>
      <c r="J13787" t="str">
        <f xml:space="preserve"> IF(Table1[[#This Row],[discount]]&gt;4, "Yes", "No")</f>
        <v>Yes</v>
      </c>
    </row>
    <row r="13788" spans="1:10">
      <c r="A13788" t="s">
        <v>13184</v>
      </c>
      <c r="B13788">
        <v>3.8</v>
      </c>
      <c r="C13788">
        <v>1199</v>
      </c>
      <c r="D13788">
        <v>2999</v>
      </c>
      <c r="E13788">
        <v>60</v>
      </c>
      <c r="F13788" t="s">
        <v>16</v>
      </c>
      <c r="G13788" t="s">
        <v>17</v>
      </c>
      <c r="H13788">
        <v>2603</v>
      </c>
      <c r="I13788" t="s">
        <v>3471</v>
      </c>
      <c r="J13788" t="str">
        <f xml:space="preserve"> IF(Table1[[#This Row],[discount]]&gt;4, "Yes", "No")</f>
        <v>Yes</v>
      </c>
    </row>
    <row r="13789" spans="1:10">
      <c r="A13789" t="s">
        <v>13454</v>
      </c>
      <c r="B13789">
        <v>3.8</v>
      </c>
      <c r="C13789">
        <v>1199</v>
      </c>
      <c r="D13789">
        <v>2999</v>
      </c>
      <c r="E13789">
        <v>60</v>
      </c>
      <c r="F13789" t="s">
        <v>10</v>
      </c>
      <c r="G13789" t="s">
        <v>1516</v>
      </c>
      <c r="H13789">
        <v>95</v>
      </c>
      <c r="I13789" t="s">
        <v>13455</v>
      </c>
      <c r="J13789" t="str">
        <f xml:space="preserve"> IF(Table1[[#This Row],[discount]]&gt;4, "Yes", "No")</f>
        <v>Yes</v>
      </c>
    </row>
    <row r="13790" spans="1:10">
      <c r="A13790" t="s">
        <v>9546</v>
      </c>
      <c r="B13790">
        <v>3.3</v>
      </c>
      <c r="C13790">
        <v>1199</v>
      </c>
      <c r="D13790">
        <v>2999</v>
      </c>
      <c r="E13790">
        <v>60</v>
      </c>
      <c r="F13790" t="s">
        <v>114</v>
      </c>
      <c r="G13790" t="s">
        <v>115</v>
      </c>
      <c r="H13790">
        <v>8</v>
      </c>
      <c r="I13790" t="s">
        <v>9093</v>
      </c>
      <c r="J13790" t="str">
        <f xml:space="preserve"> IF(Table1[[#This Row],[discount]]&gt;4, "Yes", "No")</f>
        <v>Yes</v>
      </c>
    </row>
    <row r="13791" spans="1:10">
      <c r="A13791" t="s">
        <v>8541</v>
      </c>
      <c r="B13791">
        <v>1.8</v>
      </c>
      <c r="C13791">
        <v>1199</v>
      </c>
      <c r="D13791">
        <v>2999</v>
      </c>
      <c r="E13791">
        <v>60</v>
      </c>
      <c r="F13791" t="s">
        <v>114</v>
      </c>
      <c r="G13791" t="s">
        <v>115</v>
      </c>
      <c r="H13791">
        <v>4</v>
      </c>
      <c r="I13791" t="s">
        <v>437</v>
      </c>
      <c r="J13791" t="str">
        <f xml:space="preserve"> IF(Table1[[#This Row],[discount]]&gt;4, "Yes", "No")</f>
        <v>Yes</v>
      </c>
    </row>
    <row r="13792" spans="1:10">
      <c r="A13792" t="s">
        <v>8609</v>
      </c>
      <c r="B13792">
        <v>3.5</v>
      </c>
      <c r="C13792">
        <v>1199</v>
      </c>
      <c r="D13792">
        <v>2999</v>
      </c>
      <c r="E13792">
        <v>60</v>
      </c>
      <c r="F13792" t="s">
        <v>16</v>
      </c>
      <c r="G13792" t="s">
        <v>17</v>
      </c>
      <c r="H13792">
        <v>4</v>
      </c>
      <c r="I13792" t="s">
        <v>3560</v>
      </c>
      <c r="J13792" t="str">
        <f xml:space="preserve"> IF(Table1[[#This Row],[discount]]&gt;4, "Yes", "No")</f>
        <v>Yes</v>
      </c>
    </row>
    <row r="13793" spans="1:10">
      <c r="A13793" t="s">
        <v>8314</v>
      </c>
      <c r="B13793">
        <v>4.7</v>
      </c>
      <c r="C13793">
        <v>1199</v>
      </c>
      <c r="D13793">
        <v>2999</v>
      </c>
      <c r="E13793">
        <v>60</v>
      </c>
      <c r="F13793" t="s">
        <v>16</v>
      </c>
      <c r="G13793" t="s">
        <v>17</v>
      </c>
      <c r="H13793">
        <v>3</v>
      </c>
      <c r="I13793" t="s">
        <v>8315</v>
      </c>
      <c r="J13793" t="str">
        <f xml:space="preserve"> IF(Table1[[#This Row],[discount]]&gt;4, "Yes", "No")</f>
        <v>Yes</v>
      </c>
    </row>
    <row r="13794" spans="1:10">
      <c r="A13794" t="s">
        <v>2339</v>
      </c>
      <c r="B13794">
        <v>0</v>
      </c>
      <c r="C13794">
        <v>1199</v>
      </c>
      <c r="D13794">
        <v>2999</v>
      </c>
      <c r="E13794">
        <v>60</v>
      </c>
      <c r="F13794" t="s">
        <v>16</v>
      </c>
      <c r="G13794" t="s">
        <v>890</v>
      </c>
      <c r="H13794">
        <v>0</v>
      </c>
      <c r="I13794" t="s">
        <v>2340</v>
      </c>
      <c r="J13794" t="str">
        <f xml:space="preserve"> IF(Table1[[#This Row],[discount]]&gt;4, "Yes", "No")</f>
        <v>Yes</v>
      </c>
    </row>
    <row r="13795" spans="1:10">
      <c r="A13795" t="s">
        <v>2384</v>
      </c>
      <c r="B13795">
        <v>0</v>
      </c>
      <c r="C13795">
        <v>1199</v>
      </c>
      <c r="D13795">
        <v>2999</v>
      </c>
      <c r="E13795">
        <v>60</v>
      </c>
      <c r="F13795" t="s">
        <v>16</v>
      </c>
      <c r="G13795" t="s">
        <v>17</v>
      </c>
      <c r="H13795">
        <v>0</v>
      </c>
      <c r="I13795" t="s">
        <v>1576</v>
      </c>
      <c r="J13795" t="str">
        <f xml:space="preserve"> IF(Table1[[#This Row],[discount]]&gt;4, "Yes", "No")</f>
        <v>Yes</v>
      </c>
    </row>
    <row r="13796" spans="1:10">
      <c r="A13796" t="s">
        <v>2385</v>
      </c>
      <c r="B13796">
        <v>0</v>
      </c>
      <c r="C13796">
        <v>1199</v>
      </c>
      <c r="D13796">
        <v>2999</v>
      </c>
      <c r="E13796">
        <v>60</v>
      </c>
      <c r="F13796" t="s">
        <v>16</v>
      </c>
      <c r="G13796" t="s">
        <v>17</v>
      </c>
      <c r="H13796">
        <v>0</v>
      </c>
      <c r="I13796" t="s">
        <v>2386</v>
      </c>
      <c r="J13796" t="str">
        <f xml:space="preserve"> IF(Table1[[#This Row],[discount]]&gt;4, "Yes", "No")</f>
        <v>Yes</v>
      </c>
    </row>
    <row r="13797" spans="1:10">
      <c r="A13797" t="s">
        <v>2408</v>
      </c>
      <c r="B13797">
        <v>0</v>
      </c>
      <c r="C13797">
        <v>1199</v>
      </c>
      <c r="D13797">
        <v>2999</v>
      </c>
      <c r="E13797">
        <v>60</v>
      </c>
      <c r="F13797" t="s">
        <v>16</v>
      </c>
      <c r="G13797" t="s">
        <v>17</v>
      </c>
      <c r="H13797">
        <v>0</v>
      </c>
      <c r="I13797" t="s">
        <v>1666</v>
      </c>
      <c r="J13797" t="str">
        <f xml:space="preserve"> IF(Table1[[#This Row],[discount]]&gt;4, "Yes", "No")</f>
        <v>Yes</v>
      </c>
    </row>
    <row r="13798" spans="1:10">
      <c r="A13798" t="s">
        <v>2423</v>
      </c>
      <c r="B13798">
        <v>0</v>
      </c>
      <c r="C13798">
        <v>1199</v>
      </c>
      <c r="D13798">
        <v>2999</v>
      </c>
      <c r="E13798">
        <v>60</v>
      </c>
      <c r="F13798" t="s">
        <v>16</v>
      </c>
      <c r="G13798" t="s">
        <v>17</v>
      </c>
      <c r="H13798">
        <v>0</v>
      </c>
      <c r="I13798" t="s">
        <v>1666</v>
      </c>
      <c r="J13798" t="str">
        <f xml:space="preserve"> IF(Table1[[#This Row],[discount]]&gt;4, "Yes", "No")</f>
        <v>Yes</v>
      </c>
    </row>
    <row r="13799" spans="1:10">
      <c r="A13799" t="s">
        <v>2424</v>
      </c>
      <c r="B13799">
        <v>0</v>
      </c>
      <c r="C13799">
        <v>1199</v>
      </c>
      <c r="D13799">
        <v>2999</v>
      </c>
      <c r="E13799">
        <v>60</v>
      </c>
      <c r="F13799" t="s">
        <v>16</v>
      </c>
      <c r="G13799" t="s">
        <v>17</v>
      </c>
      <c r="H13799">
        <v>0</v>
      </c>
      <c r="I13799" t="s">
        <v>2403</v>
      </c>
      <c r="J13799" t="str">
        <f xml:space="preserve"> IF(Table1[[#This Row],[discount]]&gt;4, "Yes", "No")</f>
        <v>Yes</v>
      </c>
    </row>
    <row r="13800" spans="1:10">
      <c r="A13800" t="s">
        <v>6726</v>
      </c>
      <c r="B13800">
        <v>0</v>
      </c>
      <c r="C13800">
        <v>1199</v>
      </c>
      <c r="D13800">
        <v>2999</v>
      </c>
      <c r="E13800">
        <v>60</v>
      </c>
      <c r="F13800" t="s">
        <v>10</v>
      </c>
      <c r="G13800" t="s">
        <v>399</v>
      </c>
      <c r="H13800">
        <v>0</v>
      </c>
      <c r="I13800" t="s">
        <v>6727</v>
      </c>
      <c r="J13800" t="str">
        <f xml:space="preserve"> IF(Table1[[#This Row],[discount]]&gt;4, "Yes", "No")</f>
        <v>Yes</v>
      </c>
    </row>
    <row r="13801" spans="1:10">
      <c r="A13801" t="s">
        <v>7276</v>
      </c>
      <c r="B13801">
        <v>0</v>
      </c>
      <c r="C13801">
        <v>1199</v>
      </c>
      <c r="D13801">
        <v>2999</v>
      </c>
      <c r="E13801">
        <v>60</v>
      </c>
      <c r="F13801" t="s">
        <v>10</v>
      </c>
      <c r="G13801" t="s">
        <v>20</v>
      </c>
      <c r="H13801">
        <v>0</v>
      </c>
      <c r="I13801" t="s">
        <v>7277</v>
      </c>
      <c r="J13801" t="str">
        <f xml:space="preserve"> IF(Table1[[#This Row],[discount]]&gt;4, "Yes", "No")</f>
        <v>Yes</v>
      </c>
    </row>
    <row r="13802" spans="1:10">
      <c r="A13802" t="s">
        <v>7367</v>
      </c>
      <c r="B13802">
        <v>0</v>
      </c>
      <c r="C13802">
        <v>1199</v>
      </c>
      <c r="D13802">
        <v>3000</v>
      </c>
      <c r="E13802">
        <v>60</v>
      </c>
      <c r="F13802" t="s">
        <v>10</v>
      </c>
      <c r="G13802" t="s">
        <v>20</v>
      </c>
      <c r="H13802">
        <v>0</v>
      </c>
      <c r="I13802" t="s">
        <v>7368</v>
      </c>
      <c r="J13802" t="str">
        <f xml:space="preserve"> IF(Table1[[#This Row],[discount]]&gt;4, "Yes", "No")</f>
        <v>Yes</v>
      </c>
    </row>
    <row r="13803" spans="1:10">
      <c r="A13803" t="s">
        <v>9055</v>
      </c>
      <c r="B13803">
        <v>2.6</v>
      </c>
      <c r="C13803">
        <v>1190</v>
      </c>
      <c r="D13803">
        <v>2999</v>
      </c>
      <c r="E13803">
        <v>60</v>
      </c>
      <c r="F13803" t="s">
        <v>10</v>
      </c>
      <c r="G13803" t="s">
        <v>399</v>
      </c>
      <c r="H13803">
        <v>7</v>
      </c>
      <c r="I13803" t="s">
        <v>9056</v>
      </c>
      <c r="J13803" t="str">
        <f xml:space="preserve"> IF(Table1[[#This Row],[discount]]&gt;4, "Yes", "No")</f>
        <v>Yes</v>
      </c>
    </row>
    <row r="13804" spans="1:10">
      <c r="A13804" t="s">
        <v>10052</v>
      </c>
      <c r="B13804">
        <v>3.4</v>
      </c>
      <c r="C13804">
        <v>1189</v>
      </c>
      <c r="D13804">
        <v>2999</v>
      </c>
      <c r="E13804">
        <v>60</v>
      </c>
      <c r="F13804" t="s">
        <v>16</v>
      </c>
      <c r="G13804" t="s">
        <v>17</v>
      </c>
      <c r="H13804">
        <v>13</v>
      </c>
      <c r="I13804" t="s">
        <v>1666</v>
      </c>
      <c r="J13804" t="str">
        <f xml:space="preserve"> IF(Table1[[#This Row],[discount]]&gt;4, "Yes", "No")</f>
        <v>Yes</v>
      </c>
    </row>
    <row r="13805" spans="1:10">
      <c r="A13805" t="s">
        <v>2408</v>
      </c>
      <c r="B13805">
        <v>0</v>
      </c>
      <c r="C13805">
        <v>1189</v>
      </c>
      <c r="D13805">
        <v>2999</v>
      </c>
      <c r="E13805">
        <v>60</v>
      </c>
      <c r="F13805" t="s">
        <v>16</v>
      </c>
      <c r="G13805" t="s">
        <v>17</v>
      </c>
      <c r="H13805">
        <v>0</v>
      </c>
      <c r="I13805" t="s">
        <v>1666</v>
      </c>
      <c r="J13805" t="str">
        <f xml:space="preserve"> IF(Table1[[#This Row],[discount]]&gt;4, "Yes", "No")</f>
        <v>Yes</v>
      </c>
    </row>
    <row r="13806" spans="1:10">
      <c r="A13806" t="s">
        <v>21639</v>
      </c>
      <c r="B13806">
        <v>4.2</v>
      </c>
      <c r="C13806">
        <v>1149</v>
      </c>
      <c r="D13806">
        <v>2900</v>
      </c>
      <c r="E13806">
        <v>60</v>
      </c>
      <c r="F13806" t="s">
        <v>114</v>
      </c>
      <c r="G13806" t="s">
        <v>115</v>
      </c>
      <c r="H13806">
        <v>83</v>
      </c>
      <c r="I13806" t="s">
        <v>4042</v>
      </c>
      <c r="J13806" t="str">
        <f xml:space="preserve"> IF(Table1[[#This Row],[discount]]&gt;4, "Yes", "No")</f>
        <v>Yes</v>
      </c>
    </row>
    <row r="13807" spans="1:10">
      <c r="A13807" t="s">
        <v>1463</v>
      </c>
      <c r="B13807">
        <v>0</v>
      </c>
      <c r="C13807">
        <v>1039</v>
      </c>
      <c r="D13807">
        <v>2599</v>
      </c>
      <c r="E13807">
        <v>60</v>
      </c>
      <c r="F13807" t="s">
        <v>10</v>
      </c>
      <c r="G13807" t="s">
        <v>20</v>
      </c>
      <c r="H13807">
        <v>0</v>
      </c>
      <c r="I13807" t="s">
        <v>1464</v>
      </c>
      <c r="J13807" t="str">
        <f xml:space="preserve"> IF(Table1[[#This Row],[discount]]&gt;4, "Yes", "No")</f>
        <v>Yes</v>
      </c>
    </row>
    <row r="13808" spans="1:10">
      <c r="A13808" t="s">
        <v>17833</v>
      </c>
      <c r="B13808">
        <v>4.0999999999999996</v>
      </c>
      <c r="C13808">
        <v>999</v>
      </c>
      <c r="D13808">
        <v>2499</v>
      </c>
      <c r="E13808">
        <v>60</v>
      </c>
      <c r="F13808" t="s">
        <v>16</v>
      </c>
      <c r="G13808" t="s">
        <v>180</v>
      </c>
      <c r="H13808">
        <v>26747</v>
      </c>
      <c r="I13808" t="s">
        <v>2314</v>
      </c>
      <c r="J13808" t="str">
        <f xml:space="preserve"> IF(Table1[[#This Row],[discount]]&gt;4, "Yes", "No")</f>
        <v>Yes</v>
      </c>
    </row>
    <row r="13809" spans="1:10">
      <c r="A13809" t="s">
        <v>16105</v>
      </c>
      <c r="B13809">
        <v>4</v>
      </c>
      <c r="C13809">
        <v>999</v>
      </c>
      <c r="D13809">
        <v>2499</v>
      </c>
      <c r="E13809">
        <v>60</v>
      </c>
      <c r="F13809" t="s">
        <v>16</v>
      </c>
      <c r="G13809" t="s">
        <v>17</v>
      </c>
      <c r="H13809">
        <v>4459</v>
      </c>
      <c r="I13809" t="s">
        <v>9686</v>
      </c>
      <c r="J13809" t="str">
        <f xml:space="preserve"> IF(Table1[[#This Row],[discount]]&gt;4, "Yes", "No")</f>
        <v>Yes</v>
      </c>
    </row>
    <row r="13810" spans="1:10">
      <c r="A13810" t="s">
        <v>16227</v>
      </c>
      <c r="B13810">
        <v>4</v>
      </c>
      <c r="C13810">
        <v>999</v>
      </c>
      <c r="D13810">
        <v>2499</v>
      </c>
      <c r="E13810">
        <v>60</v>
      </c>
      <c r="F13810" t="s">
        <v>16</v>
      </c>
      <c r="G13810" t="s">
        <v>180</v>
      </c>
      <c r="H13810">
        <v>3860</v>
      </c>
      <c r="I13810" t="s">
        <v>2314</v>
      </c>
      <c r="J13810" t="str">
        <f xml:space="preserve"> IF(Table1[[#This Row],[discount]]&gt;4, "Yes", "No")</f>
        <v>Yes</v>
      </c>
    </row>
    <row r="13811" spans="1:10">
      <c r="A13811" t="s">
        <v>21312</v>
      </c>
      <c r="B13811">
        <v>4.2</v>
      </c>
      <c r="C13811">
        <v>999</v>
      </c>
      <c r="D13811">
        <v>2499</v>
      </c>
      <c r="E13811">
        <v>60</v>
      </c>
      <c r="F13811" t="s">
        <v>16</v>
      </c>
      <c r="G13811" t="s">
        <v>180</v>
      </c>
      <c r="H13811">
        <v>2610</v>
      </c>
      <c r="I13811" t="s">
        <v>2548</v>
      </c>
      <c r="J13811" t="str">
        <f xml:space="preserve"> IF(Table1[[#This Row],[discount]]&gt;4, "Yes", "No")</f>
        <v>Yes</v>
      </c>
    </row>
    <row r="13812" spans="1:10">
      <c r="A13812" t="s">
        <v>16218</v>
      </c>
      <c r="B13812">
        <v>4</v>
      </c>
      <c r="C13812">
        <v>999</v>
      </c>
      <c r="D13812">
        <v>2499</v>
      </c>
      <c r="E13812">
        <v>60</v>
      </c>
      <c r="F13812" t="s">
        <v>16</v>
      </c>
      <c r="G13812" t="s">
        <v>180</v>
      </c>
      <c r="H13812">
        <v>2480</v>
      </c>
      <c r="I13812" t="s">
        <v>2548</v>
      </c>
      <c r="J13812" t="str">
        <f xml:space="preserve"> IF(Table1[[#This Row],[discount]]&gt;4, "Yes", "No")</f>
        <v>Yes</v>
      </c>
    </row>
    <row r="13813" spans="1:10">
      <c r="A13813" t="s">
        <v>12229</v>
      </c>
      <c r="B13813">
        <v>3.7</v>
      </c>
      <c r="C13813">
        <v>999</v>
      </c>
      <c r="D13813">
        <v>2499</v>
      </c>
      <c r="E13813">
        <v>60</v>
      </c>
      <c r="F13813" t="s">
        <v>16</v>
      </c>
      <c r="G13813" t="s">
        <v>180</v>
      </c>
      <c r="H13813">
        <v>1450</v>
      </c>
      <c r="I13813" t="s">
        <v>12230</v>
      </c>
      <c r="J13813" t="str">
        <f xml:space="preserve"> IF(Table1[[#This Row],[discount]]&gt;4, "Yes", "No")</f>
        <v>Yes</v>
      </c>
    </row>
    <row r="13814" spans="1:10">
      <c r="A13814" t="s">
        <v>17808</v>
      </c>
      <c r="B13814">
        <v>4.0999999999999996</v>
      </c>
      <c r="C13814">
        <v>999</v>
      </c>
      <c r="D13814">
        <v>2499</v>
      </c>
      <c r="E13814">
        <v>60</v>
      </c>
      <c r="F13814" t="s">
        <v>16</v>
      </c>
      <c r="G13814" t="s">
        <v>180</v>
      </c>
      <c r="H13814">
        <v>339</v>
      </c>
      <c r="I13814" t="s">
        <v>12217</v>
      </c>
      <c r="J13814" t="str">
        <f xml:space="preserve"> IF(Table1[[#This Row],[discount]]&gt;4, "Yes", "No")</f>
        <v>Yes</v>
      </c>
    </row>
    <row r="13815" spans="1:10">
      <c r="A13815" t="s">
        <v>11077</v>
      </c>
      <c r="B13815">
        <v>3.8</v>
      </c>
      <c r="C13815">
        <v>999</v>
      </c>
      <c r="D13815">
        <v>2499</v>
      </c>
      <c r="E13815">
        <v>60</v>
      </c>
      <c r="F13815" t="s">
        <v>16</v>
      </c>
      <c r="G13815" t="s">
        <v>17</v>
      </c>
      <c r="H13815">
        <v>252</v>
      </c>
      <c r="I13815" t="s">
        <v>3471</v>
      </c>
      <c r="J13815" t="str">
        <f xml:space="preserve"> IF(Table1[[#This Row],[discount]]&gt;4, "Yes", "No")</f>
        <v>Yes</v>
      </c>
    </row>
    <row r="13816" spans="1:10">
      <c r="A13816" t="s">
        <v>11380</v>
      </c>
      <c r="B13816">
        <v>4.5</v>
      </c>
      <c r="C13816">
        <v>999</v>
      </c>
      <c r="D13816">
        <v>2499</v>
      </c>
      <c r="E13816">
        <v>60</v>
      </c>
      <c r="F13816" t="s">
        <v>10</v>
      </c>
      <c r="G13816" t="s">
        <v>399</v>
      </c>
      <c r="H13816">
        <v>164</v>
      </c>
      <c r="I13816" t="s">
        <v>11381</v>
      </c>
      <c r="J13816" t="str">
        <f xml:space="preserve"> IF(Table1[[#This Row],[discount]]&gt;4, "Yes", "No")</f>
        <v>Yes</v>
      </c>
    </row>
    <row r="13817" spans="1:10">
      <c r="A13817" t="s">
        <v>11084</v>
      </c>
      <c r="B13817">
        <v>3.6</v>
      </c>
      <c r="C13817">
        <v>999</v>
      </c>
      <c r="D13817">
        <v>2499</v>
      </c>
      <c r="E13817">
        <v>60</v>
      </c>
      <c r="F13817" t="s">
        <v>16</v>
      </c>
      <c r="G13817" t="s">
        <v>17</v>
      </c>
      <c r="H13817">
        <v>24</v>
      </c>
      <c r="I13817" t="s">
        <v>11085</v>
      </c>
      <c r="J13817" t="str">
        <f xml:space="preserve"> IF(Table1[[#This Row],[discount]]&gt;4, "Yes", "No")</f>
        <v>Yes</v>
      </c>
    </row>
    <row r="13818" spans="1:10">
      <c r="A13818" t="s">
        <v>10159</v>
      </c>
      <c r="B13818">
        <v>4.5999999999999996</v>
      </c>
      <c r="C13818">
        <v>999</v>
      </c>
      <c r="D13818">
        <v>2499</v>
      </c>
      <c r="E13818">
        <v>60</v>
      </c>
      <c r="F13818" t="s">
        <v>10</v>
      </c>
      <c r="G13818" t="s">
        <v>399</v>
      </c>
      <c r="H13818">
        <v>10</v>
      </c>
      <c r="I13818" t="s">
        <v>3417</v>
      </c>
      <c r="J13818" t="str">
        <f xml:space="preserve"> IF(Table1[[#This Row],[discount]]&gt;4, "Yes", "No")</f>
        <v>Yes</v>
      </c>
    </row>
    <row r="13819" spans="1:10">
      <c r="A13819" t="s">
        <v>13565</v>
      </c>
      <c r="B13819">
        <v>4.4000000000000004</v>
      </c>
      <c r="C13819">
        <v>999</v>
      </c>
      <c r="D13819">
        <v>2499</v>
      </c>
      <c r="E13819">
        <v>60</v>
      </c>
      <c r="F13819" t="s">
        <v>10</v>
      </c>
      <c r="G13819" t="s">
        <v>11</v>
      </c>
      <c r="H13819">
        <v>5</v>
      </c>
      <c r="I13819" t="s">
        <v>13566</v>
      </c>
      <c r="J13819" t="str">
        <f xml:space="preserve"> IF(Table1[[#This Row],[discount]]&gt;4, "Yes", "No")</f>
        <v>Yes</v>
      </c>
    </row>
    <row r="13820" spans="1:10">
      <c r="A13820" t="s">
        <v>8654</v>
      </c>
      <c r="B13820">
        <v>4.8</v>
      </c>
      <c r="C13820">
        <v>999</v>
      </c>
      <c r="D13820">
        <v>2499</v>
      </c>
      <c r="E13820">
        <v>60</v>
      </c>
      <c r="F13820" t="s">
        <v>10</v>
      </c>
      <c r="G13820" t="s">
        <v>20</v>
      </c>
      <c r="H13820">
        <v>4</v>
      </c>
      <c r="I13820" t="s">
        <v>8259</v>
      </c>
      <c r="J13820" t="str">
        <f xml:space="preserve"> IF(Table1[[#This Row],[discount]]&gt;4, "Yes", "No")</f>
        <v>Yes</v>
      </c>
    </row>
    <row r="13821" spans="1:10">
      <c r="A13821" t="s">
        <v>16179</v>
      </c>
      <c r="B13821">
        <v>4</v>
      </c>
      <c r="C13821">
        <v>999</v>
      </c>
      <c r="D13821">
        <v>2499</v>
      </c>
      <c r="E13821">
        <v>60</v>
      </c>
      <c r="F13821" t="s">
        <v>16</v>
      </c>
      <c r="G13821" t="s">
        <v>180</v>
      </c>
      <c r="H13821">
        <v>3</v>
      </c>
      <c r="I13821" t="s">
        <v>2288</v>
      </c>
      <c r="J13821" t="str">
        <f xml:space="preserve"> IF(Table1[[#This Row],[discount]]&gt;4, "Yes", "No")</f>
        <v>Yes</v>
      </c>
    </row>
    <row r="13822" spans="1:10">
      <c r="A13822" t="s">
        <v>7128</v>
      </c>
      <c r="B13822">
        <v>4</v>
      </c>
      <c r="C13822">
        <v>999</v>
      </c>
      <c r="D13822">
        <v>2499</v>
      </c>
      <c r="E13822">
        <v>60</v>
      </c>
      <c r="F13822" t="s">
        <v>10</v>
      </c>
      <c r="G13822" t="s">
        <v>20</v>
      </c>
      <c r="H13822">
        <v>3</v>
      </c>
      <c r="I13822" t="s">
        <v>7129</v>
      </c>
      <c r="J13822" t="str">
        <f xml:space="preserve"> IF(Table1[[#This Row],[discount]]&gt;4, "Yes", "No")</f>
        <v>Yes</v>
      </c>
    </row>
    <row r="13823" spans="1:10">
      <c r="A13823" t="s">
        <v>7728</v>
      </c>
      <c r="B13823">
        <v>0</v>
      </c>
      <c r="C13823">
        <v>999</v>
      </c>
      <c r="D13823">
        <v>2499</v>
      </c>
      <c r="E13823">
        <v>60</v>
      </c>
      <c r="F13823" t="s">
        <v>114</v>
      </c>
      <c r="G13823" t="s">
        <v>115</v>
      </c>
      <c r="H13823">
        <v>0</v>
      </c>
      <c r="I13823" t="s">
        <v>7729</v>
      </c>
      <c r="J13823" t="str">
        <f xml:space="preserve"> IF(Table1[[#This Row],[discount]]&gt;4, "Yes", "No")</f>
        <v>Yes</v>
      </c>
    </row>
    <row r="13824" spans="1:10">
      <c r="A13824" t="s">
        <v>7731</v>
      </c>
      <c r="B13824">
        <v>0</v>
      </c>
      <c r="C13824">
        <v>999</v>
      </c>
      <c r="D13824">
        <v>2499</v>
      </c>
      <c r="E13824">
        <v>60</v>
      </c>
      <c r="F13824" t="s">
        <v>114</v>
      </c>
      <c r="G13824" t="s">
        <v>115</v>
      </c>
      <c r="H13824">
        <v>0</v>
      </c>
      <c r="I13824" t="s">
        <v>4047</v>
      </c>
      <c r="J13824" t="str">
        <f xml:space="preserve"> IF(Table1[[#This Row],[discount]]&gt;4, "Yes", "No")</f>
        <v>Yes</v>
      </c>
    </row>
    <row r="13825" spans="1:10">
      <c r="A13825" t="s">
        <v>7742</v>
      </c>
      <c r="B13825">
        <v>0</v>
      </c>
      <c r="C13825">
        <v>999</v>
      </c>
      <c r="D13825">
        <v>2499</v>
      </c>
      <c r="E13825">
        <v>60</v>
      </c>
      <c r="F13825" t="s">
        <v>16</v>
      </c>
      <c r="G13825" t="s">
        <v>17</v>
      </c>
      <c r="H13825">
        <v>0</v>
      </c>
      <c r="I13825" t="s">
        <v>7743</v>
      </c>
      <c r="J13825" t="str">
        <f xml:space="preserve"> IF(Table1[[#This Row],[discount]]&gt;4, "Yes", "No")</f>
        <v>Yes</v>
      </c>
    </row>
    <row r="13826" spans="1:10">
      <c r="A13826" t="s">
        <v>7750</v>
      </c>
      <c r="B13826">
        <v>0</v>
      </c>
      <c r="C13826">
        <v>999</v>
      </c>
      <c r="D13826">
        <v>2499</v>
      </c>
      <c r="E13826">
        <v>60</v>
      </c>
      <c r="F13826" t="s">
        <v>10</v>
      </c>
      <c r="G13826" t="s">
        <v>20</v>
      </c>
      <c r="H13826">
        <v>0</v>
      </c>
      <c r="I13826" t="s">
        <v>7129</v>
      </c>
      <c r="J13826" t="str">
        <f xml:space="preserve"> IF(Table1[[#This Row],[discount]]&gt;4, "Yes", "No")</f>
        <v>Yes</v>
      </c>
    </row>
    <row r="13827" spans="1:10">
      <c r="A13827" t="s">
        <v>7774</v>
      </c>
      <c r="B13827">
        <v>0</v>
      </c>
      <c r="C13827">
        <v>999</v>
      </c>
      <c r="D13827">
        <v>2500</v>
      </c>
      <c r="E13827">
        <v>60</v>
      </c>
      <c r="F13827" t="s">
        <v>10</v>
      </c>
      <c r="G13827" t="s">
        <v>399</v>
      </c>
      <c r="H13827">
        <v>0</v>
      </c>
      <c r="I13827" t="s">
        <v>6743</v>
      </c>
      <c r="J13827" t="str">
        <f xml:space="preserve"> IF(Table1[[#This Row],[discount]]&gt;4, "Yes", "No")</f>
        <v>Yes</v>
      </c>
    </row>
    <row r="13828" spans="1:10">
      <c r="A13828" t="s">
        <v>7775</v>
      </c>
      <c r="B13828">
        <v>0</v>
      </c>
      <c r="C13828">
        <v>999</v>
      </c>
      <c r="D13828">
        <v>2499</v>
      </c>
      <c r="E13828">
        <v>60</v>
      </c>
      <c r="F13828" t="s">
        <v>10</v>
      </c>
      <c r="G13828" t="s">
        <v>399</v>
      </c>
      <c r="H13828">
        <v>0</v>
      </c>
      <c r="I13828" t="s">
        <v>6804</v>
      </c>
      <c r="J13828" t="str">
        <f xml:space="preserve"> IF(Table1[[#This Row],[discount]]&gt;4, "Yes", "No")</f>
        <v>Yes</v>
      </c>
    </row>
    <row r="13829" spans="1:10">
      <c r="A13829" t="s">
        <v>17765</v>
      </c>
      <c r="B13829">
        <v>4.0999999999999996</v>
      </c>
      <c r="C13829">
        <v>998</v>
      </c>
      <c r="D13829">
        <v>2499</v>
      </c>
      <c r="E13829">
        <v>60</v>
      </c>
      <c r="F13829" t="s">
        <v>16</v>
      </c>
      <c r="G13829" t="s">
        <v>180</v>
      </c>
      <c r="H13829">
        <v>57756</v>
      </c>
      <c r="I13829" t="s">
        <v>1652</v>
      </c>
      <c r="J13829" t="str">
        <f xml:space="preserve"> IF(Table1[[#This Row],[discount]]&gt;4, "Yes", "No")</f>
        <v>Yes</v>
      </c>
    </row>
    <row r="13830" spans="1:10">
      <c r="A13830" t="s">
        <v>9284</v>
      </c>
      <c r="B13830">
        <v>2.9</v>
      </c>
      <c r="C13830">
        <v>993</v>
      </c>
      <c r="D13830">
        <v>2499</v>
      </c>
      <c r="E13830">
        <v>60</v>
      </c>
      <c r="F13830" t="s">
        <v>16</v>
      </c>
      <c r="G13830" t="s">
        <v>180</v>
      </c>
      <c r="H13830">
        <v>16</v>
      </c>
      <c r="I13830" t="s">
        <v>8426</v>
      </c>
      <c r="J13830" t="str">
        <f xml:space="preserve"> IF(Table1[[#This Row],[discount]]&gt;4, "Yes", "No")</f>
        <v>Yes</v>
      </c>
    </row>
    <row r="13831" spans="1:10">
      <c r="A13831" t="s">
        <v>14599</v>
      </c>
      <c r="B13831">
        <v>3.9</v>
      </c>
      <c r="C13831">
        <v>980</v>
      </c>
      <c r="D13831">
        <v>2499</v>
      </c>
      <c r="E13831">
        <v>60</v>
      </c>
      <c r="F13831" t="s">
        <v>16</v>
      </c>
      <c r="G13831" t="s">
        <v>180</v>
      </c>
      <c r="H13831">
        <v>874</v>
      </c>
      <c r="I13831" t="s">
        <v>2639</v>
      </c>
      <c r="J13831" t="str">
        <f xml:space="preserve"> IF(Table1[[#This Row],[discount]]&gt;4, "Yes", "No")</f>
        <v>Yes</v>
      </c>
    </row>
    <row r="13832" spans="1:10">
      <c r="A13832" t="s">
        <v>4086</v>
      </c>
      <c r="B13832">
        <v>0</v>
      </c>
      <c r="C13832">
        <v>980</v>
      </c>
      <c r="D13832">
        <v>2490</v>
      </c>
      <c r="E13832">
        <v>60</v>
      </c>
      <c r="F13832" t="s">
        <v>114</v>
      </c>
      <c r="G13832" t="s">
        <v>115</v>
      </c>
      <c r="H13832">
        <v>0</v>
      </c>
      <c r="I13832" t="s">
        <v>1416</v>
      </c>
      <c r="J13832" t="str">
        <f xml:space="preserve"> IF(Table1[[#This Row],[discount]]&gt;4, "Yes", "No")</f>
        <v>Yes</v>
      </c>
    </row>
    <row r="13833" spans="1:10">
      <c r="A13833" t="s">
        <v>10913</v>
      </c>
      <c r="B13833">
        <v>3.6</v>
      </c>
      <c r="C13833">
        <v>950</v>
      </c>
      <c r="D13833">
        <v>2410</v>
      </c>
      <c r="E13833">
        <v>60</v>
      </c>
      <c r="F13833" t="s">
        <v>114</v>
      </c>
      <c r="G13833" t="s">
        <v>115</v>
      </c>
      <c r="H13833">
        <v>247</v>
      </c>
      <c r="I13833" t="s">
        <v>9541</v>
      </c>
      <c r="J13833" t="str">
        <f xml:space="preserve"> IF(Table1[[#This Row],[discount]]&gt;4, "Yes", "No")</f>
        <v>Yes</v>
      </c>
    </row>
    <row r="13834" spans="1:10">
      <c r="A13834" t="s">
        <v>17171</v>
      </c>
      <c r="B13834">
        <v>4</v>
      </c>
      <c r="C13834">
        <v>858</v>
      </c>
      <c r="D13834">
        <v>2199</v>
      </c>
      <c r="E13834">
        <v>60</v>
      </c>
      <c r="F13834" t="s">
        <v>108</v>
      </c>
      <c r="G13834" t="s">
        <v>109</v>
      </c>
      <c r="H13834">
        <v>15</v>
      </c>
      <c r="I13834" t="s">
        <v>17172</v>
      </c>
      <c r="J13834" t="str">
        <f xml:space="preserve"> IF(Table1[[#This Row],[discount]]&gt;4, "Yes", "No")</f>
        <v>Yes</v>
      </c>
    </row>
    <row r="13835" spans="1:10">
      <c r="A13835" t="s">
        <v>15473</v>
      </c>
      <c r="B13835">
        <v>3.9</v>
      </c>
      <c r="C13835">
        <v>849</v>
      </c>
      <c r="D13835">
        <v>2149</v>
      </c>
      <c r="E13835">
        <v>60</v>
      </c>
      <c r="F13835" t="s">
        <v>16</v>
      </c>
      <c r="G13835" t="s">
        <v>890</v>
      </c>
      <c r="H13835">
        <v>187</v>
      </c>
      <c r="I13835" t="s">
        <v>2284</v>
      </c>
      <c r="J13835" t="str">
        <f xml:space="preserve"> IF(Table1[[#This Row],[discount]]&gt;4, "Yes", "No")</f>
        <v>Yes</v>
      </c>
    </row>
    <row r="13836" spans="1:10">
      <c r="A13836" t="s">
        <v>9599</v>
      </c>
      <c r="B13836">
        <v>3.2</v>
      </c>
      <c r="C13836">
        <v>827</v>
      </c>
      <c r="D13836">
        <v>2099</v>
      </c>
      <c r="E13836">
        <v>60</v>
      </c>
      <c r="F13836" t="s">
        <v>108</v>
      </c>
      <c r="G13836" t="s">
        <v>109</v>
      </c>
      <c r="H13836">
        <v>41</v>
      </c>
      <c r="I13836" t="s">
        <v>9600</v>
      </c>
      <c r="J13836" t="str">
        <f xml:space="preserve"> IF(Table1[[#This Row],[discount]]&gt;4, "Yes", "No")</f>
        <v>Yes</v>
      </c>
    </row>
    <row r="13837" spans="1:10">
      <c r="A13837" t="s">
        <v>17103</v>
      </c>
      <c r="B13837">
        <v>4</v>
      </c>
      <c r="C13837">
        <v>799</v>
      </c>
      <c r="D13837">
        <v>1999</v>
      </c>
      <c r="E13837">
        <v>60</v>
      </c>
      <c r="F13837" t="s">
        <v>108</v>
      </c>
      <c r="G13837" t="s">
        <v>109</v>
      </c>
      <c r="H13837">
        <v>90820</v>
      </c>
      <c r="I13837" t="s">
        <v>14903</v>
      </c>
      <c r="J13837" t="str">
        <f xml:space="preserve"> IF(Table1[[#This Row],[discount]]&gt;4, "Yes", "No")</f>
        <v>Yes</v>
      </c>
    </row>
    <row r="13838" spans="1:10">
      <c r="A13838" t="s">
        <v>17607</v>
      </c>
      <c r="B13838">
        <v>4.0999999999999996</v>
      </c>
      <c r="C13838">
        <v>799</v>
      </c>
      <c r="D13838">
        <v>1999</v>
      </c>
      <c r="E13838">
        <v>60</v>
      </c>
      <c r="F13838" t="s">
        <v>16</v>
      </c>
      <c r="G13838" t="s">
        <v>479</v>
      </c>
      <c r="H13838">
        <v>4621</v>
      </c>
      <c r="I13838" t="s">
        <v>2639</v>
      </c>
      <c r="J13838" t="str">
        <f xml:space="preserve"> IF(Table1[[#This Row],[discount]]&gt;4, "Yes", "No")</f>
        <v>Yes</v>
      </c>
    </row>
    <row r="13839" spans="1:10">
      <c r="A13839" t="s">
        <v>15754</v>
      </c>
      <c r="B13839">
        <v>3.8</v>
      </c>
      <c r="C13839">
        <v>799</v>
      </c>
      <c r="D13839">
        <v>1999</v>
      </c>
      <c r="E13839">
        <v>60</v>
      </c>
      <c r="F13839" t="s">
        <v>16</v>
      </c>
      <c r="G13839" t="s">
        <v>17</v>
      </c>
      <c r="H13839">
        <v>3175</v>
      </c>
      <c r="I13839" t="s">
        <v>1652</v>
      </c>
      <c r="J13839" t="str">
        <f xml:space="preserve"> IF(Table1[[#This Row],[discount]]&gt;4, "Yes", "No")</f>
        <v>Yes</v>
      </c>
    </row>
    <row r="13840" spans="1:10">
      <c r="A13840" t="s">
        <v>15650</v>
      </c>
      <c r="B13840">
        <v>3.6</v>
      </c>
      <c r="C13840">
        <v>799</v>
      </c>
      <c r="D13840">
        <v>1999</v>
      </c>
      <c r="E13840">
        <v>60</v>
      </c>
      <c r="F13840" t="s">
        <v>114</v>
      </c>
      <c r="G13840" t="s">
        <v>115</v>
      </c>
      <c r="H13840">
        <v>2866</v>
      </c>
      <c r="I13840" t="s">
        <v>10523</v>
      </c>
      <c r="J13840" t="str">
        <f xml:space="preserve"> IF(Table1[[#This Row],[discount]]&gt;4, "Yes", "No")</f>
        <v>Yes</v>
      </c>
    </row>
    <row r="13841" spans="1:10">
      <c r="A13841" t="s">
        <v>15633</v>
      </c>
      <c r="B13841">
        <v>3.9</v>
      </c>
      <c r="C13841">
        <v>799</v>
      </c>
      <c r="D13841">
        <v>1999</v>
      </c>
      <c r="E13841">
        <v>60</v>
      </c>
      <c r="F13841" t="s">
        <v>114</v>
      </c>
      <c r="G13841" t="s">
        <v>115</v>
      </c>
      <c r="H13841">
        <v>587</v>
      </c>
      <c r="I13841" t="s">
        <v>3976</v>
      </c>
      <c r="J13841" t="str">
        <f xml:space="preserve"> IF(Table1[[#This Row],[discount]]&gt;4, "Yes", "No")</f>
        <v>Yes</v>
      </c>
    </row>
    <row r="13842" spans="1:10">
      <c r="A13842" t="s">
        <v>15630</v>
      </c>
      <c r="B13842">
        <v>4.4000000000000004</v>
      </c>
      <c r="C13842">
        <v>799</v>
      </c>
      <c r="D13842">
        <v>1999</v>
      </c>
      <c r="E13842">
        <v>60</v>
      </c>
      <c r="F13842" t="s">
        <v>10</v>
      </c>
      <c r="G13842" t="s">
        <v>399</v>
      </c>
      <c r="H13842">
        <v>64</v>
      </c>
      <c r="I13842" t="s">
        <v>15631</v>
      </c>
      <c r="J13842" t="str">
        <f xml:space="preserve"> IF(Table1[[#This Row],[discount]]&gt;4, "Yes", "No")</f>
        <v>Yes</v>
      </c>
    </row>
    <row r="13843" spans="1:10">
      <c r="A13843" t="s">
        <v>15742</v>
      </c>
      <c r="B13843">
        <v>4.4000000000000004</v>
      </c>
      <c r="C13843">
        <v>799</v>
      </c>
      <c r="D13843">
        <v>1999</v>
      </c>
      <c r="E13843">
        <v>60</v>
      </c>
      <c r="F13843" t="s">
        <v>108</v>
      </c>
      <c r="G13843" t="s">
        <v>577</v>
      </c>
      <c r="H13843">
        <v>59</v>
      </c>
      <c r="I13843" t="s">
        <v>15743</v>
      </c>
      <c r="J13843" t="str">
        <f xml:space="preserve"> IF(Table1[[#This Row],[discount]]&gt;4, "Yes", "No")</f>
        <v>Yes</v>
      </c>
    </row>
    <row r="13844" spans="1:10">
      <c r="A13844" t="s">
        <v>15738</v>
      </c>
      <c r="B13844">
        <v>3.5</v>
      </c>
      <c r="C13844">
        <v>799</v>
      </c>
      <c r="D13844">
        <v>1999</v>
      </c>
      <c r="E13844">
        <v>60</v>
      </c>
      <c r="F13844" t="s">
        <v>16</v>
      </c>
      <c r="G13844" t="s">
        <v>479</v>
      </c>
      <c r="H13844">
        <v>52</v>
      </c>
      <c r="I13844" t="s">
        <v>5100</v>
      </c>
      <c r="J13844" t="str">
        <f xml:space="preserve"> IF(Table1[[#This Row],[discount]]&gt;4, "Yes", "No")</f>
        <v>Yes</v>
      </c>
    </row>
    <row r="13845" spans="1:10">
      <c r="A13845" t="s">
        <v>12170</v>
      </c>
      <c r="B13845">
        <v>3.7</v>
      </c>
      <c r="C13845">
        <v>799</v>
      </c>
      <c r="D13845">
        <v>1998</v>
      </c>
      <c r="E13845">
        <v>60</v>
      </c>
      <c r="F13845" t="s">
        <v>108</v>
      </c>
      <c r="G13845" t="s">
        <v>109</v>
      </c>
      <c r="H13845">
        <v>48</v>
      </c>
      <c r="I13845" t="s">
        <v>12171</v>
      </c>
      <c r="J13845" t="str">
        <f xml:space="preserve"> IF(Table1[[#This Row],[discount]]&gt;4, "Yes", "No")</f>
        <v>Yes</v>
      </c>
    </row>
    <row r="13846" spans="1:10">
      <c r="A13846" t="s">
        <v>15849</v>
      </c>
      <c r="B13846">
        <v>3.4</v>
      </c>
      <c r="C13846">
        <v>799</v>
      </c>
      <c r="D13846">
        <v>1999</v>
      </c>
      <c r="E13846">
        <v>60</v>
      </c>
      <c r="F13846" t="s">
        <v>16</v>
      </c>
      <c r="G13846" t="s">
        <v>890</v>
      </c>
      <c r="H13846">
        <v>7</v>
      </c>
      <c r="I13846" t="s">
        <v>15850</v>
      </c>
      <c r="J13846" t="str">
        <f xml:space="preserve"> IF(Table1[[#This Row],[discount]]&gt;4, "Yes", "No")</f>
        <v>Yes</v>
      </c>
    </row>
    <row r="13847" spans="1:10">
      <c r="A13847" t="s">
        <v>15871</v>
      </c>
      <c r="B13847">
        <v>3.8</v>
      </c>
      <c r="C13847">
        <v>799</v>
      </c>
      <c r="D13847">
        <v>1999</v>
      </c>
      <c r="E13847">
        <v>60</v>
      </c>
      <c r="F13847" t="s">
        <v>10</v>
      </c>
      <c r="G13847" t="s">
        <v>1516</v>
      </c>
      <c r="H13847">
        <v>4</v>
      </c>
      <c r="I13847" t="s">
        <v>15872</v>
      </c>
      <c r="J13847" t="str">
        <f xml:space="preserve"> IF(Table1[[#This Row],[discount]]&gt;4, "Yes", "No")</f>
        <v>Yes</v>
      </c>
    </row>
    <row r="13848" spans="1:10">
      <c r="A13848" t="s">
        <v>8377</v>
      </c>
      <c r="B13848">
        <v>2.2999999999999998</v>
      </c>
      <c r="C13848">
        <v>799</v>
      </c>
      <c r="D13848">
        <v>1999</v>
      </c>
      <c r="E13848">
        <v>60</v>
      </c>
      <c r="F13848" t="s">
        <v>16</v>
      </c>
      <c r="G13848" t="s">
        <v>890</v>
      </c>
      <c r="H13848">
        <v>3</v>
      </c>
      <c r="I13848" t="s">
        <v>3959</v>
      </c>
      <c r="J13848" t="str">
        <f xml:space="preserve"> IF(Table1[[#This Row],[discount]]&gt;4, "Yes", "No")</f>
        <v>Yes</v>
      </c>
    </row>
    <row r="13849" spans="1:10">
      <c r="A13849" t="s">
        <v>1339</v>
      </c>
      <c r="B13849">
        <v>0</v>
      </c>
      <c r="C13849">
        <v>799</v>
      </c>
      <c r="D13849">
        <v>1999</v>
      </c>
      <c r="E13849">
        <v>60</v>
      </c>
      <c r="F13849" t="s">
        <v>10</v>
      </c>
      <c r="G13849" t="s">
        <v>20</v>
      </c>
      <c r="H13849">
        <v>0</v>
      </c>
      <c r="I13849" t="s">
        <v>263</v>
      </c>
      <c r="J13849" t="str">
        <f xml:space="preserve"> IF(Table1[[#This Row],[discount]]&gt;4, "Yes", "No")</f>
        <v>Yes</v>
      </c>
    </row>
    <row r="13850" spans="1:10">
      <c r="A13850" t="s">
        <v>1390</v>
      </c>
      <c r="B13850">
        <v>0</v>
      </c>
      <c r="C13850">
        <v>799</v>
      </c>
      <c r="D13850">
        <v>1999</v>
      </c>
      <c r="E13850">
        <v>60</v>
      </c>
      <c r="F13850" t="s">
        <v>10</v>
      </c>
      <c r="G13850" t="s">
        <v>11</v>
      </c>
      <c r="H13850">
        <v>0</v>
      </c>
      <c r="I13850" t="s">
        <v>1391</v>
      </c>
      <c r="J13850" t="str">
        <f xml:space="preserve"> IF(Table1[[#This Row],[discount]]&gt;4, "Yes", "No")</f>
        <v>Yes</v>
      </c>
    </row>
    <row r="13851" spans="1:10">
      <c r="A13851" t="s">
        <v>1398</v>
      </c>
      <c r="B13851">
        <v>0</v>
      </c>
      <c r="C13851">
        <v>799</v>
      </c>
      <c r="D13851">
        <v>1999</v>
      </c>
      <c r="E13851">
        <v>60</v>
      </c>
      <c r="F13851" t="s">
        <v>114</v>
      </c>
      <c r="G13851" t="s">
        <v>115</v>
      </c>
      <c r="H13851">
        <v>0</v>
      </c>
      <c r="I13851" t="s">
        <v>442</v>
      </c>
      <c r="J13851" t="str">
        <f xml:space="preserve"> IF(Table1[[#This Row],[discount]]&gt;4, "Yes", "No")</f>
        <v>Yes</v>
      </c>
    </row>
    <row r="13852" spans="1:10">
      <c r="A13852" t="s">
        <v>1449</v>
      </c>
      <c r="B13852">
        <v>0</v>
      </c>
      <c r="C13852">
        <v>799</v>
      </c>
      <c r="D13852">
        <v>1999</v>
      </c>
      <c r="E13852">
        <v>60</v>
      </c>
      <c r="F13852" t="s">
        <v>114</v>
      </c>
      <c r="G13852" t="s">
        <v>115</v>
      </c>
      <c r="H13852">
        <v>0</v>
      </c>
      <c r="I13852" t="s">
        <v>639</v>
      </c>
      <c r="J13852" t="str">
        <f xml:space="preserve"> IF(Table1[[#This Row],[discount]]&gt;4, "Yes", "No")</f>
        <v>Yes</v>
      </c>
    </row>
    <row r="13853" spans="1:10">
      <c r="A13853" t="s">
        <v>757</v>
      </c>
      <c r="B13853">
        <v>0</v>
      </c>
      <c r="C13853">
        <v>799</v>
      </c>
      <c r="D13853">
        <v>1999</v>
      </c>
      <c r="E13853">
        <v>60</v>
      </c>
      <c r="F13853" t="s">
        <v>10</v>
      </c>
      <c r="G13853" t="s">
        <v>20</v>
      </c>
      <c r="H13853">
        <v>0</v>
      </c>
      <c r="I13853" t="s">
        <v>263</v>
      </c>
      <c r="J13853" t="str">
        <f xml:space="preserve"> IF(Table1[[#This Row],[discount]]&gt;4, "Yes", "No")</f>
        <v>Yes</v>
      </c>
    </row>
    <row r="13854" spans="1:10">
      <c r="A13854" t="s">
        <v>1492</v>
      </c>
      <c r="B13854">
        <v>0</v>
      </c>
      <c r="C13854">
        <v>799</v>
      </c>
      <c r="D13854">
        <v>1999</v>
      </c>
      <c r="E13854">
        <v>60</v>
      </c>
      <c r="F13854" t="s">
        <v>108</v>
      </c>
      <c r="G13854" t="s">
        <v>109</v>
      </c>
      <c r="H13854">
        <v>0</v>
      </c>
      <c r="I13854" t="s">
        <v>1493</v>
      </c>
      <c r="J13854" t="str">
        <f xml:space="preserve"> IF(Table1[[#This Row],[discount]]&gt;4, "Yes", "No")</f>
        <v>Yes</v>
      </c>
    </row>
    <row r="13855" spans="1:10">
      <c r="A13855" t="s">
        <v>1517</v>
      </c>
      <c r="B13855">
        <v>0</v>
      </c>
      <c r="C13855">
        <v>799</v>
      </c>
      <c r="D13855">
        <v>1999</v>
      </c>
      <c r="E13855">
        <v>60</v>
      </c>
      <c r="F13855" t="s">
        <v>10</v>
      </c>
      <c r="G13855" t="s">
        <v>1516</v>
      </c>
      <c r="H13855">
        <v>0</v>
      </c>
      <c r="I13855" t="s">
        <v>1518</v>
      </c>
      <c r="J13855" t="str">
        <f xml:space="preserve"> IF(Table1[[#This Row],[discount]]&gt;4, "Yes", "No")</f>
        <v>Yes</v>
      </c>
    </row>
    <row r="13856" spans="1:10">
      <c r="A13856" t="s">
        <v>1572</v>
      </c>
      <c r="B13856">
        <v>0</v>
      </c>
      <c r="C13856">
        <v>799</v>
      </c>
      <c r="D13856">
        <v>1999</v>
      </c>
      <c r="E13856">
        <v>60</v>
      </c>
      <c r="F13856" t="s">
        <v>16</v>
      </c>
      <c r="G13856" t="s">
        <v>17</v>
      </c>
      <c r="H13856">
        <v>0</v>
      </c>
      <c r="I13856" t="s">
        <v>18</v>
      </c>
      <c r="J13856" t="str">
        <f xml:space="preserve"> IF(Table1[[#This Row],[discount]]&gt;4, "Yes", "No")</f>
        <v>Yes</v>
      </c>
    </row>
    <row r="13857" spans="1:10">
      <c r="A13857" t="s">
        <v>1585</v>
      </c>
      <c r="B13857">
        <v>0</v>
      </c>
      <c r="C13857">
        <v>799</v>
      </c>
      <c r="D13857">
        <v>1999</v>
      </c>
      <c r="E13857">
        <v>60</v>
      </c>
      <c r="F13857" t="s">
        <v>16</v>
      </c>
      <c r="G13857" t="s">
        <v>17</v>
      </c>
      <c r="H13857">
        <v>0</v>
      </c>
      <c r="I13857" t="s">
        <v>1586</v>
      </c>
      <c r="J13857" t="str">
        <f xml:space="preserve"> IF(Table1[[#This Row],[discount]]&gt;4, "Yes", "No")</f>
        <v>Yes</v>
      </c>
    </row>
    <row r="13858" spans="1:10">
      <c r="A13858" t="s">
        <v>15695</v>
      </c>
      <c r="B13858">
        <v>3.9</v>
      </c>
      <c r="C13858">
        <v>798</v>
      </c>
      <c r="D13858">
        <v>1999</v>
      </c>
      <c r="E13858">
        <v>60</v>
      </c>
      <c r="F13858" t="s">
        <v>16</v>
      </c>
      <c r="G13858" t="s">
        <v>180</v>
      </c>
      <c r="H13858">
        <v>71576</v>
      </c>
      <c r="I13858" t="s">
        <v>2548</v>
      </c>
      <c r="J13858" t="str">
        <f xml:space="preserve"> IF(Table1[[#This Row],[discount]]&gt;4, "Yes", "No")</f>
        <v>Yes</v>
      </c>
    </row>
    <row r="13859" spans="1:10">
      <c r="A13859" t="s">
        <v>15769</v>
      </c>
      <c r="B13859">
        <v>3.6</v>
      </c>
      <c r="C13859">
        <v>798</v>
      </c>
      <c r="D13859">
        <v>1999</v>
      </c>
      <c r="E13859">
        <v>60</v>
      </c>
      <c r="F13859" t="s">
        <v>16</v>
      </c>
      <c r="G13859" t="s">
        <v>17</v>
      </c>
      <c r="H13859">
        <v>19</v>
      </c>
      <c r="I13859" t="s">
        <v>13194</v>
      </c>
      <c r="J13859" t="str">
        <f xml:space="preserve"> IF(Table1[[#This Row],[discount]]&gt;4, "Yes", "No")</f>
        <v>Yes</v>
      </c>
    </row>
    <row r="13860" spans="1:10">
      <c r="A13860" t="s">
        <v>1388</v>
      </c>
      <c r="B13860">
        <v>0</v>
      </c>
      <c r="C13860">
        <v>798</v>
      </c>
      <c r="D13860">
        <v>1999</v>
      </c>
      <c r="E13860">
        <v>60</v>
      </c>
      <c r="F13860" t="s">
        <v>10</v>
      </c>
      <c r="G13860" t="s">
        <v>11</v>
      </c>
      <c r="H13860">
        <v>0</v>
      </c>
      <c r="I13860" t="s">
        <v>1389</v>
      </c>
      <c r="J13860" t="str">
        <f xml:space="preserve"> IF(Table1[[#This Row],[discount]]&gt;4, "Yes", "No")</f>
        <v>Yes</v>
      </c>
    </row>
    <row r="13861" spans="1:10">
      <c r="A13861" t="s">
        <v>21368</v>
      </c>
      <c r="B13861">
        <v>4.2</v>
      </c>
      <c r="C13861">
        <v>796</v>
      </c>
      <c r="D13861">
        <v>1999</v>
      </c>
      <c r="E13861">
        <v>60</v>
      </c>
      <c r="F13861" t="s">
        <v>16</v>
      </c>
      <c r="G13861" t="s">
        <v>479</v>
      </c>
      <c r="H13861">
        <v>2060</v>
      </c>
      <c r="I13861" t="s">
        <v>13759</v>
      </c>
      <c r="J13861" t="str">
        <f xml:space="preserve"> IF(Table1[[#This Row],[discount]]&gt;4, "Yes", "No")</f>
        <v>Yes</v>
      </c>
    </row>
    <row r="13862" spans="1:10">
      <c r="A13862" t="s">
        <v>15575</v>
      </c>
      <c r="B13862">
        <v>3.9</v>
      </c>
      <c r="C13862">
        <v>790</v>
      </c>
      <c r="D13862">
        <v>1999</v>
      </c>
      <c r="E13862">
        <v>60</v>
      </c>
      <c r="F13862" t="s">
        <v>16</v>
      </c>
      <c r="G13862" t="s">
        <v>180</v>
      </c>
      <c r="H13862">
        <v>12</v>
      </c>
      <c r="I13862" t="s">
        <v>15576</v>
      </c>
      <c r="J13862" t="str">
        <f xml:space="preserve"> IF(Table1[[#This Row],[discount]]&gt;4, "Yes", "No")</f>
        <v>Yes</v>
      </c>
    </row>
    <row r="13863" spans="1:10">
      <c r="A13863" t="s">
        <v>15861</v>
      </c>
      <c r="B13863">
        <v>3.6</v>
      </c>
      <c r="C13863">
        <v>790</v>
      </c>
      <c r="D13863">
        <v>1999</v>
      </c>
      <c r="E13863">
        <v>60</v>
      </c>
      <c r="F13863" t="s">
        <v>16</v>
      </c>
      <c r="G13863" t="s">
        <v>890</v>
      </c>
      <c r="H13863">
        <v>5</v>
      </c>
      <c r="I13863" t="s">
        <v>210</v>
      </c>
      <c r="J13863" t="str">
        <f xml:space="preserve"> IF(Table1[[#This Row],[discount]]&gt;4, "Yes", "No")</f>
        <v>Yes</v>
      </c>
    </row>
    <row r="13864" spans="1:10">
      <c r="A13864" t="s">
        <v>15668</v>
      </c>
      <c r="B13864">
        <v>3.7</v>
      </c>
      <c r="C13864">
        <v>789</v>
      </c>
      <c r="D13864">
        <v>1999</v>
      </c>
      <c r="E13864">
        <v>60</v>
      </c>
      <c r="F13864" t="s">
        <v>114</v>
      </c>
      <c r="G13864" t="s">
        <v>115</v>
      </c>
      <c r="H13864">
        <v>1543</v>
      </c>
      <c r="I13864" t="s">
        <v>12052</v>
      </c>
      <c r="J13864" t="str">
        <f xml:space="preserve"> IF(Table1[[#This Row],[discount]]&gt;4, "Yes", "No")</f>
        <v>Yes</v>
      </c>
    </row>
    <row r="13865" spans="1:10">
      <c r="A13865" t="s">
        <v>15569</v>
      </c>
      <c r="B13865">
        <v>3.5</v>
      </c>
      <c r="C13865">
        <v>789</v>
      </c>
      <c r="D13865">
        <v>1999</v>
      </c>
      <c r="E13865">
        <v>60</v>
      </c>
      <c r="F13865" t="s">
        <v>16</v>
      </c>
      <c r="G13865" t="s">
        <v>180</v>
      </c>
      <c r="H13865">
        <v>38</v>
      </c>
      <c r="I13865" t="s">
        <v>12523</v>
      </c>
      <c r="J13865" t="str">
        <f xml:space="preserve"> IF(Table1[[#This Row],[discount]]&gt;4, "Yes", "No")</f>
        <v>Yes</v>
      </c>
    </row>
    <row r="13866" spans="1:10">
      <c r="A13866" t="s">
        <v>1477</v>
      </c>
      <c r="B13866">
        <v>0</v>
      </c>
      <c r="C13866">
        <v>788</v>
      </c>
      <c r="D13866">
        <v>1999</v>
      </c>
      <c r="E13866">
        <v>60</v>
      </c>
      <c r="F13866" t="s">
        <v>108</v>
      </c>
      <c r="G13866" t="s">
        <v>109</v>
      </c>
      <c r="H13866">
        <v>0</v>
      </c>
      <c r="I13866" t="s">
        <v>1478</v>
      </c>
      <c r="J13866" t="str">
        <f xml:space="preserve"> IF(Table1[[#This Row],[discount]]&gt;4, "Yes", "No")</f>
        <v>Yes</v>
      </c>
    </row>
    <row r="13867" spans="1:10">
      <c r="A13867" t="s">
        <v>5871</v>
      </c>
      <c r="B13867">
        <v>0</v>
      </c>
      <c r="C13867">
        <v>750</v>
      </c>
      <c r="D13867">
        <v>1899</v>
      </c>
      <c r="E13867">
        <v>60</v>
      </c>
      <c r="F13867" t="s">
        <v>10</v>
      </c>
      <c r="G13867" t="s">
        <v>11</v>
      </c>
      <c r="H13867">
        <v>0</v>
      </c>
      <c r="I13867" t="s">
        <v>5872</v>
      </c>
      <c r="J13867" t="str">
        <f xml:space="preserve"> IF(Table1[[#This Row],[discount]]&gt;4, "Yes", "No")</f>
        <v>Yes</v>
      </c>
    </row>
    <row r="13868" spans="1:10">
      <c r="A13868" t="s">
        <v>21366</v>
      </c>
      <c r="B13868">
        <v>4.2</v>
      </c>
      <c r="C13868">
        <v>749</v>
      </c>
      <c r="D13868">
        <v>1899</v>
      </c>
      <c r="E13868">
        <v>60</v>
      </c>
      <c r="F13868" t="s">
        <v>16</v>
      </c>
      <c r="G13868" t="s">
        <v>479</v>
      </c>
      <c r="H13868">
        <v>8090</v>
      </c>
      <c r="I13868" t="s">
        <v>1652</v>
      </c>
      <c r="J13868" t="str">
        <f xml:space="preserve"> IF(Table1[[#This Row],[discount]]&gt;4, "Yes", "No")</f>
        <v>Yes</v>
      </c>
    </row>
    <row r="13869" spans="1:10">
      <c r="A13869" t="s">
        <v>3765</v>
      </c>
      <c r="B13869">
        <v>0</v>
      </c>
      <c r="C13869">
        <v>719</v>
      </c>
      <c r="D13869">
        <v>1799</v>
      </c>
      <c r="E13869">
        <v>60</v>
      </c>
      <c r="F13869" t="s">
        <v>108</v>
      </c>
      <c r="G13869" t="s">
        <v>109</v>
      </c>
      <c r="H13869">
        <v>0</v>
      </c>
      <c r="I13869" t="s">
        <v>3766</v>
      </c>
      <c r="J13869" t="str">
        <f xml:space="preserve"> IF(Table1[[#This Row],[discount]]&gt;4, "Yes", "No")</f>
        <v>Yes</v>
      </c>
    </row>
    <row r="13870" spans="1:10">
      <c r="A13870" t="s">
        <v>4105</v>
      </c>
      <c r="B13870">
        <v>0</v>
      </c>
      <c r="C13870">
        <v>719</v>
      </c>
      <c r="D13870">
        <v>1799</v>
      </c>
      <c r="E13870">
        <v>60</v>
      </c>
      <c r="F13870" t="s">
        <v>114</v>
      </c>
      <c r="G13870" t="s">
        <v>115</v>
      </c>
      <c r="H13870">
        <v>0</v>
      </c>
      <c r="I13870" t="s">
        <v>437</v>
      </c>
      <c r="J13870" t="str">
        <f xml:space="preserve"> IF(Table1[[#This Row],[discount]]&gt;4, "Yes", "No")</f>
        <v>Yes</v>
      </c>
    </row>
    <row r="13871" spans="1:10">
      <c r="A13871" t="s">
        <v>17500</v>
      </c>
      <c r="B13871">
        <v>4.0999999999999996</v>
      </c>
      <c r="C13871">
        <v>707</v>
      </c>
      <c r="D13871">
        <v>1799</v>
      </c>
      <c r="E13871">
        <v>60</v>
      </c>
      <c r="F13871" t="s">
        <v>114</v>
      </c>
      <c r="G13871" t="s">
        <v>115</v>
      </c>
      <c r="H13871">
        <v>183</v>
      </c>
      <c r="I13871" t="s">
        <v>10517</v>
      </c>
      <c r="J13871" t="str">
        <f xml:space="preserve"> IF(Table1[[#This Row],[discount]]&gt;4, "Yes", "No")</f>
        <v>Yes</v>
      </c>
    </row>
    <row r="13872" spans="1:10">
      <c r="A13872" t="s">
        <v>757</v>
      </c>
      <c r="B13872">
        <v>0</v>
      </c>
      <c r="C13872">
        <v>675</v>
      </c>
      <c r="D13872">
        <v>1699</v>
      </c>
      <c r="E13872">
        <v>60</v>
      </c>
      <c r="F13872" t="s">
        <v>10</v>
      </c>
      <c r="G13872" t="s">
        <v>20</v>
      </c>
      <c r="H13872">
        <v>0</v>
      </c>
      <c r="I13872" t="s">
        <v>263</v>
      </c>
      <c r="J13872" t="str">
        <f xml:space="preserve"> IF(Table1[[#This Row],[discount]]&gt;4, "Yes", "No")</f>
        <v>Yes</v>
      </c>
    </row>
    <row r="13873" spans="1:10">
      <c r="A13873" t="s">
        <v>17478</v>
      </c>
      <c r="B13873">
        <v>4.0999999999999996</v>
      </c>
      <c r="C13873">
        <v>649</v>
      </c>
      <c r="D13873">
        <v>1649</v>
      </c>
      <c r="E13873">
        <v>60</v>
      </c>
      <c r="F13873" t="s">
        <v>114</v>
      </c>
      <c r="G13873" t="s">
        <v>115</v>
      </c>
      <c r="H13873">
        <v>477</v>
      </c>
      <c r="I13873" t="s">
        <v>10187</v>
      </c>
      <c r="J13873" t="str">
        <f xml:space="preserve"> IF(Table1[[#This Row],[discount]]&gt;4, "Yes", "No")</f>
        <v>Yes</v>
      </c>
    </row>
    <row r="13874" spans="1:10">
      <c r="A13874" t="s">
        <v>12520</v>
      </c>
      <c r="B13874">
        <v>3.7</v>
      </c>
      <c r="C13874">
        <v>634</v>
      </c>
      <c r="D13874">
        <v>1599</v>
      </c>
      <c r="E13874">
        <v>60</v>
      </c>
      <c r="F13874" t="s">
        <v>16</v>
      </c>
      <c r="G13874" t="s">
        <v>890</v>
      </c>
      <c r="H13874">
        <v>7</v>
      </c>
      <c r="I13874" t="s">
        <v>12521</v>
      </c>
      <c r="J13874" t="str">
        <f xml:space="preserve"> IF(Table1[[#This Row],[discount]]&gt;4, "Yes", "No")</f>
        <v>Yes</v>
      </c>
    </row>
    <row r="13875" spans="1:10">
      <c r="A13875" t="s">
        <v>3476</v>
      </c>
      <c r="B13875">
        <v>0</v>
      </c>
      <c r="C13875">
        <v>629</v>
      </c>
      <c r="D13875">
        <v>1599</v>
      </c>
      <c r="E13875">
        <v>60</v>
      </c>
      <c r="F13875" t="s">
        <v>16</v>
      </c>
      <c r="G13875" t="s">
        <v>17</v>
      </c>
      <c r="H13875">
        <v>0</v>
      </c>
      <c r="I13875" t="s">
        <v>1664</v>
      </c>
      <c r="J13875" t="str">
        <f xml:space="preserve"> IF(Table1[[#This Row],[discount]]&gt;4, "Yes", "No")</f>
        <v>Yes</v>
      </c>
    </row>
    <row r="13876" spans="1:10">
      <c r="A13876" t="s">
        <v>11912</v>
      </c>
      <c r="B13876">
        <v>3.7</v>
      </c>
      <c r="C13876">
        <v>628</v>
      </c>
      <c r="D13876">
        <v>1599</v>
      </c>
      <c r="E13876">
        <v>60</v>
      </c>
      <c r="F13876" t="s">
        <v>16</v>
      </c>
      <c r="G13876" t="s">
        <v>180</v>
      </c>
      <c r="H13876">
        <v>30</v>
      </c>
      <c r="I13876" t="s">
        <v>2606</v>
      </c>
      <c r="J13876" t="str">
        <f xml:space="preserve"> IF(Table1[[#This Row],[discount]]&gt;4, "Yes", "No")</f>
        <v>Yes</v>
      </c>
    </row>
    <row r="13877" spans="1:10">
      <c r="A13877" t="s">
        <v>11726</v>
      </c>
      <c r="B13877">
        <v>4.2</v>
      </c>
      <c r="C13877">
        <v>625</v>
      </c>
      <c r="D13877">
        <v>1599</v>
      </c>
      <c r="E13877">
        <v>60</v>
      </c>
      <c r="F13877" t="s">
        <v>10</v>
      </c>
      <c r="G13877" t="s">
        <v>20</v>
      </c>
      <c r="H13877">
        <v>33</v>
      </c>
      <c r="I13877" t="s">
        <v>11727</v>
      </c>
      <c r="J13877" t="str">
        <f xml:space="preserve"> IF(Table1[[#This Row],[discount]]&gt;4, "Yes", "No")</f>
        <v>Yes</v>
      </c>
    </row>
    <row r="13878" spans="1:10">
      <c r="A13878" t="s">
        <v>17690</v>
      </c>
      <c r="B13878">
        <v>4.0999999999999996</v>
      </c>
      <c r="C13878">
        <v>599</v>
      </c>
      <c r="D13878">
        <v>1499</v>
      </c>
      <c r="E13878">
        <v>60</v>
      </c>
      <c r="F13878" t="s">
        <v>16</v>
      </c>
      <c r="G13878" t="s">
        <v>17</v>
      </c>
      <c r="H13878">
        <v>294326</v>
      </c>
      <c r="I13878" t="s">
        <v>9215</v>
      </c>
      <c r="J13878" t="str">
        <f xml:space="preserve"> IF(Table1[[#This Row],[discount]]&gt;4, "Yes", "No")</f>
        <v>Yes</v>
      </c>
    </row>
    <row r="13879" spans="1:10">
      <c r="A13879" t="s">
        <v>16319</v>
      </c>
      <c r="B13879">
        <v>4.0999999999999996</v>
      </c>
      <c r="C13879">
        <v>599</v>
      </c>
      <c r="D13879">
        <v>1499</v>
      </c>
      <c r="E13879">
        <v>60</v>
      </c>
      <c r="F13879" t="s">
        <v>10</v>
      </c>
      <c r="G13879" t="s">
        <v>399</v>
      </c>
      <c r="H13879">
        <v>13299</v>
      </c>
      <c r="I13879" t="s">
        <v>11995</v>
      </c>
      <c r="J13879" t="str">
        <f xml:space="preserve"> IF(Table1[[#This Row],[discount]]&gt;4, "Yes", "No")</f>
        <v>Yes</v>
      </c>
    </row>
    <row r="13880" spans="1:10">
      <c r="A13880" t="s">
        <v>12641</v>
      </c>
      <c r="B13880">
        <v>3.8</v>
      </c>
      <c r="C13880">
        <v>599</v>
      </c>
      <c r="D13880">
        <v>1500</v>
      </c>
      <c r="E13880">
        <v>60</v>
      </c>
      <c r="F13880" t="s">
        <v>16</v>
      </c>
      <c r="G13880" t="s">
        <v>180</v>
      </c>
      <c r="H13880">
        <v>9247</v>
      </c>
      <c r="I13880" t="s">
        <v>12642</v>
      </c>
      <c r="J13880" t="str">
        <f xml:space="preserve"> IF(Table1[[#This Row],[discount]]&gt;4, "Yes", "No")</f>
        <v>Yes</v>
      </c>
    </row>
    <row r="13881" spans="1:10">
      <c r="A13881" t="s">
        <v>18185</v>
      </c>
      <c r="B13881">
        <v>4.0999999999999996</v>
      </c>
      <c r="C13881">
        <v>599</v>
      </c>
      <c r="D13881">
        <v>1499</v>
      </c>
      <c r="E13881">
        <v>60</v>
      </c>
      <c r="F13881" t="s">
        <v>10</v>
      </c>
      <c r="G13881" t="s">
        <v>399</v>
      </c>
      <c r="H13881">
        <v>1182</v>
      </c>
      <c r="I13881" t="s">
        <v>11995</v>
      </c>
      <c r="J13881" t="str">
        <f xml:space="preserve"> IF(Table1[[#This Row],[discount]]&gt;4, "Yes", "No")</f>
        <v>Yes</v>
      </c>
    </row>
    <row r="13882" spans="1:10">
      <c r="A13882" t="s">
        <v>12524</v>
      </c>
      <c r="B13882">
        <v>3.7</v>
      </c>
      <c r="C13882">
        <v>599</v>
      </c>
      <c r="D13882">
        <v>1500</v>
      </c>
      <c r="E13882">
        <v>60</v>
      </c>
      <c r="F13882" t="s">
        <v>16</v>
      </c>
      <c r="G13882" t="s">
        <v>890</v>
      </c>
      <c r="H13882">
        <v>145</v>
      </c>
      <c r="I13882" t="s">
        <v>11879</v>
      </c>
      <c r="J13882" t="str">
        <f xml:space="preserve"> IF(Table1[[#This Row],[discount]]&gt;4, "Yes", "No")</f>
        <v>Yes</v>
      </c>
    </row>
    <row r="13883" spans="1:10">
      <c r="A13883" t="s">
        <v>2451</v>
      </c>
      <c r="B13883">
        <v>0</v>
      </c>
      <c r="C13883">
        <v>599</v>
      </c>
      <c r="D13883">
        <v>1499</v>
      </c>
      <c r="E13883">
        <v>60</v>
      </c>
      <c r="F13883" t="s">
        <v>114</v>
      </c>
      <c r="G13883" t="s">
        <v>115</v>
      </c>
      <c r="H13883">
        <v>0</v>
      </c>
      <c r="I13883" t="s">
        <v>1416</v>
      </c>
      <c r="J13883" t="str">
        <f xml:space="preserve"> IF(Table1[[#This Row],[discount]]&gt;4, "Yes", "No")</f>
        <v>Yes</v>
      </c>
    </row>
    <row r="13884" spans="1:10">
      <c r="A13884" t="s">
        <v>2469</v>
      </c>
      <c r="B13884">
        <v>0</v>
      </c>
      <c r="C13884">
        <v>599</v>
      </c>
      <c r="D13884">
        <v>1499</v>
      </c>
      <c r="E13884">
        <v>60</v>
      </c>
      <c r="F13884" t="s">
        <v>16</v>
      </c>
      <c r="G13884" t="s">
        <v>17</v>
      </c>
      <c r="H13884">
        <v>0</v>
      </c>
      <c r="I13884" t="s">
        <v>2393</v>
      </c>
      <c r="J13884" t="str">
        <f xml:space="preserve"> IF(Table1[[#This Row],[discount]]&gt;4, "Yes", "No")</f>
        <v>Yes</v>
      </c>
    </row>
    <row r="13885" spans="1:10">
      <c r="A13885" t="s">
        <v>5106</v>
      </c>
      <c r="B13885">
        <v>0</v>
      </c>
      <c r="C13885">
        <v>599</v>
      </c>
      <c r="D13885">
        <v>1499</v>
      </c>
      <c r="E13885">
        <v>60</v>
      </c>
      <c r="F13885" t="s">
        <v>16</v>
      </c>
      <c r="G13885" t="s">
        <v>479</v>
      </c>
      <c r="H13885">
        <v>0</v>
      </c>
      <c r="I13885" t="s">
        <v>5107</v>
      </c>
      <c r="J13885" t="str">
        <f xml:space="preserve"> IF(Table1[[#This Row],[discount]]&gt;4, "Yes", "No")</f>
        <v>Yes</v>
      </c>
    </row>
    <row r="13886" spans="1:10">
      <c r="A13886" t="s">
        <v>5679</v>
      </c>
      <c r="B13886">
        <v>0</v>
      </c>
      <c r="C13886">
        <v>599</v>
      </c>
      <c r="D13886">
        <v>1499</v>
      </c>
      <c r="E13886">
        <v>60</v>
      </c>
      <c r="F13886" t="s">
        <v>10</v>
      </c>
      <c r="G13886" t="s">
        <v>11</v>
      </c>
      <c r="H13886">
        <v>0</v>
      </c>
      <c r="I13886" t="s">
        <v>5680</v>
      </c>
      <c r="J13886" t="str">
        <f xml:space="preserve"> IF(Table1[[#This Row],[discount]]&gt;4, "Yes", "No")</f>
        <v>Yes</v>
      </c>
    </row>
    <row r="13887" spans="1:10">
      <c r="A13887" t="s">
        <v>5714</v>
      </c>
      <c r="B13887">
        <v>0</v>
      </c>
      <c r="C13887">
        <v>599</v>
      </c>
      <c r="D13887">
        <v>1499</v>
      </c>
      <c r="E13887">
        <v>60</v>
      </c>
      <c r="F13887" t="s">
        <v>10</v>
      </c>
      <c r="G13887" t="s">
        <v>11</v>
      </c>
      <c r="H13887">
        <v>0</v>
      </c>
      <c r="I13887" t="s">
        <v>159</v>
      </c>
      <c r="J13887" t="str">
        <f xml:space="preserve"> IF(Table1[[#This Row],[discount]]&gt;4, "Yes", "No")</f>
        <v>Yes</v>
      </c>
    </row>
    <row r="13888" spans="1:10">
      <c r="A13888" t="s">
        <v>6672</v>
      </c>
      <c r="B13888">
        <v>0</v>
      </c>
      <c r="C13888">
        <v>599</v>
      </c>
      <c r="D13888">
        <v>1499</v>
      </c>
      <c r="E13888">
        <v>60</v>
      </c>
      <c r="F13888" t="s">
        <v>10</v>
      </c>
      <c r="G13888" t="s">
        <v>399</v>
      </c>
      <c r="H13888">
        <v>0</v>
      </c>
      <c r="I13888" t="s">
        <v>6673</v>
      </c>
      <c r="J13888" t="str">
        <f xml:space="preserve"> IF(Table1[[#This Row],[discount]]&gt;4, "Yes", "No")</f>
        <v>Yes</v>
      </c>
    </row>
    <row r="13889" spans="1:10">
      <c r="A13889" t="s">
        <v>6679</v>
      </c>
      <c r="B13889">
        <v>0</v>
      </c>
      <c r="C13889">
        <v>599</v>
      </c>
      <c r="D13889">
        <v>1499</v>
      </c>
      <c r="E13889">
        <v>60</v>
      </c>
      <c r="F13889" t="s">
        <v>10</v>
      </c>
      <c r="G13889" t="s">
        <v>399</v>
      </c>
      <c r="H13889">
        <v>0</v>
      </c>
      <c r="I13889" t="s">
        <v>6671</v>
      </c>
      <c r="J13889" t="str">
        <f xml:space="preserve"> IF(Table1[[#This Row],[discount]]&gt;4, "Yes", "No")</f>
        <v>Yes</v>
      </c>
    </row>
    <row r="13890" spans="1:10">
      <c r="A13890" t="s">
        <v>6795</v>
      </c>
      <c r="B13890">
        <v>0</v>
      </c>
      <c r="C13890">
        <v>599</v>
      </c>
      <c r="D13890">
        <v>1500</v>
      </c>
      <c r="E13890">
        <v>60</v>
      </c>
      <c r="F13890" t="s">
        <v>10</v>
      </c>
      <c r="G13890" t="s">
        <v>399</v>
      </c>
      <c r="H13890">
        <v>0</v>
      </c>
      <c r="I13890" t="s">
        <v>6796</v>
      </c>
      <c r="J13890" t="str">
        <f xml:space="preserve"> IF(Table1[[#This Row],[discount]]&gt;4, "Yes", "No")</f>
        <v>Yes</v>
      </c>
    </row>
    <row r="13891" spans="1:10">
      <c r="A13891" t="s">
        <v>7128</v>
      </c>
      <c r="B13891">
        <v>0</v>
      </c>
      <c r="C13891">
        <v>599</v>
      </c>
      <c r="D13891">
        <v>1499</v>
      </c>
      <c r="E13891">
        <v>60</v>
      </c>
      <c r="F13891" t="s">
        <v>10</v>
      </c>
      <c r="G13891" t="s">
        <v>20</v>
      </c>
      <c r="H13891">
        <v>0</v>
      </c>
      <c r="I13891" t="s">
        <v>7129</v>
      </c>
      <c r="J13891" t="str">
        <f xml:space="preserve"> IF(Table1[[#This Row],[discount]]&gt;4, "Yes", "No")</f>
        <v>Yes</v>
      </c>
    </row>
    <row r="13892" spans="1:10">
      <c r="A13892" t="s">
        <v>7308</v>
      </c>
      <c r="B13892">
        <v>0</v>
      </c>
      <c r="C13892">
        <v>599</v>
      </c>
      <c r="D13892">
        <v>1499</v>
      </c>
      <c r="E13892">
        <v>60</v>
      </c>
      <c r="F13892" t="s">
        <v>10</v>
      </c>
      <c r="G13892" t="s">
        <v>20</v>
      </c>
      <c r="H13892">
        <v>0</v>
      </c>
      <c r="I13892" t="s">
        <v>7309</v>
      </c>
      <c r="J13892" t="str">
        <f xml:space="preserve"> IF(Table1[[#This Row],[discount]]&gt;4, "Yes", "No")</f>
        <v>Yes</v>
      </c>
    </row>
    <row r="13893" spans="1:10">
      <c r="A13893" t="s">
        <v>8357</v>
      </c>
      <c r="B13893">
        <v>4.0999999999999996</v>
      </c>
      <c r="C13893">
        <v>598</v>
      </c>
      <c r="D13893">
        <v>1499</v>
      </c>
      <c r="E13893">
        <v>60</v>
      </c>
      <c r="F13893" t="s">
        <v>10</v>
      </c>
      <c r="G13893" t="s">
        <v>20</v>
      </c>
      <c r="H13893">
        <v>28</v>
      </c>
      <c r="I13893" t="s">
        <v>8358</v>
      </c>
      <c r="J13893" t="str">
        <f xml:space="preserve"> IF(Table1[[#This Row],[discount]]&gt;4, "Yes", "No")</f>
        <v>Yes</v>
      </c>
    </row>
    <row r="13894" spans="1:10">
      <c r="A13894" t="s">
        <v>8357</v>
      </c>
      <c r="B13894">
        <v>4.7</v>
      </c>
      <c r="C13894">
        <v>598</v>
      </c>
      <c r="D13894">
        <v>1499</v>
      </c>
      <c r="E13894">
        <v>60</v>
      </c>
      <c r="F13894" t="s">
        <v>10</v>
      </c>
      <c r="G13894" t="s">
        <v>20</v>
      </c>
      <c r="H13894">
        <v>3</v>
      </c>
      <c r="I13894" t="s">
        <v>8358</v>
      </c>
      <c r="J13894" t="str">
        <f xml:space="preserve"> IF(Table1[[#This Row],[discount]]&gt;4, "Yes", "No")</f>
        <v>Yes</v>
      </c>
    </row>
    <row r="13895" spans="1:10">
      <c r="A13895" t="s">
        <v>779</v>
      </c>
      <c r="B13895">
        <v>0</v>
      </c>
      <c r="C13895">
        <v>589</v>
      </c>
      <c r="D13895">
        <v>1499</v>
      </c>
      <c r="E13895">
        <v>60</v>
      </c>
      <c r="F13895" t="s">
        <v>10</v>
      </c>
      <c r="G13895" t="s">
        <v>20</v>
      </c>
      <c r="H13895">
        <v>0</v>
      </c>
      <c r="I13895" t="s">
        <v>780</v>
      </c>
      <c r="J13895" t="str">
        <f xml:space="preserve"> IF(Table1[[#This Row],[discount]]&gt;4, "Yes", "No")</f>
        <v>Yes</v>
      </c>
    </row>
    <row r="13896" spans="1:10">
      <c r="A13896" t="s">
        <v>14447</v>
      </c>
      <c r="B13896">
        <v>4.4000000000000004</v>
      </c>
      <c r="C13896">
        <v>576</v>
      </c>
      <c r="D13896">
        <v>1440</v>
      </c>
      <c r="E13896">
        <v>60</v>
      </c>
      <c r="F13896" t="s">
        <v>108</v>
      </c>
      <c r="G13896" t="s">
        <v>412</v>
      </c>
      <c r="H13896">
        <v>3273</v>
      </c>
      <c r="I13896" t="s">
        <v>14448</v>
      </c>
      <c r="J13896" t="str">
        <f xml:space="preserve"> IF(Table1[[#This Row],[discount]]&gt;4, "Yes", "No")</f>
        <v>Yes</v>
      </c>
    </row>
    <row r="13897" spans="1:10">
      <c r="A13897" t="s">
        <v>9745</v>
      </c>
      <c r="B13897">
        <v>2.8</v>
      </c>
      <c r="C13897">
        <v>559</v>
      </c>
      <c r="D13897">
        <v>1400</v>
      </c>
      <c r="E13897">
        <v>60</v>
      </c>
      <c r="F13897" t="s">
        <v>10</v>
      </c>
      <c r="G13897" t="s">
        <v>20</v>
      </c>
      <c r="H13897">
        <v>19</v>
      </c>
      <c r="I13897" t="s">
        <v>9746</v>
      </c>
      <c r="J13897" t="str">
        <f xml:space="preserve"> IF(Table1[[#This Row],[discount]]&gt;4, "Yes", "No")</f>
        <v>Yes</v>
      </c>
    </row>
    <row r="13898" spans="1:10">
      <c r="A13898" t="s">
        <v>767</v>
      </c>
      <c r="B13898">
        <v>0</v>
      </c>
      <c r="C13898">
        <v>553</v>
      </c>
      <c r="D13898">
        <v>1399</v>
      </c>
      <c r="E13898">
        <v>60</v>
      </c>
      <c r="F13898" t="s">
        <v>10</v>
      </c>
      <c r="G13898" t="s">
        <v>20</v>
      </c>
      <c r="H13898">
        <v>0</v>
      </c>
      <c r="I13898" t="s">
        <v>768</v>
      </c>
      <c r="J13898" t="str">
        <f xml:space="preserve"> IF(Table1[[#This Row],[discount]]&gt;4, "Yes", "No")</f>
        <v>Yes</v>
      </c>
    </row>
    <row r="13899" spans="1:10">
      <c r="A13899" t="s">
        <v>18194</v>
      </c>
      <c r="B13899">
        <v>4.0999999999999996</v>
      </c>
      <c r="C13899">
        <v>549</v>
      </c>
      <c r="D13899">
        <v>1399</v>
      </c>
      <c r="E13899">
        <v>60</v>
      </c>
      <c r="F13899" t="s">
        <v>10</v>
      </c>
      <c r="G13899" t="s">
        <v>399</v>
      </c>
      <c r="H13899">
        <v>3652</v>
      </c>
      <c r="I13899" t="s">
        <v>18195</v>
      </c>
      <c r="J13899" t="str">
        <f xml:space="preserve"> IF(Table1[[#This Row],[discount]]&gt;4, "Yes", "No")</f>
        <v>Yes</v>
      </c>
    </row>
    <row r="13900" spans="1:10">
      <c r="A13900" t="s">
        <v>779</v>
      </c>
      <c r="B13900">
        <v>0</v>
      </c>
      <c r="C13900">
        <v>549</v>
      </c>
      <c r="D13900">
        <v>1399</v>
      </c>
      <c r="E13900">
        <v>60</v>
      </c>
      <c r="F13900" t="s">
        <v>10</v>
      </c>
      <c r="G13900" t="s">
        <v>20</v>
      </c>
      <c r="H13900">
        <v>0</v>
      </c>
      <c r="I13900" t="s">
        <v>780</v>
      </c>
      <c r="J13900" t="str">
        <f xml:space="preserve"> IF(Table1[[#This Row],[discount]]&gt;4, "Yes", "No")</f>
        <v>Yes</v>
      </c>
    </row>
    <row r="13901" spans="1:10">
      <c r="A13901" t="s">
        <v>3706</v>
      </c>
      <c r="B13901">
        <v>0</v>
      </c>
      <c r="C13901">
        <v>499</v>
      </c>
      <c r="D13901">
        <v>1249</v>
      </c>
      <c r="E13901">
        <v>60</v>
      </c>
      <c r="F13901" t="s">
        <v>108</v>
      </c>
      <c r="G13901" t="s">
        <v>109</v>
      </c>
      <c r="H13901">
        <v>0</v>
      </c>
      <c r="I13901" t="s">
        <v>3308</v>
      </c>
      <c r="J13901" t="str">
        <f xml:space="preserve"> IF(Table1[[#This Row],[discount]]&gt;4, "Yes", "No")</f>
        <v>Yes</v>
      </c>
    </row>
    <row r="13902" spans="1:10">
      <c r="A13902" t="s">
        <v>19441</v>
      </c>
      <c r="B13902">
        <v>4.2</v>
      </c>
      <c r="C13902">
        <v>479</v>
      </c>
      <c r="D13902">
        <v>1199</v>
      </c>
      <c r="E13902">
        <v>60</v>
      </c>
      <c r="F13902" t="s">
        <v>10</v>
      </c>
      <c r="G13902" t="s">
        <v>399</v>
      </c>
      <c r="H13902">
        <v>179531</v>
      </c>
      <c r="I13902" t="s">
        <v>1458</v>
      </c>
      <c r="J13902" t="str">
        <f xml:space="preserve"> IF(Table1[[#This Row],[discount]]&gt;4, "Yes", "No")</f>
        <v>Yes</v>
      </c>
    </row>
    <row r="13903" spans="1:10">
      <c r="A13903" t="s">
        <v>19441</v>
      </c>
      <c r="B13903">
        <v>4.3</v>
      </c>
      <c r="C13903">
        <v>479</v>
      </c>
      <c r="D13903">
        <v>1199</v>
      </c>
      <c r="E13903">
        <v>60</v>
      </c>
      <c r="F13903" t="s">
        <v>10</v>
      </c>
      <c r="G13903" t="s">
        <v>399</v>
      </c>
      <c r="H13903">
        <v>16880</v>
      </c>
      <c r="I13903" t="s">
        <v>1458</v>
      </c>
      <c r="J13903" t="str">
        <f xml:space="preserve"> IF(Table1[[#This Row],[discount]]&gt;4, "Yes", "No")</f>
        <v>Yes</v>
      </c>
    </row>
    <row r="13904" spans="1:10">
      <c r="A13904" t="s">
        <v>13607</v>
      </c>
      <c r="B13904">
        <v>4.3</v>
      </c>
      <c r="C13904">
        <v>479</v>
      </c>
      <c r="D13904">
        <v>1199</v>
      </c>
      <c r="E13904">
        <v>60</v>
      </c>
      <c r="F13904" t="s">
        <v>10</v>
      </c>
      <c r="G13904" t="s">
        <v>399</v>
      </c>
      <c r="H13904">
        <v>6010</v>
      </c>
      <c r="I13904" t="s">
        <v>1458</v>
      </c>
      <c r="J13904" t="str">
        <f xml:space="preserve"> IF(Table1[[#This Row],[discount]]&gt;4, "Yes", "No")</f>
        <v>Yes</v>
      </c>
    </row>
    <row r="13905" spans="1:10">
      <c r="A13905" t="s">
        <v>2789</v>
      </c>
      <c r="B13905">
        <v>0</v>
      </c>
      <c r="C13905">
        <v>479</v>
      </c>
      <c r="D13905">
        <v>1199</v>
      </c>
      <c r="E13905">
        <v>60</v>
      </c>
      <c r="F13905" t="s">
        <v>16</v>
      </c>
      <c r="G13905" t="s">
        <v>17</v>
      </c>
      <c r="H13905">
        <v>0</v>
      </c>
      <c r="I13905" t="s">
        <v>2790</v>
      </c>
      <c r="J13905" t="str">
        <f xml:space="preserve"> IF(Table1[[#This Row],[discount]]&gt;4, "Yes", "No")</f>
        <v>Yes</v>
      </c>
    </row>
    <row r="13906" spans="1:10">
      <c r="A13906" t="s">
        <v>13332</v>
      </c>
      <c r="B13906">
        <v>3.8</v>
      </c>
      <c r="C13906">
        <v>478</v>
      </c>
      <c r="D13906">
        <v>1199</v>
      </c>
      <c r="E13906">
        <v>60</v>
      </c>
      <c r="F13906" t="s">
        <v>10</v>
      </c>
      <c r="G13906" t="s">
        <v>20</v>
      </c>
      <c r="H13906">
        <v>20</v>
      </c>
      <c r="I13906" t="s">
        <v>10081</v>
      </c>
      <c r="J13906" t="str">
        <f xml:space="preserve"> IF(Table1[[#This Row],[discount]]&gt;4, "Yes", "No")</f>
        <v>Yes</v>
      </c>
    </row>
    <row r="13907" spans="1:10">
      <c r="A13907" t="s">
        <v>19392</v>
      </c>
      <c r="B13907">
        <v>4.3</v>
      </c>
      <c r="C13907">
        <v>475</v>
      </c>
      <c r="D13907">
        <v>1199</v>
      </c>
      <c r="E13907">
        <v>60</v>
      </c>
      <c r="F13907" t="s">
        <v>10</v>
      </c>
      <c r="G13907" t="s">
        <v>399</v>
      </c>
      <c r="H13907">
        <v>1576</v>
      </c>
      <c r="I13907" t="s">
        <v>18195</v>
      </c>
      <c r="J13907" t="str">
        <f xml:space="preserve"> IF(Table1[[#This Row],[discount]]&gt;4, "Yes", "No")</f>
        <v>Yes</v>
      </c>
    </row>
    <row r="13908" spans="1:10">
      <c r="A13908" t="s">
        <v>12661</v>
      </c>
      <c r="B13908">
        <v>3.8</v>
      </c>
      <c r="C13908">
        <v>475</v>
      </c>
      <c r="D13908">
        <v>1200</v>
      </c>
      <c r="E13908">
        <v>60</v>
      </c>
      <c r="F13908" t="s">
        <v>16</v>
      </c>
      <c r="G13908" t="s">
        <v>180</v>
      </c>
      <c r="H13908">
        <v>560</v>
      </c>
      <c r="I13908" t="s">
        <v>185</v>
      </c>
      <c r="J13908" t="str">
        <f xml:space="preserve"> IF(Table1[[#This Row],[discount]]&gt;4, "Yes", "No")</f>
        <v>Yes</v>
      </c>
    </row>
    <row r="13909" spans="1:10">
      <c r="A13909" t="s">
        <v>10812</v>
      </c>
      <c r="B13909">
        <v>3.6</v>
      </c>
      <c r="C13909">
        <v>475</v>
      </c>
      <c r="D13909">
        <v>1200</v>
      </c>
      <c r="E13909">
        <v>60</v>
      </c>
      <c r="F13909" t="s">
        <v>16</v>
      </c>
      <c r="G13909" t="s">
        <v>180</v>
      </c>
      <c r="H13909">
        <v>267</v>
      </c>
      <c r="I13909" t="s">
        <v>185</v>
      </c>
      <c r="J13909" t="str">
        <f xml:space="preserve"> IF(Table1[[#This Row],[discount]]&gt;4, "Yes", "No")</f>
        <v>Yes</v>
      </c>
    </row>
    <row r="13910" spans="1:10">
      <c r="A13910" t="s">
        <v>7986</v>
      </c>
      <c r="B13910">
        <v>3.7</v>
      </c>
      <c r="C13910">
        <v>475</v>
      </c>
      <c r="D13910">
        <v>1200</v>
      </c>
      <c r="E13910">
        <v>60</v>
      </c>
      <c r="F13910" t="s">
        <v>16</v>
      </c>
      <c r="G13910" t="s">
        <v>180</v>
      </c>
      <c r="H13910">
        <v>3</v>
      </c>
      <c r="I13910" t="s">
        <v>185</v>
      </c>
      <c r="J13910" t="str">
        <f xml:space="preserve"> IF(Table1[[#This Row],[discount]]&gt;4, "Yes", "No")</f>
        <v>Yes</v>
      </c>
    </row>
    <row r="13911" spans="1:10">
      <c r="A13911" t="s">
        <v>8215</v>
      </c>
      <c r="B13911">
        <v>2</v>
      </c>
      <c r="C13911">
        <v>474</v>
      </c>
      <c r="D13911">
        <v>1199</v>
      </c>
      <c r="E13911">
        <v>60</v>
      </c>
      <c r="F13911" t="s">
        <v>10</v>
      </c>
      <c r="G13911" t="s">
        <v>399</v>
      </c>
      <c r="H13911">
        <v>3</v>
      </c>
      <c r="I13911" t="s">
        <v>8192</v>
      </c>
      <c r="J13911" t="str">
        <f xml:space="preserve"> IF(Table1[[#This Row],[discount]]&gt;4, "Yes", "No")</f>
        <v>Yes</v>
      </c>
    </row>
    <row r="13912" spans="1:10">
      <c r="A13912" t="s">
        <v>11535</v>
      </c>
      <c r="B13912">
        <v>4.5</v>
      </c>
      <c r="C13912">
        <v>471</v>
      </c>
      <c r="D13912">
        <v>1178</v>
      </c>
      <c r="E13912">
        <v>60</v>
      </c>
      <c r="F13912" t="s">
        <v>108</v>
      </c>
      <c r="G13912" t="s">
        <v>448</v>
      </c>
      <c r="H13912">
        <v>132</v>
      </c>
      <c r="I13912" t="s">
        <v>11536</v>
      </c>
      <c r="J13912" t="str">
        <f xml:space="preserve"> IF(Table1[[#This Row],[discount]]&gt;4, "Yes", "No")</f>
        <v>Yes</v>
      </c>
    </row>
    <row r="13913" spans="1:10">
      <c r="A13913" t="s">
        <v>13097</v>
      </c>
      <c r="B13913">
        <v>3.8</v>
      </c>
      <c r="C13913">
        <v>460</v>
      </c>
      <c r="D13913">
        <v>1150</v>
      </c>
      <c r="E13913">
        <v>60</v>
      </c>
      <c r="F13913" t="s">
        <v>108</v>
      </c>
      <c r="G13913" t="s">
        <v>448</v>
      </c>
      <c r="H13913">
        <v>56521</v>
      </c>
      <c r="I13913" t="s">
        <v>5713</v>
      </c>
      <c r="J13913" t="str">
        <f xml:space="preserve"> IF(Table1[[#This Row],[discount]]&gt;4, "Yes", "No")</f>
        <v>Yes</v>
      </c>
    </row>
    <row r="13914" spans="1:10">
      <c r="A13914" t="s">
        <v>20270</v>
      </c>
      <c r="B13914">
        <v>4.3</v>
      </c>
      <c r="C13914">
        <v>439</v>
      </c>
      <c r="D13914">
        <v>1099</v>
      </c>
      <c r="E13914">
        <v>60</v>
      </c>
      <c r="F13914" t="s">
        <v>108</v>
      </c>
      <c r="G13914" t="s">
        <v>412</v>
      </c>
      <c r="H13914">
        <v>11896</v>
      </c>
      <c r="I13914" t="s">
        <v>20261</v>
      </c>
      <c r="J13914" t="str">
        <f xml:space="preserve"> IF(Table1[[#This Row],[discount]]&gt;4, "Yes", "No")</f>
        <v>Yes</v>
      </c>
    </row>
    <row r="13915" spans="1:10">
      <c r="A13915" t="s">
        <v>2622</v>
      </c>
      <c r="B13915">
        <v>0</v>
      </c>
      <c r="C13915">
        <v>439</v>
      </c>
      <c r="D13915">
        <v>1100</v>
      </c>
      <c r="E13915">
        <v>60</v>
      </c>
      <c r="F13915" t="s">
        <v>16</v>
      </c>
      <c r="G13915" t="s">
        <v>180</v>
      </c>
      <c r="H13915">
        <v>0</v>
      </c>
      <c r="I13915" t="s">
        <v>214</v>
      </c>
      <c r="J13915" t="str">
        <f xml:space="preserve"> IF(Table1[[#This Row],[discount]]&gt;4, "Yes", "No")</f>
        <v>Yes</v>
      </c>
    </row>
    <row r="13916" spans="1:10">
      <c r="A13916" t="s">
        <v>2636</v>
      </c>
      <c r="B13916">
        <v>0</v>
      </c>
      <c r="C13916">
        <v>439</v>
      </c>
      <c r="D13916">
        <v>1098</v>
      </c>
      <c r="E13916">
        <v>60</v>
      </c>
      <c r="F13916" t="s">
        <v>16</v>
      </c>
      <c r="G13916" t="s">
        <v>180</v>
      </c>
      <c r="H13916">
        <v>0</v>
      </c>
      <c r="I13916" t="s">
        <v>214</v>
      </c>
      <c r="J13916" t="str">
        <f xml:space="preserve"> IF(Table1[[#This Row],[discount]]&gt;4, "Yes", "No")</f>
        <v>Yes</v>
      </c>
    </row>
    <row r="13917" spans="1:10">
      <c r="A13917" t="s">
        <v>771</v>
      </c>
      <c r="B13917">
        <v>0</v>
      </c>
      <c r="C13917">
        <v>430</v>
      </c>
      <c r="D13917">
        <v>1099</v>
      </c>
      <c r="E13917">
        <v>60</v>
      </c>
      <c r="F13917" t="s">
        <v>10</v>
      </c>
      <c r="G13917" t="s">
        <v>20</v>
      </c>
      <c r="H13917">
        <v>0</v>
      </c>
      <c r="I13917" t="s">
        <v>772</v>
      </c>
      <c r="J13917" t="str">
        <f xml:space="preserve"> IF(Table1[[#This Row],[discount]]&gt;4, "Yes", "No")</f>
        <v>Yes</v>
      </c>
    </row>
    <row r="13918" spans="1:10">
      <c r="A13918" t="s">
        <v>3664</v>
      </c>
      <c r="B13918">
        <v>0</v>
      </c>
      <c r="C13918">
        <v>429</v>
      </c>
      <c r="D13918">
        <v>1099</v>
      </c>
      <c r="E13918">
        <v>60</v>
      </c>
      <c r="F13918" t="s">
        <v>108</v>
      </c>
      <c r="G13918" t="s">
        <v>109</v>
      </c>
      <c r="H13918">
        <v>0</v>
      </c>
      <c r="I13918" t="s">
        <v>870</v>
      </c>
      <c r="J13918" t="str">
        <f xml:space="preserve"> IF(Table1[[#This Row],[discount]]&gt;4, "Yes", "No")</f>
        <v>Yes</v>
      </c>
    </row>
    <row r="13919" spans="1:10">
      <c r="A13919" t="s">
        <v>767</v>
      </c>
      <c r="B13919">
        <v>0</v>
      </c>
      <c r="C13919">
        <v>429</v>
      </c>
      <c r="D13919">
        <v>1099</v>
      </c>
      <c r="E13919">
        <v>60</v>
      </c>
      <c r="F13919" t="s">
        <v>10</v>
      </c>
      <c r="G13919" t="s">
        <v>20</v>
      </c>
      <c r="H13919">
        <v>0</v>
      </c>
      <c r="I13919" t="s">
        <v>768</v>
      </c>
      <c r="J13919" t="str">
        <f xml:space="preserve"> IF(Table1[[#This Row],[discount]]&gt;4, "Yes", "No")</f>
        <v>Yes</v>
      </c>
    </row>
    <row r="13920" spans="1:10">
      <c r="A13920" t="s">
        <v>23035</v>
      </c>
      <c r="B13920">
        <v>4.0999999999999996</v>
      </c>
      <c r="C13920">
        <v>399</v>
      </c>
      <c r="D13920">
        <v>999</v>
      </c>
      <c r="E13920">
        <v>60</v>
      </c>
      <c r="F13920" t="s">
        <v>16</v>
      </c>
      <c r="G13920" t="s">
        <v>180</v>
      </c>
      <c r="H13920">
        <v>100725</v>
      </c>
      <c r="I13920" t="s">
        <v>11316</v>
      </c>
      <c r="J13920" t="str">
        <f xml:space="preserve"> IF(Table1[[#This Row],[discount]]&gt;4, "Yes", "No")</f>
        <v>Yes</v>
      </c>
    </row>
    <row r="13921" spans="1:10">
      <c r="A13921" t="s">
        <v>22634</v>
      </c>
      <c r="B13921">
        <v>4</v>
      </c>
      <c r="C13921">
        <v>399</v>
      </c>
      <c r="D13921">
        <v>999</v>
      </c>
      <c r="E13921">
        <v>60</v>
      </c>
      <c r="F13921" t="s">
        <v>16</v>
      </c>
      <c r="G13921" t="s">
        <v>180</v>
      </c>
      <c r="H13921">
        <v>60934</v>
      </c>
      <c r="I13921" t="s">
        <v>1652</v>
      </c>
      <c r="J13921" t="str">
        <f xml:space="preserve"> IF(Table1[[#This Row],[discount]]&gt;4, "Yes", "No")</f>
        <v>Yes</v>
      </c>
    </row>
    <row r="13922" spans="1:10">
      <c r="A13922" t="s">
        <v>22636</v>
      </c>
      <c r="B13922">
        <v>4</v>
      </c>
      <c r="C13922">
        <v>399</v>
      </c>
      <c r="D13922">
        <v>999</v>
      </c>
      <c r="E13922">
        <v>60</v>
      </c>
      <c r="F13922" t="s">
        <v>16</v>
      </c>
      <c r="G13922" t="s">
        <v>180</v>
      </c>
      <c r="H13922">
        <v>60934</v>
      </c>
      <c r="I13922" t="s">
        <v>1652</v>
      </c>
      <c r="J13922" t="str">
        <f xml:space="preserve"> IF(Table1[[#This Row],[discount]]&gt;4, "Yes", "No")</f>
        <v>Yes</v>
      </c>
    </row>
    <row r="13923" spans="1:10">
      <c r="A13923" t="s">
        <v>23283</v>
      </c>
      <c r="B13923">
        <v>3.7</v>
      </c>
      <c r="C13923">
        <v>399</v>
      </c>
      <c r="D13923">
        <v>999</v>
      </c>
      <c r="E13923">
        <v>60</v>
      </c>
      <c r="F13923" t="s">
        <v>16</v>
      </c>
      <c r="G13923" t="s">
        <v>890</v>
      </c>
      <c r="H13923">
        <v>14002</v>
      </c>
      <c r="I13923" t="s">
        <v>23284</v>
      </c>
      <c r="J13923" t="str">
        <f xml:space="preserve"> IF(Table1[[#This Row],[discount]]&gt;4, "Yes", "No")</f>
        <v>Yes</v>
      </c>
    </row>
    <row r="13924" spans="1:10">
      <c r="A13924" t="s">
        <v>15923</v>
      </c>
      <c r="B13924">
        <v>4</v>
      </c>
      <c r="C13924">
        <v>399</v>
      </c>
      <c r="D13924">
        <v>999</v>
      </c>
      <c r="E13924">
        <v>60</v>
      </c>
      <c r="F13924" t="s">
        <v>114</v>
      </c>
      <c r="G13924" t="s">
        <v>115</v>
      </c>
      <c r="H13924">
        <v>12244</v>
      </c>
      <c r="I13924" t="s">
        <v>13208</v>
      </c>
      <c r="J13924" t="str">
        <f xml:space="preserve"> IF(Table1[[#This Row],[discount]]&gt;4, "Yes", "No")</f>
        <v>Yes</v>
      </c>
    </row>
    <row r="13925" spans="1:10">
      <c r="A13925" t="s">
        <v>23202</v>
      </c>
      <c r="B13925">
        <v>4.3</v>
      </c>
      <c r="C13925">
        <v>399</v>
      </c>
      <c r="D13925">
        <v>999</v>
      </c>
      <c r="E13925">
        <v>60</v>
      </c>
      <c r="F13925" t="s">
        <v>108</v>
      </c>
      <c r="G13925" t="s">
        <v>412</v>
      </c>
      <c r="H13925">
        <v>7350</v>
      </c>
      <c r="I13925" t="s">
        <v>20261</v>
      </c>
      <c r="J13925" t="str">
        <f xml:space="preserve"> IF(Table1[[#This Row],[discount]]&gt;4, "Yes", "No")</f>
        <v>Yes</v>
      </c>
    </row>
    <row r="13926" spans="1:10">
      <c r="A13926" t="s">
        <v>11993</v>
      </c>
      <c r="B13926">
        <v>3.9</v>
      </c>
      <c r="C13926">
        <v>399</v>
      </c>
      <c r="D13926">
        <v>999</v>
      </c>
      <c r="E13926">
        <v>60</v>
      </c>
      <c r="F13926" t="s">
        <v>10</v>
      </c>
      <c r="G13926" t="s">
        <v>399</v>
      </c>
      <c r="H13926">
        <v>740</v>
      </c>
      <c r="I13926" t="s">
        <v>10483</v>
      </c>
      <c r="J13926" t="str">
        <f xml:space="preserve"> IF(Table1[[#This Row],[discount]]&gt;4, "Yes", "No")</f>
        <v>Yes</v>
      </c>
    </row>
    <row r="13927" spans="1:10">
      <c r="A13927" t="s">
        <v>23353</v>
      </c>
      <c r="B13927">
        <v>4.0999999999999996</v>
      </c>
      <c r="C13927">
        <v>399</v>
      </c>
      <c r="D13927">
        <v>999</v>
      </c>
      <c r="E13927">
        <v>60</v>
      </c>
      <c r="F13927" t="s">
        <v>10</v>
      </c>
      <c r="G13927" t="s">
        <v>399</v>
      </c>
      <c r="H13927">
        <v>367</v>
      </c>
      <c r="I13927" t="s">
        <v>951</v>
      </c>
      <c r="J13927" t="str">
        <f xml:space="preserve"> IF(Table1[[#This Row],[discount]]&gt;4, "Yes", "No")</f>
        <v>Yes</v>
      </c>
    </row>
    <row r="13928" spans="1:10">
      <c r="A13928" t="s">
        <v>22806</v>
      </c>
      <c r="B13928">
        <v>4.3</v>
      </c>
      <c r="C13928">
        <v>399</v>
      </c>
      <c r="D13928">
        <v>999</v>
      </c>
      <c r="E13928">
        <v>60</v>
      </c>
      <c r="F13928" t="s">
        <v>10</v>
      </c>
      <c r="G13928" t="s">
        <v>399</v>
      </c>
      <c r="H13928">
        <v>183</v>
      </c>
      <c r="I13928" t="s">
        <v>22782</v>
      </c>
      <c r="J13928" t="str">
        <f xml:space="preserve"> IF(Table1[[#This Row],[discount]]&gt;4, "Yes", "No")</f>
        <v>Yes</v>
      </c>
    </row>
    <row r="13929" spans="1:10">
      <c r="A13929" t="s">
        <v>23270</v>
      </c>
      <c r="B13929">
        <v>4.2</v>
      </c>
      <c r="C13929">
        <v>399</v>
      </c>
      <c r="D13929">
        <v>999</v>
      </c>
      <c r="E13929">
        <v>60</v>
      </c>
      <c r="F13929" t="s">
        <v>108</v>
      </c>
      <c r="G13929" t="s">
        <v>109</v>
      </c>
      <c r="H13929">
        <v>61</v>
      </c>
      <c r="I13929" t="s">
        <v>23271</v>
      </c>
      <c r="J13929" t="str">
        <f xml:space="preserve"> IF(Table1[[#This Row],[discount]]&gt;4, "Yes", "No")</f>
        <v>Yes</v>
      </c>
    </row>
    <row r="13930" spans="1:10">
      <c r="A13930" t="s">
        <v>22650</v>
      </c>
      <c r="B13930">
        <v>4.2</v>
      </c>
      <c r="C13930">
        <v>399</v>
      </c>
      <c r="D13930">
        <v>999</v>
      </c>
      <c r="E13930">
        <v>60</v>
      </c>
      <c r="F13930" t="s">
        <v>16</v>
      </c>
      <c r="G13930" t="s">
        <v>180</v>
      </c>
      <c r="H13930">
        <v>53</v>
      </c>
      <c r="I13930" t="s">
        <v>22651</v>
      </c>
      <c r="J13930" t="str">
        <f xml:space="preserve"> IF(Table1[[#This Row],[discount]]&gt;4, "Yes", "No")</f>
        <v>Yes</v>
      </c>
    </row>
    <row r="13931" spans="1:10">
      <c r="A13931" t="s">
        <v>23073</v>
      </c>
      <c r="B13931">
        <v>3.5</v>
      </c>
      <c r="C13931">
        <v>399</v>
      </c>
      <c r="D13931">
        <v>999</v>
      </c>
      <c r="E13931">
        <v>60</v>
      </c>
      <c r="F13931" t="s">
        <v>16</v>
      </c>
      <c r="G13931" t="s">
        <v>479</v>
      </c>
      <c r="H13931">
        <v>50</v>
      </c>
      <c r="I13931" t="s">
        <v>23074</v>
      </c>
      <c r="J13931" t="str">
        <f xml:space="preserve"> IF(Table1[[#This Row],[discount]]&gt;4, "Yes", "No")</f>
        <v>Yes</v>
      </c>
    </row>
    <row r="13932" spans="1:10">
      <c r="A13932" t="s">
        <v>22871</v>
      </c>
      <c r="B13932">
        <v>4.0999999999999996</v>
      </c>
      <c r="C13932">
        <v>399</v>
      </c>
      <c r="D13932">
        <v>999</v>
      </c>
      <c r="E13932">
        <v>60</v>
      </c>
      <c r="F13932" t="s">
        <v>108</v>
      </c>
      <c r="G13932" t="s">
        <v>448</v>
      </c>
      <c r="H13932">
        <v>45</v>
      </c>
      <c r="I13932" t="s">
        <v>9581</v>
      </c>
      <c r="J13932" t="str">
        <f xml:space="preserve"> IF(Table1[[#This Row],[discount]]&gt;4, "Yes", "No")</f>
        <v>Yes</v>
      </c>
    </row>
    <row r="13933" spans="1:10">
      <c r="A13933" t="s">
        <v>22972</v>
      </c>
      <c r="B13933">
        <v>3.7</v>
      </c>
      <c r="C13933">
        <v>399</v>
      </c>
      <c r="D13933">
        <v>999</v>
      </c>
      <c r="E13933">
        <v>60</v>
      </c>
      <c r="F13933" t="s">
        <v>108</v>
      </c>
      <c r="G13933" t="s">
        <v>109</v>
      </c>
      <c r="H13933">
        <v>41</v>
      </c>
      <c r="I13933" t="s">
        <v>22973</v>
      </c>
      <c r="J13933" t="str">
        <f xml:space="preserve"> IF(Table1[[#This Row],[discount]]&gt;4, "Yes", "No")</f>
        <v>Yes</v>
      </c>
    </row>
    <row r="13934" spans="1:10">
      <c r="A13934" t="s">
        <v>22679</v>
      </c>
      <c r="B13934">
        <v>3.7</v>
      </c>
      <c r="C13934">
        <v>399</v>
      </c>
      <c r="D13934">
        <v>999</v>
      </c>
      <c r="E13934">
        <v>60</v>
      </c>
      <c r="F13934" t="s">
        <v>16</v>
      </c>
      <c r="G13934" t="s">
        <v>17</v>
      </c>
      <c r="H13934">
        <v>38</v>
      </c>
      <c r="I13934" t="s">
        <v>1566</v>
      </c>
      <c r="J13934" t="str">
        <f xml:space="preserve"> IF(Table1[[#This Row],[discount]]&gt;4, "Yes", "No")</f>
        <v>Yes</v>
      </c>
    </row>
    <row r="13935" spans="1:10">
      <c r="A13935" t="s">
        <v>22884</v>
      </c>
      <c r="B13935">
        <v>4.0999999999999996</v>
      </c>
      <c r="C13935">
        <v>399</v>
      </c>
      <c r="D13935">
        <v>999</v>
      </c>
      <c r="E13935">
        <v>60</v>
      </c>
      <c r="F13935" t="s">
        <v>108</v>
      </c>
      <c r="G13935" t="s">
        <v>448</v>
      </c>
      <c r="H13935">
        <v>20</v>
      </c>
      <c r="I13935" t="s">
        <v>22885</v>
      </c>
      <c r="J13935" t="str">
        <f xml:space="preserve"> IF(Table1[[#This Row],[discount]]&gt;4, "Yes", "No")</f>
        <v>Yes</v>
      </c>
    </row>
    <row r="13936" spans="1:10">
      <c r="A13936" t="s">
        <v>22867</v>
      </c>
      <c r="B13936">
        <v>3.2</v>
      </c>
      <c r="C13936">
        <v>399</v>
      </c>
      <c r="D13936">
        <v>999</v>
      </c>
      <c r="E13936">
        <v>60</v>
      </c>
      <c r="F13936" t="s">
        <v>108</v>
      </c>
      <c r="G13936" t="s">
        <v>448</v>
      </c>
      <c r="H13936">
        <v>13</v>
      </c>
      <c r="I13936" t="s">
        <v>20402</v>
      </c>
      <c r="J13936" t="str">
        <f xml:space="preserve"> IF(Table1[[#This Row],[discount]]&gt;4, "Yes", "No")</f>
        <v>Yes</v>
      </c>
    </row>
    <row r="13937" spans="1:10">
      <c r="A13937" t="s">
        <v>22771</v>
      </c>
      <c r="B13937">
        <v>4.5999999999999996</v>
      </c>
      <c r="C13937">
        <v>399</v>
      </c>
      <c r="D13937">
        <v>999</v>
      </c>
      <c r="E13937">
        <v>60</v>
      </c>
      <c r="F13937" t="s">
        <v>108</v>
      </c>
      <c r="G13937" t="s">
        <v>412</v>
      </c>
      <c r="H13937">
        <v>9</v>
      </c>
      <c r="I13937" t="s">
        <v>22772</v>
      </c>
      <c r="J13937" t="str">
        <f xml:space="preserve"> IF(Table1[[#This Row],[discount]]&gt;4, "Yes", "No")</f>
        <v>Yes</v>
      </c>
    </row>
    <row r="13938" spans="1:10">
      <c r="A13938" t="s">
        <v>23126</v>
      </c>
      <c r="B13938">
        <v>4.0999999999999996</v>
      </c>
      <c r="C13938">
        <v>399</v>
      </c>
      <c r="D13938">
        <v>999</v>
      </c>
      <c r="E13938">
        <v>60</v>
      </c>
      <c r="F13938" t="s">
        <v>10</v>
      </c>
      <c r="G13938" t="s">
        <v>11</v>
      </c>
      <c r="H13938">
        <v>8</v>
      </c>
      <c r="I13938" t="s">
        <v>594</v>
      </c>
      <c r="J13938" t="str">
        <f xml:space="preserve"> IF(Table1[[#This Row],[discount]]&gt;4, "Yes", "No")</f>
        <v>Yes</v>
      </c>
    </row>
    <row r="13939" spans="1:10">
      <c r="A13939" t="s">
        <v>23242</v>
      </c>
      <c r="B13939">
        <v>3.7</v>
      </c>
      <c r="C13939">
        <v>399</v>
      </c>
      <c r="D13939">
        <v>999</v>
      </c>
      <c r="E13939">
        <v>60</v>
      </c>
      <c r="F13939" t="s">
        <v>10</v>
      </c>
      <c r="G13939" t="s">
        <v>20</v>
      </c>
      <c r="H13939">
        <v>6</v>
      </c>
      <c r="I13939" t="s">
        <v>2641</v>
      </c>
      <c r="J13939" t="str">
        <f xml:space="preserve"> IF(Table1[[#This Row],[discount]]&gt;4, "Yes", "No")</f>
        <v>Yes</v>
      </c>
    </row>
    <row r="13940" spans="1:10">
      <c r="A13940" t="s">
        <v>22887</v>
      </c>
      <c r="B13940">
        <v>4.5999999999999996</v>
      </c>
      <c r="C13940">
        <v>399</v>
      </c>
      <c r="D13940">
        <v>999</v>
      </c>
      <c r="E13940">
        <v>60</v>
      </c>
      <c r="F13940" t="s">
        <v>108</v>
      </c>
      <c r="G13940" t="s">
        <v>448</v>
      </c>
      <c r="H13940">
        <v>5</v>
      </c>
      <c r="I13940" t="s">
        <v>12933</v>
      </c>
      <c r="J13940" t="str">
        <f xml:space="preserve"> IF(Table1[[#This Row],[discount]]&gt;4, "Yes", "No")</f>
        <v>Yes</v>
      </c>
    </row>
    <row r="13941" spans="1:10">
      <c r="A13941" t="s">
        <v>23313</v>
      </c>
      <c r="B13941">
        <v>5</v>
      </c>
      <c r="C13941">
        <v>399</v>
      </c>
      <c r="D13941">
        <v>999</v>
      </c>
      <c r="E13941">
        <v>60</v>
      </c>
      <c r="F13941" t="s">
        <v>16</v>
      </c>
      <c r="G13941" t="s">
        <v>890</v>
      </c>
      <c r="H13941">
        <v>5</v>
      </c>
      <c r="I13941" t="s">
        <v>15469</v>
      </c>
      <c r="J13941" t="str">
        <f xml:space="preserve"> IF(Table1[[#This Row],[discount]]&gt;4, "Yes", "No")</f>
        <v>Yes</v>
      </c>
    </row>
    <row r="13942" spans="1:10">
      <c r="A13942" t="s">
        <v>22655</v>
      </c>
      <c r="B13942">
        <v>4.5</v>
      </c>
      <c r="C13942">
        <v>399</v>
      </c>
      <c r="D13942">
        <v>999</v>
      </c>
      <c r="E13942">
        <v>60</v>
      </c>
      <c r="F13942" t="s">
        <v>16</v>
      </c>
      <c r="G13942" t="s">
        <v>180</v>
      </c>
      <c r="H13942">
        <v>4</v>
      </c>
      <c r="I13942" t="s">
        <v>195</v>
      </c>
      <c r="J13942" t="str">
        <f xml:space="preserve"> IF(Table1[[#This Row],[discount]]&gt;4, "Yes", "No")</f>
        <v>Yes</v>
      </c>
    </row>
    <row r="13943" spans="1:10">
      <c r="A13943" t="s">
        <v>22724</v>
      </c>
      <c r="B13943">
        <v>4.8</v>
      </c>
      <c r="C13943">
        <v>399</v>
      </c>
      <c r="D13943">
        <v>999</v>
      </c>
      <c r="E13943">
        <v>60</v>
      </c>
      <c r="F13943" t="s">
        <v>10</v>
      </c>
      <c r="G13943" t="s">
        <v>20</v>
      </c>
      <c r="H13943">
        <v>4</v>
      </c>
      <c r="I13943" t="s">
        <v>263</v>
      </c>
      <c r="J13943" t="str">
        <f xml:space="preserve"> IF(Table1[[#This Row],[discount]]&gt;4, "Yes", "No")</f>
        <v>Yes</v>
      </c>
    </row>
    <row r="13944" spans="1:10">
      <c r="A13944" t="s">
        <v>22966</v>
      </c>
      <c r="B13944">
        <v>3.8</v>
      </c>
      <c r="C13944">
        <v>399</v>
      </c>
      <c r="D13944">
        <v>999</v>
      </c>
      <c r="E13944">
        <v>60</v>
      </c>
      <c r="F13944" t="s">
        <v>108</v>
      </c>
      <c r="G13944" t="s">
        <v>109</v>
      </c>
      <c r="H13944">
        <v>4</v>
      </c>
      <c r="I13944" t="s">
        <v>22967</v>
      </c>
      <c r="J13944" t="str">
        <f xml:space="preserve"> IF(Table1[[#This Row],[discount]]&gt;4, "Yes", "No")</f>
        <v>Yes</v>
      </c>
    </row>
    <row r="13945" spans="1:10">
      <c r="A13945" t="s">
        <v>23067</v>
      </c>
      <c r="B13945">
        <v>4.7</v>
      </c>
      <c r="C13945">
        <v>399</v>
      </c>
      <c r="D13945">
        <v>999</v>
      </c>
      <c r="E13945">
        <v>60</v>
      </c>
      <c r="F13945" t="s">
        <v>16</v>
      </c>
      <c r="G13945" t="s">
        <v>479</v>
      </c>
      <c r="H13945">
        <v>3</v>
      </c>
      <c r="I13945" t="s">
        <v>490</v>
      </c>
      <c r="J13945" t="str">
        <f xml:space="preserve"> IF(Table1[[#This Row],[discount]]&gt;4, "Yes", "No")</f>
        <v>Yes</v>
      </c>
    </row>
    <row r="13946" spans="1:10">
      <c r="A13946" t="s">
        <v>146</v>
      </c>
      <c r="B13946">
        <v>0</v>
      </c>
      <c r="C13946">
        <v>399</v>
      </c>
      <c r="D13946">
        <v>999</v>
      </c>
      <c r="E13946">
        <v>60</v>
      </c>
      <c r="F13946" t="s">
        <v>10</v>
      </c>
      <c r="G13946" t="s">
        <v>11</v>
      </c>
      <c r="H13946">
        <v>0</v>
      </c>
      <c r="I13946" t="s">
        <v>147</v>
      </c>
      <c r="J13946" t="str">
        <f xml:space="preserve"> IF(Table1[[#This Row],[discount]]&gt;4, "Yes", "No")</f>
        <v>Yes</v>
      </c>
    </row>
    <row r="13947" spans="1:10">
      <c r="A13947" t="s">
        <v>177</v>
      </c>
      <c r="B13947">
        <v>0</v>
      </c>
      <c r="C13947">
        <v>399</v>
      </c>
      <c r="D13947">
        <v>999</v>
      </c>
      <c r="E13947">
        <v>60</v>
      </c>
      <c r="F13947" t="s">
        <v>10</v>
      </c>
      <c r="G13947" t="s">
        <v>11</v>
      </c>
      <c r="H13947">
        <v>0</v>
      </c>
      <c r="I13947" t="s">
        <v>178</v>
      </c>
      <c r="J13947" t="str">
        <f xml:space="preserve"> IF(Table1[[#This Row],[discount]]&gt;4, "Yes", "No")</f>
        <v>Yes</v>
      </c>
    </row>
    <row r="13948" spans="1:10">
      <c r="A13948" t="s">
        <v>196</v>
      </c>
      <c r="B13948">
        <v>0</v>
      </c>
      <c r="C13948">
        <v>399</v>
      </c>
      <c r="D13948">
        <v>999</v>
      </c>
      <c r="E13948">
        <v>60</v>
      </c>
      <c r="F13948" t="s">
        <v>16</v>
      </c>
      <c r="G13948" t="s">
        <v>180</v>
      </c>
      <c r="H13948">
        <v>0</v>
      </c>
      <c r="I13948" t="s">
        <v>197</v>
      </c>
      <c r="J13948" t="str">
        <f xml:space="preserve"> IF(Table1[[#This Row],[discount]]&gt;4, "Yes", "No")</f>
        <v>Yes</v>
      </c>
    </row>
    <row r="13949" spans="1:10">
      <c r="A13949" t="s">
        <v>209</v>
      </c>
      <c r="B13949">
        <v>0</v>
      </c>
      <c r="C13949">
        <v>399</v>
      </c>
      <c r="D13949">
        <v>999</v>
      </c>
      <c r="E13949">
        <v>60</v>
      </c>
      <c r="F13949" t="s">
        <v>16</v>
      </c>
      <c r="G13949" t="s">
        <v>180</v>
      </c>
      <c r="H13949">
        <v>0</v>
      </c>
      <c r="I13949" t="s">
        <v>210</v>
      </c>
      <c r="J13949" t="str">
        <f xml:space="preserve"> IF(Table1[[#This Row],[discount]]&gt;4, "Yes", "No")</f>
        <v>Yes</v>
      </c>
    </row>
    <row r="13950" spans="1:10">
      <c r="A13950" t="s">
        <v>220</v>
      </c>
      <c r="B13950">
        <v>0</v>
      </c>
      <c r="C13950">
        <v>399</v>
      </c>
      <c r="D13950">
        <v>999</v>
      </c>
      <c r="E13950">
        <v>60</v>
      </c>
      <c r="F13950" t="s">
        <v>16</v>
      </c>
      <c r="G13950" t="s">
        <v>180</v>
      </c>
      <c r="H13950">
        <v>0</v>
      </c>
      <c r="I13950" t="s">
        <v>210</v>
      </c>
      <c r="J13950" t="str">
        <f xml:space="preserve"> IF(Table1[[#This Row],[discount]]&gt;4, "Yes", "No")</f>
        <v>Yes</v>
      </c>
    </row>
    <row r="13951" spans="1:10">
      <c r="A13951" t="s">
        <v>225</v>
      </c>
      <c r="B13951">
        <v>0</v>
      </c>
      <c r="C13951">
        <v>399</v>
      </c>
      <c r="D13951">
        <v>999</v>
      </c>
      <c r="E13951">
        <v>60</v>
      </c>
      <c r="F13951" t="s">
        <v>16</v>
      </c>
      <c r="G13951" t="s">
        <v>180</v>
      </c>
      <c r="H13951">
        <v>0</v>
      </c>
      <c r="I13951" t="s">
        <v>210</v>
      </c>
      <c r="J13951" t="str">
        <f xml:space="preserve"> IF(Table1[[#This Row],[discount]]&gt;4, "Yes", "No")</f>
        <v>Yes</v>
      </c>
    </row>
    <row r="13952" spans="1:10">
      <c r="A13952" t="s">
        <v>237</v>
      </c>
      <c r="B13952">
        <v>0</v>
      </c>
      <c r="C13952">
        <v>399</v>
      </c>
      <c r="D13952">
        <v>999</v>
      </c>
      <c r="E13952">
        <v>60</v>
      </c>
      <c r="F13952" t="s">
        <v>16</v>
      </c>
      <c r="G13952" t="s">
        <v>17</v>
      </c>
      <c r="H13952">
        <v>0</v>
      </c>
      <c r="I13952" t="s">
        <v>238</v>
      </c>
      <c r="J13952" t="str">
        <f xml:space="preserve"> IF(Table1[[#This Row],[discount]]&gt;4, "Yes", "No")</f>
        <v>Yes</v>
      </c>
    </row>
    <row r="13953" spans="1:10">
      <c r="A13953" t="s">
        <v>310</v>
      </c>
      <c r="B13953">
        <v>0</v>
      </c>
      <c r="C13953">
        <v>399</v>
      </c>
      <c r="D13953">
        <v>999</v>
      </c>
      <c r="E13953">
        <v>60</v>
      </c>
      <c r="F13953" t="s">
        <v>10</v>
      </c>
      <c r="G13953" t="s">
        <v>20</v>
      </c>
      <c r="H13953">
        <v>0</v>
      </c>
      <c r="I13953" t="s">
        <v>311</v>
      </c>
      <c r="J13953" t="str">
        <f xml:space="preserve"> IF(Table1[[#This Row],[discount]]&gt;4, "Yes", "No")</f>
        <v>Yes</v>
      </c>
    </row>
    <row r="13954" spans="1:10">
      <c r="A13954" t="s">
        <v>319</v>
      </c>
      <c r="B13954">
        <v>0</v>
      </c>
      <c r="C13954">
        <v>399</v>
      </c>
      <c r="D13954">
        <v>999</v>
      </c>
      <c r="E13954">
        <v>60</v>
      </c>
      <c r="F13954" t="s">
        <v>10</v>
      </c>
      <c r="G13954" t="s">
        <v>20</v>
      </c>
      <c r="H13954">
        <v>0</v>
      </c>
      <c r="I13954" t="s">
        <v>320</v>
      </c>
      <c r="J13954" t="str">
        <f xml:space="preserve"> IF(Table1[[#This Row],[discount]]&gt;4, "Yes", "No")</f>
        <v>Yes</v>
      </c>
    </row>
    <row r="13955" spans="1:10">
      <c r="A13955" t="s">
        <v>323</v>
      </c>
      <c r="B13955">
        <v>0</v>
      </c>
      <c r="C13955">
        <v>399</v>
      </c>
      <c r="D13955">
        <v>999</v>
      </c>
      <c r="E13955">
        <v>60</v>
      </c>
      <c r="F13955" t="s">
        <v>10</v>
      </c>
      <c r="G13955" t="s">
        <v>20</v>
      </c>
      <c r="H13955">
        <v>0</v>
      </c>
      <c r="I13955" t="s">
        <v>324</v>
      </c>
      <c r="J13955" t="str">
        <f xml:space="preserve"> IF(Table1[[#This Row],[discount]]&gt;4, "Yes", "No")</f>
        <v>Yes</v>
      </c>
    </row>
    <row r="13956" spans="1:10">
      <c r="A13956" t="s">
        <v>427</v>
      </c>
      <c r="B13956">
        <v>0</v>
      </c>
      <c r="C13956">
        <v>399</v>
      </c>
      <c r="D13956">
        <v>999</v>
      </c>
      <c r="E13956">
        <v>60</v>
      </c>
      <c r="F13956" t="s">
        <v>114</v>
      </c>
      <c r="G13956" t="s">
        <v>115</v>
      </c>
      <c r="H13956">
        <v>0</v>
      </c>
      <c r="I13956" t="s">
        <v>428</v>
      </c>
      <c r="J13956" t="str">
        <f xml:space="preserve"> IF(Table1[[#This Row],[discount]]&gt;4, "Yes", "No")</f>
        <v>Yes</v>
      </c>
    </row>
    <row r="13957" spans="1:10">
      <c r="A13957" t="s">
        <v>557</v>
      </c>
      <c r="B13957">
        <v>0</v>
      </c>
      <c r="C13957">
        <v>399</v>
      </c>
      <c r="D13957">
        <v>999</v>
      </c>
      <c r="E13957">
        <v>60</v>
      </c>
      <c r="F13957" t="s">
        <v>16</v>
      </c>
      <c r="G13957" t="s">
        <v>479</v>
      </c>
      <c r="H13957">
        <v>0</v>
      </c>
      <c r="I13957" t="s">
        <v>542</v>
      </c>
      <c r="J13957" t="str">
        <f xml:space="preserve"> IF(Table1[[#This Row],[discount]]&gt;4, "Yes", "No")</f>
        <v>Yes</v>
      </c>
    </row>
    <row r="13958" spans="1:10">
      <c r="A13958" t="s">
        <v>593</v>
      </c>
      <c r="B13958">
        <v>0</v>
      </c>
      <c r="C13958">
        <v>399</v>
      </c>
      <c r="D13958">
        <v>999</v>
      </c>
      <c r="E13958">
        <v>60</v>
      </c>
      <c r="F13958" t="s">
        <v>10</v>
      </c>
      <c r="G13958" t="s">
        <v>11</v>
      </c>
      <c r="H13958">
        <v>0</v>
      </c>
      <c r="I13958" t="s">
        <v>594</v>
      </c>
      <c r="J13958" t="str">
        <f xml:space="preserve"> IF(Table1[[#This Row],[discount]]&gt;4, "Yes", "No")</f>
        <v>Yes</v>
      </c>
    </row>
    <row r="13959" spans="1:10">
      <c r="A13959" t="s">
        <v>621</v>
      </c>
      <c r="B13959">
        <v>0</v>
      </c>
      <c r="C13959">
        <v>399</v>
      </c>
      <c r="D13959">
        <v>999</v>
      </c>
      <c r="E13959">
        <v>60</v>
      </c>
      <c r="F13959" t="s">
        <v>10</v>
      </c>
      <c r="G13959" t="s">
        <v>11</v>
      </c>
      <c r="H13959">
        <v>0</v>
      </c>
      <c r="I13959" t="s">
        <v>622</v>
      </c>
      <c r="J13959" t="str">
        <f xml:space="preserve"> IF(Table1[[#This Row],[discount]]&gt;4, "Yes", "No")</f>
        <v>Yes</v>
      </c>
    </row>
    <row r="13960" spans="1:10">
      <c r="A13960" t="s">
        <v>683</v>
      </c>
      <c r="B13960">
        <v>0</v>
      </c>
      <c r="C13960">
        <v>399</v>
      </c>
      <c r="D13960">
        <v>999</v>
      </c>
      <c r="E13960">
        <v>60</v>
      </c>
      <c r="F13960" t="s">
        <v>114</v>
      </c>
      <c r="G13960" t="s">
        <v>115</v>
      </c>
      <c r="H13960">
        <v>0</v>
      </c>
      <c r="I13960" t="s">
        <v>116</v>
      </c>
      <c r="J13960" t="str">
        <f xml:space="preserve"> IF(Table1[[#This Row],[discount]]&gt;4, "Yes", "No")</f>
        <v>Yes</v>
      </c>
    </row>
    <row r="13961" spans="1:10">
      <c r="A13961" t="s">
        <v>704</v>
      </c>
      <c r="B13961">
        <v>0</v>
      </c>
      <c r="C13961">
        <v>399</v>
      </c>
      <c r="D13961">
        <v>999</v>
      </c>
      <c r="E13961">
        <v>60</v>
      </c>
      <c r="F13961" t="s">
        <v>114</v>
      </c>
      <c r="G13961" t="s">
        <v>115</v>
      </c>
      <c r="H13961">
        <v>0</v>
      </c>
      <c r="I13961" t="s">
        <v>653</v>
      </c>
      <c r="J13961" t="str">
        <f xml:space="preserve"> IF(Table1[[#This Row],[discount]]&gt;4, "Yes", "No")</f>
        <v>Yes</v>
      </c>
    </row>
    <row r="13962" spans="1:10">
      <c r="A13962" t="s">
        <v>718</v>
      </c>
      <c r="B13962">
        <v>0</v>
      </c>
      <c r="C13962">
        <v>399</v>
      </c>
      <c r="D13962">
        <v>999</v>
      </c>
      <c r="E13962">
        <v>60</v>
      </c>
      <c r="F13962" t="s">
        <v>114</v>
      </c>
      <c r="G13962" t="s">
        <v>115</v>
      </c>
      <c r="H13962">
        <v>0</v>
      </c>
      <c r="I13962" t="s">
        <v>653</v>
      </c>
      <c r="J13962" t="str">
        <f xml:space="preserve"> IF(Table1[[#This Row],[discount]]&gt;4, "Yes", "No")</f>
        <v>Yes</v>
      </c>
    </row>
    <row r="13963" spans="1:10">
      <c r="A13963" t="s">
        <v>769</v>
      </c>
      <c r="B13963">
        <v>0</v>
      </c>
      <c r="C13963">
        <v>399</v>
      </c>
      <c r="D13963">
        <v>999</v>
      </c>
      <c r="E13963">
        <v>60</v>
      </c>
      <c r="F13963" t="s">
        <v>10</v>
      </c>
      <c r="G13963" t="s">
        <v>20</v>
      </c>
      <c r="H13963">
        <v>0</v>
      </c>
      <c r="I13963" t="s">
        <v>770</v>
      </c>
      <c r="J13963" t="str">
        <f xml:space="preserve"> IF(Table1[[#This Row],[discount]]&gt;4, "Yes", "No")</f>
        <v>Yes</v>
      </c>
    </row>
    <row r="13964" spans="1:10">
      <c r="A13964" t="s">
        <v>793</v>
      </c>
      <c r="B13964">
        <v>0</v>
      </c>
      <c r="C13964">
        <v>399</v>
      </c>
      <c r="D13964">
        <v>999</v>
      </c>
      <c r="E13964">
        <v>60</v>
      </c>
      <c r="F13964" t="s">
        <v>108</v>
      </c>
      <c r="G13964" t="s">
        <v>109</v>
      </c>
      <c r="H13964">
        <v>0</v>
      </c>
      <c r="I13964" t="s">
        <v>794</v>
      </c>
      <c r="J13964" t="str">
        <f xml:space="preserve"> IF(Table1[[#This Row],[discount]]&gt;4, "Yes", "No")</f>
        <v>Yes</v>
      </c>
    </row>
    <row r="13965" spans="1:10">
      <c r="A13965" t="s">
        <v>795</v>
      </c>
      <c r="B13965">
        <v>0</v>
      </c>
      <c r="C13965">
        <v>399</v>
      </c>
      <c r="D13965">
        <v>999</v>
      </c>
      <c r="E13965">
        <v>60</v>
      </c>
      <c r="F13965" t="s">
        <v>108</v>
      </c>
      <c r="G13965" t="s">
        <v>109</v>
      </c>
      <c r="H13965">
        <v>0</v>
      </c>
      <c r="I13965" t="s">
        <v>794</v>
      </c>
      <c r="J13965" t="str">
        <f xml:space="preserve"> IF(Table1[[#This Row],[discount]]&gt;4, "Yes", "No")</f>
        <v>Yes</v>
      </c>
    </row>
    <row r="13966" spans="1:10">
      <c r="A13966" t="s">
        <v>827</v>
      </c>
      <c r="B13966">
        <v>0</v>
      </c>
      <c r="C13966">
        <v>399</v>
      </c>
      <c r="D13966">
        <v>999</v>
      </c>
      <c r="E13966">
        <v>60</v>
      </c>
      <c r="F13966" t="s">
        <v>108</v>
      </c>
      <c r="G13966" t="s">
        <v>109</v>
      </c>
      <c r="H13966">
        <v>0</v>
      </c>
      <c r="I13966" t="s">
        <v>794</v>
      </c>
      <c r="J13966" t="str">
        <f xml:space="preserve"> IF(Table1[[#This Row],[discount]]&gt;4, "Yes", "No")</f>
        <v>Yes</v>
      </c>
    </row>
    <row r="13967" spans="1:10">
      <c r="A13967" t="s">
        <v>828</v>
      </c>
      <c r="B13967">
        <v>0</v>
      </c>
      <c r="C13967">
        <v>399</v>
      </c>
      <c r="D13967">
        <v>999</v>
      </c>
      <c r="E13967">
        <v>60</v>
      </c>
      <c r="F13967" t="s">
        <v>108</v>
      </c>
      <c r="G13967" t="s">
        <v>109</v>
      </c>
      <c r="H13967">
        <v>0</v>
      </c>
      <c r="I13967" t="s">
        <v>829</v>
      </c>
      <c r="J13967" t="str">
        <f xml:space="preserve"> IF(Table1[[#This Row],[discount]]&gt;4, "Yes", "No")</f>
        <v>Yes</v>
      </c>
    </row>
    <row r="13968" spans="1:10">
      <c r="A13968" t="s">
        <v>838</v>
      </c>
      <c r="B13968">
        <v>0</v>
      </c>
      <c r="C13968">
        <v>399</v>
      </c>
      <c r="D13968">
        <v>999</v>
      </c>
      <c r="E13968">
        <v>60</v>
      </c>
      <c r="F13968" t="s">
        <v>108</v>
      </c>
      <c r="G13968" t="s">
        <v>109</v>
      </c>
      <c r="H13968">
        <v>0</v>
      </c>
      <c r="I13968" t="s">
        <v>794</v>
      </c>
      <c r="J13968" t="str">
        <f xml:space="preserve"> IF(Table1[[#This Row],[discount]]&gt;4, "Yes", "No")</f>
        <v>Yes</v>
      </c>
    </row>
    <row r="13969" spans="1:10">
      <c r="A13969" t="s">
        <v>843</v>
      </c>
      <c r="B13969">
        <v>0</v>
      </c>
      <c r="C13969">
        <v>399</v>
      </c>
      <c r="D13969">
        <v>999</v>
      </c>
      <c r="E13969">
        <v>60</v>
      </c>
      <c r="F13969" t="s">
        <v>108</v>
      </c>
      <c r="G13969" t="s">
        <v>109</v>
      </c>
      <c r="H13969">
        <v>0</v>
      </c>
      <c r="I13969" t="s">
        <v>794</v>
      </c>
      <c r="J13969" t="str">
        <f xml:space="preserve"> IF(Table1[[#This Row],[discount]]&gt;4, "Yes", "No")</f>
        <v>Yes</v>
      </c>
    </row>
    <row r="13970" spans="1:10">
      <c r="A13970" t="s">
        <v>846</v>
      </c>
      <c r="B13970">
        <v>0</v>
      </c>
      <c r="C13970">
        <v>399</v>
      </c>
      <c r="D13970">
        <v>999</v>
      </c>
      <c r="E13970">
        <v>60</v>
      </c>
      <c r="F13970" t="s">
        <v>108</v>
      </c>
      <c r="G13970" t="s">
        <v>109</v>
      </c>
      <c r="H13970">
        <v>0</v>
      </c>
      <c r="I13970" t="s">
        <v>794</v>
      </c>
      <c r="J13970" t="str">
        <f xml:space="preserve"> IF(Table1[[#This Row],[discount]]&gt;4, "Yes", "No")</f>
        <v>Yes</v>
      </c>
    </row>
    <row r="13971" spans="1:10">
      <c r="A13971" t="s">
        <v>887</v>
      </c>
      <c r="B13971">
        <v>0</v>
      </c>
      <c r="C13971">
        <v>399</v>
      </c>
      <c r="D13971">
        <v>999</v>
      </c>
      <c r="E13971">
        <v>60</v>
      </c>
      <c r="F13971" t="s">
        <v>108</v>
      </c>
      <c r="G13971" t="s">
        <v>109</v>
      </c>
      <c r="H13971">
        <v>0</v>
      </c>
      <c r="I13971" t="s">
        <v>794</v>
      </c>
      <c r="J13971" t="str">
        <f xml:space="preserve"> IF(Table1[[#This Row],[discount]]&gt;4, "Yes", "No")</f>
        <v>Yes</v>
      </c>
    </row>
    <row r="13972" spans="1:10">
      <c r="A13972" t="s">
        <v>888</v>
      </c>
      <c r="B13972">
        <v>0</v>
      </c>
      <c r="C13972">
        <v>399</v>
      </c>
      <c r="D13972">
        <v>999</v>
      </c>
      <c r="E13972">
        <v>60</v>
      </c>
      <c r="F13972" t="s">
        <v>108</v>
      </c>
      <c r="G13972" t="s">
        <v>109</v>
      </c>
      <c r="H13972">
        <v>0</v>
      </c>
      <c r="I13972" t="s">
        <v>835</v>
      </c>
      <c r="J13972" t="str">
        <f xml:space="preserve"> IF(Table1[[#This Row],[discount]]&gt;4, "Yes", "No")</f>
        <v>Yes</v>
      </c>
    </row>
    <row r="13973" spans="1:10">
      <c r="A13973" t="s">
        <v>894</v>
      </c>
      <c r="B13973">
        <v>0</v>
      </c>
      <c r="C13973">
        <v>399</v>
      </c>
      <c r="D13973">
        <v>999</v>
      </c>
      <c r="E13973">
        <v>60</v>
      </c>
      <c r="F13973" t="s">
        <v>16</v>
      </c>
      <c r="G13973" t="s">
        <v>890</v>
      </c>
      <c r="H13973">
        <v>0</v>
      </c>
      <c r="I13973" t="s">
        <v>895</v>
      </c>
      <c r="J13973" t="str">
        <f xml:space="preserve"> IF(Table1[[#This Row],[discount]]&gt;4, "Yes", "No")</f>
        <v>Yes</v>
      </c>
    </row>
    <row r="13974" spans="1:10">
      <c r="A13974" t="s">
        <v>896</v>
      </c>
      <c r="B13974">
        <v>0</v>
      </c>
      <c r="C13974">
        <v>399</v>
      </c>
      <c r="D13974">
        <v>999</v>
      </c>
      <c r="E13974">
        <v>60</v>
      </c>
      <c r="F13974" t="s">
        <v>16</v>
      </c>
      <c r="G13974" t="s">
        <v>890</v>
      </c>
      <c r="H13974">
        <v>0</v>
      </c>
      <c r="I13974" t="s">
        <v>895</v>
      </c>
      <c r="J13974" t="str">
        <f xml:space="preserve"> IF(Table1[[#This Row],[discount]]&gt;4, "Yes", "No")</f>
        <v>Yes</v>
      </c>
    </row>
    <row r="13975" spans="1:10">
      <c r="A13975" t="s">
        <v>919</v>
      </c>
      <c r="B13975">
        <v>0</v>
      </c>
      <c r="C13975">
        <v>399</v>
      </c>
      <c r="D13975">
        <v>999</v>
      </c>
      <c r="E13975">
        <v>60</v>
      </c>
      <c r="F13975" t="s">
        <v>16</v>
      </c>
      <c r="G13975" t="s">
        <v>890</v>
      </c>
      <c r="H13975">
        <v>0</v>
      </c>
      <c r="I13975" t="s">
        <v>920</v>
      </c>
      <c r="J13975" t="str">
        <f xml:space="preserve"> IF(Table1[[#This Row],[discount]]&gt;4, "Yes", "No")</f>
        <v>Yes</v>
      </c>
    </row>
    <row r="13976" spans="1:10">
      <c r="A13976" t="s">
        <v>925</v>
      </c>
      <c r="B13976">
        <v>0</v>
      </c>
      <c r="C13976">
        <v>399</v>
      </c>
      <c r="D13976">
        <v>999</v>
      </c>
      <c r="E13976">
        <v>60</v>
      </c>
      <c r="F13976" t="s">
        <v>16</v>
      </c>
      <c r="G13976" t="s">
        <v>890</v>
      </c>
      <c r="H13976">
        <v>0</v>
      </c>
      <c r="I13976" t="s">
        <v>926</v>
      </c>
      <c r="J13976" t="str">
        <f xml:space="preserve"> IF(Table1[[#This Row],[discount]]&gt;4, "Yes", "No")</f>
        <v>Yes</v>
      </c>
    </row>
    <row r="13977" spans="1:10">
      <c r="A13977" t="s">
        <v>979</v>
      </c>
      <c r="B13977">
        <v>0</v>
      </c>
      <c r="C13977">
        <v>399</v>
      </c>
      <c r="D13977">
        <v>999</v>
      </c>
      <c r="E13977">
        <v>60</v>
      </c>
      <c r="F13977" t="s">
        <v>10</v>
      </c>
      <c r="G13977" t="s">
        <v>399</v>
      </c>
      <c r="H13977">
        <v>0</v>
      </c>
      <c r="I13977" t="s">
        <v>959</v>
      </c>
      <c r="J13977" t="str">
        <f xml:space="preserve"> IF(Table1[[#This Row],[discount]]&gt;4, "Yes", "No")</f>
        <v>Yes</v>
      </c>
    </row>
    <row r="13978" spans="1:10">
      <c r="A13978" t="s">
        <v>23053</v>
      </c>
      <c r="B13978">
        <v>4</v>
      </c>
      <c r="C13978">
        <v>398</v>
      </c>
      <c r="D13978">
        <v>999</v>
      </c>
      <c r="E13978">
        <v>60</v>
      </c>
      <c r="F13978" t="s">
        <v>16</v>
      </c>
      <c r="G13978" t="s">
        <v>479</v>
      </c>
      <c r="H13978">
        <v>691</v>
      </c>
      <c r="I13978" t="s">
        <v>15737</v>
      </c>
      <c r="J13978" t="str">
        <f xml:space="preserve"> IF(Table1[[#This Row],[discount]]&gt;4, "Yes", "No")</f>
        <v>Yes</v>
      </c>
    </row>
    <row r="13979" spans="1:10">
      <c r="A13979" t="s">
        <v>23243</v>
      </c>
      <c r="B13979">
        <v>4.0999999999999996</v>
      </c>
      <c r="C13979">
        <v>398</v>
      </c>
      <c r="D13979">
        <v>999</v>
      </c>
      <c r="E13979">
        <v>60</v>
      </c>
      <c r="F13979" t="s">
        <v>10</v>
      </c>
      <c r="G13979" t="s">
        <v>20</v>
      </c>
      <c r="H13979">
        <v>106</v>
      </c>
      <c r="I13979" t="s">
        <v>5695</v>
      </c>
      <c r="J13979" t="str">
        <f xml:space="preserve"> IF(Table1[[#This Row],[discount]]&gt;4, "Yes", "No")</f>
        <v>Yes</v>
      </c>
    </row>
    <row r="13980" spans="1:10">
      <c r="A13980" t="s">
        <v>17594</v>
      </c>
      <c r="B13980">
        <v>4.0999999999999996</v>
      </c>
      <c r="C13980">
        <v>398</v>
      </c>
      <c r="D13980">
        <v>1000</v>
      </c>
      <c r="E13980">
        <v>60</v>
      </c>
      <c r="F13980" t="s">
        <v>16</v>
      </c>
      <c r="G13980" t="s">
        <v>890</v>
      </c>
      <c r="H13980">
        <v>10</v>
      </c>
      <c r="I13980" t="s">
        <v>214</v>
      </c>
      <c r="J13980" t="str">
        <f xml:space="preserve"> IF(Table1[[#This Row],[discount]]&gt;4, "Yes", "No")</f>
        <v>Yes</v>
      </c>
    </row>
    <row r="13981" spans="1:10">
      <c r="A13981" t="s">
        <v>21355</v>
      </c>
      <c r="B13981">
        <v>4.2</v>
      </c>
      <c r="C13981">
        <v>398</v>
      </c>
      <c r="D13981">
        <v>1000</v>
      </c>
      <c r="E13981">
        <v>60</v>
      </c>
      <c r="F13981" t="s">
        <v>16</v>
      </c>
      <c r="G13981" t="s">
        <v>890</v>
      </c>
      <c r="H13981">
        <v>6</v>
      </c>
      <c r="I13981" t="s">
        <v>2672</v>
      </c>
      <c r="J13981" t="str">
        <f xml:space="preserve"> IF(Table1[[#This Row],[discount]]&gt;4, "Yes", "No")</f>
        <v>Yes</v>
      </c>
    </row>
    <row r="13982" spans="1:10">
      <c r="A13982" t="s">
        <v>834</v>
      </c>
      <c r="B13982">
        <v>0</v>
      </c>
      <c r="C13982">
        <v>398</v>
      </c>
      <c r="D13982">
        <v>999</v>
      </c>
      <c r="E13982">
        <v>60</v>
      </c>
      <c r="F13982" t="s">
        <v>108</v>
      </c>
      <c r="G13982" t="s">
        <v>109</v>
      </c>
      <c r="H13982">
        <v>0</v>
      </c>
      <c r="I13982" t="s">
        <v>835</v>
      </c>
      <c r="J13982" t="str">
        <f xml:space="preserve"> IF(Table1[[#This Row],[discount]]&gt;4, "Yes", "No")</f>
        <v>Yes</v>
      </c>
    </row>
    <row r="13983" spans="1:10">
      <c r="A13983" t="s">
        <v>3921</v>
      </c>
      <c r="B13983">
        <v>0</v>
      </c>
      <c r="C13983">
        <v>398</v>
      </c>
      <c r="D13983">
        <v>1000</v>
      </c>
      <c r="E13983">
        <v>60</v>
      </c>
      <c r="F13983" t="s">
        <v>16</v>
      </c>
      <c r="G13983" t="s">
        <v>890</v>
      </c>
      <c r="H13983">
        <v>0</v>
      </c>
      <c r="I13983" t="s">
        <v>3867</v>
      </c>
      <c r="J13983" t="str">
        <f xml:space="preserve"> IF(Table1[[#This Row],[discount]]&gt;4, "Yes", "No")</f>
        <v>Yes</v>
      </c>
    </row>
    <row r="13984" spans="1:10">
      <c r="A13984" t="s">
        <v>22676</v>
      </c>
      <c r="B13984">
        <v>3.4</v>
      </c>
      <c r="C13984">
        <v>397</v>
      </c>
      <c r="D13984">
        <v>999</v>
      </c>
      <c r="E13984">
        <v>60</v>
      </c>
      <c r="F13984" t="s">
        <v>16</v>
      </c>
      <c r="G13984" t="s">
        <v>17</v>
      </c>
      <c r="H13984">
        <v>9</v>
      </c>
      <c r="I13984" t="s">
        <v>2741</v>
      </c>
      <c r="J13984" t="str">
        <f xml:space="preserve"> IF(Table1[[#This Row],[discount]]&gt;4, "Yes", "No")</f>
        <v>Yes</v>
      </c>
    </row>
    <row r="13985" spans="1:10">
      <c r="A13985" t="s">
        <v>22798</v>
      </c>
      <c r="B13985">
        <v>4.4000000000000004</v>
      </c>
      <c r="C13985">
        <v>395</v>
      </c>
      <c r="D13985">
        <v>999</v>
      </c>
      <c r="E13985">
        <v>60</v>
      </c>
      <c r="F13985" t="s">
        <v>10</v>
      </c>
      <c r="G13985" t="s">
        <v>399</v>
      </c>
      <c r="H13985">
        <v>12</v>
      </c>
      <c r="I13985" t="s">
        <v>11378</v>
      </c>
      <c r="J13985" t="str">
        <f xml:space="preserve"> IF(Table1[[#This Row],[discount]]&gt;4, "Yes", "No")</f>
        <v>Yes</v>
      </c>
    </row>
    <row r="13986" spans="1:10">
      <c r="A13986" t="s">
        <v>481</v>
      </c>
      <c r="B13986">
        <v>0</v>
      </c>
      <c r="C13986">
        <v>395</v>
      </c>
      <c r="D13986">
        <v>999</v>
      </c>
      <c r="E13986">
        <v>60</v>
      </c>
      <c r="F13986" t="s">
        <v>16</v>
      </c>
      <c r="G13986" t="s">
        <v>479</v>
      </c>
      <c r="H13986">
        <v>0</v>
      </c>
      <c r="I13986" t="s">
        <v>482</v>
      </c>
      <c r="J13986" t="str">
        <f xml:space="preserve"> IF(Table1[[#This Row],[discount]]&gt;4, "Yes", "No")</f>
        <v>Yes</v>
      </c>
    </row>
    <row r="13987" spans="1:10">
      <c r="A13987" t="s">
        <v>3920</v>
      </c>
      <c r="B13987">
        <v>0</v>
      </c>
      <c r="C13987">
        <v>395</v>
      </c>
      <c r="D13987">
        <v>1000</v>
      </c>
      <c r="E13987">
        <v>60</v>
      </c>
      <c r="F13987" t="s">
        <v>16</v>
      </c>
      <c r="G13987" t="s">
        <v>890</v>
      </c>
      <c r="H13987">
        <v>0</v>
      </c>
      <c r="I13987" t="s">
        <v>2672</v>
      </c>
      <c r="J13987" t="str">
        <f xml:space="preserve"> IF(Table1[[#This Row],[discount]]&gt;4, "Yes", "No")</f>
        <v>Yes</v>
      </c>
    </row>
    <row r="13988" spans="1:10">
      <c r="A13988" t="s">
        <v>3948</v>
      </c>
      <c r="B13988">
        <v>0</v>
      </c>
      <c r="C13988">
        <v>395</v>
      </c>
      <c r="D13988">
        <v>1000</v>
      </c>
      <c r="E13988">
        <v>60</v>
      </c>
      <c r="F13988" t="s">
        <v>16</v>
      </c>
      <c r="G13988" t="s">
        <v>890</v>
      </c>
      <c r="H13988">
        <v>0</v>
      </c>
      <c r="I13988" t="s">
        <v>3873</v>
      </c>
      <c r="J13988" t="str">
        <f xml:space="preserve"> IF(Table1[[#This Row],[discount]]&gt;4, "Yes", "No")</f>
        <v>Yes</v>
      </c>
    </row>
    <row r="13989" spans="1:10">
      <c r="A13989" t="s">
        <v>22648</v>
      </c>
      <c r="B13989">
        <v>3.9</v>
      </c>
      <c r="C13989">
        <v>394</v>
      </c>
      <c r="D13989">
        <v>999</v>
      </c>
      <c r="E13989">
        <v>60</v>
      </c>
      <c r="F13989" t="s">
        <v>16</v>
      </c>
      <c r="G13989" t="s">
        <v>180</v>
      </c>
      <c r="H13989">
        <v>156</v>
      </c>
      <c r="I13989" t="s">
        <v>210</v>
      </c>
      <c r="J13989" t="str">
        <f xml:space="preserve"> IF(Table1[[#This Row],[discount]]&gt;4, "Yes", "No")</f>
        <v>Yes</v>
      </c>
    </row>
    <row r="13990" spans="1:10">
      <c r="A13990" t="s">
        <v>23358</v>
      </c>
      <c r="B13990">
        <v>4.0999999999999996</v>
      </c>
      <c r="C13990">
        <v>392</v>
      </c>
      <c r="D13990">
        <v>999</v>
      </c>
      <c r="E13990">
        <v>60</v>
      </c>
      <c r="F13990" t="s">
        <v>10</v>
      </c>
      <c r="G13990" t="s">
        <v>399</v>
      </c>
      <c r="H13990">
        <v>49</v>
      </c>
      <c r="I13990" t="s">
        <v>951</v>
      </c>
      <c r="J13990" t="str">
        <f xml:space="preserve"> IF(Table1[[#This Row],[discount]]&gt;4, "Yes", "No")</f>
        <v>Yes</v>
      </c>
    </row>
    <row r="13991" spans="1:10">
      <c r="A13991" t="s">
        <v>13431</v>
      </c>
      <c r="B13991">
        <v>3.8</v>
      </c>
      <c r="C13991">
        <v>391</v>
      </c>
      <c r="D13991">
        <v>1000</v>
      </c>
      <c r="E13991">
        <v>60</v>
      </c>
      <c r="F13991" t="s">
        <v>16</v>
      </c>
      <c r="G13991" t="s">
        <v>890</v>
      </c>
      <c r="H13991">
        <v>56</v>
      </c>
      <c r="I13991" t="s">
        <v>2672</v>
      </c>
      <c r="J13991" t="str">
        <f xml:space="preserve"> IF(Table1[[#This Row],[discount]]&gt;4, "Yes", "No")</f>
        <v>Yes</v>
      </c>
    </row>
    <row r="13992" spans="1:10">
      <c r="A13992" t="s">
        <v>22898</v>
      </c>
      <c r="B13992">
        <v>4.5999999999999996</v>
      </c>
      <c r="C13992">
        <v>391</v>
      </c>
      <c r="D13992">
        <v>999</v>
      </c>
      <c r="E13992">
        <v>60</v>
      </c>
      <c r="F13992" t="s">
        <v>108</v>
      </c>
      <c r="G13992" t="s">
        <v>448</v>
      </c>
      <c r="H13992">
        <v>16</v>
      </c>
      <c r="I13992" t="s">
        <v>20492</v>
      </c>
      <c r="J13992" t="str">
        <f xml:space="preserve"> IF(Table1[[#This Row],[discount]]&gt;4, "Yes", "No")</f>
        <v>Yes</v>
      </c>
    </row>
    <row r="13993" spans="1:10">
      <c r="A13993" t="s">
        <v>960</v>
      </c>
      <c r="B13993">
        <v>0</v>
      </c>
      <c r="C13993">
        <v>391</v>
      </c>
      <c r="D13993">
        <v>999</v>
      </c>
      <c r="E13993">
        <v>60</v>
      </c>
      <c r="F13993" t="s">
        <v>10</v>
      </c>
      <c r="G13993" t="s">
        <v>399</v>
      </c>
      <c r="H13993">
        <v>0</v>
      </c>
      <c r="I13993" t="s">
        <v>961</v>
      </c>
      <c r="J13993" t="str">
        <f xml:space="preserve"> IF(Table1[[#This Row],[discount]]&gt;4, "Yes", "No")</f>
        <v>Yes</v>
      </c>
    </row>
    <row r="13994" spans="1:10">
      <c r="A13994" t="s">
        <v>23092</v>
      </c>
      <c r="B13994">
        <v>4.2</v>
      </c>
      <c r="C13994">
        <v>390</v>
      </c>
      <c r="D13994">
        <v>999</v>
      </c>
      <c r="E13994">
        <v>60</v>
      </c>
      <c r="F13994" t="s">
        <v>108</v>
      </c>
      <c r="G13994" t="s">
        <v>448</v>
      </c>
      <c r="H13994">
        <v>1967</v>
      </c>
      <c r="I13994" t="s">
        <v>23093</v>
      </c>
      <c r="J13994" t="str">
        <f xml:space="preserve"> IF(Table1[[#This Row],[discount]]&gt;4, "Yes", "No")</f>
        <v>Yes</v>
      </c>
    </row>
    <row r="13995" spans="1:10">
      <c r="A13995" t="s">
        <v>22705</v>
      </c>
      <c r="B13995">
        <v>3.7</v>
      </c>
      <c r="C13995">
        <v>390</v>
      </c>
      <c r="D13995">
        <v>999</v>
      </c>
      <c r="E13995">
        <v>60</v>
      </c>
      <c r="F13995" t="s">
        <v>10</v>
      </c>
      <c r="G13995" t="s">
        <v>20</v>
      </c>
      <c r="H13995">
        <v>66</v>
      </c>
      <c r="I13995" t="s">
        <v>286</v>
      </c>
      <c r="J13995" t="str">
        <f xml:space="preserve"> IF(Table1[[#This Row],[discount]]&gt;4, "Yes", "No")</f>
        <v>Yes</v>
      </c>
    </row>
    <row r="13996" spans="1:10">
      <c r="A13996" t="s">
        <v>187</v>
      </c>
      <c r="B13996">
        <v>0</v>
      </c>
      <c r="C13996">
        <v>390</v>
      </c>
      <c r="D13996">
        <v>999</v>
      </c>
      <c r="E13996">
        <v>60</v>
      </c>
      <c r="F13996" t="s">
        <v>16</v>
      </c>
      <c r="G13996" t="s">
        <v>180</v>
      </c>
      <c r="H13996">
        <v>0</v>
      </c>
      <c r="I13996" t="s">
        <v>188</v>
      </c>
      <c r="J13996" t="str">
        <f xml:space="preserve"> IF(Table1[[#This Row],[discount]]&gt;4, "Yes", "No")</f>
        <v>Yes</v>
      </c>
    </row>
    <row r="13997" spans="1:10">
      <c r="A13997" t="s">
        <v>11218</v>
      </c>
      <c r="B13997">
        <v>3.6</v>
      </c>
      <c r="C13997">
        <v>389</v>
      </c>
      <c r="D13997">
        <v>995</v>
      </c>
      <c r="E13997">
        <v>60</v>
      </c>
      <c r="F13997" t="s">
        <v>108</v>
      </c>
      <c r="G13997" t="s">
        <v>109</v>
      </c>
      <c r="H13997">
        <v>7214</v>
      </c>
      <c r="I13997" t="s">
        <v>3292</v>
      </c>
      <c r="J13997" t="str">
        <f xml:space="preserve"> IF(Table1[[#This Row],[discount]]&gt;4, "Yes", "No")</f>
        <v>Yes</v>
      </c>
    </row>
    <row r="13998" spans="1:10">
      <c r="A13998" t="s">
        <v>9540</v>
      </c>
      <c r="B13998">
        <v>3.3</v>
      </c>
      <c r="C13998">
        <v>370</v>
      </c>
      <c r="D13998">
        <v>940</v>
      </c>
      <c r="E13998">
        <v>60</v>
      </c>
      <c r="F13998" t="s">
        <v>114</v>
      </c>
      <c r="G13998" t="s">
        <v>115</v>
      </c>
      <c r="H13998">
        <v>51</v>
      </c>
      <c r="I13998" t="s">
        <v>9541</v>
      </c>
      <c r="J13998" t="str">
        <f xml:space="preserve"> IF(Table1[[#This Row],[discount]]&gt;4, "Yes", "No")</f>
        <v>Yes</v>
      </c>
    </row>
    <row r="13999" spans="1:10">
      <c r="A13999" t="s">
        <v>12117</v>
      </c>
      <c r="B13999">
        <v>3.7</v>
      </c>
      <c r="C13999">
        <v>369</v>
      </c>
      <c r="D13999">
        <v>945</v>
      </c>
      <c r="E13999">
        <v>60</v>
      </c>
      <c r="F13999" t="s">
        <v>108</v>
      </c>
      <c r="G13999" t="s">
        <v>448</v>
      </c>
      <c r="H13999">
        <v>51</v>
      </c>
      <c r="I13999" t="s">
        <v>12118</v>
      </c>
      <c r="J13999" t="str">
        <f xml:space="preserve"> IF(Table1[[#This Row],[discount]]&gt;4, "Yes", "No")</f>
        <v>Yes</v>
      </c>
    </row>
    <row r="14000" spans="1:10">
      <c r="A14000" t="s">
        <v>9793</v>
      </c>
      <c r="B14000">
        <v>4.8</v>
      </c>
      <c r="C14000">
        <v>359</v>
      </c>
      <c r="D14000">
        <v>899</v>
      </c>
      <c r="E14000">
        <v>60</v>
      </c>
      <c r="F14000" t="s">
        <v>10</v>
      </c>
      <c r="G14000" t="s">
        <v>20</v>
      </c>
      <c r="H14000">
        <v>8</v>
      </c>
      <c r="I14000" t="s">
        <v>9794</v>
      </c>
      <c r="J14000" t="str">
        <f xml:space="preserve"> IF(Table1[[#This Row],[discount]]&gt;4, "Yes", "No")</f>
        <v>Yes</v>
      </c>
    </row>
    <row r="14001" spans="1:10">
      <c r="A14001" t="s">
        <v>7335</v>
      </c>
      <c r="B14001">
        <v>0</v>
      </c>
      <c r="C14001">
        <v>352</v>
      </c>
      <c r="D14001">
        <v>899</v>
      </c>
      <c r="E14001">
        <v>60</v>
      </c>
      <c r="F14001" t="s">
        <v>10</v>
      </c>
      <c r="G14001" t="s">
        <v>20</v>
      </c>
      <c r="H14001">
        <v>0</v>
      </c>
      <c r="I14001" t="s">
        <v>7336</v>
      </c>
      <c r="J14001" t="str">
        <f xml:space="preserve"> IF(Table1[[#This Row],[discount]]&gt;4, "Yes", "No")</f>
        <v>Yes</v>
      </c>
    </row>
    <row r="14002" spans="1:10">
      <c r="A14002" t="s">
        <v>15921</v>
      </c>
      <c r="B14002">
        <v>4</v>
      </c>
      <c r="C14002">
        <v>351</v>
      </c>
      <c r="D14002">
        <v>888</v>
      </c>
      <c r="E14002">
        <v>60</v>
      </c>
      <c r="F14002" t="s">
        <v>114</v>
      </c>
      <c r="G14002" t="s">
        <v>115</v>
      </c>
      <c r="H14002">
        <v>568</v>
      </c>
      <c r="I14002" t="s">
        <v>8321</v>
      </c>
      <c r="J14002" t="str">
        <f xml:space="preserve"> IF(Table1[[#This Row],[discount]]&gt;4, "Yes", "No")</f>
        <v>Yes</v>
      </c>
    </row>
    <row r="14003" spans="1:10">
      <c r="A14003" t="s">
        <v>4290</v>
      </c>
      <c r="B14003">
        <v>0</v>
      </c>
      <c r="C14003">
        <v>339</v>
      </c>
      <c r="D14003">
        <v>849</v>
      </c>
      <c r="E14003">
        <v>60</v>
      </c>
      <c r="F14003" t="s">
        <v>114</v>
      </c>
      <c r="G14003" t="s">
        <v>115</v>
      </c>
      <c r="H14003">
        <v>0</v>
      </c>
      <c r="I14003" t="s">
        <v>4291</v>
      </c>
      <c r="J14003" t="str">
        <f xml:space="preserve"> IF(Table1[[#This Row],[discount]]&gt;4, "Yes", "No")</f>
        <v>Yes</v>
      </c>
    </row>
    <row r="14004" spans="1:10">
      <c r="A14004" t="s">
        <v>9308</v>
      </c>
      <c r="B14004">
        <v>3.7</v>
      </c>
      <c r="C14004">
        <v>336</v>
      </c>
      <c r="D14004">
        <v>850</v>
      </c>
      <c r="E14004">
        <v>60</v>
      </c>
      <c r="F14004" t="s">
        <v>10</v>
      </c>
      <c r="G14004" t="s">
        <v>20</v>
      </c>
      <c r="H14004">
        <v>11</v>
      </c>
      <c r="I14004" t="s">
        <v>8449</v>
      </c>
      <c r="J14004" t="str">
        <f xml:space="preserve"> IF(Table1[[#This Row],[discount]]&gt;4, "Yes", "No")</f>
        <v>Yes</v>
      </c>
    </row>
    <row r="14005" spans="1:10">
      <c r="A14005" t="s">
        <v>13411</v>
      </c>
      <c r="B14005">
        <v>3.8</v>
      </c>
      <c r="C14005">
        <v>320</v>
      </c>
      <c r="D14005">
        <v>800</v>
      </c>
      <c r="E14005">
        <v>60</v>
      </c>
      <c r="F14005" t="s">
        <v>16</v>
      </c>
      <c r="G14005" t="s">
        <v>890</v>
      </c>
      <c r="H14005">
        <v>46</v>
      </c>
      <c r="I14005" t="s">
        <v>3929</v>
      </c>
      <c r="J14005" t="str">
        <f xml:space="preserve"> IF(Table1[[#This Row],[discount]]&gt;4, "Yes", "No")</f>
        <v>Yes</v>
      </c>
    </row>
    <row r="14006" spans="1:10">
      <c r="A14006" t="s">
        <v>16012</v>
      </c>
      <c r="B14006">
        <v>4</v>
      </c>
      <c r="C14006">
        <v>319</v>
      </c>
      <c r="D14006">
        <v>799</v>
      </c>
      <c r="E14006">
        <v>60</v>
      </c>
      <c r="F14006" t="s">
        <v>16</v>
      </c>
      <c r="G14006" t="s">
        <v>890</v>
      </c>
      <c r="H14006">
        <v>3</v>
      </c>
      <c r="I14006" t="s">
        <v>893</v>
      </c>
      <c r="J14006" t="str">
        <f xml:space="preserve"> IF(Table1[[#This Row],[discount]]&gt;4, "Yes", "No")</f>
        <v>Yes</v>
      </c>
    </row>
    <row r="14007" spans="1:10">
      <c r="A14007" t="s">
        <v>19634</v>
      </c>
      <c r="B14007">
        <v>4.3</v>
      </c>
      <c r="C14007">
        <v>315</v>
      </c>
      <c r="D14007">
        <v>800</v>
      </c>
      <c r="E14007">
        <v>60</v>
      </c>
      <c r="F14007" t="s">
        <v>16</v>
      </c>
      <c r="G14007" t="s">
        <v>890</v>
      </c>
      <c r="H14007">
        <v>31</v>
      </c>
      <c r="I14007" t="s">
        <v>1702</v>
      </c>
      <c r="J14007" t="str">
        <f xml:space="preserve"> IF(Table1[[#This Row],[discount]]&gt;4, "Yes", "No")</f>
        <v>Yes</v>
      </c>
    </row>
    <row r="14008" spans="1:10">
      <c r="A14008" t="s">
        <v>8846</v>
      </c>
      <c r="B14008">
        <v>2.8</v>
      </c>
      <c r="C14008">
        <v>315</v>
      </c>
      <c r="D14008">
        <v>789</v>
      </c>
      <c r="E14008">
        <v>60</v>
      </c>
      <c r="F14008" t="s">
        <v>114</v>
      </c>
      <c r="G14008" t="s">
        <v>115</v>
      </c>
      <c r="H14008">
        <v>5</v>
      </c>
      <c r="I14008" t="s">
        <v>4291</v>
      </c>
      <c r="J14008" t="str">
        <f xml:space="preserve"> IF(Table1[[#This Row],[discount]]&gt;4, "Yes", "No")</f>
        <v>Yes</v>
      </c>
    </row>
    <row r="14009" spans="1:10">
      <c r="A14009" t="s">
        <v>20562</v>
      </c>
      <c r="B14009">
        <v>4.3</v>
      </c>
      <c r="C14009">
        <v>308</v>
      </c>
      <c r="D14009">
        <v>770</v>
      </c>
      <c r="E14009">
        <v>60</v>
      </c>
      <c r="F14009" t="s">
        <v>108</v>
      </c>
      <c r="G14009" t="s">
        <v>577</v>
      </c>
      <c r="H14009">
        <v>14595</v>
      </c>
      <c r="I14009" t="s">
        <v>11467</v>
      </c>
      <c r="J14009" t="str">
        <f xml:space="preserve"> IF(Table1[[#This Row],[discount]]&gt;4, "Yes", "No")</f>
        <v>Yes</v>
      </c>
    </row>
    <row r="14010" spans="1:10">
      <c r="A14010" t="s">
        <v>20584</v>
      </c>
      <c r="B14010">
        <v>4.3</v>
      </c>
      <c r="C14010">
        <v>306</v>
      </c>
      <c r="D14010">
        <v>765</v>
      </c>
      <c r="E14010">
        <v>60</v>
      </c>
      <c r="F14010" t="s">
        <v>108</v>
      </c>
      <c r="G14010" t="s">
        <v>577</v>
      </c>
      <c r="H14010">
        <v>788</v>
      </c>
      <c r="I14010" t="s">
        <v>11467</v>
      </c>
      <c r="J14010" t="str">
        <f xml:space="preserve"> IF(Table1[[#This Row],[discount]]&gt;4, "Yes", "No")</f>
        <v>Yes</v>
      </c>
    </row>
    <row r="14011" spans="1:10">
      <c r="A14011" t="s">
        <v>18094</v>
      </c>
      <c r="B14011">
        <v>4.0999999999999996</v>
      </c>
      <c r="C14011">
        <v>299</v>
      </c>
      <c r="D14011">
        <v>750</v>
      </c>
      <c r="E14011">
        <v>60</v>
      </c>
      <c r="F14011" t="s">
        <v>10</v>
      </c>
      <c r="G14011" t="s">
        <v>20</v>
      </c>
      <c r="H14011">
        <v>179</v>
      </c>
      <c r="I14011" t="s">
        <v>261</v>
      </c>
      <c r="J14011" t="str">
        <f xml:space="preserve"> IF(Table1[[#This Row],[discount]]&gt;4, "Yes", "No")</f>
        <v>Yes</v>
      </c>
    </row>
    <row r="14012" spans="1:10">
      <c r="A14012" t="s">
        <v>21862</v>
      </c>
      <c r="B14012">
        <v>4.2</v>
      </c>
      <c r="C14012">
        <v>299</v>
      </c>
      <c r="D14012">
        <v>749</v>
      </c>
      <c r="E14012">
        <v>60</v>
      </c>
      <c r="F14012" t="s">
        <v>108</v>
      </c>
      <c r="G14012" t="s">
        <v>448</v>
      </c>
      <c r="H14012">
        <v>125</v>
      </c>
      <c r="I14012" t="s">
        <v>12900</v>
      </c>
      <c r="J14012" t="str">
        <f xml:space="preserve"> IF(Table1[[#This Row],[discount]]&gt;4, "Yes", "No")</f>
        <v>Yes</v>
      </c>
    </row>
    <row r="14013" spans="1:10">
      <c r="A14013" t="s">
        <v>12694</v>
      </c>
      <c r="B14013">
        <v>3.8</v>
      </c>
      <c r="C14013">
        <v>299</v>
      </c>
      <c r="D14013">
        <v>750</v>
      </c>
      <c r="E14013">
        <v>60</v>
      </c>
      <c r="F14013" t="s">
        <v>10</v>
      </c>
      <c r="G14013" t="s">
        <v>20</v>
      </c>
      <c r="H14013">
        <v>12</v>
      </c>
      <c r="I14013" t="s">
        <v>261</v>
      </c>
      <c r="J14013" t="str">
        <f xml:space="preserve"> IF(Table1[[#This Row],[discount]]&gt;4, "Yes", "No")</f>
        <v>Yes</v>
      </c>
    </row>
    <row r="14014" spans="1:10">
      <c r="A14014" t="s">
        <v>7158</v>
      </c>
      <c r="B14014">
        <v>0</v>
      </c>
      <c r="C14014">
        <v>299</v>
      </c>
      <c r="D14014">
        <v>750</v>
      </c>
      <c r="E14014">
        <v>60</v>
      </c>
      <c r="F14014" t="s">
        <v>10</v>
      </c>
      <c r="G14014" t="s">
        <v>20</v>
      </c>
      <c r="H14014">
        <v>0</v>
      </c>
      <c r="I14014" t="s">
        <v>261</v>
      </c>
      <c r="J14014" t="str">
        <f xml:space="preserve"> IF(Table1[[#This Row],[discount]]&gt;4, "Yes", "No")</f>
        <v>Yes</v>
      </c>
    </row>
    <row r="14015" spans="1:10">
      <c r="A14015" t="s">
        <v>16728</v>
      </c>
      <c r="B14015">
        <v>4</v>
      </c>
      <c r="C14015">
        <v>289</v>
      </c>
      <c r="D14015">
        <v>729</v>
      </c>
      <c r="E14015">
        <v>60</v>
      </c>
      <c r="F14015" t="s">
        <v>108</v>
      </c>
      <c r="G14015" t="s">
        <v>577</v>
      </c>
      <c r="H14015">
        <v>127</v>
      </c>
      <c r="I14015" t="s">
        <v>16729</v>
      </c>
      <c r="J14015" t="str">
        <f xml:space="preserve"> IF(Table1[[#This Row],[discount]]&gt;4, "Yes", "No")</f>
        <v>Yes</v>
      </c>
    </row>
    <row r="14016" spans="1:10">
      <c r="A14016" t="s">
        <v>20257</v>
      </c>
      <c r="B14016">
        <v>4.3</v>
      </c>
      <c r="C14016">
        <v>279</v>
      </c>
      <c r="D14016">
        <v>699</v>
      </c>
      <c r="E14016">
        <v>60</v>
      </c>
      <c r="F14016" t="s">
        <v>108</v>
      </c>
      <c r="G14016" t="s">
        <v>412</v>
      </c>
      <c r="H14016">
        <v>7618</v>
      </c>
      <c r="I14016" t="s">
        <v>6005</v>
      </c>
      <c r="J14016" t="str">
        <f xml:space="preserve"> IF(Table1[[#This Row],[discount]]&gt;4, "Yes", "No")</f>
        <v>Yes</v>
      </c>
    </row>
    <row r="14017" spans="1:10">
      <c r="A14017" t="s">
        <v>8029</v>
      </c>
      <c r="B14017">
        <v>3.7</v>
      </c>
      <c r="C14017">
        <v>279</v>
      </c>
      <c r="D14017">
        <v>699</v>
      </c>
      <c r="E14017">
        <v>60</v>
      </c>
      <c r="F14017" t="s">
        <v>108</v>
      </c>
      <c r="G14017" t="s">
        <v>109</v>
      </c>
      <c r="H14017">
        <v>3</v>
      </c>
      <c r="I14017" t="s">
        <v>8030</v>
      </c>
      <c r="J14017" t="str">
        <f xml:space="preserve"> IF(Table1[[#This Row],[discount]]&gt;4, "Yes", "No")</f>
        <v>Yes</v>
      </c>
    </row>
    <row r="14018" spans="1:10">
      <c r="A14018" t="s">
        <v>4279</v>
      </c>
      <c r="B14018">
        <v>0</v>
      </c>
      <c r="C14018">
        <v>279</v>
      </c>
      <c r="D14018">
        <v>699</v>
      </c>
      <c r="E14018">
        <v>60</v>
      </c>
      <c r="F14018" t="s">
        <v>114</v>
      </c>
      <c r="G14018" t="s">
        <v>115</v>
      </c>
      <c r="H14018">
        <v>0</v>
      </c>
      <c r="I14018" t="s">
        <v>641</v>
      </c>
      <c r="J14018" t="str">
        <f xml:space="preserve"> IF(Table1[[#This Row],[discount]]&gt;4, "Yes", "No")</f>
        <v>Yes</v>
      </c>
    </row>
    <row r="14019" spans="1:10">
      <c r="A14019" t="s">
        <v>6966</v>
      </c>
      <c r="B14019">
        <v>0</v>
      </c>
      <c r="C14019">
        <v>279</v>
      </c>
      <c r="D14019">
        <v>699</v>
      </c>
      <c r="E14019">
        <v>60</v>
      </c>
      <c r="F14019" t="s">
        <v>10</v>
      </c>
      <c r="G14019" t="s">
        <v>20</v>
      </c>
      <c r="H14019">
        <v>0</v>
      </c>
      <c r="I14019" t="s">
        <v>286</v>
      </c>
      <c r="J14019" t="str">
        <f xml:space="preserve"> IF(Table1[[#This Row],[discount]]&gt;4, "Yes", "No")</f>
        <v>Yes</v>
      </c>
    </row>
    <row r="14020" spans="1:10">
      <c r="A14020" t="s">
        <v>5214</v>
      </c>
      <c r="B14020">
        <v>0</v>
      </c>
      <c r="C14020">
        <v>277</v>
      </c>
      <c r="D14020">
        <v>699</v>
      </c>
      <c r="E14020">
        <v>60</v>
      </c>
      <c r="F14020" t="s">
        <v>16</v>
      </c>
      <c r="G14020" t="s">
        <v>479</v>
      </c>
      <c r="H14020">
        <v>0</v>
      </c>
      <c r="I14020" t="s">
        <v>5215</v>
      </c>
      <c r="J14020" t="str">
        <f xml:space="preserve"> IF(Table1[[#This Row],[discount]]&gt;4, "Yes", "No")</f>
        <v>Yes</v>
      </c>
    </row>
    <row r="14021" spans="1:10">
      <c r="A14021" t="s">
        <v>3379</v>
      </c>
      <c r="B14021">
        <v>0</v>
      </c>
      <c r="C14021">
        <v>276</v>
      </c>
      <c r="D14021">
        <v>699</v>
      </c>
      <c r="E14021">
        <v>60</v>
      </c>
      <c r="F14021" t="s">
        <v>108</v>
      </c>
      <c r="G14021" t="s">
        <v>109</v>
      </c>
      <c r="H14021">
        <v>0</v>
      </c>
      <c r="I14021" t="s">
        <v>3380</v>
      </c>
      <c r="J14021" t="str">
        <f xml:space="preserve"> IF(Table1[[#This Row],[discount]]&gt;4, "Yes", "No")</f>
        <v>Yes</v>
      </c>
    </row>
    <row r="14022" spans="1:10">
      <c r="A14022" t="s">
        <v>5194</v>
      </c>
      <c r="B14022">
        <v>0</v>
      </c>
      <c r="C14022">
        <v>275</v>
      </c>
      <c r="D14022">
        <v>699</v>
      </c>
      <c r="E14022">
        <v>60</v>
      </c>
      <c r="F14022" t="s">
        <v>16</v>
      </c>
      <c r="G14022" t="s">
        <v>479</v>
      </c>
      <c r="H14022">
        <v>0</v>
      </c>
      <c r="I14022" t="s">
        <v>320</v>
      </c>
      <c r="J14022" t="str">
        <f xml:space="preserve"> IF(Table1[[#This Row],[discount]]&gt;4, "Yes", "No")</f>
        <v>Yes</v>
      </c>
    </row>
    <row r="14023" spans="1:10">
      <c r="A14023" t="s">
        <v>5694</v>
      </c>
      <c r="B14023">
        <v>0</v>
      </c>
      <c r="C14023">
        <v>275</v>
      </c>
      <c r="D14023">
        <v>699</v>
      </c>
      <c r="E14023">
        <v>60</v>
      </c>
      <c r="F14023" t="s">
        <v>10</v>
      </c>
      <c r="G14023" t="s">
        <v>11</v>
      </c>
      <c r="H14023">
        <v>0</v>
      </c>
      <c r="I14023" t="s">
        <v>5695</v>
      </c>
      <c r="J14023" t="str">
        <f xml:space="preserve"> IF(Table1[[#This Row],[discount]]&gt;4, "Yes", "No")</f>
        <v>Yes</v>
      </c>
    </row>
    <row r="14024" spans="1:10">
      <c r="A14024" t="s">
        <v>21651</v>
      </c>
      <c r="B14024">
        <v>4.2</v>
      </c>
      <c r="C14024">
        <v>274</v>
      </c>
      <c r="D14024">
        <v>699</v>
      </c>
      <c r="E14024">
        <v>60</v>
      </c>
      <c r="F14024" t="s">
        <v>114</v>
      </c>
      <c r="G14024" t="s">
        <v>115</v>
      </c>
      <c r="H14024">
        <v>92</v>
      </c>
      <c r="I14024" t="s">
        <v>116</v>
      </c>
      <c r="J14024" t="str">
        <f xml:space="preserve"> IF(Table1[[#This Row],[discount]]&gt;4, "Yes", "No")</f>
        <v>Yes</v>
      </c>
    </row>
    <row r="14025" spans="1:10">
      <c r="A14025" t="s">
        <v>767</v>
      </c>
      <c r="B14025">
        <v>0</v>
      </c>
      <c r="C14025">
        <v>273</v>
      </c>
      <c r="D14025">
        <v>699</v>
      </c>
      <c r="E14025">
        <v>60</v>
      </c>
      <c r="F14025" t="s">
        <v>10</v>
      </c>
      <c r="G14025" t="s">
        <v>20</v>
      </c>
      <c r="H14025">
        <v>0</v>
      </c>
      <c r="I14025" t="s">
        <v>768</v>
      </c>
      <c r="J14025" t="str">
        <f xml:space="preserve"> IF(Table1[[#This Row],[discount]]&gt;4, "Yes", "No")</f>
        <v>Yes</v>
      </c>
    </row>
    <row r="14026" spans="1:10">
      <c r="A14026" t="s">
        <v>771</v>
      </c>
      <c r="B14026">
        <v>0</v>
      </c>
      <c r="C14026">
        <v>273</v>
      </c>
      <c r="D14026">
        <v>699</v>
      </c>
      <c r="E14026">
        <v>60</v>
      </c>
      <c r="F14026" t="s">
        <v>10</v>
      </c>
      <c r="G14026" t="s">
        <v>20</v>
      </c>
      <c r="H14026">
        <v>0</v>
      </c>
      <c r="I14026" t="s">
        <v>772</v>
      </c>
      <c r="J14026" t="str">
        <f xml:space="preserve"> IF(Table1[[#This Row],[discount]]&gt;4, "Yes", "No")</f>
        <v>Yes</v>
      </c>
    </row>
    <row r="14027" spans="1:10">
      <c r="A14027" t="s">
        <v>12457</v>
      </c>
      <c r="B14027">
        <v>4.0999999999999996</v>
      </c>
      <c r="C14027">
        <v>269</v>
      </c>
      <c r="D14027">
        <v>679</v>
      </c>
      <c r="E14027">
        <v>60</v>
      </c>
      <c r="F14027" t="s">
        <v>10</v>
      </c>
      <c r="G14027" t="s">
        <v>20</v>
      </c>
      <c r="H14027">
        <v>18</v>
      </c>
      <c r="I14027" t="s">
        <v>872</v>
      </c>
      <c r="J14027" t="str">
        <f xml:space="preserve"> IF(Table1[[#This Row],[discount]]&gt;4, "Yes", "No")</f>
        <v>Yes</v>
      </c>
    </row>
    <row r="14028" spans="1:10">
      <c r="A14028" t="s">
        <v>20564</v>
      </c>
      <c r="B14028">
        <v>4.3</v>
      </c>
      <c r="C14028">
        <v>258</v>
      </c>
      <c r="D14028">
        <v>645</v>
      </c>
      <c r="E14028">
        <v>60</v>
      </c>
      <c r="F14028" t="s">
        <v>108</v>
      </c>
      <c r="G14028" t="s">
        <v>577</v>
      </c>
      <c r="H14028">
        <v>13876</v>
      </c>
      <c r="I14028" t="s">
        <v>3608</v>
      </c>
      <c r="J14028" t="str">
        <f xml:space="preserve"> IF(Table1[[#This Row],[discount]]&gt;4, "Yes", "No")</f>
        <v>Yes</v>
      </c>
    </row>
    <row r="14029" spans="1:10">
      <c r="A14029" t="s">
        <v>20741</v>
      </c>
      <c r="B14029">
        <v>4.3</v>
      </c>
      <c r="C14029">
        <v>239</v>
      </c>
      <c r="D14029">
        <v>599</v>
      </c>
      <c r="E14029">
        <v>60</v>
      </c>
      <c r="F14029" t="s">
        <v>108</v>
      </c>
      <c r="G14029" t="s">
        <v>577</v>
      </c>
      <c r="H14029">
        <v>138</v>
      </c>
      <c r="I14029" t="s">
        <v>16786</v>
      </c>
      <c r="J14029" t="str">
        <f xml:space="preserve"> IF(Table1[[#This Row],[discount]]&gt;4, "Yes", "No")</f>
        <v>Yes</v>
      </c>
    </row>
    <row r="14030" spans="1:10">
      <c r="A14030" t="s">
        <v>2034</v>
      </c>
      <c r="B14030">
        <v>0</v>
      </c>
      <c r="C14030">
        <v>239</v>
      </c>
      <c r="D14030">
        <v>599</v>
      </c>
      <c r="E14030">
        <v>60</v>
      </c>
      <c r="F14030" t="s">
        <v>10</v>
      </c>
      <c r="G14030" t="s">
        <v>11</v>
      </c>
      <c r="H14030">
        <v>0</v>
      </c>
      <c r="I14030" t="s">
        <v>2035</v>
      </c>
      <c r="J14030" t="str">
        <f xml:space="preserve"> IF(Table1[[#This Row],[discount]]&gt;4, "Yes", "No")</f>
        <v>Yes</v>
      </c>
    </row>
    <row r="14031" spans="1:10">
      <c r="A14031" t="s">
        <v>2059</v>
      </c>
      <c r="B14031">
        <v>0</v>
      </c>
      <c r="C14031">
        <v>239</v>
      </c>
      <c r="D14031">
        <v>599</v>
      </c>
      <c r="E14031">
        <v>60</v>
      </c>
      <c r="F14031" t="s">
        <v>10</v>
      </c>
      <c r="G14031" t="s">
        <v>20</v>
      </c>
      <c r="H14031">
        <v>0</v>
      </c>
      <c r="I14031" t="s">
        <v>782</v>
      </c>
      <c r="J14031" t="str">
        <f xml:space="preserve"> IF(Table1[[#This Row],[discount]]&gt;4, "Yes", "No")</f>
        <v>Yes</v>
      </c>
    </row>
    <row r="14032" spans="1:10">
      <c r="A14032" t="s">
        <v>2062</v>
      </c>
      <c r="B14032">
        <v>0</v>
      </c>
      <c r="C14032">
        <v>239</v>
      </c>
      <c r="D14032">
        <v>599</v>
      </c>
      <c r="E14032">
        <v>60</v>
      </c>
      <c r="F14032" t="s">
        <v>10</v>
      </c>
      <c r="G14032" t="s">
        <v>20</v>
      </c>
      <c r="H14032">
        <v>0</v>
      </c>
      <c r="I14032" t="s">
        <v>2063</v>
      </c>
      <c r="J14032" t="str">
        <f xml:space="preserve"> IF(Table1[[#This Row],[discount]]&gt;4, "Yes", "No")</f>
        <v>Yes</v>
      </c>
    </row>
    <row r="14033" spans="1:10">
      <c r="A14033" t="s">
        <v>2070</v>
      </c>
      <c r="B14033">
        <v>0</v>
      </c>
      <c r="C14033">
        <v>239</v>
      </c>
      <c r="D14033">
        <v>599</v>
      </c>
      <c r="E14033">
        <v>60</v>
      </c>
      <c r="F14033" t="s">
        <v>10</v>
      </c>
      <c r="G14033" t="s">
        <v>20</v>
      </c>
      <c r="H14033">
        <v>0</v>
      </c>
      <c r="I14033" t="s">
        <v>2063</v>
      </c>
      <c r="J14033" t="str">
        <f xml:space="preserve"> IF(Table1[[#This Row],[discount]]&gt;4, "Yes", "No")</f>
        <v>Yes</v>
      </c>
    </row>
    <row r="14034" spans="1:10">
      <c r="A14034" t="s">
        <v>2076</v>
      </c>
      <c r="B14034">
        <v>0</v>
      </c>
      <c r="C14034">
        <v>239</v>
      </c>
      <c r="D14034">
        <v>599</v>
      </c>
      <c r="E14034">
        <v>60</v>
      </c>
      <c r="F14034" t="s">
        <v>10</v>
      </c>
      <c r="G14034" t="s">
        <v>20</v>
      </c>
      <c r="H14034">
        <v>0</v>
      </c>
      <c r="I14034" t="s">
        <v>782</v>
      </c>
      <c r="J14034" t="str">
        <f xml:space="preserve"> IF(Table1[[#This Row],[discount]]&gt;4, "Yes", "No")</f>
        <v>Yes</v>
      </c>
    </row>
    <row r="14035" spans="1:10">
      <c r="A14035" t="s">
        <v>2140</v>
      </c>
      <c r="B14035">
        <v>0</v>
      </c>
      <c r="C14035">
        <v>239</v>
      </c>
      <c r="D14035">
        <v>599</v>
      </c>
      <c r="E14035">
        <v>60</v>
      </c>
      <c r="F14035" t="s">
        <v>16</v>
      </c>
      <c r="G14035" t="s">
        <v>479</v>
      </c>
      <c r="H14035">
        <v>0</v>
      </c>
      <c r="I14035" t="s">
        <v>2141</v>
      </c>
      <c r="J14035" t="str">
        <f xml:space="preserve"> IF(Table1[[#This Row],[discount]]&gt;4, "Yes", "No")</f>
        <v>Yes</v>
      </c>
    </row>
    <row r="14036" spans="1:10">
      <c r="A14036" t="s">
        <v>2010</v>
      </c>
      <c r="B14036">
        <v>0</v>
      </c>
      <c r="C14036">
        <v>238</v>
      </c>
      <c r="D14036">
        <v>599</v>
      </c>
      <c r="E14036">
        <v>60</v>
      </c>
      <c r="F14036" t="s">
        <v>10</v>
      </c>
      <c r="G14036" t="s">
        <v>11</v>
      </c>
      <c r="H14036">
        <v>0</v>
      </c>
      <c r="I14036" t="s">
        <v>2011</v>
      </c>
      <c r="J14036" t="str">
        <f xml:space="preserve"> IF(Table1[[#This Row],[discount]]&gt;4, "Yes", "No")</f>
        <v>Yes</v>
      </c>
    </row>
    <row r="14037" spans="1:10">
      <c r="A14037" t="s">
        <v>2212</v>
      </c>
      <c r="B14037">
        <v>0</v>
      </c>
      <c r="C14037">
        <v>237</v>
      </c>
      <c r="D14037">
        <v>599</v>
      </c>
      <c r="E14037">
        <v>60</v>
      </c>
      <c r="F14037" t="s">
        <v>114</v>
      </c>
      <c r="G14037" t="s">
        <v>115</v>
      </c>
      <c r="H14037">
        <v>0</v>
      </c>
      <c r="I14037" t="s">
        <v>2213</v>
      </c>
      <c r="J14037" t="str">
        <f xml:space="preserve"> IF(Table1[[#This Row],[discount]]&gt;4, "Yes", "No")</f>
        <v>Yes</v>
      </c>
    </row>
    <row r="14038" spans="1:10">
      <c r="A14038" t="s">
        <v>18122</v>
      </c>
      <c r="B14038">
        <v>4.0999999999999996</v>
      </c>
      <c r="C14038">
        <v>236</v>
      </c>
      <c r="D14038">
        <v>599</v>
      </c>
      <c r="E14038">
        <v>60</v>
      </c>
      <c r="F14038" t="s">
        <v>10</v>
      </c>
      <c r="G14038" t="s">
        <v>20</v>
      </c>
      <c r="H14038">
        <v>2459</v>
      </c>
      <c r="I14038" t="s">
        <v>7015</v>
      </c>
      <c r="J14038" t="str">
        <f xml:space="preserve"> IF(Table1[[#This Row],[discount]]&gt;4, "Yes", "No")</f>
        <v>Yes</v>
      </c>
    </row>
    <row r="14039" spans="1:10">
      <c r="A14039" t="s">
        <v>2252</v>
      </c>
      <c r="B14039">
        <v>0</v>
      </c>
      <c r="C14039">
        <v>236</v>
      </c>
      <c r="D14039">
        <v>599</v>
      </c>
      <c r="E14039">
        <v>60</v>
      </c>
      <c r="F14039" t="s">
        <v>10</v>
      </c>
      <c r="G14039" t="s">
        <v>20</v>
      </c>
      <c r="H14039">
        <v>0</v>
      </c>
      <c r="I14039" t="s">
        <v>768</v>
      </c>
      <c r="J14039" t="str">
        <f xml:space="preserve"> IF(Table1[[#This Row],[discount]]&gt;4, "Yes", "No")</f>
        <v>Yes</v>
      </c>
    </row>
    <row r="14040" spans="1:10">
      <c r="A14040" t="s">
        <v>10670</v>
      </c>
      <c r="B14040">
        <v>3.5</v>
      </c>
      <c r="C14040">
        <v>235</v>
      </c>
      <c r="D14040">
        <v>599</v>
      </c>
      <c r="E14040">
        <v>60</v>
      </c>
      <c r="F14040" t="s">
        <v>108</v>
      </c>
      <c r="G14040" t="s">
        <v>577</v>
      </c>
      <c r="H14040">
        <v>127</v>
      </c>
      <c r="I14040" t="s">
        <v>9387</v>
      </c>
      <c r="J14040" t="str">
        <f xml:space="preserve"> IF(Table1[[#This Row],[discount]]&gt;4, "Yes", "No")</f>
        <v>Yes</v>
      </c>
    </row>
    <row r="14041" spans="1:10">
      <c r="A14041" t="s">
        <v>20588</v>
      </c>
      <c r="B14041">
        <v>4.3</v>
      </c>
      <c r="C14041">
        <v>230</v>
      </c>
      <c r="D14041">
        <v>575</v>
      </c>
      <c r="E14041">
        <v>60</v>
      </c>
      <c r="F14041" t="s">
        <v>108</v>
      </c>
      <c r="G14041" t="s">
        <v>577</v>
      </c>
      <c r="H14041">
        <v>162840</v>
      </c>
      <c r="I14041" t="s">
        <v>11467</v>
      </c>
      <c r="J14041" t="str">
        <f xml:space="preserve"> IF(Table1[[#This Row],[discount]]&gt;4, "Yes", "No")</f>
        <v>Yes</v>
      </c>
    </row>
    <row r="14042" spans="1:10">
      <c r="A14042" t="s">
        <v>20255</v>
      </c>
      <c r="B14042">
        <v>4.3</v>
      </c>
      <c r="C14042">
        <v>208</v>
      </c>
      <c r="D14042">
        <v>520</v>
      </c>
      <c r="E14042">
        <v>60</v>
      </c>
      <c r="F14042" t="s">
        <v>108</v>
      </c>
      <c r="G14042" t="s">
        <v>412</v>
      </c>
      <c r="H14042">
        <v>9080</v>
      </c>
      <c r="I14042" t="s">
        <v>6005</v>
      </c>
      <c r="J14042" t="str">
        <f xml:space="preserve"> IF(Table1[[#This Row],[discount]]&gt;4, "Yes", "No")</f>
        <v>Yes</v>
      </c>
    </row>
    <row r="14043" spans="1:10">
      <c r="A14043" t="s">
        <v>19400</v>
      </c>
      <c r="B14043">
        <v>4.3</v>
      </c>
      <c r="C14043">
        <v>199</v>
      </c>
      <c r="D14043">
        <v>499</v>
      </c>
      <c r="E14043">
        <v>60</v>
      </c>
      <c r="F14043" t="s">
        <v>10</v>
      </c>
      <c r="G14043" t="s">
        <v>399</v>
      </c>
      <c r="H14043">
        <v>1424</v>
      </c>
      <c r="I14043" t="s">
        <v>1004</v>
      </c>
      <c r="J14043" t="str">
        <f xml:space="preserve"> IF(Table1[[#This Row],[discount]]&gt;4, "Yes", "No")</f>
        <v>Yes</v>
      </c>
    </row>
    <row r="14044" spans="1:10">
      <c r="A14044" t="s">
        <v>12223</v>
      </c>
      <c r="B14044">
        <v>3.7</v>
      </c>
      <c r="C14044">
        <v>199</v>
      </c>
      <c r="D14044">
        <v>499</v>
      </c>
      <c r="E14044">
        <v>60</v>
      </c>
      <c r="F14044" t="s">
        <v>16</v>
      </c>
      <c r="G14044" t="s">
        <v>180</v>
      </c>
      <c r="H14044">
        <v>591</v>
      </c>
      <c r="I14044" t="s">
        <v>1652</v>
      </c>
      <c r="J14044" t="str">
        <f xml:space="preserve"> IF(Table1[[#This Row],[discount]]&gt;4, "Yes", "No")</f>
        <v>Yes</v>
      </c>
    </row>
    <row r="14045" spans="1:10">
      <c r="A14045" t="s">
        <v>10604</v>
      </c>
      <c r="B14045">
        <v>3.5</v>
      </c>
      <c r="C14045">
        <v>199</v>
      </c>
      <c r="D14045">
        <v>499</v>
      </c>
      <c r="E14045">
        <v>60</v>
      </c>
      <c r="F14045" t="s">
        <v>16</v>
      </c>
      <c r="G14045" t="s">
        <v>180</v>
      </c>
      <c r="H14045">
        <v>506</v>
      </c>
      <c r="I14045" t="s">
        <v>10605</v>
      </c>
      <c r="J14045" t="str">
        <f xml:space="preserve"> IF(Table1[[#This Row],[discount]]&gt;4, "Yes", "No")</f>
        <v>Yes</v>
      </c>
    </row>
    <row r="14046" spans="1:10">
      <c r="A14046" t="s">
        <v>18031</v>
      </c>
      <c r="B14046">
        <v>4.0999999999999996</v>
      </c>
      <c r="C14046">
        <v>199</v>
      </c>
      <c r="D14046">
        <v>499</v>
      </c>
      <c r="E14046">
        <v>60</v>
      </c>
      <c r="F14046" t="s">
        <v>10</v>
      </c>
      <c r="G14046" t="s">
        <v>11</v>
      </c>
      <c r="H14046">
        <v>329</v>
      </c>
      <c r="I14046" t="s">
        <v>17615</v>
      </c>
      <c r="J14046" t="str">
        <f xml:space="preserve"> IF(Table1[[#This Row],[discount]]&gt;4, "Yes", "No")</f>
        <v>Yes</v>
      </c>
    </row>
    <row r="14047" spans="1:10">
      <c r="A14047" t="s">
        <v>10620</v>
      </c>
      <c r="B14047">
        <v>3.5</v>
      </c>
      <c r="C14047">
        <v>199</v>
      </c>
      <c r="D14047">
        <v>499</v>
      </c>
      <c r="E14047">
        <v>60</v>
      </c>
      <c r="F14047" t="s">
        <v>108</v>
      </c>
      <c r="G14047" t="s">
        <v>448</v>
      </c>
      <c r="H14047">
        <v>173</v>
      </c>
      <c r="I14047" t="s">
        <v>10621</v>
      </c>
      <c r="J14047" t="str">
        <f xml:space="preserve"> IF(Table1[[#This Row],[discount]]&gt;4, "Yes", "No")</f>
        <v>Yes</v>
      </c>
    </row>
    <row r="14048" spans="1:10">
      <c r="A14048" t="s">
        <v>13107</v>
      </c>
      <c r="B14048">
        <v>3.8</v>
      </c>
      <c r="C14048">
        <v>199</v>
      </c>
      <c r="D14048">
        <v>499</v>
      </c>
      <c r="E14048">
        <v>60</v>
      </c>
      <c r="F14048" t="s">
        <v>108</v>
      </c>
      <c r="G14048" t="s">
        <v>448</v>
      </c>
      <c r="H14048">
        <v>141</v>
      </c>
      <c r="I14048" t="s">
        <v>8129</v>
      </c>
      <c r="J14048" t="str">
        <f xml:space="preserve"> IF(Table1[[#This Row],[discount]]&gt;4, "Yes", "No")</f>
        <v>Yes</v>
      </c>
    </row>
    <row r="14049" spans="1:10">
      <c r="A14049" t="s">
        <v>13108</v>
      </c>
      <c r="B14049">
        <v>3.8</v>
      </c>
      <c r="C14049">
        <v>199</v>
      </c>
      <c r="D14049">
        <v>499</v>
      </c>
      <c r="E14049">
        <v>60</v>
      </c>
      <c r="F14049" t="s">
        <v>108</v>
      </c>
      <c r="G14049" t="s">
        <v>448</v>
      </c>
      <c r="H14049">
        <v>141</v>
      </c>
      <c r="I14049" t="s">
        <v>8129</v>
      </c>
      <c r="J14049" t="str">
        <f xml:space="preserve"> IF(Table1[[#This Row],[discount]]&gt;4, "Yes", "No")</f>
        <v>Yes</v>
      </c>
    </row>
    <row r="14050" spans="1:10">
      <c r="A14050" t="s">
        <v>18123</v>
      </c>
      <c r="B14050">
        <v>4.0999999999999996</v>
      </c>
      <c r="C14050">
        <v>199</v>
      </c>
      <c r="D14050">
        <v>499</v>
      </c>
      <c r="E14050">
        <v>60</v>
      </c>
      <c r="F14050" t="s">
        <v>10</v>
      </c>
      <c r="G14050" t="s">
        <v>20</v>
      </c>
      <c r="H14050">
        <v>66</v>
      </c>
      <c r="I14050" t="s">
        <v>2170</v>
      </c>
      <c r="J14050" t="str">
        <f xml:space="preserve"> IF(Table1[[#This Row],[discount]]&gt;4, "Yes", "No")</f>
        <v>Yes</v>
      </c>
    </row>
    <row r="14051" spans="1:10">
      <c r="A14051" t="s">
        <v>11189</v>
      </c>
      <c r="B14051">
        <v>3.8</v>
      </c>
      <c r="C14051">
        <v>199</v>
      </c>
      <c r="D14051">
        <v>499</v>
      </c>
      <c r="E14051">
        <v>60</v>
      </c>
      <c r="F14051" t="s">
        <v>10</v>
      </c>
      <c r="G14051" t="s">
        <v>20</v>
      </c>
      <c r="H14051">
        <v>63</v>
      </c>
      <c r="I14051" t="s">
        <v>1456</v>
      </c>
      <c r="J14051" t="str">
        <f xml:space="preserve"> IF(Table1[[#This Row],[discount]]&gt;4, "Yes", "No")</f>
        <v>Yes</v>
      </c>
    </row>
    <row r="14052" spans="1:10">
      <c r="A14052" t="s">
        <v>14096</v>
      </c>
      <c r="B14052">
        <v>4.4000000000000004</v>
      </c>
      <c r="C14052">
        <v>199</v>
      </c>
      <c r="D14052">
        <v>499</v>
      </c>
      <c r="E14052">
        <v>60</v>
      </c>
      <c r="F14052" t="s">
        <v>108</v>
      </c>
      <c r="G14052" t="s">
        <v>448</v>
      </c>
      <c r="H14052">
        <v>30</v>
      </c>
      <c r="I14052" t="s">
        <v>9573</v>
      </c>
      <c r="J14052" t="str">
        <f xml:space="preserve"> IF(Table1[[#This Row],[discount]]&gt;4, "Yes", "No")</f>
        <v>Yes</v>
      </c>
    </row>
    <row r="14053" spans="1:10">
      <c r="A14053" t="s">
        <v>13140</v>
      </c>
      <c r="B14053">
        <v>3.8</v>
      </c>
      <c r="C14053">
        <v>199</v>
      </c>
      <c r="D14053">
        <v>499</v>
      </c>
      <c r="E14053">
        <v>60</v>
      </c>
      <c r="F14053" t="s">
        <v>108</v>
      </c>
      <c r="G14053" t="s">
        <v>448</v>
      </c>
      <c r="H14053">
        <v>26</v>
      </c>
      <c r="I14053" t="s">
        <v>13141</v>
      </c>
      <c r="J14053" t="str">
        <f xml:space="preserve"> IF(Table1[[#This Row],[discount]]&gt;4, "Yes", "No")</f>
        <v>Yes</v>
      </c>
    </row>
    <row r="14054" spans="1:10">
      <c r="A14054" t="s">
        <v>15378</v>
      </c>
      <c r="B14054">
        <v>3.9</v>
      </c>
      <c r="C14054">
        <v>199</v>
      </c>
      <c r="D14054">
        <v>499</v>
      </c>
      <c r="E14054">
        <v>60</v>
      </c>
      <c r="F14054" t="s">
        <v>10</v>
      </c>
      <c r="G14054" t="s">
        <v>20</v>
      </c>
      <c r="H14054">
        <v>25</v>
      </c>
      <c r="I14054" t="s">
        <v>7309</v>
      </c>
      <c r="J14054" t="str">
        <f xml:space="preserve"> IF(Table1[[#This Row],[discount]]&gt;4, "Yes", "No")</f>
        <v>Yes</v>
      </c>
    </row>
    <row r="14055" spans="1:10">
      <c r="A14055" t="s">
        <v>10781</v>
      </c>
      <c r="B14055">
        <v>3.6</v>
      </c>
      <c r="C14055">
        <v>199</v>
      </c>
      <c r="D14055">
        <v>499</v>
      </c>
      <c r="E14055">
        <v>60</v>
      </c>
      <c r="F14055" t="s">
        <v>10</v>
      </c>
      <c r="G14055" t="s">
        <v>11</v>
      </c>
      <c r="H14055">
        <v>23</v>
      </c>
      <c r="I14055" t="s">
        <v>10782</v>
      </c>
      <c r="J14055" t="str">
        <f xml:space="preserve"> IF(Table1[[#This Row],[discount]]&gt;4, "Yes", "No")</f>
        <v>Yes</v>
      </c>
    </row>
    <row r="14056" spans="1:10">
      <c r="A14056" t="s">
        <v>14098</v>
      </c>
      <c r="B14056">
        <v>4.4000000000000004</v>
      </c>
      <c r="C14056">
        <v>199</v>
      </c>
      <c r="D14056">
        <v>499</v>
      </c>
      <c r="E14056">
        <v>60</v>
      </c>
      <c r="F14056" t="s">
        <v>108</v>
      </c>
      <c r="G14056" t="s">
        <v>448</v>
      </c>
      <c r="H14056">
        <v>16</v>
      </c>
      <c r="I14056" t="s">
        <v>9573</v>
      </c>
      <c r="J14056" t="str">
        <f xml:space="preserve"> IF(Table1[[#This Row],[discount]]&gt;4, "Yes", "No")</f>
        <v>Yes</v>
      </c>
    </row>
    <row r="14057" spans="1:10">
      <c r="A14057" t="s">
        <v>8916</v>
      </c>
      <c r="B14057">
        <v>3.5</v>
      </c>
      <c r="C14057">
        <v>199</v>
      </c>
      <c r="D14057">
        <v>499</v>
      </c>
      <c r="E14057">
        <v>60</v>
      </c>
      <c r="F14057" t="s">
        <v>10</v>
      </c>
      <c r="G14057" t="s">
        <v>20</v>
      </c>
      <c r="H14057">
        <v>6</v>
      </c>
      <c r="I14057" t="s">
        <v>8917</v>
      </c>
      <c r="J14057" t="str">
        <f xml:space="preserve"> IF(Table1[[#This Row],[discount]]&gt;4, "Yes", "No")</f>
        <v>Yes</v>
      </c>
    </row>
    <row r="14058" spans="1:10">
      <c r="A14058" t="s">
        <v>17364</v>
      </c>
      <c r="B14058">
        <v>4</v>
      </c>
      <c r="C14058">
        <v>199</v>
      </c>
      <c r="D14058">
        <v>499</v>
      </c>
      <c r="E14058">
        <v>60</v>
      </c>
      <c r="F14058" t="s">
        <v>108</v>
      </c>
      <c r="G14058" t="s">
        <v>448</v>
      </c>
      <c r="H14058">
        <v>5</v>
      </c>
      <c r="I14058" t="s">
        <v>9573</v>
      </c>
      <c r="J14058" t="str">
        <f xml:space="preserve"> IF(Table1[[#This Row],[discount]]&gt;4, "Yes", "No")</f>
        <v>Yes</v>
      </c>
    </row>
    <row r="14059" spans="1:10">
      <c r="A14059" t="s">
        <v>447</v>
      </c>
      <c r="B14059">
        <v>4.8</v>
      </c>
      <c r="C14059">
        <v>199</v>
      </c>
      <c r="D14059">
        <v>510</v>
      </c>
      <c r="E14059">
        <v>60</v>
      </c>
      <c r="F14059" t="s">
        <v>108</v>
      </c>
      <c r="G14059" t="s">
        <v>448</v>
      </c>
      <c r="H14059">
        <v>4</v>
      </c>
      <c r="I14059" t="s">
        <v>449</v>
      </c>
      <c r="J14059" t="str">
        <f xml:space="preserve"> IF(Table1[[#This Row],[discount]]&gt;4, "Yes", "No")</f>
        <v>Yes</v>
      </c>
    </row>
    <row r="14060" spans="1:10">
      <c r="A14060" t="s">
        <v>8187</v>
      </c>
      <c r="B14060">
        <v>1.7</v>
      </c>
      <c r="C14060">
        <v>199</v>
      </c>
      <c r="D14060">
        <v>499</v>
      </c>
      <c r="E14060">
        <v>60</v>
      </c>
      <c r="F14060" t="s">
        <v>10</v>
      </c>
      <c r="G14060" t="s">
        <v>20</v>
      </c>
      <c r="H14060">
        <v>3</v>
      </c>
      <c r="I14060" t="s">
        <v>1469</v>
      </c>
      <c r="J14060" t="str">
        <f xml:space="preserve"> IF(Table1[[#This Row],[discount]]&gt;4, "Yes", "No")</f>
        <v>Yes</v>
      </c>
    </row>
    <row r="14061" spans="1:10">
      <c r="A14061" t="s">
        <v>3246</v>
      </c>
      <c r="B14061">
        <v>0</v>
      </c>
      <c r="C14061">
        <v>199</v>
      </c>
      <c r="D14061">
        <v>499</v>
      </c>
      <c r="E14061">
        <v>60</v>
      </c>
      <c r="F14061" t="s">
        <v>108</v>
      </c>
      <c r="G14061" t="s">
        <v>448</v>
      </c>
      <c r="H14061">
        <v>0</v>
      </c>
      <c r="I14061" t="s">
        <v>3229</v>
      </c>
      <c r="J14061" t="str">
        <f xml:space="preserve"> IF(Table1[[#This Row],[discount]]&gt;4, "Yes", "No")</f>
        <v>Yes</v>
      </c>
    </row>
    <row r="14062" spans="1:10">
      <c r="A14062" t="s">
        <v>3408</v>
      </c>
      <c r="B14062">
        <v>0</v>
      </c>
      <c r="C14062">
        <v>199</v>
      </c>
      <c r="D14062">
        <v>499</v>
      </c>
      <c r="E14062">
        <v>60</v>
      </c>
      <c r="F14062" t="s">
        <v>108</v>
      </c>
      <c r="G14062" t="s">
        <v>412</v>
      </c>
      <c r="H14062">
        <v>0</v>
      </c>
      <c r="I14062" t="s">
        <v>3409</v>
      </c>
      <c r="J14062" t="str">
        <f xml:space="preserve"> IF(Table1[[#This Row],[discount]]&gt;4, "Yes", "No")</f>
        <v>Yes</v>
      </c>
    </row>
    <row r="14063" spans="1:10">
      <c r="A14063" t="s">
        <v>3434</v>
      </c>
      <c r="B14063">
        <v>0</v>
      </c>
      <c r="C14063">
        <v>199</v>
      </c>
      <c r="D14063">
        <v>499</v>
      </c>
      <c r="E14063">
        <v>60</v>
      </c>
      <c r="F14063" t="s">
        <v>108</v>
      </c>
      <c r="G14063" t="s">
        <v>448</v>
      </c>
      <c r="H14063">
        <v>0</v>
      </c>
      <c r="I14063" t="s">
        <v>3425</v>
      </c>
      <c r="J14063" t="str">
        <f xml:space="preserve"> IF(Table1[[#This Row],[discount]]&gt;4, "Yes", "No")</f>
        <v>Yes</v>
      </c>
    </row>
    <row r="14064" spans="1:10">
      <c r="A14064" t="s">
        <v>5684</v>
      </c>
      <c r="B14064">
        <v>0</v>
      </c>
      <c r="C14064">
        <v>199</v>
      </c>
      <c r="D14064">
        <v>499</v>
      </c>
      <c r="E14064">
        <v>60</v>
      </c>
      <c r="F14064" t="s">
        <v>10</v>
      </c>
      <c r="G14064" t="s">
        <v>11</v>
      </c>
      <c r="H14064">
        <v>0</v>
      </c>
      <c r="I14064" t="s">
        <v>5685</v>
      </c>
      <c r="J14064" t="str">
        <f xml:space="preserve"> IF(Table1[[#This Row],[discount]]&gt;4, "Yes", "No")</f>
        <v>Yes</v>
      </c>
    </row>
    <row r="14065" spans="1:10">
      <c r="A14065" t="s">
        <v>6181</v>
      </c>
      <c r="B14065">
        <v>0</v>
      </c>
      <c r="C14065">
        <v>199</v>
      </c>
      <c r="D14065">
        <v>499</v>
      </c>
      <c r="E14065">
        <v>60</v>
      </c>
      <c r="F14065" t="s">
        <v>10</v>
      </c>
      <c r="G14065" t="s">
        <v>11</v>
      </c>
      <c r="H14065">
        <v>0</v>
      </c>
      <c r="I14065" t="s">
        <v>6182</v>
      </c>
      <c r="J14065" t="str">
        <f xml:space="preserve"> IF(Table1[[#This Row],[discount]]&gt;4, "Yes", "No")</f>
        <v>Yes</v>
      </c>
    </row>
    <row r="14066" spans="1:10">
      <c r="A14066" t="s">
        <v>6204</v>
      </c>
      <c r="B14066">
        <v>0</v>
      </c>
      <c r="C14066">
        <v>199</v>
      </c>
      <c r="D14066">
        <v>499</v>
      </c>
      <c r="E14066">
        <v>60</v>
      </c>
      <c r="F14066" t="s">
        <v>10</v>
      </c>
      <c r="G14066" t="s">
        <v>11</v>
      </c>
      <c r="H14066">
        <v>0</v>
      </c>
      <c r="I14066" t="s">
        <v>6205</v>
      </c>
      <c r="J14066" t="str">
        <f xml:space="preserve"> IF(Table1[[#This Row],[discount]]&gt;4, "Yes", "No")</f>
        <v>Yes</v>
      </c>
    </row>
    <row r="14067" spans="1:10">
      <c r="A14067" t="s">
        <v>6206</v>
      </c>
      <c r="B14067">
        <v>0</v>
      </c>
      <c r="C14067">
        <v>199</v>
      </c>
      <c r="D14067">
        <v>499</v>
      </c>
      <c r="E14067">
        <v>60</v>
      </c>
      <c r="F14067" t="s">
        <v>10</v>
      </c>
      <c r="G14067" t="s">
        <v>11</v>
      </c>
      <c r="H14067">
        <v>0</v>
      </c>
      <c r="I14067" t="s">
        <v>6207</v>
      </c>
      <c r="J14067" t="str">
        <f xml:space="preserve"> IF(Table1[[#This Row],[discount]]&gt;4, "Yes", "No")</f>
        <v>Yes</v>
      </c>
    </row>
    <row r="14068" spans="1:10">
      <c r="A14068" t="s">
        <v>6953</v>
      </c>
      <c r="B14068">
        <v>0</v>
      </c>
      <c r="C14068">
        <v>199</v>
      </c>
      <c r="D14068">
        <v>499</v>
      </c>
      <c r="E14068">
        <v>60</v>
      </c>
      <c r="F14068" t="s">
        <v>10</v>
      </c>
      <c r="G14068" t="s">
        <v>20</v>
      </c>
      <c r="H14068">
        <v>0</v>
      </c>
      <c r="I14068" t="s">
        <v>6954</v>
      </c>
      <c r="J14068" t="str">
        <f xml:space="preserve"> IF(Table1[[#This Row],[discount]]&gt;4, "Yes", "No")</f>
        <v>Yes</v>
      </c>
    </row>
    <row r="14069" spans="1:10">
      <c r="A14069" t="s">
        <v>7097</v>
      </c>
      <c r="B14069">
        <v>0</v>
      </c>
      <c r="C14069">
        <v>199</v>
      </c>
      <c r="D14069">
        <v>499</v>
      </c>
      <c r="E14069">
        <v>60</v>
      </c>
      <c r="F14069" t="s">
        <v>10</v>
      </c>
      <c r="G14069" t="s">
        <v>20</v>
      </c>
      <c r="H14069">
        <v>0</v>
      </c>
      <c r="I14069" t="s">
        <v>7098</v>
      </c>
      <c r="J14069" t="str">
        <f xml:space="preserve"> IF(Table1[[#This Row],[discount]]&gt;4, "Yes", "No")</f>
        <v>Yes</v>
      </c>
    </row>
    <row r="14070" spans="1:10">
      <c r="A14070" t="s">
        <v>7292</v>
      </c>
      <c r="B14070">
        <v>0</v>
      </c>
      <c r="C14070">
        <v>199</v>
      </c>
      <c r="D14070">
        <v>499</v>
      </c>
      <c r="E14070">
        <v>60</v>
      </c>
      <c r="F14070" t="s">
        <v>10</v>
      </c>
      <c r="G14070" t="s">
        <v>20</v>
      </c>
      <c r="H14070">
        <v>0</v>
      </c>
      <c r="I14070" t="s">
        <v>7293</v>
      </c>
      <c r="J14070" t="str">
        <f xml:space="preserve"> IF(Table1[[#This Row],[discount]]&gt;4, "Yes", "No")</f>
        <v>Yes</v>
      </c>
    </row>
    <row r="14071" spans="1:10">
      <c r="A14071" t="s">
        <v>7316</v>
      </c>
      <c r="B14071">
        <v>0</v>
      </c>
      <c r="C14071">
        <v>199</v>
      </c>
      <c r="D14071">
        <v>499</v>
      </c>
      <c r="E14071">
        <v>60</v>
      </c>
      <c r="F14071" t="s">
        <v>10</v>
      </c>
      <c r="G14071" t="s">
        <v>20</v>
      </c>
      <c r="H14071">
        <v>0</v>
      </c>
      <c r="I14071" t="s">
        <v>7317</v>
      </c>
      <c r="J14071" t="str">
        <f xml:space="preserve"> IF(Table1[[#This Row],[discount]]&gt;4, "Yes", "No")</f>
        <v>Yes</v>
      </c>
    </row>
    <row r="14072" spans="1:10">
      <c r="A14072" t="s">
        <v>2248</v>
      </c>
      <c r="B14072">
        <v>0</v>
      </c>
      <c r="C14072">
        <v>199</v>
      </c>
      <c r="D14072">
        <v>499</v>
      </c>
      <c r="E14072">
        <v>60</v>
      </c>
      <c r="F14072" t="s">
        <v>10</v>
      </c>
      <c r="G14072" t="s">
        <v>20</v>
      </c>
      <c r="H14072">
        <v>0</v>
      </c>
      <c r="I14072" t="s">
        <v>2249</v>
      </c>
      <c r="J14072" t="str">
        <f xml:space="preserve"> IF(Table1[[#This Row],[discount]]&gt;4, "Yes", "No")</f>
        <v>Yes</v>
      </c>
    </row>
    <row r="14073" spans="1:10">
      <c r="A14073" t="s">
        <v>16993</v>
      </c>
      <c r="B14073">
        <v>4</v>
      </c>
      <c r="C14073">
        <v>198</v>
      </c>
      <c r="D14073">
        <v>499</v>
      </c>
      <c r="E14073">
        <v>60</v>
      </c>
      <c r="F14073" t="s">
        <v>108</v>
      </c>
      <c r="G14073" t="s">
        <v>412</v>
      </c>
      <c r="H14073">
        <v>3671</v>
      </c>
      <c r="I14073">
        <v>7</v>
      </c>
      <c r="J14073" t="str">
        <f xml:space="preserve"> IF(Table1[[#This Row],[discount]]&gt;4, "Yes", "No")</f>
        <v>Yes</v>
      </c>
    </row>
    <row r="14074" spans="1:10">
      <c r="A14074" t="s">
        <v>22120</v>
      </c>
      <c r="B14074">
        <v>4.2</v>
      </c>
      <c r="C14074">
        <v>198</v>
      </c>
      <c r="D14074">
        <v>495</v>
      </c>
      <c r="E14074">
        <v>60</v>
      </c>
      <c r="F14074" t="s">
        <v>108</v>
      </c>
      <c r="G14074" t="s">
        <v>412</v>
      </c>
      <c r="H14074">
        <v>2461</v>
      </c>
      <c r="I14074" t="s">
        <v>3608</v>
      </c>
      <c r="J14074" t="str">
        <f xml:space="preserve"> IF(Table1[[#This Row],[discount]]&gt;4, "Yes", "No")</f>
        <v>Yes</v>
      </c>
    </row>
    <row r="14075" spans="1:10">
      <c r="A14075" t="s">
        <v>17187</v>
      </c>
      <c r="B14075">
        <v>4</v>
      </c>
      <c r="C14075">
        <v>198</v>
      </c>
      <c r="D14075">
        <v>499</v>
      </c>
      <c r="E14075">
        <v>60</v>
      </c>
      <c r="F14075" t="s">
        <v>108</v>
      </c>
      <c r="G14075" t="s">
        <v>448</v>
      </c>
      <c r="H14075">
        <v>31</v>
      </c>
      <c r="I14075" t="s">
        <v>17188</v>
      </c>
      <c r="J14075" t="str">
        <f xml:space="preserve"> IF(Table1[[#This Row],[discount]]&gt;4, "Yes", "No")</f>
        <v>Yes</v>
      </c>
    </row>
    <row r="14076" spans="1:10">
      <c r="A14076" t="s">
        <v>20491</v>
      </c>
      <c r="B14076">
        <v>4.3</v>
      </c>
      <c r="C14076">
        <v>198</v>
      </c>
      <c r="D14076">
        <v>499</v>
      </c>
      <c r="E14076">
        <v>60</v>
      </c>
      <c r="F14076" t="s">
        <v>108</v>
      </c>
      <c r="G14076" t="s">
        <v>448</v>
      </c>
      <c r="H14076">
        <v>12</v>
      </c>
      <c r="I14076" t="s">
        <v>20492</v>
      </c>
      <c r="J14076" t="str">
        <f xml:space="preserve"> IF(Table1[[#This Row],[discount]]&gt;4, "Yes", "No")</f>
        <v>Yes</v>
      </c>
    </row>
    <row r="14077" spans="1:10">
      <c r="A14077" t="s">
        <v>13003</v>
      </c>
      <c r="B14077">
        <v>3.8</v>
      </c>
      <c r="C14077">
        <v>196</v>
      </c>
      <c r="D14077">
        <v>497</v>
      </c>
      <c r="E14077">
        <v>60</v>
      </c>
      <c r="F14077" t="s">
        <v>108</v>
      </c>
      <c r="G14077" t="s">
        <v>412</v>
      </c>
      <c r="H14077">
        <v>7063</v>
      </c>
      <c r="I14077">
        <v>7</v>
      </c>
      <c r="J14077" t="str">
        <f xml:space="preserve"> IF(Table1[[#This Row],[discount]]&gt;4, "Yes", "No")</f>
        <v>Yes</v>
      </c>
    </row>
    <row r="14078" spans="1:10">
      <c r="A14078" t="s">
        <v>3435</v>
      </c>
      <c r="B14078">
        <v>0</v>
      </c>
      <c r="C14078">
        <v>196</v>
      </c>
      <c r="D14078">
        <v>499</v>
      </c>
      <c r="E14078">
        <v>60</v>
      </c>
      <c r="F14078" t="s">
        <v>108</v>
      </c>
      <c r="G14078" t="s">
        <v>448</v>
      </c>
      <c r="H14078">
        <v>0</v>
      </c>
      <c r="I14078" t="s">
        <v>3436</v>
      </c>
      <c r="J14078" t="str">
        <f xml:space="preserve"> IF(Table1[[#This Row],[discount]]&gt;4, "Yes", "No")</f>
        <v>Yes</v>
      </c>
    </row>
    <row r="14079" spans="1:10">
      <c r="A14079" t="s">
        <v>7170</v>
      </c>
      <c r="B14079">
        <v>0</v>
      </c>
      <c r="C14079">
        <v>196</v>
      </c>
      <c r="D14079">
        <v>499</v>
      </c>
      <c r="E14079">
        <v>60</v>
      </c>
      <c r="F14079" t="s">
        <v>10</v>
      </c>
      <c r="G14079" t="s">
        <v>20</v>
      </c>
      <c r="H14079">
        <v>0</v>
      </c>
      <c r="I14079" t="s">
        <v>7044</v>
      </c>
      <c r="J14079" t="str">
        <f xml:space="preserve"> IF(Table1[[#This Row],[discount]]&gt;4, "Yes", "No")</f>
        <v>Yes</v>
      </c>
    </row>
    <row r="14080" spans="1:10">
      <c r="A14080" t="s">
        <v>17216</v>
      </c>
      <c r="B14080">
        <v>4</v>
      </c>
      <c r="C14080">
        <v>195</v>
      </c>
      <c r="D14080">
        <v>499</v>
      </c>
      <c r="E14080">
        <v>60</v>
      </c>
      <c r="F14080" t="s">
        <v>108</v>
      </c>
      <c r="G14080" t="s">
        <v>448</v>
      </c>
      <c r="H14080">
        <v>25</v>
      </c>
      <c r="I14080" t="s">
        <v>11048</v>
      </c>
      <c r="J14080" t="str">
        <f xml:space="preserve"> IF(Table1[[#This Row],[discount]]&gt;4, "Yes", "No")</f>
        <v>Yes</v>
      </c>
    </row>
    <row r="14081" spans="1:10">
      <c r="A14081" t="s">
        <v>8050</v>
      </c>
      <c r="B14081">
        <v>3.7</v>
      </c>
      <c r="C14081">
        <v>195</v>
      </c>
      <c r="D14081">
        <v>499</v>
      </c>
      <c r="E14081">
        <v>60</v>
      </c>
      <c r="F14081" t="s">
        <v>114</v>
      </c>
      <c r="G14081" t="s">
        <v>115</v>
      </c>
      <c r="H14081">
        <v>3</v>
      </c>
      <c r="I14081" t="s">
        <v>1444</v>
      </c>
      <c r="J14081" t="str">
        <f xml:space="preserve"> IF(Table1[[#This Row],[discount]]&gt;4, "Yes", "No")</f>
        <v>Yes</v>
      </c>
    </row>
    <row r="14082" spans="1:10">
      <c r="A14082" t="s">
        <v>15090</v>
      </c>
      <c r="B14082">
        <v>4</v>
      </c>
      <c r="C14082">
        <v>189</v>
      </c>
      <c r="D14082">
        <v>478</v>
      </c>
      <c r="E14082">
        <v>60</v>
      </c>
      <c r="F14082" t="s">
        <v>108</v>
      </c>
      <c r="G14082" t="s">
        <v>448</v>
      </c>
      <c r="H14082">
        <v>8851</v>
      </c>
      <c r="I14082" t="s">
        <v>15091</v>
      </c>
      <c r="J14082" t="str">
        <f xml:space="preserve"> IF(Table1[[#This Row],[discount]]&gt;4, "Yes", "No")</f>
        <v>Yes</v>
      </c>
    </row>
    <row r="14083" spans="1:10">
      <c r="A14083" t="s">
        <v>18375</v>
      </c>
      <c r="B14083">
        <v>4.0999999999999996</v>
      </c>
      <c r="C14083">
        <v>179</v>
      </c>
      <c r="D14083">
        <v>449</v>
      </c>
      <c r="E14083">
        <v>60</v>
      </c>
      <c r="F14083" t="s">
        <v>108</v>
      </c>
      <c r="G14083" t="s">
        <v>412</v>
      </c>
      <c r="H14083">
        <v>52</v>
      </c>
      <c r="I14083" t="s">
        <v>10145</v>
      </c>
      <c r="J14083" t="str">
        <f xml:space="preserve"> IF(Table1[[#This Row],[discount]]&gt;4, "Yes", "No")</f>
        <v>Yes</v>
      </c>
    </row>
    <row r="14084" spans="1:10">
      <c r="A14084" t="s">
        <v>12211</v>
      </c>
      <c r="B14084">
        <v>3.7</v>
      </c>
      <c r="C14084">
        <v>159</v>
      </c>
      <c r="D14084">
        <v>399</v>
      </c>
      <c r="E14084">
        <v>60</v>
      </c>
      <c r="F14084" t="s">
        <v>16</v>
      </c>
      <c r="G14084" t="s">
        <v>180</v>
      </c>
      <c r="H14084">
        <v>87485</v>
      </c>
      <c r="I14084" t="s">
        <v>1652</v>
      </c>
      <c r="J14084" t="str">
        <f xml:space="preserve"> IF(Table1[[#This Row],[discount]]&gt;4, "Yes", "No")</f>
        <v>Yes</v>
      </c>
    </row>
    <row r="14085" spans="1:10">
      <c r="A14085" t="s">
        <v>18177</v>
      </c>
      <c r="B14085">
        <v>4.0999999999999996</v>
      </c>
      <c r="C14085">
        <v>159</v>
      </c>
      <c r="D14085">
        <v>399</v>
      </c>
      <c r="E14085">
        <v>60</v>
      </c>
      <c r="F14085" t="s">
        <v>10</v>
      </c>
      <c r="G14085" t="s">
        <v>399</v>
      </c>
      <c r="H14085">
        <v>10458</v>
      </c>
      <c r="I14085" t="s">
        <v>11995</v>
      </c>
      <c r="J14085" t="str">
        <f xml:space="preserve"> IF(Table1[[#This Row],[discount]]&gt;4, "Yes", "No")</f>
        <v>Yes</v>
      </c>
    </row>
    <row r="14086" spans="1:10">
      <c r="A14086" t="s">
        <v>11002</v>
      </c>
      <c r="B14086">
        <v>3.6</v>
      </c>
      <c r="C14086">
        <v>159</v>
      </c>
      <c r="D14086">
        <v>399</v>
      </c>
      <c r="E14086">
        <v>60</v>
      </c>
      <c r="F14086" t="s">
        <v>16</v>
      </c>
      <c r="G14086" t="s">
        <v>180</v>
      </c>
      <c r="H14086">
        <v>252</v>
      </c>
      <c r="I14086" t="s">
        <v>1652</v>
      </c>
      <c r="J14086" t="str">
        <f xml:space="preserve"> IF(Table1[[#This Row],[discount]]&gt;4, "Yes", "No")</f>
        <v>Yes</v>
      </c>
    </row>
    <row r="14087" spans="1:10">
      <c r="A14087" t="s">
        <v>14729</v>
      </c>
      <c r="B14087">
        <v>3.9</v>
      </c>
      <c r="C14087">
        <v>159</v>
      </c>
      <c r="D14087">
        <v>399</v>
      </c>
      <c r="E14087">
        <v>60</v>
      </c>
      <c r="F14087" t="s">
        <v>108</v>
      </c>
      <c r="G14087" t="s">
        <v>412</v>
      </c>
      <c r="H14087">
        <v>183</v>
      </c>
      <c r="I14087" t="s">
        <v>14730</v>
      </c>
      <c r="J14087" t="str">
        <f xml:space="preserve"> IF(Table1[[#This Row],[discount]]&gt;4, "Yes", "No")</f>
        <v>Yes</v>
      </c>
    </row>
    <row r="14088" spans="1:10">
      <c r="A14088" t="s">
        <v>2927</v>
      </c>
      <c r="B14088">
        <v>0</v>
      </c>
      <c r="C14088">
        <v>159</v>
      </c>
      <c r="D14088">
        <v>399</v>
      </c>
      <c r="E14088">
        <v>60</v>
      </c>
      <c r="F14088" t="s">
        <v>108</v>
      </c>
      <c r="G14088" t="s">
        <v>412</v>
      </c>
      <c r="H14088">
        <v>0</v>
      </c>
      <c r="I14088" t="s">
        <v>2928</v>
      </c>
      <c r="J14088" t="str">
        <f xml:space="preserve"> IF(Table1[[#This Row],[discount]]&gt;4, "Yes", "No")</f>
        <v>Yes</v>
      </c>
    </row>
    <row r="14089" spans="1:10">
      <c r="A14089" t="s">
        <v>6957</v>
      </c>
      <c r="B14089">
        <v>0</v>
      </c>
      <c r="C14089">
        <v>159</v>
      </c>
      <c r="D14089">
        <v>399</v>
      </c>
      <c r="E14089">
        <v>60</v>
      </c>
      <c r="F14089" t="s">
        <v>10</v>
      </c>
      <c r="G14089" t="s">
        <v>20</v>
      </c>
      <c r="H14089">
        <v>0</v>
      </c>
      <c r="I14089" t="s">
        <v>6958</v>
      </c>
      <c r="J14089" t="str">
        <f xml:space="preserve"> IF(Table1[[#This Row],[discount]]&gt;4, "Yes", "No")</f>
        <v>Yes</v>
      </c>
    </row>
    <row r="14090" spans="1:10">
      <c r="A14090" t="s">
        <v>19095</v>
      </c>
      <c r="B14090">
        <v>4.0999999999999996</v>
      </c>
      <c r="C14090">
        <v>158</v>
      </c>
      <c r="D14090">
        <v>395</v>
      </c>
      <c r="E14090">
        <v>60</v>
      </c>
      <c r="F14090" t="s">
        <v>108</v>
      </c>
      <c r="G14090" t="s">
        <v>448</v>
      </c>
      <c r="H14090">
        <v>13728</v>
      </c>
      <c r="I14090" t="s">
        <v>9573</v>
      </c>
      <c r="J14090" t="str">
        <f xml:space="preserve"> IF(Table1[[#This Row],[discount]]&gt;4, "Yes", "No")</f>
        <v>Yes</v>
      </c>
    </row>
    <row r="14091" spans="1:10">
      <c r="A14091" t="s">
        <v>17020</v>
      </c>
      <c r="B14091">
        <v>4</v>
      </c>
      <c r="C14091">
        <v>156</v>
      </c>
      <c r="D14091">
        <v>399</v>
      </c>
      <c r="E14091">
        <v>60</v>
      </c>
      <c r="F14091" t="s">
        <v>108</v>
      </c>
      <c r="G14091" t="s">
        <v>412</v>
      </c>
      <c r="H14091">
        <v>1892</v>
      </c>
      <c r="I14091" t="s">
        <v>3411</v>
      </c>
      <c r="J14091" t="str">
        <f xml:space="preserve"> IF(Table1[[#This Row],[discount]]&gt;4, "Yes", "No")</f>
        <v>Yes</v>
      </c>
    </row>
    <row r="14092" spans="1:10">
      <c r="A14092" t="s">
        <v>7287</v>
      </c>
      <c r="B14092">
        <v>0</v>
      </c>
      <c r="C14092">
        <v>156</v>
      </c>
      <c r="D14092">
        <v>399</v>
      </c>
      <c r="E14092">
        <v>60</v>
      </c>
      <c r="F14092" t="s">
        <v>10</v>
      </c>
      <c r="G14092" t="s">
        <v>20</v>
      </c>
      <c r="H14092">
        <v>0</v>
      </c>
      <c r="I14092" t="s">
        <v>2245</v>
      </c>
      <c r="J14092" t="str">
        <f xml:space="preserve"> IF(Table1[[#This Row],[discount]]&gt;4, "Yes", "No")</f>
        <v>Yes</v>
      </c>
    </row>
    <row r="14093" spans="1:10">
      <c r="A14093" t="s">
        <v>9257</v>
      </c>
      <c r="B14093">
        <v>3.1</v>
      </c>
      <c r="C14093">
        <v>137</v>
      </c>
      <c r="D14093">
        <v>349</v>
      </c>
      <c r="E14093">
        <v>60</v>
      </c>
      <c r="F14093" t="s">
        <v>10</v>
      </c>
      <c r="G14093" t="s">
        <v>11</v>
      </c>
      <c r="H14093">
        <v>17</v>
      </c>
      <c r="I14093" t="s">
        <v>9258</v>
      </c>
      <c r="J14093" t="str">
        <f xml:space="preserve"> IF(Table1[[#This Row],[discount]]&gt;4, "Yes", "No")</f>
        <v>Yes</v>
      </c>
    </row>
    <row r="14094" spans="1:10">
      <c r="A14094" t="s">
        <v>13122</v>
      </c>
      <c r="B14094">
        <v>3.8</v>
      </c>
      <c r="C14094">
        <v>119</v>
      </c>
      <c r="D14094">
        <v>299</v>
      </c>
      <c r="E14094">
        <v>60</v>
      </c>
      <c r="F14094" t="s">
        <v>108</v>
      </c>
      <c r="G14094" t="s">
        <v>448</v>
      </c>
      <c r="H14094">
        <v>47</v>
      </c>
      <c r="I14094" t="s">
        <v>13123</v>
      </c>
      <c r="J14094" t="str">
        <f xml:space="preserve"> IF(Table1[[#This Row],[discount]]&gt;4, "Yes", "No")</f>
        <v>Yes</v>
      </c>
    </row>
    <row r="14095" spans="1:10">
      <c r="A14095" t="s">
        <v>8858</v>
      </c>
      <c r="B14095">
        <v>4.5999999999999996</v>
      </c>
      <c r="C14095">
        <v>119</v>
      </c>
      <c r="D14095">
        <v>299</v>
      </c>
      <c r="E14095">
        <v>60</v>
      </c>
      <c r="F14095" t="s">
        <v>108</v>
      </c>
      <c r="G14095" t="s">
        <v>577</v>
      </c>
      <c r="H14095">
        <v>5</v>
      </c>
      <c r="I14095" t="s">
        <v>2891</v>
      </c>
      <c r="J14095" t="str">
        <f xml:space="preserve"> IF(Table1[[#This Row],[discount]]&gt;4, "Yes", "No")</f>
        <v>Yes</v>
      </c>
    </row>
    <row r="14096" spans="1:10">
      <c r="A14096" t="s">
        <v>18364</v>
      </c>
      <c r="B14096">
        <v>4.0999999999999996</v>
      </c>
      <c r="C14096">
        <v>99</v>
      </c>
      <c r="D14096">
        <v>249</v>
      </c>
      <c r="E14096">
        <v>60</v>
      </c>
      <c r="F14096" t="s">
        <v>108</v>
      </c>
      <c r="G14096" t="s">
        <v>412</v>
      </c>
      <c r="H14096">
        <v>2041</v>
      </c>
      <c r="I14096" t="s">
        <v>17005</v>
      </c>
      <c r="J14096" t="str">
        <f xml:space="preserve"> IF(Table1[[#This Row],[discount]]&gt;4, "Yes", "No")</f>
        <v>Yes</v>
      </c>
    </row>
    <row r="14097" spans="1:10">
      <c r="A14097" t="s">
        <v>15097</v>
      </c>
      <c r="B14097">
        <v>3.9</v>
      </c>
      <c r="C14097">
        <v>99</v>
      </c>
      <c r="D14097">
        <v>250</v>
      </c>
      <c r="E14097">
        <v>60</v>
      </c>
      <c r="F14097" t="s">
        <v>108</v>
      </c>
      <c r="G14097" t="s">
        <v>448</v>
      </c>
      <c r="H14097">
        <v>186</v>
      </c>
      <c r="I14097" t="s">
        <v>13118</v>
      </c>
      <c r="J14097" t="str">
        <f xml:space="preserve"> IF(Table1[[#This Row],[discount]]&gt;4, "Yes", "No")</f>
        <v>Yes</v>
      </c>
    </row>
    <row r="14098" spans="1:10">
      <c r="A14098" t="s">
        <v>12851</v>
      </c>
      <c r="B14098">
        <v>3.8</v>
      </c>
      <c r="C14098">
        <v>79</v>
      </c>
      <c r="D14098">
        <v>199</v>
      </c>
      <c r="E14098">
        <v>60</v>
      </c>
      <c r="F14098" t="s">
        <v>108</v>
      </c>
      <c r="G14098" t="s">
        <v>448</v>
      </c>
      <c r="H14098">
        <v>2526</v>
      </c>
      <c r="I14098" t="s">
        <v>12852</v>
      </c>
      <c r="J14098" t="str">
        <f xml:space="preserve"> IF(Table1[[#This Row],[discount]]&gt;4, "Yes", "No")</f>
        <v>Yes</v>
      </c>
    </row>
    <row r="14099" spans="1:10">
      <c r="A14099" t="s">
        <v>12854</v>
      </c>
      <c r="B14099">
        <v>3.8</v>
      </c>
      <c r="C14099">
        <v>79</v>
      </c>
      <c r="D14099">
        <v>199</v>
      </c>
      <c r="E14099">
        <v>60</v>
      </c>
      <c r="F14099" t="s">
        <v>108</v>
      </c>
      <c r="G14099" t="s">
        <v>448</v>
      </c>
      <c r="H14099">
        <v>366</v>
      </c>
      <c r="I14099" t="s">
        <v>12100</v>
      </c>
      <c r="J14099" t="str">
        <f xml:space="preserve"> IF(Table1[[#This Row],[discount]]&gt;4, "Yes", "No")</f>
        <v>Yes</v>
      </c>
    </row>
    <row r="14100" spans="1:10">
      <c r="A14100" t="s">
        <v>4502</v>
      </c>
      <c r="B14100">
        <v>0</v>
      </c>
      <c r="C14100">
        <v>49979</v>
      </c>
      <c r="D14100">
        <v>129990</v>
      </c>
      <c r="E14100">
        <v>61</v>
      </c>
      <c r="F14100" t="s">
        <v>16</v>
      </c>
      <c r="G14100" t="s">
        <v>479</v>
      </c>
      <c r="H14100">
        <v>0</v>
      </c>
      <c r="I14100" t="s">
        <v>1652</v>
      </c>
      <c r="J14100" t="str">
        <f xml:space="preserve"> IF(Table1[[#This Row],[discount]]&gt;4, "Yes", "No")</f>
        <v>Yes</v>
      </c>
    </row>
    <row r="14101" spans="1:10">
      <c r="A14101" t="s">
        <v>17552</v>
      </c>
      <c r="B14101">
        <v>4.0999999999999996</v>
      </c>
      <c r="C14101">
        <v>44999</v>
      </c>
      <c r="D14101">
        <v>115999</v>
      </c>
      <c r="E14101">
        <v>61</v>
      </c>
      <c r="F14101" t="s">
        <v>114</v>
      </c>
      <c r="G14101" t="s">
        <v>115</v>
      </c>
      <c r="H14101">
        <v>156</v>
      </c>
      <c r="I14101" t="s">
        <v>13926</v>
      </c>
      <c r="J14101" t="str">
        <f xml:space="preserve"> IF(Table1[[#This Row],[discount]]&gt;4, "Yes", "No")</f>
        <v>Yes</v>
      </c>
    </row>
    <row r="14102" spans="1:10">
      <c r="A14102" t="s">
        <v>4503</v>
      </c>
      <c r="B14102">
        <v>0</v>
      </c>
      <c r="C14102">
        <v>39000</v>
      </c>
      <c r="D14102">
        <v>100000</v>
      </c>
      <c r="E14102">
        <v>61</v>
      </c>
      <c r="F14102" t="s">
        <v>16</v>
      </c>
      <c r="G14102" t="s">
        <v>479</v>
      </c>
      <c r="H14102">
        <v>0</v>
      </c>
      <c r="I14102" t="s">
        <v>4504</v>
      </c>
      <c r="J14102" t="str">
        <f xml:space="preserve"> IF(Table1[[#This Row],[discount]]&gt;4, "Yes", "No")</f>
        <v>Yes</v>
      </c>
    </row>
    <row r="14103" spans="1:10">
      <c r="A14103" t="s">
        <v>9640</v>
      </c>
      <c r="B14103">
        <v>3.1</v>
      </c>
      <c r="C14103">
        <v>38990</v>
      </c>
      <c r="D14103">
        <v>99999</v>
      </c>
      <c r="E14103">
        <v>61</v>
      </c>
      <c r="F14103" t="s">
        <v>16</v>
      </c>
      <c r="G14103" t="s">
        <v>479</v>
      </c>
      <c r="H14103">
        <v>14</v>
      </c>
      <c r="I14103" t="s">
        <v>4486</v>
      </c>
      <c r="J14103" t="str">
        <f xml:space="preserve"> IF(Table1[[#This Row],[discount]]&gt;4, "Yes", "No")</f>
        <v>Yes</v>
      </c>
    </row>
    <row r="14104" spans="1:10">
      <c r="A14104" t="s">
        <v>9008</v>
      </c>
      <c r="B14104">
        <v>3</v>
      </c>
      <c r="C14104">
        <v>38499</v>
      </c>
      <c r="D14104">
        <v>98999</v>
      </c>
      <c r="E14104">
        <v>61</v>
      </c>
      <c r="F14104" t="s">
        <v>10</v>
      </c>
      <c r="G14104" t="s">
        <v>399</v>
      </c>
      <c r="H14104">
        <v>6</v>
      </c>
      <c r="I14104" t="s">
        <v>6480</v>
      </c>
      <c r="J14104" t="str">
        <f xml:space="preserve"> IF(Table1[[#This Row],[discount]]&gt;4, "Yes", "No")</f>
        <v>Yes</v>
      </c>
    </row>
    <row r="14105" spans="1:10">
      <c r="A14105" t="s">
        <v>10485</v>
      </c>
      <c r="B14105">
        <v>3.5</v>
      </c>
      <c r="C14105">
        <v>37999</v>
      </c>
      <c r="D14105">
        <v>99990</v>
      </c>
      <c r="E14105">
        <v>61</v>
      </c>
      <c r="F14105" t="s">
        <v>16</v>
      </c>
      <c r="G14105" t="s">
        <v>479</v>
      </c>
      <c r="H14105">
        <v>10</v>
      </c>
      <c r="I14105" t="s">
        <v>1652</v>
      </c>
      <c r="J14105" t="str">
        <f xml:space="preserve"> IF(Table1[[#This Row],[discount]]&gt;4, "Yes", "No")</f>
        <v>Yes</v>
      </c>
    </row>
    <row r="14106" spans="1:10">
      <c r="A14106" t="s">
        <v>16366</v>
      </c>
      <c r="B14106">
        <v>4</v>
      </c>
      <c r="C14106">
        <v>37232</v>
      </c>
      <c r="D14106">
        <v>97000</v>
      </c>
      <c r="E14106">
        <v>61</v>
      </c>
      <c r="F14106" t="s">
        <v>10</v>
      </c>
      <c r="G14106" t="s">
        <v>399</v>
      </c>
      <c r="H14106">
        <v>27</v>
      </c>
      <c r="I14106" t="s">
        <v>3417</v>
      </c>
      <c r="J14106" t="str">
        <f xml:space="preserve"> IF(Table1[[#This Row],[discount]]&gt;4, "Yes", "No")</f>
        <v>Yes</v>
      </c>
    </row>
    <row r="14107" spans="1:10">
      <c r="A14107" t="s">
        <v>4497</v>
      </c>
      <c r="B14107">
        <v>0</v>
      </c>
      <c r="C14107">
        <v>35046</v>
      </c>
      <c r="D14107">
        <v>90000</v>
      </c>
      <c r="E14107">
        <v>61</v>
      </c>
      <c r="F14107" t="s">
        <v>16</v>
      </c>
      <c r="G14107" t="s">
        <v>479</v>
      </c>
      <c r="H14107">
        <v>0</v>
      </c>
      <c r="I14107" t="s">
        <v>4498</v>
      </c>
      <c r="J14107" t="str">
        <f xml:space="preserve"> IF(Table1[[#This Row],[discount]]&gt;4, "Yes", "No")</f>
        <v>Yes</v>
      </c>
    </row>
    <row r="14108" spans="1:10">
      <c r="A14108" t="s">
        <v>12439</v>
      </c>
      <c r="B14108">
        <v>3.7</v>
      </c>
      <c r="C14108">
        <v>30652</v>
      </c>
      <c r="D14108">
        <v>79999</v>
      </c>
      <c r="E14108">
        <v>61</v>
      </c>
      <c r="F14108" t="s">
        <v>10</v>
      </c>
      <c r="G14108" t="s">
        <v>399</v>
      </c>
      <c r="H14108">
        <v>22</v>
      </c>
      <c r="I14108" t="s">
        <v>6591</v>
      </c>
      <c r="J14108" t="str">
        <f xml:space="preserve"> IF(Table1[[#This Row],[discount]]&gt;4, "Yes", "No")</f>
        <v>Yes</v>
      </c>
    </row>
    <row r="14109" spans="1:10">
      <c r="A14109" t="s">
        <v>4534</v>
      </c>
      <c r="B14109">
        <v>0</v>
      </c>
      <c r="C14109">
        <v>24999</v>
      </c>
      <c r="D14109">
        <v>64890</v>
      </c>
      <c r="E14109">
        <v>61</v>
      </c>
      <c r="F14109" t="s">
        <v>16</v>
      </c>
      <c r="G14109" t="s">
        <v>479</v>
      </c>
      <c r="H14109">
        <v>0</v>
      </c>
      <c r="I14109" t="s">
        <v>1761</v>
      </c>
      <c r="J14109" t="str">
        <f xml:space="preserve"> IF(Table1[[#This Row],[discount]]&gt;4, "Yes", "No")</f>
        <v>Yes</v>
      </c>
    </row>
    <row r="14110" spans="1:10">
      <c r="A14110" t="s">
        <v>4703</v>
      </c>
      <c r="B14110">
        <v>0</v>
      </c>
      <c r="C14110">
        <v>24999</v>
      </c>
      <c r="D14110">
        <v>64890</v>
      </c>
      <c r="E14110">
        <v>61</v>
      </c>
      <c r="F14110" t="s">
        <v>16</v>
      </c>
      <c r="G14110" t="s">
        <v>479</v>
      </c>
      <c r="H14110">
        <v>0</v>
      </c>
      <c r="I14110" t="s">
        <v>1761</v>
      </c>
      <c r="J14110" t="str">
        <f xml:space="preserve"> IF(Table1[[#This Row],[discount]]&gt;4, "Yes", "No")</f>
        <v>Yes</v>
      </c>
    </row>
    <row r="14111" spans="1:10">
      <c r="A14111" t="s">
        <v>4981</v>
      </c>
      <c r="B14111">
        <v>0</v>
      </c>
      <c r="C14111">
        <v>24999</v>
      </c>
      <c r="D14111">
        <v>64999</v>
      </c>
      <c r="E14111">
        <v>61</v>
      </c>
      <c r="F14111" t="s">
        <v>16</v>
      </c>
      <c r="G14111" t="s">
        <v>479</v>
      </c>
      <c r="H14111">
        <v>0</v>
      </c>
      <c r="I14111" t="s">
        <v>1761</v>
      </c>
      <c r="J14111" t="str">
        <f xml:space="preserve"> IF(Table1[[#This Row],[discount]]&gt;4, "Yes", "No")</f>
        <v>Yes</v>
      </c>
    </row>
    <row r="14112" spans="1:10">
      <c r="A14112" t="s">
        <v>18259</v>
      </c>
      <c r="B14112">
        <v>4.0999999999999996</v>
      </c>
      <c r="C14112">
        <v>23100</v>
      </c>
      <c r="D14112">
        <v>59999</v>
      </c>
      <c r="E14112">
        <v>61</v>
      </c>
      <c r="F14112" t="s">
        <v>10</v>
      </c>
      <c r="G14112" t="s">
        <v>399</v>
      </c>
      <c r="H14112">
        <v>78</v>
      </c>
      <c r="I14112" t="s">
        <v>6588</v>
      </c>
      <c r="J14112" t="str">
        <f xml:space="preserve"> IF(Table1[[#This Row],[discount]]&gt;4, "Yes", "No")</f>
        <v>Yes</v>
      </c>
    </row>
    <row r="14113" spans="1:10">
      <c r="A14113" t="s">
        <v>12010</v>
      </c>
      <c r="B14113">
        <v>3.7</v>
      </c>
      <c r="C14113">
        <v>22999</v>
      </c>
      <c r="D14113">
        <v>59999</v>
      </c>
      <c r="E14113">
        <v>61</v>
      </c>
      <c r="F14113" t="s">
        <v>16</v>
      </c>
      <c r="G14113" t="s">
        <v>479</v>
      </c>
      <c r="H14113">
        <v>26</v>
      </c>
      <c r="I14113" t="s">
        <v>4462</v>
      </c>
      <c r="J14113" t="str">
        <f xml:space="preserve"> IF(Table1[[#This Row],[discount]]&gt;4, "Yes", "No")</f>
        <v>Yes</v>
      </c>
    </row>
    <row r="14114" spans="1:10">
      <c r="A14114" t="s">
        <v>10490</v>
      </c>
      <c r="B14114">
        <v>3.5</v>
      </c>
      <c r="C14114">
        <v>22999</v>
      </c>
      <c r="D14114">
        <v>59999</v>
      </c>
      <c r="E14114">
        <v>61</v>
      </c>
      <c r="F14114" t="s">
        <v>16</v>
      </c>
      <c r="G14114" t="s">
        <v>479</v>
      </c>
      <c r="H14114">
        <v>11</v>
      </c>
      <c r="I14114" t="s">
        <v>1761</v>
      </c>
      <c r="J14114" t="str">
        <f xml:space="preserve"> IF(Table1[[#This Row],[discount]]&gt;4, "Yes", "No")</f>
        <v>Yes</v>
      </c>
    </row>
    <row r="14115" spans="1:10">
      <c r="A14115" t="s">
        <v>6658</v>
      </c>
      <c r="B14115">
        <v>0</v>
      </c>
      <c r="C14115">
        <v>19599</v>
      </c>
      <c r="D14115">
        <v>51000</v>
      </c>
      <c r="E14115">
        <v>61</v>
      </c>
      <c r="F14115" t="s">
        <v>10</v>
      </c>
      <c r="G14115" t="s">
        <v>399</v>
      </c>
      <c r="H14115">
        <v>0</v>
      </c>
      <c r="I14115" t="s">
        <v>1460</v>
      </c>
      <c r="J14115" t="str">
        <f xml:space="preserve"> IF(Table1[[#This Row],[discount]]&gt;4, "Yes", "No")</f>
        <v>Yes</v>
      </c>
    </row>
    <row r="14116" spans="1:10">
      <c r="A14116" t="s">
        <v>6511</v>
      </c>
      <c r="B14116">
        <v>0</v>
      </c>
      <c r="C14116">
        <v>19499</v>
      </c>
      <c r="D14116">
        <v>49999</v>
      </c>
      <c r="E14116">
        <v>61</v>
      </c>
      <c r="F14116" t="s">
        <v>10</v>
      </c>
      <c r="G14116" t="s">
        <v>399</v>
      </c>
      <c r="H14116">
        <v>0</v>
      </c>
      <c r="I14116" t="s">
        <v>1004</v>
      </c>
      <c r="J14116" t="str">
        <f xml:space="preserve"> IF(Table1[[#This Row],[discount]]&gt;4, "Yes", "No")</f>
        <v>Yes</v>
      </c>
    </row>
    <row r="14117" spans="1:10">
      <c r="A14117" t="s">
        <v>11172</v>
      </c>
      <c r="B14117">
        <v>3.6</v>
      </c>
      <c r="C14117">
        <v>19219</v>
      </c>
      <c r="D14117">
        <v>49999</v>
      </c>
      <c r="E14117">
        <v>61</v>
      </c>
      <c r="F14117" t="s">
        <v>10</v>
      </c>
      <c r="G14117" t="s">
        <v>399</v>
      </c>
      <c r="H14117">
        <v>8029</v>
      </c>
      <c r="I14117" t="s">
        <v>1741</v>
      </c>
      <c r="J14117" t="str">
        <f xml:space="preserve"> IF(Table1[[#This Row],[discount]]&gt;4, "Yes", "No")</f>
        <v>Yes</v>
      </c>
    </row>
    <row r="14118" spans="1:10">
      <c r="A14118" t="s">
        <v>13316</v>
      </c>
      <c r="B14118">
        <v>3.8</v>
      </c>
      <c r="C14118">
        <v>17499</v>
      </c>
      <c r="D14118">
        <v>45999</v>
      </c>
      <c r="E14118">
        <v>61</v>
      </c>
      <c r="F14118" t="s">
        <v>10</v>
      </c>
      <c r="G14118" t="s">
        <v>399</v>
      </c>
      <c r="H14118">
        <v>336</v>
      </c>
      <c r="I14118" t="s">
        <v>1004</v>
      </c>
      <c r="J14118" t="str">
        <f xml:space="preserve"> IF(Table1[[#This Row],[discount]]&gt;4, "Yes", "No")</f>
        <v>Yes</v>
      </c>
    </row>
    <row r="14119" spans="1:10">
      <c r="A14119" t="s">
        <v>6455</v>
      </c>
      <c r="B14119">
        <v>0</v>
      </c>
      <c r="C14119">
        <v>16499</v>
      </c>
      <c r="D14119">
        <v>42500</v>
      </c>
      <c r="E14119">
        <v>61</v>
      </c>
      <c r="F14119" t="s">
        <v>10</v>
      </c>
      <c r="G14119" t="s">
        <v>399</v>
      </c>
      <c r="H14119">
        <v>0</v>
      </c>
      <c r="I14119" t="s">
        <v>6456</v>
      </c>
      <c r="J14119" t="str">
        <f xml:space="preserve"> IF(Table1[[#This Row],[discount]]&gt;4, "Yes", "No")</f>
        <v>Yes</v>
      </c>
    </row>
    <row r="14120" spans="1:10">
      <c r="A14120" t="s">
        <v>4321</v>
      </c>
      <c r="B14120">
        <v>0</v>
      </c>
      <c r="C14120">
        <v>15999</v>
      </c>
      <c r="D14120">
        <v>42000</v>
      </c>
      <c r="E14120">
        <v>61</v>
      </c>
      <c r="F14120" t="s">
        <v>114</v>
      </c>
      <c r="G14120" t="s">
        <v>115</v>
      </c>
      <c r="H14120">
        <v>0</v>
      </c>
      <c r="I14120" t="s">
        <v>4322</v>
      </c>
      <c r="J14120" t="str">
        <f xml:space="preserve"> IF(Table1[[#This Row],[discount]]&gt;4, "Yes", "No")</f>
        <v>Yes</v>
      </c>
    </row>
    <row r="14121" spans="1:10">
      <c r="A14121" t="s">
        <v>12262</v>
      </c>
      <c r="B14121">
        <v>3.7</v>
      </c>
      <c r="C14121">
        <v>13990</v>
      </c>
      <c r="D14121">
        <v>35999</v>
      </c>
      <c r="E14121">
        <v>61</v>
      </c>
      <c r="F14121" t="s">
        <v>16</v>
      </c>
      <c r="G14121" t="s">
        <v>479</v>
      </c>
      <c r="H14121">
        <v>274</v>
      </c>
      <c r="I14121" t="s">
        <v>4989</v>
      </c>
      <c r="J14121" t="str">
        <f xml:space="preserve"> IF(Table1[[#This Row],[discount]]&gt;4, "Yes", "No")</f>
        <v>Yes</v>
      </c>
    </row>
    <row r="14122" spans="1:10">
      <c r="A14122" t="s">
        <v>6576</v>
      </c>
      <c r="B14122">
        <v>0</v>
      </c>
      <c r="C14122">
        <v>13499</v>
      </c>
      <c r="D14122">
        <v>35000</v>
      </c>
      <c r="E14122">
        <v>61</v>
      </c>
      <c r="F14122" t="s">
        <v>10</v>
      </c>
      <c r="G14122" t="s">
        <v>399</v>
      </c>
      <c r="H14122">
        <v>0</v>
      </c>
      <c r="I14122" t="s">
        <v>6526</v>
      </c>
      <c r="J14122" t="str">
        <f xml:space="preserve"> IF(Table1[[#This Row],[discount]]&gt;4, "Yes", "No")</f>
        <v>Yes</v>
      </c>
    </row>
    <row r="14123" spans="1:10">
      <c r="A14123" t="s">
        <v>4564</v>
      </c>
      <c r="B14123">
        <v>0</v>
      </c>
      <c r="C14123">
        <v>12999</v>
      </c>
      <c r="D14123">
        <v>34000</v>
      </c>
      <c r="E14123">
        <v>61</v>
      </c>
      <c r="F14123" t="s">
        <v>16</v>
      </c>
      <c r="G14123" t="s">
        <v>479</v>
      </c>
      <c r="H14123">
        <v>0</v>
      </c>
      <c r="I14123" t="s">
        <v>4484</v>
      </c>
      <c r="J14123" t="str">
        <f xml:space="preserve"> IF(Table1[[#This Row],[discount]]&gt;4, "Yes", "No")</f>
        <v>Yes</v>
      </c>
    </row>
    <row r="14124" spans="1:10">
      <c r="A14124" t="s">
        <v>8506</v>
      </c>
      <c r="B14124">
        <v>2</v>
      </c>
      <c r="C14124">
        <v>12736</v>
      </c>
      <c r="D14124">
        <v>32999</v>
      </c>
      <c r="E14124">
        <v>61</v>
      </c>
      <c r="F14124" t="s">
        <v>16</v>
      </c>
      <c r="G14124" t="s">
        <v>479</v>
      </c>
      <c r="H14124">
        <v>4</v>
      </c>
      <c r="I14124" t="s">
        <v>4696</v>
      </c>
      <c r="J14124" t="str">
        <f xml:space="preserve"> IF(Table1[[#This Row],[discount]]&gt;4, "Yes", "No")</f>
        <v>Yes</v>
      </c>
    </row>
    <row r="14125" spans="1:10">
      <c r="A14125" t="s">
        <v>4728</v>
      </c>
      <c r="B14125">
        <v>0</v>
      </c>
      <c r="C14125">
        <v>12400</v>
      </c>
      <c r="D14125">
        <v>31900</v>
      </c>
      <c r="E14125">
        <v>61</v>
      </c>
      <c r="F14125" t="s">
        <v>16</v>
      </c>
      <c r="G14125" t="s">
        <v>479</v>
      </c>
      <c r="H14125">
        <v>0</v>
      </c>
      <c r="I14125" t="s">
        <v>4541</v>
      </c>
      <c r="J14125" t="str">
        <f xml:space="preserve"> IF(Table1[[#This Row],[discount]]&gt;4, "Yes", "No")</f>
        <v>Yes</v>
      </c>
    </row>
    <row r="14126" spans="1:10">
      <c r="A14126" t="s">
        <v>12434</v>
      </c>
      <c r="B14126">
        <v>3.9</v>
      </c>
      <c r="C14126">
        <v>11999</v>
      </c>
      <c r="D14126">
        <v>30999</v>
      </c>
      <c r="E14126">
        <v>61</v>
      </c>
      <c r="F14126" t="s">
        <v>10</v>
      </c>
      <c r="G14126" t="s">
        <v>399</v>
      </c>
      <c r="H14126">
        <v>262</v>
      </c>
      <c r="I14126" t="s">
        <v>8200</v>
      </c>
      <c r="J14126" t="str">
        <f xml:space="preserve"> IF(Table1[[#This Row],[discount]]&gt;4, "Yes", "No")</f>
        <v>Yes</v>
      </c>
    </row>
    <row r="14127" spans="1:10">
      <c r="A14127" t="s">
        <v>4539</v>
      </c>
      <c r="B14127">
        <v>0</v>
      </c>
      <c r="C14127">
        <v>11555</v>
      </c>
      <c r="D14127">
        <v>29999</v>
      </c>
      <c r="E14127">
        <v>61</v>
      </c>
      <c r="F14127" t="s">
        <v>16</v>
      </c>
      <c r="G14127" t="s">
        <v>479</v>
      </c>
      <c r="H14127">
        <v>0</v>
      </c>
      <c r="I14127" t="s">
        <v>500</v>
      </c>
      <c r="J14127" t="str">
        <f xml:space="preserve"> IF(Table1[[#This Row],[discount]]&gt;4, "Yes", "No")</f>
        <v>Yes</v>
      </c>
    </row>
    <row r="14128" spans="1:10">
      <c r="A14128" t="s">
        <v>18252</v>
      </c>
      <c r="B14128">
        <v>4.0999999999999996</v>
      </c>
      <c r="C14128">
        <v>11499</v>
      </c>
      <c r="D14128">
        <v>29999</v>
      </c>
      <c r="E14128">
        <v>61</v>
      </c>
      <c r="F14128" t="s">
        <v>10</v>
      </c>
      <c r="G14128" t="s">
        <v>399</v>
      </c>
      <c r="H14128">
        <v>111</v>
      </c>
      <c r="I14128" t="s">
        <v>1741</v>
      </c>
      <c r="J14128" t="str">
        <f xml:space="preserve"> IF(Table1[[#This Row],[discount]]&gt;4, "Yes", "No")</f>
        <v>Yes</v>
      </c>
    </row>
    <row r="14129" spans="1:10">
      <c r="A14129" t="s">
        <v>7999</v>
      </c>
      <c r="B14129">
        <v>3.7</v>
      </c>
      <c r="C14129">
        <v>11490</v>
      </c>
      <c r="D14129">
        <v>29620</v>
      </c>
      <c r="E14129">
        <v>61</v>
      </c>
      <c r="F14129" t="s">
        <v>10</v>
      </c>
      <c r="G14129" t="s">
        <v>399</v>
      </c>
      <c r="H14129">
        <v>3</v>
      </c>
      <c r="I14129" t="s">
        <v>8000</v>
      </c>
      <c r="J14129" t="str">
        <f xml:space="preserve"> IF(Table1[[#This Row],[discount]]&gt;4, "Yes", "No")</f>
        <v>Yes</v>
      </c>
    </row>
    <row r="14130" spans="1:10">
      <c r="A14130" t="s">
        <v>4568</v>
      </c>
      <c r="B14130">
        <v>0</v>
      </c>
      <c r="C14130">
        <v>11425</v>
      </c>
      <c r="D14130">
        <v>29990</v>
      </c>
      <c r="E14130">
        <v>61</v>
      </c>
      <c r="F14130" t="s">
        <v>16</v>
      </c>
      <c r="G14130" t="s">
        <v>479</v>
      </c>
      <c r="H14130">
        <v>0</v>
      </c>
      <c r="I14130" t="s">
        <v>4504</v>
      </c>
      <c r="J14130" t="str">
        <f xml:space="preserve"> IF(Table1[[#This Row],[discount]]&gt;4, "Yes", "No")</f>
        <v>Yes</v>
      </c>
    </row>
    <row r="14131" spans="1:10">
      <c r="A14131" t="s">
        <v>6266</v>
      </c>
      <c r="B14131">
        <v>0</v>
      </c>
      <c r="C14131">
        <v>10498</v>
      </c>
      <c r="D14131">
        <v>26999</v>
      </c>
      <c r="E14131">
        <v>61</v>
      </c>
      <c r="F14131" t="s">
        <v>10</v>
      </c>
      <c r="G14131" t="s">
        <v>399</v>
      </c>
      <c r="H14131">
        <v>0</v>
      </c>
      <c r="I14131" t="s">
        <v>6267</v>
      </c>
      <c r="J14131" t="str">
        <f xml:space="preserve"> IF(Table1[[#This Row],[discount]]&gt;4, "Yes", "No")</f>
        <v>Yes</v>
      </c>
    </row>
    <row r="14132" spans="1:10">
      <c r="A14132" t="s">
        <v>8492</v>
      </c>
      <c r="B14132">
        <v>3.3</v>
      </c>
      <c r="C14132">
        <v>9975</v>
      </c>
      <c r="D14132">
        <v>25999</v>
      </c>
      <c r="E14132">
        <v>61</v>
      </c>
      <c r="F14132" t="s">
        <v>16</v>
      </c>
      <c r="G14132" t="s">
        <v>479</v>
      </c>
      <c r="H14132">
        <v>4</v>
      </c>
      <c r="I14132" t="s">
        <v>8493</v>
      </c>
      <c r="J14132" t="str">
        <f xml:space="preserve"> IF(Table1[[#This Row],[discount]]&gt;4, "Yes", "No")</f>
        <v>Yes</v>
      </c>
    </row>
    <row r="14133" spans="1:10">
      <c r="A14133" t="s">
        <v>4912</v>
      </c>
      <c r="B14133">
        <v>0</v>
      </c>
      <c r="C14133">
        <v>9969</v>
      </c>
      <c r="D14133">
        <v>25999</v>
      </c>
      <c r="E14133">
        <v>61</v>
      </c>
      <c r="F14133" t="s">
        <v>16</v>
      </c>
      <c r="G14133" t="s">
        <v>479</v>
      </c>
      <c r="H14133">
        <v>0</v>
      </c>
      <c r="I14133" t="s">
        <v>500</v>
      </c>
      <c r="J14133" t="str">
        <f xml:space="preserve"> IF(Table1[[#This Row],[discount]]&gt;4, "Yes", "No")</f>
        <v>Yes</v>
      </c>
    </row>
    <row r="14134" spans="1:10">
      <c r="A14134" t="s">
        <v>4693</v>
      </c>
      <c r="B14134">
        <v>0</v>
      </c>
      <c r="C14134">
        <v>9890</v>
      </c>
      <c r="D14134">
        <v>25990</v>
      </c>
      <c r="E14134">
        <v>61</v>
      </c>
      <c r="F14134" t="s">
        <v>16</v>
      </c>
      <c r="G14134" t="s">
        <v>479</v>
      </c>
      <c r="H14134">
        <v>0</v>
      </c>
      <c r="I14134" t="s">
        <v>4694</v>
      </c>
      <c r="J14134" t="str">
        <f xml:space="preserve"> IF(Table1[[#This Row],[discount]]&gt;4, "Yes", "No")</f>
        <v>Yes</v>
      </c>
    </row>
    <row r="14135" spans="1:10">
      <c r="A14135" t="s">
        <v>5021</v>
      </c>
      <c r="B14135">
        <v>0</v>
      </c>
      <c r="C14135">
        <v>9890</v>
      </c>
      <c r="D14135">
        <v>25990</v>
      </c>
      <c r="E14135">
        <v>61</v>
      </c>
      <c r="F14135" t="s">
        <v>16</v>
      </c>
      <c r="G14135" t="s">
        <v>479</v>
      </c>
      <c r="H14135">
        <v>0</v>
      </c>
      <c r="I14135" t="s">
        <v>4504</v>
      </c>
      <c r="J14135" t="str">
        <f xml:space="preserve"> IF(Table1[[#This Row],[discount]]&gt;4, "Yes", "No")</f>
        <v>Yes</v>
      </c>
    </row>
    <row r="14136" spans="1:10">
      <c r="A14136" t="s">
        <v>16019</v>
      </c>
      <c r="B14136">
        <v>4</v>
      </c>
      <c r="C14136">
        <v>9720</v>
      </c>
      <c r="D14136">
        <v>24999</v>
      </c>
      <c r="E14136">
        <v>61</v>
      </c>
      <c r="F14136" t="s">
        <v>16</v>
      </c>
      <c r="G14136" t="s">
        <v>479</v>
      </c>
      <c r="H14136">
        <v>20</v>
      </c>
      <c r="I14136" t="s">
        <v>4593</v>
      </c>
      <c r="J14136" t="str">
        <f xml:space="preserve"> IF(Table1[[#This Row],[discount]]&gt;4, "Yes", "No")</f>
        <v>Yes</v>
      </c>
    </row>
    <row r="14137" spans="1:10">
      <c r="A14137" t="s">
        <v>15947</v>
      </c>
      <c r="B14137">
        <v>4</v>
      </c>
      <c r="C14137">
        <v>9699</v>
      </c>
      <c r="D14137">
        <v>24999</v>
      </c>
      <c r="E14137">
        <v>61</v>
      </c>
      <c r="F14137" t="s">
        <v>114</v>
      </c>
      <c r="G14137" t="s">
        <v>115</v>
      </c>
      <c r="H14137">
        <v>162</v>
      </c>
      <c r="I14137" t="s">
        <v>4329</v>
      </c>
      <c r="J14137" t="str">
        <f xml:space="preserve"> IF(Table1[[#This Row],[discount]]&gt;4, "Yes", "No")</f>
        <v>Yes</v>
      </c>
    </row>
    <row r="14138" spans="1:10">
      <c r="A14138" t="s">
        <v>9752</v>
      </c>
      <c r="B14138">
        <v>3</v>
      </c>
      <c r="C14138">
        <v>9599</v>
      </c>
      <c r="D14138">
        <v>24999</v>
      </c>
      <c r="E14138">
        <v>61</v>
      </c>
      <c r="F14138" t="s">
        <v>10</v>
      </c>
      <c r="G14138" t="s">
        <v>20</v>
      </c>
      <c r="H14138">
        <v>16</v>
      </c>
      <c r="I14138" t="s">
        <v>7237</v>
      </c>
      <c r="J14138" t="str">
        <f xml:space="preserve"> IF(Table1[[#This Row],[discount]]&gt;4, "Yes", "No")</f>
        <v>Yes</v>
      </c>
    </row>
    <row r="14139" spans="1:10">
      <c r="A14139" t="s">
        <v>7248</v>
      </c>
      <c r="B14139">
        <v>3</v>
      </c>
      <c r="C14139">
        <v>9599</v>
      </c>
      <c r="D14139">
        <v>24999</v>
      </c>
      <c r="E14139">
        <v>61</v>
      </c>
      <c r="F14139" t="s">
        <v>10</v>
      </c>
      <c r="G14139" t="s">
        <v>20</v>
      </c>
      <c r="H14139">
        <v>16</v>
      </c>
      <c r="I14139" t="s">
        <v>7237</v>
      </c>
      <c r="J14139" t="str">
        <f xml:space="preserve"> IF(Table1[[#This Row],[discount]]&gt;4, "Yes", "No")</f>
        <v>Yes</v>
      </c>
    </row>
    <row r="14140" spans="1:10">
      <c r="A14140" t="s">
        <v>8836</v>
      </c>
      <c r="B14140">
        <v>4.2</v>
      </c>
      <c r="C14140">
        <v>9440</v>
      </c>
      <c r="D14140">
        <v>24495</v>
      </c>
      <c r="E14140">
        <v>61</v>
      </c>
      <c r="F14140" t="s">
        <v>10</v>
      </c>
      <c r="G14140" t="s">
        <v>11</v>
      </c>
      <c r="H14140">
        <v>9</v>
      </c>
      <c r="I14140" t="s">
        <v>5419</v>
      </c>
      <c r="J14140" t="str">
        <f xml:space="preserve"> IF(Table1[[#This Row],[discount]]&gt;4, "Yes", "No")</f>
        <v>Yes</v>
      </c>
    </row>
    <row r="14141" spans="1:10">
      <c r="A14141" t="s">
        <v>10689</v>
      </c>
      <c r="B14141">
        <v>3.5</v>
      </c>
      <c r="C14141">
        <v>8499</v>
      </c>
      <c r="D14141">
        <v>21999</v>
      </c>
      <c r="E14141">
        <v>61</v>
      </c>
      <c r="F14141" t="s">
        <v>10</v>
      </c>
      <c r="G14141" t="s">
        <v>399</v>
      </c>
      <c r="H14141">
        <v>80</v>
      </c>
      <c r="I14141" t="s">
        <v>1004</v>
      </c>
      <c r="J14141" t="str">
        <f xml:space="preserve"> IF(Table1[[#This Row],[discount]]&gt;4, "Yes", "No")</f>
        <v>Yes</v>
      </c>
    </row>
    <row r="14142" spans="1:10">
      <c r="A14142" t="s">
        <v>9789</v>
      </c>
      <c r="B14142">
        <v>3.2</v>
      </c>
      <c r="C14142">
        <v>7999</v>
      </c>
      <c r="D14142">
        <v>20999</v>
      </c>
      <c r="E14142">
        <v>61</v>
      </c>
      <c r="F14142" t="s">
        <v>10</v>
      </c>
      <c r="G14142" t="s">
        <v>399</v>
      </c>
      <c r="H14142">
        <v>67</v>
      </c>
      <c r="I14142" t="s">
        <v>1004</v>
      </c>
      <c r="J14142" t="str">
        <f xml:space="preserve"> IF(Table1[[#This Row],[discount]]&gt;4, "Yes", "No")</f>
        <v>Yes</v>
      </c>
    </row>
    <row r="14143" spans="1:10">
      <c r="A14143" t="s">
        <v>10084</v>
      </c>
      <c r="B14143">
        <v>3.4</v>
      </c>
      <c r="C14143">
        <v>7999</v>
      </c>
      <c r="D14143">
        <v>21000</v>
      </c>
      <c r="E14143">
        <v>61</v>
      </c>
      <c r="F14143" t="s">
        <v>114</v>
      </c>
      <c r="G14143" t="s">
        <v>115</v>
      </c>
      <c r="H14143">
        <v>13</v>
      </c>
      <c r="I14143" t="s">
        <v>10085</v>
      </c>
      <c r="J14143" t="str">
        <f xml:space="preserve"> IF(Table1[[#This Row],[discount]]&gt;4, "Yes", "No")</f>
        <v>Yes</v>
      </c>
    </row>
    <row r="14144" spans="1:10">
      <c r="A14144" t="s">
        <v>12725</v>
      </c>
      <c r="B14144">
        <v>3.8</v>
      </c>
      <c r="C14144">
        <v>7799</v>
      </c>
      <c r="D14144">
        <v>19999</v>
      </c>
      <c r="E14144">
        <v>61</v>
      </c>
      <c r="F14144" t="s">
        <v>10</v>
      </c>
      <c r="G14144" t="s">
        <v>399</v>
      </c>
      <c r="H14144">
        <v>10</v>
      </c>
      <c r="I14144" t="s">
        <v>7378</v>
      </c>
      <c r="J14144" t="str">
        <f xml:space="preserve"> IF(Table1[[#This Row],[discount]]&gt;4, "Yes", "No")</f>
        <v>Yes</v>
      </c>
    </row>
    <row r="14145" spans="1:10">
      <c r="A14145" t="s">
        <v>19676</v>
      </c>
      <c r="B14145">
        <v>4.3</v>
      </c>
      <c r="C14145">
        <v>6998</v>
      </c>
      <c r="D14145">
        <v>17999</v>
      </c>
      <c r="E14145">
        <v>61</v>
      </c>
      <c r="F14145" t="s">
        <v>16</v>
      </c>
      <c r="G14145" t="s">
        <v>180</v>
      </c>
      <c r="H14145">
        <v>20185</v>
      </c>
      <c r="I14145" t="s">
        <v>1652</v>
      </c>
      <c r="J14145" t="str">
        <f xml:space="preserve"> IF(Table1[[#This Row],[discount]]&gt;4, "Yes", "No")</f>
        <v>Yes</v>
      </c>
    </row>
    <row r="14146" spans="1:10">
      <c r="A14146" t="s">
        <v>14708</v>
      </c>
      <c r="B14146">
        <v>3.9</v>
      </c>
      <c r="C14146">
        <v>6599</v>
      </c>
      <c r="D14146">
        <v>16999</v>
      </c>
      <c r="E14146">
        <v>61</v>
      </c>
      <c r="F14146" t="s">
        <v>10</v>
      </c>
      <c r="G14146" t="s">
        <v>399</v>
      </c>
      <c r="H14146">
        <v>57</v>
      </c>
      <c r="I14146" t="s">
        <v>6580</v>
      </c>
      <c r="J14146" t="str">
        <f xml:space="preserve"> IF(Table1[[#This Row],[discount]]&gt;4, "Yes", "No")</f>
        <v>Yes</v>
      </c>
    </row>
    <row r="14147" spans="1:10">
      <c r="A14147" t="s">
        <v>14708</v>
      </c>
      <c r="B14147">
        <v>3.9</v>
      </c>
      <c r="C14147">
        <v>6598</v>
      </c>
      <c r="D14147">
        <v>16999</v>
      </c>
      <c r="E14147">
        <v>61</v>
      </c>
      <c r="F14147" t="s">
        <v>10</v>
      </c>
      <c r="G14147" t="s">
        <v>399</v>
      </c>
      <c r="H14147">
        <v>57</v>
      </c>
      <c r="I14147" t="s">
        <v>6580</v>
      </c>
      <c r="J14147" t="str">
        <f xml:space="preserve"> IF(Table1[[#This Row],[discount]]&gt;4, "Yes", "No")</f>
        <v>Yes</v>
      </c>
    </row>
    <row r="14148" spans="1:10">
      <c r="A14148" t="s">
        <v>7491</v>
      </c>
      <c r="B14148">
        <v>0</v>
      </c>
      <c r="C14148">
        <v>6511</v>
      </c>
      <c r="D14148">
        <v>16900</v>
      </c>
      <c r="E14148">
        <v>61</v>
      </c>
      <c r="F14148" t="s">
        <v>10</v>
      </c>
      <c r="G14148" t="s">
        <v>1516</v>
      </c>
      <c r="H14148">
        <v>0</v>
      </c>
      <c r="I14148" t="s">
        <v>1813</v>
      </c>
      <c r="J14148" t="str">
        <f xml:space="preserve"> IF(Table1[[#This Row],[discount]]&gt;4, "Yes", "No")</f>
        <v>Yes</v>
      </c>
    </row>
    <row r="14149" spans="1:10">
      <c r="A14149" t="s">
        <v>8199</v>
      </c>
      <c r="B14149">
        <v>4.8</v>
      </c>
      <c r="C14149">
        <v>6509</v>
      </c>
      <c r="D14149">
        <v>16999</v>
      </c>
      <c r="E14149">
        <v>61</v>
      </c>
      <c r="F14149" t="s">
        <v>10</v>
      </c>
      <c r="G14149" t="s">
        <v>399</v>
      </c>
      <c r="H14149">
        <v>5</v>
      </c>
      <c r="I14149" t="s">
        <v>8200</v>
      </c>
      <c r="J14149" t="str">
        <f xml:space="preserve"> IF(Table1[[#This Row],[discount]]&gt;4, "Yes", "No")</f>
        <v>Yes</v>
      </c>
    </row>
    <row r="14150" spans="1:10">
      <c r="A14150" t="s">
        <v>9959</v>
      </c>
      <c r="B14150">
        <v>3.4</v>
      </c>
      <c r="C14150">
        <v>6099</v>
      </c>
      <c r="D14150">
        <v>15999</v>
      </c>
      <c r="E14150">
        <v>61</v>
      </c>
      <c r="F14150" t="s">
        <v>16</v>
      </c>
      <c r="G14150" t="s">
        <v>479</v>
      </c>
      <c r="H14150">
        <v>645</v>
      </c>
      <c r="I14150" t="s">
        <v>4637</v>
      </c>
      <c r="J14150" t="str">
        <f xml:space="preserve"> IF(Table1[[#This Row],[discount]]&gt;4, "Yes", "No")</f>
        <v>Yes</v>
      </c>
    </row>
    <row r="14151" spans="1:10">
      <c r="A14151" t="s">
        <v>16295</v>
      </c>
      <c r="B14151">
        <v>4</v>
      </c>
      <c r="C14151">
        <v>5799</v>
      </c>
      <c r="D14151">
        <v>15000</v>
      </c>
      <c r="E14151">
        <v>61</v>
      </c>
      <c r="F14151" t="s">
        <v>10</v>
      </c>
      <c r="G14151" t="s">
        <v>399</v>
      </c>
      <c r="H14151">
        <v>95</v>
      </c>
      <c r="I14151" t="s">
        <v>16296</v>
      </c>
      <c r="J14151" t="str">
        <f xml:space="preserve"> IF(Table1[[#This Row],[discount]]&gt;4, "Yes", "No")</f>
        <v>Yes</v>
      </c>
    </row>
    <row r="14152" spans="1:10">
      <c r="A14152" t="s">
        <v>16295</v>
      </c>
      <c r="B14152">
        <v>4</v>
      </c>
      <c r="C14152">
        <v>5748</v>
      </c>
      <c r="D14152">
        <v>15000</v>
      </c>
      <c r="E14152">
        <v>61</v>
      </c>
      <c r="F14152" t="s">
        <v>10</v>
      </c>
      <c r="G14152" t="s">
        <v>399</v>
      </c>
      <c r="H14152">
        <v>95</v>
      </c>
      <c r="I14152" t="s">
        <v>16296</v>
      </c>
      <c r="J14152" t="str">
        <f xml:space="preserve"> IF(Table1[[#This Row],[discount]]&gt;4, "Yes", "No")</f>
        <v>Yes</v>
      </c>
    </row>
    <row r="14153" spans="1:10">
      <c r="A14153" t="s">
        <v>11315</v>
      </c>
      <c r="B14153">
        <v>4.5</v>
      </c>
      <c r="C14153">
        <v>4999</v>
      </c>
      <c r="D14153">
        <v>12990</v>
      </c>
      <c r="E14153">
        <v>61</v>
      </c>
      <c r="F14153" t="s">
        <v>16</v>
      </c>
      <c r="G14153" t="s">
        <v>180</v>
      </c>
      <c r="H14153">
        <v>54729</v>
      </c>
      <c r="I14153" t="s">
        <v>11316</v>
      </c>
      <c r="J14153" t="str">
        <f xml:space="preserve"> IF(Table1[[#This Row],[discount]]&gt;4, "Yes", "No")</f>
        <v>Yes</v>
      </c>
    </row>
    <row r="14154" spans="1:10">
      <c r="A14154" t="s">
        <v>9531</v>
      </c>
      <c r="B14154">
        <v>3</v>
      </c>
      <c r="C14154">
        <v>4999</v>
      </c>
      <c r="D14154">
        <v>12999</v>
      </c>
      <c r="E14154">
        <v>61</v>
      </c>
      <c r="F14154" t="s">
        <v>16</v>
      </c>
      <c r="G14154" t="s">
        <v>890</v>
      </c>
      <c r="H14154">
        <v>94</v>
      </c>
      <c r="I14154" t="s">
        <v>9532</v>
      </c>
      <c r="J14154" t="str">
        <f xml:space="preserve"> IF(Table1[[#This Row],[discount]]&gt;4, "Yes", "No")</f>
        <v>Yes</v>
      </c>
    </row>
    <row r="14155" spans="1:10">
      <c r="A14155" t="s">
        <v>11342</v>
      </c>
      <c r="B14155">
        <v>4.5</v>
      </c>
      <c r="C14155">
        <v>4999</v>
      </c>
      <c r="D14155">
        <v>12999</v>
      </c>
      <c r="E14155">
        <v>61</v>
      </c>
      <c r="F14155" t="s">
        <v>10</v>
      </c>
      <c r="G14155" t="s">
        <v>399</v>
      </c>
      <c r="H14155">
        <v>13</v>
      </c>
      <c r="I14155" t="s">
        <v>11343</v>
      </c>
      <c r="J14155" t="str">
        <f xml:space="preserve"> IF(Table1[[#This Row],[discount]]&gt;4, "Yes", "No")</f>
        <v>Yes</v>
      </c>
    </row>
    <row r="14156" spans="1:10">
      <c r="A14156" t="s">
        <v>3011</v>
      </c>
      <c r="B14156">
        <v>0</v>
      </c>
      <c r="C14156">
        <v>4999</v>
      </c>
      <c r="D14156">
        <v>12999</v>
      </c>
      <c r="E14156">
        <v>61</v>
      </c>
      <c r="F14156" t="s">
        <v>16</v>
      </c>
      <c r="G14156" t="s">
        <v>890</v>
      </c>
      <c r="H14156">
        <v>0</v>
      </c>
      <c r="I14156" t="s">
        <v>3012</v>
      </c>
      <c r="J14156" t="str">
        <f xml:space="preserve"> IF(Table1[[#This Row],[discount]]&gt;4, "Yes", "No")</f>
        <v>Yes</v>
      </c>
    </row>
    <row r="14157" spans="1:10">
      <c r="A14157" t="s">
        <v>11144</v>
      </c>
      <c r="B14157">
        <v>3.6</v>
      </c>
      <c r="C14157">
        <v>4998</v>
      </c>
      <c r="D14157">
        <v>12999</v>
      </c>
      <c r="E14157">
        <v>61</v>
      </c>
      <c r="F14157" t="s">
        <v>10</v>
      </c>
      <c r="G14157" t="s">
        <v>20</v>
      </c>
      <c r="H14157">
        <v>78</v>
      </c>
      <c r="I14157" t="s">
        <v>6275</v>
      </c>
      <c r="J14157" t="str">
        <f xml:space="preserve"> IF(Table1[[#This Row],[discount]]&gt;4, "Yes", "No")</f>
        <v>Yes</v>
      </c>
    </row>
    <row r="14158" spans="1:10">
      <c r="A14158" t="s">
        <v>18112</v>
      </c>
      <c r="B14158">
        <v>4.0999999999999996</v>
      </c>
      <c r="C14158">
        <v>3899</v>
      </c>
      <c r="D14158">
        <v>9999</v>
      </c>
      <c r="E14158">
        <v>61</v>
      </c>
      <c r="F14158" t="s">
        <v>10</v>
      </c>
      <c r="G14158" t="s">
        <v>20</v>
      </c>
      <c r="H14158">
        <v>390</v>
      </c>
      <c r="I14158" t="s">
        <v>10678</v>
      </c>
      <c r="J14158" t="str">
        <f xml:space="preserve"> IF(Table1[[#This Row],[discount]]&gt;4, "Yes", "No")</f>
        <v>Yes</v>
      </c>
    </row>
    <row r="14159" spans="1:10">
      <c r="A14159" t="s">
        <v>9522</v>
      </c>
      <c r="B14159">
        <v>3.1</v>
      </c>
      <c r="C14159">
        <v>3869</v>
      </c>
      <c r="D14159">
        <v>9999</v>
      </c>
      <c r="E14159">
        <v>61</v>
      </c>
      <c r="F14159" t="s">
        <v>16</v>
      </c>
      <c r="G14159" t="s">
        <v>890</v>
      </c>
      <c r="H14159">
        <v>8</v>
      </c>
      <c r="I14159" t="s">
        <v>9523</v>
      </c>
      <c r="J14159" t="str">
        <f xml:space="preserve"> IF(Table1[[#This Row],[discount]]&gt;4, "Yes", "No")</f>
        <v>Yes</v>
      </c>
    </row>
    <row r="14160" spans="1:10">
      <c r="A14160" t="s">
        <v>9354</v>
      </c>
      <c r="B14160">
        <v>3.7</v>
      </c>
      <c r="C14160">
        <v>3499</v>
      </c>
      <c r="D14160">
        <v>8999</v>
      </c>
      <c r="E14160">
        <v>61</v>
      </c>
      <c r="F14160" t="s">
        <v>10</v>
      </c>
      <c r="G14160" t="s">
        <v>399</v>
      </c>
      <c r="H14160">
        <v>125</v>
      </c>
      <c r="I14160" t="s">
        <v>6335</v>
      </c>
      <c r="J14160" t="str">
        <f xml:space="preserve"> IF(Table1[[#This Row],[discount]]&gt;4, "Yes", "No")</f>
        <v>Yes</v>
      </c>
    </row>
    <row r="14161" spans="1:10">
      <c r="A14161" t="s">
        <v>1060</v>
      </c>
      <c r="B14161">
        <v>0</v>
      </c>
      <c r="C14161">
        <v>3499</v>
      </c>
      <c r="D14161">
        <v>8999</v>
      </c>
      <c r="E14161">
        <v>61</v>
      </c>
      <c r="F14161" t="s">
        <v>16</v>
      </c>
      <c r="G14161" t="s">
        <v>890</v>
      </c>
      <c r="H14161">
        <v>0</v>
      </c>
      <c r="I14161" t="s">
        <v>1026</v>
      </c>
      <c r="J14161" t="str">
        <f xml:space="preserve"> IF(Table1[[#This Row],[discount]]&gt;4, "Yes", "No")</f>
        <v>Yes</v>
      </c>
    </row>
    <row r="14162" spans="1:10">
      <c r="A14162" t="s">
        <v>1080</v>
      </c>
      <c r="B14162">
        <v>0</v>
      </c>
      <c r="C14162">
        <v>3499</v>
      </c>
      <c r="D14162">
        <v>8999</v>
      </c>
      <c r="E14162">
        <v>61</v>
      </c>
      <c r="F14162" t="s">
        <v>114</v>
      </c>
      <c r="G14162" t="s">
        <v>115</v>
      </c>
      <c r="H14162">
        <v>0</v>
      </c>
      <c r="I14162" t="s">
        <v>1081</v>
      </c>
      <c r="J14162" t="str">
        <f xml:space="preserve"> IF(Table1[[#This Row],[discount]]&gt;4, "Yes", "No")</f>
        <v>Yes</v>
      </c>
    </row>
    <row r="14163" spans="1:10">
      <c r="A14163" t="s">
        <v>1079</v>
      </c>
      <c r="B14163">
        <v>0</v>
      </c>
      <c r="C14163">
        <v>3479</v>
      </c>
      <c r="D14163">
        <v>8999</v>
      </c>
      <c r="E14163">
        <v>61</v>
      </c>
      <c r="F14163" t="s">
        <v>16</v>
      </c>
      <c r="G14163" t="s">
        <v>890</v>
      </c>
      <c r="H14163">
        <v>0</v>
      </c>
      <c r="I14163" t="s">
        <v>1015</v>
      </c>
      <c r="J14163" t="str">
        <f xml:space="preserve"> IF(Table1[[#This Row],[discount]]&gt;4, "Yes", "No")</f>
        <v>Yes</v>
      </c>
    </row>
    <row r="14164" spans="1:10">
      <c r="A14164" t="s">
        <v>7587</v>
      </c>
      <c r="B14164">
        <v>0</v>
      </c>
      <c r="C14164">
        <v>3425</v>
      </c>
      <c r="D14164">
        <v>8995</v>
      </c>
      <c r="E14164">
        <v>61</v>
      </c>
      <c r="F14164" t="s">
        <v>10</v>
      </c>
      <c r="G14164" t="s">
        <v>1516</v>
      </c>
      <c r="H14164">
        <v>0</v>
      </c>
      <c r="I14164" t="s">
        <v>5557</v>
      </c>
      <c r="J14164" t="str">
        <f xml:space="preserve"> IF(Table1[[#This Row],[discount]]&gt;4, "Yes", "No")</f>
        <v>Yes</v>
      </c>
    </row>
    <row r="14165" spans="1:10">
      <c r="A14165" t="s">
        <v>19722</v>
      </c>
      <c r="B14165">
        <v>4.3</v>
      </c>
      <c r="C14165">
        <v>3099</v>
      </c>
      <c r="D14165">
        <v>7999</v>
      </c>
      <c r="E14165">
        <v>61</v>
      </c>
      <c r="F14165" t="s">
        <v>114</v>
      </c>
      <c r="G14165" t="s">
        <v>115</v>
      </c>
      <c r="H14165">
        <v>3107</v>
      </c>
      <c r="I14165" t="s">
        <v>10187</v>
      </c>
      <c r="J14165" t="str">
        <f xml:space="preserve"> IF(Table1[[#This Row],[discount]]&gt;4, "Yes", "No")</f>
        <v>Yes</v>
      </c>
    </row>
    <row r="14166" spans="1:10">
      <c r="A14166" t="s">
        <v>12706</v>
      </c>
      <c r="B14166">
        <v>3.8</v>
      </c>
      <c r="C14166">
        <v>2999</v>
      </c>
      <c r="D14166">
        <v>7760</v>
      </c>
      <c r="E14166">
        <v>61</v>
      </c>
      <c r="F14166" t="s">
        <v>10</v>
      </c>
      <c r="G14166" t="s">
        <v>399</v>
      </c>
      <c r="H14166">
        <v>339</v>
      </c>
      <c r="I14166" t="s">
        <v>6401</v>
      </c>
      <c r="J14166" t="str">
        <f xml:space="preserve"> IF(Table1[[#This Row],[discount]]&gt;4, "Yes", "No")</f>
        <v>Yes</v>
      </c>
    </row>
    <row r="14167" spans="1:10">
      <c r="A14167" t="s">
        <v>10831</v>
      </c>
      <c r="B14167">
        <v>3.6</v>
      </c>
      <c r="C14167">
        <v>2991</v>
      </c>
      <c r="D14167">
        <v>7699</v>
      </c>
      <c r="E14167">
        <v>61</v>
      </c>
      <c r="F14167" t="s">
        <v>10</v>
      </c>
      <c r="G14167" t="s">
        <v>399</v>
      </c>
      <c r="H14167">
        <v>214</v>
      </c>
      <c r="I14167" t="s">
        <v>6275</v>
      </c>
      <c r="J14167" t="str">
        <f xml:space="preserve"> IF(Table1[[#This Row],[discount]]&gt;4, "Yes", "No")</f>
        <v>Yes</v>
      </c>
    </row>
    <row r="14168" spans="1:10">
      <c r="A14168" t="s">
        <v>19593</v>
      </c>
      <c r="B14168">
        <v>4.3</v>
      </c>
      <c r="C14168">
        <v>2705</v>
      </c>
      <c r="D14168">
        <v>6999</v>
      </c>
      <c r="E14168">
        <v>61</v>
      </c>
      <c r="F14168" t="s">
        <v>10</v>
      </c>
      <c r="G14168" t="s">
        <v>20</v>
      </c>
      <c r="H14168">
        <v>145</v>
      </c>
      <c r="I14168" t="s">
        <v>13770</v>
      </c>
      <c r="J14168" t="str">
        <f xml:space="preserve"> IF(Table1[[#This Row],[discount]]&gt;4, "Yes", "No")</f>
        <v>Yes</v>
      </c>
    </row>
    <row r="14169" spans="1:10">
      <c r="A14169" t="s">
        <v>12839</v>
      </c>
      <c r="B14169">
        <v>3.8</v>
      </c>
      <c r="C14169">
        <v>2680</v>
      </c>
      <c r="D14169">
        <v>6999</v>
      </c>
      <c r="E14169">
        <v>61</v>
      </c>
      <c r="F14169" t="s">
        <v>114</v>
      </c>
      <c r="G14169" t="s">
        <v>115</v>
      </c>
      <c r="H14169">
        <v>9085</v>
      </c>
      <c r="I14169" t="s">
        <v>10523</v>
      </c>
      <c r="J14169" t="str">
        <f xml:space="preserve"> IF(Table1[[#This Row],[discount]]&gt;4, "Yes", "No")</f>
        <v>Yes</v>
      </c>
    </row>
    <row r="14170" spans="1:10">
      <c r="A14170" t="s">
        <v>19744</v>
      </c>
      <c r="B14170">
        <v>4.3</v>
      </c>
      <c r="C14170">
        <v>2499</v>
      </c>
      <c r="D14170">
        <v>6499</v>
      </c>
      <c r="E14170">
        <v>61</v>
      </c>
      <c r="F14170" t="s">
        <v>114</v>
      </c>
      <c r="G14170" t="s">
        <v>115</v>
      </c>
      <c r="H14170">
        <v>884</v>
      </c>
      <c r="I14170" t="s">
        <v>19745</v>
      </c>
      <c r="J14170" t="str">
        <f xml:space="preserve"> IF(Table1[[#This Row],[discount]]&gt;4, "Yes", "No")</f>
        <v>Yes</v>
      </c>
    </row>
    <row r="14171" spans="1:10">
      <c r="A14171" t="s">
        <v>10501</v>
      </c>
      <c r="B14171">
        <v>3.5</v>
      </c>
      <c r="C14171">
        <v>2499</v>
      </c>
      <c r="D14171">
        <v>6499</v>
      </c>
      <c r="E14171">
        <v>61</v>
      </c>
      <c r="F14171" t="s">
        <v>16</v>
      </c>
      <c r="G14171" t="s">
        <v>890</v>
      </c>
      <c r="H14171">
        <v>8</v>
      </c>
      <c r="I14171" t="s">
        <v>2984</v>
      </c>
      <c r="J14171" t="str">
        <f xml:space="preserve"> IF(Table1[[#This Row],[discount]]&gt;4, "Yes", "No")</f>
        <v>Yes</v>
      </c>
    </row>
    <row r="14172" spans="1:10">
      <c r="A14172" t="s">
        <v>11966</v>
      </c>
      <c r="B14172">
        <v>3.7</v>
      </c>
      <c r="C14172">
        <v>2313</v>
      </c>
      <c r="D14172">
        <v>5990</v>
      </c>
      <c r="E14172">
        <v>61</v>
      </c>
      <c r="F14172" t="s">
        <v>10</v>
      </c>
      <c r="G14172" t="s">
        <v>399</v>
      </c>
      <c r="H14172">
        <v>31</v>
      </c>
      <c r="I14172" t="s">
        <v>6342</v>
      </c>
      <c r="J14172" t="str">
        <f xml:space="preserve"> IF(Table1[[#This Row],[discount]]&gt;4, "Yes", "No")</f>
        <v>Yes</v>
      </c>
    </row>
    <row r="14173" spans="1:10">
      <c r="A14173" t="s">
        <v>13015</v>
      </c>
      <c r="B14173">
        <v>3.8</v>
      </c>
      <c r="C14173">
        <v>2299</v>
      </c>
      <c r="D14173">
        <v>5999</v>
      </c>
      <c r="E14173">
        <v>61</v>
      </c>
      <c r="F14173" t="s">
        <v>16</v>
      </c>
      <c r="G14173" t="s">
        <v>180</v>
      </c>
      <c r="H14173">
        <v>6085</v>
      </c>
      <c r="I14173" t="s">
        <v>10130</v>
      </c>
      <c r="J14173" t="str">
        <f xml:space="preserve"> IF(Table1[[#This Row],[discount]]&gt;4, "Yes", "No")</f>
        <v>Yes</v>
      </c>
    </row>
    <row r="14174" spans="1:10">
      <c r="A14174" t="s">
        <v>19633</v>
      </c>
      <c r="B14174">
        <v>4.3</v>
      </c>
      <c r="C14174">
        <v>2293</v>
      </c>
      <c r="D14174">
        <v>5998</v>
      </c>
      <c r="E14174">
        <v>61</v>
      </c>
      <c r="F14174" t="s">
        <v>16</v>
      </c>
      <c r="G14174" t="s">
        <v>890</v>
      </c>
      <c r="H14174">
        <v>38</v>
      </c>
      <c r="I14174" t="s">
        <v>11783</v>
      </c>
      <c r="J14174" t="str">
        <f xml:space="preserve"> IF(Table1[[#This Row],[discount]]&gt;4, "Yes", "No")</f>
        <v>Yes</v>
      </c>
    </row>
    <row r="14175" spans="1:10">
      <c r="A14175" t="s">
        <v>12337</v>
      </c>
      <c r="B14175">
        <v>3.7</v>
      </c>
      <c r="C14175">
        <v>2290</v>
      </c>
      <c r="D14175">
        <v>5999</v>
      </c>
      <c r="E14175">
        <v>61</v>
      </c>
      <c r="F14175" t="s">
        <v>10</v>
      </c>
      <c r="G14175" t="s">
        <v>11</v>
      </c>
      <c r="H14175">
        <v>28</v>
      </c>
      <c r="I14175" t="s">
        <v>6027</v>
      </c>
      <c r="J14175" t="str">
        <f xml:space="preserve"> IF(Table1[[#This Row],[discount]]&gt;4, "Yes", "No")</f>
        <v>Yes</v>
      </c>
    </row>
    <row r="14176" spans="1:10">
      <c r="A14176" t="s">
        <v>14685</v>
      </c>
      <c r="B14176">
        <v>3.9</v>
      </c>
      <c r="C14176">
        <v>2095</v>
      </c>
      <c r="D14176">
        <v>5403</v>
      </c>
      <c r="E14176">
        <v>61</v>
      </c>
      <c r="F14176" t="s">
        <v>10</v>
      </c>
      <c r="G14176" t="s">
        <v>399</v>
      </c>
      <c r="H14176">
        <v>95</v>
      </c>
      <c r="I14176" t="s">
        <v>2540</v>
      </c>
      <c r="J14176" t="str">
        <f xml:space="preserve"> IF(Table1[[#This Row],[discount]]&gt;4, "Yes", "No")</f>
        <v>Yes</v>
      </c>
    </row>
    <row r="14177" spans="1:10">
      <c r="A14177" t="s">
        <v>9558</v>
      </c>
      <c r="B14177">
        <v>3.3</v>
      </c>
      <c r="C14177">
        <v>1924</v>
      </c>
      <c r="D14177">
        <v>5000</v>
      </c>
      <c r="E14177">
        <v>61</v>
      </c>
      <c r="F14177" t="s">
        <v>114</v>
      </c>
      <c r="G14177" t="s">
        <v>115</v>
      </c>
      <c r="H14177">
        <v>24</v>
      </c>
      <c r="I14177" t="s">
        <v>9559</v>
      </c>
      <c r="J14177" t="str">
        <f xml:space="preserve"> IF(Table1[[#This Row],[discount]]&gt;4, "Yes", "No")</f>
        <v>Yes</v>
      </c>
    </row>
    <row r="14178" spans="1:10">
      <c r="A14178" t="s">
        <v>4072</v>
      </c>
      <c r="B14178">
        <v>0</v>
      </c>
      <c r="C14178">
        <v>1919</v>
      </c>
      <c r="D14178">
        <v>4999</v>
      </c>
      <c r="E14178">
        <v>61</v>
      </c>
      <c r="F14178" t="s">
        <v>114</v>
      </c>
      <c r="G14178" t="s">
        <v>115</v>
      </c>
      <c r="H14178">
        <v>0</v>
      </c>
      <c r="I14178" t="s">
        <v>4006</v>
      </c>
      <c r="J14178" t="str">
        <f xml:space="preserve"> IF(Table1[[#This Row],[discount]]&gt;4, "Yes", "No")</f>
        <v>Yes</v>
      </c>
    </row>
    <row r="14179" spans="1:10">
      <c r="A14179" t="s">
        <v>1463</v>
      </c>
      <c r="B14179">
        <v>0</v>
      </c>
      <c r="C14179">
        <v>1901</v>
      </c>
      <c r="D14179">
        <v>4999</v>
      </c>
      <c r="E14179">
        <v>61</v>
      </c>
      <c r="F14179" t="s">
        <v>10</v>
      </c>
      <c r="G14179" t="s">
        <v>20</v>
      </c>
      <c r="H14179">
        <v>0</v>
      </c>
      <c r="I14179" t="s">
        <v>1464</v>
      </c>
      <c r="J14179" t="str">
        <f xml:space="preserve"> IF(Table1[[#This Row],[discount]]&gt;4, "Yes", "No")</f>
        <v>Yes</v>
      </c>
    </row>
    <row r="14180" spans="1:10">
      <c r="A14180" t="s">
        <v>3042</v>
      </c>
      <c r="B14180">
        <v>0</v>
      </c>
      <c r="C14180">
        <v>1900</v>
      </c>
      <c r="D14180">
        <v>4999</v>
      </c>
      <c r="E14180">
        <v>61</v>
      </c>
      <c r="F14180" t="s">
        <v>16</v>
      </c>
      <c r="G14180" t="s">
        <v>890</v>
      </c>
      <c r="H14180">
        <v>0</v>
      </c>
      <c r="I14180" t="s">
        <v>3043</v>
      </c>
      <c r="J14180" t="str">
        <f xml:space="preserve"> IF(Table1[[#This Row],[discount]]&gt;4, "Yes", "No")</f>
        <v>Yes</v>
      </c>
    </row>
    <row r="14181" spans="1:10">
      <c r="A14181" t="s">
        <v>19661</v>
      </c>
      <c r="B14181">
        <v>4.3</v>
      </c>
      <c r="C14181">
        <v>1899</v>
      </c>
      <c r="D14181">
        <v>4990</v>
      </c>
      <c r="E14181">
        <v>61</v>
      </c>
      <c r="F14181" t="s">
        <v>16</v>
      </c>
      <c r="G14181" t="s">
        <v>180</v>
      </c>
      <c r="H14181">
        <v>188824</v>
      </c>
      <c r="I14181" t="s">
        <v>11316</v>
      </c>
      <c r="J14181" t="str">
        <f xml:space="preserve"> IF(Table1[[#This Row],[discount]]&gt;4, "Yes", "No")</f>
        <v>Yes</v>
      </c>
    </row>
    <row r="14182" spans="1:10">
      <c r="A14182" t="s">
        <v>13588</v>
      </c>
      <c r="B14182">
        <v>4.4000000000000004</v>
      </c>
      <c r="C14182">
        <v>1899</v>
      </c>
      <c r="D14182">
        <v>4990</v>
      </c>
      <c r="E14182">
        <v>61</v>
      </c>
      <c r="F14182" t="s">
        <v>10</v>
      </c>
      <c r="G14182" t="s">
        <v>399</v>
      </c>
      <c r="H14182">
        <v>61</v>
      </c>
      <c r="I14182" t="s">
        <v>6981</v>
      </c>
      <c r="J14182" t="str">
        <f xml:space="preserve"> IF(Table1[[#This Row],[discount]]&gt;4, "Yes", "No")</f>
        <v>Yes</v>
      </c>
    </row>
    <row r="14183" spans="1:10">
      <c r="A14183" t="s">
        <v>9013</v>
      </c>
      <c r="B14183">
        <v>4.0999999999999996</v>
      </c>
      <c r="C14183">
        <v>1863</v>
      </c>
      <c r="D14183">
        <v>4799</v>
      </c>
      <c r="E14183">
        <v>61</v>
      </c>
      <c r="F14183" t="s">
        <v>10</v>
      </c>
      <c r="G14183" t="s">
        <v>20</v>
      </c>
      <c r="H14183">
        <v>18</v>
      </c>
      <c r="I14183" t="s">
        <v>9014</v>
      </c>
      <c r="J14183" t="str">
        <f xml:space="preserve"> IF(Table1[[#This Row],[discount]]&gt;4, "Yes", "No")</f>
        <v>Yes</v>
      </c>
    </row>
    <row r="14184" spans="1:10">
      <c r="A14184" t="s">
        <v>7384</v>
      </c>
      <c r="B14184">
        <v>0</v>
      </c>
      <c r="C14184">
        <v>1349</v>
      </c>
      <c r="D14184">
        <v>3500</v>
      </c>
      <c r="E14184">
        <v>61</v>
      </c>
      <c r="F14184" t="s">
        <v>10</v>
      </c>
      <c r="G14184" t="s">
        <v>20</v>
      </c>
      <c r="H14184">
        <v>0</v>
      </c>
      <c r="I14184" t="s">
        <v>7385</v>
      </c>
      <c r="J14184" t="str">
        <f xml:space="preserve"> IF(Table1[[#This Row],[discount]]&gt;4, "Yes", "No")</f>
        <v>Yes</v>
      </c>
    </row>
    <row r="14185" spans="1:10">
      <c r="A14185" t="s">
        <v>17496</v>
      </c>
      <c r="B14185">
        <v>4.0999999999999996</v>
      </c>
      <c r="C14185">
        <v>1340</v>
      </c>
      <c r="D14185">
        <v>3499</v>
      </c>
      <c r="E14185">
        <v>61</v>
      </c>
      <c r="F14185" t="s">
        <v>114</v>
      </c>
      <c r="G14185" t="s">
        <v>115</v>
      </c>
      <c r="H14185">
        <v>369</v>
      </c>
      <c r="I14185" t="s">
        <v>10523</v>
      </c>
      <c r="J14185" t="str">
        <f xml:space="preserve"> IF(Table1[[#This Row],[discount]]&gt;4, "Yes", "No")</f>
        <v>Yes</v>
      </c>
    </row>
    <row r="14186" spans="1:10">
      <c r="A14186" t="s">
        <v>2407</v>
      </c>
      <c r="B14186">
        <v>0</v>
      </c>
      <c r="C14186">
        <v>1169</v>
      </c>
      <c r="D14186">
        <v>2999</v>
      </c>
      <c r="E14186">
        <v>61</v>
      </c>
      <c r="F14186" t="s">
        <v>16</v>
      </c>
      <c r="G14186" t="s">
        <v>17</v>
      </c>
      <c r="H14186">
        <v>0</v>
      </c>
      <c r="I14186" t="s">
        <v>1664</v>
      </c>
      <c r="J14186" t="str">
        <f xml:space="preserve"> IF(Table1[[#This Row],[discount]]&gt;4, "Yes", "No")</f>
        <v>Yes</v>
      </c>
    </row>
    <row r="14187" spans="1:10">
      <c r="A14187" t="s">
        <v>11079</v>
      </c>
      <c r="B14187">
        <v>3.6</v>
      </c>
      <c r="C14187">
        <v>1159</v>
      </c>
      <c r="D14187">
        <v>2999</v>
      </c>
      <c r="E14187">
        <v>61</v>
      </c>
      <c r="F14187" t="s">
        <v>16</v>
      </c>
      <c r="G14187" t="s">
        <v>17</v>
      </c>
      <c r="H14187">
        <v>171</v>
      </c>
      <c r="I14187" t="s">
        <v>1666</v>
      </c>
      <c r="J14187" t="str">
        <f xml:space="preserve"> IF(Table1[[#This Row],[discount]]&gt;4, "Yes", "No")</f>
        <v>Yes</v>
      </c>
    </row>
    <row r="14188" spans="1:10">
      <c r="A14188" t="s">
        <v>15183</v>
      </c>
      <c r="B14188">
        <v>3.9</v>
      </c>
      <c r="C14188">
        <v>1159</v>
      </c>
      <c r="D14188">
        <v>2990</v>
      </c>
      <c r="E14188">
        <v>61</v>
      </c>
      <c r="F14188" t="s">
        <v>16</v>
      </c>
      <c r="G14188" t="s">
        <v>17</v>
      </c>
      <c r="H14188">
        <v>10</v>
      </c>
      <c r="I14188" t="s">
        <v>1666</v>
      </c>
      <c r="J14188" t="str">
        <f xml:space="preserve"> IF(Table1[[#This Row],[discount]]&gt;4, "Yes", "No")</f>
        <v>Yes</v>
      </c>
    </row>
    <row r="14189" spans="1:10">
      <c r="A14189" t="s">
        <v>2414</v>
      </c>
      <c r="B14189">
        <v>0</v>
      </c>
      <c r="C14189">
        <v>1159</v>
      </c>
      <c r="D14189">
        <v>2999</v>
      </c>
      <c r="E14189">
        <v>61</v>
      </c>
      <c r="F14189" t="s">
        <v>16</v>
      </c>
      <c r="G14189" t="s">
        <v>17</v>
      </c>
      <c r="H14189">
        <v>0</v>
      </c>
      <c r="I14189" t="s">
        <v>1666</v>
      </c>
      <c r="J14189" t="str">
        <f xml:space="preserve"> IF(Table1[[#This Row],[discount]]&gt;4, "Yes", "No")</f>
        <v>Yes</v>
      </c>
    </row>
    <row r="14190" spans="1:10">
      <c r="A14190" t="s">
        <v>3510</v>
      </c>
      <c r="B14190">
        <v>0</v>
      </c>
      <c r="C14190">
        <v>1159</v>
      </c>
      <c r="D14190">
        <v>2990</v>
      </c>
      <c r="E14190">
        <v>61</v>
      </c>
      <c r="F14190" t="s">
        <v>16</v>
      </c>
      <c r="G14190" t="s">
        <v>17</v>
      </c>
      <c r="H14190">
        <v>0</v>
      </c>
      <c r="I14190" t="s">
        <v>1666</v>
      </c>
      <c r="J14190" t="str">
        <f xml:space="preserve"> IF(Table1[[#This Row],[discount]]&gt;4, "Yes", "No")</f>
        <v>Yes</v>
      </c>
    </row>
    <row r="14191" spans="1:10">
      <c r="A14191" t="s">
        <v>6244</v>
      </c>
      <c r="B14191">
        <v>0</v>
      </c>
      <c r="C14191">
        <v>1149</v>
      </c>
      <c r="D14191">
        <v>3000</v>
      </c>
      <c r="E14191">
        <v>61</v>
      </c>
      <c r="F14191" t="s">
        <v>10</v>
      </c>
      <c r="G14191" t="s">
        <v>399</v>
      </c>
      <c r="H14191">
        <v>0</v>
      </c>
      <c r="I14191" t="s">
        <v>6245</v>
      </c>
      <c r="J14191" t="str">
        <f xml:space="preserve"> IF(Table1[[#This Row],[discount]]&gt;4, "Yes", "No")</f>
        <v>Yes</v>
      </c>
    </row>
    <row r="14192" spans="1:10">
      <c r="A14192" t="s">
        <v>17153</v>
      </c>
      <c r="B14192">
        <v>4</v>
      </c>
      <c r="C14192">
        <v>999</v>
      </c>
      <c r="D14192">
        <v>2599</v>
      </c>
      <c r="E14192">
        <v>61</v>
      </c>
      <c r="F14192" t="s">
        <v>108</v>
      </c>
      <c r="G14192" t="s">
        <v>109</v>
      </c>
      <c r="H14192">
        <v>7815</v>
      </c>
      <c r="I14192" t="s">
        <v>10096</v>
      </c>
      <c r="J14192" t="str">
        <f xml:space="preserve"> IF(Table1[[#This Row],[discount]]&gt;4, "Yes", "No")</f>
        <v>Yes</v>
      </c>
    </row>
    <row r="14193" spans="1:10">
      <c r="A14193" t="s">
        <v>17151</v>
      </c>
      <c r="B14193">
        <v>4</v>
      </c>
      <c r="C14193">
        <v>999</v>
      </c>
      <c r="D14193">
        <v>2599</v>
      </c>
      <c r="E14193">
        <v>61</v>
      </c>
      <c r="F14193" t="s">
        <v>108</v>
      </c>
      <c r="G14193" t="s">
        <v>109</v>
      </c>
      <c r="H14193">
        <v>5829</v>
      </c>
      <c r="I14193" t="s">
        <v>10096</v>
      </c>
      <c r="J14193" t="str">
        <f xml:space="preserve"> IF(Table1[[#This Row],[discount]]&gt;4, "Yes", "No")</f>
        <v>Yes</v>
      </c>
    </row>
    <row r="14194" spans="1:10">
      <c r="A14194" t="s">
        <v>1463</v>
      </c>
      <c r="B14194">
        <v>4.2</v>
      </c>
      <c r="C14194">
        <v>999</v>
      </c>
      <c r="D14194">
        <v>2599</v>
      </c>
      <c r="E14194">
        <v>61</v>
      </c>
      <c r="F14194" t="s">
        <v>10</v>
      </c>
      <c r="G14194" t="s">
        <v>20</v>
      </c>
      <c r="H14194">
        <v>6</v>
      </c>
      <c r="I14194" t="s">
        <v>1464</v>
      </c>
      <c r="J14194" t="str">
        <f xml:space="preserve"> IF(Table1[[#This Row],[discount]]&gt;4, "Yes", "No")</f>
        <v>Yes</v>
      </c>
    </row>
    <row r="14195" spans="1:10">
      <c r="A14195" t="s">
        <v>20945</v>
      </c>
      <c r="B14195">
        <v>4.2</v>
      </c>
      <c r="C14195">
        <v>956</v>
      </c>
      <c r="D14195">
        <v>2500</v>
      </c>
      <c r="E14195">
        <v>61</v>
      </c>
      <c r="F14195" t="s">
        <v>10</v>
      </c>
      <c r="G14195" t="s">
        <v>399</v>
      </c>
      <c r="H14195">
        <v>183</v>
      </c>
      <c r="I14195" t="s">
        <v>20946</v>
      </c>
      <c r="J14195" t="str">
        <f xml:space="preserve"> IF(Table1[[#This Row],[discount]]&gt;4, "Yes", "No")</f>
        <v>Yes</v>
      </c>
    </row>
    <row r="14196" spans="1:10">
      <c r="A14196" t="s">
        <v>3702</v>
      </c>
      <c r="B14196">
        <v>0</v>
      </c>
      <c r="C14196">
        <v>899</v>
      </c>
      <c r="D14196">
        <v>2324</v>
      </c>
      <c r="E14196">
        <v>61</v>
      </c>
      <c r="F14196" t="s">
        <v>108</v>
      </c>
      <c r="G14196" t="s">
        <v>109</v>
      </c>
      <c r="H14196">
        <v>0</v>
      </c>
      <c r="I14196" t="s">
        <v>1508</v>
      </c>
      <c r="J14196" t="str">
        <f xml:space="preserve"> IF(Table1[[#This Row],[discount]]&gt;4, "Yes", "No")</f>
        <v>Yes</v>
      </c>
    </row>
    <row r="14197" spans="1:10">
      <c r="A14197" t="s">
        <v>18597</v>
      </c>
      <c r="B14197">
        <v>4.0999999999999996</v>
      </c>
      <c r="C14197">
        <v>847</v>
      </c>
      <c r="D14197">
        <v>2214</v>
      </c>
      <c r="E14197">
        <v>61</v>
      </c>
      <c r="F14197" t="s">
        <v>108</v>
      </c>
      <c r="G14197" t="s">
        <v>109</v>
      </c>
      <c r="H14197">
        <v>17</v>
      </c>
      <c r="I14197" t="s">
        <v>1423</v>
      </c>
      <c r="J14197" t="str">
        <f xml:space="preserve"> IF(Table1[[#This Row],[discount]]&gt;4, "Yes", "No")</f>
        <v>Yes</v>
      </c>
    </row>
    <row r="14198" spans="1:10">
      <c r="A14198" t="s">
        <v>11726</v>
      </c>
      <c r="B14198">
        <v>4.3</v>
      </c>
      <c r="C14198">
        <v>799</v>
      </c>
      <c r="D14198">
        <v>2099</v>
      </c>
      <c r="E14198">
        <v>61</v>
      </c>
      <c r="F14198" t="s">
        <v>10</v>
      </c>
      <c r="G14198" t="s">
        <v>20</v>
      </c>
      <c r="H14198">
        <v>9</v>
      </c>
      <c r="I14198" t="s">
        <v>11727</v>
      </c>
      <c r="J14198" t="str">
        <f xml:space="preserve"> IF(Table1[[#This Row],[discount]]&gt;4, "Yes", "No")</f>
        <v>Yes</v>
      </c>
    </row>
    <row r="14199" spans="1:10">
      <c r="A14199" t="s">
        <v>4102</v>
      </c>
      <c r="B14199">
        <v>0</v>
      </c>
      <c r="C14199">
        <v>779</v>
      </c>
      <c r="D14199">
        <v>2049</v>
      </c>
      <c r="E14199">
        <v>61</v>
      </c>
      <c r="F14199" t="s">
        <v>114</v>
      </c>
      <c r="G14199" t="s">
        <v>115</v>
      </c>
      <c r="H14199">
        <v>0</v>
      </c>
      <c r="I14199" t="s">
        <v>1416</v>
      </c>
      <c r="J14199" t="str">
        <f xml:space="preserve"> IF(Table1[[#This Row],[discount]]&gt;4, "Yes", "No")</f>
        <v>Yes</v>
      </c>
    </row>
    <row r="14200" spans="1:10">
      <c r="A14200" t="s">
        <v>15594</v>
      </c>
      <c r="B14200">
        <v>1</v>
      </c>
      <c r="C14200">
        <v>777</v>
      </c>
      <c r="D14200">
        <v>1999</v>
      </c>
      <c r="E14200">
        <v>61</v>
      </c>
      <c r="F14200" t="s">
        <v>16</v>
      </c>
      <c r="G14200" t="s">
        <v>17</v>
      </c>
      <c r="H14200">
        <v>1</v>
      </c>
      <c r="I14200" t="s">
        <v>15595</v>
      </c>
      <c r="J14200" t="str">
        <f xml:space="preserve"> IF(Table1[[#This Row],[discount]]&gt;4, "Yes", "No")</f>
        <v>Yes</v>
      </c>
    </row>
    <row r="14201" spans="1:10">
      <c r="A14201" t="s">
        <v>1418</v>
      </c>
      <c r="B14201">
        <v>0</v>
      </c>
      <c r="C14201">
        <v>773</v>
      </c>
      <c r="D14201">
        <v>1999</v>
      </c>
      <c r="E14201">
        <v>61</v>
      </c>
      <c r="F14201" t="s">
        <v>108</v>
      </c>
      <c r="G14201" t="s">
        <v>109</v>
      </c>
      <c r="H14201">
        <v>0</v>
      </c>
      <c r="I14201" t="s">
        <v>1419</v>
      </c>
      <c r="J14201" t="str">
        <f xml:space="preserve"> IF(Table1[[#This Row],[discount]]&gt;4, "Yes", "No")</f>
        <v>Yes</v>
      </c>
    </row>
    <row r="14202" spans="1:10">
      <c r="A14202" t="s">
        <v>1521</v>
      </c>
      <c r="B14202">
        <v>0</v>
      </c>
      <c r="C14202">
        <v>768</v>
      </c>
      <c r="D14202">
        <v>1999</v>
      </c>
      <c r="E14202">
        <v>61</v>
      </c>
      <c r="F14202" t="s">
        <v>10</v>
      </c>
      <c r="G14202" t="s">
        <v>399</v>
      </c>
      <c r="H14202">
        <v>0</v>
      </c>
      <c r="I14202" t="s">
        <v>1522</v>
      </c>
      <c r="J14202" t="str">
        <f xml:space="preserve"> IF(Table1[[#This Row],[discount]]&gt;4, "Yes", "No")</f>
        <v>Yes</v>
      </c>
    </row>
    <row r="14203" spans="1:10">
      <c r="A14203" t="s">
        <v>15552</v>
      </c>
      <c r="B14203">
        <v>3.7</v>
      </c>
      <c r="C14203">
        <v>765</v>
      </c>
      <c r="D14203">
        <v>1999</v>
      </c>
      <c r="E14203">
        <v>61</v>
      </c>
      <c r="F14203" t="s">
        <v>10</v>
      </c>
      <c r="G14203" t="s">
        <v>11</v>
      </c>
      <c r="H14203">
        <v>126</v>
      </c>
      <c r="I14203" t="s">
        <v>15545</v>
      </c>
      <c r="J14203" t="str">
        <f xml:space="preserve"> IF(Table1[[#This Row],[discount]]&gt;4, "Yes", "No")</f>
        <v>Yes</v>
      </c>
    </row>
    <row r="14204" spans="1:10">
      <c r="A14204" t="s">
        <v>15756</v>
      </c>
      <c r="B14204">
        <v>3.6</v>
      </c>
      <c r="C14204">
        <v>764</v>
      </c>
      <c r="D14204">
        <v>1999</v>
      </c>
      <c r="E14204">
        <v>61</v>
      </c>
      <c r="F14204" t="s">
        <v>16</v>
      </c>
      <c r="G14204" t="s">
        <v>17</v>
      </c>
      <c r="H14204">
        <v>344</v>
      </c>
      <c r="I14204" t="s">
        <v>1801</v>
      </c>
      <c r="J14204" t="str">
        <f xml:space="preserve"> IF(Table1[[#This Row],[discount]]&gt;4, "Yes", "No")</f>
        <v>Yes</v>
      </c>
    </row>
    <row r="14205" spans="1:10">
      <c r="A14205" t="s">
        <v>15757</v>
      </c>
      <c r="B14205">
        <v>3.7</v>
      </c>
      <c r="C14205">
        <v>764</v>
      </c>
      <c r="D14205">
        <v>1999</v>
      </c>
      <c r="E14205">
        <v>61</v>
      </c>
      <c r="F14205" t="s">
        <v>16</v>
      </c>
      <c r="G14205" t="s">
        <v>17</v>
      </c>
      <c r="H14205">
        <v>70</v>
      </c>
      <c r="I14205" t="s">
        <v>3544</v>
      </c>
      <c r="J14205" t="str">
        <f xml:space="preserve"> IF(Table1[[#This Row],[discount]]&gt;4, "Yes", "No")</f>
        <v>Yes</v>
      </c>
    </row>
    <row r="14206" spans="1:10">
      <c r="A14206" t="s">
        <v>1422</v>
      </c>
      <c r="B14206">
        <v>0</v>
      </c>
      <c r="C14206">
        <v>760</v>
      </c>
      <c r="D14206">
        <v>1999</v>
      </c>
      <c r="E14206">
        <v>61</v>
      </c>
      <c r="F14206" t="s">
        <v>108</v>
      </c>
      <c r="G14206" t="s">
        <v>109</v>
      </c>
      <c r="H14206">
        <v>0</v>
      </c>
      <c r="I14206" t="s">
        <v>1423</v>
      </c>
      <c r="J14206" t="str">
        <f xml:space="preserve"> IF(Table1[[#This Row],[discount]]&gt;4, "Yes", "No")</f>
        <v>Yes</v>
      </c>
    </row>
    <row r="14207" spans="1:10">
      <c r="A14207" t="s">
        <v>13249</v>
      </c>
      <c r="B14207">
        <v>3.8</v>
      </c>
      <c r="C14207">
        <v>755</v>
      </c>
      <c r="D14207">
        <v>1950</v>
      </c>
      <c r="E14207">
        <v>61</v>
      </c>
      <c r="F14207" t="s">
        <v>108</v>
      </c>
      <c r="G14207" t="s">
        <v>577</v>
      </c>
      <c r="H14207">
        <v>131</v>
      </c>
      <c r="I14207" t="s">
        <v>13250</v>
      </c>
      <c r="J14207" t="str">
        <f xml:space="preserve"> IF(Table1[[#This Row],[discount]]&gt;4, "Yes", "No")</f>
        <v>Yes</v>
      </c>
    </row>
    <row r="14208" spans="1:10">
      <c r="A14208" t="s">
        <v>5895</v>
      </c>
      <c r="B14208">
        <v>0</v>
      </c>
      <c r="C14208">
        <v>740</v>
      </c>
      <c r="D14208">
        <v>1899</v>
      </c>
      <c r="E14208">
        <v>61</v>
      </c>
      <c r="F14208" t="s">
        <v>10</v>
      </c>
      <c r="G14208" t="s">
        <v>11</v>
      </c>
      <c r="H14208">
        <v>0</v>
      </c>
      <c r="I14208" t="s">
        <v>1379</v>
      </c>
      <c r="J14208" t="str">
        <f xml:space="preserve"> IF(Table1[[#This Row],[discount]]&gt;4, "Yes", "No")</f>
        <v>Yes</v>
      </c>
    </row>
    <row r="14209" spans="1:10">
      <c r="A14209" t="s">
        <v>5976</v>
      </c>
      <c r="B14209">
        <v>0</v>
      </c>
      <c r="C14209">
        <v>740</v>
      </c>
      <c r="D14209">
        <v>1899</v>
      </c>
      <c r="E14209">
        <v>61</v>
      </c>
      <c r="F14209" t="s">
        <v>10</v>
      </c>
      <c r="G14209" t="s">
        <v>11</v>
      </c>
      <c r="H14209">
        <v>0</v>
      </c>
      <c r="I14209" t="s">
        <v>1379</v>
      </c>
      <c r="J14209" t="str">
        <f xml:space="preserve"> IF(Table1[[#This Row],[discount]]&gt;4, "Yes", "No")</f>
        <v>Yes</v>
      </c>
    </row>
    <row r="14210" spans="1:10">
      <c r="A14210" t="s">
        <v>18188</v>
      </c>
      <c r="B14210">
        <v>4.0999999999999996</v>
      </c>
      <c r="C14210">
        <v>699</v>
      </c>
      <c r="D14210">
        <v>1799</v>
      </c>
      <c r="E14210">
        <v>61</v>
      </c>
      <c r="F14210" t="s">
        <v>10</v>
      </c>
      <c r="G14210" t="s">
        <v>399</v>
      </c>
      <c r="H14210">
        <v>36</v>
      </c>
      <c r="I14210" t="s">
        <v>8214</v>
      </c>
      <c r="J14210" t="str">
        <f xml:space="preserve"> IF(Table1[[#This Row],[discount]]&gt;4, "Yes", "No")</f>
        <v>Yes</v>
      </c>
    </row>
    <row r="14211" spans="1:10">
      <c r="A14211" t="s">
        <v>5878</v>
      </c>
      <c r="B14211">
        <v>0</v>
      </c>
      <c r="C14211">
        <v>689</v>
      </c>
      <c r="D14211">
        <v>1799</v>
      </c>
      <c r="E14211">
        <v>61</v>
      </c>
      <c r="F14211" t="s">
        <v>10</v>
      </c>
      <c r="G14211" t="s">
        <v>11</v>
      </c>
      <c r="H14211">
        <v>0</v>
      </c>
      <c r="I14211" t="s">
        <v>5879</v>
      </c>
      <c r="J14211" t="str">
        <f xml:space="preserve"> IF(Table1[[#This Row],[discount]]&gt;4, "Yes", "No")</f>
        <v>Yes</v>
      </c>
    </row>
    <row r="14212" spans="1:10">
      <c r="A14212" t="s">
        <v>18634</v>
      </c>
      <c r="B14212">
        <v>4.0999999999999996</v>
      </c>
      <c r="C14212">
        <v>649</v>
      </c>
      <c r="D14212">
        <v>1695</v>
      </c>
      <c r="E14212">
        <v>61</v>
      </c>
      <c r="F14212" t="s">
        <v>108</v>
      </c>
      <c r="G14212" t="s">
        <v>109</v>
      </c>
      <c r="H14212">
        <v>4058</v>
      </c>
      <c r="I14212" t="s">
        <v>3292</v>
      </c>
      <c r="J14212" t="str">
        <f xml:space="preserve"> IF(Table1[[#This Row],[discount]]&gt;4, "Yes", "No")</f>
        <v>Yes</v>
      </c>
    </row>
    <row r="14213" spans="1:10">
      <c r="A14213" t="s">
        <v>12078</v>
      </c>
      <c r="B14213">
        <v>3.7</v>
      </c>
      <c r="C14213">
        <v>649</v>
      </c>
      <c r="D14213">
        <v>1699</v>
      </c>
      <c r="E14213">
        <v>61</v>
      </c>
      <c r="F14213" t="s">
        <v>114</v>
      </c>
      <c r="G14213" t="s">
        <v>115</v>
      </c>
      <c r="H14213">
        <v>85</v>
      </c>
      <c r="I14213" t="s">
        <v>1407</v>
      </c>
      <c r="J14213" t="str">
        <f xml:space="preserve"> IF(Table1[[#This Row],[discount]]&gt;4, "Yes", "No")</f>
        <v>Yes</v>
      </c>
    </row>
    <row r="14214" spans="1:10">
      <c r="A14214" t="s">
        <v>12078</v>
      </c>
      <c r="B14214">
        <v>3.8</v>
      </c>
      <c r="C14214">
        <v>649</v>
      </c>
      <c r="D14214">
        <v>1699</v>
      </c>
      <c r="E14214">
        <v>61</v>
      </c>
      <c r="F14214" t="s">
        <v>114</v>
      </c>
      <c r="G14214" t="s">
        <v>115</v>
      </c>
      <c r="H14214">
        <v>75</v>
      </c>
      <c r="I14214" t="s">
        <v>1407</v>
      </c>
      <c r="J14214" t="str">
        <f xml:space="preserve"> IF(Table1[[#This Row],[discount]]&gt;4, "Yes", "No")</f>
        <v>Yes</v>
      </c>
    </row>
    <row r="14215" spans="1:10">
      <c r="A14215" t="s">
        <v>2609</v>
      </c>
      <c r="B14215">
        <v>0</v>
      </c>
      <c r="C14215">
        <v>649</v>
      </c>
      <c r="D14215">
        <v>1699</v>
      </c>
      <c r="E14215">
        <v>61</v>
      </c>
      <c r="F14215" t="s">
        <v>16</v>
      </c>
      <c r="G14215" t="s">
        <v>180</v>
      </c>
      <c r="H14215">
        <v>0</v>
      </c>
      <c r="I14215" t="s">
        <v>2428</v>
      </c>
      <c r="J14215" t="str">
        <f xml:space="preserve"> IF(Table1[[#This Row],[discount]]&gt;4, "Yes", "No")</f>
        <v>Yes</v>
      </c>
    </row>
    <row r="14216" spans="1:10">
      <c r="A14216" t="s">
        <v>5257</v>
      </c>
      <c r="B14216">
        <v>0</v>
      </c>
      <c r="C14216">
        <v>649</v>
      </c>
      <c r="D14216">
        <v>1699</v>
      </c>
      <c r="E14216">
        <v>61</v>
      </c>
      <c r="F14216" t="s">
        <v>16</v>
      </c>
      <c r="G14216" t="s">
        <v>479</v>
      </c>
      <c r="H14216">
        <v>0</v>
      </c>
      <c r="I14216" t="s">
        <v>768</v>
      </c>
      <c r="J14216" t="str">
        <f xml:space="preserve"> IF(Table1[[#This Row],[discount]]&gt;4, "Yes", "No")</f>
        <v>Yes</v>
      </c>
    </row>
    <row r="14217" spans="1:10">
      <c r="A14217" t="s">
        <v>6010</v>
      </c>
      <c r="B14217">
        <v>0</v>
      </c>
      <c r="C14217">
        <v>649</v>
      </c>
      <c r="D14217">
        <v>1699</v>
      </c>
      <c r="E14217">
        <v>61</v>
      </c>
      <c r="F14217" t="s">
        <v>10</v>
      </c>
      <c r="G14217" t="s">
        <v>11</v>
      </c>
      <c r="H14217">
        <v>0</v>
      </c>
      <c r="I14217" t="s">
        <v>6011</v>
      </c>
      <c r="J14217" t="str">
        <f xml:space="preserve"> IF(Table1[[#This Row],[discount]]&gt;4, "Yes", "No")</f>
        <v>Yes</v>
      </c>
    </row>
    <row r="14218" spans="1:10">
      <c r="A14218" t="s">
        <v>12645</v>
      </c>
      <c r="B14218">
        <v>3.8</v>
      </c>
      <c r="C14218">
        <v>620</v>
      </c>
      <c r="D14218">
        <v>1599</v>
      </c>
      <c r="E14218">
        <v>61</v>
      </c>
      <c r="F14218" t="s">
        <v>16</v>
      </c>
      <c r="G14218" t="s">
        <v>180</v>
      </c>
      <c r="H14218">
        <v>1213</v>
      </c>
      <c r="I14218" t="s">
        <v>2428</v>
      </c>
      <c r="J14218" t="str">
        <f xml:space="preserve"> IF(Table1[[#This Row],[discount]]&gt;4, "Yes", "No")</f>
        <v>Yes</v>
      </c>
    </row>
    <row r="14219" spans="1:10">
      <c r="A14219" t="s">
        <v>12053</v>
      </c>
      <c r="B14219">
        <v>3.7</v>
      </c>
      <c r="C14219">
        <v>617</v>
      </c>
      <c r="D14219">
        <v>1599</v>
      </c>
      <c r="E14219">
        <v>61</v>
      </c>
      <c r="F14219" t="s">
        <v>114</v>
      </c>
      <c r="G14219" t="s">
        <v>115</v>
      </c>
      <c r="H14219">
        <v>848</v>
      </c>
      <c r="I14219" t="s">
        <v>12054</v>
      </c>
      <c r="J14219" t="str">
        <f xml:space="preserve"> IF(Table1[[#This Row],[discount]]&gt;4, "Yes", "No")</f>
        <v>Yes</v>
      </c>
    </row>
    <row r="14220" spans="1:10">
      <c r="A14220" t="s">
        <v>11027</v>
      </c>
      <c r="B14220">
        <v>3.6</v>
      </c>
      <c r="C14220">
        <v>579</v>
      </c>
      <c r="D14220">
        <v>1499</v>
      </c>
      <c r="E14220">
        <v>61</v>
      </c>
      <c r="F14220" t="s">
        <v>16</v>
      </c>
      <c r="G14220" t="s">
        <v>479</v>
      </c>
      <c r="H14220">
        <v>2941</v>
      </c>
      <c r="I14220" t="s">
        <v>2121</v>
      </c>
      <c r="J14220" t="str">
        <f xml:space="preserve"> IF(Table1[[#This Row],[discount]]&gt;4, "Yes", "No")</f>
        <v>Yes</v>
      </c>
    </row>
    <row r="14221" spans="1:10">
      <c r="A14221" t="s">
        <v>12245</v>
      </c>
      <c r="B14221">
        <v>3.7</v>
      </c>
      <c r="C14221">
        <v>579</v>
      </c>
      <c r="D14221">
        <v>1499</v>
      </c>
      <c r="E14221">
        <v>61</v>
      </c>
      <c r="F14221" t="s">
        <v>16</v>
      </c>
      <c r="G14221" t="s">
        <v>479</v>
      </c>
      <c r="H14221">
        <v>1065</v>
      </c>
      <c r="I14221" t="s">
        <v>2121</v>
      </c>
      <c r="J14221" t="str">
        <f xml:space="preserve"> IF(Table1[[#This Row],[discount]]&gt;4, "Yes", "No")</f>
        <v>Yes</v>
      </c>
    </row>
    <row r="14222" spans="1:10">
      <c r="A14222" t="s">
        <v>15476</v>
      </c>
      <c r="B14222">
        <v>3.9</v>
      </c>
      <c r="C14222">
        <v>579</v>
      </c>
      <c r="D14222">
        <v>1499</v>
      </c>
      <c r="E14222">
        <v>61</v>
      </c>
      <c r="F14222" t="s">
        <v>16</v>
      </c>
      <c r="G14222" t="s">
        <v>890</v>
      </c>
      <c r="H14222">
        <v>14</v>
      </c>
      <c r="I14222" t="s">
        <v>15477</v>
      </c>
      <c r="J14222" t="str">
        <f xml:space="preserve"> IF(Table1[[#This Row],[discount]]&gt;4, "Yes", "No")</f>
        <v>Yes</v>
      </c>
    </row>
    <row r="14223" spans="1:10">
      <c r="A14223" t="s">
        <v>779</v>
      </c>
      <c r="B14223">
        <v>0</v>
      </c>
      <c r="C14223">
        <v>579</v>
      </c>
      <c r="D14223">
        <v>1499</v>
      </c>
      <c r="E14223">
        <v>61</v>
      </c>
      <c r="F14223" t="s">
        <v>10</v>
      </c>
      <c r="G14223" t="s">
        <v>20</v>
      </c>
      <c r="H14223">
        <v>0</v>
      </c>
      <c r="I14223" t="s">
        <v>780</v>
      </c>
      <c r="J14223" t="str">
        <f xml:space="preserve"> IF(Table1[[#This Row],[discount]]&gt;4, "Yes", "No")</f>
        <v>Yes</v>
      </c>
    </row>
    <row r="14224" spans="1:10">
      <c r="A14224" t="s">
        <v>19429</v>
      </c>
      <c r="B14224">
        <v>4.3</v>
      </c>
      <c r="C14224">
        <v>545</v>
      </c>
      <c r="D14224">
        <v>1399</v>
      </c>
      <c r="E14224">
        <v>61</v>
      </c>
      <c r="F14224" t="s">
        <v>10</v>
      </c>
      <c r="G14224" t="s">
        <v>399</v>
      </c>
      <c r="H14224">
        <v>1576</v>
      </c>
      <c r="I14224" t="s">
        <v>18195</v>
      </c>
      <c r="J14224" t="str">
        <f xml:space="preserve"> IF(Table1[[#This Row],[discount]]&gt;4, "Yes", "No")</f>
        <v>Yes</v>
      </c>
    </row>
    <row r="14225" spans="1:10">
      <c r="A14225" t="s">
        <v>4059</v>
      </c>
      <c r="B14225">
        <v>0</v>
      </c>
      <c r="C14225">
        <v>540</v>
      </c>
      <c r="D14225">
        <v>1405</v>
      </c>
      <c r="E14225">
        <v>61</v>
      </c>
      <c r="F14225" t="s">
        <v>114</v>
      </c>
      <c r="G14225" t="s">
        <v>115</v>
      </c>
      <c r="H14225">
        <v>0</v>
      </c>
      <c r="I14225" t="s">
        <v>1416</v>
      </c>
      <c r="J14225" t="str">
        <f xml:space="preserve"> IF(Table1[[#This Row],[discount]]&gt;4, "Yes", "No")</f>
        <v>Yes</v>
      </c>
    </row>
    <row r="14226" spans="1:10">
      <c r="A14226" t="s">
        <v>12051</v>
      </c>
      <c r="B14226">
        <v>3.7</v>
      </c>
      <c r="C14226">
        <v>499</v>
      </c>
      <c r="D14226">
        <v>1299</v>
      </c>
      <c r="E14226">
        <v>61</v>
      </c>
      <c r="F14226" t="s">
        <v>114</v>
      </c>
      <c r="G14226" t="s">
        <v>115</v>
      </c>
      <c r="H14226">
        <v>1543</v>
      </c>
      <c r="I14226" t="s">
        <v>12052</v>
      </c>
      <c r="J14226" t="str">
        <f xml:space="preserve"> IF(Table1[[#This Row],[discount]]&gt;4, "Yes", "No")</f>
        <v>Yes</v>
      </c>
    </row>
    <row r="14227" spans="1:10">
      <c r="A14227" t="s">
        <v>13391</v>
      </c>
      <c r="B14227">
        <v>3.8</v>
      </c>
      <c r="C14227">
        <v>499</v>
      </c>
      <c r="D14227">
        <v>1299</v>
      </c>
      <c r="E14227">
        <v>61</v>
      </c>
      <c r="F14227" t="s">
        <v>108</v>
      </c>
      <c r="G14227" t="s">
        <v>109</v>
      </c>
      <c r="H14227">
        <v>1411</v>
      </c>
      <c r="I14227" t="s">
        <v>11215</v>
      </c>
      <c r="J14227" t="str">
        <f xml:space="preserve"> IF(Table1[[#This Row],[discount]]&gt;4, "Yes", "No")</f>
        <v>Yes</v>
      </c>
    </row>
    <row r="14228" spans="1:10">
      <c r="A14228" t="s">
        <v>16447</v>
      </c>
      <c r="B14228">
        <v>4</v>
      </c>
      <c r="C14228">
        <v>499</v>
      </c>
      <c r="D14228">
        <v>1299</v>
      </c>
      <c r="E14228">
        <v>61</v>
      </c>
      <c r="F14228" t="s">
        <v>10</v>
      </c>
      <c r="G14228" t="s">
        <v>11</v>
      </c>
      <c r="H14228">
        <v>799</v>
      </c>
      <c r="I14228" t="s">
        <v>16448</v>
      </c>
      <c r="J14228" t="str">
        <f xml:space="preserve"> IF(Table1[[#This Row],[discount]]&gt;4, "Yes", "No")</f>
        <v>Yes</v>
      </c>
    </row>
    <row r="14229" spans="1:10">
      <c r="A14229" t="s">
        <v>9943</v>
      </c>
      <c r="B14229">
        <v>3.4</v>
      </c>
      <c r="C14229">
        <v>499</v>
      </c>
      <c r="D14229">
        <v>1299</v>
      </c>
      <c r="E14229">
        <v>61</v>
      </c>
      <c r="F14229" t="s">
        <v>10</v>
      </c>
      <c r="G14229" t="s">
        <v>399</v>
      </c>
      <c r="H14229">
        <v>212</v>
      </c>
      <c r="I14229" t="s">
        <v>6291</v>
      </c>
      <c r="J14229" t="str">
        <f xml:space="preserve"> IF(Table1[[#This Row],[discount]]&gt;4, "Yes", "No")</f>
        <v>Yes</v>
      </c>
    </row>
    <row r="14230" spans="1:10">
      <c r="A14230" t="s">
        <v>16438</v>
      </c>
      <c r="B14230">
        <v>4</v>
      </c>
      <c r="C14230">
        <v>499</v>
      </c>
      <c r="D14230">
        <v>1299</v>
      </c>
      <c r="E14230">
        <v>61</v>
      </c>
      <c r="F14230" t="s">
        <v>10</v>
      </c>
      <c r="G14230" t="s">
        <v>11</v>
      </c>
      <c r="H14230">
        <v>51</v>
      </c>
      <c r="I14230" t="s">
        <v>16439</v>
      </c>
      <c r="J14230" t="str">
        <f xml:space="preserve"> IF(Table1[[#This Row],[discount]]&gt;4, "Yes", "No")</f>
        <v>Yes</v>
      </c>
    </row>
    <row r="14231" spans="1:10">
      <c r="A14231" t="s">
        <v>15292</v>
      </c>
      <c r="B14231">
        <v>3.9</v>
      </c>
      <c r="C14231">
        <v>499</v>
      </c>
      <c r="D14231">
        <v>1299</v>
      </c>
      <c r="E14231">
        <v>61</v>
      </c>
      <c r="F14231" t="s">
        <v>108</v>
      </c>
      <c r="G14231" t="s">
        <v>412</v>
      </c>
      <c r="H14231">
        <v>42</v>
      </c>
      <c r="I14231" t="s">
        <v>4003</v>
      </c>
      <c r="J14231" t="str">
        <f xml:space="preserve"> IF(Table1[[#This Row],[discount]]&gt;4, "Yes", "No")</f>
        <v>Yes</v>
      </c>
    </row>
    <row r="14232" spans="1:10">
      <c r="A14232" t="s">
        <v>15480</v>
      </c>
      <c r="B14232">
        <v>3.9</v>
      </c>
      <c r="C14232">
        <v>499</v>
      </c>
      <c r="D14232">
        <v>1299</v>
      </c>
      <c r="E14232">
        <v>61</v>
      </c>
      <c r="F14232" t="s">
        <v>16</v>
      </c>
      <c r="G14232" t="s">
        <v>890</v>
      </c>
      <c r="H14232">
        <v>36</v>
      </c>
      <c r="I14232" t="s">
        <v>11245</v>
      </c>
      <c r="J14232" t="str">
        <f xml:space="preserve"> IF(Table1[[#This Row],[discount]]&gt;4, "Yes", "No")</f>
        <v>Yes</v>
      </c>
    </row>
    <row r="14233" spans="1:10">
      <c r="A14233" t="s">
        <v>13956</v>
      </c>
      <c r="B14233">
        <v>4.4000000000000004</v>
      </c>
      <c r="C14233">
        <v>499</v>
      </c>
      <c r="D14233">
        <v>1299</v>
      </c>
      <c r="E14233">
        <v>61</v>
      </c>
      <c r="F14233" t="s">
        <v>10</v>
      </c>
      <c r="G14233" t="s">
        <v>399</v>
      </c>
      <c r="H14233">
        <v>22</v>
      </c>
      <c r="I14233" t="s">
        <v>963</v>
      </c>
      <c r="J14233" t="str">
        <f xml:space="preserve"> IF(Table1[[#This Row],[discount]]&gt;4, "Yes", "No")</f>
        <v>Yes</v>
      </c>
    </row>
    <row r="14234" spans="1:10">
      <c r="A14234" t="s">
        <v>10899</v>
      </c>
      <c r="B14234">
        <v>3.6</v>
      </c>
      <c r="C14234">
        <v>499</v>
      </c>
      <c r="D14234">
        <v>1299</v>
      </c>
      <c r="E14234">
        <v>61</v>
      </c>
      <c r="F14234" t="s">
        <v>114</v>
      </c>
      <c r="G14234" t="s">
        <v>115</v>
      </c>
      <c r="H14234">
        <v>11</v>
      </c>
      <c r="I14234" t="s">
        <v>10900</v>
      </c>
      <c r="J14234" t="str">
        <f xml:space="preserve"> IF(Table1[[#This Row],[discount]]&gt;4, "Yes", "No")</f>
        <v>Yes</v>
      </c>
    </row>
    <row r="14235" spans="1:10">
      <c r="A14235" t="s">
        <v>14912</v>
      </c>
      <c r="B14235">
        <v>3.9</v>
      </c>
      <c r="C14235">
        <v>499</v>
      </c>
      <c r="D14235">
        <v>1299</v>
      </c>
      <c r="E14235">
        <v>61</v>
      </c>
      <c r="F14235" t="s">
        <v>108</v>
      </c>
      <c r="G14235" t="s">
        <v>109</v>
      </c>
      <c r="H14235">
        <v>8</v>
      </c>
      <c r="I14235" t="s">
        <v>4141</v>
      </c>
      <c r="J14235" t="str">
        <f xml:space="preserve"> IF(Table1[[#This Row],[discount]]&gt;4, "Yes", "No")</f>
        <v>Yes</v>
      </c>
    </row>
    <row r="14236" spans="1:10">
      <c r="A14236" t="s">
        <v>12368</v>
      </c>
      <c r="B14236">
        <v>3.7</v>
      </c>
      <c r="C14236">
        <v>499</v>
      </c>
      <c r="D14236">
        <v>1299</v>
      </c>
      <c r="E14236">
        <v>61</v>
      </c>
      <c r="F14236" t="s">
        <v>114</v>
      </c>
      <c r="G14236" t="s">
        <v>115</v>
      </c>
      <c r="H14236">
        <v>7</v>
      </c>
      <c r="I14236" t="s">
        <v>118</v>
      </c>
      <c r="J14236" t="str">
        <f xml:space="preserve"> IF(Table1[[#This Row],[discount]]&gt;4, "Yes", "No")</f>
        <v>Yes</v>
      </c>
    </row>
    <row r="14237" spans="1:10">
      <c r="A14237" t="s">
        <v>16517</v>
      </c>
      <c r="B14237">
        <v>4</v>
      </c>
      <c r="C14237">
        <v>499</v>
      </c>
      <c r="D14237">
        <v>1299</v>
      </c>
      <c r="E14237">
        <v>61</v>
      </c>
      <c r="F14237" t="s">
        <v>10</v>
      </c>
      <c r="G14237" t="s">
        <v>20</v>
      </c>
      <c r="H14237">
        <v>7</v>
      </c>
      <c r="I14237" t="s">
        <v>16518</v>
      </c>
      <c r="J14237" t="str">
        <f xml:space="preserve"> IF(Table1[[#This Row],[discount]]&gt;4, "Yes", "No")</f>
        <v>Yes</v>
      </c>
    </row>
    <row r="14238" spans="1:10">
      <c r="A14238" t="s">
        <v>2564</v>
      </c>
      <c r="B14238">
        <v>0</v>
      </c>
      <c r="C14238">
        <v>499</v>
      </c>
      <c r="D14238">
        <v>1299</v>
      </c>
      <c r="E14238">
        <v>61</v>
      </c>
      <c r="F14238" t="s">
        <v>16</v>
      </c>
      <c r="G14238" t="s">
        <v>180</v>
      </c>
      <c r="H14238">
        <v>0</v>
      </c>
      <c r="I14238" t="s">
        <v>2565</v>
      </c>
      <c r="J14238" t="str">
        <f xml:space="preserve"> IF(Table1[[#This Row],[discount]]&gt;4, "Yes", "No")</f>
        <v>Yes</v>
      </c>
    </row>
    <row r="14239" spans="1:10">
      <c r="A14239" t="s">
        <v>2624</v>
      </c>
      <c r="B14239">
        <v>0</v>
      </c>
      <c r="C14239">
        <v>499</v>
      </c>
      <c r="D14239">
        <v>1299</v>
      </c>
      <c r="E14239">
        <v>61</v>
      </c>
      <c r="F14239" t="s">
        <v>16</v>
      </c>
      <c r="G14239" t="s">
        <v>180</v>
      </c>
      <c r="H14239">
        <v>0</v>
      </c>
      <c r="I14239" t="s">
        <v>203</v>
      </c>
      <c r="J14239" t="str">
        <f xml:space="preserve"> IF(Table1[[#This Row],[discount]]&gt;4, "Yes", "No")</f>
        <v>Yes</v>
      </c>
    </row>
    <row r="14240" spans="1:10">
      <c r="A14240" t="s">
        <v>2625</v>
      </c>
      <c r="B14240">
        <v>0</v>
      </c>
      <c r="C14240">
        <v>499</v>
      </c>
      <c r="D14240">
        <v>1299</v>
      </c>
      <c r="E14240">
        <v>61</v>
      </c>
      <c r="F14240" t="s">
        <v>16</v>
      </c>
      <c r="G14240" t="s">
        <v>180</v>
      </c>
      <c r="H14240">
        <v>0</v>
      </c>
      <c r="I14240" t="s">
        <v>183</v>
      </c>
      <c r="J14240" t="str">
        <f xml:space="preserve"> IF(Table1[[#This Row],[discount]]&gt;4, "Yes", "No")</f>
        <v>Yes</v>
      </c>
    </row>
    <row r="14241" spans="1:10">
      <c r="A14241" t="s">
        <v>2626</v>
      </c>
      <c r="B14241">
        <v>0</v>
      </c>
      <c r="C14241">
        <v>499</v>
      </c>
      <c r="D14241">
        <v>1299</v>
      </c>
      <c r="E14241">
        <v>61</v>
      </c>
      <c r="F14241" t="s">
        <v>16</v>
      </c>
      <c r="G14241" t="s">
        <v>180</v>
      </c>
      <c r="H14241">
        <v>0</v>
      </c>
      <c r="I14241" t="s">
        <v>2627</v>
      </c>
      <c r="J14241" t="str">
        <f xml:space="preserve"> IF(Table1[[#This Row],[discount]]&gt;4, "Yes", "No")</f>
        <v>Yes</v>
      </c>
    </row>
    <row r="14242" spans="1:10">
      <c r="A14242" t="s">
        <v>2628</v>
      </c>
      <c r="B14242">
        <v>0</v>
      </c>
      <c r="C14242">
        <v>499</v>
      </c>
      <c r="D14242">
        <v>1299</v>
      </c>
      <c r="E14242">
        <v>61</v>
      </c>
      <c r="F14242" t="s">
        <v>16</v>
      </c>
      <c r="G14242" t="s">
        <v>180</v>
      </c>
      <c r="H14242">
        <v>0</v>
      </c>
      <c r="I14242" t="s">
        <v>203</v>
      </c>
      <c r="J14242" t="str">
        <f xml:space="preserve"> IF(Table1[[#This Row],[discount]]&gt;4, "Yes", "No")</f>
        <v>Yes</v>
      </c>
    </row>
    <row r="14243" spans="1:10">
      <c r="A14243" t="s">
        <v>2631</v>
      </c>
      <c r="B14243">
        <v>0</v>
      </c>
      <c r="C14243">
        <v>499</v>
      </c>
      <c r="D14243">
        <v>1299</v>
      </c>
      <c r="E14243">
        <v>61</v>
      </c>
      <c r="F14243" t="s">
        <v>16</v>
      </c>
      <c r="G14243" t="s">
        <v>180</v>
      </c>
      <c r="H14243">
        <v>0</v>
      </c>
      <c r="I14243" t="s">
        <v>2632</v>
      </c>
      <c r="J14243" t="str">
        <f xml:space="preserve"> IF(Table1[[#This Row],[discount]]&gt;4, "Yes", "No")</f>
        <v>Yes</v>
      </c>
    </row>
    <row r="14244" spans="1:10">
      <c r="A14244" t="s">
        <v>2797</v>
      </c>
      <c r="B14244">
        <v>0</v>
      </c>
      <c r="C14244">
        <v>499</v>
      </c>
      <c r="D14244">
        <v>1299</v>
      </c>
      <c r="E14244">
        <v>61</v>
      </c>
      <c r="F14244" t="s">
        <v>16</v>
      </c>
      <c r="G14244" t="s">
        <v>17</v>
      </c>
      <c r="H14244">
        <v>0</v>
      </c>
      <c r="I14244" t="s">
        <v>1668</v>
      </c>
      <c r="J14244" t="str">
        <f xml:space="preserve"> IF(Table1[[#This Row],[discount]]&gt;4, "Yes", "No")</f>
        <v>Yes</v>
      </c>
    </row>
    <row r="14245" spans="1:10">
      <c r="A14245" t="s">
        <v>3653</v>
      </c>
      <c r="B14245">
        <v>0</v>
      </c>
      <c r="C14245">
        <v>499</v>
      </c>
      <c r="D14245">
        <v>1299</v>
      </c>
      <c r="E14245">
        <v>61</v>
      </c>
      <c r="F14245" t="s">
        <v>108</v>
      </c>
      <c r="G14245" t="s">
        <v>109</v>
      </c>
      <c r="H14245">
        <v>0</v>
      </c>
      <c r="I14245" t="s">
        <v>3654</v>
      </c>
      <c r="J14245" t="str">
        <f xml:space="preserve"> IF(Table1[[#This Row],[discount]]&gt;4, "Yes", "No")</f>
        <v>Yes</v>
      </c>
    </row>
    <row r="14246" spans="1:10">
      <c r="A14246" t="s">
        <v>3700</v>
      </c>
      <c r="B14246">
        <v>0</v>
      </c>
      <c r="C14246">
        <v>499</v>
      </c>
      <c r="D14246">
        <v>1299</v>
      </c>
      <c r="E14246">
        <v>61</v>
      </c>
      <c r="F14246" t="s">
        <v>108</v>
      </c>
      <c r="G14246" t="s">
        <v>109</v>
      </c>
      <c r="H14246">
        <v>0</v>
      </c>
      <c r="I14246" t="s">
        <v>3701</v>
      </c>
      <c r="J14246" t="str">
        <f xml:space="preserve"> IF(Table1[[#This Row],[discount]]&gt;4, "Yes", "No")</f>
        <v>Yes</v>
      </c>
    </row>
    <row r="14247" spans="1:10">
      <c r="A14247" t="s">
        <v>3958</v>
      </c>
      <c r="B14247">
        <v>0</v>
      </c>
      <c r="C14247">
        <v>499</v>
      </c>
      <c r="D14247">
        <v>1299</v>
      </c>
      <c r="E14247">
        <v>61</v>
      </c>
      <c r="F14247" t="s">
        <v>16</v>
      </c>
      <c r="G14247" t="s">
        <v>890</v>
      </c>
      <c r="H14247">
        <v>0</v>
      </c>
      <c r="I14247" t="s">
        <v>3959</v>
      </c>
      <c r="J14247" t="str">
        <f xml:space="preserve"> IF(Table1[[#This Row],[discount]]&gt;4, "Yes", "No")</f>
        <v>Yes</v>
      </c>
    </row>
    <row r="14248" spans="1:10">
      <c r="A14248" t="s">
        <v>4011</v>
      </c>
      <c r="B14248">
        <v>0</v>
      </c>
      <c r="C14248">
        <v>499</v>
      </c>
      <c r="D14248">
        <v>1299</v>
      </c>
      <c r="E14248">
        <v>61</v>
      </c>
      <c r="F14248" t="s">
        <v>114</v>
      </c>
      <c r="G14248" t="s">
        <v>115</v>
      </c>
      <c r="H14248">
        <v>0</v>
      </c>
      <c r="I14248" t="s">
        <v>4012</v>
      </c>
      <c r="J14248" t="str">
        <f xml:space="preserve"> IF(Table1[[#This Row],[discount]]&gt;4, "Yes", "No")</f>
        <v>Yes</v>
      </c>
    </row>
    <row r="14249" spans="1:10">
      <c r="A14249" t="s">
        <v>4203</v>
      </c>
      <c r="B14249">
        <v>0</v>
      </c>
      <c r="C14249">
        <v>499</v>
      </c>
      <c r="D14249">
        <v>1299</v>
      </c>
      <c r="E14249">
        <v>61</v>
      </c>
      <c r="F14249" t="s">
        <v>114</v>
      </c>
      <c r="G14249" t="s">
        <v>115</v>
      </c>
      <c r="H14249">
        <v>0</v>
      </c>
      <c r="I14249" t="s">
        <v>118</v>
      </c>
      <c r="J14249" t="str">
        <f xml:space="preserve"> IF(Table1[[#This Row],[discount]]&gt;4, "Yes", "No")</f>
        <v>Yes</v>
      </c>
    </row>
    <row r="14250" spans="1:10">
      <c r="A14250" t="s">
        <v>4239</v>
      </c>
      <c r="B14250">
        <v>0</v>
      </c>
      <c r="C14250">
        <v>499</v>
      </c>
      <c r="D14250">
        <v>1299</v>
      </c>
      <c r="E14250">
        <v>61</v>
      </c>
      <c r="F14250" t="s">
        <v>114</v>
      </c>
      <c r="G14250" t="s">
        <v>115</v>
      </c>
      <c r="H14250">
        <v>0</v>
      </c>
      <c r="I14250" t="s">
        <v>118</v>
      </c>
      <c r="J14250" t="str">
        <f xml:space="preserve"> IF(Table1[[#This Row],[discount]]&gt;4, "Yes", "No")</f>
        <v>Yes</v>
      </c>
    </row>
    <row r="14251" spans="1:10">
      <c r="A14251" t="s">
        <v>2502</v>
      </c>
      <c r="B14251">
        <v>0</v>
      </c>
      <c r="C14251">
        <v>499</v>
      </c>
      <c r="D14251">
        <v>1299</v>
      </c>
      <c r="E14251">
        <v>61</v>
      </c>
      <c r="F14251" t="s">
        <v>114</v>
      </c>
      <c r="G14251" t="s">
        <v>115</v>
      </c>
      <c r="H14251">
        <v>0</v>
      </c>
      <c r="I14251" t="s">
        <v>118</v>
      </c>
      <c r="J14251" t="str">
        <f xml:space="preserve"> IF(Table1[[#This Row],[discount]]&gt;4, "Yes", "No")</f>
        <v>Yes</v>
      </c>
    </row>
    <row r="14252" spans="1:10">
      <c r="A14252" t="s">
        <v>4280</v>
      </c>
      <c r="B14252">
        <v>0</v>
      </c>
      <c r="C14252">
        <v>499</v>
      </c>
      <c r="D14252">
        <v>1299</v>
      </c>
      <c r="E14252">
        <v>61</v>
      </c>
      <c r="F14252" t="s">
        <v>114</v>
      </c>
      <c r="G14252" t="s">
        <v>115</v>
      </c>
      <c r="H14252">
        <v>0</v>
      </c>
      <c r="I14252" t="s">
        <v>118</v>
      </c>
      <c r="J14252" t="str">
        <f xml:space="preserve"> IF(Table1[[#This Row],[discount]]&gt;4, "Yes", "No")</f>
        <v>Yes</v>
      </c>
    </row>
    <row r="14253" spans="1:10">
      <c r="A14253" t="s">
        <v>19399</v>
      </c>
      <c r="B14253">
        <v>4.3</v>
      </c>
      <c r="C14253">
        <v>497</v>
      </c>
      <c r="D14253">
        <v>1299</v>
      </c>
      <c r="E14253">
        <v>61</v>
      </c>
      <c r="F14253" t="s">
        <v>10</v>
      </c>
      <c r="G14253" t="s">
        <v>399</v>
      </c>
      <c r="H14253">
        <v>3587</v>
      </c>
      <c r="I14253" t="s">
        <v>18184</v>
      </c>
      <c r="J14253" t="str">
        <f xml:space="preserve"> IF(Table1[[#This Row],[discount]]&gt;4, "Yes", "No")</f>
        <v>Yes</v>
      </c>
    </row>
    <row r="14254" spans="1:10">
      <c r="A14254" t="s">
        <v>13228</v>
      </c>
      <c r="B14254">
        <v>3.8</v>
      </c>
      <c r="C14254">
        <v>495</v>
      </c>
      <c r="D14254">
        <v>1299</v>
      </c>
      <c r="E14254">
        <v>61</v>
      </c>
      <c r="F14254" t="s">
        <v>114</v>
      </c>
      <c r="G14254" t="s">
        <v>115</v>
      </c>
      <c r="H14254">
        <v>88</v>
      </c>
      <c r="I14254" t="s">
        <v>13229</v>
      </c>
      <c r="J14254" t="str">
        <f xml:space="preserve"> IF(Table1[[#This Row],[discount]]&gt;4, "Yes", "No")</f>
        <v>Yes</v>
      </c>
    </row>
    <row r="14255" spans="1:10">
      <c r="A14255" t="s">
        <v>5090</v>
      </c>
      <c r="B14255">
        <v>4.2</v>
      </c>
      <c r="C14255">
        <v>494</v>
      </c>
      <c r="D14255">
        <v>1299</v>
      </c>
      <c r="E14255">
        <v>61</v>
      </c>
      <c r="F14255" t="s">
        <v>16</v>
      </c>
      <c r="G14255" t="s">
        <v>479</v>
      </c>
      <c r="H14255">
        <v>44</v>
      </c>
      <c r="I14255" t="s">
        <v>5091</v>
      </c>
      <c r="J14255" t="str">
        <f xml:space="preserve"> IF(Table1[[#This Row],[discount]]&gt;4, "Yes", "No")</f>
        <v>Yes</v>
      </c>
    </row>
    <row r="14256" spans="1:10">
      <c r="A14256" t="s">
        <v>5090</v>
      </c>
      <c r="B14256">
        <v>4.3</v>
      </c>
      <c r="C14256">
        <v>494</v>
      </c>
      <c r="D14256">
        <v>1299</v>
      </c>
      <c r="E14256">
        <v>61</v>
      </c>
      <c r="F14256" t="s">
        <v>16</v>
      </c>
      <c r="G14256" t="s">
        <v>479</v>
      </c>
      <c r="H14256">
        <v>38</v>
      </c>
      <c r="I14256" t="s">
        <v>5091</v>
      </c>
      <c r="J14256" t="str">
        <f xml:space="preserve"> IF(Table1[[#This Row],[discount]]&gt;4, "Yes", "No")</f>
        <v>Yes</v>
      </c>
    </row>
    <row r="14257" spans="1:10">
      <c r="A14257" t="s">
        <v>21348</v>
      </c>
      <c r="B14257">
        <v>4.2</v>
      </c>
      <c r="C14257">
        <v>494</v>
      </c>
      <c r="D14257">
        <v>1299</v>
      </c>
      <c r="E14257">
        <v>61</v>
      </c>
      <c r="F14257" t="s">
        <v>16</v>
      </c>
      <c r="G14257" t="s">
        <v>890</v>
      </c>
      <c r="H14257">
        <v>35</v>
      </c>
      <c r="I14257" t="s">
        <v>935</v>
      </c>
      <c r="J14257" t="str">
        <f xml:space="preserve"> IF(Table1[[#This Row],[discount]]&gt;4, "Yes", "No")</f>
        <v>Yes</v>
      </c>
    </row>
    <row r="14258" spans="1:10">
      <c r="A14258" t="s">
        <v>5090</v>
      </c>
      <c r="B14258">
        <v>3.8</v>
      </c>
      <c r="C14258">
        <v>494</v>
      </c>
      <c r="D14258">
        <v>1299</v>
      </c>
      <c r="E14258">
        <v>61</v>
      </c>
      <c r="F14258" t="s">
        <v>16</v>
      </c>
      <c r="G14258" t="s">
        <v>479</v>
      </c>
      <c r="H14258">
        <v>31</v>
      </c>
      <c r="I14258" t="s">
        <v>5091</v>
      </c>
      <c r="J14258" t="str">
        <f xml:space="preserve"> IF(Table1[[#This Row],[discount]]&gt;4, "Yes", "No")</f>
        <v>Yes</v>
      </c>
    </row>
    <row r="14259" spans="1:10">
      <c r="A14259" t="s">
        <v>5090</v>
      </c>
      <c r="B14259">
        <v>4.4000000000000004</v>
      </c>
      <c r="C14259">
        <v>494</v>
      </c>
      <c r="D14259">
        <v>1299</v>
      </c>
      <c r="E14259">
        <v>61</v>
      </c>
      <c r="F14259" t="s">
        <v>16</v>
      </c>
      <c r="G14259" t="s">
        <v>479</v>
      </c>
      <c r="H14259">
        <v>28</v>
      </c>
      <c r="I14259" t="s">
        <v>5091</v>
      </c>
      <c r="J14259" t="str">
        <f xml:space="preserve"> IF(Table1[[#This Row],[discount]]&gt;4, "Yes", "No")</f>
        <v>Yes</v>
      </c>
    </row>
    <row r="14260" spans="1:10">
      <c r="A14260" t="s">
        <v>5090</v>
      </c>
      <c r="B14260">
        <v>4.3</v>
      </c>
      <c r="C14260">
        <v>494</v>
      </c>
      <c r="D14260">
        <v>1299</v>
      </c>
      <c r="E14260">
        <v>61</v>
      </c>
      <c r="F14260" t="s">
        <v>16</v>
      </c>
      <c r="G14260" t="s">
        <v>479</v>
      </c>
      <c r="H14260">
        <v>4</v>
      </c>
      <c r="I14260" t="s">
        <v>5091</v>
      </c>
      <c r="J14260" t="str">
        <f xml:space="preserve"> IF(Table1[[#This Row],[discount]]&gt;4, "Yes", "No")</f>
        <v>Yes</v>
      </c>
    </row>
    <row r="14261" spans="1:10">
      <c r="A14261" t="s">
        <v>14653</v>
      </c>
      <c r="B14261">
        <v>3.9</v>
      </c>
      <c r="C14261">
        <v>479</v>
      </c>
      <c r="D14261">
        <v>1249</v>
      </c>
      <c r="E14261">
        <v>61</v>
      </c>
      <c r="F14261" t="s">
        <v>10</v>
      </c>
      <c r="G14261" t="s">
        <v>20</v>
      </c>
      <c r="H14261">
        <v>176</v>
      </c>
      <c r="I14261" t="s">
        <v>6972</v>
      </c>
      <c r="J14261" t="str">
        <f xml:space="preserve"> IF(Table1[[#This Row],[discount]]&gt;4, "Yes", "No")</f>
        <v>Yes</v>
      </c>
    </row>
    <row r="14262" spans="1:10">
      <c r="A14262" t="s">
        <v>10587</v>
      </c>
      <c r="B14262">
        <v>3.5</v>
      </c>
      <c r="C14262">
        <v>460</v>
      </c>
      <c r="D14262">
        <v>1200</v>
      </c>
      <c r="E14262">
        <v>61</v>
      </c>
      <c r="F14262" t="s">
        <v>16</v>
      </c>
      <c r="G14262" t="s">
        <v>180</v>
      </c>
      <c r="H14262">
        <v>3784</v>
      </c>
      <c r="I14262" t="s">
        <v>1708</v>
      </c>
      <c r="J14262" t="str">
        <f xml:space="preserve"> IF(Table1[[#This Row],[discount]]&gt;4, "Yes", "No")</f>
        <v>Yes</v>
      </c>
    </row>
    <row r="14263" spans="1:10">
      <c r="A14263" t="s">
        <v>3883</v>
      </c>
      <c r="B14263">
        <v>0</v>
      </c>
      <c r="C14263">
        <v>459</v>
      </c>
      <c r="D14263">
        <v>1199</v>
      </c>
      <c r="E14263">
        <v>61</v>
      </c>
      <c r="F14263" t="s">
        <v>16</v>
      </c>
      <c r="G14263" t="s">
        <v>890</v>
      </c>
      <c r="H14263">
        <v>0</v>
      </c>
      <c r="I14263" t="s">
        <v>214</v>
      </c>
      <c r="J14263" t="str">
        <f xml:space="preserve"> IF(Table1[[#This Row],[discount]]&gt;4, "Yes", "No")</f>
        <v>Yes</v>
      </c>
    </row>
    <row r="14264" spans="1:10">
      <c r="A14264" t="s">
        <v>16348</v>
      </c>
      <c r="B14264">
        <v>4</v>
      </c>
      <c r="C14264">
        <v>409</v>
      </c>
      <c r="D14264">
        <v>1049</v>
      </c>
      <c r="E14264">
        <v>61</v>
      </c>
      <c r="F14264" t="s">
        <v>10</v>
      </c>
      <c r="G14264" t="s">
        <v>399</v>
      </c>
      <c r="H14264">
        <v>901</v>
      </c>
      <c r="I14264" t="s">
        <v>16349</v>
      </c>
      <c r="J14264" t="str">
        <f xml:space="preserve"> IF(Table1[[#This Row],[discount]]&gt;4, "Yes", "No")</f>
        <v>Yes</v>
      </c>
    </row>
    <row r="14265" spans="1:10">
      <c r="A14265" t="s">
        <v>16330</v>
      </c>
      <c r="B14265">
        <v>4.2</v>
      </c>
      <c r="C14265">
        <v>389</v>
      </c>
      <c r="D14265">
        <v>999</v>
      </c>
      <c r="E14265">
        <v>61</v>
      </c>
      <c r="F14265" t="s">
        <v>10</v>
      </c>
      <c r="G14265" t="s">
        <v>399</v>
      </c>
      <c r="H14265">
        <v>39516</v>
      </c>
      <c r="I14265" t="s">
        <v>1458</v>
      </c>
      <c r="J14265" t="str">
        <f xml:space="preserve"> IF(Table1[[#This Row],[discount]]&gt;4, "Yes", "No")</f>
        <v>Yes</v>
      </c>
    </row>
    <row r="14266" spans="1:10">
      <c r="A14266" t="s">
        <v>19392</v>
      </c>
      <c r="B14266">
        <v>4.3</v>
      </c>
      <c r="C14266">
        <v>389</v>
      </c>
      <c r="D14266">
        <v>999</v>
      </c>
      <c r="E14266">
        <v>61</v>
      </c>
      <c r="F14266" t="s">
        <v>10</v>
      </c>
      <c r="G14266" t="s">
        <v>399</v>
      </c>
      <c r="H14266">
        <v>3309</v>
      </c>
      <c r="I14266" t="s">
        <v>18195</v>
      </c>
      <c r="J14266" t="str">
        <f xml:space="preserve"> IF(Table1[[#This Row],[discount]]&gt;4, "Yes", "No")</f>
        <v>Yes</v>
      </c>
    </row>
    <row r="14267" spans="1:10">
      <c r="A14267" t="s">
        <v>22806</v>
      </c>
      <c r="B14267">
        <v>4.3</v>
      </c>
      <c r="C14267">
        <v>389</v>
      </c>
      <c r="D14267">
        <v>999</v>
      </c>
      <c r="E14267">
        <v>61</v>
      </c>
      <c r="F14267" t="s">
        <v>10</v>
      </c>
      <c r="G14267" t="s">
        <v>399</v>
      </c>
      <c r="H14267">
        <v>183</v>
      </c>
      <c r="I14267" t="s">
        <v>22782</v>
      </c>
      <c r="J14267" t="str">
        <f xml:space="preserve"> IF(Table1[[#This Row],[discount]]&gt;4, "Yes", "No")</f>
        <v>Yes</v>
      </c>
    </row>
    <row r="14268" spans="1:10">
      <c r="A14268" t="s">
        <v>23255</v>
      </c>
      <c r="B14268">
        <v>4.2</v>
      </c>
      <c r="C14268">
        <v>389</v>
      </c>
      <c r="D14268">
        <v>999</v>
      </c>
      <c r="E14268">
        <v>61</v>
      </c>
      <c r="F14268" t="s">
        <v>108</v>
      </c>
      <c r="G14268" t="s">
        <v>109</v>
      </c>
      <c r="H14268">
        <v>38</v>
      </c>
      <c r="I14268" t="s">
        <v>23256</v>
      </c>
      <c r="J14268" t="str">
        <f xml:space="preserve"> IF(Table1[[#This Row],[discount]]&gt;4, "Yes", "No")</f>
        <v>Yes</v>
      </c>
    </row>
    <row r="14269" spans="1:10">
      <c r="A14269" t="s">
        <v>23143</v>
      </c>
      <c r="B14269">
        <v>3.8</v>
      </c>
      <c r="C14269">
        <v>389</v>
      </c>
      <c r="D14269">
        <v>999</v>
      </c>
      <c r="E14269">
        <v>61</v>
      </c>
      <c r="F14269" t="s">
        <v>114</v>
      </c>
      <c r="G14269" t="s">
        <v>115</v>
      </c>
      <c r="H14269">
        <v>5</v>
      </c>
      <c r="I14269" t="s">
        <v>23144</v>
      </c>
      <c r="J14269" t="str">
        <f xml:space="preserve"> IF(Table1[[#This Row],[discount]]&gt;4, "Yes", "No")</f>
        <v>Yes</v>
      </c>
    </row>
    <row r="14270" spans="1:10">
      <c r="A14270" t="s">
        <v>638</v>
      </c>
      <c r="B14270">
        <v>0</v>
      </c>
      <c r="C14270">
        <v>389</v>
      </c>
      <c r="D14270">
        <v>999</v>
      </c>
      <c r="E14270">
        <v>61</v>
      </c>
      <c r="F14270" t="s">
        <v>114</v>
      </c>
      <c r="G14270" t="s">
        <v>115</v>
      </c>
      <c r="H14270">
        <v>0</v>
      </c>
      <c r="I14270" t="s">
        <v>639</v>
      </c>
      <c r="J14270" t="str">
        <f xml:space="preserve"> IF(Table1[[#This Row],[discount]]&gt;4, "Yes", "No")</f>
        <v>Yes</v>
      </c>
    </row>
    <row r="14271" spans="1:10">
      <c r="A14271" t="s">
        <v>779</v>
      </c>
      <c r="B14271">
        <v>0</v>
      </c>
      <c r="C14271">
        <v>389</v>
      </c>
      <c r="D14271">
        <v>999</v>
      </c>
      <c r="E14271">
        <v>61</v>
      </c>
      <c r="F14271" t="s">
        <v>10</v>
      </c>
      <c r="G14271" t="s">
        <v>20</v>
      </c>
      <c r="H14271">
        <v>0</v>
      </c>
      <c r="I14271" t="s">
        <v>780</v>
      </c>
      <c r="J14271" t="str">
        <f xml:space="preserve"> IF(Table1[[#This Row],[discount]]&gt;4, "Yes", "No")</f>
        <v>Yes</v>
      </c>
    </row>
    <row r="14272" spans="1:10">
      <c r="A14272" t="s">
        <v>23373</v>
      </c>
      <c r="B14272">
        <v>4</v>
      </c>
      <c r="C14272">
        <v>388</v>
      </c>
      <c r="D14272">
        <v>999</v>
      </c>
      <c r="E14272">
        <v>61</v>
      </c>
      <c r="F14272" t="s">
        <v>10</v>
      </c>
      <c r="G14272" t="s">
        <v>399</v>
      </c>
      <c r="H14272">
        <v>134</v>
      </c>
      <c r="I14272" t="s">
        <v>951</v>
      </c>
      <c r="J14272" t="str">
        <f xml:space="preserve"> IF(Table1[[#This Row],[discount]]&gt;4, "Yes", "No")</f>
        <v>Yes</v>
      </c>
    </row>
    <row r="14273" spans="1:10">
      <c r="A14273" t="s">
        <v>19392</v>
      </c>
      <c r="B14273">
        <v>4.0999999999999996</v>
      </c>
      <c r="C14273">
        <v>387</v>
      </c>
      <c r="D14273">
        <v>999</v>
      </c>
      <c r="E14273">
        <v>61</v>
      </c>
      <c r="F14273" t="s">
        <v>10</v>
      </c>
      <c r="G14273" t="s">
        <v>399</v>
      </c>
      <c r="H14273">
        <v>3652</v>
      </c>
      <c r="I14273" t="s">
        <v>18195</v>
      </c>
      <c r="J14273" t="str">
        <f xml:space="preserve"> IF(Table1[[#This Row],[discount]]&gt;4, "Yes", "No")</f>
        <v>Yes</v>
      </c>
    </row>
    <row r="14274" spans="1:10">
      <c r="A14274" t="s">
        <v>16150</v>
      </c>
      <c r="B14274">
        <v>4</v>
      </c>
      <c r="C14274">
        <v>385</v>
      </c>
      <c r="D14274">
        <v>1000</v>
      </c>
      <c r="E14274">
        <v>61</v>
      </c>
      <c r="F14274" t="s">
        <v>16</v>
      </c>
      <c r="G14274" t="s">
        <v>180</v>
      </c>
      <c r="H14274">
        <v>47767</v>
      </c>
      <c r="I14274" t="s">
        <v>14579</v>
      </c>
      <c r="J14274" t="str">
        <f xml:space="preserve"> IF(Table1[[#This Row],[discount]]&gt;4, "Yes", "No")</f>
        <v>Yes</v>
      </c>
    </row>
    <row r="14275" spans="1:10">
      <c r="A14275" t="s">
        <v>23224</v>
      </c>
      <c r="B14275">
        <v>4.4000000000000004</v>
      </c>
      <c r="C14275">
        <v>385</v>
      </c>
      <c r="D14275">
        <v>999</v>
      </c>
      <c r="E14275">
        <v>61</v>
      </c>
      <c r="F14275" t="s">
        <v>10</v>
      </c>
      <c r="G14275" t="s">
        <v>20</v>
      </c>
      <c r="H14275">
        <v>11</v>
      </c>
      <c r="I14275" t="s">
        <v>544</v>
      </c>
      <c r="J14275" t="str">
        <f xml:space="preserve"> IF(Table1[[#This Row],[discount]]&gt;4, "Yes", "No")</f>
        <v>Yes</v>
      </c>
    </row>
    <row r="14276" spans="1:10">
      <c r="A14276" t="s">
        <v>279</v>
      </c>
      <c r="B14276">
        <v>0</v>
      </c>
      <c r="C14276">
        <v>384</v>
      </c>
      <c r="D14276">
        <v>999</v>
      </c>
      <c r="E14276">
        <v>61</v>
      </c>
      <c r="F14276" t="s">
        <v>10</v>
      </c>
      <c r="G14276" t="s">
        <v>20</v>
      </c>
      <c r="H14276">
        <v>0</v>
      </c>
      <c r="I14276" t="s">
        <v>280</v>
      </c>
      <c r="J14276" t="str">
        <f xml:space="preserve"> IF(Table1[[#This Row],[discount]]&gt;4, "Yes", "No")</f>
        <v>Yes</v>
      </c>
    </row>
    <row r="14277" spans="1:10">
      <c r="A14277" t="s">
        <v>923</v>
      </c>
      <c r="B14277">
        <v>0</v>
      </c>
      <c r="C14277">
        <v>384</v>
      </c>
      <c r="D14277">
        <v>999</v>
      </c>
      <c r="E14277">
        <v>61</v>
      </c>
      <c r="F14277" t="s">
        <v>16</v>
      </c>
      <c r="G14277" t="s">
        <v>890</v>
      </c>
      <c r="H14277">
        <v>0</v>
      </c>
      <c r="I14277" t="s">
        <v>924</v>
      </c>
      <c r="J14277" t="str">
        <f xml:space="preserve"> IF(Table1[[#This Row],[discount]]&gt;4, "Yes", "No")</f>
        <v>Yes</v>
      </c>
    </row>
    <row r="14278" spans="1:10">
      <c r="A14278" t="s">
        <v>23301</v>
      </c>
      <c r="B14278">
        <v>4.0999999999999996</v>
      </c>
      <c r="C14278">
        <v>383</v>
      </c>
      <c r="D14278">
        <v>999</v>
      </c>
      <c r="E14278">
        <v>61</v>
      </c>
      <c r="F14278" t="s">
        <v>16</v>
      </c>
      <c r="G14278" t="s">
        <v>890</v>
      </c>
      <c r="H14278">
        <v>20</v>
      </c>
      <c r="I14278" t="s">
        <v>928</v>
      </c>
      <c r="J14278" t="str">
        <f xml:space="preserve"> IF(Table1[[#This Row],[discount]]&gt;4, "Yes", "No")</f>
        <v>Yes</v>
      </c>
    </row>
    <row r="14279" spans="1:10">
      <c r="A14279" t="s">
        <v>23295</v>
      </c>
      <c r="B14279">
        <v>3.6</v>
      </c>
      <c r="C14279">
        <v>383</v>
      </c>
      <c r="D14279">
        <v>999</v>
      </c>
      <c r="E14279">
        <v>61</v>
      </c>
      <c r="F14279" t="s">
        <v>16</v>
      </c>
      <c r="G14279" t="s">
        <v>890</v>
      </c>
      <c r="H14279">
        <v>11</v>
      </c>
      <c r="I14279" t="s">
        <v>554</v>
      </c>
      <c r="J14279" t="str">
        <f xml:space="preserve"> IF(Table1[[#This Row],[discount]]&gt;4, "Yes", "No")</f>
        <v>Yes</v>
      </c>
    </row>
    <row r="14280" spans="1:10">
      <c r="A14280" t="s">
        <v>10101</v>
      </c>
      <c r="B14280">
        <v>3.4</v>
      </c>
      <c r="C14280">
        <v>383</v>
      </c>
      <c r="D14280">
        <v>1000</v>
      </c>
      <c r="E14280">
        <v>61</v>
      </c>
      <c r="F14280" t="s">
        <v>16</v>
      </c>
      <c r="G14280" t="s">
        <v>890</v>
      </c>
      <c r="H14280">
        <v>10</v>
      </c>
      <c r="I14280" t="s">
        <v>3873</v>
      </c>
      <c r="J14280" t="str">
        <f xml:space="preserve"> IF(Table1[[#This Row],[discount]]&gt;4, "Yes", "No")</f>
        <v>Yes</v>
      </c>
    </row>
    <row r="14281" spans="1:10">
      <c r="A14281" t="s">
        <v>747</v>
      </c>
      <c r="B14281">
        <v>4.8</v>
      </c>
      <c r="C14281">
        <v>383</v>
      </c>
      <c r="D14281">
        <v>999</v>
      </c>
      <c r="E14281">
        <v>61</v>
      </c>
      <c r="F14281" t="s">
        <v>10</v>
      </c>
      <c r="G14281" t="s">
        <v>20</v>
      </c>
      <c r="H14281">
        <v>4</v>
      </c>
      <c r="I14281" t="s">
        <v>748</v>
      </c>
      <c r="J14281" t="str">
        <f xml:space="preserve"> IF(Table1[[#This Row],[discount]]&gt;4, "Yes", "No")</f>
        <v>Yes</v>
      </c>
    </row>
    <row r="14282" spans="1:10">
      <c r="A14282" t="s">
        <v>171</v>
      </c>
      <c r="B14282">
        <v>0</v>
      </c>
      <c r="C14282">
        <v>381</v>
      </c>
      <c r="D14282">
        <v>999</v>
      </c>
      <c r="E14282">
        <v>61</v>
      </c>
      <c r="F14282" t="s">
        <v>10</v>
      </c>
      <c r="G14282" t="s">
        <v>11</v>
      </c>
      <c r="H14282">
        <v>0</v>
      </c>
      <c r="I14282" t="s">
        <v>172</v>
      </c>
      <c r="J14282" t="str">
        <f xml:space="preserve"> IF(Table1[[#This Row],[discount]]&gt;4, "Yes", "No")</f>
        <v>Yes</v>
      </c>
    </row>
    <row r="14283" spans="1:10">
      <c r="A14283" t="s">
        <v>714</v>
      </c>
      <c r="B14283">
        <v>0</v>
      </c>
      <c r="C14283">
        <v>381</v>
      </c>
      <c r="D14283">
        <v>999</v>
      </c>
      <c r="E14283">
        <v>61</v>
      </c>
      <c r="F14283" t="s">
        <v>114</v>
      </c>
      <c r="G14283" t="s">
        <v>115</v>
      </c>
      <c r="H14283">
        <v>0</v>
      </c>
      <c r="I14283" t="s">
        <v>116</v>
      </c>
      <c r="J14283" t="str">
        <f xml:space="preserve"> IF(Table1[[#This Row],[discount]]&gt;4, "Yes", "No")</f>
        <v>Yes</v>
      </c>
    </row>
    <row r="14284" spans="1:10">
      <c r="A14284" t="s">
        <v>21792</v>
      </c>
      <c r="B14284">
        <v>4.2</v>
      </c>
      <c r="C14284">
        <v>379</v>
      </c>
      <c r="D14284">
        <v>996</v>
      </c>
      <c r="E14284">
        <v>61</v>
      </c>
      <c r="F14284" t="s">
        <v>108</v>
      </c>
      <c r="G14284" t="s">
        <v>448</v>
      </c>
      <c r="H14284">
        <v>106</v>
      </c>
      <c r="I14284" t="s">
        <v>9569</v>
      </c>
      <c r="J14284" t="str">
        <f xml:space="preserve"> IF(Table1[[#This Row],[discount]]&gt;4, "Yes", "No")</f>
        <v>Yes</v>
      </c>
    </row>
    <row r="14285" spans="1:10">
      <c r="A14285" t="s">
        <v>20883</v>
      </c>
      <c r="B14285">
        <v>4.3</v>
      </c>
      <c r="C14285">
        <v>379</v>
      </c>
      <c r="D14285">
        <v>990</v>
      </c>
      <c r="E14285">
        <v>61</v>
      </c>
      <c r="F14285" t="s">
        <v>108</v>
      </c>
      <c r="G14285" t="s">
        <v>577</v>
      </c>
      <c r="H14285">
        <v>3</v>
      </c>
      <c r="I14285" t="s">
        <v>2858</v>
      </c>
      <c r="J14285" t="str">
        <f xml:space="preserve"> IF(Table1[[#This Row],[discount]]&gt;4, "Yes", "No")</f>
        <v>Yes</v>
      </c>
    </row>
    <row r="14286" spans="1:10">
      <c r="A14286" t="s">
        <v>19409</v>
      </c>
      <c r="B14286">
        <v>4.3</v>
      </c>
      <c r="C14286">
        <v>369</v>
      </c>
      <c r="D14286">
        <v>949</v>
      </c>
      <c r="E14286">
        <v>61</v>
      </c>
      <c r="F14286" t="s">
        <v>10</v>
      </c>
      <c r="G14286" t="s">
        <v>399</v>
      </c>
      <c r="H14286">
        <v>1921</v>
      </c>
      <c r="I14286" t="s">
        <v>18209</v>
      </c>
      <c r="J14286" t="str">
        <f xml:space="preserve"> IF(Table1[[#This Row],[discount]]&gt;4, "Yes", "No")</f>
        <v>Yes</v>
      </c>
    </row>
    <row r="14287" spans="1:10">
      <c r="A14287" t="s">
        <v>9154</v>
      </c>
      <c r="B14287">
        <v>5</v>
      </c>
      <c r="C14287">
        <v>351</v>
      </c>
      <c r="D14287">
        <v>900</v>
      </c>
      <c r="E14287">
        <v>61</v>
      </c>
      <c r="F14287" t="s">
        <v>10</v>
      </c>
      <c r="G14287" t="s">
        <v>399</v>
      </c>
      <c r="H14287">
        <v>7</v>
      </c>
      <c r="I14287" t="s">
        <v>6707</v>
      </c>
      <c r="J14287" t="str">
        <f xml:space="preserve"> IF(Table1[[#This Row],[discount]]&gt;4, "Yes", "No")</f>
        <v>Yes</v>
      </c>
    </row>
    <row r="14288" spans="1:10">
      <c r="A14288" t="s">
        <v>6710</v>
      </c>
      <c r="B14288">
        <v>5</v>
      </c>
      <c r="C14288">
        <v>350</v>
      </c>
      <c r="D14288">
        <v>900</v>
      </c>
      <c r="E14288">
        <v>61</v>
      </c>
      <c r="F14288" t="s">
        <v>10</v>
      </c>
      <c r="G14288" t="s">
        <v>399</v>
      </c>
      <c r="H14288">
        <v>12</v>
      </c>
      <c r="I14288" t="s">
        <v>6707</v>
      </c>
      <c r="J14288" t="str">
        <f xml:space="preserve"> IF(Table1[[#This Row],[discount]]&gt;4, "Yes", "No")</f>
        <v>Yes</v>
      </c>
    </row>
    <row r="14289" spans="1:10">
      <c r="A14289" t="s">
        <v>4313</v>
      </c>
      <c r="B14289">
        <v>0</v>
      </c>
      <c r="C14289">
        <v>350</v>
      </c>
      <c r="D14289">
        <v>899</v>
      </c>
      <c r="E14289">
        <v>61</v>
      </c>
      <c r="F14289" t="s">
        <v>114</v>
      </c>
      <c r="G14289" t="s">
        <v>115</v>
      </c>
      <c r="H14289">
        <v>0</v>
      </c>
      <c r="I14289" t="s">
        <v>4314</v>
      </c>
      <c r="J14289" t="str">
        <f xml:space="preserve"> IF(Table1[[#This Row],[discount]]&gt;4, "Yes", "No")</f>
        <v>Yes</v>
      </c>
    </row>
    <row r="14290" spans="1:10">
      <c r="A14290" t="s">
        <v>6710</v>
      </c>
      <c r="B14290">
        <v>0</v>
      </c>
      <c r="C14290">
        <v>350</v>
      </c>
      <c r="D14290">
        <v>900</v>
      </c>
      <c r="E14290">
        <v>61</v>
      </c>
      <c r="F14290" t="s">
        <v>10</v>
      </c>
      <c r="G14290" t="s">
        <v>399</v>
      </c>
      <c r="H14290">
        <v>0</v>
      </c>
      <c r="I14290" t="s">
        <v>6707</v>
      </c>
      <c r="J14290" t="str">
        <f xml:space="preserve"> IF(Table1[[#This Row],[discount]]&gt;4, "Yes", "No")</f>
        <v>Yes</v>
      </c>
    </row>
    <row r="14291" spans="1:10">
      <c r="A14291" t="s">
        <v>14284</v>
      </c>
      <c r="B14291">
        <v>4.4000000000000004</v>
      </c>
      <c r="C14291">
        <v>349</v>
      </c>
      <c r="D14291">
        <v>899</v>
      </c>
      <c r="E14291">
        <v>61</v>
      </c>
      <c r="F14291" t="s">
        <v>108</v>
      </c>
      <c r="G14291" t="s">
        <v>577</v>
      </c>
      <c r="H14291">
        <v>367</v>
      </c>
      <c r="I14291" t="s">
        <v>14285</v>
      </c>
      <c r="J14291" t="str">
        <f xml:space="preserve"> IF(Table1[[#This Row],[discount]]&gt;4, "Yes", "No")</f>
        <v>Yes</v>
      </c>
    </row>
    <row r="14292" spans="1:10">
      <c r="A14292" t="s">
        <v>9913</v>
      </c>
      <c r="B14292">
        <v>3.4</v>
      </c>
      <c r="C14292">
        <v>349</v>
      </c>
      <c r="D14292">
        <v>899</v>
      </c>
      <c r="E14292">
        <v>61</v>
      </c>
      <c r="F14292" t="s">
        <v>16</v>
      </c>
      <c r="G14292" t="s">
        <v>17</v>
      </c>
      <c r="H14292">
        <v>113</v>
      </c>
      <c r="I14292" t="s">
        <v>2790</v>
      </c>
      <c r="J14292" t="str">
        <f xml:space="preserve"> IF(Table1[[#This Row],[discount]]&gt;4, "Yes", "No")</f>
        <v>Yes</v>
      </c>
    </row>
    <row r="14293" spans="1:10">
      <c r="A14293" t="s">
        <v>2789</v>
      </c>
      <c r="B14293">
        <v>3.9</v>
      </c>
      <c r="C14293">
        <v>349</v>
      </c>
      <c r="D14293">
        <v>899</v>
      </c>
      <c r="E14293">
        <v>61</v>
      </c>
      <c r="F14293" t="s">
        <v>16</v>
      </c>
      <c r="G14293" t="s">
        <v>17</v>
      </c>
      <c r="H14293">
        <v>7</v>
      </c>
      <c r="I14293" t="s">
        <v>2790</v>
      </c>
      <c r="J14293" t="str">
        <f xml:space="preserve"> IF(Table1[[#This Row],[discount]]&gt;4, "Yes", "No")</f>
        <v>Yes</v>
      </c>
    </row>
    <row r="14294" spans="1:10">
      <c r="A14294" t="s">
        <v>5261</v>
      </c>
      <c r="B14294">
        <v>0</v>
      </c>
      <c r="C14294">
        <v>349</v>
      </c>
      <c r="D14294">
        <v>899</v>
      </c>
      <c r="E14294">
        <v>61</v>
      </c>
      <c r="F14294" t="s">
        <v>16</v>
      </c>
      <c r="G14294" t="s">
        <v>479</v>
      </c>
      <c r="H14294">
        <v>0</v>
      </c>
      <c r="I14294" t="s">
        <v>5156</v>
      </c>
      <c r="J14294" t="str">
        <f xml:space="preserve"> IF(Table1[[#This Row],[discount]]&gt;4, "Yes", "No")</f>
        <v>Yes</v>
      </c>
    </row>
    <row r="14295" spans="1:10">
      <c r="A14295" t="s">
        <v>5262</v>
      </c>
      <c r="B14295">
        <v>0</v>
      </c>
      <c r="C14295">
        <v>349</v>
      </c>
      <c r="D14295">
        <v>899</v>
      </c>
      <c r="E14295">
        <v>61</v>
      </c>
      <c r="F14295" t="s">
        <v>16</v>
      </c>
      <c r="G14295" t="s">
        <v>479</v>
      </c>
      <c r="H14295">
        <v>0</v>
      </c>
      <c r="I14295" t="s">
        <v>5156</v>
      </c>
      <c r="J14295" t="str">
        <f xml:space="preserve"> IF(Table1[[#This Row],[discount]]&gt;4, "Yes", "No")</f>
        <v>Yes</v>
      </c>
    </row>
    <row r="14296" spans="1:10">
      <c r="A14296" t="s">
        <v>5266</v>
      </c>
      <c r="B14296">
        <v>0</v>
      </c>
      <c r="C14296">
        <v>349</v>
      </c>
      <c r="D14296">
        <v>899</v>
      </c>
      <c r="E14296">
        <v>61</v>
      </c>
      <c r="F14296" t="s">
        <v>16</v>
      </c>
      <c r="G14296" t="s">
        <v>479</v>
      </c>
      <c r="H14296">
        <v>0</v>
      </c>
      <c r="I14296" t="s">
        <v>5156</v>
      </c>
      <c r="J14296" t="str">
        <f xml:space="preserve"> IF(Table1[[#This Row],[discount]]&gt;4, "Yes", "No")</f>
        <v>Yes</v>
      </c>
    </row>
    <row r="14297" spans="1:10">
      <c r="A14297" t="s">
        <v>5267</v>
      </c>
      <c r="B14297">
        <v>0</v>
      </c>
      <c r="C14297">
        <v>349</v>
      </c>
      <c r="D14297">
        <v>899</v>
      </c>
      <c r="E14297">
        <v>61</v>
      </c>
      <c r="F14297" t="s">
        <v>16</v>
      </c>
      <c r="G14297" t="s">
        <v>479</v>
      </c>
      <c r="H14297">
        <v>0</v>
      </c>
      <c r="I14297" t="s">
        <v>5156</v>
      </c>
      <c r="J14297" t="str">
        <f xml:space="preserve"> IF(Table1[[#This Row],[discount]]&gt;4, "Yes", "No")</f>
        <v>Yes</v>
      </c>
    </row>
    <row r="14298" spans="1:10">
      <c r="A14298" t="s">
        <v>5268</v>
      </c>
      <c r="B14298">
        <v>0</v>
      </c>
      <c r="C14298">
        <v>349</v>
      </c>
      <c r="D14298">
        <v>899</v>
      </c>
      <c r="E14298">
        <v>61</v>
      </c>
      <c r="F14298" t="s">
        <v>16</v>
      </c>
      <c r="G14298" t="s">
        <v>479</v>
      </c>
      <c r="H14298">
        <v>0</v>
      </c>
      <c r="I14298" t="s">
        <v>5156</v>
      </c>
      <c r="J14298" t="str">
        <f xml:space="preserve"> IF(Table1[[#This Row],[discount]]&gt;4, "Yes", "No")</f>
        <v>Yes</v>
      </c>
    </row>
    <row r="14299" spans="1:10">
      <c r="A14299" t="s">
        <v>5269</v>
      </c>
      <c r="B14299">
        <v>0</v>
      </c>
      <c r="C14299">
        <v>349</v>
      </c>
      <c r="D14299">
        <v>899</v>
      </c>
      <c r="E14299">
        <v>61</v>
      </c>
      <c r="F14299" t="s">
        <v>16</v>
      </c>
      <c r="G14299" t="s">
        <v>479</v>
      </c>
      <c r="H14299">
        <v>0</v>
      </c>
      <c r="I14299" t="s">
        <v>5156</v>
      </c>
      <c r="J14299" t="str">
        <f xml:space="preserve"> IF(Table1[[#This Row],[discount]]&gt;4, "Yes", "No")</f>
        <v>Yes</v>
      </c>
    </row>
    <row r="14300" spans="1:10">
      <c r="A14300" t="s">
        <v>5270</v>
      </c>
      <c r="B14300">
        <v>0</v>
      </c>
      <c r="C14300">
        <v>349</v>
      </c>
      <c r="D14300">
        <v>899</v>
      </c>
      <c r="E14300">
        <v>61</v>
      </c>
      <c r="F14300" t="s">
        <v>16</v>
      </c>
      <c r="G14300" t="s">
        <v>479</v>
      </c>
      <c r="H14300">
        <v>0</v>
      </c>
      <c r="I14300" t="s">
        <v>5156</v>
      </c>
      <c r="J14300" t="str">
        <f xml:space="preserve"> IF(Table1[[#This Row],[discount]]&gt;4, "Yes", "No")</f>
        <v>Yes</v>
      </c>
    </row>
    <row r="14301" spans="1:10">
      <c r="A14301" t="s">
        <v>5271</v>
      </c>
      <c r="B14301">
        <v>0</v>
      </c>
      <c r="C14301">
        <v>349</v>
      </c>
      <c r="D14301">
        <v>899</v>
      </c>
      <c r="E14301">
        <v>61</v>
      </c>
      <c r="F14301" t="s">
        <v>16</v>
      </c>
      <c r="G14301" t="s">
        <v>479</v>
      </c>
      <c r="H14301">
        <v>0</v>
      </c>
      <c r="I14301" t="s">
        <v>5156</v>
      </c>
      <c r="J14301" t="str">
        <f xml:space="preserve"> IF(Table1[[#This Row],[discount]]&gt;4, "Yes", "No")</f>
        <v>Yes</v>
      </c>
    </row>
    <row r="14302" spans="1:10">
      <c r="A14302" t="s">
        <v>5476</v>
      </c>
      <c r="B14302">
        <v>0</v>
      </c>
      <c r="C14302">
        <v>349</v>
      </c>
      <c r="D14302">
        <v>899</v>
      </c>
      <c r="E14302">
        <v>61</v>
      </c>
      <c r="F14302" t="s">
        <v>10</v>
      </c>
      <c r="G14302" t="s">
        <v>11</v>
      </c>
      <c r="H14302">
        <v>0</v>
      </c>
      <c r="I14302" t="s">
        <v>5454</v>
      </c>
      <c r="J14302" t="str">
        <f xml:space="preserve"> IF(Table1[[#This Row],[discount]]&gt;4, "Yes", "No")</f>
        <v>Yes</v>
      </c>
    </row>
    <row r="14303" spans="1:10">
      <c r="A14303" t="s">
        <v>9029</v>
      </c>
      <c r="B14303">
        <v>2.5</v>
      </c>
      <c r="C14303">
        <v>345</v>
      </c>
      <c r="D14303">
        <v>899</v>
      </c>
      <c r="E14303">
        <v>61</v>
      </c>
      <c r="F14303" t="s">
        <v>10</v>
      </c>
      <c r="G14303" t="s">
        <v>399</v>
      </c>
      <c r="H14303">
        <v>6</v>
      </c>
      <c r="I14303" t="s">
        <v>963</v>
      </c>
      <c r="J14303" t="str">
        <f xml:space="preserve"> IF(Table1[[#This Row],[discount]]&gt;4, "Yes", "No")</f>
        <v>Yes</v>
      </c>
    </row>
    <row r="14304" spans="1:10">
      <c r="A14304" t="s">
        <v>6891</v>
      </c>
      <c r="B14304">
        <v>0</v>
      </c>
      <c r="C14304">
        <v>345</v>
      </c>
      <c r="D14304">
        <v>899</v>
      </c>
      <c r="E14304">
        <v>61</v>
      </c>
      <c r="F14304" t="s">
        <v>10</v>
      </c>
      <c r="G14304" t="s">
        <v>399</v>
      </c>
      <c r="H14304">
        <v>0</v>
      </c>
      <c r="I14304" t="s">
        <v>963</v>
      </c>
      <c r="J14304" t="str">
        <f xml:space="preserve"> IF(Table1[[#This Row],[discount]]&gt;4, "Yes", "No")</f>
        <v>Yes</v>
      </c>
    </row>
    <row r="14305" spans="1:10">
      <c r="A14305" t="s">
        <v>13609</v>
      </c>
      <c r="B14305">
        <v>4.4000000000000004</v>
      </c>
      <c r="C14305">
        <v>326</v>
      </c>
      <c r="D14305">
        <v>850</v>
      </c>
      <c r="E14305">
        <v>61</v>
      </c>
      <c r="F14305" t="s">
        <v>10</v>
      </c>
      <c r="G14305" t="s">
        <v>399</v>
      </c>
      <c r="H14305">
        <v>62</v>
      </c>
      <c r="I14305" t="s">
        <v>12414</v>
      </c>
      <c r="J14305" t="str">
        <f xml:space="preserve"> IF(Table1[[#This Row],[discount]]&gt;4, "Yes", "No")</f>
        <v>Yes</v>
      </c>
    </row>
    <row r="14306" spans="1:10">
      <c r="A14306" t="s">
        <v>13401</v>
      </c>
      <c r="B14306">
        <v>3.8</v>
      </c>
      <c r="C14306">
        <v>309</v>
      </c>
      <c r="D14306">
        <v>800</v>
      </c>
      <c r="E14306">
        <v>61</v>
      </c>
      <c r="F14306" t="s">
        <v>16</v>
      </c>
      <c r="G14306" t="s">
        <v>890</v>
      </c>
      <c r="H14306">
        <v>334</v>
      </c>
      <c r="I14306" t="s">
        <v>203</v>
      </c>
      <c r="J14306" t="str">
        <f xml:space="preserve"> IF(Table1[[#This Row],[discount]]&gt;4, "Yes", "No")</f>
        <v>Yes</v>
      </c>
    </row>
    <row r="14307" spans="1:10">
      <c r="A14307" t="s">
        <v>5466</v>
      </c>
      <c r="B14307">
        <v>0</v>
      </c>
      <c r="C14307">
        <v>309</v>
      </c>
      <c r="D14307">
        <v>799</v>
      </c>
      <c r="E14307">
        <v>61</v>
      </c>
      <c r="F14307" t="s">
        <v>10</v>
      </c>
      <c r="G14307" t="s">
        <v>11</v>
      </c>
      <c r="H14307">
        <v>0</v>
      </c>
      <c r="I14307" t="s">
        <v>5454</v>
      </c>
      <c r="J14307" t="str">
        <f xml:space="preserve"> IF(Table1[[#This Row],[discount]]&gt;4, "Yes", "No")</f>
        <v>Yes</v>
      </c>
    </row>
    <row r="14308" spans="1:10">
      <c r="A14308" t="s">
        <v>4123</v>
      </c>
      <c r="B14308">
        <v>0</v>
      </c>
      <c r="C14308">
        <v>304</v>
      </c>
      <c r="D14308">
        <v>799</v>
      </c>
      <c r="E14308">
        <v>61</v>
      </c>
      <c r="F14308" t="s">
        <v>114</v>
      </c>
      <c r="G14308" t="s">
        <v>115</v>
      </c>
      <c r="H14308">
        <v>0</v>
      </c>
      <c r="I14308" t="s">
        <v>118</v>
      </c>
      <c r="J14308" t="str">
        <f xml:space="preserve"> IF(Table1[[#This Row],[discount]]&gt;4, "Yes", "No")</f>
        <v>Yes</v>
      </c>
    </row>
    <row r="14309" spans="1:10">
      <c r="A14309" t="s">
        <v>20992</v>
      </c>
      <c r="B14309">
        <v>4.2</v>
      </c>
      <c r="C14309">
        <v>289</v>
      </c>
      <c r="D14309">
        <v>749</v>
      </c>
      <c r="E14309">
        <v>61</v>
      </c>
      <c r="F14309" t="s">
        <v>10</v>
      </c>
      <c r="G14309" t="s">
        <v>399</v>
      </c>
      <c r="H14309">
        <v>23</v>
      </c>
      <c r="I14309" t="s">
        <v>963</v>
      </c>
      <c r="J14309" t="str">
        <f xml:space="preserve"> IF(Table1[[#This Row],[discount]]&gt;4, "Yes", "No")</f>
        <v>Yes</v>
      </c>
    </row>
    <row r="14310" spans="1:10">
      <c r="A14310" t="s">
        <v>3965</v>
      </c>
      <c r="B14310">
        <v>0</v>
      </c>
      <c r="C14310">
        <v>273</v>
      </c>
      <c r="D14310">
        <v>700</v>
      </c>
      <c r="E14310">
        <v>61</v>
      </c>
      <c r="F14310" t="s">
        <v>16</v>
      </c>
      <c r="G14310" t="s">
        <v>890</v>
      </c>
      <c r="H14310">
        <v>0</v>
      </c>
      <c r="I14310" t="s">
        <v>2672</v>
      </c>
      <c r="J14310" t="str">
        <f xml:space="preserve"> IF(Table1[[#This Row],[discount]]&gt;4, "Yes", "No")</f>
        <v>Yes</v>
      </c>
    </row>
    <row r="14311" spans="1:10">
      <c r="A14311" t="s">
        <v>11187</v>
      </c>
      <c r="B14311">
        <v>3.6</v>
      </c>
      <c r="C14311">
        <v>272</v>
      </c>
      <c r="D14311">
        <v>699</v>
      </c>
      <c r="E14311">
        <v>61</v>
      </c>
      <c r="F14311" t="s">
        <v>10</v>
      </c>
      <c r="G14311" t="s">
        <v>20</v>
      </c>
      <c r="H14311">
        <v>116</v>
      </c>
      <c r="I14311" t="s">
        <v>11188</v>
      </c>
      <c r="J14311" t="str">
        <f xml:space="preserve"> IF(Table1[[#This Row],[discount]]&gt;4, "Yes", "No")</f>
        <v>Yes</v>
      </c>
    </row>
    <row r="14312" spans="1:10">
      <c r="A14312" t="s">
        <v>18613</v>
      </c>
      <c r="B14312">
        <v>4.0999999999999996</v>
      </c>
      <c r="C14312">
        <v>272</v>
      </c>
      <c r="D14312">
        <v>699</v>
      </c>
      <c r="E14312">
        <v>61</v>
      </c>
      <c r="F14312" t="s">
        <v>108</v>
      </c>
      <c r="G14312" t="s">
        <v>109</v>
      </c>
      <c r="H14312">
        <v>81</v>
      </c>
      <c r="I14312" t="s">
        <v>18614</v>
      </c>
      <c r="J14312" t="str">
        <f xml:space="preserve"> IF(Table1[[#This Row],[discount]]&gt;4, "Yes", "No")</f>
        <v>Yes</v>
      </c>
    </row>
    <row r="14313" spans="1:10">
      <c r="A14313" t="s">
        <v>14922</v>
      </c>
      <c r="B14313">
        <v>3.9</v>
      </c>
      <c r="C14313">
        <v>272</v>
      </c>
      <c r="D14313">
        <v>699</v>
      </c>
      <c r="E14313">
        <v>61</v>
      </c>
      <c r="F14313" t="s">
        <v>108</v>
      </c>
      <c r="G14313" t="s">
        <v>109</v>
      </c>
      <c r="H14313">
        <v>15</v>
      </c>
      <c r="I14313" t="s">
        <v>8568</v>
      </c>
      <c r="J14313" t="str">
        <f xml:space="preserve"> IF(Table1[[#This Row],[discount]]&gt;4, "Yes", "No")</f>
        <v>Yes</v>
      </c>
    </row>
    <row r="14314" spans="1:10">
      <c r="A14314" t="s">
        <v>17190</v>
      </c>
      <c r="B14314">
        <v>4</v>
      </c>
      <c r="C14314">
        <v>269</v>
      </c>
      <c r="D14314">
        <v>699</v>
      </c>
      <c r="E14314">
        <v>61</v>
      </c>
      <c r="F14314" t="s">
        <v>108</v>
      </c>
      <c r="G14314" t="s">
        <v>448</v>
      </c>
      <c r="H14314">
        <v>165</v>
      </c>
      <c r="I14314" t="s">
        <v>3248</v>
      </c>
      <c r="J14314" t="str">
        <f xml:space="preserve"> IF(Table1[[#This Row],[discount]]&gt;4, "Yes", "No")</f>
        <v>Yes</v>
      </c>
    </row>
    <row r="14315" spans="1:10">
      <c r="A14315" t="s">
        <v>20980</v>
      </c>
      <c r="B14315">
        <v>4.2</v>
      </c>
      <c r="C14315">
        <v>269</v>
      </c>
      <c r="D14315">
        <v>699</v>
      </c>
      <c r="E14315">
        <v>61</v>
      </c>
      <c r="F14315" t="s">
        <v>10</v>
      </c>
      <c r="G14315" t="s">
        <v>399</v>
      </c>
      <c r="H14315">
        <v>84</v>
      </c>
      <c r="I14315" t="s">
        <v>963</v>
      </c>
      <c r="J14315" t="str">
        <f xml:space="preserve"> IF(Table1[[#This Row],[discount]]&gt;4, "Yes", "No")</f>
        <v>Yes</v>
      </c>
    </row>
    <row r="14316" spans="1:10">
      <c r="A14316" t="s">
        <v>10973</v>
      </c>
      <c r="B14316">
        <v>3.6</v>
      </c>
      <c r="C14316">
        <v>269</v>
      </c>
      <c r="D14316">
        <v>699</v>
      </c>
      <c r="E14316">
        <v>61</v>
      </c>
      <c r="F14316" t="s">
        <v>108</v>
      </c>
      <c r="G14316" t="s">
        <v>109</v>
      </c>
      <c r="H14316">
        <v>30</v>
      </c>
      <c r="I14316" t="s">
        <v>981</v>
      </c>
      <c r="J14316" t="str">
        <f xml:space="preserve"> IF(Table1[[#This Row],[discount]]&gt;4, "Yes", "No")</f>
        <v>Yes</v>
      </c>
    </row>
    <row r="14317" spans="1:10">
      <c r="A14317" t="s">
        <v>18279</v>
      </c>
      <c r="B14317">
        <v>4.0999999999999996</v>
      </c>
      <c r="C14317">
        <v>269</v>
      </c>
      <c r="D14317">
        <v>699</v>
      </c>
      <c r="E14317">
        <v>61</v>
      </c>
      <c r="F14317" t="s">
        <v>10</v>
      </c>
      <c r="G14317" t="s">
        <v>399</v>
      </c>
      <c r="H14317">
        <v>30</v>
      </c>
      <c r="I14317" t="s">
        <v>963</v>
      </c>
      <c r="J14317" t="str">
        <f xml:space="preserve"> IF(Table1[[#This Row],[discount]]&gt;4, "Yes", "No")</f>
        <v>Yes</v>
      </c>
    </row>
    <row r="14318" spans="1:10">
      <c r="A14318" t="s">
        <v>20773</v>
      </c>
      <c r="B14318">
        <v>4.3</v>
      </c>
      <c r="C14318">
        <v>269</v>
      </c>
      <c r="D14318">
        <v>699</v>
      </c>
      <c r="E14318">
        <v>61</v>
      </c>
      <c r="F14318" t="s">
        <v>108</v>
      </c>
      <c r="G14318" t="s">
        <v>577</v>
      </c>
      <c r="H14318">
        <v>25</v>
      </c>
      <c r="I14318" t="s">
        <v>13252</v>
      </c>
      <c r="J14318" t="str">
        <f xml:space="preserve"> IF(Table1[[#This Row],[discount]]&gt;4, "Yes", "No")</f>
        <v>Yes</v>
      </c>
    </row>
    <row r="14319" spans="1:10">
      <c r="A14319" t="s">
        <v>11804</v>
      </c>
      <c r="B14319">
        <v>4.5</v>
      </c>
      <c r="C14319">
        <v>269</v>
      </c>
      <c r="D14319">
        <v>699</v>
      </c>
      <c r="E14319">
        <v>61</v>
      </c>
      <c r="F14319" t="s">
        <v>10</v>
      </c>
      <c r="G14319" t="s">
        <v>399</v>
      </c>
      <c r="H14319">
        <v>13</v>
      </c>
      <c r="I14319" t="s">
        <v>963</v>
      </c>
      <c r="J14319" t="str">
        <f xml:space="preserve"> IF(Table1[[#This Row],[discount]]&gt;4, "Yes", "No")</f>
        <v>Yes</v>
      </c>
    </row>
    <row r="14320" spans="1:10">
      <c r="A14320" t="s">
        <v>12976</v>
      </c>
      <c r="B14320">
        <v>3.8</v>
      </c>
      <c r="C14320">
        <v>269</v>
      </c>
      <c r="D14320">
        <v>699</v>
      </c>
      <c r="E14320">
        <v>61</v>
      </c>
      <c r="F14320" t="s">
        <v>108</v>
      </c>
      <c r="G14320" t="s">
        <v>109</v>
      </c>
      <c r="H14320">
        <v>10</v>
      </c>
      <c r="I14320" t="s">
        <v>12977</v>
      </c>
      <c r="J14320" t="str">
        <f xml:space="preserve"> IF(Table1[[#This Row],[discount]]&gt;4, "Yes", "No")</f>
        <v>Yes</v>
      </c>
    </row>
    <row r="14321" spans="1:10">
      <c r="A14321" t="s">
        <v>11127</v>
      </c>
      <c r="B14321">
        <v>3.6</v>
      </c>
      <c r="C14321">
        <v>269</v>
      </c>
      <c r="D14321">
        <v>700</v>
      </c>
      <c r="E14321">
        <v>61</v>
      </c>
      <c r="F14321" t="s">
        <v>108</v>
      </c>
      <c r="G14321" t="s">
        <v>577</v>
      </c>
      <c r="H14321">
        <v>9</v>
      </c>
      <c r="I14321" t="s">
        <v>11128</v>
      </c>
      <c r="J14321" t="str">
        <f xml:space="preserve"> IF(Table1[[#This Row],[discount]]&gt;4, "Yes", "No")</f>
        <v>Yes</v>
      </c>
    </row>
    <row r="14322" spans="1:10">
      <c r="A14322" t="s">
        <v>6966</v>
      </c>
      <c r="B14322">
        <v>3.3</v>
      </c>
      <c r="C14322">
        <v>269</v>
      </c>
      <c r="D14322">
        <v>699</v>
      </c>
      <c r="E14322">
        <v>61</v>
      </c>
      <c r="F14322" t="s">
        <v>10</v>
      </c>
      <c r="G14322" t="s">
        <v>20</v>
      </c>
      <c r="H14322">
        <v>4</v>
      </c>
      <c r="I14322" t="s">
        <v>286</v>
      </c>
      <c r="J14322" t="str">
        <f xml:space="preserve"> IF(Table1[[#This Row],[discount]]&gt;4, "Yes", "No")</f>
        <v>Yes</v>
      </c>
    </row>
    <row r="14323" spans="1:10">
      <c r="A14323" t="s">
        <v>7046</v>
      </c>
      <c r="B14323">
        <v>0</v>
      </c>
      <c r="C14323">
        <v>269</v>
      </c>
      <c r="D14323">
        <v>699</v>
      </c>
      <c r="E14323">
        <v>61</v>
      </c>
      <c r="F14323" t="s">
        <v>10</v>
      </c>
      <c r="G14323" t="s">
        <v>20</v>
      </c>
      <c r="H14323">
        <v>0</v>
      </c>
      <c r="I14323" t="s">
        <v>7047</v>
      </c>
      <c r="J14323" t="str">
        <f xml:space="preserve"> IF(Table1[[#This Row],[discount]]&gt;4, "Yes", "No")</f>
        <v>Yes</v>
      </c>
    </row>
    <row r="14324" spans="1:10">
      <c r="A14324" t="s">
        <v>2101</v>
      </c>
      <c r="B14324">
        <v>0</v>
      </c>
      <c r="C14324">
        <v>269</v>
      </c>
      <c r="D14324">
        <v>699</v>
      </c>
      <c r="E14324">
        <v>61</v>
      </c>
      <c r="F14324" t="s">
        <v>10</v>
      </c>
      <c r="G14324" t="s">
        <v>20</v>
      </c>
      <c r="H14324">
        <v>0</v>
      </c>
      <c r="I14324" t="s">
        <v>272</v>
      </c>
      <c r="J14324" t="str">
        <f xml:space="preserve"> IF(Table1[[#This Row],[discount]]&gt;4, "Yes", "No")</f>
        <v>Yes</v>
      </c>
    </row>
    <row r="14325" spans="1:10">
      <c r="A14325" t="s">
        <v>7375</v>
      </c>
      <c r="B14325">
        <v>0</v>
      </c>
      <c r="C14325">
        <v>268</v>
      </c>
      <c r="D14325">
        <v>699</v>
      </c>
      <c r="E14325">
        <v>61</v>
      </c>
      <c r="F14325" t="s">
        <v>10</v>
      </c>
      <c r="G14325" t="s">
        <v>20</v>
      </c>
      <c r="H14325">
        <v>0</v>
      </c>
      <c r="I14325" t="s">
        <v>7376</v>
      </c>
      <c r="J14325" t="str">
        <f xml:space="preserve"> IF(Table1[[#This Row],[discount]]&gt;4, "Yes", "No")</f>
        <v>Yes</v>
      </c>
    </row>
    <row r="14326" spans="1:10">
      <c r="A14326" t="s">
        <v>11931</v>
      </c>
      <c r="B14326">
        <v>3.7</v>
      </c>
      <c r="C14326">
        <v>266</v>
      </c>
      <c r="D14326">
        <v>699</v>
      </c>
      <c r="E14326">
        <v>61</v>
      </c>
      <c r="F14326" t="s">
        <v>10</v>
      </c>
      <c r="G14326" t="s">
        <v>20</v>
      </c>
      <c r="H14326">
        <v>13</v>
      </c>
      <c r="I14326" t="s">
        <v>11932</v>
      </c>
      <c r="J14326" t="str">
        <f xml:space="preserve"> IF(Table1[[#This Row],[discount]]&gt;4, "Yes", "No")</f>
        <v>Yes</v>
      </c>
    </row>
    <row r="14327" spans="1:10">
      <c r="A14327" t="s">
        <v>18807</v>
      </c>
      <c r="B14327">
        <v>4.0999999999999996</v>
      </c>
      <c r="C14327">
        <v>252</v>
      </c>
      <c r="D14327">
        <v>650</v>
      </c>
      <c r="E14327">
        <v>61</v>
      </c>
      <c r="F14327" t="s">
        <v>108</v>
      </c>
      <c r="G14327" t="s">
        <v>577</v>
      </c>
      <c r="H14327">
        <v>252</v>
      </c>
      <c r="I14327" t="s">
        <v>2809</v>
      </c>
      <c r="J14327" t="str">
        <f xml:space="preserve"> IF(Table1[[#This Row],[discount]]&gt;4, "Yes", "No")</f>
        <v>Yes</v>
      </c>
    </row>
    <row r="14328" spans="1:10">
      <c r="A14328" t="s">
        <v>16758</v>
      </c>
      <c r="B14328">
        <v>4</v>
      </c>
      <c r="C14328">
        <v>249</v>
      </c>
      <c r="D14328">
        <v>650</v>
      </c>
      <c r="E14328">
        <v>61</v>
      </c>
      <c r="F14328" t="s">
        <v>108</v>
      </c>
      <c r="G14328" t="s">
        <v>577</v>
      </c>
      <c r="H14328">
        <v>169</v>
      </c>
      <c r="I14328" t="s">
        <v>10153</v>
      </c>
      <c r="J14328" t="str">
        <f xml:space="preserve"> IF(Table1[[#This Row],[discount]]&gt;4, "Yes", "No")</f>
        <v>Yes</v>
      </c>
    </row>
    <row r="14329" spans="1:10">
      <c r="A14329" t="s">
        <v>9896</v>
      </c>
      <c r="B14329">
        <v>3.4</v>
      </c>
      <c r="C14329">
        <v>249</v>
      </c>
      <c r="D14329">
        <v>649</v>
      </c>
      <c r="E14329">
        <v>61</v>
      </c>
      <c r="F14329" t="s">
        <v>10</v>
      </c>
      <c r="G14329" t="s">
        <v>11</v>
      </c>
      <c r="H14329">
        <v>21</v>
      </c>
      <c r="I14329" t="s">
        <v>9897</v>
      </c>
      <c r="J14329" t="str">
        <f xml:space="preserve"> IF(Table1[[#This Row],[discount]]&gt;4, "Yes", "No")</f>
        <v>Yes</v>
      </c>
    </row>
    <row r="14330" spans="1:10">
      <c r="A14330" t="s">
        <v>3919</v>
      </c>
      <c r="B14330">
        <v>0</v>
      </c>
      <c r="C14330">
        <v>234</v>
      </c>
      <c r="D14330">
        <v>600</v>
      </c>
      <c r="E14330">
        <v>61</v>
      </c>
      <c r="F14330" t="s">
        <v>16</v>
      </c>
      <c r="G14330" t="s">
        <v>890</v>
      </c>
      <c r="H14330">
        <v>0</v>
      </c>
      <c r="I14330" t="s">
        <v>3873</v>
      </c>
      <c r="J14330" t="str">
        <f xml:space="preserve"> IF(Table1[[#This Row],[discount]]&gt;4, "Yes", "No")</f>
        <v>Yes</v>
      </c>
    </row>
    <row r="14331" spans="1:10">
      <c r="A14331" t="s">
        <v>12321</v>
      </c>
      <c r="B14331">
        <v>3.7</v>
      </c>
      <c r="C14331">
        <v>233</v>
      </c>
      <c r="D14331">
        <v>599</v>
      </c>
      <c r="E14331">
        <v>61</v>
      </c>
      <c r="F14331" t="s">
        <v>108</v>
      </c>
      <c r="G14331" t="s">
        <v>577</v>
      </c>
      <c r="H14331">
        <v>1797</v>
      </c>
      <c r="I14331">
        <v>7</v>
      </c>
      <c r="J14331" t="str">
        <f xml:space="preserve"> IF(Table1[[#This Row],[discount]]&gt;4, "Yes", "No")</f>
        <v>Yes</v>
      </c>
    </row>
    <row r="14332" spans="1:10">
      <c r="A14332" t="s">
        <v>12158</v>
      </c>
      <c r="B14332">
        <v>3.7</v>
      </c>
      <c r="C14332">
        <v>233</v>
      </c>
      <c r="D14332">
        <v>599</v>
      </c>
      <c r="E14332">
        <v>61</v>
      </c>
      <c r="F14332" t="s">
        <v>108</v>
      </c>
      <c r="G14332" t="s">
        <v>109</v>
      </c>
      <c r="H14332">
        <v>130</v>
      </c>
      <c r="I14332" t="s">
        <v>8283</v>
      </c>
      <c r="J14332" t="str">
        <f xml:space="preserve"> IF(Table1[[#This Row],[discount]]&gt;4, "Yes", "No")</f>
        <v>Yes</v>
      </c>
    </row>
    <row r="14333" spans="1:10">
      <c r="A14333" t="s">
        <v>16522</v>
      </c>
      <c r="B14333">
        <v>4</v>
      </c>
      <c r="C14333">
        <v>232</v>
      </c>
      <c r="D14333">
        <v>599</v>
      </c>
      <c r="E14333">
        <v>61</v>
      </c>
      <c r="F14333" t="s">
        <v>10</v>
      </c>
      <c r="G14333" t="s">
        <v>20</v>
      </c>
      <c r="H14333">
        <v>664</v>
      </c>
      <c r="I14333" t="s">
        <v>16523</v>
      </c>
      <c r="J14333" t="str">
        <f xml:space="preserve"> IF(Table1[[#This Row],[discount]]&gt;4, "Yes", "No")</f>
        <v>Yes</v>
      </c>
    </row>
    <row r="14334" spans="1:10">
      <c r="A14334" t="s">
        <v>8853</v>
      </c>
      <c r="B14334">
        <v>2.6</v>
      </c>
      <c r="C14334">
        <v>231</v>
      </c>
      <c r="D14334">
        <v>599</v>
      </c>
      <c r="E14334">
        <v>61</v>
      </c>
      <c r="F14334" t="s">
        <v>114</v>
      </c>
      <c r="G14334" t="s">
        <v>115</v>
      </c>
      <c r="H14334">
        <v>5</v>
      </c>
      <c r="I14334" t="s">
        <v>8321</v>
      </c>
      <c r="J14334" t="str">
        <f xml:space="preserve"> IF(Table1[[#This Row],[discount]]&gt;4, "Yes", "No")</f>
        <v>Yes</v>
      </c>
    </row>
    <row r="14335" spans="1:10">
      <c r="A14335" t="s">
        <v>767</v>
      </c>
      <c r="B14335">
        <v>0</v>
      </c>
      <c r="C14335">
        <v>231</v>
      </c>
      <c r="D14335">
        <v>599</v>
      </c>
      <c r="E14335">
        <v>61</v>
      </c>
      <c r="F14335" t="s">
        <v>10</v>
      </c>
      <c r="G14335" t="s">
        <v>20</v>
      </c>
      <c r="H14335">
        <v>0</v>
      </c>
      <c r="I14335" t="s">
        <v>768</v>
      </c>
      <c r="J14335" t="str">
        <f xml:space="preserve"> IF(Table1[[#This Row],[discount]]&gt;4, "Yes", "No")</f>
        <v>Yes</v>
      </c>
    </row>
    <row r="14336" spans="1:10">
      <c r="A14336" t="s">
        <v>771</v>
      </c>
      <c r="B14336">
        <v>0</v>
      </c>
      <c r="C14336">
        <v>231</v>
      </c>
      <c r="D14336">
        <v>599</v>
      </c>
      <c r="E14336">
        <v>61</v>
      </c>
      <c r="F14336" t="s">
        <v>10</v>
      </c>
      <c r="G14336" t="s">
        <v>20</v>
      </c>
      <c r="H14336">
        <v>0</v>
      </c>
      <c r="I14336" t="s">
        <v>772</v>
      </c>
      <c r="J14336" t="str">
        <f xml:space="preserve"> IF(Table1[[#This Row],[discount]]&gt;4, "Yes", "No")</f>
        <v>Yes</v>
      </c>
    </row>
    <row r="14337" spans="1:10">
      <c r="A14337" t="s">
        <v>779</v>
      </c>
      <c r="B14337">
        <v>0</v>
      </c>
      <c r="C14337">
        <v>231</v>
      </c>
      <c r="D14337">
        <v>599</v>
      </c>
      <c r="E14337">
        <v>61</v>
      </c>
      <c r="F14337" t="s">
        <v>10</v>
      </c>
      <c r="G14337" t="s">
        <v>20</v>
      </c>
      <c r="H14337">
        <v>0</v>
      </c>
      <c r="I14337" t="s">
        <v>780</v>
      </c>
      <c r="J14337" t="str">
        <f xml:space="preserve"> IF(Table1[[#This Row],[discount]]&gt;4, "Yes", "No")</f>
        <v>Yes</v>
      </c>
    </row>
    <row r="14338" spans="1:10">
      <c r="A14338" t="s">
        <v>15137</v>
      </c>
      <c r="B14338">
        <v>3.9</v>
      </c>
      <c r="C14338">
        <v>230</v>
      </c>
      <c r="D14338">
        <v>599</v>
      </c>
      <c r="E14338">
        <v>61</v>
      </c>
      <c r="F14338" t="s">
        <v>108</v>
      </c>
      <c r="G14338" t="s">
        <v>577</v>
      </c>
      <c r="H14338">
        <v>1321</v>
      </c>
      <c r="I14338">
        <v>7</v>
      </c>
      <c r="J14338" t="str">
        <f xml:space="preserve"> IF(Table1[[#This Row],[discount]]&gt;4, "Yes", "No")</f>
        <v>Yes</v>
      </c>
    </row>
    <row r="14339" spans="1:10">
      <c r="A14339" t="s">
        <v>18179</v>
      </c>
      <c r="B14339">
        <v>4.0999999999999996</v>
      </c>
      <c r="C14339">
        <v>229</v>
      </c>
      <c r="D14339">
        <v>599</v>
      </c>
      <c r="E14339">
        <v>61</v>
      </c>
      <c r="F14339" t="s">
        <v>10</v>
      </c>
      <c r="G14339" t="s">
        <v>399</v>
      </c>
      <c r="H14339">
        <v>10639</v>
      </c>
      <c r="I14339" t="s">
        <v>11995</v>
      </c>
      <c r="J14339" t="str">
        <f xml:space="preserve"> IF(Table1[[#This Row],[discount]]&gt;4, "Yes", "No")</f>
        <v>Yes</v>
      </c>
    </row>
    <row r="14340" spans="1:10">
      <c r="A14340" t="s">
        <v>17832</v>
      </c>
      <c r="B14340">
        <v>4.0999999999999996</v>
      </c>
      <c r="C14340">
        <v>229</v>
      </c>
      <c r="D14340">
        <v>599</v>
      </c>
      <c r="E14340">
        <v>61</v>
      </c>
      <c r="F14340" t="s">
        <v>16</v>
      </c>
      <c r="G14340" t="s">
        <v>180</v>
      </c>
      <c r="H14340">
        <v>7347</v>
      </c>
      <c r="I14340" t="s">
        <v>2639</v>
      </c>
      <c r="J14340" t="str">
        <f xml:space="preserve"> IF(Table1[[#This Row],[discount]]&gt;4, "Yes", "No")</f>
        <v>Yes</v>
      </c>
    </row>
    <row r="14341" spans="1:10">
      <c r="A14341" t="s">
        <v>19474</v>
      </c>
      <c r="B14341">
        <v>4.3</v>
      </c>
      <c r="C14341">
        <v>229</v>
      </c>
      <c r="D14341">
        <v>599</v>
      </c>
      <c r="E14341">
        <v>61</v>
      </c>
      <c r="F14341" t="s">
        <v>10</v>
      </c>
      <c r="G14341" t="s">
        <v>399</v>
      </c>
      <c r="H14341">
        <v>2106</v>
      </c>
      <c r="I14341" t="s">
        <v>11810</v>
      </c>
      <c r="J14341" t="str">
        <f xml:space="preserve"> IF(Table1[[#This Row],[discount]]&gt;4, "Yes", "No")</f>
        <v>Yes</v>
      </c>
    </row>
    <row r="14342" spans="1:10">
      <c r="A14342" t="s">
        <v>16329</v>
      </c>
      <c r="B14342">
        <v>4.0999999999999996</v>
      </c>
      <c r="C14342">
        <v>229</v>
      </c>
      <c r="D14342">
        <v>599</v>
      </c>
      <c r="E14342">
        <v>61</v>
      </c>
      <c r="F14342" t="s">
        <v>10</v>
      </c>
      <c r="G14342" t="s">
        <v>399</v>
      </c>
      <c r="H14342">
        <v>326</v>
      </c>
      <c r="I14342" t="s">
        <v>1004</v>
      </c>
      <c r="J14342" t="str">
        <f xml:space="preserve"> IF(Table1[[#This Row],[discount]]&gt;4, "Yes", "No")</f>
        <v>Yes</v>
      </c>
    </row>
    <row r="14343" spans="1:10">
      <c r="A14343" t="s">
        <v>11927</v>
      </c>
      <c r="B14343">
        <v>3.7</v>
      </c>
      <c r="C14343">
        <v>229</v>
      </c>
      <c r="D14343">
        <v>599</v>
      </c>
      <c r="E14343">
        <v>61</v>
      </c>
      <c r="F14343" t="s">
        <v>10</v>
      </c>
      <c r="G14343" t="s">
        <v>20</v>
      </c>
      <c r="H14343">
        <v>76</v>
      </c>
      <c r="I14343" t="s">
        <v>11928</v>
      </c>
      <c r="J14343" t="str">
        <f xml:space="preserve"> IF(Table1[[#This Row],[discount]]&gt;4, "Yes", "No")</f>
        <v>Yes</v>
      </c>
    </row>
    <row r="14344" spans="1:10">
      <c r="A14344" t="s">
        <v>13610</v>
      </c>
      <c r="B14344">
        <v>4.4000000000000004</v>
      </c>
      <c r="C14344">
        <v>229</v>
      </c>
      <c r="D14344">
        <v>599</v>
      </c>
      <c r="E14344">
        <v>61</v>
      </c>
      <c r="F14344" t="s">
        <v>10</v>
      </c>
      <c r="G14344" t="s">
        <v>399</v>
      </c>
      <c r="H14344">
        <v>7</v>
      </c>
      <c r="I14344" t="s">
        <v>13611</v>
      </c>
      <c r="J14344" t="str">
        <f xml:space="preserve"> IF(Table1[[#This Row],[discount]]&gt;4, "Yes", "No")</f>
        <v>Yes</v>
      </c>
    </row>
    <row r="14345" spans="1:10">
      <c r="A14345" t="s">
        <v>20926</v>
      </c>
      <c r="B14345">
        <v>4.2</v>
      </c>
      <c r="C14345">
        <v>229</v>
      </c>
      <c r="D14345">
        <v>599</v>
      </c>
      <c r="E14345">
        <v>61</v>
      </c>
      <c r="F14345" t="s">
        <v>10</v>
      </c>
      <c r="G14345" t="s">
        <v>399</v>
      </c>
      <c r="H14345">
        <v>6</v>
      </c>
      <c r="I14345" t="s">
        <v>20927</v>
      </c>
      <c r="J14345" t="str">
        <f xml:space="preserve"> IF(Table1[[#This Row],[discount]]&gt;4, "Yes", "No")</f>
        <v>Yes</v>
      </c>
    </row>
    <row r="14346" spans="1:10">
      <c r="A14346" t="s">
        <v>2253</v>
      </c>
      <c r="B14346">
        <v>0</v>
      </c>
      <c r="C14346">
        <v>229</v>
      </c>
      <c r="D14346">
        <v>599</v>
      </c>
      <c r="E14346">
        <v>61</v>
      </c>
      <c r="F14346" t="s">
        <v>10</v>
      </c>
      <c r="G14346" t="s">
        <v>20</v>
      </c>
      <c r="H14346">
        <v>0</v>
      </c>
      <c r="I14346" t="s">
        <v>2254</v>
      </c>
      <c r="J14346" t="str">
        <f xml:space="preserve"> IF(Table1[[#This Row],[discount]]&gt;4, "Yes", "No")</f>
        <v>Yes</v>
      </c>
    </row>
    <row r="14347" spans="1:10">
      <c r="A14347" t="s">
        <v>2280</v>
      </c>
      <c r="B14347">
        <v>0</v>
      </c>
      <c r="C14347">
        <v>229</v>
      </c>
      <c r="D14347">
        <v>599</v>
      </c>
      <c r="E14347">
        <v>61</v>
      </c>
      <c r="F14347" t="s">
        <v>10</v>
      </c>
      <c r="G14347" t="s">
        <v>399</v>
      </c>
      <c r="H14347">
        <v>0</v>
      </c>
      <c r="I14347" t="s">
        <v>2281</v>
      </c>
      <c r="J14347" t="str">
        <f xml:space="preserve"> IF(Table1[[#This Row],[discount]]&gt;4, "Yes", "No")</f>
        <v>Yes</v>
      </c>
    </row>
    <row r="14348" spans="1:10">
      <c r="A14348" t="s">
        <v>2282</v>
      </c>
      <c r="B14348">
        <v>0</v>
      </c>
      <c r="C14348">
        <v>229</v>
      </c>
      <c r="D14348">
        <v>599</v>
      </c>
      <c r="E14348">
        <v>61</v>
      </c>
      <c r="F14348" t="s">
        <v>10</v>
      </c>
      <c r="G14348" t="s">
        <v>399</v>
      </c>
      <c r="H14348">
        <v>0</v>
      </c>
      <c r="I14348" t="s">
        <v>2281</v>
      </c>
      <c r="J14348" t="str">
        <f xml:space="preserve"> IF(Table1[[#This Row],[discount]]&gt;4, "Yes", "No")</f>
        <v>Yes</v>
      </c>
    </row>
    <row r="14349" spans="1:10">
      <c r="A14349" t="s">
        <v>18720</v>
      </c>
      <c r="B14349">
        <v>4.0999999999999996</v>
      </c>
      <c r="C14349">
        <v>228</v>
      </c>
      <c r="D14349">
        <v>599</v>
      </c>
      <c r="E14349">
        <v>61</v>
      </c>
      <c r="F14349" t="s">
        <v>108</v>
      </c>
      <c r="G14349" t="s">
        <v>577</v>
      </c>
      <c r="H14349">
        <v>1126</v>
      </c>
      <c r="I14349">
        <v>7</v>
      </c>
      <c r="J14349" t="str">
        <f xml:space="preserve"> IF(Table1[[#This Row],[discount]]&gt;4, "Yes", "No")</f>
        <v>Yes</v>
      </c>
    </row>
    <row r="14350" spans="1:10">
      <c r="A14350" t="s">
        <v>19609</v>
      </c>
      <c r="B14350">
        <v>4.3</v>
      </c>
      <c r="C14350">
        <v>228</v>
      </c>
      <c r="D14350">
        <v>599</v>
      </c>
      <c r="E14350">
        <v>61</v>
      </c>
      <c r="F14350" t="s">
        <v>10</v>
      </c>
      <c r="G14350" t="s">
        <v>20</v>
      </c>
      <c r="H14350">
        <v>24</v>
      </c>
      <c r="I14350" t="s">
        <v>2247</v>
      </c>
      <c r="J14350" t="str">
        <f xml:space="preserve"> IF(Table1[[#This Row],[discount]]&gt;4, "Yes", "No")</f>
        <v>Yes</v>
      </c>
    </row>
    <row r="14351" spans="1:10">
      <c r="A14351" t="s">
        <v>14725</v>
      </c>
      <c r="B14351">
        <v>3.9</v>
      </c>
      <c r="C14351">
        <v>220</v>
      </c>
      <c r="D14351">
        <v>575</v>
      </c>
      <c r="E14351">
        <v>61</v>
      </c>
      <c r="F14351" t="s">
        <v>108</v>
      </c>
      <c r="G14351" t="s">
        <v>412</v>
      </c>
      <c r="H14351">
        <v>8</v>
      </c>
      <c r="I14351" t="s">
        <v>10478</v>
      </c>
      <c r="J14351" t="str">
        <f xml:space="preserve"> IF(Table1[[#This Row],[discount]]&gt;4, "Yes", "No")</f>
        <v>Yes</v>
      </c>
    </row>
    <row r="14352" spans="1:10">
      <c r="A14352" t="s">
        <v>14440</v>
      </c>
      <c r="B14352">
        <v>4.4000000000000004</v>
      </c>
      <c r="C14352">
        <v>214</v>
      </c>
      <c r="D14352">
        <v>549</v>
      </c>
      <c r="E14352">
        <v>61</v>
      </c>
      <c r="F14352" t="s">
        <v>108</v>
      </c>
      <c r="G14352" t="s">
        <v>412</v>
      </c>
      <c r="H14352">
        <v>114777</v>
      </c>
      <c r="I14352" t="s">
        <v>9614</v>
      </c>
      <c r="J14352" t="str">
        <f xml:space="preserve"> IF(Table1[[#This Row],[discount]]&gt;4, "Yes", "No")</f>
        <v>Yes</v>
      </c>
    </row>
    <row r="14353" spans="1:10">
      <c r="A14353" t="s">
        <v>19047</v>
      </c>
      <c r="B14353">
        <v>4.0999999999999996</v>
      </c>
      <c r="C14353">
        <v>195</v>
      </c>
      <c r="D14353">
        <v>500</v>
      </c>
      <c r="E14353">
        <v>61</v>
      </c>
      <c r="F14353" t="s">
        <v>108</v>
      </c>
      <c r="G14353" t="s">
        <v>448</v>
      </c>
      <c r="H14353">
        <v>166</v>
      </c>
      <c r="I14353" t="s">
        <v>8591</v>
      </c>
      <c r="J14353" t="str">
        <f xml:space="preserve"> IF(Table1[[#This Row],[discount]]&gt;4, "Yes", "No")</f>
        <v>Yes</v>
      </c>
    </row>
    <row r="14354" spans="1:10">
      <c r="A14354" t="s">
        <v>6950</v>
      </c>
      <c r="B14354">
        <v>0</v>
      </c>
      <c r="C14354">
        <v>194</v>
      </c>
      <c r="D14354">
        <v>499</v>
      </c>
      <c r="E14354">
        <v>61</v>
      </c>
      <c r="F14354" t="s">
        <v>10</v>
      </c>
      <c r="G14354" t="s">
        <v>20</v>
      </c>
      <c r="H14354">
        <v>0</v>
      </c>
      <c r="I14354" t="s">
        <v>6951</v>
      </c>
      <c r="J14354" t="str">
        <f xml:space="preserve"> IF(Table1[[#This Row],[discount]]&gt;4, "Yes", "No")</f>
        <v>Yes</v>
      </c>
    </row>
    <row r="14355" spans="1:10">
      <c r="A14355" t="s">
        <v>21994</v>
      </c>
      <c r="B14355">
        <v>4.2</v>
      </c>
      <c r="C14355">
        <v>193</v>
      </c>
      <c r="D14355">
        <v>500</v>
      </c>
      <c r="E14355">
        <v>61</v>
      </c>
      <c r="F14355" t="s">
        <v>108</v>
      </c>
      <c r="G14355" t="s">
        <v>412</v>
      </c>
      <c r="H14355">
        <v>50</v>
      </c>
      <c r="I14355" t="s">
        <v>8937</v>
      </c>
      <c r="J14355" t="str">
        <f xml:space="preserve"> IF(Table1[[#This Row],[discount]]&gt;4, "Yes", "No")</f>
        <v>Yes</v>
      </c>
    </row>
    <row r="14356" spans="1:10">
      <c r="A14356" t="s">
        <v>8320</v>
      </c>
      <c r="B14356">
        <v>3.2</v>
      </c>
      <c r="C14356">
        <v>193</v>
      </c>
      <c r="D14356">
        <v>499</v>
      </c>
      <c r="E14356">
        <v>61</v>
      </c>
      <c r="F14356" t="s">
        <v>114</v>
      </c>
      <c r="G14356" t="s">
        <v>115</v>
      </c>
      <c r="H14356">
        <v>14</v>
      </c>
      <c r="I14356" t="s">
        <v>8321</v>
      </c>
      <c r="J14356" t="str">
        <f xml:space="preserve"> IF(Table1[[#This Row],[discount]]&gt;4, "Yes", "No")</f>
        <v>Yes</v>
      </c>
    </row>
    <row r="14357" spans="1:10">
      <c r="A14357" t="s">
        <v>11803</v>
      </c>
      <c r="B14357">
        <v>4.5</v>
      </c>
      <c r="C14357">
        <v>192</v>
      </c>
      <c r="D14357">
        <v>499</v>
      </c>
      <c r="E14357">
        <v>61</v>
      </c>
      <c r="F14357" t="s">
        <v>10</v>
      </c>
      <c r="G14357" t="s">
        <v>399</v>
      </c>
      <c r="H14357">
        <v>13</v>
      </c>
      <c r="I14357" t="s">
        <v>8385</v>
      </c>
      <c r="J14357" t="str">
        <f xml:space="preserve"> IF(Table1[[#This Row],[discount]]&gt;4, "Yes", "No")</f>
        <v>Yes</v>
      </c>
    </row>
    <row r="14358" spans="1:10">
      <c r="A14358" t="s">
        <v>18935</v>
      </c>
      <c r="B14358">
        <v>4.0999999999999996</v>
      </c>
      <c r="C14358">
        <v>190</v>
      </c>
      <c r="D14358">
        <v>498</v>
      </c>
      <c r="E14358">
        <v>61</v>
      </c>
      <c r="F14358" t="s">
        <v>108</v>
      </c>
      <c r="G14358" t="s">
        <v>448</v>
      </c>
      <c r="H14358">
        <v>1462</v>
      </c>
      <c r="I14358" t="s">
        <v>9569</v>
      </c>
      <c r="J14358" t="str">
        <f xml:space="preserve"> IF(Table1[[#This Row],[discount]]&gt;4, "Yes", "No")</f>
        <v>Yes</v>
      </c>
    </row>
    <row r="14359" spans="1:10">
      <c r="A14359" t="s">
        <v>9563</v>
      </c>
      <c r="B14359">
        <v>4.2</v>
      </c>
      <c r="C14359">
        <v>190</v>
      </c>
      <c r="D14359">
        <v>498</v>
      </c>
      <c r="E14359">
        <v>61</v>
      </c>
      <c r="F14359" t="s">
        <v>108</v>
      </c>
      <c r="G14359" t="s">
        <v>448</v>
      </c>
      <c r="H14359">
        <v>30</v>
      </c>
      <c r="I14359" t="s">
        <v>8556</v>
      </c>
      <c r="J14359" t="str">
        <f xml:space="preserve"> IF(Table1[[#This Row],[discount]]&gt;4, "Yes", "No")</f>
        <v>Yes</v>
      </c>
    </row>
    <row r="14360" spans="1:10">
      <c r="A14360" t="s">
        <v>9563</v>
      </c>
      <c r="B14360">
        <v>4.7</v>
      </c>
      <c r="C14360">
        <v>190</v>
      </c>
      <c r="D14360">
        <v>498</v>
      </c>
      <c r="E14360">
        <v>61</v>
      </c>
      <c r="F14360" t="s">
        <v>108</v>
      </c>
      <c r="G14360" t="s">
        <v>448</v>
      </c>
      <c r="H14360">
        <v>18</v>
      </c>
      <c r="I14360" t="s">
        <v>8556</v>
      </c>
      <c r="J14360" t="str">
        <f xml:space="preserve"> IF(Table1[[#This Row],[discount]]&gt;4, "Yes", "No")</f>
        <v>Yes</v>
      </c>
    </row>
    <row r="14361" spans="1:10">
      <c r="A14361" t="s">
        <v>16549</v>
      </c>
      <c r="B14361">
        <v>4</v>
      </c>
      <c r="C14361">
        <v>175</v>
      </c>
      <c r="D14361">
        <v>450</v>
      </c>
      <c r="E14361">
        <v>61</v>
      </c>
      <c r="F14361" t="s">
        <v>10</v>
      </c>
      <c r="G14361" t="s">
        <v>20</v>
      </c>
      <c r="H14361">
        <v>306</v>
      </c>
      <c r="I14361" t="s">
        <v>16550</v>
      </c>
      <c r="J14361" t="str">
        <f xml:space="preserve"> IF(Table1[[#This Row],[discount]]&gt;4, "Yes", "No")</f>
        <v>Yes</v>
      </c>
    </row>
    <row r="14362" spans="1:10">
      <c r="A14362" t="s">
        <v>18664</v>
      </c>
      <c r="B14362">
        <v>4.2</v>
      </c>
      <c r="C14362">
        <v>155</v>
      </c>
      <c r="D14362">
        <v>399</v>
      </c>
      <c r="E14362">
        <v>61</v>
      </c>
      <c r="F14362" t="s">
        <v>108</v>
      </c>
      <c r="G14362" t="s">
        <v>577</v>
      </c>
      <c r="H14362">
        <v>6105</v>
      </c>
      <c r="I14362" t="s">
        <v>17005</v>
      </c>
      <c r="J14362" t="str">
        <f xml:space="preserve"> IF(Table1[[#This Row],[discount]]&gt;4, "Yes", "No")</f>
        <v>Yes</v>
      </c>
    </row>
    <row r="14363" spans="1:10">
      <c r="A14363" t="s">
        <v>8750</v>
      </c>
      <c r="B14363">
        <v>3.6</v>
      </c>
      <c r="C14363">
        <v>153</v>
      </c>
      <c r="D14363">
        <v>399</v>
      </c>
      <c r="E14363">
        <v>61</v>
      </c>
      <c r="F14363" t="s">
        <v>108</v>
      </c>
      <c r="G14363" t="s">
        <v>412</v>
      </c>
      <c r="H14363">
        <v>5</v>
      </c>
      <c r="I14363" t="s">
        <v>2928</v>
      </c>
      <c r="J14363" t="str">
        <f xml:space="preserve"> IF(Table1[[#This Row],[discount]]&gt;4, "Yes", "No")</f>
        <v>Yes</v>
      </c>
    </row>
    <row r="14364" spans="1:10">
      <c r="A14364" t="s">
        <v>12202</v>
      </c>
      <c r="B14364">
        <v>3.7</v>
      </c>
      <c r="C14364">
        <v>152</v>
      </c>
      <c r="D14364">
        <v>399</v>
      </c>
      <c r="E14364">
        <v>61</v>
      </c>
      <c r="F14364" t="s">
        <v>108</v>
      </c>
      <c r="G14364" t="s">
        <v>412</v>
      </c>
      <c r="H14364">
        <v>608</v>
      </c>
      <c r="I14364" t="s">
        <v>10567</v>
      </c>
      <c r="J14364" t="str">
        <f xml:space="preserve"> IF(Table1[[#This Row],[discount]]&gt;4, "Yes", "No")</f>
        <v>Yes</v>
      </c>
    </row>
    <row r="14365" spans="1:10">
      <c r="A14365" t="s">
        <v>12487</v>
      </c>
      <c r="B14365">
        <v>3.7</v>
      </c>
      <c r="C14365">
        <v>152</v>
      </c>
      <c r="D14365">
        <v>399</v>
      </c>
      <c r="E14365">
        <v>61</v>
      </c>
      <c r="F14365" t="s">
        <v>108</v>
      </c>
      <c r="G14365" t="s">
        <v>109</v>
      </c>
      <c r="H14365">
        <v>289</v>
      </c>
      <c r="I14365" t="s">
        <v>11067</v>
      </c>
      <c r="J14365" t="str">
        <f xml:space="preserve"> IF(Table1[[#This Row],[discount]]&gt;4, "Yes", "No")</f>
        <v>Yes</v>
      </c>
    </row>
    <row r="14366" spans="1:10">
      <c r="A14366" t="s">
        <v>8320</v>
      </c>
      <c r="B14366">
        <v>3.3</v>
      </c>
      <c r="C14366">
        <v>135</v>
      </c>
      <c r="D14366">
        <v>349</v>
      </c>
      <c r="E14366">
        <v>61</v>
      </c>
      <c r="F14366" t="s">
        <v>114</v>
      </c>
      <c r="G14366" t="s">
        <v>115</v>
      </c>
      <c r="H14366">
        <v>3</v>
      </c>
      <c r="I14366" t="s">
        <v>8321</v>
      </c>
      <c r="J14366" t="str">
        <f xml:space="preserve"> IF(Table1[[#This Row],[discount]]&gt;4, "Yes", "No")</f>
        <v>Yes</v>
      </c>
    </row>
    <row r="14367" spans="1:10">
      <c r="A14367" t="s">
        <v>12099</v>
      </c>
      <c r="B14367">
        <v>3.7</v>
      </c>
      <c r="C14367">
        <v>115</v>
      </c>
      <c r="D14367">
        <v>299</v>
      </c>
      <c r="E14367">
        <v>61</v>
      </c>
      <c r="F14367" t="s">
        <v>108</v>
      </c>
      <c r="G14367" t="s">
        <v>448</v>
      </c>
      <c r="H14367">
        <v>42</v>
      </c>
      <c r="I14367" t="s">
        <v>12100</v>
      </c>
      <c r="J14367" t="str">
        <f xml:space="preserve"> IF(Table1[[#This Row],[discount]]&gt;4, "Yes", "No")</f>
        <v>Yes</v>
      </c>
    </row>
    <row r="14368" spans="1:10">
      <c r="A14368" t="s">
        <v>15099</v>
      </c>
      <c r="B14368">
        <v>3.9</v>
      </c>
      <c r="C14368">
        <v>114</v>
      </c>
      <c r="D14368">
        <v>299</v>
      </c>
      <c r="E14368">
        <v>61</v>
      </c>
      <c r="F14368" t="s">
        <v>108</v>
      </c>
      <c r="G14368" t="s">
        <v>448</v>
      </c>
      <c r="H14368">
        <v>1115</v>
      </c>
      <c r="I14368" t="s">
        <v>2156</v>
      </c>
      <c r="J14368" t="str">
        <f xml:space="preserve"> IF(Table1[[#This Row],[discount]]&gt;4, "Yes", "No")</f>
        <v>Yes</v>
      </c>
    </row>
    <row r="14369" spans="1:10">
      <c r="A14369" t="s">
        <v>10626</v>
      </c>
      <c r="B14369">
        <v>3.5</v>
      </c>
      <c r="C14369">
        <v>96</v>
      </c>
      <c r="D14369">
        <v>249</v>
      </c>
      <c r="E14369">
        <v>61</v>
      </c>
      <c r="F14369" t="s">
        <v>108</v>
      </c>
      <c r="G14369" t="s">
        <v>448</v>
      </c>
      <c r="H14369">
        <v>22</v>
      </c>
      <c r="I14369" t="s">
        <v>10627</v>
      </c>
      <c r="J14369" t="str">
        <f xml:space="preserve"> IF(Table1[[#This Row],[discount]]&gt;4, "Yes", "No")</f>
        <v>Yes</v>
      </c>
    </row>
    <row r="14370" spans="1:10">
      <c r="A14370" t="s">
        <v>20486</v>
      </c>
      <c r="B14370">
        <v>4.3</v>
      </c>
      <c r="C14370">
        <v>95</v>
      </c>
      <c r="D14370">
        <v>245</v>
      </c>
      <c r="E14370">
        <v>61</v>
      </c>
      <c r="F14370" t="s">
        <v>108</v>
      </c>
      <c r="G14370" t="s">
        <v>448</v>
      </c>
      <c r="H14370">
        <v>28</v>
      </c>
      <c r="I14370" t="s">
        <v>20487</v>
      </c>
      <c r="J14370" t="str">
        <f xml:space="preserve"> IF(Table1[[#This Row],[discount]]&gt;4, "Yes", "No")</f>
        <v>Yes</v>
      </c>
    </row>
    <row r="14371" spans="1:10">
      <c r="A14371" t="s">
        <v>17946</v>
      </c>
      <c r="B14371">
        <v>4.0999999999999996</v>
      </c>
      <c r="C14371">
        <v>69999</v>
      </c>
      <c r="D14371">
        <v>184900</v>
      </c>
      <c r="E14371">
        <v>62</v>
      </c>
      <c r="F14371" t="s">
        <v>10</v>
      </c>
      <c r="G14371" t="s">
        <v>1516</v>
      </c>
      <c r="H14371">
        <v>109</v>
      </c>
      <c r="I14371" t="s">
        <v>15502</v>
      </c>
      <c r="J14371" t="str">
        <f xml:space="preserve"> IF(Table1[[#This Row],[discount]]&gt;4, "Yes", "No")</f>
        <v>Yes</v>
      </c>
    </row>
    <row r="14372" spans="1:10">
      <c r="A14372" t="s">
        <v>17550</v>
      </c>
      <c r="B14372">
        <v>4.0999999999999996</v>
      </c>
      <c r="C14372">
        <v>38878</v>
      </c>
      <c r="D14372">
        <v>105000</v>
      </c>
      <c r="E14372">
        <v>62</v>
      </c>
      <c r="F14372" t="s">
        <v>114</v>
      </c>
      <c r="G14372" t="s">
        <v>115</v>
      </c>
      <c r="H14372">
        <v>27</v>
      </c>
      <c r="I14372" t="s">
        <v>4331</v>
      </c>
      <c r="J14372" t="str">
        <f xml:space="preserve"> IF(Table1[[#This Row],[discount]]&gt;4, "Yes", "No")</f>
        <v>Yes</v>
      </c>
    </row>
    <row r="14373" spans="1:10">
      <c r="A14373" t="s">
        <v>8227</v>
      </c>
      <c r="B14373">
        <v>2.7</v>
      </c>
      <c r="C14373">
        <v>32999</v>
      </c>
      <c r="D14373">
        <v>89000</v>
      </c>
      <c r="E14373">
        <v>62</v>
      </c>
      <c r="F14373" t="s">
        <v>16</v>
      </c>
      <c r="G14373" t="s">
        <v>479</v>
      </c>
      <c r="H14373">
        <v>3</v>
      </c>
      <c r="I14373" t="s">
        <v>4595</v>
      </c>
      <c r="J14373" t="str">
        <f xml:space="preserve"> IF(Table1[[#This Row],[discount]]&gt;4, "Yes", "No")</f>
        <v>Yes</v>
      </c>
    </row>
    <row r="14374" spans="1:10">
      <c r="A14374" t="s">
        <v>21664</v>
      </c>
      <c r="B14374">
        <v>4.2</v>
      </c>
      <c r="C14374">
        <v>29999</v>
      </c>
      <c r="D14374">
        <v>80000</v>
      </c>
      <c r="E14374">
        <v>62</v>
      </c>
      <c r="F14374" t="s">
        <v>114</v>
      </c>
      <c r="G14374" t="s">
        <v>115</v>
      </c>
      <c r="H14374">
        <v>1113</v>
      </c>
      <c r="I14374" t="s">
        <v>11771</v>
      </c>
      <c r="J14374" t="str">
        <f xml:space="preserve"> IF(Table1[[#This Row],[discount]]&gt;4, "Yes", "No")</f>
        <v>Yes</v>
      </c>
    </row>
    <row r="14375" spans="1:10">
      <c r="A14375" t="s">
        <v>6502</v>
      </c>
      <c r="B14375">
        <v>0</v>
      </c>
      <c r="C14375">
        <v>29999</v>
      </c>
      <c r="D14375">
        <v>79999</v>
      </c>
      <c r="E14375">
        <v>62</v>
      </c>
      <c r="F14375" t="s">
        <v>10</v>
      </c>
      <c r="G14375" t="s">
        <v>399</v>
      </c>
      <c r="H14375">
        <v>0</v>
      </c>
      <c r="I14375" t="s">
        <v>1004</v>
      </c>
      <c r="J14375" t="str">
        <f xml:space="preserve"> IF(Table1[[#This Row],[discount]]&gt;4, "Yes", "No")</f>
        <v>Yes</v>
      </c>
    </row>
    <row r="14376" spans="1:10">
      <c r="A14376" t="s">
        <v>6634</v>
      </c>
      <c r="B14376">
        <v>0</v>
      </c>
      <c r="C14376">
        <v>28499</v>
      </c>
      <c r="D14376">
        <v>75999</v>
      </c>
      <c r="E14376">
        <v>62</v>
      </c>
      <c r="F14376" t="s">
        <v>10</v>
      </c>
      <c r="G14376" t="s">
        <v>399</v>
      </c>
      <c r="H14376">
        <v>0</v>
      </c>
      <c r="I14376" t="s">
        <v>6361</v>
      </c>
      <c r="J14376" t="str">
        <f xml:space="preserve"> IF(Table1[[#This Row],[discount]]&gt;4, "Yes", "No")</f>
        <v>Yes</v>
      </c>
    </row>
    <row r="14377" spans="1:10">
      <c r="A14377" t="s">
        <v>9142</v>
      </c>
      <c r="B14377">
        <v>4.7</v>
      </c>
      <c r="C14377">
        <v>26999</v>
      </c>
      <c r="D14377">
        <v>72000</v>
      </c>
      <c r="E14377">
        <v>62</v>
      </c>
      <c r="F14377" t="s">
        <v>114</v>
      </c>
      <c r="G14377" t="s">
        <v>115</v>
      </c>
      <c r="H14377">
        <v>7</v>
      </c>
      <c r="I14377" t="s">
        <v>4092</v>
      </c>
      <c r="J14377" t="str">
        <f xml:space="preserve"> IF(Table1[[#This Row],[discount]]&gt;4, "Yes", "No")</f>
        <v>Yes</v>
      </c>
    </row>
    <row r="14378" spans="1:10">
      <c r="A14378" t="s">
        <v>4617</v>
      </c>
      <c r="B14378">
        <v>0</v>
      </c>
      <c r="C14378">
        <v>25554</v>
      </c>
      <c r="D14378">
        <v>67990</v>
      </c>
      <c r="E14378">
        <v>62</v>
      </c>
      <c r="F14378" t="s">
        <v>16</v>
      </c>
      <c r="G14378" t="s">
        <v>479</v>
      </c>
      <c r="H14378">
        <v>0</v>
      </c>
      <c r="I14378" t="s">
        <v>4456</v>
      </c>
      <c r="J14378" t="str">
        <f xml:space="preserve"> IF(Table1[[#This Row],[discount]]&gt;4, "Yes", "No")</f>
        <v>Yes</v>
      </c>
    </row>
    <row r="14379" spans="1:10">
      <c r="A14379" t="s">
        <v>9422</v>
      </c>
      <c r="B14379">
        <v>3.3</v>
      </c>
      <c r="C14379">
        <v>22050</v>
      </c>
      <c r="D14379">
        <v>58990</v>
      </c>
      <c r="E14379">
        <v>62</v>
      </c>
      <c r="F14379" t="s">
        <v>16</v>
      </c>
      <c r="G14379" t="s">
        <v>479</v>
      </c>
      <c r="H14379">
        <v>18</v>
      </c>
      <c r="I14379" t="s">
        <v>4456</v>
      </c>
      <c r="J14379" t="str">
        <f xml:space="preserve"> IF(Table1[[#This Row],[discount]]&gt;4, "Yes", "No")</f>
        <v>Yes</v>
      </c>
    </row>
    <row r="14380" spans="1:10">
      <c r="A14380" t="s">
        <v>9416</v>
      </c>
      <c r="B14380">
        <v>2.2000000000000002</v>
      </c>
      <c r="C14380">
        <v>21599</v>
      </c>
      <c r="D14380">
        <v>57999</v>
      </c>
      <c r="E14380">
        <v>62</v>
      </c>
      <c r="F14380" t="s">
        <v>16</v>
      </c>
      <c r="G14380" t="s">
        <v>479</v>
      </c>
      <c r="H14380">
        <v>10</v>
      </c>
      <c r="I14380" t="s">
        <v>4466</v>
      </c>
      <c r="J14380" t="str">
        <f xml:space="preserve"> IF(Table1[[#This Row],[discount]]&gt;4, "Yes", "No")</f>
        <v>Yes</v>
      </c>
    </row>
    <row r="14381" spans="1:10">
      <c r="A14381" t="s">
        <v>9469</v>
      </c>
      <c r="B14381">
        <v>3.1</v>
      </c>
      <c r="C14381">
        <v>18999</v>
      </c>
      <c r="D14381">
        <v>49999</v>
      </c>
      <c r="E14381">
        <v>62</v>
      </c>
      <c r="F14381" t="s">
        <v>16</v>
      </c>
      <c r="G14381" t="s">
        <v>479</v>
      </c>
      <c r="H14381">
        <v>8</v>
      </c>
      <c r="I14381" t="s">
        <v>1761</v>
      </c>
      <c r="J14381" t="str">
        <f xml:space="preserve"> IF(Table1[[#This Row],[discount]]&gt;4, "Yes", "No")</f>
        <v>Yes</v>
      </c>
    </row>
    <row r="14382" spans="1:10">
      <c r="A14382" t="s">
        <v>6546</v>
      </c>
      <c r="B14382">
        <v>0</v>
      </c>
      <c r="C14382">
        <v>17999</v>
      </c>
      <c r="D14382">
        <v>48000</v>
      </c>
      <c r="E14382">
        <v>62</v>
      </c>
      <c r="F14382" t="s">
        <v>10</v>
      </c>
      <c r="G14382" t="s">
        <v>399</v>
      </c>
      <c r="H14382">
        <v>0</v>
      </c>
      <c r="I14382" t="s">
        <v>1004</v>
      </c>
      <c r="J14382" t="str">
        <f xml:space="preserve"> IF(Table1[[#This Row],[discount]]&gt;4, "Yes", "No")</f>
        <v>Yes</v>
      </c>
    </row>
    <row r="14383" spans="1:10">
      <c r="A14383" t="s">
        <v>9072</v>
      </c>
      <c r="B14383">
        <v>2.9</v>
      </c>
      <c r="C14383">
        <v>17020</v>
      </c>
      <c r="D14383">
        <v>45999</v>
      </c>
      <c r="E14383">
        <v>62</v>
      </c>
      <c r="F14383" t="s">
        <v>16</v>
      </c>
      <c r="G14383" t="s">
        <v>479</v>
      </c>
      <c r="H14383">
        <v>7</v>
      </c>
      <c r="I14383" t="s">
        <v>4458</v>
      </c>
      <c r="J14383" t="str">
        <f xml:space="preserve"> IF(Table1[[#This Row],[discount]]&gt;4, "Yes", "No")</f>
        <v>Yes</v>
      </c>
    </row>
    <row r="14384" spans="1:10">
      <c r="A14384" t="s">
        <v>21661</v>
      </c>
      <c r="B14384">
        <v>4.2</v>
      </c>
      <c r="C14384">
        <v>16999</v>
      </c>
      <c r="D14384">
        <v>45000</v>
      </c>
      <c r="E14384">
        <v>62</v>
      </c>
      <c r="F14384" t="s">
        <v>114</v>
      </c>
      <c r="G14384" t="s">
        <v>115</v>
      </c>
      <c r="H14384">
        <v>527</v>
      </c>
      <c r="I14384" t="s">
        <v>4331</v>
      </c>
      <c r="J14384" t="str">
        <f xml:space="preserve"> IF(Table1[[#This Row],[discount]]&gt;4, "Yes", "No")</f>
        <v>Yes</v>
      </c>
    </row>
    <row r="14385" spans="1:10">
      <c r="A14385" t="s">
        <v>11162</v>
      </c>
      <c r="B14385">
        <v>3.6</v>
      </c>
      <c r="C14385">
        <v>15999</v>
      </c>
      <c r="D14385">
        <v>42999</v>
      </c>
      <c r="E14385">
        <v>62</v>
      </c>
      <c r="F14385" t="s">
        <v>10</v>
      </c>
      <c r="G14385" t="s">
        <v>399</v>
      </c>
      <c r="H14385">
        <v>1401</v>
      </c>
      <c r="I14385" t="s">
        <v>6574</v>
      </c>
      <c r="J14385" t="str">
        <f xml:space="preserve"> IF(Table1[[#This Row],[discount]]&gt;4, "Yes", "No")</f>
        <v>Yes</v>
      </c>
    </row>
    <row r="14386" spans="1:10">
      <c r="A14386" t="s">
        <v>11163</v>
      </c>
      <c r="B14386">
        <v>3.6</v>
      </c>
      <c r="C14386">
        <v>15999</v>
      </c>
      <c r="D14386">
        <v>42999</v>
      </c>
      <c r="E14386">
        <v>62</v>
      </c>
      <c r="F14386" t="s">
        <v>10</v>
      </c>
      <c r="G14386" t="s">
        <v>399</v>
      </c>
      <c r="H14386">
        <v>1401</v>
      </c>
      <c r="I14386" t="s">
        <v>6574</v>
      </c>
      <c r="J14386" t="str">
        <f xml:space="preserve"> IF(Table1[[#This Row],[discount]]&gt;4, "Yes", "No")</f>
        <v>Yes</v>
      </c>
    </row>
    <row r="14387" spans="1:10">
      <c r="A14387" t="s">
        <v>4879</v>
      </c>
      <c r="B14387">
        <v>0</v>
      </c>
      <c r="C14387">
        <v>15899</v>
      </c>
      <c r="D14387">
        <v>42000</v>
      </c>
      <c r="E14387">
        <v>62</v>
      </c>
      <c r="F14387" t="s">
        <v>16</v>
      </c>
      <c r="G14387" t="s">
        <v>479</v>
      </c>
      <c r="H14387">
        <v>0</v>
      </c>
      <c r="I14387" t="s">
        <v>1652</v>
      </c>
      <c r="J14387" t="str">
        <f xml:space="preserve"> IF(Table1[[#This Row],[discount]]&gt;4, "Yes", "No")</f>
        <v>Yes</v>
      </c>
    </row>
    <row r="14388" spans="1:10">
      <c r="A14388" t="s">
        <v>17553</v>
      </c>
      <c r="B14388">
        <v>4.0999999999999996</v>
      </c>
      <c r="C14388">
        <v>14999</v>
      </c>
      <c r="D14388">
        <v>40000</v>
      </c>
      <c r="E14388">
        <v>62</v>
      </c>
      <c r="F14388" t="s">
        <v>114</v>
      </c>
      <c r="G14388" t="s">
        <v>115</v>
      </c>
      <c r="H14388">
        <v>61</v>
      </c>
      <c r="I14388" t="s">
        <v>4327</v>
      </c>
      <c r="J14388" t="str">
        <f xml:space="preserve"> IF(Table1[[#This Row],[discount]]&gt;4, "Yes", "No")</f>
        <v>Yes</v>
      </c>
    </row>
    <row r="14389" spans="1:10">
      <c r="A14389" t="s">
        <v>8055</v>
      </c>
      <c r="B14389">
        <v>3.7</v>
      </c>
      <c r="C14389">
        <v>14999</v>
      </c>
      <c r="D14389">
        <v>39999</v>
      </c>
      <c r="E14389">
        <v>62</v>
      </c>
      <c r="F14389" t="s">
        <v>10</v>
      </c>
      <c r="G14389" t="s">
        <v>399</v>
      </c>
      <c r="H14389">
        <v>3</v>
      </c>
      <c r="I14389" t="s">
        <v>8056</v>
      </c>
      <c r="J14389" t="str">
        <f xml:space="preserve"> IF(Table1[[#This Row],[discount]]&gt;4, "Yes", "No")</f>
        <v>Yes</v>
      </c>
    </row>
    <row r="14390" spans="1:10">
      <c r="A14390" t="s">
        <v>8350</v>
      </c>
      <c r="B14390">
        <v>2</v>
      </c>
      <c r="C14390">
        <v>14999</v>
      </c>
      <c r="D14390">
        <v>39999</v>
      </c>
      <c r="E14390">
        <v>62</v>
      </c>
      <c r="F14390" t="s">
        <v>10</v>
      </c>
      <c r="G14390" t="s">
        <v>399</v>
      </c>
      <c r="H14390">
        <v>3</v>
      </c>
      <c r="I14390" t="s">
        <v>6566</v>
      </c>
      <c r="J14390" t="str">
        <f xml:space="preserve"> IF(Table1[[#This Row],[discount]]&gt;4, "Yes", "No")</f>
        <v>Yes</v>
      </c>
    </row>
    <row r="14391" spans="1:10">
      <c r="A14391" t="s">
        <v>9961</v>
      </c>
      <c r="B14391">
        <v>3.4</v>
      </c>
      <c r="C14391">
        <v>14914</v>
      </c>
      <c r="D14391">
        <v>39999</v>
      </c>
      <c r="E14391">
        <v>62</v>
      </c>
      <c r="F14391" t="s">
        <v>16</v>
      </c>
      <c r="G14391" t="s">
        <v>479</v>
      </c>
      <c r="H14391">
        <v>53</v>
      </c>
      <c r="I14391" t="s">
        <v>4458</v>
      </c>
      <c r="J14391" t="str">
        <f xml:space="preserve"> IF(Table1[[#This Row],[discount]]&gt;4, "Yes", "No")</f>
        <v>Yes</v>
      </c>
    </row>
    <row r="14392" spans="1:10">
      <c r="A14392" t="s">
        <v>13918</v>
      </c>
      <c r="B14392">
        <v>4.4000000000000004</v>
      </c>
      <c r="C14392">
        <v>14897</v>
      </c>
      <c r="D14392">
        <v>39999</v>
      </c>
      <c r="E14392">
        <v>62</v>
      </c>
      <c r="F14392" t="s">
        <v>114</v>
      </c>
      <c r="G14392" t="s">
        <v>115</v>
      </c>
      <c r="H14392">
        <v>328</v>
      </c>
      <c r="I14392" t="s">
        <v>4334</v>
      </c>
      <c r="J14392" t="str">
        <f xml:space="preserve"> IF(Table1[[#This Row],[discount]]&gt;4, "Yes", "No")</f>
        <v>Yes</v>
      </c>
    </row>
    <row r="14393" spans="1:10">
      <c r="A14393" t="s">
        <v>19447</v>
      </c>
      <c r="B14393">
        <v>4.3</v>
      </c>
      <c r="C14393">
        <v>13499</v>
      </c>
      <c r="D14393">
        <v>36000</v>
      </c>
      <c r="E14393">
        <v>62</v>
      </c>
      <c r="F14393" t="s">
        <v>10</v>
      </c>
      <c r="G14393" t="s">
        <v>399</v>
      </c>
      <c r="H14393">
        <v>320</v>
      </c>
      <c r="I14393" t="s">
        <v>9137</v>
      </c>
      <c r="J14393" t="str">
        <f xml:space="preserve"> IF(Table1[[#This Row],[discount]]&gt;4, "Yes", "No")</f>
        <v>Yes</v>
      </c>
    </row>
    <row r="14394" spans="1:10">
      <c r="A14394" t="s">
        <v>5017</v>
      </c>
      <c r="B14394">
        <v>0</v>
      </c>
      <c r="C14394">
        <v>13486</v>
      </c>
      <c r="D14394">
        <v>36000</v>
      </c>
      <c r="E14394">
        <v>62</v>
      </c>
      <c r="F14394" t="s">
        <v>16</v>
      </c>
      <c r="G14394" t="s">
        <v>479</v>
      </c>
      <c r="H14394">
        <v>0</v>
      </c>
      <c r="I14394" t="s">
        <v>4996</v>
      </c>
      <c r="J14394" t="str">
        <f xml:space="preserve"> IF(Table1[[#This Row],[discount]]&gt;4, "Yes", "No")</f>
        <v>Yes</v>
      </c>
    </row>
    <row r="14395" spans="1:10">
      <c r="A14395" t="s">
        <v>4995</v>
      </c>
      <c r="B14395">
        <v>0</v>
      </c>
      <c r="C14395">
        <v>13480</v>
      </c>
      <c r="D14395">
        <v>36000</v>
      </c>
      <c r="E14395">
        <v>62</v>
      </c>
      <c r="F14395" t="s">
        <v>16</v>
      </c>
      <c r="G14395" t="s">
        <v>479</v>
      </c>
      <c r="H14395">
        <v>0</v>
      </c>
      <c r="I14395" t="s">
        <v>4996</v>
      </c>
      <c r="J14395" t="str">
        <f xml:space="preserve"> IF(Table1[[#This Row],[discount]]&gt;4, "Yes", "No")</f>
        <v>Yes</v>
      </c>
    </row>
    <row r="14396" spans="1:10">
      <c r="A14396" t="s">
        <v>5060</v>
      </c>
      <c r="B14396">
        <v>0</v>
      </c>
      <c r="C14396">
        <v>13474</v>
      </c>
      <c r="D14396">
        <v>36000</v>
      </c>
      <c r="E14396">
        <v>62</v>
      </c>
      <c r="F14396" t="s">
        <v>16</v>
      </c>
      <c r="G14396" t="s">
        <v>479</v>
      </c>
      <c r="H14396">
        <v>0</v>
      </c>
      <c r="I14396" t="s">
        <v>4996</v>
      </c>
      <c r="J14396" t="str">
        <f xml:space="preserve"> IF(Table1[[#This Row],[discount]]&gt;4, "Yes", "No")</f>
        <v>Yes</v>
      </c>
    </row>
    <row r="14397" spans="1:10">
      <c r="A14397" t="s">
        <v>5049</v>
      </c>
      <c r="B14397">
        <v>0</v>
      </c>
      <c r="C14397">
        <v>13449</v>
      </c>
      <c r="D14397">
        <v>36000</v>
      </c>
      <c r="E14397">
        <v>62</v>
      </c>
      <c r="F14397" t="s">
        <v>16</v>
      </c>
      <c r="G14397" t="s">
        <v>479</v>
      </c>
      <c r="H14397">
        <v>0</v>
      </c>
      <c r="I14397" t="s">
        <v>4996</v>
      </c>
      <c r="J14397" t="str">
        <f xml:space="preserve"> IF(Table1[[#This Row],[discount]]&gt;4, "Yes", "No")</f>
        <v>Yes</v>
      </c>
    </row>
    <row r="14398" spans="1:10">
      <c r="A14398" t="s">
        <v>13894</v>
      </c>
      <c r="B14398">
        <v>4.4000000000000004</v>
      </c>
      <c r="C14398">
        <v>13399</v>
      </c>
      <c r="D14398">
        <v>35400</v>
      </c>
      <c r="E14398">
        <v>62</v>
      </c>
      <c r="F14398" t="s">
        <v>10</v>
      </c>
      <c r="G14398" t="s">
        <v>399</v>
      </c>
      <c r="H14398">
        <v>5</v>
      </c>
      <c r="I14398" t="s">
        <v>6563</v>
      </c>
      <c r="J14398" t="str">
        <f xml:space="preserve"> IF(Table1[[#This Row],[discount]]&gt;4, "Yes", "No")</f>
        <v>Yes</v>
      </c>
    </row>
    <row r="14399" spans="1:10">
      <c r="A14399" t="s">
        <v>9419</v>
      </c>
      <c r="B14399">
        <v>3.2</v>
      </c>
      <c r="C14399">
        <v>13123</v>
      </c>
      <c r="D14399">
        <v>35000</v>
      </c>
      <c r="E14399">
        <v>62</v>
      </c>
      <c r="F14399" t="s">
        <v>16</v>
      </c>
      <c r="G14399" t="s">
        <v>479</v>
      </c>
      <c r="H14399">
        <v>21</v>
      </c>
      <c r="I14399" t="s">
        <v>1652</v>
      </c>
      <c r="J14399" t="str">
        <f xml:space="preserve"> IF(Table1[[#This Row],[discount]]&gt;4, "Yes", "No")</f>
        <v>Yes</v>
      </c>
    </row>
    <row r="14400" spans="1:10">
      <c r="A14400" t="s">
        <v>9956</v>
      </c>
      <c r="B14400">
        <v>3.4</v>
      </c>
      <c r="C14400">
        <v>12999</v>
      </c>
      <c r="D14400">
        <v>34999</v>
      </c>
      <c r="E14400">
        <v>62</v>
      </c>
      <c r="F14400" t="s">
        <v>16</v>
      </c>
      <c r="G14400" t="s">
        <v>479</v>
      </c>
      <c r="H14400">
        <v>97</v>
      </c>
      <c r="I14400" t="s">
        <v>1761</v>
      </c>
      <c r="J14400" t="str">
        <f xml:space="preserve"> IF(Table1[[#This Row],[discount]]&gt;4, "Yes", "No")</f>
        <v>Yes</v>
      </c>
    </row>
    <row r="14401" spans="1:10">
      <c r="A14401" t="s">
        <v>8770</v>
      </c>
      <c r="B14401">
        <v>4.8</v>
      </c>
      <c r="C14401">
        <v>12999</v>
      </c>
      <c r="D14401">
        <v>35000</v>
      </c>
      <c r="E14401">
        <v>62</v>
      </c>
      <c r="F14401" t="s">
        <v>16</v>
      </c>
      <c r="G14401" t="s">
        <v>479</v>
      </c>
      <c r="H14401">
        <v>5</v>
      </c>
      <c r="I14401" t="s">
        <v>1761</v>
      </c>
      <c r="J14401" t="str">
        <f xml:space="preserve"> IF(Table1[[#This Row],[discount]]&gt;4, "Yes", "No")</f>
        <v>Yes</v>
      </c>
    </row>
    <row r="14402" spans="1:10">
      <c r="A14402" t="s">
        <v>8400</v>
      </c>
      <c r="B14402">
        <v>4.8</v>
      </c>
      <c r="C14402">
        <v>12990</v>
      </c>
      <c r="D14402">
        <v>34990</v>
      </c>
      <c r="E14402">
        <v>62</v>
      </c>
      <c r="F14402" t="s">
        <v>10</v>
      </c>
      <c r="G14402" t="s">
        <v>11</v>
      </c>
      <c r="H14402">
        <v>4</v>
      </c>
      <c r="I14402" t="s">
        <v>5439</v>
      </c>
      <c r="J14402" t="str">
        <f xml:space="preserve"> IF(Table1[[#This Row],[discount]]&gt;4, "Yes", "No")</f>
        <v>Yes</v>
      </c>
    </row>
    <row r="14403" spans="1:10">
      <c r="A14403" t="s">
        <v>16306</v>
      </c>
      <c r="B14403">
        <v>4</v>
      </c>
      <c r="C14403">
        <v>11999</v>
      </c>
      <c r="D14403">
        <v>31999</v>
      </c>
      <c r="E14403">
        <v>62</v>
      </c>
      <c r="F14403" t="s">
        <v>10</v>
      </c>
      <c r="G14403" t="s">
        <v>399</v>
      </c>
      <c r="H14403">
        <v>61</v>
      </c>
      <c r="I14403" t="s">
        <v>6361</v>
      </c>
      <c r="J14403" t="str">
        <f xml:space="preserve"> IF(Table1[[#This Row],[discount]]&gt;4, "Yes", "No")</f>
        <v>Yes</v>
      </c>
    </row>
    <row r="14404" spans="1:10">
      <c r="A14404" t="s">
        <v>4815</v>
      </c>
      <c r="B14404">
        <v>3.3</v>
      </c>
      <c r="C14404">
        <v>11900</v>
      </c>
      <c r="D14404">
        <v>32000</v>
      </c>
      <c r="E14404">
        <v>62</v>
      </c>
      <c r="F14404" t="s">
        <v>16</v>
      </c>
      <c r="G14404" t="s">
        <v>479</v>
      </c>
      <c r="H14404">
        <v>20</v>
      </c>
      <c r="I14404" t="s">
        <v>4462</v>
      </c>
      <c r="J14404" t="str">
        <f xml:space="preserve"> IF(Table1[[#This Row],[discount]]&gt;4, "Yes", "No")</f>
        <v>Yes</v>
      </c>
    </row>
    <row r="14405" spans="1:10">
      <c r="A14405" t="s">
        <v>9951</v>
      </c>
      <c r="B14405">
        <v>3.4</v>
      </c>
      <c r="C14405">
        <v>11390</v>
      </c>
      <c r="D14405">
        <v>30000</v>
      </c>
      <c r="E14405">
        <v>62</v>
      </c>
      <c r="F14405" t="s">
        <v>16</v>
      </c>
      <c r="G14405" t="s">
        <v>479</v>
      </c>
      <c r="H14405">
        <v>21</v>
      </c>
      <c r="I14405" t="s">
        <v>4633</v>
      </c>
      <c r="J14405" t="str">
        <f xml:space="preserve"> IF(Table1[[#This Row],[discount]]&gt;4, "Yes", "No")</f>
        <v>Yes</v>
      </c>
    </row>
    <row r="14406" spans="1:10">
      <c r="A14406" t="s">
        <v>21358</v>
      </c>
      <c r="B14406">
        <v>4.2</v>
      </c>
      <c r="C14406">
        <v>11300</v>
      </c>
      <c r="D14406">
        <v>29999</v>
      </c>
      <c r="E14406">
        <v>62</v>
      </c>
      <c r="F14406" t="s">
        <v>16</v>
      </c>
      <c r="G14406" t="s">
        <v>479</v>
      </c>
      <c r="H14406">
        <v>11</v>
      </c>
      <c r="I14406" t="s">
        <v>500</v>
      </c>
      <c r="J14406" t="str">
        <f xml:space="preserve"> IF(Table1[[#This Row],[discount]]&gt;4, "Yes", "No")</f>
        <v>Yes</v>
      </c>
    </row>
    <row r="14407" spans="1:10">
      <c r="A14407" t="s">
        <v>4551</v>
      </c>
      <c r="B14407">
        <v>3.3</v>
      </c>
      <c r="C14407">
        <v>11273</v>
      </c>
      <c r="D14407">
        <v>29999</v>
      </c>
      <c r="E14407">
        <v>62</v>
      </c>
      <c r="F14407" t="s">
        <v>16</v>
      </c>
      <c r="G14407" t="s">
        <v>479</v>
      </c>
      <c r="H14407">
        <v>9</v>
      </c>
      <c r="I14407" t="s">
        <v>500</v>
      </c>
      <c r="J14407" t="str">
        <f xml:space="preserve"> IF(Table1[[#This Row],[discount]]&gt;4, "Yes", "No")</f>
        <v>Yes</v>
      </c>
    </row>
    <row r="14408" spans="1:10">
      <c r="A14408" t="s">
        <v>8947</v>
      </c>
      <c r="B14408">
        <v>2.8</v>
      </c>
      <c r="C14408">
        <v>10999</v>
      </c>
      <c r="D14408">
        <v>28999</v>
      </c>
      <c r="E14408">
        <v>62</v>
      </c>
      <c r="F14408" t="s">
        <v>16</v>
      </c>
      <c r="G14408" t="s">
        <v>479</v>
      </c>
      <c r="H14408">
        <v>6</v>
      </c>
      <c r="I14408" t="s">
        <v>4479</v>
      </c>
      <c r="J14408" t="str">
        <f xml:space="preserve"> IF(Table1[[#This Row],[discount]]&gt;4, "Yes", "No")</f>
        <v>Yes</v>
      </c>
    </row>
    <row r="14409" spans="1:10">
      <c r="A14409" t="s">
        <v>9434</v>
      </c>
      <c r="B14409">
        <v>3</v>
      </c>
      <c r="C14409">
        <v>10200</v>
      </c>
      <c r="D14409">
        <v>26999</v>
      </c>
      <c r="E14409">
        <v>62</v>
      </c>
      <c r="F14409" t="s">
        <v>16</v>
      </c>
      <c r="G14409" t="s">
        <v>479</v>
      </c>
      <c r="H14409">
        <v>120</v>
      </c>
      <c r="I14409" t="s">
        <v>9435</v>
      </c>
      <c r="J14409" t="str">
        <f xml:space="preserve"> IF(Table1[[#This Row],[discount]]&gt;4, "Yes", "No")</f>
        <v>Yes</v>
      </c>
    </row>
    <row r="14410" spans="1:10">
      <c r="A14410" t="s">
        <v>4325</v>
      </c>
      <c r="B14410">
        <v>0</v>
      </c>
      <c r="C14410">
        <v>9699</v>
      </c>
      <c r="D14410">
        <v>25999</v>
      </c>
      <c r="E14410">
        <v>62</v>
      </c>
      <c r="F14410" t="s">
        <v>114</v>
      </c>
      <c r="G14410" t="s">
        <v>115</v>
      </c>
      <c r="H14410">
        <v>0</v>
      </c>
      <c r="I14410" t="s">
        <v>1081</v>
      </c>
      <c r="J14410" t="str">
        <f xml:space="preserve"> IF(Table1[[#This Row],[discount]]&gt;4, "Yes", "No")</f>
        <v>Yes</v>
      </c>
    </row>
    <row r="14411" spans="1:10">
      <c r="A14411" t="s">
        <v>10873</v>
      </c>
      <c r="B14411">
        <v>3.6</v>
      </c>
      <c r="C14411">
        <v>9499</v>
      </c>
      <c r="D14411">
        <v>24999</v>
      </c>
      <c r="E14411">
        <v>62</v>
      </c>
      <c r="F14411" t="s">
        <v>16</v>
      </c>
      <c r="G14411" t="s">
        <v>479</v>
      </c>
      <c r="H14411">
        <v>172</v>
      </c>
      <c r="I14411" t="s">
        <v>4458</v>
      </c>
      <c r="J14411" t="str">
        <f xml:space="preserve"> IF(Table1[[#This Row],[discount]]&gt;4, "Yes", "No")</f>
        <v>Yes</v>
      </c>
    </row>
    <row r="14412" spans="1:10">
      <c r="A14412" t="s">
        <v>9427</v>
      </c>
      <c r="B14412">
        <v>3.2</v>
      </c>
      <c r="C14412">
        <v>9499</v>
      </c>
      <c r="D14412">
        <v>24999</v>
      </c>
      <c r="E14412">
        <v>62</v>
      </c>
      <c r="F14412" t="s">
        <v>16</v>
      </c>
      <c r="G14412" t="s">
        <v>479</v>
      </c>
      <c r="H14412">
        <v>89</v>
      </c>
      <c r="I14412" t="s">
        <v>4458</v>
      </c>
      <c r="J14412" t="str">
        <f xml:space="preserve"> IF(Table1[[#This Row],[discount]]&gt;4, "Yes", "No")</f>
        <v>Yes</v>
      </c>
    </row>
    <row r="14413" spans="1:10">
      <c r="A14413" t="s">
        <v>7248</v>
      </c>
      <c r="B14413">
        <v>3</v>
      </c>
      <c r="C14413">
        <v>9499</v>
      </c>
      <c r="D14413">
        <v>24999</v>
      </c>
      <c r="E14413">
        <v>62</v>
      </c>
      <c r="F14413" t="s">
        <v>10</v>
      </c>
      <c r="G14413" t="s">
        <v>20</v>
      </c>
      <c r="H14413">
        <v>16</v>
      </c>
      <c r="I14413" t="s">
        <v>7237</v>
      </c>
      <c r="J14413" t="str">
        <f xml:space="preserve"> IF(Table1[[#This Row],[discount]]&gt;4, "Yes", "No")</f>
        <v>Yes</v>
      </c>
    </row>
    <row r="14414" spans="1:10">
      <c r="A14414" t="s">
        <v>9759</v>
      </c>
      <c r="B14414">
        <v>3</v>
      </c>
      <c r="C14414">
        <v>9499</v>
      </c>
      <c r="D14414">
        <v>24999</v>
      </c>
      <c r="E14414">
        <v>62</v>
      </c>
      <c r="F14414" t="s">
        <v>10</v>
      </c>
      <c r="G14414" t="s">
        <v>20</v>
      </c>
      <c r="H14414">
        <v>16</v>
      </c>
      <c r="I14414" t="s">
        <v>7237</v>
      </c>
      <c r="J14414" t="str">
        <f xml:space="preserve"> IF(Table1[[#This Row],[discount]]&gt;4, "Yes", "No")</f>
        <v>Yes</v>
      </c>
    </row>
    <row r="14415" spans="1:10">
      <c r="A14415" t="s">
        <v>9763</v>
      </c>
      <c r="B14415">
        <v>3</v>
      </c>
      <c r="C14415">
        <v>9499</v>
      </c>
      <c r="D14415">
        <v>24999</v>
      </c>
      <c r="E14415">
        <v>62</v>
      </c>
      <c r="F14415" t="s">
        <v>10</v>
      </c>
      <c r="G14415" t="s">
        <v>20</v>
      </c>
      <c r="H14415">
        <v>16</v>
      </c>
      <c r="I14415" t="s">
        <v>7237</v>
      </c>
      <c r="J14415" t="str">
        <f xml:space="preserve"> IF(Table1[[#This Row],[discount]]&gt;4, "Yes", "No")</f>
        <v>Yes</v>
      </c>
    </row>
    <row r="14416" spans="1:10">
      <c r="A14416" t="s">
        <v>21365</v>
      </c>
      <c r="B14416">
        <v>4.2</v>
      </c>
      <c r="C14416">
        <v>9499</v>
      </c>
      <c r="D14416">
        <v>24999</v>
      </c>
      <c r="E14416">
        <v>62</v>
      </c>
      <c r="F14416" t="s">
        <v>16</v>
      </c>
      <c r="G14416" t="s">
        <v>479</v>
      </c>
      <c r="H14416">
        <v>13</v>
      </c>
      <c r="I14416" t="s">
        <v>1761</v>
      </c>
      <c r="J14416" t="str">
        <f xml:space="preserve"> IF(Table1[[#This Row],[discount]]&gt;4, "Yes", "No")</f>
        <v>Yes</v>
      </c>
    </row>
    <row r="14417" spans="1:10">
      <c r="A14417" t="s">
        <v>17603</v>
      </c>
      <c r="B14417">
        <v>4.0999999999999996</v>
      </c>
      <c r="C14417">
        <v>9300</v>
      </c>
      <c r="D14417">
        <v>24999</v>
      </c>
      <c r="E14417">
        <v>62</v>
      </c>
      <c r="F14417" t="s">
        <v>16</v>
      </c>
      <c r="G14417" t="s">
        <v>479</v>
      </c>
      <c r="H14417">
        <v>9</v>
      </c>
      <c r="I14417" t="s">
        <v>8244</v>
      </c>
      <c r="J14417" t="str">
        <f xml:space="preserve"> IF(Table1[[#This Row],[discount]]&gt;4, "Yes", "No")</f>
        <v>Yes</v>
      </c>
    </row>
    <row r="14418" spans="1:10">
      <c r="A14418" t="s">
        <v>7240</v>
      </c>
      <c r="B14418">
        <v>3.6</v>
      </c>
      <c r="C14418">
        <v>9119</v>
      </c>
      <c r="D14418">
        <v>23999</v>
      </c>
      <c r="E14418">
        <v>62</v>
      </c>
      <c r="F14418" t="s">
        <v>10</v>
      </c>
      <c r="G14418" t="s">
        <v>20</v>
      </c>
      <c r="H14418">
        <v>221</v>
      </c>
      <c r="I14418" t="s">
        <v>7237</v>
      </c>
      <c r="J14418" t="str">
        <f xml:space="preserve"> IF(Table1[[#This Row],[discount]]&gt;4, "Yes", "No")</f>
        <v>Yes</v>
      </c>
    </row>
    <row r="14419" spans="1:10">
      <c r="A14419" t="s">
        <v>7236</v>
      </c>
      <c r="B14419">
        <v>0</v>
      </c>
      <c r="C14419">
        <v>9024</v>
      </c>
      <c r="D14419">
        <v>23999</v>
      </c>
      <c r="E14419">
        <v>62</v>
      </c>
      <c r="F14419" t="s">
        <v>10</v>
      </c>
      <c r="G14419" t="s">
        <v>20</v>
      </c>
      <c r="H14419">
        <v>0</v>
      </c>
      <c r="I14419" t="s">
        <v>7237</v>
      </c>
      <c r="J14419" t="str">
        <f xml:space="preserve"> IF(Table1[[#This Row],[discount]]&gt;4, "Yes", "No")</f>
        <v>Yes</v>
      </c>
    </row>
    <row r="14420" spans="1:10">
      <c r="A14420" t="s">
        <v>7241</v>
      </c>
      <c r="B14420">
        <v>0</v>
      </c>
      <c r="C14420">
        <v>9024</v>
      </c>
      <c r="D14420">
        <v>23999</v>
      </c>
      <c r="E14420">
        <v>62</v>
      </c>
      <c r="F14420" t="s">
        <v>10</v>
      </c>
      <c r="G14420" t="s">
        <v>20</v>
      </c>
      <c r="H14420">
        <v>0</v>
      </c>
      <c r="I14420" t="s">
        <v>7237</v>
      </c>
      <c r="J14420" t="str">
        <f xml:space="preserve"> IF(Table1[[#This Row],[discount]]&gt;4, "Yes", "No")</f>
        <v>Yes</v>
      </c>
    </row>
    <row r="14421" spans="1:10">
      <c r="A14421" t="s">
        <v>7241</v>
      </c>
      <c r="B14421">
        <v>3.6</v>
      </c>
      <c r="C14421">
        <v>8999</v>
      </c>
      <c r="D14421">
        <v>23999</v>
      </c>
      <c r="E14421">
        <v>62</v>
      </c>
      <c r="F14421" t="s">
        <v>10</v>
      </c>
      <c r="G14421" t="s">
        <v>20</v>
      </c>
      <c r="H14421">
        <v>221</v>
      </c>
      <c r="I14421" t="s">
        <v>7237</v>
      </c>
      <c r="J14421" t="str">
        <f xml:space="preserve"> IF(Table1[[#This Row],[discount]]&gt;4, "Yes", "No")</f>
        <v>Yes</v>
      </c>
    </row>
    <row r="14422" spans="1:10">
      <c r="A14422" t="s">
        <v>6258</v>
      </c>
      <c r="B14422">
        <v>0</v>
      </c>
      <c r="C14422">
        <v>8999</v>
      </c>
      <c r="D14422">
        <v>23999</v>
      </c>
      <c r="E14422">
        <v>62</v>
      </c>
      <c r="F14422" t="s">
        <v>10</v>
      </c>
      <c r="G14422" t="s">
        <v>399</v>
      </c>
      <c r="H14422">
        <v>0</v>
      </c>
      <c r="I14422" t="s">
        <v>6259</v>
      </c>
      <c r="J14422" t="str">
        <f xml:space="preserve"> IF(Table1[[#This Row],[discount]]&gt;4, "Yes", "No")</f>
        <v>Yes</v>
      </c>
    </row>
    <row r="14423" spans="1:10">
      <c r="A14423" t="s">
        <v>9075</v>
      </c>
      <c r="B14423">
        <v>2.9</v>
      </c>
      <c r="C14423">
        <v>7599</v>
      </c>
      <c r="D14423">
        <v>19999</v>
      </c>
      <c r="E14423">
        <v>62</v>
      </c>
      <c r="F14423" t="s">
        <v>16</v>
      </c>
      <c r="G14423" t="s">
        <v>479</v>
      </c>
      <c r="H14423">
        <v>7</v>
      </c>
      <c r="I14423" t="s">
        <v>4466</v>
      </c>
      <c r="J14423" t="str">
        <f xml:space="preserve"> IF(Table1[[#This Row],[discount]]&gt;4, "Yes", "No")</f>
        <v>Yes</v>
      </c>
    </row>
    <row r="14424" spans="1:10">
      <c r="A14424" t="s">
        <v>9753</v>
      </c>
      <c r="B14424">
        <v>3.2</v>
      </c>
      <c r="C14424">
        <v>7499</v>
      </c>
      <c r="D14424">
        <v>19999</v>
      </c>
      <c r="E14424">
        <v>62</v>
      </c>
      <c r="F14424" t="s">
        <v>10</v>
      </c>
      <c r="G14424" t="s">
        <v>20</v>
      </c>
      <c r="H14424">
        <v>16</v>
      </c>
      <c r="I14424" t="s">
        <v>7237</v>
      </c>
      <c r="J14424" t="str">
        <f xml:space="preserve"> IF(Table1[[#This Row],[discount]]&gt;4, "Yes", "No")</f>
        <v>Yes</v>
      </c>
    </row>
    <row r="14425" spans="1:10">
      <c r="A14425" t="s">
        <v>19681</v>
      </c>
      <c r="B14425">
        <v>4.3</v>
      </c>
      <c r="C14425">
        <v>6799</v>
      </c>
      <c r="D14425">
        <v>17999</v>
      </c>
      <c r="E14425">
        <v>62</v>
      </c>
      <c r="F14425" t="s">
        <v>16</v>
      </c>
      <c r="G14425" t="s">
        <v>180</v>
      </c>
      <c r="H14425">
        <v>4638</v>
      </c>
      <c r="I14425" t="s">
        <v>11627</v>
      </c>
      <c r="J14425" t="str">
        <f xml:space="preserve"> IF(Table1[[#This Row],[discount]]&gt;4, "Yes", "No")</f>
        <v>Yes</v>
      </c>
    </row>
    <row r="14426" spans="1:10">
      <c r="A14426" t="s">
        <v>21298</v>
      </c>
      <c r="B14426">
        <v>4.2</v>
      </c>
      <c r="C14426">
        <v>5999</v>
      </c>
      <c r="D14426">
        <v>15999</v>
      </c>
      <c r="E14426">
        <v>62</v>
      </c>
      <c r="F14426" t="s">
        <v>16</v>
      </c>
      <c r="G14426" t="s">
        <v>180</v>
      </c>
      <c r="H14426">
        <v>12554</v>
      </c>
      <c r="I14426" t="s">
        <v>1520</v>
      </c>
      <c r="J14426" t="str">
        <f xml:space="preserve"> IF(Table1[[#This Row],[discount]]&gt;4, "Yes", "No")</f>
        <v>Yes</v>
      </c>
    </row>
    <row r="14427" spans="1:10">
      <c r="A14427" t="s">
        <v>17694</v>
      </c>
      <c r="B14427">
        <v>4.0999999999999996</v>
      </c>
      <c r="C14427">
        <v>5999</v>
      </c>
      <c r="D14427">
        <v>15999</v>
      </c>
      <c r="E14427">
        <v>62</v>
      </c>
      <c r="F14427" t="s">
        <v>16</v>
      </c>
      <c r="G14427" t="s">
        <v>17</v>
      </c>
      <c r="H14427">
        <v>246</v>
      </c>
      <c r="I14427" t="s">
        <v>3471</v>
      </c>
      <c r="J14427" t="str">
        <f xml:space="preserve"> IF(Table1[[#This Row],[discount]]&gt;4, "Yes", "No")</f>
        <v>Yes</v>
      </c>
    </row>
    <row r="14428" spans="1:10">
      <c r="A14428" t="s">
        <v>18145</v>
      </c>
      <c r="B14428">
        <v>4.0999999999999996</v>
      </c>
      <c r="C14428">
        <v>5999</v>
      </c>
      <c r="D14428">
        <v>15806</v>
      </c>
      <c r="E14428">
        <v>62</v>
      </c>
      <c r="F14428" t="s">
        <v>10</v>
      </c>
      <c r="G14428" t="s">
        <v>399</v>
      </c>
      <c r="H14428">
        <v>40</v>
      </c>
      <c r="I14428" t="s">
        <v>11335</v>
      </c>
      <c r="J14428" t="str">
        <f xml:space="preserve"> IF(Table1[[#This Row],[discount]]&gt;4, "Yes", "No")</f>
        <v>Yes</v>
      </c>
    </row>
    <row r="14429" spans="1:10">
      <c r="A14429" t="s">
        <v>9025</v>
      </c>
      <c r="B14429">
        <v>4.8</v>
      </c>
      <c r="C14429">
        <v>5999</v>
      </c>
      <c r="D14429">
        <v>15999</v>
      </c>
      <c r="E14429">
        <v>62</v>
      </c>
      <c r="F14429" t="s">
        <v>10</v>
      </c>
      <c r="G14429" t="s">
        <v>1516</v>
      </c>
      <c r="H14429">
        <v>6</v>
      </c>
      <c r="I14429" t="s">
        <v>7495</v>
      </c>
      <c r="J14429" t="str">
        <f xml:space="preserve"> IF(Table1[[#This Row],[discount]]&gt;4, "Yes", "No")</f>
        <v>Yes</v>
      </c>
    </row>
    <row r="14430" spans="1:10">
      <c r="A14430" t="s">
        <v>13585</v>
      </c>
      <c r="B14430">
        <v>4.4000000000000004</v>
      </c>
      <c r="C14430">
        <v>5789</v>
      </c>
      <c r="D14430">
        <v>15500</v>
      </c>
      <c r="E14430">
        <v>62</v>
      </c>
      <c r="F14430" t="s">
        <v>10</v>
      </c>
      <c r="G14430" t="s">
        <v>399</v>
      </c>
      <c r="H14430">
        <v>57</v>
      </c>
      <c r="I14430" t="s">
        <v>13578</v>
      </c>
      <c r="J14430" t="str">
        <f xml:space="preserve"> IF(Table1[[#This Row],[discount]]&gt;4, "Yes", "No")</f>
        <v>Yes</v>
      </c>
    </row>
    <row r="14431" spans="1:10">
      <c r="A14431" t="s">
        <v>13577</v>
      </c>
      <c r="B14431">
        <v>4.4000000000000004</v>
      </c>
      <c r="C14431">
        <v>5490</v>
      </c>
      <c r="D14431">
        <v>14500</v>
      </c>
      <c r="E14431">
        <v>62</v>
      </c>
      <c r="F14431" t="s">
        <v>10</v>
      </c>
      <c r="G14431" t="s">
        <v>399</v>
      </c>
      <c r="H14431">
        <v>373</v>
      </c>
      <c r="I14431" t="s">
        <v>13578</v>
      </c>
      <c r="J14431" t="str">
        <f xml:space="preserve"> IF(Table1[[#This Row],[discount]]&gt;4, "Yes", "No")</f>
        <v>Yes</v>
      </c>
    </row>
    <row r="14432" spans="1:10">
      <c r="A14432" t="s">
        <v>19205</v>
      </c>
      <c r="B14432">
        <v>4.3</v>
      </c>
      <c r="C14432">
        <v>4799</v>
      </c>
      <c r="D14432">
        <v>12690</v>
      </c>
      <c r="E14432">
        <v>62</v>
      </c>
      <c r="F14432" t="s">
        <v>10</v>
      </c>
      <c r="G14432" t="s">
        <v>1516</v>
      </c>
      <c r="H14432">
        <v>3</v>
      </c>
      <c r="I14432" t="s">
        <v>7535</v>
      </c>
      <c r="J14432" t="str">
        <f xml:space="preserve"> IF(Table1[[#This Row],[discount]]&gt;4, "Yes", "No")</f>
        <v>Yes</v>
      </c>
    </row>
    <row r="14433" spans="1:10">
      <c r="A14433" t="s">
        <v>13497</v>
      </c>
      <c r="B14433">
        <v>4.4000000000000004</v>
      </c>
      <c r="C14433">
        <v>4499</v>
      </c>
      <c r="D14433">
        <v>11999</v>
      </c>
      <c r="E14433">
        <v>62</v>
      </c>
      <c r="F14433" t="s">
        <v>10</v>
      </c>
      <c r="G14433" t="s">
        <v>11</v>
      </c>
      <c r="H14433">
        <v>9</v>
      </c>
      <c r="I14433" t="s">
        <v>5437</v>
      </c>
      <c r="J14433" t="str">
        <f xml:space="preserve"> IF(Table1[[#This Row],[discount]]&gt;4, "Yes", "No")</f>
        <v>Yes</v>
      </c>
    </row>
    <row r="14434" spans="1:10">
      <c r="A14434" t="s">
        <v>9519</v>
      </c>
      <c r="B14434">
        <v>3.3</v>
      </c>
      <c r="C14434">
        <v>3779</v>
      </c>
      <c r="D14434">
        <v>9999</v>
      </c>
      <c r="E14434">
        <v>62</v>
      </c>
      <c r="F14434" t="s">
        <v>16</v>
      </c>
      <c r="G14434" t="s">
        <v>890</v>
      </c>
      <c r="H14434">
        <v>8</v>
      </c>
      <c r="I14434" t="s">
        <v>8780</v>
      </c>
      <c r="J14434" t="str">
        <f xml:space="preserve"> IF(Table1[[#This Row],[discount]]&gt;4, "Yes", "No")</f>
        <v>Yes</v>
      </c>
    </row>
    <row r="14435" spans="1:10">
      <c r="A14435" t="s">
        <v>8199</v>
      </c>
      <c r="B14435">
        <v>3</v>
      </c>
      <c r="C14435">
        <v>3719</v>
      </c>
      <c r="D14435">
        <v>9999</v>
      </c>
      <c r="E14435">
        <v>62</v>
      </c>
      <c r="F14435" t="s">
        <v>10</v>
      </c>
      <c r="G14435" t="s">
        <v>399</v>
      </c>
      <c r="H14435">
        <v>3</v>
      </c>
      <c r="I14435" t="s">
        <v>8200</v>
      </c>
      <c r="J14435" t="str">
        <f xml:space="preserve"> IF(Table1[[#This Row],[discount]]&gt;4, "Yes", "No")</f>
        <v>Yes</v>
      </c>
    </row>
    <row r="14436" spans="1:10">
      <c r="A14436" t="s">
        <v>12718</v>
      </c>
      <c r="B14436">
        <v>4.2</v>
      </c>
      <c r="C14436">
        <v>3599</v>
      </c>
      <c r="D14436">
        <v>9700</v>
      </c>
      <c r="E14436">
        <v>62</v>
      </c>
      <c r="F14436" t="s">
        <v>10</v>
      </c>
      <c r="G14436" t="s">
        <v>399</v>
      </c>
      <c r="H14436">
        <v>439</v>
      </c>
      <c r="I14436" t="s">
        <v>12719</v>
      </c>
      <c r="J14436" t="str">
        <f xml:space="preserve"> IF(Table1[[#This Row],[discount]]&gt;4, "Yes", "No")</f>
        <v>Yes</v>
      </c>
    </row>
    <row r="14437" spans="1:10">
      <c r="A14437" t="s">
        <v>9167</v>
      </c>
      <c r="B14437">
        <v>3</v>
      </c>
      <c r="C14437">
        <v>3399</v>
      </c>
      <c r="D14437">
        <v>8990</v>
      </c>
      <c r="E14437">
        <v>62</v>
      </c>
      <c r="F14437" t="s">
        <v>10</v>
      </c>
      <c r="G14437" t="s">
        <v>399</v>
      </c>
      <c r="H14437">
        <v>9</v>
      </c>
      <c r="I14437" t="s">
        <v>6342</v>
      </c>
      <c r="J14437" t="str">
        <f xml:space="preserve"> IF(Table1[[#This Row],[discount]]&gt;4, "Yes", "No")</f>
        <v>Yes</v>
      </c>
    </row>
    <row r="14438" spans="1:10">
      <c r="A14438" t="s">
        <v>1022</v>
      </c>
      <c r="B14438">
        <v>0</v>
      </c>
      <c r="C14438">
        <v>3399</v>
      </c>
      <c r="D14438">
        <v>8999</v>
      </c>
      <c r="E14438">
        <v>62</v>
      </c>
      <c r="F14438" t="s">
        <v>16</v>
      </c>
      <c r="G14438" t="s">
        <v>890</v>
      </c>
      <c r="H14438">
        <v>0</v>
      </c>
      <c r="I14438" t="s">
        <v>1015</v>
      </c>
      <c r="J14438" t="str">
        <f xml:space="preserve"> IF(Table1[[#This Row],[discount]]&gt;4, "Yes", "No")</f>
        <v>Yes</v>
      </c>
    </row>
    <row r="14439" spans="1:10">
      <c r="A14439" t="s">
        <v>1023</v>
      </c>
      <c r="B14439">
        <v>0</v>
      </c>
      <c r="C14439">
        <v>3399</v>
      </c>
      <c r="D14439">
        <v>8999</v>
      </c>
      <c r="E14439">
        <v>62</v>
      </c>
      <c r="F14439" t="s">
        <v>16</v>
      </c>
      <c r="G14439" t="s">
        <v>890</v>
      </c>
      <c r="H14439">
        <v>0</v>
      </c>
      <c r="I14439" t="s">
        <v>1015</v>
      </c>
      <c r="J14439" t="str">
        <f xml:space="preserve"> IF(Table1[[#This Row],[discount]]&gt;4, "Yes", "No")</f>
        <v>Yes</v>
      </c>
    </row>
    <row r="14440" spans="1:10">
      <c r="A14440" t="s">
        <v>1003</v>
      </c>
      <c r="B14440">
        <v>3.3</v>
      </c>
      <c r="C14440">
        <v>3366</v>
      </c>
      <c r="D14440">
        <v>8999</v>
      </c>
      <c r="E14440">
        <v>62</v>
      </c>
      <c r="F14440" t="s">
        <v>10</v>
      </c>
      <c r="G14440" t="s">
        <v>399</v>
      </c>
      <c r="H14440">
        <v>8</v>
      </c>
      <c r="I14440" t="s">
        <v>1004</v>
      </c>
      <c r="J14440" t="str">
        <f xml:space="preserve"> IF(Table1[[#This Row],[discount]]&gt;4, "Yes", "No")</f>
        <v>Yes</v>
      </c>
    </row>
    <row r="14441" spans="1:10">
      <c r="A14441" t="s">
        <v>3941</v>
      </c>
      <c r="B14441">
        <v>0</v>
      </c>
      <c r="C14441">
        <v>3000</v>
      </c>
      <c r="D14441">
        <v>8000</v>
      </c>
      <c r="E14441">
        <v>62</v>
      </c>
      <c r="F14441" t="s">
        <v>16</v>
      </c>
      <c r="G14441" t="s">
        <v>890</v>
      </c>
      <c r="H14441">
        <v>0</v>
      </c>
      <c r="I14441" t="s">
        <v>554</v>
      </c>
      <c r="J14441" t="str">
        <f xml:space="preserve"> IF(Table1[[#This Row],[discount]]&gt;4, "Yes", "No")</f>
        <v>Yes</v>
      </c>
    </row>
    <row r="14442" spans="1:10">
      <c r="A14442" t="s">
        <v>17820</v>
      </c>
      <c r="B14442">
        <v>4.0999999999999996</v>
      </c>
      <c r="C14442">
        <v>2999</v>
      </c>
      <c r="D14442">
        <v>7990</v>
      </c>
      <c r="E14442">
        <v>62</v>
      </c>
      <c r="F14442" t="s">
        <v>16</v>
      </c>
      <c r="G14442" t="s">
        <v>180</v>
      </c>
      <c r="H14442">
        <v>3789</v>
      </c>
      <c r="I14442" t="s">
        <v>11316</v>
      </c>
      <c r="J14442" t="str">
        <f xml:space="preserve"> IF(Table1[[#This Row],[discount]]&gt;4, "Yes", "No")</f>
        <v>Yes</v>
      </c>
    </row>
    <row r="14443" spans="1:10">
      <c r="A14443" t="s">
        <v>21613</v>
      </c>
      <c r="B14443">
        <v>4.2</v>
      </c>
      <c r="C14443">
        <v>2999</v>
      </c>
      <c r="D14443">
        <v>7999</v>
      </c>
      <c r="E14443">
        <v>62</v>
      </c>
      <c r="F14443" t="s">
        <v>114</v>
      </c>
      <c r="G14443" t="s">
        <v>115</v>
      </c>
      <c r="H14443">
        <v>502</v>
      </c>
      <c r="I14443" t="s">
        <v>9093</v>
      </c>
      <c r="J14443" t="str">
        <f xml:space="preserve"> IF(Table1[[#This Row],[discount]]&gt;4, "Yes", "No")</f>
        <v>Yes</v>
      </c>
    </row>
    <row r="14444" spans="1:10">
      <c r="A14444" t="s">
        <v>21126</v>
      </c>
      <c r="B14444">
        <v>4.2</v>
      </c>
      <c r="C14444">
        <v>2999</v>
      </c>
      <c r="D14444">
        <v>8000</v>
      </c>
      <c r="E14444">
        <v>62</v>
      </c>
      <c r="F14444" t="s">
        <v>10</v>
      </c>
      <c r="G14444" t="s">
        <v>11</v>
      </c>
      <c r="H14444">
        <v>182</v>
      </c>
      <c r="I14444" t="s">
        <v>5861</v>
      </c>
      <c r="J14444" t="str">
        <f xml:space="preserve"> IF(Table1[[#This Row],[discount]]&gt;4, "Yes", "No")</f>
        <v>Yes</v>
      </c>
    </row>
    <row r="14445" spans="1:10">
      <c r="A14445" t="s">
        <v>6240</v>
      </c>
      <c r="B14445">
        <v>0</v>
      </c>
      <c r="C14445">
        <v>2999</v>
      </c>
      <c r="D14445">
        <v>7999</v>
      </c>
      <c r="E14445">
        <v>62</v>
      </c>
      <c r="F14445" t="s">
        <v>10</v>
      </c>
      <c r="G14445" t="s">
        <v>399</v>
      </c>
      <c r="H14445">
        <v>0</v>
      </c>
      <c r="I14445" t="s">
        <v>1000</v>
      </c>
      <c r="J14445" t="str">
        <f xml:space="preserve"> IF(Table1[[#This Row],[discount]]&gt;4, "Yes", "No")</f>
        <v>Yes</v>
      </c>
    </row>
    <row r="14446" spans="1:10">
      <c r="A14446" t="s">
        <v>10798</v>
      </c>
      <c r="B14446">
        <v>3.6</v>
      </c>
      <c r="C14446">
        <v>2974</v>
      </c>
      <c r="D14446">
        <v>7999</v>
      </c>
      <c r="E14446">
        <v>62</v>
      </c>
      <c r="F14446" t="s">
        <v>16</v>
      </c>
      <c r="G14446" t="s">
        <v>180</v>
      </c>
      <c r="H14446">
        <v>8</v>
      </c>
      <c r="I14446" t="s">
        <v>9042</v>
      </c>
      <c r="J14446" t="str">
        <f xml:space="preserve"> IF(Table1[[#This Row],[discount]]&gt;4, "Yes", "No")</f>
        <v>Yes</v>
      </c>
    </row>
    <row r="14447" spans="1:10">
      <c r="A14447" t="s">
        <v>7559</v>
      </c>
      <c r="B14447">
        <v>0</v>
      </c>
      <c r="C14447">
        <v>2599</v>
      </c>
      <c r="D14447">
        <v>6999</v>
      </c>
      <c r="E14447">
        <v>62</v>
      </c>
      <c r="F14447" t="s">
        <v>10</v>
      </c>
      <c r="G14447" t="s">
        <v>1516</v>
      </c>
      <c r="H14447">
        <v>0</v>
      </c>
      <c r="I14447" t="s">
        <v>7560</v>
      </c>
      <c r="J14447" t="str">
        <f xml:space="preserve"> IF(Table1[[#This Row],[discount]]&gt;4, "Yes", "No")</f>
        <v>Yes</v>
      </c>
    </row>
    <row r="14448" spans="1:10">
      <c r="A14448" t="s">
        <v>6232</v>
      </c>
      <c r="B14448">
        <v>0</v>
      </c>
      <c r="C14448">
        <v>2499</v>
      </c>
      <c r="D14448">
        <v>6599</v>
      </c>
      <c r="E14448">
        <v>62</v>
      </c>
      <c r="F14448" t="s">
        <v>10</v>
      </c>
      <c r="G14448" t="s">
        <v>399</v>
      </c>
      <c r="H14448">
        <v>0</v>
      </c>
      <c r="I14448" t="s">
        <v>6233</v>
      </c>
      <c r="J14448" t="str">
        <f xml:space="preserve"> IF(Table1[[#This Row],[discount]]&gt;4, "Yes", "No")</f>
        <v>Yes</v>
      </c>
    </row>
    <row r="14449" spans="1:10">
      <c r="A14449" t="s">
        <v>5123</v>
      </c>
      <c r="B14449">
        <v>0</v>
      </c>
      <c r="C14449">
        <v>2249</v>
      </c>
      <c r="D14449">
        <v>5999</v>
      </c>
      <c r="E14449">
        <v>62</v>
      </c>
      <c r="F14449" t="s">
        <v>16</v>
      </c>
      <c r="G14449" t="s">
        <v>479</v>
      </c>
      <c r="H14449">
        <v>0</v>
      </c>
      <c r="I14449" t="s">
        <v>5124</v>
      </c>
      <c r="J14449" t="str">
        <f xml:space="preserve"> IF(Table1[[#This Row],[discount]]&gt;4, "Yes", "No")</f>
        <v>Yes</v>
      </c>
    </row>
    <row r="14450" spans="1:10">
      <c r="A14450" t="s">
        <v>5242</v>
      </c>
      <c r="B14450">
        <v>0</v>
      </c>
      <c r="C14450">
        <v>2249</v>
      </c>
      <c r="D14450">
        <v>5999</v>
      </c>
      <c r="E14450">
        <v>62</v>
      </c>
      <c r="F14450" t="s">
        <v>16</v>
      </c>
      <c r="G14450" t="s">
        <v>479</v>
      </c>
      <c r="H14450">
        <v>0</v>
      </c>
      <c r="I14450" t="s">
        <v>5124</v>
      </c>
      <c r="J14450" t="str">
        <f xml:space="preserve"> IF(Table1[[#This Row],[discount]]&gt;4, "Yes", "No")</f>
        <v>Yes</v>
      </c>
    </row>
    <row r="14451" spans="1:10">
      <c r="A14451" t="s">
        <v>6068</v>
      </c>
      <c r="B14451">
        <v>0</v>
      </c>
      <c r="C14451">
        <v>2249</v>
      </c>
      <c r="D14451">
        <v>5999</v>
      </c>
      <c r="E14451">
        <v>62</v>
      </c>
      <c r="F14451" t="s">
        <v>10</v>
      </c>
      <c r="G14451" t="s">
        <v>11</v>
      </c>
      <c r="H14451">
        <v>0</v>
      </c>
      <c r="I14451" t="s">
        <v>6025</v>
      </c>
      <c r="J14451" t="str">
        <f xml:space="preserve"> IF(Table1[[#This Row],[discount]]&gt;4, "Yes", "No")</f>
        <v>Yes</v>
      </c>
    </row>
    <row r="14452" spans="1:10">
      <c r="A14452" t="s">
        <v>21491</v>
      </c>
      <c r="B14452">
        <v>4.2</v>
      </c>
      <c r="C14452">
        <v>1899</v>
      </c>
      <c r="D14452">
        <v>4999</v>
      </c>
      <c r="E14452">
        <v>62</v>
      </c>
      <c r="F14452" t="s">
        <v>16</v>
      </c>
      <c r="G14452" t="s">
        <v>17</v>
      </c>
      <c r="H14452">
        <v>411</v>
      </c>
      <c r="I14452" t="s">
        <v>9215</v>
      </c>
      <c r="J14452" t="str">
        <f xml:space="preserve"> IF(Table1[[#This Row],[discount]]&gt;4, "Yes", "No")</f>
        <v>Yes</v>
      </c>
    </row>
    <row r="14453" spans="1:10">
      <c r="A14453" t="s">
        <v>10816</v>
      </c>
      <c r="B14453">
        <v>3.6</v>
      </c>
      <c r="C14453">
        <v>1899</v>
      </c>
      <c r="D14453">
        <v>4999</v>
      </c>
      <c r="E14453">
        <v>62</v>
      </c>
      <c r="F14453" t="s">
        <v>16</v>
      </c>
      <c r="G14453" t="s">
        <v>17</v>
      </c>
      <c r="H14453">
        <v>128</v>
      </c>
      <c r="I14453" t="s">
        <v>3471</v>
      </c>
      <c r="J14453" t="str">
        <f xml:space="preserve"> IF(Table1[[#This Row],[discount]]&gt;4, "Yes", "No")</f>
        <v>Yes</v>
      </c>
    </row>
    <row r="14454" spans="1:10">
      <c r="A14454" t="s">
        <v>9690</v>
      </c>
      <c r="B14454">
        <v>3.1</v>
      </c>
      <c r="C14454">
        <v>1899</v>
      </c>
      <c r="D14454">
        <v>4999</v>
      </c>
      <c r="E14454">
        <v>62</v>
      </c>
      <c r="F14454" t="s">
        <v>16</v>
      </c>
      <c r="G14454" t="s">
        <v>17</v>
      </c>
      <c r="H14454">
        <v>10</v>
      </c>
      <c r="I14454" t="s">
        <v>2403</v>
      </c>
      <c r="J14454" t="str">
        <f xml:space="preserve"> IF(Table1[[#This Row],[discount]]&gt;4, "Yes", "No")</f>
        <v>Yes</v>
      </c>
    </row>
    <row r="14455" spans="1:10">
      <c r="A14455" t="s">
        <v>3511</v>
      </c>
      <c r="B14455">
        <v>0</v>
      </c>
      <c r="C14455">
        <v>1869</v>
      </c>
      <c r="D14455">
        <v>4999</v>
      </c>
      <c r="E14455">
        <v>62</v>
      </c>
      <c r="F14455" t="s">
        <v>16</v>
      </c>
      <c r="G14455" t="s">
        <v>17</v>
      </c>
      <c r="H14455">
        <v>0</v>
      </c>
      <c r="I14455" t="s">
        <v>2403</v>
      </c>
      <c r="J14455" t="str">
        <f xml:space="preserve"> IF(Table1[[#This Row],[discount]]&gt;4, "Yes", "No")</f>
        <v>Yes</v>
      </c>
    </row>
    <row r="14456" spans="1:10">
      <c r="A14456" t="s">
        <v>18637</v>
      </c>
      <c r="B14456">
        <v>4.0999999999999996</v>
      </c>
      <c r="C14456">
        <v>1699</v>
      </c>
      <c r="D14456">
        <v>4499</v>
      </c>
      <c r="E14456">
        <v>62</v>
      </c>
      <c r="F14456" t="s">
        <v>108</v>
      </c>
      <c r="G14456" t="s">
        <v>109</v>
      </c>
      <c r="H14456">
        <v>32</v>
      </c>
      <c r="I14456" t="s">
        <v>18638</v>
      </c>
      <c r="J14456" t="str">
        <f xml:space="preserve"> IF(Table1[[#This Row],[discount]]&gt;4, "Yes", "No")</f>
        <v>Yes</v>
      </c>
    </row>
    <row r="14457" spans="1:10">
      <c r="A14457" t="s">
        <v>18139</v>
      </c>
      <c r="B14457">
        <v>4.0999999999999996</v>
      </c>
      <c r="C14457">
        <v>1510</v>
      </c>
      <c r="D14457">
        <v>3999</v>
      </c>
      <c r="E14457">
        <v>62</v>
      </c>
      <c r="F14457" t="s">
        <v>10</v>
      </c>
      <c r="G14457" t="s">
        <v>399</v>
      </c>
      <c r="H14457">
        <v>206</v>
      </c>
      <c r="I14457" t="s">
        <v>2078</v>
      </c>
      <c r="J14457" t="str">
        <f xml:space="preserve"> IF(Table1[[#This Row],[discount]]&gt;4, "Yes", "No")</f>
        <v>Yes</v>
      </c>
    </row>
    <row r="14458" spans="1:10">
      <c r="A14458" t="s">
        <v>1463</v>
      </c>
      <c r="B14458">
        <v>4.5999999999999996</v>
      </c>
      <c r="C14458">
        <v>1510</v>
      </c>
      <c r="D14458">
        <v>3999</v>
      </c>
      <c r="E14458">
        <v>62</v>
      </c>
      <c r="F14458" t="s">
        <v>10</v>
      </c>
      <c r="G14458" t="s">
        <v>20</v>
      </c>
      <c r="H14458">
        <v>12</v>
      </c>
      <c r="I14458" t="s">
        <v>1464</v>
      </c>
      <c r="J14458" t="str">
        <f xml:space="preserve"> IF(Table1[[#This Row],[discount]]&gt;4, "Yes", "No")</f>
        <v>Yes</v>
      </c>
    </row>
    <row r="14459" spans="1:10">
      <c r="A14459" t="s">
        <v>1463</v>
      </c>
      <c r="B14459">
        <v>0</v>
      </c>
      <c r="C14459">
        <v>1501</v>
      </c>
      <c r="D14459">
        <v>3999</v>
      </c>
      <c r="E14459">
        <v>62</v>
      </c>
      <c r="F14459" t="s">
        <v>10</v>
      </c>
      <c r="G14459" t="s">
        <v>20</v>
      </c>
      <c r="H14459">
        <v>0</v>
      </c>
      <c r="I14459" t="s">
        <v>1464</v>
      </c>
      <c r="J14459" t="str">
        <f xml:space="preserve"> IF(Table1[[#This Row],[discount]]&gt;4, "Yes", "No")</f>
        <v>Yes</v>
      </c>
    </row>
    <row r="14460" spans="1:10">
      <c r="A14460" t="s">
        <v>19696</v>
      </c>
      <c r="B14460">
        <v>4.3</v>
      </c>
      <c r="C14460">
        <v>1499</v>
      </c>
      <c r="D14460">
        <v>3990</v>
      </c>
      <c r="E14460">
        <v>62</v>
      </c>
      <c r="F14460" t="s">
        <v>16</v>
      </c>
      <c r="G14460" t="s">
        <v>180</v>
      </c>
      <c r="H14460">
        <v>362859</v>
      </c>
      <c r="I14460" t="s">
        <v>11316</v>
      </c>
      <c r="J14460" t="str">
        <f xml:space="preserve"> IF(Table1[[#This Row],[discount]]&gt;4, "Yes", "No")</f>
        <v>Yes</v>
      </c>
    </row>
    <row r="14461" spans="1:10">
      <c r="A14461" t="s">
        <v>13652</v>
      </c>
      <c r="B14461">
        <v>4.4000000000000004</v>
      </c>
      <c r="C14461">
        <v>1499</v>
      </c>
      <c r="D14461">
        <v>3999</v>
      </c>
      <c r="E14461">
        <v>62</v>
      </c>
      <c r="F14461" t="s">
        <v>114</v>
      </c>
      <c r="G14461" t="s">
        <v>115</v>
      </c>
      <c r="H14461">
        <v>14</v>
      </c>
      <c r="I14461" t="s">
        <v>1409</v>
      </c>
      <c r="J14461" t="str">
        <f xml:space="preserve"> IF(Table1[[#This Row],[discount]]&gt;4, "Yes", "No")</f>
        <v>Yes</v>
      </c>
    </row>
    <row r="14462" spans="1:10">
      <c r="A14462" t="s">
        <v>19945</v>
      </c>
      <c r="B14462">
        <v>4.3</v>
      </c>
      <c r="C14462">
        <v>1499</v>
      </c>
      <c r="D14462">
        <v>3999</v>
      </c>
      <c r="E14462">
        <v>62</v>
      </c>
      <c r="F14462" t="s">
        <v>16</v>
      </c>
      <c r="G14462" t="s">
        <v>17</v>
      </c>
      <c r="H14462">
        <v>12</v>
      </c>
      <c r="I14462" t="s">
        <v>9215</v>
      </c>
      <c r="J14462" t="str">
        <f xml:space="preserve"> IF(Table1[[#This Row],[discount]]&gt;4, "Yes", "No")</f>
        <v>Yes</v>
      </c>
    </row>
    <row r="14463" spans="1:10">
      <c r="A14463" t="s">
        <v>9411</v>
      </c>
      <c r="B14463">
        <v>4.8</v>
      </c>
      <c r="C14463">
        <v>1499</v>
      </c>
      <c r="D14463">
        <v>3999</v>
      </c>
      <c r="E14463">
        <v>62</v>
      </c>
      <c r="F14463" t="s">
        <v>10</v>
      </c>
      <c r="G14463" t="s">
        <v>399</v>
      </c>
      <c r="H14463">
        <v>11</v>
      </c>
      <c r="I14463" t="s">
        <v>9412</v>
      </c>
      <c r="J14463" t="str">
        <f xml:space="preserve"> IF(Table1[[#This Row],[discount]]&gt;4, "Yes", "No")</f>
        <v>Yes</v>
      </c>
    </row>
    <row r="14464" spans="1:10">
      <c r="A14464" t="s">
        <v>21628</v>
      </c>
      <c r="B14464">
        <v>4.2</v>
      </c>
      <c r="C14464">
        <v>1499</v>
      </c>
      <c r="D14464">
        <v>3999</v>
      </c>
      <c r="E14464">
        <v>62</v>
      </c>
      <c r="F14464" t="s">
        <v>114</v>
      </c>
      <c r="G14464" t="s">
        <v>115</v>
      </c>
      <c r="H14464">
        <v>9</v>
      </c>
      <c r="I14464" t="s">
        <v>1409</v>
      </c>
      <c r="J14464" t="str">
        <f xml:space="preserve"> IF(Table1[[#This Row],[discount]]&gt;4, "Yes", "No")</f>
        <v>Yes</v>
      </c>
    </row>
    <row r="14465" spans="1:10">
      <c r="A14465" t="s">
        <v>13191</v>
      </c>
      <c r="B14465">
        <v>3.8</v>
      </c>
      <c r="C14465">
        <v>1499</v>
      </c>
      <c r="D14465">
        <v>3999</v>
      </c>
      <c r="E14465">
        <v>62</v>
      </c>
      <c r="F14465" t="s">
        <v>16</v>
      </c>
      <c r="G14465" t="s">
        <v>17</v>
      </c>
      <c r="H14465">
        <v>6</v>
      </c>
      <c r="I14465" t="s">
        <v>1668</v>
      </c>
      <c r="J14465" t="str">
        <f xml:space="preserve"> IF(Table1[[#This Row],[discount]]&gt;4, "Yes", "No")</f>
        <v>Yes</v>
      </c>
    </row>
    <row r="14466" spans="1:10">
      <c r="A14466" t="s">
        <v>2778</v>
      </c>
      <c r="B14466">
        <v>0</v>
      </c>
      <c r="C14466">
        <v>1499</v>
      </c>
      <c r="D14466">
        <v>3999</v>
      </c>
      <c r="E14466">
        <v>62</v>
      </c>
      <c r="F14466" t="s">
        <v>16</v>
      </c>
      <c r="G14466" t="s">
        <v>17</v>
      </c>
      <c r="H14466">
        <v>0</v>
      </c>
      <c r="I14466" t="s">
        <v>1611</v>
      </c>
      <c r="J14466" t="str">
        <f xml:space="preserve"> IF(Table1[[#This Row],[discount]]&gt;4, "Yes", "No")</f>
        <v>Yes</v>
      </c>
    </row>
    <row r="14467" spans="1:10">
      <c r="A14467" t="s">
        <v>3485</v>
      </c>
      <c r="B14467">
        <v>0</v>
      </c>
      <c r="C14467">
        <v>1499</v>
      </c>
      <c r="D14467">
        <v>3999</v>
      </c>
      <c r="E14467">
        <v>62</v>
      </c>
      <c r="F14467" t="s">
        <v>16</v>
      </c>
      <c r="G14467" t="s">
        <v>17</v>
      </c>
      <c r="H14467">
        <v>0</v>
      </c>
      <c r="I14467" t="s">
        <v>3486</v>
      </c>
      <c r="J14467" t="str">
        <f xml:space="preserve"> IF(Table1[[#This Row],[discount]]&gt;4, "Yes", "No")</f>
        <v>Yes</v>
      </c>
    </row>
    <row r="14468" spans="1:10">
      <c r="A14468" t="s">
        <v>9908</v>
      </c>
      <c r="B14468">
        <v>3.4</v>
      </c>
      <c r="C14468">
        <v>1318</v>
      </c>
      <c r="D14468">
        <v>3499</v>
      </c>
      <c r="E14468">
        <v>62</v>
      </c>
      <c r="F14468" t="s">
        <v>16</v>
      </c>
      <c r="G14468" t="s">
        <v>180</v>
      </c>
      <c r="H14468">
        <v>105</v>
      </c>
      <c r="I14468" t="s">
        <v>6265</v>
      </c>
      <c r="J14468" t="str">
        <f xml:space="preserve"> IF(Table1[[#This Row],[discount]]&gt;4, "Yes", "No")</f>
        <v>Yes</v>
      </c>
    </row>
    <row r="14469" spans="1:10">
      <c r="A14469" t="s">
        <v>16486</v>
      </c>
      <c r="B14469">
        <v>4</v>
      </c>
      <c r="C14469">
        <v>1300</v>
      </c>
      <c r="D14469">
        <v>3500</v>
      </c>
      <c r="E14469">
        <v>62</v>
      </c>
      <c r="F14469" t="s">
        <v>10</v>
      </c>
      <c r="G14469" t="s">
        <v>11</v>
      </c>
      <c r="H14469">
        <v>13</v>
      </c>
      <c r="I14469" t="s">
        <v>5972</v>
      </c>
      <c r="J14469" t="str">
        <f xml:space="preserve"> IF(Table1[[#This Row],[discount]]&gt;4, "Yes", "No")</f>
        <v>Yes</v>
      </c>
    </row>
    <row r="14470" spans="1:10">
      <c r="A14470" t="s">
        <v>16245</v>
      </c>
      <c r="B14470">
        <v>4</v>
      </c>
      <c r="C14470">
        <v>1299</v>
      </c>
      <c r="D14470">
        <v>3499</v>
      </c>
      <c r="E14470">
        <v>62</v>
      </c>
      <c r="F14470" t="s">
        <v>16</v>
      </c>
      <c r="G14470" t="s">
        <v>180</v>
      </c>
      <c r="H14470">
        <v>545135</v>
      </c>
      <c r="I14470" t="s">
        <v>2314</v>
      </c>
      <c r="J14470" t="str">
        <f xml:space="preserve"> IF(Table1[[#This Row],[discount]]&gt;4, "Yes", "No")</f>
        <v>Yes</v>
      </c>
    </row>
    <row r="14471" spans="1:10">
      <c r="A14471" t="s">
        <v>16205</v>
      </c>
      <c r="B14471">
        <v>4</v>
      </c>
      <c r="C14471">
        <v>1299</v>
      </c>
      <c r="D14471">
        <v>3499</v>
      </c>
      <c r="E14471">
        <v>62</v>
      </c>
      <c r="F14471" t="s">
        <v>16</v>
      </c>
      <c r="G14471" t="s">
        <v>180</v>
      </c>
      <c r="H14471">
        <v>118604</v>
      </c>
      <c r="I14471" t="s">
        <v>11316</v>
      </c>
      <c r="J14471" t="str">
        <f xml:space="preserve"> IF(Table1[[#This Row],[discount]]&gt;4, "Yes", "No")</f>
        <v>Yes</v>
      </c>
    </row>
    <row r="14472" spans="1:10">
      <c r="A14472" t="s">
        <v>17817</v>
      </c>
      <c r="B14472">
        <v>4.0999999999999996</v>
      </c>
      <c r="C14472">
        <v>1299</v>
      </c>
      <c r="D14472">
        <v>3499</v>
      </c>
      <c r="E14472">
        <v>62</v>
      </c>
      <c r="F14472" t="s">
        <v>16</v>
      </c>
      <c r="G14472" t="s">
        <v>180</v>
      </c>
      <c r="H14472">
        <v>92886</v>
      </c>
      <c r="I14472" t="s">
        <v>2548</v>
      </c>
      <c r="J14472" t="str">
        <f xml:space="preserve"> IF(Table1[[#This Row],[discount]]&gt;4, "Yes", "No")</f>
        <v>Yes</v>
      </c>
    </row>
    <row r="14473" spans="1:10">
      <c r="A14473" t="s">
        <v>14609</v>
      </c>
      <c r="B14473">
        <v>3.9</v>
      </c>
      <c r="C14473">
        <v>1299</v>
      </c>
      <c r="D14473">
        <v>3499</v>
      </c>
      <c r="E14473">
        <v>62</v>
      </c>
      <c r="F14473" t="s">
        <v>16</v>
      </c>
      <c r="G14473" t="s">
        <v>180</v>
      </c>
      <c r="H14473">
        <v>3843</v>
      </c>
      <c r="I14473" t="s">
        <v>11907</v>
      </c>
      <c r="J14473" t="str">
        <f xml:space="preserve"> IF(Table1[[#This Row],[discount]]&gt;4, "Yes", "No")</f>
        <v>Yes</v>
      </c>
    </row>
    <row r="14474" spans="1:10">
      <c r="A14474" t="s">
        <v>21495</v>
      </c>
      <c r="B14474">
        <v>4.2</v>
      </c>
      <c r="C14474">
        <v>1299</v>
      </c>
      <c r="D14474">
        <v>3499</v>
      </c>
      <c r="E14474">
        <v>62</v>
      </c>
      <c r="F14474" t="s">
        <v>16</v>
      </c>
      <c r="G14474" t="s">
        <v>17</v>
      </c>
      <c r="H14474">
        <v>1289</v>
      </c>
      <c r="I14474" t="s">
        <v>13669</v>
      </c>
      <c r="J14474" t="str">
        <f xml:space="preserve"> IF(Table1[[#This Row],[discount]]&gt;4, "Yes", "No")</f>
        <v>Yes</v>
      </c>
    </row>
    <row r="14475" spans="1:10">
      <c r="A14475" t="s">
        <v>21369</v>
      </c>
      <c r="B14475">
        <v>4.2</v>
      </c>
      <c r="C14475">
        <v>1296</v>
      </c>
      <c r="D14475">
        <v>3499</v>
      </c>
      <c r="E14475">
        <v>62</v>
      </c>
      <c r="F14475" t="s">
        <v>16</v>
      </c>
      <c r="G14475" t="s">
        <v>479</v>
      </c>
      <c r="H14475">
        <v>1681</v>
      </c>
      <c r="I14475" t="s">
        <v>13759</v>
      </c>
      <c r="J14475" t="str">
        <f xml:space="preserve"> IF(Table1[[#This Row],[discount]]&gt;4, "Yes", "No")</f>
        <v>Yes</v>
      </c>
    </row>
    <row r="14476" spans="1:10">
      <c r="A14476" t="s">
        <v>17484</v>
      </c>
      <c r="B14476">
        <v>4.0999999999999996</v>
      </c>
      <c r="C14476">
        <v>1199</v>
      </c>
      <c r="D14476">
        <v>3199</v>
      </c>
      <c r="E14476">
        <v>62</v>
      </c>
      <c r="F14476" t="s">
        <v>114</v>
      </c>
      <c r="G14476" t="s">
        <v>115</v>
      </c>
      <c r="H14476">
        <v>369</v>
      </c>
      <c r="I14476" t="s">
        <v>10523</v>
      </c>
      <c r="J14476" t="str">
        <f xml:space="preserve"> IF(Table1[[#This Row],[discount]]&gt;4, "Yes", "No")</f>
        <v>Yes</v>
      </c>
    </row>
    <row r="14477" spans="1:10">
      <c r="A14477" t="s">
        <v>7546</v>
      </c>
      <c r="B14477">
        <v>0</v>
      </c>
      <c r="C14477">
        <v>1199</v>
      </c>
      <c r="D14477">
        <v>3199</v>
      </c>
      <c r="E14477">
        <v>62</v>
      </c>
      <c r="F14477" t="s">
        <v>10</v>
      </c>
      <c r="G14477" t="s">
        <v>1516</v>
      </c>
      <c r="H14477">
        <v>0</v>
      </c>
      <c r="I14477" t="s">
        <v>768</v>
      </c>
      <c r="J14477" t="str">
        <f xml:space="preserve"> IF(Table1[[#This Row],[discount]]&gt;4, "Yes", "No")</f>
        <v>Yes</v>
      </c>
    </row>
    <row r="14478" spans="1:10">
      <c r="A14478" t="s">
        <v>3820</v>
      </c>
      <c r="B14478">
        <v>0</v>
      </c>
      <c r="C14478">
        <v>1184</v>
      </c>
      <c r="D14478">
        <v>3199</v>
      </c>
      <c r="E14478">
        <v>62</v>
      </c>
      <c r="F14478" t="s">
        <v>108</v>
      </c>
      <c r="G14478" t="s">
        <v>109</v>
      </c>
      <c r="H14478">
        <v>0</v>
      </c>
      <c r="I14478" t="s">
        <v>3821</v>
      </c>
      <c r="J14478" t="str">
        <f xml:space="preserve"> IF(Table1[[#This Row],[discount]]&gt;4, "Yes", "No")</f>
        <v>Yes</v>
      </c>
    </row>
    <row r="14479" spans="1:10">
      <c r="A14479" t="s">
        <v>1463</v>
      </c>
      <c r="B14479">
        <v>4.8</v>
      </c>
      <c r="C14479">
        <v>1131</v>
      </c>
      <c r="D14479">
        <v>2999</v>
      </c>
      <c r="E14479">
        <v>62</v>
      </c>
      <c r="F14479" t="s">
        <v>10</v>
      </c>
      <c r="G14479" t="s">
        <v>20</v>
      </c>
      <c r="H14479">
        <v>6</v>
      </c>
      <c r="I14479" t="s">
        <v>1464</v>
      </c>
      <c r="J14479" t="str">
        <f xml:space="preserve"> IF(Table1[[#This Row],[discount]]&gt;4, "Yes", "No")</f>
        <v>Yes</v>
      </c>
    </row>
    <row r="14480" spans="1:10">
      <c r="A14480" t="s">
        <v>2355</v>
      </c>
      <c r="B14480">
        <v>0</v>
      </c>
      <c r="C14480">
        <v>1129</v>
      </c>
      <c r="D14480">
        <v>2999</v>
      </c>
      <c r="E14480">
        <v>62</v>
      </c>
      <c r="F14480" t="s">
        <v>16</v>
      </c>
      <c r="G14480" t="s">
        <v>17</v>
      </c>
      <c r="H14480">
        <v>0</v>
      </c>
      <c r="I14480" t="s">
        <v>2356</v>
      </c>
      <c r="J14480" t="str">
        <f xml:space="preserve"> IF(Table1[[#This Row],[discount]]&gt;4, "Yes", "No")</f>
        <v>Yes</v>
      </c>
    </row>
    <row r="14481" spans="1:10">
      <c r="A14481" t="s">
        <v>9283</v>
      </c>
      <c r="B14481">
        <v>3.3</v>
      </c>
      <c r="C14481">
        <v>1110</v>
      </c>
      <c r="D14481">
        <v>2999</v>
      </c>
      <c r="E14481">
        <v>62</v>
      </c>
      <c r="F14481" t="s">
        <v>16</v>
      </c>
      <c r="G14481" t="s">
        <v>180</v>
      </c>
      <c r="H14481">
        <v>35</v>
      </c>
      <c r="I14481" t="s">
        <v>2428</v>
      </c>
      <c r="J14481" t="str">
        <f xml:space="preserve"> IF(Table1[[#This Row],[discount]]&gt;4, "Yes", "No")</f>
        <v>Yes</v>
      </c>
    </row>
    <row r="14482" spans="1:10">
      <c r="A14482" t="s">
        <v>2749</v>
      </c>
      <c r="B14482">
        <v>0</v>
      </c>
      <c r="C14482">
        <v>1099</v>
      </c>
      <c r="D14482">
        <v>2899</v>
      </c>
      <c r="E14482">
        <v>62</v>
      </c>
      <c r="F14482" t="s">
        <v>16</v>
      </c>
      <c r="G14482" t="s">
        <v>17</v>
      </c>
      <c r="H14482">
        <v>0</v>
      </c>
      <c r="I14482" t="s">
        <v>2750</v>
      </c>
      <c r="J14482" t="str">
        <f xml:space="preserve"> IF(Table1[[#This Row],[discount]]&gt;4, "Yes", "No")</f>
        <v>Yes</v>
      </c>
    </row>
    <row r="14483" spans="1:10">
      <c r="A14483" t="s">
        <v>3373</v>
      </c>
      <c r="B14483">
        <v>0</v>
      </c>
      <c r="C14483">
        <v>1079</v>
      </c>
      <c r="D14483">
        <v>2899</v>
      </c>
      <c r="E14483">
        <v>62</v>
      </c>
      <c r="F14483" t="s">
        <v>108</v>
      </c>
      <c r="G14483" t="s">
        <v>109</v>
      </c>
      <c r="H14483">
        <v>0</v>
      </c>
      <c r="I14483" t="s">
        <v>3374</v>
      </c>
      <c r="J14483" t="str">
        <f xml:space="preserve"> IF(Table1[[#This Row],[discount]]&gt;4, "Yes", "No")</f>
        <v>Yes</v>
      </c>
    </row>
    <row r="14484" spans="1:10">
      <c r="A14484" t="s">
        <v>14782</v>
      </c>
      <c r="B14484">
        <v>3.9</v>
      </c>
      <c r="C14484">
        <v>1000</v>
      </c>
      <c r="D14484">
        <v>2670</v>
      </c>
      <c r="E14484">
        <v>62</v>
      </c>
      <c r="F14484" t="s">
        <v>114</v>
      </c>
      <c r="G14484" t="s">
        <v>115</v>
      </c>
      <c r="H14484">
        <v>1139</v>
      </c>
      <c r="I14484" t="s">
        <v>9541</v>
      </c>
      <c r="J14484" t="str">
        <f xml:space="preserve"> IF(Table1[[#This Row],[discount]]&gt;4, "Yes", "No")</f>
        <v>Yes</v>
      </c>
    </row>
    <row r="14485" spans="1:10">
      <c r="A14485" t="s">
        <v>18619</v>
      </c>
      <c r="B14485">
        <v>4.0999999999999996</v>
      </c>
      <c r="C14485">
        <v>999</v>
      </c>
      <c r="D14485">
        <v>2699</v>
      </c>
      <c r="E14485">
        <v>62</v>
      </c>
      <c r="F14485" t="s">
        <v>108</v>
      </c>
      <c r="G14485" t="s">
        <v>109</v>
      </c>
      <c r="H14485">
        <v>67593</v>
      </c>
      <c r="I14485" t="s">
        <v>10096</v>
      </c>
      <c r="J14485" t="str">
        <f xml:space="preserve"> IF(Table1[[#This Row],[discount]]&gt;4, "Yes", "No")</f>
        <v>Yes</v>
      </c>
    </row>
    <row r="14486" spans="1:10">
      <c r="A14486" t="s">
        <v>13187</v>
      </c>
      <c r="B14486">
        <v>3.8</v>
      </c>
      <c r="C14486">
        <v>999</v>
      </c>
      <c r="D14486">
        <v>2699</v>
      </c>
      <c r="E14486">
        <v>62</v>
      </c>
      <c r="F14486" t="s">
        <v>16</v>
      </c>
      <c r="G14486" t="s">
        <v>17</v>
      </c>
      <c r="H14486">
        <v>102</v>
      </c>
      <c r="I14486" t="s">
        <v>13188</v>
      </c>
      <c r="J14486" t="str">
        <f xml:space="preserve"> IF(Table1[[#This Row],[discount]]&gt;4, "Yes", "No")</f>
        <v>Yes</v>
      </c>
    </row>
    <row r="14487" spans="1:10">
      <c r="A14487" t="s">
        <v>7716</v>
      </c>
      <c r="B14487">
        <v>0</v>
      </c>
      <c r="C14487">
        <v>999</v>
      </c>
      <c r="D14487">
        <v>2699</v>
      </c>
      <c r="E14487">
        <v>62</v>
      </c>
      <c r="F14487" t="s">
        <v>16</v>
      </c>
      <c r="G14487" t="s">
        <v>17</v>
      </c>
      <c r="H14487">
        <v>0</v>
      </c>
      <c r="I14487" t="s">
        <v>3959</v>
      </c>
      <c r="J14487" t="str">
        <f xml:space="preserve"> IF(Table1[[#This Row],[discount]]&gt;4, "Yes", "No")</f>
        <v>Yes</v>
      </c>
    </row>
    <row r="14488" spans="1:10">
      <c r="A14488" t="s">
        <v>786</v>
      </c>
      <c r="B14488">
        <v>0</v>
      </c>
      <c r="C14488">
        <v>999</v>
      </c>
      <c r="D14488">
        <v>2699</v>
      </c>
      <c r="E14488">
        <v>62</v>
      </c>
      <c r="F14488" t="s">
        <v>10</v>
      </c>
      <c r="G14488" t="s">
        <v>20</v>
      </c>
      <c r="H14488">
        <v>0</v>
      </c>
      <c r="I14488" t="s">
        <v>332</v>
      </c>
      <c r="J14488" t="str">
        <f xml:space="preserve"> IF(Table1[[#This Row],[discount]]&gt;4, "Yes", "No")</f>
        <v>Yes</v>
      </c>
    </row>
    <row r="14489" spans="1:10">
      <c r="A14489" t="s">
        <v>15907</v>
      </c>
      <c r="B14489">
        <v>4</v>
      </c>
      <c r="C14489">
        <v>971</v>
      </c>
      <c r="D14489">
        <v>2599</v>
      </c>
      <c r="E14489">
        <v>62</v>
      </c>
      <c r="F14489" t="s">
        <v>114</v>
      </c>
      <c r="G14489" t="s">
        <v>115</v>
      </c>
      <c r="H14489">
        <v>8</v>
      </c>
      <c r="I14489" t="s">
        <v>15896</v>
      </c>
      <c r="J14489" t="str">
        <f xml:space="preserve"> IF(Table1[[#This Row],[discount]]&gt;4, "Yes", "No")</f>
        <v>Yes</v>
      </c>
    </row>
    <row r="14490" spans="1:10">
      <c r="A14490" t="s">
        <v>13409</v>
      </c>
      <c r="B14490">
        <v>3.8</v>
      </c>
      <c r="C14490">
        <v>949</v>
      </c>
      <c r="D14490">
        <v>2499</v>
      </c>
      <c r="E14490">
        <v>62</v>
      </c>
      <c r="F14490" t="s">
        <v>16</v>
      </c>
      <c r="G14490" t="s">
        <v>890</v>
      </c>
      <c r="H14490">
        <v>1265</v>
      </c>
      <c r="I14490" t="s">
        <v>13410</v>
      </c>
      <c r="J14490" t="str">
        <f xml:space="preserve"> IF(Table1[[#This Row],[discount]]&gt;4, "Yes", "No")</f>
        <v>Yes</v>
      </c>
    </row>
    <row r="14491" spans="1:10">
      <c r="A14491" t="s">
        <v>3637</v>
      </c>
      <c r="B14491">
        <v>0</v>
      </c>
      <c r="C14491">
        <v>949</v>
      </c>
      <c r="D14491">
        <v>2499</v>
      </c>
      <c r="E14491">
        <v>62</v>
      </c>
      <c r="F14491" t="s">
        <v>108</v>
      </c>
      <c r="G14491" t="s">
        <v>109</v>
      </c>
      <c r="H14491">
        <v>0</v>
      </c>
      <c r="I14491" t="s">
        <v>3638</v>
      </c>
      <c r="J14491" t="str">
        <f xml:space="preserve"> IF(Table1[[#This Row],[discount]]&gt;4, "Yes", "No")</f>
        <v>Yes</v>
      </c>
    </row>
    <row r="14492" spans="1:10">
      <c r="A14492" t="s">
        <v>12611</v>
      </c>
      <c r="B14492">
        <v>3.8</v>
      </c>
      <c r="C14492">
        <v>940</v>
      </c>
      <c r="D14492">
        <v>2499</v>
      </c>
      <c r="E14492">
        <v>62</v>
      </c>
      <c r="F14492" t="s">
        <v>10</v>
      </c>
      <c r="G14492" t="s">
        <v>11</v>
      </c>
      <c r="H14492">
        <v>367</v>
      </c>
      <c r="I14492" t="s">
        <v>1326</v>
      </c>
      <c r="J14492" t="str">
        <f xml:space="preserve"> IF(Table1[[#This Row],[discount]]&gt;4, "Yes", "No")</f>
        <v>Yes</v>
      </c>
    </row>
    <row r="14493" spans="1:10">
      <c r="A14493" t="s">
        <v>19731</v>
      </c>
      <c r="B14493">
        <v>4.3</v>
      </c>
      <c r="C14493">
        <v>927</v>
      </c>
      <c r="D14493">
        <v>2485</v>
      </c>
      <c r="E14493">
        <v>62</v>
      </c>
      <c r="F14493" t="s">
        <v>114</v>
      </c>
      <c r="G14493" t="s">
        <v>115</v>
      </c>
      <c r="H14493">
        <v>1195</v>
      </c>
      <c r="I14493" t="s">
        <v>19732</v>
      </c>
      <c r="J14493" t="str">
        <f xml:space="preserve"> IF(Table1[[#This Row],[discount]]&gt;4, "Yes", "No")</f>
        <v>Yes</v>
      </c>
    </row>
    <row r="14494" spans="1:10">
      <c r="A14494" t="s">
        <v>10648</v>
      </c>
      <c r="B14494">
        <v>3.5</v>
      </c>
      <c r="C14494">
        <v>909</v>
      </c>
      <c r="D14494">
        <v>2399</v>
      </c>
      <c r="E14494">
        <v>62</v>
      </c>
      <c r="F14494" t="s">
        <v>16</v>
      </c>
      <c r="G14494" t="s">
        <v>17</v>
      </c>
      <c r="H14494">
        <v>30</v>
      </c>
      <c r="I14494" t="s">
        <v>2410</v>
      </c>
      <c r="J14494" t="str">
        <f xml:space="preserve"> IF(Table1[[#This Row],[discount]]&gt;4, "Yes", "No")</f>
        <v>Yes</v>
      </c>
    </row>
    <row r="14495" spans="1:10">
      <c r="A14495" t="s">
        <v>21500</v>
      </c>
      <c r="B14495">
        <v>4.2</v>
      </c>
      <c r="C14495">
        <v>859</v>
      </c>
      <c r="D14495">
        <v>2299</v>
      </c>
      <c r="E14495">
        <v>62</v>
      </c>
      <c r="F14495" t="s">
        <v>16</v>
      </c>
      <c r="G14495" t="s">
        <v>17</v>
      </c>
      <c r="H14495">
        <v>5</v>
      </c>
      <c r="I14495" t="s">
        <v>1666</v>
      </c>
      <c r="J14495" t="str">
        <f xml:space="preserve"> IF(Table1[[#This Row],[discount]]&gt;4, "Yes", "No")</f>
        <v>Yes</v>
      </c>
    </row>
    <row r="14496" spans="1:10">
      <c r="A14496" t="s">
        <v>3475</v>
      </c>
      <c r="B14496">
        <v>0</v>
      </c>
      <c r="C14496">
        <v>859</v>
      </c>
      <c r="D14496">
        <v>2299</v>
      </c>
      <c r="E14496">
        <v>62</v>
      </c>
      <c r="F14496" t="s">
        <v>16</v>
      </c>
      <c r="G14496" t="s">
        <v>17</v>
      </c>
      <c r="H14496">
        <v>0</v>
      </c>
      <c r="I14496" t="s">
        <v>1666</v>
      </c>
      <c r="J14496" t="str">
        <f xml:space="preserve"> IF(Table1[[#This Row],[discount]]&gt;4, "Yes", "No")</f>
        <v>Yes</v>
      </c>
    </row>
    <row r="14497" spans="1:10">
      <c r="A14497" t="s">
        <v>17101</v>
      </c>
      <c r="B14497">
        <v>4</v>
      </c>
      <c r="C14497">
        <v>833</v>
      </c>
      <c r="D14497">
        <v>2214</v>
      </c>
      <c r="E14497">
        <v>62</v>
      </c>
      <c r="F14497" t="s">
        <v>108</v>
      </c>
      <c r="G14497" t="s">
        <v>109</v>
      </c>
      <c r="H14497">
        <v>3277</v>
      </c>
      <c r="I14497" t="s">
        <v>8418</v>
      </c>
      <c r="J14497" t="str">
        <f xml:space="preserve"> IF(Table1[[#This Row],[discount]]&gt;4, "Yes", "No")</f>
        <v>Yes</v>
      </c>
    </row>
    <row r="14498" spans="1:10">
      <c r="A14498" t="s">
        <v>15447</v>
      </c>
      <c r="B14498">
        <v>3.9</v>
      </c>
      <c r="C14498">
        <v>759</v>
      </c>
      <c r="D14498">
        <v>2000</v>
      </c>
      <c r="E14498">
        <v>62</v>
      </c>
      <c r="F14498" t="s">
        <v>16</v>
      </c>
      <c r="G14498" t="s">
        <v>890</v>
      </c>
      <c r="H14498">
        <v>674</v>
      </c>
      <c r="I14498" t="s">
        <v>214</v>
      </c>
      <c r="J14498" t="str">
        <f xml:space="preserve"> IF(Table1[[#This Row],[discount]]&gt;4, "Yes", "No")</f>
        <v>Yes</v>
      </c>
    </row>
    <row r="14499" spans="1:10">
      <c r="A14499" t="s">
        <v>8312</v>
      </c>
      <c r="B14499">
        <v>3.3</v>
      </c>
      <c r="C14499">
        <v>759</v>
      </c>
      <c r="D14499">
        <v>1999</v>
      </c>
      <c r="E14499">
        <v>62</v>
      </c>
      <c r="F14499" t="s">
        <v>16</v>
      </c>
      <c r="G14499" t="s">
        <v>17</v>
      </c>
      <c r="H14499">
        <v>3</v>
      </c>
      <c r="I14499" t="s">
        <v>1682</v>
      </c>
      <c r="J14499" t="str">
        <f xml:space="preserve"> IF(Table1[[#This Row],[discount]]&gt;4, "Yes", "No")</f>
        <v>Yes</v>
      </c>
    </row>
    <row r="14500" spans="1:10">
      <c r="A14500" t="s">
        <v>1685</v>
      </c>
      <c r="B14500">
        <v>0</v>
      </c>
      <c r="C14500">
        <v>759</v>
      </c>
      <c r="D14500">
        <v>1999</v>
      </c>
      <c r="E14500">
        <v>62</v>
      </c>
      <c r="F14500" t="s">
        <v>16</v>
      </c>
      <c r="G14500" t="s">
        <v>17</v>
      </c>
      <c r="H14500">
        <v>0</v>
      </c>
      <c r="I14500" t="s">
        <v>1576</v>
      </c>
      <c r="J14500" t="str">
        <f xml:space="preserve"> IF(Table1[[#This Row],[discount]]&gt;4, "Yes", "No")</f>
        <v>Yes</v>
      </c>
    </row>
    <row r="14501" spans="1:10">
      <c r="A14501" t="s">
        <v>15833</v>
      </c>
      <c r="B14501">
        <v>3.8</v>
      </c>
      <c r="C14501">
        <v>750</v>
      </c>
      <c r="D14501">
        <v>1999</v>
      </c>
      <c r="E14501">
        <v>62</v>
      </c>
      <c r="F14501" t="s">
        <v>16</v>
      </c>
      <c r="G14501" t="s">
        <v>890</v>
      </c>
      <c r="H14501">
        <v>1526</v>
      </c>
      <c r="I14501" t="s">
        <v>232</v>
      </c>
      <c r="J14501" t="str">
        <f xml:space="preserve"> IF(Table1[[#This Row],[discount]]&gt;4, "Yes", "No")</f>
        <v>Yes</v>
      </c>
    </row>
    <row r="14502" spans="1:10">
      <c r="A14502" t="s">
        <v>15622</v>
      </c>
      <c r="B14502">
        <v>3.8</v>
      </c>
      <c r="C14502">
        <v>750</v>
      </c>
      <c r="D14502">
        <v>1999</v>
      </c>
      <c r="E14502">
        <v>62</v>
      </c>
      <c r="F14502" t="s">
        <v>10</v>
      </c>
      <c r="G14502" t="s">
        <v>11</v>
      </c>
      <c r="H14502">
        <v>37</v>
      </c>
      <c r="I14502" t="s">
        <v>5972</v>
      </c>
      <c r="J14502" t="str">
        <f xml:space="preserve"> IF(Table1[[#This Row],[discount]]&gt;4, "Yes", "No")</f>
        <v>Yes</v>
      </c>
    </row>
    <row r="14503" spans="1:10">
      <c r="A14503" t="s">
        <v>15694</v>
      </c>
      <c r="B14503">
        <v>3.9</v>
      </c>
      <c r="C14503">
        <v>749</v>
      </c>
      <c r="D14503">
        <v>1999</v>
      </c>
      <c r="E14503">
        <v>62</v>
      </c>
      <c r="F14503" t="s">
        <v>16</v>
      </c>
      <c r="G14503" t="s">
        <v>180</v>
      </c>
      <c r="H14503">
        <v>740</v>
      </c>
      <c r="I14503" t="s">
        <v>2639</v>
      </c>
      <c r="J14503" t="str">
        <f xml:space="preserve"> IF(Table1[[#This Row],[discount]]&gt;4, "Yes", "No")</f>
        <v>Yes</v>
      </c>
    </row>
    <row r="14504" spans="1:10">
      <c r="A14504" t="s">
        <v>15832</v>
      </c>
      <c r="B14504">
        <v>3.9</v>
      </c>
      <c r="C14504">
        <v>749</v>
      </c>
      <c r="D14504">
        <v>1999</v>
      </c>
      <c r="E14504">
        <v>62</v>
      </c>
      <c r="F14504" t="s">
        <v>16</v>
      </c>
      <c r="G14504" t="s">
        <v>890</v>
      </c>
      <c r="H14504">
        <v>707</v>
      </c>
      <c r="I14504" t="s">
        <v>15821</v>
      </c>
      <c r="J14504" t="str">
        <f xml:space="preserve"> IF(Table1[[#This Row],[discount]]&gt;4, "Yes", "No")</f>
        <v>Yes</v>
      </c>
    </row>
    <row r="14505" spans="1:10">
      <c r="A14505" t="s">
        <v>15565</v>
      </c>
      <c r="B14505">
        <v>3.6</v>
      </c>
      <c r="C14505">
        <v>749</v>
      </c>
      <c r="D14505">
        <v>1999</v>
      </c>
      <c r="E14505">
        <v>62</v>
      </c>
      <c r="F14505" t="s">
        <v>16</v>
      </c>
      <c r="G14505" t="s">
        <v>180</v>
      </c>
      <c r="H14505">
        <v>46</v>
      </c>
      <c r="I14505" t="s">
        <v>11006</v>
      </c>
      <c r="J14505" t="str">
        <f xml:space="preserve"> IF(Table1[[#This Row],[discount]]&gt;4, "Yes", "No")</f>
        <v>Yes</v>
      </c>
    </row>
    <row r="14506" spans="1:10">
      <c r="A14506" t="s">
        <v>15752</v>
      </c>
      <c r="B14506">
        <v>3.8</v>
      </c>
      <c r="C14506">
        <v>749</v>
      </c>
      <c r="D14506">
        <v>1999</v>
      </c>
      <c r="E14506">
        <v>62</v>
      </c>
      <c r="F14506" t="s">
        <v>16</v>
      </c>
      <c r="G14506" t="s">
        <v>17</v>
      </c>
      <c r="H14506">
        <v>4</v>
      </c>
      <c r="I14506" t="s">
        <v>3471</v>
      </c>
      <c r="J14506" t="str">
        <f xml:space="preserve"> IF(Table1[[#This Row],[discount]]&gt;4, "Yes", "No")</f>
        <v>Yes</v>
      </c>
    </row>
    <row r="14507" spans="1:10">
      <c r="A14507" t="s">
        <v>779</v>
      </c>
      <c r="B14507">
        <v>0</v>
      </c>
      <c r="C14507">
        <v>749</v>
      </c>
      <c r="D14507">
        <v>1999</v>
      </c>
      <c r="E14507">
        <v>62</v>
      </c>
      <c r="F14507" t="s">
        <v>10</v>
      </c>
      <c r="G14507" t="s">
        <v>20</v>
      </c>
      <c r="H14507">
        <v>0</v>
      </c>
      <c r="I14507" t="s">
        <v>780</v>
      </c>
      <c r="J14507" t="str">
        <f xml:space="preserve"> IF(Table1[[#This Row],[discount]]&gt;4, "Yes", "No")</f>
        <v>Yes</v>
      </c>
    </row>
    <row r="14508" spans="1:10">
      <c r="A14508" t="s">
        <v>1607</v>
      </c>
      <c r="B14508">
        <v>0</v>
      </c>
      <c r="C14508">
        <v>749</v>
      </c>
      <c r="D14508">
        <v>1999</v>
      </c>
      <c r="E14508">
        <v>62</v>
      </c>
      <c r="F14508" t="s">
        <v>16</v>
      </c>
      <c r="G14508" t="s">
        <v>17</v>
      </c>
      <c r="H14508">
        <v>0</v>
      </c>
      <c r="I14508" t="s">
        <v>1576</v>
      </c>
      <c r="J14508" t="str">
        <f xml:space="preserve"> IF(Table1[[#This Row],[discount]]&gt;4, "Yes", "No")</f>
        <v>Yes</v>
      </c>
    </row>
    <row r="14509" spans="1:10">
      <c r="A14509" t="s">
        <v>1669</v>
      </c>
      <c r="B14509">
        <v>0</v>
      </c>
      <c r="C14509">
        <v>749</v>
      </c>
      <c r="D14509">
        <v>1999</v>
      </c>
      <c r="E14509">
        <v>62</v>
      </c>
      <c r="F14509" t="s">
        <v>16</v>
      </c>
      <c r="G14509" t="s">
        <v>17</v>
      </c>
      <c r="H14509">
        <v>0</v>
      </c>
      <c r="I14509" t="s">
        <v>1670</v>
      </c>
      <c r="J14509" t="str">
        <f xml:space="preserve"> IF(Table1[[#This Row],[discount]]&gt;4, "Yes", "No")</f>
        <v>Yes</v>
      </c>
    </row>
    <row r="14510" spans="1:10">
      <c r="A14510" t="s">
        <v>15749</v>
      </c>
      <c r="B14510">
        <v>3.5</v>
      </c>
      <c r="C14510">
        <v>747</v>
      </c>
      <c r="D14510">
        <v>1999</v>
      </c>
      <c r="E14510">
        <v>62</v>
      </c>
      <c r="F14510" t="s">
        <v>16</v>
      </c>
      <c r="G14510" t="s">
        <v>17</v>
      </c>
      <c r="H14510">
        <v>138</v>
      </c>
      <c r="I14510" t="s">
        <v>3471</v>
      </c>
      <c r="J14510" t="str">
        <f xml:space="preserve"> IF(Table1[[#This Row],[discount]]&gt;4, "Yes", "No")</f>
        <v>Yes</v>
      </c>
    </row>
    <row r="14511" spans="1:10">
      <c r="A14511" t="s">
        <v>1499</v>
      </c>
      <c r="B14511">
        <v>0</v>
      </c>
      <c r="C14511">
        <v>745</v>
      </c>
      <c r="D14511">
        <v>1999</v>
      </c>
      <c r="E14511">
        <v>62</v>
      </c>
      <c r="F14511" t="s">
        <v>108</v>
      </c>
      <c r="G14511" t="s">
        <v>109</v>
      </c>
      <c r="H14511">
        <v>0</v>
      </c>
      <c r="I14511" t="s">
        <v>1476</v>
      </c>
      <c r="J14511" t="str">
        <f xml:space="preserve"> IF(Table1[[#This Row],[discount]]&gt;4, "Yes", "No")</f>
        <v>Yes</v>
      </c>
    </row>
    <row r="14512" spans="1:10">
      <c r="A14512" t="s">
        <v>15909</v>
      </c>
      <c r="B14512">
        <v>4</v>
      </c>
      <c r="C14512">
        <v>740</v>
      </c>
      <c r="D14512">
        <v>1999</v>
      </c>
      <c r="E14512">
        <v>62</v>
      </c>
      <c r="F14512" t="s">
        <v>114</v>
      </c>
      <c r="G14512" t="s">
        <v>115</v>
      </c>
      <c r="H14512">
        <v>68</v>
      </c>
      <c r="I14512" t="s">
        <v>5233</v>
      </c>
      <c r="J14512" t="str">
        <f xml:space="preserve"> IF(Table1[[#This Row],[discount]]&gt;4, "Yes", "No")</f>
        <v>Yes</v>
      </c>
    </row>
    <row r="14513" spans="1:10">
      <c r="A14513" t="s">
        <v>12610</v>
      </c>
      <c r="B14513">
        <v>3.8</v>
      </c>
      <c r="C14513">
        <v>723</v>
      </c>
      <c r="D14513">
        <v>1949</v>
      </c>
      <c r="E14513">
        <v>62</v>
      </c>
      <c r="F14513" t="s">
        <v>10</v>
      </c>
      <c r="G14513" t="s">
        <v>11</v>
      </c>
      <c r="H14513">
        <v>1862</v>
      </c>
      <c r="I14513" t="s">
        <v>12605</v>
      </c>
      <c r="J14513" t="str">
        <f xml:space="preserve"> IF(Table1[[#This Row],[discount]]&gt;4, "Yes", "No")</f>
        <v>Yes</v>
      </c>
    </row>
    <row r="14514" spans="1:10">
      <c r="A14514" t="s">
        <v>3311</v>
      </c>
      <c r="B14514">
        <v>0</v>
      </c>
      <c r="C14514">
        <v>638</v>
      </c>
      <c r="D14514">
        <v>1699</v>
      </c>
      <c r="E14514">
        <v>62</v>
      </c>
      <c r="F14514" t="s">
        <v>108</v>
      </c>
      <c r="G14514" t="s">
        <v>109</v>
      </c>
      <c r="H14514">
        <v>0</v>
      </c>
      <c r="I14514" t="s">
        <v>3312</v>
      </c>
      <c r="J14514" t="str">
        <f xml:space="preserve"> IF(Table1[[#This Row],[discount]]&gt;4, "Yes", "No")</f>
        <v>Yes</v>
      </c>
    </row>
    <row r="14515" spans="1:10">
      <c r="A14515" t="s">
        <v>19442</v>
      </c>
      <c r="B14515">
        <v>4.3</v>
      </c>
      <c r="C14515">
        <v>635</v>
      </c>
      <c r="D14515">
        <v>1699</v>
      </c>
      <c r="E14515">
        <v>62</v>
      </c>
      <c r="F14515" t="s">
        <v>10</v>
      </c>
      <c r="G14515" t="s">
        <v>399</v>
      </c>
      <c r="H14515">
        <v>22470</v>
      </c>
      <c r="I14515" t="s">
        <v>18195</v>
      </c>
      <c r="J14515" t="str">
        <f xml:space="preserve"> IF(Table1[[#This Row],[discount]]&gt;4, "Yes", "No")</f>
        <v>Yes</v>
      </c>
    </row>
    <row r="14516" spans="1:10">
      <c r="A14516" t="s">
        <v>14624</v>
      </c>
      <c r="B14516">
        <v>3.9</v>
      </c>
      <c r="C14516">
        <v>629</v>
      </c>
      <c r="D14516">
        <v>1699</v>
      </c>
      <c r="E14516">
        <v>62</v>
      </c>
      <c r="F14516" t="s">
        <v>16</v>
      </c>
      <c r="G14516" t="s">
        <v>180</v>
      </c>
      <c r="H14516">
        <v>1006</v>
      </c>
      <c r="I14516" t="s">
        <v>11904</v>
      </c>
      <c r="J14516" t="str">
        <f xml:space="preserve"> IF(Table1[[#This Row],[discount]]&gt;4, "Yes", "No")</f>
        <v>Yes</v>
      </c>
    </row>
    <row r="14517" spans="1:10">
      <c r="A14517" t="s">
        <v>14585</v>
      </c>
      <c r="B14517">
        <v>3.9</v>
      </c>
      <c r="C14517">
        <v>599</v>
      </c>
      <c r="D14517">
        <v>1599</v>
      </c>
      <c r="E14517">
        <v>62</v>
      </c>
      <c r="F14517" t="s">
        <v>16</v>
      </c>
      <c r="G14517" t="s">
        <v>180</v>
      </c>
      <c r="H14517">
        <v>38068</v>
      </c>
      <c r="I14517" t="s">
        <v>2428</v>
      </c>
      <c r="J14517" t="str">
        <f xml:space="preserve"> IF(Table1[[#This Row],[discount]]&gt;4, "Yes", "No")</f>
        <v>Yes</v>
      </c>
    </row>
    <row r="14518" spans="1:10">
      <c r="A14518" t="s">
        <v>18194</v>
      </c>
      <c r="B14518">
        <v>4.3</v>
      </c>
      <c r="C14518">
        <v>599</v>
      </c>
      <c r="D14518">
        <v>1599</v>
      </c>
      <c r="E14518">
        <v>62</v>
      </c>
      <c r="F14518" t="s">
        <v>10</v>
      </c>
      <c r="G14518" t="s">
        <v>399</v>
      </c>
      <c r="H14518">
        <v>1576</v>
      </c>
      <c r="I14518" t="s">
        <v>18195</v>
      </c>
      <c r="J14518" t="str">
        <f xml:space="preserve"> IF(Table1[[#This Row],[discount]]&gt;4, "Yes", "No")</f>
        <v>Yes</v>
      </c>
    </row>
    <row r="14519" spans="1:10">
      <c r="A14519" t="s">
        <v>16008</v>
      </c>
      <c r="B14519">
        <v>4</v>
      </c>
      <c r="C14519">
        <v>599</v>
      </c>
      <c r="D14519">
        <v>1600</v>
      </c>
      <c r="E14519">
        <v>62</v>
      </c>
      <c r="F14519" t="s">
        <v>16</v>
      </c>
      <c r="G14519" t="s">
        <v>890</v>
      </c>
      <c r="H14519">
        <v>10</v>
      </c>
      <c r="I14519" t="s">
        <v>11245</v>
      </c>
      <c r="J14519" t="str">
        <f xml:space="preserve"> IF(Table1[[#This Row],[discount]]&gt;4, "Yes", "No")</f>
        <v>Yes</v>
      </c>
    </row>
    <row r="14520" spans="1:10">
      <c r="A14520" t="s">
        <v>19540</v>
      </c>
      <c r="B14520">
        <v>4.3</v>
      </c>
      <c r="C14520">
        <v>599</v>
      </c>
      <c r="D14520">
        <v>1599</v>
      </c>
      <c r="E14520">
        <v>62</v>
      </c>
      <c r="F14520" t="s">
        <v>10</v>
      </c>
      <c r="G14520" t="s">
        <v>11</v>
      </c>
      <c r="H14520">
        <v>6</v>
      </c>
      <c r="I14520" t="s">
        <v>12378</v>
      </c>
      <c r="J14520" t="str">
        <f xml:space="preserve"> IF(Table1[[#This Row],[discount]]&gt;4, "Yes", "No")</f>
        <v>Yes</v>
      </c>
    </row>
    <row r="14521" spans="1:10">
      <c r="A14521" t="s">
        <v>2567</v>
      </c>
      <c r="B14521">
        <v>0</v>
      </c>
      <c r="C14521">
        <v>599</v>
      </c>
      <c r="D14521">
        <v>1599</v>
      </c>
      <c r="E14521">
        <v>62</v>
      </c>
      <c r="F14521" t="s">
        <v>16</v>
      </c>
      <c r="G14521" t="s">
        <v>180</v>
      </c>
      <c r="H14521">
        <v>0</v>
      </c>
      <c r="I14521" t="s">
        <v>2428</v>
      </c>
      <c r="J14521" t="str">
        <f xml:space="preserve"> IF(Table1[[#This Row],[discount]]&gt;4, "Yes", "No")</f>
        <v>Yes</v>
      </c>
    </row>
    <row r="14522" spans="1:10">
      <c r="A14522" t="s">
        <v>3709</v>
      </c>
      <c r="B14522">
        <v>0</v>
      </c>
      <c r="C14522">
        <v>599</v>
      </c>
      <c r="D14522">
        <v>1599</v>
      </c>
      <c r="E14522">
        <v>62</v>
      </c>
      <c r="F14522" t="s">
        <v>108</v>
      </c>
      <c r="G14522" t="s">
        <v>109</v>
      </c>
      <c r="H14522">
        <v>0</v>
      </c>
      <c r="I14522" t="s">
        <v>3710</v>
      </c>
      <c r="J14522" t="str">
        <f xml:space="preserve"> IF(Table1[[#This Row],[discount]]&gt;4, "Yes", "No")</f>
        <v>Yes</v>
      </c>
    </row>
    <row r="14523" spans="1:10">
      <c r="A14523" t="s">
        <v>5623</v>
      </c>
      <c r="B14523">
        <v>0</v>
      </c>
      <c r="C14523">
        <v>599</v>
      </c>
      <c r="D14523">
        <v>1599</v>
      </c>
      <c r="E14523">
        <v>62</v>
      </c>
      <c r="F14523" t="s">
        <v>10</v>
      </c>
      <c r="G14523" t="s">
        <v>11</v>
      </c>
      <c r="H14523">
        <v>0</v>
      </c>
      <c r="I14523" t="s">
        <v>145</v>
      </c>
      <c r="J14523" t="str">
        <f xml:space="preserve"> IF(Table1[[#This Row],[discount]]&gt;4, "Yes", "No")</f>
        <v>Yes</v>
      </c>
    </row>
    <row r="14524" spans="1:10">
      <c r="A14524" t="s">
        <v>6020</v>
      </c>
      <c r="B14524">
        <v>0</v>
      </c>
      <c r="C14524">
        <v>599</v>
      </c>
      <c r="D14524">
        <v>1599</v>
      </c>
      <c r="E14524">
        <v>62</v>
      </c>
      <c r="F14524" t="s">
        <v>10</v>
      </c>
      <c r="G14524" t="s">
        <v>11</v>
      </c>
      <c r="H14524">
        <v>0</v>
      </c>
      <c r="I14524" t="s">
        <v>2728</v>
      </c>
      <c r="J14524" t="str">
        <f xml:space="preserve"> IF(Table1[[#This Row],[discount]]&gt;4, "Yes", "No")</f>
        <v>Yes</v>
      </c>
    </row>
    <row r="14525" spans="1:10">
      <c r="A14525" t="s">
        <v>6670</v>
      </c>
      <c r="B14525">
        <v>0</v>
      </c>
      <c r="C14525">
        <v>599</v>
      </c>
      <c r="D14525">
        <v>1599</v>
      </c>
      <c r="E14525">
        <v>62</v>
      </c>
      <c r="F14525" t="s">
        <v>10</v>
      </c>
      <c r="G14525" t="s">
        <v>399</v>
      </c>
      <c r="H14525">
        <v>0</v>
      </c>
      <c r="I14525" t="s">
        <v>6671</v>
      </c>
      <c r="J14525" t="str">
        <f xml:space="preserve"> IF(Table1[[#This Row],[discount]]&gt;4, "Yes", "No")</f>
        <v>Yes</v>
      </c>
    </row>
    <row r="14526" spans="1:10">
      <c r="A14526" t="s">
        <v>6836</v>
      </c>
      <c r="B14526">
        <v>0</v>
      </c>
      <c r="C14526">
        <v>599</v>
      </c>
      <c r="D14526">
        <v>1599</v>
      </c>
      <c r="E14526">
        <v>62</v>
      </c>
      <c r="F14526" t="s">
        <v>10</v>
      </c>
      <c r="G14526" t="s">
        <v>399</v>
      </c>
      <c r="H14526">
        <v>0</v>
      </c>
      <c r="I14526" t="s">
        <v>6756</v>
      </c>
      <c r="J14526" t="str">
        <f xml:space="preserve"> IF(Table1[[#This Row],[discount]]&gt;4, "Yes", "No")</f>
        <v>Yes</v>
      </c>
    </row>
    <row r="14527" spans="1:10">
      <c r="A14527" t="s">
        <v>19408</v>
      </c>
      <c r="B14527">
        <v>4.3</v>
      </c>
      <c r="C14527">
        <v>595</v>
      </c>
      <c r="D14527">
        <v>1599</v>
      </c>
      <c r="E14527">
        <v>62</v>
      </c>
      <c r="F14527" t="s">
        <v>10</v>
      </c>
      <c r="G14527" t="s">
        <v>399</v>
      </c>
      <c r="H14527">
        <v>22470</v>
      </c>
      <c r="I14527" t="s">
        <v>18195</v>
      </c>
      <c r="J14527" t="str">
        <f xml:space="preserve"> IF(Table1[[#This Row],[discount]]&gt;4, "Yes", "No")</f>
        <v>Yes</v>
      </c>
    </row>
    <row r="14528" spans="1:10">
      <c r="A14528" t="s">
        <v>17440</v>
      </c>
      <c r="B14528">
        <v>4</v>
      </c>
      <c r="C14528">
        <v>592</v>
      </c>
      <c r="D14528">
        <v>1599</v>
      </c>
      <c r="E14528">
        <v>62</v>
      </c>
      <c r="F14528" t="s">
        <v>108</v>
      </c>
      <c r="G14528" t="s">
        <v>109</v>
      </c>
      <c r="H14528">
        <v>4</v>
      </c>
      <c r="I14528" t="s">
        <v>17441</v>
      </c>
      <c r="J14528" t="str">
        <f xml:space="preserve"> IF(Table1[[#This Row],[discount]]&gt;4, "Yes", "No")</f>
        <v>Yes</v>
      </c>
    </row>
    <row r="14529" spans="1:10">
      <c r="A14529" t="s">
        <v>10520</v>
      </c>
      <c r="B14529">
        <v>3.5</v>
      </c>
      <c r="C14529">
        <v>578</v>
      </c>
      <c r="D14529">
        <v>1555</v>
      </c>
      <c r="E14529">
        <v>62</v>
      </c>
      <c r="F14529" t="s">
        <v>114</v>
      </c>
      <c r="G14529" t="s">
        <v>115</v>
      </c>
      <c r="H14529">
        <v>103</v>
      </c>
      <c r="I14529" t="s">
        <v>10521</v>
      </c>
      <c r="J14529" t="str">
        <f xml:space="preserve"> IF(Table1[[#This Row],[discount]]&gt;4, "Yes", "No")</f>
        <v>Yes</v>
      </c>
    </row>
    <row r="14530" spans="1:10">
      <c r="A14530" t="s">
        <v>2469</v>
      </c>
      <c r="B14530">
        <v>0</v>
      </c>
      <c r="C14530">
        <v>569</v>
      </c>
      <c r="D14530">
        <v>1499</v>
      </c>
      <c r="E14530">
        <v>62</v>
      </c>
      <c r="F14530" t="s">
        <v>16</v>
      </c>
      <c r="G14530" t="s">
        <v>17</v>
      </c>
      <c r="H14530">
        <v>0</v>
      </c>
      <c r="I14530" t="s">
        <v>2393</v>
      </c>
      <c r="J14530" t="str">
        <f xml:space="preserve"> IF(Table1[[#This Row],[discount]]&gt;4, "Yes", "No")</f>
        <v>Yes</v>
      </c>
    </row>
    <row r="14531" spans="1:10">
      <c r="A14531" t="s">
        <v>2542</v>
      </c>
      <c r="B14531">
        <v>0</v>
      </c>
      <c r="C14531">
        <v>567</v>
      </c>
      <c r="D14531">
        <v>1499</v>
      </c>
      <c r="E14531">
        <v>62</v>
      </c>
      <c r="F14531" t="s">
        <v>16</v>
      </c>
      <c r="G14531" t="s">
        <v>890</v>
      </c>
      <c r="H14531">
        <v>0</v>
      </c>
      <c r="I14531" t="s">
        <v>2543</v>
      </c>
      <c r="J14531" t="str">
        <f xml:space="preserve"> IF(Table1[[#This Row],[discount]]&gt;4, "Yes", "No")</f>
        <v>Yes</v>
      </c>
    </row>
    <row r="14532" spans="1:10">
      <c r="A14532" t="s">
        <v>10895</v>
      </c>
      <c r="B14532">
        <v>3.6</v>
      </c>
      <c r="C14532">
        <v>529</v>
      </c>
      <c r="D14532">
        <v>1400</v>
      </c>
      <c r="E14532">
        <v>62</v>
      </c>
      <c r="F14532" t="s">
        <v>114</v>
      </c>
      <c r="G14532" t="s">
        <v>115</v>
      </c>
      <c r="H14532">
        <v>7</v>
      </c>
      <c r="I14532" t="s">
        <v>3978</v>
      </c>
      <c r="J14532" t="str">
        <f xml:space="preserve"> IF(Table1[[#This Row],[discount]]&gt;4, "Yes", "No")</f>
        <v>Yes</v>
      </c>
    </row>
    <row r="14533" spans="1:10">
      <c r="A14533" t="s">
        <v>9584</v>
      </c>
      <c r="B14533">
        <v>3.3</v>
      </c>
      <c r="C14533">
        <v>527</v>
      </c>
      <c r="D14533">
        <v>1389</v>
      </c>
      <c r="E14533">
        <v>62</v>
      </c>
      <c r="F14533" t="s">
        <v>108</v>
      </c>
      <c r="G14533" t="s">
        <v>109</v>
      </c>
      <c r="H14533">
        <v>8</v>
      </c>
      <c r="I14533" t="s">
        <v>3659</v>
      </c>
      <c r="J14533" t="str">
        <f xml:space="preserve"> IF(Table1[[#This Row],[discount]]&gt;4, "Yes", "No")</f>
        <v>Yes</v>
      </c>
    </row>
    <row r="14534" spans="1:10">
      <c r="A14534" t="s">
        <v>13545</v>
      </c>
      <c r="B14534">
        <v>4.4000000000000004</v>
      </c>
      <c r="C14534">
        <v>500</v>
      </c>
      <c r="D14534">
        <v>1350</v>
      </c>
      <c r="E14534">
        <v>62</v>
      </c>
      <c r="F14534" t="s">
        <v>16</v>
      </c>
      <c r="G14534" t="s">
        <v>17</v>
      </c>
      <c r="H14534">
        <v>5</v>
      </c>
      <c r="I14534" t="s">
        <v>13546</v>
      </c>
      <c r="J14534" t="str">
        <f xml:space="preserve"> IF(Table1[[#This Row],[discount]]&gt;4, "Yes", "No")</f>
        <v>Yes</v>
      </c>
    </row>
    <row r="14535" spans="1:10">
      <c r="A14535" t="s">
        <v>4193</v>
      </c>
      <c r="B14535">
        <v>0</v>
      </c>
      <c r="C14535">
        <v>499</v>
      </c>
      <c r="D14535">
        <v>1347</v>
      </c>
      <c r="E14535">
        <v>62</v>
      </c>
      <c r="F14535" t="s">
        <v>114</v>
      </c>
      <c r="G14535" t="s">
        <v>115</v>
      </c>
      <c r="H14535">
        <v>0</v>
      </c>
      <c r="I14535" t="s">
        <v>118</v>
      </c>
      <c r="J14535" t="str">
        <f xml:space="preserve"> IF(Table1[[#This Row],[discount]]&gt;4, "Yes", "No")</f>
        <v>Yes</v>
      </c>
    </row>
    <row r="14536" spans="1:10">
      <c r="A14536" t="s">
        <v>12621</v>
      </c>
      <c r="B14536">
        <v>3.8</v>
      </c>
      <c r="C14536">
        <v>490</v>
      </c>
      <c r="D14536">
        <v>1299</v>
      </c>
      <c r="E14536">
        <v>62</v>
      </c>
      <c r="F14536" t="s">
        <v>10</v>
      </c>
      <c r="G14536" t="s">
        <v>11</v>
      </c>
      <c r="H14536">
        <v>236</v>
      </c>
      <c r="I14536" t="s">
        <v>582</v>
      </c>
      <c r="J14536" t="str">
        <f xml:space="preserve"> IF(Table1[[#This Row],[discount]]&gt;4, "Yes", "No")</f>
        <v>Yes</v>
      </c>
    </row>
    <row r="14537" spans="1:10">
      <c r="A14537" t="s">
        <v>14907</v>
      </c>
      <c r="B14537">
        <v>3.9</v>
      </c>
      <c r="C14537">
        <v>489</v>
      </c>
      <c r="D14537">
        <v>1299</v>
      </c>
      <c r="E14537">
        <v>62</v>
      </c>
      <c r="F14537" t="s">
        <v>108</v>
      </c>
      <c r="G14537" t="s">
        <v>109</v>
      </c>
      <c r="H14537">
        <v>406</v>
      </c>
      <c r="I14537" t="s">
        <v>10950</v>
      </c>
      <c r="J14537" t="str">
        <f xml:space="preserve"> IF(Table1[[#This Row],[discount]]&gt;4, "Yes", "No")</f>
        <v>Yes</v>
      </c>
    </row>
    <row r="14538" spans="1:10">
      <c r="A14538" t="s">
        <v>5090</v>
      </c>
      <c r="B14538">
        <v>4.3</v>
      </c>
      <c r="C14538">
        <v>489</v>
      </c>
      <c r="D14538">
        <v>1299</v>
      </c>
      <c r="E14538">
        <v>62</v>
      </c>
      <c r="F14538" t="s">
        <v>16</v>
      </c>
      <c r="G14538" t="s">
        <v>479</v>
      </c>
      <c r="H14538">
        <v>44</v>
      </c>
      <c r="I14538" t="s">
        <v>5091</v>
      </c>
      <c r="J14538" t="str">
        <f xml:space="preserve"> IF(Table1[[#This Row],[discount]]&gt;4, "Yes", "No")</f>
        <v>Yes</v>
      </c>
    </row>
    <row r="14539" spans="1:10">
      <c r="A14539" t="s">
        <v>5090</v>
      </c>
      <c r="B14539">
        <v>3.8</v>
      </c>
      <c r="C14539">
        <v>489</v>
      </c>
      <c r="D14539">
        <v>1299</v>
      </c>
      <c r="E14539">
        <v>62</v>
      </c>
      <c r="F14539" t="s">
        <v>16</v>
      </c>
      <c r="G14539" t="s">
        <v>479</v>
      </c>
      <c r="H14539">
        <v>24</v>
      </c>
      <c r="I14539" t="s">
        <v>5091</v>
      </c>
      <c r="J14539" t="str">
        <f xml:space="preserve"> IF(Table1[[#This Row],[discount]]&gt;4, "Yes", "No")</f>
        <v>Yes</v>
      </c>
    </row>
    <row r="14540" spans="1:10">
      <c r="A14540" t="s">
        <v>5090</v>
      </c>
      <c r="B14540">
        <v>4.4000000000000004</v>
      </c>
      <c r="C14540">
        <v>489</v>
      </c>
      <c r="D14540">
        <v>1299</v>
      </c>
      <c r="E14540">
        <v>62</v>
      </c>
      <c r="F14540" t="s">
        <v>16</v>
      </c>
      <c r="G14540" t="s">
        <v>479</v>
      </c>
      <c r="H14540">
        <v>13</v>
      </c>
      <c r="I14540" t="s">
        <v>5091</v>
      </c>
      <c r="J14540" t="str">
        <f xml:space="preserve"> IF(Table1[[#This Row],[discount]]&gt;4, "Yes", "No")</f>
        <v>Yes</v>
      </c>
    </row>
    <row r="14541" spans="1:10">
      <c r="A14541" t="s">
        <v>5090</v>
      </c>
      <c r="B14541">
        <v>4.2</v>
      </c>
      <c r="C14541">
        <v>489</v>
      </c>
      <c r="D14541">
        <v>1299</v>
      </c>
      <c r="E14541">
        <v>62</v>
      </c>
      <c r="F14541" t="s">
        <v>16</v>
      </c>
      <c r="G14541" t="s">
        <v>479</v>
      </c>
      <c r="H14541">
        <v>11</v>
      </c>
      <c r="I14541" t="s">
        <v>5091</v>
      </c>
      <c r="J14541" t="str">
        <f xml:space="preserve"> IF(Table1[[#This Row],[discount]]&gt;4, "Yes", "No")</f>
        <v>Yes</v>
      </c>
    </row>
    <row r="14542" spans="1:10">
      <c r="A14542" t="s">
        <v>5090</v>
      </c>
      <c r="B14542">
        <v>4.4000000000000004</v>
      </c>
      <c r="C14542">
        <v>489</v>
      </c>
      <c r="D14542">
        <v>1299</v>
      </c>
      <c r="E14542">
        <v>62</v>
      </c>
      <c r="F14542" t="s">
        <v>16</v>
      </c>
      <c r="G14542" t="s">
        <v>479</v>
      </c>
      <c r="H14542">
        <v>7</v>
      </c>
      <c r="I14542" t="s">
        <v>5091</v>
      </c>
      <c r="J14542" t="str">
        <f xml:space="preserve"> IF(Table1[[#This Row],[discount]]&gt;4, "Yes", "No")</f>
        <v>Yes</v>
      </c>
    </row>
    <row r="14543" spans="1:10">
      <c r="A14543" t="s">
        <v>5090</v>
      </c>
      <c r="B14543">
        <v>4.3</v>
      </c>
      <c r="C14543">
        <v>489</v>
      </c>
      <c r="D14543">
        <v>1299</v>
      </c>
      <c r="E14543">
        <v>62</v>
      </c>
      <c r="F14543" t="s">
        <v>16</v>
      </c>
      <c r="G14543" t="s">
        <v>479</v>
      </c>
      <c r="H14543">
        <v>7</v>
      </c>
      <c r="I14543" t="s">
        <v>5091</v>
      </c>
      <c r="J14543" t="str">
        <f xml:space="preserve"> IF(Table1[[#This Row],[discount]]&gt;4, "Yes", "No")</f>
        <v>Yes</v>
      </c>
    </row>
    <row r="14544" spans="1:10">
      <c r="A14544" t="s">
        <v>5090</v>
      </c>
      <c r="B14544">
        <v>4.5</v>
      </c>
      <c r="C14544">
        <v>489</v>
      </c>
      <c r="D14544">
        <v>1299</v>
      </c>
      <c r="E14544">
        <v>62</v>
      </c>
      <c r="F14544" t="s">
        <v>16</v>
      </c>
      <c r="G14544" t="s">
        <v>479</v>
      </c>
      <c r="H14544">
        <v>6</v>
      </c>
      <c r="I14544" t="s">
        <v>5091</v>
      </c>
      <c r="J14544" t="str">
        <f xml:space="preserve"> IF(Table1[[#This Row],[discount]]&gt;4, "Yes", "No")</f>
        <v>Yes</v>
      </c>
    </row>
    <row r="14545" spans="1:10">
      <c r="A14545" t="s">
        <v>5090</v>
      </c>
      <c r="B14545">
        <v>3.8</v>
      </c>
      <c r="C14545">
        <v>489</v>
      </c>
      <c r="D14545">
        <v>1299</v>
      </c>
      <c r="E14545">
        <v>62</v>
      </c>
      <c r="F14545" t="s">
        <v>16</v>
      </c>
      <c r="G14545" t="s">
        <v>479</v>
      </c>
      <c r="H14545">
        <v>4</v>
      </c>
      <c r="I14545" t="s">
        <v>5091</v>
      </c>
      <c r="J14545" t="str">
        <f xml:space="preserve"> IF(Table1[[#This Row],[discount]]&gt;4, "Yes", "No")</f>
        <v>Yes</v>
      </c>
    </row>
    <row r="14546" spans="1:10">
      <c r="A14546" t="s">
        <v>5090</v>
      </c>
      <c r="B14546">
        <v>4.3</v>
      </c>
      <c r="C14546">
        <v>489</v>
      </c>
      <c r="D14546">
        <v>1299</v>
      </c>
      <c r="E14546">
        <v>62</v>
      </c>
      <c r="F14546" t="s">
        <v>16</v>
      </c>
      <c r="G14546" t="s">
        <v>479</v>
      </c>
      <c r="H14546">
        <v>4</v>
      </c>
      <c r="I14546" t="s">
        <v>5091</v>
      </c>
      <c r="J14546" t="str">
        <f xml:space="preserve"> IF(Table1[[#This Row],[discount]]&gt;4, "Yes", "No")</f>
        <v>Yes</v>
      </c>
    </row>
    <row r="14547" spans="1:10">
      <c r="A14547" t="s">
        <v>5090</v>
      </c>
      <c r="B14547">
        <v>5</v>
      </c>
      <c r="C14547">
        <v>489</v>
      </c>
      <c r="D14547">
        <v>1299</v>
      </c>
      <c r="E14547">
        <v>62</v>
      </c>
      <c r="F14547" t="s">
        <v>16</v>
      </c>
      <c r="G14547" t="s">
        <v>479</v>
      </c>
      <c r="H14547">
        <v>3</v>
      </c>
      <c r="I14547" t="s">
        <v>5091</v>
      </c>
      <c r="J14547" t="str">
        <f xml:space="preserve"> IF(Table1[[#This Row],[discount]]&gt;4, "Yes", "No")</f>
        <v>Yes</v>
      </c>
    </row>
    <row r="14548" spans="1:10">
      <c r="A14548" t="s">
        <v>5090</v>
      </c>
      <c r="B14548">
        <v>4.7</v>
      </c>
      <c r="C14548">
        <v>489</v>
      </c>
      <c r="D14548">
        <v>1299</v>
      </c>
      <c r="E14548">
        <v>62</v>
      </c>
      <c r="F14548" t="s">
        <v>16</v>
      </c>
      <c r="G14548" t="s">
        <v>479</v>
      </c>
      <c r="H14548">
        <v>3</v>
      </c>
      <c r="I14548" t="s">
        <v>5091</v>
      </c>
      <c r="J14548" t="str">
        <f xml:space="preserve"> IF(Table1[[#This Row],[discount]]&gt;4, "Yes", "No")</f>
        <v>Yes</v>
      </c>
    </row>
    <row r="14549" spans="1:10">
      <c r="A14549" t="s">
        <v>5090</v>
      </c>
      <c r="B14549">
        <v>4.3</v>
      </c>
      <c r="C14549">
        <v>489</v>
      </c>
      <c r="D14549">
        <v>1299</v>
      </c>
      <c r="E14549">
        <v>62</v>
      </c>
      <c r="F14549" t="s">
        <v>16</v>
      </c>
      <c r="G14549" t="s">
        <v>479</v>
      </c>
      <c r="H14549">
        <v>3</v>
      </c>
      <c r="I14549" t="s">
        <v>5091</v>
      </c>
      <c r="J14549" t="str">
        <f xml:space="preserve"> IF(Table1[[#This Row],[discount]]&gt;4, "Yes", "No")</f>
        <v>Yes</v>
      </c>
    </row>
    <row r="14550" spans="1:10">
      <c r="A14550" t="s">
        <v>5090</v>
      </c>
      <c r="B14550">
        <v>5</v>
      </c>
      <c r="C14550">
        <v>489</v>
      </c>
      <c r="D14550">
        <v>1299</v>
      </c>
      <c r="E14550">
        <v>62</v>
      </c>
      <c r="F14550" t="s">
        <v>16</v>
      </c>
      <c r="G14550" t="s">
        <v>479</v>
      </c>
      <c r="H14550">
        <v>2</v>
      </c>
      <c r="I14550" t="s">
        <v>5091</v>
      </c>
      <c r="J14550" t="str">
        <f xml:space="preserve"> IF(Table1[[#This Row],[discount]]&gt;4, "Yes", "No")</f>
        <v>Yes</v>
      </c>
    </row>
    <row r="14551" spans="1:10">
      <c r="A14551" t="s">
        <v>5090</v>
      </c>
      <c r="B14551">
        <v>0</v>
      </c>
      <c r="C14551">
        <v>489</v>
      </c>
      <c r="D14551">
        <v>1299</v>
      </c>
      <c r="E14551">
        <v>62</v>
      </c>
      <c r="F14551" t="s">
        <v>16</v>
      </c>
      <c r="G14551" t="s">
        <v>479</v>
      </c>
      <c r="H14551">
        <v>0</v>
      </c>
      <c r="I14551" t="s">
        <v>5091</v>
      </c>
      <c r="J14551" t="str">
        <f xml:space="preserve"> IF(Table1[[#This Row],[discount]]&gt;4, "Yes", "No")</f>
        <v>Yes</v>
      </c>
    </row>
    <row r="14552" spans="1:10">
      <c r="A14552" t="s">
        <v>5140</v>
      </c>
      <c r="B14552">
        <v>0</v>
      </c>
      <c r="C14552">
        <v>489</v>
      </c>
      <c r="D14552">
        <v>1299</v>
      </c>
      <c r="E14552">
        <v>62</v>
      </c>
      <c r="F14552" t="s">
        <v>16</v>
      </c>
      <c r="G14552" t="s">
        <v>479</v>
      </c>
      <c r="H14552">
        <v>0</v>
      </c>
      <c r="I14552" t="s">
        <v>5091</v>
      </c>
      <c r="J14552" t="str">
        <f xml:space="preserve"> IF(Table1[[#This Row],[discount]]&gt;4, "Yes", "No")</f>
        <v>Yes</v>
      </c>
    </row>
    <row r="14553" spans="1:10">
      <c r="A14553" t="s">
        <v>779</v>
      </c>
      <c r="B14553">
        <v>0</v>
      </c>
      <c r="C14553">
        <v>489</v>
      </c>
      <c r="D14553">
        <v>1299</v>
      </c>
      <c r="E14553">
        <v>62</v>
      </c>
      <c r="F14553" t="s">
        <v>10</v>
      </c>
      <c r="G14553" t="s">
        <v>20</v>
      </c>
      <c r="H14553">
        <v>0</v>
      </c>
      <c r="I14553" t="s">
        <v>780</v>
      </c>
      <c r="J14553" t="str">
        <f xml:space="preserve"> IF(Table1[[#This Row],[discount]]&gt;4, "Yes", "No")</f>
        <v>Yes</v>
      </c>
    </row>
    <row r="14554" spans="1:10">
      <c r="A14554" t="s">
        <v>3817</v>
      </c>
      <c r="B14554">
        <v>0</v>
      </c>
      <c r="C14554">
        <v>488</v>
      </c>
      <c r="D14554">
        <v>1299</v>
      </c>
      <c r="E14554">
        <v>62</v>
      </c>
      <c r="F14554" t="s">
        <v>108</v>
      </c>
      <c r="G14554" t="s">
        <v>109</v>
      </c>
      <c r="H14554">
        <v>0</v>
      </c>
      <c r="I14554" t="s">
        <v>3654</v>
      </c>
      <c r="J14554" t="str">
        <f xml:space="preserve"> IF(Table1[[#This Row],[discount]]&gt;4, "Yes", "No")</f>
        <v>Yes</v>
      </c>
    </row>
    <row r="14555" spans="1:10">
      <c r="A14555" t="s">
        <v>19388</v>
      </c>
      <c r="B14555">
        <v>4.3</v>
      </c>
      <c r="C14555">
        <v>485</v>
      </c>
      <c r="D14555">
        <v>1297</v>
      </c>
      <c r="E14555">
        <v>62</v>
      </c>
      <c r="F14555" t="s">
        <v>10</v>
      </c>
      <c r="G14555" t="s">
        <v>399</v>
      </c>
      <c r="H14555">
        <v>22470</v>
      </c>
      <c r="I14555" t="s">
        <v>18195</v>
      </c>
      <c r="J14555" t="str">
        <f xml:space="preserve"> IF(Table1[[#This Row],[discount]]&gt;4, "Yes", "No")</f>
        <v>Yes</v>
      </c>
    </row>
    <row r="14556" spans="1:10">
      <c r="A14556" t="s">
        <v>19388</v>
      </c>
      <c r="B14556">
        <v>4.3</v>
      </c>
      <c r="C14556">
        <v>485</v>
      </c>
      <c r="D14556">
        <v>1299</v>
      </c>
      <c r="E14556">
        <v>62</v>
      </c>
      <c r="F14556" t="s">
        <v>10</v>
      </c>
      <c r="G14556" t="s">
        <v>399</v>
      </c>
      <c r="H14556">
        <v>22470</v>
      </c>
      <c r="I14556" t="s">
        <v>18195</v>
      </c>
      <c r="J14556" t="str">
        <f xml:space="preserve"> IF(Table1[[#This Row],[discount]]&gt;4, "Yes", "No")</f>
        <v>Yes</v>
      </c>
    </row>
    <row r="14557" spans="1:10">
      <c r="A14557" t="s">
        <v>12938</v>
      </c>
      <c r="B14557">
        <v>3.8</v>
      </c>
      <c r="C14557">
        <v>484</v>
      </c>
      <c r="D14557">
        <v>1299</v>
      </c>
      <c r="E14557">
        <v>62</v>
      </c>
      <c r="F14557" t="s">
        <v>108</v>
      </c>
      <c r="G14557" t="s">
        <v>109</v>
      </c>
      <c r="H14557">
        <v>1276</v>
      </c>
      <c r="I14557" t="s">
        <v>4141</v>
      </c>
      <c r="J14557" t="str">
        <f xml:space="preserve"> IF(Table1[[#This Row],[discount]]&gt;4, "Yes", "No")</f>
        <v>Yes</v>
      </c>
    </row>
    <row r="14558" spans="1:10">
      <c r="A14558" t="s">
        <v>4107</v>
      </c>
      <c r="B14558">
        <v>0</v>
      </c>
      <c r="C14558">
        <v>450</v>
      </c>
      <c r="D14558">
        <v>1199</v>
      </c>
      <c r="E14558">
        <v>62</v>
      </c>
      <c r="F14558" t="s">
        <v>114</v>
      </c>
      <c r="G14558" t="s">
        <v>115</v>
      </c>
      <c r="H14558">
        <v>0</v>
      </c>
      <c r="I14558" t="s">
        <v>4108</v>
      </c>
      <c r="J14558" t="str">
        <f xml:space="preserve"> IF(Table1[[#This Row],[discount]]&gt;4, "Yes", "No")</f>
        <v>Yes</v>
      </c>
    </row>
    <row r="14559" spans="1:10">
      <c r="A14559" t="s">
        <v>14742</v>
      </c>
      <c r="B14559">
        <v>3.9</v>
      </c>
      <c r="C14559">
        <v>449</v>
      </c>
      <c r="D14559">
        <v>1198</v>
      </c>
      <c r="E14559">
        <v>62</v>
      </c>
      <c r="F14559" t="s">
        <v>10</v>
      </c>
      <c r="G14559" t="s">
        <v>399</v>
      </c>
      <c r="H14559">
        <v>1199</v>
      </c>
      <c r="I14559" t="s">
        <v>10483</v>
      </c>
      <c r="J14559" t="str">
        <f xml:space="preserve"> IF(Table1[[#This Row],[discount]]&gt;4, "Yes", "No")</f>
        <v>Yes</v>
      </c>
    </row>
    <row r="14560" spans="1:10">
      <c r="A14560" t="s">
        <v>5253</v>
      </c>
      <c r="B14560">
        <v>0</v>
      </c>
      <c r="C14560">
        <v>449</v>
      </c>
      <c r="D14560">
        <v>1199</v>
      </c>
      <c r="E14560">
        <v>62</v>
      </c>
      <c r="F14560" t="s">
        <v>16</v>
      </c>
      <c r="G14560" t="s">
        <v>479</v>
      </c>
      <c r="H14560">
        <v>0</v>
      </c>
      <c r="I14560" t="s">
        <v>515</v>
      </c>
      <c r="J14560" t="str">
        <f xml:space="preserve"> IF(Table1[[#This Row],[discount]]&gt;4, "Yes", "No")</f>
        <v>Yes</v>
      </c>
    </row>
    <row r="14561" spans="1:10">
      <c r="A14561" t="s">
        <v>7275</v>
      </c>
      <c r="B14561">
        <v>0</v>
      </c>
      <c r="C14561">
        <v>449</v>
      </c>
      <c r="D14561">
        <v>1199</v>
      </c>
      <c r="E14561">
        <v>62</v>
      </c>
      <c r="F14561" t="s">
        <v>10</v>
      </c>
      <c r="G14561" t="s">
        <v>20</v>
      </c>
      <c r="H14561">
        <v>0</v>
      </c>
      <c r="I14561" t="s">
        <v>2170</v>
      </c>
      <c r="J14561" t="str">
        <f xml:space="preserve"> IF(Table1[[#This Row],[discount]]&gt;4, "Yes", "No")</f>
        <v>Yes</v>
      </c>
    </row>
    <row r="14562" spans="1:10">
      <c r="A14562" t="s">
        <v>779</v>
      </c>
      <c r="B14562">
        <v>0</v>
      </c>
      <c r="C14562">
        <v>449</v>
      </c>
      <c r="D14562">
        <v>1199</v>
      </c>
      <c r="E14562">
        <v>62</v>
      </c>
      <c r="F14562" t="s">
        <v>10</v>
      </c>
      <c r="G14562" t="s">
        <v>20</v>
      </c>
      <c r="H14562">
        <v>0</v>
      </c>
      <c r="I14562" t="s">
        <v>780</v>
      </c>
      <c r="J14562" t="str">
        <f xml:space="preserve"> IF(Table1[[#This Row],[discount]]&gt;4, "Yes", "No")</f>
        <v>Yes</v>
      </c>
    </row>
    <row r="14563" spans="1:10">
      <c r="A14563" t="s">
        <v>19405</v>
      </c>
      <c r="B14563">
        <v>4.3</v>
      </c>
      <c r="C14563">
        <v>445</v>
      </c>
      <c r="D14563">
        <v>1199</v>
      </c>
      <c r="E14563">
        <v>62</v>
      </c>
      <c r="F14563" t="s">
        <v>10</v>
      </c>
      <c r="G14563" t="s">
        <v>399</v>
      </c>
      <c r="H14563">
        <v>33</v>
      </c>
      <c r="I14563" t="s">
        <v>16325</v>
      </c>
      <c r="J14563" t="str">
        <f xml:space="preserve"> IF(Table1[[#This Row],[discount]]&gt;4, "Yes", "No")</f>
        <v>Yes</v>
      </c>
    </row>
    <row r="14564" spans="1:10">
      <c r="A14564" t="s">
        <v>19405</v>
      </c>
      <c r="B14564">
        <v>4.2</v>
      </c>
      <c r="C14564">
        <v>445</v>
      </c>
      <c r="D14564">
        <v>1199</v>
      </c>
      <c r="E14564">
        <v>62</v>
      </c>
      <c r="F14564" t="s">
        <v>10</v>
      </c>
      <c r="G14564" t="s">
        <v>399</v>
      </c>
      <c r="H14564">
        <v>28</v>
      </c>
      <c r="I14564" t="s">
        <v>16325</v>
      </c>
      <c r="J14564" t="str">
        <f xml:space="preserve"> IF(Table1[[#This Row],[discount]]&gt;4, "Yes", "No")</f>
        <v>Yes</v>
      </c>
    </row>
    <row r="14565" spans="1:10">
      <c r="A14565" t="s">
        <v>1463</v>
      </c>
      <c r="B14565">
        <v>4.5999999999999996</v>
      </c>
      <c r="C14565">
        <v>429</v>
      </c>
      <c r="D14565">
        <v>1150</v>
      </c>
      <c r="E14565">
        <v>62</v>
      </c>
      <c r="F14565" t="s">
        <v>10</v>
      </c>
      <c r="G14565" t="s">
        <v>20</v>
      </c>
      <c r="H14565">
        <v>42</v>
      </c>
      <c r="I14565" t="s">
        <v>1464</v>
      </c>
      <c r="J14565" t="str">
        <f xml:space="preserve"> IF(Table1[[#This Row],[discount]]&gt;4, "Yes", "No")</f>
        <v>Yes</v>
      </c>
    </row>
    <row r="14566" spans="1:10">
      <c r="A14566" t="s">
        <v>18206</v>
      </c>
      <c r="B14566">
        <v>4.0999999999999996</v>
      </c>
      <c r="C14566">
        <v>412</v>
      </c>
      <c r="D14566">
        <v>1099</v>
      </c>
      <c r="E14566">
        <v>62</v>
      </c>
      <c r="F14566" t="s">
        <v>10</v>
      </c>
      <c r="G14566" t="s">
        <v>399</v>
      </c>
      <c r="H14566">
        <v>155</v>
      </c>
      <c r="I14566" t="s">
        <v>18207</v>
      </c>
      <c r="J14566" t="str">
        <f xml:space="preserve"> IF(Table1[[#This Row],[discount]]&gt;4, "Yes", "No")</f>
        <v>Yes</v>
      </c>
    </row>
    <row r="14567" spans="1:10">
      <c r="A14567" t="s">
        <v>8024</v>
      </c>
      <c r="B14567">
        <v>3.7</v>
      </c>
      <c r="C14567">
        <v>409</v>
      </c>
      <c r="D14567">
        <v>1100</v>
      </c>
      <c r="E14567">
        <v>62</v>
      </c>
      <c r="F14567" t="s">
        <v>114</v>
      </c>
      <c r="G14567" t="s">
        <v>115</v>
      </c>
      <c r="H14567">
        <v>3</v>
      </c>
      <c r="I14567" t="s">
        <v>1416</v>
      </c>
      <c r="J14567" t="str">
        <f xml:space="preserve"> IF(Table1[[#This Row],[discount]]&gt;4, "Yes", "No")</f>
        <v>Yes</v>
      </c>
    </row>
    <row r="14568" spans="1:10">
      <c r="A14568" t="s">
        <v>18263</v>
      </c>
      <c r="B14568">
        <v>4.0999999999999996</v>
      </c>
      <c r="C14568">
        <v>379</v>
      </c>
      <c r="D14568">
        <v>1000</v>
      </c>
      <c r="E14568">
        <v>62</v>
      </c>
      <c r="F14568" t="s">
        <v>10</v>
      </c>
      <c r="G14568" t="s">
        <v>399</v>
      </c>
      <c r="H14568">
        <v>613</v>
      </c>
      <c r="I14568" t="s">
        <v>6743</v>
      </c>
      <c r="J14568" t="str">
        <f xml:space="preserve"> IF(Table1[[#This Row],[discount]]&gt;4, "Yes", "No")</f>
        <v>Yes</v>
      </c>
    </row>
    <row r="14569" spans="1:10">
      <c r="A14569" t="s">
        <v>23176</v>
      </c>
      <c r="B14569">
        <v>3.7</v>
      </c>
      <c r="C14569">
        <v>379</v>
      </c>
      <c r="D14569">
        <v>999</v>
      </c>
      <c r="E14569">
        <v>62</v>
      </c>
      <c r="F14569" t="s">
        <v>114</v>
      </c>
      <c r="G14569" t="s">
        <v>115</v>
      </c>
      <c r="H14569">
        <v>179</v>
      </c>
      <c r="I14569" t="s">
        <v>13236</v>
      </c>
      <c r="J14569" t="str">
        <f xml:space="preserve"> IF(Table1[[#This Row],[discount]]&gt;4, "Yes", "No")</f>
        <v>Yes</v>
      </c>
    </row>
    <row r="14570" spans="1:10">
      <c r="A14570" t="s">
        <v>23212</v>
      </c>
      <c r="B14570">
        <v>4.0999999999999996</v>
      </c>
      <c r="C14570">
        <v>379</v>
      </c>
      <c r="D14570">
        <v>999</v>
      </c>
      <c r="E14570">
        <v>62</v>
      </c>
      <c r="F14570" t="s">
        <v>10</v>
      </c>
      <c r="G14570" t="s">
        <v>20</v>
      </c>
      <c r="H14570">
        <v>123</v>
      </c>
      <c r="I14570" t="s">
        <v>1344</v>
      </c>
      <c r="J14570" t="str">
        <f xml:space="preserve"> IF(Table1[[#This Row],[discount]]&gt;4, "Yes", "No")</f>
        <v>Yes</v>
      </c>
    </row>
    <row r="14571" spans="1:10">
      <c r="A14571" t="s">
        <v>22758</v>
      </c>
      <c r="B14571">
        <v>3.4</v>
      </c>
      <c r="C14571">
        <v>379</v>
      </c>
      <c r="D14571">
        <v>999</v>
      </c>
      <c r="E14571">
        <v>62</v>
      </c>
      <c r="F14571" t="s">
        <v>10</v>
      </c>
      <c r="G14571" t="s">
        <v>399</v>
      </c>
      <c r="H14571">
        <v>64</v>
      </c>
      <c r="I14571" t="s">
        <v>22759</v>
      </c>
      <c r="J14571" t="str">
        <f xml:space="preserve"> IF(Table1[[#This Row],[discount]]&gt;4, "Yes", "No")</f>
        <v>Yes</v>
      </c>
    </row>
    <row r="14572" spans="1:10">
      <c r="A14572" t="s">
        <v>23156</v>
      </c>
      <c r="B14572">
        <v>4.3</v>
      </c>
      <c r="C14572">
        <v>379</v>
      </c>
      <c r="D14572">
        <v>999</v>
      </c>
      <c r="E14572">
        <v>62</v>
      </c>
      <c r="F14572" t="s">
        <v>114</v>
      </c>
      <c r="G14572" t="s">
        <v>115</v>
      </c>
      <c r="H14572">
        <v>12</v>
      </c>
      <c r="I14572" t="s">
        <v>639</v>
      </c>
      <c r="J14572" t="str">
        <f xml:space="preserve"> IF(Table1[[#This Row],[discount]]&gt;4, "Yes", "No")</f>
        <v>Yes</v>
      </c>
    </row>
    <row r="14573" spans="1:10">
      <c r="A14573" t="s">
        <v>1449</v>
      </c>
      <c r="B14573">
        <v>4.5</v>
      </c>
      <c r="C14573">
        <v>379</v>
      </c>
      <c r="D14573">
        <v>999</v>
      </c>
      <c r="E14573">
        <v>62</v>
      </c>
      <c r="F14573" t="s">
        <v>114</v>
      </c>
      <c r="G14573" t="s">
        <v>115</v>
      </c>
      <c r="H14573">
        <v>11</v>
      </c>
      <c r="I14573" t="s">
        <v>639</v>
      </c>
      <c r="J14573" t="str">
        <f xml:space="preserve"> IF(Table1[[#This Row],[discount]]&gt;4, "Yes", "No")</f>
        <v>Yes</v>
      </c>
    </row>
    <row r="14574" spans="1:10">
      <c r="A14574" t="s">
        <v>22645</v>
      </c>
      <c r="B14574">
        <v>3</v>
      </c>
      <c r="C14574">
        <v>379</v>
      </c>
      <c r="D14574">
        <v>999</v>
      </c>
      <c r="E14574">
        <v>62</v>
      </c>
      <c r="F14574" t="s">
        <v>16</v>
      </c>
      <c r="G14574" t="s">
        <v>180</v>
      </c>
      <c r="H14574">
        <v>10</v>
      </c>
      <c r="I14574" t="s">
        <v>22646</v>
      </c>
      <c r="J14574" t="str">
        <f xml:space="preserve"> IF(Table1[[#This Row],[discount]]&gt;4, "Yes", "No")</f>
        <v>Yes</v>
      </c>
    </row>
    <row r="14575" spans="1:10">
      <c r="A14575" t="s">
        <v>22970</v>
      </c>
      <c r="B14575">
        <v>4.7</v>
      </c>
      <c r="C14575">
        <v>379</v>
      </c>
      <c r="D14575">
        <v>999</v>
      </c>
      <c r="E14575">
        <v>62</v>
      </c>
      <c r="F14575" t="s">
        <v>108</v>
      </c>
      <c r="G14575" t="s">
        <v>109</v>
      </c>
      <c r="H14575">
        <v>3</v>
      </c>
      <c r="I14575" t="s">
        <v>8119</v>
      </c>
      <c r="J14575" t="str">
        <f xml:space="preserve"> IF(Table1[[#This Row],[discount]]&gt;4, "Yes", "No")</f>
        <v>Yes</v>
      </c>
    </row>
    <row r="14576" spans="1:10">
      <c r="A14576" t="s">
        <v>207</v>
      </c>
      <c r="B14576">
        <v>0</v>
      </c>
      <c r="C14576">
        <v>379</v>
      </c>
      <c r="D14576">
        <v>999</v>
      </c>
      <c r="E14576">
        <v>62</v>
      </c>
      <c r="F14576" t="s">
        <v>16</v>
      </c>
      <c r="G14576" t="s">
        <v>180</v>
      </c>
      <c r="H14576">
        <v>0</v>
      </c>
      <c r="I14576" t="s">
        <v>208</v>
      </c>
      <c r="J14576" t="str">
        <f xml:space="preserve"> IF(Table1[[#This Row],[discount]]&gt;4, "Yes", "No")</f>
        <v>Yes</v>
      </c>
    </row>
    <row r="14577" spans="1:10">
      <c r="A14577" t="s">
        <v>285</v>
      </c>
      <c r="B14577">
        <v>0</v>
      </c>
      <c r="C14577">
        <v>379</v>
      </c>
      <c r="D14577">
        <v>999</v>
      </c>
      <c r="E14577">
        <v>62</v>
      </c>
      <c r="F14577" t="s">
        <v>10</v>
      </c>
      <c r="G14577" t="s">
        <v>20</v>
      </c>
      <c r="H14577">
        <v>0</v>
      </c>
      <c r="I14577" t="s">
        <v>286</v>
      </c>
      <c r="J14577" t="str">
        <f xml:space="preserve"> IF(Table1[[#This Row],[discount]]&gt;4, "Yes", "No")</f>
        <v>Yes</v>
      </c>
    </row>
    <row r="14578" spans="1:10">
      <c r="A14578" t="s">
        <v>452</v>
      </c>
      <c r="B14578">
        <v>0</v>
      </c>
      <c r="C14578">
        <v>379</v>
      </c>
      <c r="D14578">
        <v>999</v>
      </c>
      <c r="E14578">
        <v>62</v>
      </c>
      <c r="F14578" t="s">
        <v>108</v>
      </c>
      <c r="G14578" t="s">
        <v>448</v>
      </c>
      <c r="H14578">
        <v>0</v>
      </c>
      <c r="I14578" t="s">
        <v>453</v>
      </c>
      <c r="J14578" t="str">
        <f xml:space="preserve"> IF(Table1[[#This Row],[discount]]&gt;4, "Yes", "No")</f>
        <v>Yes</v>
      </c>
    </row>
    <row r="14579" spans="1:10">
      <c r="A14579" t="s">
        <v>454</v>
      </c>
      <c r="B14579">
        <v>0</v>
      </c>
      <c r="C14579">
        <v>379</v>
      </c>
      <c r="D14579">
        <v>999</v>
      </c>
      <c r="E14579">
        <v>62</v>
      </c>
      <c r="F14579" t="s">
        <v>108</v>
      </c>
      <c r="G14579" t="s">
        <v>448</v>
      </c>
      <c r="H14579">
        <v>0</v>
      </c>
      <c r="I14579" t="s">
        <v>453</v>
      </c>
      <c r="J14579" t="str">
        <f xml:space="preserve"> IF(Table1[[#This Row],[discount]]&gt;4, "Yes", "No")</f>
        <v>Yes</v>
      </c>
    </row>
    <row r="14580" spans="1:10">
      <c r="A14580" t="s">
        <v>455</v>
      </c>
      <c r="B14580">
        <v>0</v>
      </c>
      <c r="C14580">
        <v>379</v>
      </c>
      <c r="D14580">
        <v>999</v>
      </c>
      <c r="E14580">
        <v>62</v>
      </c>
      <c r="F14580" t="s">
        <v>108</v>
      </c>
      <c r="G14580" t="s">
        <v>448</v>
      </c>
      <c r="H14580">
        <v>0</v>
      </c>
      <c r="I14580" t="s">
        <v>453</v>
      </c>
      <c r="J14580" t="str">
        <f xml:space="preserve"> IF(Table1[[#This Row],[discount]]&gt;4, "Yes", "No")</f>
        <v>Yes</v>
      </c>
    </row>
    <row r="14581" spans="1:10">
      <c r="A14581" t="s">
        <v>589</v>
      </c>
      <c r="B14581">
        <v>0</v>
      </c>
      <c r="C14581">
        <v>379</v>
      </c>
      <c r="D14581">
        <v>999</v>
      </c>
      <c r="E14581">
        <v>62</v>
      </c>
      <c r="F14581" t="s">
        <v>10</v>
      </c>
      <c r="G14581" t="s">
        <v>11</v>
      </c>
      <c r="H14581">
        <v>0</v>
      </c>
      <c r="I14581" t="s">
        <v>590</v>
      </c>
      <c r="J14581" t="str">
        <f xml:space="preserve"> IF(Table1[[#This Row],[discount]]&gt;4, "Yes", "No")</f>
        <v>Yes</v>
      </c>
    </row>
    <row r="14582" spans="1:10">
      <c r="A14582" t="s">
        <v>623</v>
      </c>
      <c r="B14582">
        <v>0</v>
      </c>
      <c r="C14582">
        <v>379</v>
      </c>
      <c r="D14582">
        <v>999</v>
      </c>
      <c r="E14582">
        <v>62</v>
      </c>
      <c r="F14582" t="s">
        <v>16</v>
      </c>
      <c r="G14582" t="s">
        <v>17</v>
      </c>
      <c r="H14582">
        <v>0</v>
      </c>
      <c r="I14582" t="s">
        <v>624</v>
      </c>
      <c r="J14582" t="str">
        <f xml:space="preserve"> IF(Table1[[#This Row],[discount]]&gt;4, "Yes", "No")</f>
        <v>Yes</v>
      </c>
    </row>
    <row r="14583" spans="1:10">
      <c r="A14583" t="s">
        <v>688</v>
      </c>
      <c r="B14583">
        <v>0</v>
      </c>
      <c r="C14583">
        <v>379</v>
      </c>
      <c r="D14583">
        <v>999</v>
      </c>
      <c r="E14583">
        <v>62</v>
      </c>
      <c r="F14583" t="s">
        <v>114</v>
      </c>
      <c r="G14583" t="s">
        <v>115</v>
      </c>
      <c r="H14583">
        <v>0</v>
      </c>
      <c r="I14583" t="s">
        <v>689</v>
      </c>
      <c r="J14583" t="str">
        <f xml:space="preserve"> IF(Table1[[#This Row],[discount]]&gt;4, "Yes", "No")</f>
        <v>Yes</v>
      </c>
    </row>
    <row r="14584" spans="1:10">
      <c r="A14584" t="s">
        <v>894</v>
      </c>
      <c r="B14584">
        <v>0</v>
      </c>
      <c r="C14584">
        <v>379</v>
      </c>
      <c r="D14584">
        <v>999</v>
      </c>
      <c r="E14584">
        <v>62</v>
      </c>
      <c r="F14584" t="s">
        <v>16</v>
      </c>
      <c r="G14584" t="s">
        <v>890</v>
      </c>
      <c r="H14584">
        <v>0</v>
      </c>
      <c r="I14584" t="s">
        <v>895</v>
      </c>
      <c r="J14584" t="str">
        <f xml:space="preserve"> IF(Table1[[#This Row],[discount]]&gt;4, "Yes", "No")</f>
        <v>Yes</v>
      </c>
    </row>
    <row r="14585" spans="1:10">
      <c r="A14585" t="s">
        <v>22878</v>
      </c>
      <c r="B14585">
        <v>4.5</v>
      </c>
      <c r="C14585">
        <v>378</v>
      </c>
      <c r="D14585">
        <v>999</v>
      </c>
      <c r="E14585">
        <v>62</v>
      </c>
      <c r="F14585" t="s">
        <v>108</v>
      </c>
      <c r="G14585" t="s">
        <v>448</v>
      </c>
      <c r="H14585">
        <v>25</v>
      </c>
      <c r="I14585" t="s">
        <v>20492</v>
      </c>
      <c r="J14585" t="str">
        <f xml:space="preserve"> IF(Table1[[#This Row],[discount]]&gt;4, "Yes", "No")</f>
        <v>Yes</v>
      </c>
    </row>
    <row r="14586" spans="1:10">
      <c r="A14586" t="s">
        <v>22777</v>
      </c>
      <c r="B14586">
        <v>4.2</v>
      </c>
      <c r="C14586">
        <v>377</v>
      </c>
      <c r="D14586">
        <v>999</v>
      </c>
      <c r="E14586">
        <v>62</v>
      </c>
      <c r="F14586" t="s">
        <v>10</v>
      </c>
      <c r="G14586" t="s">
        <v>399</v>
      </c>
      <c r="H14586">
        <v>1709</v>
      </c>
      <c r="I14586" t="s">
        <v>18184</v>
      </c>
      <c r="J14586" t="str">
        <f xml:space="preserve"> IF(Table1[[#This Row],[discount]]&gt;4, "Yes", "No")</f>
        <v>Yes</v>
      </c>
    </row>
    <row r="14587" spans="1:10">
      <c r="A14587" t="s">
        <v>676</v>
      </c>
      <c r="B14587">
        <v>3.9</v>
      </c>
      <c r="C14587">
        <v>376</v>
      </c>
      <c r="D14587">
        <v>999</v>
      </c>
      <c r="E14587">
        <v>62</v>
      </c>
      <c r="F14587" t="s">
        <v>114</v>
      </c>
      <c r="G14587" t="s">
        <v>115</v>
      </c>
      <c r="H14587">
        <v>267</v>
      </c>
      <c r="I14587" t="s">
        <v>677</v>
      </c>
      <c r="J14587" t="str">
        <f xml:space="preserve"> IF(Table1[[#This Row],[discount]]&gt;4, "Yes", "No")</f>
        <v>Yes</v>
      </c>
    </row>
    <row r="14588" spans="1:10">
      <c r="A14588" t="s">
        <v>22873</v>
      </c>
      <c r="B14588">
        <v>3.7</v>
      </c>
      <c r="C14588">
        <v>375</v>
      </c>
      <c r="D14588">
        <v>999</v>
      </c>
      <c r="E14588">
        <v>62</v>
      </c>
      <c r="F14588" t="s">
        <v>108</v>
      </c>
      <c r="G14588" t="s">
        <v>448</v>
      </c>
      <c r="H14588">
        <v>35</v>
      </c>
      <c r="I14588" t="s">
        <v>451</v>
      </c>
      <c r="J14588" t="str">
        <f xml:space="preserve"> IF(Table1[[#This Row],[discount]]&gt;4, "Yes", "No")</f>
        <v>Yes</v>
      </c>
    </row>
    <row r="14589" spans="1:10">
      <c r="A14589" t="s">
        <v>878</v>
      </c>
      <c r="B14589">
        <v>0</v>
      </c>
      <c r="C14589">
        <v>375</v>
      </c>
      <c r="D14589">
        <v>999</v>
      </c>
      <c r="E14589">
        <v>62</v>
      </c>
      <c r="F14589" t="s">
        <v>108</v>
      </c>
      <c r="G14589" t="s">
        <v>109</v>
      </c>
      <c r="H14589">
        <v>0</v>
      </c>
      <c r="I14589" t="s">
        <v>879</v>
      </c>
      <c r="J14589" t="str">
        <f xml:space="preserve"> IF(Table1[[#This Row],[discount]]&gt;4, "Yes", "No")</f>
        <v>Yes</v>
      </c>
    </row>
    <row r="14590" spans="1:10">
      <c r="A14590" t="s">
        <v>23000</v>
      </c>
      <c r="B14590">
        <v>3.7</v>
      </c>
      <c r="C14590">
        <v>374</v>
      </c>
      <c r="D14590">
        <v>999</v>
      </c>
      <c r="E14590">
        <v>62</v>
      </c>
      <c r="F14590" t="s">
        <v>108</v>
      </c>
      <c r="G14590" t="s">
        <v>109</v>
      </c>
      <c r="H14590">
        <v>64</v>
      </c>
      <c r="I14590" t="s">
        <v>22947</v>
      </c>
      <c r="J14590" t="str">
        <f xml:space="preserve"> IF(Table1[[#This Row],[discount]]&gt;4, "Yes", "No")</f>
        <v>Yes</v>
      </c>
    </row>
    <row r="14591" spans="1:10">
      <c r="A14591" t="s">
        <v>202</v>
      </c>
      <c r="B14591">
        <v>0</v>
      </c>
      <c r="C14591">
        <v>374</v>
      </c>
      <c r="D14591">
        <v>999</v>
      </c>
      <c r="E14591">
        <v>62</v>
      </c>
      <c r="F14591" t="s">
        <v>16</v>
      </c>
      <c r="G14591" t="s">
        <v>180</v>
      </c>
      <c r="H14591">
        <v>0</v>
      </c>
      <c r="I14591" t="s">
        <v>203</v>
      </c>
      <c r="J14591" t="str">
        <f xml:space="preserve"> IF(Table1[[#This Row],[discount]]&gt;4, "Yes", "No")</f>
        <v>Yes</v>
      </c>
    </row>
    <row r="14592" spans="1:10">
      <c r="A14592" t="s">
        <v>247</v>
      </c>
      <c r="B14592">
        <v>0</v>
      </c>
      <c r="C14592">
        <v>373</v>
      </c>
      <c r="D14592">
        <v>999</v>
      </c>
      <c r="E14592">
        <v>62</v>
      </c>
      <c r="F14592" t="s">
        <v>16</v>
      </c>
      <c r="G14592" t="s">
        <v>17</v>
      </c>
      <c r="H14592">
        <v>0</v>
      </c>
      <c r="I14592" t="s">
        <v>248</v>
      </c>
      <c r="J14592" t="str">
        <f xml:space="preserve"> IF(Table1[[#This Row],[discount]]&gt;4, "Yes", "No")</f>
        <v>Yes</v>
      </c>
    </row>
    <row r="14593" spans="1:10">
      <c r="A14593" t="s">
        <v>22640</v>
      </c>
      <c r="B14593">
        <v>3.6</v>
      </c>
      <c r="C14593">
        <v>371</v>
      </c>
      <c r="D14593">
        <v>999</v>
      </c>
      <c r="E14593">
        <v>62</v>
      </c>
      <c r="F14593" t="s">
        <v>16</v>
      </c>
      <c r="G14593" t="s">
        <v>180</v>
      </c>
      <c r="H14593">
        <v>283</v>
      </c>
      <c r="I14593" t="s">
        <v>10818</v>
      </c>
      <c r="J14593" t="str">
        <f xml:space="preserve"> IF(Table1[[#This Row],[discount]]&gt;4, "Yes", "No")</f>
        <v>Yes</v>
      </c>
    </row>
    <row r="14594" spans="1:10">
      <c r="A14594" t="s">
        <v>22787</v>
      </c>
      <c r="B14594">
        <v>4.5999999999999996</v>
      </c>
      <c r="C14594">
        <v>371</v>
      </c>
      <c r="D14594">
        <v>999</v>
      </c>
      <c r="E14594">
        <v>62</v>
      </c>
      <c r="F14594" t="s">
        <v>10</v>
      </c>
      <c r="G14594" t="s">
        <v>399</v>
      </c>
      <c r="H14594">
        <v>87</v>
      </c>
      <c r="I14594" t="s">
        <v>22788</v>
      </c>
      <c r="J14594" t="str">
        <f xml:space="preserve"> IF(Table1[[#This Row],[discount]]&gt;4, "Yes", "No")</f>
        <v>Yes</v>
      </c>
    </row>
    <row r="14595" spans="1:10">
      <c r="A14595" t="s">
        <v>4013</v>
      </c>
      <c r="B14595">
        <v>0</v>
      </c>
      <c r="C14595">
        <v>340</v>
      </c>
      <c r="D14595">
        <v>900</v>
      </c>
      <c r="E14595">
        <v>62</v>
      </c>
      <c r="F14595" t="s">
        <v>114</v>
      </c>
      <c r="G14595" t="s">
        <v>115</v>
      </c>
      <c r="H14595">
        <v>0</v>
      </c>
      <c r="I14595" t="s">
        <v>4014</v>
      </c>
      <c r="J14595" t="str">
        <f xml:space="preserve"> IF(Table1[[#This Row],[discount]]&gt;4, "Yes", "No")</f>
        <v>Yes</v>
      </c>
    </row>
    <row r="14596" spans="1:10">
      <c r="A14596" t="s">
        <v>17474</v>
      </c>
      <c r="B14596">
        <v>4</v>
      </c>
      <c r="C14596">
        <v>339</v>
      </c>
      <c r="D14596">
        <v>900</v>
      </c>
      <c r="E14596">
        <v>62</v>
      </c>
      <c r="F14596" t="s">
        <v>16</v>
      </c>
      <c r="G14596" t="s">
        <v>890</v>
      </c>
      <c r="H14596">
        <v>4</v>
      </c>
      <c r="I14596" t="s">
        <v>1708</v>
      </c>
      <c r="J14596" t="str">
        <f xml:space="preserve"> IF(Table1[[#This Row],[discount]]&gt;4, "Yes", "No")</f>
        <v>Yes</v>
      </c>
    </row>
    <row r="14597" spans="1:10">
      <c r="A14597" t="s">
        <v>13432</v>
      </c>
      <c r="B14597">
        <v>3.8</v>
      </c>
      <c r="C14597">
        <v>335</v>
      </c>
      <c r="D14597">
        <v>899</v>
      </c>
      <c r="E14597">
        <v>62</v>
      </c>
      <c r="F14597" t="s">
        <v>16</v>
      </c>
      <c r="G14597" t="s">
        <v>890</v>
      </c>
      <c r="H14597">
        <v>20</v>
      </c>
      <c r="I14597" t="s">
        <v>2565</v>
      </c>
      <c r="J14597" t="str">
        <f xml:space="preserve"> IF(Table1[[#This Row],[discount]]&gt;4, "Yes", "No")</f>
        <v>Yes</v>
      </c>
    </row>
    <row r="14598" spans="1:10">
      <c r="A14598" t="s">
        <v>3957</v>
      </c>
      <c r="B14598">
        <v>0</v>
      </c>
      <c r="C14598">
        <v>335</v>
      </c>
      <c r="D14598">
        <v>899</v>
      </c>
      <c r="E14598">
        <v>62</v>
      </c>
      <c r="F14598" t="s">
        <v>16</v>
      </c>
      <c r="G14598" t="s">
        <v>890</v>
      </c>
      <c r="H14598">
        <v>0</v>
      </c>
      <c r="I14598" t="s">
        <v>2565</v>
      </c>
      <c r="J14598" t="str">
        <f xml:space="preserve"> IF(Table1[[#This Row],[discount]]&gt;4, "Yes", "No")</f>
        <v>Yes</v>
      </c>
    </row>
    <row r="14599" spans="1:10">
      <c r="A14599" t="s">
        <v>10128</v>
      </c>
      <c r="B14599">
        <v>4.5999999999999996</v>
      </c>
      <c r="C14599">
        <v>325</v>
      </c>
      <c r="D14599">
        <v>859</v>
      </c>
      <c r="E14599">
        <v>62</v>
      </c>
      <c r="F14599" t="s">
        <v>10</v>
      </c>
      <c r="G14599" t="s">
        <v>11</v>
      </c>
      <c r="H14599">
        <v>8</v>
      </c>
      <c r="I14599" t="s">
        <v>5578</v>
      </c>
      <c r="J14599" t="str">
        <f xml:space="preserve"> IF(Table1[[#This Row],[discount]]&gt;4, "Yes", "No")</f>
        <v>Yes</v>
      </c>
    </row>
    <row r="14600" spans="1:10">
      <c r="A14600" t="s">
        <v>14851</v>
      </c>
      <c r="B14600">
        <v>3.9</v>
      </c>
      <c r="C14600">
        <v>300</v>
      </c>
      <c r="D14600">
        <v>798</v>
      </c>
      <c r="E14600">
        <v>62</v>
      </c>
      <c r="F14600" t="s">
        <v>108</v>
      </c>
      <c r="G14600" t="s">
        <v>448</v>
      </c>
      <c r="H14600">
        <v>434</v>
      </c>
      <c r="I14600" t="s">
        <v>10200</v>
      </c>
      <c r="J14600" t="str">
        <f xml:space="preserve"> IF(Table1[[#This Row],[discount]]&gt;4, "Yes", "No")</f>
        <v>Yes</v>
      </c>
    </row>
    <row r="14601" spans="1:10">
      <c r="A14601" t="s">
        <v>5159</v>
      </c>
      <c r="B14601">
        <v>0</v>
      </c>
      <c r="C14601">
        <v>300</v>
      </c>
      <c r="D14601">
        <v>799</v>
      </c>
      <c r="E14601">
        <v>62</v>
      </c>
      <c r="F14601" t="s">
        <v>16</v>
      </c>
      <c r="G14601" t="s">
        <v>479</v>
      </c>
      <c r="H14601">
        <v>0</v>
      </c>
      <c r="I14601" t="s">
        <v>5160</v>
      </c>
      <c r="J14601" t="str">
        <f xml:space="preserve"> IF(Table1[[#This Row],[discount]]&gt;4, "Yes", "No")</f>
        <v>Yes</v>
      </c>
    </row>
    <row r="14602" spans="1:10">
      <c r="A14602" t="s">
        <v>14826</v>
      </c>
      <c r="B14602">
        <v>3.9</v>
      </c>
      <c r="C14602">
        <v>299</v>
      </c>
      <c r="D14602">
        <v>799</v>
      </c>
      <c r="E14602">
        <v>62</v>
      </c>
      <c r="F14602" t="s">
        <v>108</v>
      </c>
      <c r="G14602" t="s">
        <v>448</v>
      </c>
      <c r="H14602">
        <v>1704</v>
      </c>
      <c r="I14602" t="s">
        <v>14827</v>
      </c>
      <c r="J14602" t="str">
        <f xml:space="preserve"> IF(Table1[[#This Row],[discount]]&gt;4, "Yes", "No")</f>
        <v>Yes</v>
      </c>
    </row>
    <row r="14603" spans="1:10">
      <c r="A14603" t="s">
        <v>18176</v>
      </c>
      <c r="B14603">
        <v>4.3</v>
      </c>
      <c r="C14603">
        <v>299</v>
      </c>
      <c r="D14603">
        <v>799</v>
      </c>
      <c r="E14603">
        <v>62</v>
      </c>
      <c r="F14603" t="s">
        <v>10</v>
      </c>
      <c r="G14603" t="s">
        <v>399</v>
      </c>
      <c r="H14603">
        <v>975</v>
      </c>
      <c r="I14603" t="s">
        <v>11995</v>
      </c>
      <c r="J14603" t="str">
        <f xml:space="preserve"> IF(Table1[[#This Row],[discount]]&gt;4, "Yes", "No")</f>
        <v>Yes</v>
      </c>
    </row>
    <row r="14604" spans="1:10">
      <c r="A14604" t="s">
        <v>10446</v>
      </c>
      <c r="B14604">
        <v>3.5</v>
      </c>
      <c r="C14604">
        <v>299</v>
      </c>
      <c r="D14604">
        <v>799</v>
      </c>
      <c r="E14604">
        <v>62</v>
      </c>
      <c r="F14604" t="s">
        <v>10</v>
      </c>
      <c r="G14604" t="s">
        <v>20</v>
      </c>
      <c r="H14604">
        <v>153</v>
      </c>
      <c r="I14604" t="s">
        <v>1004</v>
      </c>
      <c r="J14604" t="str">
        <f xml:space="preserve"> IF(Table1[[#This Row],[discount]]&gt;4, "Yes", "No")</f>
        <v>Yes</v>
      </c>
    </row>
    <row r="14605" spans="1:10">
      <c r="A14605" t="s">
        <v>2771</v>
      </c>
      <c r="B14605">
        <v>4</v>
      </c>
      <c r="C14605">
        <v>299</v>
      </c>
      <c r="D14605">
        <v>799</v>
      </c>
      <c r="E14605">
        <v>62</v>
      </c>
      <c r="F14605" t="s">
        <v>16</v>
      </c>
      <c r="G14605" t="s">
        <v>17</v>
      </c>
      <c r="H14605">
        <v>92</v>
      </c>
      <c r="I14605" t="s">
        <v>2772</v>
      </c>
      <c r="J14605" t="str">
        <f xml:space="preserve"> IF(Table1[[#This Row],[discount]]&gt;4, "Yes", "No")</f>
        <v>Yes</v>
      </c>
    </row>
    <row r="14606" spans="1:10">
      <c r="A14606" t="s">
        <v>15208</v>
      </c>
      <c r="B14606">
        <v>3.9</v>
      </c>
      <c r="C14606">
        <v>299</v>
      </c>
      <c r="D14606">
        <v>799</v>
      </c>
      <c r="E14606">
        <v>62</v>
      </c>
      <c r="F14606" t="s">
        <v>114</v>
      </c>
      <c r="G14606" t="s">
        <v>115</v>
      </c>
      <c r="H14606">
        <v>59</v>
      </c>
      <c r="I14606" t="s">
        <v>15209</v>
      </c>
      <c r="J14606" t="str">
        <f xml:space="preserve"> IF(Table1[[#This Row],[discount]]&gt;4, "Yes", "No")</f>
        <v>Yes</v>
      </c>
    </row>
    <row r="14607" spans="1:10">
      <c r="A14607" t="s">
        <v>12172</v>
      </c>
      <c r="B14607">
        <v>3.7</v>
      </c>
      <c r="C14607">
        <v>299</v>
      </c>
      <c r="D14607">
        <v>799</v>
      </c>
      <c r="E14607">
        <v>62</v>
      </c>
      <c r="F14607" t="s">
        <v>108</v>
      </c>
      <c r="G14607" t="s">
        <v>109</v>
      </c>
      <c r="H14607">
        <v>54</v>
      </c>
      <c r="I14607" t="s">
        <v>12173</v>
      </c>
      <c r="J14607" t="str">
        <f xml:space="preserve"> IF(Table1[[#This Row],[discount]]&gt;4, "Yes", "No")</f>
        <v>Yes</v>
      </c>
    </row>
    <row r="14608" spans="1:10">
      <c r="A14608" t="s">
        <v>14643</v>
      </c>
      <c r="B14608">
        <v>3.9</v>
      </c>
      <c r="C14608">
        <v>299</v>
      </c>
      <c r="D14608">
        <v>799</v>
      </c>
      <c r="E14608">
        <v>62</v>
      </c>
      <c r="F14608" t="s">
        <v>16</v>
      </c>
      <c r="G14608" t="s">
        <v>17</v>
      </c>
      <c r="H14608">
        <v>51</v>
      </c>
      <c r="I14608" t="s">
        <v>12679</v>
      </c>
      <c r="J14608" t="str">
        <f xml:space="preserve"> IF(Table1[[#This Row],[discount]]&gt;4, "Yes", "No")</f>
        <v>Yes</v>
      </c>
    </row>
    <row r="14609" spans="1:10">
      <c r="A14609" t="s">
        <v>12692</v>
      </c>
      <c r="B14609">
        <v>3.8</v>
      </c>
      <c r="C14609">
        <v>299</v>
      </c>
      <c r="D14609">
        <v>799</v>
      </c>
      <c r="E14609">
        <v>62</v>
      </c>
      <c r="F14609" t="s">
        <v>10</v>
      </c>
      <c r="G14609" t="s">
        <v>20</v>
      </c>
      <c r="H14609">
        <v>48</v>
      </c>
      <c r="I14609" t="s">
        <v>6958</v>
      </c>
      <c r="J14609" t="str">
        <f xml:space="preserve"> IF(Table1[[#This Row],[discount]]&gt;4, "Yes", "No")</f>
        <v>Yes</v>
      </c>
    </row>
    <row r="14610" spans="1:10">
      <c r="A14610" t="s">
        <v>13331</v>
      </c>
      <c r="B14610">
        <v>4.0999999999999996</v>
      </c>
      <c r="C14610">
        <v>299</v>
      </c>
      <c r="D14610">
        <v>799</v>
      </c>
      <c r="E14610">
        <v>62</v>
      </c>
      <c r="F14610" t="s">
        <v>10</v>
      </c>
      <c r="G14610" t="s">
        <v>20</v>
      </c>
      <c r="H14610">
        <v>44</v>
      </c>
      <c r="I14610" t="s">
        <v>2247</v>
      </c>
      <c r="J14610" t="str">
        <f xml:space="preserve"> IF(Table1[[#This Row],[discount]]&gt;4, "Yes", "No")</f>
        <v>Yes</v>
      </c>
    </row>
    <row r="14611" spans="1:10">
      <c r="A14611" t="s">
        <v>13912</v>
      </c>
      <c r="B14611">
        <v>4.4000000000000004</v>
      </c>
      <c r="C14611">
        <v>299</v>
      </c>
      <c r="D14611">
        <v>799</v>
      </c>
      <c r="E14611">
        <v>62</v>
      </c>
      <c r="F14611" t="s">
        <v>10</v>
      </c>
      <c r="G14611" t="s">
        <v>20</v>
      </c>
      <c r="H14611">
        <v>39</v>
      </c>
      <c r="I14611" t="s">
        <v>7015</v>
      </c>
      <c r="J14611" t="str">
        <f xml:space="preserve"> IF(Table1[[#This Row],[discount]]&gt;4, "Yes", "No")</f>
        <v>Yes</v>
      </c>
    </row>
    <row r="14612" spans="1:10">
      <c r="A14612" t="s">
        <v>2771</v>
      </c>
      <c r="B14612">
        <v>3.4</v>
      </c>
      <c r="C14612">
        <v>299</v>
      </c>
      <c r="D14612">
        <v>799</v>
      </c>
      <c r="E14612">
        <v>62</v>
      </c>
      <c r="F14612" t="s">
        <v>16</v>
      </c>
      <c r="G14612" t="s">
        <v>17</v>
      </c>
      <c r="H14612">
        <v>34</v>
      </c>
      <c r="I14612" t="s">
        <v>2772</v>
      </c>
      <c r="J14612" t="str">
        <f xml:space="preserve"> IF(Table1[[#This Row],[discount]]&gt;4, "Yes", "No")</f>
        <v>Yes</v>
      </c>
    </row>
    <row r="14613" spans="1:10">
      <c r="A14613" t="s">
        <v>2771</v>
      </c>
      <c r="B14613">
        <v>3.5</v>
      </c>
      <c r="C14613">
        <v>299</v>
      </c>
      <c r="D14613">
        <v>799</v>
      </c>
      <c r="E14613">
        <v>62</v>
      </c>
      <c r="F14613" t="s">
        <v>16</v>
      </c>
      <c r="G14613" t="s">
        <v>17</v>
      </c>
      <c r="H14613">
        <v>27</v>
      </c>
      <c r="I14613" t="s">
        <v>2772</v>
      </c>
      <c r="J14613" t="str">
        <f xml:space="preserve"> IF(Table1[[#This Row],[discount]]&gt;4, "Yes", "No")</f>
        <v>Yes</v>
      </c>
    </row>
    <row r="14614" spans="1:10">
      <c r="A14614" t="s">
        <v>12678</v>
      </c>
      <c r="B14614">
        <v>3.8</v>
      </c>
      <c r="C14614">
        <v>299</v>
      </c>
      <c r="D14614">
        <v>799</v>
      </c>
      <c r="E14614">
        <v>62</v>
      </c>
      <c r="F14614" t="s">
        <v>16</v>
      </c>
      <c r="G14614" t="s">
        <v>17</v>
      </c>
      <c r="H14614">
        <v>17</v>
      </c>
      <c r="I14614" t="s">
        <v>12679</v>
      </c>
      <c r="J14614" t="str">
        <f xml:space="preserve"> IF(Table1[[#This Row],[discount]]&gt;4, "Yes", "No")</f>
        <v>Yes</v>
      </c>
    </row>
    <row r="14615" spans="1:10">
      <c r="A14615" t="s">
        <v>15474</v>
      </c>
      <c r="B14615">
        <v>3.9</v>
      </c>
      <c r="C14615">
        <v>299</v>
      </c>
      <c r="D14615">
        <v>800</v>
      </c>
      <c r="E14615">
        <v>62</v>
      </c>
      <c r="F14615" t="s">
        <v>16</v>
      </c>
      <c r="G14615" t="s">
        <v>890</v>
      </c>
      <c r="H14615">
        <v>12</v>
      </c>
      <c r="I14615" t="s">
        <v>203</v>
      </c>
      <c r="J14615" t="str">
        <f xml:space="preserve"> IF(Table1[[#This Row],[discount]]&gt;4, "Yes", "No")</f>
        <v>Yes</v>
      </c>
    </row>
    <row r="14616" spans="1:10">
      <c r="A14616" t="s">
        <v>12678</v>
      </c>
      <c r="B14616">
        <v>4</v>
      </c>
      <c r="C14616">
        <v>299</v>
      </c>
      <c r="D14616">
        <v>799</v>
      </c>
      <c r="E14616">
        <v>62</v>
      </c>
      <c r="F14616" t="s">
        <v>16</v>
      </c>
      <c r="G14616" t="s">
        <v>17</v>
      </c>
      <c r="H14616">
        <v>12</v>
      </c>
      <c r="I14616" t="s">
        <v>12679</v>
      </c>
      <c r="J14616" t="str">
        <f xml:space="preserve"> IF(Table1[[#This Row],[discount]]&gt;4, "Yes", "No")</f>
        <v>Yes</v>
      </c>
    </row>
    <row r="14617" spans="1:10">
      <c r="A14617" t="s">
        <v>9583</v>
      </c>
      <c r="B14617">
        <v>4.8</v>
      </c>
      <c r="C14617">
        <v>299</v>
      </c>
      <c r="D14617">
        <v>799</v>
      </c>
      <c r="E14617">
        <v>62</v>
      </c>
      <c r="F14617" t="s">
        <v>108</v>
      </c>
      <c r="G14617" t="s">
        <v>448</v>
      </c>
      <c r="H14617">
        <v>10</v>
      </c>
      <c r="I14617" t="s">
        <v>457</v>
      </c>
      <c r="J14617" t="str">
        <f xml:space="preserve"> IF(Table1[[#This Row],[discount]]&gt;4, "Yes", "No")</f>
        <v>Yes</v>
      </c>
    </row>
    <row r="14618" spans="1:10">
      <c r="A14618" t="s">
        <v>9163</v>
      </c>
      <c r="B14618">
        <v>3.4</v>
      </c>
      <c r="C14618">
        <v>299</v>
      </c>
      <c r="D14618">
        <v>799</v>
      </c>
      <c r="E14618">
        <v>62</v>
      </c>
      <c r="F14618" t="s">
        <v>16</v>
      </c>
      <c r="G14618" t="s">
        <v>17</v>
      </c>
      <c r="H14618">
        <v>9</v>
      </c>
      <c r="I14618" t="s">
        <v>2290</v>
      </c>
      <c r="J14618" t="str">
        <f xml:space="preserve"> IF(Table1[[#This Row],[discount]]&gt;4, "Yes", "No")</f>
        <v>Yes</v>
      </c>
    </row>
    <row r="14619" spans="1:10">
      <c r="A14619" t="s">
        <v>8846</v>
      </c>
      <c r="B14619">
        <v>4.2</v>
      </c>
      <c r="C14619">
        <v>299</v>
      </c>
      <c r="D14619">
        <v>799</v>
      </c>
      <c r="E14619">
        <v>62</v>
      </c>
      <c r="F14619" t="s">
        <v>114</v>
      </c>
      <c r="G14619" t="s">
        <v>115</v>
      </c>
      <c r="H14619">
        <v>9</v>
      </c>
      <c r="I14619" t="s">
        <v>4291</v>
      </c>
      <c r="J14619" t="str">
        <f xml:space="preserve"> IF(Table1[[#This Row],[discount]]&gt;4, "Yes", "No")</f>
        <v>Yes</v>
      </c>
    </row>
    <row r="14620" spans="1:10">
      <c r="A14620" t="s">
        <v>11939</v>
      </c>
      <c r="B14620">
        <v>3.7</v>
      </c>
      <c r="C14620">
        <v>299</v>
      </c>
      <c r="D14620">
        <v>799</v>
      </c>
      <c r="E14620">
        <v>62</v>
      </c>
      <c r="F14620" t="s">
        <v>10</v>
      </c>
      <c r="G14620" t="s">
        <v>20</v>
      </c>
      <c r="H14620">
        <v>6</v>
      </c>
      <c r="I14620" t="s">
        <v>8185</v>
      </c>
      <c r="J14620" t="str">
        <f xml:space="preserve"> IF(Table1[[#This Row],[discount]]&gt;4, "Yes", "No")</f>
        <v>Yes</v>
      </c>
    </row>
    <row r="14621" spans="1:10">
      <c r="A14621" t="s">
        <v>14289</v>
      </c>
      <c r="B14621">
        <v>4.4000000000000004</v>
      </c>
      <c r="C14621">
        <v>299</v>
      </c>
      <c r="D14621">
        <v>795</v>
      </c>
      <c r="E14621">
        <v>62</v>
      </c>
      <c r="F14621" t="s">
        <v>108</v>
      </c>
      <c r="G14621" t="s">
        <v>577</v>
      </c>
      <c r="H14621">
        <v>5</v>
      </c>
      <c r="I14621" t="s">
        <v>9740</v>
      </c>
      <c r="J14621" t="str">
        <f xml:space="preserve"> IF(Table1[[#This Row],[discount]]&gt;4, "Yes", "No")</f>
        <v>Yes</v>
      </c>
    </row>
    <row r="14622" spans="1:10">
      <c r="A14622" t="s">
        <v>8211</v>
      </c>
      <c r="B14622">
        <v>4.7</v>
      </c>
      <c r="C14622">
        <v>299</v>
      </c>
      <c r="D14622">
        <v>799</v>
      </c>
      <c r="E14622">
        <v>62</v>
      </c>
      <c r="F14622" t="s">
        <v>108</v>
      </c>
      <c r="G14622" t="s">
        <v>412</v>
      </c>
      <c r="H14622">
        <v>3</v>
      </c>
      <c r="I14622" t="s">
        <v>8212</v>
      </c>
      <c r="J14622" t="str">
        <f xml:space="preserve"> IF(Table1[[#This Row],[discount]]&gt;4, "Yes", "No")</f>
        <v>Yes</v>
      </c>
    </row>
    <row r="14623" spans="1:10">
      <c r="A14623" t="s">
        <v>2771</v>
      </c>
      <c r="B14623">
        <v>0</v>
      </c>
      <c r="C14623">
        <v>299</v>
      </c>
      <c r="D14623">
        <v>799</v>
      </c>
      <c r="E14623">
        <v>62</v>
      </c>
      <c r="F14623" t="s">
        <v>16</v>
      </c>
      <c r="G14623" t="s">
        <v>17</v>
      </c>
      <c r="H14623">
        <v>0</v>
      </c>
      <c r="I14623" t="s">
        <v>2772</v>
      </c>
      <c r="J14623" t="str">
        <f xml:space="preserve"> IF(Table1[[#This Row],[discount]]&gt;4, "Yes", "No")</f>
        <v>Yes</v>
      </c>
    </row>
    <row r="14624" spans="1:10">
      <c r="A14624" t="s">
        <v>4129</v>
      </c>
      <c r="B14624">
        <v>0</v>
      </c>
      <c r="C14624">
        <v>299</v>
      </c>
      <c r="D14624">
        <v>799</v>
      </c>
      <c r="E14624">
        <v>62</v>
      </c>
      <c r="F14624" t="s">
        <v>114</v>
      </c>
      <c r="G14624" t="s">
        <v>115</v>
      </c>
      <c r="H14624">
        <v>0</v>
      </c>
      <c r="I14624" t="s">
        <v>426</v>
      </c>
      <c r="J14624" t="str">
        <f xml:space="preserve"> IF(Table1[[#This Row],[discount]]&gt;4, "Yes", "No")</f>
        <v>Yes</v>
      </c>
    </row>
    <row r="14625" spans="1:10">
      <c r="A14625" t="s">
        <v>5180</v>
      </c>
      <c r="B14625">
        <v>0</v>
      </c>
      <c r="C14625">
        <v>299</v>
      </c>
      <c r="D14625">
        <v>799</v>
      </c>
      <c r="E14625">
        <v>62</v>
      </c>
      <c r="F14625" t="s">
        <v>16</v>
      </c>
      <c r="G14625" t="s">
        <v>479</v>
      </c>
      <c r="H14625">
        <v>0</v>
      </c>
      <c r="I14625" t="s">
        <v>5181</v>
      </c>
      <c r="J14625" t="str">
        <f xml:space="preserve"> IF(Table1[[#This Row],[discount]]&gt;4, "Yes", "No")</f>
        <v>Yes</v>
      </c>
    </row>
    <row r="14626" spans="1:10">
      <c r="A14626" t="s">
        <v>5526</v>
      </c>
      <c r="B14626">
        <v>0</v>
      </c>
      <c r="C14626">
        <v>299</v>
      </c>
      <c r="D14626">
        <v>799</v>
      </c>
      <c r="E14626">
        <v>62</v>
      </c>
      <c r="F14626" t="s">
        <v>10</v>
      </c>
      <c r="G14626" t="s">
        <v>11</v>
      </c>
      <c r="H14626">
        <v>0</v>
      </c>
      <c r="I14626" t="s">
        <v>5527</v>
      </c>
      <c r="J14626" t="str">
        <f xml:space="preserve"> IF(Table1[[#This Row],[discount]]&gt;4, "Yes", "No")</f>
        <v>Yes</v>
      </c>
    </row>
    <row r="14627" spans="1:10">
      <c r="A14627" t="s">
        <v>6190</v>
      </c>
      <c r="B14627">
        <v>0</v>
      </c>
      <c r="C14627">
        <v>299</v>
      </c>
      <c r="D14627">
        <v>799</v>
      </c>
      <c r="E14627">
        <v>62</v>
      </c>
      <c r="F14627" t="s">
        <v>10</v>
      </c>
      <c r="G14627" t="s">
        <v>11</v>
      </c>
      <c r="H14627">
        <v>0</v>
      </c>
      <c r="I14627" t="s">
        <v>2162</v>
      </c>
      <c r="J14627" t="str">
        <f xml:space="preserve"> IF(Table1[[#This Row],[discount]]&gt;4, "Yes", "No")</f>
        <v>Yes</v>
      </c>
    </row>
    <row r="14628" spans="1:10">
      <c r="A14628" t="s">
        <v>6764</v>
      </c>
      <c r="B14628">
        <v>0</v>
      </c>
      <c r="C14628">
        <v>299</v>
      </c>
      <c r="D14628">
        <v>799</v>
      </c>
      <c r="E14628">
        <v>62</v>
      </c>
      <c r="F14628" t="s">
        <v>10</v>
      </c>
      <c r="G14628" t="s">
        <v>399</v>
      </c>
      <c r="H14628">
        <v>0</v>
      </c>
      <c r="I14628" t="s">
        <v>6765</v>
      </c>
      <c r="J14628" t="str">
        <f xml:space="preserve"> IF(Table1[[#This Row],[discount]]&gt;4, "Yes", "No")</f>
        <v>Yes</v>
      </c>
    </row>
    <row r="14629" spans="1:10">
      <c r="A14629" t="s">
        <v>2062</v>
      </c>
      <c r="B14629">
        <v>0</v>
      </c>
      <c r="C14629">
        <v>299</v>
      </c>
      <c r="D14629">
        <v>799</v>
      </c>
      <c r="E14629">
        <v>62</v>
      </c>
      <c r="F14629" t="s">
        <v>10</v>
      </c>
      <c r="G14629" t="s">
        <v>20</v>
      </c>
      <c r="H14629">
        <v>0</v>
      </c>
      <c r="I14629" t="s">
        <v>2063</v>
      </c>
      <c r="J14629" t="str">
        <f xml:space="preserve"> IF(Table1[[#This Row],[discount]]&gt;4, "Yes", "No")</f>
        <v>Yes</v>
      </c>
    </row>
    <row r="14630" spans="1:10">
      <c r="A14630" t="s">
        <v>7078</v>
      </c>
      <c r="B14630">
        <v>0</v>
      </c>
      <c r="C14630">
        <v>299</v>
      </c>
      <c r="D14630">
        <v>799</v>
      </c>
      <c r="E14630">
        <v>62</v>
      </c>
      <c r="F14630" t="s">
        <v>10</v>
      </c>
      <c r="G14630" t="s">
        <v>20</v>
      </c>
      <c r="H14630">
        <v>0</v>
      </c>
      <c r="I14630" t="s">
        <v>2984</v>
      </c>
      <c r="J14630" t="str">
        <f xml:space="preserve"> IF(Table1[[#This Row],[discount]]&gt;4, "Yes", "No")</f>
        <v>Yes</v>
      </c>
    </row>
    <row r="14631" spans="1:10">
      <c r="A14631" t="s">
        <v>7124</v>
      </c>
      <c r="B14631">
        <v>0</v>
      </c>
      <c r="C14631">
        <v>299</v>
      </c>
      <c r="D14631">
        <v>800</v>
      </c>
      <c r="E14631">
        <v>62</v>
      </c>
      <c r="F14631" t="s">
        <v>10</v>
      </c>
      <c r="G14631" t="s">
        <v>20</v>
      </c>
      <c r="H14631">
        <v>0</v>
      </c>
      <c r="I14631" t="s">
        <v>7125</v>
      </c>
      <c r="J14631" t="str">
        <f xml:space="preserve"> IF(Table1[[#This Row],[discount]]&gt;4, "Yes", "No")</f>
        <v>Yes</v>
      </c>
    </row>
    <row r="14632" spans="1:10">
      <c r="A14632" t="s">
        <v>7149</v>
      </c>
      <c r="B14632">
        <v>0</v>
      </c>
      <c r="C14632">
        <v>299</v>
      </c>
      <c r="D14632">
        <v>799</v>
      </c>
      <c r="E14632">
        <v>62</v>
      </c>
      <c r="F14632" t="s">
        <v>10</v>
      </c>
      <c r="G14632" t="s">
        <v>20</v>
      </c>
      <c r="H14632">
        <v>0</v>
      </c>
      <c r="I14632" t="s">
        <v>7150</v>
      </c>
      <c r="J14632" t="str">
        <f xml:space="preserve"> IF(Table1[[#This Row],[discount]]&gt;4, "Yes", "No")</f>
        <v>Yes</v>
      </c>
    </row>
    <row r="14633" spans="1:10">
      <c r="A14633" t="s">
        <v>7155</v>
      </c>
      <c r="B14633">
        <v>0</v>
      </c>
      <c r="C14633">
        <v>299</v>
      </c>
      <c r="D14633">
        <v>799</v>
      </c>
      <c r="E14633">
        <v>62</v>
      </c>
      <c r="F14633" t="s">
        <v>10</v>
      </c>
      <c r="G14633" t="s">
        <v>20</v>
      </c>
      <c r="H14633">
        <v>0</v>
      </c>
      <c r="I14633" t="s">
        <v>7156</v>
      </c>
      <c r="J14633" t="str">
        <f xml:space="preserve"> IF(Table1[[#This Row],[discount]]&gt;4, "Yes", "No")</f>
        <v>Yes</v>
      </c>
    </row>
    <row r="14634" spans="1:10">
      <c r="A14634" t="s">
        <v>779</v>
      </c>
      <c r="B14634">
        <v>0</v>
      </c>
      <c r="C14634">
        <v>299</v>
      </c>
      <c r="D14634">
        <v>799</v>
      </c>
      <c r="E14634">
        <v>62</v>
      </c>
      <c r="F14634" t="s">
        <v>10</v>
      </c>
      <c r="G14634" t="s">
        <v>20</v>
      </c>
      <c r="H14634">
        <v>0</v>
      </c>
      <c r="I14634" t="s">
        <v>780</v>
      </c>
      <c r="J14634" t="str">
        <f xml:space="preserve"> IF(Table1[[#This Row],[discount]]&gt;4, "Yes", "No")</f>
        <v>Yes</v>
      </c>
    </row>
    <row r="14635" spans="1:10">
      <c r="A14635" t="s">
        <v>9046</v>
      </c>
      <c r="B14635">
        <v>2.4</v>
      </c>
      <c r="C14635">
        <v>298</v>
      </c>
      <c r="D14635">
        <v>799</v>
      </c>
      <c r="E14635">
        <v>62</v>
      </c>
      <c r="F14635" t="s">
        <v>10</v>
      </c>
      <c r="G14635" t="s">
        <v>20</v>
      </c>
      <c r="H14635">
        <v>7</v>
      </c>
      <c r="I14635" t="s">
        <v>6580</v>
      </c>
      <c r="J14635" t="str">
        <f xml:space="preserve"> IF(Table1[[#This Row],[discount]]&gt;4, "Yes", "No")</f>
        <v>Yes</v>
      </c>
    </row>
    <row r="14636" spans="1:10">
      <c r="A14636" t="s">
        <v>17119</v>
      </c>
      <c r="B14636">
        <v>4</v>
      </c>
      <c r="C14636">
        <v>297</v>
      </c>
      <c r="D14636">
        <v>799</v>
      </c>
      <c r="E14636">
        <v>62</v>
      </c>
      <c r="F14636" t="s">
        <v>108</v>
      </c>
      <c r="G14636" t="s">
        <v>109</v>
      </c>
      <c r="H14636">
        <v>6</v>
      </c>
      <c r="I14636" t="s">
        <v>17120</v>
      </c>
      <c r="J14636" t="str">
        <f xml:space="preserve"> IF(Table1[[#This Row],[discount]]&gt;4, "Yes", "No")</f>
        <v>Yes</v>
      </c>
    </row>
    <row r="14637" spans="1:10">
      <c r="A14637" t="s">
        <v>8877</v>
      </c>
      <c r="B14637">
        <v>4.8</v>
      </c>
      <c r="C14637">
        <v>297</v>
      </c>
      <c r="D14637">
        <v>800</v>
      </c>
      <c r="E14637">
        <v>62</v>
      </c>
      <c r="F14637" t="s">
        <v>16</v>
      </c>
      <c r="G14637" t="s">
        <v>890</v>
      </c>
      <c r="H14637">
        <v>5</v>
      </c>
      <c r="I14637" t="s">
        <v>203</v>
      </c>
      <c r="J14637" t="str">
        <f xml:space="preserve"> IF(Table1[[#This Row],[discount]]&gt;4, "Yes", "No")</f>
        <v>Yes</v>
      </c>
    </row>
    <row r="14638" spans="1:10">
      <c r="A14638" t="s">
        <v>19485</v>
      </c>
      <c r="B14638">
        <v>4.3</v>
      </c>
      <c r="C14638">
        <v>286</v>
      </c>
      <c r="D14638">
        <v>760</v>
      </c>
      <c r="E14638">
        <v>62</v>
      </c>
      <c r="F14638" t="s">
        <v>10</v>
      </c>
      <c r="G14638" t="s">
        <v>399</v>
      </c>
      <c r="H14638">
        <v>82</v>
      </c>
      <c r="I14638" t="s">
        <v>13958</v>
      </c>
      <c r="J14638" t="str">
        <f xml:space="preserve"> IF(Table1[[#This Row],[discount]]&gt;4, "Yes", "No")</f>
        <v>Yes</v>
      </c>
    </row>
    <row r="14639" spans="1:10">
      <c r="A14639" t="s">
        <v>10656</v>
      </c>
      <c r="B14639">
        <v>3.5</v>
      </c>
      <c r="C14639">
        <v>285</v>
      </c>
      <c r="D14639">
        <v>750</v>
      </c>
      <c r="E14639">
        <v>62</v>
      </c>
      <c r="F14639" t="s">
        <v>114</v>
      </c>
      <c r="G14639" t="s">
        <v>115</v>
      </c>
      <c r="H14639">
        <v>11</v>
      </c>
      <c r="I14639" t="s">
        <v>4241</v>
      </c>
      <c r="J14639" t="str">
        <f xml:space="preserve"> IF(Table1[[#This Row],[discount]]&gt;4, "Yes", "No")</f>
        <v>Yes</v>
      </c>
    </row>
    <row r="14640" spans="1:10">
      <c r="A14640" t="s">
        <v>7042</v>
      </c>
      <c r="B14640">
        <v>0</v>
      </c>
      <c r="C14640">
        <v>285</v>
      </c>
      <c r="D14640">
        <v>755</v>
      </c>
      <c r="E14640">
        <v>62</v>
      </c>
      <c r="F14640" t="s">
        <v>10</v>
      </c>
      <c r="G14640" t="s">
        <v>20</v>
      </c>
      <c r="H14640">
        <v>0</v>
      </c>
      <c r="I14640" t="s">
        <v>261</v>
      </c>
      <c r="J14640" t="str">
        <f xml:space="preserve"> IF(Table1[[#This Row],[discount]]&gt;4, "Yes", "No")</f>
        <v>Yes</v>
      </c>
    </row>
    <row r="14641" spans="1:10">
      <c r="A14641" t="s">
        <v>13216</v>
      </c>
      <c r="B14641">
        <v>3.8</v>
      </c>
      <c r="C14641">
        <v>265</v>
      </c>
      <c r="D14641">
        <v>699</v>
      </c>
      <c r="E14641">
        <v>62</v>
      </c>
      <c r="F14641" t="s">
        <v>114</v>
      </c>
      <c r="G14641" t="s">
        <v>115</v>
      </c>
      <c r="H14641">
        <v>618</v>
      </c>
      <c r="I14641" t="s">
        <v>13217</v>
      </c>
      <c r="J14641" t="str">
        <f xml:space="preserve"> IF(Table1[[#This Row],[discount]]&gt;4, "Yes", "No")</f>
        <v>Yes</v>
      </c>
    </row>
    <row r="14642" spans="1:10">
      <c r="A14642" t="s">
        <v>12175</v>
      </c>
      <c r="B14642">
        <v>3.7</v>
      </c>
      <c r="C14642">
        <v>265</v>
      </c>
      <c r="D14642">
        <v>699</v>
      </c>
      <c r="E14642">
        <v>62</v>
      </c>
      <c r="F14642" t="s">
        <v>108</v>
      </c>
      <c r="G14642" t="s">
        <v>109</v>
      </c>
      <c r="H14642">
        <v>83</v>
      </c>
      <c r="I14642" t="s">
        <v>12176</v>
      </c>
      <c r="J14642" t="str">
        <f xml:space="preserve"> IF(Table1[[#This Row],[discount]]&gt;4, "Yes", "No")</f>
        <v>Yes</v>
      </c>
    </row>
    <row r="14643" spans="1:10">
      <c r="A14643" t="s">
        <v>8724</v>
      </c>
      <c r="B14643">
        <v>3.6</v>
      </c>
      <c r="C14643">
        <v>264</v>
      </c>
      <c r="D14643">
        <v>699</v>
      </c>
      <c r="E14643">
        <v>62</v>
      </c>
      <c r="F14643" t="s">
        <v>16</v>
      </c>
      <c r="G14643" t="s">
        <v>17</v>
      </c>
      <c r="H14643">
        <v>5</v>
      </c>
      <c r="I14643" t="s">
        <v>2790</v>
      </c>
      <c r="J14643" t="str">
        <f xml:space="preserve"> IF(Table1[[#This Row],[discount]]&gt;4, "Yes", "No")</f>
        <v>Yes</v>
      </c>
    </row>
    <row r="14644" spans="1:10">
      <c r="A14644" t="s">
        <v>5226</v>
      </c>
      <c r="B14644">
        <v>0</v>
      </c>
      <c r="C14644">
        <v>263</v>
      </c>
      <c r="D14644">
        <v>704</v>
      </c>
      <c r="E14644">
        <v>62</v>
      </c>
      <c r="F14644" t="s">
        <v>16</v>
      </c>
      <c r="G14644" t="s">
        <v>479</v>
      </c>
      <c r="H14644">
        <v>0</v>
      </c>
      <c r="I14644" t="s">
        <v>5219</v>
      </c>
      <c r="J14644" t="str">
        <f xml:space="preserve"> IF(Table1[[#This Row],[discount]]&gt;4, "Yes", "No")</f>
        <v>Yes</v>
      </c>
    </row>
    <row r="14645" spans="1:10">
      <c r="A14645" t="s">
        <v>12289</v>
      </c>
      <c r="B14645">
        <v>3.7</v>
      </c>
      <c r="C14645">
        <v>261</v>
      </c>
      <c r="D14645">
        <v>699</v>
      </c>
      <c r="E14645">
        <v>62</v>
      </c>
      <c r="F14645" t="s">
        <v>108</v>
      </c>
      <c r="G14645" t="s">
        <v>448</v>
      </c>
      <c r="H14645">
        <v>23</v>
      </c>
      <c r="I14645" t="s">
        <v>2156</v>
      </c>
      <c r="J14645" t="str">
        <f xml:space="preserve"> IF(Table1[[#This Row],[discount]]&gt;4, "Yes", "No")</f>
        <v>Yes</v>
      </c>
    </row>
    <row r="14646" spans="1:10">
      <c r="A14646" t="s">
        <v>8724</v>
      </c>
      <c r="B14646">
        <v>3</v>
      </c>
      <c r="C14646">
        <v>260</v>
      </c>
      <c r="D14646">
        <v>699</v>
      </c>
      <c r="E14646">
        <v>62</v>
      </c>
      <c r="F14646" t="s">
        <v>16</v>
      </c>
      <c r="G14646" t="s">
        <v>17</v>
      </c>
      <c r="H14646">
        <v>2</v>
      </c>
      <c r="I14646" t="s">
        <v>2790</v>
      </c>
      <c r="J14646" t="str">
        <f xml:space="preserve"> IF(Table1[[#This Row],[discount]]&gt;4, "Yes", "No")</f>
        <v>Yes</v>
      </c>
    </row>
    <row r="14647" spans="1:10">
      <c r="A14647" t="s">
        <v>18091</v>
      </c>
      <c r="B14647">
        <v>4.0999999999999996</v>
      </c>
      <c r="C14647">
        <v>259</v>
      </c>
      <c r="D14647">
        <v>699</v>
      </c>
      <c r="E14647">
        <v>62</v>
      </c>
      <c r="F14647" t="s">
        <v>10</v>
      </c>
      <c r="G14647" t="s">
        <v>20</v>
      </c>
      <c r="H14647">
        <v>30</v>
      </c>
      <c r="I14647" t="s">
        <v>7156</v>
      </c>
      <c r="J14647" t="str">
        <f xml:space="preserve"> IF(Table1[[#This Row],[discount]]&gt;4, "Yes", "No")</f>
        <v>Yes</v>
      </c>
    </row>
    <row r="14648" spans="1:10">
      <c r="A14648" t="s">
        <v>16565</v>
      </c>
      <c r="B14648">
        <v>4</v>
      </c>
      <c r="C14648">
        <v>259</v>
      </c>
      <c r="D14648">
        <v>699</v>
      </c>
      <c r="E14648">
        <v>62</v>
      </c>
      <c r="F14648" t="s">
        <v>10</v>
      </c>
      <c r="G14648" t="s">
        <v>20</v>
      </c>
      <c r="H14648">
        <v>8</v>
      </c>
      <c r="I14648" t="s">
        <v>4227</v>
      </c>
      <c r="J14648" t="str">
        <f xml:space="preserve"> IF(Table1[[#This Row],[discount]]&gt;4, "Yes", "No")</f>
        <v>Yes</v>
      </c>
    </row>
    <row r="14649" spans="1:10">
      <c r="A14649" t="s">
        <v>7990</v>
      </c>
      <c r="B14649">
        <v>3.5</v>
      </c>
      <c r="C14649">
        <v>259</v>
      </c>
      <c r="D14649">
        <v>699</v>
      </c>
      <c r="E14649">
        <v>62</v>
      </c>
      <c r="F14649" t="s">
        <v>10</v>
      </c>
      <c r="G14649" t="s">
        <v>20</v>
      </c>
      <c r="H14649">
        <v>4</v>
      </c>
      <c r="I14649" t="s">
        <v>7991</v>
      </c>
      <c r="J14649" t="str">
        <f xml:space="preserve"> IF(Table1[[#This Row],[discount]]&gt;4, "Yes", "No")</f>
        <v>Yes</v>
      </c>
    </row>
    <row r="14650" spans="1:10">
      <c r="A14650" t="s">
        <v>4171</v>
      </c>
      <c r="B14650">
        <v>0</v>
      </c>
      <c r="C14650">
        <v>259</v>
      </c>
      <c r="D14650">
        <v>699</v>
      </c>
      <c r="E14650">
        <v>62</v>
      </c>
      <c r="F14650" t="s">
        <v>114</v>
      </c>
      <c r="G14650" t="s">
        <v>115</v>
      </c>
      <c r="H14650">
        <v>0</v>
      </c>
      <c r="I14650" t="s">
        <v>4172</v>
      </c>
      <c r="J14650" t="str">
        <f xml:space="preserve"> IF(Table1[[#This Row],[discount]]&gt;4, "Yes", "No")</f>
        <v>Yes</v>
      </c>
    </row>
    <row r="14651" spans="1:10">
      <c r="A14651" t="s">
        <v>15374</v>
      </c>
      <c r="B14651">
        <v>3.9</v>
      </c>
      <c r="C14651">
        <v>241</v>
      </c>
      <c r="D14651">
        <v>649</v>
      </c>
      <c r="E14651">
        <v>62</v>
      </c>
      <c r="F14651" t="s">
        <v>10</v>
      </c>
      <c r="G14651" t="s">
        <v>20</v>
      </c>
      <c r="H14651">
        <v>96</v>
      </c>
      <c r="I14651" t="s">
        <v>15375</v>
      </c>
      <c r="J14651" t="str">
        <f xml:space="preserve"> IF(Table1[[#This Row],[discount]]&gt;4, "Yes", "No")</f>
        <v>Yes</v>
      </c>
    </row>
    <row r="14652" spans="1:10">
      <c r="A14652" t="s">
        <v>7263</v>
      </c>
      <c r="B14652">
        <v>4.3</v>
      </c>
      <c r="C14652">
        <v>227</v>
      </c>
      <c r="D14652">
        <v>599</v>
      </c>
      <c r="E14652">
        <v>62</v>
      </c>
      <c r="F14652" t="s">
        <v>10</v>
      </c>
      <c r="G14652" t="s">
        <v>20</v>
      </c>
      <c r="H14652">
        <v>520</v>
      </c>
      <c r="I14652" t="s">
        <v>7264</v>
      </c>
      <c r="J14652" t="str">
        <f xml:space="preserve"> IF(Table1[[#This Row],[discount]]&gt;4, "Yes", "No")</f>
        <v>Yes</v>
      </c>
    </row>
    <row r="14653" spans="1:10">
      <c r="A14653" t="s">
        <v>2004</v>
      </c>
      <c r="B14653">
        <v>0</v>
      </c>
      <c r="C14653">
        <v>227</v>
      </c>
      <c r="D14653">
        <v>599</v>
      </c>
      <c r="E14653">
        <v>62</v>
      </c>
      <c r="F14653" t="s">
        <v>10</v>
      </c>
      <c r="G14653" t="s">
        <v>11</v>
      </c>
      <c r="H14653">
        <v>0</v>
      </c>
      <c r="I14653" t="s">
        <v>602</v>
      </c>
      <c r="J14653" t="str">
        <f xml:space="preserve"> IF(Table1[[#This Row],[discount]]&gt;4, "Yes", "No")</f>
        <v>Yes</v>
      </c>
    </row>
    <row r="14654" spans="1:10">
      <c r="A14654" t="s">
        <v>2173</v>
      </c>
      <c r="B14654">
        <v>0</v>
      </c>
      <c r="C14654">
        <v>227</v>
      </c>
      <c r="D14654">
        <v>599</v>
      </c>
      <c r="E14654">
        <v>62</v>
      </c>
      <c r="F14654" t="s">
        <v>10</v>
      </c>
      <c r="G14654" t="s">
        <v>11</v>
      </c>
      <c r="H14654">
        <v>0</v>
      </c>
      <c r="I14654" t="s">
        <v>607</v>
      </c>
      <c r="J14654" t="str">
        <f xml:space="preserve"> IF(Table1[[#This Row],[discount]]&gt;4, "Yes", "No")</f>
        <v>Yes</v>
      </c>
    </row>
    <row r="14655" spans="1:10">
      <c r="A14655" t="s">
        <v>2271</v>
      </c>
      <c r="B14655">
        <v>0</v>
      </c>
      <c r="C14655">
        <v>227</v>
      </c>
      <c r="D14655">
        <v>599</v>
      </c>
      <c r="E14655">
        <v>62</v>
      </c>
      <c r="F14655" t="s">
        <v>10</v>
      </c>
      <c r="G14655" t="s">
        <v>399</v>
      </c>
      <c r="H14655">
        <v>0</v>
      </c>
      <c r="I14655" t="s">
        <v>2272</v>
      </c>
      <c r="J14655" t="str">
        <f xml:space="preserve"> IF(Table1[[#This Row],[discount]]&gt;4, "Yes", "No")</f>
        <v>Yes</v>
      </c>
    </row>
    <row r="14656" spans="1:10">
      <c r="A14656" t="s">
        <v>9711</v>
      </c>
      <c r="B14656">
        <v>4.7</v>
      </c>
      <c r="C14656">
        <v>226</v>
      </c>
      <c r="D14656">
        <v>599</v>
      </c>
      <c r="E14656">
        <v>62</v>
      </c>
      <c r="F14656" t="s">
        <v>108</v>
      </c>
      <c r="G14656" t="s">
        <v>577</v>
      </c>
      <c r="H14656">
        <v>549</v>
      </c>
      <c r="I14656">
        <v>7</v>
      </c>
      <c r="J14656" t="str">
        <f xml:space="preserve"> IF(Table1[[#This Row],[discount]]&gt;4, "Yes", "No")</f>
        <v>Yes</v>
      </c>
    </row>
    <row r="14657" spans="1:10">
      <c r="A14657" t="s">
        <v>2181</v>
      </c>
      <c r="B14657">
        <v>0</v>
      </c>
      <c r="C14657">
        <v>226</v>
      </c>
      <c r="D14657">
        <v>599</v>
      </c>
      <c r="E14657">
        <v>62</v>
      </c>
      <c r="F14657" t="s">
        <v>114</v>
      </c>
      <c r="G14657" t="s">
        <v>115</v>
      </c>
      <c r="H14657">
        <v>0</v>
      </c>
      <c r="I14657" t="s">
        <v>2182</v>
      </c>
      <c r="J14657" t="str">
        <f xml:space="preserve"> IF(Table1[[#This Row],[discount]]&gt;4, "Yes", "No")</f>
        <v>Yes</v>
      </c>
    </row>
    <row r="14658" spans="1:10">
      <c r="A14658" t="s">
        <v>2191</v>
      </c>
      <c r="B14658">
        <v>0</v>
      </c>
      <c r="C14658">
        <v>226</v>
      </c>
      <c r="D14658">
        <v>599</v>
      </c>
      <c r="E14658">
        <v>62</v>
      </c>
      <c r="F14658" t="s">
        <v>114</v>
      </c>
      <c r="G14658" t="s">
        <v>115</v>
      </c>
      <c r="H14658">
        <v>0</v>
      </c>
      <c r="I14658" t="s">
        <v>2192</v>
      </c>
      <c r="J14658" t="str">
        <f xml:space="preserve"> IF(Table1[[#This Row],[discount]]&gt;4, "Yes", "No")</f>
        <v>Yes</v>
      </c>
    </row>
    <row r="14659" spans="1:10">
      <c r="A14659" t="s">
        <v>2233</v>
      </c>
      <c r="B14659">
        <v>0</v>
      </c>
      <c r="C14659">
        <v>226</v>
      </c>
      <c r="D14659">
        <v>599</v>
      </c>
      <c r="E14659">
        <v>62</v>
      </c>
      <c r="F14659" t="s">
        <v>114</v>
      </c>
      <c r="G14659" t="s">
        <v>115</v>
      </c>
      <c r="H14659">
        <v>0</v>
      </c>
      <c r="I14659" t="s">
        <v>2176</v>
      </c>
      <c r="J14659" t="str">
        <f xml:space="preserve"> IF(Table1[[#This Row],[discount]]&gt;4, "Yes", "No")</f>
        <v>Yes</v>
      </c>
    </row>
    <row r="14660" spans="1:10">
      <c r="A14660" t="s">
        <v>10277</v>
      </c>
      <c r="B14660">
        <v>4.5999999999999996</v>
      </c>
      <c r="C14660">
        <v>225</v>
      </c>
      <c r="D14660">
        <v>599</v>
      </c>
      <c r="E14660">
        <v>62</v>
      </c>
      <c r="F14660" t="s">
        <v>108</v>
      </c>
      <c r="G14660" t="s">
        <v>577</v>
      </c>
      <c r="H14660">
        <v>554</v>
      </c>
      <c r="I14660">
        <v>7</v>
      </c>
      <c r="J14660" t="str">
        <f xml:space="preserve"> IF(Table1[[#This Row],[discount]]&gt;4, "Yes", "No")</f>
        <v>Yes</v>
      </c>
    </row>
    <row r="14661" spans="1:10">
      <c r="A14661" t="s">
        <v>7306</v>
      </c>
      <c r="B14661">
        <v>3.9</v>
      </c>
      <c r="C14661">
        <v>225</v>
      </c>
      <c r="D14661">
        <v>599</v>
      </c>
      <c r="E14661">
        <v>62</v>
      </c>
      <c r="F14661" t="s">
        <v>10</v>
      </c>
      <c r="G14661" t="s">
        <v>20</v>
      </c>
      <c r="H14661">
        <v>301</v>
      </c>
      <c r="I14661" t="s">
        <v>7307</v>
      </c>
      <c r="J14661" t="str">
        <f xml:space="preserve"> IF(Table1[[#This Row],[discount]]&gt;4, "Yes", "No")</f>
        <v>Yes</v>
      </c>
    </row>
    <row r="14662" spans="1:10">
      <c r="A14662" t="s">
        <v>12699</v>
      </c>
      <c r="B14662">
        <v>3.8</v>
      </c>
      <c r="C14662">
        <v>225</v>
      </c>
      <c r="D14662">
        <v>599</v>
      </c>
      <c r="E14662">
        <v>62</v>
      </c>
      <c r="F14662" t="s">
        <v>10</v>
      </c>
      <c r="G14662" t="s">
        <v>11</v>
      </c>
      <c r="H14662">
        <v>6</v>
      </c>
      <c r="I14662" t="s">
        <v>6580</v>
      </c>
      <c r="J14662" t="str">
        <f xml:space="preserve"> IF(Table1[[#This Row],[discount]]&gt;4, "Yes", "No")</f>
        <v>Yes</v>
      </c>
    </row>
    <row r="14663" spans="1:10">
      <c r="A14663" t="s">
        <v>7199</v>
      </c>
      <c r="B14663">
        <v>0</v>
      </c>
      <c r="C14663">
        <v>221</v>
      </c>
      <c r="D14663">
        <v>597</v>
      </c>
      <c r="E14663">
        <v>62</v>
      </c>
      <c r="F14663" t="s">
        <v>10</v>
      </c>
      <c r="G14663" t="s">
        <v>20</v>
      </c>
      <c r="H14663">
        <v>0</v>
      </c>
      <c r="I14663" t="s">
        <v>7200</v>
      </c>
      <c r="J14663" t="str">
        <f xml:space="preserve"> IF(Table1[[#This Row],[discount]]&gt;4, "Yes", "No")</f>
        <v>Yes</v>
      </c>
    </row>
    <row r="14664" spans="1:10">
      <c r="A14664" t="s">
        <v>17569</v>
      </c>
      <c r="B14664">
        <v>4.0999999999999996</v>
      </c>
      <c r="C14664">
        <v>220</v>
      </c>
      <c r="D14664">
        <v>593</v>
      </c>
      <c r="E14664">
        <v>62</v>
      </c>
      <c r="F14664" t="s">
        <v>16</v>
      </c>
      <c r="G14664" t="s">
        <v>890</v>
      </c>
      <c r="H14664">
        <v>188</v>
      </c>
      <c r="I14664" t="s">
        <v>13403</v>
      </c>
      <c r="J14664" t="str">
        <f xml:space="preserve"> IF(Table1[[#This Row],[discount]]&gt;4, "Yes", "No")</f>
        <v>Yes</v>
      </c>
    </row>
    <row r="14665" spans="1:10">
      <c r="A14665" t="s">
        <v>13086</v>
      </c>
      <c r="B14665">
        <v>3.8</v>
      </c>
      <c r="C14665">
        <v>218</v>
      </c>
      <c r="D14665">
        <v>575</v>
      </c>
      <c r="E14665">
        <v>62</v>
      </c>
      <c r="F14665" t="s">
        <v>108</v>
      </c>
      <c r="G14665" t="s">
        <v>448</v>
      </c>
      <c r="H14665">
        <v>56521</v>
      </c>
      <c r="I14665" t="s">
        <v>5713</v>
      </c>
      <c r="J14665" t="str">
        <f xml:space="preserve"> IF(Table1[[#This Row],[discount]]&gt;4, "Yes", "No")</f>
        <v>Yes</v>
      </c>
    </row>
    <row r="14666" spans="1:10">
      <c r="A14666" t="s">
        <v>20258</v>
      </c>
      <c r="B14666">
        <v>4.3</v>
      </c>
      <c r="C14666">
        <v>218</v>
      </c>
      <c r="D14666">
        <v>575</v>
      </c>
      <c r="E14666">
        <v>62</v>
      </c>
      <c r="F14666" t="s">
        <v>108</v>
      </c>
      <c r="G14666" t="s">
        <v>412</v>
      </c>
      <c r="H14666">
        <v>50497</v>
      </c>
      <c r="I14666" t="s">
        <v>9614</v>
      </c>
      <c r="J14666" t="str">
        <f xml:space="preserve"> IF(Table1[[#This Row],[discount]]&gt;4, "Yes", "No")</f>
        <v>Yes</v>
      </c>
    </row>
    <row r="14667" spans="1:10">
      <c r="A14667" t="s">
        <v>20275</v>
      </c>
      <c r="B14667">
        <v>4.3</v>
      </c>
      <c r="C14667">
        <v>218</v>
      </c>
      <c r="D14667">
        <v>575</v>
      </c>
      <c r="E14667">
        <v>62</v>
      </c>
      <c r="F14667" t="s">
        <v>108</v>
      </c>
      <c r="G14667" t="s">
        <v>412</v>
      </c>
      <c r="H14667">
        <v>5986</v>
      </c>
      <c r="I14667" t="s">
        <v>9614</v>
      </c>
      <c r="J14667" t="str">
        <f xml:space="preserve"> IF(Table1[[#This Row],[discount]]&gt;4, "Yes", "No")</f>
        <v>Yes</v>
      </c>
    </row>
    <row r="14668" spans="1:10">
      <c r="A14668" t="s">
        <v>9313</v>
      </c>
      <c r="B14668">
        <v>3.2</v>
      </c>
      <c r="C14668">
        <v>199</v>
      </c>
      <c r="D14668">
        <v>529</v>
      </c>
      <c r="E14668">
        <v>62</v>
      </c>
      <c r="F14668" t="s">
        <v>10</v>
      </c>
      <c r="G14668" t="s">
        <v>11</v>
      </c>
      <c r="H14668">
        <v>87</v>
      </c>
      <c r="I14668" t="s">
        <v>9314</v>
      </c>
      <c r="J14668" t="str">
        <f xml:space="preserve"> IF(Table1[[#This Row],[discount]]&gt;4, "Yes", "No")</f>
        <v>Yes</v>
      </c>
    </row>
    <row r="14669" spans="1:10">
      <c r="A14669" t="s">
        <v>14672</v>
      </c>
      <c r="B14669">
        <v>3.9</v>
      </c>
      <c r="C14669">
        <v>193</v>
      </c>
      <c r="D14669">
        <v>509</v>
      </c>
      <c r="E14669">
        <v>62</v>
      </c>
      <c r="F14669" t="s">
        <v>10</v>
      </c>
      <c r="G14669" t="s">
        <v>20</v>
      </c>
      <c r="H14669">
        <v>71</v>
      </c>
      <c r="I14669" t="s">
        <v>14673</v>
      </c>
      <c r="J14669" t="str">
        <f xml:space="preserve"> IF(Table1[[#This Row],[discount]]&gt;4, "Yes", "No")</f>
        <v>Yes</v>
      </c>
    </row>
    <row r="14670" spans="1:10">
      <c r="A14670" t="s">
        <v>20265</v>
      </c>
      <c r="B14670">
        <v>4.3</v>
      </c>
      <c r="C14670">
        <v>189</v>
      </c>
      <c r="D14670">
        <v>499</v>
      </c>
      <c r="E14670">
        <v>62</v>
      </c>
      <c r="F14670" t="s">
        <v>108</v>
      </c>
      <c r="G14670" t="s">
        <v>412</v>
      </c>
      <c r="H14670">
        <v>23706</v>
      </c>
      <c r="I14670" t="s">
        <v>10145</v>
      </c>
      <c r="J14670" t="str">
        <f xml:space="preserve"> IF(Table1[[#This Row],[discount]]&gt;4, "Yes", "No")</f>
        <v>Yes</v>
      </c>
    </row>
    <row r="14671" spans="1:10">
      <c r="A14671" t="s">
        <v>14734</v>
      </c>
      <c r="B14671">
        <v>3.9</v>
      </c>
      <c r="C14671">
        <v>189</v>
      </c>
      <c r="D14671">
        <v>499</v>
      </c>
      <c r="E14671">
        <v>62</v>
      </c>
      <c r="F14671" t="s">
        <v>10</v>
      </c>
      <c r="G14671" t="s">
        <v>399</v>
      </c>
      <c r="H14671">
        <v>856</v>
      </c>
      <c r="I14671" t="s">
        <v>696</v>
      </c>
      <c r="J14671" t="str">
        <f xml:space="preserve"> IF(Table1[[#This Row],[discount]]&gt;4, "Yes", "No")</f>
        <v>Yes</v>
      </c>
    </row>
    <row r="14672" spans="1:10">
      <c r="A14672" t="s">
        <v>14734</v>
      </c>
      <c r="B14672">
        <v>4</v>
      </c>
      <c r="C14672">
        <v>189</v>
      </c>
      <c r="D14672">
        <v>499</v>
      </c>
      <c r="E14672">
        <v>62</v>
      </c>
      <c r="F14672" t="s">
        <v>10</v>
      </c>
      <c r="G14672" t="s">
        <v>399</v>
      </c>
      <c r="H14672">
        <v>736</v>
      </c>
      <c r="I14672" t="s">
        <v>696</v>
      </c>
      <c r="J14672" t="str">
        <f xml:space="preserve"> IF(Table1[[#This Row],[discount]]&gt;4, "Yes", "No")</f>
        <v>Yes</v>
      </c>
    </row>
    <row r="14673" spans="1:10">
      <c r="A14673" t="s">
        <v>10450</v>
      </c>
      <c r="B14673">
        <v>3.5</v>
      </c>
      <c r="C14673">
        <v>189</v>
      </c>
      <c r="D14673">
        <v>499</v>
      </c>
      <c r="E14673">
        <v>62</v>
      </c>
      <c r="F14673" t="s">
        <v>10</v>
      </c>
      <c r="G14673" t="s">
        <v>11</v>
      </c>
      <c r="H14673">
        <v>221</v>
      </c>
      <c r="I14673" t="s">
        <v>10451</v>
      </c>
      <c r="J14673" t="str">
        <f xml:space="preserve"> IF(Table1[[#This Row],[discount]]&gt;4, "Yes", "No")</f>
        <v>Yes</v>
      </c>
    </row>
    <row r="14674" spans="1:10">
      <c r="A14674" t="s">
        <v>14734</v>
      </c>
      <c r="B14674">
        <v>3.9</v>
      </c>
      <c r="C14674">
        <v>189</v>
      </c>
      <c r="D14674">
        <v>499</v>
      </c>
      <c r="E14674">
        <v>62</v>
      </c>
      <c r="F14674" t="s">
        <v>10</v>
      </c>
      <c r="G14674" t="s">
        <v>399</v>
      </c>
      <c r="H14674">
        <v>207</v>
      </c>
      <c r="I14674" t="s">
        <v>696</v>
      </c>
      <c r="J14674" t="str">
        <f xml:space="preserve"> IF(Table1[[#This Row],[discount]]&gt;4, "Yes", "No")</f>
        <v>Yes</v>
      </c>
    </row>
    <row r="14675" spans="1:10">
      <c r="A14675" t="s">
        <v>11125</v>
      </c>
      <c r="B14675">
        <v>3.6</v>
      </c>
      <c r="C14675">
        <v>189</v>
      </c>
      <c r="D14675">
        <v>499</v>
      </c>
      <c r="E14675">
        <v>62</v>
      </c>
      <c r="F14675" t="s">
        <v>108</v>
      </c>
      <c r="G14675" t="s">
        <v>577</v>
      </c>
      <c r="H14675">
        <v>47</v>
      </c>
      <c r="I14675" t="s">
        <v>3578</v>
      </c>
      <c r="J14675" t="str">
        <f xml:space="preserve"> IF(Table1[[#This Row],[discount]]&gt;4, "Yes", "No")</f>
        <v>Yes</v>
      </c>
    </row>
    <row r="14676" spans="1:10">
      <c r="A14676" t="s">
        <v>9323</v>
      </c>
      <c r="B14676">
        <v>3.1</v>
      </c>
      <c r="C14676">
        <v>189</v>
      </c>
      <c r="D14676">
        <v>499</v>
      </c>
      <c r="E14676">
        <v>62</v>
      </c>
      <c r="F14676" t="s">
        <v>10</v>
      </c>
      <c r="G14676" t="s">
        <v>11</v>
      </c>
      <c r="H14676">
        <v>26</v>
      </c>
      <c r="I14676" t="s">
        <v>6177</v>
      </c>
      <c r="J14676" t="str">
        <f xml:space="preserve"> IF(Table1[[#This Row],[discount]]&gt;4, "Yes", "No")</f>
        <v>Yes</v>
      </c>
    </row>
    <row r="14677" spans="1:10">
      <c r="A14677" t="s">
        <v>11485</v>
      </c>
      <c r="B14677">
        <v>4.5</v>
      </c>
      <c r="C14677">
        <v>189</v>
      </c>
      <c r="D14677">
        <v>500</v>
      </c>
      <c r="E14677">
        <v>62</v>
      </c>
      <c r="F14677" t="s">
        <v>108</v>
      </c>
      <c r="G14677" t="s">
        <v>412</v>
      </c>
      <c r="H14677">
        <v>23</v>
      </c>
      <c r="I14677" t="s">
        <v>11486</v>
      </c>
      <c r="J14677" t="str">
        <f xml:space="preserve"> IF(Table1[[#This Row],[discount]]&gt;4, "Yes", "No")</f>
        <v>Yes</v>
      </c>
    </row>
    <row r="14678" spans="1:10">
      <c r="A14678" t="s">
        <v>12459</v>
      </c>
      <c r="B14678">
        <v>3.7</v>
      </c>
      <c r="C14678">
        <v>189</v>
      </c>
      <c r="D14678">
        <v>499</v>
      </c>
      <c r="E14678">
        <v>62</v>
      </c>
      <c r="F14678" t="s">
        <v>10</v>
      </c>
      <c r="G14678" t="s">
        <v>20</v>
      </c>
      <c r="H14678">
        <v>22</v>
      </c>
      <c r="I14678" t="s">
        <v>2249</v>
      </c>
      <c r="J14678" t="str">
        <f xml:space="preserve"> IF(Table1[[#This Row],[discount]]&gt;4, "Yes", "No")</f>
        <v>Yes</v>
      </c>
    </row>
    <row r="14679" spans="1:10">
      <c r="A14679" t="s">
        <v>12728</v>
      </c>
      <c r="B14679">
        <v>3.8</v>
      </c>
      <c r="C14679">
        <v>189</v>
      </c>
      <c r="D14679">
        <v>499</v>
      </c>
      <c r="E14679">
        <v>62</v>
      </c>
      <c r="F14679" t="s">
        <v>108</v>
      </c>
      <c r="G14679" t="s">
        <v>412</v>
      </c>
      <c r="H14679">
        <v>21</v>
      </c>
      <c r="I14679" t="s">
        <v>12204</v>
      </c>
      <c r="J14679" t="str">
        <f xml:space="preserve"> IF(Table1[[#This Row],[discount]]&gt;4, "Yes", "No")</f>
        <v>Yes</v>
      </c>
    </row>
    <row r="14680" spans="1:10">
      <c r="A14680" t="s">
        <v>13238</v>
      </c>
      <c r="B14680">
        <v>3.8</v>
      </c>
      <c r="C14680">
        <v>189</v>
      </c>
      <c r="D14680">
        <v>499</v>
      </c>
      <c r="E14680">
        <v>62</v>
      </c>
      <c r="F14680" t="s">
        <v>114</v>
      </c>
      <c r="G14680" t="s">
        <v>115</v>
      </c>
      <c r="H14680">
        <v>12</v>
      </c>
      <c r="I14680" t="s">
        <v>4133</v>
      </c>
      <c r="J14680" t="str">
        <f xml:space="preserve"> IF(Table1[[#This Row],[discount]]&gt;4, "Yes", "No")</f>
        <v>Yes</v>
      </c>
    </row>
    <row r="14681" spans="1:10">
      <c r="A14681" t="s">
        <v>9209</v>
      </c>
      <c r="B14681">
        <v>5</v>
      </c>
      <c r="C14681">
        <v>189</v>
      </c>
      <c r="D14681">
        <v>499</v>
      </c>
      <c r="E14681">
        <v>62</v>
      </c>
      <c r="F14681" t="s">
        <v>16</v>
      </c>
      <c r="G14681" t="s">
        <v>479</v>
      </c>
      <c r="H14681">
        <v>9</v>
      </c>
      <c r="I14681" t="s">
        <v>9210</v>
      </c>
      <c r="J14681" t="str">
        <f xml:space="preserve"> IF(Table1[[#This Row],[discount]]&gt;4, "Yes", "No")</f>
        <v>Yes</v>
      </c>
    </row>
    <row r="14682" spans="1:10">
      <c r="A14682" t="s">
        <v>11597</v>
      </c>
      <c r="B14682">
        <v>4.5</v>
      </c>
      <c r="C14682">
        <v>189</v>
      </c>
      <c r="D14682">
        <v>499</v>
      </c>
      <c r="E14682">
        <v>62</v>
      </c>
      <c r="F14682" t="s">
        <v>108</v>
      </c>
      <c r="G14682" t="s">
        <v>577</v>
      </c>
      <c r="H14682">
        <v>8</v>
      </c>
      <c r="I14682" t="s">
        <v>11598</v>
      </c>
      <c r="J14682" t="str">
        <f xml:space="preserve"> IF(Table1[[#This Row],[discount]]&gt;4, "Yes", "No")</f>
        <v>Yes</v>
      </c>
    </row>
    <row r="14683" spans="1:10">
      <c r="A14683" t="s">
        <v>9068</v>
      </c>
      <c r="B14683">
        <v>4.5999999999999996</v>
      </c>
      <c r="C14683">
        <v>189</v>
      </c>
      <c r="D14683">
        <v>499</v>
      </c>
      <c r="E14683">
        <v>62</v>
      </c>
      <c r="F14683" t="s">
        <v>108</v>
      </c>
      <c r="G14683" t="s">
        <v>412</v>
      </c>
      <c r="H14683">
        <v>7</v>
      </c>
      <c r="I14683" t="s">
        <v>9069</v>
      </c>
      <c r="J14683" t="str">
        <f xml:space="preserve"> IF(Table1[[#This Row],[discount]]&gt;4, "Yes", "No")</f>
        <v>Yes</v>
      </c>
    </row>
    <row r="14684" spans="1:10">
      <c r="A14684" t="s">
        <v>4156</v>
      </c>
      <c r="B14684">
        <v>0</v>
      </c>
      <c r="C14684">
        <v>189</v>
      </c>
      <c r="D14684">
        <v>499</v>
      </c>
      <c r="E14684">
        <v>62</v>
      </c>
      <c r="F14684" t="s">
        <v>114</v>
      </c>
      <c r="G14684" t="s">
        <v>115</v>
      </c>
      <c r="H14684">
        <v>0</v>
      </c>
      <c r="I14684" t="s">
        <v>4157</v>
      </c>
      <c r="J14684" t="str">
        <f xml:space="preserve"> IF(Table1[[#This Row],[discount]]&gt;4, "Yes", "No")</f>
        <v>Yes</v>
      </c>
    </row>
    <row r="14685" spans="1:10">
      <c r="A14685" t="s">
        <v>4182</v>
      </c>
      <c r="B14685">
        <v>0</v>
      </c>
      <c r="C14685">
        <v>189</v>
      </c>
      <c r="D14685">
        <v>499</v>
      </c>
      <c r="E14685">
        <v>62</v>
      </c>
      <c r="F14685" t="s">
        <v>114</v>
      </c>
      <c r="G14685" t="s">
        <v>115</v>
      </c>
      <c r="H14685">
        <v>0</v>
      </c>
      <c r="I14685" t="s">
        <v>645</v>
      </c>
      <c r="J14685" t="str">
        <f xml:space="preserve"> IF(Table1[[#This Row],[discount]]&gt;4, "Yes", "No")</f>
        <v>Yes</v>
      </c>
    </row>
    <row r="14686" spans="1:10">
      <c r="A14686" t="s">
        <v>5504</v>
      </c>
      <c r="B14686">
        <v>0</v>
      </c>
      <c r="C14686">
        <v>189</v>
      </c>
      <c r="D14686">
        <v>499</v>
      </c>
      <c r="E14686">
        <v>62</v>
      </c>
      <c r="F14686" t="s">
        <v>10</v>
      </c>
      <c r="G14686" t="s">
        <v>11</v>
      </c>
      <c r="H14686">
        <v>0</v>
      </c>
      <c r="I14686" t="s">
        <v>3589</v>
      </c>
      <c r="J14686" t="str">
        <f xml:space="preserve"> IF(Table1[[#This Row],[discount]]&gt;4, "Yes", "No")</f>
        <v>Yes</v>
      </c>
    </row>
    <row r="14687" spans="1:10">
      <c r="A14687" t="s">
        <v>13120</v>
      </c>
      <c r="B14687">
        <v>3.8</v>
      </c>
      <c r="C14687">
        <v>185</v>
      </c>
      <c r="D14687">
        <v>499</v>
      </c>
      <c r="E14687">
        <v>62</v>
      </c>
      <c r="F14687" t="s">
        <v>108</v>
      </c>
      <c r="G14687" t="s">
        <v>448</v>
      </c>
      <c r="H14687">
        <v>189</v>
      </c>
      <c r="I14687" t="s">
        <v>11048</v>
      </c>
      <c r="J14687" t="str">
        <f xml:space="preserve"> IF(Table1[[#This Row],[discount]]&gt;4, "Yes", "No")</f>
        <v>Yes</v>
      </c>
    </row>
    <row r="14688" spans="1:10">
      <c r="A14688" t="s">
        <v>12921</v>
      </c>
      <c r="B14688">
        <v>3.8</v>
      </c>
      <c r="C14688">
        <v>185</v>
      </c>
      <c r="D14688">
        <v>499</v>
      </c>
      <c r="E14688">
        <v>62</v>
      </c>
      <c r="F14688" t="s">
        <v>108</v>
      </c>
      <c r="G14688" t="s">
        <v>448</v>
      </c>
      <c r="H14688">
        <v>16</v>
      </c>
      <c r="I14688" t="s">
        <v>12300</v>
      </c>
      <c r="J14688" t="str">
        <f xml:space="preserve"> IF(Table1[[#This Row],[discount]]&gt;4, "Yes", "No")</f>
        <v>Yes</v>
      </c>
    </row>
    <row r="14689" spans="1:10">
      <c r="A14689" t="s">
        <v>10623</v>
      </c>
      <c r="B14689">
        <v>3.5</v>
      </c>
      <c r="C14689">
        <v>185</v>
      </c>
      <c r="D14689">
        <v>495</v>
      </c>
      <c r="E14689">
        <v>62</v>
      </c>
      <c r="F14689" t="s">
        <v>108</v>
      </c>
      <c r="G14689" t="s">
        <v>448</v>
      </c>
      <c r="H14689">
        <v>13</v>
      </c>
      <c r="I14689" t="s">
        <v>10624</v>
      </c>
      <c r="J14689" t="str">
        <f xml:space="preserve"> IF(Table1[[#This Row],[discount]]&gt;4, "Yes", "No")</f>
        <v>Yes</v>
      </c>
    </row>
    <row r="14690" spans="1:10">
      <c r="A14690" t="s">
        <v>20483</v>
      </c>
      <c r="B14690">
        <v>4.3</v>
      </c>
      <c r="C14690">
        <v>151</v>
      </c>
      <c r="D14690">
        <v>399</v>
      </c>
      <c r="E14690">
        <v>62</v>
      </c>
      <c r="F14690" t="s">
        <v>108</v>
      </c>
      <c r="G14690" t="s">
        <v>448</v>
      </c>
      <c r="H14690">
        <v>6</v>
      </c>
      <c r="I14690" t="s">
        <v>20484</v>
      </c>
      <c r="J14690" t="str">
        <f xml:space="preserve"> IF(Table1[[#This Row],[discount]]&gt;4, "Yes", "No")</f>
        <v>Yes</v>
      </c>
    </row>
    <row r="14691" spans="1:10">
      <c r="A14691" t="s">
        <v>18980</v>
      </c>
      <c r="B14691">
        <v>4.0999999999999996</v>
      </c>
      <c r="C14691">
        <v>150</v>
      </c>
      <c r="D14691">
        <v>400</v>
      </c>
      <c r="E14691">
        <v>62</v>
      </c>
      <c r="F14691" t="s">
        <v>108</v>
      </c>
      <c r="G14691" t="s">
        <v>448</v>
      </c>
      <c r="H14691">
        <v>2141</v>
      </c>
      <c r="I14691" t="s">
        <v>18981</v>
      </c>
      <c r="J14691" t="str">
        <f xml:space="preserve"> IF(Table1[[#This Row],[discount]]&gt;4, "Yes", "No")</f>
        <v>Yes</v>
      </c>
    </row>
    <row r="14692" spans="1:10">
      <c r="A14692" t="s">
        <v>12887</v>
      </c>
      <c r="B14692">
        <v>3.8</v>
      </c>
      <c r="C14692">
        <v>149</v>
      </c>
      <c r="D14692">
        <v>399</v>
      </c>
      <c r="E14692">
        <v>62</v>
      </c>
      <c r="F14692" t="s">
        <v>108</v>
      </c>
      <c r="G14692" t="s">
        <v>448</v>
      </c>
      <c r="H14692">
        <v>1734</v>
      </c>
      <c r="I14692" t="s">
        <v>10924</v>
      </c>
      <c r="J14692" t="str">
        <f xml:space="preserve"> IF(Table1[[#This Row],[discount]]&gt;4, "Yes", "No")</f>
        <v>Yes</v>
      </c>
    </row>
    <row r="14693" spans="1:10">
      <c r="A14693" t="s">
        <v>11059</v>
      </c>
      <c r="B14693">
        <v>3.8</v>
      </c>
      <c r="C14693">
        <v>149</v>
      </c>
      <c r="D14693">
        <v>400</v>
      </c>
      <c r="E14693">
        <v>62</v>
      </c>
      <c r="F14693" t="s">
        <v>108</v>
      </c>
      <c r="G14693" t="s">
        <v>577</v>
      </c>
      <c r="H14693">
        <v>406</v>
      </c>
      <c r="I14693" t="s">
        <v>11060</v>
      </c>
      <c r="J14693" t="str">
        <f xml:space="preserve"> IF(Table1[[#This Row],[discount]]&gt;4, "Yes", "No")</f>
        <v>Yes</v>
      </c>
    </row>
    <row r="14694" spans="1:10">
      <c r="A14694" t="s">
        <v>17218</v>
      </c>
      <c r="B14694">
        <v>4</v>
      </c>
      <c r="C14694">
        <v>149</v>
      </c>
      <c r="D14694">
        <v>399</v>
      </c>
      <c r="E14694">
        <v>62</v>
      </c>
      <c r="F14694" t="s">
        <v>108</v>
      </c>
      <c r="G14694" t="s">
        <v>448</v>
      </c>
      <c r="H14694">
        <v>194</v>
      </c>
      <c r="I14694" t="s">
        <v>17219</v>
      </c>
      <c r="J14694" t="str">
        <f xml:space="preserve"> IF(Table1[[#This Row],[discount]]&gt;4, "Yes", "No")</f>
        <v>Yes</v>
      </c>
    </row>
    <row r="14695" spans="1:10">
      <c r="A14695" t="s">
        <v>19128</v>
      </c>
      <c r="B14695">
        <v>4.0999999999999996</v>
      </c>
      <c r="C14695">
        <v>149</v>
      </c>
      <c r="D14695">
        <v>399</v>
      </c>
      <c r="E14695">
        <v>62</v>
      </c>
      <c r="F14695" t="s">
        <v>108</v>
      </c>
      <c r="G14695" t="s">
        <v>448</v>
      </c>
      <c r="H14695">
        <v>35</v>
      </c>
      <c r="I14695" t="s">
        <v>19129</v>
      </c>
      <c r="J14695" t="str">
        <f xml:space="preserve"> IF(Table1[[#This Row],[discount]]&gt;4, "Yes", "No")</f>
        <v>Yes</v>
      </c>
    </row>
    <row r="14696" spans="1:10">
      <c r="A14696" t="s">
        <v>13331</v>
      </c>
      <c r="B14696">
        <v>4.3</v>
      </c>
      <c r="C14696">
        <v>149</v>
      </c>
      <c r="D14696">
        <v>399</v>
      </c>
      <c r="E14696">
        <v>62</v>
      </c>
      <c r="F14696" t="s">
        <v>10</v>
      </c>
      <c r="G14696" t="s">
        <v>20</v>
      </c>
      <c r="H14696">
        <v>7</v>
      </c>
      <c r="I14696" t="s">
        <v>2247</v>
      </c>
      <c r="J14696" t="str">
        <f xml:space="preserve"> IF(Table1[[#This Row],[discount]]&gt;4, "Yes", "No")</f>
        <v>Yes</v>
      </c>
    </row>
    <row r="14697" spans="1:10">
      <c r="A14697" t="s">
        <v>15090</v>
      </c>
      <c r="B14697">
        <v>3.9</v>
      </c>
      <c r="C14697">
        <v>90</v>
      </c>
      <c r="D14697">
        <v>239</v>
      </c>
      <c r="E14697">
        <v>62</v>
      </c>
      <c r="F14697" t="s">
        <v>108</v>
      </c>
      <c r="G14697" t="s">
        <v>448</v>
      </c>
      <c r="H14697">
        <v>5692</v>
      </c>
      <c r="I14697" t="s">
        <v>15091</v>
      </c>
      <c r="J14697" t="str">
        <f xml:space="preserve"> IF(Table1[[#This Row],[discount]]&gt;4, "Yes", "No")</f>
        <v>Yes</v>
      </c>
    </row>
    <row r="14698" spans="1:10">
      <c r="A14698" t="s">
        <v>15092</v>
      </c>
      <c r="B14698">
        <v>3.9</v>
      </c>
      <c r="C14698">
        <v>90</v>
      </c>
      <c r="D14698">
        <v>239</v>
      </c>
      <c r="E14698">
        <v>62</v>
      </c>
      <c r="F14698" t="s">
        <v>108</v>
      </c>
      <c r="G14698" t="s">
        <v>448</v>
      </c>
      <c r="H14698">
        <v>5692</v>
      </c>
      <c r="I14698" t="s">
        <v>15091</v>
      </c>
      <c r="J14698" t="str">
        <f xml:space="preserve"> IF(Table1[[#This Row],[discount]]&gt;4, "Yes", "No")</f>
        <v>Yes</v>
      </c>
    </row>
    <row r="14699" spans="1:10">
      <c r="A14699" t="s">
        <v>4503</v>
      </c>
      <c r="B14699">
        <v>0</v>
      </c>
      <c r="C14699">
        <v>36622</v>
      </c>
      <c r="D14699">
        <v>100000</v>
      </c>
      <c r="E14699">
        <v>63</v>
      </c>
      <c r="F14699" t="s">
        <v>16</v>
      </c>
      <c r="G14699" t="s">
        <v>479</v>
      </c>
      <c r="H14699">
        <v>0</v>
      </c>
      <c r="I14699" t="s">
        <v>4504</v>
      </c>
      <c r="J14699" t="str">
        <f xml:space="preserve"> IF(Table1[[#This Row],[discount]]&gt;4, "Yes", "No")</f>
        <v>Yes</v>
      </c>
    </row>
    <row r="14700" spans="1:10">
      <c r="A14700" t="s">
        <v>4818</v>
      </c>
      <c r="B14700">
        <v>0</v>
      </c>
      <c r="C14700">
        <v>36095</v>
      </c>
      <c r="D14700">
        <v>100000</v>
      </c>
      <c r="E14700">
        <v>63</v>
      </c>
      <c r="F14700" t="s">
        <v>16</v>
      </c>
      <c r="G14700" t="s">
        <v>479</v>
      </c>
      <c r="H14700">
        <v>0</v>
      </c>
      <c r="I14700" t="s">
        <v>4504</v>
      </c>
      <c r="J14700" t="str">
        <f xml:space="preserve"> IF(Table1[[#This Row],[discount]]&gt;4, "Yes", "No")</f>
        <v>Yes</v>
      </c>
    </row>
    <row r="14701" spans="1:10">
      <c r="A14701" t="s">
        <v>4365</v>
      </c>
      <c r="B14701">
        <v>0</v>
      </c>
      <c r="C14701">
        <v>30999</v>
      </c>
      <c r="D14701">
        <v>84999</v>
      </c>
      <c r="E14701">
        <v>63</v>
      </c>
      <c r="F14701" t="s">
        <v>114</v>
      </c>
      <c r="G14701" t="s">
        <v>115</v>
      </c>
      <c r="H14701">
        <v>0</v>
      </c>
      <c r="I14701" t="s">
        <v>4338</v>
      </c>
      <c r="J14701" t="str">
        <f xml:space="preserve"> IF(Table1[[#This Row],[discount]]&gt;4, "Yes", "No")</f>
        <v>Yes</v>
      </c>
    </row>
    <row r="14702" spans="1:10">
      <c r="A14702" t="s">
        <v>6504</v>
      </c>
      <c r="B14702">
        <v>0</v>
      </c>
      <c r="C14702">
        <v>29999</v>
      </c>
      <c r="D14702">
        <v>81999</v>
      </c>
      <c r="E14702">
        <v>63</v>
      </c>
      <c r="F14702" t="s">
        <v>10</v>
      </c>
      <c r="G14702" t="s">
        <v>399</v>
      </c>
      <c r="H14702">
        <v>0</v>
      </c>
      <c r="I14702" t="s">
        <v>6505</v>
      </c>
      <c r="J14702" t="str">
        <f xml:space="preserve"> IF(Table1[[#This Row],[discount]]&gt;4, "Yes", "No")</f>
        <v>Yes</v>
      </c>
    </row>
    <row r="14703" spans="1:10">
      <c r="A14703" t="s">
        <v>6601</v>
      </c>
      <c r="B14703">
        <v>0</v>
      </c>
      <c r="C14703">
        <v>29499</v>
      </c>
      <c r="D14703">
        <v>79999</v>
      </c>
      <c r="E14703">
        <v>63</v>
      </c>
      <c r="F14703" t="s">
        <v>10</v>
      </c>
      <c r="G14703" t="s">
        <v>399</v>
      </c>
      <c r="H14703">
        <v>0</v>
      </c>
      <c r="I14703" t="s">
        <v>1004</v>
      </c>
      <c r="J14703" t="str">
        <f xml:space="preserve"> IF(Table1[[#This Row],[discount]]&gt;4, "Yes", "No")</f>
        <v>Yes</v>
      </c>
    </row>
    <row r="14704" spans="1:10">
      <c r="A14704" t="s">
        <v>6470</v>
      </c>
      <c r="B14704">
        <v>3.7</v>
      </c>
      <c r="C14704">
        <v>29399</v>
      </c>
      <c r="D14704">
        <v>79999</v>
      </c>
      <c r="E14704">
        <v>63</v>
      </c>
      <c r="F14704" t="s">
        <v>10</v>
      </c>
      <c r="G14704" t="s">
        <v>399</v>
      </c>
      <c r="H14704">
        <v>20</v>
      </c>
      <c r="I14704" t="s">
        <v>1741</v>
      </c>
      <c r="J14704" t="str">
        <f xml:space="preserve"> IF(Table1[[#This Row],[discount]]&gt;4, "Yes", "No")</f>
        <v>Yes</v>
      </c>
    </row>
    <row r="14705" spans="1:10">
      <c r="A14705" t="s">
        <v>21665</v>
      </c>
      <c r="B14705">
        <v>4.2</v>
      </c>
      <c r="C14705">
        <v>29099</v>
      </c>
      <c r="D14705">
        <v>79999</v>
      </c>
      <c r="E14705">
        <v>63</v>
      </c>
      <c r="F14705" t="s">
        <v>114</v>
      </c>
      <c r="G14705" t="s">
        <v>115</v>
      </c>
      <c r="H14705">
        <v>3460</v>
      </c>
      <c r="I14705" t="s">
        <v>13926</v>
      </c>
      <c r="J14705" t="str">
        <f xml:space="preserve"> IF(Table1[[#This Row],[discount]]&gt;4, "Yes", "No")</f>
        <v>Yes</v>
      </c>
    </row>
    <row r="14706" spans="1:10">
      <c r="A14706" t="s">
        <v>6616</v>
      </c>
      <c r="B14706">
        <v>0</v>
      </c>
      <c r="C14706">
        <v>28999</v>
      </c>
      <c r="D14706">
        <v>79999</v>
      </c>
      <c r="E14706">
        <v>63</v>
      </c>
      <c r="F14706" t="s">
        <v>10</v>
      </c>
      <c r="G14706" t="s">
        <v>399</v>
      </c>
      <c r="H14706">
        <v>0</v>
      </c>
      <c r="I14706" t="s">
        <v>6273</v>
      </c>
      <c r="J14706" t="str">
        <f xml:space="preserve"> IF(Table1[[#This Row],[discount]]&gt;4, "Yes", "No")</f>
        <v>Yes</v>
      </c>
    </row>
    <row r="14707" spans="1:10">
      <c r="A14707" t="s">
        <v>8868</v>
      </c>
      <c r="B14707">
        <v>5</v>
      </c>
      <c r="C14707">
        <v>27999</v>
      </c>
      <c r="D14707">
        <v>75999</v>
      </c>
      <c r="E14707">
        <v>63</v>
      </c>
      <c r="F14707" t="s">
        <v>10</v>
      </c>
      <c r="G14707" t="s">
        <v>399</v>
      </c>
      <c r="H14707">
        <v>5</v>
      </c>
      <c r="I14707" t="s">
        <v>8869</v>
      </c>
      <c r="J14707" t="str">
        <f xml:space="preserve"> IF(Table1[[#This Row],[discount]]&gt;4, "Yes", "No")</f>
        <v>Yes</v>
      </c>
    </row>
    <row r="14708" spans="1:10">
      <c r="A14708" t="s">
        <v>19454</v>
      </c>
      <c r="B14708">
        <v>4.3</v>
      </c>
      <c r="C14708">
        <v>26999</v>
      </c>
      <c r="D14708">
        <v>73999</v>
      </c>
      <c r="E14708">
        <v>63</v>
      </c>
      <c r="F14708" t="s">
        <v>10</v>
      </c>
      <c r="G14708" t="s">
        <v>399</v>
      </c>
      <c r="H14708">
        <v>3</v>
      </c>
      <c r="I14708" t="s">
        <v>2121</v>
      </c>
      <c r="J14708" t="str">
        <f xml:space="preserve"> IF(Table1[[#This Row],[discount]]&gt;4, "Yes", "No")</f>
        <v>Yes</v>
      </c>
    </row>
    <row r="14709" spans="1:10">
      <c r="A14709" t="s">
        <v>8508</v>
      </c>
      <c r="B14709">
        <v>2.5</v>
      </c>
      <c r="C14709">
        <v>26599</v>
      </c>
      <c r="D14709">
        <v>71999</v>
      </c>
      <c r="E14709">
        <v>63</v>
      </c>
      <c r="F14709" t="s">
        <v>16</v>
      </c>
      <c r="G14709" t="s">
        <v>479</v>
      </c>
      <c r="H14709">
        <v>4</v>
      </c>
      <c r="I14709" t="s">
        <v>4466</v>
      </c>
      <c r="J14709" t="str">
        <f xml:space="preserve"> IF(Table1[[#This Row],[discount]]&gt;4, "Yes", "No")</f>
        <v>Yes</v>
      </c>
    </row>
    <row r="14710" spans="1:10">
      <c r="A14710" t="s">
        <v>4374</v>
      </c>
      <c r="B14710">
        <v>0</v>
      </c>
      <c r="C14710">
        <v>25000</v>
      </c>
      <c r="D14710">
        <v>68900</v>
      </c>
      <c r="E14710">
        <v>63</v>
      </c>
      <c r="F14710" t="s">
        <v>114</v>
      </c>
      <c r="G14710" t="s">
        <v>115</v>
      </c>
      <c r="H14710">
        <v>0</v>
      </c>
      <c r="I14710" t="s">
        <v>703</v>
      </c>
      <c r="J14710" t="str">
        <f xml:space="preserve"> IF(Table1[[#This Row],[discount]]&gt;4, "Yes", "No")</f>
        <v>Yes</v>
      </c>
    </row>
    <row r="14711" spans="1:10">
      <c r="A14711" t="s">
        <v>15950</v>
      </c>
      <c r="B14711">
        <v>4</v>
      </c>
      <c r="C14711">
        <v>24999</v>
      </c>
      <c r="D14711">
        <v>68400</v>
      </c>
      <c r="E14711">
        <v>63</v>
      </c>
      <c r="F14711" t="s">
        <v>114</v>
      </c>
      <c r="G14711" t="s">
        <v>115</v>
      </c>
      <c r="H14711">
        <v>95</v>
      </c>
      <c r="I14711" t="s">
        <v>4331</v>
      </c>
      <c r="J14711" t="str">
        <f xml:space="preserve"> IF(Table1[[#This Row],[discount]]&gt;4, "Yes", "No")</f>
        <v>Yes</v>
      </c>
    </row>
    <row r="14712" spans="1:10">
      <c r="A14712" t="s">
        <v>11201</v>
      </c>
      <c r="B14712">
        <v>3.6</v>
      </c>
      <c r="C14712">
        <v>23999</v>
      </c>
      <c r="D14712">
        <v>65000</v>
      </c>
      <c r="E14712">
        <v>63</v>
      </c>
      <c r="F14712" t="s">
        <v>114</v>
      </c>
      <c r="G14712" t="s">
        <v>115</v>
      </c>
      <c r="H14712">
        <v>14</v>
      </c>
      <c r="I14712" t="s">
        <v>4338</v>
      </c>
      <c r="J14712" t="str">
        <f xml:space="preserve"> IF(Table1[[#This Row],[discount]]&gt;4, "Yes", "No")</f>
        <v>Yes</v>
      </c>
    </row>
    <row r="14713" spans="1:10">
      <c r="A14713" t="s">
        <v>4547</v>
      </c>
      <c r="B14713">
        <v>0</v>
      </c>
      <c r="C14713">
        <v>23999</v>
      </c>
      <c r="D14713">
        <v>64890</v>
      </c>
      <c r="E14713">
        <v>63</v>
      </c>
      <c r="F14713" t="s">
        <v>16</v>
      </c>
      <c r="G14713" t="s">
        <v>479</v>
      </c>
      <c r="H14713">
        <v>0</v>
      </c>
      <c r="I14713" t="s">
        <v>1761</v>
      </c>
      <c r="J14713" t="str">
        <f xml:space="preserve"> IF(Table1[[#This Row],[discount]]&gt;4, "Yes", "No")</f>
        <v>Yes</v>
      </c>
    </row>
    <row r="14714" spans="1:10">
      <c r="A14714" t="s">
        <v>4470</v>
      </c>
      <c r="B14714">
        <v>0</v>
      </c>
      <c r="C14714">
        <v>23796</v>
      </c>
      <c r="D14714">
        <v>65990</v>
      </c>
      <c r="E14714">
        <v>63</v>
      </c>
      <c r="F14714" t="s">
        <v>16</v>
      </c>
      <c r="G14714" t="s">
        <v>479</v>
      </c>
      <c r="H14714">
        <v>0</v>
      </c>
      <c r="I14714" t="s">
        <v>1652</v>
      </c>
      <c r="J14714" t="str">
        <f xml:space="preserve"> IF(Table1[[#This Row],[discount]]&gt;4, "Yes", "No")</f>
        <v>Yes</v>
      </c>
    </row>
    <row r="14715" spans="1:10">
      <c r="A14715" t="s">
        <v>12439</v>
      </c>
      <c r="B14715">
        <v>3.8</v>
      </c>
      <c r="C14715">
        <v>21699</v>
      </c>
      <c r="D14715">
        <v>59999</v>
      </c>
      <c r="E14715">
        <v>63</v>
      </c>
      <c r="F14715" t="s">
        <v>10</v>
      </c>
      <c r="G14715" t="s">
        <v>399</v>
      </c>
      <c r="H14715">
        <v>27</v>
      </c>
      <c r="I14715" t="s">
        <v>6591</v>
      </c>
      <c r="J14715" t="str">
        <f xml:space="preserve"> IF(Table1[[#This Row],[discount]]&gt;4, "Yes", "No")</f>
        <v>Yes</v>
      </c>
    </row>
    <row r="14716" spans="1:10">
      <c r="A14716" t="s">
        <v>4487</v>
      </c>
      <c r="B14716">
        <v>0</v>
      </c>
      <c r="C14716">
        <v>20499</v>
      </c>
      <c r="D14716">
        <v>55700</v>
      </c>
      <c r="E14716">
        <v>63</v>
      </c>
      <c r="F14716" t="s">
        <v>16</v>
      </c>
      <c r="G14716" t="s">
        <v>479</v>
      </c>
      <c r="H14716">
        <v>0</v>
      </c>
      <c r="I14716" t="s">
        <v>4488</v>
      </c>
      <c r="J14716" t="str">
        <f xml:space="preserve"> IF(Table1[[#This Row],[discount]]&gt;4, "Yes", "No")</f>
        <v>Yes</v>
      </c>
    </row>
    <row r="14717" spans="1:10">
      <c r="A14717" t="s">
        <v>15326</v>
      </c>
      <c r="B14717">
        <v>3.9</v>
      </c>
      <c r="C14717">
        <v>20459</v>
      </c>
      <c r="D14717">
        <v>55999</v>
      </c>
      <c r="E14717">
        <v>63</v>
      </c>
      <c r="F14717" t="s">
        <v>10</v>
      </c>
      <c r="G14717" t="s">
        <v>399</v>
      </c>
      <c r="H14717">
        <v>382</v>
      </c>
      <c r="I14717" t="s">
        <v>8200</v>
      </c>
      <c r="J14717" t="str">
        <f xml:space="preserve"> IF(Table1[[#This Row],[discount]]&gt;4, "Yes", "No")</f>
        <v>Yes</v>
      </c>
    </row>
    <row r="14718" spans="1:10">
      <c r="A14718" t="s">
        <v>8219</v>
      </c>
      <c r="B14718">
        <v>2.7</v>
      </c>
      <c r="C14718">
        <v>19970</v>
      </c>
      <c r="D14718">
        <v>53999</v>
      </c>
      <c r="E14718">
        <v>63</v>
      </c>
      <c r="F14718" t="s">
        <v>16</v>
      </c>
      <c r="G14718" t="s">
        <v>479</v>
      </c>
      <c r="H14718">
        <v>3</v>
      </c>
      <c r="I14718" t="s">
        <v>4458</v>
      </c>
      <c r="J14718" t="str">
        <f xml:space="preserve"> IF(Table1[[#This Row],[discount]]&gt;4, "Yes", "No")</f>
        <v>Yes</v>
      </c>
    </row>
    <row r="14719" spans="1:10">
      <c r="A14719" t="s">
        <v>4724</v>
      </c>
      <c r="B14719">
        <v>0</v>
      </c>
      <c r="C14719">
        <v>19890</v>
      </c>
      <c r="D14719">
        <v>55000</v>
      </c>
      <c r="E14719">
        <v>63</v>
      </c>
      <c r="F14719" t="s">
        <v>16</v>
      </c>
      <c r="G14719" t="s">
        <v>479</v>
      </c>
      <c r="H14719">
        <v>0</v>
      </c>
      <c r="I14719" t="s">
        <v>4509</v>
      </c>
      <c r="J14719" t="str">
        <f xml:space="preserve"> IF(Table1[[#This Row],[discount]]&gt;4, "Yes", "No")</f>
        <v>Yes</v>
      </c>
    </row>
    <row r="14720" spans="1:10">
      <c r="A14720" t="s">
        <v>11167</v>
      </c>
      <c r="B14720">
        <v>3.6</v>
      </c>
      <c r="C14720">
        <v>18499</v>
      </c>
      <c r="D14720">
        <v>49999</v>
      </c>
      <c r="E14720">
        <v>63</v>
      </c>
      <c r="F14720" t="s">
        <v>10</v>
      </c>
      <c r="G14720" t="s">
        <v>399</v>
      </c>
      <c r="H14720">
        <v>1401</v>
      </c>
      <c r="I14720" t="s">
        <v>6574</v>
      </c>
      <c r="J14720" t="str">
        <f xml:space="preserve"> IF(Table1[[#This Row],[discount]]&gt;4, "Yes", "No")</f>
        <v>Yes</v>
      </c>
    </row>
    <row r="14721" spans="1:10">
      <c r="A14721" t="s">
        <v>9418</v>
      </c>
      <c r="B14721">
        <v>2.5</v>
      </c>
      <c r="C14721">
        <v>18100</v>
      </c>
      <c r="D14721">
        <v>49999</v>
      </c>
      <c r="E14721">
        <v>63</v>
      </c>
      <c r="F14721" t="s">
        <v>16</v>
      </c>
      <c r="G14721" t="s">
        <v>479</v>
      </c>
      <c r="H14721">
        <v>8</v>
      </c>
      <c r="I14721" t="s">
        <v>4466</v>
      </c>
      <c r="J14721" t="str">
        <f xml:space="preserve"> IF(Table1[[#This Row],[discount]]&gt;4, "Yes", "No")</f>
        <v>Yes</v>
      </c>
    </row>
    <row r="14722" spans="1:10">
      <c r="A14722" t="s">
        <v>10868</v>
      </c>
      <c r="B14722">
        <v>3.6</v>
      </c>
      <c r="C14722">
        <v>18006</v>
      </c>
      <c r="D14722">
        <v>49999</v>
      </c>
      <c r="E14722">
        <v>63</v>
      </c>
      <c r="F14722" t="s">
        <v>16</v>
      </c>
      <c r="G14722" t="s">
        <v>479</v>
      </c>
      <c r="H14722">
        <v>327</v>
      </c>
      <c r="I14722" t="s">
        <v>4462</v>
      </c>
      <c r="J14722" t="str">
        <f xml:space="preserve"> IF(Table1[[#This Row],[discount]]&gt;4, "Yes", "No")</f>
        <v>Yes</v>
      </c>
    </row>
    <row r="14723" spans="1:10">
      <c r="A14723" t="s">
        <v>8225</v>
      </c>
      <c r="B14723">
        <v>3.3</v>
      </c>
      <c r="C14723">
        <v>17900</v>
      </c>
      <c r="D14723">
        <v>48999</v>
      </c>
      <c r="E14723">
        <v>63</v>
      </c>
      <c r="F14723" t="s">
        <v>16</v>
      </c>
      <c r="G14723" t="s">
        <v>479</v>
      </c>
      <c r="H14723">
        <v>3</v>
      </c>
      <c r="I14723" t="s">
        <v>4488</v>
      </c>
      <c r="J14723" t="str">
        <f xml:space="preserve"> IF(Table1[[#This Row],[discount]]&gt;4, "Yes", "No")</f>
        <v>Yes</v>
      </c>
    </row>
    <row r="14724" spans="1:10">
      <c r="A14724" t="s">
        <v>12450</v>
      </c>
      <c r="B14724">
        <v>3.7</v>
      </c>
      <c r="C14724">
        <v>16999</v>
      </c>
      <c r="D14724">
        <v>45999</v>
      </c>
      <c r="E14724">
        <v>63</v>
      </c>
      <c r="F14724" t="s">
        <v>10</v>
      </c>
      <c r="G14724" t="s">
        <v>399</v>
      </c>
      <c r="H14724">
        <v>2252</v>
      </c>
      <c r="I14724" t="s">
        <v>1004</v>
      </c>
      <c r="J14724" t="str">
        <f xml:space="preserve"> IF(Table1[[#This Row],[discount]]&gt;4, "Yes", "No")</f>
        <v>Yes</v>
      </c>
    </row>
    <row r="14725" spans="1:10">
      <c r="A14725" t="s">
        <v>12427</v>
      </c>
      <c r="B14725">
        <v>3.7</v>
      </c>
      <c r="C14725">
        <v>16949</v>
      </c>
      <c r="D14725">
        <v>45999</v>
      </c>
      <c r="E14725">
        <v>63</v>
      </c>
      <c r="F14725" t="s">
        <v>10</v>
      </c>
      <c r="G14725" t="s">
        <v>399</v>
      </c>
      <c r="H14725">
        <v>2337</v>
      </c>
      <c r="I14725" t="s">
        <v>1004</v>
      </c>
      <c r="J14725" t="str">
        <f xml:space="preserve"> IF(Table1[[#This Row],[discount]]&gt;4, "Yes", "No")</f>
        <v>Yes</v>
      </c>
    </row>
    <row r="14726" spans="1:10">
      <c r="A14726" t="s">
        <v>9414</v>
      </c>
      <c r="B14726">
        <v>3.1</v>
      </c>
      <c r="C14726">
        <v>16923</v>
      </c>
      <c r="D14726">
        <v>45999</v>
      </c>
      <c r="E14726">
        <v>63</v>
      </c>
      <c r="F14726" t="s">
        <v>16</v>
      </c>
      <c r="G14726" t="s">
        <v>479</v>
      </c>
      <c r="H14726">
        <v>10</v>
      </c>
      <c r="I14726" t="s">
        <v>1652</v>
      </c>
      <c r="J14726" t="str">
        <f xml:space="preserve"> IF(Table1[[#This Row],[discount]]&gt;4, "Yes", "No")</f>
        <v>Yes</v>
      </c>
    </row>
    <row r="14727" spans="1:10">
      <c r="A14727" t="s">
        <v>8009</v>
      </c>
      <c r="B14727">
        <v>3.7</v>
      </c>
      <c r="C14727">
        <v>16243</v>
      </c>
      <c r="D14727">
        <v>44999</v>
      </c>
      <c r="E14727">
        <v>63</v>
      </c>
      <c r="F14727" t="s">
        <v>16</v>
      </c>
      <c r="G14727" t="s">
        <v>479</v>
      </c>
      <c r="H14727">
        <v>3</v>
      </c>
      <c r="I14727" t="s">
        <v>4488</v>
      </c>
      <c r="J14727" t="str">
        <f xml:space="preserve"> IF(Table1[[#This Row],[discount]]&gt;4, "Yes", "No")</f>
        <v>Yes</v>
      </c>
    </row>
    <row r="14728" spans="1:10">
      <c r="A14728" t="s">
        <v>4510</v>
      </c>
      <c r="B14728">
        <v>0</v>
      </c>
      <c r="C14728">
        <v>16067</v>
      </c>
      <c r="D14728">
        <v>44300</v>
      </c>
      <c r="E14728">
        <v>63</v>
      </c>
      <c r="F14728" t="s">
        <v>16</v>
      </c>
      <c r="G14728" t="s">
        <v>479</v>
      </c>
      <c r="H14728">
        <v>0</v>
      </c>
      <c r="I14728" t="s">
        <v>4511</v>
      </c>
      <c r="J14728" t="str">
        <f xml:space="preserve"> IF(Table1[[#This Row],[discount]]&gt;4, "Yes", "No")</f>
        <v>Yes</v>
      </c>
    </row>
    <row r="14729" spans="1:10">
      <c r="A14729" t="s">
        <v>17426</v>
      </c>
      <c r="B14729">
        <v>4</v>
      </c>
      <c r="C14729">
        <v>15889</v>
      </c>
      <c r="D14729">
        <v>42990</v>
      </c>
      <c r="E14729">
        <v>63</v>
      </c>
      <c r="F14729" t="s">
        <v>16</v>
      </c>
      <c r="G14729" t="s">
        <v>479</v>
      </c>
      <c r="H14729">
        <v>4</v>
      </c>
      <c r="I14729" t="s">
        <v>4456</v>
      </c>
      <c r="J14729" t="str">
        <f xml:space="preserve"> IF(Table1[[#This Row],[discount]]&gt;4, "Yes", "No")</f>
        <v>Yes</v>
      </c>
    </row>
    <row r="14730" spans="1:10">
      <c r="A14730" t="s">
        <v>6657</v>
      </c>
      <c r="B14730">
        <v>0</v>
      </c>
      <c r="C14730">
        <v>14799</v>
      </c>
      <c r="D14730">
        <v>41100</v>
      </c>
      <c r="E14730">
        <v>63</v>
      </c>
      <c r="F14730" t="s">
        <v>10</v>
      </c>
      <c r="G14730" t="s">
        <v>399</v>
      </c>
      <c r="H14730">
        <v>0</v>
      </c>
      <c r="I14730" t="s">
        <v>6563</v>
      </c>
      <c r="J14730" t="str">
        <f xml:space="preserve"> IF(Table1[[#This Row],[discount]]&gt;4, "Yes", "No")</f>
        <v>Yes</v>
      </c>
    </row>
    <row r="14731" spans="1:10">
      <c r="A14731" t="s">
        <v>9189</v>
      </c>
      <c r="B14731">
        <v>3.1</v>
      </c>
      <c r="C14731">
        <v>14699</v>
      </c>
      <c r="D14731">
        <v>39990</v>
      </c>
      <c r="E14731">
        <v>63</v>
      </c>
      <c r="F14731" t="s">
        <v>16</v>
      </c>
      <c r="G14731" t="s">
        <v>479</v>
      </c>
      <c r="H14731">
        <v>9</v>
      </c>
      <c r="I14731" t="s">
        <v>4637</v>
      </c>
      <c r="J14731" t="str">
        <f xml:space="preserve"> IF(Table1[[#This Row],[discount]]&gt;4, "Yes", "No")</f>
        <v>Yes</v>
      </c>
    </row>
    <row r="14732" spans="1:10">
      <c r="A14732" t="s">
        <v>12005</v>
      </c>
      <c r="B14732">
        <v>3.7</v>
      </c>
      <c r="C14732">
        <v>14499</v>
      </c>
      <c r="D14732">
        <v>39999</v>
      </c>
      <c r="E14732">
        <v>63</v>
      </c>
      <c r="F14732" t="s">
        <v>16</v>
      </c>
      <c r="G14732" t="s">
        <v>479</v>
      </c>
      <c r="H14732">
        <v>126</v>
      </c>
      <c r="I14732" t="s">
        <v>4458</v>
      </c>
      <c r="J14732" t="str">
        <f xml:space="preserve"> IF(Table1[[#This Row],[discount]]&gt;4, "Yes", "No")</f>
        <v>Yes</v>
      </c>
    </row>
    <row r="14733" spans="1:10">
      <c r="A14733" t="s">
        <v>4465</v>
      </c>
      <c r="B14733">
        <v>0</v>
      </c>
      <c r="C14733">
        <v>13999</v>
      </c>
      <c r="D14733">
        <v>37999</v>
      </c>
      <c r="E14733">
        <v>63</v>
      </c>
      <c r="F14733" t="s">
        <v>16</v>
      </c>
      <c r="G14733" t="s">
        <v>479</v>
      </c>
      <c r="H14733">
        <v>0</v>
      </c>
      <c r="I14733" t="s">
        <v>4466</v>
      </c>
      <c r="J14733" t="str">
        <f xml:space="preserve"> IF(Table1[[#This Row],[discount]]&gt;4, "Yes", "No")</f>
        <v>Yes</v>
      </c>
    </row>
    <row r="14734" spans="1:10">
      <c r="A14734" t="s">
        <v>16356</v>
      </c>
      <c r="B14734">
        <v>4</v>
      </c>
      <c r="C14734">
        <v>12999</v>
      </c>
      <c r="D14734">
        <v>35400</v>
      </c>
      <c r="E14734">
        <v>63</v>
      </c>
      <c r="F14734" t="s">
        <v>10</v>
      </c>
      <c r="G14734" t="s">
        <v>399</v>
      </c>
      <c r="H14734">
        <v>31</v>
      </c>
      <c r="I14734" t="s">
        <v>5807</v>
      </c>
      <c r="J14734" t="str">
        <f xml:space="preserve"> IF(Table1[[#This Row],[discount]]&gt;4, "Yes", "No")</f>
        <v>Yes</v>
      </c>
    </row>
    <row r="14735" spans="1:10">
      <c r="A14735" t="s">
        <v>16359</v>
      </c>
      <c r="B14735">
        <v>4</v>
      </c>
      <c r="C14735">
        <v>12999</v>
      </c>
      <c r="D14735">
        <v>35400</v>
      </c>
      <c r="E14735">
        <v>63</v>
      </c>
      <c r="F14735" t="s">
        <v>10</v>
      </c>
      <c r="G14735" t="s">
        <v>399</v>
      </c>
      <c r="H14735">
        <v>31</v>
      </c>
      <c r="I14735" t="s">
        <v>5807</v>
      </c>
      <c r="J14735" t="str">
        <f xml:space="preserve"> IF(Table1[[#This Row],[discount]]&gt;4, "Yes", "No")</f>
        <v>Yes</v>
      </c>
    </row>
    <row r="14736" spans="1:10">
      <c r="A14736" t="s">
        <v>6370</v>
      </c>
      <c r="B14736">
        <v>0</v>
      </c>
      <c r="C14736">
        <v>12989</v>
      </c>
      <c r="D14736">
        <v>35777</v>
      </c>
      <c r="E14736">
        <v>63</v>
      </c>
      <c r="F14736" t="s">
        <v>10</v>
      </c>
      <c r="G14736" t="s">
        <v>399</v>
      </c>
      <c r="H14736">
        <v>0</v>
      </c>
      <c r="I14736" t="s">
        <v>6371</v>
      </c>
      <c r="J14736" t="str">
        <f xml:space="preserve"> IF(Table1[[#This Row],[discount]]&gt;4, "Yes", "No")</f>
        <v>Yes</v>
      </c>
    </row>
    <row r="14737" spans="1:10">
      <c r="A14737" t="s">
        <v>8871</v>
      </c>
      <c r="B14737">
        <v>4.5999999999999996</v>
      </c>
      <c r="C14737">
        <v>11399</v>
      </c>
      <c r="D14737">
        <v>31100</v>
      </c>
      <c r="E14737">
        <v>63</v>
      </c>
      <c r="F14737" t="s">
        <v>10</v>
      </c>
      <c r="G14737" t="s">
        <v>399</v>
      </c>
      <c r="H14737">
        <v>5</v>
      </c>
      <c r="I14737" t="s">
        <v>6563</v>
      </c>
      <c r="J14737" t="str">
        <f xml:space="preserve"> IF(Table1[[#This Row],[discount]]&gt;4, "Yes", "No")</f>
        <v>Yes</v>
      </c>
    </row>
    <row r="14738" spans="1:10">
      <c r="A14738" t="s">
        <v>4959</v>
      </c>
      <c r="B14738">
        <v>0</v>
      </c>
      <c r="C14738">
        <v>10999</v>
      </c>
      <c r="D14738">
        <v>29999</v>
      </c>
      <c r="E14738">
        <v>63</v>
      </c>
      <c r="F14738" t="s">
        <v>16</v>
      </c>
      <c r="G14738" t="s">
        <v>479</v>
      </c>
      <c r="H14738">
        <v>0</v>
      </c>
      <c r="I14738" t="s">
        <v>500</v>
      </c>
      <c r="J14738" t="str">
        <f xml:space="preserve"> IF(Table1[[#This Row],[discount]]&gt;4, "Yes", "No")</f>
        <v>Yes</v>
      </c>
    </row>
    <row r="14739" spans="1:10">
      <c r="A14739" t="s">
        <v>4643</v>
      </c>
      <c r="B14739">
        <v>0</v>
      </c>
      <c r="C14739">
        <v>10999</v>
      </c>
      <c r="D14739">
        <v>29999</v>
      </c>
      <c r="E14739">
        <v>63</v>
      </c>
      <c r="F14739" t="s">
        <v>16</v>
      </c>
      <c r="G14739" t="s">
        <v>479</v>
      </c>
      <c r="H14739">
        <v>0</v>
      </c>
      <c r="I14739" t="s">
        <v>500</v>
      </c>
      <c r="J14739" t="str">
        <f xml:space="preserve"> IF(Table1[[#This Row],[discount]]&gt;4, "Yes", "No")</f>
        <v>Yes</v>
      </c>
    </row>
    <row r="14740" spans="1:10">
      <c r="A14740" t="s">
        <v>12025</v>
      </c>
      <c r="B14740">
        <v>3.7</v>
      </c>
      <c r="C14740">
        <v>10969</v>
      </c>
      <c r="D14740">
        <v>29999</v>
      </c>
      <c r="E14740">
        <v>63</v>
      </c>
      <c r="F14740" t="s">
        <v>16</v>
      </c>
      <c r="G14740" t="s">
        <v>479</v>
      </c>
      <c r="H14740">
        <v>7</v>
      </c>
      <c r="I14740" t="s">
        <v>500</v>
      </c>
      <c r="J14740" t="str">
        <f xml:space="preserve"> IF(Table1[[#This Row],[discount]]&gt;4, "Yes", "No")</f>
        <v>Yes</v>
      </c>
    </row>
    <row r="14741" spans="1:10">
      <c r="A14741" t="s">
        <v>4492</v>
      </c>
      <c r="B14741">
        <v>1</v>
      </c>
      <c r="C14741">
        <v>10969</v>
      </c>
      <c r="D14741">
        <v>29999</v>
      </c>
      <c r="E14741">
        <v>63</v>
      </c>
      <c r="F14741" t="s">
        <v>16</v>
      </c>
      <c r="G14741" t="s">
        <v>479</v>
      </c>
      <c r="H14741">
        <v>3</v>
      </c>
      <c r="I14741" t="s">
        <v>500</v>
      </c>
      <c r="J14741" t="str">
        <f xml:space="preserve"> IF(Table1[[#This Row],[discount]]&gt;4, "Yes", "No")</f>
        <v>Yes</v>
      </c>
    </row>
    <row r="14742" spans="1:10">
      <c r="A14742" t="s">
        <v>4643</v>
      </c>
      <c r="B14742">
        <v>1.3</v>
      </c>
      <c r="C14742">
        <v>10969</v>
      </c>
      <c r="D14742">
        <v>29999</v>
      </c>
      <c r="E14742">
        <v>63</v>
      </c>
      <c r="F14742" t="s">
        <v>16</v>
      </c>
      <c r="G14742" t="s">
        <v>479</v>
      </c>
      <c r="H14742">
        <v>3</v>
      </c>
      <c r="I14742" t="s">
        <v>500</v>
      </c>
      <c r="J14742" t="str">
        <f xml:space="preserve"> IF(Table1[[#This Row],[discount]]&gt;4, "Yes", "No")</f>
        <v>Yes</v>
      </c>
    </row>
    <row r="14743" spans="1:10">
      <c r="A14743" t="s">
        <v>4492</v>
      </c>
      <c r="B14743">
        <v>0</v>
      </c>
      <c r="C14743">
        <v>10969</v>
      </c>
      <c r="D14743">
        <v>29999</v>
      </c>
      <c r="E14743">
        <v>63</v>
      </c>
      <c r="F14743" t="s">
        <v>16</v>
      </c>
      <c r="G14743" t="s">
        <v>479</v>
      </c>
      <c r="H14743">
        <v>0</v>
      </c>
      <c r="I14743" t="s">
        <v>500</v>
      </c>
      <c r="J14743" t="str">
        <f xml:space="preserve"> IF(Table1[[#This Row],[discount]]&gt;4, "Yes", "No")</f>
        <v>Yes</v>
      </c>
    </row>
    <row r="14744" spans="1:10">
      <c r="A14744" t="s">
        <v>4643</v>
      </c>
      <c r="B14744">
        <v>0</v>
      </c>
      <c r="C14744">
        <v>10969</v>
      </c>
      <c r="D14744">
        <v>29999</v>
      </c>
      <c r="E14744">
        <v>63</v>
      </c>
      <c r="F14744" t="s">
        <v>16</v>
      </c>
      <c r="G14744" t="s">
        <v>479</v>
      </c>
      <c r="H14744">
        <v>0</v>
      </c>
      <c r="I14744" t="s">
        <v>500</v>
      </c>
      <c r="J14744" t="str">
        <f xml:space="preserve"> IF(Table1[[#This Row],[discount]]&gt;4, "Yes", "No")</f>
        <v>Yes</v>
      </c>
    </row>
    <row r="14745" spans="1:10">
      <c r="A14745" t="s">
        <v>8497</v>
      </c>
      <c r="B14745">
        <v>2.8</v>
      </c>
      <c r="C14745">
        <v>10962</v>
      </c>
      <c r="D14745">
        <v>29990</v>
      </c>
      <c r="E14745">
        <v>63</v>
      </c>
      <c r="F14745" t="s">
        <v>16</v>
      </c>
      <c r="G14745" t="s">
        <v>479</v>
      </c>
      <c r="H14745">
        <v>4</v>
      </c>
      <c r="I14745" t="s">
        <v>4694</v>
      </c>
      <c r="J14745" t="str">
        <f xml:space="preserve"> IF(Table1[[#This Row],[discount]]&gt;4, "Yes", "No")</f>
        <v>Yes</v>
      </c>
    </row>
    <row r="14746" spans="1:10">
      <c r="A14746" t="s">
        <v>10139</v>
      </c>
      <c r="B14746">
        <v>4.5999999999999996</v>
      </c>
      <c r="C14746">
        <v>10899</v>
      </c>
      <c r="D14746">
        <v>29999</v>
      </c>
      <c r="E14746">
        <v>63</v>
      </c>
      <c r="F14746" t="s">
        <v>10</v>
      </c>
      <c r="G14746" t="s">
        <v>399</v>
      </c>
      <c r="H14746">
        <v>10</v>
      </c>
      <c r="I14746" t="s">
        <v>6591</v>
      </c>
      <c r="J14746" t="str">
        <f xml:space="preserve"> IF(Table1[[#This Row],[discount]]&gt;4, "Yes", "No")</f>
        <v>Yes</v>
      </c>
    </row>
    <row r="14747" spans="1:10">
      <c r="A14747" t="s">
        <v>9443</v>
      </c>
      <c r="B14747">
        <v>1</v>
      </c>
      <c r="C14747">
        <v>10858</v>
      </c>
      <c r="D14747">
        <v>29999</v>
      </c>
      <c r="E14747">
        <v>63</v>
      </c>
      <c r="F14747" t="s">
        <v>16</v>
      </c>
      <c r="G14747" t="s">
        <v>479</v>
      </c>
      <c r="H14747">
        <v>2</v>
      </c>
      <c r="I14747" t="s">
        <v>500</v>
      </c>
      <c r="J14747" t="str">
        <f xml:space="preserve"> IF(Table1[[#This Row],[discount]]&gt;4, "Yes", "No")</f>
        <v>Yes</v>
      </c>
    </row>
    <row r="14748" spans="1:10">
      <c r="A14748" t="s">
        <v>12765</v>
      </c>
      <c r="B14748">
        <v>3.8</v>
      </c>
      <c r="C14748">
        <v>9400</v>
      </c>
      <c r="D14748">
        <v>25990</v>
      </c>
      <c r="E14748">
        <v>63</v>
      </c>
      <c r="F14748" t="s">
        <v>16</v>
      </c>
      <c r="G14748" t="s">
        <v>479</v>
      </c>
      <c r="H14748">
        <v>51</v>
      </c>
      <c r="I14748" t="s">
        <v>4694</v>
      </c>
      <c r="J14748" t="str">
        <f xml:space="preserve"> IF(Table1[[#This Row],[discount]]&gt;4, "Yes", "No")</f>
        <v>Yes</v>
      </c>
    </row>
    <row r="14749" spans="1:10">
      <c r="A14749" t="s">
        <v>16283</v>
      </c>
      <c r="B14749">
        <v>4</v>
      </c>
      <c r="C14749">
        <v>9179</v>
      </c>
      <c r="D14749">
        <v>24999</v>
      </c>
      <c r="E14749">
        <v>63</v>
      </c>
      <c r="F14749" t="s">
        <v>10</v>
      </c>
      <c r="G14749" t="s">
        <v>399</v>
      </c>
      <c r="H14749">
        <v>188</v>
      </c>
      <c r="I14749" t="s">
        <v>6580</v>
      </c>
      <c r="J14749" t="str">
        <f xml:space="preserve"> IF(Table1[[#This Row],[discount]]&gt;4, "Yes", "No")</f>
        <v>Yes</v>
      </c>
    </row>
    <row r="14750" spans="1:10">
      <c r="A14750" t="s">
        <v>19562</v>
      </c>
      <c r="B14750">
        <v>4.3</v>
      </c>
      <c r="C14750">
        <v>8380</v>
      </c>
      <c r="D14750">
        <v>22995</v>
      </c>
      <c r="E14750">
        <v>63</v>
      </c>
      <c r="F14750" t="s">
        <v>10</v>
      </c>
      <c r="G14750" t="s">
        <v>11</v>
      </c>
      <c r="H14750">
        <v>26</v>
      </c>
      <c r="I14750" t="s">
        <v>5419</v>
      </c>
      <c r="J14750" t="str">
        <f xml:space="preserve"> IF(Table1[[#This Row],[discount]]&gt;4, "Yes", "No")</f>
        <v>Yes</v>
      </c>
    </row>
    <row r="14751" spans="1:10">
      <c r="A14751" t="s">
        <v>13526</v>
      </c>
      <c r="B14751">
        <v>4.4000000000000004</v>
      </c>
      <c r="C14751">
        <v>7999</v>
      </c>
      <c r="D14751">
        <v>21990</v>
      </c>
      <c r="E14751">
        <v>63</v>
      </c>
      <c r="F14751" t="s">
        <v>16</v>
      </c>
      <c r="G14751" t="s">
        <v>180</v>
      </c>
      <c r="H14751">
        <v>106157</v>
      </c>
      <c r="I14751" t="s">
        <v>11316</v>
      </c>
      <c r="J14751" t="str">
        <f xml:space="preserve"> IF(Table1[[#This Row],[discount]]&gt;4, "Yes", "No")</f>
        <v>Yes</v>
      </c>
    </row>
    <row r="14752" spans="1:10">
      <c r="A14752" t="s">
        <v>9351</v>
      </c>
      <c r="B14752">
        <v>3.1</v>
      </c>
      <c r="C14752">
        <v>7999</v>
      </c>
      <c r="D14752">
        <v>21999</v>
      </c>
      <c r="E14752">
        <v>63</v>
      </c>
      <c r="F14752" t="s">
        <v>10</v>
      </c>
      <c r="G14752" t="s">
        <v>399</v>
      </c>
      <c r="H14752">
        <v>16</v>
      </c>
      <c r="I14752" t="s">
        <v>6326</v>
      </c>
      <c r="J14752" t="str">
        <f xml:space="preserve"> IF(Table1[[#This Row],[discount]]&gt;4, "Yes", "No")</f>
        <v>Yes</v>
      </c>
    </row>
    <row r="14753" spans="1:10">
      <c r="A14753" t="s">
        <v>6325</v>
      </c>
      <c r="B14753">
        <v>0</v>
      </c>
      <c r="C14753">
        <v>7999</v>
      </c>
      <c r="D14753">
        <v>21999</v>
      </c>
      <c r="E14753">
        <v>63</v>
      </c>
      <c r="F14753" t="s">
        <v>10</v>
      </c>
      <c r="G14753" t="s">
        <v>399</v>
      </c>
      <c r="H14753">
        <v>0</v>
      </c>
      <c r="I14753" t="s">
        <v>6326</v>
      </c>
      <c r="J14753" t="str">
        <f xml:space="preserve"> IF(Table1[[#This Row],[discount]]&gt;4, "Yes", "No")</f>
        <v>Yes</v>
      </c>
    </row>
    <row r="14754" spans="1:10">
      <c r="A14754" t="s">
        <v>12442</v>
      </c>
      <c r="B14754">
        <v>3.7</v>
      </c>
      <c r="C14754">
        <v>7998</v>
      </c>
      <c r="D14754">
        <v>21999</v>
      </c>
      <c r="E14754">
        <v>63</v>
      </c>
      <c r="F14754" t="s">
        <v>10</v>
      </c>
      <c r="G14754" t="s">
        <v>399</v>
      </c>
      <c r="H14754">
        <v>36</v>
      </c>
      <c r="I14754" t="s">
        <v>9771</v>
      </c>
      <c r="J14754" t="str">
        <f xml:space="preserve"> IF(Table1[[#This Row],[discount]]&gt;4, "Yes", "No")</f>
        <v>Yes</v>
      </c>
    </row>
    <row r="14755" spans="1:10">
      <c r="A14755" t="s">
        <v>10867</v>
      </c>
      <c r="B14755">
        <v>3.6</v>
      </c>
      <c r="C14755">
        <v>7990</v>
      </c>
      <c r="D14755">
        <v>21800</v>
      </c>
      <c r="E14755">
        <v>63</v>
      </c>
      <c r="F14755" t="s">
        <v>16</v>
      </c>
      <c r="G14755" t="s">
        <v>479</v>
      </c>
      <c r="H14755">
        <v>1353</v>
      </c>
      <c r="I14755" t="s">
        <v>4458</v>
      </c>
      <c r="J14755" t="str">
        <f xml:space="preserve"> IF(Table1[[#This Row],[discount]]&gt;4, "Yes", "No")</f>
        <v>Yes</v>
      </c>
    </row>
    <row r="14756" spans="1:10">
      <c r="A14756" t="s">
        <v>12442</v>
      </c>
      <c r="B14756">
        <v>3.7</v>
      </c>
      <c r="C14756">
        <v>7989</v>
      </c>
      <c r="D14756">
        <v>21999</v>
      </c>
      <c r="E14756">
        <v>63</v>
      </c>
      <c r="F14756" t="s">
        <v>10</v>
      </c>
      <c r="G14756" t="s">
        <v>399</v>
      </c>
      <c r="H14756">
        <v>36</v>
      </c>
      <c r="I14756" t="s">
        <v>9771</v>
      </c>
      <c r="J14756" t="str">
        <f xml:space="preserve"> IF(Table1[[#This Row],[discount]]&gt;4, "Yes", "No")</f>
        <v>Yes</v>
      </c>
    </row>
    <row r="14757" spans="1:10">
      <c r="A14757" t="s">
        <v>6476</v>
      </c>
      <c r="B14757">
        <v>0</v>
      </c>
      <c r="C14757">
        <v>7290</v>
      </c>
      <c r="D14757">
        <v>20000</v>
      </c>
      <c r="E14757">
        <v>63</v>
      </c>
      <c r="F14757" t="s">
        <v>10</v>
      </c>
      <c r="G14757" t="s">
        <v>399</v>
      </c>
      <c r="H14757">
        <v>0</v>
      </c>
      <c r="I14757" t="s">
        <v>6477</v>
      </c>
      <c r="J14757" t="str">
        <f xml:space="preserve"> IF(Table1[[#This Row],[discount]]&gt;4, "Yes", "No")</f>
        <v>Yes</v>
      </c>
    </row>
    <row r="14758" spans="1:10">
      <c r="A14758" t="s">
        <v>1086</v>
      </c>
      <c r="B14758">
        <v>0</v>
      </c>
      <c r="C14758">
        <v>7249</v>
      </c>
      <c r="D14758">
        <v>19999</v>
      </c>
      <c r="E14758">
        <v>63</v>
      </c>
      <c r="F14758" t="s">
        <v>10</v>
      </c>
      <c r="G14758" t="s">
        <v>11</v>
      </c>
      <c r="H14758">
        <v>0</v>
      </c>
      <c r="I14758" t="s">
        <v>1087</v>
      </c>
      <c r="J14758" t="str">
        <f xml:space="preserve"> IF(Table1[[#This Row],[discount]]&gt;4, "Yes", "No")</f>
        <v>Yes</v>
      </c>
    </row>
    <row r="14759" spans="1:10">
      <c r="A14759" t="s">
        <v>13490</v>
      </c>
      <c r="B14759">
        <v>4.4000000000000004</v>
      </c>
      <c r="C14759">
        <v>6278</v>
      </c>
      <c r="D14759">
        <v>16995</v>
      </c>
      <c r="E14759">
        <v>63</v>
      </c>
      <c r="F14759" t="s">
        <v>10</v>
      </c>
      <c r="G14759" t="s">
        <v>11</v>
      </c>
      <c r="H14759">
        <v>3156</v>
      </c>
      <c r="I14759" t="s">
        <v>3324</v>
      </c>
      <c r="J14759" t="str">
        <f xml:space="preserve"> IF(Table1[[#This Row],[discount]]&gt;4, "Yes", "No")</f>
        <v>Yes</v>
      </c>
    </row>
    <row r="14760" spans="1:10">
      <c r="A14760" t="s">
        <v>11957</v>
      </c>
      <c r="B14760">
        <v>3.7</v>
      </c>
      <c r="C14760">
        <v>5802</v>
      </c>
      <c r="D14760">
        <v>15999</v>
      </c>
      <c r="E14760">
        <v>63</v>
      </c>
      <c r="F14760" t="s">
        <v>10</v>
      </c>
      <c r="G14760" t="s">
        <v>399</v>
      </c>
      <c r="H14760">
        <v>9</v>
      </c>
      <c r="I14760" t="s">
        <v>8200</v>
      </c>
      <c r="J14760" t="str">
        <f xml:space="preserve"> IF(Table1[[#This Row],[discount]]&gt;4, "Yes", "No")</f>
        <v>Yes</v>
      </c>
    </row>
    <row r="14761" spans="1:10">
      <c r="A14761" t="s">
        <v>16302</v>
      </c>
      <c r="B14761">
        <v>4.3</v>
      </c>
      <c r="C14761">
        <v>5519</v>
      </c>
      <c r="D14761">
        <v>15000</v>
      </c>
      <c r="E14761">
        <v>63</v>
      </c>
      <c r="F14761" t="s">
        <v>10</v>
      </c>
      <c r="G14761" t="s">
        <v>399</v>
      </c>
      <c r="H14761">
        <v>520</v>
      </c>
      <c r="I14761" t="s">
        <v>6477</v>
      </c>
      <c r="J14761" t="str">
        <f xml:space="preserve"> IF(Table1[[#This Row],[discount]]&gt;4, "Yes", "No")</f>
        <v>Yes</v>
      </c>
    </row>
    <row r="14762" spans="1:10">
      <c r="A14762" t="s">
        <v>3362</v>
      </c>
      <c r="B14762">
        <v>0</v>
      </c>
      <c r="C14762">
        <v>5099</v>
      </c>
      <c r="D14762">
        <v>13999</v>
      </c>
      <c r="E14762">
        <v>63</v>
      </c>
      <c r="F14762" t="s">
        <v>108</v>
      </c>
      <c r="G14762" t="s">
        <v>109</v>
      </c>
      <c r="H14762">
        <v>0</v>
      </c>
      <c r="I14762" t="s">
        <v>3363</v>
      </c>
      <c r="J14762" t="str">
        <f xml:space="preserve"> IF(Table1[[#This Row],[discount]]&gt;4, "Yes", "No")</f>
        <v>Yes</v>
      </c>
    </row>
    <row r="14763" spans="1:10">
      <c r="A14763" t="s">
        <v>19202</v>
      </c>
      <c r="B14763">
        <v>4.3</v>
      </c>
      <c r="C14763">
        <v>4599</v>
      </c>
      <c r="D14763">
        <v>12690</v>
      </c>
      <c r="E14763">
        <v>63</v>
      </c>
      <c r="F14763" t="s">
        <v>10</v>
      </c>
      <c r="G14763" t="s">
        <v>1516</v>
      </c>
      <c r="H14763">
        <v>11516</v>
      </c>
      <c r="I14763" t="s">
        <v>7535</v>
      </c>
      <c r="J14763" t="str">
        <f xml:space="preserve"> IF(Table1[[#This Row],[discount]]&gt;4, "Yes", "No")</f>
        <v>Yes</v>
      </c>
    </row>
    <row r="14764" spans="1:10">
      <c r="A14764" t="s">
        <v>2935</v>
      </c>
      <c r="B14764">
        <v>0</v>
      </c>
      <c r="C14764">
        <v>4299</v>
      </c>
      <c r="D14764">
        <v>11800</v>
      </c>
      <c r="E14764">
        <v>63</v>
      </c>
      <c r="F14764" t="s">
        <v>108</v>
      </c>
      <c r="G14764" t="s">
        <v>412</v>
      </c>
      <c r="H14764">
        <v>0</v>
      </c>
      <c r="I14764" t="s">
        <v>2936</v>
      </c>
      <c r="J14764" t="str">
        <f xml:space="preserve"> IF(Table1[[#This Row],[discount]]&gt;4, "Yes", "No")</f>
        <v>Yes</v>
      </c>
    </row>
    <row r="14765" spans="1:10">
      <c r="A14765" t="s">
        <v>6278</v>
      </c>
      <c r="B14765">
        <v>0</v>
      </c>
      <c r="C14765">
        <v>3980</v>
      </c>
      <c r="D14765">
        <v>10999</v>
      </c>
      <c r="E14765">
        <v>63</v>
      </c>
      <c r="F14765" t="s">
        <v>10</v>
      </c>
      <c r="G14765" t="s">
        <v>399</v>
      </c>
      <c r="H14765">
        <v>0</v>
      </c>
      <c r="I14765" t="s">
        <v>6279</v>
      </c>
      <c r="J14765" t="str">
        <f xml:space="preserve"> IF(Table1[[#This Row],[discount]]&gt;4, "Yes", "No")</f>
        <v>Yes</v>
      </c>
    </row>
    <row r="14766" spans="1:10">
      <c r="A14766" t="s">
        <v>1732</v>
      </c>
      <c r="B14766">
        <v>0</v>
      </c>
      <c r="C14766">
        <v>3699</v>
      </c>
      <c r="D14766">
        <v>9999</v>
      </c>
      <c r="E14766">
        <v>63</v>
      </c>
      <c r="F14766" t="s">
        <v>10</v>
      </c>
      <c r="G14766" t="s">
        <v>11</v>
      </c>
      <c r="H14766">
        <v>0</v>
      </c>
      <c r="I14766" t="s">
        <v>1733</v>
      </c>
      <c r="J14766" t="str">
        <f xml:space="preserve"> IF(Table1[[#This Row],[discount]]&gt;4, "Yes", "No")</f>
        <v>Yes</v>
      </c>
    </row>
    <row r="14767" spans="1:10">
      <c r="A14767" t="s">
        <v>14690</v>
      </c>
      <c r="B14767">
        <v>4</v>
      </c>
      <c r="C14767">
        <v>3679</v>
      </c>
      <c r="D14767">
        <v>10000</v>
      </c>
      <c r="E14767">
        <v>63</v>
      </c>
      <c r="F14767" t="s">
        <v>10</v>
      </c>
      <c r="G14767" t="s">
        <v>399</v>
      </c>
      <c r="H14767">
        <v>554</v>
      </c>
      <c r="I14767" t="s">
        <v>6477</v>
      </c>
      <c r="J14767" t="str">
        <f xml:space="preserve"> IF(Table1[[#This Row],[discount]]&gt;4, "Yes", "No")</f>
        <v>Yes</v>
      </c>
    </row>
    <row r="14768" spans="1:10">
      <c r="A14768" t="s">
        <v>14690</v>
      </c>
      <c r="B14768">
        <v>4</v>
      </c>
      <c r="C14768">
        <v>3645</v>
      </c>
      <c r="D14768">
        <v>10000</v>
      </c>
      <c r="E14768">
        <v>63</v>
      </c>
      <c r="F14768" t="s">
        <v>10</v>
      </c>
      <c r="G14768" t="s">
        <v>399</v>
      </c>
      <c r="H14768">
        <v>554</v>
      </c>
      <c r="I14768" t="s">
        <v>6477</v>
      </c>
      <c r="J14768" t="str">
        <f xml:space="preserve"> IF(Table1[[#This Row],[discount]]&gt;4, "Yes", "No")</f>
        <v>Yes</v>
      </c>
    </row>
    <row r="14769" spans="1:10">
      <c r="A14769" t="s">
        <v>21131</v>
      </c>
      <c r="B14769">
        <v>4.2</v>
      </c>
      <c r="C14769">
        <v>3499</v>
      </c>
      <c r="D14769">
        <v>9500</v>
      </c>
      <c r="E14769">
        <v>63</v>
      </c>
      <c r="F14769" t="s">
        <v>10</v>
      </c>
      <c r="G14769" t="s">
        <v>11</v>
      </c>
      <c r="H14769">
        <v>135</v>
      </c>
      <c r="I14769" t="s">
        <v>5861</v>
      </c>
      <c r="J14769" t="str">
        <f xml:space="preserve"> IF(Table1[[#This Row],[discount]]&gt;4, "Yes", "No")</f>
        <v>Yes</v>
      </c>
    </row>
    <row r="14770" spans="1:10">
      <c r="A14770" t="s">
        <v>21289</v>
      </c>
      <c r="B14770">
        <v>4.2</v>
      </c>
      <c r="C14770">
        <v>3498</v>
      </c>
      <c r="D14770">
        <v>9499</v>
      </c>
      <c r="E14770">
        <v>63</v>
      </c>
      <c r="F14770" t="s">
        <v>16</v>
      </c>
      <c r="G14770" t="s">
        <v>180</v>
      </c>
      <c r="H14770">
        <v>15155</v>
      </c>
      <c r="I14770" t="s">
        <v>1652</v>
      </c>
      <c r="J14770" t="str">
        <f xml:space="preserve"> IF(Table1[[#This Row],[discount]]&gt;4, "Yes", "No")</f>
        <v>Yes</v>
      </c>
    </row>
    <row r="14771" spans="1:10">
      <c r="A14771" t="s">
        <v>1018</v>
      </c>
      <c r="B14771">
        <v>0</v>
      </c>
      <c r="C14771">
        <v>3319</v>
      </c>
      <c r="D14771">
        <v>8999</v>
      </c>
      <c r="E14771">
        <v>63</v>
      </c>
      <c r="F14771" t="s">
        <v>16</v>
      </c>
      <c r="G14771" t="s">
        <v>890</v>
      </c>
      <c r="H14771">
        <v>0</v>
      </c>
      <c r="I14771" t="s">
        <v>1015</v>
      </c>
      <c r="J14771" t="str">
        <f xml:space="preserve"> IF(Table1[[#This Row],[discount]]&gt;4, "Yes", "No")</f>
        <v>Yes</v>
      </c>
    </row>
    <row r="14772" spans="1:10">
      <c r="A14772" t="s">
        <v>1072</v>
      </c>
      <c r="B14772">
        <v>0</v>
      </c>
      <c r="C14772">
        <v>3300</v>
      </c>
      <c r="D14772">
        <v>8999</v>
      </c>
      <c r="E14772">
        <v>63</v>
      </c>
      <c r="F14772" t="s">
        <v>16</v>
      </c>
      <c r="G14772" t="s">
        <v>890</v>
      </c>
      <c r="H14772">
        <v>0</v>
      </c>
      <c r="I14772" t="s">
        <v>1073</v>
      </c>
      <c r="J14772" t="str">
        <f xml:space="preserve"> IF(Table1[[#This Row],[discount]]&gt;4, "Yes", "No")</f>
        <v>Yes</v>
      </c>
    </row>
    <row r="14773" spans="1:10">
      <c r="A14773" t="s">
        <v>1024</v>
      </c>
      <c r="B14773">
        <v>0</v>
      </c>
      <c r="C14773">
        <v>3299</v>
      </c>
      <c r="D14773">
        <v>8999</v>
      </c>
      <c r="E14773">
        <v>63</v>
      </c>
      <c r="F14773" t="s">
        <v>16</v>
      </c>
      <c r="G14773" t="s">
        <v>890</v>
      </c>
      <c r="H14773">
        <v>0</v>
      </c>
      <c r="I14773" t="s">
        <v>1015</v>
      </c>
      <c r="J14773" t="str">
        <f xml:space="preserve"> IF(Table1[[#This Row],[discount]]&gt;4, "Yes", "No")</f>
        <v>Yes</v>
      </c>
    </row>
    <row r="14774" spans="1:10">
      <c r="A14774" t="s">
        <v>1095</v>
      </c>
      <c r="B14774">
        <v>0</v>
      </c>
      <c r="C14774">
        <v>3299</v>
      </c>
      <c r="D14774">
        <v>8999</v>
      </c>
      <c r="E14774">
        <v>63</v>
      </c>
      <c r="F14774" t="s">
        <v>10</v>
      </c>
      <c r="G14774" t="s">
        <v>399</v>
      </c>
      <c r="H14774">
        <v>0</v>
      </c>
      <c r="I14774" t="s">
        <v>1096</v>
      </c>
      <c r="J14774" t="str">
        <f xml:space="preserve"> IF(Table1[[#This Row],[discount]]&gt;4, "Yes", "No")</f>
        <v>Yes</v>
      </c>
    </row>
    <row r="14775" spans="1:10">
      <c r="A14775" t="s">
        <v>8011</v>
      </c>
      <c r="B14775">
        <v>3.7</v>
      </c>
      <c r="C14775">
        <v>3289</v>
      </c>
      <c r="D14775">
        <v>8999</v>
      </c>
      <c r="E14775">
        <v>63</v>
      </c>
      <c r="F14775" t="s">
        <v>16</v>
      </c>
      <c r="G14775" t="s">
        <v>890</v>
      </c>
      <c r="H14775">
        <v>3</v>
      </c>
      <c r="I14775" t="s">
        <v>1026</v>
      </c>
      <c r="J14775" t="str">
        <f xml:space="preserve"> IF(Table1[[#This Row],[discount]]&gt;4, "Yes", "No")</f>
        <v>Yes</v>
      </c>
    </row>
    <row r="14776" spans="1:10">
      <c r="A14776" t="s">
        <v>1017</v>
      </c>
      <c r="B14776">
        <v>0</v>
      </c>
      <c r="C14776">
        <v>3249</v>
      </c>
      <c r="D14776">
        <v>8999</v>
      </c>
      <c r="E14776">
        <v>63</v>
      </c>
      <c r="F14776" t="s">
        <v>16</v>
      </c>
      <c r="G14776" t="s">
        <v>890</v>
      </c>
      <c r="H14776">
        <v>0</v>
      </c>
      <c r="I14776" t="s">
        <v>1015</v>
      </c>
      <c r="J14776" t="str">
        <f xml:space="preserve"> IF(Table1[[#This Row],[discount]]&gt;4, "Yes", "No")</f>
        <v>Yes</v>
      </c>
    </row>
    <row r="14777" spans="1:10">
      <c r="A14777" t="s">
        <v>10833</v>
      </c>
      <c r="B14777">
        <v>3.6</v>
      </c>
      <c r="C14777">
        <v>3221</v>
      </c>
      <c r="D14777">
        <v>8799</v>
      </c>
      <c r="E14777">
        <v>63</v>
      </c>
      <c r="F14777" t="s">
        <v>10</v>
      </c>
      <c r="G14777" t="s">
        <v>399</v>
      </c>
      <c r="H14777">
        <v>214</v>
      </c>
      <c r="I14777" t="s">
        <v>6275</v>
      </c>
      <c r="J14777" t="str">
        <f xml:space="preserve"> IF(Table1[[#This Row],[discount]]&gt;4, "Yes", "No")</f>
        <v>Yes</v>
      </c>
    </row>
    <row r="14778" spans="1:10">
      <c r="A14778" t="s">
        <v>8419</v>
      </c>
      <c r="B14778">
        <v>4.8</v>
      </c>
      <c r="C14778">
        <v>2909</v>
      </c>
      <c r="D14778">
        <v>7999</v>
      </c>
      <c r="E14778">
        <v>63</v>
      </c>
      <c r="F14778" t="s">
        <v>16</v>
      </c>
      <c r="G14778" t="s">
        <v>180</v>
      </c>
      <c r="H14778">
        <v>4</v>
      </c>
      <c r="I14778" t="s">
        <v>2571</v>
      </c>
      <c r="J14778" t="str">
        <f xml:space="preserve"> IF(Table1[[#This Row],[discount]]&gt;4, "Yes", "No")</f>
        <v>Yes</v>
      </c>
    </row>
    <row r="14779" spans="1:10">
      <c r="A14779" t="s">
        <v>8420</v>
      </c>
      <c r="B14779">
        <v>3.3</v>
      </c>
      <c r="C14779">
        <v>2909</v>
      </c>
      <c r="D14779">
        <v>7999</v>
      </c>
      <c r="E14779">
        <v>63</v>
      </c>
      <c r="F14779" t="s">
        <v>16</v>
      </c>
      <c r="G14779" t="s">
        <v>180</v>
      </c>
      <c r="H14779">
        <v>4</v>
      </c>
      <c r="I14779" t="s">
        <v>2571</v>
      </c>
      <c r="J14779" t="str">
        <f xml:space="preserve"> IF(Table1[[#This Row],[discount]]&gt;4, "Yes", "No")</f>
        <v>Yes</v>
      </c>
    </row>
    <row r="14780" spans="1:10">
      <c r="A14780" t="s">
        <v>19684</v>
      </c>
      <c r="B14780">
        <v>4.3</v>
      </c>
      <c r="C14780">
        <v>2909</v>
      </c>
      <c r="D14780">
        <v>7999</v>
      </c>
      <c r="E14780">
        <v>63</v>
      </c>
      <c r="F14780" t="s">
        <v>16</v>
      </c>
      <c r="G14780" t="s">
        <v>180</v>
      </c>
      <c r="H14780">
        <v>4</v>
      </c>
      <c r="I14780" t="s">
        <v>19685</v>
      </c>
      <c r="J14780" t="str">
        <f xml:space="preserve"> IF(Table1[[#This Row],[discount]]&gt;4, "Yes", "No")</f>
        <v>Yes</v>
      </c>
    </row>
    <row r="14781" spans="1:10">
      <c r="A14781" t="s">
        <v>6296</v>
      </c>
      <c r="B14781">
        <v>0</v>
      </c>
      <c r="C14781">
        <v>2903</v>
      </c>
      <c r="D14781">
        <v>7999</v>
      </c>
      <c r="E14781">
        <v>63</v>
      </c>
      <c r="F14781" t="s">
        <v>10</v>
      </c>
      <c r="G14781" t="s">
        <v>399</v>
      </c>
      <c r="H14781">
        <v>0</v>
      </c>
      <c r="I14781" t="s">
        <v>6297</v>
      </c>
      <c r="J14781" t="str">
        <f xml:space="preserve"> IF(Table1[[#This Row],[discount]]&gt;4, "Yes", "No")</f>
        <v>Yes</v>
      </c>
    </row>
    <row r="14782" spans="1:10">
      <c r="A14782" t="s">
        <v>14688</v>
      </c>
      <c r="B14782">
        <v>3.9</v>
      </c>
      <c r="C14782">
        <v>2899</v>
      </c>
      <c r="D14782">
        <v>7900</v>
      </c>
      <c r="E14782">
        <v>63</v>
      </c>
      <c r="F14782" t="s">
        <v>10</v>
      </c>
      <c r="G14782" t="s">
        <v>399</v>
      </c>
      <c r="H14782">
        <v>51</v>
      </c>
      <c r="I14782" t="s">
        <v>1460</v>
      </c>
      <c r="J14782" t="str">
        <f xml:space="preserve"> IF(Table1[[#This Row],[discount]]&gt;4, "Yes", "No")</f>
        <v>Yes</v>
      </c>
    </row>
    <row r="14783" spans="1:10">
      <c r="A14783" t="s">
        <v>2570</v>
      </c>
      <c r="B14783">
        <v>0</v>
      </c>
      <c r="C14783">
        <v>2899</v>
      </c>
      <c r="D14783">
        <v>7999</v>
      </c>
      <c r="E14783">
        <v>63</v>
      </c>
      <c r="F14783" t="s">
        <v>16</v>
      </c>
      <c r="G14783" t="s">
        <v>180</v>
      </c>
      <c r="H14783">
        <v>0</v>
      </c>
      <c r="I14783" t="s">
        <v>2571</v>
      </c>
      <c r="J14783" t="str">
        <f xml:space="preserve"> IF(Table1[[#This Row],[discount]]&gt;4, "Yes", "No")</f>
        <v>Yes</v>
      </c>
    </row>
    <row r="14784" spans="1:10">
      <c r="A14784" t="s">
        <v>2979</v>
      </c>
      <c r="B14784">
        <v>0</v>
      </c>
      <c r="C14784">
        <v>2899</v>
      </c>
      <c r="D14784">
        <v>7999</v>
      </c>
      <c r="E14784">
        <v>63</v>
      </c>
      <c r="F14784" t="s">
        <v>16</v>
      </c>
      <c r="G14784" t="s">
        <v>890</v>
      </c>
      <c r="H14784">
        <v>0</v>
      </c>
      <c r="I14784" t="s">
        <v>1021</v>
      </c>
      <c r="J14784" t="str">
        <f xml:space="preserve"> IF(Table1[[#This Row],[discount]]&gt;4, "Yes", "No")</f>
        <v>Yes</v>
      </c>
    </row>
    <row r="14785" spans="1:10">
      <c r="A14785" t="s">
        <v>2992</v>
      </c>
      <c r="B14785">
        <v>0</v>
      </c>
      <c r="C14785">
        <v>2899</v>
      </c>
      <c r="D14785">
        <v>7999</v>
      </c>
      <c r="E14785">
        <v>63</v>
      </c>
      <c r="F14785" t="s">
        <v>16</v>
      </c>
      <c r="G14785" t="s">
        <v>890</v>
      </c>
      <c r="H14785">
        <v>0</v>
      </c>
      <c r="I14785" t="s">
        <v>1021</v>
      </c>
      <c r="J14785" t="str">
        <f xml:space="preserve"> IF(Table1[[#This Row],[discount]]&gt;4, "Yes", "No")</f>
        <v>Yes</v>
      </c>
    </row>
    <row r="14786" spans="1:10">
      <c r="A14786" t="s">
        <v>3140</v>
      </c>
      <c r="B14786">
        <v>0</v>
      </c>
      <c r="C14786">
        <v>2899</v>
      </c>
      <c r="D14786">
        <v>7999</v>
      </c>
      <c r="E14786">
        <v>63</v>
      </c>
      <c r="F14786" t="s">
        <v>16</v>
      </c>
      <c r="G14786" t="s">
        <v>890</v>
      </c>
      <c r="H14786">
        <v>0</v>
      </c>
      <c r="I14786" t="s">
        <v>1021</v>
      </c>
      <c r="J14786" t="str">
        <f xml:space="preserve"> IF(Table1[[#This Row],[discount]]&gt;4, "Yes", "No")</f>
        <v>Yes</v>
      </c>
    </row>
    <row r="14787" spans="1:10">
      <c r="A14787" t="s">
        <v>6287</v>
      </c>
      <c r="B14787">
        <v>0</v>
      </c>
      <c r="C14787">
        <v>2663</v>
      </c>
      <c r="D14787">
        <v>7200</v>
      </c>
      <c r="E14787">
        <v>63</v>
      </c>
      <c r="F14787" t="s">
        <v>10</v>
      </c>
      <c r="G14787" t="s">
        <v>399</v>
      </c>
      <c r="H14787">
        <v>0</v>
      </c>
      <c r="I14787" t="s">
        <v>1013</v>
      </c>
      <c r="J14787" t="str">
        <f xml:space="preserve"> IF(Table1[[#This Row],[discount]]&gt;4, "Yes", "No")</f>
        <v>Yes</v>
      </c>
    </row>
    <row r="14788" spans="1:10">
      <c r="A14788" t="s">
        <v>9080</v>
      </c>
      <c r="B14788">
        <v>2.7</v>
      </c>
      <c r="C14788">
        <v>2399</v>
      </c>
      <c r="D14788">
        <v>6499</v>
      </c>
      <c r="E14788">
        <v>63</v>
      </c>
      <c r="F14788" t="s">
        <v>16</v>
      </c>
      <c r="G14788" t="s">
        <v>890</v>
      </c>
      <c r="H14788">
        <v>7</v>
      </c>
      <c r="I14788" t="s">
        <v>2984</v>
      </c>
      <c r="J14788" t="str">
        <f xml:space="preserve"> IF(Table1[[#This Row],[discount]]&gt;4, "Yes", "No")</f>
        <v>Yes</v>
      </c>
    </row>
    <row r="14789" spans="1:10">
      <c r="A14789" t="s">
        <v>8516</v>
      </c>
      <c r="B14789">
        <v>3.5</v>
      </c>
      <c r="C14789">
        <v>2348</v>
      </c>
      <c r="D14789">
        <v>6499</v>
      </c>
      <c r="E14789">
        <v>63</v>
      </c>
      <c r="F14789" t="s">
        <v>16</v>
      </c>
      <c r="G14789" t="s">
        <v>890</v>
      </c>
      <c r="H14789">
        <v>4</v>
      </c>
      <c r="I14789" t="s">
        <v>2984</v>
      </c>
      <c r="J14789" t="str">
        <f xml:space="preserve"> IF(Table1[[#This Row],[discount]]&gt;4, "Yes", "No")</f>
        <v>Yes</v>
      </c>
    </row>
    <row r="14790" spans="1:10">
      <c r="A14790" t="s">
        <v>3005</v>
      </c>
      <c r="B14790">
        <v>0</v>
      </c>
      <c r="C14790">
        <v>2348</v>
      </c>
      <c r="D14790">
        <v>6499</v>
      </c>
      <c r="E14790">
        <v>63</v>
      </c>
      <c r="F14790" t="s">
        <v>16</v>
      </c>
      <c r="G14790" t="s">
        <v>890</v>
      </c>
      <c r="H14790">
        <v>0</v>
      </c>
      <c r="I14790" t="s">
        <v>2984</v>
      </c>
      <c r="J14790" t="str">
        <f xml:space="preserve"> IF(Table1[[#This Row],[discount]]&gt;4, "Yes", "No")</f>
        <v>Yes</v>
      </c>
    </row>
    <row r="14791" spans="1:10">
      <c r="A14791" t="s">
        <v>10633</v>
      </c>
      <c r="B14791">
        <v>3.5</v>
      </c>
      <c r="C14791">
        <v>2204</v>
      </c>
      <c r="D14791">
        <v>5999</v>
      </c>
      <c r="E14791">
        <v>63</v>
      </c>
      <c r="F14791" t="s">
        <v>10</v>
      </c>
      <c r="G14791" t="s">
        <v>11</v>
      </c>
      <c r="H14791">
        <v>88</v>
      </c>
      <c r="I14791" t="s">
        <v>6027</v>
      </c>
      <c r="J14791" t="str">
        <f xml:space="preserve"> IF(Table1[[#This Row],[discount]]&gt;4, "Yes", "No")</f>
        <v>Yes</v>
      </c>
    </row>
    <row r="14792" spans="1:10">
      <c r="A14792" t="s">
        <v>15179</v>
      </c>
      <c r="B14792">
        <v>3.9</v>
      </c>
      <c r="C14792">
        <v>2199</v>
      </c>
      <c r="D14792">
        <v>5999</v>
      </c>
      <c r="E14792">
        <v>63</v>
      </c>
      <c r="F14792" t="s">
        <v>16</v>
      </c>
      <c r="G14792" t="s">
        <v>17</v>
      </c>
      <c r="H14792">
        <v>635</v>
      </c>
      <c r="I14792" t="s">
        <v>9686</v>
      </c>
      <c r="J14792" t="str">
        <f xml:space="preserve"> IF(Table1[[#This Row],[discount]]&gt;4, "Yes", "No")</f>
        <v>Yes</v>
      </c>
    </row>
    <row r="14793" spans="1:10">
      <c r="A14793" t="s">
        <v>13932</v>
      </c>
      <c r="B14793">
        <v>4.4000000000000004</v>
      </c>
      <c r="C14793">
        <v>2199</v>
      </c>
      <c r="D14793">
        <v>5999</v>
      </c>
      <c r="E14793">
        <v>63</v>
      </c>
      <c r="F14793" t="s">
        <v>16</v>
      </c>
      <c r="G14793" t="s">
        <v>890</v>
      </c>
      <c r="H14793">
        <v>25</v>
      </c>
      <c r="I14793" t="s">
        <v>11780</v>
      </c>
      <c r="J14793" t="str">
        <f xml:space="preserve"> IF(Table1[[#This Row],[discount]]&gt;4, "Yes", "No")</f>
        <v>Yes</v>
      </c>
    </row>
    <row r="14794" spans="1:10">
      <c r="A14794" t="s">
        <v>19722</v>
      </c>
      <c r="B14794">
        <v>4.3</v>
      </c>
      <c r="C14794">
        <v>1994</v>
      </c>
      <c r="D14794">
        <v>5499</v>
      </c>
      <c r="E14794">
        <v>63</v>
      </c>
      <c r="F14794" t="s">
        <v>114</v>
      </c>
      <c r="G14794" t="s">
        <v>115</v>
      </c>
      <c r="H14794">
        <v>3107</v>
      </c>
      <c r="I14794" t="s">
        <v>10187</v>
      </c>
      <c r="J14794" t="str">
        <f xml:space="preserve"> IF(Table1[[#This Row],[discount]]&gt;4, "Yes", "No")</f>
        <v>Yes</v>
      </c>
    </row>
    <row r="14795" spans="1:10">
      <c r="A14795" t="s">
        <v>10834</v>
      </c>
      <c r="B14795">
        <v>3.6</v>
      </c>
      <c r="C14795">
        <v>1979</v>
      </c>
      <c r="D14795">
        <v>5400</v>
      </c>
      <c r="E14795">
        <v>63</v>
      </c>
      <c r="F14795" t="s">
        <v>10</v>
      </c>
      <c r="G14795" t="s">
        <v>399</v>
      </c>
      <c r="H14795">
        <v>9</v>
      </c>
      <c r="I14795" t="s">
        <v>10835</v>
      </c>
      <c r="J14795" t="str">
        <f xml:space="preserve"> IF(Table1[[#This Row],[discount]]&gt;4, "Yes", "No")</f>
        <v>Yes</v>
      </c>
    </row>
    <row r="14796" spans="1:10">
      <c r="A14796" t="s">
        <v>4020</v>
      </c>
      <c r="B14796">
        <v>0</v>
      </c>
      <c r="C14796">
        <v>1918</v>
      </c>
      <c r="D14796">
        <v>5200</v>
      </c>
      <c r="E14796">
        <v>63</v>
      </c>
      <c r="F14796" t="s">
        <v>114</v>
      </c>
      <c r="G14796" t="s">
        <v>115</v>
      </c>
      <c r="H14796">
        <v>0</v>
      </c>
      <c r="I14796" t="s">
        <v>2386</v>
      </c>
      <c r="J14796" t="str">
        <f xml:space="preserve"> IF(Table1[[#This Row],[discount]]&gt;4, "Yes", "No")</f>
        <v>Yes</v>
      </c>
    </row>
    <row r="14797" spans="1:10">
      <c r="A14797" t="s">
        <v>7620</v>
      </c>
      <c r="B14797">
        <v>0</v>
      </c>
      <c r="C14797">
        <v>1899</v>
      </c>
      <c r="D14797">
        <v>5199</v>
      </c>
      <c r="E14797">
        <v>63</v>
      </c>
      <c r="F14797" t="s">
        <v>10</v>
      </c>
      <c r="G14797" t="s">
        <v>1516</v>
      </c>
      <c r="H14797">
        <v>0</v>
      </c>
      <c r="I14797" t="s">
        <v>768</v>
      </c>
      <c r="J14797" t="str">
        <f xml:space="preserve"> IF(Table1[[#This Row],[discount]]&gt;4, "Yes", "No")</f>
        <v>Yes</v>
      </c>
    </row>
    <row r="14798" spans="1:10">
      <c r="A14798" t="s">
        <v>15188</v>
      </c>
      <c r="B14798">
        <v>3.9</v>
      </c>
      <c r="C14798">
        <v>1804</v>
      </c>
      <c r="D14798">
        <v>4999</v>
      </c>
      <c r="E14798">
        <v>63</v>
      </c>
      <c r="F14798" t="s">
        <v>16</v>
      </c>
      <c r="G14798" t="s">
        <v>17</v>
      </c>
      <c r="H14798">
        <v>19</v>
      </c>
      <c r="I14798" t="s">
        <v>3454</v>
      </c>
      <c r="J14798" t="str">
        <f xml:space="preserve"> IF(Table1[[#This Row],[discount]]&gt;4, "Yes", "No")</f>
        <v>Yes</v>
      </c>
    </row>
    <row r="14799" spans="1:10">
      <c r="A14799" t="s">
        <v>749</v>
      </c>
      <c r="B14799">
        <v>0</v>
      </c>
      <c r="C14799">
        <v>1519</v>
      </c>
      <c r="D14799">
        <v>4199</v>
      </c>
      <c r="E14799">
        <v>63</v>
      </c>
      <c r="F14799" t="s">
        <v>10</v>
      </c>
      <c r="G14799" t="s">
        <v>20</v>
      </c>
      <c r="H14799">
        <v>0</v>
      </c>
      <c r="I14799" t="s">
        <v>750</v>
      </c>
      <c r="J14799" t="str">
        <f xml:space="preserve"> IF(Table1[[#This Row],[discount]]&gt;4, "Yes", "No")</f>
        <v>Yes</v>
      </c>
    </row>
    <row r="14800" spans="1:10">
      <c r="A14800" t="s">
        <v>19361</v>
      </c>
      <c r="B14800">
        <v>4.3</v>
      </c>
      <c r="C14800">
        <v>1479</v>
      </c>
      <c r="D14800">
        <v>3999</v>
      </c>
      <c r="E14800">
        <v>63</v>
      </c>
      <c r="F14800" t="s">
        <v>10</v>
      </c>
      <c r="G14800" t="s">
        <v>399</v>
      </c>
      <c r="H14800">
        <v>331</v>
      </c>
      <c r="I14800" t="s">
        <v>6461</v>
      </c>
      <c r="J14800" t="str">
        <f xml:space="preserve"> IF(Table1[[#This Row],[discount]]&gt;4, "Yes", "No")</f>
        <v>Yes</v>
      </c>
    </row>
    <row r="14801" spans="1:10">
      <c r="A14801" t="s">
        <v>3975</v>
      </c>
      <c r="B14801">
        <v>0</v>
      </c>
      <c r="C14801">
        <v>1449</v>
      </c>
      <c r="D14801">
        <v>3999</v>
      </c>
      <c r="E14801">
        <v>63</v>
      </c>
      <c r="F14801" t="s">
        <v>114</v>
      </c>
      <c r="G14801" t="s">
        <v>115</v>
      </c>
      <c r="H14801">
        <v>0</v>
      </c>
      <c r="I14801" t="s">
        <v>3976</v>
      </c>
      <c r="J14801" t="str">
        <f xml:space="preserve"> IF(Table1[[#This Row],[discount]]&gt;4, "Yes", "No")</f>
        <v>Yes</v>
      </c>
    </row>
    <row r="14802" spans="1:10">
      <c r="A14802" t="s">
        <v>10051</v>
      </c>
      <c r="B14802">
        <v>3.4</v>
      </c>
      <c r="C14802">
        <v>1439</v>
      </c>
      <c r="D14802">
        <v>3990</v>
      </c>
      <c r="E14802">
        <v>63</v>
      </c>
      <c r="F14802" t="s">
        <v>16</v>
      </c>
      <c r="G14802" t="s">
        <v>17</v>
      </c>
      <c r="H14802">
        <v>14</v>
      </c>
      <c r="I14802" t="s">
        <v>3503</v>
      </c>
      <c r="J14802" t="str">
        <f xml:space="preserve"> IF(Table1[[#This Row],[discount]]&gt;4, "Yes", "No")</f>
        <v>Yes</v>
      </c>
    </row>
    <row r="14803" spans="1:10">
      <c r="A14803" t="s">
        <v>3743</v>
      </c>
      <c r="B14803">
        <v>0</v>
      </c>
      <c r="C14803">
        <v>1439</v>
      </c>
      <c r="D14803">
        <v>3899</v>
      </c>
      <c r="E14803">
        <v>63</v>
      </c>
      <c r="F14803" t="s">
        <v>108</v>
      </c>
      <c r="G14803" t="s">
        <v>109</v>
      </c>
      <c r="H14803">
        <v>0</v>
      </c>
      <c r="I14803" t="s">
        <v>3744</v>
      </c>
      <c r="J14803" t="str">
        <f xml:space="preserve"> IF(Table1[[#This Row],[discount]]&gt;4, "Yes", "No")</f>
        <v>Yes</v>
      </c>
    </row>
    <row r="14804" spans="1:10">
      <c r="A14804" t="s">
        <v>1463</v>
      </c>
      <c r="B14804">
        <v>4.9000000000000004</v>
      </c>
      <c r="C14804">
        <v>1299</v>
      </c>
      <c r="D14804">
        <v>3599</v>
      </c>
      <c r="E14804">
        <v>63</v>
      </c>
      <c r="F14804" t="s">
        <v>10</v>
      </c>
      <c r="G14804" t="s">
        <v>20</v>
      </c>
      <c r="H14804">
        <v>10</v>
      </c>
      <c r="I14804" t="s">
        <v>1464</v>
      </c>
      <c r="J14804" t="str">
        <f xml:space="preserve"> IF(Table1[[#This Row],[discount]]&gt;4, "Yes", "No")</f>
        <v>Yes</v>
      </c>
    </row>
    <row r="14805" spans="1:10">
      <c r="A14805" t="s">
        <v>18612</v>
      </c>
      <c r="B14805">
        <v>4.0999999999999996</v>
      </c>
      <c r="C14805">
        <v>1199</v>
      </c>
      <c r="D14805">
        <v>3299</v>
      </c>
      <c r="E14805">
        <v>63</v>
      </c>
      <c r="F14805" t="s">
        <v>108</v>
      </c>
      <c r="G14805" t="s">
        <v>109</v>
      </c>
      <c r="H14805">
        <v>152534</v>
      </c>
      <c r="I14805" t="s">
        <v>3292</v>
      </c>
      <c r="J14805" t="str">
        <f xml:space="preserve"> IF(Table1[[#This Row],[discount]]&gt;4, "Yes", "No")</f>
        <v>Yes</v>
      </c>
    </row>
    <row r="14806" spans="1:10">
      <c r="A14806" t="s">
        <v>7548</v>
      </c>
      <c r="B14806">
        <v>0</v>
      </c>
      <c r="C14806">
        <v>1199</v>
      </c>
      <c r="D14806">
        <v>3299</v>
      </c>
      <c r="E14806">
        <v>63</v>
      </c>
      <c r="F14806" t="s">
        <v>10</v>
      </c>
      <c r="G14806" t="s">
        <v>1516</v>
      </c>
      <c r="H14806">
        <v>0</v>
      </c>
      <c r="I14806" t="s">
        <v>2532</v>
      </c>
      <c r="J14806" t="str">
        <f xml:space="preserve"> IF(Table1[[#This Row],[discount]]&gt;4, "Yes", "No")</f>
        <v>Yes</v>
      </c>
    </row>
    <row r="14807" spans="1:10">
      <c r="A14807" t="s">
        <v>2395</v>
      </c>
      <c r="B14807">
        <v>0</v>
      </c>
      <c r="C14807">
        <v>1104</v>
      </c>
      <c r="D14807">
        <v>2999</v>
      </c>
      <c r="E14807">
        <v>63</v>
      </c>
      <c r="F14807" t="s">
        <v>16</v>
      </c>
      <c r="G14807" t="s">
        <v>17</v>
      </c>
      <c r="H14807">
        <v>0</v>
      </c>
      <c r="I14807" t="s">
        <v>2396</v>
      </c>
      <c r="J14807" t="str">
        <f xml:space="preserve"> IF(Table1[[#This Row],[discount]]&gt;4, "Yes", "No")</f>
        <v>Yes</v>
      </c>
    </row>
    <row r="14808" spans="1:10">
      <c r="A14808" t="s">
        <v>5971</v>
      </c>
      <c r="B14808">
        <v>0</v>
      </c>
      <c r="C14808">
        <v>1100</v>
      </c>
      <c r="D14808">
        <v>2999</v>
      </c>
      <c r="E14808">
        <v>63</v>
      </c>
      <c r="F14808" t="s">
        <v>10</v>
      </c>
      <c r="G14808" t="s">
        <v>11</v>
      </c>
      <c r="H14808">
        <v>0</v>
      </c>
      <c r="I14808" t="s">
        <v>5972</v>
      </c>
      <c r="J14808" t="str">
        <f xml:space="preserve"> IF(Table1[[#This Row],[discount]]&gt;4, "Yes", "No")</f>
        <v>Yes</v>
      </c>
    </row>
    <row r="14809" spans="1:10">
      <c r="A14809" t="s">
        <v>16229</v>
      </c>
      <c r="B14809">
        <v>4</v>
      </c>
      <c r="C14809">
        <v>1099</v>
      </c>
      <c r="D14809">
        <v>2990</v>
      </c>
      <c r="E14809">
        <v>63</v>
      </c>
      <c r="F14809" t="s">
        <v>16</v>
      </c>
      <c r="G14809" t="s">
        <v>180</v>
      </c>
      <c r="H14809">
        <v>2001080</v>
      </c>
      <c r="I14809" t="s">
        <v>11316</v>
      </c>
      <c r="J14809" t="str">
        <f xml:space="preserve"> IF(Table1[[#This Row],[discount]]&gt;4, "Yes", "No")</f>
        <v>Yes</v>
      </c>
    </row>
    <row r="14810" spans="1:10">
      <c r="A14810" t="s">
        <v>16243</v>
      </c>
      <c r="B14810">
        <v>4</v>
      </c>
      <c r="C14810">
        <v>1099</v>
      </c>
      <c r="D14810">
        <v>2990</v>
      </c>
      <c r="E14810">
        <v>63</v>
      </c>
      <c r="F14810" t="s">
        <v>16</v>
      </c>
      <c r="G14810" t="s">
        <v>180</v>
      </c>
      <c r="H14810">
        <v>2001080</v>
      </c>
      <c r="I14810" t="s">
        <v>11316</v>
      </c>
      <c r="J14810" t="str">
        <f xml:space="preserve"> IF(Table1[[#This Row],[discount]]&gt;4, "Yes", "No")</f>
        <v>Yes</v>
      </c>
    </row>
    <row r="14811" spans="1:10">
      <c r="A14811" t="s">
        <v>17810</v>
      </c>
      <c r="B14811">
        <v>4.0999999999999996</v>
      </c>
      <c r="C14811">
        <v>1099</v>
      </c>
      <c r="D14811">
        <v>2999</v>
      </c>
      <c r="E14811">
        <v>63</v>
      </c>
      <c r="F14811" t="s">
        <v>16</v>
      </c>
      <c r="G14811" t="s">
        <v>180</v>
      </c>
      <c r="H14811">
        <v>96937</v>
      </c>
      <c r="I14811" t="s">
        <v>2548</v>
      </c>
      <c r="J14811" t="str">
        <f xml:space="preserve"> IF(Table1[[#This Row],[discount]]&gt;4, "Yes", "No")</f>
        <v>Yes</v>
      </c>
    </row>
    <row r="14812" spans="1:10">
      <c r="A14812" t="s">
        <v>17691</v>
      </c>
      <c r="B14812">
        <v>4.0999999999999996</v>
      </c>
      <c r="C14812">
        <v>1099</v>
      </c>
      <c r="D14812">
        <v>2999</v>
      </c>
      <c r="E14812">
        <v>63</v>
      </c>
      <c r="F14812" t="s">
        <v>16</v>
      </c>
      <c r="G14812" t="s">
        <v>17</v>
      </c>
      <c r="H14812">
        <v>48930</v>
      </c>
      <c r="I14812" t="s">
        <v>11316</v>
      </c>
      <c r="J14812" t="str">
        <f xml:space="preserve"> IF(Table1[[#This Row],[discount]]&gt;4, "Yes", "No")</f>
        <v>Yes</v>
      </c>
    </row>
    <row r="14813" spans="1:10">
      <c r="A14813" t="s">
        <v>16216</v>
      </c>
      <c r="B14813">
        <v>4</v>
      </c>
      <c r="C14813">
        <v>1099</v>
      </c>
      <c r="D14813">
        <v>2999</v>
      </c>
      <c r="E14813">
        <v>63</v>
      </c>
      <c r="F14813" t="s">
        <v>16</v>
      </c>
      <c r="G14813" t="s">
        <v>180</v>
      </c>
      <c r="H14813">
        <v>33395</v>
      </c>
      <c r="I14813" t="s">
        <v>2548</v>
      </c>
      <c r="J14813" t="str">
        <f xml:space="preserve"> IF(Table1[[#This Row],[discount]]&gt;4, "Yes", "No")</f>
        <v>Yes</v>
      </c>
    </row>
    <row r="14814" spans="1:10">
      <c r="A14814" t="s">
        <v>21487</v>
      </c>
      <c r="B14814">
        <v>4.2</v>
      </c>
      <c r="C14814">
        <v>1099</v>
      </c>
      <c r="D14814">
        <v>2999</v>
      </c>
      <c r="E14814">
        <v>63</v>
      </c>
      <c r="F14814" t="s">
        <v>16</v>
      </c>
      <c r="G14814" t="s">
        <v>17</v>
      </c>
      <c r="H14814">
        <v>3064</v>
      </c>
      <c r="I14814" t="s">
        <v>9215</v>
      </c>
      <c r="J14814" t="str">
        <f xml:space="preserve"> IF(Table1[[#This Row],[discount]]&gt;4, "Yes", "No")</f>
        <v>Yes</v>
      </c>
    </row>
    <row r="14815" spans="1:10">
      <c r="A14815" t="s">
        <v>21489</v>
      </c>
      <c r="B14815">
        <v>4.2</v>
      </c>
      <c r="C14815">
        <v>1099</v>
      </c>
      <c r="D14815">
        <v>2999</v>
      </c>
      <c r="E14815">
        <v>63</v>
      </c>
      <c r="F14815" t="s">
        <v>16</v>
      </c>
      <c r="G14815" t="s">
        <v>17</v>
      </c>
      <c r="H14815">
        <v>3064</v>
      </c>
      <c r="I14815" t="s">
        <v>9215</v>
      </c>
      <c r="J14815" t="str">
        <f xml:space="preserve"> IF(Table1[[#This Row],[discount]]&gt;4, "Yes", "No")</f>
        <v>Yes</v>
      </c>
    </row>
    <row r="14816" spans="1:10">
      <c r="A14816" t="s">
        <v>16247</v>
      </c>
      <c r="B14816">
        <v>4</v>
      </c>
      <c r="C14816">
        <v>1099</v>
      </c>
      <c r="D14816">
        <v>2999</v>
      </c>
      <c r="E14816">
        <v>63</v>
      </c>
      <c r="F14816" t="s">
        <v>16</v>
      </c>
      <c r="G14816" t="s">
        <v>180</v>
      </c>
      <c r="H14816">
        <v>1290</v>
      </c>
      <c r="I14816" t="s">
        <v>2314</v>
      </c>
      <c r="J14816" t="str">
        <f xml:space="preserve"> IF(Table1[[#This Row],[discount]]&gt;4, "Yes", "No")</f>
        <v>Yes</v>
      </c>
    </row>
    <row r="14817" spans="1:10">
      <c r="A14817" t="s">
        <v>17700</v>
      </c>
      <c r="B14817">
        <v>4.0999999999999996</v>
      </c>
      <c r="C14817">
        <v>1099</v>
      </c>
      <c r="D14817">
        <v>2999</v>
      </c>
      <c r="E14817">
        <v>63</v>
      </c>
      <c r="F14817" t="s">
        <v>16</v>
      </c>
      <c r="G14817" t="s">
        <v>17</v>
      </c>
      <c r="H14817">
        <v>562</v>
      </c>
      <c r="I14817" t="s">
        <v>2548</v>
      </c>
      <c r="J14817" t="str">
        <f xml:space="preserve"> IF(Table1[[#This Row],[discount]]&gt;4, "Yes", "No")</f>
        <v>Yes</v>
      </c>
    </row>
    <row r="14818" spans="1:10">
      <c r="A14818" t="s">
        <v>17788</v>
      </c>
      <c r="B14818">
        <v>4.0999999999999996</v>
      </c>
      <c r="C14818">
        <v>1099</v>
      </c>
      <c r="D14818">
        <v>2999</v>
      </c>
      <c r="E14818">
        <v>63</v>
      </c>
      <c r="F14818" t="s">
        <v>16</v>
      </c>
      <c r="G14818" t="s">
        <v>180</v>
      </c>
      <c r="H14818">
        <v>502</v>
      </c>
      <c r="I14818" t="s">
        <v>2428</v>
      </c>
      <c r="J14818" t="str">
        <f xml:space="preserve"> IF(Table1[[#This Row],[discount]]&gt;4, "Yes", "No")</f>
        <v>Yes</v>
      </c>
    </row>
    <row r="14819" spans="1:10">
      <c r="A14819" t="s">
        <v>17507</v>
      </c>
      <c r="B14819">
        <v>4.0999999999999996</v>
      </c>
      <c r="C14819">
        <v>1099</v>
      </c>
      <c r="D14819">
        <v>2999</v>
      </c>
      <c r="E14819">
        <v>63</v>
      </c>
      <c r="F14819" t="s">
        <v>114</v>
      </c>
      <c r="G14819" t="s">
        <v>115</v>
      </c>
      <c r="H14819">
        <v>369</v>
      </c>
      <c r="I14819" t="s">
        <v>10523</v>
      </c>
      <c r="J14819" t="str">
        <f xml:space="preserve"> IF(Table1[[#This Row],[discount]]&gt;4, "Yes", "No")</f>
        <v>Yes</v>
      </c>
    </row>
    <row r="14820" spans="1:10">
      <c r="A14820" t="s">
        <v>11271</v>
      </c>
      <c r="B14820">
        <v>3.6</v>
      </c>
      <c r="C14820">
        <v>1099</v>
      </c>
      <c r="D14820">
        <v>2997</v>
      </c>
      <c r="E14820">
        <v>63</v>
      </c>
      <c r="F14820" t="s">
        <v>10</v>
      </c>
      <c r="G14820" t="s">
        <v>1516</v>
      </c>
      <c r="H14820">
        <v>130</v>
      </c>
      <c r="I14820" t="s">
        <v>9866</v>
      </c>
      <c r="J14820" t="str">
        <f xml:space="preserve"> IF(Table1[[#This Row],[discount]]&gt;4, "Yes", "No")</f>
        <v>Yes</v>
      </c>
    </row>
    <row r="14821" spans="1:10">
      <c r="A14821" t="s">
        <v>9865</v>
      </c>
      <c r="B14821">
        <v>3.3</v>
      </c>
      <c r="C14821">
        <v>1099</v>
      </c>
      <c r="D14821">
        <v>2995</v>
      </c>
      <c r="E14821">
        <v>63</v>
      </c>
      <c r="F14821" t="s">
        <v>10</v>
      </c>
      <c r="G14821" t="s">
        <v>1516</v>
      </c>
      <c r="H14821">
        <v>60</v>
      </c>
      <c r="I14821" t="s">
        <v>9866</v>
      </c>
      <c r="J14821" t="str">
        <f xml:space="preserve"> IF(Table1[[#This Row],[discount]]&gt;4, "Yes", "No")</f>
        <v>Yes</v>
      </c>
    </row>
    <row r="14822" spans="1:10">
      <c r="A14822" t="s">
        <v>21483</v>
      </c>
      <c r="B14822">
        <v>4.2</v>
      </c>
      <c r="C14822">
        <v>1099</v>
      </c>
      <c r="D14822">
        <v>2999</v>
      </c>
      <c r="E14822">
        <v>63</v>
      </c>
      <c r="F14822" t="s">
        <v>16</v>
      </c>
      <c r="G14822" t="s">
        <v>17</v>
      </c>
      <c r="H14822">
        <v>6</v>
      </c>
      <c r="I14822" t="s">
        <v>1576</v>
      </c>
      <c r="J14822" t="str">
        <f xml:space="preserve"> IF(Table1[[#This Row],[discount]]&gt;4, "Yes", "No")</f>
        <v>Yes</v>
      </c>
    </row>
    <row r="14823" spans="1:10">
      <c r="A14823" t="s">
        <v>3510</v>
      </c>
      <c r="B14823">
        <v>4.8</v>
      </c>
      <c r="C14823">
        <v>1099</v>
      </c>
      <c r="D14823">
        <v>2990</v>
      </c>
      <c r="E14823">
        <v>63</v>
      </c>
      <c r="F14823" t="s">
        <v>16</v>
      </c>
      <c r="G14823" t="s">
        <v>17</v>
      </c>
      <c r="H14823">
        <v>4</v>
      </c>
      <c r="I14823" t="s">
        <v>1666</v>
      </c>
      <c r="J14823" t="str">
        <f xml:space="preserve"> IF(Table1[[#This Row],[discount]]&gt;4, "Yes", "No")</f>
        <v>Yes</v>
      </c>
    </row>
    <row r="14824" spans="1:10">
      <c r="A14824" t="s">
        <v>2313</v>
      </c>
      <c r="B14824">
        <v>0</v>
      </c>
      <c r="C14824">
        <v>1099</v>
      </c>
      <c r="D14824">
        <v>2999</v>
      </c>
      <c r="E14824">
        <v>63</v>
      </c>
      <c r="F14824" t="s">
        <v>16</v>
      </c>
      <c r="G14824" t="s">
        <v>180</v>
      </c>
      <c r="H14824">
        <v>0</v>
      </c>
      <c r="I14824" t="s">
        <v>2314</v>
      </c>
      <c r="J14824" t="str">
        <f xml:space="preserve"> IF(Table1[[#This Row],[discount]]&gt;4, "Yes", "No")</f>
        <v>Yes</v>
      </c>
    </row>
    <row r="14825" spans="1:10">
      <c r="A14825" t="s">
        <v>2315</v>
      </c>
      <c r="B14825">
        <v>0</v>
      </c>
      <c r="C14825">
        <v>1099</v>
      </c>
      <c r="D14825">
        <v>2999</v>
      </c>
      <c r="E14825">
        <v>63</v>
      </c>
      <c r="F14825" t="s">
        <v>114</v>
      </c>
      <c r="G14825" t="s">
        <v>115</v>
      </c>
      <c r="H14825">
        <v>0</v>
      </c>
      <c r="I14825" t="s">
        <v>2121</v>
      </c>
      <c r="J14825" t="str">
        <f xml:space="preserve"> IF(Table1[[#This Row],[discount]]&gt;4, "Yes", "No")</f>
        <v>Yes</v>
      </c>
    </row>
    <row r="14826" spans="1:10">
      <c r="A14826" t="s">
        <v>2316</v>
      </c>
      <c r="B14826">
        <v>0</v>
      </c>
      <c r="C14826">
        <v>1099</v>
      </c>
      <c r="D14826">
        <v>2999</v>
      </c>
      <c r="E14826">
        <v>63</v>
      </c>
      <c r="F14826" t="s">
        <v>114</v>
      </c>
      <c r="G14826" t="s">
        <v>115</v>
      </c>
      <c r="H14826">
        <v>0</v>
      </c>
      <c r="I14826" t="s">
        <v>2317</v>
      </c>
      <c r="J14826" t="str">
        <f xml:space="preserve"> IF(Table1[[#This Row],[discount]]&gt;4, "Yes", "No")</f>
        <v>Yes</v>
      </c>
    </row>
    <row r="14827" spans="1:10">
      <c r="A14827" t="s">
        <v>2399</v>
      </c>
      <c r="B14827">
        <v>0</v>
      </c>
      <c r="C14827">
        <v>1099</v>
      </c>
      <c r="D14827">
        <v>2999</v>
      </c>
      <c r="E14827">
        <v>63</v>
      </c>
      <c r="F14827" t="s">
        <v>16</v>
      </c>
      <c r="G14827" t="s">
        <v>17</v>
      </c>
      <c r="H14827">
        <v>0</v>
      </c>
      <c r="I14827" t="s">
        <v>1666</v>
      </c>
      <c r="J14827" t="str">
        <f xml:space="preserve"> IF(Table1[[#This Row],[discount]]&gt;4, "Yes", "No")</f>
        <v>Yes</v>
      </c>
    </row>
    <row r="14828" spans="1:10">
      <c r="A14828" t="s">
        <v>2417</v>
      </c>
      <c r="B14828">
        <v>0</v>
      </c>
      <c r="C14828">
        <v>1099</v>
      </c>
      <c r="D14828">
        <v>2999</v>
      </c>
      <c r="E14828">
        <v>63</v>
      </c>
      <c r="F14828" t="s">
        <v>16</v>
      </c>
      <c r="G14828" t="s">
        <v>17</v>
      </c>
      <c r="H14828">
        <v>0</v>
      </c>
      <c r="I14828" t="s">
        <v>2418</v>
      </c>
      <c r="J14828" t="str">
        <f xml:space="preserve"> IF(Table1[[#This Row],[discount]]&gt;4, "Yes", "No")</f>
        <v>Yes</v>
      </c>
    </row>
    <row r="14829" spans="1:10">
      <c r="A14829" t="s">
        <v>2400</v>
      </c>
      <c r="B14829">
        <v>0</v>
      </c>
      <c r="C14829">
        <v>1096</v>
      </c>
      <c r="D14829">
        <v>2999</v>
      </c>
      <c r="E14829">
        <v>63</v>
      </c>
      <c r="F14829" t="s">
        <v>16</v>
      </c>
      <c r="G14829" t="s">
        <v>17</v>
      </c>
      <c r="H14829">
        <v>0</v>
      </c>
      <c r="I14829" t="s">
        <v>1664</v>
      </c>
      <c r="J14829" t="str">
        <f xml:space="preserve"> IF(Table1[[#This Row],[discount]]&gt;4, "Yes", "No")</f>
        <v>Yes</v>
      </c>
    </row>
    <row r="14830" spans="1:10">
      <c r="A14830" t="s">
        <v>6705</v>
      </c>
      <c r="B14830">
        <v>0</v>
      </c>
      <c r="C14830">
        <v>1088</v>
      </c>
      <c r="D14830">
        <v>2999</v>
      </c>
      <c r="E14830">
        <v>63</v>
      </c>
      <c r="F14830" t="s">
        <v>10</v>
      </c>
      <c r="G14830" t="s">
        <v>399</v>
      </c>
      <c r="H14830">
        <v>0</v>
      </c>
      <c r="I14830" t="s">
        <v>1522</v>
      </c>
      <c r="J14830" t="str">
        <f xml:space="preserve"> IF(Table1[[#This Row],[discount]]&gt;4, "Yes", "No")</f>
        <v>Yes</v>
      </c>
    </row>
    <row r="14831" spans="1:10">
      <c r="A14831" t="s">
        <v>2397</v>
      </c>
      <c r="B14831">
        <v>0</v>
      </c>
      <c r="C14831">
        <v>1082</v>
      </c>
      <c r="D14831">
        <v>2999</v>
      </c>
      <c r="E14831">
        <v>63</v>
      </c>
      <c r="F14831" t="s">
        <v>16</v>
      </c>
      <c r="G14831" t="s">
        <v>17</v>
      </c>
      <c r="H14831">
        <v>0</v>
      </c>
      <c r="I14831" t="s">
        <v>2398</v>
      </c>
      <c r="J14831" t="str">
        <f xml:space="preserve"> IF(Table1[[#This Row],[discount]]&gt;4, "Yes", "No")</f>
        <v>Yes</v>
      </c>
    </row>
    <row r="14832" spans="1:10">
      <c r="A14832" t="s">
        <v>3693</v>
      </c>
      <c r="B14832">
        <v>0</v>
      </c>
      <c r="C14832">
        <v>949</v>
      </c>
      <c r="D14832">
        <v>2599</v>
      </c>
      <c r="E14832">
        <v>63</v>
      </c>
      <c r="F14832" t="s">
        <v>108</v>
      </c>
      <c r="G14832" t="s">
        <v>109</v>
      </c>
      <c r="H14832">
        <v>0</v>
      </c>
      <c r="I14832" t="s">
        <v>3694</v>
      </c>
      <c r="J14832" t="str">
        <f xml:space="preserve"> IF(Table1[[#This Row],[discount]]&gt;4, "Yes", "No")</f>
        <v>Yes</v>
      </c>
    </row>
    <row r="14833" spans="1:10">
      <c r="A14833" t="s">
        <v>3813</v>
      </c>
      <c r="B14833">
        <v>0</v>
      </c>
      <c r="C14833">
        <v>949</v>
      </c>
      <c r="D14833">
        <v>2599</v>
      </c>
      <c r="E14833">
        <v>63</v>
      </c>
      <c r="F14833" t="s">
        <v>108</v>
      </c>
      <c r="G14833" t="s">
        <v>109</v>
      </c>
      <c r="H14833">
        <v>0</v>
      </c>
      <c r="I14833" t="s">
        <v>3694</v>
      </c>
      <c r="J14833" t="str">
        <f xml:space="preserve"> IF(Table1[[#This Row],[discount]]&gt;4, "Yes", "No")</f>
        <v>Yes</v>
      </c>
    </row>
    <row r="14834" spans="1:10">
      <c r="A14834" t="s">
        <v>3782</v>
      </c>
      <c r="B14834">
        <v>0</v>
      </c>
      <c r="C14834">
        <v>944</v>
      </c>
      <c r="D14834">
        <v>2599</v>
      </c>
      <c r="E14834">
        <v>63</v>
      </c>
      <c r="F14834" t="s">
        <v>108</v>
      </c>
      <c r="G14834" t="s">
        <v>109</v>
      </c>
      <c r="H14834">
        <v>0</v>
      </c>
      <c r="I14834" t="s">
        <v>3783</v>
      </c>
      <c r="J14834" t="str">
        <f xml:space="preserve"> IF(Table1[[#This Row],[discount]]&gt;4, "Yes", "No")</f>
        <v>Yes</v>
      </c>
    </row>
    <row r="14835" spans="1:10">
      <c r="A14835" t="s">
        <v>3727</v>
      </c>
      <c r="B14835">
        <v>0</v>
      </c>
      <c r="C14835">
        <v>936</v>
      </c>
      <c r="D14835">
        <v>2599</v>
      </c>
      <c r="E14835">
        <v>63</v>
      </c>
      <c r="F14835" t="s">
        <v>108</v>
      </c>
      <c r="G14835" t="s">
        <v>109</v>
      </c>
      <c r="H14835">
        <v>0</v>
      </c>
      <c r="I14835" t="s">
        <v>2319</v>
      </c>
      <c r="J14835" t="str">
        <f xml:space="preserve"> IF(Table1[[#This Row],[discount]]&gt;4, "Yes", "No")</f>
        <v>Yes</v>
      </c>
    </row>
    <row r="14836" spans="1:10">
      <c r="A14836" t="s">
        <v>12806</v>
      </c>
      <c r="B14836">
        <v>3.8</v>
      </c>
      <c r="C14836">
        <v>920</v>
      </c>
      <c r="D14836">
        <v>2510</v>
      </c>
      <c r="E14836">
        <v>63</v>
      </c>
      <c r="F14836" t="s">
        <v>114</v>
      </c>
      <c r="G14836" t="s">
        <v>115</v>
      </c>
      <c r="H14836">
        <v>114</v>
      </c>
      <c r="I14836" t="s">
        <v>9541</v>
      </c>
      <c r="J14836" t="str">
        <f xml:space="preserve"> IF(Table1[[#This Row],[discount]]&gt;4, "Yes", "No")</f>
        <v>Yes</v>
      </c>
    </row>
    <row r="14837" spans="1:10">
      <c r="A14837" t="s">
        <v>6805</v>
      </c>
      <c r="B14837">
        <v>0</v>
      </c>
      <c r="C14837">
        <v>904</v>
      </c>
      <c r="D14837">
        <v>2499</v>
      </c>
      <c r="E14837">
        <v>63</v>
      </c>
      <c r="F14837" t="s">
        <v>10</v>
      </c>
      <c r="G14837" t="s">
        <v>399</v>
      </c>
      <c r="H14837">
        <v>0</v>
      </c>
      <c r="I14837" t="s">
        <v>6769</v>
      </c>
      <c r="J14837" t="str">
        <f xml:space="preserve"> IF(Table1[[#This Row],[discount]]&gt;4, "Yes", "No")</f>
        <v>Yes</v>
      </c>
    </row>
    <row r="14838" spans="1:10">
      <c r="A14838" t="s">
        <v>8985</v>
      </c>
      <c r="B14838">
        <v>3.5</v>
      </c>
      <c r="C14838">
        <v>901</v>
      </c>
      <c r="D14838">
        <v>2499</v>
      </c>
      <c r="E14838">
        <v>63</v>
      </c>
      <c r="F14838" t="s">
        <v>16</v>
      </c>
      <c r="G14838" t="s">
        <v>17</v>
      </c>
      <c r="H14838">
        <v>6</v>
      </c>
      <c r="I14838" t="s">
        <v>8986</v>
      </c>
      <c r="J14838" t="str">
        <f xml:space="preserve"> IF(Table1[[#This Row],[discount]]&gt;4, "Yes", "No")</f>
        <v>Yes</v>
      </c>
    </row>
    <row r="14839" spans="1:10">
      <c r="A14839" t="s">
        <v>17157</v>
      </c>
      <c r="B14839">
        <v>4</v>
      </c>
      <c r="C14839">
        <v>899</v>
      </c>
      <c r="D14839">
        <v>2495</v>
      </c>
      <c r="E14839">
        <v>63</v>
      </c>
      <c r="F14839" t="s">
        <v>108</v>
      </c>
      <c r="G14839" t="s">
        <v>109</v>
      </c>
      <c r="H14839">
        <v>45717</v>
      </c>
      <c r="I14839" t="s">
        <v>3292</v>
      </c>
      <c r="J14839" t="str">
        <f xml:space="preserve"> IF(Table1[[#This Row],[discount]]&gt;4, "Yes", "No")</f>
        <v>Yes</v>
      </c>
    </row>
    <row r="14840" spans="1:10">
      <c r="A14840" t="s">
        <v>18624</v>
      </c>
      <c r="B14840">
        <v>4.0999999999999996</v>
      </c>
      <c r="C14840">
        <v>899</v>
      </c>
      <c r="D14840">
        <v>2495</v>
      </c>
      <c r="E14840">
        <v>63</v>
      </c>
      <c r="F14840" t="s">
        <v>108</v>
      </c>
      <c r="G14840" t="s">
        <v>109</v>
      </c>
      <c r="H14840">
        <v>22672</v>
      </c>
      <c r="I14840" t="s">
        <v>3292</v>
      </c>
      <c r="J14840" t="str">
        <f xml:space="preserve"> IF(Table1[[#This Row],[discount]]&gt;4, "Yes", "No")</f>
        <v>Yes</v>
      </c>
    </row>
    <row r="14841" spans="1:10">
      <c r="A14841" t="s">
        <v>17545</v>
      </c>
      <c r="B14841">
        <v>4.0999999999999996</v>
      </c>
      <c r="C14841">
        <v>899</v>
      </c>
      <c r="D14841">
        <v>2495</v>
      </c>
      <c r="E14841">
        <v>63</v>
      </c>
      <c r="F14841" t="s">
        <v>114</v>
      </c>
      <c r="G14841" t="s">
        <v>115</v>
      </c>
      <c r="H14841">
        <v>173</v>
      </c>
      <c r="I14841" t="s">
        <v>11265</v>
      </c>
      <c r="J14841" t="str">
        <f xml:space="preserve"> IF(Table1[[#This Row],[discount]]&gt;4, "Yes", "No")</f>
        <v>Yes</v>
      </c>
    </row>
    <row r="14842" spans="1:10">
      <c r="A14842" t="s">
        <v>3760</v>
      </c>
      <c r="B14842">
        <v>0</v>
      </c>
      <c r="C14842">
        <v>854</v>
      </c>
      <c r="D14842">
        <v>2353</v>
      </c>
      <c r="E14842">
        <v>63</v>
      </c>
      <c r="F14842" t="s">
        <v>108</v>
      </c>
      <c r="G14842" t="s">
        <v>109</v>
      </c>
      <c r="H14842">
        <v>0</v>
      </c>
      <c r="I14842" t="s">
        <v>886</v>
      </c>
      <c r="J14842" t="str">
        <f xml:space="preserve"> IF(Table1[[#This Row],[discount]]&gt;4, "Yes", "No")</f>
        <v>Yes</v>
      </c>
    </row>
    <row r="14843" spans="1:10">
      <c r="A14843" t="s">
        <v>3825</v>
      </c>
      <c r="B14843">
        <v>0</v>
      </c>
      <c r="C14843">
        <v>854</v>
      </c>
      <c r="D14843">
        <v>2343</v>
      </c>
      <c r="E14843">
        <v>63</v>
      </c>
      <c r="F14843" t="s">
        <v>108</v>
      </c>
      <c r="G14843" t="s">
        <v>109</v>
      </c>
      <c r="H14843">
        <v>0</v>
      </c>
      <c r="I14843" t="s">
        <v>3742</v>
      </c>
      <c r="J14843" t="str">
        <f xml:space="preserve"> IF(Table1[[#This Row],[discount]]&gt;4, "Yes", "No")</f>
        <v>Yes</v>
      </c>
    </row>
    <row r="14844" spans="1:10">
      <c r="A14844" t="s">
        <v>21734</v>
      </c>
      <c r="B14844">
        <v>4.2</v>
      </c>
      <c r="C14844">
        <v>849</v>
      </c>
      <c r="D14844">
        <v>2295</v>
      </c>
      <c r="E14844">
        <v>63</v>
      </c>
      <c r="F14844" t="s">
        <v>108</v>
      </c>
      <c r="G14844" t="s">
        <v>109</v>
      </c>
      <c r="H14844">
        <v>33183</v>
      </c>
      <c r="I14844" t="s">
        <v>3292</v>
      </c>
      <c r="J14844" t="str">
        <f xml:space="preserve"> IF(Table1[[#This Row],[discount]]&gt;4, "Yes", "No")</f>
        <v>Yes</v>
      </c>
    </row>
    <row r="14845" spans="1:10">
      <c r="A14845" t="s">
        <v>19953</v>
      </c>
      <c r="B14845">
        <v>4.3</v>
      </c>
      <c r="C14845">
        <v>799</v>
      </c>
      <c r="D14845">
        <v>2199</v>
      </c>
      <c r="E14845">
        <v>63</v>
      </c>
      <c r="F14845" t="s">
        <v>16</v>
      </c>
      <c r="G14845" t="s">
        <v>17</v>
      </c>
      <c r="H14845">
        <v>3</v>
      </c>
      <c r="I14845" t="s">
        <v>3507</v>
      </c>
      <c r="J14845" t="str">
        <f xml:space="preserve"> IF(Table1[[#This Row],[discount]]&gt;4, "Yes", "No")</f>
        <v>Yes</v>
      </c>
    </row>
    <row r="14846" spans="1:10">
      <c r="A14846" t="s">
        <v>15752</v>
      </c>
      <c r="B14846">
        <v>3.8</v>
      </c>
      <c r="C14846">
        <v>738</v>
      </c>
      <c r="D14846">
        <v>1999</v>
      </c>
      <c r="E14846">
        <v>63</v>
      </c>
      <c r="F14846" t="s">
        <v>16</v>
      </c>
      <c r="G14846" t="s">
        <v>17</v>
      </c>
      <c r="H14846">
        <v>4</v>
      </c>
      <c r="I14846" t="s">
        <v>3471</v>
      </c>
      <c r="J14846" t="str">
        <f xml:space="preserve"> IF(Table1[[#This Row],[discount]]&gt;4, "Yes", "No")</f>
        <v>Yes</v>
      </c>
    </row>
    <row r="14847" spans="1:10">
      <c r="A14847" t="s">
        <v>15544</v>
      </c>
      <c r="B14847">
        <v>3.7</v>
      </c>
      <c r="C14847">
        <v>733</v>
      </c>
      <c r="D14847">
        <v>1999</v>
      </c>
      <c r="E14847">
        <v>63</v>
      </c>
      <c r="F14847" t="s">
        <v>10</v>
      </c>
      <c r="G14847" t="s">
        <v>11</v>
      </c>
      <c r="H14847">
        <v>126</v>
      </c>
      <c r="I14847" t="s">
        <v>15545</v>
      </c>
      <c r="J14847" t="str">
        <f xml:space="preserve"> IF(Table1[[#This Row],[discount]]&gt;4, "Yes", "No")</f>
        <v>Yes</v>
      </c>
    </row>
    <row r="14848" spans="1:10">
      <c r="A14848" t="s">
        <v>17588</v>
      </c>
      <c r="B14848">
        <v>4.0999999999999996</v>
      </c>
      <c r="C14848">
        <v>733</v>
      </c>
      <c r="D14848">
        <v>1999</v>
      </c>
      <c r="E14848">
        <v>63</v>
      </c>
      <c r="F14848" t="s">
        <v>16</v>
      </c>
      <c r="G14848" t="s">
        <v>890</v>
      </c>
      <c r="H14848">
        <v>15</v>
      </c>
      <c r="I14848" t="s">
        <v>8370</v>
      </c>
      <c r="J14848" t="str">
        <f xml:space="preserve"> IF(Table1[[#This Row],[discount]]&gt;4, "Yes", "No")</f>
        <v>Yes</v>
      </c>
    </row>
    <row r="14849" spans="1:10">
      <c r="A14849" t="s">
        <v>15741</v>
      </c>
      <c r="B14849">
        <v>4.4000000000000004</v>
      </c>
      <c r="C14849">
        <v>731</v>
      </c>
      <c r="D14849">
        <v>1999</v>
      </c>
      <c r="E14849">
        <v>63</v>
      </c>
      <c r="F14849" t="s">
        <v>16</v>
      </c>
      <c r="G14849" t="s">
        <v>479</v>
      </c>
      <c r="H14849">
        <v>31</v>
      </c>
      <c r="I14849" t="s">
        <v>548</v>
      </c>
      <c r="J14849" t="str">
        <f xml:space="preserve"> IF(Table1[[#This Row],[discount]]&gt;4, "Yes", "No")</f>
        <v>Yes</v>
      </c>
    </row>
    <row r="14850" spans="1:10">
      <c r="A14850" t="s">
        <v>21741</v>
      </c>
      <c r="B14850">
        <v>4.2</v>
      </c>
      <c r="C14850">
        <v>729</v>
      </c>
      <c r="D14850">
        <v>1999</v>
      </c>
      <c r="E14850">
        <v>63</v>
      </c>
      <c r="F14850" t="s">
        <v>108</v>
      </c>
      <c r="G14850" t="s">
        <v>109</v>
      </c>
      <c r="H14850">
        <v>178620</v>
      </c>
      <c r="I14850" t="s">
        <v>1004</v>
      </c>
      <c r="J14850" t="str">
        <f xml:space="preserve"> IF(Table1[[#This Row],[discount]]&gt;4, "Yes", "No")</f>
        <v>Yes</v>
      </c>
    </row>
    <row r="14851" spans="1:10">
      <c r="A14851" t="s">
        <v>15749</v>
      </c>
      <c r="B14851">
        <v>3.8</v>
      </c>
      <c r="C14851">
        <v>729</v>
      </c>
      <c r="D14851">
        <v>1999</v>
      </c>
      <c r="E14851">
        <v>63</v>
      </c>
      <c r="F14851" t="s">
        <v>16</v>
      </c>
      <c r="G14851" t="s">
        <v>17</v>
      </c>
      <c r="H14851">
        <v>2782</v>
      </c>
      <c r="I14851" t="s">
        <v>3471</v>
      </c>
      <c r="J14851" t="str">
        <f xml:space="preserve"> IF(Table1[[#This Row],[discount]]&gt;4, "Yes", "No")</f>
        <v>Yes</v>
      </c>
    </row>
    <row r="14852" spans="1:10">
      <c r="A14852" t="s">
        <v>15829</v>
      </c>
      <c r="B14852">
        <v>3.9</v>
      </c>
      <c r="C14852">
        <v>729</v>
      </c>
      <c r="D14852">
        <v>1999</v>
      </c>
      <c r="E14852">
        <v>63</v>
      </c>
      <c r="F14852" t="s">
        <v>16</v>
      </c>
      <c r="G14852" t="s">
        <v>890</v>
      </c>
      <c r="H14852">
        <v>1530</v>
      </c>
      <c r="I14852" t="s">
        <v>626</v>
      </c>
      <c r="J14852" t="str">
        <f xml:space="preserve"> IF(Table1[[#This Row],[discount]]&gt;4, "Yes", "No")</f>
        <v>Yes</v>
      </c>
    </row>
    <row r="14853" spans="1:10">
      <c r="A14853" t="s">
        <v>19839</v>
      </c>
      <c r="B14853">
        <v>4.3</v>
      </c>
      <c r="C14853">
        <v>729</v>
      </c>
      <c r="D14853">
        <v>1999</v>
      </c>
      <c r="E14853">
        <v>63</v>
      </c>
      <c r="F14853" t="s">
        <v>16</v>
      </c>
      <c r="G14853" t="s">
        <v>479</v>
      </c>
      <c r="H14853">
        <v>508</v>
      </c>
      <c r="I14853" t="s">
        <v>16039</v>
      </c>
      <c r="J14853" t="str">
        <f xml:space="preserve"> IF(Table1[[#This Row],[discount]]&gt;4, "Yes", "No")</f>
        <v>Yes</v>
      </c>
    </row>
    <row r="14854" spans="1:10">
      <c r="A14854" t="s">
        <v>8369</v>
      </c>
      <c r="B14854">
        <v>4.7</v>
      </c>
      <c r="C14854">
        <v>727</v>
      </c>
      <c r="D14854">
        <v>1999</v>
      </c>
      <c r="E14854">
        <v>63</v>
      </c>
      <c r="F14854" t="s">
        <v>16</v>
      </c>
      <c r="G14854" t="s">
        <v>890</v>
      </c>
      <c r="H14854">
        <v>3</v>
      </c>
      <c r="I14854" t="s">
        <v>8370</v>
      </c>
      <c r="J14854" t="str">
        <f xml:space="preserve"> IF(Table1[[#This Row],[discount]]&gt;4, "Yes", "No")</f>
        <v>Yes</v>
      </c>
    </row>
    <row r="14855" spans="1:10">
      <c r="A14855" t="s">
        <v>15667</v>
      </c>
      <c r="B14855">
        <v>3.6</v>
      </c>
      <c r="C14855">
        <v>725</v>
      </c>
      <c r="D14855">
        <v>1999</v>
      </c>
      <c r="E14855">
        <v>63</v>
      </c>
      <c r="F14855" t="s">
        <v>114</v>
      </c>
      <c r="G14855" t="s">
        <v>115</v>
      </c>
      <c r="H14855">
        <v>53</v>
      </c>
      <c r="I14855" t="s">
        <v>4016</v>
      </c>
      <c r="J14855" t="str">
        <f xml:space="preserve"> IF(Table1[[#This Row],[discount]]&gt;4, "Yes", "No")</f>
        <v>Yes</v>
      </c>
    </row>
    <row r="14856" spans="1:10">
      <c r="A14856" t="s">
        <v>15735</v>
      </c>
      <c r="B14856">
        <v>4.5</v>
      </c>
      <c r="C14856">
        <v>725</v>
      </c>
      <c r="D14856">
        <v>1999</v>
      </c>
      <c r="E14856">
        <v>63</v>
      </c>
      <c r="F14856" t="s">
        <v>16</v>
      </c>
      <c r="G14856" t="s">
        <v>479</v>
      </c>
      <c r="H14856">
        <v>11</v>
      </c>
      <c r="I14856" t="s">
        <v>12253</v>
      </c>
      <c r="J14856" t="str">
        <f xml:space="preserve"> IF(Table1[[#This Row],[discount]]&gt;4, "Yes", "No")</f>
        <v>Yes</v>
      </c>
    </row>
    <row r="14857" spans="1:10">
      <c r="A14857" t="s">
        <v>757</v>
      </c>
      <c r="B14857">
        <v>0</v>
      </c>
      <c r="C14857">
        <v>724</v>
      </c>
      <c r="D14857">
        <v>1999</v>
      </c>
      <c r="E14857">
        <v>63</v>
      </c>
      <c r="F14857" t="s">
        <v>10</v>
      </c>
      <c r="G14857" t="s">
        <v>20</v>
      </c>
      <c r="H14857">
        <v>0</v>
      </c>
      <c r="I14857" t="s">
        <v>263</v>
      </c>
      <c r="J14857" t="str">
        <f xml:space="preserve"> IF(Table1[[#This Row],[discount]]&gt;4, "Yes", "No")</f>
        <v>Yes</v>
      </c>
    </row>
    <row r="14858" spans="1:10">
      <c r="A14858" t="s">
        <v>13336</v>
      </c>
      <c r="B14858">
        <v>4.2</v>
      </c>
      <c r="C14858">
        <v>723</v>
      </c>
      <c r="D14858">
        <v>1999</v>
      </c>
      <c r="E14858">
        <v>63</v>
      </c>
      <c r="F14858" t="s">
        <v>10</v>
      </c>
      <c r="G14858" t="s">
        <v>20</v>
      </c>
      <c r="H14858">
        <v>51</v>
      </c>
      <c r="I14858" t="s">
        <v>6972</v>
      </c>
      <c r="J14858" t="str">
        <f xml:space="preserve"> IF(Table1[[#This Row],[discount]]&gt;4, "Yes", "No")</f>
        <v>Yes</v>
      </c>
    </row>
    <row r="14859" spans="1:10">
      <c r="A14859" t="s">
        <v>12633</v>
      </c>
      <c r="B14859">
        <v>3.8</v>
      </c>
      <c r="C14859">
        <v>699</v>
      </c>
      <c r="D14859">
        <v>1899</v>
      </c>
      <c r="E14859">
        <v>63</v>
      </c>
      <c r="F14859" t="s">
        <v>16</v>
      </c>
      <c r="G14859" t="s">
        <v>180</v>
      </c>
      <c r="H14859">
        <v>19</v>
      </c>
      <c r="I14859" t="s">
        <v>12634</v>
      </c>
      <c r="J14859" t="str">
        <f xml:space="preserve"> IF(Table1[[#This Row],[discount]]&gt;4, "Yes", "No")</f>
        <v>Yes</v>
      </c>
    </row>
    <row r="14860" spans="1:10">
      <c r="A14860" t="s">
        <v>17408</v>
      </c>
      <c r="B14860">
        <v>4</v>
      </c>
      <c r="C14860">
        <v>699</v>
      </c>
      <c r="D14860">
        <v>1899</v>
      </c>
      <c r="E14860">
        <v>63</v>
      </c>
      <c r="F14860" t="s">
        <v>16</v>
      </c>
      <c r="G14860" t="s">
        <v>180</v>
      </c>
      <c r="H14860">
        <v>4</v>
      </c>
      <c r="I14860" t="s">
        <v>17409</v>
      </c>
      <c r="J14860" t="str">
        <f xml:space="preserve"> IF(Table1[[#This Row],[discount]]&gt;4, "Yes", "No")</f>
        <v>Yes</v>
      </c>
    </row>
    <row r="14861" spans="1:10">
      <c r="A14861" t="s">
        <v>10891</v>
      </c>
      <c r="B14861">
        <v>3.6</v>
      </c>
      <c r="C14861">
        <v>689</v>
      </c>
      <c r="D14861">
        <v>1908</v>
      </c>
      <c r="E14861">
        <v>63</v>
      </c>
      <c r="F14861" t="s">
        <v>114</v>
      </c>
      <c r="G14861" t="s">
        <v>115</v>
      </c>
      <c r="H14861">
        <v>140</v>
      </c>
      <c r="I14861" t="s">
        <v>442</v>
      </c>
      <c r="J14861" t="str">
        <f xml:space="preserve"> IF(Table1[[#This Row],[discount]]&gt;4, "Yes", "No")</f>
        <v>Yes</v>
      </c>
    </row>
    <row r="14862" spans="1:10">
      <c r="A14862" t="s">
        <v>13182</v>
      </c>
      <c r="B14862">
        <v>3.8</v>
      </c>
      <c r="C14862">
        <v>649</v>
      </c>
      <c r="D14862">
        <v>1799</v>
      </c>
      <c r="E14862">
        <v>63</v>
      </c>
      <c r="F14862" t="s">
        <v>16</v>
      </c>
      <c r="G14862" t="s">
        <v>17</v>
      </c>
      <c r="H14862">
        <v>2975</v>
      </c>
      <c r="I14862" t="s">
        <v>13181</v>
      </c>
      <c r="J14862" t="str">
        <f xml:space="preserve"> IF(Table1[[#This Row],[discount]]&gt;4, "Yes", "No")</f>
        <v>Yes</v>
      </c>
    </row>
    <row r="14863" spans="1:10">
      <c r="A14863" t="s">
        <v>18213</v>
      </c>
      <c r="B14863">
        <v>4.0999999999999996</v>
      </c>
      <c r="C14863">
        <v>627</v>
      </c>
      <c r="D14863">
        <v>1699</v>
      </c>
      <c r="E14863">
        <v>63</v>
      </c>
      <c r="F14863" t="s">
        <v>10</v>
      </c>
      <c r="G14863" t="s">
        <v>399</v>
      </c>
      <c r="H14863">
        <v>168</v>
      </c>
      <c r="I14863" t="s">
        <v>11879</v>
      </c>
      <c r="J14863" t="str">
        <f xml:space="preserve"> IF(Table1[[#This Row],[discount]]&gt;4, "Yes", "No")</f>
        <v>Yes</v>
      </c>
    </row>
    <row r="14864" spans="1:10">
      <c r="A14864" t="s">
        <v>3354</v>
      </c>
      <c r="B14864">
        <v>0</v>
      </c>
      <c r="C14864">
        <v>617</v>
      </c>
      <c r="D14864">
        <v>1699</v>
      </c>
      <c r="E14864">
        <v>63</v>
      </c>
      <c r="F14864" t="s">
        <v>108</v>
      </c>
      <c r="G14864" t="s">
        <v>109</v>
      </c>
      <c r="H14864">
        <v>0</v>
      </c>
      <c r="I14864" t="s">
        <v>3308</v>
      </c>
      <c r="J14864" t="str">
        <f xml:space="preserve"> IF(Table1[[#This Row],[discount]]&gt;4, "Yes", "No")</f>
        <v>Yes</v>
      </c>
    </row>
    <row r="14865" spans="1:10">
      <c r="A14865" t="s">
        <v>12959</v>
      </c>
      <c r="B14865">
        <v>3.8</v>
      </c>
      <c r="C14865">
        <v>613</v>
      </c>
      <c r="D14865">
        <v>1699</v>
      </c>
      <c r="E14865">
        <v>63</v>
      </c>
      <c r="F14865" t="s">
        <v>108</v>
      </c>
      <c r="G14865" t="s">
        <v>109</v>
      </c>
      <c r="H14865">
        <v>26</v>
      </c>
      <c r="I14865" t="s">
        <v>1419</v>
      </c>
      <c r="J14865" t="str">
        <f xml:space="preserve"> IF(Table1[[#This Row],[discount]]&gt;4, "Yes", "No")</f>
        <v>Yes</v>
      </c>
    </row>
    <row r="14866" spans="1:10">
      <c r="A14866" t="s">
        <v>9869</v>
      </c>
      <c r="B14866">
        <v>3.3</v>
      </c>
      <c r="C14866">
        <v>589</v>
      </c>
      <c r="D14866">
        <v>1599</v>
      </c>
      <c r="E14866">
        <v>63</v>
      </c>
      <c r="F14866" t="s">
        <v>10</v>
      </c>
      <c r="G14866" t="s">
        <v>399</v>
      </c>
      <c r="H14866">
        <v>11</v>
      </c>
      <c r="I14866" t="s">
        <v>4482</v>
      </c>
      <c r="J14866" t="str">
        <f xml:space="preserve"> IF(Table1[[#This Row],[discount]]&gt;4, "Yes", "No")</f>
        <v>Yes</v>
      </c>
    </row>
    <row r="14867" spans="1:10">
      <c r="A14867" t="s">
        <v>13437</v>
      </c>
      <c r="B14867">
        <v>3.8</v>
      </c>
      <c r="C14867">
        <v>583</v>
      </c>
      <c r="D14867">
        <v>1599</v>
      </c>
      <c r="E14867">
        <v>63</v>
      </c>
      <c r="F14867" t="s">
        <v>16</v>
      </c>
      <c r="G14867" t="s">
        <v>890</v>
      </c>
      <c r="H14867">
        <v>20</v>
      </c>
      <c r="I14867" t="s">
        <v>210</v>
      </c>
      <c r="J14867" t="str">
        <f xml:space="preserve"> IF(Table1[[#This Row],[discount]]&gt;4, "Yes", "No")</f>
        <v>Yes</v>
      </c>
    </row>
    <row r="14868" spans="1:10">
      <c r="A14868" t="s">
        <v>16330</v>
      </c>
      <c r="B14868">
        <v>4.3</v>
      </c>
      <c r="C14868">
        <v>579</v>
      </c>
      <c r="D14868">
        <v>1599</v>
      </c>
      <c r="E14868">
        <v>63</v>
      </c>
      <c r="F14868" t="s">
        <v>10</v>
      </c>
      <c r="G14868" t="s">
        <v>399</v>
      </c>
      <c r="H14868">
        <v>5479</v>
      </c>
      <c r="I14868" t="s">
        <v>1458</v>
      </c>
      <c r="J14868" t="str">
        <f xml:space="preserve"> IF(Table1[[#This Row],[discount]]&gt;4, "Yes", "No")</f>
        <v>Yes</v>
      </c>
    </row>
    <row r="14869" spans="1:10">
      <c r="A14869" t="s">
        <v>19410</v>
      </c>
      <c r="B14869">
        <v>4.3</v>
      </c>
      <c r="C14869">
        <v>579</v>
      </c>
      <c r="D14869">
        <v>1599</v>
      </c>
      <c r="E14869">
        <v>63</v>
      </c>
      <c r="F14869" t="s">
        <v>10</v>
      </c>
      <c r="G14869" t="s">
        <v>399</v>
      </c>
      <c r="H14869">
        <v>1885</v>
      </c>
      <c r="I14869" t="s">
        <v>1458</v>
      </c>
      <c r="J14869" t="str">
        <f xml:space="preserve"> IF(Table1[[#This Row],[discount]]&gt;4, "Yes", "No")</f>
        <v>Yes</v>
      </c>
    </row>
    <row r="14870" spans="1:10">
      <c r="A14870" t="s">
        <v>16427</v>
      </c>
      <c r="B14870">
        <v>4</v>
      </c>
      <c r="C14870">
        <v>579</v>
      </c>
      <c r="D14870">
        <v>1599</v>
      </c>
      <c r="E14870">
        <v>63</v>
      </c>
      <c r="F14870" t="s">
        <v>10</v>
      </c>
      <c r="G14870" t="s">
        <v>11</v>
      </c>
      <c r="H14870">
        <v>129</v>
      </c>
      <c r="I14870" t="s">
        <v>16414</v>
      </c>
      <c r="J14870" t="str">
        <f xml:space="preserve"> IF(Table1[[#This Row],[discount]]&gt;4, "Yes", "No")</f>
        <v>Yes</v>
      </c>
    </row>
    <row r="14871" spans="1:10">
      <c r="A14871" t="s">
        <v>2766</v>
      </c>
      <c r="B14871">
        <v>0</v>
      </c>
      <c r="C14871">
        <v>579</v>
      </c>
      <c r="D14871">
        <v>1599</v>
      </c>
      <c r="E14871">
        <v>63</v>
      </c>
      <c r="F14871" t="s">
        <v>16</v>
      </c>
      <c r="G14871" t="s">
        <v>17</v>
      </c>
      <c r="H14871">
        <v>0</v>
      </c>
      <c r="I14871" t="s">
        <v>2767</v>
      </c>
      <c r="J14871" t="str">
        <f xml:space="preserve"> IF(Table1[[#This Row],[discount]]&gt;4, "Yes", "No")</f>
        <v>Yes</v>
      </c>
    </row>
    <row r="14872" spans="1:10">
      <c r="A14872" t="s">
        <v>767</v>
      </c>
      <c r="B14872">
        <v>0</v>
      </c>
      <c r="C14872">
        <v>553</v>
      </c>
      <c r="D14872">
        <v>1499</v>
      </c>
      <c r="E14872">
        <v>63</v>
      </c>
      <c r="F14872" t="s">
        <v>10</v>
      </c>
      <c r="G14872" t="s">
        <v>20</v>
      </c>
      <c r="H14872">
        <v>0</v>
      </c>
      <c r="I14872" t="s">
        <v>768</v>
      </c>
      <c r="J14872" t="str">
        <f xml:space="preserve"> IF(Table1[[#This Row],[discount]]&gt;4, "Yes", "No")</f>
        <v>Yes</v>
      </c>
    </row>
    <row r="14873" spans="1:10">
      <c r="A14873" t="s">
        <v>10027</v>
      </c>
      <c r="B14873">
        <v>3.4</v>
      </c>
      <c r="C14873">
        <v>550</v>
      </c>
      <c r="D14873">
        <v>1499</v>
      </c>
      <c r="E14873">
        <v>63</v>
      </c>
      <c r="F14873" t="s">
        <v>16</v>
      </c>
      <c r="G14873" t="s">
        <v>180</v>
      </c>
      <c r="H14873">
        <v>3080</v>
      </c>
      <c r="I14873" t="s">
        <v>922</v>
      </c>
      <c r="J14873" t="str">
        <f xml:space="preserve"> IF(Table1[[#This Row],[discount]]&gt;4, "Yes", "No")</f>
        <v>Yes</v>
      </c>
    </row>
    <row r="14874" spans="1:10">
      <c r="A14874" t="s">
        <v>12243</v>
      </c>
      <c r="B14874">
        <v>3.7</v>
      </c>
      <c r="C14874">
        <v>549</v>
      </c>
      <c r="D14874">
        <v>1499</v>
      </c>
      <c r="E14874">
        <v>63</v>
      </c>
      <c r="F14874" t="s">
        <v>16</v>
      </c>
      <c r="G14874" t="s">
        <v>479</v>
      </c>
      <c r="H14874">
        <v>11468</v>
      </c>
      <c r="I14874" t="s">
        <v>2121</v>
      </c>
      <c r="J14874" t="str">
        <f xml:space="preserve"> IF(Table1[[#This Row],[discount]]&gt;4, "Yes", "No")</f>
        <v>Yes</v>
      </c>
    </row>
    <row r="14875" spans="1:10">
      <c r="A14875" t="s">
        <v>18193</v>
      </c>
      <c r="B14875">
        <v>4.0999999999999996</v>
      </c>
      <c r="C14875">
        <v>549</v>
      </c>
      <c r="D14875">
        <v>1499</v>
      </c>
      <c r="E14875">
        <v>63</v>
      </c>
      <c r="F14875" t="s">
        <v>10</v>
      </c>
      <c r="G14875" t="s">
        <v>399</v>
      </c>
      <c r="H14875">
        <v>3895</v>
      </c>
      <c r="I14875" t="s">
        <v>11995</v>
      </c>
      <c r="J14875" t="str">
        <f xml:space="preserve"> IF(Table1[[#This Row],[discount]]&gt;4, "Yes", "No")</f>
        <v>Yes</v>
      </c>
    </row>
    <row r="14876" spans="1:10">
      <c r="A14876" t="s">
        <v>16396</v>
      </c>
      <c r="B14876">
        <v>4</v>
      </c>
      <c r="C14876">
        <v>549</v>
      </c>
      <c r="D14876">
        <v>1500</v>
      </c>
      <c r="E14876">
        <v>63</v>
      </c>
      <c r="F14876" t="s">
        <v>10</v>
      </c>
      <c r="G14876" t="s">
        <v>399</v>
      </c>
      <c r="H14876">
        <v>68</v>
      </c>
      <c r="I14876" t="s">
        <v>6743</v>
      </c>
      <c r="J14876" t="str">
        <f xml:space="preserve"> IF(Table1[[#This Row],[discount]]&gt;4, "Yes", "No")</f>
        <v>Yes</v>
      </c>
    </row>
    <row r="14877" spans="1:10">
      <c r="A14877" t="s">
        <v>10802</v>
      </c>
      <c r="B14877">
        <v>3.6</v>
      </c>
      <c r="C14877">
        <v>549</v>
      </c>
      <c r="D14877">
        <v>1499</v>
      </c>
      <c r="E14877">
        <v>63</v>
      </c>
      <c r="F14877" t="s">
        <v>16</v>
      </c>
      <c r="G14877" t="s">
        <v>180</v>
      </c>
      <c r="H14877">
        <v>48</v>
      </c>
      <c r="I14877" t="s">
        <v>10803</v>
      </c>
      <c r="J14877" t="str">
        <f xml:space="preserve"> IF(Table1[[#This Row],[discount]]&gt;4, "Yes", "No")</f>
        <v>Yes</v>
      </c>
    </row>
    <row r="14878" spans="1:10">
      <c r="A14878" t="s">
        <v>12085</v>
      </c>
      <c r="B14878">
        <v>3.7</v>
      </c>
      <c r="C14878">
        <v>549</v>
      </c>
      <c r="D14878">
        <v>1499</v>
      </c>
      <c r="E14878">
        <v>63</v>
      </c>
      <c r="F14878" t="s">
        <v>114</v>
      </c>
      <c r="G14878" t="s">
        <v>115</v>
      </c>
      <c r="H14878">
        <v>48</v>
      </c>
      <c r="I14878" t="s">
        <v>10523</v>
      </c>
      <c r="J14878" t="str">
        <f xml:space="preserve"> IF(Table1[[#This Row],[discount]]&gt;4, "Yes", "No")</f>
        <v>Yes</v>
      </c>
    </row>
    <row r="14879" spans="1:10">
      <c r="A14879" t="s">
        <v>16393</v>
      </c>
      <c r="B14879">
        <v>4</v>
      </c>
      <c r="C14879">
        <v>549</v>
      </c>
      <c r="D14879">
        <v>1500</v>
      </c>
      <c r="E14879">
        <v>63</v>
      </c>
      <c r="F14879" t="s">
        <v>10</v>
      </c>
      <c r="G14879" t="s">
        <v>399</v>
      </c>
      <c r="H14879">
        <v>27</v>
      </c>
      <c r="I14879" t="s">
        <v>6743</v>
      </c>
      <c r="J14879" t="str">
        <f xml:space="preserve"> IF(Table1[[#This Row],[discount]]&gt;4, "Yes", "No")</f>
        <v>Yes</v>
      </c>
    </row>
    <row r="14880" spans="1:10">
      <c r="A14880" t="s">
        <v>9893</v>
      </c>
      <c r="B14880">
        <v>3.4</v>
      </c>
      <c r="C14880">
        <v>549</v>
      </c>
      <c r="D14880">
        <v>1499</v>
      </c>
      <c r="E14880">
        <v>63</v>
      </c>
      <c r="F14880" t="s">
        <v>10</v>
      </c>
      <c r="G14880" t="s">
        <v>11</v>
      </c>
      <c r="H14880">
        <v>26</v>
      </c>
      <c r="I14880" t="s">
        <v>9894</v>
      </c>
      <c r="J14880" t="str">
        <f xml:space="preserve"> IF(Table1[[#This Row],[discount]]&gt;4, "Yes", "No")</f>
        <v>Yes</v>
      </c>
    </row>
    <row r="14881" spans="1:10">
      <c r="A14881" t="s">
        <v>8430</v>
      </c>
      <c r="B14881">
        <v>3.8</v>
      </c>
      <c r="C14881">
        <v>549</v>
      </c>
      <c r="D14881">
        <v>1499</v>
      </c>
      <c r="E14881">
        <v>63</v>
      </c>
      <c r="F14881" t="s">
        <v>16</v>
      </c>
      <c r="G14881" t="s">
        <v>180</v>
      </c>
      <c r="H14881">
        <v>4</v>
      </c>
      <c r="I14881" t="s">
        <v>8431</v>
      </c>
      <c r="J14881" t="str">
        <f xml:space="preserve"> IF(Table1[[#This Row],[discount]]&gt;4, "Yes", "No")</f>
        <v>Yes</v>
      </c>
    </row>
    <row r="14882" spans="1:10">
      <c r="A14882" t="s">
        <v>3502</v>
      </c>
      <c r="B14882">
        <v>3.5</v>
      </c>
      <c r="C14882">
        <v>549</v>
      </c>
      <c r="D14882">
        <v>1499</v>
      </c>
      <c r="E14882">
        <v>63</v>
      </c>
      <c r="F14882" t="s">
        <v>16</v>
      </c>
      <c r="G14882" t="s">
        <v>17</v>
      </c>
      <c r="H14882">
        <v>4</v>
      </c>
      <c r="I14882" t="s">
        <v>3503</v>
      </c>
      <c r="J14882" t="str">
        <f xml:space="preserve"> IF(Table1[[#This Row],[discount]]&gt;4, "Yes", "No")</f>
        <v>Yes</v>
      </c>
    </row>
    <row r="14883" spans="1:10">
      <c r="A14883" t="s">
        <v>17468</v>
      </c>
      <c r="B14883">
        <v>4</v>
      </c>
      <c r="C14883">
        <v>549</v>
      </c>
      <c r="D14883">
        <v>1499</v>
      </c>
      <c r="E14883">
        <v>63</v>
      </c>
      <c r="F14883" t="s">
        <v>16</v>
      </c>
      <c r="G14883" t="s">
        <v>890</v>
      </c>
      <c r="H14883">
        <v>4</v>
      </c>
      <c r="I14883" t="s">
        <v>17469</v>
      </c>
      <c r="J14883" t="str">
        <f xml:space="preserve"> IF(Table1[[#This Row],[discount]]&gt;4, "Yes", "No")</f>
        <v>Yes</v>
      </c>
    </row>
    <row r="14884" spans="1:10">
      <c r="A14884" t="s">
        <v>2523</v>
      </c>
      <c r="B14884">
        <v>0</v>
      </c>
      <c r="C14884">
        <v>549</v>
      </c>
      <c r="D14884">
        <v>1499</v>
      </c>
      <c r="E14884">
        <v>63</v>
      </c>
      <c r="F14884" t="s">
        <v>108</v>
      </c>
      <c r="G14884" t="s">
        <v>109</v>
      </c>
      <c r="H14884">
        <v>0</v>
      </c>
      <c r="I14884" t="s">
        <v>2524</v>
      </c>
      <c r="J14884" t="str">
        <f xml:space="preserve"> IF(Table1[[#This Row],[discount]]&gt;4, "Yes", "No")</f>
        <v>Yes</v>
      </c>
    </row>
    <row r="14885" spans="1:10">
      <c r="A14885" t="s">
        <v>7016</v>
      </c>
      <c r="B14885">
        <v>0</v>
      </c>
      <c r="C14885">
        <v>549</v>
      </c>
      <c r="D14885">
        <v>1489</v>
      </c>
      <c r="E14885">
        <v>63</v>
      </c>
      <c r="F14885" t="s">
        <v>10</v>
      </c>
      <c r="G14885" t="s">
        <v>20</v>
      </c>
      <c r="H14885">
        <v>0</v>
      </c>
      <c r="I14885" t="s">
        <v>6977</v>
      </c>
      <c r="J14885" t="str">
        <f xml:space="preserve"> IF(Table1[[#This Row],[discount]]&gt;4, "Yes", "No")</f>
        <v>Yes</v>
      </c>
    </row>
    <row r="14886" spans="1:10">
      <c r="A14886" t="s">
        <v>2450</v>
      </c>
      <c r="B14886">
        <v>0</v>
      </c>
      <c r="C14886">
        <v>548</v>
      </c>
      <c r="D14886">
        <v>1499</v>
      </c>
      <c r="E14886">
        <v>63</v>
      </c>
      <c r="F14886" t="s">
        <v>16</v>
      </c>
      <c r="G14886" t="s">
        <v>890</v>
      </c>
      <c r="H14886">
        <v>0</v>
      </c>
      <c r="I14886" t="s">
        <v>1693</v>
      </c>
      <c r="J14886" t="str">
        <f xml:space="preserve"> IF(Table1[[#This Row],[discount]]&gt;4, "Yes", "No")</f>
        <v>Yes</v>
      </c>
    </row>
    <row r="14887" spans="1:10">
      <c r="A14887" t="s">
        <v>14598</v>
      </c>
      <c r="B14887">
        <v>3.9</v>
      </c>
      <c r="C14887">
        <v>540</v>
      </c>
      <c r="D14887">
        <v>1499</v>
      </c>
      <c r="E14887">
        <v>63</v>
      </c>
      <c r="F14887" t="s">
        <v>16</v>
      </c>
      <c r="G14887" t="s">
        <v>180</v>
      </c>
      <c r="H14887">
        <v>899</v>
      </c>
      <c r="I14887" t="s">
        <v>11904</v>
      </c>
      <c r="J14887" t="str">
        <f xml:space="preserve"> IF(Table1[[#This Row],[discount]]&gt;4, "Yes", "No")</f>
        <v>Yes</v>
      </c>
    </row>
    <row r="14888" spans="1:10">
      <c r="A14888" t="s">
        <v>7379</v>
      </c>
      <c r="B14888">
        <v>0</v>
      </c>
      <c r="C14888">
        <v>499</v>
      </c>
      <c r="D14888">
        <v>1349</v>
      </c>
      <c r="E14888">
        <v>63</v>
      </c>
      <c r="F14888" t="s">
        <v>10</v>
      </c>
      <c r="G14888" t="s">
        <v>20</v>
      </c>
      <c r="H14888">
        <v>0</v>
      </c>
      <c r="I14888" t="s">
        <v>2023</v>
      </c>
      <c r="J14888" t="str">
        <f xml:space="preserve"> IF(Table1[[#This Row],[discount]]&gt;4, "Yes", "No")</f>
        <v>Yes</v>
      </c>
    </row>
    <row r="14889" spans="1:10">
      <c r="A14889" t="s">
        <v>16422</v>
      </c>
      <c r="B14889">
        <v>4</v>
      </c>
      <c r="C14889">
        <v>480</v>
      </c>
      <c r="D14889">
        <v>1299</v>
      </c>
      <c r="E14889">
        <v>63</v>
      </c>
      <c r="F14889" t="s">
        <v>10</v>
      </c>
      <c r="G14889" t="s">
        <v>11</v>
      </c>
      <c r="H14889">
        <v>271</v>
      </c>
      <c r="I14889" t="s">
        <v>16423</v>
      </c>
      <c r="J14889" t="str">
        <f xml:space="preserve"> IF(Table1[[#This Row],[discount]]&gt;4, "Yes", "No")</f>
        <v>Yes</v>
      </c>
    </row>
    <row r="14890" spans="1:10">
      <c r="A14890" t="s">
        <v>12351</v>
      </c>
      <c r="B14890">
        <v>3.7</v>
      </c>
      <c r="C14890">
        <v>479</v>
      </c>
      <c r="D14890">
        <v>1299</v>
      </c>
      <c r="E14890">
        <v>63</v>
      </c>
      <c r="F14890" t="s">
        <v>16</v>
      </c>
      <c r="G14890" t="s">
        <v>17</v>
      </c>
      <c r="H14890">
        <v>166</v>
      </c>
      <c r="I14890" t="s">
        <v>3471</v>
      </c>
      <c r="J14890" t="str">
        <f xml:space="preserve"> IF(Table1[[#This Row],[discount]]&gt;4, "Yes", "No")</f>
        <v>Yes</v>
      </c>
    </row>
    <row r="14891" spans="1:10">
      <c r="A14891" t="s">
        <v>2600</v>
      </c>
      <c r="B14891">
        <v>0</v>
      </c>
      <c r="C14891">
        <v>479</v>
      </c>
      <c r="D14891">
        <v>1299</v>
      </c>
      <c r="E14891">
        <v>63</v>
      </c>
      <c r="F14891" t="s">
        <v>16</v>
      </c>
      <c r="G14891" t="s">
        <v>180</v>
      </c>
      <c r="H14891">
        <v>0</v>
      </c>
      <c r="I14891" t="s">
        <v>2590</v>
      </c>
      <c r="J14891" t="str">
        <f xml:space="preserve"> IF(Table1[[#This Row],[discount]]&gt;4, "Yes", "No")</f>
        <v>Yes</v>
      </c>
    </row>
    <row r="14892" spans="1:10">
      <c r="A14892" t="s">
        <v>16407</v>
      </c>
      <c r="B14892">
        <v>4</v>
      </c>
      <c r="C14892">
        <v>475</v>
      </c>
      <c r="D14892">
        <v>1299</v>
      </c>
      <c r="E14892">
        <v>63</v>
      </c>
      <c r="F14892" t="s">
        <v>10</v>
      </c>
      <c r="G14892" t="s">
        <v>11</v>
      </c>
      <c r="H14892">
        <v>3762</v>
      </c>
      <c r="I14892" t="s">
        <v>16408</v>
      </c>
      <c r="J14892" t="str">
        <f xml:space="preserve"> IF(Table1[[#This Row],[discount]]&gt;4, "Yes", "No")</f>
        <v>Yes</v>
      </c>
    </row>
    <row r="14893" spans="1:10">
      <c r="A14893" t="s">
        <v>11500</v>
      </c>
      <c r="B14893">
        <v>4.5</v>
      </c>
      <c r="C14893">
        <v>475</v>
      </c>
      <c r="D14893">
        <v>1299</v>
      </c>
      <c r="E14893">
        <v>63</v>
      </c>
      <c r="F14893" t="s">
        <v>16</v>
      </c>
      <c r="G14893" t="s">
        <v>479</v>
      </c>
      <c r="H14893">
        <v>39</v>
      </c>
      <c r="I14893" t="s">
        <v>11501</v>
      </c>
      <c r="J14893" t="str">
        <f xml:space="preserve"> IF(Table1[[#This Row],[discount]]&gt;4, "Yes", "No")</f>
        <v>Yes</v>
      </c>
    </row>
    <row r="14894" spans="1:10">
      <c r="A14894" t="s">
        <v>3712</v>
      </c>
      <c r="B14894">
        <v>0</v>
      </c>
      <c r="C14894">
        <v>474</v>
      </c>
      <c r="D14894">
        <v>1299</v>
      </c>
      <c r="E14894">
        <v>63</v>
      </c>
      <c r="F14894" t="s">
        <v>108</v>
      </c>
      <c r="G14894" t="s">
        <v>109</v>
      </c>
      <c r="H14894">
        <v>0</v>
      </c>
      <c r="I14894" t="s">
        <v>3713</v>
      </c>
      <c r="J14894" t="str">
        <f xml:space="preserve"> IF(Table1[[#This Row],[discount]]&gt;4, "Yes", "No")</f>
        <v>Yes</v>
      </c>
    </row>
    <row r="14895" spans="1:10">
      <c r="A14895" t="s">
        <v>20982</v>
      </c>
      <c r="B14895">
        <v>4.2</v>
      </c>
      <c r="C14895">
        <v>470</v>
      </c>
      <c r="D14895">
        <v>1299</v>
      </c>
      <c r="E14895">
        <v>63</v>
      </c>
      <c r="F14895" t="s">
        <v>10</v>
      </c>
      <c r="G14895" t="s">
        <v>399</v>
      </c>
      <c r="H14895">
        <v>31</v>
      </c>
      <c r="I14895" t="s">
        <v>6713</v>
      </c>
      <c r="J14895" t="str">
        <f xml:space="preserve"> IF(Table1[[#This Row],[discount]]&gt;4, "Yes", "No")</f>
        <v>Yes</v>
      </c>
    </row>
    <row r="14896" spans="1:10">
      <c r="A14896" t="s">
        <v>2723</v>
      </c>
      <c r="B14896">
        <v>2.2999999999999998</v>
      </c>
      <c r="C14896">
        <v>470</v>
      </c>
      <c r="D14896">
        <v>1299</v>
      </c>
      <c r="E14896">
        <v>63</v>
      </c>
      <c r="F14896" t="s">
        <v>16</v>
      </c>
      <c r="G14896" t="s">
        <v>17</v>
      </c>
      <c r="H14896">
        <v>3</v>
      </c>
      <c r="I14896" t="s">
        <v>2724</v>
      </c>
      <c r="J14896" t="str">
        <f xml:space="preserve"> IF(Table1[[#This Row],[discount]]&gt;4, "Yes", "No")</f>
        <v>Yes</v>
      </c>
    </row>
    <row r="14897" spans="1:10">
      <c r="A14897" t="s">
        <v>2723</v>
      </c>
      <c r="B14897">
        <v>0</v>
      </c>
      <c r="C14897">
        <v>470</v>
      </c>
      <c r="D14897">
        <v>1299</v>
      </c>
      <c r="E14897">
        <v>63</v>
      </c>
      <c r="F14897" t="s">
        <v>16</v>
      </c>
      <c r="G14897" t="s">
        <v>17</v>
      </c>
      <c r="H14897">
        <v>0</v>
      </c>
      <c r="I14897" t="s">
        <v>2724</v>
      </c>
      <c r="J14897" t="str">
        <f xml:space="preserve"> IF(Table1[[#This Row],[discount]]&gt;4, "Yes", "No")</f>
        <v>Yes</v>
      </c>
    </row>
    <row r="14898" spans="1:10">
      <c r="A14898" t="s">
        <v>15972</v>
      </c>
      <c r="B14898">
        <v>4</v>
      </c>
      <c r="C14898">
        <v>469</v>
      </c>
      <c r="D14898">
        <v>1299</v>
      </c>
      <c r="E14898">
        <v>63</v>
      </c>
      <c r="F14898" t="s">
        <v>16</v>
      </c>
      <c r="G14898" t="s">
        <v>890</v>
      </c>
      <c r="H14898">
        <v>500</v>
      </c>
      <c r="I14898" t="s">
        <v>9841</v>
      </c>
      <c r="J14898" t="str">
        <f xml:space="preserve"> IF(Table1[[#This Row],[discount]]&gt;4, "Yes", "No")</f>
        <v>Yes</v>
      </c>
    </row>
    <row r="14899" spans="1:10">
      <c r="A14899" t="s">
        <v>6944</v>
      </c>
      <c r="B14899">
        <v>0</v>
      </c>
      <c r="C14899">
        <v>469</v>
      </c>
      <c r="D14899">
        <v>1299</v>
      </c>
      <c r="E14899">
        <v>63</v>
      </c>
      <c r="F14899" t="s">
        <v>10</v>
      </c>
      <c r="G14899" t="s">
        <v>20</v>
      </c>
      <c r="H14899">
        <v>0</v>
      </c>
      <c r="I14899" t="s">
        <v>286</v>
      </c>
      <c r="J14899" t="str">
        <f xml:space="preserve"> IF(Table1[[#This Row],[discount]]&gt;4, "Yes", "No")</f>
        <v>Yes</v>
      </c>
    </row>
    <row r="14900" spans="1:10">
      <c r="A14900" t="s">
        <v>4273</v>
      </c>
      <c r="B14900">
        <v>0</v>
      </c>
      <c r="C14900">
        <v>467</v>
      </c>
      <c r="D14900">
        <v>1288</v>
      </c>
      <c r="E14900">
        <v>63</v>
      </c>
      <c r="F14900" t="s">
        <v>114</v>
      </c>
      <c r="G14900" t="s">
        <v>115</v>
      </c>
      <c r="H14900">
        <v>0</v>
      </c>
      <c r="I14900" t="s">
        <v>4274</v>
      </c>
      <c r="J14900" t="str">
        <f xml:space="preserve"> IF(Table1[[#This Row],[discount]]&gt;4, "Yes", "No")</f>
        <v>Yes</v>
      </c>
    </row>
    <row r="14901" spans="1:10">
      <c r="A14901" t="s">
        <v>10822</v>
      </c>
      <c r="B14901">
        <v>3.8</v>
      </c>
      <c r="C14901">
        <v>460</v>
      </c>
      <c r="D14901">
        <v>1249</v>
      </c>
      <c r="E14901">
        <v>63</v>
      </c>
      <c r="F14901" t="s">
        <v>10</v>
      </c>
      <c r="G14901" t="s">
        <v>20</v>
      </c>
      <c r="H14901">
        <v>127</v>
      </c>
      <c r="I14901" t="s">
        <v>6972</v>
      </c>
      <c r="J14901" t="str">
        <f xml:space="preserve"> IF(Table1[[#This Row],[discount]]&gt;4, "Yes", "No")</f>
        <v>Yes</v>
      </c>
    </row>
    <row r="14902" spans="1:10">
      <c r="A14902" t="s">
        <v>13419</v>
      </c>
      <c r="B14902">
        <v>3.8</v>
      </c>
      <c r="C14902">
        <v>440</v>
      </c>
      <c r="D14902">
        <v>1200</v>
      </c>
      <c r="E14902">
        <v>63</v>
      </c>
      <c r="F14902" t="s">
        <v>16</v>
      </c>
      <c r="G14902" t="s">
        <v>890</v>
      </c>
      <c r="H14902">
        <v>16</v>
      </c>
      <c r="I14902" t="s">
        <v>2672</v>
      </c>
      <c r="J14902" t="str">
        <f xml:space="preserve"> IF(Table1[[#This Row],[discount]]&gt;4, "Yes", "No")</f>
        <v>Yes</v>
      </c>
    </row>
    <row r="14903" spans="1:10">
      <c r="A14903" t="s">
        <v>9919</v>
      </c>
      <c r="B14903">
        <v>3.4</v>
      </c>
      <c r="C14903">
        <v>440</v>
      </c>
      <c r="D14903">
        <v>1200</v>
      </c>
      <c r="E14903">
        <v>63</v>
      </c>
      <c r="F14903" t="s">
        <v>16</v>
      </c>
      <c r="G14903" t="s">
        <v>17</v>
      </c>
      <c r="H14903">
        <v>15</v>
      </c>
      <c r="I14903" t="s">
        <v>2695</v>
      </c>
      <c r="J14903" t="str">
        <f xml:space="preserve"> IF(Table1[[#This Row],[discount]]&gt;4, "Yes", "No")</f>
        <v>Yes</v>
      </c>
    </row>
    <row r="14904" spans="1:10">
      <c r="A14904" t="s">
        <v>6468</v>
      </c>
      <c r="B14904">
        <v>0</v>
      </c>
      <c r="C14904">
        <v>440</v>
      </c>
      <c r="D14904">
        <v>1199</v>
      </c>
      <c r="E14904">
        <v>63</v>
      </c>
      <c r="F14904" t="s">
        <v>10</v>
      </c>
      <c r="G14904" t="s">
        <v>399</v>
      </c>
      <c r="H14904">
        <v>0</v>
      </c>
      <c r="I14904" t="s">
        <v>6469</v>
      </c>
      <c r="J14904" t="str">
        <f xml:space="preserve"> IF(Table1[[#This Row],[discount]]&gt;4, "Yes", "No")</f>
        <v>Yes</v>
      </c>
    </row>
    <row r="14905" spans="1:10">
      <c r="A14905" t="s">
        <v>3928</v>
      </c>
      <c r="B14905">
        <v>0</v>
      </c>
      <c r="C14905">
        <v>435</v>
      </c>
      <c r="D14905">
        <v>1200</v>
      </c>
      <c r="E14905">
        <v>63</v>
      </c>
      <c r="F14905" t="s">
        <v>16</v>
      </c>
      <c r="G14905" t="s">
        <v>890</v>
      </c>
      <c r="H14905">
        <v>0</v>
      </c>
      <c r="I14905" t="s">
        <v>3929</v>
      </c>
      <c r="J14905" t="str">
        <f xml:space="preserve"> IF(Table1[[#This Row],[discount]]&gt;4, "Yes", "No")</f>
        <v>Yes</v>
      </c>
    </row>
    <row r="14906" spans="1:10">
      <c r="A14906" t="s">
        <v>12464</v>
      </c>
      <c r="B14906">
        <v>3.7</v>
      </c>
      <c r="C14906">
        <v>429</v>
      </c>
      <c r="D14906">
        <v>1174</v>
      </c>
      <c r="E14906">
        <v>63</v>
      </c>
      <c r="F14906" t="s">
        <v>10</v>
      </c>
      <c r="G14906" t="s">
        <v>20</v>
      </c>
      <c r="H14906">
        <v>74</v>
      </c>
      <c r="I14906" t="s">
        <v>12465</v>
      </c>
      <c r="J14906" t="str">
        <f xml:space="preserve"> IF(Table1[[#This Row],[discount]]&gt;4, "Yes", "No")</f>
        <v>Yes</v>
      </c>
    </row>
    <row r="14907" spans="1:10">
      <c r="A14907" t="s">
        <v>160</v>
      </c>
      <c r="B14907">
        <v>0</v>
      </c>
      <c r="C14907">
        <v>399</v>
      </c>
      <c r="D14907">
        <v>1099</v>
      </c>
      <c r="E14907">
        <v>63</v>
      </c>
      <c r="F14907" t="s">
        <v>10</v>
      </c>
      <c r="G14907" t="s">
        <v>11</v>
      </c>
      <c r="H14907">
        <v>0</v>
      </c>
      <c r="I14907" t="s">
        <v>161</v>
      </c>
      <c r="J14907" t="str">
        <f xml:space="preserve"> IF(Table1[[#This Row],[discount]]&gt;4, "Yes", "No")</f>
        <v>Yes</v>
      </c>
    </row>
    <row r="14908" spans="1:10">
      <c r="A14908" t="s">
        <v>18206</v>
      </c>
      <c r="B14908">
        <v>4.0999999999999996</v>
      </c>
      <c r="C14908">
        <v>398</v>
      </c>
      <c r="D14908">
        <v>1099</v>
      </c>
      <c r="E14908">
        <v>63</v>
      </c>
      <c r="F14908" t="s">
        <v>10</v>
      </c>
      <c r="G14908" t="s">
        <v>399</v>
      </c>
      <c r="H14908">
        <v>155</v>
      </c>
      <c r="I14908" t="s">
        <v>18207</v>
      </c>
      <c r="J14908" t="str">
        <f xml:space="preserve"> IF(Table1[[#This Row],[discount]]&gt;4, "Yes", "No")</f>
        <v>Yes</v>
      </c>
    </row>
    <row r="14909" spans="1:10">
      <c r="A14909" t="s">
        <v>22915</v>
      </c>
      <c r="B14909">
        <v>3.7</v>
      </c>
      <c r="C14909">
        <v>369</v>
      </c>
      <c r="D14909">
        <v>999</v>
      </c>
      <c r="E14909">
        <v>63</v>
      </c>
      <c r="F14909" t="s">
        <v>108</v>
      </c>
      <c r="G14909" t="s">
        <v>109</v>
      </c>
      <c r="H14909">
        <v>43558</v>
      </c>
      <c r="I14909" t="s">
        <v>17950</v>
      </c>
      <c r="J14909" t="str">
        <f xml:space="preserve"> IF(Table1[[#This Row],[discount]]&gt;4, "Yes", "No")</f>
        <v>Yes</v>
      </c>
    </row>
    <row r="14910" spans="1:10">
      <c r="A14910" t="s">
        <v>22637</v>
      </c>
      <c r="B14910">
        <v>4.0999999999999996</v>
      </c>
      <c r="C14910">
        <v>369</v>
      </c>
      <c r="D14910">
        <v>999</v>
      </c>
      <c r="E14910">
        <v>63</v>
      </c>
      <c r="F14910" t="s">
        <v>16</v>
      </c>
      <c r="G14910" t="s">
        <v>180</v>
      </c>
      <c r="H14910">
        <v>4672</v>
      </c>
      <c r="I14910" t="s">
        <v>2428</v>
      </c>
      <c r="J14910" t="str">
        <f xml:space="preserve"> IF(Table1[[#This Row],[discount]]&gt;4, "Yes", "No")</f>
        <v>Yes</v>
      </c>
    </row>
    <row r="14911" spans="1:10">
      <c r="A14911" t="s">
        <v>19392</v>
      </c>
      <c r="B14911">
        <v>4.3</v>
      </c>
      <c r="C14911">
        <v>369</v>
      </c>
      <c r="D14911">
        <v>999</v>
      </c>
      <c r="E14911">
        <v>63</v>
      </c>
      <c r="F14911" t="s">
        <v>10</v>
      </c>
      <c r="G14911" t="s">
        <v>399</v>
      </c>
      <c r="H14911">
        <v>3309</v>
      </c>
      <c r="I14911" t="s">
        <v>18195</v>
      </c>
      <c r="J14911" t="str">
        <f xml:space="preserve"> IF(Table1[[#This Row],[discount]]&gt;4, "Yes", "No")</f>
        <v>Yes</v>
      </c>
    </row>
    <row r="14912" spans="1:10">
      <c r="A14912" t="s">
        <v>23136</v>
      </c>
      <c r="B14912">
        <v>3.8</v>
      </c>
      <c r="C14912">
        <v>369</v>
      </c>
      <c r="D14912">
        <v>999</v>
      </c>
      <c r="E14912">
        <v>63</v>
      </c>
      <c r="F14912" t="s">
        <v>114</v>
      </c>
      <c r="G14912" t="s">
        <v>115</v>
      </c>
      <c r="H14912">
        <v>289</v>
      </c>
      <c r="I14912" t="s">
        <v>15193</v>
      </c>
      <c r="J14912" t="str">
        <f xml:space="preserve"> IF(Table1[[#This Row],[discount]]&gt;4, "Yes", "No")</f>
        <v>Yes</v>
      </c>
    </row>
    <row r="14913" spans="1:10">
      <c r="A14913" t="s">
        <v>22832</v>
      </c>
      <c r="B14913">
        <v>4.3</v>
      </c>
      <c r="C14913">
        <v>369</v>
      </c>
      <c r="D14913">
        <v>999</v>
      </c>
      <c r="E14913">
        <v>63</v>
      </c>
      <c r="F14913" t="s">
        <v>114</v>
      </c>
      <c r="G14913" t="s">
        <v>115</v>
      </c>
      <c r="H14913">
        <v>286</v>
      </c>
      <c r="I14913" t="s">
        <v>19732</v>
      </c>
      <c r="J14913" t="str">
        <f xml:space="preserve"> IF(Table1[[#This Row],[discount]]&gt;4, "Yes", "No")</f>
        <v>Yes</v>
      </c>
    </row>
    <row r="14914" spans="1:10">
      <c r="A14914" t="s">
        <v>23274</v>
      </c>
      <c r="B14914">
        <v>4.3</v>
      </c>
      <c r="C14914">
        <v>369</v>
      </c>
      <c r="D14914">
        <v>999</v>
      </c>
      <c r="E14914">
        <v>63</v>
      </c>
      <c r="F14914" t="s">
        <v>108</v>
      </c>
      <c r="G14914" t="s">
        <v>109</v>
      </c>
      <c r="H14914">
        <v>8</v>
      </c>
      <c r="I14914" t="s">
        <v>3328</v>
      </c>
      <c r="J14914" t="str">
        <f xml:space="preserve"> IF(Table1[[#This Row],[discount]]&gt;4, "Yes", "No")</f>
        <v>Yes</v>
      </c>
    </row>
    <row r="14915" spans="1:10">
      <c r="A14915" t="s">
        <v>728</v>
      </c>
      <c r="B14915">
        <v>0</v>
      </c>
      <c r="C14915">
        <v>369</v>
      </c>
      <c r="D14915">
        <v>999</v>
      </c>
      <c r="E14915">
        <v>63</v>
      </c>
      <c r="F14915" t="s">
        <v>114</v>
      </c>
      <c r="G14915" t="s">
        <v>115</v>
      </c>
      <c r="H14915">
        <v>0</v>
      </c>
      <c r="I14915" t="s">
        <v>653</v>
      </c>
      <c r="J14915" t="str">
        <f xml:space="preserve"> IF(Table1[[#This Row],[discount]]&gt;4, "Yes", "No")</f>
        <v>Yes</v>
      </c>
    </row>
    <row r="14916" spans="1:10">
      <c r="A14916" t="s">
        <v>968</v>
      </c>
      <c r="B14916">
        <v>0</v>
      </c>
      <c r="C14916">
        <v>369</v>
      </c>
      <c r="D14916">
        <v>999</v>
      </c>
      <c r="E14916">
        <v>63</v>
      </c>
      <c r="F14916" t="s">
        <v>10</v>
      </c>
      <c r="G14916" t="s">
        <v>399</v>
      </c>
      <c r="H14916">
        <v>0</v>
      </c>
      <c r="I14916" t="s">
        <v>969</v>
      </c>
      <c r="J14916" t="str">
        <f xml:space="preserve"> IF(Table1[[#This Row],[discount]]&gt;4, "Yes", "No")</f>
        <v>Yes</v>
      </c>
    </row>
    <row r="14917" spans="1:10">
      <c r="A14917" t="s">
        <v>11231</v>
      </c>
      <c r="B14917">
        <v>3.6</v>
      </c>
      <c r="C14917">
        <v>368</v>
      </c>
      <c r="D14917">
        <v>1000</v>
      </c>
      <c r="E14917">
        <v>63</v>
      </c>
      <c r="F14917" t="s">
        <v>16</v>
      </c>
      <c r="G14917" t="s">
        <v>890</v>
      </c>
      <c r="H14917">
        <v>11</v>
      </c>
      <c r="I14917" t="s">
        <v>3944</v>
      </c>
      <c r="J14917" t="str">
        <f xml:space="preserve"> IF(Table1[[#This Row],[discount]]&gt;4, "Yes", "No")</f>
        <v>Yes</v>
      </c>
    </row>
    <row r="14918" spans="1:10">
      <c r="A14918" t="s">
        <v>15467</v>
      </c>
      <c r="B14918">
        <v>3.9</v>
      </c>
      <c r="C14918">
        <v>366</v>
      </c>
      <c r="D14918">
        <v>1000</v>
      </c>
      <c r="E14918">
        <v>63</v>
      </c>
      <c r="F14918" t="s">
        <v>16</v>
      </c>
      <c r="G14918" t="s">
        <v>890</v>
      </c>
      <c r="H14918">
        <v>36</v>
      </c>
      <c r="I14918" t="s">
        <v>2672</v>
      </c>
      <c r="J14918" t="str">
        <f xml:space="preserve"> IF(Table1[[#This Row],[discount]]&gt;4, "Yes", "No")</f>
        <v>Yes</v>
      </c>
    </row>
    <row r="14919" spans="1:10">
      <c r="A14919" t="s">
        <v>23272</v>
      </c>
      <c r="B14919">
        <v>3.2</v>
      </c>
      <c r="C14919">
        <v>365</v>
      </c>
      <c r="D14919">
        <v>999</v>
      </c>
      <c r="E14919">
        <v>63</v>
      </c>
      <c r="F14919" t="s">
        <v>108</v>
      </c>
      <c r="G14919" t="s">
        <v>109</v>
      </c>
      <c r="H14919">
        <v>16</v>
      </c>
      <c r="I14919" t="s">
        <v>23273</v>
      </c>
      <c r="J14919" t="str">
        <f xml:space="preserve"> IF(Table1[[#This Row],[discount]]&gt;4, "Yes", "No")</f>
        <v>Yes</v>
      </c>
    </row>
    <row r="14920" spans="1:10">
      <c r="A14920" t="s">
        <v>22743</v>
      </c>
      <c r="B14920">
        <v>3.6</v>
      </c>
      <c r="C14920">
        <v>365</v>
      </c>
      <c r="D14920">
        <v>999</v>
      </c>
      <c r="E14920">
        <v>63</v>
      </c>
      <c r="F14920" t="s">
        <v>10</v>
      </c>
      <c r="G14920" t="s">
        <v>11</v>
      </c>
      <c r="H14920">
        <v>8</v>
      </c>
      <c r="I14920" t="s">
        <v>14677</v>
      </c>
      <c r="J14920" t="str">
        <f xml:space="preserve"> IF(Table1[[#This Row],[discount]]&gt;4, "Yes", "No")</f>
        <v>Yes</v>
      </c>
    </row>
    <row r="14921" spans="1:10">
      <c r="A14921" t="s">
        <v>22897</v>
      </c>
      <c r="B14921">
        <v>4.5</v>
      </c>
      <c r="C14921">
        <v>364</v>
      </c>
      <c r="D14921">
        <v>999</v>
      </c>
      <c r="E14921">
        <v>63</v>
      </c>
      <c r="F14921" t="s">
        <v>108</v>
      </c>
      <c r="G14921" t="s">
        <v>448</v>
      </c>
      <c r="H14921">
        <v>17</v>
      </c>
      <c r="I14921" t="s">
        <v>20492</v>
      </c>
      <c r="J14921" t="str">
        <f xml:space="preserve"> IF(Table1[[#This Row],[discount]]&gt;4, "Yes", "No")</f>
        <v>Yes</v>
      </c>
    </row>
    <row r="14922" spans="1:10">
      <c r="A14922" t="s">
        <v>915</v>
      </c>
      <c r="B14922">
        <v>0</v>
      </c>
      <c r="C14922">
        <v>364</v>
      </c>
      <c r="D14922">
        <v>999</v>
      </c>
      <c r="E14922">
        <v>63</v>
      </c>
      <c r="F14922" t="s">
        <v>16</v>
      </c>
      <c r="G14922" t="s">
        <v>890</v>
      </c>
      <c r="H14922">
        <v>0</v>
      </c>
      <c r="I14922" t="s">
        <v>916</v>
      </c>
      <c r="J14922" t="str">
        <f xml:space="preserve"> IF(Table1[[#This Row],[discount]]&gt;4, "Yes", "No")</f>
        <v>Yes</v>
      </c>
    </row>
    <row r="14923" spans="1:10">
      <c r="A14923" t="s">
        <v>23253</v>
      </c>
      <c r="B14923">
        <v>3.7</v>
      </c>
      <c r="C14923">
        <v>363</v>
      </c>
      <c r="D14923">
        <v>999</v>
      </c>
      <c r="E14923">
        <v>63</v>
      </c>
      <c r="F14923" t="s">
        <v>108</v>
      </c>
      <c r="G14923" t="s">
        <v>109</v>
      </c>
      <c r="H14923">
        <v>451</v>
      </c>
      <c r="I14923" t="s">
        <v>653</v>
      </c>
      <c r="J14923" t="str">
        <f xml:space="preserve"> IF(Table1[[#This Row],[discount]]&gt;4, "Yes", "No")</f>
        <v>Yes</v>
      </c>
    </row>
    <row r="14924" spans="1:10">
      <c r="A14924" t="s">
        <v>23025</v>
      </c>
      <c r="B14924">
        <v>2.8</v>
      </c>
      <c r="C14924">
        <v>362</v>
      </c>
      <c r="D14924">
        <v>999</v>
      </c>
      <c r="E14924">
        <v>63</v>
      </c>
      <c r="F14924" t="s">
        <v>108</v>
      </c>
      <c r="G14924" t="s">
        <v>412</v>
      </c>
      <c r="H14924">
        <v>6</v>
      </c>
      <c r="I14924" t="s">
        <v>477</v>
      </c>
      <c r="J14924" t="str">
        <f xml:space="preserve"> IF(Table1[[#This Row],[discount]]&gt;4, "Yes", "No")</f>
        <v>Yes</v>
      </c>
    </row>
    <row r="14925" spans="1:10">
      <c r="A14925" t="s">
        <v>23277</v>
      </c>
      <c r="B14925">
        <v>3.6</v>
      </c>
      <c r="C14925">
        <v>360</v>
      </c>
      <c r="D14925">
        <v>999</v>
      </c>
      <c r="E14925">
        <v>63</v>
      </c>
      <c r="F14925" t="s">
        <v>108</v>
      </c>
      <c r="G14925" t="s">
        <v>109</v>
      </c>
      <c r="H14925">
        <v>30</v>
      </c>
      <c r="I14925" t="s">
        <v>23278</v>
      </c>
      <c r="J14925" t="str">
        <f xml:space="preserve"> IF(Table1[[#This Row],[discount]]&gt;4, "Yes", "No")</f>
        <v>Yes</v>
      </c>
    </row>
    <row r="14926" spans="1:10">
      <c r="A14926" t="s">
        <v>19415</v>
      </c>
      <c r="B14926">
        <v>4.3</v>
      </c>
      <c r="C14926">
        <v>359</v>
      </c>
      <c r="D14926">
        <v>989</v>
      </c>
      <c r="E14926">
        <v>63</v>
      </c>
      <c r="F14926" t="s">
        <v>10</v>
      </c>
      <c r="G14926" t="s">
        <v>399</v>
      </c>
      <c r="H14926">
        <v>352</v>
      </c>
      <c r="I14926" t="s">
        <v>11995</v>
      </c>
      <c r="J14926" t="str">
        <f xml:space="preserve"> IF(Table1[[#This Row],[discount]]&gt;4, "Yes", "No")</f>
        <v>Yes</v>
      </c>
    </row>
    <row r="14927" spans="1:10">
      <c r="A14927" t="s">
        <v>19632</v>
      </c>
      <c r="B14927">
        <v>4.3</v>
      </c>
      <c r="C14927">
        <v>348</v>
      </c>
      <c r="D14927">
        <v>949</v>
      </c>
      <c r="E14927">
        <v>63</v>
      </c>
      <c r="F14927" t="s">
        <v>16</v>
      </c>
      <c r="G14927" t="s">
        <v>890</v>
      </c>
      <c r="H14927">
        <v>3</v>
      </c>
      <c r="I14927" t="s">
        <v>933</v>
      </c>
      <c r="J14927" t="str">
        <f xml:space="preserve"> IF(Table1[[#This Row],[discount]]&gt;4, "Yes", "No")</f>
        <v>Yes</v>
      </c>
    </row>
    <row r="14928" spans="1:10">
      <c r="A14928" t="s">
        <v>14668</v>
      </c>
      <c r="B14928">
        <v>3.9</v>
      </c>
      <c r="C14928">
        <v>332</v>
      </c>
      <c r="D14928">
        <v>899</v>
      </c>
      <c r="E14928">
        <v>63</v>
      </c>
      <c r="F14928" t="s">
        <v>10</v>
      </c>
      <c r="G14928" t="s">
        <v>20</v>
      </c>
      <c r="H14928">
        <v>14</v>
      </c>
      <c r="I14928" t="s">
        <v>2254</v>
      </c>
      <c r="J14928" t="str">
        <f xml:space="preserve"> IF(Table1[[#This Row],[discount]]&gt;4, "Yes", "No")</f>
        <v>Yes</v>
      </c>
    </row>
    <row r="14929" spans="1:10">
      <c r="A14929" t="s">
        <v>5535</v>
      </c>
      <c r="B14929">
        <v>0</v>
      </c>
      <c r="C14929">
        <v>331</v>
      </c>
      <c r="D14929">
        <v>899</v>
      </c>
      <c r="E14929">
        <v>63</v>
      </c>
      <c r="F14929" t="s">
        <v>10</v>
      </c>
      <c r="G14929" t="s">
        <v>11</v>
      </c>
      <c r="H14929">
        <v>0</v>
      </c>
      <c r="I14929" t="s">
        <v>602</v>
      </c>
      <c r="J14929" t="str">
        <f xml:space="preserve"> IF(Table1[[#This Row],[discount]]&gt;4, "Yes", "No")</f>
        <v>Yes</v>
      </c>
    </row>
    <row r="14930" spans="1:10">
      <c r="A14930" t="s">
        <v>6716</v>
      </c>
      <c r="B14930">
        <v>0</v>
      </c>
      <c r="C14930">
        <v>331</v>
      </c>
      <c r="D14930">
        <v>899</v>
      </c>
      <c r="E14930">
        <v>63</v>
      </c>
      <c r="F14930" t="s">
        <v>10</v>
      </c>
      <c r="G14930" t="s">
        <v>399</v>
      </c>
      <c r="H14930">
        <v>0</v>
      </c>
      <c r="I14930" t="s">
        <v>6717</v>
      </c>
      <c r="J14930" t="str">
        <f xml:space="preserve"> IF(Table1[[#This Row],[discount]]&gt;4, "Yes", "No")</f>
        <v>Yes</v>
      </c>
    </row>
    <row r="14931" spans="1:10">
      <c r="A14931" t="s">
        <v>3903</v>
      </c>
      <c r="B14931">
        <v>0</v>
      </c>
      <c r="C14931">
        <v>330</v>
      </c>
      <c r="D14931">
        <v>899</v>
      </c>
      <c r="E14931">
        <v>63</v>
      </c>
      <c r="F14931" t="s">
        <v>16</v>
      </c>
      <c r="G14931" t="s">
        <v>890</v>
      </c>
      <c r="H14931">
        <v>0</v>
      </c>
      <c r="I14931" t="s">
        <v>3904</v>
      </c>
      <c r="J14931" t="str">
        <f xml:space="preserve"> IF(Table1[[#This Row],[discount]]&gt;4, "Yes", "No")</f>
        <v>Yes</v>
      </c>
    </row>
    <row r="14932" spans="1:10">
      <c r="A14932" t="s">
        <v>6710</v>
      </c>
      <c r="B14932">
        <v>0</v>
      </c>
      <c r="C14932">
        <v>330</v>
      </c>
      <c r="D14932">
        <v>900</v>
      </c>
      <c r="E14932">
        <v>63</v>
      </c>
      <c r="F14932" t="s">
        <v>10</v>
      </c>
      <c r="G14932" t="s">
        <v>399</v>
      </c>
      <c r="H14932">
        <v>0</v>
      </c>
      <c r="I14932" t="s">
        <v>6707</v>
      </c>
      <c r="J14932" t="str">
        <f xml:space="preserve"> IF(Table1[[#This Row],[discount]]&gt;4, "Yes", "No")</f>
        <v>Yes</v>
      </c>
    </row>
    <row r="14933" spans="1:10">
      <c r="A14933" t="s">
        <v>11994</v>
      </c>
      <c r="B14933">
        <v>4.0999999999999996</v>
      </c>
      <c r="C14933">
        <v>329</v>
      </c>
      <c r="D14933">
        <v>899</v>
      </c>
      <c r="E14933">
        <v>63</v>
      </c>
      <c r="F14933" t="s">
        <v>10</v>
      </c>
      <c r="G14933" t="s">
        <v>399</v>
      </c>
      <c r="H14933">
        <v>20724</v>
      </c>
      <c r="I14933" t="s">
        <v>11995</v>
      </c>
      <c r="J14933" t="str">
        <f xml:space="preserve"> IF(Table1[[#This Row],[discount]]&gt;4, "Yes", "No")</f>
        <v>Yes</v>
      </c>
    </row>
    <row r="14934" spans="1:10">
      <c r="A14934" t="s">
        <v>19400</v>
      </c>
      <c r="B14934">
        <v>4.3</v>
      </c>
      <c r="C14934">
        <v>329</v>
      </c>
      <c r="D14934">
        <v>899</v>
      </c>
      <c r="E14934">
        <v>63</v>
      </c>
      <c r="F14934" t="s">
        <v>10</v>
      </c>
      <c r="G14934" t="s">
        <v>399</v>
      </c>
      <c r="H14934">
        <v>7043</v>
      </c>
      <c r="I14934" t="s">
        <v>1004</v>
      </c>
      <c r="J14934" t="str">
        <f xml:space="preserve"> IF(Table1[[#This Row],[discount]]&gt;4, "Yes", "No")</f>
        <v>Yes</v>
      </c>
    </row>
    <row r="14935" spans="1:10">
      <c r="A14935" t="s">
        <v>16319</v>
      </c>
      <c r="B14935">
        <v>4.2</v>
      </c>
      <c r="C14935">
        <v>329</v>
      </c>
      <c r="D14935">
        <v>899</v>
      </c>
      <c r="E14935">
        <v>63</v>
      </c>
      <c r="F14935" t="s">
        <v>10</v>
      </c>
      <c r="G14935" t="s">
        <v>399</v>
      </c>
      <c r="H14935">
        <v>6413</v>
      </c>
      <c r="I14935" t="s">
        <v>11995</v>
      </c>
      <c r="J14935" t="str">
        <f xml:space="preserve"> IF(Table1[[#This Row],[discount]]&gt;4, "Yes", "No")</f>
        <v>Yes</v>
      </c>
    </row>
    <row r="14936" spans="1:10">
      <c r="A14936" t="s">
        <v>16319</v>
      </c>
      <c r="B14936">
        <v>4.2</v>
      </c>
      <c r="C14936">
        <v>329</v>
      </c>
      <c r="D14936">
        <v>899</v>
      </c>
      <c r="E14936">
        <v>63</v>
      </c>
      <c r="F14936" t="s">
        <v>10</v>
      </c>
      <c r="G14936" t="s">
        <v>399</v>
      </c>
      <c r="H14936">
        <v>5781</v>
      </c>
      <c r="I14936" t="s">
        <v>11995</v>
      </c>
      <c r="J14936" t="str">
        <f xml:space="preserve"> IF(Table1[[#This Row],[discount]]&gt;4, "Yes", "No")</f>
        <v>Yes</v>
      </c>
    </row>
    <row r="14937" spans="1:10">
      <c r="A14937" t="s">
        <v>18190</v>
      </c>
      <c r="B14937">
        <v>4.2</v>
      </c>
      <c r="C14937">
        <v>329</v>
      </c>
      <c r="D14937">
        <v>898</v>
      </c>
      <c r="E14937">
        <v>63</v>
      </c>
      <c r="F14937" t="s">
        <v>10</v>
      </c>
      <c r="G14937" t="s">
        <v>399</v>
      </c>
      <c r="H14937">
        <v>1605</v>
      </c>
      <c r="I14937" t="s">
        <v>1004</v>
      </c>
      <c r="J14937" t="str">
        <f xml:space="preserve"> IF(Table1[[#This Row],[discount]]&gt;4, "Yes", "No")</f>
        <v>Yes</v>
      </c>
    </row>
    <row r="14938" spans="1:10">
      <c r="A14938" t="s">
        <v>12517</v>
      </c>
      <c r="B14938">
        <v>3.7</v>
      </c>
      <c r="C14938">
        <v>329</v>
      </c>
      <c r="D14938">
        <v>899</v>
      </c>
      <c r="E14938">
        <v>63</v>
      </c>
      <c r="F14938" t="s">
        <v>16</v>
      </c>
      <c r="G14938" t="s">
        <v>890</v>
      </c>
      <c r="H14938">
        <v>30</v>
      </c>
      <c r="I14938" t="s">
        <v>197</v>
      </c>
      <c r="J14938" t="str">
        <f xml:space="preserve"> IF(Table1[[#This Row],[discount]]&gt;4, "Yes", "No")</f>
        <v>Yes</v>
      </c>
    </row>
    <row r="14939" spans="1:10">
      <c r="A14939" t="s">
        <v>3940</v>
      </c>
      <c r="B14939">
        <v>0</v>
      </c>
      <c r="C14939">
        <v>329</v>
      </c>
      <c r="D14939">
        <v>899</v>
      </c>
      <c r="E14939">
        <v>63</v>
      </c>
      <c r="F14939" t="s">
        <v>16</v>
      </c>
      <c r="G14939" t="s">
        <v>890</v>
      </c>
      <c r="H14939">
        <v>0</v>
      </c>
      <c r="I14939" t="s">
        <v>2565</v>
      </c>
      <c r="J14939" t="str">
        <f xml:space="preserve"> IF(Table1[[#This Row],[discount]]&gt;4, "Yes", "No")</f>
        <v>Yes</v>
      </c>
    </row>
    <row r="14940" spans="1:10">
      <c r="A14940" t="s">
        <v>2789</v>
      </c>
      <c r="B14940">
        <v>3.3</v>
      </c>
      <c r="C14940">
        <v>327</v>
      </c>
      <c r="D14940">
        <v>899</v>
      </c>
      <c r="E14940">
        <v>63</v>
      </c>
      <c r="F14940" t="s">
        <v>16</v>
      </c>
      <c r="G14940" t="s">
        <v>17</v>
      </c>
      <c r="H14940">
        <v>21</v>
      </c>
      <c r="I14940" t="s">
        <v>2790</v>
      </c>
      <c r="J14940" t="str">
        <f xml:space="preserve"> IF(Table1[[#This Row],[discount]]&gt;4, "Yes", "No")</f>
        <v>Yes</v>
      </c>
    </row>
    <row r="14941" spans="1:10">
      <c r="A14941" t="s">
        <v>2789</v>
      </c>
      <c r="B14941">
        <v>3.9</v>
      </c>
      <c r="C14941">
        <v>327</v>
      </c>
      <c r="D14941">
        <v>899</v>
      </c>
      <c r="E14941">
        <v>63</v>
      </c>
      <c r="F14941" t="s">
        <v>16</v>
      </c>
      <c r="G14941" t="s">
        <v>17</v>
      </c>
      <c r="H14941">
        <v>9</v>
      </c>
      <c r="I14941" t="s">
        <v>2790</v>
      </c>
      <c r="J14941" t="str">
        <f xml:space="preserve"> IF(Table1[[#This Row],[discount]]&gt;4, "Yes", "No")</f>
        <v>Yes</v>
      </c>
    </row>
    <row r="14942" spans="1:10">
      <c r="A14942" t="s">
        <v>13460</v>
      </c>
      <c r="B14942">
        <v>3.8</v>
      </c>
      <c r="C14942">
        <v>319</v>
      </c>
      <c r="D14942">
        <v>869</v>
      </c>
      <c r="E14942">
        <v>63</v>
      </c>
      <c r="F14942" t="s">
        <v>10</v>
      </c>
      <c r="G14942" t="s">
        <v>399</v>
      </c>
      <c r="H14942">
        <v>359</v>
      </c>
      <c r="I14942" t="s">
        <v>963</v>
      </c>
      <c r="J14942" t="str">
        <f xml:space="preserve"> IF(Table1[[#This Row],[discount]]&gt;4, "Yes", "No")</f>
        <v>Yes</v>
      </c>
    </row>
    <row r="14943" spans="1:10">
      <c r="A14943" t="s">
        <v>3355</v>
      </c>
      <c r="B14943">
        <v>0</v>
      </c>
      <c r="C14943">
        <v>295</v>
      </c>
      <c r="D14943">
        <v>799</v>
      </c>
      <c r="E14943">
        <v>63</v>
      </c>
      <c r="F14943" t="s">
        <v>108</v>
      </c>
      <c r="G14943" t="s">
        <v>109</v>
      </c>
      <c r="H14943">
        <v>0</v>
      </c>
      <c r="I14943" t="s">
        <v>3356</v>
      </c>
      <c r="J14943" t="str">
        <f xml:space="preserve"> IF(Table1[[#This Row],[discount]]&gt;4, "Yes", "No")</f>
        <v>Yes</v>
      </c>
    </row>
    <row r="14944" spans="1:10">
      <c r="A14944" t="s">
        <v>10817</v>
      </c>
      <c r="B14944">
        <v>3.6</v>
      </c>
      <c r="C14944">
        <v>293</v>
      </c>
      <c r="D14944">
        <v>799</v>
      </c>
      <c r="E14944">
        <v>63</v>
      </c>
      <c r="F14944" t="s">
        <v>16</v>
      </c>
      <c r="G14944" t="s">
        <v>17</v>
      </c>
      <c r="H14944">
        <v>39</v>
      </c>
      <c r="I14944" t="s">
        <v>10818</v>
      </c>
      <c r="J14944" t="str">
        <f xml:space="preserve"> IF(Table1[[#This Row],[discount]]&gt;4, "Yes", "No")</f>
        <v>Yes</v>
      </c>
    </row>
    <row r="14945" spans="1:10">
      <c r="A14945" t="s">
        <v>5211</v>
      </c>
      <c r="B14945">
        <v>0</v>
      </c>
      <c r="C14945">
        <v>289</v>
      </c>
      <c r="D14945">
        <v>799</v>
      </c>
      <c r="E14945">
        <v>63</v>
      </c>
      <c r="F14945" t="s">
        <v>16</v>
      </c>
      <c r="G14945" t="s">
        <v>479</v>
      </c>
      <c r="H14945">
        <v>0</v>
      </c>
      <c r="I14945" t="s">
        <v>5183</v>
      </c>
      <c r="J14945" t="str">
        <f xml:space="preserve"> IF(Table1[[#This Row],[discount]]&gt;4, "Yes", "No")</f>
        <v>Yes</v>
      </c>
    </row>
    <row r="14946" spans="1:10">
      <c r="A14946" t="s">
        <v>5216</v>
      </c>
      <c r="B14946">
        <v>0</v>
      </c>
      <c r="C14946">
        <v>289</v>
      </c>
      <c r="D14946">
        <v>799</v>
      </c>
      <c r="E14946">
        <v>63</v>
      </c>
      <c r="F14946" t="s">
        <v>16</v>
      </c>
      <c r="G14946" t="s">
        <v>479</v>
      </c>
      <c r="H14946">
        <v>0</v>
      </c>
      <c r="I14946" t="s">
        <v>5183</v>
      </c>
      <c r="J14946" t="str">
        <f xml:space="preserve"> IF(Table1[[#This Row],[discount]]&gt;4, "Yes", "No")</f>
        <v>Yes</v>
      </c>
    </row>
    <row r="14947" spans="1:10">
      <c r="A14947" t="s">
        <v>5230</v>
      </c>
      <c r="B14947">
        <v>0</v>
      </c>
      <c r="C14947">
        <v>289</v>
      </c>
      <c r="D14947">
        <v>799</v>
      </c>
      <c r="E14947">
        <v>63</v>
      </c>
      <c r="F14947" t="s">
        <v>16</v>
      </c>
      <c r="G14947" t="s">
        <v>479</v>
      </c>
      <c r="H14947">
        <v>0</v>
      </c>
      <c r="I14947" t="s">
        <v>5183</v>
      </c>
      <c r="J14947" t="str">
        <f xml:space="preserve"> IF(Table1[[#This Row],[discount]]&gt;4, "Yes", "No")</f>
        <v>Yes</v>
      </c>
    </row>
    <row r="14948" spans="1:10">
      <c r="A14948" t="s">
        <v>5482</v>
      </c>
      <c r="B14948">
        <v>0</v>
      </c>
      <c r="C14948">
        <v>289</v>
      </c>
      <c r="D14948">
        <v>799</v>
      </c>
      <c r="E14948">
        <v>63</v>
      </c>
      <c r="F14948" t="s">
        <v>10</v>
      </c>
      <c r="G14948" t="s">
        <v>11</v>
      </c>
      <c r="H14948">
        <v>0</v>
      </c>
      <c r="I14948" t="s">
        <v>5483</v>
      </c>
      <c r="J14948" t="str">
        <f xml:space="preserve"> IF(Table1[[#This Row],[discount]]&gt;4, "Yes", "No")</f>
        <v>Yes</v>
      </c>
    </row>
    <row r="14949" spans="1:10">
      <c r="A14949" t="s">
        <v>4240</v>
      </c>
      <c r="B14949">
        <v>0</v>
      </c>
      <c r="C14949">
        <v>275</v>
      </c>
      <c r="D14949">
        <v>750</v>
      </c>
      <c r="E14949">
        <v>63</v>
      </c>
      <c r="F14949" t="s">
        <v>114</v>
      </c>
      <c r="G14949" t="s">
        <v>115</v>
      </c>
      <c r="H14949">
        <v>0</v>
      </c>
      <c r="I14949" t="s">
        <v>4241</v>
      </c>
      <c r="J14949" t="str">
        <f xml:space="preserve"> IF(Table1[[#This Row],[discount]]&gt;4, "Yes", "No")</f>
        <v>Yes</v>
      </c>
    </row>
    <row r="14950" spans="1:10">
      <c r="A14950" t="s">
        <v>8054</v>
      </c>
      <c r="B14950">
        <v>3.7</v>
      </c>
      <c r="C14950">
        <v>269</v>
      </c>
      <c r="D14950">
        <v>744</v>
      </c>
      <c r="E14950">
        <v>63</v>
      </c>
      <c r="F14950" t="s">
        <v>114</v>
      </c>
      <c r="G14950" t="s">
        <v>115</v>
      </c>
      <c r="H14950">
        <v>3</v>
      </c>
      <c r="I14950" t="s">
        <v>118</v>
      </c>
      <c r="J14950" t="str">
        <f xml:space="preserve"> IF(Table1[[#This Row],[discount]]&gt;4, "Yes", "No")</f>
        <v>Yes</v>
      </c>
    </row>
    <row r="14951" spans="1:10">
      <c r="A14951" t="s">
        <v>9820</v>
      </c>
      <c r="B14951">
        <v>3.3</v>
      </c>
      <c r="C14951">
        <v>258</v>
      </c>
      <c r="D14951">
        <v>715</v>
      </c>
      <c r="E14951">
        <v>63</v>
      </c>
      <c r="F14951" t="s">
        <v>108</v>
      </c>
      <c r="G14951" t="s">
        <v>109</v>
      </c>
      <c r="H14951">
        <v>306</v>
      </c>
      <c r="I14951" t="s">
        <v>9821</v>
      </c>
      <c r="J14951" t="str">
        <f xml:space="preserve"> IF(Table1[[#This Row],[discount]]&gt;4, "Yes", "No")</f>
        <v>Yes</v>
      </c>
    </row>
    <row r="14952" spans="1:10">
      <c r="A14952" t="s">
        <v>12904</v>
      </c>
      <c r="B14952">
        <v>3.8</v>
      </c>
      <c r="C14952">
        <v>257</v>
      </c>
      <c r="D14952">
        <v>699</v>
      </c>
      <c r="E14952">
        <v>63</v>
      </c>
      <c r="F14952" t="s">
        <v>108</v>
      </c>
      <c r="G14952" t="s">
        <v>448</v>
      </c>
      <c r="H14952">
        <v>194</v>
      </c>
      <c r="I14952" t="s">
        <v>12905</v>
      </c>
      <c r="J14952" t="str">
        <f xml:space="preserve"> IF(Table1[[#This Row],[discount]]&gt;4, "Yes", "No")</f>
        <v>Yes</v>
      </c>
    </row>
    <row r="14953" spans="1:10">
      <c r="A14953" t="s">
        <v>7266</v>
      </c>
      <c r="B14953">
        <v>0</v>
      </c>
      <c r="C14953">
        <v>256</v>
      </c>
      <c r="D14953">
        <v>699</v>
      </c>
      <c r="E14953">
        <v>63</v>
      </c>
      <c r="F14953" t="s">
        <v>10</v>
      </c>
      <c r="G14953" t="s">
        <v>20</v>
      </c>
      <c r="H14953">
        <v>0</v>
      </c>
      <c r="I14953" t="s">
        <v>7267</v>
      </c>
      <c r="J14953" t="str">
        <f xml:space="preserve"> IF(Table1[[#This Row],[discount]]&gt;4, "Yes", "No")</f>
        <v>Yes</v>
      </c>
    </row>
    <row r="14954" spans="1:10">
      <c r="A14954" t="s">
        <v>9249</v>
      </c>
      <c r="B14954">
        <v>3.3</v>
      </c>
      <c r="C14954">
        <v>255</v>
      </c>
      <c r="D14954">
        <v>699</v>
      </c>
      <c r="E14954">
        <v>63</v>
      </c>
      <c r="F14954" t="s">
        <v>10</v>
      </c>
      <c r="G14954" t="s">
        <v>11</v>
      </c>
      <c r="H14954">
        <v>12</v>
      </c>
      <c r="I14954" t="s">
        <v>9250</v>
      </c>
      <c r="J14954" t="str">
        <f xml:space="preserve"> IF(Table1[[#This Row],[discount]]&gt;4, "Yes", "No")</f>
        <v>Yes</v>
      </c>
    </row>
    <row r="14955" spans="1:10">
      <c r="A14955" t="s">
        <v>7995</v>
      </c>
      <c r="B14955">
        <v>3.7</v>
      </c>
      <c r="C14955">
        <v>254</v>
      </c>
      <c r="D14955">
        <v>699</v>
      </c>
      <c r="E14955">
        <v>63</v>
      </c>
      <c r="F14955" t="s">
        <v>10</v>
      </c>
      <c r="G14955" t="s">
        <v>20</v>
      </c>
      <c r="H14955">
        <v>3</v>
      </c>
      <c r="I14955" t="s">
        <v>7996</v>
      </c>
      <c r="J14955" t="str">
        <f xml:space="preserve"> IF(Table1[[#This Row],[discount]]&gt;4, "Yes", "No")</f>
        <v>Yes</v>
      </c>
    </row>
    <row r="14956" spans="1:10">
      <c r="A14956" t="s">
        <v>19608</v>
      </c>
      <c r="B14956">
        <v>4.3</v>
      </c>
      <c r="C14956">
        <v>252</v>
      </c>
      <c r="D14956">
        <v>699</v>
      </c>
      <c r="E14956">
        <v>63</v>
      </c>
      <c r="F14956" t="s">
        <v>10</v>
      </c>
      <c r="G14956" t="s">
        <v>20</v>
      </c>
      <c r="H14956">
        <v>778</v>
      </c>
      <c r="I14956" t="s">
        <v>7264</v>
      </c>
      <c r="J14956" t="str">
        <f xml:space="preserve"> IF(Table1[[#This Row],[discount]]&gt;4, "Yes", "No")</f>
        <v>Yes</v>
      </c>
    </row>
    <row r="14957" spans="1:10">
      <c r="A14957" t="s">
        <v>779</v>
      </c>
      <c r="B14957">
        <v>0</v>
      </c>
      <c r="C14957">
        <v>252</v>
      </c>
      <c r="D14957">
        <v>699</v>
      </c>
      <c r="E14957">
        <v>63</v>
      </c>
      <c r="F14957" t="s">
        <v>10</v>
      </c>
      <c r="G14957" t="s">
        <v>20</v>
      </c>
      <c r="H14957">
        <v>0</v>
      </c>
      <c r="I14957" t="s">
        <v>780</v>
      </c>
      <c r="J14957" t="str">
        <f xml:space="preserve"> IF(Table1[[#This Row],[discount]]&gt;4, "Yes", "No")</f>
        <v>Yes</v>
      </c>
    </row>
    <row r="14958" spans="1:10">
      <c r="A14958" t="s">
        <v>5073</v>
      </c>
      <c r="B14958">
        <v>0</v>
      </c>
      <c r="C14958">
        <v>249</v>
      </c>
      <c r="D14958">
        <v>688</v>
      </c>
      <c r="E14958">
        <v>63</v>
      </c>
      <c r="F14958" t="s">
        <v>16</v>
      </c>
      <c r="G14958" t="s">
        <v>479</v>
      </c>
      <c r="H14958">
        <v>0</v>
      </c>
      <c r="I14958" t="s">
        <v>5074</v>
      </c>
      <c r="J14958" t="str">
        <f xml:space="preserve"> IF(Table1[[#This Row],[discount]]&gt;4, "Yes", "No")</f>
        <v>Yes</v>
      </c>
    </row>
    <row r="14959" spans="1:10">
      <c r="A14959" t="s">
        <v>20567</v>
      </c>
      <c r="B14959">
        <v>4.3</v>
      </c>
      <c r="C14959">
        <v>244</v>
      </c>
      <c r="D14959">
        <v>675</v>
      </c>
      <c r="E14959">
        <v>63</v>
      </c>
      <c r="F14959" t="s">
        <v>108</v>
      </c>
      <c r="G14959" t="s">
        <v>577</v>
      </c>
      <c r="H14959">
        <v>9155</v>
      </c>
      <c r="I14959" t="s">
        <v>3608</v>
      </c>
      <c r="J14959" t="str">
        <f xml:space="preserve"> IF(Table1[[#This Row],[discount]]&gt;4, "Yes", "No")</f>
        <v>Yes</v>
      </c>
    </row>
    <row r="14960" spans="1:10">
      <c r="A14960" t="s">
        <v>16790</v>
      </c>
      <c r="B14960">
        <v>4</v>
      </c>
      <c r="C14960">
        <v>221</v>
      </c>
      <c r="D14960">
        <v>599</v>
      </c>
      <c r="E14960">
        <v>63</v>
      </c>
      <c r="F14960" t="s">
        <v>108</v>
      </c>
      <c r="G14960" t="s">
        <v>577</v>
      </c>
      <c r="H14960">
        <v>408</v>
      </c>
      <c r="I14960">
        <v>7</v>
      </c>
      <c r="J14960" t="str">
        <f xml:space="preserve"> IF(Table1[[#This Row],[discount]]&gt;4, "Yes", "No")</f>
        <v>Yes</v>
      </c>
    </row>
    <row r="14961" spans="1:10">
      <c r="A14961" t="s">
        <v>11137</v>
      </c>
      <c r="B14961">
        <v>3.6</v>
      </c>
      <c r="C14961">
        <v>221</v>
      </c>
      <c r="D14961">
        <v>599</v>
      </c>
      <c r="E14961">
        <v>63</v>
      </c>
      <c r="F14961" t="s">
        <v>108</v>
      </c>
      <c r="G14961" t="s">
        <v>577</v>
      </c>
      <c r="H14961">
        <v>19</v>
      </c>
      <c r="I14961" t="s">
        <v>9387</v>
      </c>
      <c r="J14961" t="str">
        <f xml:space="preserve"> IF(Table1[[#This Row],[discount]]&gt;4, "Yes", "No")</f>
        <v>Yes</v>
      </c>
    </row>
    <row r="14962" spans="1:10">
      <c r="A14962" t="s">
        <v>14970</v>
      </c>
      <c r="B14962">
        <v>3.9</v>
      </c>
      <c r="C14962">
        <v>220</v>
      </c>
      <c r="D14962">
        <v>599</v>
      </c>
      <c r="E14962">
        <v>63</v>
      </c>
      <c r="F14962" t="s">
        <v>108</v>
      </c>
      <c r="G14962" t="s">
        <v>412</v>
      </c>
      <c r="H14962">
        <v>357</v>
      </c>
      <c r="I14962">
        <v>7</v>
      </c>
      <c r="J14962" t="str">
        <f xml:space="preserve"> IF(Table1[[#This Row],[discount]]&gt;4, "Yes", "No")</f>
        <v>Yes</v>
      </c>
    </row>
    <row r="14963" spans="1:10">
      <c r="A14963" t="s">
        <v>15145</v>
      </c>
      <c r="B14963">
        <v>3.9</v>
      </c>
      <c r="C14963">
        <v>220</v>
      </c>
      <c r="D14963">
        <v>599</v>
      </c>
      <c r="E14963">
        <v>63</v>
      </c>
      <c r="F14963" t="s">
        <v>108</v>
      </c>
      <c r="G14963" t="s">
        <v>577</v>
      </c>
      <c r="H14963">
        <v>241</v>
      </c>
      <c r="I14963">
        <v>7</v>
      </c>
      <c r="J14963" t="str">
        <f xml:space="preserve"> IF(Table1[[#This Row],[discount]]&gt;4, "Yes", "No")</f>
        <v>Yes</v>
      </c>
    </row>
    <row r="14964" spans="1:10">
      <c r="A14964" t="s">
        <v>12192</v>
      </c>
      <c r="B14964">
        <v>3.7</v>
      </c>
      <c r="C14964">
        <v>220</v>
      </c>
      <c r="D14964">
        <v>599</v>
      </c>
      <c r="E14964">
        <v>63</v>
      </c>
      <c r="F14964" t="s">
        <v>108</v>
      </c>
      <c r="G14964" t="s">
        <v>412</v>
      </c>
      <c r="H14964">
        <v>161</v>
      </c>
      <c r="I14964">
        <v>7</v>
      </c>
      <c r="J14964" t="str">
        <f xml:space="preserve"> IF(Table1[[#This Row],[discount]]&gt;4, "Yes", "No")</f>
        <v>Yes</v>
      </c>
    </row>
    <row r="14965" spans="1:10">
      <c r="A14965" t="s">
        <v>9928</v>
      </c>
      <c r="B14965">
        <v>3.4</v>
      </c>
      <c r="C14965">
        <v>220</v>
      </c>
      <c r="D14965">
        <v>596</v>
      </c>
      <c r="E14965">
        <v>63</v>
      </c>
      <c r="F14965" t="s">
        <v>10</v>
      </c>
      <c r="G14965" t="s">
        <v>11</v>
      </c>
      <c r="H14965">
        <v>120</v>
      </c>
      <c r="I14965" t="s">
        <v>9929</v>
      </c>
      <c r="J14965" t="str">
        <f xml:space="preserve"> IF(Table1[[#This Row],[discount]]&gt;4, "Yes", "No")</f>
        <v>Yes</v>
      </c>
    </row>
    <row r="14966" spans="1:10">
      <c r="A14966" t="s">
        <v>12112</v>
      </c>
      <c r="B14966">
        <v>3.7</v>
      </c>
      <c r="C14966">
        <v>219</v>
      </c>
      <c r="D14966">
        <v>599</v>
      </c>
      <c r="E14966">
        <v>63</v>
      </c>
      <c r="F14966" t="s">
        <v>108</v>
      </c>
      <c r="G14966" t="s">
        <v>448</v>
      </c>
      <c r="H14966">
        <v>346</v>
      </c>
      <c r="I14966" t="s">
        <v>12113</v>
      </c>
      <c r="J14966" t="str">
        <f xml:space="preserve"> IF(Table1[[#This Row],[discount]]&gt;4, "Yes", "No")</f>
        <v>Yes</v>
      </c>
    </row>
    <row r="14967" spans="1:10">
      <c r="A14967" t="s">
        <v>21245</v>
      </c>
      <c r="B14967">
        <v>4.2</v>
      </c>
      <c r="C14967">
        <v>219</v>
      </c>
      <c r="D14967">
        <v>599</v>
      </c>
      <c r="E14967">
        <v>63</v>
      </c>
      <c r="F14967" t="s">
        <v>10</v>
      </c>
      <c r="G14967" t="s">
        <v>20</v>
      </c>
      <c r="H14967">
        <v>31</v>
      </c>
      <c r="I14967" t="s">
        <v>21246</v>
      </c>
      <c r="J14967" t="str">
        <f xml:space="preserve"> IF(Table1[[#This Row],[discount]]&gt;4, "Yes", "No")</f>
        <v>Yes</v>
      </c>
    </row>
    <row r="14968" spans="1:10">
      <c r="A14968" t="s">
        <v>2227</v>
      </c>
      <c r="B14968">
        <v>0</v>
      </c>
      <c r="C14968">
        <v>219</v>
      </c>
      <c r="D14968">
        <v>599</v>
      </c>
      <c r="E14968">
        <v>63</v>
      </c>
      <c r="F14968" t="s">
        <v>114</v>
      </c>
      <c r="G14968" t="s">
        <v>115</v>
      </c>
      <c r="H14968">
        <v>0</v>
      </c>
      <c r="I14968" t="s">
        <v>2228</v>
      </c>
      <c r="J14968" t="str">
        <f xml:space="preserve"> IF(Table1[[#This Row],[discount]]&gt;4, "Yes", "No")</f>
        <v>Yes</v>
      </c>
    </row>
    <row r="14969" spans="1:10">
      <c r="A14969" t="s">
        <v>9317</v>
      </c>
      <c r="B14969">
        <v>3.3</v>
      </c>
      <c r="C14969">
        <v>218</v>
      </c>
      <c r="D14969">
        <v>599</v>
      </c>
      <c r="E14969">
        <v>63</v>
      </c>
      <c r="F14969" t="s">
        <v>10</v>
      </c>
      <c r="G14969" t="s">
        <v>11</v>
      </c>
      <c r="H14969">
        <v>194</v>
      </c>
      <c r="I14969" t="s">
        <v>9318</v>
      </c>
      <c r="J14969" t="str">
        <f xml:space="preserve"> IF(Table1[[#This Row],[discount]]&gt;4, "Yes", "No")</f>
        <v>Yes</v>
      </c>
    </row>
    <row r="14970" spans="1:10">
      <c r="A14970" t="s">
        <v>22461</v>
      </c>
      <c r="B14970">
        <v>4.2</v>
      </c>
      <c r="C14970">
        <v>218</v>
      </c>
      <c r="D14970">
        <v>599</v>
      </c>
      <c r="E14970">
        <v>63</v>
      </c>
      <c r="F14970" t="s">
        <v>108</v>
      </c>
      <c r="G14970" t="s">
        <v>577</v>
      </c>
      <c r="H14970">
        <v>176</v>
      </c>
      <c r="I14970" t="s">
        <v>9618</v>
      </c>
      <c r="J14970" t="str">
        <f xml:space="preserve"> IF(Table1[[#This Row],[discount]]&gt;4, "Yes", "No")</f>
        <v>Yes</v>
      </c>
    </row>
    <row r="14971" spans="1:10">
      <c r="A14971" t="s">
        <v>22445</v>
      </c>
      <c r="B14971">
        <v>4.2</v>
      </c>
      <c r="C14971">
        <v>216</v>
      </c>
      <c r="D14971">
        <v>599</v>
      </c>
      <c r="E14971">
        <v>63</v>
      </c>
      <c r="F14971" t="s">
        <v>108</v>
      </c>
      <c r="G14971" t="s">
        <v>577</v>
      </c>
      <c r="H14971">
        <v>44</v>
      </c>
      <c r="I14971">
        <v>7</v>
      </c>
      <c r="J14971" t="str">
        <f xml:space="preserve"> IF(Table1[[#This Row],[discount]]&gt;4, "Yes", "No")</f>
        <v>Yes</v>
      </c>
    </row>
    <row r="14972" spans="1:10">
      <c r="A14972" t="s">
        <v>15236</v>
      </c>
      <c r="B14972">
        <v>3.9</v>
      </c>
      <c r="C14972">
        <v>199</v>
      </c>
      <c r="D14972">
        <v>549</v>
      </c>
      <c r="E14972">
        <v>63</v>
      </c>
      <c r="F14972" t="s">
        <v>108</v>
      </c>
      <c r="G14972" t="s">
        <v>577</v>
      </c>
      <c r="H14972">
        <v>92068</v>
      </c>
      <c r="I14972" t="s">
        <v>10244</v>
      </c>
      <c r="J14972" t="str">
        <f xml:space="preserve"> IF(Table1[[#This Row],[discount]]&gt;4, "Yes", "No")</f>
        <v>Yes</v>
      </c>
    </row>
    <row r="14973" spans="1:10">
      <c r="A14973" t="s">
        <v>15229</v>
      </c>
      <c r="B14973">
        <v>4</v>
      </c>
      <c r="C14973">
        <v>199</v>
      </c>
      <c r="D14973">
        <v>549</v>
      </c>
      <c r="E14973">
        <v>63</v>
      </c>
      <c r="F14973" t="s">
        <v>108</v>
      </c>
      <c r="G14973" t="s">
        <v>577</v>
      </c>
      <c r="H14973">
        <v>1286</v>
      </c>
      <c r="I14973" t="s">
        <v>10244</v>
      </c>
      <c r="J14973" t="str">
        <f xml:space="preserve"> IF(Table1[[#This Row],[discount]]&gt;4, "Yes", "No")</f>
        <v>Yes</v>
      </c>
    </row>
    <row r="14974" spans="1:10">
      <c r="A14974" t="s">
        <v>10820</v>
      </c>
      <c r="B14974">
        <v>3.6</v>
      </c>
      <c r="C14974">
        <v>199</v>
      </c>
      <c r="D14974">
        <v>549</v>
      </c>
      <c r="E14974">
        <v>63</v>
      </c>
      <c r="F14974" t="s">
        <v>10</v>
      </c>
      <c r="G14974" t="s">
        <v>20</v>
      </c>
      <c r="H14974">
        <v>1080</v>
      </c>
      <c r="I14974" t="s">
        <v>10821</v>
      </c>
      <c r="J14974" t="str">
        <f xml:space="preserve"> IF(Table1[[#This Row],[discount]]&gt;4, "Yes", "No")</f>
        <v>Yes</v>
      </c>
    </row>
    <row r="14975" spans="1:10">
      <c r="A14975" t="s">
        <v>11993</v>
      </c>
      <c r="B14975">
        <v>3.7</v>
      </c>
      <c r="C14975">
        <v>199</v>
      </c>
      <c r="D14975">
        <v>549</v>
      </c>
      <c r="E14975">
        <v>63</v>
      </c>
      <c r="F14975" t="s">
        <v>10</v>
      </c>
      <c r="G14975" t="s">
        <v>399</v>
      </c>
      <c r="H14975">
        <v>732</v>
      </c>
      <c r="I14975" t="s">
        <v>10483</v>
      </c>
      <c r="J14975" t="str">
        <f xml:space="preserve"> IF(Table1[[#This Row],[discount]]&gt;4, "Yes", "No")</f>
        <v>Yes</v>
      </c>
    </row>
    <row r="14976" spans="1:10">
      <c r="A14976" t="s">
        <v>10240</v>
      </c>
      <c r="B14976">
        <v>4.5999999999999996</v>
      </c>
      <c r="C14976">
        <v>199</v>
      </c>
      <c r="D14976">
        <v>545</v>
      </c>
      <c r="E14976">
        <v>63</v>
      </c>
      <c r="F14976" t="s">
        <v>108</v>
      </c>
      <c r="G14976" t="s">
        <v>448</v>
      </c>
      <c r="H14976">
        <v>160</v>
      </c>
      <c r="I14976" t="s">
        <v>10241</v>
      </c>
      <c r="J14976" t="str">
        <f xml:space="preserve"> IF(Table1[[#This Row],[discount]]&gt;4, "Yes", "No")</f>
        <v>Yes</v>
      </c>
    </row>
    <row r="14977" spans="1:10">
      <c r="A14977" t="s">
        <v>10359</v>
      </c>
      <c r="B14977">
        <v>4.5999999999999996</v>
      </c>
      <c r="C14977">
        <v>199</v>
      </c>
      <c r="D14977">
        <v>550</v>
      </c>
      <c r="E14977">
        <v>63</v>
      </c>
      <c r="F14977" t="s">
        <v>108</v>
      </c>
      <c r="G14977" t="s">
        <v>577</v>
      </c>
      <c r="H14977">
        <v>49</v>
      </c>
      <c r="I14977" t="s">
        <v>2874</v>
      </c>
      <c r="J14977" t="str">
        <f xml:space="preserve"> IF(Table1[[#This Row],[discount]]&gt;4, "Yes", "No")</f>
        <v>Yes</v>
      </c>
    </row>
    <row r="14978" spans="1:10">
      <c r="A14978" t="s">
        <v>3624</v>
      </c>
      <c r="B14978">
        <v>0</v>
      </c>
      <c r="C14978">
        <v>199</v>
      </c>
      <c r="D14978">
        <v>550</v>
      </c>
      <c r="E14978">
        <v>63</v>
      </c>
      <c r="F14978" t="s">
        <v>108</v>
      </c>
      <c r="G14978" t="s">
        <v>577</v>
      </c>
      <c r="H14978">
        <v>0</v>
      </c>
      <c r="I14978" t="s">
        <v>3625</v>
      </c>
      <c r="J14978" t="str">
        <f xml:space="preserve"> IF(Table1[[#This Row],[discount]]&gt;4, "Yes", "No")</f>
        <v>Yes</v>
      </c>
    </row>
    <row r="14979" spans="1:10">
      <c r="A14979" t="s">
        <v>12695</v>
      </c>
      <c r="B14979">
        <v>3.8</v>
      </c>
      <c r="C14979">
        <v>187</v>
      </c>
      <c r="D14979">
        <v>513</v>
      </c>
      <c r="E14979">
        <v>63</v>
      </c>
      <c r="F14979" t="s">
        <v>10</v>
      </c>
      <c r="G14979" t="s">
        <v>11</v>
      </c>
      <c r="H14979">
        <v>14</v>
      </c>
      <c r="I14979" t="s">
        <v>12696</v>
      </c>
      <c r="J14979" t="str">
        <f xml:space="preserve"> IF(Table1[[#This Row],[discount]]&gt;4, "Yes", "No")</f>
        <v>Yes</v>
      </c>
    </row>
    <row r="14980" spans="1:10">
      <c r="A14980" t="s">
        <v>6941</v>
      </c>
      <c r="B14980">
        <v>4.2</v>
      </c>
      <c r="C14980">
        <v>184</v>
      </c>
      <c r="D14980">
        <v>499</v>
      </c>
      <c r="E14980">
        <v>63</v>
      </c>
      <c r="F14980" t="s">
        <v>10</v>
      </c>
      <c r="G14980" t="s">
        <v>20</v>
      </c>
      <c r="H14980">
        <v>21</v>
      </c>
      <c r="I14980" t="s">
        <v>6182</v>
      </c>
      <c r="J14980" t="str">
        <f xml:space="preserve"> IF(Table1[[#This Row],[discount]]&gt;4, "Yes", "No")</f>
        <v>Yes</v>
      </c>
    </row>
    <row r="14981" spans="1:10">
      <c r="A14981" t="s">
        <v>15452</v>
      </c>
      <c r="B14981">
        <v>3.9</v>
      </c>
      <c r="C14981">
        <v>180</v>
      </c>
      <c r="D14981">
        <v>499</v>
      </c>
      <c r="E14981">
        <v>63</v>
      </c>
      <c r="F14981" t="s">
        <v>16</v>
      </c>
      <c r="G14981" t="s">
        <v>890</v>
      </c>
      <c r="H14981">
        <v>98</v>
      </c>
      <c r="I14981" t="s">
        <v>15453</v>
      </c>
      <c r="J14981" t="str">
        <f xml:space="preserve"> IF(Table1[[#This Row],[discount]]&gt;4, "Yes", "No")</f>
        <v>Yes</v>
      </c>
    </row>
    <row r="14982" spans="1:10">
      <c r="A14982" t="s">
        <v>15134</v>
      </c>
      <c r="B14982">
        <v>3.9</v>
      </c>
      <c r="C14982">
        <v>164</v>
      </c>
      <c r="D14982">
        <v>445</v>
      </c>
      <c r="E14982">
        <v>63</v>
      </c>
      <c r="F14982" t="s">
        <v>108</v>
      </c>
      <c r="G14982" t="s">
        <v>448</v>
      </c>
      <c r="H14982">
        <v>3200</v>
      </c>
      <c r="I14982" t="s">
        <v>2156</v>
      </c>
      <c r="J14982" t="str">
        <f xml:space="preserve"> IF(Table1[[#This Row],[discount]]&gt;4, "Yes", "No")</f>
        <v>Yes</v>
      </c>
    </row>
    <row r="14983" spans="1:10">
      <c r="A14983" t="s">
        <v>13354</v>
      </c>
      <c r="B14983">
        <v>3.8</v>
      </c>
      <c r="C14983">
        <v>147</v>
      </c>
      <c r="D14983">
        <v>399</v>
      </c>
      <c r="E14983">
        <v>63</v>
      </c>
      <c r="F14983" t="s">
        <v>108</v>
      </c>
      <c r="G14983" t="s">
        <v>577</v>
      </c>
      <c r="H14983">
        <v>371</v>
      </c>
      <c r="I14983" t="s">
        <v>13118</v>
      </c>
      <c r="J14983" t="str">
        <f xml:space="preserve"> IF(Table1[[#This Row],[discount]]&gt;4, "Yes", "No")</f>
        <v>Yes</v>
      </c>
    </row>
    <row r="14984" spans="1:10">
      <c r="A14984" t="s">
        <v>10063</v>
      </c>
      <c r="B14984">
        <v>3.4</v>
      </c>
      <c r="C14984">
        <v>145</v>
      </c>
      <c r="D14984">
        <v>399</v>
      </c>
      <c r="E14984">
        <v>63</v>
      </c>
      <c r="F14984" t="s">
        <v>108</v>
      </c>
      <c r="G14984" t="s">
        <v>577</v>
      </c>
      <c r="H14984">
        <v>124</v>
      </c>
      <c r="I14984" t="s">
        <v>2928</v>
      </c>
      <c r="J14984" t="str">
        <f xml:space="preserve"> IF(Table1[[#This Row],[discount]]&gt;4, "Yes", "No")</f>
        <v>Yes</v>
      </c>
    </row>
    <row r="14985" spans="1:10">
      <c r="A14985" t="s">
        <v>12397</v>
      </c>
      <c r="B14985">
        <v>3.7</v>
      </c>
      <c r="C14985">
        <v>145</v>
      </c>
      <c r="D14985">
        <v>399</v>
      </c>
      <c r="E14985">
        <v>63</v>
      </c>
      <c r="F14985" t="s">
        <v>108</v>
      </c>
      <c r="G14985" t="s">
        <v>577</v>
      </c>
      <c r="H14985">
        <v>43</v>
      </c>
      <c r="I14985" t="s">
        <v>12387</v>
      </c>
      <c r="J14985" t="str">
        <f xml:space="preserve"> IF(Table1[[#This Row],[discount]]&gt;4, "Yes", "No")</f>
        <v>Yes</v>
      </c>
    </row>
    <row r="14986" spans="1:10">
      <c r="A14986" t="s">
        <v>3281</v>
      </c>
      <c r="B14986">
        <v>0</v>
      </c>
      <c r="C14986">
        <v>144</v>
      </c>
      <c r="D14986">
        <v>399</v>
      </c>
      <c r="E14986">
        <v>63</v>
      </c>
      <c r="F14986" t="s">
        <v>108</v>
      </c>
      <c r="G14986" t="s">
        <v>448</v>
      </c>
      <c r="H14986">
        <v>0</v>
      </c>
      <c r="I14986" t="s">
        <v>3282</v>
      </c>
      <c r="J14986" t="str">
        <f xml:space="preserve"> IF(Table1[[#This Row],[discount]]&gt;4, "Yes", "No")</f>
        <v>Yes</v>
      </c>
    </row>
    <row r="14987" spans="1:10">
      <c r="A14987" t="s">
        <v>17338</v>
      </c>
      <c r="B14987">
        <v>4</v>
      </c>
      <c r="C14987">
        <v>129</v>
      </c>
      <c r="D14987">
        <v>349</v>
      </c>
      <c r="E14987">
        <v>63</v>
      </c>
      <c r="F14987" t="s">
        <v>108</v>
      </c>
      <c r="G14987" t="s">
        <v>448</v>
      </c>
      <c r="H14987">
        <v>9540</v>
      </c>
      <c r="I14987" t="s">
        <v>8813</v>
      </c>
      <c r="J14987" t="str">
        <f xml:space="preserve"> IF(Table1[[#This Row],[discount]]&gt;4, "Yes", "No")</f>
        <v>Yes</v>
      </c>
    </row>
    <row r="14988" spans="1:10">
      <c r="A14988" t="s">
        <v>10243</v>
      </c>
      <c r="B14988">
        <v>4.5999999999999996</v>
      </c>
      <c r="C14988">
        <v>110</v>
      </c>
      <c r="D14988">
        <v>299</v>
      </c>
      <c r="E14988">
        <v>63</v>
      </c>
      <c r="F14988" t="s">
        <v>108</v>
      </c>
      <c r="G14988" t="s">
        <v>577</v>
      </c>
      <c r="H14988">
        <v>217</v>
      </c>
      <c r="I14988" t="s">
        <v>10244</v>
      </c>
      <c r="J14988" t="str">
        <f xml:space="preserve"> IF(Table1[[#This Row],[discount]]&gt;4, "Yes", "No")</f>
        <v>Yes</v>
      </c>
    </row>
    <row r="14989" spans="1:10">
      <c r="A14989" t="s">
        <v>12851</v>
      </c>
      <c r="B14989">
        <v>4</v>
      </c>
      <c r="C14989">
        <v>109</v>
      </c>
      <c r="D14989">
        <v>299</v>
      </c>
      <c r="E14989">
        <v>63</v>
      </c>
      <c r="F14989" t="s">
        <v>108</v>
      </c>
      <c r="G14989" t="s">
        <v>448</v>
      </c>
      <c r="H14989">
        <v>616</v>
      </c>
      <c r="I14989" t="s">
        <v>12852</v>
      </c>
      <c r="J14989" t="str">
        <f xml:space="preserve"> IF(Table1[[#This Row],[discount]]&gt;4, "Yes", "No")</f>
        <v>Yes</v>
      </c>
    </row>
    <row r="14990" spans="1:10">
      <c r="A14990" t="s">
        <v>7076</v>
      </c>
      <c r="B14990">
        <v>0</v>
      </c>
      <c r="C14990">
        <v>109</v>
      </c>
      <c r="D14990">
        <v>299</v>
      </c>
      <c r="E14990">
        <v>63</v>
      </c>
      <c r="F14990" t="s">
        <v>10</v>
      </c>
      <c r="G14990" t="s">
        <v>20</v>
      </c>
      <c r="H14990">
        <v>0</v>
      </c>
      <c r="I14990" t="s">
        <v>7077</v>
      </c>
      <c r="J14990" t="str">
        <f xml:space="preserve"> IF(Table1[[#This Row],[discount]]&gt;4, "Yes", "No")</f>
        <v>Yes</v>
      </c>
    </row>
    <row r="14991" spans="1:10">
      <c r="A14991" t="s">
        <v>19037</v>
      </c>
      <c r="B14991">
        <v>4.0999999999999996</v>
      </c>
      <c r="C14991">
        <v>72</v>
      </c>
      <c r="D14991">
        <v>199</v>
      </c>
      <c r="E14991">
        <v>63</v>
      </c>
      <c r="F14991" t="s">
        <v>108</v>
      </c>
      <c r="G14991" t="s">
        <v>448</v>
      </c>
      <c r="H14991">
        <v>7</v>
      </c>
      <c r="I14991" t="s">
        <v>801</v>
      </c>
      <c r="J14991" t="str">
        <f xml:space="preserve"> IF(Table1[[#This Row],[discount]]&gt;4, "Yes", "No")</f>
        <v>Yes</v>
      </c>
    </row>
    <row r="14992" spans="1:10">
      <c r="A14992" t="s">
        <v>4366</v>
      </c>
      <c r="B14992">
        <v>0</v>
      </c>
      <c r="C14992">
        <v>42999</v>
      </c>
      <c r="D14992">
        <v>119999</v>
      </c>
      <c r="E14992">
        <v>64</v>
      </c>
      <c r="F14992" t="s">
        <v>114</v>
      </c>
      <c r="G14992" t="s">
        <v>115</v>
      </c>
      <c r="H14992">
        <v>0</v>
      </c>
      <c r="I14992" t="s">
        <v>4003</v>
      </c>
      <c r="J14992" t="str">
        <f xml:space="preserve"> IF(Table1[[#This Row],[discount]]&gt;4, "Yes", "No")</f>
        <v>Yes</v>
      </c>
    </row>
    <row r="14993" spans="1:10">
      <c r="A14993" t="s">
        <v>4503</v>
      </c>
      <c r="B14993">
        <v>0</v>
      </c>
      <c r="C14993">
        <v>35808</v>
      </c>
      <c r="D14993">
        <v>100000</v>
      </c>
      <c r="E14993">
        <v>64</v>
      </c>
      <c r="F14993" t="s">
        <v>16</v>
      </c>
      <c r="G14993" t="s">
        <v>479</v>
      </c>
      <c r="H14993">
        <v>0</v>
      </c>
      <c r="I14993" t="s">
        <v>4504</v>
      </c>
      <c r="J14993" t="str">
        <f xml:space="preserve"> IF(Table1[[#This Row],[discount]]&gt;4, "Yes", "No")</f>
        <v>Yes</v>
      </c>
    </row>
    <row r="14994" spans="1:10">
      <c r="A14994" t="s">
        <v>4818</v>
      </c>
      <c r="B14994">
        <v>0</v>
      </c>
      <c r="C14994">
        <v>35807</v>
      </c>
      <c r="D14994">
        <v>100000</v>
      </c>
      <c r="E14994">
        <v>64</v>
      </c>
      <c r="F14994" t="s">
        <v>16</v>
      </c>
      <c r="G14994" t="s">
        <v>479</v>
      </c>
      <c r="H14994">
        <v>0</v>
      </c>
      <c r="I14994" t="s">
        <v>4504</v>
      </c>
      <c r="J14994" t="str">
        <f xml:space="preserve"> IF(Table1[[#This Row],[discount]]&gt;4, "Yes", "No")</f>
        <v>Yes</v>
      </c>
    </row>
    <row r="14995" spans="1:10">
      <c r="A14995" t="s">
        <v>4612</v>
      </c>
      <c r="B14995">
        <v>0</v>
      </c>
      <c r="C14995">
        <v>35796</v>
      </c>
      <c r="D14995">
        <v>100000</v>
      </c>
      <c r="E14995">
        <v>64</v>
      </c>
      <c r="F14995" t="s">
        <v>16</v>
      </c>
      <c r="G14995" t="s">
        <v>479</v>
      </c>
      <c r="H14995">
        <v>0</v>
      </c>
      <c r="I14995" t="s">
        <v>4504</v>
      </c>
      <c r="J14995" t="str">
        <f xml:space="preserve"> IF(Table1[[#This Row],[discount]]&gt;4, "Yes", "No")</f>
        <v>Yes</v>
      </c>
    </row>
    <row r="14996" spans="1:10">
      <c r="A14996" t="s">
        <v>4503</v>
      </c>
      <c r="B14996">
        <v>0</v>
      </c>
      <c r="C14996">
        <v>35796</v>
      </c>
      <c r="D14996">
        <v>100000</v>
      </c>
      <c r="E14996">
        <v>64</v>
      </c>
      <c r="F14996" t="s">
        <v>16</v>
      </c>
      <c r="G14996" t="s">
        <v>479</v>
      </c>
      <c r="H14996">
        <v>0</v>
      </c>
      <c r="I14996" t="s">
        <v>4504</v>
      </c>
      <c r="J14996" t="str">
        <f xml:space="preserve"> IF(Table1[[#This Row],[discount]]&gt;4, "Yes", "No")</f>
        <v>Yes</v>
      </c>
    </row>
    <row r="14997" spans="1:10">
      <c r="A14997" t="s">
        <v>4503</v>
      </c>
      <c r="B14997">
        <v>0</v>
      </c>
      <c r="C14997">
        <v>35787</v>
      </c>
      <c r="D14997">
        <v>100000</v>
      </c>
      <c r="E14997">
        <v>64</v>
      </c>
      <c r="F14997" t="s">
        <v>16</v>
      </c>
      <c r="G14997" t="s">
        <v>479</v>
      </c>
      <c r="H14997">
        <v>0</v>
      </c>
      <c r="I14997" t="s">
        <v>4504</v>
      </c>
      <c r="J14997" t="str">
        <f xml:space="preserve"> IF(Table1[[#This Row],[discount]]&gt;4, "Yes", "No")</f>
        <v>Yes</v>
      </c>
    </row>
    <row r="14998" spans="1:10">
      <c r="A14998" t="s">
        <v>10348</v>
      </c>
      <c r="B14998">
        <v>4.5999999999999996</v>
      </c>
      <c r="C14998">
        <v>30499</v>
      </c>
      <c r="D14998">
        <v>85412</v>
      </c>
      <c r="E14998">
        <v>64</v>
      </c>
      <c r="F14998" t="s">
        <v>10</v>
      </c>
      <c r="G14998" t="s">
        <v>399</v>
      </c>
      <c r="H14998">
        <v>8</v>
      </c>
      <c r="I14998" t="s">
        <v>6559</v>
      </c>
      <c r="J14998" t="str">
        <f xml:space="preserve"> IF(Table1[[#This Row],[discount]]&gt;4, "Yes", "No")</f>
        <v>Yes</v>
      </c>
    </row>
    <row r="14999" spans="1:10">
      <c r="A14999" t="s">
        <v>9784</v>
      </c>
      <c r="B14999">
        <v>4.8</v>
      </c>
      <c r="C14999">
        <v>28848</v>
      </c>
      <c r="D14999">
        <v>81000</v>
      </c>
      <c r="E14999">
        <v>64</v>
      </c>
      <c r="F14999" t="s">
        <v>10</v>
      </c>
      <c r="G14999" t="s">
        <v>399</v>
      </c>
      <c r="H14999">
        <v>35</v>
      </c>
      <c r="I14999" t="s">
        <v>6480</v>
      </c>
      <c r="J14999" t="str">
        <f xml:space="preserve"> IF(Table1[[#This Row],[discount]]&gt;4, "Yes", "No")</f>
        <v>Yes</v>
      </c>
    </row>
    <row r="15000" spans="1:10">
      <c r="A15000" t="s">
        <v>21669</v>
      </c>
      <c r="B15000">
        <v>4.2</v>
      </c>
      <c r="C15000">
        <v>26999</v>
      </c>
      <c r="D15000">
        <v>74999</v>
      </c>
      <c r="E15000">
        <v>64</v>
      </c>
      <c r="F15000" t="s">
        <v>114</v>
      </c>
      <c r="G15000" t="s">
        <v>115</v>
      </c>
      <c r="H15000">
        <v>3460</v>
      </c>
      <c r="I15000" t="s">
        <v>13926</v>
      </c>
      <c r="J15000" t="str">
        <f xml:space="preserve"> IF(Table1[[#This Row],[discount]]&gt;4, "Yes", "No")</f>
        <v>Yes</v>
      </c>
    </row>
    <row r="15001" spans="1:10">
      <c r="A15001" t="s">
        <v>6553</v>
      </c>
      <c r="B15001">
        <v>0</v>
      </c>
      <c r="C15001">
        <v>26900</v>
      </c>
      <c r="D15001">
        <v>75000</v>
      </c>
      <c r="E15001">
        <v>64</v>
      </c>
      <c r="F15001" t="s">
        <v>10</v>
      </c>
      <c r="G15001" t="s">
        <v>399</v>
      </c>
      <c r="H15001">
        <v>0</v>
      </c>
      <c r="I15001" t="s">
        <v>6554</v>
      </c>
      <c r="J15001" t="str">
        <f xml:space="preserve"> IF(Table1[[#This Row],[discount]]&gt;4, "Yes", "No")</f>
        <v>Yes</v>
      </c>
    </row>
    <row r="15002" spans="1:10">
      <c r="A15002" t="s">
        <v>8678</v>
      </c>
      <c r="B15002">
        <v>4.8</v>
      </c>
      <c r="C15002">
        <v>24999</v>
      </c>
      <c r="D15002">
        <v>69999</v>
      </c>
      <c r="E15002">
        <v>64</v>
      </c>
      <c r="F15002" t="s">
        <v>114</v>
      </c>
      <c r="G15002" t="s">
        <v>115</v>
      </c>
      <c r="H15002">
        <v>4</v>
      </c>
      <c r="I15002" t="s">
        <v>8679</v>
      </c>
      <c r="J15002" t="str">
        <f xml:space="preserve"> IF(Table1[[#This Row],[discount]]&gt;4, "Yes", "No")</f>
        <v>Yes</v>
      </c>
    </row>
    <row r="15003" spans="1:10">
      <c r="A15003" t="s">
        <v>16017</v>
      </c>
      <c r="B15003">
        <v>4</v>
      </c>
      <c r="C15003">
        <v>22999</v>
      </c>
      <c r="D15003">
        <v>64999</v>
      </c>
      <c r="E15003">
        <v>64</v>
      </c>
      <c r="F15003" t="s">
        <v>16</v>
      </c>
      <c r="G15003" t="s">
        <v>479</v>
      </c>
      <c r="H15003">
        <v>5</v>
      </c>
      <c r="I15003" t="s">
        <v>4474</v>
      </c>
      <c r="J15003" t="str">
        <f xml:space="preserve"> IF(Table1[[#This Row],[discount]]&gt;4, "Yes", "No")</f>
        <v>Yes</v>
      </c>
    </row>
    <row r="15004" spans="1:10">
      <c r="A15004" t="s">
        <v>19790</v>
      </c>
      <c r="B15004">
        <v>4.3</v>
      </c>
      <c r="C15004">
        <v>21999</v>
      </c>
      <c r="D15004">
        <v>62480</v>
      </c>
      <c r="E15004">
        <v>64</v>
      </c>
      <c r="F15004" t="s">
        <v>114</v>
      </c>
      <c r="G15004" t="s">
        <v>115</v>
      </c>
      <c r="H15004">
        <v>2162</v>
      </c>
      <c r="I15004" t="s">
        <v>4331</v>
      </c>
      <c r="J15004" t="str">
        <f xml:space="preserve"> IF(Table1[[#This Row],[discount]]&gt;4, "Yes", "No")</f>
        <v>Yes</v>
      </c>
    </row>
    <row r="15005" spans="1:10">
      <c r="A15005" t="s">
        <v>10497</v>
      </c>
      <c r="B15005">
        <v>3.5</v>
      </c>
      <c r="C15005">
        <v>21964</v>
      </c>
      <c r="D15005">
        <v>61999</v>
      </c>
      <c r="E15005">
        <v>64</v>
      </c>
      <c r="F15005" t="s">
        <v>16</v>
      </c>
      <c r="G15005" t="s">
        <v>479</v>
      </c>
      <c r="H15005">
        <v>42</v>
      </c>
      <c r="I15005" t="s">
        <v>4458</v>
      </c>
      <c r="J15005" t="str">
        <f xml:space="preserve"> IF(Table1[[#This Row],[discount]]&gt;4, "Yes", "No")</f>
        <v>Yes</v>
      </c>
    </row>
    <row r="15006" spans="1:10">
      <c r="A15006" t="s">
        <v>9438</v>
      </c>
      <c r="B15006">
        <v>2.4</v>
      </c>
      <c r="C15006">
        <v>21500</v>
      </c>
      <c r="D15006">
        <v>60000</v>
      </c>
      <c r="E15006">
        <v>64</v>
      </c>
      <c r="F15006" t="s">
        <v>16</v>
      </c>
      <c r="G15006" t="s">
        <v>479</v>
      </c>
      <c r="H15006">
        <v>15</v>
      </c>
      <c r="I15006" t="s">
        <v>4633</v>
      </c>
      <c r="J15006" t="str">
        <f xml:space="preserve"> IF(Table1[[#This Row],[discount]]&gt;4, "Yes", "No")</f>
        <v>Yes</v>
      </c>
    </row>
    <row r="15007" spans="1:10">
      <c r="A15007" t="s">
        <v>4977</v>
      </c>
      <c r="B15007">
        <v>0</v>
      </c>
      <c r="C15007">
        <v>19967</v>
      </c>
      <c r="D15007">
        <v>56700</v>
      </c>
      <c r="E15007">
        <v>64</v>
      </c>
      <c r="F15007" t="s">
        <v>16</v>
      </c>
      <c r="G15007" t="s">
        <v>479</v>
      </c>
      <c r="H15007">
        <v>0</v>
      </c>
      <c r="I15007" t="s">
        <v>4511</v>
      </c>
      <c r="J15007" t="str">
        <f xml:space="preserve"> IF(Table1[[#This Row],[discount]]&gt;4, "Yes", "No")</f>
        <v>Yes</v>
      </c>
    </row>
    <row r="15008" spans="1:10">
      <c r="A15008" t="s">
        <v>4469</v>
      </c>
      <c r="B15008">
        <v>0</v>
      </c>
      <c r="C15008">
        <v>19240</v>
      </c>
      <c r="D15008">
        <v>53999</v>
      </c>
      <c r="E15008">
        <v>64</v>
      </c>
      <c r="F15008" t="s">
        <v>16</v>
      </c>
      <c r="G15008" t="s">
        <v>479</v>
      </c>
      <c r="H15008">
        <v>0</v>
      </c>
      <c r="I15008" t="s">
        <v>4458</v>
      </c>
      <c r="J15008" t="str">
        <f xml:space="preserve"> IF(Table1[[#This Row],[discount]]&gt;4, "Yes", "No")</f>
        <v>Yes</v>
      </c>
    </row>
    <row r="15009" spans="1:10">
      <c r="A15009" t="s">
        <v>4476</v>
      </c>
      <c r="B15009">
        <v>0</v>
      </c>
      <c r="C15009">
        <v>18999</v>
      </c>
      <c r="D15009">
        <v>52999</v>
      </c>
      <c r="E15009">
        <v>64</v>
      </c>
      <c r="F15009" t="s">
        <v>16</v>
      </c>
      <c r="G15009" t="s">
        <v>479</v>
      </c>
      <c r="H15009">
        <v>0</v>
      </c>
      <c r="I15009" t="s">
        <v>4466</v>
      </c>
      <c r="J15009" t="str">
        <f xml:space="preserve"> IF(Table1[[#This Row],[discount]]&gt;4, "Yes", "No")</f>
        <v>Yes</v>
      </c>
    </row>
    <row r="15010" spans="1:10">
      <c r="A15010" t="s">
        <v>15339</v>
      </c>
      <c r="B15010">
        <v>3.9</v>
      </c>
      <c r="C15010">
        <v>17999</v>
      </c>
      <c r="D15010">
        <v>49999</v>
      </c>
      <c r="E15010">
        <v>64</v>
      </c>
      <c r="F15010" t="s">
        <v>10</v>
      </c>
      <c r="G15010" t="s">
        <v>399</v>
      </c>
      <c r="H15010">
        <v>603</v>
      </c>
      <c r="I15010" t="s">
        <v>1004</v>
      </c>
      <c r="J15010" t="str">
        <f xml:space="preserve"> IF(Table1[[#This Row],[discount]]&gt;4, "Yes", "No")</f>
        <v>Yes</v>
      </c>
    </row>
    <row r="15011" spans="1:10">
      <c r="A15011" t="s">
        <v>12437</v>
      </c>
      <c r="B15011">
        <v>3.7</v>
      </c>
      <c r="C15011">
        <v>17999</v>
      </c>
      <c r="D15011">
        <v>49999</v>
      </c>
      <c r="E15011">
        <v>64</v>
      </c>
      <c r="F15011" t="s">
        <v>10</v>
      </c>
      <c r="G15011" t="s">
        <v>399</v>
      </c>
      <c r="H15011">
        <v>9</v>
      </c>
      <c r="I15011" t="s">
        <v>12438</v>
      </c>
      <c r="J15011" t="str">
        <f xml:space="preserve"> IF(Table1[[#This Row],[discount]]&gt;4, "Yes", "No")</f>
        <v>Yes</v>
      </c>
    </row>
    <row r="15012" spans="1:10">
      <c r="A15012" t="s">
        <v>4346</v>
      </c>
      <c r="B15012">
        <v>0</v>
      </c>
      <c r="C15012">
        <v>17999</v>
      </c>
      <c r="D15012">
        <v>49999</v>
      </c>
      <c r="E15012">
        <v>64</v>
      </c>
      <c r="F15012" t="s">
        <v>114</v>
      </c>
      <c r="G15012" t="s">
        <v>115</v>
      </c>
      <c r="H15012">
        <v>0</v>
      </c>
      <c r="I15012" t="s">
        <v>4338</v>
      </c>
      <c r="J15012" t="str">
        <f xml:space="preserve"> IF(Table1[[#This Row],[discount]]&gt;4, "Yes", "No")</f>
        <v>Yes</v>
      </c>
    </row>
    <row r="15013" spans="1:10">
      <c r="A15013" t="s">
        <v>4783</v>
      </c>
      <c r="B15013">
        <v>0</v>
      </c>
      <c r="C15013">
        <v>17999</v>
      </c>
      <c r="D15013">
        <v>49999</v>
      </c>
      <c r="E15013">
        <v>64</v>
      </c>
      <c r="F15013" t="s">
        <v>16</v>
      </c>
      <c r="G15013" t="s">
        <v>479</v>
      </c>
      <c r="H15013">
        <v>0</v>
      </c>
      <c r="I15013" t="s">
        <v>4784</v>
      </c>
      <c r="J15013" t="str">
        <f xml:space="preserve"> IF(Table1[[#This Row],[discount]]&gt;4, "Yes", "No")</f>
        <v>Yes</v>
      </c>
    </row>
    <row r="15014" spans="1:10">
      <c r="A15014" t="s">
        <v>7599</v>
      </c>
      <c r="B15014">
        <v>0</v>
      </c>
      <c r="C15014">
        <v>17999</v>
      </c>
      <c r="D15014">
        <v>49999</v>
      </c>
      <c r="E15014">
        <v>64</v>
      </c>
      <c r="F15014" t="s">
        <v>10</v>
      </c>
      <c r="G15014" t="s">
        <v>1516</v>
      </c>
      <c r="H15014">
        <v>0</v>
      </c>
      <c r="I15014" t="s">
        <v>7520</v>
      </c>
      <c r="J15014" t="str">
        <f xml:space="preserve"> IF(Table1[[#This Row],[discount]]&gt;4, "Yes", "No")</f>
        <v>Yes</v>
      </c>
    </row>
    <row r="15015" spans="1:10">
      <c r="A15015" t="s">
        <v>11160</v>
      </c>
      <c r="B15015">
        <v>3.6</v>
      </c>
      <c r="C15015">
        <v>17699</v>
      </c>
      <c r="D15015">
        <v>49999</v>
      </c>
      <c r="E15015">
        <v>64</v>
      </c>
      <c r="F15015" t="s">
        <v>10</v>
      </c>
      <c r="G15015" t="s">
        <v>399</v>
      </c>
      <c r="H15015">
        <v>1401</v>
      </c>
      <c r="I15015" t="s">
        <v>6574</v>
      </c>
      <c r="J15015" t="str">
        <f xml:space="preserve"> IF(Table1[[#This Row],[discount]]&gt;4, "Yes", "No")</f>
        <v>Yes</v>
      </c>
    </row>
    <row r="15016" spans="1:10">
      <c r="A15016" t="s">
        <v>11182</v>
      </c>
      <c r="B15016">
        <v>3.6</v>
      </c>
      <c r="C15016">
        <v>17699</v>
      </c>
      <c r="D15016">
        <v>49999</v>
      </c>
      <c r="E15016">
        <v>64</v>
      </c>
      <c r="F15016" t="s">
        <v>10</v>
      </c>
      <c r="G15016" t="s">
        <v>399</v>
      </c>
      <c r="H15016">
        <v>1401</v>
      </c>
      <c r="I15016" t="s">
        <v>6574</v>
      </c>
      <c r="J15016" t="str">
        <f xml:space="preserve"> IF(Table1[[#This Row],[discount]]&gt;4, "Yes", "No")</f>
        <v>Yes</v>
      </c>
    </row>
    <row r="15017" spans="1:10">
      <c r="A15017" t="s">
        <v>12424</v>
      </c>
      <c r="B15017">
        <v>3.7</v>
      </c>
      <c r="C15017">
        <v>17599</v>
      </c>
      <c r="D15017">
        <v>49999</v>
      </c>
      <c r="E15017">
        <v>64</v>
      </c>
      <c r="F15017" t="s">
        <v>10</v>
      </c>
      <c r="G15017" t="s">
        <v>399</v>
      </c>
      <c r="H15017">
        <v>3384</v>
      </c>
      <c r="I15017" t="s">
        <v>1741</v>
      </c>
      <c r="J15017" t="str">
        <f xml:space="preserve"> IF(Table1[[#This Row],[discount]]&gt;4, "Yes", "No")</f>
        <v>Yes</v>
      </c>
    </row>
    <row r="15018" spans="1:10">
      <c r="A15018" t="s">
        <v>8942</v>
      </c>
      <c r="B15018">
        <v>4.7</v>
      </c>
      <c r="C15018">
        <v>14109</v>
      </c>
      <c r="D15018">
        <v>39999</v>
      </c>
      <c r="E15018">
        <v>64</v>
      </c>
      <c r="F15018" t="s">
        <v>16</v>
      </c>
      <c r="G15018" t="s">
        <v>479</v>
      </c>
      <c r="H15018">
        <v>6</v>
      </c>
      <c r="I15018" t="s">
        <v>1652</v>
      </c>
      <c r="J15018" t="str">
        <f xml:space="preserve"> IF(Table1[[#This Row],[discount]]&gt;4, "Yes", "No")</f>
        <v>Yes</v>
      </c>
    </row>
    <row r="15019" spans="1:10">
      <c r="A15019" t="s">
        <v>4937</v>
      </c>
      <c r="B15019">
        <v>3.5</v>
      </c>
      <c r="C15019">
        <v>13869</v>
      </c>
      <c r="D15019">
        <v>39000</v>
      </c>
      <c r="E15019">
        <v>64</v>
      </c>
      <c r="F15019" t="s">
        <v>16</v>
      </c>
      <c r="G15019" t="s">
        <v>479</v>
      </c>
      <c r="H15019">
        <v>2</v>
      </c>
      <c r="I15019" t="s">
        <v>4504</v>
      </c>
      <c r="J15019" t="str">
        <f xml:space="preserve"> IF(Table1[[#This Row],[discount]]&gt;4, "Yes", "No")</f>
        <v>Yes</v>
      </c>
    </row>
    <row r="15020" spans="1:10">
      <c r="A15020" t="s">
        <v>4557</v>
      </c>
      <c r="B15020">
        <v>3.8</v>
      </c>
      <c r="C15020">
        <v>12325</v>
      </c>
      <c r="D15020">
        <v>34990</v>
      </c>
      <c r="E15020">
        <v>64</v>
      </c>
      <c r="F15020" t="s">
        <v>16</v>
      </c>
      <c r="G15020" t="s">
        <v>479</v>
      </c>
      <c r="H15020">
        <v>5</v>
      </c>
      <c r="I15020" t="s">
        <v>4456</v>
      </c>
      <c r="J15020" t="str">
        <f xml:space="preserve"> IF(Table1[[#This Row],[discount]]&gt;4, "Yes", "No")</f>
        <v>Yes</v>
      </c>
    </row>
    <row r="15021" spans="1:10">
      <c r="A15021" t="s">
        <v>4632</v>
      </c>
      <c r="B15021">
        <v>3.9</v>
      </c>
      <c r="C15021">
        <v>12300</v>
      </c>
      <c r="D15021">
        <v>35000</v>
      </c>
      <c r="E15021">
        <v>64</v>
      </c>
      <c r="F15021" t="s">
        <v>16</v>
      </c>
      <c r="G15021" t="s">
        <v>479</v>
      </c>
      <c r="H15021">
        <v>7</v>
      </c>
      <c r="I15021" t="s">
        <v>4633</v>
      </c>
      <c r="J15021" t="str">
        <f xml:space="preserve"> IF(Table1[[#This Row],[discount]]&gt;4, "Yes", "No")</f>
        <v>Yes</v>
      </c>
    </row>
    <row r="15022" spans="1:10">
      <c r="A15022" t="s">
        <v>18258</v>
      </c>
      <c r="B15022">
        <v>4.0999999999999996</v>
      </c>
      <c r="C15022">
        <v>11439</v>
      </c>
      <c r="D15022">
        <v>31999</v>
      </c>
      <c r="E15022">
        <v>64</v>
      </c>
      <c r="F15022" t="s">
        <v>10</v>
      </c>
      <c r="G15022" t="s">
        <v>399</v>
      </c>
      <c r="H15022">
        <v>55</v>
      </c>
      <c r="I15022" t="s">
        <v>6591</v>
      </c>
      <c r="J15022" t="str">
        <f xml:space="preserve"> IF(Table1[[#This Row],[discount]]&gt;4, "Yes", "No")</f>
        <v>Yes</v>
      </c>
    </row>
    <row r="15023" spans="1:10">
      <c r="A15023" t="s">
        <v>6662</v>
      </c>
      <c r="B15023">
        <v>0</v>
      </c>
      <c r="C15023">
        <v>11359</v>
      </c>
      <c r="D15023">
        <v>31600</v>
      </c>
      <c r="E15023">
        <v>64</v>
      </c>
      <c r="F15023" t="s">
        <v>10</v>
      </c>
      <c r="G15023" t="s">
        <v>399</v>
      </c>
      <c r="H15023">
        <v>0</v>
      </c>
      <c r="I15023" t="s">
        <v>6563</v>
      </c>
      <c r="J15023" t="str">
        <f xml:space="preserve"> IF(Table1[[#This Row],[discount]]&gt;4, "Yes", "No")</f>
        <v>Yes</v>
      </c>
    </row>
    <row r="15024" spans="1:10">
      <c r="A15024" t="s">
        <v>9957</v>
      </c>
      <c r="B15024">
        <v>3.4</v>
      </c>
      <c r="C15024">
        <v>10756</v>
      </c>
      <c r="D15024">
        <v>29999</v>
      </c>
      <c r="E15024">
        <v>64</v>
      </c>
      <c r="F15024" t="s">
        <v>16</v>
      </c>
      <c r="G15024" t="s">
        <v>479</v>
      </c>
      <c r="H15024">
        <v>225</v>
      </c>
      <c r="I15024" t="s">
        <v>4458</v>
      </c>
      <c r="J15024" t="str">
        <f xml:space="preserve"> IF(Table1[[#This Row],[discount]]&gt;4, "Yes", "No")</f>
        <v>Yes</v>
      </c>
    </row>
    <row r="15025" spans="1:10">
      <c r="A15025" t="s">
        <v>6246</v>
      </c>
      <c r="B15025">
        <v>3.7</v>
      </c>
      <c r="C15025">
        <v>10689</v>
      </c>
      <c r="D15025">
        <v>29999</v>
      </c>
      <c r="E15025">
        <v>64</v>
      </c>
      <c r="F15025" t="s">
        <v>10</v>
      </c>
      <c r="G15025" t="s">
        <v>399</v>
      </c>
      <c r="H15025">
        <v>43</v>
      </c>
      <c r="I15025" t="s">
        <v>6247</v>
      </c>
      <c r="J15025" t="str">
        <f xml:space="preserve"> IF(Table1[[#This Row],[discount]]&gt;4, "Yes", "No")</f>
        <v>Yes</v>
      </c>
    </row>
    <row r="15026" spans="1:10">
      <c r="A15026" t="s">
        <v>9954</v>
      </c>
      <c r="B15026">
        <v>3.4</v>
      </c>
      <c r="C15026">
        <v>10295</v>
      </c>
      <c r="D15026">
        <v>28999</v>
      </c>
      <c r="E15026">
        <v>64</v>
      </c>
      <c r="F15026" t="s">
        <v>16</v>
      </c>
      <c r="G15026" t="s">
        <v>479</v>
      </c>
      <c r="H15026">
        <v>47</v>
      </c>
      <c r="I15026" t="s">
        <v>4488</v>
      </c>
      <c r="J15026" t="str">
        <f xml:space="preserve"> IF(Table1[[#This Row],[discount]]&gt;4, "Yes", "No")</f>
        <v>Yes</v>
      </c>
    </row>
    <row r="15027" spans="1:10">
      <c r="A15027" t="s">
        <v>9419</v>
      </c>
      <c r="B15027">
        <v>3.8</v>
      </c>
      <c r="C15027">
        <v>10070</v>
      </c>
      <c r="D15027">
        <v>28000</v>
      </c>
      <c r="E15027">
        <v>64</v>
      </c>
      <c r="F15027" t="s">
        <v>16</v>
      </c>
      <c r="G15027" t="s">
        <v>479</v>
      </c>
      <c r="H15027">
        <v>27</v>
      </c>
      <c r="I15027" t="s">
        <v>1652</v>
      </c>
      <c r="J15027" t="str">
        <f xml:space="preserve"> IF(Table1[[#This Row],[discount]]&gt;4, "Yes", "No")</f>
        <v>Yes</v>
      </c>
    </row>
    <row r="15028" spans="1:10">
      <c r="A15028" t="s">
        <v>16364</v>
      </c>
      <c r="B15028">
        <v>4</v>
      </c>
      <c r="C15028">
        <v>9990</v>
      </c>
      <c r="D15028">
        <v>28320</v>
      </c>
      <c r="E15028">
        <v>64</v>
      </c>
      <c r="F15028" t="s">
        <v>10</v>
      </c>
      <c r="G15028" t="s">
        <v>399</v>
      </c>
      <c r="H15028">
        <v>31</v>
      </c>
      <c r="I15028" t="s">
        <v>5807</v>
      </c>
      <c r="J15028" t="str">
        <f xml:space="preserve"> IF(Table1[[#This Row],[discount]]&gt;4, "Yes", "No")</f>
        <v>Yes</v>
      </c>
    </row>
    <row r="15029" spans="1:10">
      <c r="A15029" t="s">
        <v>4480</v>
      </c>
      <c r="B15029">
        <v>0</v>
      </c>
      <c r="C15029">
        <v>9500</v>
      </c>
      <c r="D15029">
        <v>26999</v>
      </c>
      <c r="E15029">
        <v>64</v>
      </c>
      <c r="F15029" t="s">
        <v>16</v>
      </c>
      <c r="G15029" t="s">
        <v>479</v>
      </c>
      <c r="H15029">
        <v>0</v>
      </c>
      <c r="I15029" t="s">
        <v>4466</v>
      </c>
      <c r="J15029" t="str">
        <f xml:space="preserve"> IF(Table1[[#This Row],[discount]]&gt;4, "Yes", "No")</f>
        <v>Yes</v>
      </c>
    </row>
    <row r="15030" spans="1:10">
      <c r="A15030" t="s">
        <v>15352</v>
      </c>
      <c r="B15030">
        <v>3.9</v>
      </c>
      <c r="C15030">
        <v>9299</v>
      </c>
      <c r="D15030">
        <v>25999</v>
      </c>
      <c r="E15030">
        <v>64</v>
      </c>
      <c r="F15030" t="s">
        <v>10</v>
      </c>
      <c r="G15030" t="s">
        <v>399</v>
      </c>
      <c r="H15030">
        <v>262</v>
      </c>
      <c r="I15030" t="s">
        <v>8200</v>
      </c>
      <c r="J15030" t="str">
        <f xml:space="preserve"> IF(Table1[[#This Row],[discount]]&gt;4, "Yes", "No")</f>
        <v>Yes</v>
      </c>
    </row>
    <row r="15031" spans="1:10">
      <c r="A15031" t="s">
        <v>19669</v>
      </c>
      <c r="B15031">
        <v>4.3</v>
      </c>
      <c r="C15031">
        <v>8999</v>
      </c>
      <c r="D15031">
        <v>24999</v>
      </c>
      <c r="E15031">
        <v>64</v>
      </c>
      <c r="F15031" t="s">
        <v>16</v>
      </c>
      <c r="G15031" t="s">
        <v>180</v>
      </c>
      <c r="H15031">
        <v>20185</v>
      </c>
      <c r="I15031" t="s">
        <v>1652</v>
      </c>
      <c r="J15031" t="str">
        <f xml:space="preserve"> IF(Table1[[#This Row],[discount]]&gt;4, "Yes", "No")</f>
        <v>Yes</v>
      </c>
    </row>
    <row r="15032" spans="1:10">
      <c r="A15032" t="s">
        <v>15338</v>
      </c>
      <c r="B15032">
        <v>3.9</v>
      </c>
      <c r="C15032">
        <v>8999</v>
      </c>
      <c r="D15032">
        <v>24999</v>
      </c>
      <c r="E15032">
        <v>64</v>
      </c>
      <c r="F15032" t="s">
        <v>10</v>
      </c>
      <c r="G15032" t="s">
        <v>399</v>
      </c>
      <c r="H15032">
        <v>603</v>
      </c>
      <c r="I15032" t="s">
        <v>1004</v>
      </c>
      <c r="J15032" t="str">
        <f xml:space="preserve"> IF(Table1[[#This Row],[discount]]&gt;4, "Yes", "No")</f>
        <v>Yes</v>
      </c>
    </row>
    <row r="15033" spans="1:10">
      <c r="A15033" t="s">
        <v>7248</v>
      </c>
      <c r="B15033">
        <v>3</v>
      </c>
      <c r="C15033">
        <v>8999</v>
      </c>
      <c r="D15033">
        <v>24999</v>
      </c>
      <c r="E15033">
        <v>64</v>
      </c>
      <c r="F15033" t="s">
        <v>10</v>
      </c>
      <c r="G15033" t="s">
        <v>20</v>
      </c>
      <c r="H15033">
        <v>16</v>
      </c>
      <c r="I15033" t="s">
        <v>7237</v>
      </c>
      <c r="J15033" t="str">
        <f xml:space="preserve"> IF(Table1[[#This Row],[discount]]&gt;4, "Yes", "No")</f>
        <v>Yes</v>
      </c>
    </row>
    <row r="15034" spans="1:10">
      <c r="A15034" t="s">
        <v>8866</v>
      </c>
      <c r="B15034">
        <v>3</v>
      </c>
      <c r="C15034">
        <v>8999</v>
      </c>
      <c r="D15034">
        <v>24999</v>
      </c>
      <c r="E15034">
        <v>64</v>
      </c>
      <c r="F15034" t="s">
        <v>10</v>
      </c>
      <c r="G15034" t="s">
        <v>20</v>
      </c>
      <c r="H15034">
        <v>16</v>
      </c>
      <c r="I15034" t="s">
        <v>7237</v>
      </c>
      <c r="J15034" t="str">
        <f xml:space="preserve"> IF(Table1[[#This Row],[discount]]&gt;4, "Yes", "No")</f>
        <v>Yes</v>
      </c>
    </row>
    <row r="15035" spans="1:10">
      <c r="A15035" t="s">
        <v>9762</v>
      </c>
      <c r="B15035">
        <v>3</v>
      </c>
      <c r="C15035">
        <v>8999</v>
      </c>
      <c r="D15035">
        <v>24999</v>
      </c>
      <c r="E15035">
        <v>64</v>
      </c>
      <c r="F15035" t="s">
        <v>10</v>
      </c>
      <c r="G15035" t="s">
        <v>20</v>
      </c>
      <c r="H15035">
        <v>16</v>
      </c>
      <c r="I15035" t="s">
        <v>7237</v>
      </c>
      <c r="J15035" t="str">
        <f xml:space="preserve"> IF(Table1[[#This Row],[discount]]&gt;4, "Yes", "No")</f>
        <v>Yes</v>
      </c>
    </row>
    <row r="15036" spans="1:10">
      <c r="A15036" t="s">
        <v>20968</v>
      </c>
      <c r="B15036">
        <v>4.2</v>
      </c>
      <c r="C15036">
        <v>8999</v>
      </c>
      <c r="D15036">
        <v>25000</v>
      </c>
      <c r="E15036">
        <v>64</v>
      </c>
      <c r="F15036" t="s">
        <v>10</v>
      </c>
      <c r="G15036" t="s">
        <v>399</v>
      </c>
      <c r="H15036">
        <v>15</v>
      </c>
      <c r="I15036" t="s">
        <v>9771</v>
      </c>
      <c r="J15036" t="str">
        <f xml:space="preserve"> IF(Table1[[#This Row],[discount]]&gt;4, "Yes", "No")</f>
        <v>Yes</v>
      </c>
    </row>
    <row r="15037" spans="1:10">
      <c r="A15037" t="s">
        <v>15914</v>
      </c>
      <c r="B15037">
        <v>4</v>
      </c>
      <c r="C15037">
        <v>8999</v>
      </c>
      <c r="D15037">
        <v>24999</v>
      </c>
      <c r="E15037">
        <v>64</v>
      </c>
      <c r="F15037" t="s">
        <v>114</v>
      </c>
      <c r="G15037" t="s">
        <v>115</v>
      </c>
      <c r="H15037">
        <v>3</v>
      </c>
      <c r="I15037" t="s">
        <v>2386</v>
      </c>
      <c r="J15037" t="str">
        <f xml:space="preserve"> IF(Table1[[#This Row],[discount]]&gt;4, "Yes", "No")</f>
        <v>Yes</v>
      </c>
    </row>
    <row r="15038" spans="1:10">
      <c r="A15038" t="s">
        <v>6503</v>
      </c>
      <c r="B15038">
        <v>0</v>
      </c>
      <c r="C15038">
        <v>8999</v>
      </c>
      <c r="D15038">
        <v>24999</v>
      </c>
      <c r="E15038">
        <v>64</v>
      </c>
      <c r="F15038" t="s">
        <v>10</v>
      </c>
      <c r="G15038" t="s">
        <v>399</v>
      </c>
      <c r="H15038">
        <v>0</v>
      </c>
      <c r="I15038" t="s">
        <v>1004</v>
      </c>
      <c r="J15038" t="str">
        <f xml:space="preserve"> IF(Table1[[#This Row],[discount]]&gt;4, "Yes", "No")</f>
        <v>Yes</v>
      </c>
    </row>
    <row r="15039" spans="1:10">
      <c r="A15039" t="s">
        <v>10870</v>
      </c>
      <c r="B15039">
        <v>3.6</v>
      </c>
      <c r="C15039">
        <v>8880</v>
      </c>
      <c r="D15039">
        <v>24999</v>
      </c>
      <c r="E15039">
        <v>64</v>
      </c>
      <c r="F15039" t="s">
        <v>16</v>
      </c>
      <c r="G15039" t="s">
        <v>479</v>
      </c>
      <c r="H15039">
        <v>74</v>
      </c>
      <c r="I15039" t="s">
        <v>8244</v>
      </c>
      <c r="J15039" t="str">
        <f xml:space="preserve"> IF(Table1[[#This Row],[discount]]&gt;4, "Yes", "No")</f>
        <v>Yes</v>
      </c>
    </row>
    <row r="15040" spans="1:10">
      <c r="A15040" t="s">
        <v>9442</v>
      </c>
      <c r="B15040">
        <v>3</v>
      </c>
      <c r="C15040">
        <v>8869</v>
      </c>
      <c r="D15040">
        <v>24999</v>
      </c>
      <c r="E15040">
        <v>64</v>
      </c>
      <c r="F15040" t="s">
        <v>16</v>
      </c>
      <c r="G15040" t="s">
        <v>479</v>
      </c>
      <c r="H15040">
        <v>17</v>
      </c>
      <c r="I15040" t="s">
        <v>500</v>
      </c>
      <c r="J15040" t="str">
        <f xml:space="preserve"> IF(Table1[[#This Row],[discount]]&gt;4, "Yes", "No")</f>
        <v>Yes</v>
      </c>
    </row>
    <row r="15041" spans="1:10">
      <c r="A15041" t="s">
        <v>8836</v>
      </c>
      <c r="B15041">
        <v>3.4</v>
      </c>
      <c r="C15041">
        <v>8612</v>
      </c>
      <c r="D15041">
        <v>24495</v>
      </c>
      <c r="E15041">
        <v>64</v>
      </c>
      <c r="F15041" t="s">
        <v>10</v>
      </c>
      <c r="G15041" t="s">
        <v>11</v>
      </c>
      <c r="H15041">
        <v>5</v>
      </c>
      <c r="I15041" t="s">
        <v>5419</v>
      </c>
      <c r="J15041" t="str">
        <f xml:space="preserve"> IF(Table1[[#This Row],[discount]]&gt;4, "Yes", "No")</f>
        <v>Yes</v>
      </c>
    </row>
    <row r="15042" spans="1:10">
      <c r="A15042" t="s">
        <v>6488</v>
      </c>
      <c r="B15042">
        <v>0</v>
      </c>
      <c r="C15042">
        <v>8419</v>
      </c>
      <c r="D15042">
        <v>23579</v>
      </c>
      <c r="E15042">
        <v>64</v>
      </c>
      <c r="F15042" t="s">
        <v>10</v>
      </c>
      <c r="G15042" t="s">
        <v>399</v>
      </c>
      <c r="H15042">
        <v>0</v>
      </c>
      <c r="I15042" t="s">
        <v>6489</v>
      </c>
      <c r="J15042" t="str">
        <f xml:space="preserve"> IF(Table1[[#This Row],[discount]]&gt;4, "Yes", "No")</f>
        <v>Yes</v>
      </c>
    </row>
    <row r="15043" spans="1:10">
      <c r="A15043" t="s">
        <v>6613</v>
      </c>
      <c r="B15043">
        <v>0</v>
      </c>
      <c r="C15043">
        <v>8399</v>
      </c>
      <c r="D15043">
        <v>23600</v>
      </c>
      <c r="E15043">
        <v>64</v>
      </c>
      <c r="F15043" t="s">
        <v>10</v>
      </c>
      <c r="G15043" t="s">
        <v>399</v>
      </c>
      <c r="H15043">
        <v>0</v>
      </c>
      <c r="I15043" t="s">
        <v>6563</v>
      </c>
      <c r="J15043" t="str">
        <f xml:space="preserve"> IF(Table1[[#This Row],[discount]]&gt;4, "Yes", "No")</f>
        <v>Yes</v>
      </c>
    </row>
    <row r="15044" spans="1:10">
      <c r="A15044" t="s">
        <v>9413</v>
      </c>
      <c r="B15044">
        <v>3.3</v>
      </c>
      <c r="C15044">
        <v>7700</v>
      </c>
      <c r="D15044">
        <v>21999</v>
      </c>
      <c r="E15044">
        <v>64</v>
      </c>
      <c r="F15044" t="s">
        <v>16</v>
      </c>
      <c r="G15044" t="s">
        <v>479</v>
      </c>
      <c r="H15044">
        <v>100</v>
      </c>
      <c r="I15044" t="s">
        <v>4479</v>
      </c>
      <c r="J15044" t="str">
        <f xml:space="preserve"> IF(Table1[[#This Row],[discount]]&gt;4, "Yes", "No")</f>
        <v>Yes</v>
      </c>
    </row>
    <row r="15045" spans="1:10">
      <c r="A15045" t="s">
        <v>9753</v>
      </c>
      <c r="B15045">
        <v>3.2</v>
      </c>
      <c r="C15045">
        <v>7197</v>
      </c>
      <c r="D15045">
        <v>19999</v>
      </c>
      <c r="E15045">
        <v>64</v>
      </c>
      <c r="F15045" t="s">
        <v>10</v>
      </c>
      <c r="G15045" t="s">
        <v>20</v>
      </c>
      <c r="H15045">
        <v>16</v>
      </c>
      <c r="I15045" t="s">
        <v>7237</v>
      </c>
      <c r="J15045" t="str">
        <f xml:space="preserve"> IF(Table1[[#This Row],[discount]]&gt;4, "Yes", "No")</f>
        <v>Yes</v>
      </c>
    </row>
    <row r="15046" spans="1:10">
      <c r="A15046" t="s">
        <v>10852</v>
      </c>
      <c r="B15046">
        <v>3.6</v>
      </c>
      <c r="C15046">
        <v>7000</v>
      </c>
      <c r="D15046">
        <v>19999</v>
      </c>
      <c r="E15046">
        <v>64</v>
      </c>
      <c r="F15046" t="s">
        <v>16</v>
      </c>
      <c r="G15046" t="s">
        <v>479</v>
      </c>
      <c r="H15046">
        <v>16</v>
      </c>
      <c r="I15046" t="s">
        <v>4479</v>
      </c>
      <c r="J15046" t="str">
        <f xml:space="preserve"> IF(Table1[[#This Row],[discount]]&gt;4, "Yes", "No")</f>
        <v>Yes</v>
      </c>
    </row>
    <row r="15047" spans="1:10">
      <c r="A15047" t="s">
        <v>8468</v>
      </c>
      <c r="B15047">
        <v>3.5</v>
      </c>
      <c r="C15047">
        <v>6699</v>
      </c>
      <c r="D15047">
        <v>18999</v>
      </c>
      <c r="E15047">
        <v>64</v>
      </c>
      <c r="F15047" t="s">
        <v>10</v>
      </c>
      <c r="G15047" t="s">
        <v>399</v>
      </c>
      <c r="H15047">
        <v>4</v>
      </c>
      <c r="I15047" t="s">
        <v>8469</v>
      </c>
      <c r="J15047" t="str">
        <f xml:space="preserve"> IF(Table1[[#This Row],[discount]]&gt;4, "Yes", "No")</f>
        <v>Yes</v>
      </c>
    </row>
    <row r="15048" spans="1:10">
      <c r="A15048" t="s">
        <v>6392</v>
      </c>
      <c r="B15048">
        <v>0</v>
      </c>
      <c r="C15048">
        <v>3899</v>
      </c>
      <c r="D15048">
        <v>10999</v>
      </c>
      <c r="E15048">
        <v>64</v>
      </c>
      <c r="F15048" t="s">
        <v>10</v>
      </c>
      <c r="G15048" t="s">
        <v>399</v>
      </c>
      <c r="H15048">
        <v>0</v>
      </c>
      <c r="I15048" t="s">
        <v>6279</v>
      </c>
      <c r="J15048" t="str">
        <f xml:space="preserve"> IF(Table1[[#This Row],[discount]]&gt;4, "Yes", "No")</f>
        <v>Yes</v>
      </c>
    </row>
    <row r="15049" spans="1:10">
      <c r="A15049" t="s">
        <v>20904</v>
      </c>
      <c r="B15049">
        <v>4.2</v>
      </c>
      <c r="C15049">
        <v>3640</v>
      </c>
      <c r="D15049">
        <v>10226</v>
      </c>
      <c r="E15049">
        <v>64</v>
      </c>
      <c r="F15049" t="s">
        <v>10</v>
      </c>
      <c r="G15049" t="s">
        <v>399</v>
      </c>
      <c r="H15049">
        <v>15</v>
      </c>
      <c r="I15049" t="s">
        <v>5807</v>
      </c>
      <c r="J15049" t="str">
        <f xml:space="preserve"> IF(Table1[[#This Row],[discount]]&gt;4, "Yes", "No")</f>
        <v>Yes</v>
      </c>
    </row>
    <row r="15050" spans="1:10">
      <c r="A15050" t="s">
        <v>1816</v>
      </c>
      <c r="B15050">
        <v>0</v>
      </c>
      <c r="C15050">
        <v>3599</v>
      </c>
      <c r="D15050">
        <v>9999</v>
      </c>
      <c r="E15050">
        <v>64</v>
      </c>
      <c r="F15050" t="s">
        <v>16</v>
      </c>
      <c r="G15050" t="s">
        <v>890</v>
      </c>
      <c r="H15050">
        <v>0</v>
      </c>
      <c r="I15050" t="s">
        <v>1073</v>
      </c>
      <c r="J15050" t="str">
        <f xml:space="preserve"> IF(Table1[[#This Row],[discount]]&gt;4, "Yes", "No")</f>
        <v>Yes</v>
      </c>
    </row>
    <row r="15051" spans="1:10">
      <c r="A15051" t="s">
        <v>1795</v>
      </c>
      <c r="B15051">
        <v>0</v>
      </c>
      <c r="C15051">
        <v>3548</v>
      </c>
      <c r="D15051">
        <v>9999</v>
      </c>
      <c r="E15051">
        <v>64</v>
      </c>
      <c r="F15051" t="s">
        <v>16</v>
      </c>
      <c r="G15051" t="s">
        <v>479</v>
      </c>
      <c r="H15051">
        <v>0</v>
      </c>
      <c r="I15051" t="s">
        <v>1794</v>
      </c>
      <c r="J15051" t="str">
        <f xml:space="preserve"> IF(Table1[[#This Row],[discount]]&gt;4, "Yes", "No")</f>
        <v>Yes</v>
      </c>
    </row>
    <row r="15052" spans="1:10">
      <c r="A15052" t="s">
        <v>1791</v>
      </c>
      <c r="B15052">
        <v>0</v>
      </c>
      <c r="C15052">
        <v>3511</v>
      </c>
      <c r="D15052">
        <v>9999</v>
      </c>
      <c r="E15052">
        <v>64</v>
      </c>
      <c r="F15052" t="s">
        <v>16</v>
      </c>
      <c r="G15052" t="s">
        <v>479</v>
      </c>
      <c r="H15052">
        <v>0</v>
      </c>
      <c r="I15052" t="s">
        <v>1792</v>
      </c>
      <c r="J15052" t="str">
        <f xml:space="preserve"> IF(Table1[[#This Row],[discount]]&gt;4, "Yes", "No")</f>
        <v>Yes</v>
      </c>
    </row>
    <row r="15053" spans="1:10">
      <c r="A15053" t="s">
        <v>1756</v>
      </c>
      <c r="B15053">
        <v>0</v>
      </c>
      <c r="C15053">
        <v>3500</v>
      </c>
      <c r="D15053">
        <v>9999</v>
      </c>
      <c r="E15053">
        <v>64</v>
      </c>
      <c r="F15053" t="s">
        <v>16</v>
      </c>
      <c r="G15053" t="s">
        <v>479</v>
      </c>
      <c r="H15053">
        <v>0</v>
      </c>
      <c r="I15053" t="s">
        <v>1757</v>
      </c>
      <c r="J15053" t="str">
        <f xml:space="preserve"> IF(Table1[[#This Row],[discount]]&gt;4, "Yes", "No")</f>
        <v>Yes</v>
      </c>
    </row>
    <row r="15054" spans="1:10">
      <c r="A15054" t="s">
        <v>1759</v>
      </c>
      <c r="B15054">
        <v>0</v>
      </c>
      <c r="C15054">
        <v>3500</v>
      </c>
      <c r="D15054">
        <v>9999</v>
      </c>
      <c r="E15054">
        <v>64</v>
      </c>
      <c r="F15054" t="s">
        <v>16</v>
      </c>
      <c r="G15054" t="s">
        <v>479</v>
      </c>
      <c r="H15054">
        <v>0</v>
      </c>
      <c r="I15054" t="s">
        <v>1757</v>
      </c>
      <c r="J15054" t="str">
        <f xml:space="preserve"> IF(Table1[[#This Row],[discount]]&gt;4, "Yes", "No")</f>
        <v>Yes</v>
      </c>
    </row>
    <row r="15055" spans="1:10">
      <c r="A15055" t="s">
        <v>12718</v>
      </c>
      <c r="B15055">
        <v>4.2</v>
      </c>
      <c r="C15055">
        <v>3399</v>
      </c>
      <c r="D15055">
        <v>9700</v>
      </c>
      <c r="E15055">
        <v>64</v>
      </c>
      <c r="F15055" t="s">
        <v>10</v>
      </c>
      <c r="G15055" t="s">
        <v>399</v>
      </c>
      <c r="H15055">
        <v>439</v>
      </c>
      <c r="I15055" t="s">
        <v>12719</v>
      </c>
      <c r="J15055" t="str">
        <f xml:space="preserve"> IF(Table1[[#This Row],[discount]]&gt;4, "Yes", "No")</f>
        <v>Yes</v>
      </c>
    </row>
    <row r="15056" spans="1:10">
      <c r="A15056" t="s">
        <v>8246</v>
      </c>
      <c r="B15056">
        <v>3</v>
      </c>
      <c r="C15056">
        <v>3199</v>
      </c>
      <c r="D15056">
        <v>8999</v>
      </c>
      <c r="E15056">
        <v>64</v>
      </c>
      <c r="F15056" t="s">
        <v>16</v>
      </c>
      <c r="G15056" t="s">
        <v>890</v>
      </c>
      <c r="H15056">
        <v>3</v>
      </c>
      <c r="I15056" t="s">
        <v>1015</v>
      </c>
      <c r="J15056" t="str">
        <f xml:space="preserve"> IF(Table1[[#This Row],[discount]]&gt;4, "Yes", "No")</f>
        <v>Yes</v>
      </c>
    </row>
    <row r="15057" spans="1:10">
      <c r="A15057" t="s">
        <v>1014</v>
      </c>
      <c r="B15057">
        <v>0</v>
      </c>
      <c r="C15057">
        <v>3199</v>
      </c>
      <c r="D15057">
        <v>8999</v>
      </c>
      <c r="E15057">
        <v>64</v>
      </c>
      <c r="F15057" t="s">
        <v>16</v>
      </c>
      <c r="G15057" t="s">
        <v>890</v>
      </c>
      <c r="H15057">
        <v>0</v>
      </c>
      <c r="I15057" t="s">
        <v>1015</v>
      </c>
      <c r="J15057" t="str">
        <f xml:space="preserve"> IF(Table1[[#This Row],[discount]]&gt;4, "Yes", "No")</f>
        <v>Yes</v>
      </c>
    </row>
    <row r="15058" spans="1:10">
      <c r="A15058" t="s">
        <v>1088</v>
      </c>
      <c r="B15058">
        <v>0</v>
      </c>
      <c r="C15058">
        <v>3199</v>
      </c>
      <c r="D15058">
        <v>8999</v>
      </c>
      <c r="E15058">
        <v>64</v>
      </c>
      <c r="F15058" t="s">
        <v>16</v>
      </c>
      <c r="G15058" t="s">
        <v>17</v>
      </c>
      <c r="H15058">
        <v>0</v>
      </c>
      <c r="I15058" t="s">
        <v>1089</v>
      </c>
      <c r="J15058" t="str">
        <f xml:space="preserve"> IF(Table1[[#This Row],[discount]]&gt;4, "Yes", "No")</f>
        <v>Yes</v>
      </c>
    </row>
    <row r="15059" spans="1:10">
      <c r="A15059" t="s">
        <v>14691</v>
      </c>
      <c r="B15059">
        <v>3.9</v>
      </c>
      <c r="C15059">
        <v>3186</v>
      </c>
      <c r="D15059">
        <v>8990</v>
      </c>
      <c r="E15059">
        <v>64</v>
      </c>
      <c r="F15059" t="s">
        <v>10</v>
      </c>
      <c r="G15059" t="s">
        <v>399</v>
      </c>
      <c r="H15059">
        <v>88</v>
      </c>
      <c r="I15059" t="s">
        <v>6342</v>
      </c>
      <c r="J15059" t="str">
        <f xml:space="preserve"> IF(Table1[[#This Row],[discount]]&gt;4, "Yes", "No")</f>
        <v>Yes</v>
      </c>
    </row>
    <row r="15060" spans="1:10">
      <c r="A15060" t="s">
        <v>3338</v>
      </c>
      <c r="B15060">
        <v>0</v>
      </c>
      <c r="C15060">
        <v>2850</v>
      </c>
      <c r="D15060">
        <v>7999</v>
      </c>
      <c r="E15060">
        <v>64</v>
      </c>
      <c r="F15060" t="s">
        <v>108</v>
      </c>
      <c r="G15060" t="s">
        <v>109</v>
      </c>
      <c r="H15060">
        <v>0</v>
      </c>
      <c r="I15060" t="s">
        <v>2459</v>
      </c>
      <c r="J15060" t="str">
        <f xml:space="preserve"> IF(Table1[[#This Row],[discount]]&gt;4, "Yes", "No")</f>
        <v>Yes</v>
      </c>
    </row>
    <row r="15061" spans="1:10">
      <c r="A15061" t="s">
        <v>13426</v>
      </c>
      <c r="B15061">
        <v>3.8</v>
      </c>
      <c r="C15061">
        <v>2819</v>
      </c>
      <c r="D15061">
        <v>7999</v>
      </c>
      <c r="E15061">
        <v>64</v>
      </c>
      <c r="F15061" t="s">
        <v>16</v>
      </c>
      <c r="G15061" t="s">
        <v>890</v>
      </c>
      <c r="H15061">
        <v>114</v>
      </c>
      <c r="I15061" t="s">
        <v>11237</v>
      </c>
      <c r="J15061" t="str">
        <f xml:space="preserve"> IF(Table1[[#This Row],[discount]]&gt;4, "Yes", "No")</f>
        <v>Yes</v>
      </c>
    </row>
    <row r="15062" spans="1:10">
      <c r="A15062" t="s">
        <v>12821</v>
      </c>
      <c r="B15062">
        <v>3.8</v>
      </c>
      <c r="C15062">
        <v>2699</v>
      </c>
      <c r="D15062">
        <v>7699</v>
      </c>
      <c r="E15062">
        <v>64</v>
      </c>
      <c r="F15062" t="s">
        <v>114</v>
      </c>
      <c r="G15062" t="s">
        <v>115</v>
      </c>
      <c r="H15062">
        <v>1105</v>
      </c>
      <c r="I15062" t="s">
        <v>10889</v>
      </c>
      <c r="J15062" t="str">
        <f xml:space="preserve"> IF(Table1[[#This Row],[discount]]&gt;4, "Yes", "No")</f>
        <v>Yes</v>
      </c>
    </row>
    <row r="15063" spans="1:10">
      <c r="A15063" t="s">
        <v>9364</v>
      </c>
      <c r="B15063">
        <v>3.1</v>
      </c>
      <c r="C15063">
        <v>2699</v>
      </c>
      <c r="D15063">
        <v>7499</v>
      </c>
      <c r="E15063">
        <v>64</v>
      </c>
      <c r="F15063" t="s">
        <v>10</v>
      </c>
      <c r="G15063" t="s">
        <v>399</v>
      </c>
      <c r="H15063">
        <v>28</v>
      </c>
      <c r="I15063" t="s">
        <v>9365</v>
      </c>
      <c r="J15063" t="str">
        <f xml:space="preserve"> IF(Table1[[#This Row],[discount]]&gt;4, "Yes", "No")</f>
        <v>Yes</v>
      </c>
    </row>
    <row r="15064" spans="1:10">
      <c r="A15064" t="s">
        <v>8666</v>
      </c>
      <c r="B15064">
        <v>4.5</v>
      </c>
      <c r="C15064">
        <v>2640</v>
      </c>
      <c r="D15064">
        <v>7459</v>
      </c>
      <c r="E15064">
        <v>64</v>
      </c>
      <c r="F15064" t="s">
        <v>10</v>
      </c>
      <c r="G15064" t="s">
        <v>20</v>
      </c>
      <c r="H15064">
        <v>4</v>
      </c>
      <c r="I15064" t="s">
        <v>8667</v>
      </c>
      <c r="J15064" t="str">
        <f xml:space="preserve"> IF(Table1[[#This Row],[discount]]&gt;4, "Yes", "No")</f>
        <v>Yes</v>
      </c>
    </row>
    <row r="15065" spans="1:10">
      <c r="A15065" t="s">
        <v>9363</v>
      </c>
      <c r="B15065">
        <v>4.7</v>
      </c>
      <c r="C15065">
        <v>2563</v>
      </c>
      <c r="D15065">
        <v>7199</v>
      </c>
      <c r="E15065">
        <v>64</v>
      </c>
      <c r="F15065" t="s">
        <v>10</v>
      </c>
      <c r="G15065" t="s">
        <v>399</v>
      </c>
      <c r="H15065">
        <v>22</v>
      </c>
      <c r="I15065" t="s">
        <v>6403</v>
      </c>
      <c r="J15065" t="str">
        <f xml:space="preserve"> IF(Table1[[#This Row],[discount]]&gt;4, "Yes", "No")</f>
        <v>Yes</v>
      </c>
    </row>
    <row r="15066" spans="1:10">
      <c r="A15066" t="s">
        <v>9127</v>
      </c>
      <c r="B15066">
        <v>3.1</v>
      </c>
      <c r="C15066">
        <v>2500</v>
      </c>
      <c r="D15066">
        <v>6999</v>
      </c>
      <c r="E15066">
        <v>64</v>
      </c>
      <c r="F15066" t="s">
        <v>10</v>
      </c>
      <c r="G15066" t="s">
        <v>11</v>
      </c>
      <c r="H15066">
        <v>7</v>
      </c>
      <c r="I15066" t="s">
        <v>6025</v>
      </c>
      <c r="J15066" t="str">
        <f xml:space="preserve"> IF(Table1[[#This Row],[discount]]&gt;4, "Yes", "No")</f>
        <v>Yes</v>
      </c>
    </row>
    <row r="15067" spans="1:10">
      <c r="A15067" t="s">
        <v>10042</v>
      </c>
      <c r="B15067">
        <v>3.4</v>
      </c>
      <c r="C15067">
        <v>2490</v>
      </c>
      <c r="D15067">
        <v>6999</v>
      </c>
      <c r="E15067">
        <v>64</v>
      </c>
      <c r="F15067" t="s">
        <v>10</v>
      </c>
      <c r="G15067" t="s">
        <v>11</v>
      </c>
      <c r="H15067">
        <v>17</v>
      </c>
      <c r="I15067" t="s">
        <v>6027</v>
      </c>
      <c r="J15067" t="str">
        <f xml:space="preserve"> IF(Table1[[#This Row],[discount]]&gt;4, "Yes", "No")</f>
        <v>Yes</v>
      </c>
    </row>
    <row r="15068" spans="1:10">
      <c r="A15068" t="s">
        <v>11885</v>
      </c>
      <c r="B15068">
        <v>3.7</v>
      </c>
      <c r="C15068">
        <v>2299</v>
      </c>
      <c r="D15068">
        <v>6499</v>
      </c>
      <c r="E15068">
        <v>64</v>
      </c>
      <c r="F15068" t="s">
        <v>16</v>
      </c>
      <c r="G15068" t="s">
        <v>180</v>
      </c>
      <c r="H15068">
        <v>30730</v>
      </c>
      <c r="I15068" t="s">
        <v>8946</v>
      </c>
      <c r="J15068" t="str">
        <f xml:space="preserve"> IF(Table1[[#This Row],[discount]]&gt;4, "Yes", "No")</f>
        <v>Yes</v>
      </c>
    </row>
    <row r="15069" spans="1:10">
      <c r="A15069" t="s">
        <v>12336</v>
      </c>
      <c r="B15069">
        <v>3.7</v>
      </c>
      <c r="C15069">
        <v>2290</v>
      </c>
      <c r="D15069">
        <v>6499</v>
      </c>
      <c r="E15069">
        <v>64</v>
      </c>
      <c r="F15069" t="s">
        <v>10</v>
      </c>
      <c r="G15069" t="s">
        <v>11</v>
      </c>
      <c r="H15069">
        <v>17</v>
      </c>
      <c r="I15069" t="s">
        <v>6027</v>
      </c>
      <c r="J15069" t="str">
        <f xml:space="preserve"> IF(Table1[[#This Row],[discount]]&gt;4, "Yes", "No")</f>
        <v>Yes</v>
      </c>
    </row>
    <row r="15070" spans="1:10">
      <c r="A15070" t="s">
        <v>13575</v>
      </c>
      <c r="B15070">
        <v>4.4000000000000004</v>
      </c>
      <c r="C15070">
        <v>2199</v>
      </c>
      <c r="D15070">
        <v>6199</v>
      </c>
      <c r="E15070">
        <v>64</v>
      </c>
      <c r="F15070" t="s">
        <v>10</v>
      </c>
      <c r="G15070" t="s">
        <v>399</v>
      </c>
      <c r="H15070">
        <v>383</v>
      </c>
      <c r="I15070" t="s">
        <v>13576</v>
      </c>
      <c r="J15070" t="str">
        <f xml:space="preserve"> IF(Table1[[#This Row],[discount]]&gt;4, "Yes", "No")</f>
        <v>Yes</v>
      </c>
    </row>
    <row r="15071" spans="1:10">
      <c r="A15071" t="s">
        <v>8739</v>
      </c>
      <c r="B15071">
        <v>4.2</v>
      </c>
      <c r="C15071">
        <v>2145</v>
      </c>
      <c r="D15071">
        <v>5999</v>
      </c>
      <c r="E15071">
        <v>64</v>
      </c>
      <c r="F15071" t="s">
        <v>10</v>
      </c>
      <c r="G15071" t="s">
        <v>399</v>
      </c>
      <c r="H15071">
        <v>29</v>
      </c>
      <c r="I15071" t="s">
        <v>8740</v>
      </c>
      <c r="J15071" t="str">
        <f xml:space="preserve"> IF(Table1[[#This Row],[discount]]&gt;4, "Yes", "No")</f>
        <v>Yes</v>
      </c>
    </row>
    <row r="15072" spans="1:10">
      <c r="A15072" t="s">
        <v>11074</v>
      </c>
      <c r="B15072">
        <v>3.6</v>
      </c>
      <c r="C15072">
        <v>2123</v>
      </c>
      <c r="D15072">
        <v>5999</v>
      </c>
      <c r="E15072">
        <v>64</v>
      </c>
      <c r="F15072" t="s">
        <v>16</v>
      </c>
      <c r="G15072" t="s">
        <v>17</v>
      </c>
      <c r="H15072">
        <v>46</v>
      </c>
      <c r="I15072" t="s">
        <v>1674</v>
      </c>
      <c r="J15072" t="str">
        <f xml:space="preserve"> IF(Table1[[#This Row],[discount]]&gt;4, "Yes", "No")</f>
        <v>Yes</v>
      </c>
    </row>
    <row r="15073" spans="1:10">
      <c r="A15073" t="s">
        <v>9754</v>
      </c>
      <c r="B15073">
        <v>3.1</v>
      </c>
      <c r="C15073">
        <v>2114</v>
      </c>
      <c r="D15073">
        <v>5999</v>
      </c>
      <c r="E15073">
        <v>64</v>
      </c>
      <c r="F15073" t="s">
        <v>10</v>
      </c>
      <c r="G15073" t="s">
        <v>20</v>
      </c>
      <c r="H15073">
        <v>18</v>
      </c>
      <c r="I15073" t="s">
        <v>9755</v>
      </c>
      <c r="J15073" t="str">
        <f xml:space="preserve"> IF(Table1[[#This Row],[discount]]&gt;4, "Yes", "No")</f>
        <v>Yes</v>
      </c>
    </row>
    <row r="15074" spans="1:10">
      <c r="A15074" t="s">
        <v>17847</v>
      </c>
      <c r="B15074">
        <v>4.0999999999999996</v>
      </c>
      <c r="C15074">
        <v>1799</v>
      </c>
      <c r="D15074">
        <v>4999</v>
      </c>
      <c r="E15074">
        <v>64</v>
      </c>
      <c r="F15074" t="s">
        <v>16</v>
      </c>
      <c r="G15074" t="s">
        <v>180</v>
      </c>
      <c r="H15074">
        <v>290571</v>
      </c>
      <c r="I15074" t="s">
        <v>2548</v>
      </c>
      <c r="J15074" t="str">
        <f xml:space="preserve"> IF(Table1[[#This Row],[discount]]&gt;4, "Yes", "No")</f>
        <v>Yes</v>
      </c>
    </row>
    <row r="15075" spans="1:10">
      <c r="A15075" t="s">
        <v>8201</v>
      </c>
      <c r="B15075">
        <v>3.3</v>
      </c>
      <c r="C15075">
        <v>1799</v>
      </c>
      <c r="D15075">
        <v>4999</v>
      </c>
      <c r="E15075">
        <v>64</v>
      </c>
      <c r="F15075" t="s">
        <v>10</v>
      </c>
      <c r="G15075" t="s">
        <v>399</v>
      </c>
      <c r="H15075">
        <v>3</v>
      </c>
      <c r="I15075" t="s">
        <v>8202</v>
      </c>
      <c r="J15075" t="str">
        <f xml:space="preserve"> IF(Table1[[#This Row],[discount]]&gt;4, "Yes", "No")</f>
        <v>Yes</v>
      </c>
    </row>
    <row r="15076" spans="1:10">
      <c r="A15076" t="s">
        <v>3009</v>
      </c>
      <c r="B15076">
        <v>0</v>
      </c>
      <c r="C15076">
        <v>1799</v>
      </c>
      <c r="D15076">
        <v>4999</v>
      </c>
      <c r="E15076">
        <v>64</v>
      </c>
      <c r="F15076" t="s">
        <v>16</v>
      </c>
      <c r="G15076" t="s">
        <v>890</v>
      </c>
      <c r="H15076">
        <v>0</v>
      </c>
      <c r="I15076" t="s">
        <v>3010</v>
      </c>
      <c r="J15076" t="str">
        <f xml:space="preserve"> IF(Table1[[#This Row],[discount]]&gt;4, "Yes", "No")</f>
        <v>Yes</v>
      </c>
    </row>
    <row r="15077" spans="1:10">
      <c r="A15077" t="s">
        <v>6320</v>
      </c>
      <c r="B15077">
        <v>0</v>
      </c>
      <c r="C15077">
        <v>1799</v>
      </c>
      <c r="D15077">
        <v>4999</v>
      </c>
      <c r="E15077">
        <v>64</v>
      </c>
      <c r="F15077" t="s">
        <v>10</v>
      </c>
      <c r="G15077" t="s">
        <v>399</v>
      </c>
      <c r="H15077">
        <v>0</v>
      </c>
      <c r="I15077" t="s">
        <v>6321</v>
      </c>
      <c r="J15077" t="str">
        <f xml:space="preserve"> IF(Table1[[#This Row],[discount]]&gt;4, "Yes", "No")</f>
        <v>Yes</v>
      </c>
    </row>
    <row r="15078" spans="1:10">
      <c r="A15078" t="s">
        <v>3980</v>
      </c>
      <c r="B15078">
        <v>0</v>
      </c>
      <c r="C15078">
        <v>1699</v>
      </c>
      <c r="D15078">
        <v>4799</v>
      </c>
      <c r="E15078">
        <v>64</v>
      </c>
      <c r="F15078" t="s">
        <v>114</v>
      </c>
      <c r="G15078" t="s">
        <v>115</v>
      </c>
      <c r="H15078">
        <v>0</v>
      </c>
      <c r="I15078" t="s">
        <v>439</v>
      </c>
      <c r="J15078" t="str">
        <f xml:space="preserve"> IF(Table1[[#This Row],[discount]]&gt;4, "Yes", "No")</f>
        <v>Yes</v>
      </c>
    </row>
    <row r="15079" spans="1:10">
      <c r="A15079" t="s">
        <v>17693</v>
      </c>
      <c r="B15079">
        <v>4.0999999999999996</v>
      </c>
      <c r="C15079">
        <v>1599</v>
      </c>
      <c r="D15079">
        <v>4499</v>
      </c>
      <c r="E15079">
        <v>64</v>
      </c>
      <c r="F15079" t="s">
        <v>16</v>
      </c>
      <c r="G15079" t="s">
        <v>17</v>
      </c>
      <c r="H15079">
        <v>97037</v>
      </c>
      <c r="I15079" t="s">
        <v>11316</v>
      </c>
      <c r="J15079" t="str">
        <f xml:space="preserve"> IF(Table1[[#This Row],[discount]]&gt;4, "Yes", "No")</f>
        <v>Yes</v>
      </c>
    </row>
    <row r="15080" spans="1:10">
      <c r="A15080" t="s">
        <v>19743</v>
      </c>
      <c r="B15080">
        <v>4.3</v>
      </c>
      <c r="C15080">
        <v>1499</v>
      </c>
      <c r="D15080">
        <v>4255</v>
      </c>
      <c r="E15080">
        <v>64</v>
      </c>
      <c r="F15080" t="s">
        <v>114</v>
      </c>
      <c r="G15080" t="s">
        <v>115</v>
      </c>
      <c r="H15080">
        <v>888</v>
      </c>
      <c r="I15080" t="s">
        <v>9093</v>
      </c>
      <c r="J15080" t="str">
        <f xml:space="preserve"> IF(Table1[[#This Row],[discount]]&gt;4, "Yes", "No")</f>
        <v>Yes</v>
      </c>
    </row>
    <row r="15081" spans="1:10">
      <c r="A15081" t="s">
        <v>10806</v>
      </c>
      <c r="B15081">
        <v>3.6</v>
      </c>
      <c r="C15081">
        <v>1232</v>
      </c>
      <c r="D15081">
        <v>3499</v>
      </c>
      <c r="E15081">
        <v>64</v>
      </c>
      <c r="F15081" t="s">
        <v>16</v>
      </c>
      <c r="G15081" t="s">
        <v>180</v>
      </c>
      <c r="H15081">
        <v>633</v>
      </c>
      <c r="I15081" t="s">
        <v>6265</v>
      </c>
      <c r="J15081" t="str">
        <f xml:space="preserve"> IF(Table1[[#This Row],[discount]]&gt;4, "Yes", "No")</f>
        <v>Yes</v>
      </c>
    </row>
    <row r="15082" spans="1:10">
      <c r="A15082" t="s">
        <v>10807</v>
      </c>
      <c r="B15082">
        <v>3.6</v>
      </c>
      <c r="C15082">
        <v>1226</v>
      </c>
      <c r="D15082">
        <v>3499</v>
      </c>
      <c r="E15082">
        <v>64</v>
      </c>
      <c r="F15082" t="s">
        <v>16</v>
      </c>
      <c r="G15082" t="s">
        <v>180</v>
      </c>
      <c r="H15082">
        <v>4474</v>
      </c>
      <c r="I15082" t="s">
        <v>10429</v>
      </c>
      <c r="J15082" t="str">
        <f xml:space="preserve"> IF(Table1[[#This Row],[discount]]&gt;4, "Yes", "No")</f>
        <v>Yes</v>
      </c>
    </row>
    <row r="15083" spans="1:10">
      <c r="A15083" t="s">
        <v>3842</v>
      </c>
      <c r="B15083">
        <v>0</v>
      </c>
      <c r="C15083">
        <v>1142</v>
      </c>
      <c r="D15083">
        <v>3199</v>
      </c>
      <c r="E15083">
        <v>64</v>
      </c>
      <c r="F15083" t="s">
        <v>108</v>
      </c>
      <c r="G15083" t="s">
        <v>109</v>
      </c>
      <c r="H15083">
        <v>0</v>
      </c>
      <c r="I15083" t="s">
        <v>3843</v>
      </c>
      <c r="J15083" t="str">
        <f xml:space="preserve"> IF(Table1[[#This Row],[discount]]&gt;4, "Yes", "No")</f>
        <v>Yes</v>
      </c>
    </row>
    <row r="15084" spans="1:10">
      <c r="A15084" t="s">
        <v>11269</v>
      </c>
      <c r="B15084">
        <v>3.6</v>
      </c>
      <c r="C15084">
        <v>1099</v>
      </c>
      <c r="D15084">
        <v>3085</v>
      </c>
      <c r="E15084">
        <v>64</v>
      </c>
      <c r="F15084" t="s">
        <v>10</v>
      </c>
      <c r="G15084" t="s">
        <v>1516</v>
      </c>
      <c r="H15084">
        <v>218</v>
      </c>
      <c r="I15084" t="s">
        <v>11270</v>
      </c>
      <c r="J15084" t="str">
        <f xml:space="preserve"> IF(Table1[[#This Row],[discount]]&gt;4, "Yes", "No")</f>
        <v>Yes</v>
      </c>
    </row>
    <row r="15085" spans="1:10">
      <c r="A15085" t="s">
        <v>13393</v>
      </c>
      <c r="B15085">
        <v>3.8</v>
      </c>
      <c r="C15085">
        <v>1079</v>
      </c>
      <c r="D15085">
        <v>2999</v>
      </c>
      <c r="E15085">
        <v>64</v>
      </c>
      <c r="F15085" t="s">
        <v>108</v>
      </c>
      <c r="G15085" t="s">
        <v>109</v>
      </c>
      <c r="H15085">
        <v>235</v>
      </c>
      <c r="I15085" t="s">
        <v>12161</v>
      </c>
      <c r="J15085" t="str">
        <f xml:space="preserve"> IF(Table1[[#This Row],[discount]]&gt;4, "Yes", "No")</f>
        <v>Yes</v>
      </c>
    </row>
    <row r="15086" spans="1:10">
      <c r="A15086" t="s">
        <v>20551</v>
      </c>
      <c r="B15086">
        <v>4.3</v>
      </c>
      <c r="C15086">
        <v>1079</v>
      </c>
      <c r="D15086">
        <v>2999</v>
      </c>
      <c r="E15086">
        <v>64</v>
      </c>
      <c r="F15086" t="s">
        <v>108</v>
      </c>
      <c r="G15086" t="s">
        <v>109</v>
      </c>
      <c r="H15086">
        <v>18</v>
      </c>
      <c r="I15086" t="s">
        <v>10712</v>
      </c>
      <c r="J15086" t="str">
        <f xml:space="preserve"> IF(Table1[[#This Row],[discount]]&gt;4, "Yes", "No")</f>
        <v>Yes</v>
      </c>
    </row>
    <row r="15087" spans="1:10">
      <c r="A15087" t="s">
        <v>9863</v>
      </c>
      <c r="B15087">
        <v>3.3</v>
      </c>
      <c r="C15087">
        <v>1075</v>
      </c>
      <c r="D15087">
        <v>2997</v>
      </c>
      <c r="E15087">
        <v>64</v>
      </c>
      <c r="F15087" t="s">
        <v>10</v>
      </c>
      <c r="G15087" t="s">
        <v>1516</v>
      </c>
      <c r="H15087">
        <v>86</v>
      </c>
      <c r="I15087" t="s">
        <v>9864</v>
      </c>
      <c r="J15087" t="str">
        <f xml:space="preserve"> IF(Table1[[#This Row],[discount]]&gt;4, "Yes", "No")</f>
        <v>Yes</v>
      </c>
    </row>
    <row r="15088" spans="1:10">
      <c r="A15088" t="s">
        <v>12682</v>
      </c>
      <c r="B15088">
        <v>3.8</v>
      </c>
      <c r="C15088">
        <v>1075</v>
      </c>
      <c r="D15088">
        <v>2999</v>
      </c>
      <c r="E15088">
        <v>64</v>
      </c>
      <c r="F15088" t="s">
        <v>16</v>
      </c>
      <c r="G15088" t="s">
        <v>17</v>
      </c>
      <c r="H15088">
        <v>17</v>
      </c>
      <c r="I15088" t="s">
        <v>1595</v>
      </c>
      <c r="J15088" t="str">
        <f xml:space="preserve"> IF(Table1[[#This Row],[discount]]&gt;4, "Yes", "No")</f>
        <v>Yes</v>
      </c>
    </row>
    <row r="15089" spans="1:10">
      <c r="A15089" t="s">
        <v>3635</v>
      </c>
      <c r="B15089">
        <v>0</v>
      </c>
      <c r="C15089">
        <v>949</v>
      </c>
      <c r="D15089">
        <v>2699</v>
      </c>
      <c r="E15089">
        <v>64</v>
      </c>
      <c r="F15089" t="s">
        <v>108</v>
      </c>
      <c r="G15089" t="s">
        <v>109</v>
      </c>
      <c r="H15089">
        <v>0</v>
      </c>
      <c r="I15089" t="s">
        <v>3636</v>
      </c>
      <c r="J15089" t="str">
        <f xml:space="preserve"> IF(Table1[[#This Row],[discount]]&gt;4, "Yes", "No")</f>
        <v>Yes</v>
      </c>
    </row>
    <row r="15090" spans="1:10">
      <c r="A15090" t="s">
        <v>8417</v>
      </c>
      <c r="B15090">
        <v>5</v>
      </c>
      <c r="C15090">
        <v>921</v>
      </c>
      <c r="D15090">
        <v>2599</v>
      </c>
      <c r="E15090">
        <v>64</v>
      </c>
      <c r="F15090" t="s">
        <v>16</v>
      </c>
      <c r="G15090" t="s">
        <v>180</v>
      </c>
      <c r="H15090">
        <v>4</v>
      </c>
      <c r="I15090" t="s">
        <v>8418</v>
      </c>
      <c r="J15090" t="str">
        <f xml:space="preserve"> IF(Table1[[#This Row],[discount]]&gt;4, "Yes", "No")</f>
        <v>Yes</v>
      </c>
    </row>
    <row r="15091" spans="1:10">
      <c r="A15091" t="s">
        <v>3392</v>
      </c>
      <c r="B15091">
        <v>0</v>
      </c>
      <c r="C15091">
        <v>911</v>
      </c>
      <c r="D15091">
        <v>2599</v>
      </c>
      <c r="E15091">
        <v>64</v>
      </c>
      <c r="F15091" t="s">
        <v>108</v>
      </c>
      <c r="G15091" t="s">
        <v>109</v>
      </c>
      <c r="H15091">
        <v>0</v>
      </c>
      <c r="I15091" t="s">
        <v>3393</v>
      </c>
      <c r="J15091" t="str">
        <f xml:space="preserve"> IF(Table1[[#This Row],[discount]]&gt;4, "Yes", "No")</f>
        <v>Yes</v>
      </c>
    </row>
    <row r="15092" spans="1:10">
      <c r="A15092" t="s">
        <v>14584</v>
      </c>
      <c r="B15092">
        <v>3.9</v>
      </c>
      <c r="C15092">
        <v>899</v>
      </c>
      <c r="D15092">
        <v>2499</v>
      </c>
      <c r="E15092">
        <v>64</v>
      </c>
      <c r="F15092" t="s">
        <v>16</v>
      </c>
      <c r="G15092" t="s">
        <v>180</v>
      </c>
      <c r="H15092">
        <v>12149</v>
      </c>
      <c r="I15092" t="s">
        <v>1652</v>
      </c>
      <c r="J15092" t="str">
        <f xml:space="preserve"> IF(Table1[[#This Row],[discount]]&gt;4, "Yes", "No")</f>
        <v>Yes</v>
      </c>
    </row>
    <row r="15093" spans="1:10">
      <c r="A15093" t="s">
        <v>14608</v>
      </c>
      <c r="B15093">
        <v>3.9</v>
      </c>
      <c r="C15093">
        <v>899</v>
      </c>
      <c r="D15093">
        <v>2499</v>
      </c>
      <c r="E15093">
        <v>64</v>
      </c>
      <c r="F15093" t="s">
        <v>16</v>
      </c>
      <c r="G15093" t="s">
        <v>180</v>
      </c>
      <c r="H15093">
        <v>3167</v>
      </c>
      <c r="I15093" t="s">
        <v>8946</v>
      </c>
      <c r="J15093" t="str">
        <f xml:space="preserve"> IF(Table1[[#This Row],[discount]]&gt;4, "Yes", "No")</f>
        <v>Yes</v>
      </c>
    </row>
    <row r="15094" spans="1:10">
      <c r="A15094" t="s">
        <v>11906</v>
      </c>
      <c r="B15094">
        <v>3.7</v>
      </c>
      <c r="C15094">
        <v>899</v>
      </c>
      <c r="D15094">
        <v>2499</v>
      </c>
      <c r="E15094">
        <v>64</v>
      </c>
      <c r="F15094" t="s">
        <v>16</v>
      </c>
      <c r="G15094" t="s">
        <v>180</v>
      </c>
      <c r="H15094">
        <v>96</v>
      </c>
      <c r="I15094" t="s">
        <v>11907</v>
      </c>
      <c r="J15094" t="str">
        <f xml:space="preserve"> IF(Table1[[#This Row],[discount]]&gt;4, "Yes", "No")</f>
        <v>Yes</v>
      </c>
    </row>
    <row r="15095" spans="1:10">
      <c r="A15095" t="s">
        <v>10095</v>
      </c>
      <c r="B15095">
        <v>3.4</v>
      </c>
      <c r="C15095">
        <v>899</v>
      </c>
      <c r="D15095">
        <v>2499</v>
      </c>
      <c r="E15095">
        <v>64</v>
      </c>
      <c r="F15095" t="s">
        <v>108</v>
      </c>
      <c r="G15095" t="s">
        <v>109</v>
      </c>
      <c r="H15095">
        <v>28</v>
      </c>
      <c r="I15095" t="s">
        <v>10096</v>
      </c>
      <c r="J15095" t="str">
        <f xml:space="preserve"> IF(Table1[[#This Row],[discount]]&gt;4, "Yes", "No")</f>
        <v>Yes</v>
      </c>
    </row>
    <row r="15096" spans="1:10">
      <c r="A15096" t="s">
        <v>3495</v>
      </c>
      <c r="B15096">
        <v>0</v>
      </c>
      <c r="C15096">
        <v>899</v>
      </c>
      <c r="D15096">
        <v>2499</v>
      </c>
      <c r="E15096">
        <v>64</v>
      </c>
      <c r="F15096" t="s">
        <v>16</v>
      </c>
      <c r="G15096" t="s">
        <v>17</v>
      </c>
      <c r="H15096">
        <v>0</v>
      </c>
      <c r="I15096" t="s">
        <v>3496</v>
      </c>
      <c r="J15096" t="str">
        <f xml:space="preserve"> IF(Table1[[#This Row],[discount]]&gt;4, "Yes", "No")</f>
        <v>Yes</v>
      </c>
    </row>
    <row r="15097" spans="1:10">
      <c r="A15097" t="s">
        <v>2602</v>
      </c>
      <c r="B15097">
        <v>0</v>
      </c>
      <c r="C15097">
        <v>898</v>
      </c>
      <c r="D15097">
        <v>2499</v>
      </c>
      <c r="E15097">
        <v>64</v>
      </c>
      <c r="F15097" t="s">
        <v>16</v>
      </c>
      <c r="G15097" t="s">
        <v>180</v>
      </c>
      <c r="H15097">
        <v>0</v>
      </c>
      <c r="I15097" t="s">
        <v>2428</v>
      </c>
      <c r="J15097" t="str">
        <f xml:space="preserve"> IF(Table1[[#This Row],[discount]]&gt;4, "Yes", "No")</f>
        <v>Yes</v>
      </c>
    </row>
    <row r="15098" spans="1:10">
      <c r="A15098" t="s">
        <v>9280</v>
      </c>
      <c r="B15098">
        <v>3.2</v>
      </c>
      <c r="C15098">
        <v>883</v>
      </c>
      <c r="D15098">
        <v>2499</v>
      </c>
      <c r="E15098">
        <v>64</v>
      </c>
      <c r="F15098" t="s">
        <v>16</v>
      </c>
      <c r="G15098" t="s">
        <v>180</v>
      </c>
      <c r="H15098">
        <v>14</v>
      </c>
      <c r="I15098" t="s">
        <v>8426</v>
      </c>
      <c r="J15098" t="str">
        <f xml:space="preserve"> IF(Table1[[#This Row],[discount]]&gt;4, "Yes", "No")</f>
        <v>Yes</v>
      </c>
    </row>
    <row r="15099" spans="1:10">
      <c r="A15099" t="s">
        <v>8425</v>
      </c>
      <c r="B15099">
        <v>3</v>
      </c>
      <c r="C15099">
        <v>883</v>
      </c>
      <c r="D15099">
        <v>2499</v>
      </c>
      <c r="E15099">
        <v>64</v>
      </c>
      <c r="F15099" t="s">
        <v>16</v>
      </c>
      <c r="G15099" t="s">
        <v>180</v>
      </c>
      <c r="H15099">
        <v>4</v>
      </c>
      <c r="I15099" t="s">
        <v>8426</v>
      </c>
      <c r="J15099" t="str">
        <f xml:space="preserve"> IF(Table1[[#This Row],[discount]]&gt;4, "Yes", "No")</f>
        <v>Yes</v>
      </c>
    </row>
    <row r="15100" spans="1:10">
      <c r="A15100" t="s">
        <v>17689</v>
      </c>
      <c r="B15100">
        <v>4.0999999999999996</v>
      </c>
      <c r="C15100">
        <v>880</v>
      </c>
      <c r="D15100">
        <v>2499</v>
      </c>
      <c r="E15100">
        <v>64</v>
      </c>
      <c r="F15100" t="s">
        <v>16</v>
      </c>
      <c r="G15100" t="s">
        <v>17</v>
      </c>
      <c r="H15100">
        <v>36</v>
      </c>
      <c r="I15100" t="s">
        <v>2695</v>
      </c>
      <c r="J15100" t="str">
        <f xml:space="preserve"> IF(Table1[[#This Row],[discount]]&gt;4, "Yes", "No")</f>
        <v>Yes</v>
      </c>
    </row>
    <row r="15101" spans="1:10">
      <c r="A15101" t="s">
        <v>20938</v>
      </c>
      <c r="B15101">
        <v>4.2</v>
      </c>
      <c r="C15101">
        <v>859</v>
      </c>
      <c r="D15101">
        <v>2399</v>
      </c>
      <c r="E15101">
        <v>64</v>
      </c>
      <c r="F15101" t="s">
        <v>10</v>
      </c>
      <c r="G15101" t="s">
        <v>399</v>
      </c>
      <c r="H15101">
        <v>692</v>
      </c>
      <c r="I15101" t="s">
        <v>19421</v>
      </c>
      <c r="J15101" t="str">
        <f xml:space="preserve"> IF(Table1[[#This Row],[discount]]&gt;4, "Yes", "No")</f>
        <v>Yes</v>
      </c>
    </row>
    <row r="15102" spans="1:10">
      <c r="A15102" t="s">
        <v>19383</v>
      </c>
      <c r="B15102">
        <v>4.3</v>
      </c>
      <c r="C15102">
        <v>825</v>
      </c>
      <c r="D15102">
        <v>2299</v>
      </c>
      <c r="E15102">
        <v>64</v>
      </c>
      <c r="F15102" t="s">
        <v>10</v>
      </c>
      <c r="G15102" t="s">
        <v>399</v>
      </c>
      <c r="H15102">
        <v>22470</v>
      </c>
      <c r="I15102" t="s">
        <v>18195</v>
      </c>
      <c r="J15102" t="str">
        <f xml:space="preserve"> IF(Table1[[#This Row],[discount]]&gt;4, "Yes", "No")</f>
        <v>Yes</v>
      </c>
    </row>
    <row r="15103" spans="1:10">
      <c r="A15103" t="s">
        <v>7306</v>
      </c>
      <c r="B15103">
        <v>4</v>
      </c>
      <c r="C15103">
        <v>820</v>
      </c>
      <c r="D15103">
        <v>2299</v>
      </c>
      <c r="E15103">
        <v>64</v>
      </c>
      <c r="F15103" t="s">
        <v>10</v>
      </c>
      <c r="G15103" t="s">
        <v>20</v>
      </c>
      <c r="H15103">
        <v>56</v>
      </c>
      <c r="I15103" t="s">
        <v>7307</v>
      </c>
      <c r="J15103" t="str">
        <f xml:space="preserve"> IF(Table1[[#This Row],[discount]]&gt;4, "Yes", "No")</f>
        <v>Yes</v>
      </c>
    </row>
    <row r="15104" spans="1:10">
      <c r="A15104" t="s">
        <v>18210</v>
      </c>
      <c r="B15104">
        <v>4.0999999999999996</v>
      </c>
      <c r="C15104">
        <v>817</v>
      </c>
      <c r="D15104">
        <v>2299</v>
      </c>
      <c r="E15104">
        <v>64</v>
      </c>
      <c r="F15104" t="s">
        <v>10</v>
      </c>
      <c r="G15104" t="s">
        <v>399</v>
      </c>
      <c r="H15104">
        <v>45</v>
      </c>
      <c r="I15104" t="s">
        <v>18197</v>
      </c>
      <c r="J15104" t="str">
        <f xml:space="preserve"> IF(Table1[[#This Row],[discount]]&gt;4, "Yes", "No")</f>
        <v>Yes</v>
      </c>
    </row>
    <row r="15105" spans="1:10">
      <c r="A15105" t="s">
        <v>15768</v>
      </c>
      <c r="B15105">
        <v>2.6</v>
      </c>
      <c r="C15105">
        <v>719</v>
      </c>
      <c r="D15105">
        <v>1999</v>
      </c>
      <c r="E15105">
        <v>64</v>
      </c>
      <c r="F15105" t="s">
        <v>16</v>
      </c>
      <c r="G15105" t="s">
        <v>17</v>
      </c>
      <c r="H15105">
        <v>10</v>
      </c>
      <c r="I15105" t="s">
        <v>1670</v>
      </c>
      <c r="J15105" t="str">
        <f xml:space="preserve"> IF(Table1[[#This Row],[discount]]&gt;4, "Yes", "No")</f>
        <v>Yes</v>
      </c>
    </row>
    <row r="15106" spans="1:10">
      <c r="A15106" t="s">
        <v>1417</v>
      </c>
      <c r="B15106">
        <v>3</v>
      </c>
      <c r="C15106">
        <v>719</v>
      </c>
      <c r="D15106">
        <v>1999</v>
      </c>
      <c r="E15106">
        <v>64</v>
      </c>
      <c r="F15106" t="s">
        <v>114</v>
      </c>
      <c r="G15106" t="s">
        <v>115</v>
      </c>
      <c r="H15106">
        <v>5</v>
      </c>
      <c r="I15106" t="s">
        <v>442</v>
      </c>
      <c r="J15106" t="str">
        <f xml:space="preserve"> IF(Table1[[#This Row],[discount]]&gt;4, "Yes", "No")</f>
        <v>Yes</v>
      </c>
    </row>
    <row r="15107" spans="1:10">
      <c r="A15107" t="s">
        <v>4007</v>
      </c>
      <c r="B15107">
        <v>0</v>
      </c>
      <c r="C15107">
        <v>719</v>
      </c>
      <c r="D15107">
        <v>2000</v>
      </c>
      <c r="E15107">
        <v>64</v>
      </c>
      <c r="F15107" t="s">
        <v>114</v>
      </c>
      <c r="G15107" t="s">
        <v>115</v>
      </c>
      <c r="H15107">
        <v>0</v>
      </c>
      <c r="I15107" t="s">
        <v>446</v>
      </c>
      <c r="J15107" t="str">
        <f xml:space="preserve"> IF(Table1[[#This Row],[discount]]&gt;4, "Yes", "No")</f>
        <v>Yes</v>
      </c>
    </row>
    <row r="15108" spans="1:10">
      <c r="A15108" t="s">
        <v>18211</v>
      </c>
      <c r="B15108">
        <v>4.0999999999999996</v>
      </c>
      <c r="C15108">
        <v>712</v>
      </c>
      <c r="D15108">
        <v>1999</v>
      </c>
      <c r="E15108">
        <v>64</v>
      </c>
      <c r="F15108" t="s">
        <v>10</v>
      </c>
      <c r="G15108" t="s">
        <v>399</v>
      </c>
      <c r="H15108">
        <v>711</v>
      </c>
      <c r="I15108" t="s">
        <v>18212</v>
      </c>
      <c r="J15108" t="str">
        <f xml:space="preserve"> IF(Table1[[#This Row],[discount]]&gt;4, "Yes", "No")</f>
        <v>Yes</v>
      </c>
    </row>
    <row r="15109" spans="1:10">
      <c r="A15109" t="s">
        <v>15653</v>
      </c>
      <c r="B15109">
        <v>3.8</v>
      </c>
      <c r="C15109">
        <v>710</v>
      </c>
      <c r="D15109">
        <v>1999</v>
      </c>
      <c r="E15109">
        <v>64</v>
      </c>
      <c r="F15109" t="s">
        <v>114</v>
      </c>
      <c r="G15109" t="s">
        <v>115</v>
      </c>
      <c r="H15109">
        <v>485</v>
      </c>
      <c r="I15109" t="s">
        <v>10513</v>
      </c>
      <c r="J15109" t="str">
        <f xml:space="preserve"> IF(Table1[[#This Row],[discount]]&gt;4, "Yes", "No")</f>
        <v>Yes</v>
      </c>
    </row>
    <row r="15110" spans="1:10">
      <c r="A15110" t="s">
        <v>15885</v>
      </c>
      <c r="B15110">
        <v>4.5</v>
      </c>
      <c r="C15110">
        <v>708</v>
      </c>
      <c r="D15110">
        <v>1999</v>
      </c>
      <c r="E15110">
        <v>64</v>
      </c>
      <c r="F15110" t="s">
        <v>10</v>
      </c>
      <c r="G15110" t="s">
        <v>399</v>
      </c>
      <c r="H15110">
        <v>37</v>
      </c>
      <c r="I15110" t="s">
        <v>6669</v>
      </c>
      <c r="J15110" t="str">
        <f xml:space="preserve"> IF(Table1[[#This Row],[discount]]&gt;4, "Yes", "No")</f>
        <v>Yes</v>
      </c>
    </row>
    <row r="15111" spans="1:10">
      <c r="A15111" t="s">
        <v>3371</v>
      </c>
      <c r="B15111">
        <v>0</v>
      </c>
      <c r="C15111">
        <v>701</v>
      </c>
      <c r="D15111">
        <v>2000</v>
      </c>
      <c r="E15111">
        <v>64</v>
      </c>
      <c r="F15111" t="s">
        <v>108</v>
      </c>
      <c r="G15111" t="s">
        <v>109</v>
      </c>
      <c r="H15111">
        <v>0</v>
      </c>
      <c r="I15111" t="s">
        <v>3372</v>
      </c>
      <c r="J15111" t="str">
        <f xml:space="preserve"> IF(Table1[[#This Row],[discount]]&gt;4, "Yes", "No")</f>
        <v>Yes</v>
      </c>
    </row>
    <row r="15112" spans="1:10">
      <c r="A15112" t="s">
        <v>21887</v>
      </c>
      <c r="B15112">
        <v>4.2</v>
      </c>
      <c r="C15112">
        <v>700</v>
      </c>
      <c r="D15112">
        <v>1999</v>
      </c>
      <c r="E15112">
        <v>64</v>
      </c>
      <c r="F15112" t="s">
        <v>108</v>
      </c>
      <c r="G15112" t="s">
        <v>448</v>
      </c>
      <c r="H15112">
        <v>649</v>
      </c>
      <c r="I15112" t="s">
        <v>2126</v>
      </c>
      <c r="J15112" t="str">
        <f xml:space="preserve"> IF(Table1[[#This Row],[discount]]&gt;4, "Yes", "No")</f>
        <v>Yes</v>
      </c>
    </row>
    <row r="15113" spans="1:10">
      <c r="A15113" t="s">
        <v>2701</v>
      </c>
      <c r="B15113">
        <v>0</v>
      </c>
      <c r="C15113">
        <v>668</v>
      </c>
      <c r="D15113">
        <v>1899</v>
      </c>
      <c r="E15113">
        <v>64</v>
      </c>
      <c r="F15113" t="s">
        <v>16</v>
      </c>
      <c r="G15113" t="s">
        <v>17</v>
      </c>
      <c r="H15113">
        <v>0</v>
      </c>
      <c r="I15113" t="s">
        <v>2702</v>
      </c>
      <c r="J15113" t="str">
        <f xml:space="preserve"> IF(Table1[[#This Row],[discount]]&gt;4, "Yes", "No")</f>
        <v>Yes</v>
      </c>
    </row>
    <row r="15114" spans="1:10">
      <c r="A15114" t="s">
        <v>3358</v>
      </c>
      <c r="B15114">
        <v>0</v>
      </c>
      <c r="C15114">
        <v>644</v>
      </c>
      <c r="D15114">
        <v>1799</v>
      </c>
      <c r="E15114">
        <v>64</v>
      </c>
      <c r="F15114" t="s">
        <v>108</v>
      </c>
      <c r="G15114" t="s">
        <v>109</v>
      </c>
      <c r="H15114">
        <v>0</v>
      </c>
      <c r="I15114" t="s">
        <v>3312</v>
      </c>
      <c r="J15114" t="str">
        <f xml:space="preserve"> IF(Table1[[#This Row],[discount]]&gt;4, "Yes", "No")</f>
        <v>Yes</v>
      </c>
    </row>
    <row r="15115" spans="1:10">
      <c r="A15115" t="s">
        <v>16338</v>
      </c>
      <c r="B15115">
        <v>4</v>
      </c>
      <c r="C15115">
        <v>609</v>
      </c>
      <c r="D15115">
        <v>1699</v>
      </c>
      <c r="E15115">
        <v>64</v>
      </c>
      <c r="F15115" t="s">
        <v>10</v>
      </c>
      <c r="G15115" t="s">
        <v>399</v>
      </c>
      <c r="H15115">
        <v>14</v>
      </c>
      <c r="I15115" t="s">
        <v>10163</v>
      </c>
      <c r="J15115" t="str">
        <f xml:space="preserve"> IF(Table1[[#This Row],[discount]]&gt;4, "Yes", "No")</f>
        <v>Yes</v>
      </c>
    </row>
    <row r="15116" spans="1:10">
      <c r="A15116" t="s">
        <v>11211</v>
      </c>
      <c r="B15116">
        <v>3.6</v>
      </c>
      <c r="C15116">
        <v>599</v>
      </c>
      <c r="D15116">
        <v>1699</v>
      </c>
      <c r="E15116">
        <v>64</v>
      </c>
      <c r="F15116" t="s">
        <v>108</v>
      </c>
      <c r="G15116" t="s">
        <v>109</v>
      </c>
      <c r="H15116">
        <v>3166</v>
      </c>
      <c r="I15116" t="s">
        <v>10096</v>
      </c>
      <c r="J15116" t="str">
        <f xml:space="preserve"> IF(Table1[[#This Row],[discount]]&gt;4, "Yes", "No")</f>
        <v>Yes</v>
      </c>
    </row>
    <row r="15117" spans="1:10">
      <c r="A15117" t="s">
        <v>17528</v>
      </c>
      <c r="B15117">
        <v>4.0999999999999996</v>
      </c>
      <c r="C15117">
        <v>599</v>
      </c>
      <c r="D15117">
        <v>1699</v>
      </c>
      <c r="E15117">
        <v>64</v>
      </c>
      <c r="F15117" t="s">
        <v>114</v>
      </c>
      <c r="G15117" t="s">
        <v>115</v>
      </c>
      <c r="H15117">
        <v>2064</v>
      </c>
      <c r="I15117" t="s">
        <v>13761</v>
      </c>
      <c r="J15117" t="str">
        <f xml:space="preserve"> IF(Table1[[#This Row],[discount]]&gt;4, "Yes", "No")</f>
        <v>Yes</v>
      </c>
    </row>
    <row r="15118" spans="1:10">
      <c r="A15118" t="s">
        <v>12047</v>
      </c>
      <c r="B15118">
        <v>3.7</v>
      </c>
      <c r="C15118">
        <v>599</v>
      </c>
      <c r="D15118">
        <v>1699</v>
      </c>
      <c r="E15118">
        <v>64</v>
      </c>
      <c r="F15118" t="s">
        <v>114</v>
      </c>
      <c r="G15118" t="s">
        <v>115</v>
      </c>
      <c r="H15118">
        <v>503</v>
      </c>
      <c r="I15118" t="s">
        <v>10521</v>
      </c>
      <c r="J15118" t="str">
        <f xml:space="preserve"> IF(Table1[[#This Row],[discount]]&gt;4, "Yes", "No")</f>
        <v>Yes</v>
      </c>
    </row>
    <row r="15119" spans="1:10">
      <c r="A15119" t="s">
        <v>12761</v>
      </c>
      <c r="B15119">
        <v>4.2</v>
      </c>
      <c r="C15119">
        <v>599</v>
      </c>
      <c r="D15119">
        <v>1699</v>
      </c>
      <c r="E15119">
        <v>64</v>
      </c>
      <c r="F15119" t="s">
        <v>10</v>
      </c>
      <c r="G15119" t="s">
        <v>399</v>
      </c>
      <c r="H15119">
        <v>25</v>
      </c>
      <c r="I15119" t="s">
        <v>8214</v>
      </c>
      <c r="J15119" t="str">
        <f xml:space="preserve"> IF(Table1[[#This Row],[discount]]&gt;4, "Yes", "No")</f>
        <v>Yes</v>
      </c>
    </row>
    <row r="15120" spans="1:10">
      <c r="A15120" t="s">
        <v>18583</v>
      </c>
      <c r="B15120">
        <v>4.0999999999999996</v>
      </c>
      <c r="C15120">
        <v>574</v>
      </c>
      <c r="D15120">
        <v>1599</v>
      </c>
      <c r="E15120">
        <v>64</v>
      </c>
      <c r="F15120" t="s">
        <v>108</v>
      </c>
      <c r="G15120" t="s">
        <v>109</v>
      </c>
      <c r="H15120">
        <v>585</v>
      </c>
      <c r="I15120" t="s">
        <v>17114</v>
      </c>
      <c r="J15120" t="str">
        <f xml:space="preserve"> IF(Table1[[#This Row],[discount]]&gt;4, "Yes", "No")</f>
        <v>Yes</v>
      </c>
    </row>
    <row r="15121" spans="1:10">
      <c r="A15121" t="s">
        <v>18037</v>
      </c>
      <c r="B15121">
        <v>4.0999999999999996</v>
      </c>
      <c r="C15121">
        <v>569</v>
      </c>
      <c r="D15121">
        <v>1599</v>
      </c>
      <c r="E15121">
        <v>64</v>
      </c>
      <c r="F15121" t="s">
        <v>10</v>
      </c>
      <c r="G15121" t="s">
        <v>11</v>
      </c>
      <c r="H15121">
        <v>44</v>
      </c>
      <c r="I15121" t="s">
        <v>16411</v>
      </c>
      <c r="J15121" t="str">
        <f xml:space="preserve"> IF(Table1[[#This Row],[discount]]&gt;4, "Yes", "No")</f>
        <v>Yes</v>
      </c>
    </row>
    <row r="15122" spans="1:10">
      <c r="A15122" t="s">
        <v>10518</v>
      </c>
      <c r="B15122">
        <v>3.5</v>
      </c>
      <c r="C15122">
        <v>561</v>
      </c>
      <c r="D15122">
        <v>1599</v>
      </c>
      <c r="E15122">
        <v>64</v>
      </c>
      <c r="F15122" t="s">
        <v>114</v>
      </c>
      <c r="G15122" t="s">
        <v>115</v>
      </c>
      <c r="H15122">
        <v>48</v>
      </c>
      <c r="I15122" t="s">
        <v>10519</v>
      </c>
      <c r="J15122" t="str">
        <f xml:space="preserve"> IF(Table1[[#This Row],[discount]]&gt;4, "Yes", "No")</f>
        <v>Yes</v>
      </c>
    </row>
    <row r="15123" spans="1:10">
      <c r="A15123" t="s">
        <v>13064</v>
      </c>
      <c r="B15123">
        <v>3.8</v>
      </c>
      <c r="C15123">
        <v>549</v>
      </c>
      <c r="D15123">
        <v>1550</v>
      </c>
      <c r="E15123">
        <v>64</v>
      </c>
      <c r="F15123" t="s">
        <v>16</v>
      </c>
      <c r="G15123" t="s">
        <v>479</v>
      </c>
      <c r="H15123">
        <v>11</v>
      </c>
      <c r="I15123" t="s">
        <v>4462</v>
      </c>
      <c r="J15123" t="str">
        <f xml:space="preserve"> IF(Table1[[#This Row],[discount]]&gt;4, "Yes", "No")</f>
        <v>Yes</v>
      </c>
    </row>
    <row r="15124" spans="1:10">
      <c r="A15124" t="s">
        <v>14598</v>
      </c>
      <c r="B15124">
        <v>3.9</v>
      </c>
      <c r="C15124">
        <v>539</v>
      </c>
      <c r="D15124">
        <v>1499</v>
      </c>
      <c r="E15124">
        <v>64</v>
      </c>
      <c r="F15124" t="s">
        <v>16</v>
      </c>
      <c r="G15124" t="s">
        <v>180</v>
      </c>
      <c r="H15124">
        <v>899</v>
      </c>
      <c r="I15124" t="s">
        <v>11904</v>
      </c>
      <c r="J15124" t="str">
        <f xml:space="preserve"> IF(Table1[[#This Row],[discount]]&gt;4, "Yes", "No")</f>
        <v>Yes</v>
      </c>
    </row>
    <row r="15125" spans="1:10">
      <c r="A15125" t="s">
        <v>2442</v>
      </c>
      <c r="B15125">
        <v>0</v>
      </c>
      <c r="C15125">
        <v>539</v>
      </c>
      <c r="D15125">
        <v>1499</v>
      </c>
      <c r="E15125">
        <v>64</v>
      </c>
      <c r="F15125" t="s">
        <v>16</v>
      </c>
      <c r="G15125" t="s">
        <v>17</v>
      </c>
      <c r="H15125">
        <v>0</v>
      </c>
      <c r="I15125" t="s">
        <v>2443</v>
      </c>
      <c r="J15125" t="str">
        <f xml:space="preserve"> IF(Table1[[#This Row],[discount]]&gt;4, "Yes", "No")</f>
        <v>Yes</v>
      </c>
    </row>
    <row r="15126" spans="1:10">
      <c r="A15126" t="s">
        <v>12522</v>
      </c>
      <c r="B15126">
        <v>3.7</v>
      </c>
      <c r="C15126">
        <v>531</v>
      </c>
      <c r="D15126">
        <v>1499</v>
      </c>
      <c r="E15126">
        <v>64</v>
      </c>
      <c r="F15126" t="s">
        <v>16</v>
      </c>
      <c r="G15126" t="s">
        <v>890</v>
      </c>
      <c r="H15126">
        <v>6</v>
      </c>
      <c r="I15126" t="s">
        <v>12523</v>
      </c>
      <c r="J15126" t="str">
        <f xml:space="preserve"> IF(Table1[[#This Row],[discount]]&gt;4, "Yes", "No")</f>
        <v>Yes</v>
      </c>
    </row>
    <row r="15127" spans="1:10">
      <c r="A15127" t="s">
        <v>2429</v>
      </c>
      <c r="B15127">
        <v>0</v>
      </c>
      <c r="C15127">
        <v>530</v>
      </c>
      <c r="D15127">
        <v>1499</v>
      </c>
      <c r="E15127">
        <v>64</v>
      </c>
      <c r="F15127" t="s">
        <v>16</v>
      </c>
      <c r="G15127" t="s">
        <v>180</v>
      </c>
      <c r="H15127">
        <v>0</v>
      </c>
      <c r="I15127" t="s">
        <v>205</v>
      </c>
      <c r="J15127" t="str">
        <f xml:space="preserve"> IF(Table1[[#This Row],[discount]]&gt;4, "Yes", "No")</f>
        <v>Yes</v>
      </c>
    </row>
    <row r="15128" spans="1:10">
      <c r="A15128" t="s">
        <v>13197</v>
      </c>
      <c r="B15128">
        <v>4</v>
      </c>
      <c r="C15128">
        <v>529</v>
      </c>
      <c r="D15128">
        <v>1499</v>
      </c>
      <c r="E15128">
        <v>64</v>
      </c>
      <c r="F15128" t="s">
        <v>16</v>
      </c>
      <c r="G15128" t="s">
        <v>17</v>
      </c>
      <c r="H15128">
        <v>598</v>
      </c>
      <c r="I15128" t="s">
        <v>2639</v>
      </c>
      <c r="J15128" t="str">
        <f xml:space="preserve"> IF(Table1[[#This Row],[discount]]&gt;4, "Yes", "No")</f>
        <v>Yes</v>
      </c>
    </row>
    <row r="15129" spans="1:10">
      <c r="A15129" t="s">
        <v>2456</v>
      </c>
      <c r="B15129">
        <v>0</v>
      </c>
      <c r="C15129">
        <v>529</v>
      </c>
      <c r="D15129">
        <v>1499</v>
      </c>
      <c r="E15129">
        <v>64</v>
      </c>
      <c r="F15129" t="s">
        <v>114</v>
      </c>
      <c r="G15129" t="s">
        <v>115</v>
      </c>
      <c r="H15129">
        <v>0</v>
      </c>
      <c r="I15129" t="s">
        <v>437</v>
      </c>
      <c r="J15129" t="str">
        <f xml:space="preserve"> IF(Table1[[#This Row],[discount]]&gt;4, "Yes", "No")</f>
        <v>Yes</v>
      </c>
    </row>
    <row r="15130" spans="1:10">
      <c r="A15130" t="s">
        <v>10461</v>
      </c>
      <c r="B15130">
        <v>3.5</v>
      </c>
      <c r="C15130">
        <v>514</v>
      </c>
      <c r="D15130">
        <v>1467</v>
      </c>
      <c r="E15130">
        <v>64</v>
      </c>
      <c r="F15130" t="s">
        <v>10</v>
      </c>
      <c r="G15130" t="s">
        <v>11</v>
      </c>
      <c r="H15130">
        <v>201</v>
      </c>
      <c r="I15130" t="s">
        <v>10462</v>
      </c>
      <c r="J15130" t="str">
        <f xml:space="preserve"> IF(Table1[[#This Row],[discount]]&gt;4, "Yes", "No")</f>
        <v>Yes</v>
      </c>
    </row>
    <row r="15131" spans="1:10">
      <c r="A15131" t="s">
        <v>20939</v>
      </c>
      <c r="B15131">
        <v>4.2</v>
      </c>
      <c r="C15131">
        <v>499</v>
      </c>
      <c r="D15131">
        <v>1399</v>
      </c>
      <c r="E15131">
        <v>64</v>
      </c>
      <c r="F15131" t="s">
        <v>10</v>
      </c>
      <c r="G15131" t="s">
        <v>399</v>
      </c>
      <c r="H15131">
        <v>4771</v>
      </c>
      <c r="I15131" t="s">
        <v>10883</v>
      </c>
      <c r="J15131" t="str">
        <f xml:space="preserve"> IF(Table1[[#This Row],[discount]]&gt;4, "Yes", "No")</f>
        <v>Yes</v>
      </c>
    </row>
    <row r="15132" spans="1:10">
      <c r="A15132" t="s">
        <v>18609</v>
      </c>
      <c r="B15132">
        <v>4.0999999999999996</v>
      </c>
      <c r="C15132">
        <v>499</v>
      </c>
      <c r="D15132">
        <v>1399</v>
      </c>
      <c r="E15132">
        <v>64</v>
      </c>
      <c r="F15132" t="s">
        <v>108</v>
      </c>
      <c r="G15132" t="s">
        <v>109</v>
      </c>
      <c r="H15132">
        <v>2196</v>
      </c>
      <c r="I15132" t="s">
        <v>3292</v>
      </c>
      <c r="J15132" t="str">
        <f xml:space="preserve"> IF(Table1[[#This Row],[discount]]&gt;4, "Yes", "No")</f>
        <v>Yes</v>
      </c>
    </row>
    <row r="15133" spans="1:10">
      <c r="A15133" t="s">
        <v>18622</v>
      </c>
      <c r="B15133">
        <v>4.0999999999999996</v>
      </c>
      <c r="C15133">
        <v>499</v>
      </c>
      <c r="D15133">
        <v>1399</v>
      </c>
      <c r="E15133">
        <v>64</v>
      </c>
      <c r="F15133" t="s">
        <v>108</v>
      </c>
      <c r="G15133" t="s">
        <v>109</v>
      </c>
      <c r="H15133">
        <v>2185</v>
      </c>
      <c r="I15133" t="s">
        <v>3292</v>
      </c>
      <c r="J15133" t="str">
        <f xml:space="preserve"> IF(Table1[[#This Row],[discount]]&gt;4, "Yes", "No")</f>
        <v>Yes</v>
      </c>
    </row>
    <row r="15134" spans="1:10">
      <c r="A15134" t="s">
        <v>19431</v>
      </c>
      <c r="B15134">
        <v>4.3</v>
      </c>
      <c r="C15134">
        <v>499</v>
      </c>
      <c r="D15134">
        <v>1389</v>
      </c>
      <c r="E15134">
        <v>64</v>
      </c>
      <c r="F15134" t="s">
        <v>10</v>
      </c>
      <c r="G15134" t="s">
        <v>399</v>
      </c>
      <c r="H15134">
        <v>510</v>
      </c>
      <c r="I15134" t="s">
        <v>18222</v>
      </c>
      <c r="J15134" t="str">
        <f xml:space="preserve"> IF(Table1[[#This Row],[discount]]&gt;4, "Yes", "No")</f>
        <v>Yes</v>
      </c>
    </row>
    <row r="15135" spans="1:10">
      <c r="A15135" t="s">
        <v>12792</v>
      </c>
      <c r="B15135">
        <v>3.8</v>
      </c>
      <c r="C15135">
        <v>499</v>
      </c>
      <c r="D15135">
        <v>1399</v>
      </c>
      <c r="E15135">
        <v>64</v>
      </c>
      <c r="F15135" t="s">
        <v>114</v>
      </c>
      <c r="G15135" t="s">
        <v>115</v>
      </c>
      <c r="H15135">
        <v>75</v>
      </c>
      <c r="I15135" t="s">
        <v>1407</v>
      </c>
      <c r="J15135" t="str">
        <f xml:space="preserve"> IF(Table1[[#This Row],[discount]]&gt;4, "Yes", "No")</f>
        <v>Yes</v>
      </c>
    </row>
    <row r="15136" spans="1:10">
      <c r="A15136" t="s">
        <v>4275</v>
      </c>
      <c r="B15136">
        <v>0</v>
      </c>
      <c r="C15136">
        <v>498</v>
      </c>
      <c r="D15136">
        <v>1391</v>
      </c>
      <c r="E15136">
        <v>64</v>
      </c>
      <c r="F15136" t="s">
        <v>114</v>
      </c>
      <c r="G15136" t="s">
        <v>115</v>
      </c>
      <c r="H15136">
        <v>0</v>
      </c>
      <c r="I15136" t="s">
        <v>118</v>
      </c>
      <c r="J15136" t="str">
        <f xml:space="preserve"> IF(Table1[[#This Row],[discount]]&gt;4, "Yes", "No")</f>
        <v>Yes</v>
      </c>
    </row>
    <row r="15137" spans="1:10">
      <c r="A15137" t="s">
        <v>3751</v>
      </c>
      <c r="B15137">
        <v>0</v>
      </c>
      <c r="C15137">
        <v>494</v>
      </c>
      <c r="D15137">
        <v>1399</v>
      </c>
      <c r="E15137">
        <v>64</v>
      </c>
      <c r="F15137" t="s">
        <v>108</v>
      </c>
      <c r="G15137" t="s">
        <v>109</v>
      </c>
      <c r="H15137">
        <v>0</v>
      </c>
      <c r="I15137" t="s">
        <v>3752</v>
      </c>
      <c r="J15137" t="str">
        <f xml:space="preserve"> IF(Table1[[#This Row],[discount]]&gt;4, "Yes", "No")</f>
        <v>Yes</v>
      </c>
    </row>
    <row r="15138" spans="1:10">
      <c r="A15138" t="s">
        <v>3841</v>
      </c>
      <c r="B15138">
        <v>0</v>
      </c>
      <c r="C15138">
        <v>494</v>
      </c>
      <c r="D15138">
        <v>1399</v>
      </c>
      <c r="E15138">
        <v>64</v>
      </c>
      <c r="F15138" t="s">
        <v>108</v>
      </c>
      <c r="G15138" t="s">
        <v>109</v>
      </c>
      <c r="H15138">
        <v>0</v>
      </c>
      <c r="I15138" t="s">
        <v>3752</v>
      </c>
      <c r="J15138" t="str">
        <f xml:space="preserve"> IF(Table1[[#This Row],[discount]]&gt;4, "Yes", "No")</f>
        <v>Yes</v>
      </c>
    </row>
    <row r="15139" spans="1:10">
      <c r="A15139" t="s">
        <v>3855</v>
      </c>
      <c r="B15139">
        <v>0</v>
      </c>
      <c r="C15139">
        <v>494</v>
      </c>
      <c r="D15139">
        <v>1399</v>
      </c>
      <c r="E15139">
        <v>64</v>
      </c>
      <c r="F15139" t="s">
        <v>108</v>
      </c>
      <c r="G15139" t="s">
        <v>109</v>
      </c>
      <c r="H15139">
        <v>0</v>
      </c>
      <c r="I15139" t="s">
        <v>3752</v>
      </c>
      <c r="J15139" t="str">
        <f xml:space="preserve"> IF(Table1[[#This Row],[discount]]&gt;4, "Yes", "No")</f>
        <v>Yes</v>
      </c>
    </row>
    <row r="15140" spans="1:10">
      <c r="A15140" t="s">
        <v>18050</v>
      </c>
      <c r="B15140">
        <v>4.0999999999999996</v>
      </c>
      <c r="C15140">
        <v>493</v>
      </c>
      <c r="D15140">
        <v>1399</v>
      </c>
      <c r="E15140">
        <v>64</v>
      </c>
      <c r="F15140" t="s">
        <v>10</v>
      </c>
      <c r="G15140" t="s">
        <v>11</v>
      </c>
      <c r="H15140">
        <v>71</v>
      </c>
      <c r="I15140" t="s">
        <v>18051</v>
      </c>
      <c r="J15140" t="str">
        <f xml:space="preserve"> IF(Table1[[#This Row],[discount]]&gt;4, "Yes", "No")</f>
        <v>Yes</v>
      </c>
    </row>
    <row r="15141" spans="1:10">
      <c r="A15141" t="s">
        <v>10894</v>
      </c>
      <c r="B15141">
        <v>3.6</v>
      </c>
      <c r="C15141">
        <v>491</v>
      </c>
      <c r="D15141">
        <v>1379</v>
      </c>
      <c r="E15141">
        <v>64</v>
      </c>
      <c r="F15141" t="s">
        <v>114</v>
      </c>
      <c r="G15141" t="s">
        <v>115</v>
      </c>
      <c r="H15141">
        <v>2160</v>
      </c>
      <c r="I15141" t="s">
        <v>10889</v>
      </c>
      <c r="J15141" t="str">
        <f xml:space="preserve"> IF(Table1[[#This Row],[discount]]&gt;4, "Yes", "No")</f>
        <v>Yes</v>
      </c>
    </row>
    <row r="15142" spans="1:10">
      <c r="A15142" t="s">
        <v>12663</v>
      </c>
      <c r="B15142">
        <v>3.8</v>
      </c>
      <c r="C15142">
        <v>460</v>
      </c>
      <c r="D15142">
        <v>1299</v>
      </c>
      <c r="E15142">
        <v>64</v>
      </c>
      <c r="F15142" t="s">
        <v>16</v>
      </c>
      <c r="G15142" t="s">
        <v>180</v>
      </c>
      <c r="H15142">
        <v>13</v>
      </c>
      <c r="I15142" t="s">
        <v>12664</v>
      </c>
      <c r="J15142" t="str">
        <f xml:space="preserve"> IF(Table1[[#This Row],[discount]]&gt;4, "Yes", "No")</f>
        <v>Yes</v>
      </c>
    </row>
    <row r="15143" spans="1:10">
      <c r="A15143" t="s">
        <v>21151</v>
      </c>
      <c r="B15143">
        <v>4.2</v>
      </c>
      <c r="C15143">
        <v>459</v>
      </c>
      <c r="D15143">
        <v>1299</v>
      </c>
      <c r="E15143">
        <v>64</v>
      </c>
      <c r="F15143" t="s">
        <v>10</v>
      </c>
      <c r="G15143" t="s">
        <v>11</v>
      </c>
      <c r="H15143">
        <v>187</v>
      </c>
      <c r="I15143" t="s">
        <v>21152</v>
      </c>
      <c r="J15143" t="str">
        <f xml:space="preserve"> IF(Table1[[#This Row],[discount]]&gt;4, "Yes", "No")</f>
        <v>Yes</v>
      </c>
    </row>
    <row r="15144" spans="1:10">
      <c r="A15144" t="s">
        <v>3759</v>
      </c>
      <c r="B15144">
        <v>0</v>
      </c>
      <c r="C15144">
        <v>459</v>
      </c>
      <c r="D15144">
        <v>1299</v>
      </c>
      <c r="E15144">
        <v>64</v>
      </c>
      <c r="F15144" t="s">
        <v>108</v>
      </c>
      <c r="G15144" t="s">
        <v>109</v>
      </c>
      <c r="H15144">
        <v>0</v>
      </c>
      <c r="I15144" t="s">
        <v>639</v>
      </c>
      <c r="J15144" t="str">
        <f xml:space="preserve"> IF(Table1[[#This Row],[discount]]&gt;4, "Yes", "No")</f>
        <v>Yes</v>
      </c>
    </row>
    <row r="15145" spans="1:10">
      <c r="A15145" t="s">
        <v>4262</v>
      </c>
      <c r="B15145">
        <v>0</v>
      </c>
      <c r="C15145">
        <v>459</v>
      </c>
      <c r="D15145">
        <v>1299</v>
      </c>
      <c r="E15145">
        <v>64</v>
      </c>
      <c r="F15145" t="s">
        <v>114</v>
      </c>
      <c r="G15145" t="s">
        <v>115</v>
      </c>
      <c r="H15145">
        <v>0</v>
      </c>
      <c r="I15145" t="s">
        <v>4263</v>
      </c>
      <c r="J15145" t="str">
        <f xml:space="preserve"> IF(Table1[[#This Row],[discount]]&gt;4, "Yes", "No")</f>
        <v>Yes</v>
      </c>
    </row>
    <row r="15146" spans="1:10">
      <c r="A15146" t="s">
        <v>3663</v>
      </c>
      <c r="B15146">
        <v>0</v>
      </c>
      <c r="C15146">
        <v>444</v>
      </c>
      <c r="D15146">
        <v>1245</v>
      </c>
      <c r="E15146">
        <v>64</v>
      </c>
      <c r="F15146" t="s">
        <v>108</v>
      </c>
      <c r="G15146" t="s">
        <v>109</v>
      </c>
      <c r="H15146">
        <v>0</v>
      </c>
      <c r="I15146" t="s">
        <v>3659</v>
      </c>
      <c r="J15146" t="str">
        <f xml:space="preserve"> IF(Table1[[#This Row],[discount]]&gt;4, "Yes", "No")</f>
        <v>Yes</v>
      </c>
    </row>
    <row r="15147" spans="1:10">
      <c r="A15147" t="s">
        <v>16334</v>
      </c>
      <c r="B15147">
        <v>4.2</v>
      </c>
      <c r="C15147">
        <v>429</v>
      </c>
      <c r="D15147">
        <v>1199</v>
      </c>
      <c r="E15147">
        <v>64</v>
      </c>
      <c r="F15147" t="s">
        <v>10</v>
      </c>
      <c r="G15147" t="s">
        <v>399</v>
      </c>
      <c r="H15147">
        <v>39516</v>
      </c>
      <c r="I15147" t="s">
        <v>1458</v>
      </c>
      <c r="J15147" t="str">
        <f xml:space="preserve"> IF(Table1[[#This Row],[discount]]&gt;4, "Yes", "No")</f>
        <v>Yes</v>
      </c>
    </row>
    <row r="15148" spans="1:10">
      <c r="A15148" t="s">
        <v>20940</v>
      </c>
      <c r="B15148">
        <v>4.2</v>
      </c>
      <c r="C15148">
        <v>429</v>
      </c>
      <c r="D15148">
        <v>1199</v>
      </c>
      <c r="E15148">
        <v>64</v>
      </c>
      <c r="F15148" t="s">
        <v>10</v>
      </c>
      <c r="G15148" t="s">
        <v>399</v>
      </c>
      <c r="H15148">
        <v>6127</v>
      </c>
      <c r="I15148" t="s">
        <v>1004</v>
      </c>
      <c r="J15148" t="str">
        <f xml:space="preserve"> IF(Table1[[#This Row],[discount]]&gt;4, "Yes", "No")</f>
        <v>Yes</v>
      </c>
    </row>
    <row r="15149" spans="1:10">
      <c r="A15149" t="s">
        <v>20517</v>
      </c>
      <c r="B15149">
        <v>4.3</v>
      </c>
      <c r="C15149">
        <v>429</v>
      </c>
      <c r="D15149">
        <v>1199</v>
      </c>
      <c r="E15149">
        <v>64</v>
      </c>
      <c r="F15149" t="s">
        <v>108</v>
      </c>
      <c r="G15149" t="s">
        <v>109</v>
      </c>
      <c r="H15149">
        <v>6</v>
      </c>
      <c r="I15149" t="s">
        <v>10950</v>
      </c>
      <c r="J15149" t="str">
        <f xml:space="preserve"> IF(Table1[[#This Row],[discount]]&gt;4, "Yes", "No")</f>
        <v>Yes</v>
      </c>
    </row>
    <row r="15150" spans="1:10">
      <c r="A15150" t="s">
        <v>3695</v>
      </c>
      <c r="B15150">
        <v>0</v>
      </c>
      <c r="C15150">
        <v>429</v>
      </c>
      <c r="D15150">
        <v>1199</v>
      </c>
      <c r="E15150">
        <v>64</v>
      </c>
      <c r="F15150" t="s">
        <v>108</v>
      </c>
      <c r="G15150" t="s">
        <v>109</v>
      </c>
      <c r="H15150">
        <v>0</v>
      </c>
      <c r="I15150" t="s">
        <v>3696</v>
      </c>
      <c r="J15150" t="str">
        <f xml:space="preserve"> IF(Table1[[#This Row],[discount]]&gt;4, "Yes", "No")</f>
        <v>Yes</v>
      </c>
    </row>
    <row r="15151" spans="1:10">
      <c r="A15151" t="s">
        <v>19398</v>
      </c>
      <c r="B15151">
        <v>4.3</v>
      </c>
      <c r="C15151">
        <v>425</v>
      </c>
      <c r="D15151">
        <v>1199</v>
      </c>
      <c r="E15151">
        <v>64</v>
      </c>
      <c r="F15151" t="s">
        <v>10</v>
      </c>
      <c r="G15151" t="s">
        <v>399</v>
      </c>
      <c r="H15151">
        <v>6610</v>
      </c>
      <c r="I15151" t="s">
        <v>1004</v>
      </c>
      <c r="J15151" t="str">
        <f xml:space="preserve"> IF(Table1[[#This Row],[discount]]&gt;4, "Yes", "No")</f>
        <v>Yes</v>
      </c>
    </row>
    <row r="15152" spans="1:10">
      <c r="A15152" t="s">
        <v>3466</v>
      </c>
      <c r="B15152">
        <v>0</v>
      </c>
      <c r="C15152">
        <v>424</v>
      </c>
      <c r="D15152">
        <v>1199</v>
      </c>
      <c r="E15152">
        <v>64</v>
      </c>
      <c r="F15152" t="s">
        <v>16</v>
      </c>
      <c r="G15152" t="s">
        <v>17</v>
      </c>
      <c r="H15152">
        <v>0</v>
      </c>
      <c r="I15152" t="s">
        <v>624</v>
      </c>
      <c r="J15152" t="str">
        <f xml:space="preserve"> IF(Table1[[#This Row],[discount]]&gt;4, "Yes", "No")</f>
        <v>Yes</v>
      </c>
    </row>
    <row r="15153" spans="1:10">
      <c r="A15153" t="s">
        <v>11997</v>
      </c>
      <c r="B15153">
        <v>3.7</v>
      </c>
      <c r="C15153">
        <v>420</v>
      </c>
      <c r="D15153">
        <v>1199</v>
      </c>
      <c r="E15153">
        <v>64</v>
      </c>
      <c r="F15153" t="s">
        <v>10</v>
      </c>
      <c r="G15153" t="s">
        <v>399</v>
      </c>
      <c r="H15153">
        <v>46</v>
      </c>
      <c r="I15153" t="s">
        <v>8214</v>
      </c>
      <c r="J15153" t="str">
        <f xml:space="preserve"> IF(Table1[[#This Row],[discount]]&gt;4, "Yes", "No")</f>
        <v>Yes</v>
      </c>
    </row>
    <row r="15154" spans="1:10">
      <c r="A15154" t="s">
        <v>13342</v>
      </c>
      <c r="B15154">
        <v>3.8</v>
      </c>
      <c r="C15154">
        <v>395</v>
      </c>
      <c r="D15154">
        <v>1099</v>
      </c>
      <c r="E15154">
        <v>64</v>
      </c>
      <c r="F15154" t="s">
        <v>10</v>
      </c>
      <c r="G15154" t="s">
        <v>20</v>
      </c>
      <c r="H15154">
        <v>12</v>
      </c>
      <c r="I15154" t="s">
        <v>6981</v>
      </c>
      <c r="J15154" t="str">
        <f xml:space="preserve"> IF(Table1[[#This Row],[discount]]&gt;4, "Yes", "No")</f>
        <v>Yes</v>
      </c>
    </row>
    <row r="15155" spans="1:10">
      <c r="A15155" t="s">
        <v>779</v>
      </c>
      <c r="B15155">
        <v>0</v>
      </c>
      <c r="C15155">
        <v>389</v>
      </c>
      <c r="D15155">
        <v>1099</v>
      </c>
      <c r="E15155">
        <v>64</v>
      </c>
      <c r="F15155" t="s">
        <v>10</v>
      </c>
      <c r="G15155" t="s">
        <v>20</v>
      </c>
      <c r="H15155">
        <v>0</v>
      </c>
      <c r="I15155" t="s">
        <v>780</v>
      </c>
      <c r="J15155" t="str">
        <f xml:space="preserve"> IF(Table1[[#This Row],[discount]]&gt;4, "Yes", "No")</f>
        <v>Yes</v>
      </c>
    </row>
    <row r="15156" spans="1:10">
      <c r="A15156" t="s">
        <v>23087</v>
      </c>
      <c r="B15156">
        <v>4.0999999999999996</v>
      </c>
      <c r="C15156">
        <v>359</v>
      </c>
      <c r="D15156">
        <v>999</v>
      </c>
      <c r="E15156">
        <v>64</v>
      </c>
      <c r="F15156" t="s">
        <v>108</v>
      </c>
      <c r="G15156" t="s">
        <v>448</v>
      </c>
      <c r="H15156">
        <v>474</v>
      </c>
      <c r="I15156" t="s">
        <v>9990</v>
      </c>
      <c r="J15156" t="str">
        <f xml:space="preserve"> IF(Table1[[#This Row],[discount]]&gt;4, "Yes", "No")</f>
        <v>Yes</v>
      </c>
    </row>
    <row r="15157" spans="1:10">
      <c r="A15157" t="s">
        <v>22647</v>
      </c>
      <c r="B15157">
        <v>3.3</v>
      </c>
      <c r="C15157">
        <v>359</v>
      </c>
      <c r="D15157">
        <v>999</v>
      </c>
      <c r="E15157">
        <v>64</v>
      </c>
      <c r="F15157" t="s">
        <v>16</v>
      </c>
      <c r="G15157" t="s">
        <v>180</v>
      </c>
      <c r="H15157">
        <v>260</v>
      </c>
      <c r="I15157" t="s">
        <v>2342</v>
      </c>
      <c r="J15157" t="str">
        <f xml:space="preserve"> IF(Table1[[#This Row],[discount]]&gt;4, "Yes", "No")</f>
        <v>Yes</v>
      </c>
    </row>
    <row r="15158" spans="1:10">
      <c r="A15158" t="s">
        <v>22893</v>
      </c>
      <c r="B15158">
        <v>4.4000000000000004</v>
      </c>
      <c r="C15158">
        <v>359</v>
      </c>
      <c r="D15158">
        <v>999</v>
      </c>
      <c r="E15158">
        <v>64</v>
      </c>
      <c r="F15158" t="s">
        <v>108</v>
      </c>
      <c r="G15158" t="s">
        <v>448</v>
      </c>
      <c r="H15158">
        <v>14</v>
      </c>
      <c r="I15158" t="s">
        <v>20492</v>
      </c>
      <c r="J15158" t="str">
        <f xml:space="preserve"> IF(Table1[[#This Row],[discount]]&gt;4, "Yes", "No")</f>
        <v>Yes</v>
      </c>
    </row>
    <row r="15159" spans="1:10">
      <c r="A15159" t="s">
        <v>23279</v>
      </c>
      <c r="B15159">
        <v>3.5</v>
      </c>
      <c r="C15159">
        <v>359</v>
      </c>
      <c r="D15159">
        <v>999</v>
      </c>
      <c r="E15159">
        <v>64</v>
      </c>
      <c r="F15159" t="s">
        <v>108</v>
      </c>
      <c r="G15159" t="s">
        <v>109</v>
      </c>
      <c r="H15159">
        <v>8</v>
      </c>
      <c r="I15159" t="s">
        <v>4122</v>
      </c>
      <c r="J15159" t="str">
        <f xml:space="preserve"> IF(Table1[[#This Row],[discount]]&gt;4, "Yes", "No")</f>
        <v>Yes</v>
      </c>
    </row>
    <row r="15160" spans="1:10">
      <c r="A15160" t="s">
        <v>134</v>
      </c>
      <c r="B15160">
        <v>0</v>
      </c>
      <c r="C15160">
        <v>359</v>
      </c>
      <c r="D15160">
        <v>999</v>
      </c>
      <c r="E15160">
        <v>64</v>
      </c>
      <c r="F15160" t="s">
        <v>10</v>
      </c>
      <c r="G15160" t="s">
        <v>11</v>
      </c>
      <c r="H15160">
        <v>0</v>
      </c>
      <c r="I15160" t="s">
        <v>131</v>
      </c>
      <c r="J15160" t="str">
        <f xml:space="preserve"> IF(Table1[[#This Row],[discount]]&gt;4, "Yes", "No")</f>
        <v>Yes</v>
      </c>
    </row>
    <row r="15161" spans="1:10">
      <c r="A15161" t="s">
        <v>135</v>
      </c>
      <c r="B15161">
        <v>0</v>
      </c>
      <c r="C15161">
        <v>359</v>
      </c>
      <c r="D15161">
        <v>999</v>
      </c>
      <c r="E15161">
        <v>64</v>
      </c>
      <c r="F15161" t="s">
        <v>10</v>
      </c>
      <c r="G15161" t="s">
        <v>11</v>
      </c>
      <c r="H15161">
        <v>0</v>
      </c>
      <c r="I15161" t="s">
        <v>131</v>
      </c>
      <c r="J15161" t="str">
        <f xml:space="preserve"> IF(Table1[[#This Row],[discount]]&gt;4, "Yes", "No")</f>
        <v>Yes</v>
      </c>
    </row>
    <row r="15162" spans="1:10">
      <c r="A15162" t="s">
        <v>600</v>
      </c>
      <c r="B15162">
        <v>0</v>
      </c>
      <c r="C15162">
        <v>359</v>
      </c>
      <c r="D15162">
        <v>999</v>
      </c>
      <c r="E15162">
        <v>64</v>
      </c>
      <c r="F15162" t="s">
        <v>10</v>
      </c>
      <c r="G15162" t="s">
        <v>11</v>
      </c>
      <c r="H15162">
        <v>0</v>
      </c>
      <c r="I15162" t="s">
        <v>292</v>
      </c>
      <c r="J15162" t="str">
        <f xml:space="preserve"> IF(Table1[[#This Row],[discount]]&gt;4, "Yes", "No")</f>
        <v>Yes</v>
      </c>
    </row>
    <row r="15163" spans="1:10">
      <c r="A15163" t="s">
        <v>620</v>
      </c>
      <c r="B15163">
        <v>0</v>
      </c>
      <c r="C15163">
        <v>359</v>
      </c>
      <c r="D15163">
        <v>999</v>
      </c>
      <c r="E15163">
        <v>64</v>
      </c>
      <c r="F15163" t="s">
        <v>10</v>
      </c>
      <c r="G15163" t="s">
        <v>11</v>
      </c>
      <c r="H15163">
        <v>0</v>
      </c>
      <c r="I15163" t="s">
        <v>129</v>
      </c>
      <c r="J15163" t="str">
        <f xml:space="preserve"> IF(Table1[[#This Row],[discount]]&gt;4, "Yes", "No")</f>
        <v>Yes</v>
      </c>
    </row>
    <row r="15164" spans="1:10">
      <c r="A15164" t="s">
        <v>903</v>
      </c>
      <c r="B15164">
        <v>0</v>
      </c>
      <c r="C15164">
        <v>359</v>
      </c>
      <c r="D15164">
        <v>999</v>
      </c>
      <c r="E15164">
        <v>64</v>
      </c>
      <c r="F15164" t="s">
        <v>16</v>
      </c>
      <c r="G15164" t="s">
        <v>890</v>
      </c>
      <c r="H15164">
        <v>0</v>
      </c>
      <c r="I15164" t="s">
        <v>904</v>
      </c>
      <c r="J15164" t="str">
        <f xml:space="preserve"> IF(Table1[[#This Row],[discount]]&gt;4, "Yes", "No")</f>
        <v>Yes</v>
      </c>
    </row>
    <row r="15165" spans="1:10">
      <c r="A15165" t="s">
        <v>944</v>
      </c>
      <c r="B15165">
        <v>0</v>
      </c>
      <c r="C15165">
        <v>359</v>
      </c>
      <c r="D15165">
        <v>999</v>
      </c>
      <c r="E15165">
        <v>64</v>
      </c>
      <c r="F15165" t="s">
        <v>16</v>
      </c>
      <c r="G15165" t="s">
        <v>890</v>
      </c>
      <c r="H15165">
        <v>0</v>
      </c>
      <c r="I15165" t="s">
        <v>185</v>
      </c>
      <c r="J15165" t="str">
        <f xml:space="preserve"> IF(Table1[[#This Row],[discount]]&gt;4, "Yes", "No")</f>
        <v>Yes</v>
      </c>
    </row>
    <row r="15166" spans="1:10">
      <c r="A15166" t="s">
        <v>23315</v>
      </c>
      <c r="B15166">
        <v>3.8</v>
      </c>
      <c r="C15166">
        <v>356</v>
      </c>
      <c r="D15166">
        <v>999</v>
      </c>
      <c r="E15166">
        <v>64</v>
      </c>
      <c r="F15166" t="s">
        <v>16</v>
      </c>
      <c r="G15166" t="s">
        <v>890</v>
      </c>
      <c r="H15166">
        <v>5</v>
      </c>
      <c r="I15166" t="s">
        <v>3929</v>
      </c>
      <c r="J15166" t="str">
        <f xml:space="preserve"> IF(Table1[[#This Row],[discount]]&gt;4, "Yes", "No")</f>
        <v>Yes</v>
      </c>
    </row>
    <row r="15167" spans="1:10">
      <c r="A15167" t="s">
        <v>22862</v>
      </c>
      <c r="B15167">
        <v>4</v>
      </c>
      <c r="C15167">
        <v>355</v>
      </c>
      <c r="D15167">
        <v>999</v>
      </c>
      <c r="E15167">
        <v>64</v>
      </c>
      <c r="F15167" t="s">
        <v>108</v>
      </c>
      <c r="G15167" t="s">
        <v>448</v>
      </c>
      <c r="H15167">
        <v>394</v>
      </c>
      <c r="I15167" t="s">
        <v>451</v>
      </c>
      <c r="J15167" t="str">
        <f xml:space="preserve"> IF(Table1[[#This Row],[discount]]&gt;4, "Yes", "No")</f>
        <v>Yes</v>
      </c>
    </row>
    <row r="15168" spans="1:10">
      <c r="A15168" t="s">
        <v>22813</v>
      </c>
      <c r="B15168">
        <v>3.4</v>
      </c>
      <c r="C15168">
        <v>355</v>
      </c>
      <c r="D15168">
        <v>999</v>
      </c>
      <c r="E15168">
        <v>64</v>
      </c>
      <c r="F15168" t="s">
        <v>16</v>
      </c>
      <c r="G15168" t="s">
        <v>890</v>
      </c>
      <c r="H15168">
        <v>61</v>
      </c>
      <c r="I15168" t="s">
        <v>22814</v>
      </c>
      <c r="J15168" t="str">
        <f xml:space="preserve"> IF(Table1[[#This Row],[discount]]&gt;4, "Yes", "No")</f>
        <v>Yes</v>
      </c>
    </row>
    <row r="15169" spans="1:10">
      <c r="A15169" t="s">
        <v>23072</v>
      </c>
      <c r="B15169">
        <v>3.1</v>
      </c>
      <c r="C15169">
        <v>355</v>
      </c>
      <c r="D15169">
        <v>999</v>
      </c>
      <c r="E15169">
        <v>64</v>
      </c>
      <c r="F15169" t="s">
        <v>16</v>
      </c>
      <c r="G15169" t="s">
        <v>479</v>
      </c>
      <c r="H15169">
        <v>15</v>
      </c>
      <c r="I15169" t="s">
        <v>542</v>
      </c>
      <c r="J15169" t="str">
        <f xml:space="preserve"> IF(Table1[[#This Row],[discount]]&gt;4, "Yes", "No")</f>
        <v>Yes</v>
      </c>
    </row>
    <row r="15170" spans="1:10">
      <c r="A15170" t="s">
        <v>786</v>
      </c>
      <c r="B15170">
        <v>0</v>
      </c>
      <c r="C15170">
        <v>355</v>
      </c>
      <c r="D15170">
        <v>999</v>
      </c>
      <c r="E15170">
        <v>64</v>
      </c>
      <c r="F15170" t="s">
        <v>10</v>
      </c>
      <c r="G15170" t="s">
        <v>20</v>
      </c>
      <c r="H15170">
        <v>0</v>
      </c>
      <c r="I15170" t="s">
        <v>332</v>
      </c>
      <c r="J15170" t="str">
        <f xml:space="preserve"> IF(Table1[[#This Row],[discount]]&gt;4, "Yes", "No")</f>
        <v>Yes</v>
      </c>
    </row>
    <row r="15171" spans="1:10">
      <c r="A15171" t="s">
        <v>3943</v>
      </c>
      <c r="B15171">
        <v>0</v>
      </c>
      <c r="C15171">
        <v>354</v>
      </c>
      <c r="D15171">
        <v>1000</v>
      </c>
      <c r="E15171">
        <v>64</v>
      </c>
      <c r="F15171" t="s">
        <v>16</v>
      </c>
      <c r="G15171" t="s">
        <v>890</v>
      </c>
      <c r="H15171">
        <v>0</v>
      </c>
      <c r="I15171" t="s">
        <v>3944</v>
      </c>
      <c r="J15171" t="str">
        <f xml:space="preserve"> IF(Table1[[#This Row],[discount]]&gt;4, "Yes", "No")</f>
        <v>Yes</v>
      </c>
    </row>
    <row r="15172" spans="1:10">
      <c r="A15172" t="s">
        <v>243</v>
      </c>
      <c r="B15172">
        <v>0</v>
      </c>
      <c r="C15172">
        <v>353</v>
      </c>
      <c r="D15172">
        <v>999</v>
      </c>
      <c r="E15172">
        <v>64</v>
      </c>
      <c r="F15172" t="s">
        <v>16</v>
      </c>
      <c r="G15172" t="s">
        <v>17</v>
      </c>
      <c r="H15172">
        <v>0</v>
      </c>
      <c r="I15172" t="s">
        <v>244</v>
      </c>
      <c r="J15172" t="str">
        <f xml:space="preserve"> IF(Table1[[#This Row],[discount]]&gt;4, "Yes", "No")</f>
        <v>Yes</v>
      </c>
    </row>
    <row r="15173" spans="1:10">
      <c r="A15173" t="s">
        <v>23276</v>
      </c>
      <c r="B15173">
        <v>3.8</v>
      </c>
      <c r="C15173">
        <v>352</v>
      </c>
      <c r="D15173">
        <v>999</v>
      </c>
      <c r="E15173">
        <v>64</v>
      </c>
      <c r="F15173" t="s">
        <v>108</v>
      </c>
      <c r="G15173" t="s">
        <v>109</v>
      </c>
      <c r="H15173">
        <v>33</v>
      </c>
      <c r="I15173" t="s">
        <v>15547</v>
      </c>
      <c r="J15173" t="str">
        <f xml:space="preserve"> IF(Table1[[#This Row],[discount]]&gt;4, "Yes", "No")</f>
        <v>Yes</v>
      </c>
    </row>
    <row r="15174" spans="1:10">
      <c r="A15174" t="s">
        <v>909</v>
      </c>
      <c r="B15174">
        <v>0</v>
      </c>
      <c r="C15174">
        <v>351</v>
      </c>
      <c r="D15174">
        <v>999</v>
      </c>
      <c r="E15174">
        <v>64</v>
      </c>
      <c r="F15174" t="s">
        <v>16</v>
      </c>
      <c r="G15174" t="s">
        <v>890</v>
      </c>
      <c r="H15174">
        <v>0</v>
      </c>
      <c r="I15174" t="s">
        <v>910</v>
      </c>
      <c r="J15174" t="str">
        <f xml:space="preserve"> IF(Table1[[#This Row],[discount]]&gt;4, "Yes", "No")</f>
        <v>Yes</v>
      </c>
    </row>
    <row r="15175" spans="1:10">
      <c r="A15175" t="s">
        <v>22858</v>
      </c>
      <c r="B15175">
        <v>4.5</v>
      </c>
      <c r="C15175">
        <v>350</v>
      </c>
      <c r="D15175">
        <v>999</v>
      </c>
      <c r="E15175">
        <v>64</v>
      </c>
      <c r="F15175" t="s">
        <v>108</v>
      </c>
      <c r="G15175" t="s">
        <v>448</v>
      </c>
      <c r="H15175">
        <v>4</v>
      </c>
      <c r="I15175" t="s">
        <v>12933</v>
      </c>
      <c r="J15175" t="str">
        <f xml:space="preserve"> IF(Table1[[#This Row],[discount]]&gt;4, "Yes", "No")</f>
        <v>Yes</v>
      </c>
    </row>
    <row r="15176" spans="1:10">
      <c r="A15176" t="s">
        <v>10062</v>
      </c>
      <c r="B15176">
        <v>3.4</v>
      </c>
      <c r="C15176">
        <v>349</v>
      </c>
      <c r="D15176">
        <v>996</v>
      </c>
      <c r="E15176">
        <v>64</v>
      </c>
      <c r="F15176" t="s">
        <v>114</v>
      </c>
      <c r="G15176" t="s">
        <v>115</v>
      </c>
      <c r="H15176">
        <v>138</v>
      </c>
      <c r="I15176" t="s">
        <v>1329</v>
      </c>
      <c r="J15176" t="str">
        <f xml:space="preserve"> IF(Table1[[#This Row],[discount]]&gt;4, "Yes", "No")</f>
        <v>Yes</v>
      </c>
    </row>
    <row r="15177" spans="1:10">
      <c r="A15177" t="s">
        <v>13933</v>
      </c>
      <c r="B15177">
        <v>4.4000000000000004</v>
      </c>
      <c r="C15177">
        <v>345</v>
      </c>
      <c r="D15177">
        <v>974</v>
      </c>
      <c r="E15177">
        <v>64</v>
      </c>
      <c r="F15177" t="s">
        <v>16</v>
      </c>
      <c r="G15177" t="s">
        <v>890</v>
      </c>
      <c r="H15177">
        <v>20</v>
      </c>
      <c r="I15177" t="s">
        <v>13934</v>
      </c>
      <c r="J15177" t="str">
        <f xml:space="preserve"> IF(Table1[[#This Row],[discount]]&gt;4, "Yes", "No")</f>
        <v>Yes</v>
      </c>
    </row>
    <row r="15178" spans="1:10">
      <c r="A15178" t="s">
        <v>15438</v>
      </c>
      <c r="B15178">
        <v>3.9</v>
      </c>
      <c r="C15178">
        <v>323</v>
      </c>
      <c r="D15178">
        <v>899</v>
      </c>
      <c r="E15178">
        <v>64</v>
      </c>
      <c r="F15178" t="s">
        <v>108</v>
      </c>
      <c r="G15178" t="s">
        <v>109</v>
      </c>
      <c r="H15178">
        <v>31</v>
      </c>
      <c r="I15178" t="s">
        <v>12501</v>
      </c>
      <c r="J15178" t="str">
        <f xml:space="preserve"> IF(Table1[[#This Row],[discount]]&gt;4, "Yes", "No")</f>
        <v>Yes</v>
      </c>
    </row>
    <row r="15179" spans="1:10">
      <c r="A15179" t="s">
        <v>15461</v>
      </c>
      <c r="B15179">
        <v>3.9</v>
      </c>
      <c r="C15179">
        <v>320</v>
      </c>
      <c r="D15179">
        <v>899</v>
      </c>
      <c r="E15179">
        <v>64</v>
      </c>
      <c r="F15179" t="s">
        <v>16</v>
      </c>
      <c r="G15179" t="s">
        <v>890</v>
      </c>
      <c r="H15179">
        <v>1028</v>
      </c>
      <c r="I15179" t="s">
        <v>210</v>
      </c>
      <c r="J15179" t="str">
        <f xml:space="preserve"> IF(Table1[[#This Row],[discount]]&gt;4, "Yes", "No")</f>
        <v>Yes</v>
      </c>
    </row>
    <row r="15180" spans="1:10">
      <c r="A15180" t="s">
        <v>16003</v>
      </c>
      <c r="B15180">
        <v>4</v>
      </c>
      <c r="C15180">
        <v>320</v>
      </c>
      <c r="D15180">
        <v>899</v>
      </c>
      <c r="E15180">
        <v>64</v>
      </c>
      <c r="F15180" t="s">
        <v>16</v>
      </c>
      <c r="G15180" t="s">
        <v>890</v>
      </c>
      <c r="H15180">
        <v>31</v>
      </c>
      <c r="I15180" t="s">
        <v>210</v>
      </c>
      <c r="J15180" t="str">
        <f xml:space="preserve"> IF(Table1[[#This Row],[discount]]&gt;4, "Yes", "No")</f>
        <v>Yes</v>
      </c>
    </row>
    <row r="15181" spans="1:10">
      <c r="A15181" t="s">
        <v>17352</v>
      </c>
      <c r="B15181">
        <v>4</v>
      </c>
      <c r="C15181">
        <v>320</v>
      </c>
      <c r="D15181">
        <v>899</v>
      </c>
      <c r="E15181">
        <v>64</v>
      </c>
      <c r="F15181" t="s">
        <v>108</v>
      </c>
      <c r="G15181" t="s">
        <v>448</v>
      </c>
      <c r="H15181">
        <v>12</v>
      </c>
      <c r="I15181" t="s">
        <v>17353</v>
      </c>
      <c r="J15181" t="str">
        <f xml:space="preserve"> IF(Table1[[#This Row],[discount]]&gt;4, "Yes", "No")</f>
        <v>Yes</v>
      </c>
    </row>
    <row r="15182" spans="1:10">
      <c r="A15182" t="s">
        <v>15461</v>
      </c>
      <c r="B15182">
        <v>3.9</v>
      </c>
      <c r="C15182">
        <v>319</v>
      </c>
      <c r="D15182">
        <v>899</v>
      </c>
      <c r="E15182">
        <v>64</v>
      </c>
      <c r="F15182" t="s">
        <v>16</v>
      </c>
      <c r="G15182" t="s">
        <v>890</v>
      </c>
      <c r="H15182">
        <v>28</v>
      </c>
      <c r="I15182" t="s">
        <v>210</v>
      </c>
      <c r="J15182" t="str">
        <f xml:space="preserve"> IF(Table1[[#This Row],[discount]]&gt;4, "Yes", "No")</f>
        <v>Yes</v>
      </c>
    </row>
    <row r="15183" spans="1:10">
      <c r="A15183" t="s">
        <v>15994</v>
      </c>
      <c r="B15183">
        <v>4</v>
      </c>
      <c r="C15183">
        <v>317</v>
      </c>
      <c r="D15183">
        <v>899</v>
      </c>
      <c r="E15183">
        <v>64</v>
      </c>
      <c r="F15183" t="s">
        <v>16</v>
      </c>
      <c r="G15183" t="s">
        <v>890</v>
      </c>
      <c r="H15183">
        <v>13</v>
      </c>
      <c r="I15183" t="s">
        <v>2565</v>
      </c>
      <c r="J15183" t="str">
        <f xml:space="preserve"> IF(Table1[[#This Row],[discount]]&gt;4, "Yes", "No")</f>
        <v>Yes</v>
      </c>
    </row>
    <row r="15184" spans="1:10">
      <c r="A15184" t="s">
        <v>17858</v>
      </c>
      <c r="B15184">
        <v>4.0999999999999996</v>
      </c>
      <c r="C15184">
        <v>299</v>
      </c>
      <c r="D15184">
        <v>850</v>
      </c>
      <c r="E15184">
        <v>64</v>
      </c>
      <c r="F15184" t="s">
        <v>16</v>
      </c>
      <c r="G15184" t="s">
        <v>180</v>
      </c>
      <c r="H15184">
        <v>1512</v>
      </c>
      <c r="I15184" t="s">
        <v>16270</v>
      </c>
      <c r="J15184" t="str">
        <f xml:space="preserve"> IF(Table1[[#This Row],[discount]]&gt;4, "Yes", "No")</f>
        <v>Yes</v>
      </c>
    </row>
    <row r="15185" spans="1:10">
      <c r="A15185" t="s">
        <v>9374</v>
      </c>
      <c r="B15185">
        <v>4.7</v>
      </c>
      <c r="C15185">
        <v>299</v>
      </c>
      <c r="D15185">
        <v>849</v>
      </c>
      <c r="E15185">
        <v>64</v>
      </c>
      <c r="F15185" t="s">
        <v>108</v>
      </c>
      <c r="G15185" t="s">
        <v>412</v>
      </c>
      <c r="H15185">
        <v>21</v>
      </c>
      <c r="I15185" t="s">
        <v>2816</v>
      </c>
      <c r="J15185" t="str">
        <f xml:space="preserve"> IF(Table1[[#This Row],[discount]]&gt;4, "Yes", "No")</f>
        <v>Yes</v>
      </c>
    </row>
    <row r="15186" spans="1:10">
      <c r="A15186" t="s">
        <v>7201</v>
      </c>
      <c r="B15186">
        <v>0</v>
      </c>
      <c r="C15186">
        <v>299</v>
      </c>
      <c r="D15186">
        <v>850</v>
      </c>
      <c r="E15186">
        <v>64</v>
      </c>
      <c r="F15186" t="s">
        <v>10</v>
      </c>
      <c r="G15186" t="s">
        <v>20</v>
      </c>
      <c r="H15186">
        <v>0</v>
      </c>
      <c r="I15186" t="s">
        <v>261</v>
      </c>
      <c r="J15186" t="str">
        <f xml:space="preserve"> IF(Table1[[#This Row],[discount]]&gt;4, "Yes", "No")</f>
        <v>Yes</v>
      </c>
    </row>
    <row r="15187" spans="1:10">
      <c r="A15187" t="s">
        <v>10716</v>
      </c>
      <c r="B15187">
        <v>3.5</v>
      </c>
      <c r="C15187">
        <v>286</v>
      </c>
      <c r="D15187">
        <v>799</v>
      </c>
      <c r="E15187">
        <v>64</v>
      </c>
      <c r="F15187" t="s">
        <v>16</v>
      </c>
      <c r="G15187" t="s">
        <v>890</v>
      </c>
      <c r="H15187">
        <v>22</v>
      </c>
      <c r="I15187" t="s">
        <v>933</v>
      </c>
      <c r="J15187" t="str">
        <f xml:space="preserve"> IF(Table1[[#This Row],[discount]]&gt;4, "Yes", "No")</f>
        <v>Yes</v>
      </c>
    </row>
    <row r="15188" spans="1:10">
      <c r="A15188" t="s">
        <v>19387</v>
      </c>
      <c r="B15188">
        <v>4.3</v>
      </c>
      <c r="C15188">
        <v>285</v>
      </c>
      <c r="D15188">
        <v>799</v>
      </c>
      <c r="E15188">
        <v>64</v>
      </c>
      <c r="F15188" t="s">
        <v>10</v>
      </c>
      <c r="G15188" t="s">
        <v>399</v>
      </c>
      <c r="H15188">
        <v>25501</v>
      </c>
      <c r="I15188" t="s">
        <v>1458</v>
      </c>
      <c r="J15188" t="str">
        <f xml:space="preserve"> IF(Table1[[#This Row],[discount]]&gt;4, "Yes", "No")</f>
        <v>Yes</v>
      </c>
    </row>
    <row r="15189" spans="1:10">
      <c r="A15189" t="s">
        <v>16330</v>
      </c>
      <c r="B15189">
        <v>4.3</v>
      </c>
      <c r="C15189">
        <v>285</v>
      </c>
      <c r="D15189">
        <v>799</v>
      </c>
      <c r="E15189">
        <v>64</v>
      </c>
      <c r="F15189" t="s">
        <v>10</v>
      </c>
      <c r="G15189" t="s">
        <v>399</v>
      </c>
      <c r="H15189">
        <v>21161</v>
      </c>
      <c r="I15189" t="s">
        <v>1458</v>
      </c>
      <c r="J15189" t="str">
        <f xml:space="preserve"> IF(Table1[[#This Row],[discount]]&gt;4, "Yes", "No")</f>
        <v>Yes</v>
      </c>
    </row>
    <row r="15190" spans="1:10">
      <c r="A15190" t="s">
        <v>19410</v>
      </c>
      <c r="B15190">
        <v>4.3</v>
      </c>
      <c r="C15190">
        <v>285</v>
      </c>
      <c r="D15190">
        <v>799</v>
      </c>
      <c r="E15190">
        <v>64</v>
      </c>
      <c r="F15190" t="s">
        <v>10</v>
      </c>
      <c r="G15190" t="s">
        <v>399</v>
      </c>
      <c r="H15190">
        <v>15341</v>
      </c>
      <c r="I15190" t="s">
        <v>1458</v>
      </c>
      <c r="J15190" t="str">
        <f xml:space="preserve"> IF(Table1[[#This Row],[discount]]&gt;4, "Yes", "No")</f>
        <v>Yes</v>
      </c>
    </row>
    <row r="15191" spans="1:10">
      <c r="A15191" t="s">
        <v>16330</v>
      </c>
      <c r="B15191">
        <v>4.2</v>
      </c>
      <c r="C15191">
        <v>285</v>
      </c>
      <c r="D15191">
        <v>799</v>
      </c>
      <c r="E15191">
        <v>64</v>
      </c>
      <c r="F15191" t="s">
        <v>10</v>
      </c>
      <c r="G15191" t="s">
        <v>399</v>
      </c>
      <c r="H15191">
        <v>8931</v>
      </c>
      <c r="I15191" t="s">
        <v>1458</v>
      </c>
      <c r="J15191" t="str">
        <f xml:space="preserve"> IF(Table1[[#This Row],[discount]]&gt;4, "Yes", "No")</f>
        <v>Yes</v>
      </c>
    </row>
    <row r="15192" spans="1:10">
      <c r="A15192" t="s">
        <v>16330</v>
      </c>
      <c r="B15192">
        <v>4.3</v>
      </c>
      <c r="C15192">
        <v>285</v>
      </c>
      <c r="D15192">
        <v>799</v>
      </c>
      <c r="E15192">
        <v>64</v>
      </c>
      <c r="F15192" t="s">
        <v>10</v>
      </c>
      <c r="G15192" t="s">
        <v>399</v>
      </c>
      <c r="H15192">
        <v>6010</v>
      </c>
      <c r="I15192" t="s">
        <v>1458</v>
      </c>
      <c r="J15192" t="str">
        <f xml:space="preserve"> IF(Table1[[#This Row],[discount]]&gt;4, "Yes", "No")</f>
        <v>Yes</v>
      </c>
    </row>
    <row r="15193" spans="1:10">
      <c r="A15193" t="s">
        <v>16330</v>
      </c>
      <c r="B15193">
        <v>4.3</v>
      </c>
      <c r="C15193">
        <v>285</v>
      </c>
      <c r="D15193">
        <v>799</v>
      </c>
      <c r="E15193">
        <v>64</v>
      </c>
      <c r="F15193" t="s">
        <v>10</v>
      </c>
      <c r="G15193" t="s">
        <v>399</v>
      </c>
      <c r="H15193">
        <v>1931</v>
      </c>
      <c r="I15193" t="s">
        <v>1458</v>
      </c>
      <c r="J15193" t="str">
        <f xml:space="preserve"> IF(Table1[[#This Row],[discount]]&gt;4, "Yes", "No")</f>
        <v>Yes</v>
      </c>
    </row>
    <row r="15194" spans="1:10">
      <c r="A15194" t="s">
        <v>16330</v>
      </c>
      <c r="B15194">
        <v>4.2</v>
      </c>
      <c r="C15194">
        <v>285</v>
      </c>
      <c r="D15194">
        <v>799</v>
      </c>
      <c r="E15194">
        <v>64</v>
      </c>
      <c r="F15194" t="s">
        <v>10</v>
      </c>
      <c r="G15194" t="s">
        <v>399</v>
      </c>
      <c r="H15194">
        <v>21</v>
      </c>
      <c r="I15194" t="s">
        <v>1458</v>
      </c>
      <c r="J15194" t="str">
        <f xml:space="preserve"> IF(Table1[[#This Row],[discount]]&gt;4, "Yes", "No")</f>
        <v>Yes</v>
      </c>
    </row>
    <row r="15195" spans="1:10">
      <c r="A15195" t="s">
        <v>5984</v>
      </c>
      <c r="B15195">
        <v>0</v>
      </c>
      <c r="C15195">
        <v>284</v>
      </c>
      <c r="D15195">
        <v>799</v>
      </c>
      <c r="E15195">
        <v>64</v>
      </c>
      <c r="F15195" t="s">
        <v>10</v>
      </c>
      <c r="G15195" t="s">
        <v>11</v>
      </c>
      <c r="H15195">
        <v>0</v>
      </c>
      <c r="I15195" t="s">
        <v>5985</v>
      </c>
      <c r="J15195" t="str">
        <f xml:space="preserve"> IF(Table1[[#This Row],[discount]]&gt;4, "Yes", "No")</f>
        <v>Yes</v>
      </c>
    </row>
    <row r="15196" spans="1:10">
      <c r="A15196" t="s">
        <v>19641</v>
      </c>
      <c r="B15196">
        <v>4.3</v>
      </c>
      <c r="C15196">
        <v>282</v>
      </c>
      <c r="D15196">
        <v>799</v>
      </c>
      <c r="E15196">
        <v>64</v>
      </c>
      <c r="F15196" t="s">
        <v>16</v>
      </c>
      <c r="G15196" t="s">
        <v>890</v>
      </c>
      <c r="H15196">
        <v>36</v>
      </c>
      <c r="I15196" t="s">
        <v>19642</v>
      </c>
      <c r="J15196" t="str">
        <f xml:space="preserve"> IF(Table1[[#This Row],[discount]]&gt;4, "Yes", "No")</f>
        <v>Yes</v>
      </c>
    </row>
    <row r="15197" spans="1:10">
      <c r="A15197" t="s">
        <v>12195</v>
      </c>
      <c r="B15197">
        <v>3.7</v>
      </c>
      <c r="C15197">
        <v>280</v>
      </c>
      <c r="D15197">
        <v>799</v>
      </c>
      <c r="E15197">
        <v>64</v>
      </c>
      <c r="F15197" t="s">
        <v>108</v>
      </c>
      <c r="G15197" t="s">
        <v>412</v>
      </c>
      <c r="H15197">
        <v>56</v>
      </c>
      <c r="I15197" t="s">
        <v>12196</v>
      </c>
      <c r="J15197" t="str">
        <f xml:space="preserve"> IF(Table1[[#This Row],[discount]]&gt;4, "Yes", "No")</f>
        <v>Yes</v>
      </c>
    </row>
    <row r="15198" spans="1:10">
      <c r="A15198" t="s">
        <v>14646</v>
      </c>
      <c r="B15198">
        <v>3.9</v>
      </c>
      <c r="C15198">
        <v>279</v>
      </c>
      <c r="D15198">
        <v>776</v>
      </c>
      <c r="E15198">
        <v>64</v>
      </c>
      <c r="F15198" t="s">
        <v>10</v>
      </c>
      <c r="G15198" t="s">
        <v>20</v>
      </c>
      <c r="H15198">
        <v>28664</v>
      </c>
      <c r="I15198" t="s">
        <v>14647</v>
      </c>
      <c r="J15198" t="str">
        <f xml:space="preserve"> IF(Table1[[#This Row],[discount]]&gt;4, "Yes", "No")</f>
        <v>Yes</v>
      </c>
    </row>
    <row r="15199" spans="1:10">
      <c r="A15199" t="s">
        <v>5210</v>
      </c>
      <c r="B15199">
        <v>0</v>
      </c>
      <c r="C15199">
        <v>275</v>
      </c>
      <c r="D15199">
        <v>770</v>
      </c>
      <c r="E15199">
        <v>64</v>
      </c>
      <c r="F15199" t="s">
        <v>16</v>
      </c>
      <c r="G15199" t="s">
        <v>479</v>
      </c>
      <c r="H15199">
        <v>0</v>
      </c>
      <c r="I15199" t="s">
        <v>5183</v>
      </c>
      <c r="J15199" t="str">
        <f xml:space="preserve"> IF(Table1[[#This Row],[discount]]&gt;4, "Yes", "No")</f>
        <v>Yes</v>
      </c>
    </row>
    <row r="15200" spans="1:10">
      <c r="A15200" t="s">
        <v>4272</v>
      </c>
      <c r="B15200">
        <v>0</v>
      </c>
      <c r="C15200">
        <v>269</v>
      </c>
      <c r="D15200">
        <v>749</v>
      </c>
      <c r="E15200">
        <v>64</v>
      </c>
      <c r="F15200" t="s">
        <v>114</v>
      </c>
      <c r="G15200" t="s">
        <v>115</v>
      </c>
      <c r="H15200">
        <v>0</v>
      </c>
      <c r="I15200" t="s">
        <v>118</v>
      </c>
      <c r="J15200" t="str">
        <f xml:space="preserve"> IF(Table1[[#This Row],[discount]]&gt;4, "Yes", "No")</f>
        <v>Yes</v>
      </c>
    </row>
    <row r="15201" spans="1:10">
      <c r="A15201" t="s">
        <v>18884</v>
      </c>
      <c r="B15201">
        <v>4.3</v>
      </c>
      <c r="C15201">
        <v>268</v>
      </c>
      <c r="D15201">
        <v>750</v>
      </c>
      <c r="E15201">
        <v>64</v>
      </c>
      <c r="F15201" t="s">
        <v>108</v>
      </c>
      <c r="G15201" t="s">
        <v>577</v>
      </c>
      <c r="H15201">
        <v>1153</v>
      </c>
      <c r="I15201" t="s">
        <v>11128</v>
      </c>
      <c r="J15201" t="str">
        <f xml:space="preserve"> IF(Table1[[#This Row],[discount]]&gt;4, "Yes", "No")</f>
        <v>Yes</v>
      </c>
    </row>
    <row r="15202" spans="1:10">
      <c r="A15202" t="s">
        <v>5200</v>
      </c>
      <c r="B15202">
        <v>0</v>
      </c>
      <c r="C15202">
        <v>259</v>
      </c>
      <c r="D15202">
        <v>732</v>
      </c>
      <c r="E15202">
        <v>64</v>
      </c>
      <c r="F15202" t="s">
        <v>16</v>
      </c>
      <c r="G15202" t="s">
        <v>479</v>
      </c>
      <c r="H15202">
        <v>0</v>
      </c>
      <c r="I15202" t="s">
        <v>5183</v>
      </c>
      <c r="J15202" t="str">
        <f xml:space="preserve"> IF(Table1[[#This Row],[discount]]&gt;4, "Yes", "No")</f>
        <v>Yes</v>
      </c>
    </row>
    <row r="15203" spans="1:10">
      <c r="A15203" t="s">
        <v>16553</v>
      </c>
      <c r="B15203">
        <v>4</v>
      </c>
      <c r="C15203">
        <v>251</v>
      </c>
      <c r="D15203">
        <v>699</v>
      </c>
      <c r="E15203">
        <v>64</v>
      </c>
      <c r="F15203" t="s">
        <v>10</v>
      </c>
      <c r="G15203" t="s">
        <v>20</v>
      </c>
      <c r="H15203">
        <v>8</v>
      </c>
      <c r="I15203" t="s">
        <v>16554</v>
      </c>
      <c r="J15203" t="str">
        <f xml:space="preserve"> IF(Table1[[#This Row],[discount]]&gt;4, "Yes", "No")</f>
        <v>Yes</v>
      </c>
    </row>
    <row r="15204" spans="1:10">
      <c r="A15204" t="s">
        <v>8575</v>
      </c>
      <c r="B15204">
        <v>3.8</v>
      </c>
      <c r="C15204">
        <v>251</v>
      </c>
      <c r="D15204">
        <v>699</v>
      </c>
      <c r="E15204">
        <v>64</v>
      </c>
      <c r="F15204" t="s">
        <v>108</v>
      </c>
      <c r="G15204" t="s">
        <v>109</v>
      </c>
      <c r="H15204">
        <v>4</v>
      </c>
      <c r="I15204" t="s">
        <v>8576</v>
      </c>
      <c r="J15204" t="str">
        <f xml:space="preserve"> IF(Table1[[#This Row],[discount]]&gt;4, "Yes", "No")</f>
        <v>Yes</v>
      </c>
    </row>
    <row r="15205" spans="1:10">
      <c r="A15205" t="s">
        <v>16342</v>
      </c>
      <c r="B15205">
        <v>4</v>
      </c>
      <c r="C15205">
        <v>249</v>
      </c>
      <c r="D15205">
        <v>699</v>
      </c>
      <c r="E15205">
        <v>64</v>
      </c>
      <c r="F15205" t="s">
        <v>10</v>
      </c>
      <c r="G15205" t="s">
        <v>399</v>
      </c>
      <c r="H15205">
        <v>13979</v>
      </c>
      <c r="I15205" t="s">
        <v>14761</v>
      </c>
      <c r="J15205" t="str">
        <f xml:space="preserve"> IF(Table1[[#This Row],[discount]]&gt;4, "Yes", "No")</f>
        <v>Yes</v>
      </c>
    </row>
    <row r="15206" spans="1:10">
      <c r="A15206" t="s">
        <v>13259</v>
      </c>
      <c r="B15206">
        <v>3.8</v>
      </c>
      <c r="C15206">
        <v>249</v>
      </c>
      <c r="D15206">
        <v>699</v>
      </c>
      <c r="E15206">
        <v>64</v>
      </c>
      <c r="F15206" t="s">
        <v>108</v>
      </c>
      <c r="G15206" t="s">
        <v>577</v>
      </c>
      <c r="H15206">
        <v>1022</v>
      </c>
      <c r="I15206" t="s">
        <v>13260</v>
      </c>
      <c r="J15206" t="str">
        <f xml:space="preserve"> IF(Table1[[#This Row],[discount]]&gt;4, "Yes", "No")</f>
        <v>Yes</v>
      </c>
    </row>
    <row r="15207" spans="1:10">
      <c r="A15207" t="s">
        <v>11481</v>
      </c>
      <c r="B15207">
        <v>4.5</v>
      </c>
      <c r="C15207">
        <v>249</v>
      </c>
      <c r="D15207">
        <v>699</v>
      </c>
      <c r="E15207">
        <v>64</v>
      </c>
      <c r="F15207" t="s">
        <v>108</v>
      </c>
      <c r="G15207" t="s">
        <v>412</v>
      </c>
      <c r="H15207">
        <v>967</v>
      </c>
      <c r="I15207" t="s">
        <v>10241</v>
      </c>
      <c r="J15207" t="str">
        <f xml:space="preserve"> IF(Table1[[#This Row],[discount]]&gt;4, "Yes", "No")</f>
        <v>Yes</v>
      </c>
    </row>
    <row r="15208" spans="1:10">
      <c r="A15208" t="s">
        <v>16817</v>
      </c>
      <c r="B15208">
        <v>4</v>
      </c>
      <c r="C15208">
        <v>249</v>
      </c>
      <c r="D15208">
        <v>699</v>
      </c>
      <c r="E15208">
        <v>64</v>
      </c>
      <c r="F15208" t="s">
        <v>108</v>
      </c>
      <c r="G15208" t="s">
        <v>577</v>
      </c>
      <c r="H15208">
        <v>251</v>
      </c>
      <c r="I15208" t="s">
        <v>9618</v>
      </c>
      <c r="J15208" t="str">
        <f xml:space="preserve"> IF(Table1[[#This Row],[discount]]&gt;4, "Yes", "No")</f>
        <v>Yes</v>
      </c>
    </row>
    <row r="15209" spans="1:10">
      <c r="A15209" t="s">
        <v>15254</v>
      </c>
      <c r="B15209">
        <v>3.9</v>
      </c>
      <c r="C15209">
        <v>249</v>
      </c>
      <c r="D15209">
        <v>699</v>
      </c>
      <c r="E15209">
        <v>64</v>
      </c>
      <c r="F15209" t="s">
        <v>108</v>
      </c>
      <c r="G15209" t="s">
        <v>577</v>
      </c>
      <c r="H15209">
        <v>169</v>
      </c>
      <c r="I15209" t="s">
        <v>9618</v>
      </c>
      <c r="J15209" t="str">
        <f xml:space="preserve"> IF(Table1[[#This Row],[discount]]&gt;4, "Yes", "No")</f>
        <v>Yes</v>
      </c>
    </row>
    <row r="15210" spans="1:10">
      <c r="A15210" t="s">
        <v>15959</v>
      </c>
      <c r="B15210">
        <v>4</v>
      </c>
      <c r="C15210">
        <v>249</v>
      </c>
      <c r="D15210">
        <v>699</v>
      </c>
      <c r="E15210">
        <v>64</v>
      </c>
      <c r="F15210" t="s">
        <v>16</v>
      </c>
      <c r="G15210" t="s">
        <v>890</v>
      </c>
      <c r="H15210">
        <v>22</v>
      </c>
      <c r="I15210" t="s">
        <v>15960</v>
      </c>
      <c r="J15210" t="str">
        <f xml:space="preserve"> IF(Table1[[#This Row],[discount]]&gt;4, "Yes", "No")</f>
        <v>Yes</v>
      </c>
    </row>
    <row r="15211" spans="1:10">
      <c r="A15211" t="s">
        <v>7981</v>
      </c>
      <c r="B15211">
        <v>3.7</v>
      </c>
      <c r="C15211">
        <v>249</v>
      </c>
      <c r="D15211">
        <v>699</v>
      </c>
      <c r="E15211">
        <v>64</v>
      </c>
      <c r="F15211" t="s">
        <v>10</v>
      </c>
      <c r="G15211" t="s">
        <v>11</v>
      </c>
      <c r="H15211">
        <v>3</v>
      </c>
      <c r="I15211" t="s">
        <v>7050</v>
      </c>
      <c r="J15211" t="str">
        <f xml:space="preserve"> IF(Table1[[#This Row],[discount]]&gt;4, "Yes", "No")</f>
        <v>Yes</v>
      </c>
    </row>
    <row r="15212" spans="1:10">
      <c r="A15212" t="s">
        <v>5194</v>
      </c>
      <c r="B15212">
        <v>0</v>
      </c>
      <c r="C15212">
        <v>249</v>
      </c>
      <c r="D15212">
        <v>699</v>
      </c>
      <c r="E15212">
        <v>64</v>
      </c>
      <c r="F15212" t="s">
        <v>16</v>
      </c>
      <c r="G15212" t="s">
        <v>479</v>
      </c>
      <c r="H15212">
        <v>0</v>
      </c>
      <c r="I15212" t="s">
        <v>320</v>
      </c>
      <c r="J15212" t="str">
        <f xml:space="preserve"> IF(Table1[[#This Row],[discount]]&gt;4, "Yes", "No")</f>
        <v>Yes</v>
      </c>
    </row>
    <row r="15213" spans="1:10">
      <c r="A15213" t="s">
        <v>7079</v>
      </c>
      <c r="B15213">
        <v>0</v>
      </c>
      <c r="C15213">
        <v>249</v>
      </c>
      <c r="D15213">
        <v>699</v>
      </c>
      <c r="E15213">
        <v>64</v>
      </c>
      <c r="F15213" t="s">
        <v>10</v>
      </c>
      <c r="G15213" t="s">
        <v>20</v>
      </c>
      <c r="H15213">
        <v>0</v>
      </c>
      <c r="I15213" t="s">
        <v>7080</v>
      </c>
      <c r="J15213" t="str">
        <f xml:space="preserve"> IF(Table1[[#This Row],[discount]]&gt;4, "Yes", "No")</f>
        <v>Yes</v>
      </c>
    </row>
    <row r="15214" spans="1:10">
      <c r="A15214" t="s">
        <v>12218</v>
      </c>
      <c r="B15214">
        <v>3.7</v>
      </c>
      <c r="C15214">
        <v>248</v>
      </c>
      <c r="D15214">
        <v>699</v>
      </c>
      <c r="E15214">
        <v>64</v>
      </c>
      <c r="F15214" t="s">
        <v>16</v>
      </c>
      <c r="G15214" t="s">
        <v>180</v>
      </c>
      <c r="H15214">
        <v>8598</v>
      </c>
      <c r="I15214" t="s">
        <v>1652</v>
      </c>
      <c r="J15214" t="str">
        <f xml:space="preserve"> IF(Table1[[#This Row],[discount]]&gt;4, "Yes", "No")</f>
        <v>Yes</v>
      </c>
    </row>
    <row r="15215" spans="1:10">
      <c r="A15215" t="s">
        <v>273</v>
      </c>
      <c r="B15215">
        <v>4.3</v>
      </c>
      <c r="C15215">
        <v>248</v>
      </c>
      <c r="D15215">
        <v>699</v>
      </c>
      <c r="E15215">
        <v>64</v>
      </c>
      <c r="F15215" t="s">
        <v>10</v>
      </c>
      <c r="G15215" t="s">
        <v>20</v>
      </c>
      <c r="H15215">
        <v>6</v>
      </c>
      <c r="I15215" t="s">
        <v>274</v>
      </c>
      <c r="J15215" t="str">
        <f xml:space="preserve"> IF(Table1[[#This Row],[discount]]&gt;4, "Yes", "No")</f>
        <v>Yes</v>
      </c>
    </row>
    <row r="15216" spans="1:10">
      <c r="A15216" t="s">
        <v>7099</v>
      </c>
      <c r="B15216">
        <v>0</v>
      </c>
      <c r="C15216">
        <v>248</v>
      </c>
      <c r="D15216">
        <v>699</v>
      </c>
      <c r="E15216">
        <v>64</v>
      </c>
      <c r="F15216" t="s">
        <v>10</v>
      </c>
      <c r="G15216" t="s">
        <v>20</v>
      </c>
      <c r="H15216">
        <v>0</v>
      </c>
      <c r="I15216" t="s">
        <v>1354</v>
      </c>
      <c r="J15216" t="str">
        <f xml:space="preserve"> IF(Table1[[#This Row],[discount]]&gt;4, "Yes", "No")</f>
        <v>Yes</v>
      </c>
    </row>
    <row r="15217" spans="1:10">
      <c r="A15217" t="s">
        <v>5588</v>
      </c>
      <c r="B15217">
        <v>0</v>
      </c>
      <c r="C15217">
        <v>246</v>
      </c>
      <c r="D15217">
        <v>699</v>
      </c>
      <c r="E15217">
        <v>64</v>
      </c>
      <c r="F15217" t="s">
        <v>10</v>
      </c>
      <c r="G15217" t="s">
        <v>11</v>
      </c>
      <c r="H15217">
        <v>0</v>
      </c>
      <c r="I15217" t="s">
        <v>5589</v>
      </c>
      <c r="J15217" t="str">
        <f xml:space="preserve"> IF(Table1[[#This Row],[discount]]&gt;4, "Yes", "No")</f>
        <v>Yes</v>
      </c>
    </row>
    <row r="15218" spans="1:10">
      <c r="A15218" t="s">
        <v>9605</v>
      </c>
      <c r="B15218">
        <v>2.8</v>
      </c>
      <c r="C15218">
        <v>245</v>
      </c>
      <c r="D15218">
        <v>699</v>
      </c>
      <c r="E15218">
        <v>64</v>
      </c>
      <c r="F15218" t="s">
        <v>108</v>
      </c>
      <c r="G15218" t="s">
        <v>109</v>
      </c>
      <c r="H15218">
        <v>13</v>
      </c>
      <c r="I15218" t="s">
        <v>9606</v>
      </c>
      <c r="J15218" t="str">
        <f xml:space="preserve"> IF(Table1[[#This Row],[discount]]&gt;4, "Yes", "No")</f>
        <v>Yes</v>
      </c>
    </row>
    <row r="15219" spans="1:10">
      <c r="A15219" t="s">
        <v>5598</v>
      </c>
      <c r="B15219">
        <v>0</v>
      </c>
      <c r="C15219">
        <v>245</v>
      </c>
      <c r="D15219">
        <v>699</v>
      </c>
      <c r="E15219">
        <v>64</v>
      </c>
      <c r="F15219" t="s">
        <v>10</v>
      </c>
      <c r="G15219" t="s">
        <v>11</v>
      </c>
      <c r="H15219">
        <v>0</v>
      </c>
      <c r="I15219" t="s">
        <v>3397</v>
      </c>
      <c r="J15219" t="str">
        <f xml:space="preserve"> IF(Table1[[#This Row],[discount]]&gt;4, "Yes", "No")</f>
        <v>Yes</v>
      </c>
    </row>
    <row r="15220" spans="1:10">
      <c r="A15220" t="s">
        <v>14651</v>
      </c>
      <c r="B15220">
        <v>3.9</v>
      </c>
      <c r="C15220">
        <v>229</v>
      </c>
      <c r="D15220">
        <v>647</v>
      </c>
      <c r="E15220">
        <v>64</v>
      </c>
      <c r="F15220" t="s">
        <v>10</v>
      </c>
      <c r="G15220" t="s">
        <v>20</v>
      </c>
      <c r="H15220">
        <v>546</v>
      </c>
      <c r="I15220" t="s">
        <v>14652</v>
      </c>
      <c r="J15220" t="str">
        <f xml:space="preserve"> IF(Table1[[#This Row],[discount]]&gt;4, "Yes", "No")</f>
        <v>Yes</v>
      </c>
    </row>
    <row r="15221" spans="1:10">
      <c r="A15221" t="s">
        <v>13402</v>
      </c>
      <c r="B15221">
        <v>3.8</v>
      </c>
      <c r="C15221">
        <v>218</v>
      </c>
      <c r="D15221">
        <v>606</v>
      </c>
      <c r="E15221">
        <v>64</v>
      </c>
      <c r="F15221" t="s">
        <v>16</v>
      </c>
      <c r="G15221" t="s">
        <v>890</v>
      </c>
      <c r="H15221">
        <v>949</v>
      </c>
      <c r="I15221" t="s">
        <v>13403</v>
      </c>
      <c r="J15221" t="str">
        <f xml:space="preserve"> IF(Table1[[#This Row],[discount]]&gt;4, "Yes", "No")</f>
        <v>Yes</v>
      </c>
    </row>
    <row r="15222" spans="1:10">
      <c r="A15222" t="s">
        <v>10533</v>
      </c>
      <c r="B15222">
        <v>3.5</v>
      </c>
      <c r="C15222">
        <v>215</v>
      </c>
      <c r="D15222">
        <v>599</v>
      </c>
      <c r="E15222">
        <v>64</v>
      </c>
      <c r="F15222" t="s">
        <v>108</v>
      </c>
      <c r="G15222" t="s">
        <v>448</v>
      </c>
      <c r="H15222">
        <v>160</v>
      </c>
      <c r="I15222" t="s">
        <v>9103</v>
      </c>
      <c r="J15222" t="str">
        <f xml:space="preserve"> IF(Table1[[#This Row],[discount]]&gt;4, "Yes", "No")</f>
        <v>Yes</v>
      </c>
    </row>
    <row r="15223" spans="1:10">
      <c r="A15223" t="s">
        <v>12371</v>
      </c>
      <c r="B15223">
        <v>3.7</v>
      </c>
      <c r="C15223">
        <v>215</v>
      </c>
      <c r="D15223">
        <v>599</v>
      </c>
      <c r="E15223">
        <v>64</v>
      </c>
      <c r="F15223" t="s">
        <v>114</v>
      </c>
      <c r="G15223" t="s">
        <v>115</v>
      </c>
      <c r="H15223">
        <v>26</v>
      </c>
      <c r="I15223" t="s">
        <v>12372</v>
      </c>
      <c r="J15223" t="str">
        <f xml:space="preserve"> IF(Table1[[#This Row],[discount]]&gt;4, "Yes", "No")</f>
        <v>Yes</v>
      </c>
    </row>
    <row r="15224" spans="1:10">
      <c r="A15224" t="s">
        <v>2111</v>
      </c>
      <c r="B15224">
        <v>0</v>
      </c>
      <c r="C15224">
        <v>215</v>
      </c>
      <c r="D15224">
        <v>599</v>
      </c>
      <c r="E15224">
        <v>64</v>
      </c>
      <c r="F15224" t="s">
        <v>10</v>
      </c>
      <c r="G15224" t="s">
        <v>11</v>
      </c>
      <c r="H15224">
        <v>0</v>
      </c>
      <c r="I15224" t="s">
        <v>122</v>
      </c>
      <c r="J15224" t="str">
        <f xml:space="preserve"> IF(Table1[[#This Row],[discount]]&gt;4, "Yes", "No")</f>
        <v>Yes</v>
      </c>
    </row>
    <row r="15225" spans="1:10">
      <c r="A15225" t="s">
        <v>22043</v>
      </c>
      <c r="B15225">
        <v>4.2</v>
      </c>
      <c r="C15225">
        <v>214</v>
      </c>
      <c r="D15225">
        <v>595</v>
      </c>
      <c r="E15225">
        <v>64</v>
      </c>
      <c r="F15225" t="s">
        <v>108</v>
      </c>
      <c r="G15225" t="s">
        <v>412</v>
      </c>
      <c r="H15225">
        <v>780</v>
      </c>
      <c r="I15225" t="s">
        <v>3608</v>
      </c>
      <c r="J15225" t="str">
        <f xml:space="preserve"> IF(Table1[[#This Row],[discount]]&gt;4, "Yes", "No")</f>
        <v>Yes</v>
      </c>
    </row>
    <row r="15226" spans="1:10">
      <c r="A15226" t="s">
        <v>8853</v>
      </c>
      <c r="B15226">
        <v>3.7</v>
      </c>
      <c r="C15226">
        <v>214</v>
      </c>
      <c r="D15226">
        <v>599</v>
      </c>
      <c r="E15226">
        <v>64</v>
      </c>
      <c r="F15226" t="s">
        <v>114</v>
      </c>
      <c r="G15226" t="s">
        <v>115</v>
      </c>
      <c r="H15226">
        <v>13</v>
      </c>
      <c r="I15226" t="s">
        <v>8321</v>
      </c>
      <c r="J15226" t="str">
        <f xml:space="preserve"> IF(Table1[[#This Row],[discount]]&gt;4, "Yes", "No")</f>
        <v>Yes</v>
      </c>
    </row>
    <row r="15227" spans="1:10">
      <c r="A15227" t="s">
        <v>13246</v>
      </c>
      <c r="B15227">
        <v>3.8</v>
      </c>
      <c r="C15227">
        <v>212</v>
      </c>
      <c r="D15227">
        <v>599</v>
      </c>
      <c r="E15227">
        <v>64</v>
      </c>
      <c r="F15227" t="s">
        <v>108</v>
      </c>
      <c r="G15227" t="s">
        <v>577</v>
      </c>
      <c r="H15227">
        <v>1226</v>
      </c>
      <c r="I15227">
        <v>7</v>
      </c>
      <c r="J15227" t="str">
        <f xml:space="preserve"> IF(Table1[[#This Row],[discount]]&gt;4, "Yes", "No")</f>
        <v>Yes</v>
      </c>
    </row>
    <row r="15228" spans="1:10">
      <c r="A15228" t="s">
        <v>13282</v>
      </c>
      <c r="B15228">
        <v>3.8</v>
      </c>
      <c r="C15228">
        <v>212</v>
      </c>
      <c r="D15228">
        <v>599</v>
      </c>
      <c r="E15228">
        <v>64</v>
      </c>
      <c r="F15228" t="s">
        <v>108</v>
      </c>
      <c r="G15228" t="s">
        <v>577</v>
      </c>
      <c r="H15228">
        <v>822</v>
      </c>
      <c r="I15228" t="s">
        <v>9387</v>
      </c>
      <c r="J15228" t="str">
        <f xml:space="preserve"> IF(Table1[[#This Row],[discount]]&gt;4, "Yes", "No")</f>
        <v>Yes</v>
      </c>
    </row>
    <row r="15229" spans="1:10">
      <c r="A15229" t="s">
        <v>17361</v>
      </c>
      <c r="B15229">
        <v>4</v>
      </c>
      <c r="C15229">
        <v>211</v>
      </c>
      <c r="D15229">
        <v>598</v>
      </c>
      <c r="E15229">
        <v>64</v>
      </c>
      <c r="F15229" t="s">
        <v>108</v>
      </c>
      <c r="G15229" t="s">
        <v>448</v>
      </c>
      <c r="H15229">
        <v>1112</v>
      </c>
      <c r="I15229" t="s">
        <v>13757</v>
      </c>
      <c r="J15229" t="str">
        <f xml:space="preserve"> IF(Table1[[#This Row],[discount]]&gt;4, "Yes", "No")</f>
        <v>Yes</v>
      </c>
    </row>
    <row r="15230" spans="1:10">
      <c r="A15230" t="s">
        <v>14966</v>
      </c>
      <c r="B15230">
        <v>3.9</v>
      </c>
      <c r="C15230">
        <v>211</v>
      </c>
      <c r="D15230">
        <v>599</v>
      </c>
      <c r="E15230">
        <v>64</v>
      </c>
      <c r="F15230" t="s">
        <v>108</v>
      </c>
      <c r="G15230" t="s">
        <v>412</v>
      </c>
      <c r="H15230">
        <v>199</v>
      </c>
      <c r="I15230">
        <v>7</v>
      </c>
      <c r="J15230" t="str">
        <f xml:space="preserve"> IF(Table1[[#This Row],[discount]]&gt;4, "Yes", "No")</f>
        <v>Yes</v>
      </c>
    </row>
    <row r="15231" spans="1:10">
      <c r="A15231" t="s">
        <v>9837</v>
      </c>
      <c r="B15231">
        <v>3.3</v>
      </c>
      <c r="C15231">
        <v>211</v>
      </c>
      <c r="D15231">
        <v>599</v>
      </c>
      <c r="E15231">
        <v>64</v>
      </c>
      <c r="F15231" t="s">
        <v>16</v>
      </c>
      <c r="G15231" t="s">
        <v>890</v>
      </c>
      <c r="H15231">
        <v>16</v>
      </c>
      <c r="I15231" t="s">
        <v>9838</v>
      </c>
      <c r="J15231" t="str">
        <f xml:space="preserve"> IF(Table1[[#This Row],[discount]]&gt;4, "Yes", "No")</f>
        <v>Yes</v>
      </c>
    </row>
    <row r="15232" spans="1:10">
      <c r="A15232" t="s">
        <v>2079</v>
      </c>
      <c r="B15232">
        <v>0</v>
      </c>
      <c r="C15232">
        <v>211</v>
      </c>
      <c r="D15232">
        <v>598</v>
      </c>
      <c r="E15232">
        <v>64</v>
      </c>
      <c r="F15232" t="s">
        <v>10</v>
      </c>
      <c r="G15232" t="s">
        <v>20</v>
      </c>
      <c r="H15232">
        <v>0</v>
      </c>
      <c r="I15232" t="s">
        <v>2080</v>
      </c>
      <c r="J15232" t="str">
        <f xml:space="preserve"> IF(Table1[[#This Row],[discount]]&gt;4, "Yes", "No")</f>
        <v>Yes</v>
      </c>
    </row>
    <row r="15233" spans="1:10">
      <c r="A15233" t="s">
        <v>16981</v>
      </c>
      <c r="B15233">
        <v>4</v>
      </c>
      <c r="C15233">
        <v>210</v>
      </c>
      <c r="D15233">
        <v>599</v>
      </c>
      <c r="E15233">
        <v>64</v>
      </c>
      <c r="F15233" t="s">
        <v>108</v>
      </c>
      <c r="G15233" t="s">
        <v>412</v>
      </c>
      <c r="H15233">
        <v>21</v>
      </c>
      <c r="I15233" t="s">
        <v>2928</v>
      </c>
      <c r="J15233" t="str">
        <f xml:space="preserve"> IF(Table1[[#This Row],[discount]]&gt;4, "Yes", "No")</f>
        <v>Yes</v>
      </c>
    </row>
    <row r="15234" spans="1:10">
      <c r="A15234" t="s">
        <v>22535</v>
      </c>
      <c r="B15234">
        <v>4.2</v>
      </c>
      <c r="C15234">
        <v>209</v>
      </c>
      <c r="D15234">
        <v>590</v>
      </c>
      <c r="E15234">
        <v>64</v>
      </c>
      <c r="F15234" t="s">
        <v>108</v>
      </c>
      <c r="G15234" t="s">
        <v>577</v>
      </c>
      <c r="H15234">
        <v>33</v>
      </c>
      <c r="I15234" t="s">
        <v>22536</v>
      </c>
      <c r="J15234" t="str">
        <f xml:space="preserve"> IF(Table1[[#This Row],[discount]]&gt;4, "Yes", "No")</f>
        <v>Yes</v>
      </c>
    </row>
    <row r="15235" spans="1:10">
      <c r="A15235" t="s">
        <v>14848</v>
      </c>
      <c r="B15235">
        <v>3.9</v>
      </c>
      <c r="C15235">
        <v>198</v>
      </c>
      <c r="D15235">
        <v>550</v>
      </c>
      <c r="E15235">
        <v>64</v>
      </c>
      <c r="F15235" t="s">
        <v>108</v>
      </c>
      <c r="G15235" t="s">
        <v>448</v>
      </c>
      <c r="H15235">
        <v>232</v>
      </c>
      <c r="I15235" t="s">
        <v>14849</v>
      </c>
      <c r="J15235" t="str">
        <f xml:space="preserve"> IF(Table1[[#This Row],[discount]]&gt;4, "Yes", "No")</f>
        <v>Yes</v>
      </c>
    </row>
    <row r="15236" spans="1:10">
      <c r="A15236" t="s">
        <v>18103</v>
      </c>
      <c r="B15236">
        <v>4.0999999999999996</v>
      </c>
      <c r="C15236">
        <v>195</v>
      </c>
      <c r="D15236">
        <v>549</v>
      </c>
      <c r="E15236">
        <v>64</v>
      </c>
      <c r="F15236" t="s">
        <v>10</v>
      </c>
      <c r="G15236" t="s">
        <v>20</v>
      </c>
      <c r="H15236">
        <v>534</v>
      </c>
      <c r="I15236" t="s">
        <v>12687</v>
      </c>
      <c r="J15236" t="str">
        <f xml:space="preserve"> IF(Table1[[#This Row],[discount]]&gt;4, "Yes", "No")</f>
        <v>Yes</v>
      </c>
    </row>
    <row r="15237" spans="1:10">
      <c r="A15237" t="s">
        <v>13357</v>
      </c>
      <c r="B15237">
        <v>3.8</v>
      </c>
      <c r="C15237">
        <v>194</v>
      </c>
      <c r="D15237">
        <v>549</v>
      </c>
      <c r="E15237">
        <v>64</v>
      </c>
      <c r="F15237" t="s">
        <v>108</v>
      </c>
      <c r="G15237" t="s">
        <v>577</v>
      </c>
      <c r="H15237">
        <v>52</v>
      </c>
      <c r="I15237" t="s">
        <v>13358</v>
      </c>
      <c r="J15237" t="str">
        <f xml:space="preserve"> IF(Table1[[#This Row],[discount]]&gt;4, "Yes", "No")</f>
        <v>Yes</v>
      </c>
    </row>
    <row r="15238" spans="1:10">
      <c r="A15238" t="s">
        <v>15198</v>
      </c>
      <c r="B15238">
        <v>3.9</v>
      </c>
      <c r="C15238">
        <v>179</v>
      </c>
      <c r="D15238">
        <v>499</v>
      </c>
      <c r="E15238">
        <v>64</v>
      </c>
      <c r="F15238" t="s">
        <v>114</v>
      </c>
      <c r="G15238" t="s">
        <v>115</v>
      </c>
      <c r="H15238">
        <v>8490</v>
      </c>
      <c r="I15238" t="s">
        <v>15193</v>
      </c>
      <c r="J15238" t="str">
        <f xml:space="preserve"> IF(Table1[[#This Row],[discount]]&gt;4, "Yes", "No")</f>
        <v>Yes</v>
      </c>
    </row>
    <row r="15239" spans="1:10">
      <c r="A15239" t="s">
        <v>20975</v>
      </c>
      <c r="B15239">
        <v>4.2</v>
      </c>
      <c r="C15239">
        <v>179</v>
      </c>
      <c r="D15239">
        <v>499</v>
      </c>
      <c r="E15239">
        <v>64</v>
      </c>
      <c r="F15239" t="s">
        <v>10</v>
      </c>
      <c r="G15239" t="s">
        <v>399</v>
      </c>
      <c r="H15239">
        <v>5534</v>
      </c>
      <c r="I15239" t="s">
        <v>987</v>
      </c>
      <c r="J15239" t="str">
        <f xml:space="preserve"> IF(Table1[[#This Row],[discount]]&gt;4, "Yes", "No")</f>
        <v>Yes</v>
      </c>
    </row>
    <row r="15240" spans="1:10">
      <c r="A15240" t="s">
        <v>12906</v>
      </c>
      <c r="B15240">
        <v>3.8</v>
      </c>
      <c r="C15240">
        <v>179</v>
      </c>
      <c r="D15240">
        <v>499</v>
      </c>
      <c r="E15240">
        <v>64</v>
      </c>
      <c r="F15240" t="s">
        <v>108</v>
      </c>
      <c r="G15240" t="s">
        <v>448</v>
      </c>
      <c r="H15240">
        <v>1519</v>
      </c>
      <c r="I15240" t="s">
        <v>12907</v>
      </c>
      <c r="J15240" t="str">
        <f xml:space="preserve"> IF(Table1[[#This Row],[discount]]&gt;4, "Yes", "No")</f>
        <v>Yes</v>
      </c>
    </row>
    <row r="15241" spans="1:10">
      <c r="A15241" t="s">
        <v>13253</v>
      </c>
      <c r="B15241">
        <v>3.8</v>
      </c>
      <c r="C15241">
        <v>179</v>
      </c>
      <c r="D15241">
        <v>499</v>
      </c>
      <c r="E15241">
        <v>64</v>
      </c>
      <c r="F15241" t="s">
        <v>108</v>
      </c>
      <c r="G15241" t="s">
        <v>577</v>
      </c>
      <c r="H15241">
        <v>814</v>
      </c>
      <c r="I15241">
        <v>7</v>
      </c>
      <c r="J15241" t="str">
        <f xml:space="preserve"> IF(Table1[[#This Row],[discount]]&gt;4, "Yes", "No")</f>
        <v>Yes</v>
      </c>
    </row>
    <row r="15242" spans="1:10">
      <c r="A15242" t="s">
        <v>12404</v>
      </c>
      <c r="B15242">
        <v>3.7</v>
      </c>
      <c r="C15242">
        <v>179</v>
      </c>
      <c r="D15242">
        <v>499</v>
      </c>
      <c r="E15242">
        <v>64</v>
      </c>
      <c r="F15242" t="s">
        <v>108</v>
      </c>
      <c r="G15242" t="s">
        <v>577</v>
      </c>
      <c r="H15242">
        <v>49</v>
      </c>
      <c r="I15242" t="s">
        <v>11122</v>
      </c>
      <c r="J15242" t="str">
        <f xml:space="preserve"> IF(Table1[[#This Row],[discount]]&gt;4, "Yes", "No")</f>
        <v>Yes</v>
      </c>
    </row>
    <row r="15243" spans="1:10">
      <c r="A15243" t="s">
        <v>12547</v>
      </c>
      <c r="B15243">
        <v>3.7</v>
      </c>
      <c r="C15243">
        <v>179</v>
      </c>
      <c r="D15243">
        <v>499</v>
      </c>
      <c r="E15243">
        <v>64</v>
      </c>
      <c r="F15243" t="s">
        <v>10</v>
      </c>
      <c r="G15243" t="s">
        <v>1516</v>
      </c>
      <c r="H15243">
        <v>45</v>
      </c>
      <c r="I15243" t="s">
        <v>7535</v>
      </c>
      <c r="J15243" t="str">
        <f xml:space="preserve"> IF(Table1[[#This Row],[discount]]&gt;4, "Yes", "No")</f>
        <v>Yes</v>
      </c>
    </row>
    <row r="15244" spans="1:10">
      <c r="A15244" t="s">
        <v>6033</v>
      </c>
      <c r="B15244">
        <v>0</v>
      </c>
      <c r="C15244">
        <v>179</v>
      </c>
      <c r="D15244">
        <v>499</v>
      </c>
      <c r="E15244">
        <v>64</v>
      </c>
      <c r="F15244" t="s">
        <v>10</v>
      </c>
      <c r="G15244" t="s">
        <v>11</v>
      </c>
      <c r="H15244">
        <v>0</v>
      </c>
      <c r="I15244" t="s">
        <v>6034</v>
      </c>
      <c r="J15244" t="str">
        <f xml:space="preserve"> IF(Table1[[#This Row],[discount]]&gt;4, "Yes", "No")</f>
        <v>Yes</v>
      </c>
    </row>
    <row r="15245" spans="1:10">
      <c r="A15245" t="s">
        <v>6953</v>
      </c>
      <c r="B15245">
        <v>0</v>
      </c>
      <c r="C15245">
        <v>179</v>
      </c>
      <c r="D15245">
        <v>499</v>
      </c>
      <c r="E15245">
        <v>64</v>
      </c>
      <c r="F15245" t="s">
        <v>10</v>
      </c>
      <c r="G15245" t="s">
        <v>20</v>
      </c>
      <c r="H15245">
        <v>0</v>
      </c>
      <c r="I15245" t="s">
        <v>6954</v>
      </c>
      <c r="J15245" t="str">
        <f xml:space="preserve"> IF(Table1[[#This Row],[discount]]&gt;4, "Yes", "No")</f>
        <v>Yes</v>
      </c>
    </row>
    <row r="15246" spans="1:10">
      <c r="A15246" t="s">
        <v>14401</v>
      </c>
      <c r="B15246">
        <v>4.4000000000000004</v>
      </c>
      <c r="C15246">
        <v>177</v>
      </c>
      <c r="D15246">
        <v>499</v>
      </c>
      <c r="E15246">
        <v>64</v>
      </c>
      <c r="F15246" t="s">
        <v>108</v>
      </c>
      <c r="G15246" t="s">
        <v>412</v>
      </c>
      <c r="H15246">
        <v>680</v>
      </c>
      <c r="I15246">
        <v>7</v>
      </c>
      <c r="J15246" t="str">
        <f xml:space="preserve"> IF(Table1[[#This Row],[discount]]&gt;4, "Yes", "No")</f>
        <v>Yes</v>
      </c>
    </row>
    <row r="15247" spans="1:10">
      <c r="A15247" t="s">
        <v>9575</v>
      </c>
      <c r="B15247">
        <v>3.2</v>
      </c>
      <c r="C15247">
        <v>175</v>
      </c>
      <c r="D15247">
        <v>495</v>
      </c>
      <c r="E15247">
        <v>64</v>
      </c>
      <c r="F15247" t="s">
        <v>108</v>
      </c>
      <c r="G15247" t="s">
        <v>448</v>
      </c>
      <c r="H15247">
        <v>31</v>
      </c>
      <c r="I15247" t="s">
        <v>297</v>
      </c>
      <c r="J15247" t="str">
        <f xml:space="preserve"> IF(Table1[[#This Row],[discount]]&gt;4, "Yes", "No")</f>
        <v>Yes</v>
      </c>
    </row>
    <row r="15248" spans="1:10">
      <c r="A15248" t="s">
        <v>12386</v>
      </c>
      <c r="B15248">
        <v>3.7</v>
      </c>
      <c r="C15248">
        <v>141</v>
      </c>
      <c r="D15248">
        <v>399</v>
      </c>
      <c r="E15248">
        <v>64</v>
      </c>
      <c r="F15248" t="s">
        <v>108</v>
      </c>
      <c r="G15248" t="s">
        <v>577</v>
      </c>
      <c r="H15248">
        <v>462</v>
      </c>
      <c r="I15248" t="s">
        <v>12387</v>
      </c>
      <c r="J15248" t="str">
        <f xml:space="preserve"> IF(Table1[[#This Row],[discount]]&gt;4, "Yes", "No")</f>
        <v>Yes</v>
      </c>
    </row>
    <row r="15249" spans="1:10">
      <c r="A15249" t="s">
        <v>2244</v>
      </c>
      <c r="B15249">
        <v>0</v>
      </c>
      <c r="C15249">
        <v>140</v>
      </c>
      <c r="D15249">
        <v>399</v>
      </c>
      <c r="E15249">
        <v>64</v>
      </c>
      <c r="F15249" t="s">
        <v>10</v>
      </c>
      <c r="G15249" t="s">
        <v>20</v>
      </c>
      <c r="H15249">
        <v>0</v>
      </c>
      <c r="I15249" t="s">
        <v>2245</v>
      </c>
      <c r="J15249" t="str">
        <f xml:space="preserve"> IF(Table1[[#This Row],[discount]]&gt;4, "Yes", "No")</f>
        <v>Yes</v>
      </c>
    </row>
    <row r="15250" spans="1:10">
      <c r="A15250" t="s">
        <v>16986</v>
      </c>
      <c r="B15250">
        <v>4</v>
      </c>
      <c r="C15250">
        <v>125</v>
      </c>
      <c r="D15250">
        <v>349</v>
      </c>
      <c r="E15250">
        <v>64</v>
      </c>
      <c r="F15250" t="s">
        <v>108</v>
      </c>
      <c r="G15250" t="s">
        <v>412</v>
      </c>
      <c r="H15250">
        <v>219</v>
      </c>
      <c r="I15250" t="s">
        <v>16987</v>
      </c>
      <c r="J15250" t="str">
        <f xml:space="preserve"> IF(Table1[[#This Row],[discount]]&gt;4, "Yes", "No")</f>
        <v>Yes</v>
      </c>
    </row>
    <row r="15251" spans="1:10">
      <c r="A15251" t="s">
        <v>18884</v>
      </c>
      <c r="B15251">
        <v>4.0999999999999996</v>
      </c>
      <c r="C15251">
        <v>106</v>
      </c>
      <c r="D15251">
        <v>300</v>
      </c>
      <c r="E15251">
        <v>64</v>
      </c>
      <c r="F15251" t="s">
        <v>108</v>
      </c>
      <c r="G15251" t="s">
        <v>577</v>
      </c>
      <c r="H15251">
        <v>2070</v>
      </c>
      <c r="I15251" t="s">
        <v>11128</v>
      </c>
      <c r="J15251" t="str">
        <f xml:space="preserve"> IF(Table1[[#This Row],[discount]]&gt;4, "Yes", "No")</f>
        <v>Yes</v>
      </c>
    </row>
    <row r="15252" spans="1:10">
      <c r="A15252" t="s">
        <v>18837</v>
      </c>
      <c r="B15252">
        <v>4.0999999999999996</v>
      </c>
      <c r="C15252">
        <v>99</v>
      </c>
      <c r="D15252">
        <v>275</v>
      </c>
      <c r="E15252">
        <v>64</v>
      </c>
      <c r="F15252" t="s">
        <v>108</v>
      </c>
      <c r="G15252" t="s">
        <v>577</v>
      </c>
      <c r="H15252">
        <v>118351</v>
      </c>
      <c r="I15252" t="s">
        <v>11128</v>
      </c>
      <c r="J15252" t="str">
        <f xml:space="preserve"> IF(Table1[[#This Row],[discount]]&gt;4, "Yes", "No")</f>
        <v>Yes</v>
      </c>
    </row>
    <row r="15253" spans="1:10">
      <c r="A15253" t="s">
        <v>20358</v>
      </c>
      <c r="B15253">
        <v>4.3</v>
      </c>
      <c r="C15253">
        <v>99</v>
      </c>
      <c r="D15253">
        <v>280</v>
      </c>
      <c r="E15253">
        <v>64</v>
      </c>
      <c r="F15253" t="s">
        <v>108</v>
      </c>
      <c r="G15253" t="s">
        <v>412</v>
      </c>
      <c r="H15253">
        <v>591</v>
      </c>
      <c r="I15253" t="s">
        <v>2809</v>
      </c>
      <c r="J15253" t="str">
        <f xml:space="preserve"> IF(Table1[[#This Row],[discount]]&gt;4, "Yes", "No")</f>
        <v>Yes</v>
      </c>
    </row>
    <row r="15254" spans="1:10">
      <c r="A15254" t="s">
        <v>17549</v>
      </c>
      <c r="B15254">
        <v>4.0999999999999996</v>
      </c>
      <c r="C15254">
        <v>33787</v>
      </c>
      <c r="D15254">
        <v>97500</v>
      </c>
      <c r="E15254">
        <v>65</v>
      </c>
      <c r="F15254" t="s">
        <v>114</v>
      </c>
      <c r="G15254" t="s">
        <v>115</v>
      </c>
      <c r="H15254">
        <v>133</v>
      </c>
      <c r="I15254" t="s">
        <v>4331</v>
      </c>
      <c r="J15254" t="str">
        <f xml:space="preserve"> IF(Table1[[#This Row],[discount]]&gt;4, "Yes", "No")</f>
        <v>Yes</v>
      </c>
    </row>
    <row r="15255" spans="1:10">
      <c r="A15255" t="s">
        <v>8677</v>
      </c>
      <c r="B15255">
        <v>5</v>
      </c>
      <c r="C15255">
        <v>29999</v>
      </c>
      <c r="D15255">
        <v>88000</v>
      </c>
      <c r="E15255">
        <v>65</v>
      </c>
      <c r="F15255" t="s">
        <v>114</v>
      </c>
      <c r="G15255" t="s">
        <v>115</v>
      </c>
      <c r="H15255">
        <v>4</v>
      </c>
      <c r="I15255" t="s">
        <v>4331</v>
      </c>
      <c r="J15255" t="str">
        <f xml:space="preserve"> IF(Table1[[#This Row],[discount]]&gt;4, "Yes", "No")</f>
        <v>Yes</v>
      </c>
    </row>
    <row r="15256" spans="1:10">
      <c r="A15256" t="s">
        <v>12439</v>
      </c>
      <c r="B15256">
        <v>3.8</v>
      </c>
      <c r="C15256">
        <v>27499</v>
      </c>
      <c r="D15256">
        <v>79999</v>
      </c>
      <c r="E15256">
        <v>65</v>
      </c>
      <c r="F15256" t="s">
        <v>10</v>
      </c>
      <c r="G15256" t="s">
        <v>399</v>
      </c>
      <c r="H15256">
        <v>22</v>
      </c>
      <c r="I15256" t="s">
        <v>6591</v>
      </c>
      <c r="J15256" t="str">
        <f xml:space="preserve"> IF(Table1[[#This Row],[discount]]&gt;4, "Yes", "No")</f>
        <v>Yes</v>
      </c>
    </row>
    <row r="15257" spans="1:10">
      <c r="A15257" t="s">
        <v>13324</v>
      </c>
      <c r="B15257">
        <v>3.8</v>
      </c>
      <c r="C15257">
        <v>22800</v>
      </c>
      <c r="D15257">
        <v>65999</v>
      </c>
      <c r="E15257">
        <v>65</v>
      </c>
      <c r="F15257" t="s">
        <v>10</v>
      </c>
      <c r="G15257" t="s">
        <v>399</v>
      </c>
      <c r="H15257">
        <v>198</v>
      </c>
      <c r="I15257" t="s">
        <v>11176</v>
      </c>
      <c r="J15257" t="str">
        <f xml:space="preserve"> IF(Table1[[#This Row],[discount]]&gt;4, "Yes", "No")</f>
        <v>Yes</v>
      </c>
    </row>
    <row r="15258" spans="1:10">
      <c r="A15258" t="s">
        <v>19804</v>
      </c>
      <c r="B15258">
        <v>4.3</v>
      </c>
      <c r="C15258">
        <v>20878</v>
      </c>
      <c r="D15258">
        <v>61000</v>
      </c>
      <c r="E15258">
        <v>65</v>
      </c>
      <c r="F15258" t="s">
        <v>114</v>
      </c>
      <c r="G15258" t="s">
        <v>115</v>
      </c>
      <c r="H15258">
        <v>57</v>
      </c>
      <c r="I15258" t="s">
        <v>4322</v>
      </c>
      <c r="J15258" t="str">
        <f xml:space="preserve"> IF(Table1[[#This Row],[discount]]&gt;4, "Yes", "No")</f>
        <v>Yes</v>
      </c>
    </row>
    <row r="15259" spans="1:10">
      <c r="A15259" t="s">
        <v>6582</v>
      </c>
      <c r="B15259">
        <v>0</v>
      </c>
      <c r="C15259">
        <v>20769</v>
      </c>
      <c r="D15259">
        <v>59999</v>
      </c>
      <c r="E15259">
        <v>65</v>
      </c>
      <c r="F15259" t="s">
        <v>10</v>
      </c>
      <c r="G15259" t="s">
        <v>399</v>
      </c>
      <c r="H15259">
        <v>0</v>
      </c>
      <c r="I15259" t="s">
        <v>1741</v>
      </c>
      <c r="J15259" t="str">
        <f xml:space="preserve"> IF(Table1[[#This Row],[discount]]&gt;4, "Yes", "No")</f>
        <v>Yes</v>
      </c>
    </row>
    <row r="15260" spans="1:10">
      <c r="A15260" t="s">
        <v>6515</v>
      </c>
      <c r="B15260">
        <v>0</v>
      </c>
      <c r="C15260">
        <v>17999</v>
      </c>
      <c r="D15260">
        <v>51999</v>
      </c>
      <c r="E15260">
        <v>65</v>
      </c>
      <c r="F15260" t="s">
        <v>10</v>
      </c>
      <c r="G15260" t="s">
        <v>399</v>
      </c>
      <c r="H15260">
        <v>0</v>
      </c>
      <c r="I15260" t="s">
        <v>6516</v>
      </c>
      <c r="J15260" t="str">
        <f xml:space="preserve"> IF(Table1[[#This Row],[discount]]&gt;4, "Yes", "No")</f>
        <v>Yes</v>
      </c>
    </row>
    <row r="15261" spans="1:10">
      <c r="A15261" t="s">
        <v>9187</v>
      </c>
      <c r="B15261">
        <v>2.9</v>
      </c>
      <c r="C15261">
        <v>17390</v>
      </c>
      <c r="D15261">
        <v>49999</v>
      </c>
      <c r="E15261">
        <v>65</v>
      </c>
      <c r="F15261" t="s">
        <v>16</v>
      </c>
      <c r="G15261" t="s">
        <v>479</v>
      </c>
      <c r="H15261">
        <v>9</v>
      </c>
      <c r="I15261" t="s">
        <v>1652</v>
      </c>
      <c r="J15261" t="str">
        <f xml:space="preserve"> IF(Table1[[#This Row],[discount]]&gt;4, "Yes", "No")</f>
        <v>Yes</v>
      </c>
    </row>
    <row r="15262" spans="1:10">
      <c r="A15262" t="s">
        <v>11165</v>
      </c>
      <c r="B15262">
        <v>3.6</v>
      </c>
      <c r="C15262">
        <v>16789</v>
      </c>
      <c r="D15262">
        <v>48999</v>
      </c>
      <c r="E15262">
        <v>65</v>
      </c>
      <c r="F15262" t="s">
        <v>10</v>
      </c>
      <c r="G15262" t="s">
        <v>399</v>
      </c>
      <c r="H15262">
        <v>130</v>
      </c>
      <c r="I15262" t="s">
        <v>4696</v>
      </c>
      <c r="J15262" t="str">
        <f xml:space="preserve"> IF(Table1[[#This Row],[discount]]&gt;4, "Yes", "No")</f>
        <v>Yes</v>
      </c>
    </row>
    <row r="15263" spans="1:10">
      <c r="A15263" t="s">
        <v>21673</v>
      </c>
      <c r="B15263">
        <v>4.2</v>
      </c>
      <c r="C15263">
        <v>14999</v>
      </c>
      <c r="D15263">
        <v>43000</v>
      </c>
      <c r="E15263">
        <v>65</v>
      </c>
      <c r="F15263" t="s">
        <v>114</v>
      </c>
      <c r="G15263" t="s">
        <v>115</v>
      </c>
      <c r="H15263">
        <v>8439</v>
      </c>
      <c r="I15263" t="s">
        <v>13926</v>
      </c>
      <c r="J15263" t="str">
        <f xml:space="preserve"> IF(Table1[[#This Row],[discount]]&gt;4, "Yes", "No")</f>
        <v>Yes</v>
      </c>
    </row>
    <row r="15264" spans="1:10">
      <c r="A15264" t="s">
        <v>15946</v>
      </c>
      <c r="B15264">
        <v>4</v>
      </c>
      <c r="C15264">
        <v>13999</v>
      </c>
      <c r="D15264">
        <v>40000</v>
      </c>
      <c r="E15264">
        <v>65</v>
      </c>
      <c r="F15264" t="s">
        <v>114</v>
      </c>
      <c r="G15264" t="s">
        <v>115</v>
      </c>
      <c r="H15264">
        <v>355</v>
      </c>
      <c r="I15264" t="s">
        <v>4327</v>
      </c>
      <c r="J15264" t="str">
        <f xml:space="preserve"> IF(Table1[[#This Row],[discount]]&gt;4, "Yes", "No")</f>
        <v>Yes</v>
      </c>
    </row>
    <row r="15265" spans="1:10">
      <c r="A15265" t="s">
        <v>11770</v>
      </c>
      <c r="B15265">
        <v>4.5</v>
      </c>
      <c r="C15265">
        <v>13999</v>
      </c>
      <c r="D15265">
        <v>39999</v>
      </c>
      <c r="E15265">
        <v>65</v>
      </c>
      <c r="F15265" t="s">
        <v>114</v>
      </c>
      <c r="G15265" t="s">
        <v>115</v>
      </c>
      <c r="H15265">
        <v>98</v>
      </c>
      <c r="I15265" t="s">
        <v>11771</v>
      </c>
      <c r="J15265" t="str">
        <f xml:space="preserve"> IF(Table1[[#This Row],[discount]]&gt;4, "Yes", "No")</f>
        <v>Yes</v>
      </c>
    </row>
    <row r="15266" spans="1:10">
      <c r="A15266" t="s">
        <v>9004</v>
      </c>
      <c r="B15266">
        <v>4.8</v>
      </c>
      <c r="C15266">
        <v>13999</v>
      </c>
      <c r="D15266">
        <v>40700</v>
      </c>
      <c r="E15266">
        <v>65</v>
      </c>
      <c r="F15266" t="s">
        <v>10</v>
      </c>
      <c r="G15266" t="s">
        <v>399</v>
      </c>
      <c r="H15266">
        <v>6</v>
      </c>
      <c r="I15266" t="s">
        <v>6563</v>
      </c>
      <c r="J15266" t="str">
        <f xml:space="preserve"> IF(Table1[[#This Row],[discount]]&gt;4, "Yes", "No")</f>
        <v>Yes</v>
      </c>
    </row>
    <row r="15267" spans="1:10">
      <c r="A15267" t="s">
        <v>8242</v>
      </c>
      <c r="B15267">
        <v>3.3</v>
      </c>
      <c r="C15267">
        <v>13900</v>
      </c>
      <c r="D15267">
        <v>39999</v>
      </c>
      <c r="E15267">
        <v>65</v>
      </c>
      <c r="F15267" t="s">
        <v>16</v>
      </c>
      <c r="G15267" t="s">
        <v>479</v>
      </c>
      <c r="H15267">
        <v>3</v>
      </c>
      <c r="I15267" t="s">
        <v>4589</v>
      </c>
      <c r="J15267" t="str">
        <f xml:space="preserve"> IF(Table1[[#This Row],[discount]]&gt;4, "Yes", "No")</f>
        <v>Yes</v>
      </c>
    </row>
    <row r="15268" spans="1:10">
      <c r="A15268" t="s">
        <v>4754</v>
      </c>
      <c r="B15268">
        <v>0</v>
      </c>
      <c r="C15268">
        <v>13670</v>
      </c>
      <c r="D15268">
        <v>39990</v>
      </c>
      <c r="E15268">
        <v>65</v>
      </c>
      <c r="F15268" t="s">
        <v>16</v>
      </c>
      <c r="G15268" t="s">
        <v>479</v>
      </c>
      <c r="H15268">
        <v>0</v>
      </c>
      <c r="I15268" t="s">
        <v>4488</v>
      </c>
      <c r="J15268" t="str">
        <f xml:space="preserve"> IF(Table1[[#This Row],[discount]]&gt;4, "Yes", "No")</f>
        <v>Yes</v>
      </c>
    </row>
    <row r="15269" spans="1:10">
      <c r="A15269" t="s">
        <v>4461</v>
      </c>
      <c r="B15269">
        <v>0</v>
      </c>
      <c r="C15269">
        <v>13499</v>
      </c>
      <c r="D15269">
        <v>38999</v>
      </c>
      <c r="E15269">
        <v>65</v>
      </c>
      <c r="F15269" t="s">
        <v>16</v>
      </c>
      <c r="G15269" t="s">
        <v>479</v>
      </c>
      <c r="H15269">
        <v>0</v>
      </c>
      <c r="I15269" t="s">
        <v>4462</v>
      </c>
      <c r="J15269" t="str">
        <f xml:space="preserve"> IF(Table1[[#This Row],[discount]]&gt;4, "Yes", "No")</f>
        <v>Yes</v>
      </c>
    </row>
    <row r="15270" spans="1:10">
      <c r="A15270" t="s">
        <v>8096</v>
      </c>
      <c r="B15270">
        <v>5</v>
      </c>
      <c r="C15270">
        <v>11999</v>
      </c>
      <c r="D15270">
        <v>34999</v>
      </c>
      <c r="E15270">
        <v>65</v>
      </c>
      <c r="F15270" t="s">
        <v>16</v>
      </c>
      <c r="G15270" t="s">
        <v>479</v>
      </c>
      <c r="H15270">
        <v>3</v>
      </c>
      <c r="I15270" t="s">
        <v>4474</v>
      </c>
      <c r="J15270" t="str">
        <f xml:space="preserve"> IF(Table1[[#This Row],[discount]]&gt;4, "Yes", "No")</f>
        <v>Yes</v>
      </c>
    </row>
    <row r="15271" spans="1:10">
      <c r="A15271" t="s">
        <v>4802</v>
      </c>
      <c r="B15271">
        <v>0</v>
      </c>
      <c r="C15271">
        <v>11899</v>
      </c>
      <c r="D15271">
        <v>34500</v>
      </c>
      <c r="E15271">
        <v>65</v>
      </c>
      <c r="F15271" t="s">
        <v>16</v>
      </c>
      <c r="G15271" t="s">
        <v>479</v>
      </c>
      <c r="H15271">
        <v>0</v>
      </c>
      <c r="I15271" t="s">
        <v>4484</v>
      </c>
      <c r="J15271" t="str">
        <f xml:space="preserve"> IF(Table1[[#This Row],[discount]]&gt;4, "Yes", "No")</f>
        <v>Yes</v>
      </c>
    </row>
    <row r="15272" spans="1:10">
      <c r="A15272" t="s">
        <v>9446</v>
      </c>
      <c r="B15272">
        <v>3.2</v>
      </c>
      <c r="C15272">
        <v>10999</v>
      </c>
      <c r="D15272">
        <v>32000</v>
      </c>
      <c r="E15272">
        <v>65</v>
      </c>
      <c r="F15272" t="s">
        <v>16</v>
      </c>
      <c r="G15272" t="s">
        <v>479</v>
      </c>
      <c r="H15272">
        <v>64</v>
      </c>
      <c r="I15272" t="s">
        <v>9447</v>
      </c>
      <c r="J15272" t="str">
        <f xml:space="preserve"> IF(Table1[[#This Row],[discount]]&gt;4, "Yes", "No")</f>
        <v>Yes</v>
      </c>
    </row>
    <row r="15273" spans="1:10">
      <c r="A15273" t="s">
        <v>7250</v>
      </c>
      <c r="B15273">
        <v>3</v>
      </c>
      <c r="C15273">
        <v>10499</v>
      </c>
      <c r="D15273">
        <v>29999</v>
      </c>
      <c r="E15273">
        <v>65</v>
      </c>
      <c r="F15273" t="s">
        <v>10</v>
      </c>
      <c r="G15273" t="s">
        <v>20</v>
      </c>
      <c r="H15273">
        <v>3</v>
      </c>
      <c r="I15273" t="s">
        <v>7237</v>
      </c>
      <c r="J15273" t="str">
        <f xml:space="preserve"> IF(Table1[[#This Row],[discount]]&gt;4, "Yes", "No")</f>
        <v>Yes</v>
      </c>
    </row>
    <row r="15274" spans="1:10">
      <c r="A15274" t="s">
        <v>4638</v>
      </c>
      <c r="B15274">
        <v>0</v>
      </c>
      <c r="C15274">
        <v>10499</v>
      </c>
      <c r="D15274">
        <v>29999</v>
      </c>
      <c r="E15274">
        <v>65</v>
      </c>
      <c r="F15274" t="s">
        <v>16</v>
      </c>
      <c r="G15274" t="s">
        <v>479</v>
      </c>
      <c r="H15274">
        <v>0</v>
      </c>
      <c r="I15274" t="s">
        <v>4466</v>
      </c>
      <c r="J15274" t="str">
        <f xml:space="preserve"> IF(Table1[[#This Row],[discount]]&gt;4, "Yes", "No")</f>
        <v>Yes</v>
      </c>
    </row>
    <row r="15275" spans="1:10">
      <c r="A15275" t="s">
        <v>4492</v>
      </c>
      <c r="B15275">
        <v>0</v>
      </c>
      <c r="C15275">
        <v>10469</v>
      </c>
      <c r="D15275">
        <v>29999</v>
      </c>
      <c r="E15275">
        <v>65</v>
      </c>
      <c r="F15275" t="s">
        <v>16</v>
      </c>
      <c r="G15275" t="s">
        <v>479</v>
      </c>
      <c r="H15275">
        <v>0</v>
      </c>
      <c r="I15275" t="s">
        <v>500</v>
      </c>
      <c r="J15275" t="str">
        <f xml:space="preserve"> IF(Table1[[#This Row],[discount]]&gt;4, "Yes", "No")</f>
        <v>Yes</v>
      </c>
    </row>
    <row r="15276" spans="1:10">
      <c r="A15276" t="s">
        <v>12772</v>
      </c>
      <c r="B15276">
        <v>3.8</v>
      </c>
      <c r="C15276">
        <v>10453</v>
      </c>
      <c r="D15276">
        <v>29999</v>
      </c>
      <c r="E15276">
        <v>65</v>
      </c>
      <c r="F15276" t="s">
        <v>16</v>
      </c>
      <c r="G15276" t="s">
        <v>479</v>
      </c>
      <c r="H15276">
        <v>13</v>
      </c>
      <c r="I15276" t="s">
        <v>500</v>
      </c>
      <c r="J15276" t="str">
        <f xml:space="preserve"> IF(Table1[[#This Row],[discount]]&gt;4, "Yes", "No")</f>
        <v>Yes</v>
      </c>
    </row>
    <row r="15277" spans="1:10">
      <c r="A15277" t="s">
        <v>4904</v>
      </c>
      <c r="B15277">
        <v>0</v>
      </c>
      <c r="C15277">
        <v>10444</v>
      </c>
      <c r="D15277">
        <v>29999</v>
      </c>
      <c r="E15277">
        <v>65</v>
      </c>
      <c r="F15277" t="s">
        <v>16</v>
      </c>
      <c r="G15277" t="s">
        <v>479</v>
      </c>
      <c r="H15277">
        <v>0</v>
      </c>
      <c r="I15277" t="s">
        <v>500</v>
      </c>
      <c r="J15277" t="str">
        <f xml:space="preserve"> IF(Table1[[#This Row],[discount]]&gt;4, "Yes", "No")</f>
        <v>Yes</v>
      </c>
    </row>
    <row r="15278" spans="1:10">
      <c r="A15278" t="s">
        <v>9185</v>
      </c>
      <c r="B15278">
        <v>1.7</v>
      </c>
      <c r="C15278">
        <v>10419</v>
      </c>
      <c r="D15278">
        <v>29999</v>
      </c>
      <c r="E15278">
        <v>65</v>
      </c>
      <c r="F15278" t="s">
        <v>16</v>
      </c>
      <c r="G15278" t="s">
        <v>479</v>
      </c>
      <c r="H15278">
        <v>9</v>
      </c>
      <c r="I15278" t="s">
        <v>500</v>
      </c>
      <c r="J15278" t="str">
        <f xml:space="preserve"> IF(Table1[[#This Row],[discount]]&gt;4, "Yes", "No")</f>
        <v>Yes</v>
      </c>
    </row>
    <row r="15279" spans="1:10">
      <c r="A15279" t="s">
        <v>21362</v>
      </c>
      <c r="B15279">
        <v>4.2</v>
      </c>
      <c r="C15279">
        <v>10360</v>
      </c>
      <c r="D15279">
        <v>29999</v>
      </c>
      <c r="E15279">
        <v>65</v>
      </c>
      <c r="F15279" t="s">
        <v>16</v>
      </c>
      <c r="G15279" t="s">
        <v>479</v>
      </c>
      <c r="H15279">
        <v>20</v>
      </c>
      <c r="I15279" t="s">
        <v>4458</v>
      </c>
      <c r="J15279" t="str">
        <f xml:space="preserve"> IF(Table1[[#This Row],[discount]]&gt;4, "Yes", "No")</f>
        <v>Yes</v>
      </c>
    </row>
    <row r="15280" spans="1:10">
      <c r="A15280" t="s">
        <v>21363</v>
      </c>
      <c r="B15280">
        <v>4.2</v>
      </c>
      <c r="C15280">
        <v>10360</v>
      </c>
      <c r="D15280">
        <v>29999</v>
      </c>
      <c r="E15280">
        <v>65</v>
      </c>
      <c r="F15280" t="s">
        <v>16</v>
      </c>
      <c r="G15280" t="s">
        <v>479</v>
      </c>
      <c r="H15280">
        <v>20</v>
      </c>
      <c r="I15280" t="s">
        <v>4458</v>
      </c>
      <c r="J15280" t="str">
        <f xml:space="preserve"> IF(Table1[[#This Row],[discount]]&gt;4, "Yes", "No")</f>
        <v>Yes</v>
      </c>
    </row>
    <row r="15281" spans="1:10">
      <c r="A15281" t="s">
        <v>19452</v>
      </c>
      <c r="B15281">
        <v>4.3</v>
      </c>
      <c r="C15281">
        <v>9699</v>
      </c>
      <c r="D15281">
        <v>27800</v>
      </c>
      <c r="E15281">
        <v>65</v>
      </c>
      <c r="F15281" t="s">
        <v>10</v>
      </c>
      <c r="G15281" t="s">
        <v>399</v>
      </c>
      <c r="H15281">
        <v>4</v>
      </c>
      <c r="I15281" t="s">
        <v>6563</v>
      </c>
      <c r="J15281" t="str">
        <f xml:space="preserve"> IF(Table1[[#This Row],[discount]]&gt;4, "Yes", "No")</f>
        <v>Yes</v>
      </c>
    </row>
    <row r="15282" spans="1:10">
      <c r="A15282" t="s">
        <v>15324</v>
      </c>
      <c r="B15282">
        <v>3.9</v>
      </c>
      <c r="C15282">
        <v>8999</v>
      </c>
      <c r="D15282">
        <v>25999</v>
      </c>
      <c r="E15282">
        <v>65</v>
      </c>
      <c r="F15282" t="s">
        <v>10</v>
      </c>
      <c r="G15282" t="s">
        <v>399</v>
      </c>
      <c r="H15282">
        <v>262</v>
      </c>
      <c r="I15282" t="s">
        <v>8200</v>
      </c>
      <c r="J15282" t="str">
        <f xml:space="preserve"> IF(Table1[[#This Row],[discount]]&gt;4, "Yes", "No")</f>
        <v>Yes</v>
      </c>
    </row>
    <row r="15283" spans="1:10">
      <c r="A15283" t="s">
        <v>10492</v>
      </c>
      <c r="B15283">
        <v>3.5</v>
      </c>
      <c r="C15283">
        <v>8969</v>
      </c>
      <c r="D15283">
        <v>25999</v>
      </c>
      <c r="E15283">
        <v>65</v>
      </c>
      <c r="F15283" t="s">
        <v>16</v>
      </c>
      <c r="G15283" t="s">
        <v>479</v>
      </c>
      <c r="H15283">
        <v>11</v>
      </c>
      <c r="I15283" t="s">
        <v>500</v>
      </c>
      <c r="J15283" t="str">
        <f xml:space="preserve"> IF(Table1[[#This Row],[discount]]&gt;4, "Yes", "No")</f>
        <v>Yes</v>
      </c>
    </row>
    <row r="15284" spans="1:10">
      <c r="A15284" t="s">
        <v>19654</v>
      </c>
      <c r="B15284">
        <v>4.3</v>
      </c>
      <c r="C15284">
        <v>7999</v>
      </c>
      <c r="D15284">
        <v>22990</v>
      </c>
      <c r="E15284">
        <v>65</v>
      </c>
      <c r="F15284" t="s">
        <v>16</v>
      </c>
      <c r="G15284" t="s">
        <v>180</v>
      </c>
      <c r="H15284">
        <v>78190</v>
      </c>
      <c r="I15284" t="s">
        <v>11316</v>
      </c>
      <c r="J15284" t="str">
        <f xml:space="preserve"> IF(Table1[[#This Row],[discount]]&gt;4, "Yes", "No")</f>
        <v>Yes</v>
      </c>
    </row>
    <row r="15285" spans="1:10">
      <c r="A15285" t="s">
        <v>10496</v>
      </c>
      <c r="B15285">
        <v>3.5</v>
      </c>
      <c r="C15285">
        <v>6999</v>
      </c>
      <c r="D15285">
        <v>19999</v>
      </c>
      <c r="E15285">
        <v>65</v>
      </c>
      <c r="F15285" t="s">
        <v>16</v>
      </c>
      <c r="G15285" t="s">
        <v>479</v>
      </c>
      <c r="H15285">
        <v>240</v>
      </c>
      <c r="I15285" t="s">
        <v>4784</v>
      </c>
      <c r="J15285" t="str">
        <f xml:space="preserve"> IF(Table1[[#This Row],[discount]]&gt;4, "Yes", "No")</f>
        <v>Yes</v>
      </c>
    </row>
    <row r="15286" spans="1:10">
      <c r="A15286" t="s">
        <v>10139</v>
      </c>
      <c r="B15286">
        <v>3.8</v>
      </c>
      <c r="C15286">
        <v>6999</v>
      </c>
      <c r="D15286">
        <v>19999</v>
      </c>
      <c r="E15286">
        <v>65</v>
      </c>
      <c r="F15286" t="s">
        <v>10</v>
      </c>
      <c r="G15286" t="s">
        <v>399</v>
      </c>
      <c r="H15286">
        <v>11</v>
      </c>
      <c r="I15286" t="s">
        <v>6591</v>
      </c>
      <c r="J15286" t="str">
        <f xml:space="preserve"> IF(Table1[[#This Row],[discount]]&gt;4, "Yes", "No")</f>
        <v>Yes</v>
      </c>
    </row>
    <row r="15287" spans="1:10">
      <c r="A15287" t="s">
        <v>12021</v>
      </c>
      <c r="B15287">
        <v>3.7</v>
      </c>
      <c r="C15287">
        <v>6997</v>
      </c>
      <c r="D15287">
        <v>19999</v>
      </c>
      <c r="E15287">
        <v>65</v>
      </c>
      <c r="F15287" t="s">
        <v>16</v>
      </c>
      <c r="G15287" t="s">
        <v>479</v>
      </c>
      <c r="H15287">
        <v>46</v>
      </c>
      <c r="I15287" t="s">
        <v>4474</v>
      </c>
      <c r="J15287" t="str">
        <f xml:space="preserve"> IF(Table1[[#This Row],[discount]]&gt;4, "Yes", "No")</f>
        <v>Yes</v>
      </c>
    </row>
    <row r="15288" spans="1:10">
      <c r="A15288" t="s">
        <v>16316</v>
      </c>
      <c r="B15288">
        <v>4</v>
      </c>
      <c r="C15288">
        <v>6997</v>
      </c>
      <c r="D15288">
        <v>19999</v>
      </c>
      <c r="E15288">
        <v>65</v>
      </c>
      <c r="F15288" t="s">
        <v>10</v>
      </c>
      <c r="G15288" t="s">
        <v>399</v>
      </c>
      <c r="H15288">
        <v>22</v>
      </c>
      <c r="I15288" t="s">
        <v>6422</v>
      </c>
      <c r="J15288" t="str">
        <f xml:space="preserve"> IF(Table1[[#This Row],[discount]]&gt;4, "Yes", "No")</f>
        <v>Yes</v>
      </c>
    </row>
    <row r="15289" spans="1:10">
      <c r="A15289" t="s">
        <v>4998</v>
      </c>
      <c r="B15289">
        <v>0</v>
      </c>
      <c r="C15289">
        <v>6969</v>
      </c>
      <c r="D15289">
        <v>19999</v>
      </c>
      <c r="E15289">
        <v>65</v>
      </c>
      <c r="F15289" t="s">
        <v>16</v>
      </c>
      <c r="G15289" t="s">
        <v>479</v>
      </c>
      <c r="H15289">
        <v>0</v>
      </c>
      <c r="I15289" t="s">
        <v>1761</v>
      </c>
      <c r="J15289" t="str">
        <f xml:space="preserve"> IF(Table1[[#This Row],[discount]]&gt;4, "Yes", "No")</f>
        <v>Yes</v>
      </c>
    </row>
    <row r="15290" spans="1:10">
      <c r="A15290" t="s">
        <v>17937</v>
      </c>
      <c r="B15290">
        <v>4.0999999999999996</v>
      </c>
      <c r="C15290">
        <v>6545</v>
      </c>
      <c r="D15290">
        <v>18995</v>
      </c>
      <c r="E15290">
        <v>65</v>
      </c>
      <c r="F15290" t="s">
        <v>10</v>
      </c>
      <c r="G15290" t="s">
        <v>1516</v>
      </c>
      <c r="H15290">
        <v>739</v>
      </c>
      <c r="I15290" t="s">
        <v>5406</v>
      </c>
      <c r="J15290" t="str">
        <f xml:space="preserve"> IF(Table1[[#This Row],[discount]]&gt;4, "Yes", "No")</f>
        <v>Yes</v>
      </c>
    </row>
    <row r="15291" spans="1:10">
      <c r="A15291" t="s">
        <v>20898</v>
      </c>
      <c r="B15291">
        <v>4.2</v>
      </c>
      <c r="C15291">
        <v>6509</v>
      </c>
      <c r="D15291">
        <v>18999</v>
      </c>
      <c r="E15291">
        <v>65</v>
      </c>
      <c r="F15291" t="s">
        <v>10</v>
      </c>
      <c r="G15291" t="s">
        <v>399</v>
      </c>
      <c r="H15291">
        <v>43</v>
      </c>
      <c r="I15291" t="s">
        <v>8200</v>
      </c>
      <c r="J15291" t="str">
        <f xml:space="preserve"> IF(Table1[[#This Row],[discount]]&gt;4, "Yes", "No")</f>
        <v>Yes</v>
      </c>
    </row>
    <row r="15292" spans="1:10">
      <c r="A15292" t="s">
        <v>10838</v>
      </c>
      <c r="B15292">
        <v>3.6</v>
      </c>
      <c r="C15292">
        <v>6299</v>
      </c>
      <c r="D15292">
        <v>17999</v>
      </c>
      <c r="E15292">
        <v>65</v>
      </c>
      <c r="F15292" t="s">
        <v>10</v>
      </c>
      <c r="G15292" t="s">
        <v>399</v>
      </c>
      <c r="H15292">
        <v>17</v>
      </c>
      <c r="I15292" t="s">
        <v>8200</v>
      </c>
      <c r="J15292" t="str">
        <f xml:space="preserve"> IF(Table1[[#This Row],[discount]]&gt;4, "Yes", "No")</f>
        <v>Yes</v>
      </c>
    </row>
    <row r="15293" spans="1:10">
      <c r="A15293" t="s">
        <v>6272</v>
      </c>
      <c r="B15293">
        <v>0</v>
      </c>
      <c r="C15293">
        <v>6299</v>
      </c>
      <c r="D15293">
        <v>17999</v>
      </c>
      <c r="E15293">
        <v>65</v>
      </c>
      <c r="F15293" t="s">
        <v>10</v>
      </c>
      <c r="G15293" t="s">
        <v>399</v>
      </c>
      <c r="H15293">
        <v>0</v>
      </c>
      <c r="I15293" t="s">
        <v>6273</v>
      </c>
      <c r="J15293" t="str">
        <f xml:space="preserve"> IF(Table1[[#This Row],[discount]]&gt;4, "Yes", "No")</f>
        <v>Yes</v>
      </c>
    </row>
    <row r="15294" spans="1:10">
      <c r="A15294" t="s">
        <v>17939</v>
      </c>
      <c r="B15294">
        <v>4.0999999999999996</v>
      </c>
      <c r="C15294">
        <v>5793</v>
      </c>
      <c r="D15294">
        <v>16995</v>
      </c>
      <c r="E15294">
        <v>65</v>
      </c>
      <c r="F15294" t="s">
        <v>10</v>
      </c>
      <c r="G15294" t="s">
        <v>1516</v>
      </c>
      <c r="H15294">
        <v>739</v>
      </c>
      <c r="I15294" t="s">
        <v>5406</v>
      </c>
      <c r="J15294" t="str">
        <f xml:space="preserve"> IF(Table1[[#This Row],[discount]]&gt;4, "Yes", "No")</f>
        <v>Yes</v>
      </c>
    </row>
    <row r="15295" spans="1:10">
      <c r="A15295" t="s">
        <v>7515</v>
      </c>
      <c r="B15295">
        <v>0</v>
      </c>
      <c r="C15295">
        <v>5595</v>
      </c>
      <c r="D15295">
        <v>15995</v>
      </c>
      <c r="E15295">
        <v>65</v>
      </c>
      <c r="F15295" t="s">
        <v>10</v>
      </c>
      <c r="G15295" t="s">
        <v>1516</v>
      </c>
      <c r="H15295">
        <v>0</v>
      </c>
      <c r="I15295" t="s">
        <v>5406</v>
      </c>
      <c r="J15295" t="str">
        <f xml:space="preserve"> IF(Table1[[#This Row],[discount]]&gt;4, "Yes", "No")</f>
        <v>Yes</v>
      </c>
    </row>
    <row r="15296" spans="1:10">
      <c r="A15296" t="s">
        <v>14684</v>
      </c>
      <c r="B15296">
        <v>3.9</v>
      </c>
      <c r="C15296">
        <v>5579</v>
      </c>
      <c r="D15296">
        <v>15999</v>
      </c>
      <c r="E15296">
        <v>65</v>
      </c>
      <c r="F15296" t="s">
        <v>10</v>
      </c>
      <c r="G15296" t="s">
        <v>399</v>
      </c>
      <c r="H15296">
        <v>357</v>
      </c>
      <c r="I15296" t="s">
        <v>8200</v>
      </c>
      <c r="J15296" t="str">
        <f xml:space="preserve"> IF(Table1[[#This Row],[discount]]&gt;4, "Yes", "No")</f>
        <v>Yes</v>
      </c>
    </row>
    <row r="15297" spans="1:10">
      <c r="A15297" t="s">
        <v>7621</v>
      </c>
      <c r="B15297">
        <v>0</v>
      </c>
      <c r="C15297">
        <v>5238</v>
      </c>
      <c r="D15297">
        <v>14999</v>
      </c>
      <c r="E15297">
        <v>65</v>
      </c>
      <c r="F15297" t="s">
        <v>10</v>
      </c>
      <c r="G15297" t="s">
        <v>1516</v>
      </c>
      <c r="H15297">
        <v>0</v>
      </c>
      <c r="I15297" t="s">
        <v>1813</v>
      </c>
      <c r="J15297" t="str">
        <f xml:space="preserve"> IF(Table1[[#This Row],[discount]]&gt;4, "Yes", "No")</f>
        <v>Yes</v>
      </c>
    </row>
    <row r="15298" spans="1:10">
      <c r="A15298" t="s">
        <v>16304</v>
      </c>
      <c r="B15298">
        <v>4</v>
      </c>
      <c r="C15298">
        <v>4444</v>
      </c>
      <c r="D15298">
        <v>12999</v>
      </c>
      <c r="E15298">
        <v>65</v>
      </c>
      <c r="F15298" t="s">
        <v>10</v>
      </c>
      <c r="G15298" t="s">
        <v>399</v>
      </c>
      <c r="H15298">
        <v>12</v>
      </c>
      <c r="I15298" t="s">
        <v>263</v>
      </c>
      <c r="J15298" t="str">
        <f xml:space="preserve"> IF(Table1[[#This Row],[discount]]&gt;4, "Yes", "No")</f>
        <v>Yes</v>
      </c>
    </row>
    <row r="15299" spans="1:10">
      <c r="A15299" t="s">
        <v>16301</v>
      </c>
      <c r="B15299">
        <v>4</v>
      </c>
      <c r="C15299">
        <v>4290</v>
      </c>
      <c r="D15299">
        <v>12590</v>
      </c>
      <c r="E15299">
        <v>65</v>
      </c>
      <c r="F15299" t="s">
        <v>10</v>
      </c>
      <c r="G15299" t="s">
        <v>399</v>
      </c>
      <c r="H15299">
        <v>8</v>
      </c>
      <c r="I15299" t="s">
        <v>8000</v>
      </c>
      <c r="J15299" t="str">
        <f xml:space="preserve"> IF(Table1[[#This Row],[discount]]&gt;4, "Yes", "No")</f>
        <v>Yes</v>
      </c>
    </row>
    <row r="15300" spans="1:10">
      <c r="A15300" t="s">
        <v>19492</v>
      </c>
      <c r="B15300">
        <v>4.3</v>
      </c>
      <c r="C15300">
        <v>3599</v>
      </c>
      <c r="D15300">
        <v>10290</v>
      </c>
      <c r="E15300">
        <v>65</v>
      </c>
      <c r="F15300" t="s">
        <v>10</v>
      </c>
      <c r="G15300" t="s">
        <v>11</v>
      </c>
      <c r="H15300">
        <v>468</v>
      </c>
      <c r="I15300" t="s">
        <v>6013</v>
      </c>
      <c r="J15300" t="str">
        <f xml:space="preserve"> IF(Table1[[#This Row],[discount]]&gt;4, "Yes", "No")</f>
        <v>Yes</v>
      </c>
    </row>
    <row r="15301" spans="1:10">
      <c r="A15301" t="s">
        <v>12630</v>
      </c>
      <c r="B15301">
        <v>3.8</v>
      </c>
      <c r="C15301">
        <v>3499</v>
      </c>
      <c r="D15301">
        <v>9999</v>
      </c>
      <c r="E15301">
        <v>65</v>
      </c>
      <c r="F15301" t="s">
        <v>16</v>
      </c>
      <c r="G15301" t="s">
        <v>180</v>
      </c>
      <c r="H15301">
        <v>234</v>
      </c>
      <c r="I15301" t="s">
        <v>1652</v>
      </c>
      <c r="J15301" t="str">
        <f xml:space="preserve"> IF(Table1[[#This Row],[discount]]&gt;4, "Yes", "No")</f>
        <v>Yes</v>
      </c>
    </row>
    <row r="15302" spans="1:10">
      <c r="A15302" t="s">
        <v>11972</v>
      </c>
      <c r="B15302">
        <v>3.7</v>
      </c>
      <c r="C15302">
        <v>3499</v>
      </c>
      <c r="D15302">
        <v>9999</v>
      </c>
      <c r="E15302">
        <v>65</v>
      </c>
      <c r="F15302" t="s">
        <v>10</v>
      </c>
      <c r="G15302" t="s">
        <v>399</v>
      </c>
      <c r="H15302">
        <v>94</v>
      </c>
      <c r="I15302" t="s">
        <v>6335</v>
      </c>
      <c r="J15302" t="str">
        <f xml:space="preserve"> IF(Table1[[#This Row],[discount]]&gt;4, "Yes", "No")</f>
        <v>Yes</v>
      </c>
    </row>
    <row r="15303" spans="1:10">
      <c r="A15303" t="s">
        <v>21200</v>
      </c>
      <c r="B15303">
        <v>4.2</v>
      </c>
      <c r="C15303">
        <v>3490</v>
      </c>
      <c r="D15303">
        <v>9990</v>
      </c>
      <c r="E15303">
        <v>65</v>
      </c>
      <c r="F15303" t="s">
        <v>10</v>
      </c>
      <c r="G15303" t="s">
        <v>11</v>
      </c>
      <c r="H15303">
        <v>170</v>
      </c>
      <c r="I15303" t="s">
        <v>5439</v>
      </c>
      <c r="J15303" t="str">
        <f xml:space="preserve"> IF(Table1[[#This Row],[discount]]&gt;4, "Yes", "No")</f>
        <v>Yes</v>
      </c>
    </row>
    <row r="15304" spans="1:10">
      <c r="A15304" t="s">
        <v>1722</v>
      </c>
      <c r="B15304">
        <v>0</v>
      </c>
      <c r="C15304">
        <v>3480</v>
      </c>
      <c r="D15304">
        <v>9999</v>
      </c>
      <c r="E15304">
        <v>65</v>
      </c>
      <c r="F15304" t="s">
        <v>10</v>
      </c>
      <c r="G15304" t="s">
        <v>11</v>
      </c>
      <c r="H15304">
        <v>0</v>
      </c>
      <c r="I15304" t="s">
        <v>1723</v>
      </c>
      <c r="J15304" t="str">
        <f xml:space="preserve"> IF(Table1[[#This Row],[discount]]&gt;4, "Yes", "No")</f>
        <v>Yes</v>
      </c>
    </row>
    <row r="15305" spans="1:10">
      <c r="A15305" t="s">
        <v>12708</v>
      </c>
      <c r="B15305">
        <v>3.8</v>
      </c>
      <c r="C15305">
        <v>3422</v>
      </c>
      <c r="D15305">
        <v>9999</v>
      </c>
      <c r="E15305">
        <v>65</v>
      </c>
      <c r="F15305" t="s">
        <v>10</v>
      </c>
      <c r="G15305" t="s">
        <v>399</v>
      </c>
      <c r="H15305">
        <v>874</v>
      </c>
      <c r="I15305" t="s">
        <v>6335</v>
      </c>
      <c r="J15305" t="str">
        <f xml:space="preserve"> IF(Table1[[#This Row],[discount]]&gt;4, "Yes", "No")</f>
        <v>Yes</v>
      </c>
    </row>
    <row r="15306" spans="1:10">
      <c r="A15306" t="s">
        <v>3031</v>
      </c>
      <c r="B15306">
        <v>0</v>
      </c>
      <c r="C15306">
        <v>3419</v>
      </c>
      <c r="D15306">
        <v>9850</v>
      </c>
      <c r="E15306">
        <v>65</v>
      </c>
      <c r="F15306" t="s">
        <v>16</v>
      </c>
      <c r="G15306" t="s">
        <v>890</v>
      </c>
      <c r="H15306">
        <v>0</v>
      </c>
      <c r="I15306" t="s">
        <v>1015</v>
      </c>
      <c r="J15306" t="str">
        <f xml:space="preserve"> IF(Table1[[#This Row],[discount]]&gt;4, "Yes", "No")</f>
        <v>Yes</v>
      </c>
    </row>
    <row r="15307" spans="1:10">
      <c r="A15307" t="s">
        <v>14709</v>
      </c>
      <c r="B15307">
        <v>3.9</v>
      </c>
      <c r="C15307">
        <v>3417</v>
      </c>
      <c r="D15307">
        <v>9999</v>
      </c>
      <c r="E15307">
        <v>65</v>
      </c>
      <c r="F15307" t="s">
        <v>10</v>
      </c>
      <c r="G15307" t="s">
        <v>399</v>
      </c>
      <c r="H15307">
        <v>51</v>
      </c>
      <c r="I15307" t="s">
        <v>6312</v>
      </c>
      <c r="J15307" t="str">
        <f xml:space="preserve"> IF(Table1[[#This Row],[discount]]&gt;4, "Yes", "No")</f>
        <v>Yes</v>
      </c>
    </row>
    <row r="15308" spans="1:10">
      <c r="A15308" t="s">
        <v>15299</v>
      </c>
      <c r="B15308">
        <v>3.9</v>
      </c>
      <c r="C15308">
        <v>3196</v>
      </c>
      <c r="D15308">
        <v>9299</v>
      </c>
      <c r="E15308">
        <v>65</v>
      </c>
      <c r="F15308" t="s">
        <v>10</v>
      </c>
      <c r="G15308" t="s">
        <v>20</v>
      </c>
      <c r="H15308">
        <v>29</v>
      </c>
      <c r="I15308" t="s">
        <v>10678</v>
      </c>
      <c r="J15308" t="str">
        <f xml:space="preserve"> IF(Table1[[#This Row],[discount]]&gt;4, "Yes", "No")</f>
        <v>Yes</v>
      </c>
    </row>
    <row r="15309" spans="1:10">
      <c r="A15309" t="s">
        <v>999</v>
      </c>
      <c r="B15309">
        <v>0</v>
      </c>
      <c r="C15309">
        <v>3132</v>
      </c>
      <c r="D15309">
        <v>8999</v>
      </c>
      <c r="E15309">
        <v>65</v>
      </c>
      <c r="F15309" t="s">
        <v>10</v>
      </c>
      <c r="G15309" t="s">
        <v>399</v>
      </c>
      <c r="H15309">
        <v>0</v>
      </c>
      <c r="I15309" t="s">
        <v>1000</v>
      </c>
      <c r="J15309" t="str">
        <f xml:space="preserve"> IF(Table1[[#This Row],[discount]]&gt;4, "Yes", "No")</f>
        <v>Yes</v>
      </c>
    </row>
    <row r="15310" spans="1:10">
      <c r="A15310" t="s">
        <v>18147</v>
      </c>
      <c r="B15310">
        <v>4.0999999999999996</v>
      </c>
      <c r="C15310">
        <v>2540</v>
      </c>
      <c r="D15310">
        <v>7319</v>
      </c>
      <c r="E15310">
        <v>65</v>
      </c>
      <c r="F15310" t="s">
        <v>10</v>
      </c>
      <c r="G15310" t="s">
        <v>399</v>
      </c>
      <c r="H15310">
        <v>30</v>
      </c>
      <c r="I15310" t="s">
        <v>18148</v>
      </c>
      <c r="J15310" t="str">
        <f xml:space="preserve"> IF(Table1[[#This Row],[discount]]&gt;4, "Yes", "No")</f>
        <v>Yes</v>
      </c>
    </row>
    <row r="15311" spans="1:10">
      <c r="A15311" t="s">
        <v>13569</v>
      </c>
      <c r="B15311">
        <v>4.4000000000000004</v>
      </c>
      <c r="C15311">
        <v>2433</v>
      </c>
      <c r="D15311">
        <v>6999</v>
      </c>
      <c r="E15311">
        <v>65</v>
      </c>
      <c r="F15311" t="s">
        <v>10</v>
      </c>
      <c r="G15311" t="s">
        <v>399</v>
      </c>
      <c r="H15311">
        <v>2469</v>
      </c>
      <c r="I15311" t="s">
        <v>8200</v>
      </c>
      <c r="J15311" t="str">
        <f xml:space="preserve"> IF(Table1[[#This Row],[discount]]&gt;4, "Yes", "No")</f>
        <v>Yes</v>
      </c>
    </row>
    <row r="15312" spans="1:10">
      <c r="A15312" t="s">
        <v>9349</v>
      </c>
      <c r="B15312">
        <v>3.1</v>
      </c>
      <c r="C15312">
        <v>2433</v>
      </c>
      <c r="D15312">
        <v>6999</v>
      </c>
      <c r="E15312">
        <v>65</v>
      </c>
      <c r="F15312" t="s">
        <v>10</v>
      </c>
      <c r="G15312" t="s">
        <v>399</v>
      </c>
      <c r="H15312">
        <v>38</v>
      </c>
      <c r="I15312" t="s">
        <v>1013</v>
      </c>
      <c r="J15312" t="str">
        <f xml:space="preserve"> IF(Table1[[#This Row],[discount]]&gt;4, "Yes", "No")</f>
        <v>Yes</v>
      </c>
    </row>
    <row r="15313" spans="1:10">
      <c r="A15313" t="s">
        <v>9349</v>
      </c>
      <c r="B15313">
        <v>3.1</v>
      </c>
      <c r="C15313">
        <v>2408</v>
      </c>
      <c r="D15313">
        <v>6999</v>
      </c>
      <c r="E15313">
        <v>65</v>
      </c>
      <c r="F15313" t="s">
        <v>10</v>
      </c>
      <c r="G15313" t="s">
        <v>399</v>
      </c>
      <c r="H15313">
        <v>38</v>
      </c>
      <c r="I15313" t="s">
        <v>1013</v>
      </c>
      <c r="J15313" t="str">
        <f xml:space="preserve"> IF(Table1[[#This Row],[discount]]&gt;4, "Yes", "No")</f>
        <v>Yes</v>
      </c>
    </row>
    <row r="15314" spans="1:10">
      <c r="A15314" t="s">
        <v>12076</v>
      </c>
      <c r="B15314">
        <v>3.7</v>
      </c>
      <c r="C15314">
        <v>2399</v>
      </c>
      <c r="D15314">
        <v>6999</v>
      </c>
      <c r="E15314">
        <v>65</v>
      </c>
      <c r="F15314" t="s">
        <v>114</v>
      </c>
      <c r="G15314" t="s">
        <v>115</v>
      </c>
      <c r="H15314">
        <v>6649</v>
      </c>
      <c r="I15314" t="s">
        <v>10523</v>
      </c>
      <c r="J15314" t="str">
        <f xml:space="preserve"> IF(Table1[[#This Row],[discount]]&gt;4, "Yes", "No")</f>
        <v>Yes</v>
      </c>
    </row>
    <row r="15315" spans="1:10">
      <c r="A15315" t="s">
        <v>3557</v>
      </c>
      <c r="B15315">
        <v>0</v>
      </c>
      <c r="C15315">
        <v>2399</v>
      </c>
      <c r="D15315">
        <v>6999</v>
      </c>
      <c r="E15315">
        <v>65</v>
      </c>
      <c r="F15315" t="s">
        <v>16</v>
      </c>
      <c r="G15315" t="s">
        <v>17</v>
      </c>
      <c r="H15315">
        <v>0</v>
      </c>
      <c r="I15315" t="s">
        <v>3558</v>
      </c>
      <c r="J15315" t="str">
        <f xml:space="preserve"> IF(Table1[[#This Row],[discount]]&gt;4, "Yes", "No")</f>
        <v>Yes</v>
      </c>
    </row>
    <row r="15316" spans="1:10">
      <c r="A15316" t="s">
        <v>3562</v>
      </c>
      <c r="B15316">
        <v>0</v>
      </c>
      <c r="C15316">
        <v>2399</v>
      </c>
      <c r="D15316">
        <v>6999</v>
      </c>
      <c r="E15316">
        <v>65</v>
      </c>
      <c r="F15316" t="s">
        <v>16</v>
      </c>
      <c r="G15316" t="s">
        <v>17</v>
      </c>
      <c r="H15316">
        <v>0</v>
      </c>
      <c r="I15316" t="s">
        <v>3558</v>
      </c>
      <c r="J15316" t="str">
        <f xml:space="preserve"> IF(Table1[[#This Row],[discount]]&gt;4, "Yes", "No")</f>
        <v>Yes</v>
      </c>
    </row>
    <row r="15317" spans="1:10">
      <c r="A15317" t="s">
        <v>9493</v>
      </c>
      <c r="B15317">
        <v>2.4</v>
      </c>
      <c r="C15317">
        <v>2394</v>
      </c>
      <c r="D15317">
        <v>6999</v>
      </c>
      <c r="E15317">
        <v>65</v>
      </c>
      <c r="F15317" t="s">
        <v>16</v>
      </c>
      <c r="G15317" t="s">
        <v>890</v>
      </c>
      <c r="H15317">
        <v>11</v>
      </c>
      <c r="I15317" t="s">
        <v>2984</v>
      </c>
      <c r="J15317" t="str">
        <f xml:space="preserve"> IF(Table1[[#This Row],[discount]]&gt;4, "Yes", "No")</f>
        <v>Yes</v>
      </c>
    </row>
    <row r="15318" spans="1:10">
      <c r="A15318" t="s">
        <v>9349</v>
      </c>
      <c r="B15318">
        <v>3.1</v>
      </c>
      <c r="C15318">
        <v>2386</v>
      </c>
      <c r="D15318">
        <v>6999</v>
      </c>
      <c r="E15318">
        <v>65</v>
      </c>
      <c r="F15318" t="s">
        <v>10</v>
      </c>
      <c r="G15318" t="s">
        <v>399</v>
      </c>
      <c r="H15318">
        <v>38</v>
      </c>
      <c r="I15318" t="s">
        <v>1013</v>
      </c>
      <c r="J15318" t="str">
        <f xml:space="preserve"> IF(Table1[[#This Row],[discount]]&gt;4, "Yes", "No")</f>
        <v>Yes</v>
      </c>
    </row>
    <row r="15319" spans="1:10">
      <c r="A15319" t="s">
        <v>17829</v>
      </c>
      <c r="B15319">
        <v>4.0999999999999996</v>
      </c>
      <c r="C15319">
        <v>2099</v>
      </c>
      <c r="D15319">
        <v>5999</v>
      </c>
      <c r="E15319">
        <v>65</v>
      </c>
      <c r="F15319" t="s">
        <v>16</v>
      </c>
      <c r="G15319" t="s">
        <v>180</v>
      </c>
      <c r="H15319">
        <v>10759</v>
      </c>
      <c r="I15319" t="s">
        <v>2548</v>
      </c>
      <c r="J15319" t="str">
        <f xml:space="preserve"> IF(Table1[[#This Row],[discount]]&gt;4, "Yes", "No")</f>
        <v>Yes</v>
      </c>
    </row>
    <row r="15320" spans="1:10">
      <c r="A15320" t="s">
        <v>3004</v>
      </c>
      <c r="B15320">
        <v>0</v>
      </c>
      <c r="C15320">
        <v>2099</v>
      </c>
      <c r="D15320">
        <v>5999</v>
      </c>
      <c r="E15320">
        <v>65</v>
      </c>
      <c r="F15320" t="s">
        <v>16</v>
      </c>
      <c r="G15320" t="s">
        <v>890</v>
      </c>
      <c r="H15320">
        <v>0</v>
      </c>
      <c r="I15320" t="s">
        <v>1782</v>
      </c>
      <c r="J15320" t="str">
        <f xml:space="preserve"> IF(Table1[[#This Row],[discount]]&gt;4, "Yes", "No")</f>
        <v>Yes</v>
      </c>
    </row>
    <row r="15321" spans="1:10">
      <c r="A15321" t="s">
        <v>15303</v>
      </c>
      <c r="B15321">
        <v>3.9</v>
      </c>
      <c r="C15321">
        <v>2067</v>
      </c>
      <c r="D15321">
        <v>5999</v>
      </c>
      <c r="E15321">
        <v>65</v>
      </c>
      <c r="F15321" t="s">
        <v>10</v>
      </c>
      <c r="G15321" t="s">
        <v>20</v>
      </c>
      <c r="H15321">
        <v>31</v>
      </c>
      <c r="I15321" t="s">
        <v>9755</v>
      </c>
      <c r="J15321" t="str">
        <f xml:space="preserve"> IF(Table1[[#This Row],[discount]]&gt;4, "Yes", "No")</f>
        <v>Yes</v>
      </c>
    </row>
    <row r="15322" spans="1:10">
      <c r="A15322" t="s">
        <v>10677</v>
      </c>
      <c r="B15322">
        <v>4.3</v>
      </c>
      <c r="C15322">
        <v>2049</v>
      </c>
      <c r="D15322">
        <v>5900</v>
      </c>
      <c r="E15322">
        <v>65</v>
      </c>
      <c r="F15322" t="s">
        <v>10</v>
      </c>
      <c r="G15322" t="s">
        <v>20</v>
      </c>
      <c r="H15322">
        <v>3</v>
      </c>
      <c r="I15322" t="s">
        <v>10678</v>
      </c>
      <c r="J15322" t="str">
        <f xml:space="preserve"> IF(Table1[[#This Row],[discount]]&gt;4, "Yes", "No")</f>
        <v>Yes</v>
      </c>
    </row>
    <row r="15323" spans="1:10">
      <c r="A15323" t="s">
        <v>2920</v>
      </c>
      <c r="B15323">
        <v>0</v>
      </c>
      <c r="C15323">
        <v>1749</v>
      </c>
      <c r="D15323">
        <v>5000</v>
      </c>
      <c r="E15323">
        <v>65</v>
      </c>
      <c r="F15323" t="s">
        <v>108</v>
      </c>
      <c r="G15323" t="s">
        <v>412</v>
      </c>
      <c r="H15323">
        <v>0</v>
      </c>
      <c r="I15323" t="s">
        <v>2921</v>
      </c>
      <c r="J15323" t="str">
        <f xml:space="preserve"> IF(Table1[[#This Row],[discount]]&gt;4, "Yes", "No")</f>
        <v>Yes</v>
      </c>
    </row>
    <row r="15324" spans="1:10">
      <c r="A15324" t="s">
        <v>3472</v>
      </c>
      <c r="B15324">
        <v>0</v>
      </c>
      <c r="C15324">
        <v>1724</v>
      </c>
      <c r="D15324">
        <v>4999</v>
      </c>
      <c r="E15324">
        <v>65</v>
      </c>
      <c r="F15324" t="s">
        <v>16</v>
      </c>
      <c r="G15324" t="s">
        <v>17</v>
      </c>
      <c r="H15324">
        <v>0</v>
      </c>
      <c r="I15324" t="s">
        <v>1677</v>
      </c>
      <c r="J15324" t="str">
        <f xml:space="preserve"> IF(Table1[[#This Row],[discount]]&gt;4, "Yes", "No")</f>
        <v>Yes</v>
      </c>
    </row>
    <row r="15325" spans="1:10">
      <c r="A15325" t="s">
        <v>20899</v>
      </c>
      <c r="B15325">
        <v>4.2</v>
      </c>
      <c r="C15325">
        <v>1565</v>
      </c>
      <c r="D15325">
        <v>4592</v>
      </c>
      <c r="E15325">
        <v>65</v>
      </c>
      <c r="F15325" t="s">
        <v>10</v>
      </c>
      <c r="G15325" t="s">
        <v>399</v>
      </c>
      <c r="H15325">
        <v>53</v>
      </c>
      <c r="I15325" t="s">
        <v>20900</v>
      </c>
      <c r="J15325" t="str">
        <f xml:space="preserve"> IF(Table1[[#This Row],[discount]]&gt;4, "Yes", "No")</f>
        <v>Yes</v>
      </c>
    </row>
    <row r="15326" spans="1:10">
      <c r="A15326" t="s">
        <v>9910</v>
      </c>
      <c r="B15326">
        <v>3.4</v>
      </c>
      <c r="C15326">
        <v>1399</v>
      </c>
      <c r="D15326">
        <v>3999</v>
      </c>
      <c r="E15326">
        <v>65</v>
      </c>
      <c r="F15326" t="s">
        <v>16</v>
      </c>
      <c r="G15326" t="s">
        <v>180</v>
      </c>
      <c r="H15326">
        <v>89</v>
      </c>
      <c r="I15326" t="s">
        <v>9911</v>
      </c>
      <c r="J15326" t="str">
        <f xml:space="preserve"> IF(Table1[[#This Row],[discount]]&gt;4, "Yes", "No")</f>
        <v>Yes</v>
      </c>
    </row>
    <row r="15327" spans="1:10">
      <c r="A15327" t="s">
        <v>3450</v>
      </c>
      <c r="B15327">
        <v>0</v>
      </c>
      <c r="C15327">
        <v>1399</v>
      </c>
      <c r="D15327">
        <v>3999</v>
      </c>
      <c r="E15327">
        <v>65</v>
      </c>
      <c r="F15327" t="s">
        <v>16</v>
      </c>
      <c r="G15327" t="s">
        <v>17</v>
      </c>
      <c r="H15327">
        <v>0</v>
      </c>
      <c r="I15327" t="s">
        <v>2398</v>
      </c>
      <c r="J15327" t="str">
        <f xml:space="preserve"> IF(Table1[[#This Row],[discount]]&gt;4, "Yes", "No")</f>
        <v>Yes</v>
      </c>
    </row>
    <row r="15328" spans="1:10">
      <c r="A15328" t="s">
        <v>3547</v>
      </c>
      <c r="B15328">
        <v>0</v>
      </c>
      <c r="C15328">
        <v>1399</v>
      </c>
      <c r="D15328">
        <v>3999</v>
      </c>
      <c r="E15328">
        <v>65</v>
      </c>
      <c r="F15328" t="s">
        <v>16</v>
      </c>
      <c r="G15328" t="s">
        <v>17</v>
      </c>
      <c r="H15328">
        <v>0</v>
      </c>
      <c r="I15328" t="s">
        <v>3548</v>
      </c>
      <c r="J15328" t="str">
        <f xml:space="preserve"> IF(Table1[[#This Row],[discount]]&gt;4, "Yes", "No")</f>
        <v>Yes</v>
      </c>
    </row>
    <row r="15329" spans="1:10">
      <c r="A15329" t="s">
        <v>3900</v>
      </c>
      <c r="B15329">
        <v>0</v>
      </c>
      <c r="C15329">
        <v>1399</v>
      </c>
      <c r="D15329">
        <v>3999</v>
      </c>
      <c r="E15329">
        <v>65</v>
      </c>
      <c r="F15329" t="s">
        <v>16</v>
      </c>
      <c r="G15329" t="s">
        <v>890</v>
      </c>
      <c r="H15329">
        <v>0</v>
      </c>
      <c r="I15329" t="s">
        <v>554</v>
      </c>
      <c r="J15329" t="str">
        <f xml:space="preserve"> IF(Table1[[#This Row],[discount]]&gt;4, "Yes", "No")</f>
        <v>Yes</v>
      </c>
    </row>
    <row r="15330" spans="1:10">
      <c r="A15330" t="s">
        <v>7502</v>
      </c>
      <c r="B15330">
        <v>0</v>
      </c>
      <c r="C15330">
        <v>1399</v>
      </c>
      <c r="D15330">
        <v>3999</v>
      </c>
      <c r="E15330">
        <v>65</v>
      </c>
      <c r="F15330" t="s">
        <v>10</v>
      </c>
      <c r="G15330" t="s">
        <v>1516</v>
      </c>
      <c r="H15330">
        <v>0</v>
      </c>
      <c r="I15330" t="s">
        <v>2519</v>
      </c>
      <c r="J15330" t="str">
        <f xml:space="preserve"> IF(Table1[[#This Row],[discount]]&gt;4, "Yes", "No")</f>
        <v>Yes</v>
      </c>
    </row>
    <row r="15331" spans="1:10">
      <c r="A15331" t="s">
        <v>7503</v>
      </c>
      <c r="B15331">
        <v>0</v>
      </c>
      <c r="C15331">
        <v>1399</v>
      </c>
      <c r="D15331">
        <v>3999</v>
      </c>
      <c r="E15331">
        <v>65</v>
      </c>
      <c r="F15331" t="s">
        <v>10</v>
      </c>
      <c r="G15331" t="s">
        <v>1516</v>
      </c>
      <c r="H15331">
        <v>0</v>
      </c>
      <c r="I15331" t="s">
        <v>2519</v>
      </c>
      <c r="J15331" t="str">
        <f xml:space="preserve"> IF(Table1[[#This Row],[discount]]&gt;4, "Yes", "No")</f>
        <v>Yes</v>
      </c>
    </row>
    <row r="15332" spans="1:10">
      <c r="A15332" t="s">
        <v>7533</v>
      </c>
      <c r="B15332">
        <v>0</v>
      </c>
      <c r="C15332">
        <v>1399</v>
      </c>
      <c r="D15332">
        <v>3999</v>
      </c>
      <c r="E15332">
        <v>65</v>
      </c>
      <c r="F15332" t="s">
        <v>10</v>
      </c>
      <c r="G15332" t="s">
        <v>1516</v>
      </c>
      <c r="H15332">
        <v>0</v>
      </c>
      <c r="I15332" t="s">
        <v>2519</v>
      </c>
      <c r="J15332" t="str">
        <f xml:space="preserve"> IF(Table1[[#This Row],[discount]]&gt;4, "Yes", "No")</f>
        <v>Yes</v>
      </c>
    </row>
    <row r="15333" spans="1:10">
      <c r="A15333" t="s">
        <v>4096</v>
      </c>
      <c r="B15333">
        <v>0</v>
      </c>
      <c r="C15333">
        <v>1372</v>
      </c>
      <c r="D15333">
        <v>3999</v>
      </c>
      <c r="E15333">
        <v>65</v>
      </c>
      <c r="F15333" t="s">
        <v>114</v>
      </c>
      <c r="G15333" t="s">
        <v>115</v>
      </c>
      <c r="H15333">
        <v>0</v>
      </c>
      <c r="I15333" t="s">
        <v>4097</v>
      </c>
      <c r="J15333" t="str">
        <f xml:space="preserve"> IF(Table1[[#This Row],[discount]]&gt;4, "Yes", "No")</f>
        <v>Yes</v>
      </c>
    </row>
    <row r="15334" spans="1:10">
      <c r="A15334" t="s">
        <v>9903</v>
      </c>
      <c r="B15334">
        <v>3.4</v>
      </c>
      <c r="C15334">
        <v>1212</v>
      </c>
      <c r="D15334">
        <v>3499</v>
      </c>
      <c r="E15334">
        <v>65</v>
      </c>
      <c r="F15334" t="s">
        <v>16</v>
      </c>
      <c r="G15334" t="s">
        <v>180</v>
      </c>
      <c r="H15334">
        <v>3820</v>
      </c>
      <c r="I15334" t="s">
        <v>9904</v>
      </c>
      <c r="J15334" t="str">
        <f xml:space="preserve"> IF(Table1[[#This Row],[discount]]&gt;4, "Yes", "No")</f>
        <v>Yes</v>
      </c>
    </row>
    <row r="15335" spans="1:10">
      <c r="A15335" t="s">
        <v>3494</v>
      </c>
      <c r="B15335">
        <v>0</v>
      </c>
      <c r="C15335">
        <v>1209</v>
      </c>
      <c r="D15335">
        <v>3499</v>
      </c>
      <c r="E15335">
        <v>65</v>
      </c>
      <c r="F15335" t="s">
        <v>16</v>
      </c>
      <c r="G15335" t="s">
        <v>17</v>
      </c>
      <c r="H15335">
        <v>0</v>
      </c>
      <c r="I15335" t="s">
        <v>1680</v>
      </c>
      <c r="J15335" t="str">
        <f xml:space="preserve"> IF(Table1[[#This Row],[discount]]&gt;4, "Yes", "No")</f>
        <v>Yes</v>
      </c>
    </row>
    <row r="15336" spans="1:10">
      <c r="A15336" t="s">
        <v>16258</v>
      </c>
      <c r="B15336">
        <v>4</v>
      </c>
      <c r="C15336">
        <v>1199</v>
      </c>
      <c r="D15336">
        <v>3499</v>
      </c>
      <c r="E15336">
        <v>65</v>
      </c>
      <c r="F15336" t="s">
        <v>16</v>
      </c>
      <c r="G15336" t="s">
        <v>180</v>
      </c>
      <c r="H15336">
        <v>6632</v>
      </c>
      <c r="I15336" t="s">
        <v>2314</v>
      </c>
      <c r="J15336" t="str">
        <f xml:space="preserve"> IF(Table1[[#This Row],[discount]]&gt;4, "Yes", "No")</f>
        <v>Yes</v>
      </c>
    </row>
    <row r="15337" spans="1:10">
      <c r="A15337" t="s">
        <v>16225</v>
      </c>
      <c r="B15337">
        <v>4</v>
      </c>
      <c r="C15337">
        <v>1199</v>
      </c>
      <c r="D15337">
        <v>3499</v>
      </c>
      <c r="E15337">
        <v>65</v>
      </c>
      <c r="F15337" t="s">
        <v>16</v>
      </c>
      <c r="G15337" t="s">
        <v>180</v>
      </c>
      <c r="H15337">
        <v>2845</v>
      </c>
      <c r="I15337" t="s">
        <v>2548</v>
      </c>
      <c r="J15337" t="str">
        <f xml:space="preserve"> IF(Table1[[#This Row],[discount]]&gt;4, "Yes", "No")</f>
        <v>Yes</v>
      </c>
    </row>
    <row r="15338" spans="1:10">
      <c r="A15338" t="s">
        <v>12809</v>
      </c>
      <c r="B15338">
        <v>3.8</v>
      </c>
      <c r="C15338">
        <v>1191</v>
      </c>
      <c r="D15338">
        <v>3420</v>
      </c>
      <c r="E15338">
        <v>65</v>
      </c>
      <c r="F15338" t="s">
        <v>114</v>
      </c>
      <c r="G15338" t="s">
        <v>115</v>
      </c>
      <c r="H15338">
        <v>888</v>
      </c>
      <c r="I15338" t="s">
        <v>9541</v>
      </c>
      <c r="J15338" t="str">
        <f xml:space="preserve"> IF(Table1[[#This Row],[discount]]&gt;4, "Yes", "No")</f>
        <v>Yes</v>
      </c>
    </row>
    <row r="15339" spans="1:10">
      <c r="A15339" t="s">
        <v>10734</v>
      </c>
      <c r="B15339">
        <v>3.5</v>
      </c>
      <c r="C15339">
        <v>1049</v>
      </c>
      <c r="D15339">
        <v>2999</v>
      </c>
      <c r="E15339">
        <v>65</v>
      </c>
      <c r="F15339" t="s">
        <v>10</v>
      </c>
      <c r="G15339" t="s">
        <v>1516</v>
      </c>
      <c r="H15339">
        <v>668</v>
      </c>
      <c r="I15339" t="s">
        <v>8885</v>
      </c>
      <c r="J15339" t="str">
        <f xml:space="preserve"> IF(Table1[[#This Row],[discount]]&gt;4, "Yes", "No")</f>
        <v>Yes</v>
      </c>
    </row>
    <row r="15340" spans="1:10">
      <c r="A15340" t="s">
        <v>2409</v>
      </c>
      <c r="B15340">
        <v>0</v>
      </c>
      <c r="C15340">
        <v>1049</v>
      </c>
      <c r="D15340">
        <v>2999</v>
      </c>
      <c r="E15340">
        <v>65</v>
      </c>
      <c r="F15340" t="s">
        <v>16</v>
      </c>
      <c r="G15340" t="s">
        <v>17</v>
      </c>
      <c r="H15340">
        <v>0</v>
      </c>
      <c r="I15340" t="s">
        <v>2410</v>
      </c>
      <c r="J15340" t="str">
        <f xml:space="preserve"> IF(Table1[[#This Row],[discount]]&gt;4, "Yes", "No")</f>
        <v>Yes</v>
      </c>
    </row>
    <row r="15341" spans="1:10">
      <c r="A15341" t="s">
        <v>19949</v>
      </c>
      <c r="B15341">
        <v>4.3</v>
      </c>
      <c r="C15341">
        <v>1031</v>
      </c>
      <c r="D15341">
        <v>2999</v>
      </c>
      <c r="E15341">
        <v>65</v>
      </c>
      <c r="F15341" t="s">
        <v>16</v>
      </c>
      <c r="G15341" t="s">
        <v>17</v>
      </c>
      <c r="H15341">
        <v>3</v>
      </c>
      <c r="I15341" t="s">
        <v>3507</v>
      </c>
      <c r="J15341" t="str">
        <f xml:space="preserve"> IF(Table1[[#This Row],[discount]]&gt;4, "Yes", "No")</f>
        <v>Yes</v>
      </c>
    </row>
    <row r="15342" spans="1:10">
      <c r="A15342" t="s">
        <v>14934</v>
      </c>
      <c r="B15342">
        <v>3.9</v>
      </c>
      <c r="C15342">
        <v>1030</v>
      </c>
      <c r="D15342">
        <v>3000</v>
      </c>
      <c r="E15342">
        <v>65</v>
      </c>
      <c r="F15342" t="s">
        <v>108</v>
      </c>
      <c r="G15342" t="s">
        <v>109</v>
      </c>
      <c r="H15342">
        <v>29</v>
      </c>
      <c r="I15342" t="s">
        <v>14935</v>
      </c>
      <c r="J15342" t="str">
        <f xml:space="preserve"> IF(Table1[[#This Row],[discount]]&gt;4, "Yes", "No")</f>
        <v>Yes</v>
      </c>
    </row>
    <row r="15343" spans="1:10">
      <c r="A15343" t="s">
        <v>11782</v>
      </c>
      <c r="B15343">
        <v>4.5</v>
      </c>
      <c r="C15343">
        <v>1025</v>
      </c>
      <c r="D15343">
        <v>2999</v>
      </c>
      <c r="E15343">
        <v>65</v>
      </c>
      <c r="F15343" t="s">
        <v>16</v>
      </c>
      <c r="G15343" t="s">
        <v>890</v>
      </c>
      <c r="H15343">
        <v>205</v>
      </c>
      <c r="I15343" t="s">
        <v>11783</v>
      </c>
      <c r="J15343" t="str">
        <f xml:space="preserve"> IF(Table1[[#This Row],[discount]]&gt;4, "Yes", "No")</f>
        <v>Yes</v>
      </c>
    </row>
    <row r="15344" spans="1:10">
      <c r="A15344" t="s">
        <v>9291</v>
      </c>
      <c r="B15344">
        <v>3</v>
      </c>
      <c r="C15344">
        <v>1021</v>
      </c>
      <c r="D15344">
        <v>2999</v>
      </c>
      <c r="E15344">
        <v>65</v>
      </c>
      <c r="F15344" t="s">
        <v>16</v>
      </c>
      <c r="G15344" t="s">
        <v>17</v>
      </c>
      <c r="H15344">
        <v>8</v>
      </c>
      <c r="I15344" t="s">
        <v>1568</v>
      </c>
      <c r="J15344" t="str">
        <f xml:space="preserve"> IF(Table1[[#This Row],[discount]]&gt;4, "Yes", "No")</f>
        <v>Yes</v>
      </c>
    </row>
    <row r="15345" spans="1:10">
      <c r="A15345" t="s">
        <v>2397</v>
      </c>
      <c r="B15345">
        <v>0</v>
      </c>
      <c r="C15345">
        <v>1020</v>
      </c>
      <c r="D15345">
        <v>2999</v>
      </c>
      <c r="E15345">
        <v>65</v>
      </c>
      <c r="F15345" t="s">
        <v>16</v>
      </c>
      <c r="G15345" t="s">
        <v>17</v>
      </c>
      <c r="H15345">
        <v>0</v>
      </c>
      <c r="I15345" t="s">
        <v>2398</v>
      </c>
      <c r="J15345" t="str">
        <f xml:space="preserve"> IF(Table1[[#This Row],[discount]]&gt;4, "Yes", "No")</f>
        <v>Yes</v>
      </c>
    </row>
    <row r="15346" spans="1:10">
      <c r="A15346" t="s">
        <v>3485</v>
      </c>
      <c r="B15346">
        <v>3.8</v>
      </c>
      <c r="C15346">
        <v>899</v>
      </c>
      <c r="D15346">
        <v>2599</v>
      </c>
      <c r="E15346">
        <v>65</v>
      </c>
      <c r="F15346" t="s">
        <v>16</v>
      </c>
      <c r="G15346" t="s">
        <v>17</v>
      </c>
      <c r="H15346">
        <v>137</v>
      </c>
      <c r="I15346" t="s">
        <v>3486</v>
      </c>
      <c r="J15346" t="str">
        <f xml:space="preserve"> IF(Table1[[#This Row],[discount]]&gt;4, "Yes", "No")</f>
        <v>Yes</v>
      </c>
    </row>
    <row r="15347" spans="1:10">
      <c r="A15347" t="s">
        <v>8361</v>
      </c>
      <c r="B15347">
        <v>2.2999999999999998</v>
      </c>
      <c r="C15347">
        <v>899</v>
      </c>
      <c r="D15347">
        <v>2625</v>
      </c>
      <c r="E15347">
        <v>65</v>
      </c>
      <c r="F15347" t="s">
        <v>10</v>
      </c>
      <c r="G15347" t="s">
        <v>20</v>
      </c>
      <c r="H15347">
        <v>3</v>
      </c>
      <c r="I15347" t="s">
        <v>8362</v>
      </c>
      <c r="J15347" t="str">
        <f xml:space="preserve"> IF(Table1[[#This Row],[discount]]&gt;4, "Yes", "No")</f>
        <v>Yes</v>
      </c>
    </row>
    <row r="15348" spans="1:10">
      <c r="A15348" t="s">
        <v>3185</v>
      </c>
      <c r="B15348">
        <v>0</v>
      </c>
      <c r="C15348">
        <v>899</v>
      </c>
      <c r="D15348">
        <v>2599</v>
      </c>
      <c r="E15348">
        <v>65</v>
      </c>
      <c r="F15348" t="s">
        <v>16</v>
      </c>
      <c r="G15348" t="s">
        <v>890</v>
      </c>
      <c r="H15348">
        <v>0</v>
      </c>
      <c r="I15348" t="s">
        <v>3186</v>
      </c>
      <c r="J15348" t="str">
        <f xml:space="preserve"> IF(Table1[[#This Row],[discount]]&gt;4, "Yes", "No")</f>
        <v>Yes</v>
      </c>
    </row>
    <row r="15349" spans="1:10">
      <c r="A15349" t="s">
        <v>3517</v>
      </c>
      <c r="B15349">
        <v>0</v>
      </c>
      <c r="C15349">
        <v>899</v>
      </c>
      <c r="D15349">
        <v>2599</v>
      </c>
      <c r="E15349">
        <v>65</v>
      </c>
      <c r="F15349" t="s">
        <v>16</v>
      </c>
      <c r="G15349" t="s">
        <v>17</v>
      </c>
      <c r="H15349">
        <v>0</v>
      </c>
      <c r="I15349" t="s">
        <v>3518</v>
      </c>
      <c r="J15349" t="str">
        <f xml:space="preserve"> IF(Table1[[#This Row],[discount]]&gt;4, "Yes", "No")</f>
        <v>Yes</v>
      </c>
    </row>
    <row r="15350" spans="1:10">
      <c r="A15350" t="s">
        <v>3763</v>
      </c>
      <c r="B15350">
        <v>0</v>
      </c>
      <c r="C15350">
        <v>899</v>
      </c>
      <c r="D15350">
        <v>2599</v>
      </c>
      <c r="E15350">
        <v>65</v>
      </c>
      <c r="F15350" t="s">
        <v>108</v>
      </c>
      <c r="G15350" t="s">
        <v>109</v>
      </c>
      <c r="H15350">
        <v>0</v>
      </c>
      <c r="I15350" t="s">
        <v>3764</v>
      </c>
      <c r="J15350" t="str">
        <f xml:space="preserve"> IF(Table1[[#This Row],[discount]]&gt;4, "Yes", "No")</f>
        <v>Yes</v>
      </c>
    </row>
    <row r="15351" spans="1:10">
      <c r="A15351" t="s">
        <v>3849</v>
      </c>
      <c r="B15351">
        <v>0</v>
      </c>
      <c r="C15351">
        <v>899</v>
      </c>
      <c r="D15351">
        <v>2599</v>
      </c>
      <c r="E15351">
        <v>65</v>
      </c>
      <c r="F15351" t="s">
        <v>108</v>
      </c>
      <c r="G15351" t="s">
        <v>109</v>
      </c>
      <c r="H15351">
        <v>0</v>
      </c>
      <c r="I15351" t="s">
        <v>3850</v>
      </c>
      <c r="J15351" t="str">
        <f xml:space="preserve"> IF(Table1[[#This Row],[discount]]&gt;4, "Yes", "No")</f>
        <v>Yes</v>
      </c>
    </row>
    <row r="15352" spans="1:10">
      <c r="A15352" t="s">
        <v>4089</v>
      </c>
      <c r="B15352">
        <v>0</v>
      </c>
      <c r="C15352">
        <v>899</v>
      </c>
      <c r="D15352">
        <v>2599</v>
      </c>
      <c r="E15352">
        <v>65</v>
      </c>
      <c r="F15352" t="s">
        <v>114</v>
      </c>
      <c r="G15352" t="s">
        <v>115</v>
      </c>
      <c r="H15352">
        <v>0</v>
      </c>
      <c r="I15352" t="s">
        <v>4012</v>
      </c>
      <c r="J15352" t="str">
        <f xml:space="preserve"> IF(Table1[[#This Row],[discount]]&gt;4, "Yes", "No")</f>
        <v>Yes</v>
      </c>
    </row>
    <row r="15353" spans="1:10">
      <c r="A15353" t="s">
        <v>19653</v>
      </c>
      <c r="B15353">
        <v>4.3</v>
      </c>
      <c r="C15353">
        <v>870</v>
      </c>
      <c r="D15353">
        <v>2499</v>
      </c>
      <c r="E15353">
        <v>65</v>
      </c>
      <c r="F15353" t="s">
        <v>16</v>
      </c>
      <c r="G15353" t="s">
        <v>180</v>
      </c>
      <c r="H15353">
        <v>71503</v>
      </c>
      <c r="I15353" t="s">
        <v>2639</v>
      </c>
      <c r="J15353" t="str">
        <f xml:space="preserve"> IF(Table1[[#This Row],[discount]]&gt;4, "Yes", "No")</f>
        <v>Yes</v>
      </c>
    </row>
    <row r="15354" spans="1:10">
      <c r="A15354" t="s">
        <v>15903</v>
      </c>
      <c r="B15354">
        <v>4</v>
      </c>
      <c r="C15354">
        <v>799</v>
      </c>
      <c r="D15354">
        <v>2299</v>
      </c>
      <c r="E15354">
        <v>65</v>
      </c>
      <c r="F15354" t="s">
        <v>114</v>
      </c>
      <c r="G15354" t="s">
        <v>115</v>
      </c>
      <c r="H15354">
        <v>2219</v>
      </c>
      <c r="I15354" t="s">
        <v>4006</v>
      </c>
      <c r="J15354" t="str">
        <f xml:space="preserve"> IF(Table1[[#This Row],[discount]]&gt;4, "Yes", "No")</f>
        <v>Yes</v>
      </c>
    </row>
    <row r="15355" spans="1:10">
      <c r="A15355" t="s">
        <v>15029</v>
      </c>
      <c r="B15355">
        <v>3.9</v>
      </c>
      <c r="C15355">
        <v>799</v>
      </c>
      <c r="D15355">
        <v>2299</v>
      </c>
      <c r="E15355">
        <v>65</v>
      </c>
      <c r="F15355" t="s">
        <v>16</v>
      </c>
      <c r="G15355" t="s">
        <v>180</v>
      </c>
      <c r="H15355">
        <v>431</v>
      </c>
      <c r="I15355" t="s">
        <v>12217</v>
      </c>
      <c r="J15355" t="str">
        <f xml:space="preserve"> IF(Table1[[#This Row],[discount]]&gt;4, "Yes", "No")</f>
        <v>Yes</v>
      </c>
    </row>
    <row r="15356" spans="1:10">
      <c r="A15356" t="s">
        <v>17134</v>
      </c>
      <c r="B15356">
        <v>4</v>
      </c>
      <c r="C15356">
        <v>782</v>
      </c>
      <c r="D15356">
        <v>2266</v>
      </c>
      <c r="E15356">
        <v>65</v>
      </c>
      <c r="F15356" t="s">
        <v>108</v>
      </c>
      <c r="G15356" t="s">
        <v>109</v>
      </c>
      <c r="H15356">
        <v>123</v>
      </c>
      <c r="I15356" t="s">
        <v>8418</v>
      </c>
      <c r="J15356" t="str">
        <f xml:space="preserve"> IF(Table1[[#This Row],[discount]]&gt;4, "Yes", "No")</f>
        <v>Yes</v>
      </c>
    </row>
    <row r="15357" spans="1:10">
      <c r="A15357" t="s">
        <v>16469</v>
      </c>
      <c r="B15357">
        <v>4</v>
      </c>
      <c r="C15357">
        <v>779</v>
      </c>
      <c r="D15357">
        <v>2259</v>
      </c>
      <c r="E15357">
        <v>65</v>
      </c>
      <c r="F15357" t="s">
        <v>10</v>
      </c>
      <c r="G15357" t="s">
        <v>11</v>
      </c>
      <c r="H15357">
        <v>200</v>
      </c>
      <c r="I15357" t="s">
        <v>16470</v>
      </c>
      <c r="J15357" t="str">
        <f xml:space="preserve"> IF(Table1[[#This Row],[discount]]&gt;4, "Yes", "No")</f>
        <v>Yes</v>
      </c>
    </row>
    <row r="15358" spans="1:10">
      <c r="A15358" t="s">
        <v>21287</v>
      </c>
      <c r="B15358">
        <v>4.2</v>
      </c>
      <c r="C15358">
        <v>699</v>
      </c>
      <c r="D15358">
        <v>1999</v>
      </c>
      <c r="E15358">
        <v>65</v>
      </c>
      <c r="F15358" t="s">
        <v>16</v>
      </c>
      <c r="G15358" t="s">
        <v>180</v>
      </c>
      <c r="H15358">
        <v>132579</v>
      </c>
      <c r="I15358" t="s">
        <v>10216</v>
      </c>
      <c r="J15358" t="str">
        <f xml:space="preserve"> IF(Table1[[#This Row],[discount]]&gt;4, "Yes", "No")</f>
        <v>Yes</v>
      </c>
    </row>
    <row r="15359" spans="1:10">
      <c r="A15359" t="s">
        <v>15749</v>
      </c>
      <c r="B15359">
        <v>3.7</v>
      </c>
      <c r="C15359">
        <v>699</v>
      </c>
      <c r="D15359">
        <v>1999</v>
      </c>
      <c r="E15359">
        <v>65</v>
      </c>
      <c r="F15359" t="s">
        <v>16</v>
      </c>
      <c r="G15359" t="s">
        <v>17</v>
      </c>
      <c r="H15359">
        <v>6024</v>
      </c>
      <c r="I15359" t="s">
        <v>3471</v>
      </c>
      <c r="J15359" t="str">
        <f xml:space="preserve"> IF(Table1[[#This Row],[discount]]&gt;4, "Yes", "No")</f>
        <v>Yes</v>
      </c>
    </row>
    <row r="15360" spans="1:10">
      <c r="A15360" t="s">
        <v>15691</v>
      </c>
      <c r="B15360">
        <v>3.9</v>
      </c>
      <c r="C15360">
        <v>699</v>
      </c>
      <c r="D15360">
        <v>1999</v>
      </c>
      <c r="E15360">
        <v>65</v>
      </c>
      <c r="F15360" t="s">
        <v>16</v>
      </c>
      <c r="G15360" t="s">
        <v>180</v>
      </c>
      <c r="H15360">
        <v>813</v>
      </c>
      <c r="I15360" t="s">
        <v>13018</v>
      </c>
      <c r="J15360" t="str">
        <f xml:space="preserve"> IF(Table1[[#This Row],[discount]]&gt;4, "Yes", "No")</f>
        <v>Yes</v>
      </c>
    </row>
    <row r="15361" spans="1:10">
      <c r="A15361" t="s">
        <v>16176</v>
      </c>
      <c r="B15361">
        <v>4</v>
      </c>
      <c r="C15361">
        <v>699</v>
      </c>
      <c r="D15361">
        <v>1999</v>
      </c>
      <c r="E15361">
        <v>65</v>
      </c>
      <c r="F15361" t="s">
        <v>16</v>
      </c>
      <c r="G15361" t="s">
        <v>180</v>
      </c>
      <c r="H15361">
        <v>243</v>
      </c>
      <c r="I15361" t="s">
        <v>10582</v>
      </c>
      <c r="J15361" t="str">
        <f xml:space="preserve"> IF(Table1[[#This Row],[discount]]&gt;4, "Yes", "No")</f>
        <v>Yes</v>
      </c>
    </row>
    <row r="15362" spans="1:10">
      <c r="A15362" t="s">
        <v>10157</v>
      </c>
      <c r="B15362">
        <v>4.2</v>
      </c>
      <c r="C15362">
        <v>699</v>
      </c>
      <c r="D15362">
        <v>1999</v>
      </c>
      <c r="E15362">
        <v>65</v>
      </c>
      <c r="F15362" t="s">
        <v>10</v>
      </c>
      <c r="G15362" t="s">
        <v>399</v>
      </c>
      <c r="H15362">
        <v>94</v>
      </c>
      <c r="I15362" t="s">
        <v>10158</v>
      </c>
      <c r="J15362" t="str">
        <f xml:space="preserve"> IF(Table1[[#This Row],[discount]]&gt;4, "Yes", "No")</f>
        <v>Yes</v>
      </c>
    </row>
    <row r="15363" spans="1:10">
      <c r="A15363" t="s">
        <v>18183</v>
      </c>
      <c r="B15363">
        <v>4.0999999999999996</v>
      </c>
      <c r="C15363">
        <v>699</v>
      </c>
      <c r="D15363">
        <v>1999</v>
      </c>
      <c r="E15363">
        <v>65</v>
      </c>
      <c r="F15363" t="s">
        <v>10</v>
      </c>
      <c r="G15363" t="s">
        <v>399</v>
      </c>
      <c r="H15363">
        <v>89</v>
      </c>
      <c r="I15363" t="s">
        <v>18184</v>
      </c>
      <c r="J15363" t="str">
        <f xml:space="preserve"> IF(Table1[[#This Row],[discount]]&gt;4, "Yes", "No")</f>
        <v>Yes</v>
      </c>
    </row>
    <row r="15364" spans="1:10">
      <c r="A15364" t="s">
        <v>15644</v>
      </c>
      <c r="B15364">
        <v>3.7</v>
      </c>
      <c r="C15364">
        <v>699</v>
      </c>
      <c r="D15364">
        <v>1999</v>
      </c>
      <c r="E15364">
        <v>65</v>
      </c>
      <c r="F15364" t="s">
        <v>114</v>
      </c>
      <c r="G15364" t="s">
        <v>115</v>
      </c>
      <c r="H15364">
        <v>70</v>
      </c>
      <c r="I15364" t="s">
        <v>442</v>
      </c>
      <c r="J15364" t="str">
        <f xml:space="preserve"> IF(Table1[[#This Row],[discount]]&gt;4, "Yes", "No")</f>
        <v>Yes</v>
      </c>
    </row>
    <row r="15365" spans="1:10">
      <c r="A15365" t="s">
        <v>15611</v>
      </c>
      <c r="B15365">
        <v>3.9</v>
      </c>
      <c r="C15365">
        <v>699</v>
      </c>
      <c r="D15365">
        <v>1999</v>
      </c>
      <c r="E15365">
        <v>65</v>
      </c>
      <c r="F15365" t="s">
        <v>10</v>
      </c>
      <c r="G15365" t="s">
        <v>11</v>
      </c>
      <c r="H15365">
        <v>55</v>
      </c>
      <c r="I15365" t="s">
        <v>15612</v>
      </c>
      <c r="J15365" t="str">
        <f xml:space="preserve"> IF(Table1[[#This Row],[discount]]&gt;4, "Yes", "No")</f>
        <v>Yes</v>
      </c>
    </row>
    <row r="15366" spans="1:10">
      <c r="A15366" t="s">
        <v>15470</v>
      </c>
      <c r="B15366">
        <v>4</v>
      </c>
      <c r="C15366">
        <v>699</v>
      </c>
      <c r="D15366">
        <v>1999</v>
      </c>
      <c r="E15366">
        <v>65</v>
      </c>
      <c r="F15366" t="s">
        <v>16</v>
      </c>
      <c r="G15366" t="s">
        <v>890</v>
      </c>
      <c r="H15366">
        <v>47</v>
      </c>
      <c r="I15366" t="s">
        <v>15471</v>
      </c>
      <c r="J15366" t="str">
        <f xml:space="preserve"> IF(Table1[[#This Row],[discount]]&gt;4, "Yes", "No")</f>
        <v>Yes</v>
      </c>
    </row>
    <row r="15367" spans="1:10">
      <c r="A15367" t="s">
        <v>15758</v>
      </c>
      <c r="B15367">
        <v>3.6</v>
      </c>
      <c r="C15367">
        <v>699</v>
      </c>
      <c r="D15367">
        <v>1999</v>
      </c>
      <c r="E15367">
        <v>65</v>
      </c>
      <c r="F15367" t="s">
        <v>16</v>
      </c>
      <c r="G15367" t="s">
        <v>17</v>
      </c>
      <c r="H15367">
        <v>43</v>
      </c>
      <c r="I15367" t="s">
        <v>3471</v>
      </c>
      <c r="J15367" t="str">
        <f xml:space="preserve"> IF(Table1[[#This Row],[discount]]&gt;4, "Yes", "No")</f>
        <v>Yes</v>
      </c>
    </row>
    <row r="15368" spans="1:10">
      <c r="A15368" t="s">
        <v>15765</v>
      </c>
      <c r="B15368">
        <v>3.7</v>
      </c>
      <c r="C15368">
        <v>699</v>
      </c>
      <c r="D15368">
        <v>1999</v>
      </c>
      <c r="E15368">
        <v>65</v>
      </c>
      <c r="F15368" t="s">
        <v>16</v>
      </c>
      <c r="G15368" t="s">
        <v>17</v>
      </c>
      <c r="H15368">
        <v>43</v>
      </c>
      <c r="I15368" t="s">
        <v>13194</v>
      </c>
      <c r="J15368" t="str">
        <f xml:space="preserve"> IF(Table1[[#This Row],[discount]]&gt;4, "Yes", "No")</f>
        <v>Yes</v>
      </c>
    </row>
    <row r="15369" spans="1:10">
      <c r="A15369" t="s">
        <v>15798</v>
      </c>
      <c r="B15369">
        <v>3.8</v>
      </c>
      <c r="C15369">
        <v>699</v>
      </c>
      <c r="D15369">
        <v>1999</v>
      </c>
      <c r="E15369">
        <v>65</v>
      </c>
      <c r="F15369" t="s">
        <v>108</v>
      </c>
      <c r="G15369" t="s">
        <v>109</v>
      </c>
      <c r="H15369">
        <v>17</v>
      </c>
      <c r="I15369" t="s">
        <v>3292</v>
      </c>
      <c r="J15369" t="str">
        <f xml:space="preserve"> IF(Table1[[#This Row],[discount]]&gt;4, "Yes", "No")</f>
        <v>Yes</v>
      </c>
    </row>
    <row r="15370" spans="1:10">
      <c r="A15370" t="s">
        <v>12542</v>
      </c>
      <c r="B15370">
        <v>3.7</v>
      </c>
      <c r="C15370">
        <v>699</v>
      </c>
      <c r="D15370">
        <v>1998</v>
      </c>
      <c r="E15370">
        <v>65</v>
      </c>
      <c r="F15370" t="s">
        <v>16</v>
      </c>
      <c r="G15370" t="s">
        <v>890</v>
      </c>
      <c r="H15370">
        <v>16</v>
      </c>
      <c r="I15370" t="s">
        <v>8912</v>
      </c>
      <c r="J15370" t="str">
        <f xml:space="preserve"> IF(Table1[[#This Row],[discount]]&gt;4, "Yes", "No")</f>
        <v>Yes</v>
      </c>
    </row>
    <row r="15371" spans="1:10">
      <c r="A15371" t="s">
        <v>15661</v>
      </c>
      <c r="B15371">
        <v>3.5</v>
      </c>
      <c r="C15371">
        <v>699</v>
      </c>
      <c r="D15371">
        <v>1999</v>
      </c>
      <c r="E15371">
        <v>65</v>
      </c>
      <c r="F15371" t="s">
        <v>114</v>
      </c>
      <c r="G15371" t="s">
        <v>115</v>
      </c>
      <c r="H15371">
        <v>11</v>
      </c>
      <c r="I15371" t="s">
        <v>1407</v>
      </c>
      <c r="J15371" t="str">
        <f xml:space="preserve"> IF(Table1[[#This Row],[discount]]&gt;4, "Yes", "No")</f>
        <v>Yes</v>
      </c>
    </row>
    <row r="15372" spans="1:10">
      <c r="A15372" t="s">
        <v>15617</v>
      </c>
      <c r="B15372">
        <v>3</v>
      </c>
      <c r="C15372">
        <v>699</v>
      </c>
      <c r="D15372">
        <v>1999</v>
      </c>
      <c r="E15372">
        <v>65</v>
      </c>
      <c r="F15372" t="s">
        <v>10</v>
      </c>
      <c r="G15372" t="s">
        <v>11</v>
      </c>
      <c r="H15372">
        <v>7</v>
      </c>
      <c r="I15372" t="s">
        <v>15618</v>
      </c>
      <c r="J15372" t="str">
        <f xml:space="preserve"> IF(Table1[[#This Row],[discount]]&gt;4, "Yes", "No")</f>
        <v>Yes</v>
      </c>
    </row>
    <row r="15373" spans="1:10">
      <c r="A15373" t="s">
        <v>15858</v>
      </c>
      <c r="B15373">
        <v>3.8</v>
      </c>
      <c r="C15373">
        <v>699</v>
      </c>
      <c r="D15373">
        <v>1999</v>
      </c>
      <c r="E15373">
        <v>65</v>
      </c>
      <c r="F15373" t="s">
        <v>16</v>
      </c>
      <c r="G15373" t="s">
        <v>890</v>
      </c>
      <c r="H15373">
        <v>6</v>
      </c>
      <c r="I15373" t="s">
        <v>1708</v>
      </c>
      <c r="J15373" t="str">
        <f xml:space="preserve"> IF(Table1[[#This Row],[discount]]&gt;4, "Yes", "No")</f>
        <v>Yes</v>
      </c>
    </row>
    <row r="15374" spans="1:10">
      <c r="A15374" t="s">
        <v>15873</v>
      </c>
      <c r="B15374">
        <v>3</v>
      </c>
      <c r="C15374">
        <v>699</v>
      </c>
      <c r="D15374">
        <v>1999</v>
      </c>
      <c r="E15374">
        <v>65</v>
      </c>
      <c r="F15374" t="s">
        <v>10</v>
      </c>
      <c r="G15374" t="s">
        <v>1516</v>
      </c>
      <c r="H15374">
        <v>6</v>
      </c>
      <c r="I15374" t="s">
        <v>993</v>
      </c>
      <c r="J15374" t="str">
        <f xml:space="preserve"> IF(Table1[[#This Row],[discount]]&gt;4, "Yes", "No")</f>
        <v>Yes</v>
      </c>
    </row>
    <row r="15375" spans="1:10">
      <c r="A15375" t="s">
        <v>15610</v>
      </c>
      <c r="B15375">
        <v>3.3</v>
      </c>
      <c r="C15375">
        <v>699</v>
      </c>
      <c r="D15375">
        <v>1999</v>
      </c>
      <c r="E15375">
        <v>65</v>
      </c>
      <c r="F15375" t="s">
        <v>10</v>
      </c>
      <c r="G15375" t="s">
        <v>11</v>
      </c>
      <c r="H15375">
        <v>4</v>
      </c>
      <c r="I15375" t="s">
        <v>5872</v>
      </c>
      <c r="J15375" t="str">
        <f xml:space="preserve"> IF(Table1[[#This Row],[discount]]&gt;4, "Yes", "No")</f>
        <v>Yes</v>
      </c>
    </row>
    <row r="15376" spans="1:10">
      <c r="A15376" t="s">
        <v>15652</v>
      </c>
      <c r="B15376">
        <v>3.3</v>
      </c>
      <c r="C15376">
        <v>699</v>
      </c>
      <c r="D15376">
        <v>1999</v>
      </c>
      <c r="E15376">
        <v>65</v>
      </c>
      <c r="F15376" t="s">
        <v>114</v>
      </c>
      <c r="G15376" t="s">
        <v>115</v>
      </c>
      <c r="H15376">
        <v>4</v>
      </c>
      <c r="I15376" t="s">
        <v>1407</v>
      </c>
      <c r="J15376" t="str">
        <f xml:space="preserve"> IF(Table1[[#This Row],[discount]]&gt;4, "Yes", "No")</f>
        <v>Yes</v>
      </c>
    </row>
    <row r="15377" spans="1:10">
      <c r="A15377" t="s">
        <v>1370</v>
      </c>
      <c r="B15377">
        <v>0</v>
      </c>
      <c r="C15377">
        <v>699</v>
      </c>
      <c r="D15377">
        <v>1999</v>
      </c>
      <c r="E15377">
        <v>65</v>
      </c>
      <c r="F15377" t="s">
        <v>10</v>
      </c>
      <c r="G15377" t="s">
        <v>11</v>
      </c>
      <c r="H15377">
        <v>0</v>
      </c>
      <c r="I15377" t="s">
        <v>1371</v>
      </c>
      <c r="J15377" t="str">
        <f xml:space="preserve"> IF(Table1[[#This Row],[discount]]&gt;4, "Yes", "No")</f>
        <v>Yes</v>
      </c>
    </row>
    <row r="15378" spans="1:10">
      <c r="A15378" t="s">
        <v>1380</v>
      </c>
      <c r="B15378">
        <v>0</v>
      </c>
      <c r="C15378">
        <v>699</v>
      </c>
      <c r="D15378">
        <v>1999</v>
      </c>
      <c r="E15378">
        <v>65</v>
      </c>
      <c r="F15378" t="s">
        <v>10</v>
      </c>
      <c r="G15378" t="s">
        <v>11</v>
      </c>
      <c r="H15378">
        <v>0</v>
      </c>
      <c r="I15378" t="s">
        <v>1381</v>
      </c>
      <c r="J15378" t="str">
        <f xml:space="preserve"> IF(Table1[[#This Row],[discount]]&gt;4, "Yes", "No")</f>
        <v>Yes</v>
      </c>
    </row>
    <row r="15379" spans="1:10">
      <c r="A15379" t="s">
        <v>1413</v>
      </c>
      <c r="B15379">
        <v>0</v>
      </c>
      <c r="C15379">
        <v>699</v>
      </c>
      <c r="D15379">
        <v>1999</v>
      </c>
      <c r="E15379">
        <v>65</v>
      </c>
      <c r="F15379" t="s">
        <v>114</v>
      </c>
      <c r="G15379" t="s">
        <v>115</v>
      </c>
      <c r="H15379">
        <v>0</v>
      </c>
      <c r="I15379" t="s">
        <v>1414</v>
      </c>
      <c r="J15379" t="str">
        <f xml:space="preserve"> IF(Table1[[#This Row],[discount]]&gt;4, "Yes", "No")</f>
        <v>Yes</v>
      </c>
    </row>
    <row r="15380" spans="1:10">
      <c r="A15380" t="s">
        <v>1455</v>
      </c>
      <c r="B15380">
        <v>0</v>
      </c>
      <c r="C15380">
        <v>699</v>
      </c>
      <c r="D15380">
        <v>1999</v>
      </c>
      <c r="E15380">
        <v>65</v>
      </c>
      <c r="F15380" t="s">
        <v>10</v>
      </c>
      <c r="G15380" t="s">
        <v>20</v>
      </c>
      <c r="H15380">
        <v>0</v>
      </c>
      <c r="I15380" t="s">
        <v>1456</v>
      </c>
      <c r="J15380" t="str">
        <f xml:space="preserve"> IF(Table1[[#This Row],[discount]]&gt;4, "Yes", "No")</f>
        <v>Yes</v>
      </c>
    </row>
    <row r="15381" spans="1:10">
      <c r="A15381" t="s">
        <v>233</v>
      </c>
      <c r="B15381">
        <v>0</v>
      </c>
      <c r="C15381">
        <v>699</v>
      </c>
      <c r="D15381">
        <v>1999</v>
      </c>
      <c r="E15381">
        <v>65</v>
      </c>
      <c r="F15381" t="s">
        <v>16</v>
      </c>
      <c r="G15381" t="s">
        <v>17</v>
      </c>
      <c r="H15381">
        <v>0</v>
      </c>
      <c r="I15381" t="s">
        <v>234</v>
      </c>
      <c r="J15381" t="str">
        <f xml:space="preserve"> IF(Table1[[#This Row],[discount]]&gt;4, "Yes", "No")</f>
        <v>Yes</v>
      </c>
    </row>
    <row r="15382" spans="1:10">
      <c r="A15382" t="s">
        <v>1690</v>
      </c>
      <c r="B15382">
        <v>0</v>
      </c>
      <c r="C15382">
        <v>699</v>
      </c>
      <c r="D15382">
        <v>1999</v>
      </c>
      <c r="E15382">
        <v>65</v>
      </c>
      <c r="F15382" t="s">
        <v>16</v>
      </c>
      <c r="G15382" t="s">
        <v>890</v>
      </c>
      <c r="H15382">
        <v>0</v>
      </c>
      <c r="I15382" t="s">
        <v>1691</v>
      </c>
      <c r="J15382" t="str">
        <f xml:space="preserve"> IF(Table1[[#This Row],[discount]]&gt;4, "Yes", "No")</f>
        <v>Yes</v>
      </c>
    </row>
    <row r="15383" spans="1:10">
      <c r="A15383" t="s">
        <v>1704</v>
      </c>
      <c r="B15383">
        <v>0</v>
      </c>
      <c r="C15383">
        <v>699</v>
      </c>
      <c r="D15383">
        <v>1999</v>
      </c>
      <c r="E15383">
        <v>65</v>
      </c>
      <c r="F15383" t="s">
        <v>16</v>
      </c>
      <c r="G15383" t="s">
        <v>890</v>
      </c>
      <c r="H15383">
        <v>0</v>
      </c>
      <c r="I15383" t="s">
        <v>1705</v>
      </c>
      <c r="J15383" t="str">
        <f xml:space="preserve"> IF(Table1[[#This Row],[discount]]&gt;4, "Yes", "No")</f>
        <v>Yes</v>
      </c>
    </row>
    <row r="15384" spans="1:10">
      <c r="A15384" t="s">
        <v>1707</v>
      </c>
      <c r="B15384">
        <v>0</v>
      </c>
      <c r="C15384">
        <v>699</v>
      </c>
      <c r="D15384">
        <v>1999</v>
      </c>
      <c r="E15384">
        <v>65</v>
      </c>
      <c r="F15384" t="s">
        <v>16</v>
      </c>
      <c r="G15384" t="s">
        <v>890</v>
      </c>
      <c r="H15384">
        <v>0</v>
      </c>
      <c r="I15384" t="s">
        <v>1708</v>
      </c>
      <c r="J15384" t="str">
        <f xml:space="preserve"> IF(Table1[[#This Row],[discount]]&gt;4, "Yes", "No")</f>
        <v>Yes</v>
      </c>
    </row>
    <row r="15385" spans="1:10">
      <c r="A15385" t="s">
        <v>1715</v>
      </c>
      <c r="B15385">
        <v>0</v>
      </c>
      <c r="C15385">
        <v>699</v>
      </c>
      <c r="D15385">
        <v>1999</v>
      </c>
      <c r="E15385">
        <v>65</v>
      </c>
      <c r="F15385" t="s">
        <v>16</v>
      </c>
      <c r="G15385" t="s">
        <v>890</v>
      </c>
      <c r="H15385">
        <v>0</v>
      </c>
      <c r="I15385" t="s">
        <v>1708</v>
      </c>
      <c r="J15385" t="str">
        <f xml:space="preserve"> IF(Table1[[#This Row],[discount]]&gt;4, "Yes", "No")</f>
        <v>Yes</v>
      </c>
    </row>
    <row r="15386" spans="1:10">
      <c r="A15386" t="s">
        <v>3982</v>
      </c>
      <c r="B15386">
        <v>0</v>
      </c>
      <c r="C15386">
        <v>699</v>
      </c>
      <c r="D15386">
        <v>2000</v>
      </c>
      <c r="E15386">
        <v>65</v>
      </c>
      <c r="F15386" t="s">
        <v>114</v>
      </c>
      <c r="G15386" t="s">
        <v>115</v>
      </c>
      <c r="H15386">
        <v>0</v>
      </c>
      <c r="I15386" t="s">
        <v>446</v>
      </c>
      <c r="J15386" t="str">
        <f xml:space="preserve"> IF(Table1[[#This Row],[discount]]&gt;4, "Yes", "No")</f>
        <v>Yes</v>
      </c>
    </row>
    <row r="15387" spans="1:10">
      <c r="A15387" t="s">
        <v>15701</v>
      </c>
      <c r="B15387">
        <v>3.8</v>
      </c>
      <c r="C15387">
        <v>698</v>
      </c>
      <c r="D15387">
        <v>1999</v>
      </c>
      <c r="E15387">
        <v>65</v>
      </c>
      <c r="F15387" t="s">
        <v>16</v>
      </c>
      <c r="G15387" t="s">
        <v>180</v>
      </c>
      <c r="H15387">
        <v>967</v>
      </c>
      <c r="I15387" t="s">
        <v>3419</v>
      </c>
      <c r="J15387" t="str">
        <f xml:space="preserve"> IF(Table1[[#This Row],[discount]]&gt;4, "Yes", "No")</f>
        <v>Yes</v>
      </c>
    </row>
    <row r="15388" spans="1:10">
      <c r="A15388" t="s">
        <v>15599</v>
      </c>
      <c r="B15388">
        <v>3.3</v>
      </c>
      <c r="C15388">
        <v>698</v>
      </c>
      <c r="D15388">
        <v>1999</v>
      </c>
      <c r="E15388">
        <v>65</v>
      </c>
      <c r="F15388" t="s">
        <v>16</v>
      </c>
      <c r="G15388" t="s">
        <v>17</v>
      </c>
      <c r="H15388">
        <v>8</v>
      </c>
      <c r="I15388" t="s">
        <v>1574</v>
      </c>
      <c r="J15388" t="str">
        <f xml:space="preserve"> IF(Table1[[#This Row],[discount]]&gt;4, "Yes", "No")</f>
        <v>Yes</v>
      </c>
    </row>
    <row r="15389" spans="1:10">
      <c r="A15389" t="s">
        <v>13429</v>
      </c>
      <c r="B15389">
        <v>3.8</v>
      </c>
      <c r="C15389">
        <v>697</v>
      </c>
      <c r="D15389">
        <v>2000</v>
      </c>
      <c r="E15389">
        <v>65</v>
      </c>
      <c r="F15389" t="s">
        <v>16</v>
      </c>
      <c r="G15389" t="s">
        <v>890</v>
      </c>
      <c r="H15389">
        <v>87</v>
      </c>
      <c r="I15389" t="s">
        <v>214</v>
      </c>
      <c r="J15389" t="str">
        <f xml:space="preserve"> IF(Table1[[#This Row],[discount]]&gt;4, "Yes", "No")</f>
        <v>Yes</v>
      </c>
    </row>
    <row r="15390" spans="1:10">
      <c r="A15390" t="s">
        <v>15861</v>
      </c>
      <c r="B15390">
        <v>3.7</v>
      </c>
      <c r="C15390">
        <v>697</v>
      </c>
      <c r="D15390">
        <v>1999</v>
      </c>
      <c r="E15390">
        <v>65</v>
      </c>
      <c r="F15390" t="s">
        <v>16</v>
      </c>
      <c r="G15390" t="s">
        <v>890</v>
      </c>
      <c r="H15390">
        <v>6</v>
      </c>
      <c r="I15390" t="s">
        <v>210</v>
      </c>
      <c r="J15390" t="str">
        <f xml:space="preserve"> IF(Table1[[#This Row],[discount]]&gt;4, "Yes", "No")</f>
        <v>Yes</v>
      </c>
    </row>
    <row r="15391" spans="1:10">
      <c r="A15391" t="s">
        <v>15969</v>
      </c>
      <c r="B15391">
        <v>4</v>
      </c>
      <c r="C15391">
        <v>695</v>
      </c>
      <c r="D15391">
        <v>2000</v>
      </c>
      <c r="E15391">
        <v>65</v>
      </c>
      <c r="F15391" t="s">
        <v>16</v>
      </c>
      <c r="G15391" t="s">
        <v>890</v>
      </c>
      <c r="H15391">
        <v>1746</v>
      </c>
      <c r="I15391" t="s">
        <v>214</v>
      </c>
      <c r="J15391" t="str">
        <f xml:space="preserve"> IF(Table1[[#This Row],[discount]]&gt;4, "Yes", "No")</f>
        <v>Yes</v>
      </c>
    </row>
    <row r="15392" spans="1:10">
      <c r="A15392" t="s">
        <v>15589</v>
      </c>
      <c r="B15392">
        <v>3.7</v>
      </c>
      <c r="C15392">
        <v>695</v>
      </c>
      <c r="D15392">
        <v>1999</v>
      </c>
      <c r="E15392">
        <v>65</v>
      </c>
      <c r="F15392" t="s">
        <v>16</v>
      </c>
      <c r="G15392" t="s">
        <v>17</v>
      </c>
      <c r="H15392">
        <v>53</v>
      </c>
      <c r="I15392" t="s">
        <v>2653</v>
      </c>
      <c r="J15392" t="str">
        <f xml:space="preserve"> IF(Table1[[#This Row],[discount]]&gt;4, "Yes", "No")</f>
        <v>Yes</v>
      </c>
    </row>
    <row r="15393" spans="1:10">
      <c r="A15393" t="s">
        <v>15859</v>
      </c>
      <c r="B15393">
        <v>3.5</v>
      </c>
      <c r="C15393">
        <v>695</v>
      </c>
      <c r="D15393">
        <v>1999</v>
      </c>
      <c r="E15393">
        <v>65</v>
      </c>
      <c r="F15393" t="s">
        <v>16</v>
      </c>
      <c r="G15393" t="s">
        <v>890</v>
      </c>
      <c r="H15393">
        <v>23</v>
      </c>
      <c r="I15393" t="s">
        <v>569</v>
      </c>
      <c r="J15393" t="str">
        <f xml:space="preserve"> IF(Table1[[#This Row],[discount]]&gt;4, "Yes", "No")</f>
        <v>Yes</v>
      </c>
    </row>
    <row r="15394" spans="1:10">
      <c r="A15394" t="s">
        <v>15749</v>
      </c>
      <c r="B15394">
        <v>3.5</v>
      </c>
      <c r="C15394">
        <v>691</v>
      </c>
      <c r="D15394">
        <v>1999</v>
      </c>
      <c r="E15394">
        <v>65</v>
      </c>
      <c r="F15394" t="s">
        <v>16</v>
      </c>
      <c r="G15394" t="s">
        <v>17</v>
      </c>
      <c r="H15394">
        <v>65</v>
      </c>
      <c r="I15394" t="s">
        <v>3471</v>
      </c>
      <c r="J15394" t="str">
        <f xml:space="preserve"> IF(Table1[[#This Row],[discount]]&gt;4, "Yes", "No")</f>
        <v>Yes</v>
      </c>
    </row>
    <row r="15395" spans="1:10">
      <c r="A15395" t="s">
        <v>15460</v>
      </c>
      <c r="B15395">
        <v>3.9</v>
      </c>
      <c r="C15395">
        <v>691</v>
      </c>
      <c r="D15395">
        <v>2000</v>
      </c>
      <c r="E15395">
        <v>65</v>
      </c>
      <c r="F15395" t="s">
        <v>16</v>
      </c>
      <c r="G15395" t="s">
        <v>890</v>
      </c>
      <c r="H15395">
        <v>46</v>
      </c>
      <c r="I15395" t="s">
        <v>214</v>
      </c>
      <c r="J15395" t="str">
        <f xml:space="preserve"> IF(Table1[[#This Row],[discount]]&gt;4, "Yes", "No")</f>
        <v>Yes</v>
      </c>
    </row>
    <row r="15396" spans="1:10">
      <c r="A15396" t="s">
        <v>15619</v>
      </c>
      <c r="B15396">
        <v>3.4</v>
      </c>
      <c r="C15396">
        <v>691</v>
      </c>
      <c r="D15396">
        <v>1999</v>
      </c>
      <c r="E15396">
        <v>65</v>
      </c>
      <c r="F15396" t="s">
        <v>10</v>
      </c>
      <c r="G15396" t="s">
        <v>11</v>
      </c>
      <c r="H15396">
        <v>5</v>
      </c>
      <c r="I15396" t="s">
        <v>15620</v>
      </c>
      <c r="J15396" t="str">
        <f xml:space="preserve"> IF(Table1[[#This Row],[discount]]&gt;4, "Yes", "No")</f>
        <v>Yes</v>
      </c>
    </row>
    <row r="15397" spans="1:10">
      <c r="A15397" t="s">
        <v>18226</v>
      </c>
      <c r="B15397">
        <v>4.0999999999999996</v>
      </c>
      <c r="C15397">
        <v>690</v>
      </c>
      <c r="D15397">
        <v>1975</v>
      </c>
      <c r="E15397">
        <v>65</v>
      </c>
      <c r="F15397" t="s">
        <v>10</v>
      </c>
      <c r="G15397" t="s">
        <v>399</v>
      </c>
      <c r="H15397">
        <v>398</v>
      </c>
      <c r="I15397" t="s">
        <v>16325</v>
      </c>
      <c r="J15397" t="str">
        <f xml:space="preserve"> IF(Table1[[#This Row],[discount]]&gt;4, "Yes", "No")</f>
        <v>Yes</v>
      </c>
    </row>
    <row r="15398" spans="1:10">
      <c r="A15398" t="s">
        <v>1536</v>
      </c>
      <c r="B15398">
        <v>0</v>
      </c>
      <c r="C15398">
        <v>689</v>
      </c>
      <c r="D15398">
        <v>1999</v>
      </c>
      <c r="E15398">
        <v>65</v>
      </c>
      <c r="F15398" t="s">
        <v>16</v>
      </c>
      <c r="G15398" t="s">
        <v>180</v>
      </c>
      <c r="H15398">
        <v>0</v>
      </c>
      <c r="I15398" t="s">
        <v>1537</v>
      </c>
      <c r="J15398" t="str">
        <f xml:space="preserve"> IF(Table1[[#This Row],[discount]]&gt;4, "Yes", "No")</f>
        <v>Yes</v>
      </c>
    </row>
    <row r="15399" spans="1:10">
      <c r="A15399" t="s">
        <v>1580</v>
      </c>
      <c r="B15399">
        <v>0</v>
      </c>
      <c r="C15399">
        <v>688</v>
      </c>
      <c r="D15399">
        <v>1999</v>
      </c>
      <c r="E15399">
        <v>65</v>
      </c>
      <c r="F15399" t="s">
        <v>16</v>
      </c>
      <c r="G15399" t="s">
        <v>17</v>
      </c>
      <c r="H15399">
        <v>0</v>
      </c>
      <c r="I15399" t="s">
        <v>1581</v>
      </c>
      <c r="J15399" t="str">
        <f xml:space="preserve"> IF(Table1[[#This Row],[discount]]&gt;4, "Yes", "No")</f>
        <v>Yes</v>
      </c>
    </row>
    <row r="15400" spans="1:10">
      <c r="A15400" t="s">
        <v>15745</v>
      </c>
      <c r="B15400">
        <v>2.8</v>
      </c>
      <c r="C15400">
        <v>680</v>
      </c>
      <c r="D15400">
        <v>1999</v>
      </c>
      <c r="E15400">
        <v>65</v>
      </c>
      <c r="F15400" t="s">
        <v>10</v>
      </c>
      <c r="G15400" t="s">
        <v>11</v>
      </c>
      <c r="H15400">
        <v>5</v>
      </c>
      <c r="I15400" t="s">
        <v>1435</v>
      </c>
      <c r="J15400" t="str">
        <f xml:space="preserve"> IF(Table1[[#This Row],[discount]]&gt;4, "Yes", "No")</f>
        <v>Yes</v>
      </c>
    </row>
    <row r="15401" spans="1:10">
      <c r="A15401" t="s">
        <v>16319</v>
      </c>
      <c r="B15401">
        <v>4.0999999999999996</v>
      </c>
      <c r="C15401">
        <v>649</v>
      </c>
      <c r="D15401">
        <v>1899</v>
      </c>
      <c r="E15401">
        <v>65</v>
      </c>
      <c r="F15401" t="s">
        <v>10</v>
      </c>
      <c r="G15401" t="s">
        <v>399</v>
      </c>
      <c r="H15401">
        <v>65415</v>
      </c>
      <c r="I15401" t="s">
        <v>11995</v>
      </c>
      <c r="J15401" t="str">
        <f xml:space="preserve"> IF(Table1[[#This Row],[discount]]&gt;4, "Yes", "No")</f>
        <v>Yes</v>
      </c>
    </row>
    <row r="15402" spans="1:10">
      <c r="A15402" t="s">
        <v>18939</v>
      </c>
      <c r="B15402">
        <v>4.0999999999999996</v>
      </c>
      <c r="C15402">
        <v>647</v>
      </c>
      <c r="D15402">
        <v>1849</v>
      </c>
      <c r="E15402">
        <v>65</v>
      </c>
      <c r="F15402" t="s">
        <v>108</v>
      </c>
      <c r="G15402" t="s">
        <v>448</v>
      </c>
      <c r="H15402">
        <v>69</v>
      </c>
      <c r="I15402" t="s">
        <v>11572</v>
      </c>
      <c r="J15402" t="str">
        <f xml:space="preserve"> IF(Table1[[#This Row],[discount]]&gt;4, "Yes", "No")</f>
        <v>Yes</v>
      </c>
    </row>
    <row r="15403" spans="1:10">
      <c r="A15403" t="s">
        <v>12033</v>
      </c>
      <c r="B15403">
        <v>3.7</v>
      </c>
      <c r="C15403">
        <v>629</v>
      </c>
      <c r="D15403">
        <v>1799</v>
      </c>
      <c r="E15403">
        <v>65</v>
      </c>
      <c r="F15403" t="s">
        <v>114</v>
      </c>
      <c r="G15403" t="s">
        <v>115</v>
      </c>
      <c r="H15403">
        <v>534</v>
      </c>
      <c r="I15403" t="s">
        <v>7724</v>
      </c>
      <c r="J15403" t="str">
        <f xml:space="preserve"> IF(Table1[[#This Row],[discount]]&gt;4, "Yes", "No")</f>
        <v>Yes</v>
      </c>
    </row>
    <row r="15404" spans="1:10">
      <c r="A15404" t="s">
        <v>19547</v>
      </c>
      <c r="B15404">
        <v>4.3</v>
      </c>
      <c r="C15404">
        <v>619</v>
      </c>
      <c r="D15404">
        <v>1799</v>
      </c>
      <c r="E15404">
        <v>65</v>
      </c>
      <c r="F15404" t="s">
        <v>10</v>
      </c>
      <c r="G15404" t="s">
        <v>11</v>
      </c>
      <c r="H15404">
        <v>67</v>
      </c>
      <c r="I15404" t="s">
        <v>1811</v>
      </c>
      <c r="J15404" t="str">
        <f xml:space="preserve"> IF(Table1[[#This Row],[discount]]&gt;4, "Yes", "No")</f>
        <v>Yes</v>
      </c>
    </row>
    <row r="15405" spans="1:10">
      <c r="A15405" t="s">
        <v>2800</v>
      </c>
      <c r="B15405">
        <v>0</v>
      </c>
      <c r="C15405">
        <v>591</v>
      </c>
      <c r="D15405">
        <v>1699</v>
      </c>
      <c r="E15405">
        <v>65</v>
      </c>
      <c r="F15405" t="s">
        <v>16</v>
      </c>
      <c r="G15405" t="s">
        <v>17</v>
      </c>
      <c r="H15405">
        <v>0</v>
      </c>
      <c r="I15405" t="s">
        <v>2801</v>
      </c>
      <c r="J15405" t="str">
        <f xml:space="preserve"> IF(Table1[[#This Row],[discount]]&gt;4, "Yes", "No")</f>
        <v>Yes</v>
      </c>
    </row>
    <row r="15406" spans="1:10">
      <c r="A15406" t="s">
        <v>3307</v>
      </c>
      <c r="B15406">
        <v>0</v>
      </c>
      <c r="C15406">
        <v>590</v>
      </c>
      <c r="D15406">
        <v>1699</v>
      </c>
      <c r="E15406">
        <v>65</v>
      </c>
      <c r="F15406" t="s">
        <v>108</v>
      </c>
      <c r="G15406" t="s">
        <v>109</v>
      </c>
      <c r="H15406">
        <v>0</v>
      </c>
      <c r="I15406" t="s">
        <v>3308</v>
      </c>
      <c r="J15406" t="str">
        <f xml:space="preserve"> IF(Table1[[#This Row],[discount]]&gt;4, "Yes", "No")</f>
        <v>Yes</v>
      </c>
    </row>
    <row r="15407" spans="1:10">
      <c r="A15407" t="s">
        <v>2711</v>
      </c>
      <c r="B15407">
        <v>0</v>
      </c>
      <c r="C15407">
        <v>559</v>
      </c>
      <c r="D15407">
        <v>1599</v>
      </c>
      <c r="E15407">
        <v>65</v>
      </c>
      <c r="F15407" t="s">
        <v>16</v>
      </c>
      <c r="G15407" t="s">
        <v>17</v>
      </c>
      <c r="H15407">
        <v>0</v>
      </c>
      <c r="I15407" t="s">
        <v>1674</v>
      </c>
      <c r="J15407" t="str">
        <f xml:space="preserve"> IF(Table1[[#This Row],[discount]]&gt;4, "Yes", "No")</f>
        <v>Yes</v>
      </c>
    </row>
    <row r="15408" spans="1:10">
      <c r="A15408" t="s">
        <v>3897</v>
      </c>
      <c r="B15408">
        <v>0</v>
      </c>
      <c r="C15408">
        <v>559</v>
      </c>
      <c r="D15408">
        <v>1599</v>
      </c>
      <c r="E15408">
        <v>65</v>
      </c>
      <c r="F15408" t="s">
        <v>16</v>
      </c>
      <c r="G15408" t="s">
        <v>890</v>
      </c>
      <c r="H15408">
        <v>0</v>
      </c>
      <c r="I15408" t="s">
        <v>195</v>
      </c>
      <c r="J15408" t="str">
        <f xml:space="preserve"> IF(Table1[[#This Row],[discount]]&gt;4, "Yes", "No")</f>
        <v>Yes</v>
      </c>
    </row>
    <row r="15409" spans="1:10">
      <c r="A15409" t="s">
        <v>12031</v>
      </c>
      <c r="B15409">
        <v>3.7</v>
      </c>
      <c r="C15409">
        <v>556</v>
      </c>
      <c r="D15409">
        <v>1597</v>
      </c>
      <c r="E15409">
        <v>65</v>
      </c>
      <c r="F15409" t="s">
        <v>114</v>
      </c>
      <c r="G15409" t="s">
        <v>115</v>
      </c>
      <c r="H15409">
        <v>3339</v>
      </c>
      <c r="I15409" t="s">
        <v>12032</v>
      </c>
      <c r="J15409" t="str">
        <f xml:space="preserve"> IF(Table1[[#This Row],[discount]]&gt;4, "Yes", "No")</f>
        <v>Yes</v>
      </c>
    </row>
    <row r="15410" spans="1:10">
      <c r="A15410" t="s">
        <v>12070</v>
      </c>
      <c r="B15410">
        <v>3.7</v>
      </c>
      <c r="C15410">
        <v>556</v>
      </c>
      <c r="D15410">
        <v>1599</v>
      </c>
      <c r="E15410">
        <v>65</v>
      </c>
      <c r="F15410" t="s">
        <v>114</v>
      </c>
      <c r="G15410" t="s">
        <v>115</v>
      </c>
      <c r="H15410">
        <v>171</v>
      </c>
      <c r="I15410" t="s">
        <v>10521</v>
      </c>
      <c r="J15410" t="str">
        <f xml:space="preserve"> IF(Table1[[#This Row],[discount]]&gt;4, "Yes", "No")</f>
        <v>Yes</v>
      </c>
    </row>
    <row r="15411" spans="1:10">
      <c r="A15411" t="s">
        <v>2690</v>
      </c>
      <c r="B15411">
        <v>0</v>
      </c>
      <c r="C15411">
        <v>552</v>
      </c>
      <c r="D15411">
        <v>1599</v>
      </c>
      <c r="E15411">
        <v>65</v>
      </c>
      <c r="F15411" t="s">
        <v>16</v>
      </c>
      <c r="G15411" t="s">
        <v>17</v>
      </c>
      <c r="H15411">
        <v>0</v>
      </c>
      <c r="I15411" t="s">
        <v>2691</v>
      </c>
      <c r="J15411" t="str">
        <f xml:space="preserve"> IF(Table1[[#This Row],[discount]]&gt;4, "Yes", "No")</f>
        <v>Yes</v>
      </c>
    </row>
    <row r="15412" spans="1:10">
      <c r="A15412" t="s">
        <v>15175</v>
      </c>
      <c r="B15412">
        <v>3.9</v>
      </c>
      <c r="C15412">
        <v>549</v>
      </c>
      <c r="D15412">
        <v>1599</v>
      </c>
      <c r="E15412">
        <v>65</v>
      </c>
      <c r="F15412" t="s">
        <v>16</v>
      </c>
      <c r="G15412" t="s">
        <v>17</v>
      </c>
      <c r="H15412">
        <v>319</v>
      </c>
      <c r="I15412" t="s">
        <v>1652</v>
      </c>
      <c r="J15412" t="str">
        <f xml:space="preserve"> IF(Table1[[#This Row],[discount]]&gt;4, "Yes", "No")</f>
        <v>Yes</v>
      </c>
    </row>
    <row r="15413" spans="1:10">
      <c r="A15413" t="s">
        <v>10896</v>
      </c>
      <c r="B15413">
        <v>3.6</v>
      </c>
      <c r="C15413">
        <v>549</v>
      </c>
      <c r="D15413">
        <v>1606</v>
      </c>
      <c r="E15413">
        <v>65</v>
      </c>
      <c r="F15413" t="s">
        <v>114</v>
      </c>
      <c r="G15413" t="s">
        <v>115</v>
      </c>
      <c r="H15413">
        <v>139</v>
      </c>
      <c r="I15413" t="s">
        <v>10521</v>
      </c>
      <c r="J15413" t="str">
        <f xml:space="preserve"> IF(Table1[[#This Row],[discount]]&gt;4, "Yes", "No")</f>
        <v>Yes</v>
      </c>
    </row>
    <row r="15414" spans="1:10">
      <c r="A15414" t="s">
        <v>18015</v>
      </c>
      <c r="B15414">
        <v>4.0999999999999996</v>
      </c>
      <c r="C15414">
        <v>549</v>
      </c>
      <c r="D15414">
        <v>1599</v>
      </c>
      <c r="E15414">
        <v>65</v>
      </c>
      <c r="F15414" t="s">
        <v>10</v>
      </c>
      <c r="G15414" t="s">
        <v>11</v>
      </c>
      <c r="H15414">
        <v>44</v>
      </c>
      <c r="I15414" t="s">
        <v>16411</v>
      </c>
      <c r="J15414" t="str">
        <f xml:space="preserve"> IF(Table1[[#This Row],[discount]]&gt;4, "Yes", "No")</f>
        <v>Yes</v>
      </c>
    </row>
    <row r="15415" spans="1:10">
      <c r="A15415" t="s">
        <v>14559</v>
      </c>
      <c r="B15415">
        <v>3.9</v>
      </c>
      <c r="C15415">
        <v>549</v>
      </c>
      <c r="D15415">
        <v>1599</v>
      </c>
      <c r="E15415">
        <v>65</v>
      </c>
      <c r="F15415" t="s">
        <v>10</v>
      </c>
      <c r="G15415" t="s">
        <v>11</v>
      </c>
      <c r="H15415">
        <v>13</v>
      </c>
      <c r="I15415" t="s">
        <v>12620</v>
      </c>
      <c r="J15415" t="str">
        <f xml:space="preserve"> IF(Table1[[#This Row],[discount]]&gt;4, "Yes", "No")</f>
        <v>Yes</v>
      </c>
    </row>
    <row r="15416" spans="1:10">
      <c r="A15416" t="s">
        <v>19543</v>
      </c>
      <c r="B15416">
        <v>4.3</v>
      </c>
      <c r="C15416">
        <v>549</v>
      </c>
      <c r="D15416">
        <v>1599</v>
      </c>
      <c r="E15416">
        <v>65</v>
      </c>
      <c r="F15416" t="s">
        <v>10</v>
      </c>
      <c r="G15416" t="s">
        <v>11</v>
      </c>
      <c r="H15416">
        <v>4</v>
      </c>
      <c r="I15416" t="s">
        <v>19544</v>
      </c>
      <c r="J15416" t="str">
        <f xml:space="preserve"> IF(Table1[[#This Row],[discount]]&gt;4, "Yes", "No")</f>
        <v>Yes</v>
      </c>
    </row>
    <row r="15417" spans="1:10">
      <c r="A15417" t="s">
        <v>6976</v>
      </c>
      <c r="B15417">
        <v>0</v>
      </c>
      <c r="C15417">
        <v>549</v>
      </c>
      <c r="D15417">
        <v>1599</v>
      </c>
      <c r="E15417">
        <v>65</v>
      </c>
      <c r="F15417" t="s">
        <v>10</v>
      </c>
      <c r="G15417" t="s">
        <v>20</v>
      </c>
      <c r="H15417">
        <v>0</v>
      </c>
      <c r="I15417" t="s">
        <v>6977</v>
      </c>
      <c r="J15417" t="str">
        <f xml:space="preserve"> IF(Table1[[#This Row],[discount]]&gt;4, "Yes", "No")</f>
        <v>Yes</v>
      </c>
    </row>
    <row r="15418" spans="1:10">
      <c r="A15418" t="s">
        <v>14547</v>
      </c>
      <c r="B15418">
        <v>3.9</v>
      </c>
      <c r="C15418">
        <v>530</v>
      </c>
      <c r="D15418">
        <v>1516</v>
      </c>
      <c r="E15418">
        <v>65</v>
      </c>
      <c r="F15418" t="s">
        <v>10</v>
      </c>
      <c r="G15418" t="s">
        <v>11</v>
      </c>
      <c r="H15418">
        <v>5868</v>
      </c>
      <c r="I15418" t="s">
        <v>14548</v>
      </c>
      <c r="J15418" t="str">
        <f xml:space="preserve"> IF(Table1[[#This Row],[discount]]&gt;4, "Yes", "No")</f>
        <v>Yes</v>
      </c>
    </row>
    <row r="15419" spans="1:10">
      <c r="A15419" t="s">
        <v>10726</v>
      </c>
      <c r="B15419">
        <v>3.5</v>
      </c>
      <c r="C15419">
        <v>521</v>
      </c>
      <c r="D15419">
        <v>1499</v>
      </c>
      <c r="E15419">
        <v>65</v>
      </c>
      <c r="F15419" t="s">
        <v>16</v>
      </c>
      <c r="G15419" t="s">
        <v>890</v>
      </c>
      <c r="H15419">
        <v>41</v>
      </c>
      <c r="I15419" t="s">
        <v>10727</v>
      </c>
      <c r="J15419" t="str">
        <f xml:space="preserve"> IF(Table1[[#This Row],[discount]]&gt;4, "Yes", "No")</f>
        <v>Yes</v>
      </c>
    </row>
    <row r="15420" spans="1:10">
      <c r="A15420" t="s">
        <v>19430</v>
      </c>
      <c r="B15420">
        <v>4.3</v>
      </c>
      <c r="C15420">
        <v>519</v>
      </c>
      <c r="D15420">
        <v>1499</v>
      </c>
      <c r="E15420">
        <v>65</v>
      </c>
      <c r="F15420" t="s">
        <v>10</v>
      </c>
      <c r="G15420" t="s">
        <v>399</v>
      </c>
      <c r="H15420">
        <v>4</v>
      </c>
      <c r="I15420" t="s">
        <v>10165</v>
      </c>
      <c r="J15420" t="str">
        <f xml:space="preserve"> IF(Table1[[#This Row],[discount]]&gt;4, "Yes", "No")</f>
        <v>Yes</v>
      </c>
    </row>
    <row r="15421" spans="1:10">
      <c r="A15421" t="s">
        <v>2862</v>
      </c>
      <c r="B15421">
        <v>0</v>
      </c>
      <c r="C15421">
        <v>499</v>
      </c>
      <c r="D15421">
        <v>1429</v>
      </c>
      <c r="E15421">
        <v>65</v>
      </c>
      <c r="F15421" t="s">
        <v>108</v>
      </c>
      <c r="G15421" t="s">
        <v>412</v>
      </c>
      <c r="H15421">
        <v>0</v>
      </c>
      <c r="I15421" t="s">
        <v>2121</v>
      </c>
      <c r="J15421" t="str">
        <f xml:space="preserve"> IF(Table1[[#This Row],[discount]]&gt;4, "Yes", "No")</f>
        <v>Yes</v>
      </c>
    </row>
    <row r="15422" spans="1:10">
      <c r="A15422" t="s">
        <v>4282</v>
      </c>
      <c r="B15422">
        <v>0</v>
      </c>
      <c r="C15422">
        <v>499</v>
      </c>
      <c r="D15422">
        <v>1439</v>
      </c>
      <c r="E15422">
        <v>65</v>
      </c>
      <c r="F15422" t="s">
        <v>114</v>
      </c>
      <c r="G15422" t="s">
        <v>115</v>
      </c>
      <c r="H15422">
        <v>0</v>
      </c>
      <c r="I15422" t="s">
        <v>118</v>
      </c>
      <c r="J15422" t="str">
        <f xml:space="preserve"> IF(Table1[[#This Row],[discount]]&gt;4, "Yes", "No")</f>
        <v>Yes</v>
      </c>
    </row>
    <row r="15423" spans="1:10">
      <c r="A15423" t="s">
        <v>10591</v>
      </c>
      <c r="B15423">
        <v>3.5</v>
      </c>
      <c r="C15423">
        <v>481</v>
      </c>
      <c r="D15423">
        <v>1400</v>
      </c>
      <c r="E15423">
        <v>65</v>
      </c>
      <c r="F15423" t="s">
        <v>16</v>
      </c>
      <c r="G15423" t="s">
        <v>180</v>
      </c>
      <c r="H15423">
        <v>485</v>
      </c>
      <c r="I15423" t="s">
        <v>10592</v>
      </c>
      <c r="J15423" t="str">
        <f xml:space="preserve"> IF(Table1[[#This Row],[discount]]&gt;4, "Yes", "No")</f>
        <v>Yes</v>
      </c>
    </row>
    <row r="15424" spans="1:10">
      <c r="A15424" t="s">
        <v>13607</v>
      </c>
      <c r="B15424">
        <v>4.2</v>
      </c>
      <c r="C15424">
        <v>479</v>
      </c>
      <c r="D15424">
        <v>1399</v>
      </c>
      <c r="E15424">
        <v>65</v>
      </c>
      <c r="F15424" t="s">
        <v>10</v>
      </c>
      <c r="G15424" t="s">
        <v>399</v>
      </c>
      <c r="H15424">
        <v>6769</v>
      </c>
      <c r="I15424" t="s">
        <v>1458</v>
      </c>
      <c r="J15424" t="str">
        <f xml:space="preserve"> IF(Table1[[#This Row],[discount]]&gt;4, "Yes", "No")</f>
        <v>Yes</v>
      </c>
    </row>
    <row r="15425" spans="1:10">
      <c r="A15425" t="s">
        <v>19388</v>
      </c>
      <c r="B15425">
        <v>4.3</v>
      </c>
      <c r="C15425">
        <v>449</v>
      </c>
      <c r="D15425">
        <v>1299</v>
      </c>
      <c r="E15425">
        <v>65</v>
      </c>
      <c r="F15425" t="s">
        <v>10</v>
      </c>
      <c r="G15425" t="s">
        <v>399</v>
      </c>
      <c r="H15425">
        <v>22470</v>
      </c>
      <c r="I15425" t="s">
        <v>18195</v>
      </c>
      <c r="J15425" t="str">
        <f xml:space="preserve"> IF(Table1[[#This Row],[discount]]&gt;4, "Yes", "No")</f>
        <v>Yes</v>
      </c>
    </row>
    <row r="15426" spans="1:10">
      <c r="A15426" t="s">
        <v>16378</v>
      </c>
      <c r="B15426">
        <v>4</v>
      </c>
      <c r="C15426">
        <v>449</v>
      </c>
      <c r="D15426">
        <v>1299</v>
      </c>
      <c r="E15426">
        <v>65</v>
      </c>
      <c r="F15426" t="s">
        <v>10</v>
      </c>
      <c r="G15426" t="s">
        <v>399</v>
      </c>
      <c r="H15426">
        <v>1882</v>
      </c>
      <c r="I15426" t="s">
        <v>6765</v>
      </c>
      <c r="J15426" t="str">
        <f xml:space="preserve"> IF(Table1[[#This Row],[discount]]&gt;4, "Yes", "No")</f>
        <v>Yes</v>
      </c>
    </row>
    <row r="15427" spans="1:10">
      <c r="A15427" t="s">
        <v>11222</v>
      </c>
      <c r="B15427">
        <v>3.6</v>
      </c>
      <c r="C15427">
        <v>449</v>
      </c>
      <c r="D15427">
        <v>1299</v>
      </c>
      <c r="E15427">
        <v>65</v>
      </c>
      <c r="F15427" t="s">
        <v>108</v>
      </c>
      <c r="G15427" t="s">
        <v>109</v>
      </c>
      <c r="H15427">
        <v>205</v>
      </c>
      <c r="I15427" t="s">
        <v>11223</v>
      </c>
      <c r="J15427" t="str">
        <f xml:space="preserve"> IF(Table1[[#This Row],[discount]]&gt;4, "Yes", "No")</f>
        <v>Yes</v>
      </c>
    </row>
    <row r="15428" spans="1:10">
      <c r="A15428" t="s">
        <v>16343</v>
      </c>
      <c r="B15428">
        <v>4.2</v>
      </c>
      <c r="C15428">
        <v>449</v>
      </c>
      <c r="D15428">
        <v>1299</v>
      </c>
      <c r="E15428">
        <v>65</v>
      </c>
      <c r="F15428" t="s">
        <v>10</v>
      </c>
      <c r="G15428" t="s">
        <v>399</v>
      </c>
      <c r="H15428">
        <v>36</v>
      </c>
      <c r="I15428" t="s">
        <v>1004</v>
      </c>
      <c r="J15428" t="str">
        <f xml:space="preserve"> IF(Table1[[#This Row],[discount]]&gt;4, "Yes", "No")</f>
        <v>Yes</v>
      </c>
    </row>
    <row r="15429" spans="1:10">
      <c r="A15429" t="s">
        <v>9995</v>
      </c>
      <c r="B15429">
        <v>3.4</v>
      </c>
      <c r="C15429">
        <v>449</v>
      </c>
      <c r="D15429">
        <v>1299</v>
      </c>
      <c r="E15429">
        <v>65</v>
      </c>
      <c r="F15429" t="s">
        <v>108</v>
      </c>
      <c r="G15429" t="s">
        <v>109</v>
      </c>
      <c r="H15429">
        <v>10</v>
      </c>
      <c r="I15429" t="s">
        <v>8967</v>
      </c>
      <c r="J15429" t="str">
        <f xml:space="preserve"> IF(Table1[[#This Row],[discount]]&gt;4, "Yes", "No")</f>
        <v>Yes</v>
      </c>
    </row>
    <row r="15430" spans="1:10">
      <c r="A15430" t="s">
        <v>786</v>
      </c>
      <c r="B15430">
        <v>4.3</v>
      </c>
      <c r="C15430">
        <v>449</v>
      </c>
      <c r="D15430">
        <v>1299</v>
      </c>
      <c r="E15430">
        <v>65</v>
      </c>
      <c r="F15430" t="s">
        <v>10</v>
      </c>
      <c r="G15430" t="s">
        <v>20</v>
      </c>
      <c r="H15430">
        <v>7</v>
      </c>
      <c r="I15430" t="s">
        <v>332</v>
      </c>
      <c r="J15430" t="str">
        <f xml:space="preserve"> IF(Table1[[#This Row],[discount]]&gt;4, "Yes", "No")</f>
        <v>Yes</v>
      </c>
    </row>
    <row r="15431" spans="1:10">
      <c r="A15431" t="s">
        <v>11722</v>
      </c>
      <c r="B15431">
        <v>4.5</v>
      </c>
      <c r="C15431">
        <v>449</v>
      </c>
      <c r="D15431">
        <v>1299</v>
      </c>
      <c r="E15431">
        <v>65</v>
      </c>
      <c r="F15431" t="s">
        <v>10</v>
      </c>
      <c r="G15431" t="s">
        <v>20</v>
      </c>
      <c r="H15431">
        <v>6</v>
      </c>
      <c r="I15431" t="s">
        <v>11723</v>
      </c>
      <c r="J15431" t="str">
        <f xml:space="preserve"> IF(Table1[[#This Row],[discount]]&gt;4, "Yes", "No")</f>
        <v>Yes</v>
      </c>
    </row>
    <row r="15432" spans="1:10">
      <c r="A15432" t="s">
        <v>2621</v>
      </c>
      <c r="B15432">
        <v>0</v>
      </c>
      <c r="C15432">
        <v>449</v>
      </c>
      <c r="D15432">
        <v>1299</v>
      </c>
      <c r="E15432">
        <v>65</v>
      </c>
      <c r="F15432" t="s">
        <v>16</v>
      </c>
      <c r="G15432" t="s">
        <v>180</v>
      </c>
      <c r="H15432">
        <v>0</v>
      </c>
      <c r="I15432" t="s">
        <v>203</v>
      </c>
      <c r="J15432" t="str">
        <f xml:space="preserve"> IF(Table1[[#This Row],[discount]]&gt;4, "Yes", "No")</f>
        <v>Yes</v>
      </c>
    </row>
    <row r="15433" spans="1:10">
      <c r="A15433" t="s">
        <v>2751</v>
      </c>
      <c r="B15433">
        <v>0</v>
      </c>
      <c r="C15433">
        <v>449</v>
      </c>
      <c r="D15433">
        <v>1299</v>
      </c>
      <c r="E15433">
        <v>65</v>
      </c>
      <c r="F15433" t="s">
        <v>16</v>
      </c>
      <c r="G15433" t="s">
        <v>17</v>
      </c>
      <c r="H15433">
        <v>0</v>
      </c>
      <c r="I15433" t="s">
        <v>2752</v>
      </c>
      <c r="J15433" t="str">
        <f xml:space="preserve"> IF(Table1[[#This Row],[discount]]&gt;4, "Yes", "No")</f>
        <v>Yes</v>
      </c>
    </row>
    <row r="15434" spans="1:10">
      <c r="A15434" t="s">
        <v>1502</v>
      </c>
      <c r="B15434">
        <v>0</v>
      </c>
      <c r="C15434">
        <v>449</v>
      </c>
      <c r="D15434">
        <v>1299</v>
      </c>
      <c r="E15434">
        <v>65</v>
      </c>
      <c r="F15434" t="s">
        <v>108</v>
      </c>
      <c r="G15434" t="s">
        <v>109</v>
      </c>
      <c r="H15434">
        <v>0</v>
      </c>
      <c r="I15434" t="s">
        <v>1503</v>
      </c>
      <c r="J15434" t="str">
        <f xml:space="preserve"> IF(Table1[[#This Row],[discount]]&gt;4, "Yes", "No")</f>
        <v>Yes</v>
      </c>
    </row>
    <row r="15435" spans="1:10">
      <c r="A15435" t="s">
        <v>3745</v>
      </c>
      <c r="B15435">
        <v>0</v>
      </c>
      <c r="C15435">
        <v>449</v>
      </c>
      <c r="D15435">
        <v>1299</v>
      </c>
      <c r="E15435">
        <v>65</v>
      </c>
      <c r="F15435" t="s">
        <v>108</v>
      </c>
      <c r="G15435" t="s">
        <v>109</v>
      </c>
      <c r="H15435">
        <v>0</v>
      </c>
      <c r="I15435" t="s">
        <v>3746</v>
      </c>
      <c r="J15435" t="str">
        <f xml:space="preserve"> IF(Table1[[#This Row],[discount]]&gt;4, "Yes", "No")</f>
        <v>Yes</v>
      </c>
    </row>
    <row r="15436" spans="1:10">
      <c r="A15436" t="s">
        <v>6991</v>
      </c>
      <c r="B15436">
        <v>0</v>
      </c>
      <c r="C15436">
        <v>449</v>
      </c>
      <c r="D15436">
        <v>1299</v>
      </c>
      <c r="E15436">
        <v>65</v>
      </c>
      <c r="F15436" t="s">
        <v>10</v>
      </c>
      <c r="G15436" t="s">
        <v>20</v>
      </c>
      <c r="H15436">
        <v>0</v>
      </c>
      <c r="I15436" t="s">
        <v>5695</v>
      </c>
      <c r="J15436" t="str">
        <f xml:space="preserve"> IF(Table1[[#This Row],[discount]]&gt;4, "Yes", "No")</f>
        <v>Yes</v>
      </c>
    </row>
    <row r="15437" spans="1:10">
      <c r="A15437" t="s">
        <v>7017</v>
      </c>
      <c r="B15437">
        <v>0</v>
      </c>
      <c r="C15437">
        <v>449</v>
      </c>
      <c r="D15437">
        <v>1299</v>
      </c>
      <c r="E15437">
        <v>65</v>
      </c>
      <c r="F15437" t="s">
        <v>10</v>
      </c>
      <c r="G15437" t="s">
        <v>20</v>
      </c>
      <c r="H15437">
        <v>0</v>
      </c>
      <c r="I15437" t="s">
        <v>6960</v>
      </c>
      <c r="J15437" t="str">
        <f xml:space="preserve"> IF(Table1[[#This Row],[discount]]&gt;4, "Yes", "No")</f>
        <v>Yes</v>
      </c>
    </row>
    <row r="15438" spans="1:10">
      <c r="A15438" t="s">
        <v>7143</v>
      </c>
      <c r="B15438">
        <v>0</v>
      </c>
      <c r="C15438">
        <v>449</v>
      </c>
      <c r="D15438">
        <v>1299</v>
      </c>
      <c r="E15438">
        <v>65</v>
      </c>
      <c r="F15438" t="s">
        <v>10</v>
      </c>
      <c r="G15438" t="s">
        <v>20</v>
      </c>
      <c r="H15438">
        <v>0</v>
      </c>
      <c r="I15438" t="s">
        <v>6960</v>
      </c>
      <c r="J15438" t="str">
        <f xml:space="preserve"> IF(Table1[[#This Row],[discount]]&gt;4, "Yes", "No")</f>
        <v>Yes</v>
      </c>
    </row>
    <row r="15439" spans="1:10">
      <c r="A15439" t="s">
        <v>13430</v>
      </c>
      <c r="B15439">
        <v>3.8</v>
      </c>
      <c r="C15439">
        <v>448</v>
      </c>
      <c r="D15439">
        <v>1299</v>
      </c>
      <c r="E15439">
        <v>65</v>
      </c>
      <c r="F15439" t="s">
        <v>16</v>
      </c>
      <c r="G15439" t="s">
        <v>890</v>
      </c>
      <c r="H15439">
        <v>6</v>
      </c>
      <c r="I15439" t="s">
        <v>214</v>
      </c>
      <c r="J15439" t="str">
        <f xml:space="preserve"> IF(Table1[[#This Row],[discount]]&gt;4, "Yes", "No")</f>
        <v>Yes</v>
      </c>
    </row>
    <row r="15440" spans="1:10">
      <c r="A15440" t="s">
        <v>16352</v>
      </c>
      <c r="B15440">
        <v>4</v>
      </c>
      <c r="C15440">
        <v>448</v>
      </c>
      <c r="D15440">
        <v>1299</v>
      </c>
      <c r="E15440">
        <v>65</v>
      </c>
      <c r="F15440" t="s">
        <v>10</v>
      </c>
      <c r="G15440" t="s">
        <v>399</v>
      </c>
      <c r="H15440">
        <v>5</v>
      </c>
      <c r="I15440" t="s">
        <v>9950</v>
      </c>
      <c r="J15440" t="str">
        <f xml:space="preserve"> IF(Table1[[#This Row],[discount]]&gt;4, "Yes", "No")</f>
        <v>Yes</v>
      </c>
    </row>
    <row r="15441" spans="1:10">
      <c r="A15441" t="s">
        <v>2754</v>
      </c>
      <c r="B15441">
        <v>0</v>
      </c>
      <c r="C15441">
        <v>448</v>
      </c>
      <c r="D15441">
        <v>1299</v>
      </c>
      <c r="E15441">
        <v>65</v>
      </c>
      <c r="F15441" t="s">
        <v>16</v>
      </c>
      <c r="G15441" t="s">
        <v>17</v>
      </c>
      <c r="H15441">
        <v>0</v>
      </c>
      <c r="I15441" t="s">
        <v>2755</v>
      </c>
      <c r="J15441" t="str">
        <f xml:space="preserve"> IF(Table1[[#This Row],[discount]]&gt;4, "Yes", "No")</f>
        <v>Yes</v>
      </c>
    </row>
    <row r="15442" spans="1:10">
      <c r="A15442" t="s">
        <v>3818</v>
      </c>
      <c r="B15442">
        <v>0</v>
      </c>
      <c r="C15442">
        <v>448</v>
      </c>
      <c r="D15442">
        <v>1299</v>
      </c>
      <c r="E15442">
        <v>65</v>
      </c>
      <c r="F15442" t="s">
        <v>108</v>
      </c>
      <c r="G15442" t="s">
        <v>109</v>
      </c>
      <c r="H15442">
        <v>0</v>
      </c>
      <c r="I15442" t="s">
        <v>3819</v>
      </c>
      <c r="J15442" t="str">
        <f xml:space="preserve"> IF(Table1[[#This Row],[discount]]&gt;4, "Yes", "No")</f>
        <v>Yes</v>
      </c>
    </row>
    <row r="15443" spans="1:10">
      <c r="A15443" t="s">
        <v>4271</v>
      </c>
      <c r="B15443">
        <v>0</v>
      </c>
      <c r="C15443">
        <v>445</v>
      </c>
      <c r="D15443">
        <v>1296</v>
      </c>
      <c r="E15443">
        <v>65</v>
      </c>
      <c r="F15443" t="s">
        <v>114</v>
      </c>
      <c r="G15443" t="s">
        <v>115</v>
      </c>
      <c r="H15443">
        <v>0</v>
      </c>
      <c r="I15443" t="s">
        <v>4122</v>
      </c>
      <c r="J15443" t="str">
        <f xml:space="preserve"> IF(Table1[[#This Row],[discount]]&gt;4, "Yes", "No")</f>
        <v>Yes</v>
      </c>
    </row>
    <row r="15444" spans="1:10">
      <c r="A15444" t="s">
        <v>14666</v>
      </c>
      <c r="B15444">
        <v>4</v>
      </c>
      <c r="C15444">
        <v>444</v>
      </c>
      <c r="D15444">
        <v>1299</v>
      </c>
      <c r="E15444">
        <v>65</v>
      </c>
      <c r="F15444" t="s">
        <v>10</v>
      </c>
      <c r="G15444" t="s">
        <v>20</v>
      </c>
      <c r="H15444">
        <v>286</v>
      </c>
      <c r="I15444" t="s">
        <v>14667</v>
      </c>
      <c r="J15444" t="str">
        <f xml:space="preserve"> IF(Table1[[#This Row],[discount]]&gt;4, "Yes", "No")</f>
        <v>Yes</v>
      </c>
    </row>
    <row r="15445" spans="1:10">
      <c r="A15445" t="s">
        <v>20993</v>
      </c>
      <c r="B15445">
        <v>4.2</v>
      </c>
      <c r="C15445">
        <v>422</v>
      </c>
      <c r="D15445">
        <v>1225</v>
      </c>
      <c r="E15445">
        <v>65</v>
      </c>
      <c r="F15445" t="s">
        <v>10</v>
      </c>
      <c r="G15445" t="s">
        <v>399</v>
      </c>
      <c r="H15445">
        <v>176</v>
      </c>
      <c r="I15445" t="s">
        <v>20994</v>
      </c>
      <c r="J15445" t="str">
        <f xml:space="preserve"> IF(Table1[[#This Row],[discount]]&gt;4, "Yes", "No")</f>
        <v>Yes</v>
      </c>
    </row>
    <row r="15446" spans="1:10">
      <c r="A15446" t="s">
        <v>9842</v>
      </c>
      <c r="B15446">
        <v>3.3</v>
      </c>
      <c r="C15446">
        <v>419</v>
      </c>
      <c r="D15446">
        <v>1200</v>
      </c>
      <c r="E15446">
        <v>65</v>
      </c>
      <c r="F15446" t="s">
        <v>16</v>
      </c>
      <c r="G15446" t="s">
        <v>890</v>
      </c>
      <c r="H15446">
        <v>27</v>
      </c>
      <c r="I15446" t="s">
        <v>2672</v>
      </c>
      <c r="J15446" t="str">
        <f xml:space="preserve"> IF(Table1[[#This Row],[discount]]&gt;4, "Yes", "No")</f>
        <v>Yes</v>
      </c>
    </row>
    <row r="15447" spans="1:10">
      <c r="A15447" t="s">
        <v>13341</v>
      </c>
      <c r="B15447">
        <v>3.8</v>
      </c>
      <c r="C15447">
        <v>419</v>
      </c>
      <c r="D15447">
        <v>1199</v>
      </c>
      <c r="E15447">
        <v>65</v>
      </c>
      <c r="F15447" t="s">
        <v>10</v>
      </c>
      <c r="G15447" t="s">
        <v>20</v>
      </c>
      <c r="H15447">
        <v>17</v>
      </c>
      <c r="I15447" t="s">
        <v>2256</v>
      </c>
      <c r="J15447" t="str">
        <f xml:space="preserve"> IF(Table1[[#This Row],[discount]]&gt;4, "Yes", "No")</f>
        <v>Yes</v>
      </c>
    </row>
    <row r="15448" spans="1:10">
      <c r="A15448" t="s">
        <v>10112</v>
      </c>
      <c r="B15448">
        <v>3.4</v>
      </c>
      <c r="C15448">
        <v>418</v>
      </c>
      <c r="D15448">
        <v>1200</v>
      </c>
      <c r="E15448">
        <v>65</v>
      </c>
      <c r="F15448" t="s">
        <v>16</v>
      </c>
      <c r="G15448" t="s">
        <v>890</v>
      </c>
      <c r="H15448">
        <v>14</v>
      </c>
      <c r="I15448" t="s">
        <v>3867</v>
      </c>
      <c r="J15448" t="str">
        <f xml:space="preserve"> IF(Table1[[#This Row],[discount]]&gt;4, "Yes", "No")</f>
        <v>Yes</v>
      </c>
    </row>
    <row r="15449" spans="1:10">
      <c r="A15449" t="s">
        <v>13407</v>
      </c>
      <c r="B15449">
        <v>3.8</v>
      </c>
      <c r="C15449">
        <v>409</v>
      </c>
      <c r="D15449">
        <v>1200</v>
      </c>
      <c r="E15449">
        <v>65</v>
      </c>
      <c r="F15449" t="s">
        <v>16</v>
      </c>
      <c r="G15449" t="s">
        <v>890</v>
      </c>
      <c r="H15449">
        <v>126</v>
      </c>
      <c r="I15449" t="s">
        <v>2672</v>
      </c>
      <c r="J15449" t="str">
        <f xml:space="preserve"> IF(Table1[[#This Row],[discount]]&gt;4, "Yes", "No")</f>
        <v>Yes</v>
      </c>
    </row>
    <row r="15450" spans="1:10">
      <c r="A15450" t="s">
        <v>12168</v>
      </c>
      <c r="B15450">
        <v>3.7</v>
      </c>
      <c r="C15450">
        <v>409</v>
      </c>
      <c r="D15450">
        <v>1200</v>
      </c>
      <c r="E15450">
        <v>65</v>
      </c>
      <c r="F15450" t="s">
        <v>108</v>
      </c>
      <c r="G15450" t="s">
        <v>109</v>
      </c>
      <c r="H15450">
        <v>56</v>
      </c>
      <c r="I15450" t="s">
        <v>12169</v>
      </c>
      <c r="J15450" t="str">
        <f xml:space="preserve"> IF(Table1[[#This Row],[discount]]&gt;4, "Yes", "No")</f>
        <v>Yes</v>
      </c>
    </row>
    <row r="15451" spans="1:10">
      <c r="A15451" t="s">
        <v>6714</v>
      </c>
      <c r="B15451">
        <v>0</v>
      </c>
      <c r="C15451">
        <v>399</v>
      </c>
      <c r="D15451">
        <v>1149</v>
      </c>
      <c r="E15451">
        <v>65</v>
      </c>
      <c r="F15451" t="s">
        <v>10</v>
      </c>
      <c r="G15451" t="s">
        <v>399</v>
      </c>
      <c r="H15451">
        <v>0</v>
      </c>
      <c r="I15451" t="b">
        <v>1</v>
      </c>
      <c r="J15451" t="str">
        <f xml:space="preserve"> IF(Table1[[#This Row],[discount]]&gt;4, "Yes", "No")</f>
        <v>Yes</v>
      </c>
    </row>
    <row r="15452" spans="1:10">
      <c r="A15452" t="s">
        <v>23036</v>
      </c>
      <c r="B15452">
        <v>4.3</v>
      </c>
      <c r="C15452">
        <v>349</v>
      </c>
      <c r="D15452">
        <v>999</v>
      </c>
      <c r="E15452">
        <v>65</v>
      </c>
      <c r="F15452" t="s">
        <v>16</v>
      </c>
      <c r="G15452" t="s">
        <v>180</v>
      </c>
      <c r="H15452">
        <v>1404238</v>
      </c>
      <c r="I15452" t="s">
        <v>11316</v>
      </c>
      <c r="J15452" t="str">
        <f xml:space="preserve"> IF(Table1[[#This Row],[discount]]&gt;4, "Yes", "No")</f>
        <v>Yes</v>
      </c>
    </row>
    <row r="15453" spans="1:10">
      <c r="A15453" t="s">
        <v>22642</v>
      </c>
      <c r="B15453">
        <v>3.8</v>
      </c>
      <c r="C15453">
        <v>349</v>
      </c>
      <c r="D15453">
        <v>999</v>
      </c>
      <c r="E15453">
        <v>65</v>
      </c>
      <c r="F15453" t="s">
        <v>16</v>
      </c>
      <c r="G15453" t="s">
        <v>180</v>
      </c>
      <c r="H15453">
        <v>284</v>
      </c>
      <c r="I15453" t="s">
        <v>946</v>
      </c>
      <c r="J15453" t="str">
        <f xml:space="preserve"> IF(Table1[[#This Row],[discount]]&gt;4, "Yes", "No")</f>
        <v>Yes</v>
      </c>
    </row>
    <row r="15454" spans="1:10">
      <c r="A15454" t="s">
        <v>23233</v>
      </c>
      <c r="B15454">
        <v>3.8</v>
      </c>
      <c r="C15454">
        <v>349</v>
      </c>
      <c r="D15454">
        <v>999</v>
      </c>
      <c r="E15454">
        <v>65</v>
      </c>
      <c r="F15454" t="s">
        <v>10</v>
      </c>
      <c r="G15454" t="s">
        <v>20</v>
      </c>
      <c r="H15454">
        <v>275</v>
      </c>
      <c r="I15454" t="s">
        <v>10771</v>
      </c>
      <c r="J15454" t="str">
        <f xml:space="preserve"> IF(Table1[[#This Row],[discount]]&gt;4, "Yes", "No")</f>
        <v>Yes</v>
      </c>
    </row>
    <row r="15455" spans="1:10">
      <c r="A15455" t="s">
        <v>22674</v>
      </c>
      <c r="B15455">
        <v>3.5</v>
      </c>
      <c r="C15455">
        <v>349</v>
      </c>
      <c r="D15455">
        <v>999</v>
      </c>
      <c r="E15455">
        <v>65</v>
      </c>
      <c r="F15455" t="s">
        <v>16</v>
      </c>
      <c r="G15455" t="s">
        <v>17</v>
      </c>
      <c r="H15455">
        <v>221</v>
      </c>
      <c r="I15455" t="s">
        <v>2741</v>
      </c>
      <c r="J15455" t="str">
        <f xml:space="preserve"> IF(Table1[[#This Row],[discount]]&gt;4, "Yes", "No")</f>
        <v>Yes</v>
      </c>
    </row>
    <row r="15456" spans="1:10">
      <c r="A15456" t="s">
        <v>22781</v>
      </c>
      <c r="B15456">
        <v>4.3</v>
      </c>
      <c r="C15456">
        <v>349</v>
      </c>
      <c r="D15456">
        <v>999</v>
      </c>
      <c r="E15456">
        <v>65</v>
      </c>
      <c r="F15456" t="s">
        <v>10</v>
      </c>
      <c r="G15456" t="s">
        <v>399</v>
      </c>
      <c r="H15456">
        <v>183</v>
      </c>
      <c r="I15456" t="s">
        <v>22782</v>
      </c>
      <c r="J15456" t="str">
        <f xml:space="preserve"> IF(Table1[[#This Row],[discount]]&gt;4, "Yes", "No")</f>
        <v>Yes</v>
      </c>
    </row>
    <row r="15457" spans="1:10">
      <c r="A15457" t="s">
        <v>22609</v>
      </c>
      <c r="B15457">
        <v>4</v>
      </c>
      <c r="C15457">
        <v>349</v>
      </c>
      <c r="D15457">
        <v>999</v>
      </c>
      <c r="E15457">
        <v>65</v>
      </c>
      <c r="F15457" t="s">
        <v>10</v>
      </c>
      <c r="G15457" t="s">
        <v>11</v>
      </c>
      <c r="H15457">
        <v>177</v>
      </c>
      <c r="I15457" t="s">
        <v>22610</v>
      </c>
      <c r="J15457" t="str">
        <f xml:space="preserve"> IF(Table1[[#This Row],[discount]]&gt;4, "Yes", "No")</f>
        <v>Yes</v>
      </c>
    </row>
    <row r="15458" spans="1:10">
      <c r="A15458" t="s">
        <v>14643</v>
      </c>
      <c r="B15458">
        <v>3.7</v>
      </c>
      <c r="C15458">
        <v>349</v>
      </c>
      <c r="D15458">
        <v>999</v>
      </c>
      <c r="E15458">
        <v>65</v>
      </c>
      <c r="F15458" t="s">
        <v>16</v>
      </c>
      <c r="G15458" t="s">
        <v>17</v>
      </c>
      <c r="H15458">
        <v>166</v>
      </c>
      <c r="I15458" t="s">
        <v>12679</v>
      </c>
      <c r="J15458" t="str">
        <f xml:space="preserve"> IF(Table1[[#This Row],[discount]]&gt;4, "Yes", "No")</f>
        <v>Yes</v>
      </c>
    </row>
    <row r="15459" spans="1:10">
      <c r="A15459" t="s">
        <v>23137</v>
      </c>
      <c r="B15459">
        <v>3.8</v>
      </c>
      <c r="C15459">
        <v>349</v>
      </c>
      <c r="D15459">
        <v>999</v>
      </c>
      <c r="E15459">
        <v>65</v>
      </c>
      <c r="F15459" t="s">
        <v>114</v>
      </c>
      <c r="G15459" t="s">
        <v>115</v>
      </c>
      <c r="H15459">
        <v>102</v>
      </c>
      <c r="I15459" t="s">
        <v>1438</v>
      </c>
      <c r="J15459" t="str">
        <f xml:space="preserve"> IF(Table1[[#This Row],[discount]]&gt;4, "Yes", "No")</f>
        <v>Yes</v>
      </c>
    </row>
    <row r="15460" spans="1:10">
      <c r="A15460" t="s">
        <v>23290</v>
      </c>
      <c r="B15460">
        <v>3.8</v>
      </c>
      <c r="C15460">
        <v>349</v>
      </c>
      <c r="D15460">
        <v>999</v>
      </c>
      <c r="E15460">
        <v>65</v>
      </c>
      <c r="F15460" t="s">
        <v>16</v>
      </c>
      <c r="G15460" t="s">
        <v>890</v>
      </c>
      <c r="H15460">
        <v>100</v>
      </c>
      <c r="I15460" t="s">
        <v>23291</v>
      </c>
      <c r="J15460" t="str">
        <f xml:space="preserve"> IF(Table1[[#This Row],[discount]]&gt;4, "Yes", "No")</f>
        <v>Yes</v>
      </c>
    </row>
    <row r="15461" spans="1:10">
      <c r="A15461" t="s">
        <v>23038</v>
      </c>
      <c r="B15461">
        <v>3.7</v>
      </c>
      <c r="C15461">
        <v>349</v>
      </c>
      <c r="D15461">
        <v>999</v>
      </c>
      <c r="E15461">
        <v>65</v>
      </c>
      <c r="F15461" t="s">
        <v>16</v>
      </c>
      <c r="G15461" t="s">
        <v>180</v>
      </c>
      <c r="H15461">
        <v>73</v>
      </c>
      <c r="I15461" t="s">
        <v>23039</v>
      </c>
      <c r="J15461" t="str">
        <f xml:space="preserve"> IF(Table1[[#This Row],[discount]]&gt;4, "Yes", "No")</f>
        <v>Yes</v>
      </c>
    </row>
    <row r="15462" spans="1:10">
      <c r="A15462" t="s">
        <v>10845</v>
      </c>
      <c r="B15462">
        <v>3.6</v>
      </c>
      <c r="C15462">
        <v>349</v>
      </c>
      <c r="D15462">
        <v>998</v>
      </c>
      <c r="E15462">
        <v>65</v>
      </c>
      <c r="F15462" t="s">
        <v>10</v>
      </c>
      <c r="G15462" t="s">
        <v>399</v>
      </c>
      <c r="H15462">
        <v>62</v>
      </c>
      <c r="I15462" t="s">
        <v>10483</v>
      </c>
      <c r="J15462" t="str">
        <f xml:space="preserve"> IF(Table1[[#This Row],[discount]]&gt;4, "Yes", "No")</f>
        <v>Yes</v>
      </c>
    </row>
    <row r="15463" spans="1:10">
      <c r="A15463" t="s">
        <v>23275</v>
      </c>
      <c r="B15463">
        <v>3.6</v>
      </c>
      <c r="C15463">
        <v>349</v>
      </c>
      <c r="D15463">
        <v>999</v>
      </c>
      <c r="E15463">
        <v>65</v>
      </c>
      <c r="F15463" t="s">
        <v>108</v>
      </c>
      <c r="G15463" t="s">
        <v>109</v>
      </c>
      <c r="H15463">
        <v>57</v>
      </c>
      <c r="I15463" t="s">
        <v>2818</v>
      </c>
      <c r="J15463" t="str">
        <f xml:space="preserve"> IF(Table1[[#This Row],[discount]]&gt;4, "Yes", "No")</f>
        <v>Yes</v>
      </c>
    </row>
    <row r="15464" spans="1:10">
      <c r="A15464" t="s">
        <v>23173</v>
      </c>
      <c r="B15464">
        <v>4.2</v>
      </c>
      <c r="C15464">
        <v>349</v>
      </c>
      <c r="D15464">
        <v>999</v>
      </c>
      <c r="E15464">
        <v>65</v>
      </c>
      <c r="F15464" t="s">
        <v>114</v>
      </c>
      <c r="G15464" t="s">
        <v>115</v>
      </c>
      <c r="H15464">
        <v>53</v>
      </c>
      <c r="I15464" t="s">
        <v>23174</v>
      </c>
      <c r="J15464" t="str">
        <f xml:space="preserve"> IF(Table1[[#This Row],[discount]]&gt;4, "Yes", "No")</f>
        <v>Yes</v>
      </c>
    </row>
    <row r="15465" spans="1:10">
      <c r="A15465" t="s">
        <v>23147</v>
      </c>
      <c r="B15465">
        <v>3.5</v>
      </c>
      <c r="C15465">
        <v>349</v>
      </c>
      <c r="D15465">
        <v>999</v>
      </c>
      <c r="E15465">
        <v>65</v>
      </c>
      <c r="F15465" t="s">
        <v>114</v>
      </c>
      <c r="G15465" t="s">
        <v>115</v>
      </c>
      <c r="H15465">
        <v>45</v>
      </c>
      <c r="I15465" t="s">
        <v>1329</v>
      </c>
      <c r="J15465" t="str">
        <f xml:space="preserve"> IF(Table1[[#This Row],[discount]]&gt;4, "Yes", "No")</f>
        <v>Yes</v>
      </c>
    </row>
    <row r="15466" spans="1:10">
      <c r="A15466" t="s">
        <v>22791</v>
      </c>
      <c r="B15466">
        <v>3.9</v>
      </c>
      <c r="C15466">
        <v>349</v>
      </c>
      <c r="D15466">
        <v>999</v>
      </c>
      <c r="E15466">
        <v>65</v>
      </c>
      <c r="F15466" t="s">
        <v>10</v>
      </c>
      <c r="G15466" t="s">
        <v>399</v>
      </c>
      <c r="H15466">
        <v>37</v>
      </c>
      <c r="I15466" t="s">
        <v>22792</v>
      </c>
      <c r="J15466" t="str">
        <f xml:space="preserve"> IF(Table1[[#This Row],[discount]]&gt;4, "Yes", "No")</f>
        <v>Yes</v>
      </c>
    </row>
    <row r="15467" spans="1:10">
      <c r="A15467" t="s">
        <v>23141</v>
      </c>
      <c r="B15467">
        <v>3.9</v>
      </c>
      <c r="C15467">
        <v>349</v>
      </c>
      <c r="D15467">
        <v>999</v>
      </c>
      <c r="E15467">
        <v>65</v>
      </c>
      <c r="F15467" t="s">
        <v>114</v>
      </c>
      <c r="G15467" t="s">
        <v>115</v>
      </c>
      <c r="H15467">
        <v>28</v>
      </c>
      <c r="I15467" t="s">
        <v>23142</v>
      </c>
      <c r="J15467" t="str">
        <f xml:space="preserve"> IF(Table1[[#This Row],[discount]]&gt;4, "Yes", "No")</f>
        <v>Yes</v>
      </c>
    </row>
    <row r="15468" spans="1:10">
      <c r="A15468" t="s">
        <v>23157</v>
      </c>
      <c r="B15468">
        <v>3.6</v>
      </c>
      <c r="C15468">
        <v>349</v>
      </c>
      <c r="D15468">
        <v>999</v>
      </c>
      <c r="E15468">
        <v>65</v>
      </c>
      <c r="F15468" t="s">
        <v>114</v>
      </c>
      <c r="G15468" t="s">
        <v>115</v>
      </c>
      <c r="H15468">
        <v>26</v>
      </c>
      <c r="I15468" t="s">
        <v>23158</v>
      </c>
      <c r="J15468" t="str">
        <f xml:space="preserve"> IF(Table1[[#This Row],[discount]]&gt;4, "Yes", "No")</f>
        <v>Yes</v>
      </c>
    </row>
    <row r="15469" spans="1:10">
      <c r="A15469" t="s">
        <v>22889</v>
      </c>
      <c r="B15469">
        <v>3.7</v>
      </c>
      <c r="C15469">
        <v>349</v>
      </c>
      <c r="D15469">
        <v>999</v>
      </c>
      <c r="E15469">
        <v>65</v>
      </c>
      <c r="F15469" t="s">
        <v>108</v>
      </c>
      <c r="G15469" t="s">
        <v>448</v>
      </c>
      <c r="H15469">
        <v>25</v>
      </c>
      <c r="I15469" t="s">
        <v>451</v>
      </c>
      <c r="J15469" t="str">
        <f xml:space="preserve"> IF(Table1[[#This Row],[discount]]&gt;4, "Yes", "No")</f>
        <v>Yes</v>
      </c>
    </row>
    <row r="15470" spans="1:10">
      <c r="A15470" t="s">
        <v>23154</v>
      </c>
      <c r="B15470">
        <v>4</v>
      </c>
      <c r="C15470">
        <v>349</v>
      </c>
      <c r="D15470">
        <v>999</v>
      </c>
      <c r="E15470">
        <v>65</v>
      </c>
      <c r="F15470" t="s">
        <v>114</v>
      </c>
      <c r="G15470" t="s">
        <v>115</v>
      </c>
      <c r="H15470">
        <v>20</v>
      </c>
      <c r="I15470" t="s">
        <v>23155</v>
      </c>
      <c r="J15470" t="str">
        <f xml:space="preserve"> IF(Table1[[#This Row],[discount]]&gt;4, "Yes", "No")</f>
        <v>Yes</v>
      </c>
    </row>
    <row r="15471" spans="1:10">
      <c r="A15471" t="s">
        <v>23153</v>
      </c>
      <c r="B15471">
        <v>3.6</v>
      </c>
      <c r="C15471">
        <v>349</v>
      </c>
      <c r="D15471">
        <v>999</v>
      </c>
      <c r="E15471">
        <v>65</v>
      </c>
      <c r="F15471" t="s">
        <v>114</v>
      </c>
      <c r="G15471" t="s">
        <v>115</v>
      </c>
      <c r="H15471">
        <v>14</v>
      </c>
      <c r="I15471" t="s">
        <v>11484</v>
      </c>
      <c r="J15471" t="str">
        <f xml:space="preserve"> IF(Table1[[#This Row],[discount]]&gt;4, "Yes", "No")</f>
        <v>Yes</v>
      </c>
    </row>
    <row r="15472" spans="1:10">
      <c r="A15472" t="s">
        <v>8618</v>
      </c>
      <c r="B15472">
        <v>4.8</v>
      </c>
      <c r="C15472">
        <v>349</v>
      </c>
      <c r="D15472">
        <v>1024</v>
      </c>
      <c r="E15472">
        <v>65</v>
      </c>
      <c r="F15472" t="s">
        <v>114</v>
      </c>
      <c r="G15472" t="s">
        <v>115</v>
      </c>
      <c r="H15472">
        <v>4</v>
      </c>
      <c r="I15472" t="s">
        <v>651</v>
      </c>
      <c r="J15472" t="str">
        <f xml:space="preserve"> IF(Table1[[#This Row],[discount]]&gt;4, "Yes", "No")</f>
        <v>Yes</v>
      </c>
    </row>
    <row r="15473" spans="1:10">
      <c r="A15473" t="s">
        <v>22728</v>
      </c>
      <c r="B15473">
        <v>2.8</v>
      </c>
      <c r="C15473">
        <v>349</v>
      </c>
      <c r="D15473">
        <v>999</v>
      </c>
      <c r="E15473">
        <v>65</v>
      </c>
      <c r="F15473" t="s">
        <v>10</v>
      </c>
      <c r="G15473" t="s">
        <v>20</v>
      </c>
      <c r="H15473">
        <v>4</v>
      </c>
      <c r="I15473" t="s">
        <v>7129</v>
      </c>
      <c r="J15473" t="str">
        <f xml:space="preserve"> IF(Table1[[#This Row],[discount]]&gt;4, "Yes", "No")</f>
        <v>Yes</v>
      </c>
    </row>
    <row r="15474" spans="1:10">
      <c r="A15474" t="s">
        <v>23341</v>
      </c>
      <c r="B15474">
        <v>4</v>
      </c>
      <c r="C15474">
        <v>349</v>
      </c>
      <c r="D15474">
        <v>999</v>
      </c>
      <c r="E15474">
        <v>65</v>
      </c>
      <c r="F15474" t="s">
        <v>16</v>
      </c>
      <c r="G15474" t="s">
        <v>890</v>
      </c>
      <c r="H15474">
        <v>4</v>
      </c>
      <c r="I15474" t="s">
        <v>197</v>
      </c>
      <c r="J15474" t="str">
        <f xml:space="preserve"> IF(Table1[[#This Row],[discount]]&gt;4, "Yes", "No")</f>
        <v>Yes</v>
      </c>
    </row>
    <row r="15475" spans="1:10">
      <c r="A15475" t="s">
        <v>23150</v>
      </c>
      <c r="B15475">
        <v>4.3</v>
      </c>
      <c r="C15475">
        <v>349</v>
      </c>
      <c r="D15475">
        <v>999</v>
      </c>
      <c r="E15475">
        <v>65</v>
      </c>
      <c r="F15475" t="s">
        <v>114</v>
      </c>
      <c r="G15475" t="s">
        <v>115</v>
      </c>
      <c r="H15475">
        <v>3</v>
      </c>
      <c r="I15475" t="s">
        <v>23151</v>
      </c>
      <c r="J15475" t="str">
        <f xml:space="preserve"> IF(Table1[[#This Row],[discount]]&gt;4, "Yes", "No")</f>
        <v>Yes</v>
      </c>
    </row>
    <row r="15476" spans="1:10">
      <c r="A15476" t="s">
        <v>23179</v>
      </c>
      <c r="B15476">
        <v>3</v>
      </c>
      <c r="C15476">
        <v>349</v>
      </c>
      <c r="D15476">
        <v>999</v>
      </c>
      <c r="E15476">
        <v>65</v>
      </c>
      <c r="F15476" t="s">
        <v>114</v>
      </c>
      <c r="G15476" t="s">
        <v>115</v>
      </c>
      <c r="H15476">
        <v>3</v>
      </c>
      <c r="I15476" t="s">
        <v>9608</v>
      </c>
      <c r="J15476" t="str">
        <f xml:space="preserve"> IF(Table1[[#This Row],[discount]]&gt;4, "Yes", "No")</f>
        <v>Yes</v>
      </c>
    </row>
    <row r="15477" spans="1:10">
      <c r="A15477" t="s">
        <v>179</v>
      </c>
      <c r="B15477">
        <v>0</v>
      </c>
      <c r="C15477">
        <v>349</v>
      </c>
      <c r="D15477">
        <v>999</v>
      </c>
      <c r="E15477">
        <v>65</v>
      </c>
      <c r="F15477" t="s">
        <v>16</v>
      </c>
      <c r="G15477" t="s">
        <v>180</v>
      </c>
      <c r="H15477">
        <v>0</v>
      </c>
      <c r="I15477" t="s">
        <v>181</v>
      </c>
      <c r="J15477" t="str">
        <f xml:space="preserve"> IF(Table1[[#This Row],[discount]]&gt;4, "Yes", "No")</f>
        <v>Yes</v>
      </c>
    </row>
    <row r="15478" spans="1:10">
      <c r="A15478" t="s">
        <v>194</v>
      </c>
      <c r="B15478">
        <v>0</v>
      </c>
      <c r="C15478">
        <v>349</v>
      </c>
      <c r="D15478">
        <v>999</v>
      </c>
      <c r="E15478">
        <v>65</v>
      </c>
      <c r="F15478" t="s">
        <v>16</v>
      </c>
      <c r="G15478" t="s">
        <v>180</v>
      </c>
      <c r="H15478">
        <v>0</v>
      </c>
      <c r="I15478" t="s">
        <v>195</v>
      </c>
      <c r="J15478" t="str">
        <f xml:space="preserve"> IF(Table1[[#This Row],[discount]]&gt;4, "Yes", "No")</f>
        <v>Yes</v>
      </c>
    </row>
    <row r="15479" spans="1:10">
      <c r="A15479" t="s">
        <v>250</v>
      </c>
      <c r="B15479">
        <v>0</v>
      </c>
      <c r="C15479">
        <v>349</v>
      </c>
      <c r="D15479">
        <v>999</v>
      </c>
      <c r="E15479">
        <v>65</v>
      </c>
      <c r="F15479" t="s">
        <v>16</v>
      </c>
      <c r="G15479" t="s">
        <v>17</v>
      </c>
      <c r="H15479">
        <v>0</v>
      </c>
      <c r="I15479" t="s">
        <v>234</v>
      </c>
      <c r="J15479" t="str">
        <f xml:space="preserve"> IF(Table1[[#This Row],[discount]]&gt;4, "Yes", "No")</f>
        <v>Yes</v>
      </c>
    </row>
    <row r="15480" spans="1:10">
      <c r="A15480" t="s">
        <v>262</v>
      </c>
      <c r="B15480">
        <v>0</v>
      </c>
      <c r="C15480">
        <v>349</v>
      </c>
      <c r="D15480">
        <v>999</v>
      </c>
      <c r="E15480">
        <v>65</v>
      </c>
      <c r="F15480" t="s">
        <v>10</v>
      </c>
      <c r="G15480" t="s">
        <v>20</v>
      </c>
      <c r="H15480">
        <v>0</v>
      </c>
      <c r="I15480" t="s">
        <v>263</v>
      </c>
      <c r="J15480" t="str">
        <f xml:space="preserve"> IF(Table1[[#This Row],[discount]]&gt;4, "Yes", "No")</f>
        <v>Yes</v>
      </c>
    </row>
    <row r="15481" spans="1:10">
      <c r="A15481" t="s">
        <v>333</v>
      </c>
      <c r="B15481">
        <v>0</v>
      </c>
      <c r="C15481">
        <v>349</v>
      </c>
      <c r="D15481">
        <v>999</v>
      </c>
      <c r="E15481">
        <v>65</v>
      </c>
      <c r="F15481" t="s">
        <v>10</v>
      </c>
      <c r="G15481" t="s">
        <v>20</v>
      </c>
      <c r="H15481">
        <v>0</v>
      </c>
      <c r="I15481" t="s">
        <v>334</v>
      </c>
      <c r="J15481" t="str">
        <f xml:space="preserve"> IF(Table1[[#This Row],[discount]]&gt;4, "Yes", "No")</f>
        <v>Yes</v>
      </c>
    </row>
    <row r="15482" spans="1:10">
      <c r="A15482" t="s">
        <v>493</v>
      </c>
      <c r="B15482">
        <v>0</v>
      </c>
      <c r="C15482">
        <v>349</v>
      </c>
      <c r="D15482">
        <v>999</v>
      </c>
      <c r="E15482">
        <v>65</v>
      </c>
      <c r="F15482" t="s">
        <v>16</v>
      </c>
      <c r="G15482" t="s">
        <v>479</v>
      </c>
      <c r="H15482">
        <v>0</v>
      </c>
      <c r="I15482" t="s">
        <v>494</v>
      </c>
      <c r="J15482" t="str">
        <f xml:space="preserve"> IF(Table1[[#This Row],[discount]]&gt;4, "Yes", "No")</f>
        <v>Yes</v>
      </c>
    </row>
    <row r="15483" spans="1:10">
      <c r="A15483" t="s">
        <v>556</v>
      </c>
      <c r="B15483">
        <v>0</v>
      </c>
      <c r="C15483">
        <v>349</v>
      </c>
      <c r="D15483">
        <v>999</v>
      </c>
      <c r="E15483">
        <v>65</v>
      </c>
      <c r="F15483" t="s">
        <v>16</v>
      </c>
      <c r="G15483" t="s">
        <v>479</v>
      </c>
      <c r="H15483">
        <v>0</v>
      </c>
      <c r="I15483" t="s">
        <v>542</v>
      </c>
      <c r="J15483" t="str">
        <f xml:space="preserve"> IF(Table1[[#This Row],[discount]]&gt;4, "Yes", "No")</f>
        <v>Yes</v>
      </c>
    </row>
    <row r="15484" spans="1:10">
      <c r="A15484" t="s">
        <v>621</v>
      </c>
      <c r="B15484">
        <v>0</v>
      </c>
      <c r="C15484">
        <v>349</v>
      </c>
      <c r="D15484">
        <v>999</v>
      </c>
      <c r="E15484">
        <v>65</v>
      </c>
      <c r="F15484" t="s">
        <v>10</v>
      </c>
      <c r="G15484" t="s">
        <v>11</v>
      </c>
      <c r="H15484">
        <v>0</v>
      </c>
      <c r="I15484" t="s">
        <v>622</v>
      </c>
      <c r="J15484" t="str">
        <f xml:space="preserve"> IF(Table1[[#This Row],[discount]]&gt;4, "Yes", "No")</f>
        <v>Yes</v>
      </c>
    </row>
    <row r="15485" spans="1:10">
      <c r="A15485" t="s">
        <v>654</v>
      </c>
      <c r="B15485">
        <v>0</v>
      </c>
      <c r="C15485">
        <v>349</v>
      </c>
      <c r="D15485">
        <v>999</v>
      </c>
      <c r="E15485">
        <v>65</v>
      </c>
      <c r="F15485" t="s">
        <v>114</v>
      </c>
      <c r="G15485" t="s">
        <v>115</v>
      </c>
      <c r="H15485">
        <v>0</v>
      </c>
      <c r="I15485" t="s">
        <v>655</v>
      </c>
      <c r="J15485" t="str">
        <f xml:space="preserve"> IF(Table1[[#This Row],[discount]]&gt;4, "Yes", "No")</f>
        <v>Yes</v>
      </c>
    </row>
    <row r="15486" spans="1:10">
      <c r="A15486" t="s">
        <v>666</v>
      </c>
      <c r="B15486">
        <v>0</v>
      </c>
      <c r="C15486">
        <v>349</v>
      </c>
      <c r="D15486">
        <v>999</v>
      </c>
      <c r="E15486">
        <v>65</v>
      </c>
      <c r="F15486" t="s">
        <v>114</v>
      </c>
      <c r="G15486" t="s">
        <v>115</v>
      </c>
      <c r="H15486">
        <v>0</v>
      </c>
      <c r="I15486" t="s">
        <v>667</v>
      </c>
      <c r="J15486" t="str">
        <f xml:space="preserve"> IF(Table1[[#This Row],[discount]]&gt;4, "Yes", "No")</f>
        <v>Yes</v>
      </c>
    </row>
    <row r="15487" spans="1:10">
      <c r="A15487" t="s">
        <v>672</v>
      </c>
      <c r="B15487">
        <v>0</v>
      </c>
      <c r="C15487">
        <v>349</v>
      </c>
      <c r="D15487">
        <v>999</v>
      </c>
      <c r="E15487">
        <v>65</v>
      </c>
      <c r="F15487" t="s">
        <v>114</v>
      </c>
      <c r="G15487" t="s">
        <v>115</v>
      </c>
      <c r="H15487">
        <v>0</v>
      </c>
      <c r="I15487" t="s">
        <v>673</v>
      </c>
      <c r="J15487" t="str">
        <f xml:space="preserve"> IF(Table1[[#This Row],[discount]]&gt;4, "Yes", "No")</f>
        <v>Yes</v>
      </c>
    </row>
    <row r="15488" spans="1:10">
      <c r="A15488" t="s">
        <v>676</v>
      </c>
      <c r="B15488">
        <v>0</v>
      </c>
      <c r="C15488">
        <v>349</v>
      </c>
      <c r="D15488">
        <v>999</v>
      </c>
      <c r="E15488">
        <v>65</v>
      </c>
      <c r="F15488" t="s">
        <v>114</v>
      </c>
      <c r="G15488" t="s">
        <v>115</v>
      </c>
      <c r="H15488">
        <v>0</v>
      </c>
      <c r="I15488" t="s">
        <v>677</v>
      </c>
      <c r="J15488" t="str">
        <f xml:space="preserve"> IF(Table1[[#This Row],[discount]]&gt;4, "Yes", "No")</f>
        <v>Yes</v>
      </c>
    </row>
    <row r="15489" spans="1:10">
      <c r="A15489" t="s">
        <v>682</v>
      </c>
      <c r="B15489">
        <v>0</v>
      </c>
      <c r="C15489">
        <v>349</v>
      </c>
      <c r="D15489">
        <v>999</v>
      </c>
      <c r="E15489">
        <v>65</v>
      </c>
      <c r="F15489" t="s">
        <v>114</v>
      </c>
      <c r="G15489" t="s">
        <v>115</v>
      </c>
      <c r="H15489">
        <v>0</v>
      </c>
      <c r="I15489" t="s">
        <v>669</v>
      </c>
      <c r="J15489" t="str">
        <f xml:space="preserve"> IF(Table1[[#This Row],[discount]]&gt;4, "Yes", "No")</f>
        <v>Yes</v>
      </c>
    </row>
    <row r="15490" spans="1:10">
      <c r="A15490" t="s">
        <v>691</v>
      </c>
      <c r="B15490">
        <v>0</v>
      </c>
      <c r="C15490">
        <v>349</v>
      </c>
      <c r="D15490">
        <v>999</v>
      </c>
      <c r="E15490">
        <v>65</v>
      </c>
      <c r="F15490" t="s">
        <v>114</v>
      </c>
      <c r="G15490" t="s">
        <v>115</v>
      </c>
      <c r="H15490">
        <v>0</v>
      </c>
      <c r="I15490" t="s">
        <v>653</v>
      </c>
      <c r="J15490" t="str">
        <f xml:space="preserve"> IF(Table1[[#This Row],[discount]]&gt;4, "Yes", "No")</f>
        <v>Yes</v>
      </c>
    </row>
    <row r="15491" spans="1:10">
      <c r="A15491" t="s">
        <v>692</v>
      </c>
      <c r="B15491">
        <v>0</v>
      </c>
      <c r="C15491">
        <v>349</v>
      </c>
      <c r="D15491">
        <v>999</v>
      </c>
      <c r="E15491">
        <v>65</v>
      </c>
      <c r="F15491" t="s">
        <v>114</v>
      </c>
      <c r="G15491" t="s">
        <v>115</v>
      </c>
      <c r="H15491">
        <v>0</v>
      </c>
      <c r="I15491" t="s">
        <v>693</v>
      </c>
      <c r="J15491" t="str">
        <f xml:space="preserve"> IF(Table1[[#This Row],[discount]]&gt;4, "Yes", "No")</f>
        <v>Yes</v>
      </c>
    </row>
    <row r="15492" spans="1:10">
      <c r="A15492" t="s">
        <v>695</v>
      </c>
      <c r="B15492">
        <v>0</v>
      </c>
      <c r="C15492">
        <v>349</v>
      </c>
      <c r="D15492">
        <v>999</v>
      </c>
      <c r="E15492">
        <v>65</v>
      </c>
      <c r="F15492" t="s">
        <v>114</v>
      </c>
      <c r="G15492" t="s">
        <v>115</v>
      </c>
      <c r="H15492">
        <v>0</v>
      </c>
      <c r="I15492" t="s">
        <v>696</v>
      </c>
      <c r="J15492" t="str">
        <f xml:space="preserve"> IF(Table1[[#This Row],[discount]]&gt;4, "Yes", "No")</f>
        <v>Yes</v>
      </c>
    </row>
    <row r="15493" spans="1:10">
      <c r="A15493" t="s">
        <v>699</v>
      </c>
      <c r="B15493">
        <v>0</v>
      </c>
      <c r="C15493">
        <v>349</v>
      </c>
      <c r="D15493">
        <v>999</v>
      </c>
      <c r="E15493">
        <v>65</v>
      </c>
      <c r="F15493" t="s">
        <v>114</v>
      </c>
      <c r="G15493" t="s">
        <v>115</v>
      </c>
      <c r="H15493">
        <v>0</v>
      </c>
      <c r="I15493" t="s">
        <v>664</v>
      </c>
      <c r="J15493" t="str">
        <f xml:space="preserve"> IF(Table1[[#This Row],[discount]]&gt;4, "Yes", "No")</f>
        <v>Yes</v>
      </c>
    </row>
    <row r="15494" spans="1:10">
      <c r="A15494" t="s">
        <v>725</v>
      </c>
      <c r="B15494">
        <v>0</v>
      </c>
      <c r="C15494">
        <v>349</v>
      </c>
      <c r="D15494">
        <v>999</v>
      </c>
      <c r="E15494">
        <v>65</v>
      </c>
      <c r="F15494" t="s">
        <v>114</v>
      </c>
      <c r="G15494" t="s">
        <v>115</v>
      </c>
      <c r="H15494">
        <v>0</v>
      </c>
      <c r="I15494" t="s">
        <v>726</v>
      </c>
      <c r="J15494" t="str">
        <f xml:space="preserve"> IF(Table1[[#This Row],[discount]]&gt;4, "Yes", "No")</f>
        <v>Yes</v>
      </c>
    </row>
    <row r="15495" spans="1:10">
      <c r="A15495" t="s">
        <v>732</v>
      </c>
      <c r="B15495">
        <v>0</v>
      </c>
      <c r="C15495">
        <v>349</v>
      </c>
      <c r="D15495">
        <v>999</v>
      </c>
      <c r="E15495">
        <v>65</v>
      </c>
      <c r="F15495" t="s">
        <v>114</v>
      </c>
      <c r="G15495" t="s">
        <v>115</v>
      </c>
      <c r="H15495">
        <v>0</v>
      </c>
      <c r="I15495" t="s">
        <v>669</v>
      </c>
      <c r="J15495" t="str">
        <f xml:space="preserve"> IF(Table1[[#This Row],[discount]]&gt;4, "Yes", "No")</f>
        <v>Yes</v>
      </c>
    </row>
    <row r="15496" spans="1:10">
      <c r="A15496" t="s">
        <v>931</v>
      </c>
      <c r="B15496">
        <v>0</v>
      </c>
      <c r="C15496">
        <v>349</v>
      </c>
      <c r="D15496">
        <v>999</v>
      </c>
      <c r="E15496">
        <v>65</v>
      </c>
      <c r="F15496" t="s">
        <v>16</v>
      </c>
      <c r="G15496" t="s">
        <v>890</v>
      </c>
      <c r="H15496">
        <v>0</v>
      </c>
      <c r="I15496" t="s">
        <v>185</v>
      </c>
      <c r="J15496" t="str">
        <f xml:space="preserve"> IF(Table1[[#This Row],[discount]]&gt;4, "Yes", "No")</f>
        <v>Yes</v>
      </c>
    </row>
    <row r="15497" spans="1:10">
      <c r="A15497" t="s">
        <v>941</v>
      </c>
      <c r="B15497">
        <v>0</v>
      </c>
      <c r="C15497">
        <v>349</v>
      </c>
      <c r="D15497">
        <v>999</v>
      </c>
      <c r="E15497">
        <v>65</v>
      </c>
      <c r="F15497" t="s">
        <v>16</v>
      </c>
      <c r="G15497" t="s">
        <v>890</v>
      </c>
      <c r="H15497">
        <v>0</v>
      </c>
      <c r="I15497" t="s">
        <v>185</v>
      </c>
      <c r="J15497" t="str">
        <f xml:space="preserve"> IF(Table1[[#This Row],[discount]]&gt;4, "Yes", "No")</f>
        <v>Yes</v>
      </c>
    </row>
    <row r="15498" spans="1:10">
      <c r="A15498" t="s">
        <v>947</v>
      </c>
      <c r="B15498">
        <v>0</v>
      </c>
      <c r="C15498">
        <v>349</v>
      </c>
      <c r="D15498">
        <v>999</v>
      </c>
      <c r="E15498">
        <v>65</v>
      </c>
      <c r="F15498" t="s">
        <v>16</v>
      </c>
      <c r="G15498" t="s">
        <v>890</v>
      </c>
      <c r="H15498">
        <v>0</v>
      </c>
      <c r="I15498" t="s">
        <v>185</v>
      </c>
      <c r="J15498" t="str">
        <f xml:space="preserve"> IF(Table1[[#This Row],[discount]]&gt;4, "Yes", "No")</f>
        <v>Yes</v>
      </c>
    </row>
    <row r="15499" spans="1:10">
      <c r="A15499" t="s">
        <v>22685</v>
      </c>
      <c r="B15499">
        <v>3.2</v>
      </c>
      <c r="C15499">
        <v>348</v>
      </c>
      <c r="D15499">
        <v>999</v>
      </c>
      <c r="E15499">
        <v>65</v>
      </c>
      <c r="F15499" t="s">
        <v>16</v>
      </c>
      <c r="G15499" t="s">
        <v>17</v>
      </c>
      <c r="H15499">
        <v>13</v>
      </c>
      <c r="I15499" t="s">
        <v>232</v>
      </c>
      <c r="J15499" t="str">
        <f xml:space="preserve"> IF(Table1[[#This Row],[discount]]&gt;4, "Yes", "No")</f>
        <v>Yes</v>
      </c>
    </row>
    <row r="15500" spans="1:10">
      <c r="A15500" t="s">
        <v>22725</v>
      </c>
      <c r="B15500">
        <v>1.5</v>
      </c>
      <c r="C15500">
        <v>348</v>
      </c>
      <c r="D15500">
        <v>999</v>
      </c>
      <c r="E15500">
        <v>65</v>
      </c>
      <c r="F15500" t="s">
        <v>10</v>
      </c>
      <c r="G15500" t="s">
        <v>20</v>
      </c>
      <c r="H15500">
        <v>2</v>
      </c>
      <c r="I15500" t="s">
        <v>6956</v>
      </c>
      <c r="J15500" t="str">
        <f xml:space="preserve"> IF(Table1[[#This Row],[discount]]&gt;4, "Yes", "No")</f>
        <v>Yes</v>
      </c>
    </row>
    <row r="15501" spans="1:10">
      <c r="A15501" t="s">
        <v>914</v>
      </c>
      <c r="B15501">
        <v>0</v>
      </c>
      <c r="C15501">
        <v>348</v>
      </c>
      <c r="D15501">
        <v>999</v>
      </c>
      <c r="E15501">
        <v>65</v>
      </c>
      <c r="F15501" t="s">
        <v>16</v>
      </c>
      <c r="G15501" t="s">
        <v>890</v>
      </c>
      <c r="H15501">
        <v>0</v>
      </c>
      <c r="I15501" t="s">
        <v>910</v>
      </c>
      <c r="J15501" t="str">
        <f xml:space="preserve"> IF(Table1[[#This Row],[discount]]&gt;4, "Yes", "No")</f>
        <v>Yes</v>
      </c>
    </row>
    <row r="15502" spans="1:10">
      <c r="A15502" t="s">
        <v>23373</v>
      </c>
      <c r="B15502">
        <v>3.9</v>
      </c>
      <c r="C15502">
        <v>347</v>
      </c>
      <c r="D15502">
        <v>999</v>
      </c>
      <c r="E15502">
        <v>65</v>
      </c>
      <c r="F15502" t="s">
        <v>10</v>
      </c>
      <c r="G15502" t="s">
        <v>399</v>
      </c>
      <c r="H15502">
        <v>70</v>
      </c>
      <c r="I15502" t="s">
        <v>951</v>
      </c>
      <c r="J15502" t="str">
        <f xml:space="preserve"> IF(Table1[[#This Row],[discount]]&gt;4, "Yes", "No")</f>
        <v>Yes</v>
      </c>
    </row>
    <row r="15503" spans="1:10">
      <c r="A15503" t="s">
        <v>23360</v>
      </c>
      <c r="B15503">
        <v>4.4000000000000004</v>
      </c>
      <c r="C15503">
        <v>347</v>
      </c>
      <c r="D15503">
        <v>999</v>
      </c>
      <c r="E15503">
        <v>65</v>
      </c>
      <c r="F15503" t="s">
        <v>10</v>
      </c>
      <c r="G15503" t="s">
        <v>399</v>
      </c>
      <c r="H15503">
        <v>24</v>
      </c>
      <c r="I15503" t="s">
        <v>951</v>
      </c>
      <c r="J15503" t="str">
        <f xml:space="preserve"> IF(Table1[[#This Row],[discount]]&gt;4, "Yes", "No")</f>
        <v>Yes</v>
      </c>
    </row>
    <row r="15504" spans="1:10">
      <c r="A15504" t="s">
        <v>591</v>
      </c>
      <c r="B15504">
        <v>0</v>
      </c>
      <c r="C15504">
        <v>347</v>
      </c>
      <c r="D15504">
        <v>999</v>
      </c>
      <c r="E15504">
        <v>65</v>
      </c>
      <c r="F15504" t="s">
        <v>10</v>
      </c>
      <c r="G15504" t="s">
        <v>11</v>
      </c>
      <c r="H15504">
        <v>0</v>
      </c>
      <c r="I15504" t="s">
        <v>592</v>
      </c>
      <c r="J15504" t="str">
        <f xml:space="preserve"> IF(Table1[[#This Row],[discount]]&gt;4, "Yes", "No")</f>
        <v>Yes</v>
      </c>
    </row>
    <row r="15505" spans="1:10">
      <c r="A15505" t="s">
        <v>14643</v>
      </c>
      <c r="B15505">
        <v>3.9</v>
      </c>
      <c r="C15505">
        <v>346</v>
      </c>
      <c r="D15505">
        <v>999</v>
      </c>
      <c r="E15505">
        <v>65</v>
      </c>
      <c r="F15505" t="s">
        <v>16</v>
      </c>
      <c r="G15505" t="s">
        <v>17</v>
      </c>
      <c r="H15505">
        <v>59</v>
      </c>
      <c r="I15505" t="s">
        <v>12679</v>
      </c>
      <c r="J15505" t="str">
        <f xml:space="preserve"> IF(Table1[[#This Row],[discount]]&gt;4, "Yes", "No")</f>
        <v>Yes</v>
      </c>
    </row>
    <row r="15506" spans="1:10">
      <c r="A15506" t="s">
        <v>22777</v>
      </c>
      <c r="B15506">
        <v>3.9</v>
      </c>
      <c r="C15506">
        <v>345</v>
      </c>
      <c r="D15506">
        <v>999</v>
      </c>
      <c r="E15506">
        <v>65</v>
      </c>
      <c r="F15506" t="s">
        <v>10</v>
      </c>
      <c r="G15506" t="s">
        <v>399</v>
      </c>
      <c r="H15506">
        <v>31</v>
      </c>
      <c r="I15506" t="s">
        <v>18184</v>
      </c>
      <c r="J15506" t="str">
        <f xml:space="preserve"> IF(Table1[[#This Row],[discount]]&gt;4, "Yes", "No")</f>
        <v>Yes</v>
      </c>
    </row>
    <row r="15507" spans="1:10">
      <c r="A15507" t="s">
        <v>22734</v>
      </c>
      <c r="B15507">
        <v>4.4000000000000004</v>
      </c>
      <c r="C15507">
        <v>345</v>
      </c>
      <c r="D15507">
        <v>999</v>
      </c>
      <c r="E15507">
        <v>65</v>
      </c>
      <c r="F15507" t="s">
        <v>10</v>
      </c>
      <c r="G15507" t="s">
        <v>11</v>
      </c>
      <c r="H15507">
        <v>9</v>
      </c>
      <c r="I15507" t="s">
        <v>14677</v>
      </c>
      <c r="J15507" t="str">
        <f xml:space="preserve"> IF(Table1[[#This Row],[discount]]&gt;4, "Yes", "No")</f>
        <v>Yes</v>
      </c>
    </row>
    <row r="15508" spans="1:10">
      <c r="A15508" t="s">
        <v>22882</v>
      </c>
      <c r="B15508">
        <v>4.5</v>
      </c>
      <c r="C15508">
        <v>345</v>
      </c>
      <c r="D15508">
        <v>999</v>
      </c>
      <c r="E15508">
        <v>65</v>
      </c>
      <c r="F15508" t="s">
        <v>108</v>
      </c>
      <c r="G15508" t="s">
        <v>448</v>
      </c>
      <c r="H15508">
        <v>8</v>
      </c>
      <c r="I15508" t="s">
        <v>451</v>
      </c>
      <c r="J15508" t="str">
        <f xml:space="preserve"> IF(Table1[[#This Row],[discount]]&gt;4, "Yes", "No")</f>
        <v>Yes</v>
      </c>
    </row>
    <row r="15509" spans="1:10">
      <c r="A15509" t="s">
        <v>23387</v>
      </c>
      <c r="B15509">
        <v>4.7</v>
      </c>
      <c r="C15509">
        <v>345</v>
      </c>
      <c r="D15509">
        <v>999</v>
      </c>
      <c r="E15509">
        <v>65</v>
      </c>
      <c r="F15509" t="s">
        <v>10</v>
      </c>
      <c r="G15509" t="s">
        <v>399</v>
      </c>
      <c r="H15509">
        <v>3</v>
      </c>
      <c r="I15509" t="s">
        <v>23388</v>
      </c>
      <c r="J15509" t="str">
        <f xml:space="preserve"> IF(Table1[[#This Row],[discount]]&gt;4, "Yes", "No")</f>
        <v>Yes</v>
      </c>
    </row>
    <row r="15510" spans="1:10">
      <c r="A15510" t="s">
        <v>23266</v>
      </c>
      <c r="B15510">
        <v>3.7</v>
      </c>
      <c r="C15510">
        <v>343</v>
      </c>
      <c r="D15510">
        <v>999</v>
      </c>
      <c r="E15510">
        <v>65</v>
      </c>
      <c r="F15510" t="s">
        <v>108</v>
      </c>
      <c r="G15510" t="s">
        <v>109</v>
      </c>
      <c r="H15510">
        <v>112</v>
      </c>
      <c r="I15510" t="s">
        <v>716</v>
      </c>
      <c r="J15510" t="str">
        <f xml:space="preserve"> IF(Table1[[#This Row],[discount]]&gt;4, "Yes", "No")</f>
        <v>Yes</v>
      </c>
    </row>
    <row r="15511" spans="1:10">
      <c r="A15511" t="s">
        <v>22637</v>
      </c>
      <c r="B15511">
        <v>4.0999999999999996</v>
      </c>
      <c r="C15511">
        <v>342</v>
      </c>
      <c r="D15511">
        <v>999</v>
      </c>
      <c r="E15511">
        <v>65</v>
      </c>
      <c r="F15511" t="s">
        <v>16</v>
      </c>
      <c r="G15511" t="s">
        <v>180</v>
      </c>
      <c r="H15511">
        <v>4672</v>
      </c>
      <c r="I15511" t="s">
        <v>2428</v>
      </c>
      <c r="J15511" t="str">
        <f xml:space="preserve"> IF(Table1[[#This Row],[discount]]&gt;4, "Yes", "No")</f>
        <v>Yes</v>
      </c>
    </row>
    <row r="15512" spans="1:10">
      <c r="A15512" t="s">
        <v>11243</v>
      </c>
      <c r="B15512">
        <v>3.6</v>
      </c>
      <c r="C15512">
        <v>342</v>
      </c>
      <c r="D15512">
        <v>1000</v>
      </c>
      <c r="E15512">
        <v>65</v>
      </c>
      <c r="F15512" t="s">
        <v>16</v>
      </c>
      <c r="G15512" t="s">
        <v>890</v>
      </c>
      <c r="H15512">
        <v>12</v>
      </c>
      <c r="I15512" t="s">
        <v>3873</v>
      </c>
      <c r="J15512" t="str">
        <f xml:space="preserve"> IF(Table1[[#This Row],[discount]]&gt;4, "Yes", "No")</f>
        <v>Yes</v>
      </c>
    </row>
    <row r="15513" spans="1:10">
      <c r="A15513" t="s">
        <v>358</v>
      </c>
      <c r="B15513">
        <v>0</v>
      </c>
      <c r="C15513">
        <v>342</v>
      </c>
      <c r="D15513">
        <v>999</v>
      </c>
      <c r="E15513">
        <v>65</v>
      </c>
      <c r="F15513" t="s">
        <v>10</v>
      </c>
      <c r="G15513" t="s">
        <v>11</v>
      </c>
      <c r="H15513">
        <v>0</v>
      </c>
      <c r="I15513" t="s">
        <v>169</v>
      </c>
      <c r="J15513" t="str">
        <f xml:space="preserve"> IF(Table1[[#This Row],[discount]]&gt;4, "Yes", "No")</f>
        <v>Yes</v>
      </c>
    </row>
    <row r="15514" spans="1:10">
      <c r="A15514" t="s">
        <v>22637</v>
      </c>
      <c r="B15514">
        <v>4.0999999999999996</v>
      </c>
      <c r="C15514">
        <v>341</v>
      </c>
      <c r="D15514">
        <v>999</v>
      </c>
      <c r="E15514">
        <v>65</v>
      </c>
      <c r="F15514" t="s">
        <v>16</v>
      </c>
      <c r="G15514" t="s">
        <v>180</v>
      </c>
      <c r="H15514">
        <v>4672</v>
      </c>
      <c r="I15514" t="s">
        <v>2428</v>
      </c>
      <c r="J15514" t="str">
        <f xml:space="preserve"> IF(Table1[[#This Row],[discount]]&gt;4, "Yes", "No")</f>
        <v>Yes</v>
      </c>
    </row>
    <row r="15515" spans="1:10">
      <c r="A15515" t="s">
        <v>16005</v>
      </c>
      <c r="B15515">
        <v>4</v>
      </c>
      <c r="C15515">
        <v>341</v>
      </c>
      <c r="D15515">
        <v>1000</v>
      </c>
      <c r="E15515">
        <v>65</v>
      </c>
      <c r="F15515" t="s">
        <v>16</v>
      </c>
      <c r="G15515" t="s">
        <v>890</v>
      </c>
      <c r="H15515">
        <v>6</v>
      </c>
      <c r="I15515" t="s">
        <v>3873</v>
      </c>
      <c r="J15515" t="str">
        <f xml:space="preserve"> IF(Table1[[#This Row],[discount]]&gt;4, "Yes", "No")</f>
        <v>Yes</v>
      </c>
    </row>
    <row r="15516" spans="1:10">
      <c r="A15516" t="s">
        <v>281</v>
      </c>
      <c r="B15516">
        <v>0</v>
      </c>
      <c r="C15516">
        <v>341</v>
      </c>
      <c r="D15516">
        <v>999</v>
      </c>
      <c r="E15516">
        <v>65</v>
      </c>
      <c r="F15516" t="s">
        <v>10</v>
      </c>
      <c r="G15516" t="s">
        <v>20</v>
      </c>
      <c r="H15516">
        <v>0</v>
      </c>
      <c r="I15516" t="s">
        <v>282</v>
      </c>
      <c r="J15516" t="str">
        <f xml:space="preserve"> IF(Table1[[#This Row],[discount]]&gt;4, "Yes", "No")</f>
        <v>Yes</v>
      </c>
    </row>
    <row r="15517" spans="1:10">
      <c r="A15517" t="s">
        <v>298</v>
      </c>
      <c r="B15517">
        <v>0</v>
      </c>
      <c r="C15517">
        <v>341</v>
      </c>
      <c r="D15517">
        <v>999</v>
      </c>
      <c r="E15517">
        <v>65</v>
      </c>
      <c r="F15517" t="s">
        <v>10</v>
      </c>
      <c r="G15517" t="s">
        <v>20</v>
      </c>
      <c r="H15517">
        <v>0</v>
      </c>
      <c r="I15517" t="s">
        <v>299</v>
      </c>
      <c r="J15517" t="str">
        <f xml:space="preserve"> IF(Table1[[#This Row],[discount]]&gt;4, "Yes", "No")</f>
        <v>Yes</v>
      </c>
    </row>
    <row r="15518" spans="1:10">
      <c r="A15518" t="s">
        <v>23261</v>
      </c>
      <c r="B15518">
        <v>3.8</v>
      </c>
      <c r="C15518">
        <v>340</v>
      </c>
      <c r="D15518">
        <v>999</v>
      </c>
      <c r="E15518">
        <v>65</v>
      </c>
      <c r="F15518" t="s">
        <v>108</v>
      </c>
      <c r="G15518" t="s">
        <v>109</v>
      </c>
      <c r="H15518">
        <v>1487</v>
      </c>
      <c r="I15518" t="s">
        <v>23262</v>
      </c>
      <c r="J15518" t="str">
        <f xml:space="preserve"> IF(Table1[[#This Row],[discount]]&gt;4, "Yes", "No")</f>
        <v>Yes</v>
      </c>
    </row>
    <row r="15519" spans="1:10">
      <c r="A15519" t="s">
        <v>23165</v>
      </c>
      <c r="B15519">
        <v>3.7</v>
      </c>
      <c r="C15519">
        <v>340</v>
      </c>
      <c r="D15519">
        <v>999</v>
      </c>
      <c r="E15519">
        <v>65</v>
      </c>
      <c r="F15519" t="s">
        <v>114</v>
      </c>
      <c r="G15519" t="s">
        <v>115</v>
      </c>
      <c r="H15519">
        <v>216</v>
      </c>
      <c r="I15519" t="s">
        <v>17084</v>
      </c>
      <c r="J15519" t="str">
        <f xml:space="preserve"> IF(Table1[[#This Row],[discount]]&gt;4, "Yes", "No")</f>
        <v>Yes</v>
      </c>
    </row>
    <row r="15520" spans="1:10">
      <c r="A15520" t="s">
        <v>231</v>
      </c>
      <c r="B15520">
        <v>0</v>
      </c>
      <c r="C15520">
        <v>340</v>
      </c>
      <c r="D15520">
        <v>999</v>
      </c>
      <c r="E15520">
        <v>65</v>
      </c>
      <c r="F15520" t="s">
        <v>16</v>
      </c>
      <c r="G15520" t="s">
        <v>17</v>
      </c>
      <c r="H15520">
        <v>0</v>
      </c>
      <c r="I15520" t="s">
        <v>232</v>
      </c>
      <c r="J15520" t="str">
        <f xml:space="preserve"> IF(Table1[[#This Row],[discount]]&gt;4, "Yes", "No")</f>
        <v>Yes</v>
      </c>
    </row>
    <row r="15521" spans="1:10">
      <c r="A15521" t="s">
        <v>19157</v>
      </c>
      <c r="B15521">
        <v>4.0999999999999996</v>
      </c>
      <c r="C15521">
        <v>314</v>
      </c>
      <c r="D15521">
        <v>899</v>
      </c>
      <c r="E15521">
        <v>65</v>
      </c>
      <c r="F15521" t="s">
        <v>108</v>
      </c>
      <c r="G15521" t="s">
        <v>448</v>
      </c>
      <c r="H15521">
        <v>1103</v>
      </c>
      <c r="I15521" t="s">
        <v>19158</v>
      </c>
      <c r="J15521" t="str">
        <f xml:space="preserve"> IF(Table1[[#This Row],[discount]]&gt;4, "Yes", "No")</f>
        <v>Yes</v>
      </c>
    </row>
    <row r="15522" spans="1:10">
      <c r="A15522" t="s">
        <v>8373</v>
      </c>
      <c r="B15522">
        <v>3</v>
      </c>
      <c r="C15522">
        <v>312</v>
      </c>
      <c r="D15522">
        <v>900</v>
      </c>
      <c r="E15522">
        <v>65</v>
      </c>
      <c r="F15522" t="s">
        <v>16</v>
      </c>
      <c r="G15522" t="s">
        <v>890</v>
      </c>
      <c r="H15522">
        <v>3</v>
      </c>
      <c r="I15522" t="s">
        <v>8374</v>
      </c>
      <c r="J15522" t="str">
        <f xml:space="preserve"> IF(Table1[[#This Row],[discount]]&gt;4, "Yes", "No")</f>
        <v>Yes</v>
      </c>
    </row>
    <row r="15523" spans="1:10">
      <c r="A15523" t="s">
        <v>7089</v>
      </c>
      <c r="B15523">
        <v>5</v>
      </c>
      <c r="C15523">
        <v>291</v>
      </c>
      <c r="D15523">
        <v>850</v>
      </c>
      <c r="E15523">
        <v>65</v>
      </c>
      <c r="F15523" t="s">
        <v>10</v>
      </c>
      <c r="G15523" t="s">
        <v>20</v>
      </c>
      <c r="H15523">
        <v>3</v>
      </c>
      <c r="I15523" t="s">
        <v>261</v>
      </c>
      <c r="J15523" t="str">
        <f xml:space="preserve"> IF(Table1[[#This Row],[discount]]&gt;4, "Yes", "No")</f>
        <v>Yes</v>
      </c>
    </row>
    <row r="15524" spans="1:10">
      <c r="A15524" t="s">
        <v>19401</v>
      </c>
      <c r="B15524">
        <v>4.3</v>
      </c>
      <c r="C15524">
        <v>289</v>
      </c>
      <c r="D15524">
        <v>849</v>
      </c>
      <c r="E15524">
        <v>65</v>
      </c>
      <c r="F15524" t="s">
        <v>10</v>
      </c>
      <c r="G15524" t="s">
        <v>399</v>
      </c>
      <c r="H15524">
        <v>352</v>
      </c>
      <c r="I15524" t="s">
        <v>19395</v>
      </c>
      <c r="J15524" t="str">
        <f xml:space="preserve"> IF(Table1[[#This Row],[discount]]&gt;4, "Yes", "No")</f>
        <v>Yes</v>
      </c>
    </row>
    <row r="15525" spans="1:10">
      <c r="A15525" t="s">
        <v>6975</v>
      </c>
      <c r="B15525">
        <v>0</v>
      </c>
      <c r="C15525">
        <v>280</v>
      </c>
      <c r="D15525">
        <v>800</v>
      </c>
      <c r="E15525">
        <v>65</v>
      </c>
      <c r="F15525" t="s">
        <v>10</v>
      </c>
      <c r="G15525" t="s">
        <v>20</v>
      </c>
      <c r="H15525">
        <v>0</v>
      </c>
      <c r="I15525" t="s">
        <v>339</v>
      </c>
      <c r="J15525" t="str">
        <f xml:space="preserve"> IF(Table1[[#This Row],[discount]]&gt;4, "Yes", "No")</f>
        <v>Yes</v>
      </c>
    </row>
    <row r="15526" spans="1:10">
      <c r="A15526" t="s">
        <v>14732</v>
      </c>
      <c r="B15526">
        <v>4.0999999999999996</v>
      </c>
      <c r="C15526">
        <v>279</v>
      </c>
      <c r="D15526">
        <v>819</v>
      </c>
      <c r="E15526">
        <v>65</v>
      </c>
      <c r="F15526" t="s">
        <v>10</v>
      </c>
      <c r="G15526" t="s">
        <v>399</v>
      </c>
      <c r="H15526">
        <v>20724</v>
      </c>
      <c r="I15526" t="s">
        <v>11995</v>
      </c>
      <c r="J15526" t="str">
        <f xml:space="preserve"> IF(Table1[[#This Row],[discount]]&gt;4, "Yes", "No")</f>
        <v>Yes</v>
      </c>
    </row>
    <row r="15527" spans="1:10">
      <c r="A15527" t="s">
        <v>14732</v>
      </c>
      <c r="B15527">
        <v>4.0999999999999996</v>
      </c>
      <c r="C15527">
        <v>279</v>
      </c>
      <c r="D15527">
        <v>799</v>
      </c>
      <c r="E15527">
        <v>65</v>
      </c>
      <c r="F15527" t="s">
        <v>10</v>
      </c>
      <c r="G15527" t="s">
        <v>399</v>
      </c>
      <c r="H15527">
        <v>20724</v>
      </c>
      <c r="I15527" t="s">
        <v>11995</v>
      </c>
      <c r="J15527" t="str">
        <f xml:space="preserve"> IF(Table1[[#This Row],[discount]]&gt;4, "Yes", "No")</f>
        <v>Yes</v>
      </c>
    </row>
    <row r="15528" spans="1:10">
      <c r="A15528" t="s">
        <v>11994</v>
      </c>
      <c r="B15528">
        <v>3.9</v>
      </c>
      <c r="C15528">
        <v>279</v>
      </c>
      <c r="D15528">
        <v>819</v>
      </c>
      <c r="E15528">
        <v>65</v>
      </c>
      <c r="F15528" t="s">
        <v>10</v>
      </c>
      <c r="G15528" t="s">
        <v>399</v>
      </c>
      <c r="H15528">
        <v>9645</v>
      </c>
      <c r="I15528" t="s">
        <v>11995</v>
      </c>
      <c r="J15528" t="str">
        <f xml:space="preserve"> IF(Table1[[#This Row],[discount]]&gt;4, "Yes", "No")</f>
        <v>Yes</v>
      </c>
    </row>
    <row r="15529" spans="1:10">
      <c r="A15529" t="s">
        <v>19386</v>
      </c>
      <c r="B15529">
        <v>4.3</v>
      </c>
      <c r="C15529">
        <v>279</v>
      </c>
      <c r="D15529">
        <v>799</v>
      </c>
      <c r="E15529">
        <v>65</v>
      </c>
      <c r="F15529" t="s">
        <v>10</v>
      </c>
      <c r="G15529" t="s">
        <v>399</v>
      </c>
      <c r="H15529">
        <v>7043</v>
      </c>
      <c r="I15529" t="s">
        <v>1004</v>
      </c>
      <c r="J15529" t="str">
        <f xml:space="preserve"> IF(Table1[[#This Row],[discount]]&gt;4, "Yes", "No")</f>
        <v>Yes</v>
      </c>
    </row>
    <row r="15530" spans="1:10">
      <c r="A15530" t="s">
        <v>18192</v>
      </c>
      <c r="B15530">
        <v>4.2</v>
      </c>
      <c r="C15530">
        <v>279</v>
      </c>
      <c r="D15530">
        <v>799</v>
      </c>
      <c r="E15530">
        <v>65</v>
      </c>
      <c r="F15530" t="s">
        <v>10</v>
      </c>
      <c r="G15530" t="s">
        <v>399</v>
      </c>
      <c r="H15530">
        <v>5781</v>
      </c>
      <c r="I15530" t="s">
        <v>11995</v>
      </c>
      <c r="J15530" t="str">
        <f xml:space="preserve"> IF(Table1[[#This Row],[discount]]&gt;4, "Yes", "No")</f>
        <v>Yes</v>
      </c>
    </row>
    <row r="15531" spans="1:10">
      <c r="A15531" t="s">
        <v>16318</v>
      </c>
      <c r="B15531">
        <v>4.3</v>
      </c>
      <c r="C15531">
        <v>279</v>
      </c>
      <c r="D15531">
        <v>799</v>
      </c>
      <c r="E15531">
        <v>65</v>
      </c>
      <c r="F15531" t="s">
        <v>10</v>
      </c>
      <c r="G15531" t="s">
        <v>399</v>
      </c>
      <c r="H15531">
        <v>158</v>
      </c>
      <c r="I15531" t="s">
        <v>11995</v>
      </c>
      <c r="J15531" t="str">
        <f xml:space="preserve"> IF(Table1[[#This Row],[discount]]&gt;4, "Yes", "No")</f>
        <v>Yes</v>
      </c>
    </row>
    <row r="15532" spans="1:10">
      <c r="A15532" t="s">
        <v>18224</v>
      </c>
      <c r="B15532">
        <v>4.0999999999999996</v>
      </c>
      <c r="C15532">
        <v>279</v>
      </c>
      <c r="D15532">
        <v>800</v>
      </c>
      <c r="E15532">
        <v>65</v>
      </c>
      <c r="F15532" t="s">
        <v>10</v>
      </c>
      <c r="G15532" t="s">
        <v>399</v>
      </c>
      <c r="H15532">
        <v>38</v>
      </c>
      <c r="I15532" t="s">
        <v>6618</v>
      </c>
      <c r="J15532" t="str">
        <f xml:space="preserve"> IF(Table1[[#This Row],[discount]]&gt;4, "Yes", "No")</f>
        <v>Yes</v>
      </c>
    </row>
    <row r="15533" spans="1:10">
      <c r="A15533" t="s">
        <v>16330</v>
      </c>
      <c r="B15533">
        <v>4.3</v>
      </c>
      <c r="C15533">
        <v>279</v>
      </c>
      <c r="D15533">
        <v>799</v>
      </c>
      <c r="E15533">
        <v>65</v>
      </c>
      <c r="F15533" t="s">
        <v>10</v>
      </c>
      <c r="G15533" t="s">
        <v>399</v>
      </c>
      <c r="H15533">
        <v>32</v>
      </c>
      <c r="I15533" t="s">
        <v>1458</v>
      </c>
      <c r="J15533" t="str">
        <f xml:space="preserve"> IF(Table1[[#This Row],[discount]]&gt;4, "Yes", "No")</f>
        <v>Yes</v>
      </c>
    </row>
    <row r="15534" spans="1:10">
      <c r="A15534" t="s">
        <v>11999</v>
      </c>
      <c r="B15534">
        <v>3.7</v>
      </c>
      <c r="C15534">
        <v>279</v>
      </c>
      <c r="D15534">
        <v>799</v>
      </c>
      <c r="E15534">
        <v>65</v>
      </c>
      <c r="F15534" t="s">
        <v>10</v>
      </c>
      <c r="G15534" t="s">
        <v>399</v>
      </c>
      <c r="H15534">
        <v>7</v>
      </c>
      <c r="I15534" t="s">
        <v>11995</v>
      </c>
      <c r="J15534" t="str">
        <f xml:space="preserve"> IF(Table1[[#This Row],[discount]]&gt;4, "Yes", "No")</f>
        <v>Yes</v>
      </c>
    </row>
    <row r="15535" spans="1:10">
      <c r="A15535" t="s">
        <v>17112</v>
      </c>
      <c r="B15535">
        <v>4</v>
      </c>
      <c r="C15535">
        <v>279</v>
      </c>
      <c r="D15535">
        <v>799</v>
      </c>
      <c r="E15535">
        <v>65</v>
      </c>
      <c r="F15535" t="s">
        <v>108</v>
      </c>
      <c r="G15535" t="s">
        <v>109</v>
      </c>
      <c r="H15535">
        <v>3</v>
      </c>
      <c r="I15535" t="s">
        <v>3328</v>
      </c>
      <c r="J15535" t="str">
        <f xml:space="preserve"> IF(Table1[[#This Row],[discount]]&gt;4, "Yes", "No")</f>
        <v>Yes</v>
      </c>
    </row>
    <row r="15536" spans="1:10">
      <c r="A15536" t="s">
        <v>17125</v>
      </c>
      <c r="B15536">
        <v>4</v>
      </c>
      <c r="C15536">
        <v>279</v>
      </c>
      <c r="D15536">
        <v>799</v>
      </c>
      <c r="E15536">
        <v>65</v>
      </c>
      <c r="F15536" t="s">
        <v>108</v>
      </c>
      <c r="G15536" t="s">
        <v>109</v>
      </c>
      <c r="H15536">
        <v>3</v>
      </c>
      <c r="I15536" t="s">
        <v>3328</v>
      </c>
      <c r="J15536" t="str">
        <f xml:space="preserve"> IF(Table1[[#This Row],[discount]]&gt;4, "Yes", "No")</f>
        <v>Yes</v>
      </c>
    </row>
    <row r="15537" spans="1:10">
      <c r="A15537" t="s">
        <v>3327</v>
      </c>
      <c r="B15537">
        <v>0</v>
      </c>
      <c r="C15537">
        <v>279</v>
      </c>
      <c r="D15537">
        <v>799</v>
      </c>
      <c r="E15537">
        <v>65</v>
      </c>
      <c r="F15537" t="s">
        <v>108</v>
      </c>
      <c r="G15537" t="s">
        <v>109</v>
      </c>
      <c r="H15537">
        <v>0</v>
      </c>
      <c r="I15537" t="s">
        <v>3328</v>
      </c>
      <c r="J15537" t="str">
        <f xml:space="preserve"> IF(Table1[[#This Row],[discount]]&gt;4, "Yes", "No")</f>
        <v>Yes</v>
      </c>
    </row>
    <row r="15538" spans="1:10">
      <c r="A15538" t="s">
        <v>5234</v>
      </c>
      <c r="B15538">
        <v>0</v>
      </c>
      <c r="C15538">
        <v>279</v>
      </c>
      <c r="D15538">
        <v>799</v>
      </c>
      <c r="E15538">
        <v>65</v>
      </c>
      <c r="F15538" t="s">
        <v>16</v>
      </c>
      <c r="G15538" t="s">
        <v>479</v>
      </c>
      <c r="H15538">
        <v>0</v>
      </c>
      <c r="I15538" t="s">
        <v>5235</v>
      </c>
      <c r="J15538" t="str">
        <f xml:space="preserve"> IF(Table1[[#This Row],[discount]]&gt;4, "Yes", "No")</f>
        <v>Yes</v>
      </c>
    </row>
    <row r="15539" spans="1:10">
      <c r="A15539" t="s">
        <v>7329</v>
      </c>
      <c r="B15539">
        <v>0</v>
      </c>
      <c r="C15539">
        <v>279</v>
      </c>
      <c r="D15539">
        <v>799</v>
      </c>
      <c r="E15539">
        <v>65</v>
      </c>
      <c r="F15539" t="s">
        <v>10</v>
      </c>
      <c r="G15539" t="s">
        <v>20</v>
      </c>
      <c r="H15539">
        <v>0</v>
      </c>
      <c r="I15539" t="s">
        <v>2063</v>
      </c>
      <c r="J15539" t="str">
        <f xml:space="preserve"> IF(Table1[[#This Row],[discount]]&gt;4, "Yes", "No")</f>
        <v>Yes</v>
      </c>
    </row>
    <row r="15540" spans="1:10">
      <c r="A15540" t="s">
        <v>15263</v>
      </c>
      <c r="B15540">
        <v>3.9</v>
      </c>
      <c r="C15540">
        <v>277</v>
      </c>
      <c r="D15540">
        <v>799</v>
      </c>
      <c r="E15540">
        <v>65</v>
      </c>
      <c r="F15540" t="s">
        <v>108</v>
      </c>
      <c r="G15540" t="s">
        <v>577</v>
      </c>
      <c r="H15540">
        <v>3998</v>
      </c>
      <c r="I15540" t="s">
        <v>13269</v>
      </c>
      <c r="J15540" t="str">
        <f xml:space="preserve"> IF(Table1[[#This Row],[discount]]&gt;4, "Yes", "No")</f>
        <v>Yes</v>
      </c>
    </row>
    <row r="15541" spans="1:10">
      <c r="A15541" t="s">
        <v>16330</v>
      </c>
      <c r="B15541">
        <v>4.2</v>
      </c>
      <c r="C15541">
        <v>275</v>
      </c>
      <c r="D15541">
        <v>799</v>
      </c>
      <c r="E15541">
        <v>65</v>
      </c>
      <c r="F15541" t="s">
        <v>10</v>
      </c>
      <c r="G15541" t="s">
        <v>399</v>
      </c>
      <c r="H15541">
        <v>179531</v>
      </c>
      <c r="I15541" t="s">
        <v>1458</v>
      </c>
      <c r="J15541" t="str">
        <f xml:space="preserve"> IF(Table1[[#This Row],[discount]]&gt;4, "Yes", "No")</f>
        <v>Yes</v>
      </c>
    </row>
    <row r="15542" spans="1:10">
      <c r="A15542" t="s">
        <v>16330</v>
      </c>
      <c r="B15542">
        <v>4.2</v>
      </c>
      <c r="C15542">
        <v>275</v>
      </c>
      <c r="D15542">
        <v>799</v>
      </c>
      <c r="E15542">
        <v>65</v>
      </c>
      <c r="F15542" t="s">
        <v>10</v>
      </c>
      <c r="G15542" t="s">
        <v>399</v>
      </c>
      <c r="H15542">
        <v>25912</v>
      </c>
      <c r="I15542" t="s">
        <v>1458</v>
      </c>
      <c r="J15542" t="str">
        <f xml:space="preserve"> IF(Table1[[#This Row],[discount]]&gt;4, "Yes", "No")</f>
        <v>Yes</v>
      </c>
    </row>
    <row r="15543" spans="1:10">
      <c r="A15543" t="s">
        <v>16330</v>
      </c>
      <c r="B15543">
        <v>4.2</v>
      </c>
      <c r="C15543">
        <v>275</v>
      </c>
      <c r="D15543">
        <v>799</v>
      </c>
      <c r="E15543">
        <v>65</v>
      </c>
      <c r="F15543" t="s">
        <v>10</v>
      </c>
      <c r="G15543" t="s">
        <v>399</v>
      </c>
      <c r="H15543">
        <v>6613</v>
      </c>
      <c r="I15543" t="s">
        <v>1458</v>
      </c>
      <c r="J15543" t="str">
        <f xml:space="preserve"> IF(Table1[[#This Row],[discount]]&gt;4, "Yes", "No")</f>
        <v>Yes</v>
      </c>
    </row>
    <row r="15544" spans="1:10">
      <c r="A15544" t="s">
        <v>16330</v>
      </c>
      <c r="B15544">
        <v>4.2</v>
      </c>
      <c r="C15544">
        <v>275</v>
      </c>
      <c r="D15544">
        <v>799</v>
      </c>
      <c r="E15544">
        <v>65</v>
      </c>
      <c r="F15544" t="s">
        <v>10</v>
      </c>
      <c r="G15544" t="s">
        <v>399</v>
      </c>
      <c r="H15544">
        <v>2417</v>
      </c>
      <c r="I15544" t="s">
        <v>1458</v>
      </c>
      <c r="J15544" t="str">
        <f xml:space="preserve"> IF(Table1[[#This Row],[discount]]&gt;4, "Yes", "No")</f>
        <v>Yes</v>
      </c>
    </row>
    <row r="15545" spans="1:10">
      <c r="A15545" t="s">
        <v>16330</v>
      </c>
      <c r="B15545">
        <v>4.3</v>
      </c>
      <c r="C15545">
        <v>275</v>
      </c>
      <c r="D15545">
        <v>799</v>
      </c>
      <c r="E15545">
        <v>65</v>
      </c>
      <c r="F15545" t="s">
        <v>10</v>
      </c>
      <c r="G15545" t="s">
        <v>399</v>
      </c>
      <c r="H15545">
        <v>1279</v>
      </c>
      <c r="I15545" t="s">
        <v>1458</v>
      </c>
      <c r="J15545" t="str">
        <f xml:space="preserve"> IF(Table1[[#This Row],[discount]]&gt;4, "Yes", "No")</f>
        <v>Yes</v>
      </c>
    </row>
    <row r="15546" spans="1:10">
      <c r="A15546" t="s">
        <v>14189</v>
      </c>
      <c r="B15546">
        <v>4.4000000000000004</v>
      </c>
      <c r="C15546">
        <v>270</v>
      </c>
      <c r="D15546">
        <v>786</v>
      </c>
      <c r="E15546">
        <v>65</v>
      </c>
      <c r="F15546" t="s">
        <v>108</v>
      </c>
      <c r="G15546" t="s">
        <v>577</v>
      </c>
      <c r="H15546">
        <v>328</v>
      </c>
      <c r="I15546" t="s">
        <v>11579</v>
      </c>
      <c r="J15546" t="str">
        <f xml:space="preserve"> IF(Table1[[#This Row],[discount]]&gt;4, "Yes", "No")</f>
        <v>Yes</v>
      </c>
    </row>
    <row r="15547" spans="1:10">
      <c r="A15547" t="s">
        <v>5213</v>
      </c>
      <c r="B15547">
        <v>0</v>
      </c>
      <c r="C15547">
        <v>265</v>
      </c>
      <c r="D15547">
        <v>765</v>
      </c>
      <c r="E15547">
        <v>65</v>
      </c>
      <c r="F15547" t="s">
        <v>16</v>
      </c>
      <c r="G15547" t="s">
        <v>479</v>
      </c>
      <c r="H15547">
        <v>0</v>
      </c>
      <c r="I15547" t="s">
        <v>5183</v>
      </c>
      <c r="J15547" t="str">
        <f xml:space="preserve"> IF(Table1[[#This Row],[discount]]&gt;4, "Yes", "No")</f>
        <v>Yes</v>
      </c>
    </row>
    <row r="15548" spans="1:10">
      <c r="A15548" t="s">
        <v>5224</v>
      </c>
      <c r="B15548">
        <v>0</v>
      </c>
      <c r="C15548">
        <v>249</v>
      </c>
      <c r="D15548">
        <v>712</v>
      </c>
      <c r="E15548">
        <v>65</v>
      </c>
      <c r="F15548" t="s">
        <v>16</v>
      </c>
      <c r="G15548" t="s">
        <v>479</v>
      </c>
      <c r="H15548">
        <v>0</v>
      </c>
      <c r="I15548" t="s">
        <v>5219</v>
      </c>
      <c r="J15548" t="str">
        <f xml:space="preserve"> IF(Table1[[#This Row],[discount]]&gt;4, "Yes", "No")</f>
        <v>Yes</v>
      </c>
    </row>
    <row r="15549" spans="1:10">
      <c r="A15549" t="s">
        <v>5218</v>
      </c>
      <c r="B15549">
        <v>0</v>
      </c>
      <c r="C15549">
        <v>247</v>
      </c>
      <c r="D15549">
        <v>717</v>
      </c>
      <c r="E15549">
        <v>65</v>
      </c>
      <c r="F15549" t="s">
        <v>16</v>
      </c>
      <c r="G15549" t="s">
        <v>479</v>
      </c>
      <c r="H15549">
        <v>0</v>
      </c>
      <c r="I15549" t="s">
        <v>5219</v>
      </c>
      <c r="J15549" t="str">
        <f xml:space="preserve"> IF(Table1[[#This Row],[discount]]&gt;4, "Yes", "No")</f>
        <v>Yes</v>
      </c>
    </row>
    <row r="15550" spans="1:10">
      <c r="A15550" t="s">
        <v>16796</v>
      </c>
      <c r="B15550">
        <v>4</v>
      </c>
      <c r="C15550">
        <v>244</v>
      </c>
      <c r="D15550">
        <v>699</v>
      </c>
      <c r="E15550">
        <v>65</v>
      </c>
      <c r="F15550" t="s">
        <v>108</v>
      </c>
      <c r="G15550" t="s">
        <v>577</v>
      </c>
      <c r="H15550">
        <v>3</v>
      </c>
      <c r="I15550" t="s">
        <v>16797</v>
      </c>
      <c r="J15550" t="str">
        <f xml:space="preserve"> IF(Table1[[#This Row],[discount]]&gt;4, "Yes", "No")</f>
        <v>Yes</v>
      </c>
    </row>
    <row r="15551" spans="1:10">
      <c r="A15551" t="s">
        <v>7134</v>
      </c>
      <c r="B15551">
        <v>0</v>
      </c>
      <c r="C15551">
        <v>244</v>
      </c>
      <c r="D15551">
        <v>699</v>
      </c>
      <c r="E15551">
        <v>65</v>
      </c>
      <c r="F15551" t="s">
        <v>10</v>
      </c>
      <c r="G15551" t="s">
        <v>20</v>
      </c>
      <c r="H15551">
        <v>0</v>
      </c>
      <c r="I15551" t="s">
        <v>7135</v>
      </c>
      <c r="J15551" t="str">
        <f xml:space="preserve"> IF(Table1[[#This Row],[discount]]&gt;4, "Yes", "No")</f>
        <v>Yes</v>
      </c>
    </row>
    <row r="15552" spans="1:10">
      <c r="A15552" t="s">
        <v>22436</v>
      </c>
      <c r="B15552">
        <v>4.2</v>
      </c>
      <c r="C15552">
        <v>240</v>
      </c>
      <c r="D15552">
        <v>699</v>
      </c>
      <c r="E15552">
        <v>65</v>
      </c>
      <c r="F15552" t="s">
        <v>108</v>
      </c>
      <c r="G15552" t="s">
        <v>577</v>
      </c>
      <c r="H15552">
        <v>492</v>
      </c>
      <c r="I15552">
        <v>7</v>
      </c>
      <c r="J15552" t="str">
        <f xml:space="preserve"> IF(Table1[[#This Row],[discount]]&gt;4, "Yes", "No")</f>
        <v>Yes</v>
      </c>
    </row>
    <row r="15553" spans="1:10">
      <c r="A15553" t="s">
        <v>14920</v>
      </c>
      <c r="B15553">
        <v>3.9</v>
      </c>
      <c r="C15553">
        <v>240</v>
      </c>
      <c r="D15553">
        <v>700</v>
      </c>
      <c r="E15553">
        <v>65</v>
      </c>
      <c r="F15553" t="s">
        <v>108</v>
      </c>
      <c r="G15553" t="s">
        <v>109</v>
      </c>
      <c r="H15553">
        <v>22</v>
      </c>
      <c r="I15553" t="s">
        <v>8568</v>
      </c>
      <c r="J15553" t="str">
        <f xml:space="preserve"> IF(Table1[[#This Row],[discount]]&gt;4, "Yes", "No")</f>
        <v>Yes</v>
      </c>
    </row>
    <row r="15554" spans="1:10">
      <c r="A15554" t="s">
        <v>18664</v>
      </c>
      <c r="B15554">
        <v>4.3</v>
      </c>
      <c r="C15554">
        <v>239</v>
      </c>
      <c r="D15554">
        <v>699</v>
      </c>
      <c r="E15554">
        <v>65</v>
      </c>
      <c r="F15554" t="s">
        <v>108</v>
      </c>
      <c r="G15554" t="s">
        <v>577</v>
      </c>
      <c r="H15554">
        <v>1074</v>
      </c>
      <c r="I15554" t="s">
        <v>17005</v>
      </c>
      <c r="J15554" t="str">
        <f xml:space="preserve"> IF(Table1[[#This Row],[discount]]&gt;4, "Yes", "No")</f>
        <v>Yes</v>
      </c>
    </row>
    <row r="15555" spans="1:10">
      <c r="A15555" t="s">
        <v>10931</v>
      </c>
      <c r="B15555">
        <v>3.6</v>
      </c>
      <c r="C15555">
        <v>239</v>
      </c>
      <c r="D15555">
        <v>699</v>
      </c>
      <c r="E15555">
        <v>65</v>
      </c>
      <c r="F15555" t="s">
        <v>108</v>
      </c>
      <c r="G15555" t="s">
        <v>448</v>
      </c>
      <c r="H15555">
        <v>169</v>
      </c>
      <c r="I15555" t="s">
        <v>10932</v>
      </c>
      <c r="J15555" t="str">
        <f xml:space="preserve"> IF(Table1[[#This Row],[discount]]&gt;4, "Yes", "No")</f>
        <v>Yes</v>
      </c>
    </row>
    <row r="15556" spans="1:10">
      <c r="A15556" t="s">
        <v>6757</v>
      </c>
      <c r="B15556">
        <v>3.6</v>
      </c>
      <c r="C15556">
        <v>239</v>
      </c>
      <c r="D15556">
        <v>699</v>
      </c>
      <c r="E15556">
        <v>65</v>
      </c>
      <c r="F15556" t="s">
        <v>10</v>
      </c>
      <c r="G15556" t="s">
        <v>399</v>
      </c>
      <c r="H15556">
        <v>10</v>
      </c>
      <c r="I15556" t="s">
        <v>6758</v>
      </c>
      <c r="J15556" t="str">
        <f xml:space="preserve"> IF(Table1[[#This Row],[discount]]&gt;4, "Yes", "No")</f>
        <v>Yes</v>
      </c>
    </row>
    <row r="15557" spans="1:10">
      <c r="A15557" t="s">
        <v>5604</v>
      </c>
      <c r="B15557">
        <v>0</v>
      </c>
      <c r="C15557">
        <v>239</v>
      </c>
      <c r="D15557">
        <v>700</v>
      </c>
      <c r="E15557">
        <v>65</v>
      </c>
      <c r="F15557" t="s">
        <v>10</v>
      </c>
      <c r="G15557" t="s">
        <v>11</v>
      </c>
      <c r="H15557">
        <v>0</v>
      </c>
      <c r="I15557" t="s">
        <v>2038</v>
      </c>
      <c r="J15557" t="str">
        <f xml:space="preserve"> IF(Table1[[#This Row],[discount]]&gt;4, "Yes", "No")</f>
        <v>Yes</v>
      </c>
    </row>
    <row r="15558" spans="1:10">
      <c r="A15558" t="s">
        <v>6786</v>
      </c>
      <c r="B15558">
        <v>0</v>
      </c>
      <c r="C15558">
        <v>239</v>
      </c>
      <c r="D15558">
        <v>699</v>
      </c>
      <c r="E15558">
        <v>65</v>
      </c>
      <c r="F15558" t="s">
        <v>10</v>
      </c>
      <c r="G15558" t="s">
        <v>399</v>
      </c>
      <c r="H15558">
        <v>0</v>
      </c>
      <c r="I15558" t="s">
        <v>6758</v>
      </c>
      <c r="J15558" t="str">
        <f xml:space="preserve"> IF(Table1[[#This Row],[discount]]&gt;4, "Yes", "No")</f>
        <v>Yes</v>
      </c>
    </row>
    <row r="15559" spans="1:10">
      <c r="A15559" t="s">
        <v>6787</v>
      </c>
      <c r="B15559">
        <v>0</v>
      </c>
      <c r="C15559">
        <v>239</v>
      </c>
      <c r="D15559">
        <v>699</v>
      </c>
      <c r="E15559">
        <v>65</v>
      </c>
      <c r="F15559" t="s">
        <v>10</v>
      </c>
      <c r="G15559" t="s">
        <v>399</v>
      </c>
      <c r="H15559">
        <v>0</v>
      </c>
      <c r="I15559" t="s">
        <v>6758</v>
      </c>
      <c r="J15559" t="str">
        <f xml:space="preserve"> IF(Table1[[#This Row],[discount]]&gt;4, "Yes", "No")</f>
        <v>Yes</v>
      </c>
    </row>
    <row r="15560" spans="1:10">
      <c r="A15560" t="s">
        <v>6819</v>
      </c>
      <c r="B15560">
        <v>0</v>
      </c>
      <c r="C15560">
        <v>239</v>
      </c>
      <c r="D15560">
        <v>699</v>
      </c>
      <c r="E15560">
        <v>65</v>
      </c>
      <c r="F15560" t="s">
        <v>10</v>
      </c>
      <c r="G15560" t="s">
        <v>399</v>
      </c>
      <c r="H15560">
        <v>0</v>
      </c>
      <c r="I15560" t="s">
        <v>6758</v>
      </c>
      <c r="J15560" t="str">
        <f xml:space="preserve"> IF(Table1[[#This Row],[discount]]&gt;4, "Yes", "No")</f>
        <v>Yes</v>
      </c>
    </row>
    <row r="15561" spans="1:10">
      <c r="A15561" t="s">
        <v>6833</v>
      </c>
      <c r="B15561">
        <v>0</v>
      </c>
      <c r="C15561">
        <v>239</v>
      </c>
      <c r="D15561">
        <v>699</v>
      </c>
      <c r="E15561">
        <v>65</v>
      </c>
      <c r="F15561" t="s">
        <v>10</v>
      </c>
      <c r="G15561" t="s">
        <v>399</v>
      </c>
      <c r="H15561">
        <v>0</v>
      </c>
      <c r="I15561" t="s">
        <v>6758</v>
      </c>
      <c r="J15561" t="str">
        <f xml:space="preserve"> IF(Table1[[#This Row],[discount]]&gt;4, "Yes", "No")</f>
        <v>Yes</v>
      </c>
    </row>
    <row r="15562" spans="1:10">
      <c r="A15562" t="s">
        <v>2101</v>
      </c>
      <c r="B15562">
        <v>0</v>
      </c>
      <c r="C15562">
        <v>239</v>
      </c>
      <c r="D15562">
        <v>699</v>
      </c>
      <c r="E15562">
        <v>65</v>
      </c>
      <c r="F15562" t="s">
        <v>10</v>
      </c>
      <c r="G15562" t="s">
        <v>20</v>
      </c>
      <c r="H15562">
        <v>0</v>
      </c>
      <c r="I15562" t="s">
        <v>272</v>
      </c>
      <c r="J15562" t="str">
        <f xml:space="preserve"> IF(Table1[[#This Row],[discount]]&gt;4, "Yes", "No")</f>
        <v>Yes</v>
      </c>
    </row>
    <row r="15563" spans="1:10">
      <c r="A15563" t="s">
        <v>13177</v>
      </c>
      <c r="B15563">
        <v>3.8</v>
      </c>
      <c r="C15563">
        <v>238</v>
      </c>
      <c r="D15563">
        <v>699</v>
      </c>
      <c r="E15563">
        <v>65</v>
      </c>
      <c r="F15563" t="s">
        <v>10</v>
      </c>
      <c r="G15563" t="s">
        <v>11</v>
      </c>
      <c r="H15563">
        <v>35</v>
      </c>
      <c r="I15563" t="s">
        <v>607</v>
      </c>
      <c r="J15563" t="str">
        <f xml:space="preserve"> IF(Table1[[#This Row],[discount]]&gt;4, "Yes", "No")</f>
        <v>Yes</v>
      </c>
    </row>
    <row r="15564" spans="1:10">
      <c r="A15564" t="s">
        <v>13261</v>
      </c>
      <c r="B15564">
        <v>3.8</v>
      </c>
      <c r="C15564">
        <v>209</v>
      </c>
      <c r="D15564">
        <v>599</v>
      </c>
      <c r="E15564">
        <v>65</v>
      </c>
      <c r="F15564" t="s">
        <v>108</v>
      </c>
      <c r="G15564" t="s">
        <v>577</v>
      </c>
      <c r="H15564">
        <v>507</v>
      </c>
      <c r="I15564" t="s">
        <v>9387</v>
      </c>
      <c r="J15564" t="str">
        <f xml:space="preserve"> IF(Table1[[#This Row],[discount]]&gt;4, "Yes", "No")</f>
        <v>Yes</v>
      </c>
    </row>
    <row r="15565" spans="1:10">
      <c r="A15565" t="s">
        <v>8351</v>
      </c>
      <c r="B15565">
        <v>4.7</v>
      </c>
      <c r="C15565">
        <v>209</v>
      </c>
      <c r="D15565">
        <v>599</v>
      </c>
      <c r="E15565">
        <v>65</v>
      </c>
      <c r="F15565" t="s">
        <v>10</v>
      </c>
      <c r="G15565" t="s">
        <v>20</v>
      </c>
      <c r="H15565">
        <v>3</v>
      </c>
      <c r="I15565" t="s">
        <v>6938</v>
      </c>
      <c r="J15565" t="str">
        <f xml:space="preserve"> IF(Table1[[#This Row],[discount]]&gt;4, "Yes", "No")</f>
        <v>Yes</v>
      </c>
    </row>
    <row r="15566" spans="1:10">
      <c r="A15566" t="s">
        <v>2125</v>
      </c>
      <c r="B15566">
        <v>0</v>
      </c>
      <c r="C15566">
        <v>209</v>
      </c>
      <c r="D15566">
        <v>599</v>
      </c>
      <c r="E15566">
        <v>65</v>
      </c>
      <c r="F15566" t="s">
        <v>108</v>
      </c>
      <c r="G15566" t="s">
        <v>448</v>
      </c>
      <c r="H15566">
        <v>0</v>
      </c>
      <c r="I15566" t="s">
        <v>2126</v>
      </c>
      <c r="J15566" t="str">
        <f xml:space="preserve"> IF(Table1[[#This Row],[discount]]&gt;4, "Yes", "No")</f>
        <v>Yes</v>
      </c>
    </row>
    <row r="15567" spans="1:10">
      <c r="A15567" t="s">
        <v>2255</v>
      </c>
      <c r="B15567">
        <v>0</v>
      </c>
      <c r="C15567">
        <v>209</v>
      </c>
      <c r="D15567">
        <v>599</v>
      </c>
      <c r="E15567">
        <v>65</v>
      </c>
      <c r="F15567" t="s">
        <v>10</v>
      </c>
      <c r="G15567" t="s">
        <v>20</v>
      </c>
      <c r="H15567">
        <v>0</v>
      </c>
      <c r="I15567" t="s">
        <v>2256</v>
      </c>
      <c r="J15567" t="str">
        <f xml:space="preserve"> IF(Table1[[#This Row],[discount]]&gt;4, "Yes", "No")</f>
        <v>Yes</v>
      </c>
    </row>
    <row r="15568" spans="1:10">
      <c r="A15568" t="s">
        <v>16782</v>
      </c>
      <c r="B15568">
        <v>4</v>
      </c>
      <c r="C15568">
        <v>208</v>
      </c>
      <c r="D15568">
        <v>599</v>
      </c>
      <c r="E15568">
        <v>65</v>
      </c>
      <c r="F15568" t="s">
        <v>108</v>
      </c>
      <c r="G15568" t="s">
        <v>577</v>
      </c>
      <c r="H15568">
        <v>1131</v>
      </c>
      <c r="I15568" t="s">
        <v>969</v>
      </c>
      <c r="J15568" t="str">
        <f xml:space="preserve"> IF(Table1[[#This Row],[discount]]&gt;4, "Yes", "No")</f>
        <v>Yes</v>
      </c>
    </row>
    <row r="15569" spans="1:10">
      <c r="A15569" t="s">
        <v>19611</v>
      </c>
      <c r="B15569">
        <v>4.3</v>
      </c>
      <c r="C15569">
        <v>205</v>
      </c>
      <c r="D15569">
        <v>599</v>
      </c>
      <c r="E15569">
        <v>65</v>
      </c>
      <c r="F15569" t="s">
        <v>10</v>
      </c>
      <c r="G15569" t="s">
        <v>20</v>
      </c>
      <c r="H15569">
        <v>15</v>
      </c>
      <c r="I15569" t="s">
        <v>3713</v>
      </c>
      <c r="J15569" t="str">
        <f xml:space="preserve"> IF(Table1[[#This Row],[discount]]&gt;4, "Yes", "No")</f>
        <v>Yes</v>
      </c>
    </row>
    <row r="15570" spans="1:10">
      <c r="A15570" t="s">
        <v>11135</v>
      </c>
      <c r="B15570">
        <v>3.6</v>
      </c>
      <c r="C15570">
        <v>205</v>
      </c>
      <c r="D15570">
        <v>599</v>
      </c>
      <c r="E15570">
        <v>65</v>
      </c>
      <c r="F15570" t="s">
        <v>108</v>
      </c>
      <c r="G15570" t="s">
        <v>577</v>
      </c>
      <c r="H15570">
        <v>7</v>
      </c>
      <c r="I15570" t="s">
        <v>11136</v>
      </c>
      <c r="J15570" t="str">
        <f xml:space="preserve"> IF(Table1[[#This Row],[discount]]&gt;4, "Yes", "No")</f>
        <v>Yes</v>
      </c>
    </row>
    <row r="15571" spans="1:10">
      <c r="A15571" t="s">
        <v>9319</v>
      </c>
      <c r="B15571">
        <v>3.2</v>
      </c>
      <c r="C15571">
        <v>204</v>
      </c>
      <c r="D15571">
        <v>599</v>
      </c>
      <c r="E15571">
        <v>65</v>
      </c>
      <c r="F15571" t="s">
        <v>10</v>
      </c>
      <c r="G15571" t="s">
        <v>11</v>
      </c>
      <c r="H15571">
        <v>158</v>
      </c>
      <c r="I15571" t="s">
        <v>9320</v>
      </c>
      <c r="J15571" t="str">
        <f xml:space="preserve"> IF(Table1[[#This Row],[discount]]&gt;4, "Yes", "No")</f>
        <v>Yes</v>
      </c>
    </row>
    <row r="15572" spans="1:10">
      <c r="A15572" t="s">
        <v>12406</v>
      </c>
      <c r="B15572">
        <v>3.7</v>
      </c>
      <c r="C15572">
        <v>200</v>
      </c>
      <c r="D15572">
        <v>580</v>
      </c>
      <c r="E15572">
        <v>65</v>
      </c>
      <c r="F15572" t="s">
        <v>108</v>
      </c>
      <c r="G15572" t="s">
        <v>577</v>
      </c>
      <c r="H15572">
        <v>75</v>
      </c>
      <c r="I15572" t="s">
        <v>12407</v>
      </c>
      <c r="J15572" t="str">
        <f xml:space="preserve"> IF(Table1[[#This Row],[discount]]&gt;4, "Yes", "No")</f>
        <v>Yes</v>
      </c>
    </row>
    <row r="15573" spans="1:10">
      <c r="A15573" t="s">
        <v>12917</v>
      </c>
      <c r="B15573">
        <v>3.8</v>
      </c>
      <c r="C15573">
        <v>197</v>
      </c>
      <c r="D15573">
        <v>572</v>
      </c>
      <c r="E15573">
        <v>65</v>
      </c>
      <c r="F15573" t="s">
        <v>108</v>
      </c>
      <c r="G15573" t="s">
        <v>448</v>
      </c>
      <c r="H15573">
        <v>195</v>
      </c>
      <c r="I15573" t="s">
        <v>3269</v>
      </c>
      <c r="J15573" t="str">
        <f xml:space="preserve"> IF(Table1[[#This Row],[discount]]&gt;4, "Yes", "No")</f>
        <v>Yes</v>
      </c>
    </row>
    <row r="15574" spans="1:10">
      <c r="A15574" t="s">
        <v>15112</v>
      </c>
      <c r="B15574">
        <v>3.9</v>
      </c>
      <c r="C15574">
        <v>174</v>
      </c>
      <c r="D15574">
        <v>499</v>
      </c>
      <c r="E15574">
        <v>65</v>
      </c>
      <c r="F15574" t="s">
        <v>108</v>
      </c>
      <c r="G15574" t="s">
        <v>448</v>
      </c>
      <c r="H15574">
        <v>149</v>
      </c>
      <c r="I15574" t="s">
        <v>10621</v>
      </c>
      <c r="J15574" t="str">
        <f xml:space="preserve"> IF(Table1[[#This Row],[discount]]&gt;4, "Yes", "No")</f>
        <v>Yes</v>
      </c>
    </row>
    <row r="15575" spans="1:10">
      <c r="A15575" t="s">
        <v>13337</v>
      </c>
      <c r="B15575">
        <v>3.8</v>
      </c>
      <c r="C15575">
        <v>174</v>
      </c>
      <c r="D15575">
        <v>499</v>
      </c>
      <c r="E15575">
        <v>65</v>
      </c>
      <c r="F15575" t="s">
        <v>10</v>
      </c>
      <c r="G15575" t="s">
        <v>20</v>
      </c>
      <c r="H15575">
        <v>22</v>
      </c>
      <c r="I15575" t="s">
        <v>274</v>
      </c>
      <c r="J15575" t="str">
        <f xml:space="preserve"> IF(Table1[[#This Row],[discount]]&gt;4, "Yes", "No")</f>
        <v>Yes</v>
      </c>
    </row>
    <row r="15576" spans="1:10">
      <c r="A15576" t="s">
        <v>8975</v>
      </c>
      <c r="B15576">
        <v>3.3</v>
      </c>
      <c r="C15576">
        <v>174</v>
      </c>
      <c r="D15576">
        <v>499</v>
      </c>
      <c r="E15576">
        <v>65</v>
      </c>
      <c r="F15576" t="s">
        <v>108</v>
      </c>
      <c r="G15576" t="s">
        <v>448</v>
      </c>
      <c r="H15576">
        <v>6</v>
      </c>
      <c r="I15576" t="s">
        <v>8976</v>
      </c>
      <c r="J15576" t="str">
        <f xml:space="preserve"> IF(Table1[[#This Row],[discount]]&gt;4, "Yes", "No")</f>
        <v>Yes</v>
      </c>
    </row>
    <row r="15577" spans="1:10">
      <c r="A15577" t="s">
        <v>16970</v>
      </c>
      <c r="B15577">
        <v>4</v>
      </c>
      <c r="C15577">
        <v>172</v>
      </c>
      <c r="D15577">
        <v>499</v>
      </c>
      <c r="E15577">
        <v>65</v>
      </c>
      <c r="F15577" t="s">
        <v>108</v>
      </c>
      <c r="G15577" t="s">
        <v>412</v>
      </c>
      <c r="H15577">
        <v>13</v>
      </c>
      <c r="I15577" t="s">
        <v>16971</v>
      </c>
      <c r="J15577" t="str">
        <f xml:space="preserve"> IF(Table1[[#This Row],[discount]]&gt;4, "Yes", "No")</f>
        <v>Yes</v>
      </c>
    </row>
    <row r="15578" spans="1:10">
      <c r="A15578" t="s">
        <v>8647</v>
      </c>
      <c r="B15578">
        <v>3.8</v>
      </c>
      <c r="C15578">
        <v>172</v>
      </c>
      <c r="D15578">
        <v>499</v>
      </c>
      <c r="E15578">
        <v>65</v>
      </c>
      <c r="F15578" t="s">
        <v>108</v>
      </c>
      <c r="G15578" t="s">
        <v>577</v>
      </c>
      <c r="H15578">
        <v>4</v>
      </c>
      <c r="I15578" t="s">
        <v>8648</v>
      </c>
      <c r="J15578" t="str">
        <f xml:space="preserve"> IF(Table1[[#This Row],[discount]]&gt;4, "Yes", "No")</f>
        <v>Yes</v>
      </c>
    </row>
    <row r="15579" spans="1:10">
      <c r="A15579" t="s">
        <v>16384</v>
      </c>
      <c r="B15579">
        <v>4</v>
      </c>
      <c r="C15579">
        <v>171</v>
      </c>
      <c r="D15579">
        <v>499</v>
      </c>
      <c r="E15579">
        <v>65</v>
      </c>
      <c r="F15579" t="s">
        <v>10</v>
      </c>
      <c r="G15579" t="s">
        <v>399</v>
      </c>
      <c r="H15579">
        <v>33</v>
      </c>
      <c r="I15579" t="s">
        <v>16385</v>
      </c>
      <c r="J15579" t="str">
        <f xml:space="preserve"> IF(Table1[[#This Row],[discount]]&gt;4, "Yes", "No")</f>
        <v>Yes</v>
      </c>
    </row>
    <row r="15580" spans="1:10">
      <c r="A15580" t="s">
        <v>15936</v>
      </c>
      <c r="B15580">
        <v>4</v>
      </c>
      <c r="C15580">
        <v>170</v>
      </c>
      <c r="D15580">
        <v>499</v>
      </c>
      <c r="E15580">
        <v>65</v>
      </c>
      <c r="F15580" t="s">
        <v>114</v>
      </c>
      <c r="G15580" t="s">
        <v>115</v>
      </c>
      <c r="H15580">
        <v>39</v>
      </c>
      <c r="I15580" t="s">
        <v>15937</v>
      </c>
      <c r="J15580" t="str">
        <f xml:space="preserve"> IF(Table1[[#This Row],[discount]]&gt;4, "Yes", "No")</f>
        <v>Yes</v>
      </c>
    </row>
    <row r="15581" spans="1:10">
      <c r="A15581" t="s">
        <v>13232</v>
      </c>
      <c r="B15581">
        <v>3.8</v>
      </c>
      <c r="C15581">
        <v>170</v>
      </c>
      <c r="D15581">
        <v>499</v>
      </c>
      <c r="E15581">
        <v>65</v>
      </c>
      <c r="F15581" t="s">
        <v>114</v>
      </c>
      <c r="G15581" t="s">
        <v>115</v>
      </c>
      <c r="H15581">
        <v>15</v>
      </c>
      <c r="I15581" t="s">
        <v>13233</v>
      </c>
      <c r="J15581" t="str">
        <f xml:space="preserve"> IF(Table1[[#This Row],[discount]]&gt;4, "Yes", "No")</f>
        <v>Yes</v>
      </c>
    </row>
    <row r="15582" spans="1:10">
      <c r="A15582" t="s">
        <v>15100</v>
      </c>
      <c r="B15582">
        <v>3.9</v>
      </c>
      <c r="C15582">
        <v>169</v>
      </c>
      <c r="D15582">
        <v>490</v>
      </c>
      <c r="E15582">
        <v>65</v>
      </c>
      <c r="F15582" t="s">
        <v>108</v>
      </c>
      <c r="G15582" t="s">
        <v>448</v>
      </c>
      <c r="H15582">
        <v>1164</v>
      </c>
      <c r="I15582" t="s">
        <v>2889</v>
      </c>
      <c r="J15582" t="str">
        <f xml:space="preserve"> IF(Table1[[#This Row],[discount]]&gt;4, "Yes", "No")</f>
        <v>Yes</v>
      </c>
    </row>
    <row r="15583" spans="1:10">
      <c r="A15583" t="s">
        <v>9924</v>
      </c>
      <c r="B15583">
        <v>3.4</v>
      </c>
      <c r="C15583">
        <v>139</v>
      </c>
      <c r="D15583">
        <v>399</v>
      </c>
      <c r="E15583">
        <v>65</v>
      </c>
      <c r="F15583" t="s">
        <v>10</v>
      </c>
      <c r="G15583" t="s">
        <v>20</v>
      </c>
      <c r="H15583">
        <v>192</v>
      </c>
      <c r="I15583" t="s">
        <v>9925</v>
      </c>
      <c r="J15583" t="str">
        <f xml:space="preserve"> IF(Table1[[#This Row],[discount]]&gt;4, "Yes", "No")</f>
        <v>Yes</v>
      </c>
    </row>
    <row r="15584" spans="1:10">
      <c r="A15584" t="s">
        <v>17336</v>
      </c>
      <c r="B15584">
        <v>4</v>
      </c>
      <c r="C15584">
        <v>119</v>
      </c>
      <c r="D15584">
        <v>349</v>
      </c>
      <c r="E15584">
        <v>65</v>
      </c>
      <c r="F15584" t="s">
        <v>108</v>
      </c>
      <c r="G15584" t="s">
        <v>448</v>
      </c>
      <c r="H15584">
        <v>143161</v>
      </c>
      <c r="I15584" t="s">
        <v>2156</v>
      </c>
      <c r="J15584" t="str">
        <f xml:space="preserve"> IF(Table1[[#This Row],[discount]]&gt;4, "Yes", "No")</f>
        <v>Yes</v>
      </c>
    </row>
    <row r="15585" spans="1:10">
      <c r="A15585" t="s">
        <v>16890</v>
      </c>
      <c r="B15585">
        <v>4</v>
      </c>
      <c r="C15585">
        <v>104</v>
      </c>
      <c r="D15585">
        <v>300</v>
      </c>
      <c r="E15585">
        <v>65</v>
      </c>
      <c r="F15585" t="s">
        <v>108</v>
      </c>
      <c r="G15585" t="s">
        <v>577</v>
      </c>
      <c r="H15585">
        <v>17272</v>
      </c>
      <c r="I15585" t="s">
        <v>11128</v>
      </c>
      <c r="J15585" t="str">
        <f xml:space="preserve"> IF(Table1[[#This Row],[discount]]&gt;4, "Yes", "No")</f>
        <v>Yes</v>
      </c>
    </row>
    <row r="15586" spans="1:10">
      <c r="A15586" t="s">
        <v>15390</v>
      </c>
      <c r="B15586">
        <v>3.9</v>
      </c>
      <c r="C15586">
        <v>99</v>
      </c>
      <c r="D15586">
        <v>285</v>
      </c>
      <c r="E15586">
        <v>65</v>
      </c>
      <c r="F15586" t="s">
        <v>108</v>
      </c>
      <c r="G15586" t="s">
        <v>577</v>
      </c>
      <c r="H15586">
        <v>8126</v>
      </c>
      <c r="I15586" t="s">
        <v>11128</v>
      </c>
      <c r="J15586" t="str">
        <f xml:space="preserve"> IF(Table1[[#This Row],[discount]]&gt;4, "Yes", "No")</f>
        <v>Yes</v>
      </c>
    </row>
    <row r="15587" spans="1:10">
      <c r="A15587" t="s">
        <v>5027</v>
      </c>
      <c r="B15587">
        <v>0</v>
      </c>
      <c r="C15587">
        <v>54990</v>
      </c>
      <c r="D15587">
        <v>164990</v>
      </c>
      <c r="E15587">
        <v>66</v>
      </c>
      <c r="F15587" t="s">
        <v>16</v>
      </c>
      <c r="G15587" t="s">
        <v>479</v>
      </c>
      <c r="H15587">
        <v>0</v>
      </c>
      <c r="I15587" t="s">
        <v>4454</v>
      </c>
      <c r="J15587" t="str">
        <f xml:space="preserve"> IF(Table1[[#This Row],[discount]]&gt;4, "Yes", "No")</f>
        <v>Yes</v>
      </c>
    </row>
    <row r="15588" spans="1:10">
      <c r="A15588" t="s">
        <v>4483</v>
      </c>
      <c r="B15588">
        <v>0</v>
      </c>
      <c r="C15588">
        <v>28999</v>
      </c>
      <c r="D15588">
        <v>85500</v>
      </c>
      <c r="E15588">
        <v>66</v>
      </c>
      <c r="F15588" t="s">
        <v>16</v>
      </c>
      <c r="G15588" t="s">
        <v>479</v>
      </c>
      <c r="H15588">
        <v>0</v>
      </c>
      <c r="I15588" t="s">
        <v>4484</v>
      </c>
      <c r="J15588" t="str">
        <f xml:space="preserve"> IF(Table1[[#This Row],[discount]]&gt;4, "Yes", "No")</f>
        <v>Yes</v>
      </c>
    </row>
    <row r="15589" spans="1:10">
      <c r="A15589" t="s">
        <v>12439</v>
      </c>
      <c r="B15589">
        <v>4</v>
      </c>
      <c r="C15589">
        <v>27159</v>
      </c>
      <c r="D15589">
        <v>79999</v>
      </c>
      <c r="E15589">
        <v>66</v>
      </c>
      <c r="F15589" t="s">
        <v>10</v>
      </c>
      <c r="G15589" t="s">
        <v>399</v>
      </c>
      <c r="H15589">
        <v>4</v>
      </c>
      <c r="I15589" t="s">
        <v>6591</v>
      </c>
      <c r="J15589" t="str">
        <f xml:space="preserve"> IF(Table1[[#This Row],[discount]]&gt;4, "Yes", "No")</f>
        <v>Yes</v>
      </c>
    </row>
    <row r="15590" spans="1:10">
      <c r="A15590" t="s">
        <v>12432</v>
      </c>
      <c r="B15590">
        <v>3.7</v>
      </c>
      <c r="C15590">
        <v>26999</v>
      </c>
      <c r="D15590">
        <v>79999</v>
      </c>
      <c r="E15590">
        <v>66</v>
      </c>
      <c r="F15590" t="s">
        <v>10</v>
      </c>
      <c r="G15590" t="s">
        <v>399</v>
      </c>
      <c r="H15590">
        <v>50</v>
      </c>
      <c r="I15590" t="s">
        <v>12433</v>
      </c>
      <c r="J15590" t="str">
        <f xml:space="preserve"> IF(Table1[[#This Row],[discount]]&gt;4, "Yes", "No")</f>
        <v>Yes</v>
      </c>
    </row>
    <row r="15591" spans="1:10">
      <c r="A15591" t="s">
        <v>4407</v>
      </c>
      <c r="B15591">
        <v>0</v>
      </c>
      <c r="C15591">
        <v>25000</v>
      </c>
      <c r="D15591">
        <v>75000</v>
      </c>
      <c r="E15591">
        <v>66</v>
      </c>
      <c r="F15591" t="s">
        <v>114</v>
      </c>
      <c r="G15591" t="s">
        <v>115</v>
      </c>
      <c r="H15591">
        <v>0</v>
      </c>
      <c r="I15591" t="s">
        <v>4408</v>
      </c>
      <c r="J15591" t="str">
        <f xml:space="preserve"> IF(Table1[[#This Row],[discount]]&gt;4, "Yes", "No")</f>
        <v>Yes</v>
      </c>
    </row>
    <row r="15592" spans="1:10">
      <c r="A15592" t="s">
        <v>19795</v>
      </c>
      <c r="B15592">
        <v>4.3</v>
      </c>
      <c r="C15592">
        <v>23749</v>
      </c>
      <c r="D15592">
        <v>69999</v>
      </c>
      <c r="E15592">
        <v>66</v>
      </c>
      <c r="F15592" t="s">
        <v>114</v>
      </c>
      <c r="G15592" t="s">
        <v>115</v>
      </c>
      <c r="H15592">
        <v>388</v>
      </c>
      <c r="I15592" t="s">
        <v>11771</v>
      </c>
      <c r="J15592" t="str">
        <f xml:space="preserve"> IF(Table1[[#This Row],[discount]]&gt;4, "Yes", "No")</f>
        <v>Yes</v>
      </c>
    </row>
    <row r="15593" spans="1:10">
      <c r="A15593" t="s">
        <v>4500</v>
      </c>
      <c r="B15593">
        <v>0</v>
      </c>
      <c r="C15593">
        <v>20229</v>
      </c>
      <c r="D15593">
        <v>59990</v>
      </c>
      <c r="E15593">
        <v>66</v>
      </c>
      <c r="F15593" t="s">
        <v>16</v>
      </c>
      <c r="G15593" t="s">
        <v>479</v>
      </c>
      <c r="H15593">
        <v>0</v>
      </c>
      <c r="I15593" t="s">
        <v>1652</v>
      </c>
      <c r="J15593" t="str">
        <f xml:space="preserve"> IF(Table1[[#This Row],[discount]]&gt;4, "Yes", "No")</f>
        <v>Yes</v>
      </c>
    </row>
    <row r="15594" spans="1:10">
      <c r="A15594" t="s">
        <v>17933</v>
      </c>
      <c r="B15594">
        <v>4.0999999999999996</v>
      </c>
      <c r="C15594">
        <v>19999</v>
      </c>
      <c r="D15594">
        <v>59900</v>
      </c>
      <c r="E15594">
        <v>66</v>
      </c>
      <c r="F15594" t="s">
        <v>10</v>
      </c>
      <c r="G15594" t="s">
        <v>1516</v>
      </c>
      <c r="H15594">
        <v>1470</v>
      </c>
      <c r="I15594" t="s">
        <v>15502</v>
      </c>
      <c r="J15594" t="str">
        <f xml:space="preserve"> IF(Table1[[#This Row],[discount]]&gt;4, "Yes", "No")</f>
        <v>Yes</v>
      </c>
    </row>
    <row r="15595" spans="1:10">
      <c r="A15595" t="s">
        <v>4991</v>
      </c>
      <c r="B15595">
        <v>0</v>
      </c>
      <c r="C15595">
        <v>19999</v>
      </c>
      <c r="D15595">
        <v>59999</v>
      </c>
      <c r="E15595">
        <v>66</v>
      </c>
      <c r="F15595" t="s">
        <v>16</v>
      </c>
      <c r="G15595" t="s">
        <v>479</v>
      </c>
      <c r="H15595">
        <v>0</v>
      </c>
      <c r="I15595" t="s">
        <v>4466</v>
      </c>
      <c r="J15595" t="str">
        <f xml:space="preserve"> IF(Table1[[#This Row],[discount]]&gt;4, "Yes", "No")</f>
        <v>Yes</v>
      </c>
    </row>
    <row r="15596" spans="1:10">
      <c r="A15596" t="s">
        <v>10733</v>
      </c>
      <c r="B15596">
        <v>3.5</v>
      </c>
      <c r="C15596">
        <v>19900</v>
      </c>
      <c r="D15596">
        <v>59900</v>
      </c>
      <c r="E15596">
        <v>66</v>
      </c>
      <c r="F15596" t="s">
        <v>10</v>
      </c>
      <c r="G15596" t="s">
        <v>1516</v>
      </c>
      <c r="H15596">
        <v>11</v>
      </c>
      <c r="I15596" t="s">
        <v>7499</v>
      </c>
      <c r="J15596" t="str">
        <f xml:space="preserve"> IF(Table1[[#This Row],[discount]]&gt;4, "Yes", "No")</f>
        <v>Yes</v>
      </c>
    </row>
    <row r="15597" spans="1:10">
      <c r="A15597" t="s">
        <v>19796</v>
      </c>
      <c r="B15597">
        <v>4.3</v>
      </c>
      <c r="C15597">
        <v>18999</v>
      </c>
      <c r="D15597">
        <v>55999</v>
      </c>
      <c r="E15597">
        <v>66</v>
      </c>
      <c r="F15597" t="s">
        <v>114</v>
      </c>
      <c r="G15597" t="s">
        <v>115</v>
      </c>
      <c r="H15597">
        <v>4900</v>
      </c>
      <c r="I15597" t="s">
        <v>13926</v>
      </c>
      <c r="J15597" t="str">
        <f xml:space="preserve"> IF(Table1[[#This Row],[discount]]&gt;4, "Yes", "No")</f>
        <v>Yes</v>
      </c>
    </row>
    <row r="15598" spans="1:10">
      <c r="A15598" t="s">
        <v>4355</v>
      </c>
      <c r="B15598">
        <v>0</v>
      </c>
      <c r="C15598">
        <v>17790</v>
      </c>
      <c r="D15598">
        <v>53737</v>
      </c>
      <c r="E15598">
        <v>66</v>
      </c>
      <c r="F15598" t="s">
        <v>114</v>
      </c>
      <c r="G15598" t="s">
        <v>115</v>
      </c>
      <c r="H15598">
        <v>0</v>
      </c>
      <c r="I15598" t="s">
        <v>4356</v>
      </c>
      <c r="J15598" t="str">
        <f xml:space="preserve"> IF(Table1[[#This Row],[discount]]&gt;4, "Yes", "No")</f>
        <v>Yes</v>
      </c>
    </row>
    <row r="15599" spans="1:10">
      <c r="A15599" t="s">
        <v>15331</v>
      </c>
      <c r="B15599">
        <v>3.9</v>
      </c>
      <c r="C15599">
        <v>17499</v>
      </c>
      <c r="D15599">
        <v>51800</v>
      </c>
      <c r="E15599">
        <v>66</v>
      </c>
      <c r="F15599" t="s">
        <v>10</v>
      </c>
      <c r="G15599" t="s">
        <v>399</v>
      </c>
      <c r="H15599">
        <v>313</v>
      </c>
      <c r="I15599" t="s">
        <v>1004</v>
      </c>
      <c r="J15599" t="str">
        <f xml:space="preserve"> IF(Table1[[#This Row],[discount]]&gt;4, "Yes", "No")</f>
        <v>Yes</v>
      </c>
    </row>
    <row r="15600" spans="1:10">
      <c r="A15600" t="s">
        <v>12424</v>
      </c>
      <c r="B15600">
        <v>3.7</v>
      </c>
      <c r="C15600">
        <v>16999</v>
      </c>
      <c r="D15600">
        <v>49999</v>
      </c>
      <c r="E15600">
        <v>66</v>
      </c>
      <c r="F15600" t="s">
        <v>10</v>
      </c>
      <c r="G15600" t="s">
        <v>399</v>
      </c>
      <c r="H15600">
        <v>3384</v>
      </c>
      <c r="I15600" t="s">
        <v>1741</v>
      </c>
      <c r="J15600" t="str">
        <f xml:space="preserve"> IF(Table1[[#This Row],[discount]]&gt;4, "Yes", "No")</f>
        <v>Yes</v>
      </c>
    </row>
    <row r="15601" spans="1:10">
      <c r="A15601" t="s">
        <v>11158</v>
      </c>
      <c r="B15601">
        <v>3.6</v>
      </c>
      <c r="C15601">
        <v>16999</v>
      </c>
      <c r="D15601">
        <v>49999</v>
      </c>
      <c r="E15601">
        <v>66</v>
      </c>
      <c r="F15601" t="s">
        <v>10</v>
      </c>
      <c r="G15601" t="s">
        <v>399</v>
      </c>
      <c r="H15601">
        <v>1401</v>
      </c>
      <c r="I15601" t="s">
        <v>6574</v>
      </c>
      <c r="J15601" t="str">
        <f xml:space="preserve"> IF(Table1[[#This Row],[discount]]&gt;4, "Yes", "No")</f>
        <v>Yes</v>
      </c>
    </row>
    <row r="15602" spans="1:10">
      <c r="A15602" t="s">
        <v>10683</v>
      </c>
      <c r="B15602">
        <v>3.5</v>
      </c>
      <c r="C15602">
        <v>16999</v>
      </c>
      <c r="D15602">
        <v>49999</v>
      </c>
      <c r="E15602">
        <v>66</v>
      </c>
      <c r="F15602" t="s">
        <v>10</v>
      </c>
      <c r="G15602" t="s">
        <v>399</v>
      </c>
      <c r="H15602">
        <v>40</v>
      </c>
      <c r="I15602" t="s">
        <v>1741</v>
      </c>
      <c r="J15602" t="str">
        <f xml:space="preserve"> IF(Table1[[#This Row],[discount]]&gt;4, "Yes", "No")</f>
        <v>Yes</v>
      </c>
    </row>
    <row r="15603" spans="1:10">
      <c r="A15603" t="s">
        <v>9472</v>
      </c>
      <c r="B15603">
        <v>3</v>
      </c>
      <c r="C15603">
        <v>16999</v>
      </c>
      <c r="D15603">
        <v>49999</v>
      </c>
      <c r="E15603">
        <v>66</v>
      </c>
      <c r="F15603" t="s">
        <v>16</v>
      </c>
      <c r="G15603" t="s">
        <v>479</v>
      </c>
      <c r="H15603">
        <v>20</v>
      </c>
      <c r="I15603" t="s">
        <v>4458</v>
      </c>
      <c r="J15603" t="str">
        <f xml:space="preserve"> IF(Table1[[#This Row],[discount]]&gt;4, "Yes", "No")</f>
        <v>Yes</v>
      </c>
    </row>
    <row r="15604" spans="1:10">
      <c r="A15604" t="s">
        <v>8218</v>
      </c>
      <c r="B15604">
        <v>3</v>
      </c>
      <c r="C15604">
        <v>16979</v>
      </c>
      <c r="D15604">
        <v>50000</v>
      </c>
      <c r="E15604">
        <v>66</v>
      </c>
      <c r="F15604" t="s">
        <v>16</v>
      </c>
      <c r="G15604" t="s">
        <v>479</v>
      </c>
      <c r="H15604">
        <v>3</v>
      </c>
      <c r="I15604" t="s">
        <v>4458</v>
      </c>
      <c r="J15604" t="str">
        <f xml:space="preserve"> IF(Table1[[#This Row],[discount]]&gt;4, "Yes", "No")</f>
        <v>Yes</v>
      </c>
    </row>
    <row r="15605" spans="1:10">
      <c r="A15605" t="s">
        <v>12427</v>
      </c>
      <c r="B15605">
        <v>3.7</v>
      </c>
      <c r="C15605">
        <v>16949</v>
      </c>
      <c r="D15605">
        <v>49899</v>
      </c>
      <c r="E15605">
        <v>66</v>
      </c>
      <c r="F15605" t="s">
        <v>10</v>
      </c>
      <c r="G15605" t="s">
        <v>399</v>
      </c>
      <c r="H15605">
        <v>2337</v>
      </c>
      <c r="I15605" t="s">
        <v>1004</v>
      </c>
      <c r="J15605" t="str">
        <f xml:space="preserve"> IF(Table1[[#This Row],[discount]]&gt;4, "Yes", "No")</f>
        <v>Yes</v>
      </c>
    </row>
    <row r="15606" spans="1:10">
      <c r="A15606" t="s">
        <v>12427</v>
      </c>
      <c r="B15606">
        <v>3.7</v>
      </c>
      <c r="C15606">
        <v>16949</v>
      </c>
      <c r="D15606">
        <v>49999</v>
      </c>
      <c r="E15606">
        <v>66</v>
      </c>
      <c r="F15606" t="s">
        <v>10</v>
      </c>
      <c r="G15606" t="s">
        <v>399</v>
      </c>
      <c r="H15606">
        <v>2337</v>
      </c>
      <c r="I15606" t="s">
        <v>1004</v>
      </c>
      <c r="J15606" t="str">
        <f xml:space="preserve"> IF(Table1[[#This Row],[discount]]&gt;4, "Yes", "No")</f>
        <v>Yes</v>
      </c>
    </row>
    <row r="15607" spans="1:10">
      <c r="A15607" t="s">
        <v>9774</v>
      </c>
      <c r="B15607">
        <v>3.6</v>
      </c>
      <c r="C15607">
        <v>16899</v>
      </c>
      <c r="D15607">
        <v>49999</v>
      </c>
      <c r="E15607">
        <v>66</v>
      </c>
      <c r="F15607" t="s">
        <v>10</v>
      </c>
      <c r="G15607" t="s">
        <v>399</v>
      </c>
      <c r="H15607">
        <v>2002</v>
      </c>
      <c r="I15607" t="s">
        <v>1741</v>
      </c>
      <c r="J15607" t="str">
        <f xml:space="preserve"> IF(Table1[[#This Row],[discount]]&gt;4, "Yes", "No")</f>
        <v>Yes</v>
      </c>
    </row>
    <row r="15608" spans="1:10">
      <c r="A15608" t="s">
        <v>9774</v>
      </c>
      <c r="B15608">
        <v>3.6</v>
      </c>
      <c r="C15608">
        <v>16699</v>
      </c>
      <c r="D15608">
        <v>49999</v>
      </c>
      <c r="E15608">
        <v>66</v>
      </c>
      <c r="F15608" t="s">
        <v>10</v>
      </c>
      <c r="G15608" t="s">
        <v>399</v>
      </c>
      <c r="H15608">
        <v>2002</v>
      </c>
      <c r="I15608" t="s">
        <v>1741</v>
      </c>
      <c r="J15608" t="str">
        <f xml:space="preserve"> IF(Table1[[#This Row],[discount]]&gt;4, "Yes", "No")</f>
        <v>Yes</v>
      </c>
    </row>
    <row r="15609" spans="1:10">
      <c r="A15609" t="s">
        <v>11159</v>
      </c>
      <c r="B15609">
        <v>3.6</v>
      </c>
      <c r="C15609">
        <v>16699</v>
      </c>
      <c r="D15609">
        <v>49999</v>
      </c>
      <c r="E15609">
        <v>66</v>
      </c>
      <c r="F15609" t="s">
        <v>10</v>
      </c>
      <c r="G15609" t="s">
        <v>399</v>
      </c>
      <c r="H15609">
        <v>1401</v>
      </c>
      <c r="I15609" t="s">
        <v>6574</v>
      </c>
      <c r="J15609" t="str">
        <f xml:space="preserve"> IF(Table1[[#This Row],[discount]]&gt;4, "Yes", "No")</f>
        <v>Yes</v>
      </c>
    </row>
    <row r="15610" spans="1:10">
      <c r="A15610" t="s">
        <v>11164</v>
      </c>
      <c r="B15610">
        <v>3.6</v>
      </c>
      <c r="C15610">
        <v>16699</v>
      </c>
      <c r="D15610">
        <v>49999</v>
      </c>
      <c r="E15610">
        <v>66</v>
      </c>
      <c r="F15610" t="s">
        <v>10</v>
      </c>
      <c r="G15610" t="s">
        <v>399</v>
      </c>
      <c r="H15610">
        <v>1401</v>
      </c>
      <c r="I15610" t="s">
        <v>6574</v>
      </c>
      <c r="J15610" t="str">
        <f xml:space="preserve"> IF(Table1[[#This Row],[discount]]&gt;4, "Yes", "No")</f>
        <v>Yes</v>
      </c>
    </row>
    <row r="15611" spans="1:10">
      <c r="A15611" t="s">
        <v>11183</v>
      </c>
      <c r="B15611">
        <v>3.6</v>
      </c>
      <c r="C15611">
        <v>16699</v>
      </c>
      <c r="D15611">
        <v>49999</v>
      </c>
      <c r="E15611">
        <v>66</v>
      </c>
      <c r="F15611" t="s">
        <v>10</v>
      </c>
      <c r="G15611" t="s">
        <v>399</v>
      </c>
      <c r="H15611">
        <v>1401</v>
      </c>
      <c r="I15611" t="s">
        <v>6574</v>
      </c>
      <c r="J15611" t="str">
        <f xml:space="preserve"> IF(Table1[[#This Row],[discount]]&gt;4, "Yes", "No")</f>
        <v>Yes</v>
      </c>
    </row>
    <row r="15612" spans="1:10">
      <c r="A15612" t="s">
        <v>4546</v>
      </c>
      <c r="B15612">
        <v>0</v>
      </c>
      <c r="C15612">
        <v>15299</v>
      </c>
      <c r="D15612">
        <v>44999</v>
      </c>
      <c r="E15612">
        <v>66</v>
      </c>
      <c r="F15612" t="s">
        <v>16</v>
      </c>
      <c r="G15612" t="s">
        <v>479</v>
      </c>
      <c r="H15612">
        <v>0</v>
      </c>
      <c r="I15612" t="s">
        <v>4456</v>
      </c>
      <c r="J15612" t="str">
        <f xml:space="preserve"> IF(Table1[[#This Row],[discount]]&gt;4, "Yes", "No")</f>
        <v>Yes</v>
      </c>
    </row>
    <row r="15613" spans="1:10">
      <c r="A15613" t="s">
        <v>12002</v>
      </c>
      <c r="B15613">
        <v>3.7</v>
      </c>
      <c r="C15613">
        <v>13320</v>
      </c>
      <c r="D15613">
        <v>39999</v>
      </c>
      <c r="E15613">
        <v>66</v>
      </c>
      <c r="F15613" t="s">
        <v>16</v>
      </c>
      <c r="G15613" t="s">
        <v>479</v>
      </c>
      <c r="H15613">
        <v>39</v>
      </c>
      <c r="I15613" t="s">
        <v>4458</v>
      </c>
      <c r="J15613" t="str">
        <f xml:space="preserve"> IF(Table1[[#This Row],[discount]]&gt;4, "Yes", "No")</f>
        <v>Yes</v>
      </c>
    </row>
    <row r="15614" spans="1:10">
      <c r="A15614" t="s">
        <v>4734</v>
      </c>
      <c r="B15614">
        <v>0</v>
      </c>
      <c r="C15614">
        <v>12499</v>
      </c>
      <c r="D15614">
        <v>36999</v>
      </c>
      <c r="E15614">
        <v>66</v>
      </c>
      <c r="F15614" t="s">
        <v>16</v>
      </c>
      <c r="G15614" t="s">
        <v>479</v>
      </c>
      <c r="H15614">
        <v>0</v>
      </c>
      <c r="I15614" t="s">
        <v>4735</v>
      </c>
      <c r="J15614" t="str">
        <f xml:space="preserve"> IF(Table1[[#This Row],[discount]]&gt;4, "Yes", "No")</f>
        <v>Yes</v>
      </c>
    </row>
    <row r="15615" spans="1:10">
      <c r="A15615" t="s">
        <v>12019</v>
      </c>
      <c r="B15615">
        <v>3.7</v>
      </c>
      <c r="C15615">
        <v>11999</v>
      </c>
      <c r="D15615">
        <v>35999</v>
      </c>
      <c r="E15615">
        <v>66</v>
      </c>
      <c r="F15615" t="s">
        <v>16</v>
      </c>
      <c r="G15615" t="s">
        <v>479</v>
      </c>
      <c r="H15615">
        <v>143</v>
      </c>
      <c r="I15615" t="s">
        <v>4479</v>
      </c>
      <c r="J15615" t="str">
        <f xml:space="preserve"> IF(Table1[[#This Row],[discount]]&gt;4, "Yes", "No")</f>
        <v>Yes</v>
      </c>
    </row>
    <row r="15616" spans="1:10">
      <c r="A15616" t="s">
        <v>4791</v>
      </c>
      <c r="B15616">
        <v>0</v>
      </c>
      <c r="C15616">
        <v>11499</v>
      </c>
      <c r="D15616">
        <v>34700</v>
      </c>
      <c r="E15616">
        <v>66</v>
      </c>
      <c r="F15616" t="s">
        <v>16</v>
      </c>
      <c r="G15616" t="s">
        <v>479</v>
      </c>
      <c r="H15616">
        <v>0</v>
      </c>
      <c r="I15616" t="s">
        <v>4488</v>
      </c>
      <c r="J15616" t="str">
        <f xml:space="preserve"> IF(Table1[[#This Row],[discount]]&gt;4, "Yes", "No")</f>
        <v>Yes</v>
      </c>
    </row>
    <row r="15617" spans="1:10">
      <c r="A15617" t="s">
        <v>16283</v>
      </c>
      <c r="B15617">
        <v>4</v>
      </c>
      <c r="C15617">
        <v>10999</v>
      </c>
      <c r="D15617">
        <v>32999</v>
      </c>
      <c r="E15617">
        <v>66</v>
      </c>
      <c r="F15617" t="s">
        <v>10</v>
      </c>
      <c r="G15617" t="s">
        <v>399</v>
      </c>
      <c r="H15617">
        <v>45</v>
      </c>
      <c r="I15617" t="s">
        <v>6580</v>
      </c>
      <c r="J15617" t="str">
        <f xml:space="preserve"> IF(Table1[[#This Row],[discount]]&gt;4, "Yes", "No")</f>
        <v>Yes</v>
      </c>
    </row>
    <row r="15618" spans="1:10">
      <c r="A15618" t="s">
        <v>9181</v>
      </c>
      <c r="B15618">
        <v>3.3</v>
      </c>
      <c r="C15618">
        <v>10999</v>
      </c>
      <c r="D15618">
        <v>32999</v>
      </c>
      <c r="E15618">
        <v>66</v>
      </c>
      <c r="F15618" t="s">
        <v>16</v>
      </c>
      <c r="G15618" t="s">
        <v>479</v>
      </c>
      <c r="H15618">
        <v>9</v>
      </c>
      <c r="I15618" t="s">
        <v>9182</v>
      </c>
      <c r="J15618" t="str">
        <f xml:space="preserve"> IF(Table1[[#This Row],[discount]]&gt;4, "Yes", "No")</f>
        <v>Yes</v>
      </c>
    </row>
    <row r="15619" spans="1:10">
      <c r="A15619" t="s">
        <v>4928</v>
      </c>
      <c r="B15619">
        <v>0</v>
      </c>
      <c r="C15619">
        <v>10969</v>
      </c>
      <c r="D15619">
        <v>32999</v>
      </c>
      <c r="E15619">
        <v>66</v>
      </c>
      <c r="F15619" t="s">
        <v>16</v>
      </c>
      <c r="G15619" t="s">
        <v>479</v>
      </c>
      <c r="H15619">
        <v>0</v>
      </c>
      <c r="I15619" t="s">
        <v>500</v>
      </c>
      <c r="J15619" t="str">
        <f xml:space="preserve"> IF(Table1[[#This Row],[discount]]&gt;4, "Yes", "No")</f>
        <v>Yes</v>
      </c>
    </row>
    <row r="15620" spans="1:10">
      <c r="A15620" t="s">
        <v>8205</v>
      </c>
      <c r="B15620">
        <v>3</v>
      </c>
      <c r="C15620">
        <v>10499</v>
      </c>
      <c r="D15620">
        <v>30999</v>
      </c>
      <c r="E15620">
        <v>66</v>
      </c>
      <c r="F15620" t="s">
        <v>10</v>
      </c>
      <c r="G15620" t="s">
        <v>399</v>
      </c>
      <c r="H15620">
        <v>3</v>
      </c>
      <c r="I15620" t="s">
        <v>6330</v>
      </c>
      <c r="J15620" t="str">
        <f xml:space="preserve"> IF(Table1[[#This Row],[discount]]&gt;4, "Yes", "No")</f>
        <v>Yes</v>
      </c>
    </row>
    <row r="15621" spans="1:10">
      <c r="A15621" t="s">
        <v>6345</v>
      </c>
      <c r="B15621">
        <v>3.7</v>
      </c>
      <c r="C15621">
        <v>10115</v>
      </c>
      <c r="D15621">
        <v>29999</v>
      </c>
      <c r="E15621">
        <v>66</v>
      </c>
      <c r="F15621" t="s">
        <v>10</v>
      </c>
      <c r="G15621" t="s">
        <v>399</v>
      </c>
      <c r="H15621">
        <v>43</v>
      </c>
      <c r="I15621" t="s">
        <v>6247</v>
      </c>
      <c r="J15621" t="str">
        <f xml:space="preserve"> IF(Table1[[#This Row],[discount]]&gt;4, "Yes", "No")</f>
        <v>Yes</v>
      </c>
    </row>
    <row r="15622" spans="1:10">
      <c r="A15622" t="s">
        <v>10682</v>
      </c>
      <c r="B15622">
        <v>3.5</v>
      </c>
      <c r="C15622">
        <v>10049</v>
      </c>
      <c r="D15622">
        <v>29999</v>
      </c>
      <c r="E15622">
        <v>66</v>
      </c>
      <c r="F15622" t="s">
        <v>10</v>
      </c>
      <c r="G15622" t="s">
        <v>399</v>
      </c>
      <c r="H15622">
        <v>82</v>
      </c>
      <c r="I15622" t="s">
        <v>6566</v>
      </c>
      <c r="J15622" t="str">
        <f xml:space="preserve"> IF(Table1[[#This Row],[discount]]&gt;4, "Yes", "No")</f>
        <v>Yes</v>
      </c>
    </row>
    <row r="15623" spans="1:10">
      <c r="A15623" t="s">
        <v>9455</v>
      </c>
      <c r="B15623">
        <v>3.8</v>
      </c>
      <c r="C15623">
        <v>9999</v>
      </c>
      <c r="D15623">
        <v>29999</v>
      </c>
      <c r="E15623">
        <v>66</v>
      </c>
      <c r="F15623" t="s">
        <v>16</v>
      </c>
      <c r="G15623" t="s">
        <v>479</v>
      </c>
      <c r="H15623">
        <v>176</v>
      </c>
      <c r="I15623" t="s">
        <v>4462</v>
      </c>
      <c r="J15623" t="str">
        <f xml:space="preserve"> IF(Table1[[#This Row],[discount]]&gt;4, "Yes", "No")</f>
        <v>Yes</v>
      </c>
    </row>
    <row r="15624" spans="1:10">
      <c r="A15624" t="s">
        <v>13370</v>
      </c>
      <c r="B15624">
        <v>3.8</v>
      </c>
      <c r="C15624">
        <v>9999</v>
      </c>
      <c r="D15624">
        <v>30000</v>
      </c>
      <c r="E15624">
        <v>66</v>
      </c>
      <c r="F15624" t="s">
        <v>114</v>
      </c>
      <c r="G15624" t="s">
        <v>115</v>
      </c>
      <c r="H15624">
        <v>39</v>
      </c>
      <c r="I15624" t="s">
        <v>4338</v>
      </c>
      <c r="J15624" t="str">
        <f xml:space="preserve"> IF(Table1[[#This Row],[discount]]&gt;4, "Yes", "No")</f>
        <v>Yes</v>
      </c>
    </row>
    <row r="15625" spans="1:10">
      <c r="A15625" t="s">
        <v>9953</v>
      </c>
      <c r="B15625">
        <v>3.4</v>
      </c>
      <c r="C15625">
        <v>9999</v>
      </c>
      <c r="D15625">
        <v>29999</v>
      </c>
      <c r="E15625">
        <v>66</v>
      </c>
      <c r="F15625" t="s">
        <v>16</v>
      </c>
      <c r="G15625" t="s">
        <v>479</v>
      </c>
      <c r="H15625">
        <v>27</v>
      </c>
      <c r="I15625" t="s">
        <v>4458</v>
      </c>
      <c r="J15625" t="str">
        <f xml:space="preserve"> IF(Table1[[#This Row],[discount]]&gt;4, "Yes", "No")</f>
        <v>Yes</v>
      </c>
    </row>
    <row r="15626" spans="1:10">
      <c r="A15626" t="s">
        <v>4691</v>
      </c>
      <c r="B15626">
        <v>0</v>
      </c>
      <c r="C15626">
        <v>9999</v>
      </c>
      <c r="D15626">
        <v>29999</v>
      </c>
      <c r="E15626">
        <v>66</v>
      </c>
      <c r="F15626" t="s">
        <v>16</v>
      </c>
      <c r="G15626" t="s">
        <v>479</v>
      </c>
      <c r="H15626">
        <v>0</v>
      </c>
      <c r="I15626" t="s">
        <v>1761</v>
      </c>
      <c r="J15626" t="str">
        <f xml:space="preserve"> IF(Table1[[#This Row],[discount]]&gt;4, "Yes", "No")</f>
        <v>Yes</v>
      </c>
    </row>
    <row r="15627" spans="1:10">
      <c r="A15627" t="s">
        <v>4681</v>
      </c>
      <c r="B15627">
        <v>0</v>
      </c>
      <c r="C15627">
        <v>9969</v>
      </c>
      <c r="D15627">
        <v>29999</v>
      </c>
      <c r="E15627">
        <v>66</v>
      </c>
      <c r="F15627" t="s">
        <v>16</v>
      </c>
      <c r="G15627" t="s">
        <v>479</v>
      </c>
      <c r="H15627">
        <v>0</v>
      </c>
      <c r="I15627" t="s">
        <v>500</v>
      </c>
      <c r="J15627" t="str">
        <f xml:space="preserve"> IF(Table1[[#This Row],[discount]]&gt;4, "Yes", "No")</f>
        <v>Yes</v>
      </c>
    </row>
    <row r="15628" spans="1:10">
      <c r="A15628" t="s">
        <v>4986</v>
      </c>
      <c r="B15628">
        <v>0</v>
      </c>
      <c r="C15628">
        <v>8499</v>
      </c>
      <c r="D15628">
        <v>24999</v>
      </c>
      <c r="E15628">
        <v>66</v>
      </c>
      <c r="F15628" t="s">
        <v>16</v>
      </c>
      <c r="G15628" t="s">
        <v>479</v>
      </c>
      <c r="H15628">
        <v>0</v>
      </c>
      <c r="I15628" t="s">
        <v>4987</v>
      </c>
      <c r="J15628" t="str">
        <f xml:space="preserve"> IF(Table1[[#This Row],[discount]]&gt;4, "Yes", "No")</f>
        <v>Yes</v>
      </c>
    </row>
    <row r="15629" spans="1:10">
      <c r="A15629" t="s">
        <v>10344</v>
      </c>
      <c r="B15629">
        <v>3.6</v>
      </c>
      <c r="C15629">
        <v>7999</v>
      </c>
      <c r="D15629">
        <v>23600</v>
      </c>
      <c r="E15629">
        <v>66</v>
      </c>
      <c r="F15629" t="s">
        <v>10</v>
      </c>
      <c r="G15629" t="s">
        <v>399</v>
      </c>
      <c r="H15629">
        <v>1398</v>
      </c>
      <c r="I15629" t="s">
        <v>1004</v>
      </c>
      <c r="J15629" t="str">
        <f xml:space="preserve"> IF(Table1[[#This Row],[discount]]&gt;4, "Yes", "No")</f>
        <v>Yes</v>
      </c>
    </row>
    <row r="15630" spans="1:10">
      <c r="A15630" t="s">
        <v>9219</v>
      </c>
      <c r="B15630">
        <v>2</v>
      </c>
      <c r="C15630">
        <v>7999</v>
      </c>
      <c r="D15630">
        <v>23999</v>
      </c>
      <c r="E15630">
        <v>66</v>
      </c>
      <c r="F15630" t="s">
        <v>10</v>
      </c>
      <c r="G15630" t="s">
        <v>20</v>
      </c>
      <c r="H15630">
        <v>9</v>
      </c>
      <c r="I15630" t="s">
        <v>7237</v>
      </c>
      <c r="J15630" t="str">
        <f xml:space="preserve"> IF(Table1[[#This Row],[discount]]&gt;4, "Yes", "No")</f>
        <v>Yes</v>
      </c>
    </row>
    <row r="15631" spans="1:10">
      <c r="A15631" t="s">
        <v>16021</v>
      </c>
      <c r="B15631">
        <v>4</v>
      </c>
      <c r="C15631">
        <v>7011</v>
      </c>
      <c r="D15631">
        <v>20999</v>
      </c>
      <c r="E15631">
        <v>66</v>
      </c>
      <c r="F15631" t="s">
        <v>16</v>
      </c>
      <c r="G15631" t="s">
        <v>479</v>
      </c>
      <c r="H15631">
        <v>7</v>
      </c>
      <c r="I15631" t="s">
        <v>4458</v>
      </c>
      <c r="J15631" t="str">
        <f xml:space="preserve"> IF(Table1[[#This Row],[discount]]&gt;4, "Yes", "No")</f>
        <v>Yes</v>
      </c>
    </row>
    <row r="15632" spans="1:10">
      <c r="A15632" t="s">
        <v>11959</v>
      </c>
      <c r="B15632">
        <v>3.7</v>
      </c>
      <c r="C15632">
        <v>6999</v>
      </c>
      <c r="D15632">
        <v>20999</v>
      </c>
      <c r="E15632">
        <v>66</v>
      </c>
      <c r="F15632" t="s">
        <v>10</v>
      </c>
      <c r="G15632" t="s">
        <v>399</v>
      </c>
      <c r="H15632">
        <v>36</v>
      </c>
      <c r="I15632" t="s">
        <v>9137</v>
      </c>
      <c r="J15632" t="str">
        <f xml:space="preserve"> IF(Table1[[#This Row],[discount]]&gt;4, "Yes", "No")</f>
        <v>Yes</v>
      </c>
    </row>
    <row r="15633" spans="1:10">
      <c r="A15633" t="s">
        <v>17779</v>
      </c>
      <c r="B15633">
        <v>4.0999999999999996</v>
      </c>
      <c r="C15633">
        <v>5999</v>
      </c>
      <c r="D15633">
        <v>17999</v>
      </c>
      <c r="E15633">
        <v>66</v>
      </c>
      <c r="F15633" t="s">
        <v>16</v>
      </c>
      <c r="G15633" t="s">
        <v>180</v>
      </c>
      <c r="H15633">
        <v>75</v>
      </c>
      <c r="I15633" t="s">
        <v>1652</v>
      </c>
      <c r="J15633" t="str">
        <f xml:space="preserve"> IF(Table1[[#This Row],[discount]]&gt;4, "Yes", "No")</f>
        <v>Yes</v>
      </c>
    </row>
    <row r="15634" spans="1:10">
      <c r="A15634" t="s">
        <v>3013</v>
      </c>
      <c r="B15634">
        <v>0</v>
      </c>
      <c r="C15634">
        <v>4999</v>
      </c>
      <c r="D15634">
        <v>14999</v>
      </c>
      <c r="E15634">
        <v>66</v>
      </c>
      <c r="F15634" t="s">
        <v>16</v>
      </c>
      <c r="G15634" t="s">
        <v>890</v>
      </c>
      <c r="H15634">
        <v>0</v>
      </c>
      <c r="I15634" t="s">
        <v>3014</v>
      </c>
      <c r="J15634" t="str">
        <f xml:space="preserve"> IF(Table1[[#This Row],[discount]]&gt;4, "Yes", "No")</f>
        <v>Yes</v>
      </c>
    </row>
    <row r="15635" spans="1:10">
      <c r="A15635" t="s">
        <v>3120</v>
      </c>
      <c r="B15635">
        <v>0</v>
      </c>
      <c r="C15635">
        <v>4999</v>
      </c>
      <c r="D15635">
        <v>14999</v>
      </c>
      <c r="E15635">
        <v>66</v>
      </c>
      <c r="F15635" t="s">
        <v>16</v>
      </c>
      <c r="G15635" t="s">
        <v>890</v>
      </c>
      <c r="H15635">
        <v>0</v>
      </c>
      <c r="I15635" t="s">
        <v>3121</v>
      </c>
      <c r="J15635" t="str">
        <f xml:space="preserve"> IF(Table1[[#This Row],[discount]]&gt;4, "Yes", "No")</f>
        <v>Yes</v>
      </c>
    </row>
    <row r="15636" spans="1:10">
      <c r="A15636" t="s">
        <v>3157</v>
      </c>
      <c r="B15636">
        <v>0</v>
      </c>
      <c r="C15636">
        <v>4999</v>
      </c>
      <c r="D15636">
        <v>14999</v>
      </c>
      <c r="E15636">
        <v>66</v>
      </c>
      <c r="F15636" t="s">
        <v>16</v>
      </c>
      <c r="G15636" t="s">
        <v>890</v>
      </c>
      <c r="H15636">
        <v>0</v>
      </c>
      <c r="I15636" t="s">
        <v>3121</v>
      </c>
      <c r="J15636" t="str">
        <f xml:space="preserve"> IF(Table1[[#This Row],[discount]]&gt;4, "Yes", "No")</f>
        <v>Yes</v>
      </c>
    </row>
    <row r="15637" spans="1:10">
      <c r="A15637" t="s">
        <v>3170</v>
      </c>
      <c r="B15637">
        <v>0</v>
      </c>
      <c r="C15637">
        <v>4999</v>
      </c>
      <c r="D15637">
        <v>14999</v>
      </c>
      <c r="E15637">
        <v>66</v>
      </c>
      <c r="F15637" t="s">
        <v>16</v>
      </c>
      <c r="G15637" t="s">
        <v>890</v>
      </c>
      <c r="H15637">
        <v>0</v>
      </c>
      <c r="I15637" t="s">
        <v>3121</v>
      </c>
      <c r="J15637" t="str">
        <f xml:space="preserve"> IF(Table1[[#This Row],[discount]]&gt;4, "Yes", "No")</f>
        <v>Yes</v>
      </c>
    </row>
    <row r="15638" spans="1:10">
      <c r="A15638" t="s">
        <v>4525</v>
      </c>
      <c r="B15638">
        <v>0</v>
      </c>
      <c r="C15638">
        <v>4800</v>
      </c>
      <c r="D15638">
        <v>14500</v>
      </c>
      <c r="E15638">
        <v>66</v>
      </c>
      <c r="F15638" t="s">
        <v>16</v>
      </c>
      <c r="G15638" t="s">
        <v>479</v>
      </c>
      <c r="H15638">
        <v>0</v>
      </c>
      <c r="I15638" t="s">
        <v>4526</v>
      </c>
      <c r="J15638" t="str">
        <f xml:space="preserve"> IF(Table1[[#This Row],[discount]]&gt;4, "Yes", "No")</f>
        <v>Yes</v>
      </c>
    </row>
    <row r="15639" spans="1:10">
      <c r="A15639" t="s">
        <v>21147</v>
      </c>
      <c r="B15639">
        <v>4.2</v>
      </c>
      <c r="C15639">
        <v>4299</v>
      </c>
      <c r="D15639">
        <v>12999</v>
      </c>
      <c r="E15639">
        <v>66</v>
      </c>
      <c r="F15639" t="s">
        <v>10</v>
      </c>
      <c r="G15639" t="s">
        <v>11</v>
      </c>
      <c r="H15639">
        <v>58</v>
      </c>
      <c r="I15639" t="s">
        <v>21148</v>
      </c>
      <c r="J15639" t="str">
        <f xml:space="preserve"> IF(Table1[[#This Row],[discount]]&gt;4, "Yes", "No")</f>
        <v>Yes</v>
      </c>
    </row>
    <row r="15640" spans="1:10">
      <c r="A15640" t="s">
        <v>17769</v>
      </c>
      <c r="B15640">
        <v>4.0999999999999996</v>
      </c>
      <c r="C15640">
        <v>3999</v>
      </c>
      <c r="D15640">
        <v>11999</v>
      </c>
      <c r="E15640">
        <v>66</v>
      </c>
      <c r="F15640" t="s">
        <v>16</v>
      </c>
      <c r="G15640" t="s">
        <v>180</v>
      </c>
      <c r="H15640">
        <v>6070</v>
      </c>
      <c r="I15640" t="s">
        <v>11627</v>
      </c>
      <c r="J15640" t="str">
        <f xml:space="preserve"> IF(Table1[[#This Row],[discount]]&gt;4, "Yes", "No")</f>
        <v>Yes</v>
      </c>
    </row>
    <row r="15641" spans="1:10">
      <c r="A15641" t="s">
        <v>21286</v>
      </c>
      <c r="B15641">
        <v>4.2</v>
      </c>
      <c r="C15641">
        <v>3999</v>
      </c>
      <c r="D15641">
        <v>11999</v>
      </c>
      <c r="E15641">
        <v>66</v>
      </c>
      <c r="F15641" t="s">
        <v>16</v>
      </c>
      <c r="G15641" t="s">
        <v>180</v>
      </c>
      <c r="H15641">
        <v>1383</v>
      </c>
      <c r="I15641" t="s">
        <v>2548</v>
      </c>
      <c r="J15641" t="str">
        <f xml:space="preserve"> IF(Table1[[#This Row],[discount]]&gt;4, "Yes", "No")</f>
        <v>Yes</v>
      </c>
    </row>
    <row r="15642" spans="1:10">
      <c r="A15642" t="s">
        <v>11958</v>
      </c>
      <c r="B15642">
        <v>3.7</v>
      </c>
      <c r="C15642">
        <v>3999</v>
      </c>
      <c r="D15642">
        <v>11900</v>
      </c>
      <c r="E15642">
        <v>66</v>
      </c>
      <c r="F15642" t="s">
        <v>10</v>
      </c>
      <c r="G15642" t="s">
        <v>399</v>
      </c>
      <c r="H15642">
        <v>40</v>
      </c>
      <c r="I15642" t="s">
        <v>1460</v>
      </c>
      <c r="J15642" t="str">
        <f xml:space="preserve"> IF(Table1[[#This Row],[discount]]&gt;4, "Yes", "No")</f>
        <v>Yes</v>
      </c>
    </row>
    <row r="15643" spans="1:10">
      <c r="A15643" t="s">
        <v>9860</v>
      </c>
      <c r="B15643">
        <v>4.7</v>
      </c>
      <c r="C15643">
        <v>3999</v>
      </c>
      <c r="D15643">
        <v>12000</v>
      </c>
      <c r="E15643">
        <v>66</v>
      </c>
      <c r="F15643" t="s">
        <v>10</v>
      </c>
      <c r="G15643" t="s">
        <v>1516</v>
      </c>
      <c r="H15643">
        <v>13</v>
      </c>
      <c r="I15643" t="s">
        <v>5861</v>
      </c>
      <c r="J15643" t="str">
        <f xml:space="preserve"> IF(Table1[[#This Row],[discount]]&gt;4, "Yes", "No")</f>
        <v>Yes</v>
      </c>
    </row>
    <row r="15644" spans="1:10">
      <c r="A15644" t="s">
        <v>5460</v>
      </c>
      <c r="B15644">
        <v>0</v>
      </c>
      <c r="C15644">
        <v>3999</v>
      </c>
      <c r="D15644">
        <v>11990</v>
      </c>
      <c r="E15644">
        <v>66</v>
      </c>
      <c r="F15644" t="s">
        <v>10</v>
      </c>
      <c r="G15644" t="s">
        <v>11</v>
      </c>
      <c r="H15644">
        <v>0</v>
      </c>
      <c r="I15644" t="s">
        <v>5461</v>
      </c>
      <c r="J15644" t="str">
        <f xml:space="preserve"> IF(Table1[[#This Row],[discount]]&gt;4, "Yes", "No")</f>
        <v>Yes</v>
      </c>
    </row>
    <row r="15645" spans="1:10">
      <c r="A15645" t="s">
        <v>5462</v>
      </c>
      <c r="B15645">
        <v>0</v>
      </c>
      <c r="C15645">
        <v>3999</v>
      </c>
      <c r="D15645">
        <v>11990</v>
      </c>
      <c r="E15645">
        <v>66</v>
      </c>
      <c r="F15645" t="s">
        <v>10</v>
      </c>
      <c r="G15645" t="s">
        <v>11</v>
      </c>
      <c r="H15645">
        <v>0</v>
      </c>
      <c r="I15645" t="s">
        <v>5461</v>
      </c>
      <c r="J15645" t="str">
        <f xml:space="preserve"> IF(Table1[[#This Row],[discount]]&gt;4, "Yes", "No")</f>
        <v>Yes</v>
      </c>
    </row>
    <row r="15646" spans="1:10">
      <c r="A15646" t="s">
        <v>8522</v>
      </c>
      <c r="B15646">
        <v>2</v>
      </c>
      <c r="C15646">
        <v>3699</v>
      </c>
      <c r="D15646">
        <v>10895</v>
      </c>
      <c r="E15646">
        <v>66</v>
      </c>
      <c r="F15646" t="s">
        <v>16</v>
      </c>
      <c r="G15646" t="s">
        <v>890</v>
      </c>
      <c r="H15646">
        <v>4</v>
      </c>
      <c r="I15646" t="s">
        <v>1015</v>
      </c>
      <c r="J15646" t="str">
        <f xml:space="preserve"> IF(Table1[[#This Row],[discount]]&gt;4, "Yes", "No")</f>
        <v>Yes</v>
      </c>
    </row>
    <row r="15647" spans="1:10">
      <c r="A15647" t="s">
        <v>3022</v>
      </c>
      <c r="B15647">
        <v>0</v>
      </c>
      <c r="C15647">
        <v>3650</v>
      </c>
      <c r="D15647">
        <v>10999</v>
      </c>
      <c r="E15647">
        <v>66</v>
      </c>
      <c r="F15647" t="s">
        <v>16</v>
      </c>
      <c r="G15647" t="s">
        <v>890</v>
      </c>
      <c r="H15647">
        <v>0</v>
      </c>
      <c r="I15647" t="s">
        <v>3023</v>
      </c>
      <c r="J15647" t="str">
        <f xml:space="preserve"> IF(Table1[[#This Row],[discount]]&gt;4, "Yes", "No")</f>
        <v>Yes</v>
      </c>
    </row>
    <row r="15648" spans="1:10">
      <c r="A15648" t="s">
        <v>12707</v>
      </c>
      <c r="B15648">
        <v>3.8</v>
      </c>
      <c r="C15648">
        <v>3399</v>
      </c>
      <c r="D15648">
        <v>9999</v>
      </c>
      <c r="E15648">
        <v>66</v>
      </c>
      <c r="F15648" t="s">
        <v>10</v>
      </c>
      <c r="G15648" t="s">
        <v>399</v>
      </c>
      <c r="H15648">
        <v>874</v>
      </c>
      <c r="I15648" t="s">
        <v>6335</v>
      </c>
      <c r="J15648" t="str">
        <f xml:space="preserve"> IF(Table1[[#This Row],[discount]]&gt;4, "Yes", "No")</f>
        <v>Yes</v>
      </c>
    </row>
    <row r="15649" spans="1:10">
      <c r="A15649" t="s">
        <v>1748</v>
      </c>
      <c r="B15649">
        <v>0</v>
      </c>
      <c r="C15649">
        <v>3359</v>
      </c>
      <c r="D15649">
        <v>9999</v>
      </c>
      <c r="E15649">
        <v>66</v>
      </c>
      <c r="F15649" t="s">
        <v>10</v>
      </c>
      <c r="G15649" t="s">
        <v>399</v>
      </c>
      <c r="H15649">
        <v>0</v>
      </c>
      <c r="I15649" t="s">
        <v>1749</v>
      </c>
      <c r="J15649" t="str">
        <f xml:space="preserve"> IF(Table1[[#This Row],[discount]]&gt;4, "Yes", "No")</f>
        <v>Yes</v>
      </c>
    </row>
    <row r="15650" spans="1:10">
      <c r="A15650" t="s">
        <v>1764</v>
      </c>
      <c r="B15650">
        <v>0</v>
      </c>
      <c r="C15650">
        <v>3333</v>
      </c>
      <c r="D15650">
        <v>9999</v>
      </c>
      <c r="E15650">
        <v>66</v>
      </c>
      <c r="F15650" t="s">
        <v>16</v>
      </c>
      <c r="G15650" t="s">
        <v>890</v>
      </c>
      <c r="H15650">
        <v>0</v>
      </c>
      <c r="I15650" t="s">
        <v>1765</v>
      </c>
      <c r="J15650" t="str">
        <f xml:space="preserve"> IF(Table1[[#This Row],[discount]]&gt;4, "Yes", "No")</f>
        <v>Yes</v>
      </c>
    </row>
    <row r="15651" spans="1:10">
      <c r="A15651" t="s">
        <v>1001</v>
      </c>
      <c r="B15651">
        <v>0</v>
      </c>
      <c r="C15651">
        <v>3041</v>
      </c>
      <c r="D15651">
        <v>8999</v>
      </c>
      <c r="E15651">
        <v>66</v>
      </c>
      <c r="F15651" t="s">
        <v>10</v>
      </c>
      <c r="G15651" t="s">
        <v>399</v>
      </c>
      <c r="H15651">
        <v>0</v>
      </c>
      <c r="I15651" t="s">
        <v>1002</v>
      </c>
      <c r="J15651" t="str">
        <f xml:space="preserve"> IF(Table1[[#This Row],[discount]]&gt;4, "Yes", "No")</f>
        <v>Yes</v>
      </c>
    </row>
    <row r="15652" spans="1:10">
      <c r="A15652" t="s">
        <v>13574</v>
      </c>
      <c r="B15652">
        <v>4.4000000000000004</v>
      </c>
      <c r="C15652">
        <v>2999</v>
      </c>
      <c r="D15652">
        <v>8999</v>
      </c>
      <c r="E15652">
        <v>66</v>
      </c>
      <c r="F15652" t="s">
        <v>10</v>
      </c>
      <c r="G15652" t="s">
        <v>399</v>
      </c>
      <c r="H15652">
        <v>111</v>
      </c>
      <c r="I15652" t="s">
        <v>9137</v>
      </c>
      <c r="J15652" t="str">
        <f xml:space="preserve"> IF(Table1[[#This Row],[discount]]&gt;4, "Yes", "No")</f>
        <v>Yes</v>
      </c>
    </row>
    <row r="15653" spans="1:10">
      <c r="A15653" t="s">
        <v>11339</v>
      </c>
      <c r="B15653">
        <v>4.5</v>
      </c>
      <c r="C15653">
        <v>2999</v>
      </c>
      <c r="D15653">
        <v>8999</v>
      </c>
      <c r="E15653">
        <v>66</v>
      </c>
      <c r="F15653" t="s">
        <v>10</v>
      </c>
      <c r="G15653" t="s">
        <v>399</v>
      </c>
      <c r="H15653">
        <v>107</v>
      </c>
      <c r="I15653" t="s">
        <v>6259</v>
      </c>
      <c r="J15653" t="str">
        <f xml:space="preserve"> IF(Table1[[#This Row],[discount]]&gt;4, "Yes", "No")</f>
        <v>Yes</v>
      </c>
    </row>
    <row r="15654" spans="1:10">
      <c r="A15654" t="s">
        <v>6402</v>
      </c>
      <c r="B15654">
        <v>0</v>
      </c>
      <c r="C15654">
        <v>2759</v>
      </c>
      <c r="D15654">
        <v>8299</v>
      </c>
      <c r="E15654">
        <v>66</v>
      </c>
      <c r="F15654" t="s">
        <v>10</v>
      </c>
      <c r="G15654" t="s">
        <v>399</v>
      </c>
      <c r="H15654">
        <v>0</v>
      </c>
      <c r="I15654" t="s">
        <v>6403</v>
      </c>
      <c r="J15654" t="str">
        <f xml:space="preserve"> IF(Table1[[#This Row],[discount]]&gt;4, "Yes", "No")</f>
        <v>Yes</v>
      </c>
    </row>
    <row r="15655" spans="1:10">
      <c r="A15655" t="s">
        <v>19501</v>
      </c>
      <c r="B15655">
        <v>4.3</v>
      </c>
      <c r="C15655">
        <v>2719</v>
      </c>
      <c r="D15655">
        <v>7999</v>
      </c>
      <c r="E15655">
        <v>66</v>
      </c>
      <c r="F15655" t="s">
        <v>10</v>
      </c>
      <c r="G15655" t="s">
        <v>11</v>
      </c>
      <c r="H15655">
        <v>62</v>
      </c>
      <c r="I15655" t="s">
        <v>2121</v>
      </c>
      <c r="J15655" t="str">
        <f xml:space="preserve"> IF(Table1[[#This Row],[discount]]&gt;4, "Yes", "No")</f>
        <v>Yes</v>
      </c>
    </row>
    <row r="15656" spans="1:10">
      <c r="A15656" t="s">
        <v>10839</v>
      </c>
      <c r="B15656">
        <v>3.6</v>
      </c>
      <c r="C15656">
        <v>2713</v>
      </c>
      <c r="D15656">
        <v>7999</v>
      </c>
      <c r="E15656">
        <v>66</v>
      </c>
      <c r="F15656" t="s">
        <v>10</v>
      </c>
      <c r="G15656" t="s">
        <v>399</v>
      </c>
      <c r="H15656">
        <v>12</v>
      </c>
      <c r="I15656" t="s">
        <v>6307</v>
      </c>
      <c r="J15656" t="str">
        <f xml:space="preserve"> IF(Table1[[#This Row],[discount]]&gt;4, "Yes", "No")</f>
        <v>Yes</v>
      </c>
    </row>
    <row r="15657" spans="1:10">
      <c r="A15657" t="s">
        <v>19733</v>
      </c>
      <c r="B15657">
        <v>4.3</v>
      </c>
      <c r="C15657">
        <v>2429</v>
      </c>
      <c r="D15657">
        <v>7299</v>
      </c>
      <c r="E15657">
        <v>66</v>
      </c>
      <c r="F15657" t="s">
        <v>114</v>
      </c>
      <c r="G15657" t="s">
        <v>115</v>
      </c>
      <c r="H15657">
        <v>888</v>
      </c>
      <c r="I15657" t="s">
        <v>9093</v>
      </c>
      <c r="J15657" t="str">
        <f xml:space="preserve"> IF(Table1[[#This Row],[discount]]&gt;4, "Yes", "No")</f>
        <v>Yes</v>
      </c>
    </row>
    <row r="15658" spans="1:10">
      <c r="A15658" t="s">
        <v>13594</v>
      </c>
      <c r="B15658">
        <v>4.4000000000000004</v>
      </c>
      <c r="C15658">
        <v>2349</v>
      </c>
      <c r="D15658">
        <v>6999</v>
      </c>
      <c r="E15658">
        <v>66</v>
      </c>
      <c r="F15658" t="s">
        <v>10</v>
      </c>
      <c r="G15658" t="s">
        <v>399</v>
      </c>
      <c r="H15658">
        <v>91</v>
      </c>
      <c r="I15658" t="s">
        <v>6422</v>
      </c>
      <c r="J15658" t="str">
        <f xml:space="preserve"> IF(Table1[[#This Row],[discount]]&gt;4, "Yes", "No")</f>
        <v>Yes</v>
      </c>
    </row>
    <row r="15659" spans="1:10">
      <c r="A15659" t="s">
        <v>16288</v>
      </c>
      <c r="B15659">
        <v>4</v>
      </c>
      <c r="C15659">
        <v>2349</v>
      </c>
      <c r="D15659">
        <v>6919</v>
      </c>
      <c r="E15659">
        <v>66</v>
      </c>
      <c r="F15659" t="s">
        <v>10</v>
      </c>
      <c r="G15659" t="s">
        <v>399</v>
      </c>
      <c r="H15659">
        <v>20</v>
      </c>
      <c r="I15659" t="s">
        <v>1013</v>
      </c>
      <c r="J15659" t="str">
        <f xml:space="preserve"> IF(Table1[[#This Row],[discount]]&gt;4, "Yes", "No")</f>
        <v>Yes</v>
      </c>
    </row>
    <row r="15660" spans="1:10">
      <c r="A15660" t="s">
        <v>9498</v>
      </c>
      <c r="B15660">
        <v>2.4</v>
      </c>
      <c r="C15660">
        <v>2348</v>
      </c>
      <c r="D15660">
        <v>6999</v>
      </c>
      <c r="E15660">
        <v>66</v>
      </c>
      <c r="F15660" t="s">
        <v>16</v>
      </c>
      <c r="G15660" t="s">
        <v>890</v>
      </c>
      <c r="H15660">
        <v>8</v>
      </c>
      <c r="I15660" t="s">
        <v>2984</v>
      </c>
      <c r="J15660" t="str">
        <f xml:space="preserve"> IF(Table1[[#This Row],[discount]]&gt;4, "Yes", "No")</f>
        <v>Yes</v>
      </c>
    </row>
    <row r="15661" spans="1:10">
      <c r="A15661" t="s">
        <v>8955</v>
      </c>
      <c r="B15661">
        <v>2.5</v>
      </c>
      <c r="C15661">
        <v>2348</v>
      </c>
      <c r="D15661">
        <v>6999</v>
      </c>
      <c r="E15661">
        <v>66</v>
      </c>
      <c r="F15661" t="s">
        <v>16</v>
      </c>
      <c r="G15661" t="s">
        <v>890</v>
      </c>
      <c r="H15661">
        <v>6</v>
      </c>
      <c r="I15661" t="s">
        <v>2984</v>
      </c>
      <c r="J15661" t="str">
        <f xml:space="preserve"> IF(Table1[[#This Row],[discount]]&gt;4, "Yes", "No")</f>
        <v>Yes</v>
      </c>
    </row>
    <row r="15662" spans="1:10">
      <c r="A15662" t="s">
        <v>8781</v>
      </c>
      <c r="B15662">
        <v>2.8</v>
      </c>
      <c r="C15662">
        <v>2348</v>
      </c>
      <c r="D15662">
        <v>6999</v>
      </c>
      <c r="E15662">
        <v>66</v>
      </c>
      <c r="F15662" t="s">
        <v>16</v>
      </c>
      <c r="G15662" t="s">
        <v>890</v>
      </c>
      <c r="H15662">
        <v>5</v>
      </c>
      <c r="I15662" t="s">
        <v>2984</v>
      </c>
      <c r="J15662" t="str">
        <f xml:space="preserve"> IF(Table1[[#This Row],[discount]]&gt;4, "Yes", "No")</f>
        <v>Yes</v>
      </c>
    </row>
    <row r="15663" spans="1:10">
      <c r="A15663" t="s">
        <v>8528</v>
      </c>
      <c r="B15663">
        <v>2</v>
      </c>
      <c r="C15663">
        <v>2348</v>
      </c>
      <c r="D15663">
        <v>6999</v>
      </c>
      <c r="E15663">
        <v>66</v>
      </c>
      <c r="F15663" t="s">
        <v>16</v>
      </c>
      <c r="G15663" t="s">
        <v>890</v>
      </c>
      <c r="H15663">
        <v>4</v>
      </c>
      <c r="I15663" t="s">
        <v>2984</v>
      </c>
      <c r="J15663" t="str">
        <f xml:space="preserve"> IF(Table1[[#This Row],[discount]]&gt;4, "Yes", "No")</f>
        <v>Yes</v>
      </c>
    </row>
    <row r="15664" spans="1:10">
      <c r="A15664" t="s">
        <v>3016</v>
      </c>
      <c r="B15664">
        <v>0</v>
      </c>
      <c r="C15664">
        <v>2348</v>
      </c>
      <c r="D15664">
        <v>6999</v>
      </c>
      <c r="E15664">
        <v>66</v>
      </c>
      <c r="F15664" t="s">
        <v>16</v>
      </c>
      <c r="G15664" t="s">
        <v>890</v>
      </c>
      <c r="H15664">
        <v>0</v>
      </c>
      <c r="I15664" t="s">
        <v>2984</v>
      </c>
      <c r="J15664" t="str">
        <f xml:space="preserve"> IF(Table1[[#This Row],[discount]]&gt;4, "Yes", "No")</f>
        <v>Yes</v>
      </c>
    </row>
    <row r="15665" spans="1:10">
      <c r="A15665" t="s">
        <v>3048</v>
      </c>
      <c r="B15665">
        <v>0</v>
      </c>
      <c r="C15665">
        <v>2348</v>
      </c>
      <c r="D15665">
        <v>6999</v>
      </c>
      <c r="E15665">
        <v>66</v>
      </c>
      <c r="F15665" t="s">
        <v>16</v>
      </c>
      <c r="G15665" t="s">
        <v>890</v>
      </c>
      <c r="H15665">
        <v>0</v>
      </c>
      <c r="I15665" t="s">
        <v>2984</v>
      </c>
      <c r="J15665" t="str">
        <f xml:space="preserve"> IF(Table1[[#This Row],[discount]]&gt;4, "Yes", "No")</f>
        <v>Yes</v>
      </c>
    </row>
    <row r="15666" spans="1:10">
      <c r="A15666" t="s">
        <v>3117</v>
      </c>
      <c r="B15666">
        <v>0</v>
      </c>
      <c r="C15666">
        <v>2348</v>
      </c>
      <c r="D15666">
        <v>6999</v>
      </c>
      <c r="E15666">
        <v>66</v>
      </c>
      <c r="F15666" t="s">
        <v>16</v>
      </c>
      <c r="G15666" t="s">
        <v>890</v>
      </c>
      <c r="H15666">
        <v>0</v>
      </c>
      <c r="I15666" t="s">
        <v>2984</v>
      </c>
      <c r="J15666" t="str">
        <f xml:space="preserve"> IF(Table1[[#This Row],[discount]]&gt;4, "Yes", "No")</f>
        <v>Yes</v>
      </c>
    </row>
    <row r="15667" spans="1:10">
      <c r="A15667" t="s">
        <v>3148</v>
      </c>
      <c r="B15667">
        <v>0</v>
      </c>
      <c r="C15667">
        <v>2348</v>
      </c>
      <c r="D15667">
        <v>6999</v>
      </c>
      <c r="E15667">
        <v>66</v>
      </c>
      <c r="F15667" t="s">
        <v>16</v>
      </c>
      <c r="G15667" t="s">
        <v>890</v>
      </c>
      <c r="H15667">
        <v>0</v>
      </c>
      <c r="I15667" t="s">
        <v>2984</v>
      </c>
      <c r="J15667" t="str">
        <f xml:space="preserve"> IF(Table1[[#This Row],[discount]]&gt;4, "Yes", "No")</f>
        <v>Yes</v>
      </c>
    </row>
    <row r="15668" spans="1:10">
      <c r="A15668" t="s">
        <v>21258</v>
      </c>
      <c r="B15668">
        <v>4.2</v>
      </c>
      <c r="C15668">
        <v>2149</v>
      </c>
      <c r="D15668">
        <v>6449</v>
      </c>
      <c r="E15668">
        <v>66</v>
      </c>
      <c r="F15668" t="s">
        <v>10</v>
      </c>
      <c r="G15668" t="s">
        <v>20</v>
      </c>
      <c r="H15668">
        <v>58</v>
      </c>
      <c r="I15668" t="s">
        <v>10678</v>
      </c>
      <c r="J15668" t="str">
        <f xml:space="preserve"> IF(Table1[[#This Row],[discount]]&gt;4, "Yes", "No")</f>
        <v>Yes</v>
      </c>
    </row>
    <row r="15669" spans="1:10">
      <c r="A15669" t="s">
        <v>21303</v>
      </c>
      <c r="B15669">
        <v>4.2</v>
      </c>
      <c r="C15669">
        <v>1999</v>
      </c>
      <c r="D15669">
        <v>5990</v>
      </c>
      <c r="E15669">
        <v>66</v>
      </c>
      <c r="F15669" t="s">
        <v>16</v>
      </c>
      <c r="G15669" t="s">
        <v>180</v>
      </c>
      <c r="H15669">
        <v>74214</v>
      </c>
      <c r="I15669" t="s">
        <v>11316</v>
      </c>
      <c r="J15669" t="str">
        <f xml:space="preserve"> IF(Table1[[#This Row],[discount]]&gt;4, "Yes", "No")</f>
        <v>Yes</v>
      </c>
    </row>
    <row r="15670" spans="1:10">
      <c r="A15670" t="s">
        <v>17826</v>
      </c>
      <c r="B15670">
        <v>4.0999999999999996</v>
      </c>
      <c r="C15670">
        <v>1999</v>
      </c>
      <c r="D15670">
        <v>5999</v>
      </c>
      <c r="E15670">
        <v>66</v>
      </c>
      <c r="F15670" t="s">
        <v>16</v>
      </c>
      <c r="G15670" t="s">
        <v>180</v>
      </c>
      <c r="H15670">
        <v>1202</v>
      </c>
      <c r="I15670" t="s">
        <v>2548</v>
      </c>
      <c r="J15670" t="str">
        <f xml:space="preserve"> IF(Table1[[#This Row],[discount]]&gt;4, "Yes", "No")</f>
        <v>Yes</v>
      </c>
    </row>
    <row r="15671" spans="1:10">
      <c r="A15671" t="s">
        <v>10434</v>
      </c>
      <c r="B15671">
        <v>3.5</v>
      </c>
      <c r="C15671">
        <v>1999</v>
      </c>
      <c r="D15671">
        <v>5999</v>
      </c>
      <c r="E15671">
        <v>66</v>
      </c>
      <c r="F15671" t="s">
        <v>16</v>
      </c>
      <c r="G15671" t="s">
        <v>180</v>
      </c>
      <c r="H15671">
        <v>102</v>
      </c>
      <c r="I15671" t="s">
        <v>3486</v>
      </c>
      <c r="J15671" t="str">
        <f xml:space="preserve"> IF(Table1[[#This Row],[discount]]&gt;4, "Yes", "No")</f>
        <v>Yes</v>
      </c>
    </row>
    <row r="15672" spans="1:10">
      <c r="A15672" t="s">
        <v>17709</v>
      </c>
      <c r="B15672">
        <v>4.0999999999999996</v>
      </c>
      <c r="C15672">
        <v>1999</v>
      </c>
      <c r="D15672">
        <v>5999</v>
      </c>
      <c r="E15672">
        <v>66</v>
      </c>
      <c r="F15672" t="s">
        <v>16</v>
      </c>
      <c r="G15672" t="s">
        <v>17</v>
      </c>
      <c r="H15672">
        <v>45</v>
      </c>
      <c r="I15672" t="b">
        <v>1</v>
      </c>
      <c r="J15672" t="str">
        <f xml:space="preserve"> IF(Table1[[#This Row],[discount]]&gt;4, "Yes", "No")</f>
        <v>Yes</v>
      </c>
    </row>
    <row r="15673" spans="1:10">
      <c r="A15673" t="s">
        <v>8010</v>
      </c>
      <c r="B15673">
        <v>3.7</v>
      </c>
      <c r="C15673">
        <v>1999</v>
      </c>
      <c r="D15673">
        <v>5999</v>
      </c>
      <c r="E15673">
        <v>66</v>
      </c>
      <c r="F15673" t="s">
        <v>16</v>
      </c>
      <c r="G15673" t="s">
        <v>890</v>
      </c>
      <c r="H15673">
        <v>3</v>
      </c>
      <c r="I15673" t="s">
        <v>1782</v>
      </c>
      <c r="J15673" t="str">
        <f xml:space="preserve"> IF(Table1[[#This Row],[discount]]&gt;4, "Yes", "No")</f>
        <v>Yes</v>
      </c>
    </row>
    <row r="15674" spans="1:10">
      <c r="A15674" t="s">
        <v>3512</v>
      </c>
      <c r="B15674">
        <v>0</v>
      </c>
      <c r="C15674">
        <v>1999</v>
      </c>
      <c r="D15674">
        <v>5999</v>
      </c>
      <c r="E15674">
        <v>66</v>
      </c>
      <c r="F15674" t="s">
        <v>16</v>
      </c>
      <c r="G15674" t="s">
        <v>17</v>
      </c>
      <c r="H15674">
        <v>0</v>
      </c>
      <c r="I15674" t="s">
        <v>2403</v>
      </c>
      <c r="J15674" t="str">
        <f xml:space="preserve"> IF(Table1[[#This Row],[discount]]&gt;4, "Yes", "No")</f>
        <v>Yes</v>
      </c>
    </row>
    <row r="15675" spans="1:10">
      <c r="A15675" t="s">
        <v>20521</v>
      </c>
      <c r="B15675">
        <v>4.3</v>
      </c>
      <c r="C15675">
        <v>1982</v>
      </c>
      <c r="D15675">
        <v>5950</v>
      </c>
      <c r="E15675">
        <v>66</v>
      </c>
      <c r="F15675" t="s">
        <v>108</v>
      </c>
      <c r="G15675" t="s">
        <v>109</v>
      </c>
      <c r="H15675">
        <v>150</v>
      </c>
      <c r="I15675" t="s">
        <v>20522</v>
      </c>
      <c r="J15675" t="str">
        <f xml:space="preserve"> IF(Table1[[#This Row],[discount]]&gt;4, "Yes", "No")</f>
        <v>Yes</v>
      </c>
    </row>
    <row r="15676" spans="1:10">
      <c r="A15676" t="s">
        <v>20896</v>
      </c>
      <c r="B15676">
        <v>4.2</v>
      </c>
      <c r="C15676">
        <v>1840</v>
      </c>
      <c r="D15676">
        <v>5500</v>
      </c>
      <c r="E15676">
        <v>66</v>
      </c>
      <c r="F15676" t="s">
        <v>10</v>
      </c>
      <c r="G15676" t="s">
        <v>399</v>
      </c>
      <c r="H15676">
        <v>295</v>
      </c>
      <c r="I15676" t="s">
        <v>20897</v>
      </c>
      <c r="J15676" t="str">
        <f xml:space="preserve"> IF(Table1[[#This Row],[discount]]&gt;4, "Yes", "No")</f>
        <v>Yes</v>
      </c>
    </row>
    <row r="15677" spans="1:10">
      <c r="A15677" t="s">
        <v>19933</v>
      </c>
      <c r="B15677">
        <v>4.3</v>
      </c>
      <c r="C15677">
        <v>1699</v>
      </c>
      <c r="D15677">
        <v>4999</v>
      </c>
      <c r="E15677">
        <v>66</v>
      </c>
      <c r="F15677" t="s">
        <v>16</v>
      </c>
      <c r="G15677" t="s">
        <v>17</v>
      </c>
      <c r="H15677">
        <v>3845</v>
      </c>
      <c r="I15677" t="s">
        <v>9686</v>
      </c>
      <c r="J15677" t="str">
        <f xml:space="preserve"> IF(Table1[[#This Row],[discount]]&gt;4, "Yes", "No")</f>
        <v>Yes</v>
      </c>
    </row>
    <row r="15678" spans="1:10">
      <c r="A15678" t="s">
        <v>19370</v>
      </c>
      <c r="B15678">
        <v>4.3</v>
      </c>
      <c r="C15678">
        <v>1699</v>
      </c>
      <c r="D15678">
        <v>4999</v>
      </c>
      <c r="E15678">
        <v>66</v>
      </c>
      <c r="F15678" t="s">
        <v>10</v>
      </c>
      <c r="G15678" t="s">
        <v>399</v>
      </c>
      <c r="H15678">
        <v>56</v>
      </c>
      <c r="I15678" t="s">
        <v>19371</v>
      </c>
      <c r="J15678" t="str">
        <f xml:space="preserve"> IF(Table1[[#This Row],[discount]]&gt;4, "Yes", "No")</f>
        <v>Yes</v>
      </c>
    </row>
    <row r="15679" spans="1:10">
      <c r="A15679" t="s">
        <v>19944</v>
      </c>
      <c r="B15679">
        <v>4.3</v>
      </c>
      <c r="C15679">
        <v>1699</v>
      </c>
      <c r="D15679">
        <v>4999</v>
      </c>
      <c r="E15679">
        <v>66</v>
      </c>
      <c r="F15679" t="s">
        <v>16</v>
      </c>
      <c r="G15679" t="s">
        <v>17</v>
      </c>
      <c r="H15679">
        <v>37</v>
      </c>
      <c r="I15679" t="s">
        <v>2386</v>
      </c>
      <c r="J15679" t="str">
        <f xml:space="preserve"> IF(Table1[[#This Row],[discount]]&gt;4, "Yes", "No")</f>
        <v>Yes</v>
      </c>
    </row>
    <row r="15680" spans="1:10">
      <c r="A15680" t="s">
        <v>12726</v>
      </c>
      <c r="B15680">
        <v>3.8</v>
      </c>
      <c r="C15680">
        <v>1699</v>
      </c>
      <c r="D15680">
        <v>4999</v>
      </c>
      <c r="E15680">
        <v>66</v>
      </c>
      <c r="F15680" t="s">
        <v>10</v>
      </c>
      <c r="G15680" t="s">
        <v>399</v>
      </c>
      <c r="H15680">
        <v>15</v>
      </c>
      <c r="I15680" t="s">
        <v>12727</v>
      </c>
      <c r="J15680" t="str">
        <f xml:space="preserve"> IF(Table1[[#This Row],[discount]]&gt;4, "Yes", "No")</f>
        <v>Yes</v>
      </c>
    </row>
    <row r="15681" spans="1:10">
      <c r="A15681" t="s">
        <v>3512</v>
      </c>
      <c r="B15681">
        <v>0</v>
      </c>
      <c r="C15681">
        <v>1699</v>
      </c>
      <c r="D15681">
        <v>4999</v>
      </c>
      <c r="E15681">
        <v>66</v>
      </c>
      <c r="F15681" t="s">
        <v>16</v>
      </c>
      <c r="G15681" t="s">
        <v>17</v>
      </c>
      <c r="H15681">
        <v>0</v>
      </c>
      <c r="I15681" t="s">
        <v>2403</v>
      </c>
      <c r="J15681" t="str">
        <f xml:space="preserve"> IF(Table1[[#This Row],[discount]]&gt;4, "Yes", "No")</f>
        <v>Yes</v>
      </c>
    </row>
    <row r="15682" spans="1:10">
      <c r="A15682" t="s">
        <v>3974</v>
      </c>
      <c r="B15682">
        <v>0</v>
      </c>
      <c r="C15682">
        <v>1695</v>
      </c>
      <c r="D15682">
        <v>4999</v>
      </c>
      <c r="E15682">
        <v>66</v>
      </c>
      <c r="F15682" t="s">
        <v>114</v>
      </c>
      <c r="G15682" t="s">
        <v>115</v>
      </c>
      <c r="H15682">
        <v>0</v>
      </c>
      <c r="I15682" t="s">
        <v>1407</v>
      </c>
      <c r="J15682" t="str">
        <f xml:space="preserve"> IF(Table1[[#This Row],[discount]]&gt;4, "Yes", "No")</f>
        <v>Yes</v>
      </c>
    </row>
    <row r="15683" spans="1:10">
      <c r="A15683" t="s">
        <v>8744</v>
      </c>
      <c r="B15683">
        <v>2.6</v>
      </c>
      <c r="C15683">
        <v>1671</v>
      </c>
      <c r="D15683">
        <v>4998</v>
      </c>
      <c r="E15683">
        <v>66</v>
      </c>
      <c r="F15683" t="s">
        <v>10</v>
      </c>
      <c r="G15683" t="s">
        <v>399</v>
      </c>
      <c r="H15683">
        <v>5</v>
      </c>
      <c r="I15683" t="s">
        <v>6251</v>
      </c>
      <c r="J15683" t="str">
        <f xml:space="preserve"> IF(Table1[[#This Row],[discount]]&gt;4, "Yes", "No")</f>
        <v>Yes</v>
      </c>
    </row>
    <row r="15684" spans="1:10">
      <c r="A15684" t="s">
        <v>10420</v>
      </c>
      <c r="B15684">
        <v>3.5</v>
      </c>
      <c r="C15684">
        <v>1650</v>
      </c>
      <c r="D15684">
        <v>4999</v>
      </c>
      <c r="E15684">
        <v>66</v>
      </c>
      <c r="F15684" t="s">
        <v>16</v>
      </c>
      <c r="G15684" t="s">
        <v>180</v>
      </c>
      <c r="H15684">
        <v>581</v>
      </c>
      <c r="I15684" t="s">
        <v>10421</v>
      </c>
      <c r="J15684" t="str">
        <f xml:space="preserve"> IF(Table1[[#This Row],[discount]]&gt;4, "Yes", "No")</f>
        <v>Yes</v>
      </c>
    </row>
    <row r="15685" spans="1:10">
      <c r="A15685" t="s">
        <v>16293</v>
      </c>
      <c r="B15685">
        <v>4</v>
      </c>
      <c r="C15685">
        <v>1599</v>
      </c>
      <c r="D15685">
        <v>4843</v>
      </c>
      <c r="E15685">
        <v>66</v>
      </c>
      <c r="F15685" t="s">
        <v>10</v>
      </c>
      <c r="G15685" t="s">
        <v>399</v>
      </c>
      <c r="H15685">
        <v>53</v>
      </c>
      <c r="I15685" t="s">
        <v>11174</v>
      </c>
      <c r="J15685" t="str">
        <f xml:space="preserve"> IF(Table1[[#This Row],[discount]]&gt;4, "Yes", "No")</f>
        <v>Yes</v>
      </c>
    </row>
    <row r="15686" spans="1:10">
      <c r="A15686" t="s">
        <v>12831</v>
      </c>
      <c r="B15686">
        <v>3.8</v>
      </c>
      <c r="C15686">
        <v>1543</v>
      </c>
      <c r="D15686">
        <v>4599</v>
      </c>
      <c r="E15686">
        <v>66</v>
      </c>
      <c r="F15686" t="s">
        <v>114</v>
      </c>
      <c r="G15686" t="s">
        <v>115</v>
      </c>
      <c r="H15686">
        <v>9085</v>
      </c>
      <c r="I15686" t="s">
        <v>10523</v>
      </c>
      <c r="J15686" t="str">
        <f xml:space="preserve"> IF(Table1[[#This Row],[discount]]&gt;4, "Yes", "No")</f>
        <v>Yes</v>
      </c>
    </row>
    <row r="15687" spans="1:10">
      <c r="A15687" t="s">
        <v>21484</v>
      </c>
      <c r="B15687">
        <v>4.2</v>
      </c>
      <c r="C15687">
        <v>1499</v>
      </c>
      <c r="D15687">
        <v>4499</v>
      </c>
      <c r="E15687">
        <v>66</v>
      </c>
      <c r="F15687" t="s">
        <v>16</v>
      </c>
      <c r="G15687" t="s">
        <v>17</v>
      </c>
      <c r="H15687">
        <v>1092</v>
      </c>
      <c r="I15687" t="s">
        <v>2548</v>
      </c>
      <c r="J15687" t="str">
        <f xml:space="preserve"> IF(Table1[[#This Row],[discount]]&gt;4, "Yes", "No")</f>
        <v>Yes</v>
      </c>
    </row>
    <row r="15688" spans="1:10">
      <c r="A15688" t="s">
        <v>21731</v>
      </c>
      <c r="B15688">
        <v>4.2</v>
      </c>
      <c r="C15688">
        <v>1499</v>
      </c>
      <c r="D15688">
        <v>4499</v>
      </c>
      <c r="E15688">
        <v>66</v>
      </c>
      <c r="F15688" t="s">
        <v>108</v>
      </c>
      <c r="G15688" t="s">
        <v>109</v>
      </c>
      <c r="H15688">
        <v>816</v>
      </c>
      <c r="I15688" t="s">
        <v>14084</v>
      </c>
      <c r="J15688" t="str">
        <f xml:space="preserve"> IF(Table1[[#This Row],[discount]]&gt;4, "Yes", "No")</f>
        <v>Yes</v>
      </c>
    </row>
    <row r="15689" spans="1:10">
      <c r="A15689" t="s">
        <v>10644</v>
      </c>
      <c r="B15689">
        <v>3.5</v>
      </c>
      <c r="C15689">
        <v>1499</v>
      </c>
      <c r="D15689">
        <v>4490</v>
      </c>
      <c r="E15689">
        <v>66</v>
      </c>
      <c r="F15689" t="s">
        <v>16</v>
      </c>
      <c r="G15689" t="s">
        <v>17</v>
      </c>
      <c r="H15689">
        <v>95</v>
      </c>
      <c r="I15689" t="s">
        <v>10645</v>
      </c>
      <c r="J15689" t="str">
        <f xml:space="preserve"> IF(Table1[[#This Row],[discount]]&gt;4, "Yes", "No")</f>
        <v>Yes</v>
      </c>
    </row>
    <row r="15690" spans="1:10">
      <c r="A15690" t="s">
        <v>21700</v>
      </c>
      <c r="B15690">
        <v>4.2</v>
      </c>
      <c r="C15690">
        <v>1498</v>
      </c>
      <c r="D15690">
        <v>4500</v>
      </c>
      <c r="E15690">
        <v>66</v>
      </c>
      <c r="F15690" t="s">
        <v>108</v>
      </c>
      <c r="G15690" t="s">
        <v>109</v>
      </c>
      <c r="H15690">
        <v>125</v>
      </c>
      <c r="I15690" t="s">
        <v>21701</v>
      </c>
      <c r="J15690" t="str">
        <f xml:space="preserve"> IF(Table1[[#This Row],[discount]]&gt;4, "Yes", "No")</f>
        <v>Yes</v>
      </c>
    </row>
    <row r="15691" spans="1:10">
      <c r="A15691" t="s">
        <v>17478</v>
      </c>
      <c r="B15691">
        <v>4.0999999999999996</v>
      </c>
      <c r="C15691">
        <v>1399</v>
      </c>
      <c r="D15691">
        <v>4149</v>
      </c>
      <c r="E15691">
        <v>66</v>
      </c>
      <c r="F15691" t="s">
        <v>114</v>
      </c>
      <c r="G15691" t="s">
        <v>115</v>
      </c>
      <c r="H15691">
        <v>477</v>
      </c>
      <c r="I15691" t="s">
        <v>10187</v>
      </c>
      <c r="J15691" t="str">
        <f xml:space="preserve"> IF(Table1[[#This Row],[discount]]&gt;4, "Yes", "No")</f>
        <v>Yes</v>
      </c>
    </row>
    <row r="15692" spans="1:10">
      <c r="A15692" t="s">
        <v>3533</v>
      </c>
      <c r="B15692">
        <v>0</v>
      </c>
      <c r="C15692">
        <v>1359</v>
      </c>
      <c r="D15692">
        <v>3999</v>
      </c>
      <c r="E15692">
        <v>66</v>
      </c>
      <c r="F15692" t="s">
        <v>16</v>
      </c>
      <c r="G15692" t="s">
        <v>17</v>
      </c>
      <c r="H15692">
        <v>0</v>
      </c>
      <c r="I15692" t="s">
        <v>2389</v>
      </c>
      <c r="J15692" t="str">
        <f xml:space="preserve"> IF(Table1[[#This Row],[discount]]&gt;4, "Yes", "No")</f>
        <v>Yes</v>
      </c>
    </row>
    <row r="15693" spans="1:10">
      <c r="A15693" t="s">
        <v>3470</v>
      </c>
      <c r="B15693">
        <v>0</v>
      </c>
      <c r="C15693">
        <v>1349</v>
      </c>
      <c r="D15693">
        <v>3999</v>
      </c>
      <c r="E15693">
        <v>66</v>
      </c>
      <c r="F15693" t="s">
        <v>16</v>
      </c>
      <c r="G15693" t="s">
        <v>17</v>
      </c>
      <c r="H15693">
        <v>0</v>
      </c>
      <c r="I15693" t="s">
        <v>3471</v>
      </c>
      <c r="J15693" t="str">
        <f xml:space="preserve"> IF(Table1[[#This Row],[discount]]&gt;4, "Yes", "No")</f>
        <v>Yes</v>
      </c>
    </row>
    <row r="15694" spans="1:10">
      <c r="A15694" t="s">
        <v>3967</v>
      </c>
      <c r="B15694">
        <v>0</v>
      </c>
      <c r="C15694">
        <v>1349</v>
      </c>
      <c r="D15694">
        <v>3999</v>
      </c>
      <c r="E15694">
        <v>66</v>
      </c>
      <c r="F15694" t="s">
        <v>16</v>
      </c>
      <c r="G15694" t="s">
        <v>890</v>
      </c>
      <c r="H15694">
        <v>0</v>
      </c>
      <c r="I15694" t="s">
        <v>554</v>
      </c>
      <c r="J15694" t="str">
        <f xml:space="preserve"> IF(Table1[[#This Row],[discount]]&gt;4, "Yes", "No")</f>
        <v>Yes</v>
      </c>
    </row>
    <row r="15695" spans="1:10">
      <c r="A15695" t="s">
        <v>13760</v>
      </c>
      <c r="B15695">
        <v>4.4000000000000004</v>
      </c>
      <c r="C15695">
        <v>1299</v>
      </c>
      <c r="D15695">
        <v>3899</v>
      </c>
      <c r="E15695">
        <v>66</v>
      </c>
      <c r="F15695" t="s">
        <v>114</v>
      </c>
      <c r="G15695" t="s">
        <v>115</v>
      </c>
      <c r="H15695">
        <v>408</v>
      </c>
      <c r="I15695" t="s">
        <v>13761</v>
      </c>
      <c r="J15695" t="str">
        <f xml:space="preserve"> IF(Table1[[#This Row],[discount]]&gt;4, "Yes", "No")</f>
        <v>Yes</v>
      </c>
    </row>
    <row r="15696" spans="1:10">
      <c r="A15696" t="s">
        <v>19783</v>
      </c>
      <c r="B15696">
        <v>4.3</v>
      </c>
      <c r="C15696">
        <v>1299</v>
      </c>
      <c r="D15696">
        <v>3899</v>
      </c>
      <c r="E15696">
        <v>66</v>
      </c>
      <c r="F15696" t="s">
        <v>114</v>
      </c>
      <c r="G15696" t="s">
        <v>115</v>
      </c>
      <c r="H15696">
        <v>27</v>
      </c>
      <c r="I15696" t="s">
        <v>19784</v>
      </c>
      <c r="J15696" t="str">
        <f xml:space="preserve"> IF(Table1[[#This Row],[discount]]&gt;4, "Yes", "No")</f>
        <v>Yes</v>
      </c>
    </row>
    <row r="15697" spans="1:10">
      <c r="A15697" t="s">
        <v>19719</v>
      </c>
      <c r="B15697">
        <v>4.3</v>
      </c>
      <c r="C15697">
        <v>1209</v>
      </c>
      <c r="D15697">
        <v>3600</v>
      </c>
      <c r="E15697">
        <v>66</v>
      </c>
      <c r="F15697" t="s">
        <v>114</v>
      </c>
      <c r="G15697" t="s">
        <v>115</v>
      </c>
      <c r="H15697">
        <v>213</v>
      </c>
      <c r="I15697" t="s">
        <v>10187</v>
      </c>
      <c r="J15697" t="str">
        <f xml:space="preserve"> IF(Table1[[#This Row],[discount]]&gt;4, "Yes", "No")</f>
        <v>Yes</v>
      </c>
    </row>
    <row r="15698" spans="1:10">
      <c r="A15698" t="s">
        <v>8990</v>
      </c>
      <c r="B15698">
        <v>3.3</v>
      </c>
      <c r="C15698">
        <v>1169</v>
      </c>
      <c r="D15698">
        <v>3499</v>
      </c>
      <c r="E15698">
        <v>66</v>
      </c>
      <c r="F15698" t="s">
        <v>16</v>
      </c>
      <c r="G15698" t="s">
        <v>17</v>
      </c>
      <c r="H15698">
        <v>6</v>
      </c>
      <c r="I15698" t="s">
        <v>2772</v>
      </c>
      <c r="J15698" t="str">
        <f xml:space="preserve"> IF(Table1[[#This Row],[discount]]&gt;4, "Yes", "No")</f>
        <v>Yes</v>
      </c>
    </row>
    <row r="15699" spans="1:10">
      <c r="A15699" t="s">
        <v>12556</v>
      </c>
      <c r="B15699">
        <v>3.7</v>
      </c>
      <c r="C15699">
        <v>1099</v>
      </c>
      <c r="D15699">
        <v>3245</v>
      </c>
      <c r="E15699">
        <v>66</v>
      </c>
      <c r="F15699" t="s">
        <v>10</v>
      </c>
      <c r="G15699" t="s">
        <v>1516</v>
      </c>
      <c r="H15699">
        <v>66</v>
      </c>
      <c r="I15699" t="s">
        <v>9866</v>
      </c>
      <c r="J15699" t="str">
        <f xml:space="preserve"> IF(Table1[[#This Row],[discount]]&gt;4, "Yes", "No")</f>
        <v>Yes</v>
      </c>
    </row>
    <row r="15700" spans="1:10">
      <c r="A15700" t="s">
        <v>7300</v>
      </c>
      <c r="B15700">
        <v>0</v>
      </c>
      <c r="C15700">
        <v>1062</v>
      </c>
      <c r="D15700">
        <v>3199</v>
      </c>
      <c r="E15700">
        <v>66</v>
      </c>
      <c r="F15700" t="s">
        <v>10</v>
      </c>
      <c r="G15700" t="s">
        <v>20</v>
      </c>
      <c r="H15700">
        <v>0</v>
      </c>
      <c r="I15700" t="s">
        <v>7301</v>
      </c>
      <c r="J15700" t="str">
        <f xml:space="preserve"> IF(Table1[[#This Row],[discount]]&gt;4, "Yes", "No")</f>
        <v>Yes</v>
      </c>
    </row>
    <row r="15701" spans="1:10">
      <c r="A15701" t="s">
        <v>2416</v>
      </c>
      <c r="B15701">
        <v>0</v>
      </c>
      <c r="C15701">
        <v>1019</v>
      </c>
      <c r="D15701">
        <v>2999</v>
      </c>
      <c r="E15701">
        <v>66</v>
      </c>
      <c r="F15701" t="s">
        <v>16</v>
      </c>
      <c r="G15701" t="s">
        <v>17</v>
      </c>
      <c r="H15701">
        <v>0</v>
      </c>
      <c r="I15701" t="s">
        <v>2403</v>
      </c>
      <c r="J15701" t="str">
        <f xml:space="preserve"> IF(Table1[[#This Row],[discount]]&gt;4, "Yes", "No")</f>
        <v>Yes</v>
      </c>
    </row>
    <row r="15702" spans="1:10">
      <c r="A15702" t="s">
        <v>19657</v>
      </c>
      <c r="B15702">
        <v>4.3</v>
      </c>
      <c r="C15702">
        <v>999</v>
      </c>
      <c r="D15702">
        <v>2990</v>
      </c>
      <c r="E15702">
        <v>66</v>
      </c>
      <c r="F15702" t="s">
        <v>16</v>
      </c>
      <c r="G15702" t="s">
        <v>180</v>
      </c>
      <c r="H15702">
        <v>193257</v>
      </c>
      <c r="I15702" t="s">
        <v>11316</v>
      </c>
      <c r="J15702" t="str">
        <f xml:space="preserve"> IF(Table1[[#This Row],[discount]]&gt;4, "Yes", "No")</f>
        <v>Yes</v>
      </c>
    </row>
    <row r="15703" spans="1:10">
      <c r="A15703" t="s">
        <v>16233</v>
      </c>
      <c r="B15703">
        <v>4</v>
      </c>
      <c r="C15703">
        <v>999</v>
      </c>
      <c r="D15703">
        <v>2990</v>
      </c>
      <c r="E15703">
        <v>66</v>
      </c>
      <c r="F15703" t="s">
        <v>16</v>
      </c>
      <c r="G15703" t="s">
        <v>180</v>
      </c>
      <c r="H15703">
        <v>41060</v>
      </c>
      <c r="I15703" t="s">
        <v>11316</v>
      </c>
      <c r="J15703" t="str">
        <f xml:space="preserve"> IF(Table1[[#This Row],[discount]]&gt;4, "Yes", "No")</f>
        <v>Yes</v>
      </c>
    </row>
    <row r="15704" spans="1:10">
      <c r="A15704" t="s">
        <v>13024</v>
      </c>
      <c r="B15704">
        <v>3.8</v>
      </c>
      <c r="C15704">
        <v>999</v>
      </c>
      <c r="D15704">
        <v>2999</v>
      </c>
      <c r="E15704">
        <v>66</v>
      </c>
      <c r="F15704" t="s">
        <v>16</v>
      </c>
      <c r="G15704" t="s">
        <v>180</v>
      </c>
      <c r="H15704">
        <v>7305</v>
      </c>
      <c r="I15704" t="s">
        <v>10216</v>
      </c>
      <c r="J15704" t="str">
        <f xml:space="preserve"> IF(Table1[[#This Row],[discount]]&gt;4, "Yes", "No")</f>
        <v>Yes</v>
      </c>
    </row>
    <row r="15705" spans="1:10">
      <c r="A15705" t="s">
        <v>16165</v>
      </c>
      <c r="B15705">
        <v>4</v>
      </c>
      <c r="C15705">
        <v>999</v>
      </c>
      <c r="D15705">
        <v>2999</v>
      </c>
      <c r="E15705">
        <v>66</v>
      </c>
      <c r="F15705" t="s">
        <v>16</v>
      </c>
      <c r="G15705" t="s">
        <v>180</v>
      </c>
      <c r="H15705">
        <v>4732</v>
      </c>
      <c r="I15705" t="s">
        <v>11907</v>
      </c>
      <c r="J15705" t="str">
        <f xml:space="preserve"> IF(Table1[[#This Row],[discount]]&gt;4, "Yes", "No")</f>
        <v>Yes</v>
      </c>
    </row>
    <row r="15706" spans="1:10">
      <c r="A15706" t="s">
        <v>21487</v>
      </c>
      <c r="B15706">
        <v>4.2</v>
      </c>
      <c r="C15706">
        <v>999</v>
      </c>
      <c r="D15706">
        <v>2999</v>
      </c>
      <c r="E15706">
        <v>66</v>
      </c>
      <c r="F15706" t="s">
        <v>16</v>
      </c>
      <c r="G15706" t="s">
        <v>17</v>
      </c>
      <c r="H15706">
        <v>3064</v>
      </c>
      <c r="I15706" t="s">
        <v>9215</v>
      </c>
      <c r="J15706" t="str">
        <f xml:space="preserve"> IF(Table1[[#This Row],[discount]]&gt;4, "Yes", "No")</f>
        <v>Yes</v>
      </c>
    </row>
    <row r="15707" spans="1:10">
      <c r="A15707" t="s">
        <v>19358</v>
      </c>
      <c r="B15707">
        <v>4.3</v>
      </c>
      <c r="C15707">
        <v>999</v>
      </c>
      <c r="D15707">
        <v>2999</v>
      </c>
      <c r="E15707">
        <v>66</v>
      </c>
      <c r="F15707" t="s">
        <v>10</v>
      </c>
      <c r="G15707" t="s">
        <v>399</v>
      </c>
      <c r="H15707">
        <v>2943</v>
      </c>
      <c r="I15707" t="s">
        <v>19359</v>
      </c>
      <c r="J15707" t="str">
        <f xml:space="preserve"> IF(Table1[[#This Row],[discount]]&gt;4, "Yes", "No")</f>
        <v>Yes</v>
      </c>
    </row>
    <row r="15708" spans="1:10">
      <c r="A15708" t="s">
        <v>13184</v>
      </c>
      <c r="B15708">
        <v>3.8</v>
      </c>
      <c r="C15708">
        <v>999</v>
      </c>
      <c r="D15708">
        <v>2999</v>
      </c>
      <c r="E15708">
        <v>66</v>
      </c>
      <c r="F15708" t="s">
        <v>16</v>
      </c>
      <c r="G15708" t="s">
        <v>17</v>
      </c>
      <c r="H15708">
        <v>1284</v>
      </c>
      <c r="I15708" t="s">
        <v>3471</v>
      </c>
      <c r="J15708" t="str">
        <f xml:space="preserve"> IF(Table1[[#This Row],[discount]]&gt;4, "Yes", "No")</f>
        <v>Yes</v>
      </c>
    </row>
    <row r="15709" spans="1:10">
      <c r="A15709" t="s">
        <v>12492</v>
      </c>
      <c r="B15709">
        <v>3.7</v>
      </c>
      <c r="C15709">
        <v>999</v>
      </c>
      <c r="D15709">
        <v>2999</v>
      </c>
      <c r="E15709">
        <v>66</v>
      </c>
      <c r="F15709" t="s">
        <v>108</v>
      </c>
      <c r="G15709" t="s">
        <v>109</v>
      </c>
      <c r="H15709">
        <v>47</v>
      </c>
      <c r="I15709" t="s">
        <v>9825</v>
      </c>
      <c r="J15709" t="str">
        <f xml:space="preserve"> IF(Table1[[#This Row],[discount]]&gt;4, "Yes", "No")</f>
        <v>Yes</v>
      </c>
    </row>
    <row r="15710" spans="1:10">
      <c r="A15710" t="s">
        <v>13907</v>
      </c>
      <c r="B15710">
        <v>4.4000000000000004</v>
      </c>
      <c r="C15710">
        <v>999</v>
      </c>
      <c r="D15710">
        <v>2999</v>
      </c>
      <c r="E15710">
        <v>66</v>
      </c>
      <c r="F15710" t="s">
        <v>10</v>
      </c>
      <c r="G15710" t="s">
        <v>20</v>
      </c>
      <c r="H15710">
        <v>21</v>
      </c>
      <c r="I15710" t="s">
        <v>13908</v>
      </c>
      <c r="J15710" t="str">
        <f xml:space="preserve"> IF(Table1[[#This Row],[discount]]&gt;4, "Yes", "No")</f>
        <v>Yes</v>
      </c>
    </row>
    <row r="15711" spans="1:10">
      <c r="A15711" t="s">
        <v>16169</v>
      </c>
      <c r="B15711">
        <v>4</v>
      </c>
      <c r="C15711">
        <v>999</v>
      </c>
      <c r="D15711">
        <v>2999</v>
      </c>
      <c r="E15711">
        <v>66</v>
      </c>
      <c r="F15711" t="s">
        <v>16</v>
      </c>
      <c r="G15711" t="s">
        <v>180</v>
      </c>
      <c r="H15711">
        <v>21</v>
      </c>
      <c r="I15711" t="s">
        <v>8823</v>
      </c>
      <c r="J15711" t="str">
        <f xml:space="preserve"> IF(Table1[[#This Row],[discount]]&gt;4, "Yes", "No")</f>
        <v>Yes</v>
      </c>
    </row>
    <row r="15712" spans="1:10">
      <c r="A15712" t="s">
        <v>12682</v>
      </c>
      <c r="B15712">
        <v>3.8</v>
      </c>
      <c r="C15712">
        <v>999</v>
      </c>
      <c r="D15712">
        <v>2999</v>
      </c>
      <c r="E15712">
        <v>66</v>
      </c>
      <c r="F15712" t="s">
        <v>16</v>
      </c>
      <c r="G15712" t="s">
        <v>17</v>
      </c>
      <c r="H15712">
        <v>17</v>
      </c>
      <c r="I15712" t="s">
        <v>1595</v>
      </c>
      <c r="J15712" t="str">
        <f xml:space="preserve"> IF(Table1[[#This Row],[discount]]&gt;4, "Yes", "No")</f>
        <v>Yes</v>
      </c>
    </row>
    <row r="15713" spans="1:10">
      <c r="A15713" t="s">
        <v>9824</v>
      </c>
      <c r="B15713">
        <v>3.3</v>
      </c>
      <c r="C15713">
        <v>999</v>
      </c>
      <c r="D15713">
        <v>2999</v>
      </c>
      <c r="E15713">
        <v>66</v>
      </c>
      <c r="F15713" t="s">
        <v>108</v>
      </c>
      <c r="G15713" t="s">
        <v>109</v>
      </c>
      <c r="H15713">
        <v>16</v>
      </c>
      <c r="I15713" t="s">
        <v>9825</v>
      </c>
      <c r="J15713" t="str">
        <f xml:space="preserve"> IF(Table1[[#This Row],[discount]]&gt;4, "Yes", "No")</f>
        <v>Yes</v>
      </c>
    </row>
    <row r="15714" spans="1:10">
      <c r="A15714" t="s">
        <v>10046</v>
      </c>
      <c r="B15714">
        <v>3.4</v>
      </c>
      <c r="C15714">
        <v>999</v>
      </c>
      <c r="D15714">
        <v>2990</v>
      </c>
      <c r="E15714">
        <v>66</v>
      </c>
      <c r="F15714" t="s">
        <v>16</v>
      </c>
      <c r="G15714" t="s">
        <v>17</v>
      </c>
      <c r="H15714">
        <v>14</v>
      </c>
      <c r="I15714" t="s">
        <v>631</v>
      </c>
      <c r="J15714" t="str">
        <f xml:space="preserve"> IF(Table1[[#This Row],[discount]]&gt;4, "Yes", "No")</f>
        <v>Yes</v>
      </c>
    </row>
    <row r="15715" spans="1:10">
      <c r="A15715" t="s">
        <v>17453</v>
      </c>
      <c r="B15715">
        <v>4</v>
      </c>
      <c r="C15715">
        <v>999</v>
      </c>
      <c r="D15715">
        <v>2999</v>
      </c>
      <c r="E15715">
        <v>66</v>
      </c>
      <c r="F15715" t="s">
        <v>16</v>
      </c>
      <c r="G15715" t="s">
        <v>17</v>
      </c>
      <c r="H15715">
        <v>4</v>
      </c>
      <c r="I15715" t="s">
        <v>2393</v>
      </c>
      <c r="J15715" t="str">
        <f xml:space="preserve"> IF(Table1[[#This Row],[discount]]&gt;4, "Yes", "No")</f>
        <v>Yes</v>
      </c>
    </row>
    <row r="15716" spans="1:10">
      <c r="A15716" t="s">
        <v>2366</v>
      </c>
      <c r="B15716">
        <v>0</v>
      </c>
      <c r="C15716">
        <v>999</v>
      </c>
      <c r="D15716">
        <v>2999</v>
      </c>
      <c r="E15716">
        <v>66</v>
      </c>
      <c r="F15716" t="s">
        <v>16</v>
      </c>
      <c r="G15716" t="s">
        <v>17</v>
      </c>
      <c r="H15716">
        <v>0</v>
      </c>
      <c r="I15716" t="s">
        <v>2367</v>
      </c>
      <c r="J15716" t="str">
        <f xml:space="preserve"> IF(Table1[[#This Row],[discount]]&gt;4, "Yes", "No")</f>
        <v>Yes</v>
      </c>
    </row>
    <row r="15717" spans="1:10">
      <c r="A15717" t="s">
        <v>7741</v>
      </c>
      <c r="B15717">
        <v>0</v>
      </c>
      <c r="C15717">
        <v>999</v>
      </c>
      <c r="D15717">
        <v>2999</v>
      </c>
      <c r="E15717">
        <v>66</v>
      </c>
      <c r="F15717" t="s">
        <v>16</v>
      </c>
      <c r="G15717" t="s">
        <v>17</v>
      </c>
      <c r="H15717">
        <v>0</v>
      </c>
      <c r="I15717" t="s">
        <v>3548</v>
      </c>
      <c r="J15717" t="str">
        <f xml:space="preserve"> IF(Table1[[#This Row],[discount]]&gt;4, "Yes", "No")</f>
        <v>Yes</v>
      </c>
    </row>
    <row r="15718" spans="1:10">
      <c r="A15718" t="s">
        <v>7754</v>
      </c>
      <c r="B15718">
        <v>0</v>
      </c>
      <c r="C15718">
        <v>999</v>
      </c>
      <c r="D15718">
        <v>2999</v>
      </c>
      <c r="E15718">
        <v>66</v>
      </c>
      <c r="F15718" t="s">
        <v>108</v>
      </c>
      <c r="G15718" t="s">
        <v>109</v>
      </c>
      <c r="H15718">
        <v>0</v>
      </c>
      <c r="I15718" t="s">
        <v>2319</v>
      </c>
      <c r="J15718" t="str">
        <f xml:space="preserve"> IF(Table1[[#This Row],[discount]]&gt;4, "Yes", "No")</f>
        <v>Yes</v>
      </c>
    </row>
    <row r="15719" spans="1:10">
      <c r="A15719" t="s">
        <v>2353</v>
      </c>
      <c r="B15719">
        <v>0</v>
      </c>
      <c r="C15719">
        <v>998</v>
      </c>
      <c r="D15719">
        <v>2999</v>
      </c>
      <c r="E15719">
        <v>66</v>
      </c>
      <c r="F15719" t="s">
        <v>16</v>
      </c>
      <c r="G15719" t="s">
        <v>17</v>
      </c>
      <c r="H15719">
        <v>0</v>
      </c>
      <c r="I15719" t="s">
        <v>2354</v>
      </c>
      <c r="J15719" t="str">
        <f xml:space="preserve"> IF(Table1[[#This Row],[discount]]&gt;4, "Yes", "No")</f>
        <v>Yes</v>
      </c>
    </row>
    <row r="15720" spans="1:10">
      <c r="A15720" t="s">
        <v>2318</v>
      </c>
      <c r="B15720">
        <v>0</v>
      </c>
      <c r="C15720">
        <v>997</v>
      </c>
      <c r="D15720">
        <v>2999</v>
      </c>
      <c r="E15720">
        <v>66</v>
      </c>
      <c r="F15720" t="s">
        <v>108</v>
      </c>
      <c r="G15720" t="s">
        <v>109</v>
      </c>
      <c r="H15720">
        <v>0</v>
      </c>
      <c r="I15720" t="s">
        <v>2319</v>
      </c>
      <c r="J15720" t="str">
        <f xml:space="preserve"> IF(Table1[[#This Row],[discount]]&gt;4, "Yes", "No")</f>
        <v>Yes</v>
      </c>
    </row>
    <row r="15721" spans="1:10">
      <c r="A15721" t="s">
        <v>12682</v>
      </c>
      <c r="B15721">
        <v>3.8</v>
      </c>
      <c r="C15721">
        <v>990</v>
      </c>
      <c r="D15721">
        <v>2999</v>
      </c>
      <c r="E15721">
        <v>66</v>
      </c>
      <c r="F15721" t="s">
        <v>16</v>
      </c>
      <c r="G15721" t="s">
        <v>17</v>
      </c>
      <c r="H15721">
        <v>17</v>
      </c>
      <c r="I15721" t="s">
        <v>1595</v>
      </c>
      <c r="J15721" t="str">
        <f xml:space="preserve"> IF(Table1[[#This Row],[discount]]&gt;4, "Yes", "No")</f>
        <v>Yes</v>
      </c>
    </row>
    <row r="15722" spans="1:10">
      <c r="A15722" t="s">
        <v>3733</v>
      </c>
      <c r="B15722">
        <v>0</v>
      </c>
      <c r="C15722">
        <v>910</v>
      </c>
      <c r="D15722">
        <v>2699</v>
      </c>
      <c r="E15722">
        <v>66</v>
      </c>
      <c r="F15722" t="s">
        <v>108</v>
      </c>
      <c r="G15722" t="s">
        <v>109</v>
      </c>
      <c r="H15722">
        <v>0</v>
      </c>
      <c r="I15722" t="s">
        <v>3734</v>
      </c>
      <c r="J15722" t="str">
        <f xml:space="preserve"> IF(Table1[[#This Row],[discount]]&gt;4, "Yes", "No")</f>
        <v>Yes</v>
      </c>
    </row>
    <row r="15723" spans="1:10">
      <c r="A15723" t="s">
        <v>18607</v>
      </c>
      <c r="B15723">
        <v>4.0999999999999996</v>
      </c>
      <c r="C15723">
        <v>899</v>
      </c>
      <c r="D15723">
        <v>2699</v>
      </c>
      <c r="E15723">
        <v>66</v>
      </c>
      <c r="F15723" t="s">
        <v>108</v>
      </c>
      <c r="G15723" t="s">
        <v>109</v>
      </c>
      <c r="H15723">
        <v>67593</v>
      </c>
      <c r="I15723" t="s">
        <v>10096</v>
      </c>
      <c r="J15723" t="str">
        <f xml:space="preserve"> IF(Table1[[#This Row],[discount]]&gt;4, "Yes", "No")</f>
        <v>Yes</v>
      </c>
    </row>
    <row r="15724" spans="1:10">
      <c r="A15724" t="s">
        <v>3645</v>
      </c>
      <c r="B15724">
        <v>0</v>
      </c>
      <c r="C15724">
        <v>859</v>
      </c>
      <c r="D15724">
        <v>2599</v>
      </c>
      <c r="E15724">
        <v>66</v>
      </c>
      <c r="F15724" t="s">
        <v>108</v>
      </c>
      <c r="G15724" t="s">
        <v>109</v>
      </c>
      <c r="H15724">
        <v>0</v>
      </c>
      <c r="I15724" t="s">
        <v>3646</v>
      </c>
      <c r="J15724" t="str">
        <f xml:space="preserve"> IF(Table1[[#This Row],[discount]]&gt;4, "Yes", "No")</f>
        <v>Yes</v>
      </c>
    </row>
    <row r="15725" spans="1:10">
      <c r="A15725" t="s">
        <v>17804</v>
      </c>
      <c r="B15725">
        <v>4.0999999999999996</v>
      </c>
      <c r="C15725">
        <v>849</v>
      </c>
      <c r="D15725">
        <v>2499</v>
      </c>
      <c r="E15725">
        <v>66</v>
      </c>
      <c r="F15725" t="s">
        <v>16</v>
      </c>
      <c r="G15725" t="s">
        <v>180</v>
      </c>
      <c r="H15725">
        <v>111426</v>
      </c>
      <c r="I15725" t="s">
        <v>2548</v>
      </c>
      <c r="J15725" t="str">
        <f xml:space="preserve"> IF(Table1[[#This Row],[discount]]&gt;4, "Yes", "No")</f>
        <v>Yes</v>
      </c>
    </row>
    <row r="15726" spans="1:10">
      <c r="A15726" t="s">
        <v>17595</v>
      </c>
      <c r="B15726">
        <v>4.0999999999999996</v>
      </c>
      <c r="C15726">
        <v>849</v>
      </c>
      <c r="D15726">
        <v>2499</v>
      </c>
      <c r="E15726">
        <v>66</v>
      </c>
      <c r="F15726" t="s">
        <v>16</v>
      </c>
      <c r="G15726" t="s">
        <v>890</v>
      </c>
      <c r="H15726">
        <v>29</v>
      </c>
      <c r="I15726" t="s">
        <v>10818</v>
      </c>
      <c r="J15726" t="str">
        <f xml:space="preserve"> IF(Table1[[#This Row],[discount]]&gt;4, "Yes", "No")</f>
        <v>Yes</v>
      </c>
    </row>
    <row r="15727" spans="1:10">
      <c r="A15727" t="s">
        <v>3505</v>
      </c>
      <c r="B15727">
        <v>0</v>
      </c>
      <c r="C15727">
        <v>849</v>
      </c>
      <c r="D15727">
        <v>2499</v>
      </c>
      <c r="E15727">
        <v>66</v>
      </c>
      <c r="F15727" t="s">
        <v>16</v>
      </c>
      <c r="G15727" t="s">
        <v>17</v>
      </c>
      <c r="H15727">
        <v>0</v>
      </c>
      <c r="I15727" t="s">
        <v>2403</v>
      </c>
      <c r="J15727" t="str">
        <f xml:space="preserve"> IF(Table1[[#This Row],[discount]]&gt;4, "Yes", "No")</f>
        <v>Yes</v>
      </c>
    </row>
    <row r="15728" spans="1:10">
      <c r="A15728" t="s">
        <v>12835</v>
      </c>
      <c r="B15728">
        <v>3.8</v>
      </c>
      <c r="C15728">
        <v>839</v>
      </c>
      <c r="D15728">
        <v>2499</v>
      </c>
      <c r="E15728">
        <v>66</v>
      </c>
      <c r="F15728" t="s">
        <v>114</v>
      </c>
      <c r="G15728" t="s">
        <v>115</v>
      </c>
      <c r="H15728">
        <v>977</v>
      </c>
      <c r="I15728" t="s">
        <v>12052</v>
      </c>
      <c r="J15728" t="str">
        <f xml:space="preserve"> IF(Table1[[#This Row],[discount]]&gt;4, "Yes", "No")</f>
        <v>Yes</v>
      </c>
    </row>
    <row r="15729" spans="1:10">
      <c r="A15729" t="s">
        <v>3491</v>
      </c>
      <c r="B15729">
        <v>0</v>
      </c>
      <c r="C15729">
        <v>839</v>
      </c>
      <c r="D15729">
        <v>2499</v>
      </c>
      <c r="E15729">
        <v>66</v>
      </c>
      <c r="F15729" t="s">
        <v>16</v>
      </c>
      <c r="G15729" t="s">
        <v>17</v>
      </c>
      <c r="H15729">
        <v>0</v>
      </c>
      <c r="I15729" t="s">
        <v>3492</v>
      </c>
      <c r="J15729" t="str">
        <f xml:space="preserve"> IF(Table1[[#This Row],[discount]]&gt;4, "Yes", "No")</f>
        <v>Yes</v>
      </c>
    </row>
    <row r="15730" spans="1:10">
      <c r="A15730" t="s">
        <v>14905</v>
      </c>
      <c r="B15730">
        <v>3.9</v>
      </c>
      <c r="C15730">
        <v>799</v>
      </c>
      <c r="D15730">
        <v>2399</v>
      </c>
      <c r="E15730">
        <v>66</v>
      </c>
      <c r="F15730" t="s">
        <v>108</v>
      </c>
      <c r="G15730" t="s">
        <v>109</v>
      </c>
      <c r="H15730">
        <v>59587</v>
      </c>
      <c r="I15730" t="s">
        <v>14903</v>
      </c>
      <c r="J15730" t="str">
        <f xml:space="preserve"> IF(Table1[[#This Row],[discount]]&gt;4, "Yes", "No")</f>
        <v>Yes</v>
      </c>
    </row>
    <row r="15731" spans="1:10">
      <c r="A15731" t="s">
        <v>18611</v>
      </c>
      <c r="B15731">
        <v>4.0999999999999996</v>
      </c>
      <c r="C15731">
        <v>799</v>
      </c>
      <c r="D15731">
        <v>2395</v>
      </c>
      <c r="E15731">
        <v>66</v>
      </c>
      <c r="F15731" t="s">
        <v>108</v>
      </c>
      <c r="G15731" t="s">
        <v>109</v>
      </c>
      <c r="H15731">
        <v>3193</v>
      </c>
      <c r="I15731" t="s">
        <v>3292</v>
      </c>
      <c r="J15731" t="str">
        <f xml:space="preserve"> IF(Table1[[#This Row],[discount]]&gt;4, "Yes", "No")</f>
        <v>Yes</v>
      </c>
    </row>
    <row r="15732" spans="1:10">
      <c r="A15732" t="s">
        <v>20681</v>
      </c>
      <c r="B15732">
        <v>4.3</v>
      </c>
      <c r="C15732">
        <v>799</v>
      </c>
      <c r="D15732">
        <v>2350</v>
      </c>
      <c r="E15732">
        <v>66</v>
      </c>
      <c r="F15732" t="s">
        <v>108</v>
      </c>
      <c r="G15732" t="s">
        <v>577</v>
      </c>
      <c r="H15732">
        <v>163</v>
      </c>
      <c r="I15732" t="s">
        <v>15743</v>
      </c>
      <c r="J15732" t="str">
        <f xml:space="preserve"> IF(Table1[[#This Row],[discount]]&gt;4, "Yes", "No")</f>
        <v>Yes</v>
      </c>
    </row>
    <row r="15733" spans="1:10">
      <c r="A15733" t="s">
        <v>10971</v>
      </c>
      <c r="B15733">
        <v>3.6</v>
      </c>
      <c r="C15733">
        <v>799</v>
      </c>
      <c r="D15733">
        <v>2399</v>
      </c>
      <c r="E15733">
        <v>66</v>
      </c>
      <c r="F15733" t="s">
        <v>108</v>
      </c>
      <c r="G15733" t="s">
        <v>109</v>
      </c>
      <c r="H15733">
        <v>22</v>
      </c>
      <c r="I15733" t="s">
        <v>7050</v>
      </c>
      <c r="J15733" t="str">
        <f xml:space="preserve"> IF(Table1[[#This Row],[discount]]&gt;4, "Yes", "No")</f>
        <v>Yes</v>
      </c>
    </row>
    <row r="15734" spans="1:10">
      <c r="A15734" t="s">
        <v>20550</v>
      </c>
      <c r="B15734">
        <v>4.3</v>
      </c>
      <c r="C15734">
        <v>799</v>
      </c>
      <c r="D15734">
        <v>2395</v>
      </c>
      <c r="E15734">
        <v>66</v>
      </c>
      <c r="F15734" t="s">
        <v>108</v>
      </c>
      <c r="G15734" t="s">
        <v>109</v>
      </c>
      <c r="H15734">
        <v>4</v>
      </c>
      <c r="I15734" t="s">
        <v>1004</v>
      </c>
      <c r="J15734" t="str">
        <f xml:space="preserve"> IF(Table1[[#This Row],[discount]]&gt;4, "Yes", "No")</f>
        <v>Yes</v>
      </c>
    </row>
    <row r="15735" spans="1:10">
      <c r="A15735" t="s">
        <v>3985</v>
      </c>
      <c r="B15735">
        <v>0</v>
      </c>
      <c r="C15735">
        <v>699</v>
      </c>
      <c r="D15735">
        <v>2100</v>
      </c>
      <c r="E15735">
        <v>66</v>
      </c>
      <c r="F15735" t="s">
        <v>114</v>
      </c>
      <c r="G15735" t="s">
        <v>115</v>
      </c>
      <c r="H15735">
        <v>0</v>
      </c>
      <c r="I15735" t="s">
        <v>1401</v>
      </c>
      <c r="J15735" t="str">
        <f xml:space="preserve"> IF(Table1[[#This Row],[discount]]&gt;4, "Yes", "No")</f>
        <v>Yes</v>
      </c>
    </row>
    <row r="15736" spans="1:10">
      <c r="A15736" t="s">
        <v>16334</v>
      </c>
      <c r="B15736">
        <v>4.3</v>
      </c>
      <c r="C15736">
        <v>679</v>
      </c>
      <c r="D15736">
        <v>1999</v>
      </c>
      <c r="E15736">
        <v>66</v>
      </c>
      <c r="F15736" t="s">
        <v>10</v>
      </c>
      <c r="G15736" t="s">
        <v>399</v>
      </c>
      <c r="H15736">
        <v>5479</v>
      </c>
      <c r="I15736" t="s">
        <v>1458</v>
      </c>
      <c r="J15736" t="str">
        <f xml:space="preserve"> IF(Table1[[#This Row],[discount]]&gt;4, "Yes", "No")</f>
        <v>Yes</v>
      </c>
    </row>
    <row r="15737" spans="1:10">
      <c r="A15737" t="s">
        <v>15758</v>
      </c>
      <c r="B15737">
        <v>4</v>
      </c>
      <c r="C15737">
        <v>679</v>
      </c>
      <c r="D15737">
        <v>1999</v>
      </c>
      <c r="E15737">
        <v>66</v>
      </c>
      <c r="F15737" t="s">
        <v>16</v>
      </c>
      <c r="G15737" t="s">
        <v>17</v>
      </c>
      <c r="H15737">
        <v>223</v>
      </c>
      <c r="I15737" t="s">
        <v>3471</v>
      </c>
      <c r="J15737" t="str">
        <f xml:space="preserve"> IF(Table1[[#This Row],[discount]]&gt;4, "Yes", "No")</f>
        <v>Yes</v>
      </c>
    </row>
    <row r="15738" spans="1:10">
      <c r="A15738" t="s">
        <v>15913</v>
      </c>
      <c r="B15738">
        <v>4</v>
      </c>
      <c r="C15738">
        <v>679</v>
      </c>
      <c r="D15738">
        <v>1999</v>
      </c>
      <c r="E15738">
        <v>66</v>
      </c>
      <c r="F15738" t="s">
        <v>114</v>
      </c>
      <c r="G15738" t="s">
        <v>115</v>
      </c>
      <c r="H15738">
        <v>113</v>
      </c>
      <c r="I15738" t="s">
        <v>10526</v>
      </c>
      <c r="J15738" t="str">
        <f xml:space="preserve"> IF(Table1[[#This Row],[discount]]&gt;4, "Yes", "No")</f>
        <v>Yes</v>
      </c>
    </row>
    <row r="15739" spans="1:10">
      <c r="A15739" t="s">
        <v>15677</v>
      </c>
      <c r="B15739">
        <v>2.2000000000000002</v>
      </c>
      <c r="C15739">
        <v>679</v>
      </c>
      <c r="D15739">
        <v>1999</v>
      </c>
      <c r="E15739">
        <v>66</v>
      </c>
      <c r="F15739" t="s">
        <v>108</v>
      </c>
      <c r="G15739" t="s">
        <v>109</v>
      </c>
      <c r="H15739">
        <v>13</v>
      </c>
      <c r="I15739" t="s">
        <v>15678</v>
      </c>
      <c r="J15739" t="str">
        <f xml:space="preserve"> IF(Table1[[#This Row],[discount]]&gt;4, "Yes", "No")</f>
        <v>Yes</v>
      </c>
    </row>
    <row r="15740" spans="1:10">
      <c r="A15740" t="s">
        <v>1573</v>
      </c>
      <c r="B15740">
        <v>0</v>
      </c>
      <c r="C15740">
        <v>679</v>
      </c>
      <c r="D15740">
        <v>1999</v>
      </c>
      <c r="E15740">
        <v>66</v>
      </c>
      <c r="F15740" t="s">
        <v>16</v>
      </c>
      <c r="G15740" t="s">
        <v>17</v>
      </c>
      <c r="H15740">
        <v>0</v>
      </c>
      <c r="I15740" t="s">
        <v>1574</v>
      </c>
      <c r="J15740" t="str">
        <f xml:space="preserve"> IF(Table1[[#This Row],[discount]]&gt;4, "Yes", "No")</f>
        <v>Yes</v>
      </c>
    </row>
    <row r="15741" spans="1:10">
      <c r="A15741" t="s">
        <v>20525</v>
      </c>
      <c r="B15741">
        <v>4.3</v>
      </c>
      <c r="C15741">
        <v>675</v>
      </c>
      <c r="D15741">
        <v>2000</v>
      </c>
      <c r="E15741">
        <v>66</v>
      </c>
      <c r="F15741" t="s">
        <v>108</v>
      </c>
      <c r="G15741" t="s">
        <v>109</v>
      </c>
      <c r="H15741">
        <v>11</v>
      </c>
      <c r="I15741" t="s">
        <v>2630</v>
      </c>
      <c r="J15741" t="str">
        <f xml:space="preserve"> IF(Table1[[#This Row],[discount]]&gt;4, "Yes", "No")</f>
        <v>Yes</v>
      </c>
    </row>
    <row r="15742" spans="1:10">
      <c r="A15742" t="s">
        <v>15874</v>
      </c>
      <c r="B15742">
        <v>3.2</v>
      </c>
      <c r="C15742">
        <v>674</v>
      </c>
      <c r="D15742">
        <v>1999</v>
      </c>
      <c r="E15742">
        <v>66</v>
      </c>
      <c r="F15742" t="s">
        <v>10</v>
      </c>
      <c r="G15742" t="s">
        <v>1516</v>
      </c>
      <c r="H15742">
        <v>125</v>
      </c>
      <c r="I15742" t="s">
        <v>15875</v>
      </c>
      <c r="J15742" t="str">
        <f xml:space="preserve"> IF(Table1[[#This Row],[discount]]&gt;4, "Yes", "No")</f>
        <v>Yes</v>
      </c>
    </row>
    <row r="15743" spans="1:10">
      <c r="A15743" t="s">
        <v>15827</v>
      </c>
      <c r="B15743">
        <v>3.7</v>
      </c>
      <c r="C15743">
        <v>670</v>
      </c>
      <c r="D15743">
        <v>1999</v>
      </c>
      <c r="E15743">
        <v>66</v>
      </c>
      <c r="F15743" t="s">
        <v>16</v>
      </c>
      <c r="G15743" t="s">
        <v>890</v>
      </c>
      <c r="H15743">
        <v>84</v>
      </c>
      <c r="I15743" t="s">
        <v>15828</v>
      </c>
      <c r="J15743" t="str">
        <f xml:space="preserve"> IF(Table1[[#This Row],[discount]]&gt;4, "Yes", "No")</f>
        <v>Yes</v>
      </c>
    </row>
    <row r="15744" spans="1:10">
      <c r="A15744" t="s">
        <v>15855</v>
      </c>
      <c r="B15744">
        <v>3.8</v>
      </c>
      <c r="C15744">
        <v>669</v>
      </c>
      <c r="D15744">
        <v>1999</v>
      </c>
      <c r="E15744">
        <v>66</v>
      </c>
      <c r="F15744" t="s">
        <v>16</v>
      </c>
      <c r="G15744" t="s">
        <v>890</v>
      </c>
      <c r="H15744">
        <v>14</v>
      </c>
      <c r="I15744" t="s">
        <v>1480</v>
      </c>
      <c r="J15744" t="str">
        <f xml:space="preserve"> IF(Table1[[#This Row],[discount]]&gt;4, "Yes", "No")</f>
        <v>Yes</v>
      </c>
    </row>
    <row r="15745" spans="1:10">
      <c r="A15745" t="s">
        <v>15868</v>
      </c>
      <c r="B15745">
        <v>3.2</v>
      </c>
      <c r="C15745">
        <v>669</v>
      </c>
      <c r="D15745">
        <v>1999</v>
      </c>
      <c r="E15745">
        <v>66</v>
      </c>
      <c r="F15745" t="s">
        <v>16</v>
      </c>
      <c r="G15745" t="s">
        <v>890</v>
      </c>
      <c r="H15745">
        <v>13</v>
      </c>
      <c r="I15745" t="s">
        <v>1480</v>
      </c>
      <c r="J15745" t="str">
        <f xml:space="preserve"> IF(Table1[[#This Row],[discount]]&gt;4, "Yes", "No")</f>
        <v>Yes</v>
      </c>
    </row>
    <row r="15746" spans="1:10">
      <c r="A15746" t="s">
        <v>15838</v>
      </c>
      <c r="B15746">
        <v>3.8</v>
      </c>
      <c r="C15746">
        <v>669</v>
      </c>
      <c r="D15746">
        <v>1999</v>
      </c>
      <c r="E15746">
        <v>66</v>
      </c>
      <c r="F15746" t="s">
        <v>16</v>
      </c>
      <c r="G15746" t="s">
        <v>890</v>
      </c>
      <c r="H15746">
        <v>6</v>
      </c>
      <c r="I15746" t="s">
        <v>11250</v>
      </c>
      <c r="J15746" t="str">
        <f xml:space="preserve"> IF(Table1[[#This Row],[discount]]&gt;4, "Yes", "No")</f>
        <v>Yes</v>
      </c>
    </row>
    <row r="15747" spans="1:10">
      <c r="A15747" t="s">
        <v>15600</v>
      </c>
      <c r="B15747">
        <v>4.5999999999999996</v>
      </c>
      <c r="C15747">
        <v>669</v>
      </c>
      <c r="D15747">
        <v>1999</v>
      </c>
      <c r="E15747">
        <v>66</v>
      </c>
      <c r="F15747" t="s">
        <v>10</v>
      </c>
      <c r="G15747" t="s">
        <v>20</v>
      </c>
      <c r="H15747">
        <v>5</v>
      </c>
      <c r="I15747" t="s">
        <v>15360</v>
      </c>
      <c r="J15747" t="str">
        <f xml:space="preserve"> IF(Table1[[#This Row],[discount]]&gt;4, "Yes", "No")</f>
        <v>Yes</v>
      </c>
    </row>
    <row r="15748" spans="1:10">
      <c r="A15748" t="s">
        <v>19426</v>
      </c>
      <c r="B15748">
        <v>4.3</v>
      </c>
      <c r="C15748">
        <v>668</v>
      </c>
      <c r="D15748">
        <v>1999</v>
      </c>
      <c r="E15748">
        <v>66</v>
      </c>
      <c r="F15748" t="s">
        <v>10</v>
      </c>
      <c r="G15748" t="s">
        <v>399</v>
      </c>
      <c r="H15748">
        <v>10</v>
      </c>
      <c r="I15748" t="s">
        <v>18212</v>
      </c>
      <c r="J15748" t="str">
        <f xml:space="preserve"> IF(Table1[[#This Row],[discount]]&gt;4, "Yes", "No")</f>
        <v>Yes</v>
      </c>
    </row>
    <row r="15749" spans="1:10">
      <c r="A15749" t="s">
        <v>15827</v>
      </c>
      <c r="B15749">
        <v>3.7</v>
      </c>
      <c r="C15749">
        <v>666</v>
      </c>
      <c r="D15749">
        <v>1999</v>
      </c>
      <c r="E15749">
        <v>66</v>
      </c>
      <c r="F15749" t="s">
        <v>16</v>
      </c>
      <c r="G15749" t="s">
        <v>890</v>
      </c>
      <c r="H15749">
        <v>84</v>
      </c>
      <c r="I15749" t="s">
        <v>15828</v>
      </c>
      <c r="J15749" t="str">
        <f xml:space="preserve"> IF(Table1[[#This Row],[discount]]&gt;4, "Yes", "No")</f>
        <v>Yes</v>
      </c>
    </row>
    <row r="15750" spans="1:10">
      <c r="A15750" t="s">
        <v>1410</v>
      </c>
      <c r="B15750">
        <v>0</v>
      </c>
      <c r="C15750">
        <v>665</v>
      </c>
      <c r="D15750">
        <v>1999</v>
      </c>
      <c r="E15750">
        <v>66</v>
      </c>
      <c r="F15750" t="s">
        <v>114</v>
      </c>
      <c r="G15750" t="s">
        <v>115</v>
      </c>
      <c r="H15750">
        <v>0</v>
      </c>
      <c r="I15750" t="s">
        <v>1403</v>
      </c>
      <c r="J15750" t="str">
        <f xml:space="preserve"> IF(Table1[[#This Row],[discount]]&gt;4, "Yes", "No")</f>
        <v>Yes</v>
      </c>
    </row>
    <row r="15751" spans="1:10">
      <c r="A15751" t="s">
        <v>20526</v>
      </c>
      <c r="B15751">
        <v>4.3</v>
      </c>
      <c r="C15751">
        <v>664</v>
      </c>
      <c r="D15751">
        <v>1999</v>
      </c>
      <c r="E15751">
        <v>66</v>
      </c>
      <c r="F15751" t="s">
        <v>108</v>
      </c>
      <c r="G15751" t="s">
        <v>109</v>
      </c>
      <c r="H15751">
        <v>92</v>
      </c>
      <c r="I15751" t="s">
        <v>20527</v>
      </c>
      <c r="J15751" t="str">
        <f xml:space="preserve"> IF(Table1[[#This Row],[discount]]&gt;4, "Yes", "No")</f>
        <v>Yes</v>
      </c>
    </row>
    <row r="15752" spans="1:10">
      <c r="A15752" t="s">
        <v>17140</v>
      </c>
      <c r="B15752">
        <v>4</v>
      </c>
      <c r="C15752">
        <v>664</v>
      </c>
      <c r="D15752">
        <v>1999</v>
      </c>
      <c r="E15752">
        <v>66</v>
      </c>
      <c r="F15752" t="s">
        <v>108</v>
      </c>
      <c r="G15752" t="s">
        <v>109</v>
      </c>
      <c r="H15752">
        <v>90</v>
      </c>
      <c r="I15752" t="s">
        <v>17141</v>
      </c>
      <c r="J15752" t="str">
        <f xml:space="preserve"> IF(Table1[[#This Row],[discount]]&gt;4, "Yes", "No")</f>
        <v>Yes</v>
      </c>
    </row>
    <row r="15753" spans="1:10">
      <c r="A15753" t="s">
        <v>1432</v>
      </c>
      <c r="B15753">
        <v>0</v>
      </c>
      <c r="C15753">
        <v>664</v>
      </c>
      <c r="D15753">
        <v>1999</v>
      </c>
      <c r="E15753">
        <v>66</v>
      </c>
      <c r="F15753" t="s">
        <v>10</v>
      </c>
      <c r="G15753" t="s">
        <v>11</v>
      </c>
      <c r="H15753">
        <v>0</v>
      </c>
      <c r="I15753" t="s">
        <v>1433</v>
      </c>
      <c r="J15753" t="str">
        <f xml:space="preserve"> IF(Table1[[#This Row],[discount]]&gt;4, "Yes", "No")</f>
        <v>Yes</v>
      </c>
    </row>
    <row r="15754" spans="1:10">
      <c r="A15754" t="s">
        <v>1466</v>
      </c>
      <c r="B15754">
        <v>0</v>
      </c>
      <c r="C15754">
        <v>664</v>
      </c>
      <c r="D15754">
        <v>1999</v>
      </c>
      <c r="E15754">
        <v>66</v>
      </c>
      <c r="F15754" t="s">
        <v>10</v>
      </c>
      <c r="G15754" t="s">
        <v>20</v>
      </c>
      <c r="H15754">
        <v>0</v>
      </c>
      <c r="I15754" t="s">
        <v>1467</v>
      </c>
      <c r="J15754" t="str">
        <f xml:space="preserve"> IF(Table1[[#This Row],[discount]]&gt;4, "Yes", "No")</f>
        <v>Yes</v>
      </c>
    </row>
    <row r="15755" spans="1:10">
      <c r="A15755" t="s">
        <v>1582</v>
      </c>
      <c r="B15755">
        <v>0</v>
      </c>
      <c r="C15755">
        <v>664</v>
      </c>
      <c r="D15755">
        <v>1999</v>
      </c>
      <c r="E15755">
        <v>66</v>
      </c>
      <c r="F15755" t="s">
        <v>16</v>
      </c>
      <c r="G15755" t="s">
        <v>17</v>
      </c>
      <c r="H15755">
        <v>0</v>
      </c>
      <c r="I15755" t="s">
        <v>234</v>
      </c>
      <c r="J15755" t="str">
        <f xml:space="preserve"> IF(Table1[[#This Row],[discount]]&gt;4, "Yes", "No")</f>
        <v>Yes</v>
      </c>
    </row>
    <row r="15756" spans="1:10">
      <c r="A15756" t="s">
        <v>9232</v>
      </c>
      <c r="B15756">
        <v>3.3</v>
      </c>
      <c r="C15756">
        <v>662</v>
      </c>
      <c r="D15756">
        <v>1998</v>
      </c>
      <c r="E15756">
        <v>66</v>
      </c>
      <c r="F15756" t="s">
        <v>16</v>
      </c>
      <c r="G15756" t="s">
        <v>890</v>
      </c>
      <c r="H15756">
        <v>9</v>
      </c>
      <c r="I15756" t="s">
        <v>8912</v>
      </c>
      <c r="J15756" t="str">
        <f xml:space="preserve"> IF(Table1[[#This Row],[discount]]&gt;4, "Yes", "No")</f>
        <v>Yes</v>
      </c>
    </row>
    <row r="15757" spans="1:10">
      <c r="A15757" t="s">
        <v>15866</v>
      </c>
      <c r="B15757">
        <v>3.8</v>
      </c>
      <c r="C15757">
        <v>661</v>
      </c>
      <c r="D15757">
        <v>1999</v>
      </c>
      <c r="E15757">
        <v>66</v>
      </c>
      <c r="F15757" t="s">
        <v>16</v>
      </c>
      <c r="G15757" t="s">
        <v>890</v>
      </c>
      <c r="H15757">
        <v>13</v>
      </c>
      <c r="I15757" t="s">
        <v>1702</v>
      </c>
      <c r="J15757" t="str">
        <f xml:space="preserve"> IF(Table1[[#This Row],[discount]]&gt;4, "Yes", "No")</f>
        <v>Yes</v>
      </c>
    </row>
    <row r="15758" spans="1:10">
      <c r="A15758" t="s">
        <v>10525</v>
      </c>
      <c r="B15758">
        <v>3.5</v>
      </c>
      <c r="C15758">
        <v>649</v>
      </c>
      <c r="D15758">
        <v>1949</v>
      </c>
      <c r="E15758">
        <v>66</v>
      </c>
      <c r="F15758" t="s">
        <v>114</v>
      </c>
      <c r="G15758" t="s">
        <v>115</v>
      </c>
      <c r="H15758">
        <v>187</v>
      </c>
      <c r="I15758" t="s">
        <v>10526</v>
      </c>
      <c r="J15758" t="str">
        <f xml:space="preserve"> IF(Table1[[#This Row],[discount]]&gt;4, "Yes", "No")</f>
        <v>Yes</v>
      </c>
    </row>
    <row r="15759" spans="1:10">
      <c r="A15759" t="s">
        <v>19398</v>
      </c>
      <c r="B15759">
        <v>4.3</v>
      </c>
      <c r="C15759">
        <v>609</v>
      </c>
      <c r="D15759">
        <v>1799</v>
      </c>
      <c r="E15759">
        <v>66</v>
      </c>
      <c r="F15759" t="s">
        <v>10</v>
      </c>
      <c r="G15759" t="s">
        <v>399</v>
      </c>
      <c r="H15759">
        <v>731</v>
      </c>
      <c r="I15759" t="s">
        <v>1004</v>
      </c>
      <c r="J15759" t="str">
        <f xml:space="preserve"> IF(Table1[[#This Row],[discount]]&gt;4, "Yes", "No")</f>
        <v>Yes</v>
      </c>
    </row>
    <row r="15760" spans="1:10">
      <c r="A15760" t="s">
        <v>786</v>
      </c>
      <c r="B15760">
        <v>0</v>
      </c>
      <c r="C15760">
        <v>609</v>
      </c>
      <c r="D15760">
        <v>1799</v>
      </c>
      <c r="E15760">
        <v>66</v>
      </c>
      <c r="F15760" t="s">
        <v>10</v>
      </c>
      <c r="G15760" t="s">
        <v>20</v>
      </c>
      <c r="H15760">
        <v>0</v>
      </c>
      <c r="I15760" t="s">
        <v>332</v>
      </c>
      <c r="J15760" t="str">
        <f xml:space="preserve"> IF(Table1[[#This Row],[discount]]&gt;4, "Yes", "No")</f>
        <v>Yes</v>
      </c>
    </row>
    <row r="15761" spans="1:10">
      <c r="A15761" t="s">
        <v>2742</v>
      </c>
      <c r="B15761">
        <v>0</v>
      </c>
      <c r="C15761">
        <v>569</v>
      </c>
      <c r="D15761">
        <v>1699</v>
      </c>
      <c r="E15761">
        <v>66</v>
      </c>
      <c r="F15761" t="s">
        <v>16</v>
      </c>
      <c r="G15761" t="s">
        <v>17</v>
      </c>
      <c r="H15761">
        <v>0</v>
      </c>
      <c r="I15761" t="s">
        <v>2709</v>
      </c>
      <c r="J15761" t="str">
        <f xml:space="preserve"> IF(Table1[[#This Row],[discount]]&gt;4, "Yes", "No")</f>
        <v>Yes</v>
      </c>
    </row>
    <row r="15762" spans="1:10">
      <c r="A15762" t="s">
        <v>7225</v>
      </c>
      <c r="B15762">
        <v>0</v>
      </c>
      <c r="C15762">
        <v>549</v>
      </c>
      <c r="D15762">
        <v>1647</v>
      </c>
      <c r="E15762">
        <v>66</v>
      </c>
      <c r="F15762" t="s">
        <v>10</v>
      </c>
      <c r="G15762" t="s">
        <v>20</v>
      </c>
      <c r="H15762">
        <v>0</v>
      </c>
      <c r="I15762" t="s">
        <v>7226</v>
      </c>
      <c r="J15762" t="str">
        <f xml:space="preserve"> IF(Table1[[#This Row],[discount]]&gt;4, "Yes", "No")</f>
        <v>Yes</v>
      </c>
    </row>
    <row r="15763" spans="1:10">
      <c r="A15763" t="s">
        <v>12619</v>
      </c>
      <c r="B15763">
        <v>3.8</v>
      </c>
      <c r="C15763">
        <v>543</v>
      </c>
      <c r="D15763">
        <v>1599</v>
      </c>
      <c r="E15763">
        <v>66</v>
      </c>
      <c r="F15763" t="s">
        <v>10</v>
      </c>
      <c r="G15763" t="s">
        <v>11</v>
      </c>
      <c r="H15763">
        <v>36</v>
      </c>
      <c r="I15763" t="s">
        <v>12620</v>
      </c>
      <c r="J15763" t="str">
        <f xml:space="preserve"> IF(Table1[[#This Row],[discount]]&gt;4, "Yes", "No")</f>
        <v>Yes</v>
      </c>
    </row>
    <row r="15764" spans="1:10">
      <c r="A15764" t="s">
        <v>12531</v>
      </c>
      <c r="B15764">
        <v>3.7</v>
      </c>
      <c r="C15764">
        <v>527</v>
      </c>
      <c r="D15764">
        <v>1568</v>
      </c>
      <c r="E15764">
        <v>66</v>
      </c>
      <c r="F15764" t="s">
        <v>16</v>
      </c>
      <c r="G15764" t="s">
        <v>890</v>
      </c>
      <c r="H15764">
        <v>229</v>
      </c>
      <c r="I15764" t="s">
        <v>11245</v>
      </c>
      <c r="J15764" t="str">
        <f xml:space="preserve"> IF(Table1[[#This Row],[discount]]&gt;4, "Yes", "No")</f>
        <v>Yes</v>
      </c>
    </row>
    <row r="15765" spans="1:10">
      <c r="A15765" t="s">
        <v>20936</v>
      </c>
      <c r="B15765">
        <v>4.2</v>
      </c>
      <c r="C15765">
        <v>509</v>
      </c>
      <c r="D15765">
        <v>1499</v>
      </c>
      <c r="E15765">
        <v>66</v>
      </c>
      <c r="F15765" t="s">
        <v>10</v>
      </c>
      <c r="G15765" t="s">
        <v>399</v>
      </c>
      <c r="H15765">
        <v>1307</v>
      </c>
      <c r="I15765" t="s">
        <v>10165</v>
      </c>
      <c r="J15765" t="str">
        <f xml:space="preserve"> IF(Table1[[#This Row],[discount]]&gt;4, "Yes", "No")</f>
        <v>Yes</v>
      </c>
    </row>
    <row r="15766" spans="1:10">
      <c r="A15766" t="s">
        <v>16167</v>
      </c>
      <c r="B15766">
        <v>4</v>
      </c>
      <c r="C15766">
        <v>509</v>
      </c>
      <c r="D15766">
        <v>1499</v>
      </c>
      <c r="E15766">
        <v>66</v>
      </c>
      <c r="F15766" t="s">
        <v>16</v>
      </c>
      <c r="G15766" t="s">
        <v>180</v>
      </c>
      <c r="H15766">
        <v>66</v>
      </c>
      <c r="I15766" t="s">
        <v>16168</v>
      </c>
      <c r="J15766" t="str">
        <f xml:space="preserve"> IF(Table1[[#This Row],[discount]]&gt;4, "Yes", "No")</f>
        <v>Yes</v>
      </c>
    </row>
    <row r="15767" spans="1:10">
      <c r="A15767" t="s">
        <v>14586</v>
      </c>
      <c r="B15767">
        <v>3.9</v>
      </c>
      <c r="C15767">
        <v>499</v>
      </c>
      <c r="D15767">
        <v>1500</v>
      </c>
      <c r="E15767">
        <v>66</v>
      </c>
      <c r="F15767" t="s">
        <v>16</v>
      </c>
      <c r="G15767" t="s">
        <v>180</v>
      </c>
      <c r="H15767">
        <v>162763</v>
      </c>
      <c r="I15767" t="s">
        <v>14579</v>
      </c>
      <c r="J15767" t="str">
        <f xml:space="preserve"> IF(Table1[[#This Row],[discount]]&gt;4, "Yes", "No")</f>
        <v>Yes</v>
      </c>
    </row>
    <row r="15768" spans="1:10">
      <c r="A15768" t="s">
        <v>16404</v>
      </c>
      <c r="B15768">
        <v>4</v>
      </c>
      <c r="C15768">
        <v>499</v>
      </c>
      <c r="D15768">
        <v>1483</v>
      </c>
      <c r="E15768">
        <v>66</v>
      </c>
      <c r="F15768" t="s">
        <v>10</v>
      </c>
      <c r="G15768" t="s">
        <v>11</v>
      </c>
      <c r="H15768">
        <v>32970</v>
      </c>
      <c r="I15768" t="s">
        <v>14548</v>
      </c>
      <c r="J15768" t="str">
        <f xml:space="preserve"> IF(Table1[[#This Row],[discount]]&gt;4, "Yes", "No")</f>
        <v>Yes</v>
      </c>
    </row>
    <row r="15769" spans="1:10">
      <c r="A15769" t="s">
        <v>19383</v>
      </c>
      <c r="B15769">
        <v>4.3</v>
      </c>
      <c r="C15769">
        <v>499</v>
      </c>
      <c r="D15769">
        <v>1499</v>
      </c>
      <c r="E15769">
        <v>66</v>
      </c>
      <c r="F15769" t="s">
        <v>10</v>
      </c>
      <c r="G15769" t="s">
        <v>399</v>
      </c>
      <c r="H15769">
        <v>22470</v>
      </c>
      <c r="I15769" t="s">
        <v>18195</v>
      </c>
      <c r="J15769" t="str">
        <f xml:space="preserve"> IF(Table1[[#This Row],[discount]]&gt;4, "Yes", "No")</f>
        <v>Yes</v>
      </c>
    </row>
    <row r="15770" spans="1:10">
      <c r="A15770" t="s">
        <v>12135</v>
      </c>
      <c r="B15770">
        <v>3.7</v>
      </c>
      <c r="C15770">
        <v>499</v>
      </c>
      <c r="D15770">
        <v>1500</v>
      </c>
      <c r="E15770">
        <v>66</v>
      </c>
      <c r="F15770" t="s">
        <v>108</v>
      </c>
      <c r="G15770" t="s">
        <v>109</v>
      </c>
      <c r="H15770">
        <v>3422</v>
      </c>
      <c r="I15770" t="s">
        <v>12136</v>
      </c>
      <c r="J15770" t="str">
        <f xml:space="preserve"> IF(Table1[[#This Row],[discount]]&gt;4, "Yes", "No")</f>
        <v>Yes</v>
      </c>
    </row>
    <row r="15771" spans="1:10">
      <c r="A15771" t="s">
        <v>18272</v>
      </c>
      <c r="B15771">
        <v>4.0999999999999996</v>
      </c>
      <c r="C15771">
        <v>499</v>
      </c>
      <c r="D15771">
        <v>1500</v>
      </c>
      <c r="E15771">
        <v>66</v>
      </c>
      <c r="F15771" t="s">
        <v>10</v>
      </c>
      <c r="G15771" t="s">
        <v>399</v>
      </c>
      <c r="H15771">
        <v>401</v>
      </c>
      <c r="I15771" t="s">
        <v>6743</v>
      </c>
      <c r="J15771" t="str">
        <f xml:space="preserve"> IF(Table1[[#This Row],[discount]]&gt;4, "Yes", "No")</f>
        <v>Yes</v>
      </c>
    </row>
    <row r="15772" spans="1:10">
      <c r="A15772" t="s">
        <v>11008</v>
      </c>
      <c r="B15772">
        <v>3.6</v>
      </c>
      <c r="C15772">
        <v>499</v>
      </c>
      <c r="D15772">
        <v>1499</v>
      </c>
      <c r="E15772">
        <v>66</v>
      </c>
      <c r="F15772" t="s">
        <v>16</v>
      </c>
      <c r="G15772" t="s">
        <v>180</v>
      </c>
      <c r="H15772">
        <v>267</v>
      </c>
      <c r="I15772" t="s">
        <v>11009</v>
      </c>
      <c r="J15772" t="str">
        <f xml:space="preserve"> IF(Table1[[#This Row],[discount]]&gt;4, "Yes", "No")</f>
        <v>Yes</v>
      </c>
    </row>
    <row r="15773" spans="1:10">
      <c r="A15773" t="s">
        <v>12829</v>
      </c>
      <c r="B15773">
        <v>3.8</v>
      </c>
      <c r="C15773">
        <v>499</v>
      </c>
      <c r="D15773">
        <v>1486</v>
      </c>
      <c r="E15773">
        <v>66</v>
      </c>
      <c r="F15773" t="s">
        <v>114</v>
      </c>
      <c r="G15773" t="s">
        <v>115</v>
      </c>
      <c r="H15773">
        <v>204</v>
      </c>
      <c r="I15773" t="s">
        <v>12830</v>
      </c>
      <c r="J15773" t="str">
        <f xml:space="preserve"> IF(Table1[[#This Row],[discount]]&gt;4, "Yes", "No")</f>
        <v>Yes</v>
      </c>
    </row>
    <row r="15774" spans="1:10">
      <c r="A15774" t="s">
        <v>15037</v>
      </c>
      <c r="B15774">
        <v>3.9</v>
      </c>
      <c r="C15774">
        <v>499</v>
      </c>
      <c r="D15774">
        <v>1499</v>
      </c>
      <c r="E15774">
        <v>66</v>
      </c>
      <c r="F15774" t="s">
        <v>16</v>
      </c>
      <c r="G15774" t="s">
        <v>479</v>
      </c>
      <c r="H15774">
        <v>88</v>
      </c>
      <c r="I15774" t="s">
        <v>5120</v>
      </c>
      <c r="J15774" t="str">
        <f xml:space="preserve"> IF(Table1[[#This Row],[discount]]&gt;4, "Yes", "No")</f>
        <v>Yes</v>
      </c>
    </row>
    <row r="15775" spans="1:10">
      <c r="A15775" t="s">
        <v>13389</v>
      </c>
      <c r="B15775">
        <v>3.8</v>
      </c>
      <c r="C15775">
        <v>499</v>
      </c>
      <c r="D15775">
        <v>1499</v>
      </c>
      <c r="E15775">
        <v>66</v>
      </c>
      <c r="F15775" t="s">
        <v>108</v>
      </c>
      <c r="G15775" t="s">
        <v>109</v>
      </c>
      <c r="H15775">
        <v>83</v>
      </c>
      <c r="I15775" t="s">
        <v>13390</v>
      </c>
      <c r="J15775" t="str">
        <f xml:space="preserve"> IF(Table1[[#This Row],[discount]]&gt;4, "Yes", "No")</f>
        <v>Yes</v>
      </c>
    </row>
    <row r="15776" spans="1:10">
      <c r="A15776" t="s">
        <v>15514</v>
      </c>
      <c r="B15776">
        <v>3.9</v>
      </c>
      <c r="C15776">
        <v>499</v>
      </c>
      <c r="D15776">
        <v>1500</v>
      </c>
      <c r="E15776">
        <v>66</v>
      </c>
      <c r="F15776" t="s">
        <v>10</v>
      </c>
      <c r="G15776" t="s">
        <v>399</v>
      </c>
      <c r="H15776">
        <v>40</v>
      </c>
      <c r="I15776" t="s">
        <v>6743</v>
      </c>
      <c r="J15776" t="str">
        <f xml:space="preserve"> IF(Table1[[#This Row],[discount]]&gt;4, "Yes", "No")</f>
        <v>Yes</v>
      </c>
    </row>
    <row r="15777" spans="1:10">
      <c r="A15777" t="s">
        <v>19605</v>
      </c>
      <c r="B15777">
        <v>4.3</v>
      </c>
      <c r="C15777">
        <v>499</v>
      </c>
      <c r="D15777">
        <v>1499</v>
      </c>
      <c r="E15777">
        <v>66</v>
      </c>
      <c r="F15777" t="s">
        <v>10</v>
      </c>
      <c r="G15777" t="s">
        <v>20</v>
      </c>
      <c r="H15777">
        <v>15</v>
      </c>
      <c r="I15777" t="s">
        <v>19606</v>
      </c>
      <c r="J15777" t="str">
        <f xml:space="preserve"> IF(Table1[[#This Row],[discount]]&gt;4, "Yes", "No")</f>
        <v>Yes</v>
      </c>
    </row>
    <row r="15778" spans="1:10">
      <c r="A15778" t="s">
        <v>16395</v>
      </c>
      <c r="B15778">
        <v>4</v>
      </c>
      <c r="C15778">
        <v>499</v>
      </c>
      <c r="D15778">
        <v>1500</v>
      </c>
      <c r="E15778">
        <v>66</v>
      </c>
      <c r="F15778" t="s">
        <v>10</v>
      </c>
      <c r="G15778" t="s">
        <v>399</v>
      </c>
      <c r="H15778">
        <v>14</v>
      </c>
      <c r="I15778" t="s">
        <v>6743</v>
      </c>
      <c r="J15778" t="str">
        <f xml:space="preserve"> IF(Table1[[#This Row],[discount]]&gt;4, "Yes", "No")</f>
        <v>Yes</v>
      </c>
    </row>
    <row r="15779" spans="1:10">
      <c r="A15779" t="s">
        <v>9981</v>
      </c>
      <c r="B15779">
        <v>3.4</v>
      </c>
      <c r="C15779">
        <v>499</v>
      </c>
      <c r="D15779">
        <v>1499</v>
      </c>
      <c r="E15779">
        <v>66</v>
      </c>
      <c r="F15779" t="s">
        <v>114</v>
      </c>
      <c r="G15779" t="s">
        <v>115</v>
      </c>
      <c r="H15779">
        <v>10</v>
      </c>
      <c r="I15779" t="s">
        <v>9982</v>
      </c>
      <c r="J15779" t="str">
        <f xml:space="preserve"> IF(Table1[[#This Row],[discount]]&gt;4, "Yes", "No")</f>
        <v>Yes</v>
      </c>
    </row>
    <row r="15780" spans="1:10">
      <c r="A15780" t="s">
        <v>13954</v>
      </c>
      <c r="B15780">
        <v>4.4000000000000004</v>
      </c>
      <c r="C15780">
        <v>499</v>
      </c>
      <c r="D15780">
        <v>1500</v>
      </c>
      <c r="E15780">
        <v>66</v>
      </c>
      <c r="F15780" t="s">
        <v>10</v>
      </c>
      <c r="G15780" t="s">
        <v>399</v>
      </c>
      <c r="H15780">
        <v>8</v>
      </c>
      <c r="I15780" t="s">
        <v>6743</v>
      </c>
      <c r="J15780" t="str">
        <f xml:space="preserve"> IF(Table1[[#This Row],[discount]]&gt;4, "Yes", "No")</f>
        <v>Yes</v>
      </c>
    </row>
    <row r="15781" spans="1:10">
      <c r="A15781" t="s">
        <v>7300</v>
      </c>
      <c r="B15781">
        <v>3.7</v>
      </c>
      <c r="C15781">
        <v>499</v>
      </c>
      <c r="D15781">
        <v>1499</v>
      </c>
      <c r="E15781">
        <v>66</v>
      </c>
      <c r="F15781" t="s">
        <v>10</v>
      </c>
      <c r="G15781" t="s">
        <v>20</v>
      </c>
      <c r="H15781">
        <v>3</v>
      </c>
      <c r="I15781" t="s">
        <v>7301</v>
      </c>
      <c r="J15781" t="str">
        <f xml:space="preserve"> IF(Table1[[#This Row],[discount]]&gt;4, "Yes", "No")</f>
        <v>Yes</v>
      </c>
    </row>
    <row r="15782" spans="1:10">
      <c r="A15782" t="s">
        <v>2470</v>
      </c>
      <c r="B15782">
        <v>0</v>
      </c>
      <c r="C15782">
        <v>499</v>
      </c>
      <c r="D15782">
        <v>1499</v>
      </c>
      <c r="E15782">
        <v>66</v>
      </c>
      <c r="F15782" t="s">
        <v>16</v>
      </c>
      <c r="G15782" t="s">
        <v>17</v>
      </c>
      <c r="H15782">
        <v>0</v>
      </c>
      <c r="I15782" t="s">
        <v>2393</v>
      </c>
      <c r="J15782" t="str">
        <f xml:space="preserve"> IF(Table1[[#This Row],[discount]]&gt;4, "Yes", "No")</f>
        <v>Yes</v>
      </c>
    </row>
    <row r="15783" spans="1:10">
      <c r="A15783" t="s">
        <v>2490</v>
      </c>
      <c r="B15783">
        <v>0</v>
      </c>
      <c r="C15783">
        <v>499</v>
      </c>
      <c r="D15783">
        <v>1499</v>
      </c>
      <c r="E15783">
        <v>66</v>
      </c>
      <c r="F15783" t="s">
        <v>114</v>
      </c>
      <c r="G15783" t="s">
        <v>115</v>
      </c>
      <c r="H15783">
        <v>0</v>
      </c>
      <c r="I15783" t="s">
        <v>2491</v>
      </c>
      <c r="J15783" t="str">
        <f xml:space="preserve"> IF(Table1[[#This Row],[discount]]&gt;4, "Yes", "No")</f>
        <v>Yes</v>
      </c>
    </row>
    <row r="15784" spans="1:10">
      <c r="A15784" t="s">
        <v>2499</v>
      </c>
      <c r="B15784">
        <v>0</v>
      </c>
      <c r="C15784">
        <v>499</v>
      </c>
      <c r="D15784">
        <v>1499</v>
      </c>
      <c r="E15784">
        <v>66</v>
      </c>
      <c r="F15784" t="s">
        <v>114</v>
      </c>
      <c r="G15784" t="s">
        <v>115</v>
      </c>
      <c r="H15784">
        <v>0</v>
      </c>
      <c r="I15784" t="s">
        <v>118</v>
      </c>
      <c r="J15784" t="str">
        <f xml:space="preserve"> IF(Table1[[#This Row],[discount]]&gt;4, "Yes", "No")</f>
        <v>Yes</v>
      </c>
    </row>
    <row r="15785" spans="1:10">
      <c r="A15785" t="s">
        <v>2508</v>
      </c>
      <c r="B15785">
        <v>0</v>
      </c>
      <c r="C15785">
        <v>499</v>
      </c>
      <c r="D15785">
        <v>1499</v>
      </c>
      <c r="E15785">
        <v>66</v>
      </c>
      <c r="F15785" t="s">
        <v>108</v>
      </c>
      <c r="G15785" t="s">
        <v>109</v>
      </c>
      <c r="H15785">
        <v>0</v>
      </c>
      <c r="I15785" t="s">
        <v>2509</v>
      </c>
      <c r="J15785" t="str">
        <f xml:space="preserve"> IF(Table1[[#This Row],[discount]]&gt;4, "Yes", "No")</f>
        <v>Yes</v>
      </c>
    </row>
    <row r="15786" spans="1:10">
      <c r="A15786" t="s">
        <v>5662</v>
      </c>
      <c r="B15786">
        <v>0</v>
      </c>
      <c r="C15786">
        <v>499</v>
      </c>
      <c r="D15786">
        <v>1499</v>
      </c>
      <c r="E15786">
        <v>66</v>
      </c>
      <c r="F15786" t="s">
        <v>10</v>
      </c>
      <c r="G15786" t="s">
        <v>11</v>
      </c>
      <c r="H15786">
        <v>0</v>
      </c>
      <c r="I15786" t="s">
        <v>3496</v>
      </c>
      <c r="J15786" t="str">
        <f xml:space="preserve"> IF(Table1[[#This Row],[discount]]&gt;4, "Yes", "No")</f>
        <v>Yes</v>
      </c>
    </row>
    <row r="15787" spans="1:10">
      <c r="A15787" t="s">
        <v>13384</v>
      </c>
      <c r="B15787">
        <v>4.0999999999999996</v>
      </c>
      <c r="C15787">
        <v>498</v>
      </c>
      <c r="D15787">
        <v>1499</v>
      </c>
      <c r="E15787">
        <v>66</v>
      </c>
      <c r="F15787" t="s">
        <v>108</v>
      </c>
      <c r="G15787" t="s">
        <v>109</v>
      </c>
      <c r="H15787">
        <v>13</v>
      </c>
      <c r="I15787" t="s">
        <v>13385</v>
      </c>
      <c r="J15787" t="str">
        <f xml:space="preserve"> IF(Table1[[#This Row],[discount]]&gt;4, "Yes", "No")</f>
        <v>Yes</v>
      </c>
    </row>
    <row r="15788" spans="1:10">
      <c r="A15788" t="s">
        <v>9912</v>
      </c>
      <c r="B15788">
        <v>3.4</v>
      </c>
      <c r="C15788">
        <v>495</v>
      </c>
      <c r="D15788">
        <v>1499</v>
      </c>
      <c r="E15788">
        <v>66</v>
      </c>
      <c r="F15788" t="s">
        <v>16</v>
      </c>
      <c r="G15788" t="s">
        <v>180</v>
      </c>
      <c r="H15788">
        <v>15</v>
      </c>
      <c r="I15788" t="s">
        <v>2730</v>
      </c>
      <c r="J15788" t="str">
        <f xml:space="preserve"> IF(Table1[[#This Row],[discount]]&gt;4, "Yes", "No")</f>
        <v>Yes</v>
      </c>
    </row>
    <row r="15789" spans="1:10">
      <c r="A15789" t="s">
        <v>6867</v>
      </c>
      <c r="B15789">
        <v>4.0999999999999996</v>
      </c>
      <c r="C15789">
        <v>439</v>
      </c>
      <c r="D15789">
        <v>1299</v>
      </c>
      <c r="E15789">
        <v>66</v>
      </c>
      <c r="F15789" t="s">
        <v>10</v>
      </c>
      <c r="G15789" t="s">
        <v>399</v>
      </c>
      <c r="H15789">
        <v>45</v>
      </c>
      <c r="I15789" t="s">
        <v>963</v>
      </c>
      <c r="J15789" t="str">
        <f xml:space="preserve"> IF(Table1[[#This Row],[discount]]&gt;4, "Yes", "No")</f>
        <v>Yes</v>
      </c>
    </row>
    <row r="15790" spans="1:10">
      <c r="A15790" t="s">
        <v>1748</v>
      </c>
      <c r="B15790">
        <v>0</v>
      </c>
      <c r="C15790">
        <v>439</v>
      </c>
      <c r="D15790">
        <v>1299</v>
      </c>
      <c r="E15790">
        <v>66</v>
      </c>
      <c r="F15790" t="s">
        <v>10</v>
      </c>
      <c r="G15790" t="s">
        <v>399</v>
      </c>
      <c r="H15790">
        <v>0</v>
      </c>
      <c r="I15790" t="s">
        <v>1749</v>
      </c>
      <c r="J15790" t="str">
        <f xml:space="preserve"> IF(Table1[[#This Row],[discount]]&gt;4, "Yes", "No")</f>
        <v>Yes</v>
      </c>
    </row>
    <row r="15791" spans="1:10">
      <c r="A15791" t="s">
        <v>6867</v>
      </c>
      <c r="B15791">
        <v>0</v>
      </c>
      <c r="C15791">
        <v>439</v>
      </c>
      <c r="D15791">
        <v>1299</v>
      </c>
      <c r="E15791">
        <v>66</v>
      </c>
      <c r="F15791" t="s">
        <v>10</v>
      </c>
      <c r="G15791" t="s">
        <v>399</v>
      </c>
      <c r="H15791">
        <v>0</v>
      </c>
      <c r="I15791" t="s">
        <v>963</v>
      </c>
      <c r="J15791" t="str">
        <f xml:space="preserve"> IF(Table1[[#This Row],[discount]]&gt;4, "Yes", "No")</f>
        <v>Yes</v>
      </c>
    </row>
    <row r="15792" spans="1:10">
      <c r="A15792" t="s">
        <v>6887</v>
      </c>
      <c r="B15792">
        <v>0</v>
      </c>
      <c r="C15792">
        <v>439</v>
      </c>
      <c r="D15792">
        <v>1299</v>
      </c>
      <c r="E15792">
        <v>66</v>
      </c>
      <c r="F15792" t="s">
        <v>10</v>
      </c>
      <c r="G15792" t="s">
        <v>399</v>
      </c>
      <c r="H15792">
        <v>0</v>
      </c>
      <c r="I15792" t="s">
        <v>963</v>
      </c>
      <c r="J15792" t="str">
        <f xml:space="preserve"> IF(Table1[[#This Row],[discount]]&gt;4, "Yes", "No")</f>
        <v>Yes</v>
      </c>
    </row>
    <row r="15793" spans="1:10">
      <c r="A15793" t="s">
        <v>18205</v>
      </c>
      <c r="B15793">
        <v>4.0999999999999996</v>
      </c>
      <c r="C15793">
        <v>429</v>
      </c>
      <c r="D15793">
        <v>1299</v>
      </c>
      <c r="E15793">
        <v>66</v>
      </c>
      <c r="F15793" t="s">
        <v>10</v>
      </c>
      <c r="G15793" t="s">
        <v>399</v>
      </c>
      <c r="H15793">
        <v>1560</v>
      </c>
      <c r="I15793" t="s">
        <v>11995</v>
      </c>
      <c r="J15793" t="str">
        <f xml:space="preserve"> IF(Table1[[#This Row],[discount]]&gt;4, "Yes", "No")</f>
        <v>Yes</v>
      </c>
    </row>
    <row r="15794" spans="1:10">
      <c r="A15794" t="s">
        <v>2579</v>
      </c>
      <c r="B15794">
        <v>0</v>
      </c>
      <c r="C15794">
        <v>429</v>
      </c>
      <c r="D15794">
        <v>1298</v>
      </c>
      <c r="E15794">
        <v>66</v>
      </c>
      <c r="F15794" t="s">
        <v>16</v>
      </c>
      <c r="G15794" t="s">
        <v>180</v>
      </c>
      <c r="H15794">
        <v>0</v>
      </c>
      <c r="I15794" t="s">
        <v>190</v>
      </c>
      <c r="J15794" t="str">
        <f xml:space="preserve"> IF(Table1[[#This Row],[discount]]&gt;4, "Yes", "No")</f>
        <v>Yes</v>
      </c>
    </row>
    <row r="15795" spans="1:10">
      <c r="A15795" t="s">
        <v>4137</v>
      </c>
      <c r="B15795">
        <v>0</v>
      </c>
      <c r="C15795">
        <v>425</v>
      </c>
      <c r="D15795">
        <v>1275</v>
      </c>
      <c r="E15795">
        <v>66</v>
      </c>
      <c r="F15795" t="s">
        <v>114</v>
      </c>
      <c r="G15795" t="s">
        <v>115</v>
      </c>
      <c r="H15795">
        <v>0</v>
      </c>
      <c r="I15795" t="s">
        <v>653</v>
      </c>
      <c r="J15795" t="str">
        <f xml:space="preserve"> IF(Table1[[#This Row],[discount]]&gt;4, "Yes", "No")</f>
        <v>Yes</v>
      </c>
    </row>
    <row r="15796" spans="1:10">
      <c r="A15796" t="s">
        <v>7225</v>
      </c>
      <c r="B15796">
        <v>0</v>
      </c>
      <c r="C15796">
        <v>425</v>
      </c>
      <c r="D15796">
        <v>1275</v>
      </c>
      <c r="E15796">
        <v>66</v>
      </c>
      <c r="F15796" t="s">
        <v>10</v>
      </c>
      <c r="G15796" t="s">
        <v>20</v>
      </c>
      <c r="H15796">
        <v>0</v>
      </c>
      <c r="I15796" t="s">
        <v>7226</v>
      </c>
      <c r="J15796" t="str">
        <f xml:space="preserve"> IF(Table1[[#This Row],[discount]]&gt;4, "Yes", "No")</f>
        <v>Yes</v>
      </c>
    </row>
    <row r="15797" spans="1:10">
      <c r="A15797" t="s">
        <v>10822</v>
      </c>
      <c r="B15797">
        <v>4</v>
      </c>
      <c r="C15797">
        <v>416</v>
      </c>
      <c r="D15797">
        <v>1249</v>
      </c>
      <c r="E15797">
        <v>66</v>
      </c>
      <c r="F15797" t="s">
        <v>10</v>
      </c>
      <c r="G15797" t="s">
        <v>20</v>
      </c>
      <c r="H15797">
        <v>5</v>
      </c>
      <c r="I15797" t="s">
        <v>6972</v>
      </c>
      <c r="J15797" t="str">
        <f xml:space="preserve"> IF(Table1[[#This Row],[discount]]&gt;4, "Yes", "No")</f>
        <v>Yes</v>
      </c>
    </row>
    <row r="15798" spans="1:10">
      <c r="A15798" t="s">
        <v>16334</v>
      </c>
      <c r="B15798">
        <v>4.2</v>
      </c>
      <c r="C15798">
        <v>399</v>
      </c>
      <c r="D15798">
        <v>1199</v>
      </c>
      <c r="E15798">
        <v>66</v>
      </c>
      <c r="F15798" t="s">
        <v>10</v>
      </c>
      <c r="G15798" t="s">
        <v>399</v>
      </c>
      <c r="H15798">
        <v>39516</v>
      </c>
      <c r="I15798" t="s">
        <v>1458</v>
      </c>
      <c r="J15798" t="str">
        <f xml:space="preserve"> IF(Table1[[#This Row],[discount]]&gt;4, "Yes", "No")</f>
        <v>Yes</v>
      </c>
    </row>
    <row r="15799" spans="1:10">
      <c r="A15799" t="s">
        <v>9234</v>
      </c>
      <c r="B15799">
        <v>3.2</v>
      </c>
      <c r="C15799">
        <v>399</v>
      </c>
      <c r="D15799">
        <v>1199</v>
      </c>
      <c r="E15799">
        <v>66</v>
      </c>
      <c r="F15799" t="s">
        <v>16</v>
      </c>
      <c r="G15799" t="s">
        <v>890</v>
      </c>
      <c r="H15799">
        <v>9</v>
      </c>
      <c r="I15799" t="s">
        <v>946</v>
      </c>
      <c r="J15799" t="str">
        <f xml:space="preserve"> IF(Table1[[#This Row],[discount]]&gt;4, "Yes", "No")</f>
        <v>Yes</v>
      </c>
    </row>
    <row r="15800" spans="1:10">
      <c r="A15800" t="s">
        <v>7983</v>
      </c>
      <c r="B15800">
        <v>3.7</v>
      </c>
      <c r="C15800">
        <v>399</v>
      </c>
      <c r="D15800">
        <v>1199</v>
      </c>
      <c r="E15800">
        <v>66</v>
      </c>
      <c r="F15800" t="s">
        <v>16</v>
      </c>
      <c r="G15800" t="s">
        <v>180</v>
      </c>
      <c r="H15800">
        <v>3</v>
      </c>
      <c r="I15800" t="s">
        <v>7984</v>
      </c>
      <c r="J15800" t="str">
        <f xml:space="preserve"> IF(Table1[[#This Row],[discount]]&gt;4, "Yes", "No")</f>
        <v>Yes</v>
      </c>
    </row>
    <row r="15801" spans="1:10">
      <c r="A15801" t="s">
        <v>9149</v>
      </c>
      <c r="B15801">
        <v>2.9</v>
      </c>
      <c r="C15801">
        <v>398</v>
      </c>
      <c r="D15801">
        <v>1200</v>
      </c>
      <c r="E15801">
        <v>66</v>
      </c>
      <c r="F15801" t="s">
        <v>16</v>
      </c>
      <c r="G15801" t="s">
        <v>890</v>
      </c>
      <c r="H15801">
        <v>7</v>
      </c>
      <c r="I15801" t="s">
        <v>2672</v>
      </c>
      <c r="J15801" t="str">
        <f xml:space="preserve"> IF(Table1[[#This Row],[discount]]&gt;4, "Yes", "No")</f>
        <v>Yes</v>
      </c>
    </row>
    <row r="15802" spans="1:10">
      <c r="A15802" t="s">
        <v>21652</v>
      </c>
      <c r="B15802">
        <v>4.2</v>
      </c>
      <c r="C15802">
        <v>369</v>
      </c>
      <c r="D15802">
        <v>1099</v>
      </c>
      <c r="E15802">
        <v>66</v>
      </c>
      <c r="F15802" t="s">
        <v>114</v>
      </c>
      <c r="G15802" t="s">
        <v>115</v>
      </c>
      <c r="H15802">
        <v>24</v>
      </c>
      <c r="I15802" t="s">
        <v>15193</v>
      </c>
      <c r="J15802" t="str">
        <f xml:space="preserve"> IF(Table1[[#This Row],[discount]]&gt;4, "Yes", "No")</f>
        <v>Yes</v>
      </c>
    </row>
    <row r="15803" spans="1:10">
      <c r="A15803" t="s">
        <v>8994</v>
      </c>
      <c r="B15803">
        <v>3.3</v>
      </c>
      <c r="C15803">
        <v>349</v>
      </c>
      <c r="D15803">
        <v>1029</v>
      </c>
      <c r="E15803">
        <v>66</v>
      </c>
      <c r="F15803" t="s">
        <v>114</v>
      </c>
      <c r="G15803" t="s">
        <v>115</v>
      </c>
      <c r="H15803">
        <v>6</v>
      </c>
      <c r="I15803" t="s">
        <v>651</v>
      </c>
      <c r="J15803" t="str">
        <f xml:space="preserve"> IF(Table1[[#This Row],[discount]]&gt;4, "Yes", "No")</f>
        <v>Yes</v>
      </c>
    </row>
    <row r="15804" spans="1:10">
      <c r="A15804" t="s">
        <v>5265</v>
      </c>
      <c r="B15804">
        <v>0</v>
      </c>
      <c r="C15804">
        <v>349</v>
      </c>
      <c r="D15804">
        <v>1049</v>
      </c>
      <c r="E15804">
        <v>66</v>
      </c>
      <c r="F15804" t="s">
        <v>16</v>
      </c>
      <c r="G15804" t="s">
        <v>479</v>
      </c>
      <c r="H15804">
        <v>0</v>
      </c>
      <c r="I15804" t="s">
        <v>5250</v>
      </c>
      <c r="J15804" t="str">
        <f xml:space="preserve"> IF(Table1[[#This Row],[discount]]&gt;4, "Yes", "No")</f>
        <v>Yes</v>
      </c>
    </row>
    <row r="15805" spans="1:10">
      <c r="A15805" t="s">
        <v>22800</v>
      </c>
      <c r="B15805">
        <v>4.3</v>
      </c>
      <c r="C15805">
        <v>339</v>
      </c>
      <c r="D15805">
        <v>999</v>
      </c>
      <c r="E15805">
        <v>66</v>
      </c>
      <c r="F15805" t="s">
        <v>10</v>
      </c>
      <c r="G15805" t="s">
        <v>399</v>
      </c>
      <c r="H15805">
        <v>3205</v>
      </c>
      <c r="I15805" t="s">
        <v>22801</v>
      </c>
      <c r="J15805" t="str">
        <f xml:space="preserve"> IF(Table1[[#This Row],[discount]]&gt;4, "Yes", "No")</f>
        <v>Yes</v>
      </c>
    </row>
    <row r="15806" spans="1:10">
      <c r="A15806" t="s">
        <v>22797</v>
      </c>
      <c r="B15806">
        <v>4.0999999999999996</v>
      </c>
      <c r="C15806">
        <v>339</v>
      </c>
      <c r="D15806">
        <v>999</v>
      </c>
      <c r="E15806">
        <v>66</v>
      </c>
      <c r="F15806" t="s">
        <v>10</v>
      </c>
      <c r="G15806" t="s">
        <v>399</v>
      </c>
      <c r="H15806">
        <v>468</v>
      </c>
      <c r="I15806" t="s">
        <v>19385</v>
      </c>
      <c r="J15806" t="str">
        <f xml:space="preserve"> IF(Table1[[#This Row],[discount]]&gt;4, "Yes", "No")</f>
        <v>Yes</v>
      </c>
    </row>
    <row r="15807" spans="1:10">
      <c r="A15807" t="s">
        <v>22781</v>
      </c>
      <c r="B15807">
        <v>4.3</v>
      </c>
      <c r="C15807">
        <v>339</v>
      </c>
      <c r="D15807">
        <v>999</v>
      </c>
      <c r="E15807">
        <v>66</v>
      </c>
      <c r="F15807" t="s">
        <v>10</v>
      </c>
      <c r="G15807" t="s">
        <v>399</v>
      </c>
      <c r="H15807">
        <v>183</v>
      </c>
      <c r="I15807" t="s">
        <v>22782</v>
      </c>
      <c r="J15807" t="str">
        <f xml:space="preserve"> IF(Table1[[#This Row],[discount]]&gt;4, "Yes", "No")</f>
        <v>Yes</v>
      </c>
    </row>
    <row r="15808" spans="1:10">
      <c r="A15808" t="s">
        <v>3466</v>
      </c>
      <c r="B15808">
        <v>3.7</v>
      </c>
      <c r="C15808">
        <v>338</v>
      </c>
      <c r="D15808">
        <v>999</v>
      </c>
      <c r="E15808">
        <v>66</v>
      </c>
      <c r="F15808" t="s">
        <v>16</v>
      </c>
      <c r="G15808" t="s">
        <v>17</v>
      </c>
      <c r="H15808">
        <v>18</v>
      </c>
      <c r="I15808" t="s">
        <v>624</v>
      </c>
      <c r="J15808" t="str">
        <f xml:space="preserve"> IF(Table1[[#This Row],[discount]]&gt;4, "Yes", "No")</f>
        <v>Yes</v>
      </c>
    </row>
    <row r="15809" spans="1:10">
      <c r="A15809" t="s">
        <v>11234</v>
      </c>
      <c r="B15809">
        <v>3.6</v>
      </c>
      <c r="C15809">
        <v>338</v>
      </c>
      <c r="D15809">
        <v>1000</v>
      </c>
      <c r="E15809">
        <v>66</v>
      </c>
      <c r="F15809" t="s">
        <v>16</v>
      </c>
      <c r="G15809" t="s">
        <v>890</v>
      </c>
      <c r="H15809">
        <v>17</v>
      </c>
      <c r="I15809" t="s">
        <v>3873</v>
      </c>
      <c r="J15809" t="str">
        <f xml:space="preserve"> IF(Table1[[#This Row],[discount]]&gt;4, "Yes", "No")</f>
        <v>Yes</v>
      </c>
    </row>
    <row r="15810" spans="1:10">
      <c r="A15810" t="s">
        <v>22791</v>
      </c>
      <c r="B15810">
        <v>4.4000000000000004</v>
      </c>
      <c r="C15810">
        <v>338</v>
      </c>
      <c r="D15810">
        <v>999</v>
      </c>
      <c r="E15810">
        <v>66</v>
      </c>
      <c r="F15810" t="s">
        <v>10</v>
      </c>
      <c r="G15810" t="s">
        <v>399</v>
      </c>
      <c r="H15810">
        <v>11</v>
      </c>
      <c r="I15810" t="s">
        <v>22792</v>
      </c>
      <c r="J15810" t="str">
        <f xml:space="preserve"> IF(Table1[[#This Row],[discount]]&gt;4, "Yes", "No")</f>
        <v>Yes</v>
      </c>
    </row>
    <row r="15811" spans="1:10">
      <c r="A15811" t="s">
        <v>23308</v>
      </c>
      <c r="B15811">
        <v>3.3</v>
      </c>
      <c r="C15811">
        <v>338</v>
      </c>
      <c r="D15811">
        <v>999</v>
      </c>
      <c r="E15811">
        <v>66</v>
      </c>
      <c r="F15811" t="s">
        <v>16</v>
      </c>
      <c r="G15811" t="s">
        <v>890</v>
      </c>
      <c r="H15811">
        <v>3</v>
      </c>
      <c r="I15811" t="s">
        <v>23309</v>
      </c>
      <c r="J15811" t="str">
        <f xml:space="preserve"> IF(Table1[[#This Row],[discount]]&gt;4, "Yes", "No")</f>
        <v>Yes</v>
      </c>
    </row>
    <row r="15812" spans="1:10">
      <c r="A15812" t="s">
        <v>541</v>
      </c>
      <c r="B15812">
        <v>0</v>
      </c>
      <c r="C15812">
        <v>338</v>
      </c>
      <c r="D15812">
        <v>999</v>
      </c>
      <c r="E15812">
        <v>66</v>
      </c>
      <c r="F15812" t="s">
        <v>16</v>
      </c>
      <c r="G15812" t="s">
        <v>479</v>
      </c>
      <c r="H15812">
        <v>0</v>
      </c>
      <c r="I15812" t="s">
        <v>542</v>
      </c>
      <c r="J15812" t="str">
        <f xml:space="preserve"> IF(Table1[[#This Row],[discount]]&gt;4, "Yes", "No")</f>
        <v>Yes</v>
      </c>
    </row>
    <row r="15813" spans="1:10">
      <c r="A15813" t="s">
        <v>558</v>
      </c>
      <c r="B15813">
        <v>0</v>
      </c>
      <c r="C15813">
        <v>338</v>
      </c>
      <c r="D15813">
        <v>999</v>
      </c>
      <c r="E15813">
        <v>66</v>
      </c>
      <c r="F15813" t="s">
        <v>16</v>
      </c>
      <c r="G15813" t="s">
        <v>479</v>
      </c>
      <c r="H15813">
        <v>0</v>
      </c>
      <c r="I15813" t="s">
        <v>542</v>
      </c>
      <c r="J15813" t="str">
        <f xml:space="preserve"> IF(Table1[[#This Row],[discount]]&gt;4, "Yes", "No")</f>
        <v>Yes</v>
      </c>
    </row>
    <row r="15814" spans="1:10">
      <c r="A15814" t="s">
        <v>863</v>
      </c>
      <c r="B15814">
        <v>0</v>
      </c>
      <c r="C15814">
        <v>337</v>
      </c>
      <c r="D15814">
        <v>999</v>
      </c>
      <c r="E15814">
        <v>66</v>
      </c>
      <c r="F15814" t="s">
        <v>108</v>
      </c>
      <c r="G15814" t="s">
        <v>109</v>
      </c>
      <c r="H15814">
        <v>0</v>
      </c>
      <c r="I15814" t="s">
        <v>864</v>
      </c>
      <c r="J15814" t="str">
        <f xml:space="preserve"> IF(Table1[[#This Row],[discount]]&gt;4, "Yes", "No")</f>
        <v>Yes</v>
      </c>
    </row>
    <row r="15815" spans="1:10">
      <c r="A15815" t="s">
        <v>22641</v>
      </c>
      <c r="B15815">
        <v>3.8</v>
      </c>
      <c r="C15815">
        <v>336</v>
      </c>
      <c r="D15815">
        <v>999</v>
      </c>
      <c r="E15815">
        <v>66</v>
      </c>
      <c r="F15815" t="s">
        <v>16</v>
      </c>
      <c r="G15815" t="s">
        <v>180</v>
      </c>
      <c r="H15815">
        <v>288</v>
      </c>
      <c r="I15815" t="s">
        <v>2565</v>
      </c>
      <c r="J15815" t="str">
        <f xml:space="preserve"> IF(Table1[[#This Row],[discount]]&gt;4, "Yes", "No")</f>
        <v>Yes</v>
      </c>
    </row>
    <row r="15816" spans="1:10">
      <c r="A15816" t="s">
        <v>485</v>
      </c>
      <c r="B15816">
        <v>0</v>
      </c>
      <c r="C15816">
        <v>336</v>
      </c>
      <c r="D15816">
        <v>999</v>
      </c>
      <c r="E15816">
        <v>66</v>
      </c>
      <c r="F15816" t="s">
        <v>16</v>
      </c>
      <c r="G15816" t="s">
        <v>479</v>
      </c>
      <c r="H15816">
        <v>0</v>
      </c>
      <c r="I15816" t="s">
        <v>486</v>
      </c>
      <c r="J15816" t="str">
        <f xml:space="preserve"> IF(Table1[[#This Row],[discount]]&gt;4, "Yes", "No")</f>
        <v>Yes</v>
      </c>
    </row>
    <row r="15817" spans="1:10">
      <c r="A15817" t="s">
        <v>22778</v>
      </c>
      <c r="B15817">
        <v>4.3</v>
      </c>
      <c r="C15817">
        <v>335</v>
      </c>
      <c r="D15817">
        <v>999</v>
      </c>
      <c r="E15817">
        <v>66</v>
      </c>
      <c r="F15817" t="s">
        <v>10</v>
      </c>
      <c r="G15817" t="s">
        <v>399</v>
      </c>
      <c r="H15817">
        <v>25501</v>
      </c>
      <c r="I15817" t="s">
        <v>1458</v>
      </c>
      <c r="J15817" t="str">
        <f xml:space="preserve"> IF(Table1[[#This Row],[discount]]&gt;4, "Yes", "No")</f>
        <v>Yes</v>
      </c>
    </row>
    <row r="15818" spans="1:10">
      <c r="A15818" t="s">
        <v>16334</v>
      </c>
      <c r="B15818">
        <v>4.3</v>
      </c>
      <c r="C15818">
        <v>335</v>
      </c>
      <c r="D15818">
        <v>999</v>
      </c>
      <c r="E15818">
        <v>66</v>
      </c>
      <c r="F15818" t="s">
        <v>10</v>
      </c>
      <c r="G15818" t="s">
        <v>399</v>
      </c>
      <c r="H15818">
        <v>21161</v>
      </c>
      <c r="I15818" t="s">
        <v>1458</v>
      </c>
      <c r="J15818" t="str">
        <f xml:space="preserve"> IF(Table1[[#This Row],[discount]]&gt;4, "Yes", "No")</f>
        <v>Yes</v>
      </c>
    </row>
    <row r="15819" spans="1:10">
      <c r="A15819" t="s">
        <v>15629</v>
      </c>
      <c r="B15819">
        <v>4.3</v>
      </c>
      <c r="C15819">
        <v>335</v>
      </c>
      <c r="D15819">
        <v>999</v>
      </c>
      <c r="E15819">
        <v>66</v>
      </c>
      <c r="F15819" t="s">
        <v>10</v>
      </c>
      <c r="G15819" t="s">
        <v>399</v>
      </c>
      <c r="H15819">
        <v>15341</v>
      </c>
      <c r="I15819" t="s">
        <v>1458</v>
      </c>
      <c r="J15819" t="str">
        <f xml:space="preserve"> IF(Table1[[#This Row],[discount]]&gt;4, "Yes", "No")</f>
        <v>Yes</v>
      </c>
    </row>
    <row r="15820" spans="1:10">
      <c r="A15820" t="s">
        <v>16334</v>
      </c>
      <c r="B15820">
        <v>4.2</v>
      </c>
      <c r="C15820">
        <v>335</v>
      </c>
      <c r="D15820">
        <v>999</v>
      </c>
      <c r="E15820">
        <v>66</v>
      </c>
      <c r="F15820" t="s">
        <v>10</v>
      </c>
      <c r="G15820" t="s">
        <v>399</v>
      </c>
      <c r="H15820">
        <v>8931</v>
      </c>
      <c r="I15820" t="s">
        <v>1458</v>
      </c>
      <c r="J15820" t="str">
        <f xml:space="preserve"> IF(Table1[[#This Row],[discount]]&gt;4, "Yes", "No")</f>
        <v>Yes</v>
      </c>
    </row>
    <row r="15821" spans="1:10">
      <c r="A15821" t="s">
        <v>15629</v>
      </c>
      <c r="B15821">
        <v>4.3</v>
      </c>
      <c r="C15821">
        <v>335</v>
      </c>
      <c r="D15821">
        <v>999</v>
      </c>
      <c r="E15821">
        <v>66</v>
      </c>
      <c r="F15821" t="s">
        <v>10</v>
      </c>
      <c r="G15821" t="s">
        <v>399</v>
      </c>
      <c r="H15821">
        <v>6010</v>
      </c>
      <c r="I15821" t="s">
        <v>1458</v>
      </c>
      <c r="J15821" t="str">
        <f xml:space="preserve"> IF(Table1[[#This Row],[discount]]&gt;4, "Yes", "No")</f>
        <v>Yes</v>
      </c>
    </row>
    <row r="15822" spans="1:10">
      <c r="A15822" t="s">
        <v>15629</v>
      </c>
      <c r="B15822">
        <v>4.2</v>
      </c>
      <c r="C15822">
        <v>335</v>
      </c>
      <c r="D15822">
        <v>999</v>
      </c>
      <c r="E15822">
        <v>66</v>
      </c>
      <c r="F15822" t="s">
        <v>10</v>
      </c>
      <c r="G15822" t="s">
        <v>399</v>
      </c>
      <c r="H15822">
        <v>2547</v>
      </c>
      <c r="I15822" t="s">
        <v>1458</v>
      </c>
      <c r="J15822" t="str">
        <f xml:space="preserve"> IF(Table1[[#This Row],[discount]]&gt;4, "Yes", "No")</f>
        <v>Yes</v>
      </c>
    </row>
    <row r="15823" spans="1:10">
      <c r="A15823" t="s">
        <v>15629</v>
      </c>
      <c r="B15823">
        <v>4.2</v>
      </c>
      <c r="C15823">
        <v>335</v>
      </c>
      <c r="D15823">
        <v>999</v>
      </c>
      <c r="E15823">
        <v>66</v>
      </c>
      <c r="F15823" t="s">
        <v>10</v>
      </c>
      <c r="G15823" t="s">
        <v>399</v>
      </c>
      <c r="H15823">
        <v>2417</v>
      </c>
      <c r="I15823" t="s">
        <v>1458</v>
      </c>
      <c r="J15823" t="str">
        <f xml:space="preserve"> IF(Table1[[#This Row],[discount]]&gt;4, "Yes", "No")</f>
        <v>Yes</v>
      </c>
    </row>
    <row r="15824" spans="1:10">
      <c r="A15824" t="s">
        <v>15629</v>
      </c>
      <c r="B15824">
        <v>4.3</v>
      </c>
      <c r="C15824">
        <v>335</v>
      </c>
      <c r="D15824">
        <v>999</v>
      </c>
      <c r="E15824">
        <v>66</v>
      </c>
      <c r="F15824" t="s">
        <v>10</v>
      </c>
      <c r="G15824" t="s">
        <v>399</v>
      </c>
      <c r="H15824">
        <v>1279</v>
      </c>
      <c r="I15824" t="s">
        <v>1458</v>
      </c>
      <c r="J15824" t="str">
        <f xml:space="preserve"> IF(Table1[[#This Row],[discount]]&gt;4, "Yes", "No")</f>
        <v>Yes</v>
      </c>
    </row>
    <row r="15825" spans="1:10">
      <c r="A15825" t="s">
        <v>15629</v>
      </c>
      <c r="B15825">
        <v>4.3</v>
      </c>
      <c r="C15825">
        <v>335</v>
      </c>
      <c r="D15825">
        <v>999</v>
      </c>
      <c r="E15825">
        <v>66</v>
      </c>
      <c r="F15825" t="s">
        <v>10</v>
      </c>
      <c r="G15825" t="s">
        <v>399</v>
      </c>
      <c r="H15825">
        <v>43</v>
      </c>
      <c r="I15825" t="s">
        <v>1458</v>
      </c>
      <c r="J15825" t="str">
        <f xml:space="preserve"> IF(Table1[[#This Row],[discount]]&gt;4, "Yes", "No")</f>
        <v>Yes</v>
      </c>
    </row>
    <row r="15826" spans="1:10">
      <c r="A15826" t="s">
        <v>15629</v>
      </c>
      <c r="B15826">
        <v>4.3</v>
      </c>
      <c r="C15826">
        <v>335</v>
      </c>
      <c r="D15826">
        <v>999</v>
      </c>
      <c r="E15826">
        <v>66</v>
      </c>
      <c r="F15826" t="s">
        <v>10</v>
      </c>
      <c r="G15826" t="s">
        <v>399</v>
      </c>
      <c r="H15826">
        <v>40</v>
      </c>
      <c r="I15826" t="s">
        <v>1458</v>
      </c>
      <c r="J15826" t="str">
        <f xml:space="preserve"> IF(Table1[[#This Row],[discount]]&gt;4, "Yes", "No")</f>
        <v>Yes</v>
      </c>
    </row>
    <row r="15827" spans="1:10">
      <c r="A15827" t="s">
        <v>15629</v>
      </c>
      <c r="B15827">
        <v>4.4000000000000004</v>
      </c>
      <c r="C15827">
        <v>335</v>
      </c>
      <c r="D15827">
        <v>999</v>
      </c>
      <c r="E15827">
        <v>66</v>
      </c>
      <c r="F15827" t="s">
        <v>10</v>
      </c>
      <c r="G15827" t="s">
        <v>399</v>
      </c>
      <c r="H15827">
        <v>28</v>
      </c>
      <c r="I15827" t="s">
        <v>1458</v>
      </c>
      <c r="J15827" t="str">
        <f xml:space="preserve"> IF(Table1[[#This Row],[discount]]&gt;4, "Yes", "No")</f>
        <v>Yes</v>
      </c>
    </row>
    <row r="15828" spans="1:10">
      <c r="A15828" t="s">
        <v>23263</v>
      </c>
      <c r="B15828">
        <v>3.9</v>
      </c>
      <c r="C15828">
        <v>335</v>
      </c>
      <c r="D15828">
        <v>999</v>
      </c>
      <c r="E15828">
        <v>66</v>
      </c>
      <c r="F15828" t="s">
        <v>108</v>
      </c>
      <c r="G15828" t="s">
        <v>109</v>
      </c>
      <c r="H15828">
        <v>16</v>
      </c>
      <c r="I15828" t="s">
        <v>794</v>
      </c>
      <c r="J15828" t="str">
        <f xml:space="preserve"> IF(Table1[[#This Row],[discount]]&gt;4, "Yes", "No")</f>
        <v>Yes</v>
      </c>
    </row>
    <row r="15829" spans="1:10">
      <c r="A15829" t="s">
        <v>23168</v>
      </c>
      <c r="B15829">
        <v>5</v>
      </c>
      <c r="C15829">
        <v>335</v>
      </c>
      <c r="D15829">
        <v>999</v>
      </c>
      <c r="E15829">
        <v>66</v>
      </c>
      <c r="F15829" t="s">
        <v>114</v>
      </c>
      <c r="G15829" t="s">
        <v>115</v>
      </c>
      <c r="H15829">
        <v>6</v>
      </c>
      <c r="I15829" t="s">
        <v>655</v>
      </c>
      <c r="J15829" t="str">
        <f xml:space="preserve"> IF(Table1[[#This Row],[discount]]&gt;4, "Yes", "No")</f>
        <v>Yes</v>
      </c>
    </row>
    <row r="15830" spans="1:10">
      <c r="A15830" t="s">
        <v>757</v>
      </c>
      <c r="B15830">
        <v>0</v>
      </c>
      <c r="C15830">
        <v>335</v>
      </c>
      <c r="D15830">
        <v>999</v>
      </c>
      <c r="E15830">
        <v>66</v>
      </c>
      <c r="F15830" t="s">
        <v>10</v>
      </c>
      <c r="G15830" t="s">
        <v>20</v>
      </c>
      <c r="H15830">
        <v>0</v>
      </c>
      <c r="I15830" t="s">
        <v>263</v>
      </c>
      <c r="J15830" t="str">
        <f xml:space="preserve"> IF(Table1[[#This Row],[discount]]&gt;4, "Yes", "No")</f>
        <v>Yes</v>
      </c>
    </row>
    <row r="15831" spans="1:10">
      <c r="A15831" t="s">
        <v>16004</v>
      </c>
      <c r="B15831">
        <v>4</v>
      </c>
      <c r="C15831">
        <v>334</v>
      </c>
      <c r="D15831">
        <v>1000</v>
      </c>
      <c r="E15831">
        <v>66</v>
      </c>
      <c r="F15831" t="s">
        <v>16</v>
      </c>
      <c r="G15831" t="s">
        <v>890</v>
      </c>
      <c r="H15831">
        <v>10</v>
      </c>
      <c r="I15831" t="s">
        <v>2672</v>
      </c>
      <c r="J15831" t="str">
        <f xml:space="preserve"> IF(Table1[[#This Row],[discount]]&gt;4, "Yes", "No")</f>
        <v>Yes</v>
      </c>
    </row>
    <row r="15832" spans="1:10">
      <c r="A15832" t="s">
        <v>927</v>
      </c>
      <c r="B15832">
        <v>0</v>
      </c>
      <c r="C15832">
        <v>334</v>
      </c>
      <c r="D15832">
        <v>999</v>
      </c>
      <c r="E15832">
        <v>66</v>
      </c>
      <c r="F15832" t="s">
        <v>16</v>
      </c>
      <c r="G15832" t="s">
        <v>890</v>
      </c>
      <c r="H15832">
        <v>0</v>
      </c>
      <c r="I15832" t="s">
        <v>928</v>
      </c>
      <c r="J15832" t="str">
        <f xml:space="preserve"> IF(Table1[[#This Row],[discount]]&gt;4, "Yes", "No")</f>
        <v>Yes</v>
      </c>
    </row>
    <row r="15833" spans="1:10">
      <c r="A15833" t="s">
        <v>23088</v>
      </c>
      <c r="B15833">
        <v>4.3</v>
      </c>
      <c r="C15833">
        <v>332</v>
      </c>
      <c r="D15833">
        <v>999</v>
      </c>
      <c r="E15833">
        <v>66</v>
      </c>
      <c r="F15833" t="s">
        <v>108</v>
      </c>
      <c r="G15833" t="s">
        <v>448</v>
      </c>
      <c r="H15833">
        <v>30</v>
      </c>
      <c r="I15833" t="s">
        <v>2156</v>
      </c>
      <c r="J15833" t="str">
        <f xml:space="preserve"> IF(Table1[[#This Row],[discount]]&gt;4, "Yes", "No")</f>
        <v>Yes</v>
      </c>
    </row>
    <row r="15834" spans="1:10">
      <c r="A15834" t="s">
        <v>23094</v>
      </c>
      <c r="B15834">
        <v>3.6</v>
      </c>
      <c r="C15834">
        <v>332</v>
      </c>
      <c r="D15834">
        <v>999</v>
      </c>
      <c r="E15834">
        <v>66</v>
      </c>
      <c r="F15834" t="s">
        <v>108</v>
      </c>
      <c r="G15834" t="s">
        <v>448</v>
      </c>
      <c r="H15834">
        <v>10</v>
      </c>
      <c r="I15834" t="s">
        <v>10036</v>
      </c>
      <c r="J15834" t="str">
        <f xml:space="preserve"> IF(Table1[[#This Row],[discount]]&gt;4, "Yes", "No")</f>
        <v>Yes</v>
      </c>
    </row>
    <row r="15835" spans="1:10">
      <c r="A15835" t="s">
        <v>23091</v>
      </c>
      <c r="B15835">
        <v>4.5</v>
      </c>
      <c r="C15835">
        <v>332</v>
      </c>
      <c r="D15835">
        <v>999</v>
      </c>
      <c r="E15835">
        <v>66</v>
      </c>
      <c r="F15835" t="s">
        <v>108</v>
      </c>
      <c r="G15835" t="s">
        <v>448</v>
      </c>
      <c r="H15835">
        <v>6</v>
      </c>
      <c r="I15835" t="s">
        <v>20492</v>
      </c>
      <c r="J15835" t="str">
        <f xml:space="preserve"> IF(Table1[[#This Row],[discount]]&gt;4, "Yes", "No")</f>
        <v>Yes</v>
      </c>
    </row>
    <row r="15836" spans="1:10">
      <c r="A15836" t="s">
        <v>239</v>
      </c>
      <c r="B15836">
        <v>0</v>
      </c>
      <c r="C15836">
        <v>332</v>
      </c>
      <c r="D15836">
        <v>999</v>
      </c>
      <c r="E15836">
        <v>66</v>
      </c>
      <c r="F15836" t="s">
        <v>16</v>
      </c>
      <c r="G15836" t="s">
        <v>17</v>
      </c>
      <c r="H15836">
        <v>0</v>
      </c>
      <c r="I15836" t="s">
        <v>240</v>
      </c>
      <c r="J15836" t="str">
        <f xml:space="preserve"> IF(Table1[[#This Row],[discount]]&gt;4, "Yes", "No")</f>
        <v>Yes</v>
      </c>
    </row>
    <row r="15837" spans="1:10">
      <c r="A15837" t="s">
        <v>744</v>
      </c>
      <c r="B15837">
        <v>0</v>
      </c>
      <c r="C15837">
        <v>332</v>
      </c>
      <c r="D15837">
        <v>999</v>
      </c>
      <c r="E15837">
        <v>66</v>
      </c>
      <c r="F15837" t="s">
        <v>108</v>
      </c>
      <c r="G15837" t="s">
        <v>577</v>
      </c>
      <c r="H15837">
        <v>0</v>
      </c>
      <c r="I15837" t="s">
        <v>745</v>
      </c>
      <c r="J15837" t="str">
        <f xml:space="preserve"> IF(Table1[[#This Row],[discount]]&gt;4, "Yes", "No")</f>
        <v>Yes</v>
      </c>
    </row>
    <row r="15838" spans="1:10">
      <c r="A15838" t="s">
        <v>937</v>
      </c>
      <c r="B15838">
        <v>0</v>
      </c>
      <c r="C15838">
        <v>332</v>
      </c>
      <c r="D15838">
        <v>999</v>
      </c>
      <c r="E15838">
        <v>66</v>
      </c>
      <c r="F15838" t="s">
        <v>16</v>
      </c>
      <c r="G15838" t="s">
        <v>890</v>
      </c>
      <c r="H15838">
        <v>0</v>
      </c>
      <c r="I15838" t="s">
        <v>938</v>
      </c>
      <c r="J15838" t="str">
        <f xml:space="preserve"> IF(Table1[[#This Row],[discount]]&gt;4, "Yes", "No")</f>
        <v>Yes</v>
      </c>
    </row>
    <row r="15839" spans="1:10">
      <c r="A15839" t="s">
        <v>23321</v>
      </c>
      <c r="B15839">
        <v>3.7</v>
      </c>
      <c r="C15839">
        <v>330</v>
      </c>
      <c r="D15839">
        <v>999</v>
      </c>
      <c r="E15839">
        <v>66</v>
      </c>
      <c r="F15839" t="s">
        <v>16</v>
      </c>
      <c r="G15839" t="s">
        <v>890</v>
      </c>
      <c r="H15839">
        <v>18</v>
      </c>
      <c r="I15839" t="s">
        <v>930</v>
      </c>
      <c r="J15839" t="str">
        <f xml:space="preserve"> IF(Table1[[#This Row],[discount]]&gt;4, "Yes", "No")</f>
        <v>Yes</v>
      </c>
    </row>
    <row r="15840" spans="1:10">
      <c r="A15840" t="s">
        <v>19403</v>
      </c>
      <c r="B15840">
        <v>4.3</v>
      </c>
      <c r="C15840">
        <v>299</v>
      </c>
      <c r="D15840">
        <v>899</v>
      </c>
      <c r="E15840">
        <v>66</v>
      </c>
      <c r="F15840" t="s">
        <v>10</v>
      </c>
      <c r="G15840" t="s">
        <v>399</v>
      </c>
      <c r="H15840">
        <v>1351</v>
      </c>
      <c r="I15840" t="s">
        <v>348</v>
      </c>
      <c r="J15840" t="str">
        <f xml:space="preserve"> IF(Table1[[#This Row],[discount]]&gt;4, "Yes", "No")</f>
        <v>Yes</v>
      </c>
    </row>
    <row r="15841" spans="1:10">
      <c r="A15841" t="s">
        <v>11214</v>
      </c>
      <c r="B15841">
        <v>3.6</v>
      </c>
      <c r="C15841">
        <v>299</v>
      </c>
      <c r="D15841">
        <v>899</v>
      </c>
      <c r="E15841">
        <v>66</v>
      </c>
      <c r="F15841" t="s">
        <v>108</v>
      </c>
      <c r="G15841" t="s">
        <v>109</v>
      </c>
      <c r="H15841">
        <v>290</v>
      </c>
      <c r="I15841" t="s">
        <v>11215</v>
      </c>
      <c r="J15841" t="str">
        <f xml:space="preserve"> IF(Table1[[#This Row],[discount]]&gt;4, "Yes", "No")</f>
        <v>Yes</v>
      </c>
    </row>
    <row r="15842" spans="1:10">
      <c r="A15842" t="s">
        <v>19607</v>
      </c>
      <c r="B15842">
        <v>4.3</v>
      </c>
      <c r="C15842">
        <v>299</v>
      </c>
      <c r="D15842">
        <v>899</v>
      </c>
      <c r="E15842">
        <v>66</v>
      </c>
      <c r="F15842" t="s">
        <v>10</v>
      </c>
      <c r="G15842" t="s">
        <v>20</v>
      </c>
      <c r="H15842">
        <v>267</v>
      </c>
      <c r="I15842" t="s">
        <v>274</v>
      </c>
      <c r="J15842" t="str">
        <f xml:space="preserve"> IF(Table1[[#This Row],[discount]]&gt;4, "Yes", "No")</f>
        <v>Yes</v>
      </c>
    </row>
    <row r="15843" spans="1:10">
      <c r="A15843" t="s">
        <v>12527</v>
      </c>
      <c r="B15843">
        <v>3.7</v>
      </c>
      <c r="C15843">
        <v>299</v>
      </c>
      <c r="D15843">
        <v>899</v>
      </c>
      <c r="E15843">
        <v>66</v>
      </c>
      <c r="F15843" t="s">
        <v>16</v>
      </c>
      <c r="G15843" t="s">
        <v>890</v>
      </c>
      <c r="H15843">
        <v>169</v>
      </c>
      <c r="I15843" t="s">
        <v>12528</v>
      </c>
      <c r="J15843" t="str">
        <f xml:space="preserve"> IF(Table1[[#This Row],[discount]]&gt;4, "Yes", "No")</f>
        <v>Yes</v>
      </c>
    </row>
    <row r="15844" spans="1:10">
      <c r="A15844" t="s">
        <v>14662</v>
      </c>
      <c r="B15844">
        <v>3.9</v>
      </c>
      <c r="C15844">
        <v>299</v>
      </c>
      <c r="D15844">
        <v>899</v>
      </c>
      <c r="E15844">
        <v>66</v>
      </c>
      <c r="F15844" t="s">
        <v>10</v>
      </c>
      <c r="G15844" t="s">
        <v>20</v>
      </c>
      <c r="H15844">
        <v>150</v>
      </c>
      <c r="I15844" t="s">
        <v>14663</v>
      </c>
      <c r="J15844" t="str">
        <f xml:space="preserve"> IF(Table1[[#This Row],[discount]]&gt;4, "Yes", "No")</f>
        <v>Yes</v>
      </c>
    </row>
    <row r="15845" spans="1:10">
      <c r="A15845" t="s">
        <v>15924</v>
      </c>
      <c r="B15845">
        <v>4</v>
      </c>
      <c r="C15845">
        <v>299</v>
      </c>
      <c r="D15845">
        <v>900</v>
      </c>
      <c r="E15845">
        <v>66</v>
      </c>
      <c r="F15845" t="s">
        <v>114</v>
      </c>
      <c r="G15845" t="s">
        <v>115</v>
      </c>
      <c r="H15845">
        <v>75</v>
      </c>
      <c r="I15845" t="s">
        <v>9696</v>
      </c>
      <c r="J15845" t="str">
        <f xml:space="preserve"> IF(Table1[[#This Row],[discount]]&gt;4, "Yes", "No")</f>
        <v>Yes</v>
      </c>
    </row>
    <row r="15846" spans="1:10">
      <c r="A15846" t="s">
        <v>9589</v>
      </c>
      <c r="B15846">
        <v>3.3</v>
      </c>
      <c r="C15846">
        <v>299</v>
      </c>
      <c r="D15846">
        <v>899</v>
      </c>
      <c r="E15846">
        <v>66</v>
      </c>
      <c r="F15846" t="s">
        <v>108</v>
      </c>
      <c r="G15846" t="s">
        <v>109</v>
      </c>
      <c r="H15846">
        <v>48</v>
      </c>
      <c r="I15846" t="s">
        <v>3911</v>
      </c>
      <c r="J15846" t="str">
        <f xml:space="preserve"> IF(Table1[[#This Row],[discount]]&gt;4, "Yes", "No")</f>
        <v>Yes</v>
      </c>
    </row>
    <row r="15847" spans="1:10">
      <c r="A15847" t="s">
        <v>12541</v>
      </c>
      <c r="B15847">
        <v>3.7</v>
      </c>
      <c r="C15847">
        <v>299</v>
      </c>
      <c r="D15847">
        <v>899</v>
      </c>
      <c r="E15847">
        <v>66</v>
      </c>
      <c r="F15847" t="s">
        <v>16</v>
      </c>
      <c r="G15847" t="s">
        <v>890</v>
      </c>
      <c r="H15847">
        <v>17</v>
      </c>
      <c r="I15847" t="s">
        <v>183</v>
      </c>
      <c r="J15847" t="str">
        <f xml:space="preserve"> IF(Table1[[#This Row],[discount]]&gt;4, "Yes", "No")</f>
        <v>Yes</v>
      </c>
    </row>
    <row r="15848" spans="1:10">
      <c r="A15848" t="s">
        <v>9165</v>
      </c>
      <c r="B15848">
        <v>3.4</v>
      </c>
      <c r="C15848">
        <v>299</v>
      </c>
      <c r="D15848">
        <v>899</v>
      </c>
      <c r="E15848">
        <v>66</v>
      </c>
      <c r="F15848" t="s">
        <v>10</v>
      </c>
      <c r="G15848" t="s">
        <v>20</v>
      </c>
      <c r="H15848">
        <v>9</v>
      </c>
      <c r="I15848" t="s">
        <v>1004</v>
      </c>
      <c r="J15848" t="str">
        <f xml:space="preserve"> IF(Table1[[#This Row],[discount]]&gt;4, "Yes", "No")</f>
        <v>Yes</v>
      </c>
    </row>
    <row r="15849" spans="1:10">
      <c r="A15849" t="s">
        <v>9237</v>
      </c>
      <c r="B15849">
        <v>3.3</v>
      </c>
      <c r="C15849">
        <v>299</v>
      </c>
      <c r="D15849">
        <v>899</v>
      </c>
      <c r="E15849">
        <v>66</v>
      </c>
      <c r="F15849" t="s">
        <v>10</v>
      </c>
      <c r="G15849" t="s">
        <v>399</v>
      </c>
      <c r="H15849">
        <v>9</v>
      </c>
      <c r="I15849" t="s">
        <v>987</v>
      </c>
      <c r="J15849" t="str">
        <f xml:space="preserve"> IF(Table1[[#This Row],[discount]]&gt;4, "Yes", "No")</f>
        <v>Yes</v>
      </c>
    </row>
    <row r="15850" spans="1:10">
      <c r="A15850" t="s">
        <v>9309</v>
      </c>
      <c r="B15850">
        <v>3</v>
      </c>
      <c r="C15850">
        <v>299</v>
      </c>
      <c r="D15850">
        <v>899</v>
      </c>
      <c r="E15850">
        <v>66</v>
      </c>
      <c r="F15850" t="s">
        <v>10</v>
      </c>
      <c r="G15850" t="s">
        <v>20</v>
      </c>
      <c r="H15850">
        <v>2</v>
      </c>
      <c r="I15850" t="s">
        <v>7035</v>
      </c>
      <c r="J15850" t="str">
        <f xml:space="preserve"> IF(Table1[[#This Row],[discount]]&gt;4, "Yes", "No")</f>
        <v>Yes</v>
      </c>
    </row>
    <row r="15851" spans="1:10">
      <c r="A15851" t="s">
        <v>4194</v>
      </c>
      <c r="B15851">
        <v>0</v>
      </c>
      <c r="C15851">
        <v>299</v>
      </c>
      <c r="D15851">
        <v>899</v>
      </c>
      <c r="E15851">
        <v>66</v>
      </c>
      <c r="F15851" t="s">
        <v>114</v>
      </c>
      <c r="G15851" t="s">
        <v>115</v>
      </c>
      <c r="H15851">
        <v>0</v>
      </c>
      <c r="I15851" t="s">
        <v>4195</v>
      </c>
      <c r="J15851" t="str">
        <f xml:space="preserve"> IF(Table1[[#This Row],[discount]]&gt;4, "Yes", "No")</f>
        <v>Yes</v>
      </c>
    </row>
    <row r="15852" spans="1:10">
      <c r="A15852" t="s">
        <v>5175</v>
      </c>
      <c r="B15852">
        <v>0</v>
      </c>
      <c r="C15852">
        <v>299</v>
      </c>
      <c r="D15852">
        <v>899</v>
      </c>
      <c r="E15852">
        <v>66</v>
      </c>
      <c r="F15852" t="s">
        <v>16</v>
      </c>
      <c r="G15852" t="s">
        <v>479</v>
      </c>
      <c r="H15852">
        <v>0</v>
      </c>
      <c r="I15852" t="s">
        <v>5176</v>
      </c>
      <c r="J15852" t="str">
        <f xml:space="preserve"> IF(Table1[[#This Row],[discount]]&gt;4, "Yes", "No")</f>
        <v>Yes</v>
      </c>
    </row>
    <row r="15853" spans="1:10">
      <c r="A15853" t="s">
        <v>6216</v>
      </c>
      <c r="B15853">
        <v>0</v>
      </c>
      <c r="C15853">
        <v>299</v>
      </c>
      <c r="D15853">
        <v>899</v>
      </c>
      <c r="E15853">
        <v>66</v>
      </c>
      <c r="F15853" t="s">
        <v>10</v>
      </c>
      <c r="G15853" t="s">
        <v>11</v>
      </c>
      <c r="H15853">
        <v>0</v>
      </c>
      <c r="I15853" t="s">
        <v>6177</v>
      </c>
      <c r="J15853" t="str">
        <f xml:space="preserve"> IF(Table1[[#This Row],[discount]]&gt;4, "Yes", "No")</f>
        <v>Yes</v>
      </c>
    </row>
    <row r="15854" spans="1:10">
      <c r="A15854" t="s">
        <v>6228</v>
      </c>
      <c r="B15854">
        <v>0</v>
      </c>
      <c r="C15854">
        <v>299</v>
      </c>
      <c r="D15854">
        <v>899</v>
      </c>
      <c r="E15854">
        <v>66</v>
      </c>
      <c r="F15854" t="s">
        <v>10</v>
      </c>
      <c r="G15854" t="s">
        <v>11</v>
      </c>
      <c r="H15854">
        <v>0</v>
      </c>
      <c r="I15854" t="s">
        <v>2170</v>
      </c>
      <c r="J15854" t="str">
        <f xml:space="preserve"> IF(Table1[[#This Row],[discount]]&gt;4, "Yes", "No")</f>
        <v>Yes</v>
      </c>
    </row>
    <row r="15855" spans="1:10">
      <c r="A15855" t="s">
        <v>6748</v>
      </c>
      <c r="B15855">
        <v>0</v>
      </c>
      <c r="C15855">
        <v>299</v>
      </c>
      <c r="D15855">
        <v>899</v>
      </c>
      <c r="E15855">
        <v>66</v>
      </c>
      <c r="F15855" t="s">
        <v>10</v>
      </c>
      <c r="G15855" t="s">
        <v>399</v>
      </c>
      <c r="H15855">
        <v>0</v>
      </c>
      <c r="I15855" t="s">
        <v>987</v>
      </c>
      <c r="J15855" t="str">
        <f xml:space="preserve"> IF(Table1[[#This Row],[discount]]&gt;4, "Yes", "No")</f>
        <v>Yes</v>
      </c>
    </row>
    <row r="15856" spans="1:10">
      <c r="A15856" t="s">
        <v>6759</v>
      </c>
      <c r="B15856">
        <v>0</v>
      </c>
      <c r="C15856">
        <v>299</v>
      </c>
      <c r="D15856">
        <v>899</v>
      </c>
      <c r="E15856">
        <v>66</v>
      </c>
      <c r="F15856" t="s">
        <v>10</v>
      </c>
      <c r="G15856" t="s">
        <v>399</v>
      </c>
      <c r="H15856">
        <v>0</v>
      </c>
      <c r="I15856" t="s">
        <v>987</v>
      </c>
      <c r="J15856" t="str">
        <f xml:space="preserve"> IF(Table1[[#This Row],[discount]]&gt;4, "Yes", "No")</f>
        <v>Yes</v>
      </c>
    </row>
    <row r="15857" spans="1:10">
      <c r="A15857" t="s">
        <v>6762</v>
      </c>
      <c r="B15857">
        <v>0</v>
      </c>
      <c r="C15857">
        <v>299</v>
      </c>
      <c r="D15857">
        <v>899</v>
      </c>
      <c r="E15857">
        <v>66</v>
      </c>
      <c r="F15857" t="s">
        <v>10</v>
      </c>
      <c r="G15857" t="s">
        <v>399</v>
      </c>
      <c r="H15857">
        <v>0</v>
      </c>
      <c r="I15857" t="s">
        <v>987</v>
      </c>
      <c r="J15857" t="str">
        <f xml:space="preserve"> IF(Table1[[#This Row],[discount]]&gt;4, "Yes", "No")</f>
        <v>Yes</v>
      </c>
    </row>
    <row r="15858" spans="1:10">
      <c r="A15858" t="s">
        <v>6792</v>
      </c>
      <c r="B15858">
        <v>0</v>
      </c>
      <c r="C15858">
        <v>299</v>
      </c>
      <c r="D15858">
        <v>899</v>
      </c>
      <c r="E15858">
        <v>66</v>
      </c>
      <c r="F15858" t="s">
        <v>10</v>
      </c>
      <c r="G15858" t="s">
        <v>399</v>
      </c>
      <c r="H15858">
        <v>0</v>
      </c>
      <c r="I15858" t="s">
        <v>987</v>
      </c>
      <c r="J15858" t="str">
        <f xml:space="preserve"> IF(Table1[[#This Row],[discount]]&gt;4, "Yes", "No")</f>
        <v>Yes</v>
      </c>
    </row>
    <row r="15859" spans="1:10">
      <c r="A15859" t="s">
        <v>6800</v>
      </c>
      <c r="B15859">
        <v>0</v>
      </c>
      <c r="C15859">
        <v>299</v>
      </c>
      <c r="D15859">
        <v>899</v>
      </c>
      <c r="E15859">
        <v>66</v>
      </c>
      <c r="F15859" t="s">
        <v>10</v>
      </c>
      <c r="G15859" t="s">
        <v>399</v>
      </c>
      <c r="H15859">
        <v>0</v>
      </c>
      <c r="I15859" t="s">
        <v>987</v>
      </c>
      <c r="J15859" t="str">
        <f xml:space="preserve"> IF(Table1[[#This Row],[discount]]&gt;4, "Yes", "No")</f>
        <v>Yes</v>
      </c>
    </row>
    <row r="15860" spans="1:10">
      <c r="A15860" t="s">
        <v>6802</v>
      </c>
      <c r="B15860">
        <v>0</v>
      </c>
      <c r="C15860">
        <v>299</v>
      </c>
      <c r="D15860">
        <v>899</v>
      </c>
      <c r="E15860">
        <v>66</v>
      </c>
      <c r="F15860" t="s">
        <v>10</v>
      </c>
      <c r="G15860" t="s">
        <v>399</v>
      </c>
      <c r="H15860">
        <v>0</v>
      </c>
      <c r="I15860" t="s">
        <v>987</v>
      </c>
      <c r="J15860" t="str">
        <f xml:space="preserve"> IF(Table1[[#This Row],[discount]]&gt;4, "Yes", "No")</f>
        <v>Yes</v>
      </c>
    </row>
    <row r="15861" spans="1:10">
      <c r="A15861" t="s">
        <v>6814</v>
      </c>
      <c r="B15861">
        <v>0</v>
      </c>
      <c r="C15861">
        <v>299</v>
      </c>
      <c r="D15861">
        <v>899</v>
      </c>
      <c r="E15861">
        <v>66</v>
      </c>
      <c r="F15861" t="s">
        <v>10</v>
      </c>
      <c r="G15861" t="s">
        <v>399</v>
      </c>
      <c r="H15861">
        <v>0</v>
      </c>
      <c r="I15861" t="s">
        <v>987</v>
      </c>
      <c r="J15861" t="str">
        <f xml:space="preserve"> IF(Table1[[#This Row],[discount]]&gt;4, "Yes", "No")</f>
        <v>Yes</v>
      </c>
    </row>
    <row r="15862" spans="1:10">
      <c r="A15862" t="s">
        <v>6815</v>
      </c>
      <c r="B15862">
        <v>0</v>
      </c>
      <c r="C15862">
        <v>299</v>
      </c>
      <c r="D15862">
        <v>899</v>
      </c>
      <c r="E15862">
        <v>66</v>
      </c>
      <c r="F15862" t="s">
        <v>10</v>
      </c>
      <c r="G15862" t="s">
        <v>399</v>
      </c>
      <c r="H15862">
        <v>0</v>
      </c>
      <c r="I15862" t="s">
        <v>987</v>
      </c>
      <c r="J15862" t="str">
        <f xml:space="preserve"> IF(Table1[[#This Row],[discount]]&gt;4, "Yes", "No")</f>
        <v>Yes</v>
      </c>
    </row>
    <row r="15863" spans="1:10">
      <c r="A15863" t="s">
        <v>7017</v>
      </c>
      <c r="B15863">
        <v>0</v>
      </c>
      <c r="C15863">
        <v>299</v>
      </c>
      <c r="D15863">
        <v>899</v>
      </c>
      <c r="E15863">
        <v>66</v>
      </c>
      <c r="F15863" t="s">
        <v>10</v>
      </c>
      <c r="G15863" t="s">
        <v>20</v>
      </c>
      <c r="H15863">
        <v>0</v>
      </c>
      <c r="I15863" t="s">
        <v>6960</v>
      </c>
      <c r="J15863" t="str">
        <f xml:space="preserve"> IF(Table1[[#This Row],[discount]]&gt;4, "Yes", "No")</f>
        <v>Yes</v>
      </c>
    </row>
    <row r="15864" spans="1:10">
      <c r="A15864" t="s">
        <v>7197</v>
      </c>
      <c r="B15864">
        <v>0</v>
      </c>
      <c r="C15864">
        <v>299</v>
      </c>
      <c r="D15864">
        <v>899</v>
      </c>
      <c r="E15864">
        <v>66</v>
      </c>
      <c r="F15864" t="s">
        <v>10</v>
      </c>
      <c r="G15864" t="s">
        <v>20</v>
      </c>
      <c r="H15864">
        <v>0</v>
      </c>
      <c r="I15864" t="s">
        <v>7198</v>
      </c>
      <c r="J15864" t="str">
        <f xml:space="preserve"> IF(Table1[[#This Row],[discount]]&gt;4, "Yes", "No")</f>
        <v>Yes</v>
      </c>
    </row>
    <row r="15865" spans="1:10">
      <c r="A15865" t="s">
        <v>12978</v>
      </c>
      <c r="B15865">
        <v>3.8</v>
      </c>
      <c r="C15865">
        <v>285</v>
      </c>
      <c r="D15865">
        <v>855</v>
      </c>
      <c r="E15865">
        <v>66</v>
      </c>
      <c r="F15865" t="s">
        <v>108</v>
      </c>
      <c r="G15865" t="s">
        <v>109</v>
      </c>
      <c r="H15865">
        <v>194</v>
      </c>
      <c r="I15865" t="s">
        <v>10548</v>
      </c>
      <c r="J15865" t="str">
        <f xml:space="preserve"> IF(Table1[[#This Row],[discount]]&gt;4, "Yes", "No")</f>
        <v>Yes</v>
      </c>
    </row>
    <row r="15866" spans="1:10">
      <c r="A15866" t="s">
        <v>14857</v>
      </c>
      <c r="B15866">
        <v>3.9</v>
      </c>
      <c r="C15866">
        <v>270</v>
      </c>
      <c r="D15866">
        <v>798</v>
      </c>
      <c r="E15866">
        <v>66</v>
      </c>
      <c r="F15866" t="s">
        <v>108</v>
      </c>
      <c r="G15866" t="s">
        <v>448</v>
      </c>
      <c r="H15866">
        <v>19</v>
      </c>
      <c r="I15866" t="s">
        <v>10200</v>
      </c>
      <c r="J15866" t="str">
        <f xml:space="preserve"> IF(Table1[[#This Row],[discount]]&gt;4, "Yes", "No")</f>
        <v>Yes</v>
      </c>
    </row>
    <row r="15867" spans="1:10">
      <c r="A15867" t="s">
        <v>16318</v>
      </c>
      <c r="B15867">
        <v>4.2</v>
      </c>
      <c r="C15867">
        <v>269</v>
      </c>
      <c r="D15867">
        <v>799</v>
      </c>
      <c r="E15867">
        <v>66</v>
      </c>
      <c r="F15867" t="s">
        <v>10</v>
      </c>
      <c r="G15867" t="s">
        <v>399</v>
      </c>
      <c r="H15867">
        <v>13952</v>
      </c>
      <c r="I15867" t="s">
        <v>11995</v>
      </c>
      <c r="J15867" t="str">
        <f xml:space="preserve"> IF(Table1[[#This Row],[discount]]&gt;4, "Yes", "No")</f>
        <v>Yes</v>
      </c>
    </row>
    <row r="15868" spans="1:10">
      <c r="A15868" t="s">
        <v>14732</v>
      </c>
      <c r="B15868">
        <v>3.9</v>
      </c>
      <c r="C15868">
        <v>269</v>
      </c>
      <c r="D15868">
        <v>799</v>
      </c>
      <c r="E15868">
        <v>66</v>
      </c>
      <c r="F15868" t="s">
        <v>10</v>
      </c>
      <c r="G15868" t="s">
        <v>399</v>
      </c>
      <c r="H15868">
        <v>9645</v>
      </c>
      <c r="I15868" t="s">
        <v>11995</v>
      </c>
      <c r="J15868" t="str">
        <f xml:space="preserve"> IF(Table1[[#This Row],[discount]]&gt;4, "Yes", "No")</f>
        <v>Yes</v>
      </c>
    </row>
    <row r="15869" spans="1:10">
      <c r="A15869" t="s">
        <v>12758</v>
      </c>
      <c r="B15869">
        <v>3.8</v>
      </c>
      <c r="C15869">
        <v>269</v>
      </c>
      <c r="D15869">
        <v>799</v>
      </c>
      <c r="E15869">
        <v>66</v>
      </c>
      <c r="F15869" t="s">
        <v>10</v>
      </c>
      <c r="G15869" t="s">
        <v>399</v>
      </c>
      <c r="H15869">
        <v>4266</v>
      </c>
      <c r="I15869" t="s">
        <v>12743</v>
      </c>
      <c r="J15869" t="str">
        <f xml:space="preserve"> IF(Table1[[#This Row],[discount]]&gt;4, "Yes", "No")</f>
        <v>Yes</v>
      </c>
    </row>
    <row r="15870" spans="1:10">
      <c r="A15870" t="s">
        <v>16808</v>
      </c>
      <c r="B15870">
        <v>4</v>
      </c>
      <c r="C15870">
        <v>269</v>
      </c>
      <c r="D15870">
        <v>799</v>
      </c>
      <c r="E15870">
        <v>66</v>
      </c>
      <c r="F15870" t="s">
        <v>108</v>
      </c>
      <c r="G15870" t="s">
        <v>577</v>
      </c>
      <c r="H15870">
        <v>3690</v>
      </c>
      <c r="I15870" t="s">
        <v>13269</v>
      </c>
      <c r="J15870" t="str">
        <f xml:space="preserve"> IF(Table1[[#This Row],[discount]]&gt;4, "Yes", "No")</f>
        <v>Yes</v>
      </c>
    </row>
    <row r="15871" spans="1:10">
      <c r="A15871" t="s">
        <v>16335</v>
      </c>
      <c r="B15871">
        <v>4.2</v>
      </c>
      <c r="C15871">
        <v>269</v>
      </c>
      <c r="D15871">
        <v>799</v>
      </c>
      <c r="E15871">
        <v>66</v>
      </c>
      <c r="F15871" t="s">
        <v>10</v>
      </c>
      <c r="G15871" t="s">
        <v>399</v>
      </c>
      <c r="H15871">
        <v>3516</v>
      </c>
      <c r="I15871" t="s">
        <v>16327</v>
      </c>
      <c r="J15871" t="str">
        <f xml:space="preserve"> IF(Table1[[#This Row],[discount]]&gt;4, "Yes", "No")</f>
        <v>Yes</v>
      </c>
    </row>
    <row r="15872" spans="1:10">
      <c r="A15872" t="s">
        <v>16335</v>
      </c>
      <c r="B15872">
        <v>4</v>
      </c>
      <c r="C15872">
        <v>269</v>
      </c>
      <c r="D15872">
        <v>799</v>
      </c>
      <c r="E15872">
        <v>66</v>
      </c>
      <c r="F15872" t="s">
        <v>10</v>
      </c>
      <c r="G15872" t="s">
        <v>399</v>
      </c>
      <c r="H15872">
        <v>495</v>
      </c>
      <c r="I15872" t="s">
        <v>16327</v>
      </c>
      <c r="J15872" t="str">
        <f xml:space="preserve"> IF(Table1[[#This Row],[discount]]&gt;4, "Yes", "No")</f>
        <v>Yes</v>
      </c>
    </row>
    <row r="15873" spans="1:10">
      <c r="A15873" t="s">
        <v>8211</v>
      </c>
      <c r="B15873">
        <v>4.5999999999999996</v>
      </c>
      <c r="C15873">
        <v>269</v>
      </c>
      <c r="D15873">
        <v>799</v>
      </c>
      <c r="E15873">
        <v>66</v>
      </c>
      <c r="F15873" t="s">
        <v>108</v>
      </c>
      <c r="G15873" t="s">
        <v>412</v>
      </c>
      <c r="H15873">
        <v>16</v>
      </c>
      <c r="I15873" t="s">
        <v>8212</v>
      </c>
      <c r="J15873" t="str">
        <f xml:space="preserve"> IF(Table1[[#This Row],[discount]]&gt;4, "Yes", "No")</f>
        <v>Yes</v>
      </c>
    </row>
    <row r="15874" spans="1:10">
      <c r="A15874" t="s">
        <v>283</v>
      </c>
      <c r="B15874">
        <v>3.3</v>
      </c>
      <c r="C15874">
        <v>269</v>
      </c>
      <c r="D15874">
        <v>799</v>
      </c>
      <c r="E15874">
        <v>66</v>
      </c>
      <c r="F15874" t="s">
        <v>10</v>
      </c>
      <c r="G15874" t="s">
        <v>20</v>
      </c>
      <c r="H15874">
        <v>3</v>
      </c>
      <c r="I15874" t="s">
        <v>284</v>
      </c>
      <c r="J15874" t="str">
        <f xml:space="preserve"> IF(Table1[[#This Row],[discount]]&gt;4, "Yes", "No")</f>
        <v>Yes</v>
      </c>
    </row>
    <row r="15875" spans="1:10">
      <c r="A15875" t="s">
        <v>6987</v>
      </c>
      <c r="B15875">
        <v>0</v>
      </c>
      <c r="C15875">
        <v>269</v>
      </c>
      <c r="D15875">
        <v>799</v>
      </c>
      <c r="E15875">
        <v>66</v>
      </c>
      <c r="F15875" t="s">
        <v>10</v>
      </c>
      <c r="G15875" t="s">
        <v>20</v>
      </c>
      <c r="H15875">
        <v>0</v>
      </c>
      <c r="I15875" t="s">
        <v>759</v>
      </c>
      <c r="J15875" t="str">
        <f xml:space="preserve"> IF(Table1[[#This Row],[discount]]&gt;4, "Yes", "No")</f>
        <v>Yes</v>
      </c>
    </row>
    <row r="15876" spans="1:10">
      <c r="A15876" t="s">
        <v>6988</v>
      </c>
      <c r="B15876">
        <v>0</v>
      </c>
      <c r="C15876">
        <v>269</v>
      </c>
      <c r="D15876">
        <v>799</v>
      </c>
      <c r="E15876">
        <v>66</v>
      </c>
      <c r="F15876" t="s">
        <v>10</v>
      </c>
      <c r="G15876" t="s">
        <v>20</v>
      </c>
      <c r="H15876">
        <v>0</v>
      </c>
      <c r="I15876" t="s">
        <v>6989</v>
      </c>
      <c r="J15876" t="str">
        <f xml:space="preserve"> IF(Table1[[#This Row],[discount]]&gt;4, "Yes", "No")</f>
        <v>Yes</v>
      </c>
    </row>
    <row r="15877" spans="1:10">
      <c r="A15877" t="s">
        <v>7159</v>
      </c>
      <c r="B15877">
        <v>0</v>
      </c>
      <c r="C15877">
        <v>269</v>
      </c>
      <c r="D15877">
        <v>799</v>
      </c>
      <c r="E15877">
        <v>66</v>
      </c>
      <c r="F15877" t="s">
        <v>10</v>
      </c>
      <c r="G15877" t="s">
        <v>20</v>
      </c>
      <c r="H15877">
        <v>0</v>
      </c>
      <c r="I15877" t="s">
        <v>7160</v>
      </c>
      <c r="J15877" t="str">
        <f xml:space="preserve"> IF(Table1[[#This Row],[discount]]&gt;4, "Yes", "No")</f>
        <v>Yes</v>
      </c>
    </row>
    <row r="15878" spans="1:10">
      <c r="A15878" t="s">
        <v>7169</v>
      </c>
      <c r="B15878">
        <v>0</v>
      </c>
      <c r="C15878">
        <v>269</v>
      </c>
      <c r="D15878">
        <v>799</v>
      </c>
      <c r="E15878">
        <v>66</v>
      </c>
      <c r="F15878" t="s">
        <v>10</v>
      </c>
      <c r="G15878" t="s">
        <v>20</v>
      </c>
      <c r="H15878">
        <v>0</v>
      </c>
      <c r="I15878" t="s">
        <v>7160</v>
      </c>
      <c r="J15878" t="str">
        <f xml:space="preserve"> IF(Table1[[#This Row],[discount]]&gt;4, "Yes", "No")</f>
        <v>Yes</v>
      </c>
    </row>
    <row r="15879" spans="1:10">
      <c r="A15879" t="s">
        <v>7171</v>
      </c>
      <c r="B15879">
        <v>0</v>
      </c>
      <c r="C15879">
        <v>269</v>
      </c>
      <c r="D15879">
        <v>799</v>
      </c>
      <c r="E15879">
        <v>66</v>
      </c>
      <c r="F15879" t="s">
        <v>10</v>
      </c>
      <c r="G15879" t="s">
        <v>20</v>
      </c>
      <c r="H15879">
        <v>0</v>
      </c>
      <c r="I15879" t="s">
        <v>7172</v>
      </c>
      <c r="J15879" t="str">
        <f xml:space="preserve"> IF(Table1[[#This Row],[discount]]&gt;4, "Yes", "No")</f>
        <v>Yes</v>
      </c>
    </row>
    <row r="15880" spans="1:10">
      <c r="A15880" t="s">
        <v>7210</v>
      </c>
      <c r="B15880">
        <v>0</v>
      </c>
      <c r="C15880">
        <v>269</v>
      </c>
      <c r="D15880">
        <v>799</v>
      </c>
      <c r="E15880">
        <v>66</v>
      </c>
      <c r="F15880" t="s">
        <v>10</v>
      </c>
      <c r="G15880" t="s">
        <v>20</v>
      </c>
      <c r="H15880">
        <v>0</v>
      </c>
      <c r="I15880" t="s">
        <v>5549</v>
      </c>
      <c r="J15880" t="str">
        <f xml:space="preserve"> IF(Table1[[#This Row],[discount]]&gt;4, "Yes", "No")</f>
        <v>Yes</v>
      </c>
    </row>
    <row r="15881" spans="1:10">
      <c r="A15881" t="s">
        <v>12752</v>
      </c>
      <c r="B15881">
        <v>4</v>
      </c>
      <c r="C15881">
        <v>265</v>
      </c>
      <c r="D15881">
        <v>799</v>
      </c>
      <c r="E15881">
        <v>66</v>
      </c>
      <c r="F15881" t="s">
        <v>10</v>
      </c>
      <c r="G15881" t="s">
        <v>399</v>
      </c>
      <c r="H15881">
        <v>57694</v>
      </c>
      <c r="I15881" t="s">
        <v>696</v>
      </c>
      <c r="J15881" t="str">
        <f xml:space="preserve"> IF(Table1[[#This Row],[discount]]&gt;4, "Yes", "No")</f>
        <v>Yes</v>
      </c>
    </row>
    <row r="15882" spans="1:10">
      <c r="A15882" t="s">
        <v>12752</v>
      </c>
      <c r="B15882">
        <v>4.0999999999999996</v>
      </c>
      <c r="C15882">
        <v>265</v>
      </c>
      <c r="D15882">
        <v>799</v>
      </c>
      <c r="E15882">
        <v>66</v>
      </c>
      <c r="F15882" t="s">
        <v>10</v>
      </c>
      <c r="G15882" t="s">
        <v>399</v>
      </c>
      <c r="H15882">
        <v>16505</v>
      </c>
      <c r="I15882" t="s">
        <v>696</v>
      </c>
      <c r="J15882" t="str">
        <f xml:space="preserve"> IF(Table1[[#This Row],[discount]]&gt;4, "Yes", "No")</f>
        <v>Yes</v>
      </c>
    </row>
    <row r="15883" spans="1:10">
      <c r="A15883" t="s">
        <v>12752</v>
      </c>
      <c r="B15883">
        <v>4.2</v>
      </c>
      <c r="C15883">
        <v>265</v>
      </c>
      <c r="D15883">
        <v>799</v>
      </c>
      <c r="E15883">
        <v>66</v>
      </c>
      <c r="F15883" t="s">
        <v>10</v>
      </c>
      <c r="G15883" t="s">
        <v>399</v>
      </c>
      <c r="H15883">
        <v>10167</v>
      </c>
      <c r="I15883" t="s">
        <v>696</v>
      </c>
      <c r="J15883" t="str">
        <f xml:space="preserve"> IF(Table1[[#This Row],[discount]]&gt;4, "Yes", "No")</f>
        <v>Yes</v>
      </c>
    </row>
    <row r="15884" spans="1:10">
      <c r="A15884" t="s">
        <v>12752</v>
      </c>
      <c r="B15884">
        <v>4.2</v>
      </c>
      <c r="C15884">
        <v>265</v>
      </c>
      <c r="D15884">
        <v>799</v>
      </c>
      <c r="E15884">
        <v>66</v>
      </c>
      <c r="F15884" t="s">
        <v>10</v>
      </c>
      <c r="G15884" t="s">
        <v>399</v>
      </c>
      <c r="H15884">
        <v>9769</v>
      </c>
      <c r="I15884" t="s">
        <v>696</v>
      </c>
      <c r="J15884" t="str">
        <f xml:space="preserve"> IF(Table1[[#This Row],[discount]]&gt;4, "Yes", "No")</f>
        <v>Yes</v>
      </c>
    </row>
    <row r="15885" spans="1:10">
      <c r="A15885" t="s">
        <v>12752</v>
      </c>
      <c r="B15885">
        <v>4.2</v>
      </c>
      <c r="C15885">
        <v>265</v>
      </c>
      <c r="D15885">
        <v>799</v>
      </c>
      <c r="E15885">
        <v>66</v>
      </c>
      <c r="F15885" t="s">
        <v>10</v>
      </c>
      <c r="G15885" t="s">
        <v>399</v>
      </c>
      <c r="H15885">
        <v>658</v>
      </c>
      <c r="I15885" t="s">
        <v>696</v>
      </c>
      <c r="J15885" t="str">
        <f xml:space="preserve"> IF(Table1[[#This Row],[discount]]&gt;4, "Yes", "No")</f>
        <v>Yes</v>
      </c>
    </row>
    <row r="15886" spans="1:10">
      <c r="A15886" t="s">
        <v>9207</v>
      </c>
      <c r="B15886">
        <v>4.5999999999999996</v>
      </c>
      <c r="C15886">
        <v>265</v>
      </c>
      <c r="D15886">
        <v>800</v>
      </c>
      <c r="E15886">
        <v>66</v>
      </c>
      <c r="F15886" t="s">
        <v>16</v>
      </c>
      <c r="G15886" t="s">
        <v>479</v>
      </c>
      <c r="H15886">
        <v>9</v>
      </c>
      <c r="I15886" t="s">
        <v>9208</v>
      </c>
      <c r="J15886" t="str">
        <f xml:space="preserve"> IF(Table1[[#This Row],[discount]]&gt;4, "Yes", "No")</f>
        <v>Yes</v>
      </c>
    </row>
    <row r="15887" spans="1:10">
      <c r="A15887" t="s">
        <v>3357</v>
      </c>
      <c r="B15887">
        <v>0</v>
      </c>
      <c r="C15887">
        <v>265</v>
      </c>
      <c r="D15887">
        <v>799</v>
      </c>
      <c r="E15887">
        <v>66</v>
      </c>
      <c r="F15887" t="s">
        <v>108</v>
      </c>
      <c r="G15887" t="s">
        <v>109</v>
      </c>
      <c r="H15887">
        <v>0</v>
      </c>
      <c r="I15887" t="s">
        <v>3328</v>
      </c>
      <c r="J15887" t="str">
        <f xml:space="preserve"> IF(Table1[[#This Row],[discount]]&gt;4, "Yes", "No")</f>
        <v>Yes</v>
      </c>
    </row>
    <row r="15888" spans="1:10">
      <c r="A15888" t="s">
        <v>5225</v>
      </c>
      <c r="B15888">
        <v>0</v>
      </c>
      <c r="C15888">
        <v>259</v>
      </c>
      <c r="D15888">
        <v>770</v>
      </c>
      <c r="E15888">
        <v>66</v>
      </c>
      <c r="F15888" t="s">
        <v>16</v>
      </c>
      <c r="G15888" t="s">
        <v>479</v>
      </c>
      <c r="H15888">
        <v>0</v>
      </c>
      <c r="I15888" t="s">
        <v>5183</v>
      </c>
      <c r="J15888" t="str">
        <f xml:space="preserve"> IF(Table1[[#This Row],[discount]]&gt;4, "Yes", "No")</f>
        <v>Yes</v>
      </c>
    </row>
    <row r="15889" spans="1:10">
      <c r="A15889" t="s">
        <v>14440</v>
      </c>
      <c r="B15889">
        <v>4.4000000000000004</v>
      </c>
      <c r="C15889">
        <v>254</v>
      </c>
      <c r="D15889">
        <v>749</v>
      </c>
      <c r="E15889">
        <v>66</v>
      </c>
      <c r="F15889" t="s">
        <v>108</v>
      </c>
      <c r="G15889" t="s">
        <v>412</v>
      </c>
      <c r="H15889">
        <v>114777</v>
      </c>
      <c r="I15889" t="s">
        <v>9614</v>
      </c>
      <c r="J15889" t="str">
        <f xml:space="preserve"> IF(Table1[[#This Row],[discount]]&gt;4, "Yes", "No")</f>
        <v>Yes</v>
      </c>
    </row>
    <row r="15890" spans="1:10">
      <c r="A15890" t="s">
        <v>12281</v>
      </c>
      <c r="B15890">
        <v>3.7</v>
      </c>
      <c r="C15890">
        <v>253</v>
      </c>
      <c r="D15890">
        <v>745</v>
      </c>
      <c r="E15890">
        <v>66</v>
      </c>
      <c r="F15890" t="s">
        <v>108</v>
      </c>
      <c r="G15890" t="s">
        <v>448</v>
      </c>
      <c r="H15890">
        <v>23536</v>
      </c>
      <c r="I15890" t="s">
        <v>5713</v>
      </c>
      <c r="J15890" t="str">
        <f xml:space="preserve"> IF(Table1[[#This Row],[discount]]&gt;4, "Yes", "No")</f>
        <v>Yes</v>
      </c>
    </row>
    <row r="15891" spans="1:10">
      <c r="A15891" t="s">
        <v>18822</v>
      </c>
      <c r="B15891">
        <v>4.0999999999999996</v>
      </c>
      <c r="C15891">
        <v>249</v>
      </c>
      <c r="D15891">
        <v>750</v>
      </c>
      <c r="E15891">
        <v>66</v>
      </c>
      <c r="F15891" t="s">
        <v>108</v>
      </c>
      <c r="G15891" t="s">
        <v>577</v>
      </c>
      <c r="H15891">
        <v>267</v>
      </c>
      <c r="I15891" t="s">
        <v>2809</v>
      </c>
      <c r="J15891" t="str">
        <f xml:space="preserve"> IF(Table1[[#This Row],[discount]]&gt;4, "Yes", "No")</f>
        <v>Yes</v>
      </c>
    </row>
    <row r="15892" spans="1:10">
      <c r="A15892" t="s">
        <v>6817</v>
      </c>
      <c r="B15892">
        <v>0</v>
      </c>
      <c r="C15892">
        <v>239</v>
      </c>
      <c r="D15892">
        <v>704</v>
      </c>
      <c r="E15892">
        <v>66</v>
      </c>
      <c r="F15892" t="s">
        <v>10</v>
      </c>
      <c r="G15892" t="s">
        <v>399</v>
      </c>
      <c r="H15892">
        <v>0</v>
      </c>
      <c r="I15892" t="s">
        <v>6818</v>
      </c>
      <c r="J15892" t="str">
        <f xml:space="preserve"> IF(Table1[[#This Row],[discount]]&gt;4, "Yes", "No")</f>
        <v>Yes</v>
      </c>
    </row>
    <row r="15893" spans="1:10">
      <c r="A15893" t="s">
        <v>6158</v>
      </c>
      <c r="B15893">
        <v>0</v>
      </c>
      <c r="C15893">
        <v>237</v>
      </c>
      <c r="D15893">
        <v>699</v>
      </c>
      <c r="E15893">
        <v>66</v>
      </c>
      <c r="F15893" t="s">
        <v>10</v>
      </c>
      <c r="G15893" t="s">
        <v>11</v>
      </c>
      <c r="H15893">
        <v>0</v>
      </c>
      <c r="I15893" t="s">
        <v>6159</v>
      </c>
      <c r="J15893" t="str">
        <f xml:space="preserve"> IF(Table1[[#This Row],[discount]]&gt;4, "Yes", "No")</f>
        <v>Yes</v>
      </c>
    </row>
    <row r="15894" spans="1:10">
      <c r="A15894" t="s">
        <v>6763</v>
      </c>
      <c r="B15894">
        <v>0</v>
      </c>
      <c r="C15894">
        <v>236</v>
      </c>
      <c r="D15894">
        <v>699</v>
      </c>
      <c r="E15894">
        <v>66</v>
      </c>
      <c r="F15894" t="s">
        <v>10</v>
      </c>
      <c r="G15894" t="s">
        <v>399</v>
      </c>
      <c r="H15894">
        <v>0</v>
      </c>
      <c r="I15894" t="s">
        <v>6725</v>
      </c>
      <c r="J15894" t="str">
        <f xml:space="preserve"> IF(Table1[[#This Row],[discount]]&gt;4, "Yes", "No")</f>
        <v>Yes</v>
      </c>
    </row>
    <row r="15895" spans="1:10">
      <c r="A15895" t="s">
        <v>5231</v>
      </c>
      <c r="B15895">
        <v>0</v>
      </c>
      <c r="C15895">
        <v>235</v>
      </c>
      <c r="D15895">
        <v>699</v>
      </c>
      <c r="E15895">
        <v>66</v>
      </c>
      <c r="F15895" t="s">
        <v>16</v>
      </c>
      <c r="G15895" t="s">
        <v>479</v>
      </c>
      <c r="H15895">
        <v>0</v>
      </c>
      <c r="I15895" t="s">
        <v>5183</v>
      </c>
      <c r="J15895" t="str">
        <f xml:space="preserve"> IF(Table1[[#This Row],[discount]]&gt;4, "Yes", "No")</f>
        <v>Yes</v>
      </c>
    </row>
    <row r="15896" spans="1:10">
      <c r="A15896" t="s">
        <v>12674</v>
      </c>
      <c r="B15896">
        <v>3.8</v>
      </c>
      <c r="C15896">
        <v>234</v>
      </c>
      <c r="D15896">
        <v>699</v>
      </c>
      <c r="E15896">
        <v>66</v>
      </c>
      <c r="F15896" t="s">
        <v>16</v>
      </c>
      <c r="G15896" t="s">
        <v>17</v>
      </c>
      <c r="H15896">
        <v>1233</v>
      </c>
      <c r="I15896" t="s">
        <v>232</v>
      </c>
      <c r="J15896" t="str">
        <f xml:space="preserve"> IF(Table1[[#This Row],[discount]]&gt;4, "Yes", "No")</f>
        <v>Yes</v>
      </c>
    </row>
    <row r="15897" spans="1:10">
      <c r="A15897" t="s">
        <v>17434</v>
      </c>
      <c r="B15897">
        <v>4</v>
      </c>
      <c r="C15897">
        <v>234</v>
      </c>
      <c r="D15897">
        <v>699</v>
      </c>
      <c r="E15897">
        <v>66</v>
      </c>
      <c r="F15897" t="s">
        <v>108</v>
      </c>
      <c r="G15897" t="s">
        <v>448</v>
      </c>
      <c r="H15897">
        <v>4</v>
      </c>
      <c r="I15897" t="s">
        <v>8558</v>
      </c>
      <c r="J15897" t="str">
        <f xml:space="preserve"> IF(Table1[[#This Row],[discount]]&gt;4, "Yes", "No")</f>
        <v>Yes</v>
      </c>
    </row>
    <row r="15898" spans="1:10">
      <c r="A15898" t="s">
        <v>8724</v>
      </c>
      <c r="B15898">
        <v>3.4</v>
      </c>
      <c r="C15898">
        <v>233</v>
      </c>
      <c r="D15898">
        <v>699</v>
      </c>
      <c r="E15898">
        <v>66</v>
      </c>
      <c r="F15898" t="s">
        <v>16</v>
      </c>
      <c r="G15898" t="s">
        <v>17</v>
      </c>
      <c r="H15898">
        <v>7</v>
      </c>
      <c r="I15898" t="s">
        <v>2790</v>
      </c>
      <c r="J15898" t="str">
        <f xml:space="preserve"> IF(Table1[[#This Row],[discount]]&gt;4, "Yes", "No")</f>
        <v>Yes</v>
      </c>
    </row>
    <row r="15899" spans="1:10">
      <c r="A15899" t="s">
        <v>11496</v>
      </c>
      <c r="B15899">
        <v>4.5</v>
      </c>
      <c r="C15899">
        <v>232</v>
      </c>
      <c r="D15899">
        <v>699</v>
      </c>
      <c r="E15899">
        <v>66</v>
      </c>
      <c r="F15899" t="s">
        <v>16</v>
      </c>
      <c r="G15899" t="s">
        <v>479</v>
      </c>
      <c r="H15899">
        <v>9784</v>
      </c>
      <c r="I15899" t="s">
        <v>11497</v>
      </c>
      <c r="J15899" t="str">
        <f xml:space="preserve"> IF(Table1[[#This Row],[discount]]&gt;4, "Yes", "No")</f>
        <v>Yes</v>
      </c>
    </row>
    <row r="15900" spans="1:10">
      <c r="A15900" t="s">
        <v>13902</v>
      </c>
      <c r="B15900">
        <v>4.4000000000000004</v>
      </c>
      <c r="C15900">
        <v>232</v>
      </c>
      <c r="D15900">
        <v>699</v>
      </c>
      <c r="E15900">
        <v>66</v>
      </c>
      <c r="F15900" t="s">
        <v>10</v>
      </c>
      <c r="G15900" t="s">
        <v>20</v>
      </c>
      <c r="H15900">
        <v>24</v>
      </c>
      <c r="I15900" t="s">
        <v>9794</v>
      </c>
      <c r="J15900" t="str">
        <f xml:space="preserve"> IF(Table1[[#This Row],[discount]]&gt;4, "Yes", "No")</f>
        <v>Yes</v>
      </c>
    </row>
    <row r="15901" spans="1:10">
      <c r="A15901" t="s">
        <v>16353</v>
      </c>
      <c r="B15901">
        <v>4</v>
      </c>
      <c r="C15901">
        <v>221</v>
      </c>
      <c r="D15901">
        <v>650</v>
      </c>
      <c r="E15901">
        <v>66</v>
      </c>
      <c r="F15901" t="s">
        <v>10</v>
      </c>
      <c r="G15901" t="s">
        <v>399</v>
      </c>
      <c r="H15901">
        <v>6350</v>
      </c>
      <c r="I15901" t="s">
        <v>16354</v>
      </c>
      <c r="J15901" t="str">
        <f xml:space="preserve"> IF(Table1[[#This Row],[discount]]&gt;4, "Yes", "No")</f>
        <v>Yes</v>
      </c>
    </row>
    <row r="15902" spans="1:10">
      <c r="A15902" t="s">
        <v>9694</v>
      </c>
      <c r="B15902">
        <v>3.3</v>
      </c>
      <c r="C15902">
        <v>219</v>
      </c>
      <c r="D15902">
        <v>660</v>
      </c>
      <c r="E15902">
        <v>66</v>
      </c>
      <c r="F15902" t="s">
        <v>114</v>
      </c>
      <c r="G15902" t="s">
        <v>115</v>
      </c>
      <c r="H15902">
        <v>12</v>
      </c>
      <c r="I15902" t="s">
        <v>4126</v>
      </c>
      <c r="J15902" t="str">
        <f xml:space="preserve"> IF(Table1[[#This Row],[discount]]&gt;4, "Yes", "No")</f>
        <v>Yes</v>
      </c>
    </row>
    <row r="15903" spans="1:10">
      <c r="A15903" t="s">
        <v>8619</v>
      </c>
      <c r="B15903">
        <v>4.5</v>
      </c>
      <c r="C15903">
        <v>210</v>
      </c>
      <c r="D15903">
        <v>632</v>
      </c>
      <c r="E15903">
        <v>66</v>
      </c>
      <c r="F15903" t="s">
        <v>114</v>
      </c>
      <c r="G15903" t="s">
        <v>115</v>
      </c>
      <c r="H15903">
        <v>4</v>
      </c>
      <c r="I15903" t="s">
        <v>8620</v>
      </c>
      <c r="J15903" t="str">
        <f xml:space="preserve"> IF(Table1[[#This Row],[discount]]&gt;4, "Yes", "No")</f>
        <v>Yes</v>
      </c>
    </row>
    <row r="15904" spans="1:10">
      <c r="A15904" t="s">
        <v>17235</v>
      </c>
      <c r="B15904">
        <v>4</v>
      </c>
      <c r="C15904">
        <v>203</v>
      </c>
      <c r="D15904">
        <v>599</v>
      </c>
      <c r="E15904">
        <v>66</v>
      </c>
      <c r="F15904" t="s">
        <v>108</v>
      </c>
      <c r="G15904" t="s">
        <v>448</v>
      </c>
      <c r="H15904">
        <v>36</v>
      </c>
      <c r="I15904" t="s">
        <v>10194</v>
      </c>
      <c r="J15904" t="str">
        <f xml:space="preserve"> IF(Table1[[#This Row],[discount]]&gt;4, "Yes", "No")</f>
        <v>Yes</v>
      </c>
    </row>
    <row r="15905" spans="1:10">
      <c r="A15905" t="s">
        <v>18179</v>
      </c>
      <c r="B15905">
        <v>4.0999999999999996</v>
      </c>
      <c r="C15905">
        <v>199</v>
      </c>
      <c r="D15905">
        <v>599</v>
      </c>
      <c r="E15905">
        <v>66</v>
      </c>
      <c r="F15905" t="s">
        <v>10</v>
      </c>
      <c r="G15905" t="s">
        <v>399</v>
      </c>
      <c r="H15905">
        <v>10639</v>
      </c>
      <c r="I15905" t="s">
        <v>11995</v>
      </c>
      <c r="J15905" t="str">
        <f xml:space="preserve"> IF(Table1[[#This Row],[discount]]&gt;4, "Yes", "No")</f>
        <v>Yes</v>
      </c>
    </row>
    <row r="15906" spans="1:10">
      <c r="A15906" t="s">
        <v>17173</v>
      </c>
      <c r="B15906">
        <v>4</v>
      </c>
      <c r="C15906">
        <v>199</v>
      </c>
      <c r="D15906">
        <v>599</v>
      </c>
      <c r="E15906">
        <v>66</v>
      </c>
      <c r="F15906" t="s">
        <v>108</v>
      </c>
      <c r="G15906" t="s">
        <v>448</v>
      </c>
      <c r="H15906">
        <v>2606</v>
      </c>
      <c r="I15906" t="s">
        <v>12094</v>
      </c>
      <c r="J15906" t="str">
        <f xml:space="preserve"> IF(Table1[[#This Row],[discount]]&gt;4, "Yes", "No")</f>
        <v>Yes</v>
      </c>
    </row>
    <row r="15907" spans="1:10">
      <c r="A15907" t="s">
        <v>22490</v>
      </c>
      <c r="B15907">
        <v>4.2</v>
      </c>
      <c r="C15907">
        <v>199</v>
      </c>
      <c r="D15907">
        <v>600</v>
      </c>
      <c r="E15907">
        <v>66</v>
      </c>
      <c r="F15907" t="s">
        <v>108</v>
      </c>
      <c r="G15907" t="s">
        <v>577</v>
      </c>
      <c r="H15907">
        <v>2147</v>
      </c>
      <c r="I15907" t="s">
        <v>10367</v>
      </c>
      <c r="J15907" t="str">
        <f xml:space="preserve"> IF(Table1[[#This Row],[discount]]&gt;4, "Yes", "No")</f>
        <v>Yes</v>
      </c>
    </row>
    <row r="15908" spans="1:10">
      <c r="A15908" t="s">
        <v>11998</v>
      </c>
      <c r="B15908">
        <v>3.7</v>
      </c>
      <c r="C15908">
        <v>199</v>
      </c>
      <c r="D15908">
        <v>599</v>
      </c>
      <c r="E15908">
        <v>66</v>
      </c>
      <c r="F15908" t="s">
        <v>10</v>
      </c>
      <c r="G15908" t="s">
        <v>399</v>
      </c>
      <c r="H15908">
        <v>732</v>
      </c>
      <c r="I15908" t="s">
        <v>10483</v>
      </c>
      <c r="J15908" t="str">
        <f xml:space="preserve"> IF(Table1[[#This Row],[discount]]&gt;4, "Yes", "No")</f>
        <v>Yes</v>
      </c>
    </row>
    <row r="15909" spans="1:10">
      <c r="A15909" t="s">
        <v>10665</v>
      </c>
      <c r="B15909">
        <v>3.5</v>
      </c>
      <c r="C15909">
        <v>199</v>
      </c>
      <c r="D15909">
        <v>599</v>
      </c>
      <c r="E15909">
        <v>66</v>
      </c>
      <c r="F15909" t="s">
        <v>108</v>
      </c>
      <c r="G15909" t="s">
        <v>577</v>
      </c>
      <c r="H15909">
        <v>631</v>
      </c>
      <c r="I15909" t="s">
        <v>9387</v>
      </c>
      <c r="J15909" t="str">
        <f xml:space="preserve"> IF(Table1[[#This Row],[discount]]&gt;4, "Yes", "No")</f>
        <v>Yes</v>
      </c>
    </row>
    <row r="15910" spans="1:10">
      <c r="A15910" t="s">
        <v>20195</v>
      </c>
      <c r="B15910">
        <v>4.3</v>
      </c>
      <c r="C15910">
        <v>199</v>
      </c>
      <c r="D15910">
        <v>595</v>
      </c>
      <c r="E15910">
        <v>66</v>
      </c>
      <c r="F15910" t="s">
        <v>108</v>
      </c>
      <c r="G15910" t="s">
        <v>412</v>
      </c>
      <c r="H15910">
        <v>529</v>
      </c>
      <c r="I15910" t="s">
        <v>9740</v>
      </c>
      <c r="J15910" t="str">
        <f xml:space="preserve"> IF(Table1[[#This Row],[discount]]&gt;4, "Yes", "No")</f>
        <v>Yes</v>
      </c>
    </row>
    <row r="15911" spans="1:10">
      <c r="A15911" t="s">
        <v>12390</v>
      </c>
      <c r="B15911">
        <v>3.7</v>
      </c>
      <c r="C15911">
        <v>199</v>
      </c>
      <c r="D15911">
        <v>599</v>
      </c>
      <c r="E15911">
        <v>66</v>
      </c>
      <c r="F15911" t="s">
        <v>108</v>
      </c>
      <c r="G15911" t="s">
        <v>577</v>
      </c>
      <c r="H15911">
        <v>509</v>
      </c>
      <c r="I15911" t="s">
        <v>9387</v>
      </c>
      <c r="J15911" t="str">
        <f xml:space="preserve"> IF(Table1[[#This Row],[discount]]&gt;4, "Yes", "No")</f>
        <v>Yes</v>
      </c>
    </row>
    <row r="15912" spans="1:10">
      <c r="A15912" t="s">
        <v>20620</v>
      </c>
      <c r="B15912">
        <v>4.3</v>
      </c>
      <c r="C15912">
        <v>199</v>
      </c>
      <c r="D15912">
        <v>599</v>
      </c>
      <c r="E15912">
        <v>66</v>
      </c>
      <c r="F15912" t="s">
        <v>108</v>
      </c>
      <c r="G15912" t="s">
        <v>577</v>
      </c>
      <c r="H15912">
        <v>454</v>
      </c>
      <c r="I15912" t="s">
        <v>9618</v>
      </c>
      <c r="J15912" t="str">
        <f xml:space="preserve"> IF(Table1[[#This Row],[discount]]&gt;4, "Yes", "No")</f>
        <v>Yes</v>
      </c>
    </row>
    <row r="15913" spans="1:10">
      <c r="A15913" t="s">
        <v>15272</v>
      </c>
      <c r="B15913">
        <v>3.9</v>
      </c>
      <c r="C15913">
        <v>199</v>
      </c>
      <c r="D15913">
        <v>599</v>
      </c>
      <c r="E15913">
        <v>66</v>
      </c>
      <c r="F15913" t="s">
        <v>108</v>
      </c>
      <c r="G15913" t="s">
        <v>577</v>
      </c>
      <c r="H15913">
        <v>344</v>
      </c>
      <c r="I15913" t="s">
        <v>9618</v>
      </c>
      <c r="J15913" t="str">
        <f xml:space="preserve"> IF(Table1[[#This Row],[discount]]&gt;4, "Yes", "No")</f>
        <v>Yes</v>
      </c>
    </row>
    <row r="15914" spans="1:10">
      <c r="A15914" t="s">
        <v>22341</v>
      </c>
      <c r="B15914">
        <v>4.2</v>
      </c>
      <c r="C15914">
        <v>199</v>
      </c>
      <c r="D15914">
        <v>599</v>
      </c>
      <c r="E15914">
        <v>66</v>
      </c>
      <c r="F15914" t="s">
        <v>108</v>
      </c>
      <c r="G15914" t="s">
        <v>577</v>
      </c>
      <c r="H15914">
        <v>228</v>
      </c>
      <c r="I15914" t="s">
        <v>9618</v>
      </c>
      <c r="J15914" t="str">
        <f xml:space="preserve"> IF(Table1[[#This Row],[discount]]&gt;4, "Yes", "No")</f>
        <v>Yes</v>
      </c>
    </row>
    <row r="15915" spans="1:10">
      <c r="A15915" t="s">
        <v>16332</v>
      </c>
      <c r="B15915">
        <v>4</v>
      </c>
      <c r="C15915">
        <v>199</v>
      </c>
      <c r="D15915">
        <v>599</v>
      </c>
      <c r="E15915">
        <v>66</v>
      </c>
      <c r="F15915" t="s">
        <v>10</v>
      </c>
      <c r="G15915" t="s">
        <v>399</v>
      </c>
      <c r="H15915">
        <v>38</v>
      </c>
      <c r="I15915" t="s">
        <v>16333</v>
      </c>
      <c r="J15915" t="str">
        <f xml:space="preserve"> IF(Table1[[#This Row],[discount]]&gt;4, "Yes", "No")</f>
        <v>Yes</v>
      </c>
    </row>
    <row r="15916" spans="1:10">
      <c r="A15916" t="s">
        <v>14044</v>
      </c>
      <c r="B15916">
        <v>4.4000000000000004</v>
      </c>
      <c r="C15916">
        <v>199</v>
      </c>
      <c r="D15916">
        <v>599</v>
      </c>
      <c r="E15916">
        <v>66</v>
      </c>
      <c r="F15916" t="s">
        <v>108</v>
      </c>
      <c r="G15916" t="s">
        <v>448</v>
      </c>
      <c r="H15916">
        <v>11</v>
      </c>
      <c r="I15916" t="s">
        <v>11850</v>
      </c>
      <c r="J15916" t="str">
        <f xml:space="preserve"> IF(Table1[[#This Row],[discount]]&gt;4, "Yes", "No")</f>
        <v>Yes</v>
      </c>
    </row>
    <row r="15917" spans="1:10">
      <c r="A15917" t="s">
        <v>16575</v>
      </c>
      <c r="B15917">
        <v>4</v>
      </c>
      <c r="C15917">
        <v>199</v>
      </c>
      <c r="D15917">
        <v>600</v>
      </c>
      <c r="E15917">
        <v>66</v>
      </c>
      <c r="F15917" t="s">
        <v>10</v>
      </c>
      <c r="G15917" t="s">
        <v>20</v>
      </c>
      <c r="H15917">
        <v>5</v>
      </c>
      <c r="I15917" t="s">
        <v>16576</v>
      </c>
      <c r="J15917" t="str">
        <f xml:space="preserve"> IF(Table1[[#This Row],[discount]]&gt;4, "Yes", "No")</f>
        <v>Yes</v>
      </c>
    </row>
    <row r="15918" spans="1:10">
      <c r="A15918" t="s">
        <v>17201</v>
      </c>
      <c r="B15918">
        <v>4</v>
      </c>
      <c r="C15918">
        <v>199</v>
      </c>
      <c r="D15918">
        <v>599</v>
      </c>
      <c r="E15918">
        <v>66</v>
      </c>
      <c r="F15918" t="s">
        <v>108</v>
      </c>
      <c r="G15918" t="s">
        <v>448</v>
      </c>
      <c r="H15918">
        <v>5</v>
      </c>
      <c r="I15918" t="s">
        <v>11852</v>
      </c>
      <c r="J15918" t="str">
        <f xml:space="preserve"> IF(Table1[[#This Row],[discount]]&gt;4, "Yes", "No")</f>
        <v>Yes</v>
      </c>
    </row>
    <row r="15919" spans="1:10">
      <c r="A15919" t="s">
        <v>17399</v>
      </c>
      <c r="B15919">
        <v>4</v>
      </c>
      <c r="C15919">
        <v>199</v>
      </c>
      <c r="D15919">
        <v>599</v>
      </c>
      <c r="E15919">
        <v>66</v>
      </c>
      <c r="F15919" t="s">
        <v>10</v>
      </c>
      <c r="G15919" t="s">
        <v>11</v>
      </c>
      <c r="H15919">
        <v>4</v>
      </c>
      <c r="I15919" t="s">
        <v>17400</v>
      </c>
      <c r="J15919" t="str">
        <f xml:space="preserve"> IF(Table1[[#This Row],[discount]]&gt;4, "Yes", "No")</f>
        <v>Yes</v>
      </c>
    </row>
    <row r="15920" spans="1:10">
      <c r="A15920" t="s">
        <v>8383</v>
      </c>
      <c r="B15920">
        <v>3</v>
      </c>
      <c r="C15920">
        <v>199</v>
      </c>
      <c r="D15920">
        <v>599</v>
      </c>
      <c r="E15920">
        <v>66</v>
      </c>
      <c r="F15920" t="s">
        <v>10</v>
      </c>
      <c r="G15920" t="s">
        <v>399</v>
      </c>
      <c r="H15920">
        <v>3</v>
      </c>
      <c r="I15920" t="s">
        <v>2276</v>
      </c>
      <c r="J15920" t="str">
        <f xml:space="preserve"> IF(Table1[[#This Row],[discount]]&gt;4, "Yes", "No")</f>
        <v>Yes</v>
      </c>
    </row>
    <row r="15921" spans="1:10">
      <c r="A15921" t="s">
        <v>2005</v>
      </c>
      <c r="B15921">
        <v>0</v>
      </c>
      <c r="C15921">
        <v>199</v>
      </c>
      <c r="D15921">
        <v>599</v>
      </c>
      <c r="E15921">
        <v>66</v>
      </c>
      <c r="F15921" t="s">
        <v>10</v>
      </c>
      <c r="G15921" t="s">
        <v>11</v>
      </c>
      <c r="H15921">
        <v>0</v>
      </c>
      <c r="I15921" t="s">
        <v>2006</v>
      </c>
      <c r="J15921" t="str">
        <f xml:space="preserve"> IF(Table1[[#This Row],[discount]]&gt;4, "Yes", "No")</f>
        <v>Yes</v>
      </c>
    </row>
    <row r="15922" spans="1:10">
      <c r="A15922" t="s">
        <v>2029</v>
      </c>
      <c r="B15922">
        <v>0</v>
      </c>
      <c r="C15922">
        <v>199</v>
      </c>
      <c r="D15922">
        <v>599</v>
      </c>
      <c r="E15922">
        <v>66</v>
      </c>
      <c r="F15922" t="s">
        <v>10</v>
      </c>
      <c r="G15922" t="s">
        <v>11</v>
      </c>
      <c r="H15922">
        <v>0</v>
      </c>
      <c r="I15922" t="s">
        <v>2030</v>
      </c>
      <c r="J15922" t="str">
        <f xml:space="preserve"> IF(Table1[[#This Row],[discount]]&gt;4, "Yes", "No")</f>
        <v>Yes</v>
      </c>
    </row>
    <row r="15923" spans="1:10">
      <c r="A15923" t="s">
        <v>2106</v>
      </c>
      <c r="B15923">
        <v>0</v>
      </c>
      <c r="C15923">
        <v>199</v>
      </c>
      <c r="D15923">
        <v>599</v>
      </c>
      <c r="E15923">
        <v>66</v>
      </c>
      <c r="F15923" t="s">
        <v>10</v>
      </c>
      <c r="G15923" t="s">
        <v>11</v>
      </c>
      <c r="H15923">
        <v>0</v>
      </c>
      <c r="I15923" t="s">
        <v>2107</v>
      </c>
      <c r="J15923" t="str">
        <f xml:space="preserve"> IF(Table1[[#This Row],[discount]]&gt;4, "Yes", "No")</f>
        <v>Yes</v>
      </c>
    </row>
    <row r="15924" spans="1:10">
      <c r="A15924" t="s">
        <v>2250</v>
      </c>
      <c r="B15924">
        <v>0</v>
      </c>
      <c r="C15924">
        <v>199</v>
      </c>
      <c r="D15924">
        <v>599</v>
      </c>
      <c r="E15924">
        <v>66</v>
      </c>
      <c r="F15924" t="s">
        <v>10</v>
      </c>
      <c r="G15924" t="s">
        <v>20</v>
      </c>
      <c r="H15924">
        <v>0</v>
      </c>
      <c r="I15924" t="s">
        <v>2251</v>
      </c>
      <c r="J15924" t="str">
        <f xml:space="preserve"> IF(Table1[[#This Row],[discount]]&gt;4, "Yes", "No")</f>
        <v>Yes</v>
      </c>
    </row>
    <row r="15925" spans="1:10">
      <c r="A15925" t="s">
        <v>2275</v>
      </c>
      <c r="B15925">
        <v>0</v>
      </c>
      <c r="C15925">
        <v>199</v>
      </c>
      <c r="D15925">
        <v>599</v>
      </c>
      <c r="E15925">
        <v>66</v>
      </c>
      <c r="F15925" t="s">
        <v>10</v>
      </c>
      <c r="G15925" t="s">
        <v>399</v>
      </c>
      <c r="H15925">
        <v>0</v>
      </c>
      <c r="I15925" t="s">
        <v>2276</v>
      </c>
      <c r="J15925" t="str">
        <f xml:space="preserve"> IF(Table1[[#This Row],[discount]]&gt;4, "Yes", "No")</f>
        <v>Yes</v>
      </c>
    </row>
    <row r="15926" spans="1:10">
      <c r="A15926" t="s">
        <v>2277</v>
      </c>
      <c r="B15926">
        <v>0</v>
      </c>
      <c r="C15926">
        <v>199</v>
      </c>
      <c r="D15926">
        <v>599</v>
      </c>
      <c r="E15926">
        <v>66</v>
      </c>
      <c r="F15926" t="s">
        <v>10</v>
      </c>
      <c r="G15926" t="s">
        <v>399</v>
      </c>
      <c r="H15926">
        <v>0</v>
      </c>
      <c r="I15926" t="s">
        <v>2276</v>
      </c>
      <c r="J15926" t="str">
        <f xml:space="preserve"> IF(Table1[[#This Row],[discount]]&gt;4, "Yes", "No")</f>
        <v>Yes</v>
      </c>
    </row>
    <row r="15927" spans="1:10">
      <c r="A15927" t="s">
        <v>14373</v>
      </c>
      <c r="B15927">
        <v>4.4000000000000004</v>
      </c>
      <c r="C15927">
        <v>198</v>
      </c>
      <c r="D15927">
        <v>595</v>
      </c>
      <c r="E15927">
        <v>66</v>
      </c>
      <c r="F15927" t="s">
        <v>108</v>
      </c>
      <c r="G15927" t="s">
        <v>412</v>
      </c>
      <c r="H15927">
        <v>589</v>
      </c>
      <c r="I15927" t="s">
        <v>9740</v>
      </c>
      <c r="J15927" t="str">
        <f xml:space="preserve"> IF(Table1[[#This Row],[discount]]&gt;4, "Yes", "No")</f>
        <v>Yes</v>
      </c>
    </row>
    <row r="15928" spans="1:10">
      <c r="A15928" t="s">
        <v>2088</v>
      </c>
      <c r="B15928">
        <v>0</v>
      </c>
      <c r="C15928">
        <v>198</v>
      </c>
      <c r="D15928">
        <v>599</v>
      </c>
      <c r="E15928">
        <v>66</v>
      </c>
      <c r="F15928" t="s">
        <v>10</v>
      </c>
      <c r="G15928" t="s">
        <v>20</v>
      </c>
      <c r="H15928">
        <v>0</v>
      </c>
      <c r="I15928" t="s">
        <v>1346</v>
      </c>
      <c r="J15928" t="str">
        <f xml:space="preserve"> IF(Table1[[#This Row],[discount]]&gt;4, "Yes", "No")</f>
        <v>Yes</v>
      </c>
    </row>
    <row r="15929" spans="1:10">
      <c r="A15929" t="s">
        <v>2138</v>
      </c>
      <c r="B15929">
        <v>0</v>
      </c>
      <c r="C15929">
        <v>198</v>
      </c>
      <c r="D15929">
        <v>599</v>
      </c>
      <c r="E15929">
        <v>66</v>
      </c>
      <c r="F15929" t="s">
        <v>108</v>
      </c>
      <c r="G15929" t="s">
        <v>412</v>
      </c>
      <c r="H15929">
        <v>0</v>
      </c>
      <c r="I15929" t="s">
        <v>2139</v>
      </c>
      <c r="J15929" t="str">
        <f xml:space="preserve"> IF(Table1[[#This Row],[discount]]&gt;4, "Yes", "No")</f>
        <v>Yes</v>
      </c>
    </row>
    <row r="15930" spans="1:10">
      <c r="A15930" t="s">
        <v>10657</v>
      </c>
      <c r="B15930">
        <v>3.5</v>
      </c>
      <c r="C15930">
        <v>192</v>
      </c>
      <c r="D15930">
        <v>581</v>
      </c>
      <c r="E15930">
        <v>66</v>
      </c>
      <c r="F15930" t="s">
        <v>114</v>
      </c>
      <c r="G15930" t="s">
        <v>115</v>
      </c>
      <c r="H15930">
        <v>39</v>
      </c>
      <c r="I15930" t="s">
        <v>10658</v>
      </c>
      <c r="J15930" t="str">
        <f xml:space="preserve"> IF(Table1[[#This Row],[discount]]&gt;4, "Yes", "No")</f>
        <v>Yes</v>
      </c>
    </row>
    <row r="15931" spans="1:10">
      <c r="A15931" t="s">
        <v>4191</v>
      </c>
      <c r="B15931">
        <v>0</v>
      </c>
      <c r="C15931">
        <v>188</v>
      </c>
      <c r="D15931">
        <v>555</v>
      </c>
      <c r="E15931">
        <v>66</v>
      </c>
      <c r="F15931" t="s">
        <v>114</v>
      </c>
      <c r="G15931" t="s">
        <v>115</v>
      </c>
      <c r="H15931">
        <v>0</v>
      </c>
      <c r="I15931" t="s">
        <v>2228</v>
      </c>
      <c r="J15931" t="str">
        <f xml:space="preserve"> IF(Table1[[#This Row],[discount]]&gt;4, "Yes", "No")</f>
        <v>Yes</v>
      </c>
    </row>
    <row r="15932" spans="1:10">
      <c r="A15932" t="s">
        <v>18216</v>
      </c>
      <c r="B15932">
        <v>4.0999999999999996</v>
      </c>
      <c r="C15932">
        <v>169</v>
      </c>
      <c r="D15932">
        <v>499</v>
      </c>
      <c r="E15932">
        <v>66</v>
      </c>
      <c r="F15932" t="s">
        <v>10</v>
      </c>
      <c r="G15932" t="s">
        <v>399</v>
      </c>
      <c r="H15932">
        <v>10458</v>
      </c>
      <c r="I15932" t="s">
        <v>11995</v>
      </c>
      <c r="J15932" t="str">
        <f xml:space="preserve"> IF(Table1[[#This Row],[discount]]&gt;4, "Yes", "No")</f>
        <v>Yes</v>
      </c>
    </row>
    <row r="15933" spans="1:10">
      <c r="A15933" t="s">
        <v>15083</v>
      </c>
      <c r="B15933">
        <v>3.9</v>
      </c>
      <c r="C15933">
        <v>169</v>
      </c>
      <c r="D15933">
        <v>499</v>
      </c>
      <c r="E15933">
        <v>66</v>
      </c>
      <c r="F15933" t="s">
        <v>108</v>
      </c>
      <c r="G15933" t="s">
        <v>448</v>
      </c>
      <c r="H15933">
        <v>4830</v>
      </c>
      <c r="I15933" t="s">
        <v>2156</v>
      </c>
      <c r="J15933" t="str">
        <f xml:space="preserve"> IF(Table1[[#This Row],[discount]]&gt;4, "Yes", "No")</f>
        <v>Yes</v>
      </c>
    </row>
    <row r="15934" spans="1:10">
      <c r="A15934" t="s">
        <v>4304</v>
      </c>
      <c r="B15934">
        <v>4.8</v>
      </c>
      <c r="C15934">
        <v>169</v>
      </c>
      <c r="D15934">
        <v>499</v>
      </c>
      <c r="E15934">
        <v>66</v>
      </c>
      <c r="F15934" t="s">
        <v>114</v>
      </c>
      <c r="G15934" t="s">
        <v>115</v>
      </c>
      <c r="H15934">
        <v>4</v>
      </c>
      <c r="I15934" t="s">
        <v>4229</v>
      </c>
      <c r="J15934" t="str">
        <f xml:space="preserve"> IF(Table1[[#This Row],[discount]]&gt;4, "Yes", "No")</f>
        <v>Yes</v>
      </c>
    </row>
    <row r="15935" spans="1:10">
      <c r="A15935" t="s">
        <v>2879</v>
      </c>
      <c r="B15935">
        <v>0</v>
      </c>
      <c r="C15935">
        <v>169</v>
      </c>
      <c r="D15935">
        <v>499</v>
      </c>
      <c r="E15935">
        <v>66</v>
      </c>
      <c r="F15935" t="s">
        <v>108</v>
      </c>
      <c r="G15935" t="s">
        <v>412</v>
      </c>
      <c r="H15935">
        <v>0</v>
      </c>
      <c r="I15935" t="s">
        <v>2880</v>
      </c>
      <c r="J15935" t="str">
        <f xml:space="preserve"> IF(Table1[[#This Row],[discount]]&gt;4, "Yes", "No")</f>
        <v>Yes</v>
      </c>
    </row>
    <row r="15936" spans="1:10">
      <c r="A15936" t="s">
        <v>19473</v>
      </c>
      <c r="B15936">
        <v>4.3</v>
      </c>
      <c r="C15936">
        <v>167</v>
      </c>
      <c r="D15936">
        <v>500</v>
      </c>
      <c r="E15936">
        <v>66</v>
      </c>
      <c r="F15936" t="s">
        <v>10</v>
      </c>
      <c r="G15936" t="s">
        <v>399</v>
      </c>
      <c r="H15936">
        <v>803</v>
      </c>
      <c r="I15936" t="s">
        <v>987</v>
      </c>
      <c r="J15936" t="str">
        <f xml:space="preserve"> IF(Table1[[#This Row],[discount]]&gt;4, "Yes", "No")</f>
        <v>Yes</v>
      </c>
    </row>
    <row r="15937" spans="1:10">
      <c r="A15937" t="s">
        <v>10917</v>
      </c>
      <c r="B15937">
        <v>3.6</v>
      </c>
      <c r="C15937">
        <v>166</v>
      </c>
      <c r="D15937">
        <v>499</v>
      </c>
      <c r="E15937">
        <v>66</v>
      </c>
      <c r="F15937" t="s">
        <v>108</v>
      </c>
      <c r="G15937" t="s">
        <v>448</v>
      </c>
      <c r="H15937">
        <v>469</v>
      </c>
      <c r="I15937" t="s">
        <v>10918</v>
      </c>
      <c r="J15937" t="str">
        <f xml:space="preserve"> IF(Table1[[#This Row],[discount]]&gt;4, "Yes", "No")</f>
        <v>Yes</v>
      </c>
    </row>
    <row r="15938" spans="1:10">
      <c r="A15938" t="s">
        <v>10006</v>
      </c>
      <c r="B15938">
        <v>3.4</v>
      </c>
      <c r="C15938">
        <v>165</v>
      </c>
      <c r="D15938">
        <v>499</v>
      </c>
      <c r="E15938">
        <v>66</v>
      </c>
      <c r="F15938" t="s">
        <v>108</v>
      </c>
      <c r="G15938" t="s">
        <v>412</v>
      </c>
      <c r="H15938">
        <v>515</v>
      </c>
      <c r="I15938" t="s">
        <v>10007</v>
      </c>
      <c r="J15938" t="str">
        <f xml:space="preserve"> IF(Table1[[#This Row],[discount]]&gt;4, "Yes", "No")</f>
        <v>Yes</v>
      </c>
    </row>
    <row r="15939" spans="1:10">
      <c r="A15939" t="s">
        <v>9572</v>
      </c>
      <c r="B15939">
        <v>3.2</v>
      </c>
      <c r="C15939">
        <v>148</v>
      </c>
      <c r="D15939">
        <v>445</v>
      </c>
      <c r="E15939">
        <v>66</v>
      </c>
      <c r="F15939" t="s">
        <v>108</v>
      </c>
      <c r="G15939" t="s">
        <v>448</v>
      </c>
      <c r="H15939">
        <v>19</v>
      </c>
      <c r="I15939" t="s">
        <v>9573</v>
      </c>
      <c r="J15939" t="str">
        <f xml:space="preserve"> IF(Table1[[#This Row],[discount]]&gt;4, "Yes", "No")</f>
        <v>Yes</v>
      </c>
    </row>
    <row r="15940" spans="1:10">
      <c r="A15940" t="s">
        <v>15115</v>
      </c>
      <c r="B15940">
        <v>3.9</v>
      </c>
      <c r="C15940">
        <v>135</v>
      </c>
      <c r="D15940">
        <v>400</v>
      </c>
      <c r="E15940">
        <v>66</v>
      </c>
      <c r="F15940" t="s">
        <v>108</v>
      </c>
      <c r="G15940" t="s">
        <v>448</v>
      </c>
      <c r="H15940">
        <v>1223</v>
      </c>
      <c r="I15940" t="s">
        <v>8591</v>
      </c>
      <c r="J15940" t="str">
        <f xml:space="preserve"> IF(Table1[[#This Row],[discount]]&gt;4, "Yes", "No")</f>
        <v>Yes</v>
      </c>
    </row>
    <row r="15941" spans="1:10">
      <c r="A15941" t="s">
        <v>14815</v>
      </c>
      <c r="B15941">
        <v>3.9</v>
      </c>
      <c r="C15941">
        <v>135</v>
      </c>
      <c r="D15941">
        <v>399</v>
      </c>
      <c r="E15941">
        <v>66</v>
      </c>
      <c r="F15941" t="s">
        <v>108</v>
      </c>
      <c r="G15941" t="s">
        <v>448</v>
      </c>
      <c r="H15941">
        <v>51</v>
      </c>
      <c r="I15941" t="s">
        <v>2126</v>
      </c>
      <c r="J15941" t="str">
        <f xml:space="preserve"> IF(Table1[[#This Row],[discount]]&gt;4, "Yes", "No")</f>
        <v>Yes</v>
      </c>
    </row>
    <row r="15942" spans="1:10">
      <c r="A15942" t="s">
        <v>8590</v>
      </c>
      <c r="B15942">
        <v>5</v>
      </c>
      <c r="C15942">
        <v>135</v>
      </c>
      <c r="D15942">
        <v>400</v>
      </c>
      <c r="E15942">
        <v>66</v>
      </c>
      <c r="F15942" t="s">
        <v>108</v>
      </c>
      <c r="G15942" t="s">
        <v>448</v>
      </c>
      <c r="H15942">
        <v>4</v>
      </c>
      <c r="I15942" t="s">
        <v>8591</v>
      </c>
      <c r="J15942" t="str">
        <f xml:space="preserve"> IF(Table1[[#This Row],[discount]]&gt;4, "Yes", "No")</f>
        <v>Yes</v>
      </c>
    </row>
    <row r="15943" spans="1:10">
      <c r="A15943" t="s">
        <v>12847</v>
      </c>
      <c r="B15943">
        <v>3.8</v>
      </c>
      <c r="C15943">
        <v>133</v>
      </c>
      <c r="D15943">
        <v>400</v>
      </c>
      <c r="E15943">
        <v>66</v>
      </c>
      <c r="F15943" t="s">
        <v>108</v>
      </c>
      <c r="G15943" t="s">
        <v>448</v>
      </c>
      <c r="H15943">
        <v>4013</v>
      </c>
      <c r="I15943" t="s">
        <v>8591</v>
      </c>
      <c r="J15943" t="str">
        <f xml:space="preserve"> IF(Table1[[#This Row],[discount]]&gt;4, "Yes", "No")</f>
        <v>Yes</v>
      </c>
    </row>
    <row r="15944" spans="1:10">
      <c r="A15944" t="s">
        <v>18373</v>
      </c>
      <c r="B15944">
        <v>4.0999999999999996</v>
      </c>
      <c r="C15944">
        <v>116</v>
      </c>
      <c r="D15944">
        <v>349</v>
      </c>
      <c r="E15944">
        <v>66</v>
      </c>
      <c r="F15944" t="s">
        <v>108</v>
      </c>
      <c r="G15944" t="s">
        <v>412</v>
      </c>
      <c r="H15944">
        <v>709</v>
      </c>
      <c r="I15944" t="s">
        <v>16987</v>
      </c>
      <c r="J15944" t="str">
        <f xml:space="preserve"> IF(Table1[[#This Row],[discount]]&gt;4, "Yes", "No")</f>
        <v>Yes</v>
      </c>
    </row>
    <row r="15945" spans="1:10">
      <c r="A15945" t="s">
        <v>17337</v>
      </c>
      <c r="B15945">
        <v>4</v>
      </c>
      <c r="C15945">
        <v>99</v>
      </c>
      <c r="D15945">
        <v>299</v>
      </c>
      <c r="E15945">
        <v>66</v>
      </c>
      <c r="F15945" t="s">
        <v>108</v>
      </c>
      <c r="G15945" t="s">
        <v>448</v>
      </c>
      <c r="H15945">
        <v>10225</v>
      </c>
      <c r="I15945" t="s">
        <v>2156</v>
      </c>
      <c r="J15945" t="str">
        <f xml:space="preserve"> IF(Table1[[#This Row],[discount]]&gt;4, "Yes", "No")</f>
        <v>Yes</v>
      </c>
    </row>
    <row r="15946" spans="1:10">
      <c r="A15946" t="s">
        <v>15085</v>
      </c>
      <c r="B15946">
        <v>3.9</v>
      </c>
      <c r="C15946">
        <v>99</v>
      </c>
      <c r="D15946">
        <v>299</v>
      </c>
      <c r="E15946">
        <v>66</v>
      </c>
      <c r="F15946" t="s">
        <v>108</v>
      </c>
      <c r="G15946" t="s">
        <v>448</v>
      </c>
      <c r="H15946">
        <v>7551</v>
      </c>
      <c r="I15946" t="s">
        <v>2156</v>
      </c>
      <c r="J15946" t="str">
        <f xml:space="preserve"> IF(Table1[[#This Row],[discount]]&gt;4, "Yes", "No")</f>
        <v>Yes</v>
      </c>
    </row>
    <row r="15947" spans="1:10">
      <c r="A15947" t="s">
        <v>18484</v>
      </c>
      <c r="B15947">
        <v>4.0999999999999996</v>
      </c>
      <c r="C15947">
        <v>99</v>
      </c>
      <c r="D15947">
        <v>299</v>
      </c>
      <c r="E15947">
        <v>66</v>
      </c>
      <c r="F15947" t="s">
        <v>108</v>
      </c>
      <c r="G15947" t="s">
        <v>412</v>
      </c>
      <c r="H15947">
        <v>1576</v>
      </c>
      <c r="I15947" t="s">
        <v>2874</v>
      </c>
      <c r="J15947" t="str">
        <f xml:space="preserve"> IF(Table1[[#This Row],[discount]]&gt;4, "Yes", "No")</f>
        <v>Yes</v>
      </c>
    </row>
    <row r="15948" spans="1:10">
      <c r="A15948" t="s">
        <v>18662</v>
      </c>
      <c r="B15948">
        <v>4.0999999999999996</v>
      </c>
      <c r="C15948">
        <v>99</v>
      </c>
      <c r="D15948">
        <v>299</v>
      </c>
      <c r="E15948">
        <v>66</v>
      </c>
      <c r="F15948" t="s">
        <v>108</v>
      </c>
      <c r="G15948" t="s">
        <v>577</v>
      </c>
      <c r="H15948">
        <v>819</v>
      </c>
      <c r="I15948" t="s">
        <v>9387</v>
      </c>
      <c r="J15948" t="str">
        <f xml:space="preserve"> IF(Table1[[#This Row],[discount]]&gt;4, "Yes", "No")</f>
        <v>Yes</v>
      </c>
    </row>
    <row r="15949" spans="1:10">
      <c r="A15949" t="s">
        <v>13111</v>
      </c>
      <c r="B15949">
        <v>3.8</v>
      </c>
      <c r="C15949">
        <v>99</v>
      </c>
      <c r="D15949">
        <v>299</v>
      </c>
      <c r="E15949">
        <v>66</v>
      </c>
      <c r="F15949" t="s">
        <v>108</v>
      </c>
      <c r="G15949" t="s">
        <v>448</v>
      </c>
      <c r="H15949">
        <v>676</v>
      </c>
      <c r="I15949" t="s">
        <v>8104</v>
      </c>
      <c r="J15949" t="str">
        <f xml:space="preserve"> IF(Table1[[#This Row],[discount]]&gt;4, "Yes", "No")</f>
        <v>Yes</v>
      </c>
    </row>
    <row r="15950" spans="1:10">
      <c r="A15950" t="s">
        <v>15120</v>
      </c>
      <c r="B15950">
        <v>3.9</v>
      </c>
      <c r="C15950">
        <v>99</v>
      </c>
      <c r="D15950">
        <v>299</v>
      </c>
      <c r="E15950">
        <v>66</v>
      </c>
      <c r="F15950" t="s">
        <v>108</v>
      </c>
      <c r="G15950" t="s">
        <v>448</v>
      </c>
      <c r="H15950">
        <v>456</v>
      </c>
      <c r="I15950" t="s">
        <v>10036</v>
      </c>
      <c r="J15950" t="str">
        <f xml:space="preserve"> IF(Table1[[#This Row],[discount]]&gt;4, "Yes", "No")</f>
        <v>Yes</v>
      </c>
    </row>
    <row r="15951" spans="1:10">
      <c r="A15951" t="s">
        <v>3898</v>
      </c>
      <c r="B15951">
        <v>0</v>
      </c>
      <c r="C15951">
        <v>99</v>
      </c>
      <c r="D15951">
        <v>299</v>
      </c>
      <c r="E15951">
        <v>66</v>
      </c>
      <c r="F15951" t="s">
        <v>16</v>
      </c>
      <c r="G15951" t="s">
        <v>890</v>
      </c>
      <c r="H15951">
        <v>0</v>
      </c>
      <c r="I15951" t="s">
        <v>3899</v>
      </c>
      <c r="J15951" t="str">
        <f xml:space="preserve"> IF(Table1[[#This Row],[discount]]&gt;4, "Yes", "No")</f>
        <v>Yes</v>
      </c>
    </row>
    <row r="15952" spans="1:10">
      <c r="A15952" t="s">
        <v>4436</v>
      </c>
      <c r="B15952">
        <v>0</v>
      </c>
      <c r="C15952">
        <v>39999</v>
      </c>
      <c r="D15952">
        <v>123147</v>
      </c>
      <c r="E15952">
        <v>67</v>
      </c>
      <c r="F15952" t="s">
        <v>114</v>
      </c>
      <c r="G15952" t="s">
        <v>115</v>
      </c>
      <c r="H15952">
        <v>0</v>
      </c>
      <c r="I15952" t="s">
        <v>4344</v>
      </c>
      <c r="J15952" t="str">
        <f xml:space="preserve"> IF(Table1[[#This Row],[discount]]&gt;4, "Yes", "No")</f>
        <v>Yes</v>
      </c>
    </row>
    <row r="15953" spans="1:10">
      <c r="A15953" t="s">
        <v>13895</v>
      </c>
      <c r="B15953">
        <v>4.4000000000000004</v>
      </c>
      <c r="C15953">
        <v>38665</v>
      </c>
      <c r="D15953">
        <v>120560</v>
      </c>
      <c r="E15953">
        <v>67</v>
      </c>
      <c r="F15953" t="s">
        <v>10</v>
      </c>
      <c r="G15953" t="s">
        <v>399</v>
      </c>
      <c r="H15953">
        <v>17</v>
      </c>
      <c r="I15953" t="s">
        <v>3417</v>
      </c>
      <c r="J15953" t="str">
        <f xml:space="preserve"> IF(Table1[[#This Row],[discount]]&gt;4, "Yes", "No")</f>
        <v>Yes</v>
      </c>
    </row>
    <row r="15954" spans="1:10">
      <c r="A15954" t="s">
        <v>6598</v>
      </c>
      <c r="B15954">
        <v>0</v>
      </c>
      <c r="C15954">
        <v>32899</v>
      </c>
      <c r="D15954">
        <v>99999</v>
      </c>
      <c r="E15954">
        <v>67</v>
      </c>
      <c r="F15954" t="s">
        <v>10</v>
      </c>
      <c r="G15954" t="s">
        <v>399</v>
      </c>
      <c r="H15954">
        <v>0</v>
      </c>
      <c r="I15954" t="s">
        <v>6599</v>
      </c>
      <c r="J15954" t="str">
        <f xml:space="preserve"> IF(Table1[[#This Row],[discount]]&gt;4, "Yes", "No")</f>
        <v>Yes</v>
      </c>
    </row>
    <row r="15955" spans="1:10">
      <c r="A15955" t="s">
        <v>8344</v>
      </c>
      <c r="B15955">
        <v>2.7</v>
      </c>
      <c r="C15955">
        <v>23999</v>
      </c>
      <c r="D15955">
        <v>72999</v>
      </c>
      <c r="E15955">
        <v>67</v>
      </c>
      <c r="F15955" t="s">
        <v>10</v>
      </c>
      <c r="G15955" t="s">
        <v>399</v>
      </c>
      <c r="H15955">
        <v>3</v>
      </c>
      <c r="I15955" t="s">
        <v>6493</v>
      </c>
      <c r="J15955" t="str">
        <f xml:space="preserve"> IF(Table1[[#This Row],[discount]]&gt;4, "Yes", "No")</f>
        <v>Yes</v>
      </c>
    </row>
    <row r="15956" spans="1:10">
      <c r="A15956" t="s">
        <v>10345</v>
      </c>
      <c r="B15956">
        <v>4.5999999999999996</v>
      </c>
      <c r="C15956">
        <v>19999</v>
      </c>
      <c r="D15956">
        <v>61900</v>
      </c>
      <c r="E15956">
        <v>67</v>
      </c>
      <c r="F15956" t="s">
        <v>10</v>
      </c>
      <c r="G15956" t="s">
        <v>399</v>
      </c>
      <c r="H15956">
        <v>10</v>
      </c>
      <c r="I15956" t="s">
        <v>10346</v>
      </c>
      <c r="J15956" t="str">
        <f xml:space="preserve"> IF(Table1[[#This Row],[discount]]&gt;4, "Yes", "No")</f>
        <v>Yes</v>
      </c>
    </row>
    <row r="15957" spans="1:10">
      <c r="A15957" t="s">
        <v>10500</v>
      </c>
      <c r="B15957">
        <v>3.5</v>
      </c>
      <c r="C15957">
        <v>19240</v>
      </c>
      <c r="D15957">
        <v>59999</v>
      </c>
      <c r="E15957">
        <v>67</v>
      </c>
      <c r="F15957" t="s">
        <v>16</v>
      </c>
      <c r="G15957" t="s">
        <v>479</v>
      </c>
      <c r="H15957">
        <v>42</v>
      </c>
      <c r="I15957" t="s">
        <v>4458</v>
      </c>
      <c r="J15957" t="str">
        <f xml:space="preserve"> IF(Table1[[#This Row],[discount]]&gt;4, "Yes", "No")</f>
        <v>Yes</v>
      </c>
    </row>
    <row r="15958" spans="1:10">
      <c r="A15958" t="s">
        <v>4531</v>
      </c>
      <c r="B15958">
        <v>3</v>
      </c>
      <c r="C15958">
        <v>18589</v>
      </c>
      <c r="D15958">
        <v>56990</v>
      </c>
      <c r="E15958">
        <v>67</v>
      </c>
      <c r="F15958" t="s">
        <v>16</v>
      </c>
      <c r="G15958" t="s">
        <v>479</v>
      </c>
      <c r="H15958">
        <v>5</v>
      </c>
      <c r="I15958" t="s">
        <v>4456</v>
      </c>
      <c r="J15958" t="str">
        <f xml:space="preserve"> IF(Table1[[#This Row],[discount]]&gt;4, "Yes", "No")</f>
        <v>Yes</v>
      </c>
    </row>
    <row r="15959" spans="1:10">
      <c r="A15959" t="s">
        <v>6660</v>
      </c>
      <c r="B15959">
        <v>0</v>
      </c>
      <c r="C15959">
        <v>18299</v>
      </c>
      <c r="D15959">
        <v>55999</v>
      </c>
      <c r="E15959">
        <v>67</v>
      </c>
      <c r="F15959" t="s">
        <v>10</v>
      </c>
      <c r="G15959" t="s">
        <v>399</v>
      </c>
      <c r="H15959">
        <v>0</v>
      </c>
      <c r="I15959" t="s">
        <v>6661</v>
      </c>
      <c r="J15959" t="str">
        <f xml:space="preserve"> IF(Table1[[#This Row],[discount]]&gt;4, "Yes", "No")</f>
        <v>Yes</v>
      </c>
    </row>
    <row r="15960" spans="1:10">
      <c r="A15960" t="s">
        <v>12427</v>
      </c>
      <c r="B15960">
        <v>3.7</v>
      </c>
      <c r="C15960">
        <v>16999</v>
      </c>
      <c r="D15960">
        <v>51800</v>
      </c>
      <c r="E15960">
        <v>67</v>
      </c>
      <c r="F15960" t="s">
        <v>10</v>
      </c>
      <c r="G15960" t="s">
        <v>399</v>
      </c>
      <c r="H15960">
        <v>2337</v>
      </c>
      <c r="I15960" t="s">
        <v>1004</v>
      </c>
      <c r="J15960" t="str">
        <f xml:space="preserve"> IF(Table1[[#This Row],[discount]]&gt;4, "Yes", "No")</f>
        <v>Yes</v>
      </c>
    </row>
    <row r="15961" spans="1:10">
      <c r="A15961" t="s">
        <v>11169</v>
      </c>
      <c r="B15961">
        <v>3.6</v>
      </c>
      <c r="C15961">
        <v>16499</v>
      </c>
      <c r="D15961">
        <v>49999</v>
      </c>
      <c r="E15961">
        <v>67</v>
      </c>
      <c r="F15961" t="s">
        <v>10</v>
      </c>
      <c r="G15961" t="s">
        <v>399</v>
      </c>
      <c r="H15961">
        <v>1401</v>
      </c>
      <c r="I15961" t="s">
        <v>6574</v>
      </c>
      <c r="J15961" t="str">
        <f xml:space="preserve"> IF(Table1[[#This Row],[discount]]&gt;4, "Yes", "No")</f>
        <v>Yes</v>
      </c>
    </row>
    <row r="15962" spans="1:10">
      <c r="A15962" t="s">
        <v>4455</v>
      </c>
      <c r="B15962">
        <v>0</v>
      </c>
      <c r="C15962">
        <v>16298</v>
      </c>
      <c r="D15962">
        <v>49980</v>
      </c>
      <c r="E15962">
        <v>67</v>
      </c>
      <c r="F15962" t="s">
        <v>16</v>
      </c>
      <c r="G15962" t="s">
        <v>479</v>
      </c>
      <c r="H15962">
        <v>0</v>
      </c>
      <c r="I15962" t="s">
        <v>4456</v>
      </c>
      <c r="J15962" t="str">
        <f xml:space="preserve"> IF(Table1[[#This Row],[discount]]&gt;4, "Yes", "No")</f>
        <v>Yes</v>
      </c>
    </row>
    <row r="15963" spans="1:10">
      <c r="A15963" t="s">
        <v>4858</v>
      </c>
      <c r="B15963">
        <v>0</v>
      </c>
      <c r="C15963">
        <v>16020</v>
      </c>
      <c r="D15963">
        <v>49200</v>
      </c>
      <c r="E15963">
        <v>67</v>
      </c>
      <c r="F15963" t="s">
        <v>16</v>
      </c>
      <c r="G15963" t="s">
        <v>479</v>
      </c>
      <c r="H15963">
        <v>0</v>
      </c>
      <c r="I15963" t="s">
        <v>4530</v>
      </c>
      <c r="J15963" t="str">
        <f xml:space="preserve"> IF(Table1[[#This Row],[discount]]&gt;4, "Yes", "No")</f>
        <v>Yes</v>
      </c>
    </row>
    <row r="15964" spans="1:10">
      <c r="A15964" t="s">
        <v>10086</v>
      </c>
      <c r="B15964">
        <v>3.4</v>
      </c>
      <c r="C15964">
        <v>15499</v>
      </c>
      <c r="D15964">
        <v>48000</v>
      </c>
      <c r="E15964">
        <v>67</v>
      </c>
      <c r="F15964" t="s">
        <v>114</v>
      </c>
      <c r="G15964" t="s">
        <v>115</v>
      </c>
      <c r="H15964">
        <v>65</v>
      </c>
      <c r="I15964" t="s">
        <v>4336</v>
      </c>
      <c r="J15964" t="str">
        <f xml:space="preserve"> IF(Table1[[#This Row],[discount]]&gt;4, "Yes", "No")</f>
        <v>Yes</v>
      </c>
    </row>
    <row r="15965" spans="1:10">
      <c r="A15965" t="s">
        <v>8676</v>
      </c>
      <c r="B15965">
        <v>3.5</v>
      </c>
      <c r="C15965">
        <v>14699</v>
      </c>
      <c r="D15965">
        <v>44999</v>
      </c>
      <c r="E15965">
        <v>67</v>
      </c>
      <c r="F15965" t="s">
        <v>114</v>
      </c>
      <c r="G15965" t="s">
        <v>115</v>
      </c>
      <c r="H15965">
        <v>4</v>
      </c>
      <c r="I15965" t="s">
        <v>4329</v>
      </c>
      <c r="J15965" t="str">
        <f xml:space="preserve"> IF(Table1[[#This Row],[discount]]&gt;4, "Yes", "No")</f>
        <v>Yes</v>
      </c>
    </row>
    <row r="15966" spans="1:10">
      <c r="A15966" t="s">
        <v>4328</v>
      </c>
      <c r="B15966">
        <v>0</v>
      </c>
      <c r="C15966">
        <v>14699</v>
      </c>
      <c r="D15966">
        <v>44999</v>
      </c>
      <c r="E15966">
        <v>67</v>
      </c>
      <c r="F15966" t="s">
        <v>114</v>
      </c>
      <c r="G15966" t="s">
        <v>115</v>
      </c>
      <c r="H15966">
        <v>0</v>
      </c>
      <c r="I15966" t="s">
        <v>4329</v>
      </c>
      <c r="J15966" t="str">
        <f xml:space="preserve"> IF(Table1[[#This Row],[discount]]&gt;4, "Yes", "No")</f>
        <v>Yes</v>
      </c>
    </row>
    <row r="15967" spans="1:10">
      <c r="A15967" t="s">
        <v>4475</v>
      </c>
      <c r="B15967">
        <v>0</v>
      </c>
      <c r="C15967">
        <v>13799</v>
      </c>
      <c r="D15967">
        <v>42990</v>
      </c>
      <c r="E15967">
        <v>67</v>
      </c>
      <c r="F15967" t="s">
        <v>16</v>
      </c>
      <c r="G15967" t="s">
        <v>479</v>
      </c>
      <c r="H15967">
        <v>0</v>
      </c>
      <c r="I15967" t="s">
        <v>4456</v>
      </c>
      <c r="J15967" t="str">
        <f xml:space="preserve"> IF(Table1[[#This Row],[discount]]&gt;4, "Yes", "No")</f>
        <v>Yes</v>
      </c>
    </row>
    <row r="15968" spans="1:10">
      <c r="A15968" t="s">
        <v>9417</v>
      </c>
      <c r="B15968">
        <v>3.3</v>
      </c>
      <c r="C15968">
        <v>13780</v>
      </c>
      <c r="D15968">
        <v>41999</v>
      </c>
      <c r="E15968">
        <v>67</v>
      </c>
      <c r="F15968" t="s">
        <v>16</v>
      </c>
      <c r="G15968" t="s">
        <v>479</v>
      </c>
      <c r="H15968">
        <v>39</v>
      </c>
      <c r="I15968" t="s">
        <v>4458</v>
      </c>
      <c r="J15968" t="str">
        <f xml:space="preserve"> IF(Table1[[#This Row],[discount]]&gt;4, "Yes", "No")</f>
        <v>Yes</v>
      </c>
    </row>
    <row r="15969" spans="1:10">
      <c r="A15969" t="s">
        <v>19789</v>
      </c>
      <c r="B15969">
        <v>4.3</v>
      </c>
      <c r="C15969">
        <v>13499</v>
      </c>
      <c r="D15969">
        <v>42000</v>
      </c>
      <c r="E15969">
        <v>67</v>
      </c>
      <c r="F15969" t="s">
        <v>114</v>
      </c>
      <c r="G15969" t="s">
        <v>115</v>
      </c>
      <c r="H15969">
        <v>4985</v>
      </c>
      <c r="I15969" t="s">
        <v>2386</v>
      </c>
      <c r="J15969" t="str">
        <f xml:space="preserve"> IF(Table1[[#This Row],[discount]]&gt;4, "Yes", "No")</f>
        <v>Yes</v>
      </c>
    </row>
    <row r="15970" spans="1:10">
      <c r="A15970" t="s">
        <v>15332</v>
      </c>
      <c r="B15970">
        <v>3.9</v>
      </c>
      <c r="C15970">
        <v>12999</v>
      </c>
      <c r="D15970">
        <v>39999</v>
      </c>
      <c r="E15970">
        <v>67</v>
      </c>
      <c r="F15970" t="s">
        <v>10</v>
      </c>
      <c r="G15970" t="s">
        <v>399</v>
      </c>
      <c r="H15970">
        <v>348</v>
      </c>
      <c r="I15970" t="s">
        <v>1741</v>
      </c>
      <c r="J15970" t="str">
        <f xml:space="preserve"> IF(Table1[[#This Row],[discount]]&gt;4, "Yes", "No")</f>
        <v>Yes</v>
      </c>
    </row>
    <row r="15971" spans="1:10">
      <c r="A15971" t="s">
        <v>12434</v>
      </c>
      <c r="B15971">
        <v>3.9</v>
      </c>
      <c r="C15971">
        <v>12999</v>
      </c>
      <c r="D15971">
        <v>39999</v>
      </c>
      <c r="E15971">
        <v>67</v>
      </c>
      <c r="F15971" t="s">
        <v>10</v>
      </c>
      <c r="G15971" t="s">
        <v>399</v>
      </c>
      <c r="H15971">
        <v>262</v>
      </c>
      <c r="I15971" t="s">
        <v>8200</v>
      </c>
      <c r="J15971" t="str">
        <f xml:space="preserve"> IF(Table1[[#This Row],[discount]]&gt;4, "Yes", "No")</f>
        <v>Yes</v>
      </c>
    </row>
    <row r="15972" spans="1:10">
      <c r="A15972" t="s">
        <v>4673</v>
      </c>
      <c r="B15972">
        <v>0</v>
      </c>
      <c r="C15972">
        <v>12899</v>
      </c>
      <c r="D15972">
        <v>39999</v>
      </c>
      <c r="E15972">
        <v>67</v>
      </c>
      <c r="F15972" t="s">
        <v>16</v>
      </c>
      <c r="G15972" t="s">
        <v>479</v>
      </c>
      <c r="H15972">
        <v>0</v>
      </c>
      <c r="I15972" t="s">
        <v>4674</v>
      </c>
      <c r="J15972" t="str">
        <f xml:space="preserve"> IF(Table1[[#This Row],[discount]]&gt;4, "Yes", "No")</f>
        <v>Yes</v>
      </c>
    </row>
    <row r="15973" spans="1:10">
      <c r="A15973" t="s">
        <v>4814</v>
      </c>
      <c r="B15973">
        <v>0</v>
      </c>
      <c r="C15973">
        <v>12890</v>
      </c>
      <c r="D15973">
        <v>39590</v>
      </c>
      <c r="E15973">
        <v>67</v>
      </c>
      <c r="F15973" t="s">
        <v>16</v>
      </c>
      <c r="G15973" t="s">
        <v>479</v>
      </c>
      <c r="H15973">
        <v>0</v>
      </c>
      <c r="I15973" t="s">
        <v>4456</v>
      </c>
      <c r="J15973" t="str">
        <f xml:space="preserve"> IF(Table1[[#This Row],[discount]]&gt;4, "Yes", "No")</f>
        <v>Yes</v>
      </c>
    </row>
    <row r="15974" spans="1:10">
      <c r="A15974" t="s">
        <v>9441</v>
      </c>
      <c r="B15974">
        <v>3.1</v>
      </c>
      <c r="C15974">
        <v>12059</v>
      </c>
      <c r="D15974">
        <v>36999</v>
      </c>
      <c r="E15974">
        <v>67</v>
      </c>
      <c r="F15974" t="s">
        <v>16</v>
      </c>
      <c r="G15974" t="s">
        <v>479</v>
      </c>
      <c r="H15974">
        <v>58</v>
      </c>
      <c r="I15974" t="s">
        <v>1761</v>
      </c>
      <c r="J15974" t="str">
        <f xml:space="preserve"> IF(Table1[[#This Row],[discount]]&gt;4, "Yes", "No")</f>
        <v>Yes</v>
      </c>
    </row>
    <row r="15975" spans="1:10">
      <c r="A15975" t="s">
        <v>17597</v>
      </c>
      <c r="B15975">
        <v>4.0999999999999996</v>
      </c>
      <c r="C15975">
        <v>11998</v>
      </c>
      <c r="D15975">
        <v>36899</v>
      </c>
      <c r="E15975">
        <v>67</v>
      </c>
      <c r="F15975" t="s">
        <v>16</v>
      </c>
      <c r="G15975" t="s">
        <v>479</v>
      </c>
      <c r="H15975">
        <v>12</v>
      </c>
      <c r="I15975" t="s">
        <v>4462</v>
      </c>
      <c r="J15975" t="str">
        <f xml:space="preserve"> IF(Table1[[#This Row],[discount]]&gt;4, "Yes", "No")</f>
        <v>Yes</v>
      </c>
    </row>
    <row r="15976" spans="1:10">
      <c r="A15976" t="s">
        <v>6645</v>
      </c>
      <c r="B15976">
        <v>0</v>
      </c>
      <c r="C15976">
        <v>11699</v>
      </c>
      <c r="D15976">
        <v>35600</v>
      </c>
      <c r="E15976">
        <v>67</v>
      </c>
      <c r="F15976" t="s">
        <v>10</v>
      </c>
      <c r="G15976" t="s">
        <v>399</v>
      </c>
      <c r="H15976">
        <v>0</v>
      </c>
      <c r="I15976" t="s">
        <v>6563</v>
      </c>
      <c r="J15976" t="str">
        <f xml:space="preserve"> IF(Table1[[#This Row],[discount]]&gt;4, "Yes", "No")</f>
        <v>Yes</v>
      </c>
    </row>
    <row r="15977" spans="1:10">
      <c r="A15977" t="s">
        <v>10487</v>
      </c>
      <c r="B15977">
        <v>3.5</v>
      </c>
      <c r="C15977">
        <v>11539</v>
      </c>
      <c r="D15977">
        <v>35999</v>
      </c>
      <c r="E15977">
        <v>67</v>
      </c>
      <c r="F15977" t="s">
        <v>16</v>
      </c>
      <c r="G15977" t="s">
        <v>479</v>
      </c>
      <c r="H15977">
        <v>80</v>
      </c>
      <c r="I15977" t="s">
        <v>4458</v>
      </c>
      <c r="J15977" t="str">
        <f xml:space="preserve"> IF(Table1[[#This Row],[discount]]&gt;4, "Yes", "No")</f>
        <v>Yes</v>
      </c>
    </row>
    <row r="15978" spans="1:10">
      <c r="A15978" t="s">
        <v>14769</v>
      </c>
      <c r="B15978">
        <v>3.9</v>
      </c>
      <c r="C15978">
        <v>11451</v>
      </c>
      <c r="D15978">
        <v>34999</v>
      </c>
      <c r="E15978">
        <v>67</v>
      </c>
      <c r="F15978" t="s">
        <v>16</v>
      </c>
      <c r="G15978" t="s">
        <v>479</v>
      </c>
      <c r="H15978">
        <v>9</v>
      </c>
      <c r="I15978" t="s">
        <v>500</v>
      </c>
      <c r="J15978" t="str">
        <f xml:space="preserve"> IF(Table1[[#This Row],[discount]]&gt;4, "Yes", "No")</f>
        <v>Yes</v>
      </c>
    </row>
    <row r="15979" spans="1:10">
      <c r="A15979" t="s">
        <v>10862</v>
      </c>
      <c r="B15979">
        <v>3.6</v>
      </c>
      <c r="C15979">
        <v>10296</v>
      </c>
      <c r="D15979">
        <v>31999</v>
      </c>
      <c r="E15979">
        <v>67</v>
      </c>
      <c r="F15979" t="s">
        <v>16</v>
      </c>
      <c r="G15979" t="s">
        <v>479</v>
      </c>
      <c r="H15979">
        <v>9</v>
      </c>
      <c r="I15979" t="s">
        <v>4479</v>
      </c>
      <c r="J15979" t="str">
        <f xml:space="preserve"> IF(Table1[[#This Row],[discount]]&gt;4, "Yes", "No")</f>
        <v>Yes</v>
      </c>
    </row>
    <row r="15980" spans="1:10">
      <c r="A15980" t="s">
        <v>10484</v>
      </c>
      <c r="B15980">
        <v>3.5</v>
      </c>
      <c r="C15980">
        <v>9999</v>
      </c>
      <c r="D15980">
        <v>30499</v>
      </c>
      <c r="E15980">
        <v>67</v>
      </c>
      <c r="F15980" t="s">
        <v>16</v>
      </c>
      <c r="G15980" t="s">
        <v>479</v>
      </c>
      <c r="H15980">
        <v>31</v>
      </c>
      <c r="I15980" t="s">
        <v>4479</v>
      </c>
      <c r="J15980" t="str">
        <f xml:space="preserve"> IF(Table1[[#This Row],[discount]]&gt;4, "Yes", "No")</f>
        <v>Yes</v>
      </c>
    </row>
    <row r="15981" spans="1:10">
      <c r="A15981" t="s">
        <v>8867</v>
      </c>
      <c r="B15981">
        <v>3.6</v>
      </c>
      <c r="C15981">
        <v>9899</v>
      </c>
      <c r="D15981">
        <v>29999</v>
      </c>
      <c r="E15981">
        <v>67</v>
      </c>
      <c r="F15981" t="s">
        <v>10</v>
      </c>
      <c r="G15981" t="s">
        <v>399</v>
      </c>
      <c r="H15981">
        <v>5</v>
      </c>
      <c r="I15981" t="s">
        <v>6557</v>
      </c>
      <c r="J15981" t="str">
        <f xml:space="preserve"> IF(Table1[[#This Row],[discount]]&gt;4, "Yes", "No")</f>
        <v>Yes</v>
      </c>
    </row>
    <row r="15982" spans="1:10">
      <c r="A15982" t="s">
        <v>4992</v>
      </c>
      <c r="B15982">
        <v>0</v>
      </c>
      <c r="C15982">
        <v>9898</v>
      </c>
      <c r="D15982">
        <v>30000</v>
      </c>
      <c r="E15982">
        <v>67</v>
      </c>
      <c r="F15982" t="s">
        <v>16</v>
      </c>
      <c r="G15982" t="s">
        <v>479</v>
      </c>
      <c r="H15982">
        <v>0</v>
      </c>
      <c r="I15982" t="s">
        <v>500</v>
      </c>
      <c r="J15982" t="str">
        <f xml:space="preserve"> IF(Table1[[#This Row],[discount]]&gt;4, "Yes", "No")</f>
        <v>Yes</v>
      </c>
    </row>
    <row r="15983" spans="1:10">
      <c r="A15983" t="s">
        <v>8765</v>
      </c>
      <c r="B15983">
        <v>2.8</v>
      </c>
      <c r="C15983">
        <v>9815</v>
      </c>
      <c r="D15983">
        <v>29990</v>
      </c>
      <c r="E15983">
        <v>67</v>
      </c>
      <c r="F15983" t="s">
        <v>16</v>
      </c>
      <c r="G15983" t="s">
        <v>479</v>
      </c>
      <c r="H15983">
        <v>5</v>
      </c>
      <c r="I15983" t="s">
        <v>500</v>
      </c>
      <c r="J15983" t="str">
        <f xml:space="preserve"> IF(Table1[[#This Row],[discount]]&gt;4, "Yes", "No")</f>
        <v>Yes</v>
      </c>
    </row>
    <row r="15984" spans="1:10">
      <c r="A15984" t="s">
        <v>4478</v>
      </c>
      <c r="B15984">
        <v>0</v>
      </c>
      <c r="C15984">
        <v>9800</v>
      </c>
      <c r="D15984">
        <v>29889</v>
      </c>
      <c r="E15984">
        <v>67</v>
      </c>
      <c r="F15984" t="s">
        <v>16</v>
      </c>
      <c r="G15984" t="s">
        <v>479</v>
      </c>
      <c r="H15984">
        <v>0</v>
      </c>
      <c r="I15984" t="s">
        <v>4479</v>
      </c>
      <c r="J15984" t="str">
        <f xml:space="preserve"> IF(Table1[[#This Row],[discount]]&gt;4, "Yes", "No")</f>
        <v>Yes</v>
      </c>
    </row>
    <row r="15985" spans="1:10">
      <c r="A15985" t="s">
        <v>9468</v>
      </c>
      <c r="B15985">
        <v>2.7</v>
      </c>
      <c r="C15985">
        <v>9780</v>
      </c>
      <c r="D15985">
        <v>29999</v>
      </c>
      <c r="E15985">
        <v>67</v>
      </c>
      <c r="F15985" t="s">
        <v>16</v>
      </c>
      <c r="G15985" t="s">
        <v>479</v>
      </c>
      <c r="H15985">
        <v>18</v>
      </c>
      <c r="I15985" t="s">
        <v>4593</v>
      </c>
      <c r="J15985" t="str">
        <f xml:space="preserve"> IF(Table1[[#This Row],[discount]]&gt;4, "Yes", "No")</f>
        <v>Yes</v>
      </c>
    </row>
    <row r="15986" spans="1:10">
      <c r="A15986" t="s">
        <v>13579</v>
      </c>
      <c r="B15986">
        <v>4.4000000000000004</v>
      </c>
      <c r="C15986">
        <v>8990</v>
      </c>
      <c r="D15986">
        <v>27999</v>
      </c>
      <c r="E15986">
        <v>67</v>
      </c>
      <c r="F15986" t="s">
        <v>10</v>
      </c>
      <c r="G15986" t="s">
        <v>399</v>
      </c>
      <c r="H15986">
        <v>73</v>
      </c>
      <c r="I15986" t="s">
        <v>1004</v>
      </c>
      <c r="J15986" t="str">
        <f xml:space="preserve"> IF(Table1[[#This Row],[discount]]&gt;4, "Yes", "No")</f>
        <v>Yes</v>
      </c>
    </row>
    <row r="15987" spans="1:10">
      <c r="A15987" t="s">
        <v>14774</v>
      </c>
      <c r="B15987">
        <v>3.9</v>
      </c>
      <c r="C15987">
        <v>8800</v>
      </c>
      <c r="D15987">
        <v>26999</v>
      </c>
      <c r="E15987">
        <v>67</v>
      </c>
      <c r="F15987" t="s">
        <v>16</v>
      </c>
      <c r="G15987" t="s">
        <v>479</v>
      </c>
      <c r="H15987">
        <v>10</v>
      </c>
      <c r="I15987" t="s">
        <v>8244</v>
      </c>
      <c r="J15987" t="str">
        <f xml:space="preserve"> IF(Table1[[#This Row],[discount]]&gt;4, "Yes", "No")</f>
        <v>Yes</v>
      </c>
    </row>
    <row r="15988" spans="1:10">
      <c r="A15988" t="s">
        <v>5014</v>
      </c>
      <c r="B15988">
        <v>0</v>
      </c>
      <c r="C15988">
        <v>8800</v>
      </c>
      <c r="D15988">
        <v>26999</v>
      </c>
      <c r="E15988">
        <v>67</v>
      </c>
      <c r="F15988" t="s">
        <v>16</v>
      </c>
      <c r="G15988" t="s">
        <v>479</v>
      </c>
      <c r="H15988">
        <v>0</v>
      </c>
      <c r="I15988" t="s">
        <v>500</v>
      </c>
      <c r="J15988" t="str">
        <f xml:space="preserve"> IF(Table1[[#This Row],[discount]]&gt;4, "Yes", "No")</f>
        <v>Yes</v>
      </c>
    </row>
    <row r="15989" spans="1:10">
      <c r="A15989" t="s">
        <v>4615</v>
      </c>
      <c r="B15989">
        <v>0</v>
      </c>
      <c r="C15989">
        <v>8500</v>
      </c>
      <c r="D15989">
        <v>25999</v>
      </c>
      <c r="E15989">
        <v>67</v>
      </c>
      <c r="F15989" t="s">
        <v>16</v>
      </c>
      <c r="G15989" t="s">
        <v>479</v>
      </c>
      <c r="H15989">
        <v>0</v>
      </c>
      <c r="I15989" t="s">
        <v>4466</v>
      </c>
      <c r="J15989" t="str">
        <f xml:space="preserve"> IF(Table1[[#This Row],[discount]]&gt;4, "Yes", "No")</f>
        <v>Yes</v>
      </c>
    </row>
    <row r="15990" spans="1:10">
      <c r="A15990" t="s">
        <v>16355</v>
      </c>
      <c r="B15990">
        <v>4</v>
      </c>
      <c r="C15990">
        <v>8499</v>
      </c>
      <c r="D15990">
        <v>25999</v>
      </c>
      <c r="E15990">
        <v>67</v>
      </c>
      <c r="F15990" t="s">
        <v>10</v>
      </c>
      <c r="G15990" t="s">
        <v>399</v>
      </c>
      <c r="H15990">
        <v>1794</v>
      </c>
      <c r="I15990" t="s">
        <v>1004</v>
      </c>
      <c r="J15990" t="str">
        <f xml:space="preserve"> IF(Table1[[#This Row],[discount]]&gt;4, "Yes", "No")</f>
        <v>Yes</v>
      </c>
    </row>
    <row r="15991" spans="1:10">
      <c r="A15991" t="s">
        <v>9471</v>
      </c>
      <c r="B15991">
        <v>3.3</v>
      </c>
      <c r="C15991">
        <v>8499</v>
      </c>
      <c r="D15991">
        <v>25999</v>
      </c>
      <c r="E15991">
        <v>67</v>
      </c>
      <c r="F15991" t="s">
        <v>16</v>
      </c>
      <c r="G15991" t="s">
        <v>479</v>
      </c>
      <c r="H15991">
        <v>31</v>
      </c>
      <c r="I15991" t="s">
        <v>4462</v>
      </c>
      <c r="J15991" t="str">
        <f xml:space="preserve"> IF(Table1[[#This Row],[discount]]&gt;4, "Yes", "No")</f>
        <v>Yes</v>
      </c>
    </row>
    <row r="15992" spans="1:10">
      <c r="A15992" t="s">
        <v>17780</v>
      </c>
      <c r="B15992">
        <v>4.0999999999999996</v>
      </c>
      <c r="C15992">
        <v>7999</v>
      </c>
      <c r="D15992">
        <v>24990</v>
      </c>
      <c r="E15992">
        <v>67</v>
      </c>
      <c r="F15992" t="s">
        <v>16</v>
      </c>
      <c r="G15992" t="s">
        <v>180</v>
      </c>
      <c r="H15992">
        <v>23915</v>
      </c>
      <c r="I15992" t="s">
        <v>11316</v>
      </c>
      <c r="J15992" t="str">
        <f xml:space="preserve"> IF(Table1[[#This Row],[discount]]&gt;4, "Yes", "No")</f>
        <v>Yes</v>
      </c>
    </row>
    <row r="15993" spans="1:10">
      <c r="A15993" t="s">
        <v>10849</v>
      </c>
      <c r="B15993">
        <v>3.6</v>
      </c>
      <c r="C15993">
        <v>7800</v>
      </c>
      <c r="D15993">
        <v>23999</v>
      </c>
      <c r="E15993">
        <v>67</v>
      </c>
      <c r="F15993" t="s">
        <v>16</v>
      </c>
      <c r="G15993" t="s">
        <v>479</v>
      </c>
      <c r="H15993">
        <v>797</v>
      </c>
      <c r="I15993" t="s">
        <v>4458</v>
      </c>
      <c r="J15993" t="str">
        <f xml:space="preserve"> IF(Table1[[#This Row],[discount]]&gt;4, "Yes", "No")</f>
        <v>Yes</v>
      </c>
    </row>
    <row r="15994" spans="1:10">
      <c r="A15994" t="s">
        <v>21609</v>
      </c>
      <c r="B15994">
        <v>4.2</v>
      </c>
      <c r="C15994">
        <v>6499</v>
      </c>
      <c r="D15994">
        <v>19999</v>
      </c>
      <c r="E15994">
        <v>67</v>
      </c>
      <c r="F15994" t="s">
        <v>114</v>
      </c>
      <c r="G15994" t="s">
        <v>115</v>
      </c>
      <c r="H15994">
        <v>214</v>
      </c>
      <c r="I15994" t="s">
        <v>5233</v>
      </c>
      <c r="J15994" t="str">
        <f xml:space="preserve"> IF(Table1[[#This Row],[discount]]&gt;4, "Yes", "No")</f>
        <v>Yes</v>
      </c>
    </row>
    <row r="15995" spans="1:10">
      <c r="A15995" t="s">
        <v>2547</v>
      </c>
      <c r="B15995">
        <v>0</v>
      </c>
      <c r="C15995">
        <v>6499</v>
      </c>
      <c r="D15995">
        <v>19999</v>
      </c>
      <c r="E15995">
        <v>67</v>
      </c>
      <c r="F15995" t="s">
        <v>16</v>
      </c>
      <c r="G15995" t="s">
        <v>180</v>
      </c>
      <c r="H15995">
        <v>0</v>
      </c>
      <c r="I15995" t="s">
        <v>2548</v>
      </c>
      <c r="J15995" t="str">
        <f xml:space="preserve"> IF(Table1[[#This Row],[discount]]&gt;4, "Yes", "No")</f>
        <v>Yes</v>
      </c>
    </row>
    <row r="15996" spans="1:10">
      <c r="A15996" t="s">
        <v>16289</v>
      </c>
      <c r="B15996">
        <v>4</v>
      </c>
      <c r="C15996">
        <v>5473</v>
      </c>
      <c r="D15996">
        <v>16900</v>
      </c>
      <c r="E15996">
        <v>67</v>
      </c>
      <c r="F15996" t="s">
        <v>10</v>
      </c>
      <c r="G15996" t="s">
        <v>399</v>
      </c>
      <c r="H15996">
        <v>20</v>
      </c>
      <c r="I15996" t="s">
        <v>1460</v>
      </c>
      <c r="J15996" t="str">
        <f xml:space="preserve"> IF(Table1[[#This Row],[discount]]&gt;4, "Yes", "No")</f>
        <v>Yes</v>
      </c>
    </row>
    <row r="15997" spans="1:10">
      <c r="A15997" t="s">
        <v>13308</v>
      </c>
      <c r="B15997">
        <v>3.8</v>
      </c>
      <c r="C15997">
        <v>5205</v>
      </c>
      <c r="D15997">
        <v>15999</v>
      </c>
      <c r="E15997">
        <v>67</v>
      </c>
      <c r="F15997" t="s">
        <v>10</v>
      </c>
      <c r="G15997" t="s">
        <v>20</v>
      </c>
      <c r="H15997">
        <v>97</v>
      </c>
      <c r="I15997" t="s">
        <v>13309</v>
      </c>
      <c r="J15997" t="str">
        <f xml:space="preserve"> IF(Table1[[#This Row],[discount]]&gt;4, "Yes", "No")</f>
        <v>Yes</v>
      </c>
    </row>
    <row r="15998" spans="1:10">
      <c r="A15998" t="s">
        <v>16638</v>
      </c>
      <c r="B15998">
        <v>4</v>
      </c>
      <c r="C15998">
        <v>4195</v>
      </c>
      <c r="D15998">
        <v>12995</v>
      </c>
      <c r="E15998">
        <v>67</v>
      </c>
      <c r="F15998" t="s">
        <v>10</v>
      </c>
      <c r="G15998" t="s">
        <v>1516</v>
      </c>
      <c r="H15998">
        <v>2789</v>
      </c>
      <c r="I15998" t="s">
        <v>5406</v>
      </c>
      <c r="J15998" t="str">
        <f xml:space="preserve"> IF(Table1[[#This Row],[discount]]&gt;4, "Yes", "No")</f>
        <v>Yes</v>
      </c>
    </row>
    <row r="15999" spans="1:10">
      <c r="A15999" t="s">
        <v>15181</v>
      </c>
      <c r="B15999">
        <v>3.9</v>
      </c>
      <c r="C15999">
        <v>3599</v>
      </c>
      <c r="D15999">
        <v>10999</v>
      </c>
      <c r="E15999">
        <v>67</v>
      </c>
      <c r="F15999" t="s">
        <v>16</v>
      </c>
      <c r="G15999" t="s">
        <v>17</v>
      </c>
      <c r="H15999">
        <v>174</v>
      </c>
      <c r="I15999" t="s">
        <v>1652</v>
      </c>
      <c r="J15999" t="str">
        <f xml:space="preserve"> IF(Table1[[#This Row],[discount]]&gt;4, "Yes", "No")</f>
        <v>Yes</v>
      </c>
    </row>
    <row r="16000" spans="1:10">
      <c r="A16000" t="s">
        <v>6388</v>
      </c>
      <c r="B16000">
        <v>0</v>
      </c>
      <c r="C16000">
        <v>3599</v>
      </c>
      <c r="D16000">
        <v>10999</v>
      </c>
      <c r="E16000">
        <v>67</v>
      </c>
      <c r="F16000" t="s">
        <v>10</v>
      </c>
      <c r="G16000" t="s">
        <v>399</v>
      </c>
      <c r="H16000">
        <v>0</v>
      </c>
      <c r="I16000" t="s">
        <v>6389</v>
      </c>
      <c r="J16000" t="str">
        <f xml:space="preserve"> IF(Table1[[#This Row],[discount]]&gt;4, "Yes", "No")</f>
        <v>Yes</v>
      </c>
    </row>
    <row r="16001" spans="1:10">
      <c r="A16001" t="s">
        <v>3044</v>
      </c>
      <c r="B16001">
        <v>0</v>
      </c>
      <c r="C16001">
        <v>3333</v>
      </c>
      <c r="D16001">
        <v>10299</v>
      </c>
      <c r="E16001">
        <v>67</v>
      </c>
      <c r="F16001" t="s">
        <v>16</v>
      </c>
      <c r="G16001" t="s">
        <v>890</v>
      </c>
      <c r="H16001">
        <v>0</v>
      </c>
      <c r="I16001" t="s">
        <v>1015</v>
      </c>
      <c r="J16001" t="str">
        <f xml:space="preserve"> IF(Table1[[#This Row],[discount]]&gt;4, "Yes", "No")</f>
        <v>Yes</v>
      </c>
    </row>
    <row r="16002" spans="1:10">
      <c r="A16002" t="s">
        <v>9078</v>
      </c>
      <c r="B16002">
        <v>3.1</v>
      </c>
      <c r="C16002">
        <v>3299</v>
      </c>
      <c r="D16002">
        <v>9999</v>
      </c>
      <c r="E16002">
        <v>67</v>
      </c>
      <c r="F16002" t="s">
        <v>16</v>
      </c>
      <c r="G16002" t="s">
        <v>890</v>
      </c>
      <c r="H16002">
        <v>7</v>
      </c>
      <c r="I16002" t="s">
        <v>9079</v>
      </c>
      <c r="J16002" t="str">
        <f xml:space="preserve"> IF(Table1[[#This Row],[discount]]&gt;4, "Yes", "No")</f>
        <v>Yes</v>
      </c>
    </row>
    <row r="16003" spans="1:10">
      <c r="A16003" t="s">
        <v>1793</v>
      </c>
      <c r="B16003">
        <v>0</v>
      </c>
      <c r="C16003">
        <v>3297</v>
      </c>
      <c r="D16003">
        <v>9999</v>
      </c>
      <c r="E16003">
        <v>67</v>
      </c>
      <c r="F16003" t="s">
        <v>16</v>
      </c>
      <c r="G16003" t="s">
        <v>479</v>
      </c>
      <c r="H16003">
        <v>0</v>
      </c>
      <c r="I16003" t="s">
        <v>1794</v>
      </c>
      <c r="J16003" t="str">
        <f xml:space="preserve"> IF(Table1[[#This Row],[discount]]&gt;4, "Yes", "No")</f>
        <v>Yes</v>
      </c>
    </row>
    <row r="16004" spans="1:10">
      <c r="A16004" t="s">
        <v>11962</v>
      </c>
      <c r="B16004">
        <v>3.7</v>
      </c>
      <c r="C16004">
        <v>3160</v>
      </c>
      <c r="D16004">
        <v>9799</v>
      </c>
      <c r="E16004">
        <v>67</v>
      </c>
      <c r="F16004" t="s">
        <v>10</v>
      </c>
      <c r="G16004" t="s">
        <v>399</v>
      </c>
      <c r="H16004">
        <v>7</v>
      </c>
      <c r="I16004" t="s">
        <v>6275</v>
      </c>
      <c r="J16004" t="str">
        <f xml:space="preserve"> IF(Table1[[#This Row],[discount]]&gt;4, "Yes", "No")</f>
        <v>Yes</v>
      </c>
    </row>
    <row r="16005" spans="1:10">
      <c r="A16005" t="s">
        <v>1012</v>
      </c>
      <c r="B16005">
        <v>0</v>
      </c>
      <c r="C16005">
        <v>2899</v>
      </c>
      <c r="D16005">
        <v>8999</v>
      </c>
      <c r="E16005">
        <v>67</v>
      </c>
      <c r="F16005" t="s">
        <v>10</v>
      </c>
      <c r="G16005" t="s">
        <v>399</v>
      </c>
      <c r="H16005">
        <v>0</v>
      </c>
      <c r="I16005" t="s">
        <v>1013</v>
      </c>
      <c r="J16005" t="str">
        <f xml:space="preserve"> IF(Table1[[#This Row],[discount]]&gt;4, "Yes", "No")</f>
        <v>Yes</v>
      </c>
    </row>
    <row r="16006" spans="1:10">
      <c r="A16006" t="s">
        <v>18003</v>
      </c>
      <c r="B16006">
        <v>4.0999999999999996</v>
      </c>
      <c r="C16006">
        <v>2789</v>
      </c>
      <c r="D16006">
        <v>8499</v>
      </c>
      <c r="E16006">
        <v>67</v>
      </c>
      <c r="F16006" t="s">
        <v>10</v>
      </c>
      <c r="G16006" t="s">
        <v>11</v>
      </c>
      <c r="H16006">
        <v>7776</v>
      </c>
      <c r="I16006" t="s">
        <v>2386</v>
      </c>
      <c r="J16006" t="str">
        <f xml:space="preserve"> IF(Table1[[#This Row],[discount]]&gt;4, "Yes", "No")</f>
        <v>Yes</v>
      </c>
    </row>
    <row r="16007" spans="1:10">
      <c r="A16007" t="s">
        <v>13306</v>
      </c>
      <c r="B16007">
        <v>3.8</v>
      </c>
      <c r="C16007">
        <v>2774</v>
      </c>
      <c r="D16007">
        <v>8569</v>
      </c>
      <c r="E16007">
        <v>67</v>
      </c>
      <c r="F16007" t="s">
        <v>10</v>
      </c>
      <c r="G16007" t="s">
        <v>20</v>
      </c>
      <c r="H16007">
        <v>423</v>
      </c>
      <c r="I16007" t="s">
        <v>13305</v>
      </c>
      <c r="J16007" t="str">
        <f xml:space="preserve"> IF(Table1[[#This Row],[discount]]&gt;4, "Yes", "No")</f>
        <v>Yes</v>
      </c>
    </row>
    <row r="16008" spans="1:10">
      <c r="A16008" t="s">
        <v>13580</v>
      </c>
      <c r="B16008">
        <v>4.4000000000000004</v>
      </c>
      <c r="C16008">
        <v>2610</v>
      </c>
      <c r="D16008">
        <v>7999</v>
      </c>
      <c r="E16008">
        <v>67</v>
      </c>
      <c r="F16008" t="s">
        <v>10</v>
      </c>
      <c r="G16008" t="s">
        <v>399</v>
      </c>
      <c r="H16008">
        <v>2469</v>
      </c>
      <c r="I16008" t="s">
        <v>8200</v>
      </c>
      <c r="J16008" t="str">
        <f xml:space="preserve"> IF(Table1[[#This Row],[discount]]&gt;4, "Yes", "No")</f>
        <v>Yes</v>
      </c>
    </row>
    <row r="16009" spans="1:10">
      <c r="A16009" t="s">
        <v>12063</v>
      </c>
      <c r="B16009">
        <v>3.7</v>
      </c>
      <c r="C16009">
        <v>2600</v>
      </c>
      <c r="D16009">
        <v>8000</v>
      </c>
      <c r="E16009">
        <v>67</v>
      </c>
      <c r="F16009" t="s">
        <v>114</v>
      </c>
      <c r="G16009" t="s">
        <v>115</v>
      </c>
      <c r="H16009">
        <v>7</v>
      </c>
      <c r="I16009" t="s">
        <v>10187</v>
      </c>
      <c r="J16009" t="str">
        <f xml:space="preserve"> IF(Table1[[#This Row],[discount]]&gt;4, "Yes", "No")</f>
        <v>Yes</v>
      </c>
    </row>
    <row r="16010" spans="1:10">
      <c r="A16010" t="s">
        <v>19725</v>
      </c>
      <c r="B16010">
        <v>4.3</v>
      </c>
      <c r="C16010">
        <v>2599</v>
      </c>
      <c r="D16010">
        <v>7999</v>
      </c>
      <c r="E16010">
        <v>67</v>
      </c>
      <c r="F16010" t="s">
        <v>114</v>
      </c>
      <c r="G16010" t="s">
        <v>115</v>
      </c>
      <c r="H16010">
        <v>84</v>
      </c>
      <c r="I16010" t="s">
        <v>1409</v>
      </c>
      <c r="J16010" t="str">
        <f xml:space="preserve"> IF(Table1[[#This Row],[discount]]&gt;4, "Yes", "No")</f>
        <v>Yes</v>
      </c>
    </row>
    <row r="16011" spans="1:10">
      <c r="A16011" t="s">
        <v>21607</v>
      </c>
      <c r="B16011">
        <v>4.2</v>
      </c>
      <c r="C16011">
        <v>2448</v>
      </c>
      <c r="D16011">
        <v>7599</v>
      </c>
      <c r="E16011">
        <v>67</v>
      </c>
      <c r="F16011" t="s">
        <v>114</v>
      </c>
      <c r="G16011" t="s">
        <v>115</v>
      </c>
      <c r="H16011">
        <v>502</v>
      </c>
      <c r="I16011" t="s">
        <v>9093</v>
      </c>
      <c r="J16011" t="str">
        <f xml:space="preserve"> IF(Table1[[#This Row],[discount]]&gt;4, "Yes", "No")</f>
        <v>Yes</v>
      </c>
    </row>
    <row r="16012" spans="1:10">
      <c r="A16012" t="s">
        <v>10677</v>
      </c>
      <c r="B16012">
        <v>3.5</v>
      </c>
      <c r="C16012">
        <v>2139</v>
      </c>
      <c r="D16012">
        <v>6499</v>
      </c>
      <c r="E16012">
        <v>67</v>
      </c>
      <c r="F16012" t="s">
        <v>10</v>
      </c>
      <c r="G16012" t="s">
        <v>20</v>
      </c>
      <c r="H16012">
        <v>17</v>
      </c>
      <c r="I16012" t="s">
        <v>10678</v>
      </c>
      <c r="J16012" t="str">
        <f xml:space="preserve"> IF(Table1[[#This Row],[discount]]&gt;4, "Yes", "No")</f>
        <v>Yes</v>
      </c>
    </row>
    <row r="16013" spans="1:10">
      <c r="A16013" t="s">
        <v>7359</v>
      </c>
      <c r="B16013">
        <v>0</v>
      </c>
      <c r="C16013">
        <v>1975</v>
      </c>
      <c r="D16013">
        <v>6000</v>
      </c>
      <c r="E16013">
        <v>67</v>
      </c>
      <c r="F16013" t="s">
        <v>10</v>
      </c>
      <c r="G16013" t="s">
        <v>20</v>
      </c>
      <c r="H16013">
        <v>0</v>
      </c>
      <c r="I16013" t="s">
        <v>7338</v>
      </c>
      <c r="J16013" t="str">
        <f xml:space="preserve"> IF(Table1[[#This Row],[discount]]&gt;4, "Yes", "No")</f>
        <v>Yes</v>
      </c>
    </row>
    <row r="16014" spans="1:10">
      <c r="A16014" t="s">
        <v>9749</v>
      </c>
      <c r="B16014">
        <v>4.8</v>
      </c>
      <c r="C16014">
        <v>1972</v>
      </c>
      <c r="D16014">
        <v>5999</v>
      </c>
      <c r="E16014">
        <v>67</v>
      </c>
      <c r="F16014" t="s">
        <v>10</v>
      </c>
      <c r="G16014" t="s">
        <v>20</v>
      </c>
      <c r="H16014">
        <v>138</v>
      </c>
      <c r="I16014" t="s">
        <v>9748</v>
      </c>
      <c r="J16014" t="str">
        <f xml:space="preserve"> IF(Table1[[#This Row],[discount]]&gt;4, "Yes", "No")</f>
        <v>Yes</v>
      </c>
    </row>
    <row r="16015" spans="1:10">
      <c r="A16015" t="s">
        <v>4079</v>
      </c>
      <c r="B16015">
        <v>0</v>
      </c>
      <c r="C16015">
        <v>1899</v>
      </c>
      <c r="D16015">
        <v>5799</v>
      </c>
      <c r="E16015">
        <v>67</v>
      </c>
      <c r="F16015" t="s">
        <v>114</v>
      </c>
      <c r="G16015" t="s">
        <v>115</v>
      </c>
      <c r="H16015">
        <v>0</v>
      </c>
      <c r="I16015" t="s">
        <v>4080</v>
      </c>
      <c r="J16015" t="str">
        <f xml:space="preserve"> IF(Table1[[#This Row],[discount]]&gt;4, "Yes", "No")</f>
        <v>Yes</v>
      </c>
    </row>
    <row r="16016" spans="1:10">
      <c r="A16016" t="s">
        <v>17846</v>
      </c>
      <c r="B16016">
        <v>4.0999999999999996</v>
      </c>
      <c r="C16016">
        <v>1799</v>
      </c>
      <c r="D16016">
        <v>5499</v>
      </c>
      <c r="E16016">
        <v>67</v>
      </c>
      <c r="F16016" t="s">
        <v>16</v>
      </c>
      <c r="G16016" t="s">
        <v>180</v>
      </c>
      <c r="H16016">
        <v>3303</v>
      </c>
      <c r="I16016" t="s">
        <v>2314</v>
      </c>
      <c r="J16016" t="str">
        <f xml:space="preserve"> IF(Table1[[#This Row],[discount]]&gt;4, "Yes", "No")</f>
        <v>Yes</v>
      </c>
    </row>
    <row r="16017" spans="1:10">
      <c r="A16017" t="s">
        <v>14703</v>
      </c>
      <c r="B16017">
        <v>3.9</v>
      </c>
      <c r="C16017">
        <v>1645</v>
      </c>
      <c r="D16017">
        <v>4999</v>
      </c>
      <c r="E16017">
        <v>67</v>
      </c>
      <c r="F16017" t="s">
        <v>10</v>
      </c>
      <c r="G16017" t="s">
        <v>399</v>
      </c>
      <c r="H16017">
        <v>7</v>
      </c>
      <c r="I16017" t="s">
        <v>7228</v>
      </c>
      <c r="J16017" t="str">
        <f xml:space="preserve"> IF(Table1[[#This Row],[discount]]&gt;4, "Yes", "No")</f>
        <v>Yes</v>
      </c>
    </row>
    <row r="16018" spans="1:10">
      <c r="A16018" t="s">
        <v>14555</v>
      </c>
      <c r="B16018">
        <v>3.9</v>
      </c>
      <c r="C16018">
        <v>1624</v>
      </c>
      <c r="D16018">
        <v>4999</v>
      </c>
      <c r="E16018">
        <v>67</v>
      </c>
      <c r="F16018" t="s">
        <v>10</v>
      </c>
      <c r="G16018" t="s">
        <v>11</v>
      </c>
      <c r="H16018">
        <v>284</v>
      </c>
      <c r="I16018" t="s">
        <v>5622</v>
      </c>
      <c r="J16018" t="str">
        <f xml:space="preserve"> IF(Table1[[#This Row],[discount]]&gt;4, "Yes", "No")</f>
        <v>Yes</v>
      </c>
    </row>
    <row r="16019" spans="1:10">
      <c r="A16019" t="s">
        <v>2549</v>
      </c>
      <c r="B16019">
        <v>0</v>
      </c>
      <c r="C16019">
        <v>1624</v>
      </c>
      <c r="D16019">
        <v>4999</v>
      </c>
      <c r="E16019">
        <v>67</v>
      </c>
      <c r="F16019" t="s">
        <v>16</v>
      </c>
      <c r="G16019" t="s">
        <v>180</v>
      </c>
      <c r="H16019">
        <v>0</v>
      </c>
      <c r="I16019" t="s">
        <v>1566</v>
      </c>
      <c r="J16019" t="str">
        <f xml:space="preserve"> IF(Table1[[#This Row],[discount]]&gt;4, "Yes", "No")</f>
        <v>Yes</v>
      </c>
    </row>
    <row r="16020" spans="1:10">
      <c r="A16020" t="s">
        <v>11896</v>
      </c>
      <c r="B16020">
        <v>3.7</v>
      </c>
      <c r="C16020">
        <v>1614</v>
      </c>
      <c r="D16020">
        <v>4999</v>
      </c>
      <c r="E16020">
        <v>67</v>
      </c>
      <c r="F16020" t="s">
        <v>16</v>
      </c>
      <c r="G16020" t="s">
        <v>180</v>
      </c>
      <c r="H16020">
        <v>56</v>
      </c>
      <c r="I16020" t="s">
        <v>10425</v>
      </c>
      <c r="J16020" t="str">
        <f xml:space="preserve"> IF(Table1[[#This Row],[discount]]&gt;4, "Yes", "No")</f>
        <v>Yes</v>
      </c>
    </row>
    <row r="16021" spans="1:10">
      <c r="A16021" t="s">
        <v>10427</v>
      </c>
      <c r="B16021">
        <v>3.5</v>
      </c>
      <c r="C16021">
        <v>1614</v>
      </c>
      <c r="D16021">
        <v>4999</v>
      </c>
      <c r="E16021">
        <v>67</v>
      </c>
      <c r="F16021" t="s">
        <v>16</v>
      </c>
      <c r="G16021" t="s">
        <v>180</v>
      </c>
      <c r="H16021">
        <v>34</v>
      </c>
      <c r="I16021" t="s">
        <v>10425</v>
      </c>
      <c r="J16021" t="str">
        <f xml:space="preserve"> IF(Table1[[#This Row],[discount]]&gt;4, "Yes", "No")</f>
        <v>Yes</v>
      </c>
    </row>
    <row r="16022" spans="1:10">
      <c r="A16022" t="s">
        <v>10799</v>
      </c>
      <c r="B16022">
        <v>3.6</v>
      </c>
      <c r="C16022">
        <v>1614</v>
      </c>
      <c r="D16022">
        <v>4990</v>
      </c>
      <c r="E16022">
        <v>67</v>
      </c>
      <c r="F16022" t="s">
        <v>16</v>
      </c>
      <c r="G16022" t="s">
        <v>180</v>
      </c>
      <c r="H16022">
        <v>25</v>
      </c>
      <c r="I16022" t="s">
        <v>10425</v>
      </c>
      <c r="J16022" t="str">
        <f xml:space="preserve"> IF(Table1[[#This Row],[discount]]&gt;4, "Yes", "No")</f>
        <v>Yes</v>
      </c>
    </row>
    <row r="16023" spans="1:10">
      <c r="A16023" t="s">
        <v>6286</v>
      </c>
      <c r="B16023">
        <v>0</v>
      </c>
      <c r="C16023">
        <v>1599</v>
      </c>
      <c r="D16023">
        <v>4899</v>
      </c>
      <c r="E16023">
        <v>67</v>
      </c>
      <c r="F16023" t="s">
        <v>10</v>
      </c>
      <c r="G16023" t="s">
        <v>399</v>
      </c>
      <c r="H16023">
        <v>0</v>
      </c>
      <c r="I16023" t="s">
        <v>6245</v>
      </c>
      <c r="J16023" t="str">
        <f xml:space="preserve"> IF(Table1[[#This Row],[discount]]&gt;4, "Yes", "No")</f>
        <v>Yes</v>
      </c>
    </row>
    <row r="16024" spans="1:10">
      <c r="A16024" t="s">
        <v>21485</v>
      </c>
      <c r="B16024">
        <v>4.2</v>
      </c>
      <c r="C16024">
        <v>1299</v>
      </c>
      <c r="D16024">
        <v>3999</v>
      </c>
      <c r="E16024">
        <v>67</v>
      </c>
      <c r="F16024" t="s">
        <v>16</v>
      </c>
      <c r="G16024" t="s">
        <v>17</v>
      </c>
      <c r="H16024">
        <v>5395</v>
      </c>
      <c r="I16024" t="s">
        <v>9686</v>
      </c>
      <c r="J16024" t="str">
        <f xml:space="preserve"> IF(Table1[[#This Row],[discount]]&gt;4, "Yes", "No")</f>
        <v>Yes</v>
      </c>
    </row>
    <row r="16025" spans="1:10">
      <c r="A16025" t="s">
        <v>17828</v>
      </c>
      <c r="B16025">
        <v>4.0999999999999996</v>
      </c>
      <c r="C16025">
        <v>1299</v>
      </c>
      <c r="D16025">
        <v>3999</v>
      </c>
      <c r="E16025">
        <v>67</v>
      </c>
      <c r="F16025" t="s">
        <v>16</v>
      </c>
      <c r="G16025" t="s">
        <v>180</v>
      </c>
      <c r="H16025">
        <v>374</v>
      </c>
      <c r="I16025" t="s">
        <v>2314</v>
      </c>
      <c r="J16025" t="str">
        <f xml:space="preserve"> IF(Table1[[#This Row],[discount]]&gt;4, "Yes", "No")</f>
        <v>Yes</v>
      </c>
    </row>
    <row r="16026" spans="1:10">
      <c r="A16026" t="s">
        <v>7500</v>
      </c>
      <c r="B16026">
        <v>0</v>
      </c>
      <c r="C16026">
        <v>1299</v>
      </c>
      <c r="D16026">
        <v>3999</v>
      </c>
      <c r="E16026">
        <v>67</v>
      </c>
      <c r="F16026" t="s">
        <v>10</v>
      </c>
      <c r="G16026" t="s">
        <v>1516</v>
      </c>
      <c r="H16026">
        <v>0</v>
      </c>
      <c r="I16026" t="s">
        <v>7501</v>
      </c>
      <c r="J16026" t="str">
        <f xml:space="preserve"> IF(Table1[[#This Row],[discount]]&gt;4, "Yes", "No")</f>
        <v>Yes</v>
      </c>
    </row>
    <row r="16027" spans="1:10">
      <c r="A16027" t="s">
        <v>7525</v>
      </c>
      <c r="B16027">
        <v>0</v>
      </c>
      <c r="C16027">
        <v>1299</v>
      </c>
      <c r="D16027">
        <v>3999</v>
      </c>
      <c r="E16027">
        <v>67</v>
      </c>
      <c r="F16027" t="s">
        <v>10</v>
      </c>
      <c r="G16027" t="s">
        <v>1516</v>
      </c>
      <c r="H16027">
        <v>0</v>
      </c>
      <c r="I16027" t="s">
        <v>7501</v>
      </c>
      <c r="J16027" t="str">
        <f xml:space="preserve"> IF(Table1[[#This Row],[discount]]&gt;4, "Yes", "No")</f>
        <v>Yes</v>
      </c>
    </row>
    <row r="16028" spans="1:10">
      <c r="A16028" t="s">
        <v>7300</v>
      </c>
      <c r="B16028">
        <v>0</v>
      </c>
      <c r="C16028">
        <v>1161</v>
      </c>
      <c r="D16028">
        <v>3599</v>
      </c>
      <c r="E16028">
        <v>67</v>
      </c>
      <c r="F16028" t="s">
        <v>10</v>
      </c>
      <c r="G16028" t="s">
        <v>20</v>
      </c>
      <c r="H16028">
        <v>0</v>
      </c>
      <c r="I16028" t="s">
        <v>7301</v>
      </c>
      <c r="J16028" t="str">
        <f xml:space="preserve"> IF(Table1[[#This Row],[discount]]&gt;4, "Yes", "No")</f>
        <v>Yes</v>
      </c>
    </row>
    <row r="16029" spans="1:10">
      <c r="A16029" t="s">
        <v>10646</v>
      </c>
      <c r="B16029">
        <v>3.5</v>
      </c>
      <c r="C16029">
        <v>1159</v>
      </c>
      <c r="D16029">
        <v>3599</v>
      </c>
      <c r="E16029">
        <v>67</v>
      </c>
      <c r="F16029" t="s">
        <v>16</v>
      </c>
      <c r="G16029" t="s">
        <v>17</v>
      </c>
      <c r="H16029">
        <v>26</v>
      </c>
      <c r="I16029" t="s">
        <v>1666</v>
      </c>
      <c r="J16029" t="str">
        <f xml:space="preserve"> IF(Table1[[#This Row],[discount]]&gt;4, "Yes", "No")</f>
        <v>Yes</v>
      </c>
    </row>
    <row r="16030" spans="1:10">
      <c r="A16030" t="s">
        <v>9684</v>
      </c>
      <c r="B16030">
        <v>2.9</v>
      </c>
      <c r="C16030">
        <v>1159</v>
      </c>
      <c r="D16030">
        <v>3599</v>
      </c>
      <c r="E16030">
        <v>67</v>
      </c>
      <c r="F16030" t="s">
        <v>16</v>
      </c>
      <c r="G16030" t="s">
        <v>17</v>
      </c>
      <c r="H16030">
        <v>15</v>
      </c>
      <c r="I16030" t="s">
        <v>1666</v>
      </c>
      <c r="J16030" t="str">
        <f xml:space="preserve"> IF(Table1[[#This Row],[discount]]&gt;4, "Yes", "No")</f>
        <v>Yes</v>
      </c>
    </row>
    <row r="16031" spans="1:10">
      <c r="A16031" t="s">
        <v>8884</v>
      </c>
      <c r="B16031">
        <v>5</v>
      </c>
      <c r="C16031">
        <v>1148</v>
      </c>
      <c r="D16031">
        <v>3499</v>
      </c>
      <c r="E16031">
        <v>67</v>
      </c>
      <c r="F16031" t="s">
        <v>10</v>
      </c>
      <c r="G16031" t="s">
        <v>1516</v>
      </c>
      <c r="H16031">
        <v>5</v>
      </c>
      <c r="I16031" t="s">
        <v>8885</v>
      </c>
      <c r="J16031" t="str">
        <f xml:space="preserve"> IF(Table1[[#This Row],[discount]]&gt;4, "Yes", "No")</f>
        <v>Yes</v>
      </c>
    </row>
    <row r="16032" spans="1:10">
      <c r="A16032" t="s">
        <v>3529</v>
      </c>
      <c r="B16032">
        <v>3.7</v>
      </c>
      <c r="C16032">
        <v>989</v>
      </c>
      <c r="D16032">
        <v>2999</v>
      </c>
      <c r="E16032">
        <v>67</v>
      </c>
      <c r="F16032" t="s">
        <v>16</v>
      </c>
      <c r="G16032" t="s">
        <v>17</v>
      </c>
      <c r="H16032">
        <v>105</v>
      </c>
      <c r="I16032" t="s">
        <v>2695</v>
      </c>
      <c r="J16032" t="str">
        <f xml:space="preserve"> IF(Table1[[#This Row],[discount]]&gt;4, "Yes", "No")</f>
        <v>Yes</v>
      </c>
    </row>
    <row r="16033" spans="1:10">
      <c r="A16033" t="s">
        <v>14110</v>
      </c>
      <c r="B16033">
        <v>4.4000000000000004</v>
      </c>
      <c r="C16033">
        <v>989</v>
      </c>
      <c r="D16033">
        <v>2999</v>
      </c>
      <c r="E16033">
        <v>67</v>
      </c>
      <c r="F16033" t="s">
        <v>108</v>
      </c>
      <c r="G16033" t="s">
        <v>109</v>
      </c>
      <c r="H16033">
        <v>18</v>
      </c>
      <c r="I16033" t="s">
        <v>2330</v>
      </c>
      <c r="J16033" t="str">
        <f xml:space="preserve"> IF(Table1[[#This Row],[discount]]&gt;4, "Yes", "No")</f>
        <v>Yes</v>
      </c>
    </row>
    <row r="16034" spans="1:10">
      <c r="A16034" t="s">
        <v>10132</v>
      </c>
      <c r="B16034">
        <v>4.5999999999999996</v>
      </c>
      <c r="C16034">
        <v>989</v>
      </c>
      <c r="D16034">
        <v>2999</v>
      </c>
      <c r="E16034">
        <v>67</v>
      </c>
      <c r="F16034" t="s">
        <v>16</v>
      </c>
      <c r="G16034" t="s">
        <v>17</v>
      </c>
      <c r="H16034">
        <v>10</v>
      </c>
      <c r="I16034" t="s">
        <v>10133</v>
      </c>
      <c r="J16034" t="str">
        <f xml:space="preserve"> IF(Table1[[#This Row],[discount]]&gt;4, "Yes", "No")</f>
        <v>Yes</v>
      </c>
    </row>
    <row r="16035" spans="1:10">
      <c r="A16035" t="s">
        <v>8915</v>
      </c>
      <c r="B16035">
        <v>3</v>
      </c>
      <c r="C16035">
        <v>989</v>
      </c>
      <c r="D16035">
        <v>2999</v>
      </c>
      <c r="E16035">
        <v>67</v>
      </c>
      <c r="F16035" t="s">
        <v>16</v>
      </c>
      <c r="G16035" t="s">
        <v>17</v>
      </c>
      <c r="H16035">
        <v>6</v>
      </c>
      <c r="I16035" t="s">
        <v>1568</v>
      </c>
      <c r="J16035" t="str">
        <f xml:space="preserve"> IF(Table1[[#This Row],[discount]]&gt;4, "Yes", "No")</f>
        <v>Yes</v>
      </c>
    </row>
    <row r="16036" spans="1:10">
      <c r="A16036" t="s">
        <v>2329</v>
      </c>
      <c r="B16036">
        <v>0</v>
      </c>
      <c r="C16036">
        <v>989</v>
      </c>
      <c r="D16036">
        <v>2999</v>
      </c>
      <c r="E16036">
        <v>67</v>
      </c>
      <c r="F16036" t="s">
        <v>108</v>
      </c>
      <c r="G16036" t="s">
        <v>109</v>
      </c>
      <c r="H16036">
        <v>0</v>
      </c>
      <c r="I16036" t="s">
        <v>2330</v>
      </c>
      <c r="J16036" t="str">
        <f xml:space="preserve"> IF(Table1[[#This Row],[discount]]&gt;4, "Yes", "No")</f>
        <v>Yes</v>
      </c>
    </row>
    <row r="16037" spans="1:10">
      <c r="A16037" t="s">
        <v>2361</v>
      </c>
      <c r="B16037">
        <v>0</v>
      </c>
      <c r="C16037">
        <v>989</v>
      </c>
      <c r="D16037">
        <v>2999</v>
      </c>
      <c r="E16037">
        <v>67</v>
      </c>
      <c r="F16037" t="s">
        <v>16</v>
      </c>
      <c r="G16037" t="s">
        <v>17</v>
      </c>
      <c r="H16037">
        <v>0</v>
      </c>
      <c r="I16037" t="s">
        <v>1568</v>
      </c>
      <c r="J16037" t="str">
        <f xml:space="preserve"> IF(Table1[[#This Row],[discount]]&gt;4, "Yes", "No")</f>
        <v>Yes</v>
      </c>
    </row>
    <row r="16038" spans="1:10">
      <c r="A16038" t="s">
        <v>21616</v>
      </c>
      <c r="B16038">
        <v>4.2</v>
      </c>
      <c r="C16038">
        <v>988</v>
      </c>
      <c r="D16038">
        <v>2999</v>
      </c>
      <c r="E16038">
        <v>67</v>
      </c>
      <c r="F16038" t="s">
        <v>114</v>
      </c>
      <c r="G16038" t="s">
        <v>115</v>
      </c>
      <c r="H16038">
        <v>124</v>
      </c>
      <c r="I16038" t="s">
        <v>10517</v>
      </c>
      <c r="J16038" t="str">
        <f xml:space="preserve"> IF(Table1[[#This Row],[discount]]&gt;4, "Yes", "No")</f>
        <v>Yes</v>
      </c>
    </row>
    <row r="16039" spans="1:10">
      <c r="A16039" t="s">
        <v>8459</v>
      </c>
      <c r="B16039">
        <v>4.8</v>
      </c>
      <c r="C16039">
        <v>981</v>
      </c>
      <c r="D16039">
        <v>2999</v>
      </c>
      <c r="E16039">
        <v>67</v>
      </c>
      <c r="F16039" t="s">
        <v>10</v>
      </c>
      <c r="G16039" t="s">
        <v>399</v>
      </c>
      <c r="H16039">
        <v>4</v>
      </c>
      <c r="I16039" t="s">
        <v>8460</v>
      </c>
      <c r="J16039" t="str">
        <f xml:space="preserve"> IF(Table1[[#This Row],[discount]]&gt;4, "Yes", "No")</f>
        <v>Yes</v>
      </c>
    </row>
    <row r="16040" spans="1:10">
      <c r="A16040" t="s">
        <v>12747</v>
      </c>
      <c r="B16040">
        <v>3.8</v>
      </c>
      <c r="C16040">
        <v>974</v>
      </c>
      <c r="D16040">
        <v>2999</v>
      </c>
      <c r="E16040">
        <v>67</v>
      </c>
      <c r="F16040" t="s">
        <v>10</v>
      </c>
      <c r="G16040" t="s">
        <v>399</v>
      </c>
      <c r="H16040">
        <v>11</v>
      </c>
      <c r="I16040" t="s">
        <v>12748</v>
      </c>
      <c r="J16040" t="str">
        <f xml:space="preserve"> IF(Table1[[#This Row],[discount]]&gt;4, "Yes", "No")</f>
        <v>Yes</v>
      </c>
    </row>
    <row r="16041" spans="1:10">
      <c r="A16041" t="s">
        <v>12798</v>
      </c>
      <c r="B16041">
        <v>3.8</v>
      </c>
      <c r="C16041">
        <v>910</v>
      </c>
      <c r="D16041">
        <v>2760</v>
      </c>
      <c r="E16041">
        <v>67</v>
      </c>
      <c r="F16041" t="s">
        <v>114</v>
      </c>
      <c r="G16041" t="s">
        <v>115</v>
      </c>
      <c r="H16041">
        <v>114</v>
      </c>
      <c r="I16041" t="s">
        <v>9541</v>
      </c>
      <c r="J16041" t="str">
        <f xml:space="preserve"> IF(Table1[[#This Row],[discount]]&gt;4, "Yes", "No")</f>
        <v>Yes</v>
      </c>
    </row>
    <row r="16042" spans="1:10">
      <c r="A16042" t="s">
        <v>3519</v>
      </c>
      <c r="B16042">
        <v>0</v>
      </c>
      <c r="C16042">
        <v>899</v>
      </c>
      <c r="D16042">
        <v>2799</v>
      </c>
      <c r="E16042">
        <v>67</v>
      </c>
      <c r="F16042" t="s">
        <v>16</v>
      </c>
      <c r="G16042" t="s">
        <v>17</v>
      </c>
      <c r="H16042">
        <v>0</v>
      </c>
      <c r="I16042" t="s">
        <v>3520</v>
      </c>
      <c r="J16042" t="str">
        <f xml:space="preserve"> IF(Table1[[#This Row],[discount]]&gt;4, "Yes", "No")</f>
        <v>Yes</v>
      </c>
    </row>
    <row r="16043" spans="1:10">
      <c r="A16043" t="s">
        <v>12519</v>
      </c>
      <c r="B16043">
        <v>3.7</v>
      </c>
      <c r="C16043">
        <v>879</v>
      </c>
      <c r="D16043">
        <v>2699</v>
      </c>
      <c r="E16043">
        <v>67</v>
      </c>
      <c r="F16043" t="s">
        <v>16</v>
      </c>
      <c r="G16043" t="s">
        <v>890</v>
      </c>
      <c r="H16043">
        <v>55</v>
      </c>
      <c r="I16043" t="s">
        <v>11237</v>
      </c>
      <c r="J16043" t="str">
        <f xml:space="preserve"> IF(Table1[[#This Row],[discount]]&gt;4, "Yes", "No")</f>
        <v>Yes</v>
      </c>
    </row>
    <row r="16044" spans="1:10">
      <c r="A16044" t="s">
        <v>21707</v>
      </c>
      <c r="B16044">
        <v>4.2</v>
      </c>
      <c r="C16044">
        <v>855</v>
      </c>
      <c r="D16044">
        <v>2599</v>
      </c>
      <c r="E16044">
        <v>67</v>
      </c>
      <c r="F16044" t="s">
        <v>108</v>
      </c>
      <c r="G16044" t="s">
        <v>109</v>
      </c>
      <c r="H16044">
        <v>96</v>
      </c>
      <c r="I16044" t="s">
        <v>1423</v>
      </c>
      <c r="J16044" t="str">
        <f xml:space="preserve"> IF(Table1[[#This Row],[discount]]&gt;4, "Yes", "No")</f>
        <v>Yes</v>
      </c>
    </row>
    <row r="16045" spans="1:10">
      <c r="A16045" t="s">
        <v>13957</v>
      </c>
      <c r="B16045">
        <v>4.4000000000000004</v>
      </c>
      <c r="C16045">
        <v>838</v>
      </c>
      <c r="D16045">
        <v>2599</v>
      </c>
      <c r="E16045">
        <v>67</v>
      </c>
      <c r="F16045" t="s">
        <v>10</v>
      </c>
      <c r="G16045" t="s">
        <v>399</v>
      </c>
      <c r="H16045">
        <v>45</v>
      </c>
      <c r="I16045" t="s">
        <v>13958</v>
      </c>
      <c r="J16045" t="str">
        <f xml:space="preserve"> IF(Table1[[#This Row],[discount]]&gt;4, "Yes", "No")</f>
        <v>Yes</v>
      </c>
    </row>
    <row r="16046" spans="1:10">
      <c r="A16046" t="s">
        <v>8176</v>
      </c>
      <c r="B16046">
        <v>2.7</v>
      </c>
      <c r="C16046">
        <v>800</v>
      </c>
      <c r="D16046">
        <v>2499</v>
      </c>
      <c r="E16046">
        <v>67</v>
      </c>
      <c r="F16046" t="s">
        <v>16</v>
      </c>
      <c r="G16046" t="s">
        <v>17</v>
      </c>
      <c r="H16046">
        <v>3</v>
      </c>
      <c r="I16046" t="s">
        <v>2695</v>
      </c>
      <c r="J16046" t="str">
        <f xml:space="preserve"> IF(Table1[[#This Row],[discount]]&gt;4, "Yes", "No")</f>
        <v>Yes</v>
      </c>
    </row>
    <row r="16047" spans="1:10">
      <c r="A16047" t="s">
        <v>17611</v>
      </c>
      <c r="B16047">
        <v>4.0999999999999996</v>
      </c>
      <c r="C16047">
        <v>799</v>
      </c>
      <c r="D16047">
        <v>2480</v>
      </c>
      <c r="E16047">
        <v>67</v>
      </c>
      <c r="F16047" t="s">
        <v>16</v>
      </c>
      <c r="G16047" t="s">
        <v>479</v>
      </c>
      <c r="H16047">
        <v>3407</v>
      </c>
      <c r="I16047" t="s">
        <v>13926</v>
      </c>
      <c r="J16047" t="str">
        <f xml:space="preserve"> IF(Table1[[#This Row],[discount]]&gt;4, "Yes", "No")</f>
        <v>Yes</v>
      </c>
    </row>
    <row r="16048" spans="1:10">
      <c r="A16048" t="s">
        <v>2781</v>
      </c>
      <c r="B16048">
        <v>0</v>
      </c>
      <c r="C16048">
        <v>777</v>
      </c>
      <c r="D16048">
        <v>2399</v>
      </c>
      <c r="E16048">
        <v>67</v>
      </c>
      <c r="F16048" t="s">
        <v>16</v>
      </c>
      <c r="G16048" t="s">
        <v>17</v>
      </c>
      <c r="H16048">
        <v>0</v>
      </c>
      <c r="I16048" t="s">
        <v>2782</v>
      </c>
      <c r="J16048" t="str">
        <f xml:space="preserve"> IF(Table1[[#This Row],[discount]]&gt;4, "Yes", "No")</f>
        <v>Yes</v>
      </c>
    </row>
    <row r="16049" spans="1:10">
      <c r="A16049" t="s">
        <v>1422</v>
      </c>
      <c r="B16049">
        <v>4.4000000000000004</v>
      </c>
      <c r="C16049">
        <v>753</v>
      </c>
      <c r="D16049">
        <v>2314</v>
      </c>
      <c r="E16049">
        <v>67</v>
      </c>
      <c r="F16049" t="s">
        <v>108</v>
      </c>
      <c r="G16049" t="s">
        <v>109</v>
      </c>
      <c r="H16049">
        <v>45</v>
      </c>
      <c r="I16049" t="s">
        <v>1423</v>
      </c>
      <c r="J16049" t="str">
        <f xml:space="preserve"> IF(Table1[[#This Row],[discount]]&gt;4, "Yes", "No")</f>
        <v>Yes</v>
      </c>
    </row>
    <row r="16050" spans="1:10">
      <c r="A16050" t="s">
        <v>21633</v>
      </c>
      <c r="B16050">
        <v>4.2</v>
      </c>
      <c r="C16050">
        <v>749</v>
      </c>
      <c r="D16050">
        <v>2299</v>
      </c>
      <c r="E16050">
        <v>67</v>
      </c>
      <c r="F16050" t="s">
        <v>114</v>
      </c>
      <c r="G16050" t="s">
        <v>115</v>
      </c>
      <c r="H16050">
        <v>6</v>
      </c>
      <c r="I16050" t="s">
        <v>1407</v>
      </c>
      <c r="J16050" t="str">
        <f xml:space="preserve"> IF(Table1[[#This Row],[discount]]&gt;4, "Yes", "No")</f>
        <v>Yes</v>
      </c>
    </row>
    <row r="16051" spans="1:10">
      <c r="A16051" t="s">
        <v>1463</v>
      </c>
      <c r="B16051">
        <v>5</v>
      </c>
      <c r="C16051">
        <v>722</v>
      </c>
      <c r="D16051">
        <v>2199</v>
      </c>
      <c r="E16051">
        <v>67</v>
      </c>
      <c r="F16051" t="s">
        <v>10</v>
      </c>
      <c r="G16051" t="s">
        <v>20</v>
      </c>
      <c r="H16051">
        <v>6</v>
      </c>
      <c r="I16051" t="s">
        <v>1464</v>
      </c>
      <c r="J16051" t="str">
        <f xml:space="preserve"> IF(Table1[[#This Row],[discount]]&gt;4, "Yes", "No")</f>
        <v>Yes</v>
      </c>
    </row>
    <row r="16052" spans="1:10">
      <c r="A16052" t="s">
        <v>10516</v>
      </c>
      <c r="B16052">
        <v>3.5</v>
      </c>
      <c r="C16052">
        <v>667</v>
      </c>
      <c r="D16052">
        <v>2050</v>
      </c>
      <c r="E16052">
        <v>67</v>
      </c>
      <c r="F16052" t="s">
        <v>114</v>
      </c>
      <c r="G16052" t="s">
        <v>115</v>
      </c>
      <c r="H16052">
        <v>66</v>
      </c>
      <c r="I16052" t="s">
        <v>10517</v>
      </c>
      <c r="J16052" t="str">
        <f xml:space="preserve"> IF(Table1[[#This Row],[discount]]&gt;4, "Yes", "No")</f>
        <v>Yes</v>
      </c>
    </row>
    <row r="16053" spans="1:10">
      <c r="A16053" t="s">
        <v>15770</v>
      </c>
      <c r="B16053">
        <v>3.7</v>
      </c>
      <c r="C16053">
        <v>659</v>
      </c>
      <c r="D16053">
        <v>1999</v>
      </c>
      <c r="E16053">
        <v>67</v>
      </c>
      <c r="F16053" t="s">
        <v>16</v>
      </c>
      <c r="G16053" t="s">
        <v>17</v>
      </c>
      <c r="H16053">
        <v>276</v>
      </c>
      <c r="I16053" t="s">
        <v>2639</v>
      </c>
      <c r="J16053" t="str">
        <f xml:space="preserve"> IF(Table1[[#This Row],[discount]]&gt;4, "Yes", "No")</f>
        <v>Yes</v>
      </c>
    </row>
    <row r="16054" spans="1:10">
      <c r="A16054" t="s">
        <v>1434</v>
      </c>
      <c r="B16054">
        <v>0</v>
      </c>
      <c r="C16054">
        <v>655</v>
      </c>
      <c r="D16054">
        <v>1999</v>
      </c>
      <c r="E16054">
        <v>67</v>
      </c>
      <c r="F16054" t="s">
        <v>10</v>
      </c>
      <c r="G16054" t="s">
        <v>11</v>
      </c>
      <c r="H16054">
        <v>0</v>
      </c>
      <c r="I16054" t="s">
        <v>1435</v>
      </c>
      <c r="J16054" t="str">
        <f xml:space="preserve"> IF(Table1[[#This Row],[discount]]&gt;4, "Yes", "No")</f>
        <v>Yes</v>
      </c>
    </row>
    <row r="16055" spans="1:10">
      <c r="A16055" t="s">
        <v>17789</v>
      </c>
      <c r="B16055">
        <v>4.0999999999999996</v>
      </c>
      <c r="C16055">
        <v>654</v>
      </c>
      <c r="D16055">
        <v>1999</v>
      </c>
      <c r="E16055">
        <v>67</v>
      </c>
      <c r="F16055" t="s">
        <v>16</v>
      </c>
      <c r="G16055" t="s">
        <v>180</v>
      </c>
      <c r="H16055">
        <v>16</v>
      </c>
      <c r="I16055" t="s">
        <v>1539</v>
      </c>
      <c r="J16055" t="str">
        <f xml:space="preserve"> IF(Table1[[#This Row],[discount]]&gt;4, "Yes", "No")</f>
        <v>Yes</v>
      </c>
    </row>
    <row r="16056" spans="1:10">
      <c r="A16056" t="s">
        <v>15857</v>
      </c>
      <c r="B16056">
        <v>4.4000000000000004</v>
      </c>
      <c r="C16056">
        <v>651</v>
      </c>
      <c r="D16056">
        <v>1999</v>
      </c>
      <c r="E16056">
        <v>67</v>
      </c>
      <c r="F16056" t="s">
        <v>16</v>
      </c>
      <c r="G16056" t="s">
        <v>890</v>
      </c>
      <c r="H16056">
        <v>11</v>
      </c>
      <c r="I16056" t="s">
        <v>1480</v>
      </c>
      <c r="J16056" t="str">
        <f xml:space="preserve"> IF(Table1[[#This Row],[discount]]&gt;4, "Yes", "No")</f>
        <v>Yes</v>
      </c>
    </row>
    <row r="16057" spans="1:10">
      <c r="A16057" t="s">
        <v>15851</v>
      </c>
      <c r="B16057">
        <v>3.9</v>
      </c>
      <c r="C16057">
        <v>651</v>
      </c>
      <c r="D16057">
        <v>1999</v>
      </c>
      <c r="E16057">
        <v>67</v>
      </c>
      <c r="F16057" t="s">
        <v>16</v>
      </c>
      <c r="G16057" t="s">
        <v>890</v>
      </c>
      <c r="H16057">
        <v>10</v>
      </c>
      <c r="I16057" t="s">
        <v>1480</v>
      </c>
      <c r="J16057" t="str">
        <f xml:space="preserve"> IF(Table1[[#This Row],[discount]]&gt;4, "Yes", "No")</f>
        <v>Yes</v>
      </c>
    </row>
    <row r="16058" spans="1:10">
      <c r="A16058" t="s">
        <v>15862</v>
      </c>
      <c r="B16058">
        <v>3.6</v>
      </c>
      <c r="C16058">
        <v>651</v>
      </c>
      <c r="D16058">
        <v>1999</v>
      </c>
      <c r="E16058">
        <v>67</v>
      </c>
      <c r="F16058" t="s">
        <v>16</v>
      </c>
      <c r="G16058" t="s">
        <v>890</v>
      </c>
      <c r="H16058">
        <v>7</v>
      </c>
      <c r="I16058" t="s">
        <v>1480</v>
      </c>
      <c r="J16058" t="str">
        <f xml:space="preserve"> IF(Table1[[#This Row],[discount]]&gt;4, "Yes", "No")</f>
        <v>Yes</v>
      </c>
    </row>
    <row r="16059" spans="1:10">
      <c r="A16059" t="s">
        <v>1557</v>
      </c>
      <c r="B16059">
        <v>0</v>
      </c>
      <c r="C16059">
        <v>650</v>
      </c>
      <c r="D16059">
        <v>1999</v>
      </c>
      <c r="E16059">
        <v>67</v>
      </c>
      <c r="F16059" t="s">
        <v>16</v>
      </c>
      <c r="G16059" t="s">
        <v>17</v>
      </c>
      <c r="H16059">
        <v>0</v>
      </c>
      <c r="I16059" t="s">
        <v>1558</v>
      </c>
      <c r="J16059" t="str">
        <f xml:space="preserve"> IF(Table1[[#This Row],[discount]]&gt;4, "Yes", "No")</f>
        <v>Yes</v>
      </c>
    </row>
    <row r="16060" spans="1:10">
      <c r="A16060" t="s">
        <v>15752</v>
      </c>
      <c r="B16060">
        <v>3.7</v>
      </c>
      <c r="C16060">
        <v>649</v>
      </c>
      <c r="D16060">
        <v>1999</v>
      </c>
      <c r="E16060">
        <v>67</v>
      </c>
      <c r="F16060" t="s">
        <v>16</v>
      </c>
      <c r="G16060" t="s">
        <v>17</v>
      </c>
      <c r="H16060">
        <v>8717</v>
      </c>
      <c r="I16060" t="s">
        <v>3471</v>
      </c>
      <c r="J16060" t="str">
        <f xml:space="preserve"> IF(Table1[[#This Row],[discount]]&gt;4, "Yes", "No")</f>
        <v>Yes</v>
      </c>
    </row>
    <row r="16061" spans="1:10">
      <c r="A16061" t="s">
        <v>17612</v>
      </c>
      <c r="B16061">
        <v>4.0999999999999996</v>
      </c>
      <c r="C16061">
        <v>649</v>
      </c>
      <c r="D16061">
        <v>1999</v>
      </c>
      <c r="E16061">
        <v>67</v>
      </c>
      <c r="F16061" t="s">
        <v>16</v>
      </c>
      <c r="G16061" t="s">
        <v>479</v>
      </c>
      <c r="H16061">
        <v>2864</v>
      </c>
      <c r="I16061" t="s">
        <v>5029</v>
      </c>
      <c r="J16061" t="str">
        <f xml:space="preserve"> IF(Table1[[#This Row],[discount]]&gt;4, "Yes", "No")</f>
        <v>Yes</v>
      </c>
    </row>
    <row r="16062" spans="1:10">
      <c r="A16062" t="s">
        <v>15727</v>
      </c>
      <c r="B16062">
        <v>3.7</v>
      </c>
      <c r="C16062">
        <v>649</v>
      </c>
      <c r="D16062">
        <v>1999</v>
      </c>
      <c r="E16062">
        <v>67</v>
      </c>
      <c r="F16062" t="s">
        <v>16</v>
      </c>
      <c r="G16062" t="s">
        <v>180</v>
      </c>
      <c r="H16062">
        <v>1009</v>
      </c>
      <c r="I16062" t="s">
        <v>15728</v>
      </c>
      <c r="J16062" t="str">
        <f xml:space="preserve"> IF(Table1[[#This Row],[discount]]&gt;4, "Yes", "No")</f>
        <v>Yes</v>
      </c>
    </row>
    <row r="16063" spans="1:10">
      <c r="A16063" t="s">
        <v>15753</v>
      </c>
      <c r="B16063">
        <v>3.7</v>
      </c>
      <c r="C16063">
        <v>649</v>
      </c>
      <c r="D16063">
        <v>1999</v>
      </c>
      <c r="E16063">
        <v>67</v>
      </c>
      <c r="F16063" t="s">
        <v>16</v>
      </c>
      <c r="G16063" t="s">
        <v>17</v>
      </c>
      <c r="H16063">
        <v>622</v>
      </c>
      <c r="I16063" t="s">
        <v>12349</v>
      </c>
      <c r="J16063" t="str">
        <f xml:space="preserve"> IF(Table1[[#This Row],[discount]]&gt;4, "Yes", "No")</f>
        <v>Yes</v>
      </c>
    </row>
    <row r="16064" spans="1:10">
      <c r="A16064" t="s">
        <v>17118</v>
      </c>
      <c r="B16064">
        <v>4</v>
      </c>
      <c r="C16064">
        <v>649</v>
      </c>
      <c r="D16064">
        <v>1999</v>
      </c>
      <c r="E16064">
        <v>67</v>
      </c>
      <c r="F16064" t="s">
        <v>108</v>
      </c>
      <c r="G16064" t="s">
        <v>109</v>
      </c>
      <c r="H16064">
        <v>415</v>
      </c>
      <c r="I16064" t="s">
        <v>5842</v>
      </c>
      <c r="J16064" t="str">
        <f xml:space="preserve"> IF(Table1[[#This Row],[discount]]&gt;4, "Yes", "No")</f>
        <v>Yes</v>
      </c>
    </row>
    <row r="16065" spans="1:10">
      <c r="A16065" t="s">
        <v>15639</v>
      </c>
      <c r="B16065">
        <v>3.5</v>
      </c>
      <c r="C16065">
        <v>649</v>
      </c>
      <c r="D16065">
        <v>1999</v>
      </c>
      <c r="E16065">
        <v>67</v>
      </c>
      <c r="F16065" t="s">
        <v>114</v>
      </c>
      <c r="G16065" t="s">
        <v>115</v>
      </c>
      <c r="H16065">
        <v>141</v>
      </c>
      <c r="I16065" t="s">
        <v>9549</v>
      </c>
      <c r="J16065" t="str">
        <f xml:space="preserve"> IF(Table1[[#This Row],[discount]]&gt;4, "Yes", "No")</f>
        <v>Yes</v>
      </c>
    </row>
    <row r="16066" spans="1:10">
      <c r="A16066" t="s">
        <v>16321</v>
      </c>
      <c r="B16066">
        <v>4.0999999999999996</v>
      </c>
      <c r="C16066">
        <v>649</v>
      </c>
      <c r="D16066">
        <v>1999</v>
      </c>
      <c r="E16066">
        <v>67</v>
      </c>
      <c r="F16066" t="s">
        <v>10</v>
      </c>
      <c r="G16066" t="s">
        <v>399</v>
      </c>
      <c r="H16066">
        <v>94</v>
      </c>
      <c r="I16066" t="s">
        <v>11995</v>
      </c>
      <c r="J16066" t="str">
        <f xml:space="preserve"> IF(Table1[[#This Row],[discount]]&gt;4, "Yes", "No")</f>
        <v>Yes</v>
      </c>
    </row>
    <row r="16067" spans="1:10">
      <c r="A16067" t="s">
        <v>15856</v>
      </c>
      <c r="B16067">
        <v>3.9</v>
      </c>
      <c r="C16067">
        <v>649</v>
      </c>
      <c r="D16067">
        <v>1999</v>
      </c>
      <c r="E16067">
        <v>67</v>
      </c>
      <c r="F16067" t="s">
        <v>16</v>
      </c>
      <c r="G16067" t="s">
        <v>890</v>
      </c>
      <c r="H16067">
        <v>8</v>
      </c>
      <c r="I16067" t="s">
        <v>11786</v>
      </c>
      <c r="J16067" t="str">
        <f xml:space="preserve"> IF(Table1[[#This Row],[discount]]&gt;4, "Yes", "No")</f>
        <v>Yes</v>
      </c>
    </row>
    <row r="16068" spans="1:10">
      <c r="A16068" t="s">
        <v>8101</v>
      </c>
      <c r="B16068">
        <v>5</v>
      </c>
      <c r="C16068">
        <v>649</v>
      </c>
      <c r="D16068">
        <v>1999</v>
      </c>
      <c r="E16068">
        <v>67</v>
      </c>
      <c r="F16068" t="s">
        <v>114</v>
      </c>
      <c r="G16068" t="s">
        <v>115</v>
      </c>
      <c r="H16068">
        <v>3</v>
      </c>
      <c r="I16068" t="s">
        <v>1401</v>
      </c>
      <c r="J16068" t="str">
        <f xml:space="preserve"> IF(Table1[[#This Row],[discount]]&gt;4, "Yes", "No")</f>
        <v>Yes</v>
      </c>
    </row>
    <row r="16069" spans="1:10">
      <c r="A16069" t="s">
        <v>8375</v>
      </c>
      <c r="B16069">
        <v>3.3</v>
      </c>
      <c r="C16069">
        <v>649</v>
      </c>
      <c r="D16069">
        <v>1999</v>
      </c>
      <c r="E16069">
        <v>67</v>
      </c>
      <c r="F16069" t="s">
        <v>16</v>
      </c>
      <c r="G16069" t="s">
        <v>890</v>
      </c>
      <c r="H16069">
        <v>3</v>
      </c>
      <c r="I16069" t="s">
        <v>1705</v>
      </c>
      <c r="J16069" t="str">
        <f xml:space="preserve"> IF(Table1[[#This Row],[discount]]&gt;4, "Yes", "No")</f>
        <v>Yes</v>
      </c>
    </row>
    <row r="16070" spans="1:10">
      <c r="A16070" t="s">
        <v>1340</v>
      </c>
      <c r="B16070">
        <v>0</v>
      </c>
      <c r="C16070">
        <v>649</v>
      </c>
      <c r="D16070">
        <v>1999</v>
      </c>
      <c r="E16070">
        <v>67</v>
      </c>
      <c r="F16070" t="s">
        <v>10</v>
      </c>
      <c r="G16070" t="s">
        <v>20</v>
      </c>
      <c r="H16070">
        <v>0</v>
      </c>
      <c r="I16070" t="s">
        <v>263</v>
      </c>
      <c r="J16070" t="str">
        <f xml:space="preserve"> IF(Table1[[#This Row],[discount]]&gt;4, "Yes", "No")</f>
        <v>Yes</v>
      </c>
    </row>
    <row r="16071" spans="1:10">
      <c r="A16071" t="s">
        <v>1400</v>
      </c>
      <c r="B16071">
        <v>0</v>
      </c>
      <c r="C16071">
        <v>649</v>
      </c>
      <c r="D16071">
        <v>1999</v>
      </c>
      <c r="E16071">
        <v>67</v>
      </c>
      <c r="F16071" t="s">
        <v>114</v>
      </c>
      <c r="G16071" t="s">
        <v>115</v>
      </c>
      <c r="H16071">
        <v>0</v>
      </c>
      <c r="I16071" t="s">
        <v>1401</v>
      </c>
      <c r="J16071" t="str">
        <f xml:space="preserve"> IF(Table1[[#This Row],[discount]]&gt;4, "Yes", "No")</f>
        <v>Yes</v>
      </c>
    </row>
    <row r="16072" spans="1:10">
      <c r="A16072" t="s">
        <v>1454</v>
      </c>
      <c r="B16072">
        <v>0</v>
      </c>
      <c r="C16072">
        <v>649</v>
      </c>
      <c r="D16072">
        <v>1999</v>
      </c>
      <c r="E16072">
        <v>67</v>
      </c>
      <c r="F16072" t="s">
        <v>10</v>
      </c>
      <c r="G16072" t="s">
        <v>20</v>
      </c>
      <c r="H16072">
        <v>0</v>
      </c>
      <c r="I16072" t="s">
        <v>263</v>
      </c>
      <c r="J16072" t="str">
        <f xml:space="preserve"> IF(Table1[[#This Row],[discount]]&gt;4, "Yes", "No")</f>
        <v>Yes</v>
      </c>
    </row>
    <row r="16073" spans="1:10">
      <c r="A16073" t="s">
        <v>1640</v>
      </c>
      <c r="B16073">
        <v>0</v>
      </c>
      <c r="C16073">
        <v>649</v>
      </c>
      <c r="D16073">
        <v>1999</v>
      </c>
      <c r="E16073">
        <v>67</v>
      </c>
      <c r="F16073" t="s">
        <v>16</v>
      </c>
      <c r="G16073" t="s">
        <v>479</v>
      </c>
      <c r="H16073">
        <v>0</v>
      </c>
      <c r="I16073" t="s">
        <v>1621</v>
      </c>
      <c r="J16073" t="str">
        <f xml:space="preserve"> IF(Table1[[#This Row],[discount]]&gt;4, "Yes", "No")</f>
        <v>Yes</v>
      </c>
    </row>
    <row r="16074" spans="1:10">
      <c r="A16074" t="s">
        <v>1649</v>
      </c>
      <c r="B16074">
        <v>0</v>
      </c>
      <c r="C16074">
        <v>649</v>
      </c>
      <c r="D16074">
        <v>1999</v>
      </c>
      <c r="E16074">
        <v>67</v>
      </c>
      <c r="F16074" t="s">
        <v>16</v>
      </c>
      <c r="G16074" t="s">
        <v>479</v>
      </c>
      <c r="H16074">
        <v>0</v>
      </c>
      <c r="I16074" t="s">
        <v>1621</v>
      </c>
      <c r="J16074" t="str">
        <f xml:space="preserve"> IF(Table1[[#This Row],[discount]]&gt;4, "Yes", "No")</f>
        <v>Yes</v>
      </c>
    </row>
    <row r="16075" spans="1:10">
      <c r="A16075" t="s">
        <v>1694</v>
      </c>
      <c r="B16075">
        <v>0</v>
      </c>
      <c r="C16075">
        <v>649</v>
      </c>
      <c r="D16075">
        <v>1999</v>
      </c>
      <c r="E16075">
        <v>67</v>
      </c>
      <c r="F16075" t="s">
        <v>16</v>
      </c>
      <c r="G16075" t="s">
        <v>890</v>
      </c>
      <c r="H16075">
        <v>0</v>
      </c>
      <c r="I16075" t="s">
        <v>1693</v>
      </c>
      <c r="J16075" t="str">
        <f xml:space="preserve"> IF(Table1[[#This Row],[discount]]&gt;4, "Yes", "No")</f>
        <v>Yes</v>
      </c>
    </row>
    <row r="16076" spans="1:10">
      <c r="A16076" t="s">
        <v>15654</v>
      </c>
      <c r="B16076">
        <v>3.8</v>
      </c>
      <c r="C16076">
        <v>648</v>
      </c>
      <c r="D16076">
        <v>1999</v>
      </c>
      <c r="E16076">
        <v>67</v>
      </c>
      <c r="F16076" t="s">
        <v>114</v>
      </c>
      <c r="G16076" t="s">
        <v>115</v>
      </c>
      <c r="H16076">
        <v>150</v>
      </c>
      <c r="I16076" t="s">
        <v>442</v>
      </c>
      <c r="J16076" t="str">
        <f xml:space="preserve"> IF(Table1[[#This Row],[discount]]&gt;4, "Yes", "No")</f>
        <v>Yes</v>
      </c>
    </row>
    <row r="16077" spans="1:10">
      <c r="A16077" t="s">
        <v>15606</v>
      </c>
      <c r="B16077">
        <v>3.4</v>
      </c>
      <c r="C16077">
        <v>647</v>
      </c>
      <c r="D16077">
        <v>1999</v>
      </c>
      <c r="E16077">
        <v>67</v>
      </c>
      <c r="F16077" t="s">
        <v>10</v>
      </c>
      <c r="G16077" t="s">
        <v>11</v>
      </c>
      <c r="H16077">
        <v>39</v>
      </c>
      <c r="I16077" t="s">
        <v>2023</v>
      </c>
      <c r="J16077" t="str">
        <f xml:space="preserve"> IF(Table1[[#This Row],[discount]]&gt;4, "Yes", "No")</f>
        <v>Yes</v>
      </c>
    </row>
    <row r="16078" spans="1:10">
      <c r="A16078" t="s">
        <v>19637</v>
      </c>
      <c r="B16078">
        <v>4.3</v>
      </c>
      <c r="C16078">
        <v>647</v>
      </c>
      <c r="D16078">
        <v>1998</v>
      </c>
      <c r="E16078">
        <v>67</v>
      </c>
      <c r="F16078" t="s">
        <v>16</v>
      </c>
      <c r="G16078" t="s">
        <v>890</v>
      </c>
      <c r="H16078">
        <v>9</v>
      </c>
      <c r="I16078" t="s">
        <v>8912</v>
      </c>
      <c r="J16078" t="str">
        <f xml:space="preserve"> IF(Table1[[#This Row],[discount]]&gt;4, "Yes", "No")</f>
        <v>Yes</v>
      </c>
    </row>
    <row r="16079" spans="1:10">
      <c r="A16079" t="s">
        <v>15629</v>
      </c>
      <c r="B16079">
        <v>4.3</v>
      </c>
      <c r="C16079">
        <v>645</v>
      </c>
      <c r="D16079">
        <v>1999</v>
      </c>
      <c r="E16079">
        <v>67</v>
      </c>
      <c r="F16079" t="s">
        <v>10</v>
      </c>
      <c r="G16079" t="s">
        <v>399</v>
      </c>
      <c r="H16079">
        <v>16</v>
      </c>
      <c r="I16079" t="s">
        <v>1458</v>
      </c>
      <c r="J16079" t="str">
        <f xml:space="preserve"> IF(Table1[[#This Row],[discount]]&gt;4, "Yes", "No")</f>
        <v>Yes</v>
      </c>
    </row>
    <row r="16080" spans="1:10">
      <c r="A16080" t="s">
        <v>15629</v>
      </c>
      <c r="B16080">
        <v>3.7</v>
      </c>
      <c r="C16080">
        <v>645</v>
      </c>
      <c r="D16080">
        <v>1999</v>
      </c>
      <c r="E16080">
        <v>67</v>
      </c>
      <c r="F16080" t="s">
        <v>10</v>
      </c>
      <c r="G16080" t="s">
        <v>399</v>
      </c>
      <c r="H16080">
        <v>11</v>
      </c>
      <c r="I16080" t="s">
        <v>1458</v>
      </c>
      <c r="J16080" t="str">
        <f xml:space="preserve"> IF(Table1[[#This Row],[discount]]&gt;4, "Yes", "No")</f>
        <v>Yes</v>
      </c>
    </row>
    <row r="16081" spans="1:10">
      <c r="A16081" t="s">
        <v>19561</v>
      </c>
      <c r="B16081">
        <v>4.3</v>
      </c>
      <c r="C16081">
        <v>645</v>
      </c>
      <c r="D16081">
        <v>1999</v>
      </c>
      <c r="E16081">
        <v>67</v>
      </c>
      <c r="F16081" t="s">
        <v>10</v>
      </c>
      <c r="G16081" t="s">
        <v>11</v>
      </c>
      <c r="H16081">
        <v>3</v>
      </c>
      <c r="I16081" t="s">
        <v>6011</v>
      </c>
      <c r="J16081" t="str">
        <f xml:space="preserve"> IF(Table1[[#This Row],[discount]]&gt;4, "Yes", "No")</f>
        <v>Yes</v>
      </c>
    </row>
    <row r="16082" spans="1:10">
      <c r="A16082" t="s">
        <v>1620</v>
      </c>
      <c r="B16082">
        <v>0</v>
      </c>
      <c r="C16082">
        <v>644</v>
      </c>
      <c r="D16082">
        <v>1999</v>
      </c>
      <c r="E16082">
        <v>67</v>
      </c>
      <c r="F16082" t="s">
        <v>16</v>
      </c>
      <c r="G16082" t="s">
        <v>479</v>
      </c>
      <c r="H16082">
        <v>0</v>
      </c>
      <c r="I16082" t="s">
        <v>1621</v>
      </c>
      <c r="J16082" t="str">
        <f xml:space="preserve"> IF(Table1[[#This Row],[discount]]&gt;4, "Yes", "No")</f>
        <v>Yes</v>
      </c>
    </row>
    <row r="16083" spans="1:10">
      <c r="A16083" t="s">
        <v>1637</v>
      </c>
      <c r="B16083">
        <v>0</v>
      </c>
      <c r="C16083">
        <v>644</v>
      </c>
      <c r="D16083">
        <v>1999</v>
      </c>
      <c r="E16083">
        <v>67</v>
      </c>
      <c r="F16083" t="s">
        <v>16</v>
      </c>
      <c r="G16083" t="s">
        <v>479</v>
      </c>
      <c r="H16083">
        <v>0</v>
      </c>
      <c r="I16083" t="s">
        <v>1621</v>
      </c>
      <c r="J16083" t="str">
        <f xml:space="preserve"> IF(Table1[[#This Row],[discount]]&gt;4, "Yes", "No")</f>
        <v>Yes</v>
      </c>
    </row>
    <row r="16084" spans="1:10">
      <c r="A16084" t="s">
        <v>1638</v>
      </c>
      <c r="B16084">
        <v>0</v>
      </c>
      <c r="C16084">
        <v>644</v>
      </c>
      <c r="D16084">
        <v>1999</v>
      </c>
      <c r="E16084">
        <v>67</v>
      </c>
      <c r="F16084" t="s">
        <v>16</v>
      </c>
      <c r="G16084" t="s">
        <v>479</v>
      </c>
      <c r="H16084">
        <v>0</v>
      </c>
      <c r="I16084" t="s">
        <v>1621</v>
      </c>
      <c r="J16084" t="str">
        <f xml:space="preserve"> IF(Table1[[#This Row],[discount]]&gt;4, "Yes", "No")</f>
        <v>Yes</v>
      </c>
    </row>
    <row r="16085" spans="1:10">
      <c r="A16085" t="s">
        <v>1642</v>
      </c>
      <c r="B16085">
        <v>0</v>
      </c>
      <c r="C16085">
        <v>644</v>
      </c>
      <c r="D16085">
        <v>1999</v>
      </c>
      <c r="E16085">
        <v>67</v>
      </c>
      <c r="F16085" t="s">
        <v>16</v>
      </c>
      <c r="G16085" t="s">
        <v>479</v>
      </c>
      <c r="H16085">
        <v>0</v>
      </c>
      <c r="I16085" t="s">
        <v>1621</v>
      </c>
      <c r="J16085" t="str">
        <f xml:space="preserve"> IF(Table1[[#This Row],[discount]]&gt;4, "Yes", "No")</f>
        <v>Yes</v>
      </c>
    </row>
    <row r="16086" spans="1:10">
      <c r="A16086" t="s">
        <v>1644</v>
      </c>
      <c r="B16086">
        <v>0</v>
      </c>
      <c r="C16086">
        <v>644</v>
      </c>
      <c r="D16086">
        <v>1999</v>
      </c>
      <c r="E16086">
        <v>67</v>
      </c>
      <c r="F16086" t="s">
        <v>16</v>
      </c>
      <c r="G16086" t="s">
        <v>479</v>
      </c>
      <c r="H16086">
        <v>0</v>
      </c>
      <c r="I16086" t="s">
        <v>1621</v>
      </c>
      <c r="J16086" t="str">
        <f xml:space="preserve"> IF(Table1[[#This Row],[discount]]&gt;4, "Yes", "No")</f>
        <v>Yes</v>
      </c>
    </row>
    <row r="16087" spans="1:10">
      <c r="A16087" t="s">
        <v>15839</v>
      </c>
      <c r="B16087">
        <v>3.9</v>
      </c>
      <c r="C16087">
        <v>642</v>
      </c>
      <c r="D16087">
        <v>1999</v>
      </c>
      <c r="E16087">
        <v>67</v>
      </c>
      <c r="F16087" t="s">
        <v>16</v>
      </c>
      <c r="G16087" t="s">
        <v>890</v>
      </c>
      <c r="H16087">
        <v>29</v>
      </c>
      <c r="I16087" t="s">
        <v>1480</v>
      </c>
      <c r="J16087" t="str">
        <f xml:space="preserve"> IF(Table1[[#This Row],[discount]]&gt;4, "Yes", "No")</f>
        <v>Yes</v>
      </c>
    </row>
    <row r="16088" spans="1:10">
      <c r="A16088" t="s">
        <v>15681</v>
      </c>
      <c r="B16088">
        <v>3.5</v>
      </c>
      <c r="C16088">
        <v>642</v>
      </c>
      <c r="D16088">
        <v>1999</v>
      </c>
      <c r="E16088">
        <v>67</v>
      </c>
      <c r="F16088" t="s">
        <v>108</v>
      </c>
      <c r="G16088" t="s">
        <v>109</v>
      </c>
      <c r="H16088">
        <v>21</v>
      </c>
      <c r="I16088" t="s">
        <v>12182</v>
      </c>
      <c r="J16088" t="str">
        <f xml:space="preserve"> IF(Table1[[#This Row],[discount]]&gt;4, "Yes", "No")</f>
        <v>Yes</v>
      </c>
    </row>
    <row r="16089" spans="1:10">
      <c r="A16089" t="s">
        <v>15843</v>
      </c>
      <c r="B16089">
        <v>3.6</v>
      </c>
      <c r="C16089">
        <v>642</v>
      </c>
      <c r="D16089">
        <v>1999</v>
      </c>
      <c r="E16089">
        <v>67</v>
      </c>
      <c r="F16089" t="s">
        <v>16</v>
      </c>
      <c r="G16089" t="s">
        <v>890</v>
      </c>
      <c r="H16089">
        <v>16</v>
      </c>
      <c r="I16089" t="s">
        <v>1480</v>
      </c>
      <c r="J16089" t="str">
        <f xml:space="preserve"> IF(Table1[[#This Row],[discount]]&gt;4, "Yes", "No")</f>
        <v>Yes</v>
      </c>
    </row>
    <row r="16090" spans="1:10">
      <c r="A16090" t="s">
        <v>3502</v>
      </c>
      <c r="B16090">
        <v>0</v>
      </c>
      <c r="C16090">
        <v>639</v>
      </c>
      <c r="D16090">
        <v>1990</v>
      </c>
      <c r="E16090">
        <v>67</v>
      </c>
      <c r="F16090" t="s">
        <v>16</v>
      </c>
      <c r="G16090" t="s">
        <v>17</v>
      </c>
      <c r="H16090">
        <v>0</v>
      </c>
      <c r="I16090" t="s">
        <v>3503</v>
      </c>
      <c r="J16090" t="str">
        <f xml:space="preserve"> IF(Table1[[#This Row],[discount]]&gt;4, "Yes", "No")</f>
        <v>Yes</v>
      </c>
    </row>
    <row r="16091" spans="1:10">
      <c r="A16091" t="s">
        <v>12057</v>
      </c>
      <c r="B16091">
        <v>3.7</v>
      </c>
      <c r="C16091">
        <v>594</v>
      </c>
      <c r="D16091">
        <v>1851</v>
      </c>
      <c r="E16091">
        <v>67</v>
      </c>
      <c r="F16091" t="s">
        <v>114</v>
      </c>
      <c r="G16091" t="s">
        <v>115</v>
      </c>
      <c r="H16091">
        <v>633</v>
      </c>
      <c r="I16091" t="s">
        <v>12058</v>
      </c>
      <c r="J16091" t="str">
        <f xml:space="preserve"> IF(Table1[[#This Row],[discount]]&gt;4, "Yes", "No")</f>
        <v>Yes</v>
      </c>
    </row>
    <row r="16092" spans="1:10">
      <c r="A16092" t="s">
        <v>10418</v>
      </c>
      <c r="B16092">
        <v>3.5</v>
      </c>
      <c r="C16092">
        <v>589</v>
      </c>
      <c r="D16092">
        <v>1799</v>
      </c>
      <c r="E16092">
        <v>67</v>
      </c>
      <c r="F16092" t="s">
        <v>16</v>
      </c>
      <c r="G16092" t="s">
        <v>180</v>
      </c>
      <c r="H16092">
        <v>8</v>
      </c>
      <c r="I16092" t="s">
        <v>10419</v>
      </c>
      <c r="J16092" t="str">
        <f xml:space="preserve"> IF(Table1[[#This Row],[discount]]&gt;4, "Yes", "No")</f>
        <v>Yes</v>
      </c>
    </row>
    <row r="16093" spans="1:10">
      <c r="A16093" t="s">
        <v>18178</v>
      </c>
      <c r="B16093">
        <v>4.0999999999999996</v>
      </c>
      <c r="C16093">
        <v>579</v>
      </c>
      <c r="D16093">
        <v>1799</v>
      </c>
      <c r="E16093">
        <v>67</v>
      </c>
      <c r="F16093" t="s">
        <v>10</v>
      </c>
      <c r="G16093" t="s">
        <v>399</v>
      </c>
      <c r="H16093">
        <v>18604</v>
      </c>
      <c r="I16093" t="s">
        <v>696</v>
      </c>
      <c r="J16093" t="str">
        <f xml:space="preserve"> IF(Table1[[#This Row],[discount]]&gt;4, "Yes", "No")</f>
        <v>Yes</v>
      </c>
    </row>
    <row r="16094" spans="1:10">
      <c r="A16094" t="s">
        <v>18178</v>
      </c>
      <c r="B16094">
        <v>4.2</v>
      </c>
      <c r="C16094">
        <v>579</v>
      </c>
      <c r="D16094">
        <v>1799</v>
      </c>
      <c r="E16094">
        <v>67</v>
      </c>
      <c r="F16094" t="s">
        <v>10</v>
      </c>
      <c r="G16094" t="s">
        <v>399</v>
      </c>
      <c r="H16094">
        <v>8684</v>
      </c>
      <c r="I16094" t="s">
        <v>696</v>
      </c>
      <c r="J16094" t="str">
        <f xml:space="preserve"> IF(Table1[[#This Row],[discount]]&gt;4, "Yes", "No")</f>
        <v>Yes</v>
      </c>
    </row>
    <row r="16095" spans="1:10">
      <c r="A16095" t="s">
        <v>18178</v>
      </c>
      <c r="B16095">
        <v>4.0999999999999996</v>
      </c>
      <c r="C16095">
        <v>579</v>
      </c>
      <c r="D16095">
        <v>1799</v>
      </c>
      <c r="E16095">
        <v>67</v>
      </c>
      <c r="F16095" t="s">
        <v>10</v>
      </c>
      <c r="G16095" t="s">
        <v>399</v>
      </c>
      <c r="H16095">
        <v>499</v>
      </c>
      <c r="I16095" t="s">
        <v>696</v>
      </c>
      <c r="J16095" t="str">
        <f xml:space="preserve"> IF(Table1[[#This Row],[discount]]&gt;4, "Yes", "No")</f>
        <v>Yes</v>
      </c>
    </row>
    <row r="16096" spans="1:10">
      <c r="A16096" t="s">
        <v>18178</v>
      </c>
      <c r="B16096">
        <v>4.2</v>
      </c>
      <c r="C16096">
        <v>579</v>
      </c>
      <c r="D16096">
        <v>1799</v>
      </c>
      <c r="E16096">
        <v>67</v>
      </c>
      <c r="F16096" t="s">
        <v>10</v>
      </c>
      <c r="G16096" t="s">
        <v>399</v>
      </c>
      <c r="H16096">
        <v>123</v>
      </c>
      <c r="I16096" t="s">
        <v>696</v>
      </c>
      <c r="J16096" t="str">
        <f xml:space="preserve"> IF(Table1[[#This Row],[discount]]&gt;4, "Yes", "No")</f>
        <v>Yes</v>
      </c>
    </row>
    <row r="16097" spans="1:10">
      <c r="A16097" t="s">
        <v>12761</v>
      </c>
      <c r="B16097">
        <v>3.8</v>
      </c>
      <c r="C16097">
        <v>560</v>
      </c>
      <c r="D16097">
        <v>1699</v>
      </c>
      <c r="E16097">
        <v>67</v>
      </c>
      <c r="F16097" t="s">
        <v>10</v>
      </c>
      <c r="G16097" t="s">
        <v>399</v>
      </c>
      <c r="H16097">
        <v>24</v>
      </c>
      <c r="I16097" t="s">
        <v>8214</v>
      </c>
      <c r="J16097" t="str">
        <f xml:space="preserve"> IF(Table1[[#This Row],[discount]]&gt;4, "Yes", "No")</f>
        <v>Yes</v>
      </c>
    </row>
    <row r="16098" spans="1:10">
      <c r="A16098" t="s">
        <v>10815</v>
      </c>
      <c r="B16098">
        <v>3.6</v>
      </c>
      <c r="C16098">
        <v>515</v>
      </c>
      <c r="D16098">
        <v>1599</v>
      </c>
      <c r="E16098">
        <v>67</v>
      </c>
      <c r="F16098" t="s">
        <v>16</v>
      </c>
      <c r="G16098" t="s">
        <v>17</v>
      </c>
      <c r="H16098">
        <v>36</v>
      </c>
      <c r="I16098" t="s">
        <v>8723</v>
      </c>
      <c r="J16098" t="str">
        <f xml:space="preserve"> IF(Table1[[#This Row],[discount]]&gt;4, "Yes", "No")</f>
        <v>Yes</v>
      </c>
    </row>
    <row r="16099" spans="1:10">
      <c r="A16099" t="s">
        <v>11212</v>
      </c>
      <c r="B16099">
        <v>3.6</v>
      </c>
      <c r="C16099">
        <v>499</v>
      </c>
      <c r="D16099">
        <v>1545</v>
      </c>
      <c r="E16099">
        <v>67</v>
      </c>
      <c r="F16099" t="s">
        <v>108</v>
      </c>
      <c r="G16099" t="s">
        <v>109</v>
      </c>
      <c r="H16099">
        <v>61</v>
      </c>
      <c r="I16099" t="s">
        <v>11213</v>
      </c>
      <c r="J16099" t="str">
        <f xml:space="preserve"> IF(Table1[[#This Row],[discount]]&gt;4, "Yes", "No")</f>
        <v>Yes</v>
      </c>
    </row>
    <row r="16100" spans="1:10">
      <c r="A16100" t="s">
        <v>8052</v>
      </c>
      <c r="B16100">
        <v>3.7</v>
      </c>
      <c r="C16100">
        <v>499</v>
      </c>
      <c r="D16100">
        <v>1539</v>
      </c>
      <c r="E16100">
        <v>67</v>
      </c>
      <c r="F16100" t="s">
        <v>114</v>
      </c>
      <c r="G16100" t="s">
        <v>115</v>
      </c>
      <c r="H16100">
        <v>3</v>
      </c>
      <c r="I16100" t="s">
        <v>118</v>
      </c>
      <c r="J16100" t="str">
        <f xml:space="preserve"> IF(Table1[[#This Row],[discount]]&gt;4, "Yes", "No")</f>
        <v>Yes</v>
      </c>
    </row>
    <row r="16101" spans="1:10">
      <c r="A16101" t="s">
        <v>9836</v>
      </c>
      <c r="B16101">
        <v>3</v>
      </c>
      <c r="C16101">
        <v>494</v>
      </c>
      <c r="D16101">
        <v>1499</v>
      </c>
      <c r="E16101">
        <v>67</v>
      </c>
      <c r="F16101" t="s">
        <v>16</v>
      </c>
      <c r="G16101" t="s">
        <v>890</v>
      </c>
      <c r="H16101">
        <v>11</v>
      </c>
      <c r="I16101" t="s">
        <v>1792</v>
      </c>
      <c r="J16101" t="str">
        <f xml:space="preserve"> IF(Table1[[#This Row],[discount]]&gt;4, "Yes", "No")</f>
        <v>Yes</v>
      </c>
    </row>
    <row r="16102" spans="1:10">
      <c r="A16102" t="s">
        <v>14625</v>
      </c>
      <c r="B16102">
        <v>3.9</v>
      </c>
      <c r="C16102">
        <v>492</v>
      </c>
      <c r="D16102">
        <v>1499</v>
      </c>
      <c r="E16102">
        <v>67</v>
      </c>
      <c r="F16102" t="s">
        <v>16</v>
      </c>
      <c r="G16102" t="s">
        <v>180</v>
      </c>
      <c r="H16102">
        <v>857</v>
      </c>
      <c r="I16102" t="s">
        <v>205</v>
      </c>
      <c r="J16102" t="str">
        <f xml:space="preserve"> IF(Table1[[#This Row],[discount]]&gt;4, "Yes", "No")</f>
        <v>Yes</v>
      </c>
    </row>
    <row r="16103" spans="1:10">
      <c r="A16103" t="s">
        <v>2618</v>
      </c>
      <c r="B16103">
        <v>0</v>
      </c>
      <c r="C16103">
        <v>489</v>
      </c>
      <c r="D16103">
        <v>1500</v>
      </c>
      <c r="E16103">
        <v>67</v>
      </c>
      <c r="F16103" t="s">
        <v>16</v>
      </c>
      <c r="G16103" t="s">
        <v>180</v>
      </c>
      <c r="H16103">
        <v>0</v>
      </c>
      <c r="I16103" t="s">
        <v>2619</v>
      </c>
      <c r="J16103" t="str">
        <f xml:space="preserve"> IF(Table1[[#This Row],[discount]]&gt;4, "Yes", "No")</f>
        <v>Yes</v>
      </c>
    </row>
    <row r="16104" spans="1:10">
      <c r="A16104" t="s">
        <v>12600</v>
      </c>
      <c r="B16104">
        <v>3.8</v>
      </c>
      <c r="C16104">
        <v>488</v>
      </c>
      <c r="D16104">
        <v>1499</v>
      </c>
      <c r="E16104">
        <v>67</v>
      </c>
      <c r="F16104" t="s">
        <v>10</v>
      </c>
      <c r="G16104" t="s">
        <v>11</v>
      </c>
      <c r="H16104">
        <v>188</v>
      </c>
      <c r="I16104" t="s">
        <v>12601</v>
      </c>
      <c r="J16104" t="str">
        <f xml:space="preserve"> IF(Table1[[#This Row],[discount]]&gt;4, "Yes", "No")</f>
        <v>Yes</v>
      </c>
    </row>
    <row r="16105" spans="1:10">
      <c r="A16105" t="s">
        <v>2526</v>
      </c>
      <c r="B16105">
        <v>0</v>
      </c>
      <c r="C16105">
        <v>487</v>
      </c>
      <c r="D16105">
        <v>1499</v>
      </c>
      <c r="E16105">
        <v>67</v>
      </c>
      <c r="F16105" t="s">
        <v>108</v>
      </c>
      <c r="G16105" t="s">
        <v>109</v>
      </c>
      <c r="H16105">
        <v>0</v>
      </c>
      <c r="I16105" t="s">
        <v>2527</v>
      </c>
      <c r="J16105" t="str">
        <f xml:space="preserve"> IF(Table1[[#This Row],[discount]]&gt;4, "Yes", "No")</f>
        <v>Yes</v>
      </c>
    </row>
    <row r="16106" spans="1:10">
      <c r="A16106" t="s">
        <v>12662</v>
      </c>
      <c r="B16106">
        <v>3.8</v>
      </c>
      <c r="C16106">
        <v>486</v>
      </c>
      <c r="D16106">
        <v>1499</v>
      </c>
      <c r="E16106">
        <v>67</v>
      </c>
      <c r="F16106" t="s">
        <v>16</v>
      </c>
      <c r="G16106" t="s">
        <v>180</v>
      </c>
      <c r="H16106">
        <v>782</v>
      </c>
      <c r="I16106" t="s">
        <v>205</v>
      </c>
      <c r="J16106" t="str">
        <f xml:space="preserve"> IF(Table1[[#This Row],[discount]]&gt;4, "Yes", "No")</f>
        <v>Yes</v>
      </c>
    </row>
    <row r="16107" spans="1:10">
      <c r="A16107" t="s">
        <v>12941</v>
      </c>
      <c r="B16107">
        <v>3.8</v>
      </c>
      <c r="C16107">
        <v>485</v>
      </c>
      <c r="D16107">
        <v>1499</v>
      </c>
      <c r="E16107">
        <v>67</v>
      </c>
      <c r="F16107" t="s">
        <v>108</v>
      </c>
      <c r="G16107" t="s">
        <v>109</v>
      </c>
      <c r="H16107">
        <v>536</v>
      </c>
      <c r="I16107" t="s">
        <v>12942</v>
      </c>
      <c r="J16107" t="str">
        <f xml:space="preserve"> IF(Table1[[#This Row],[discount]]&gt;4, "Yes", "No")</f>
        <v>Yes</v>
      </c>
    </row>
    <row r="16108" spans="1:10">
      <c r="A16108" t="s">
        <v>14906</v>
      </c>
      <c r="B16108">
        <v>3.9</v>
      </c>
      <c r="C16108">
        <v>485</v>
      </c>
      <c r="D16108">
        <v>1499</v>
      </c>
      <c r="E16108">
        <v>67</v>
      </c>
      <c r="F16108" t="s">
        <v>108</v>
      </c>
      <c r="G16108" t="s">
        <v>109</v>
      </c>
      <c r="H16108">
        <v>158</v>
      </c>
      <c r="I16108" t="s">
        <v>8967</v>
      </c>
      <c r="J16108" t="str">
        <f xml:space="preserve"> IF(Table1[[#This Row],[discount]]&gt;4, "Yes", "No")</f>
        <v>Yes</v>
      </c>
    </row>
    <row r="16109" spans="1:10">
      <c r="A16109" t="s">
        <v>12607</v>
      </c>
      <c r="B16109">
        <v>3.8</v>
      </c>
      <c r="C16109">
        <v>484</v>
      </c>
      <c r="D16109">
        <v>1499</v>
      </c>
      <c r="E16109">
        <v>67</v>
      </c>
      <c r="F16109" t="s">
        <v>10</v>
      </c>
      <c r="G16109" t="s">
        <v>11</v>
      </c>
      <c r="H16109">
        <v>188</v>
      </c>
      <c r="I16109" t="s">
        <v>12601</v>
      </c>
      <c r="J16109" t="str">
        <f xml:space="preserve"> IF(Table1[[#This Row],[discount]]&gt;4, "Yes", "No")</f>
        <v>Yes</v>
      </c>
    </row>
    <row r="16110" spans="1:10">
      <c r="A16110" t="s">
        <v>14534</v>
      </c>
      <c r="B16110">
        <v>3.9</v>
      </c>
      <c r="C16110">
        <v>483</v>
      </c>
      <c r="D16110">
        <v>1499</v>
      </c>
      <c r="E16110">
        <v>67</v>
      </c>
      <c r="F16110" t="s">
        <v>10</v>
      </c>
      <c r="G16110" t="s">
        <v>11</v>
      </c>
      <c r="H16110">
        <v>914</v>
      </c>
      <c r="I16110" t="s">
        <v>14535</v>
      </c>
      <c r="J16110" t="str">
        <f xml:space="preserve"> IF(Table1[[#This Row],[discount]]&gt;4, "Yes", "No")</f>
        <v>Yes</v>
      </c>
    </row>
    <row r="16111" spans="1:10">
      <c r="A16111" t="s">
        <v>19688</v>
      </c>
      <c r="B16111">
        <v>4.3</v>
      </c>
      <c r="C16111">
        <v>481</v>
      </c>
      <c r="D16111">
        <v>1499</v>
      </c>
      <c r="E16111">
        <v>67</v>
      </c>
      <c r="F16111" t="s">
        <v>16</v>
      </c>
      <c r="G16111" t="s">
        <v>180</v>
      </c>
      <c r="H16111">
        <v>6</v>
      </c>
      <c r="I16111" t="s">
        <v>1680</v>
      </c>
      <c r="J16111" t="str">
        <f xml:space="preserve"> IF(Table1[[#This Row],[discount]]&gt;4, "Yes", "No")</f>
        <v>Yes</v>
      </c>
    </row>
    <row r="16112" spans="1:10">
      <c r="A16112" t="s">
        <v>8160</v>
      </c>
      <c r="B16112">
        <v>3.3</v>
      </c>
      <c r="C16112">
        <v>451</v>
      </c>
      <c r="D16112">
        <v>1399</v>
      </c>
      <c r="E16112">
        <v>67</v>
      </c>
      <c r="F16112" t="s">
        <v>10</v>
      </c>
      <c r="G16112" t="s">
        <v>11</v>
      </c>
      <c r="H16112">
        <v>3</v>
      </c>
      <c r="I16112" t="s">
        <v>8161</v>
      </c>
      <c r="J16112" t="str">
        <f xml:space="preserve"> IF(Table1[[#This Row],[discount]]&gt;4, "Yes", "No")</f>
        <v>Yes</v>
      </c>
    </row>
    <row r="16113" spans="1:10">
      <c r="A16113" t="s">
        <v>13380</v>
      </c>
      <c r="B16113">
        <v>3.8</v>
      </c>
      <c r="C16113">
        <v>449</v>
      </c>
      <c r="D16113">
        <v>1399</v>
      </c>
      <c r="E16113">
        <v>67</v>
      </c>
      <c r="F16113" t="s">
        <v>108</v>
      </c>
      <c r="G16113" t="s">
        <v>109</v>
      </c>
      <c r="H16113">
        <v>1069</v>
      </c>
      <c r="I16113" t="s">
        <v>3292</v>
      </c>
      <c r="J16113" t="str">
        <f xml:space="preserve"> IF(Table1[[#This Row],[discount]]&gt;4, "Yes", "No")</f>
        <v>Yes</v>
      </c>
    </row>
    <row r="16114" spans="1:10">
      <c r="A16114" t="s">
        <v>18125</v>
      </c>
      <c r="B16114">
        <v>4.0999999999999996</v>
      </c>
      <c r="C16114">
        <v>449</v>
      </c>
      <c r="D16114">
        <v>1399</v>
      </c>
      <c r="E16114">
        <v>67</v>
      </c>
      <c r="F16114" t="s">
        <v>10</v>
      </c>
      <c r="G16114" t="s">
        <v>20</v>
      </c>
      <c r="H16114">
        <v>221</v>
      </c>
      <c r="I16114" t="s">
        <v>7015</v>
      </c>
      <c r="J16114" t="str">
        <f xml:space="preserve"> IF(Table1[[#This Row],[discount]]&gt;4, "Yes", "No")</f>
        <v>Yes</v>
      </c>
    </row>
    <row r="16115" spans="1:10">
      <c r="A16115" t="s">
        <v>16906</v>
      </c>
      <c r="B16115">
        <v>4</v>
      </c>
      <c r="C16115">
        <v>449</v>
      </c>
      <c r="D16115">
        <v>1398</v>
      </c>
      <c r="E16115">
        <v>67</v>
      </c>
      <c r="F16115" t="s">
        <v>108</v>
      </c>
      <c r="G16115" t="s">
        <v>577</v>
      </c>
      <c r="H16115">
        <v>164</v>
      </c>
      <c r="I16115" t="s">
        <v>16786</v>
      </c>
      <c r="J16115" t="str">
        <f xml:space="preserve"> IF(Table1[[#This Row],[discount]]&gt;4, "Yes", "No")</f>
        <v>Yes</v>
      </c>
    </row>
    <row r="16116" spans="1:10">
      <c r="A16116" t="s">
        <v>8621</v>
      </c>
      <c r="B16116">
        <v>2.2999999999999998</v>
      </c>
      <c r="C16116">
        <v>449</v>
      </c>
      <c r="D16116">
        <v>1399</v>
      </c>
      <c r="E16116">
        <v>67</v>
      </c>
      <c r="F16116" t="s">
        <v>114</v>
      </c>
      <c r="G16116" t="s">
        <v>115</v>
      </c>
      <c r="H16116">
        <v>4</v>
      </c>
      <c r="I16116" t="s">
        <v>2481</v>
      </c>
      <c r="J16116" t="str">
        <f xml:space="preserve"> IF(Table1[[#This Row],[discount]]&gt;4, "Yes", "No")</f>
        <v>Yes</v>
      </c>
    </row>
    <row r="16117" spans="1:10">
      <c r="A16117" t="s">
        <v>7096</v>
      </c>
      <c r="B16117">
        <v>0</v>
      </c>
      <c r="C16117">
        <v>449</v>
      </c>
      <c r="D16117">
        <v>1400</v>
      </c>
      <c r="E16117">
        <v>67</v>
      </c>
      <c r="F16117" t="s">
        <v>10</v>
      </c>
      <c r="G16117" t="s">
        <v>20</v>
      </c>
      <c r="H16117">
        <v>0</v>
      </c>
      <c r="I16117" t="s">
        <v>339</v>
      </c>
      <c r="J16117" t="str">
        <f xml:space="preserve"> IF(Table1[[#This Row],[discount]]&gt;4, "Yes", "No")</f>
        <v>Yes</v>
      </c>
    </row>
    <row r="16118" spans="1:10">
      <c r="A16118" t="s">
        <v>3665</v>
      </c>
      <c r="B16118">
        <v>0</v>
      </c>
      <c r="C16118">
        <v>448</v>
      </c>
      <c r="D16118">
        <v>1399</v>
      </c>
      <c r="E16118">
        <v>67</v>
      </c>
      <c r="F16118" t="s">
        <v>108</v>
      </c>
      <c r="G16118" t="s">
        <v>109</v>
      </c>
      <c r="H16118">
        <v>0</v>
      </c>
      <c r="I16118" t="s">
        <v>3666</v>
      </c>
      <c r="J16118" t="str">
        <f xml:space="preserve"> IF(Table1[[#This Row],[discount]]&gt;4, "Yes", "No")</f>
        <v>Yes</v>
      </c>
    </row>
    <row r="16119" spans="1:10">
      <c r="A16119" t="s">
        <v>11890</v>
      </c>
      <c r="B16119">
        <v>3.7</v>
      </c>
      <c r="C16119">
        <v>433</v>
      </c>
      <c r="D16119">
        <v>1350</v>
      </c>
      <c r="E16119">
        <v>67</v>
      </c>
      <c r="F16119" t="s">
        <v>16</v>
      </c>
      <c r="G16119" t="s">
        <v>180</v>
      </c>
      <c r="H16119">
        <v>800</v>
      </c>
      <c r="I16119" t="s">
        <v>8887</v>
      </c>
      <c r="J16119" t="str">
        <f xml:space="preserve"> IF(Table1[[#This Row],[discount]]&gt;4, "Yes", "No")</f>
        <v>Yes</v>
      </c>
    </row>
    <row r="16120" spans="1:10">
      <c r="A16120" t="s">
        <v>14629</v>
      </c>
      <c r="B16120">
        <v>3.9</v>
      </c>
      <c r="C16120">
        <v>419</v>
      </c>
      <c r="D16120">
        <v>1299</v>
      </c>
      <c r="E16120">
        <v>67</v>
      </c>
      <c r="F16120" t="s">
        <v>16</v>
      </c>
      <c r="G16120" t="s">
        <v>180</v>
      </c>
      <c r="H16120">
        <v>476</v>
      </c>
      <c r="I16120" t="s">
        <v>10436</v>
      </c>
      <c r="J16120" t="str">
        <f xml:space="preserve"> IF(Table1[[#This Row],[discount]]&gt;4, "Yes", "No")</f>
        <v>Yes</v>
      </c>
    </row>
    <row r="16121" spans="1:10">
      <c r="A16121" t="s">
        <v>17169</v>
      </c>
      <c r="B16121">
        <v>4</v>
      </c>
      <c r="C16121">
        <v>417</v>
      </c>
      <c r="D16121">
        <v>1299</v>
      </c>
      <c r="E16121">
        <v>67</v>
      </c>
      <c r="F16121" t="s">
        <v>108</v>
      </c>
      <c r="G16121" t="s">
        <v>109</v>
      </c>
      <c r="H16121">
        <v>11</v>
      </c>
      <c r="I16121" t="s">
        <v>11215</v>
      </c>
      <c r="J16121" t="str">
        <f xml:space="preserve"> IF(Table1[[#This Row],[discount]]&gt;4, "Yes", "No")</f>
        <v>Yes</v>
      </c>
    </row>
    <row r="16122" spans="1:10">
      <c r="A16122" t="s">
        <v>16324</v>
      </c>
      <c r="B16122">
        <v>4</v>
      </c>
      <c r="C16122">
        <v>395</v>
      </c>
      <c r="D16122">
        <v>1199</v>
      </c>
      <c r="E16122">
        <v>67</v>
      </c>
      <c r="F16122" t="s">
        <v>10</v>
      </c>
      <c r="G16122" t="s">
        <v>399</v>
      </c>
      <c r="H16122">
        <v>79</v>
      </c>
      <c r="I16122" t="s">
        <v>16325</v>
      </c>
      <c r="J16122" t="str">
        <f xml:space="preserve"> IF(Table1[[#This Row],[discount]]&gt;4, "Yes", "No")</f>
        <v>Yes</v>
      </c>
    </row>
    <row r="16123" spans="1:10">
      <c r="A16123" t="s">
        <v>15993</v>
      </c>
      <c r="B16123">
        <v>4</v>
      </c>
      <c r="C16123">
        <v>395</v>
      </c>
      <c r="D16123">
        <v>1200</v>
      </c>
      <c r="E16123">
        <v>67</v>
      </c>
      <c r="F16123" t="s">
        <v>16</v>
      </c>
      <c r="G16123" t="s">
        <v>890</v>
      </c>
      <c r="H16123">
        <v>13</v>
      </c>
      <c r="I16123" t="s">
        <v>3867</v>
      </c>
      <c r="J16123" t="str">
        <f xml:space="preserve"> IF(Table1[[#This Row],[discount]]&gt;4, "Yes", "No")</f>
        <v>Yes</v>
      </c>
    </row>
    <row r="16124" spans="1:10">
      <c r="A16124" t="s">
        <v>4206</v>
      </c>
      <c r="B16124">
        <v>0</v>
      </c>
      <c r="C16124">
        <v>395</v>
      </c>
      <c r="D16124">
        <v>1231</v>
      </c>
      <c r="E16124">
        <v>67</v>
      </c>
      <c r="F16124" t="s">
        <v>114</v>
      </c>
      <c r="G16124" t="s">
        <v>115</v>
      </c>
      <c r="H16124">
        <v>0</v>
      </c>
      <c r="I16124" t="s">
        <v>4122</v>
      </c>
      <c r="J16124" t="str">
        <f xml:space="preserve"> IF(Table1[[#This Row],[discount]]&gt;4, "Yes", "No")</f>
        <v>Yes</v>
      </c>
    </row>
    <row r="16125" spans="1:10">
      <c r="A16125" t="s">
        <v>9839</v>
      </c>
      <c r="B16125">
        <v>3.2</v>
      </c>
      <c r="C16125">
        <v>394</v>
      </c>
      <c r="D16125">
        <v>1200</v>
      </c>
      <c r="E16125">
        <v>67</v>
      </c>
      <c r="F16125" t="s">
        <v>16</v>
      </c>
      <c r="G16125" t="s">
        <v>890</v>
      </c>
      <c r="H16125">
        <v>14</v>
      </c>
      <c r="I16125" t="s">
        <v>2672</v>
      </c>
      <c r="J16125" t="str">
        <f xml:space="preserve"> IF(Table1[[#This Row],[discount]]&gt;4, "Yes", "No")</f>
        <v>Yes</v>
      </c>
    </row>
    <row r="16126" spans="1:10">
      <c r="A16126" t="s">
        <v>8371</v>
      </c>
      <c r="B16126">
        <v>3.3</v>
      </c>
      <c r="C16126">
        <v>394</v>
      </c>
      <c r="D16126">
        <v>1200</v>
      </c>
      <c r="E16126">
        <v>67</v>
      </c>
      <c r="F16126" t="s">
        <v>16</v>
      </c>
      <c r="G16126" t="s">
        <v>890</v>
      </c>
      <c r="H16126">
        <v>3</v>
      </c>
      <c r="I16126" t="s">
        <v>2672</v>
      </c>
      <c r="J16126" t="str">
        <f xml:space="preserve"> IF(Table1[[#This Row],[discount]]&gt;4, "Yes", "No")</f>
        <v>Yes</v>
      </c>
    </row>
    <row r="16127" spans="1:10">
      <c r="A16127" t="s">
        <v>3872</v>
      </c>
      <c r="B16127">
        <v>0</v>
      </c>
      <c r="C16127">
        <v>394</v>
      </c>
      <c r="D16127">
        <v>1200</v>
      </c>
      <c r="E16127">
        <v>67</v>
      </c>
      <c r="F16127" t="s">
        <v>16</v>
      </c>
      <c r="G16127" t="s">
        <v>890</v>
      </c>
      <c r="H16127">
        <v>0</v>
      </c>
      <c r="I16127" t="s">
        <v>3873</v>
      </c>
      <c r="J16127" t="str">
        <f xml:space="preserve"> IF(Table1[[#This Row],[discount]]&gt;4, "Yes", "No")</f>
        <v>Yes</v>
      </c>
    </row>
    <row r="16128" spans="1:10">
      <c r="A16128" t="s">
        <v>3881</v>
      </c>
      <c r="B16128">
        <v>0</v>
      </c>
      <c r="C16128">
        <v>394</v>
      </c>
      <c r="D16128">
        <v>1200</v>
      </c>
      <c r="E16128">
        <v>67</v>
      </c>
      <c r="F16128" t="s">
        <v>16</v>
      </c>
      <c r="G16128" t="s">
        <v>890</v>
      </c>
      <c r="H16128">
        <v>0</v>
      </c>
      <c r="I16128" t="s">
        <v>3873</v>
      </c>
      <c r="J16128" t="str">
        <f xml:space="preserve"> IF(Table1[[#This Row],[discount]]&gt;4, "Yes", "No")</f>
        <v>Yes</v>
      </c>
    </row>
    <row r="16129" spans="1:10">
      <c r="A16129" t="s">
        <v>9231</v>
      </c>
      <c r="B16129">
        <v>3.4</v>
      </c>
      <c r="C16129">
        <v>391</v>
      </c>
      <c r="D16129">
        <v>1200</v>
      </c>
      <c r="E16129">
        <v>67</v>
      </c>
      <c r="F16129" t="s">
        <v>16</v>
      </c>
      <c r="G16129" t="s">
        <v>890</v>
      </c>
      <c r="H16129">
        <v>9</v>
      </c>
      <c r="I16129" t="s">
        <v>3867</v>
      </c>
      <c r="J16129" t="str">
        <f xml:space="preserve"> IF(Table1[[#This Row],[discount]]&gt;4, "Yes", "No")</f>
        <v>Yes</v>
      </c>
    </row>
    <row r="16130" spans="1:10">
      <c r="A16130" t="s">
        <v>7990</v>
      </c>
      <c r="B16130">
        <v>3.7</v>
      </c>
      <c r="C16130">
        <v>391</v>
      </c>
      <c r="D16130">
        <v>1200</v>
      </c>
      <c r="E16130">
        <v>67</v>
      </c>
      <c r="F16130" t="s">
        <v>10</v>
      </c>
      <c r="G16130" t="s">
        <v>20</v>
      </c>
      <c r="H16130">
        <v>3</v>
      </c>
      <c r="I16130" t="s">
        <v>7991</v>
      </c>
      <c r="J16130" t="str">
        <f xml:space="preserve"> IF(Table1[[#This Row],[discount]]&gt;4, "Yes", "No")</f>
        <v>Yes</v>
      </c>
    </row>
    <row r="16131" spans="1:10">
      <c r="A16131" t="s">
        <v>18178</v>
      </c>
      <c r="B16131">
        <v>4.0999999999999996</v>
      </c>
      <c r="C16131">
        <v>389</v>
      </c>
      <c r="D16131">
        <v>1199</v>
      </c>
      <c r="E16131">
        <v>67</v>
      </c>
      <c r="F16131" t="s">
        <v>10</v>
      </c>
      <c r="G16131" t="s">
        <v>399</v>
      </c>
      <c r="H16131">
        <v>21722</v>
      </c>
      <c r="I16131" t="s">
        <v>696</v>
      </c>
      <c r="J16131" t="str">
        <f xml:space="preserve"> IF(Table1[[#This Row],[discount]]&gt;4, "Yes", "No")</f>
        <v>Yes</v>
      </c>
    </row>
    <row r="16132" spans="1:10">
      <c r="A16132" t="s">
        <v>12752</v>
      </c>
      <c r="B16132">
        <v>4.0999999999999996</v>
      </c>
      <c r="C16132">
        <v>389</v>
      </c>
      <c r="D16132">
        <v>1199</v>
      </c>
      <c r="E16132">
        <v>67</v>
      </c>
      <c r="F16132" t="s">
        <v>10</v>
      </c>
      <c r="G16132" t="s">
        <v>399</v>
      </c>
      <c r="H16132">
        <v>18604</v>
      </c>
      <c r="I16132" t="s">
        <v>696</v>
      </c>
      <c r="J16132" t="str">
        <f xml:space="preserve"> IF(Table1[[#This Row],[discount]]&gt;4, "Yes", "No")</f>
        <v>Yes</v>
      </c>
    </row>
    <row r="16133" spans="1:10">
      <c r="A16133" t="s">
        <v>18178</v>
      </c>
      <c r="B16133">
        <v>4.0999999999999996</v>
      </c>
      <c r="C16133">
        <v>389</v>
      </c>
      <c r="D16133">
        <v>1199</v>
      </c>
      <c r="E16133">
        <v>67</v>
      </c>
      <c r="F16133" t="s">
        <v>10</v>
      </c>
      <c r="G16133" t="s">
        <v>399</v>
      </c>
      <c r="H16133">
        <v>16505</v>
      </c>
      <c r="I16133" t="s">
        <v>696</v>
      </c>
      <c r="J16133" t="str">
        <f xml:space="preserve"> IF(Table1[[#This Row],[discount]]&gt;4, "Yes", "No")</f>
        <v>Yes</v>
      </c>
    </row>
    <row r="16134" spans="1:10">
      <c r="A16134" t="s">
        <v>18178</v>
      </c>
      <c r="B16134">
        <v>4.2</v>
      </c>
      <c r="C16134">
        <v>389</v>
      </c>
      <c r="D16134">
        <v>1199</v>
      </c>
      <c r="E16134">
        <v>67</v>
      </c>
      <c r="F16134" t="s">
        <v>10</v>
      </c>
      <c r="G16134" t="s">
        <v>399</v>
      </c>
      <c r="H16134">
        <v>10167</v>
      </c>
      <c r="I16134" t="s">
        <v>696</v>
      </c>
      <c r="J16134" t="str">
        <f xml:space="preserve"> IF(Table1[[#This Row],[discount]]&gt;4, "Yes", "No")</f>
        <v>Yes</v>
      </c>
    </row>
    <row r="16135" spans="1:10">
      <c r="A16135" t="s">
        <v>12752</v>
      </c>
      <c r="B16135">
        <v>4.2</v>
      </c>
      <c r="C16135">
        <v>389</v>
      </c>
      <c r="D16135">
        <v>1199</v>
      </c>
      <c r="E16135">
        <v>67</v>
      </c>
      <c r="F16135" t="s">
        <v>10</v>
      </c>
      <c r="G16135" t="s">
        <v>399</v>
      </c>
      <c r="H16135">
        <v>8684</v>
      </c>
      <c r="I16135" t="s">
        <v>696</v>
      </c>
      <c r="J16135" t="str">
        <f xml:space="preserve"> IF(Table1[[#This Row],[discount]]&gt;4, "Yes", "No")</f>
        <v>Yes</v>
      </c>
    </row>
    <row r="16136" spans="1:10">
      <c r="A16136" t="s">
        <v>18198</v>
      </c>
      <c r="B16136">
        <v>4.0999999999999996</v>
      </c>
      <c r="C16136">
        <v>389</v>
      </c>
      <c r="D16136">
        <v>1199</v>
      </c>
      <c r="E16136">
        <v>67</v>
      </c>
      <c r="F16136" t="s">
        <v>10</v>
      </c>
      <c r="G16136" t="s">
        <v>399</v>
      </c>
      <c r="H16136">
        <v>3609</v>
      </c>
      <c r="I16136" t="s">
        <v>10165</v>
      </c>
      <c r="J16136" t="str">
        <f xml:space="preserve"> IF(Table1[[#This Row],[discount]]&gt;4, "Yes", "No")</f>
        <v>Yes</v>
      </c>
    </row>
    <row r="16137" spans="1:10">
      <c r="A16137" t="s">
        <v>14595</v>
      </c>
      <c r="B16137">
        <v>3.9</v>
      </c>
      <c r="C16137">
        <v>389</v>
      </c>
      <c r="D16137">
        <v>1199</v>
      </c>
      <c r="E16137">
        <v>67</v>
      </c>
      <c r="F16137" t="s">
        <v>16</v>
      </c>
      <c r="G16137" t="s">
        <v>180</v>
      </c>
      <c r="H16137">
        <v>2468</v>
      </c>
      <c r="I16137" t="s">
        <v>2428</v>
      </c>
      <c r="J16137" t="str">
        <f xml:space="preserve"> IF(Table1[[#This Row],[discount]]&gt;4, "Yes", "No")</f>
        <v>Yes</v>
      </c>
    </row>
    <row r="16138" spans="1:10">
      <c r="A16138" t="s">
        <v>12752</v>
      </c>
      <c r="B16138">
        <v>4</v>
      </c>
      <c r="C16138">
        <v>389</v>
      </c>
      <c r="D16138">
        <v>1199</v>
      </c>
      <c r="E16138">
        <v>67</v>
      </c>
      <c r="F16138" t="s">
        <v>10</v>
      </c>
      <c r="G16138" t="s">
        <v>399</v>
      </c>
      <c r="H16138">
        <v>776</v>
      </c>
      <c r="I16138" t="s">
        <v>696</v>
      </c>
      <c r="J16138" t="str">
        <f xml:space="preserve"> IF(Table1[[#This Row],[discount]]&gt;4, "Yes", "No")</f>
        <v>Yes</v>
      </c>
    </row>
    <row r="16139" spans="1:10">
      <c r="A16139" t="s">
        <v>12752</v>
      </c>
      <c r="B16139">
        <v>4.0999999999999996</v>
      </c>
      <c r="C16139">
        <v>389</v>
      </c>
      <c r="D16139">
        <v>1199</v>
      </c>
      <c r="E16139">
        <v>67</v>
      </c>
      <c r="F16139" t="s">
        <v>10</v>
      </c>
      <c r="G16139" t="s">
        <v>399</v>
      </c>
      <c r="H16139">
        <v>553</v>
      </c>
      <c r="I16139" t="s">
        <v>696</v>
      </c>
      <c r="J16139" t="str">
        <f xml:space="preserve"> IF(Table1[[#This Row],[discount]]&gt;4, "Yes", "No")</f>
        <v>Yes</v>
      </c>
    </row>
    <row r="16140" spans="1:10">
      <c r="A16140" t="s">
        <v>18178</v>
      </c>
      <c r="B16140">
        <v>4.2</v>
      </c>
      <c r="C16140">
        <v>389</v>
      </c>
      <c r="D16140">
        <v>1199</v>
      </c>
      <c r="E16140">
        <v>67</v>
      </c>
      <c r="F16140" t="s">
        <v>10</v>
      </c>
      <c r="G16140" t="s">
        <v>399</v>
      </c>
      <c r="H16140">
        <v>318</v>
      </c>
      <c r="I16140" t="s">
        <v>696</v>
      </c>
      <c r="J16140" t="str">
        <f xml:space="preserve"> IF(Table1[[#This Row],[discount]]&gt;4, "Yes", "No")</f>
        <v>Yes</v>
      </c>
    </row>
    <row r="16141" spans="1:10">
      <c r="A16141" t="s">
        <v>15975</v>
      </c>
      <c r="B16141">
        <v>4</v>
      </c>
      <c r="C16141">
        <v>389</v>
      </c>
      <c r="D16141">
        <v>1199</v>
      </c>
      <c r="E16141">
        <v>67</v>
      </c>
      <c r="F16141" t="s">
        <v>16</v>
      </c>
      <c r="G16141" t="s">
        <v>890</v>
      </c>
      <c r="H16141">
        <v>238</v>
      </c>
      <c r="I16141" t="s">
        <v>1004</v>
      </c>
      <c r="J16141" t="str">
        <f xml:space="preserve"> IF(Table1[[#This Row],[discount]]&gt;4, "Yes", "No")</f>
        <v>Yes</v>
      </c>
    </row>
    <row r="16142" spans="1:10">
      <c r="A16142" t="s">
        <v>18178</v>
      </c>
      <c r="B16142">
        <v>4.0999999999999996</v>
      </c>
      <c r="C16142">
        <v>389</v>
      </c>
      <c r="D16142">
        <v>1199</v>
      </c>
      <c r="E16142">
        <v>67</v>
      </c>
      <c r="F16142" t="s">
        <v>10</v>
      </c>
      <c r="G16142" t="s">
        <v>399</v>
      </c>
      <c r="H16142">
        <v>83</v>
      </c>
      <c r="I16142" t="s">
        <v>696</v>
      </c>
      <c r="J16142" t="str">
        <f xml:space="preserve"> IF(Table1[[#This Row],[discount]]&gt;4, "Yes", "No")</f>
        <v>Yes</v>
      </c>
    </row>
    <row r="16143" spans="1:10">
      <c r="A16143" t="s">
        <v>17570</v>
      </c>
      <c r="B16143">
        <v>4.0999999999999996</v>
      </c>
      <c r="C16143">
        <v>385</v>
      </c>
      <c r="D16143">
        <v>1200</v>
      </c>
      <c r="E16143">
        <v>67</v>
      </c>
      <c r="F16143" t="s">
        <v>16</v>
      </c>
      <c r="G16143" t="s">
        <v>890</v>
      </c>
      <c r="H16143">
        <v>34</v>
      </c>
      <c r="I16143" t="s">
        <v>2672</v>
      </c>
      <c r="J16143" t="str">
        <f xml:space="preserve"> IF(Table1[[#This Row],[discount]]&gt;4, "Yes", "No")</f>
        <v>Yes</v>
      </c>
    </row>
    <row r="16144" spans="1:10">
      <c r="A16144" t="s">
        <v>3866</v>
      </c>
      <c r="B16144">
        <v>0</v>
      </c>
      <c r="C16144">
        <v>385</v>
      </c>
      <c r="D16144">
        <v>1200</v>
      </c>
      <c r="E16144">
        <v>67</v>
      </c>
      <c r="F16144" t="s">
        <v>16</v>
      </c>
      <c r="G16144" t="s">
        <v>890</v>
      </c>
      <c r="H16144">
        <v>0</v>
      </c>
      <c r="I16144" t="s">
        <v>3867</v>
      </c>
      <c r="J16144" t="str">
        <f xml:space="preserve"> IF(Table1[[#This Row],[discount]]&gt;4, "Yes", "No")</f>
        <v>Yes</v>
      </c>
    </row>
    <row r="16145" spans="1:10">
      <c r="A16145" t="s">
        <v>3952</v>
      </c>
      <c r="B16145">
        <v>0</v>
      </c>
      <c r="C16145">
        <v>385</v>
      </c>
      <c r="D16145">
        <v>1200</v>
      </c>
      <c r="E16145">
        <v>67</v>
      </c>
      <c r="F16145" t="s">
        <v>16</v>
      </c>
      <c r="G16145" t="s">
        <v>890</v>
      </c>
      <c r="H16145">
        <v>0</v>
      </c>
      <c r="I16145" t="s">
        <v>3867</v>
      </c>
      <c r="J16145" t="str">
        <f xml:space="preserve"> IF(Table1[[#This Row],[discount]]&gt;4, "Yes", "No")</f>
        <v>Yes</v>
      </c>
    </row>
    <row r="16146" spans="1:10">
      <c r="A16146" t="s">
        <v>19438</v>
      </c>
      <c r="B16146">
        <v>4.3</v>
      </c>
      <c r="C16146">
        <v>379</v>
      </c>
      <c r="D16146">
        <v>1149</v>
      </c>
      <c r="E16146">
        <v>67</v>
      </c>
      <c r="F16146" t="s">
        <v>10</v>
      </c>
      <c r="G16146" t="s">
        <v>399</v>
      </c>
      <c r="H16146">
        <v>1246</v>
      </c>
      <c r="I16146" t="s">
        <v>1004</v>
      </c>
      <c r="J16146" t="str">
        <f xml:space="preserve"> IF(Table1[[#This Row],[discount]]&gt;4, "Yes", "No")</f>
        <v>Yes</v>
      </c>
    </row>
    <row r="16147" spans="1:10">
      <c r="A16147" t="s">
        <v>16166</v>
      </c>
      <c r="B16147">
        <v>4</v>
      </c>
      <c r="C16147">
        <v>360</v>
      </c>
      <c r="D16147">
        <v>1099</v>
      </c>
      <c r="E16147">
        <v>67</v>
      </c>
      <c r="F16147" t="s">
        <v>16</v>
      </c>
      <c r="G16147" t="s">
        <v>180</v>
      </c>
      <c r="H16147">
        <v>30</v>
      </c>
      <c r="I16147" t="s">
        <v>11904</v>
      </c>
      <c r="J16147" t="str">
        <f xml:space="preserve"> IF(Table1[[#This Row],[discount]]&gt;4, "Yes", "No")</f>
        <v>Yes</v>
      </c>
    </row>
    <row r="16148" spans="1:10">
      <c r="A16148" t="s">
        <v>19587</v>
      </c>
      <c r="B16148">
        <v>4.3</v>
      </c>
      <c r="C16148">
        <v>359</v>
      </c>
      <c r="D16148">
        <v>1099</v>
      </c>
      <c r="E16148">
        <v>67</v>
      </c>
      <c r="F16148" t="s">
        <v>10</v>
      </c>
      <c r="G16148" t="s">
        <v>20</v>
      </c>
      <c r="H16148">
        <v>8</v>
      </c>
      <c r="I16148" t="s">
        <v>19588</v>
      </c>
      <c r="J16148" t="str">
        <f xml:space="preserve"> IF(Table1[[#This Row],[discount]]&gt;4, "Yes", "No")</f>
        <v>Yes</v>
      </c>
    </row>
    <row r="16149" spans="1:10">
      <c r="A16149" t="s">
        <v>8629</v>
      </c>
      <c r="B16149">
        <v>3.3</v>
      </c>
      <c r="C16149">
        <v>349</v>
      </c>
      <c r="D16149">
        <v>1063</v>
      </c>
      <c r="E16149">
        <v>67</v>
      </c>
      <c r="F16149" t="s">
        <v>114</v>
      </c>
      <c r="G16149" t="s">
        <v>115</v>
      </c>
      <c r="H16149">
        <v>4</v>
      </c>
      <c r="I16149" t="s">
        <v>8630</v>
      </c>
      <c r="J16149" t="str">
        <f xml:space="preserve"> IF(Table1[[#This Row],[discount]]&gt;4, "Yes", "No")</f>
        <v>Yes</v>
      </c>
    </row>
    <row r="16150" spans="1:10">
      <c r="A16150" t="s">
        <v>16334</v>
      </c>
      <c r="B16150">
        <v>4.2</v>
      </c>
      <c r="C16150">
        <v>329</v>
      </c>
      <c r="D16150">
        <v>999</v>
      </c>
      <c r="E16150">
        <v>67</v>
      </c>
      <c r="F16150" t="s">
        <v>10</v>
      </c>
      <c r="G16150" t="s">
        <v>399</v>
      </c>
      <c r="H16150">
        <v>179531</v>
      </c>
      <c r="I16150" t="s">
        <v>1458</v>
      </c>
      <c r="J16150" t="str">
        <f xml:space="preserve"> IF(Table1[[#This Row],[discount]]&gt;4, "Yes", "No")</f>
        <v>Yes</v>
      </c>
    </row>
    <row r="16151" spans="1:10">
      <c r="A16151" t="s">
        <v>11994</v>
      </c>
      <c r="B16151">
        <v>4.0999999999999996</v>
      </c>
      <c r="C16151">
        <v>329</v>
      </c>
      <c r="D16151">
        <v>999</v>
      </c>
      <c r="E16151">
        <v>67</v>
      </c>
      <c r="F16151" t="s">
        <v>10</v>
      </c>
      <c r="G16151" t="s">
        <v>399</v>
      </c>
      <c r="H16151">
        <v>65415</v>
      </c>
      <c r="I16151" t="s">
        <v>11995</v>
      </c>
      <c r="J16151" t="str">
        <f xml:space="preserve"> IF(Table1[[#This Row],[discount]]&gt;4, "Yes", "No")</f>
        <v>Yes</v>
      </c>
    </row>
    <row r="16152" spans="1:10">
      <c r="A16152" t="s">
        <v>16321</v>
      </c>
      <c r="B16152">
        <v>4</v>
      </c>
      <c r="C16152">
        <v>329</v>
      </c>
      <c r="D16152">
        <v>999</v>
      </c>
      <c r="E16152">
        <v>67</v>
      </c>
      <c r="F16152" t="s">
        <v>10</v>
      </c>
      <c r="G16152" t="s">
        <v>399</v>
      </c>
      <c r="H16152">
        <v>37798</v>
      </c>
      <c r="I16152" t="s">
        <v>11995</v>
      </c>
      <c r="J16152" t="str">
        <f xml:space="preserve"> IF(Table1[[#This Row],[discount]]&gt;4, "Yes", "No")</f>
        <v>Yes</v>
      </c>
    </row>
    <row r="16153" spans="1:10">
      <c r="A16153" t="s">
        <v>16334</v>
      </c>
      <c r="B16153">
        <v>4.2</v>
      </c>
      <c r="C16153">
        <v>329</v>
      </c>
      <c r="D16153">
        <v>999</v>
      </c>
      <c r="E16153">
        <v>67</v>
      </c>
      <c r="F16153" t="s">
        <v>10</v>
      </c>
      <c r="G16153" t="s">
        <v>399</v>
      </c>
      <c r="H16153">
        <v>25912</v>
      </c>
      <c r="I16153" t="s">
        <v>1458</v>
      </c>
      <c r="J16153" t="str">
        <f xml:space="preserve"> IF(Table1[[#This Row],[discount]]&gt;4, "Yes", "No")</f>
        <v>Yes</v>
      </c>
    </row>
    <row r="16154" spans="1:10">
      <c r="A16154" t="s">
        <v>22773</v>
      </c>
      <c r="B16154">
        <v>4.0999999999999996</v>
      </c>
      <c r="C16154">
        <v>329</v>
      </c>
      <c r="D16154">
        <v>999</v>
      </c>
      <c r="E16154">
        <v>67</v>
      </c>
      <c r="F16154" t="s">
        <v>10</v>
      </c>
      <c r="G16154" t="s">
        <v>399</v>
      </c>
      <c r="H16154">
        <v>20724</v>
      </c>
      <c r="I16154" t="s">
        <v>11995</v>
      </c>
      <c r="J16154" t="str">
        <f xml:space="preserve"> IF(Table1[[#This Row],[discount]]&gt;4, "Yes", "No")</f>
        <v>Yes</v>
      </c>
    </row>
    <row r="16155" spans="1:10">
      <c r="A16155" t="s">
        <v>11994</v>
      </c>
      <c r="B16155">
        <v>4.0999999999999996</v>
      </c>
      <c r="C16155">
        <v>329</v>
      </c>
      <c r="D16155">
        <v>999</v>
      </c>
      <c r="E16155">
        <v>67</v>
      </c>
      <c r="F16155" t="s">
        <v>10</v>
      </c>
      <c r="G16155" t="s">
        <v>399</v>
      </c>
      <c r="H16155">
        <v>20724</v>
      </c>
      <c r="I16155" t="s">
        <v>11995</v>
      </c>
      <c r="J16155" t="str">
        <f xml:space="preserve"> IF(Table1[[#This Row],[discount]]&gt;4, "Yes", "No")</f>
        <v>Yes</v>
      </c>
    </row>
    <row r="16156" spans="1:10">
      <c r="A16156" t="s">
        <v>16334</v>
      </c>
      <c r="B16156">
        <v>4.3</v>
      </c>
      <c r="C16156">
        <v>329</v>
      </c>
      <c r="D16156">
        <v>999</v>
      </c>
      <c r="E16156">
        <v>67</v>
      </c>
      <c r="F16156" t="s">
        <v>10</v>
      </c>
      <c r="G16156" t="s">
        <v>399</v>
      </c>
      <c r="H16156">
        <v>16880</v>
      </c>
      <c r="I16156" t="s">
        <v>1458</v>
      </c>
      <c r="J16156" t="str">
        <f xml:space="preserve"> IF(Table1[[#This Row],[discount]]&gt;4, "Yes", "No")</f>
        <v>Yes</v>
      </c>
    </row>
    <row r="16157" spans="1:10">
      <c r="A16157" t="s">
        <v>16321</v>
      </c>
      <c r="B16157">
        <v>4.2</v>
      </c>
      <c r="C16157">
        <v>329</v>
      </c>
      <c r="D16157">
        <v>999</v>
      </c>
      <c r="E16157">
        <v>67</v>
      </c>
      <c r="F16157" t="s">
        <v>10</v>
      </c>
      <c r="G16157" t="s">
        <v>399</v>
      </c>
      <c r="H16157">
        <v>13952</v>
      </c>
      <c r="I16157" t="s">
        <v>11995</v>
      </c>
      <c r="J16157" t="str">
        <f xml:space="preserve"> IF(Table1[[#This Row],[discount]]&gt;4, "Yes", "No")</f>
        <v>Yes</v>
      </c>
    </row>
    <row r="16158" spans="1:10">
      <c r="A16158" t="s">
        <v>15629</v>
      </c>
      <c r="B16158">
        <v>4.2</v>
      </c>
      <c r="C16158">
        <v>329</v>
      </c>
      <c r="D16158">
        <v>999</v>
      </c>
      <c r="E16158">
        <v>67</v>
      </c>
      <c r="F16158" t="s">
        <v>10</v>
      </c>
      <c r="G16158" t="s">
        <v>399</v>
      </c>
      <c r="H16158">
        <v>6613</v>
      </c>
      <c r="I16158" t="s">
        <v>1458</v>
      </c>
      <c r="J16158" t="str">
        <f xml:space="preserve"> IF(Table1[[#This Row],[discount]]&gt;4, "Yes", "No")</f>
        <v>Yes</v>
      </c>
    </row>
    <row r="16159" spans="1:10">
      <c r="A16159" t="s">
        <v>22779</v>
      </c>
      <c r="B16159">
        <v>4.2</v>
      </c>
      <c r="C16159">
        <v>329</v>
      </c>
      <c r="D16159">
        <v>999</v>
      </c>
      <c r="E16159">
        <v>67</v>
      </c>
      <c r="F16159" t="s">
        <v>10</v>
      </c>
      <c r="G16159" t="s">
        <v>399</v>
      </c>
      <c r="H16159">
        <v>6127</v>
      </c>
      <c r="I16159" t="s">
        <v>1004</v>
      </c>
      <c r="J16159" t="str">
        <f xml:space="preserve"> IF(Table1[[#This Row],[discount]]&gt;4, "Yes", "No")</f>
        <v>Yes</v>
      </c>
    </row>
    <row r="16160" spans="1:10">
      <c r="A16160" t="s">
        <v>15629</v>
      </c>
      <c r="B16160">
        <v>4.3</v>
      </c>
      <c r="C16160">
        <v>329</v>
      </c>
      <c r="D16160">
        <v>999</v>
      </c>
      <c r="E16160">
        <v>67</v>
      </c>
      <c r="F16160" t="s">
        <v>10</v>
      </c>
      <c r="G16160" t="s">
        <v>399</v>
      </c>
      <c r="H16160">
        <v>6010</v>
      </c>
      <c r="I16160" t="s">
        <v>1458</v>
      </c>
      <c r="J16160" t="str">
        <f xml:space="preserve"> IF(Table1[[#This Row],[discount]]&gt;4, "Yes", "No")</f>
        <v>Yes</v>
      </c>
    </row>
    <row r="16161" spans="1:10">
      <c r="A16161" t="s">
        <v>22775</v>
      </c>
      <c r="B16161">
        <v>4.3</v>
      </c>
      <c r="C16161">
        <v>329</v>
      </c>
      <c r="D16161">
        <v>999</v>
      </c>
      <c r="E16161">
        <v>67</v>
      </c>
      <c r="F16161" t="s">
        <v>10</v>
      </c>
      <c r="G16161" t="s">
        <v>399</v>
      </c>
      <c r="H16161">
        <v>3532</v>
      </c>
      <c r="I16161" t="s">
        <v>11995</v>
      </c>
      <c r="J16161" t="str">
        <f xml:space="preserve"> IF(Table1[[#This Row],[discount]]&gt;4, "Yes", "No")</f>
        <v>Yes</v>
      </c>
    </row>
    <row r="16162" spans="1:10">
      <c r="A16162" t="s">
        <v>15629</v>
      </c>
      <c r="B16162">
        <v>4.2</v>
      </c>
      <c r="C16162">
        <v>329</v>
      </c>
      <c r="D16162">
        <v>999</v>
      </c>
      <c r="E16162">
        <v>67</v>
      </c>
      <c r="F16162" t="s">
        <v>10</v>
      </c>
      <c r="G16162" t="s">
        <v>399</v>
      </c>
      <c r="H16162">
        <v>2417</v>
      </c>
      <c r="I16162" t="s">
        <v>1458</v>
      </c>
      <c r="J16162" t="str">
        <f xml:space="preserve"> IF(Table1[[#This Row],[discount]]&gt;4, "Yes", "No")</f>
        <v>Yes</v>
      </c>
    </row>
    <row r="16163" spans="1:10">
      <c r="A16163" t="s">
        <v>22776</v>
      </c>
      <c r="B16163">
        <v>4.2</v>
      </c>
      <c r="C16163">
        <v>329</v>
      </c>
      <c r="D16163">
        <v>999</v>
      </c>
      <c r="E16163">
        <v>67</v>
      </c>
      <c r="F16163" t="s">
        <v>10</v>
      </c>
      <c r="G16163" t="s">
        <v>399</v>
      </c>
      <c r="H16163">
        <v>1443</v>
      </c>
      <c r="I16163" t="s">
        <v>20927</v>
      </c>
      <c r="J16163" t="str">
        <f xml:space="preserve"> IF(Table1[[#This Row],[discount]]&gt;4, "Yes", "No")</f>
        <v>Yes</v>
      </c>
    </row>
    <row r="16164" spans="1:10">
      <c r="A16164" t="s">
        <v>20974</v>
      </c>
      <c r="B16164">
        <v>4.2</v>
      </c>
      <c r="C16164">
        <v>329</v>
      </c>
      <c r="D16164">
        <v>1000</v>
      </c>
      <c r="E16164">
        <v>67</v>
      </c>
      <c r="F16164" t="s">
        <v>10</v>
      </c>
      <c r="G16164" t="s">
        <v>399</v>
      </c>
      <c r="H16164">
        <v>420</v>
      </c>
      <c r="I16164" t="s">
        <v>6743</v>
      </c>
      <c r="J16164" t="str">
        <f xml:space="preserve"> IF(Table1[[#This Row],[discount]]&gt;4, "Yes", "No")</f>
        <v>Yes</v>
      </c>
    </row>
    <row r="16165" spans="1:10">
      <c r="A16165" t="s">
        <v>12995</v>
      </c>
      <c r="B16165">
        <v>3.8</v>
      </c>
      <c r="C16165">
        <v>329</v>
      </c>
      <c r="D16165">
        <v>998</v>
      </c>
      <c r="E16165">
        <v>67</v>
      </c>
      <c r="F16165" t="s">
        <v>108</v>
      </c>
      <c r="G16165" t="s">
        <v>412</v>
      </c>
      <c r="H16165">
        <v>390</v>
      </c>
      <c r="I16165" t="s">
        <v>12996</v>
      </c>
      <c r="J16165" t="str">
        <f xml:space="preserve"> IF(Table1[[#This Row],[discount]]&gt;4, "Yes", "No")</f>
        <v>Yes</v>
      </c>
    </row>
    <row r="16166" spans="1:10">
      <c r="A16166" t="s">
        <v>22649</v>
      </c>
      <c r="B16166">
        <v>3.8</v>
      </c>
      <c r="C16166">
        <v>329</v>
      </c>
      <c r="D16166">
        <v>999</v>
      </c>
      <c r="E16166">
        <v>67</v>
      </c>
      <c r="F16166" t="s">
        <v>16</v>
      </c>
      <c r="G16166" t="s">
        <v>180</v>
      </c>
      <c r="H16166">
        <v>148</v>
      </c>
      <c r="I16166" t="s">
        <v>203</v>
      </c>
      <c r="J16166" t="str">
        <f xml:space="preserve"> IF(Table1[[#This Row],[discount]]&gt;4, "Yes", "No")</f>
        <v>Yes</v>
      </c>
    </row>
    <row r="16167" spans="1:10">
      <c r="A16167" t="s">
        <v>23288</v>
      </c>
      <c r="B16167">
        <v>3.8</v>
      </c>
      <c r="C16167">
        <v>329</v>
      </c>
      <c r="D16167">
        <v>999</v>
      </c>
      <c r="E16167">
        <v>67</v>
      </c>
      <c r="F16167" t="s">
        <v>16</v>
      </c>
      <c r="G16167" t="s">
        <v>890</v>
      </c>
      <c r="H16167">
        <v>58</v>
      </c>
      <c r="I16167" t="s">
        <v>185</v>
      </c>
      <c r="J16167" t="str">
        <f xml:space="preserve"> IF(Table1[[#This Row],[discount]]&gt;4, "Yes", "No")</f>
        <v>Yes</v>
      </c>
    </row>
    <row r="16168" spans="1:10">
      <c r="A16168" t="s">
        <v>23173</v>
      </c>
      <c r="B16168">
        <v>4.0999999999999996</v>
      </c>
      <c r="C16168">
        <v>329</v>
      </c>
      <c r="D16168">
        <v>999</v>
      </c>
      <c r="E16168">
        <v>67</v>
      </c>
      <c r="F16168" t="s">
        <v>114</v>
      </c>
      <c r="G16168" t="s">
        <v>115</v>
      </c>
      <c r="H16168">
        <v>51</v>
      </c>
      <c r="I16168" t="s">
        <v>23174</v>
      </c>
      <c r="J16168" t="str">
        <f xml:space="preserve"> IF(Table1[[#This Row],[discount]]&gt;4, "Yes", "No")</f>
        <v>Yes</v>
      </c>
    </row>
    <row r="16169" spans="1:10">
      <c r="A16169" t="s">
        <v>23234</v>
      </c>
      <c r="B16169">
        <v>4.5</v>
      </c>
      <c r="C16169">
        <v>329</v>
      </c>
      <c r="D16169">
        <v>999</v>
      </c>
      <c r="E16169">
        <v>67</v>
      </c>
      <c r="F16169" t="s">
        <v>10</v>
      </c>
      <c r="G16169" t="s">
        <v>20</v>
      </c>
      <c r="H16169">
        <v>23</v>
      </c>
      <c r="I16169" t="s">
        <v>23229</v>
      </c>
      <c r="J16169" t="str">
        <f xml:space="preserve"> IF(Table1[[#This Row],[discount]]&gt;4, "Yes", "No")</f>
        <v>Yes</v>
      </c>
    </row>
    <row r="16170" spans="1:10">
      <c r="A16170" t="s">
        <v>23225</v>
      </c>
      <c r="B16170">
        <v>4.2</v>
      </c>
      <c r="C16170">
        <v>329</v>
      </c>
      <c r="D16170">
        <v>999</v>
      </c>
      <c r="E16170">
        <v>67</v>
      </c>
      <c r="F16170" t="s">
        <v>10</v>
      </c>
      <c r="G16170" t="s">
        <v>20</v>
      </c>
      <c r="H16170">
        <v>12</v>
      </c>
      <c r="I16170" t="s">
        <v>7289</v>
      </c>
      <c r="J16170" t="str">
        <f xml:space="preserve"> IF(Table1[[#This Row],[discount]]&gt;4, "Yes", "No")</f>
        <v>Yes</v>
      </c>
    </row>
    <row r="16171" spans="1:10">
      <c r="A16171" t="s">
        <v>23320</v>
      </c>
      <c r="B16171">
        <v>3.5</v>
      </c>
      <c r="C16171">
        <v>329</v>
      </c>
      <c r="D16171">
        <v>999</v>
      </c>
      <c r="E16171">
        <v>67</v>
      </c>
      <c r="F16171" t="s">
        <v>16</v>
      </c>
      <c r="G16171" t="s">
        <v>890</v>
      </c>
      <c r="H16171">
        <v>11</v>
      </c>
      <c r="I16171" t="s">
        <v>928</v>
      </c>
      <c r="J16171" t="str">
        <f xml:space="preserve"> IF(Table1[[#This Row],[discount]]&gt;4, "Yes", "No")</f>
        <v>Yes</v>
      </c>
    </row>
    <row r="16172" spans="1:10">
      <c r="A16172" t="s">
        <v>23339</v>
      </c>
      <c r="B16172">
        <v>4</v>
      </c>
      <c r="C16172">
        <v>329</v>
      </c>
      <c r="D16172">
        <v>999</v>
      </c>
      <c r="E16172">
        <v>67</v>
      </c>
      <c r="F16172" t="s">
        <v>16</v>
      </c>
      <c r="G16172" t="s">
        <v>890</v>
      </c>
      <c r="H16172">
        <v>3</v>
      </c>
      <c r="I16172" t="s">
        <v>210</v>
      </c>
      <c r="J16172" t="str">
        <f xml:space="preserve"> IF(Table1[[#This Row],[discount]]&gt;4, "Yes", "No")</f>
        <v>Yes</v>
      </c>
    </row>
    <row r="16173" spans="1:10">
      <c r="A16173" t="s">
        <v>787</v>
      </c>
      <c r="B16173">
        <v>0</v>
      </c>
      <c r="C16173">
        <v>329</v>
      </c>
      <c r="D16173">
        <v>999</v>
      </c>
      <c r="E16173">
        <v>67</v>
      </c>
      <c r="F16173" t="s">
        <v>10</v>
      </c>
      <c r="G16173" t="s">
        <v>20</v>
      </c>
      <c r="H16173">
        <v>0</v>
      </c>
      <c r="I16173" t="s">
        <v>788</v>
      </c>
      <c r="J16173" t="str">
        <f xml:space="preserve"> IF(Table1[[#This Row],[discount]]&gt;4, "Yes", "No")</f>
        <v>Yes</v>
      </c>
    </row>
    <row r="16174" spans="1:10">
      <c r="A16174" t="s">
        <v>22888</v>
      </c>
      <c r="B16174">
        <v>4.0999999999999996</v>
      </c>
      <c r="C16174">
        <v>328</v>
      </c>
      <c r="D16174">
        <v>999</v>
      </c>
      <c r="E16174">
        <v>67</v>
      </c>
      <c r="F16174" t="s">
        <v>108</v>
      </c>
      <c r="G16174" t="s">
        <v>448</v>
      </c>
      <c r="H16174">
        <v>72</v>
      </c>
      <c r="I16174" t="s">
        <v>451</v>
      </c>
      <c r="J16174" t="str">
        <f xml:space="preserve"> IF(Table1[[#This Row],[discount]]&gt;4, "Yes", "No")</f>
        <v>Yes</v>
      </c>
    </row>
    <row r="16175" spans="1:10">
      <c r="A16175" t="s">
        <v>23096</v>
      </c>
      <c r="B16175">
        <v>4.2</v>
      </c>
      <c r="C16175">
        <v>328</v>
      </c>
      <c r="D16175">
        <v>999</v>
      </c>
      <c r="E16175">
        <v>67</v>
      </c>
      <c r="F16175" t="s">
        <v>108</v>
      </c>
      <c r="G16175" t="s">
        <v>448</v>
      </c>
      <c r="H16175">
        <v>27</v>
      </c>
      <c r="I16175" t="s">
        <v>2156</v>
      </c>
      <c r="J16175" t="str">
        <f xml:space="preserve"> IF(Table1[[#This Row],[discount]]&gt;4, "Yes", "No")</f>
        <v>Yes</v>
      </c>
    </row>
    <row r="16176" spans="1:10">
      <c r="A16176" t="s">
        <v>23371</v>
      </c>
      <c r="B16176">
        <v>4.7</v>
      </c>
      <c r="C16176">
        <v>328</v>
      </c>
      <c r="D16176">
        <v>999</v>
      </c>
      <c r="E16176">
        <v>67</v>
      </c>
      <c r="F16176" t="s">
        <v>10</v>
      </c>
      <c r="G16176" t="s">
        <v>399</v>
      </c>
      <c r="H16176">
        <v>23</v>
      </c>
      <c r="I16176" t="s">
        <v>23372</v>
      </c>
      <c r="J16176" t="str">
        <f xml:space="preserve"> IF(Table1[[#This Row],[discount]]&gt;4, "Yes", "No")</f>
        <v>Yes</v>
      </c>
    </row>
    <row r="16177" spans="1:10">
      <c r="A16177" t="s">
        <v>23334</v>
      </c>
      <c r="B16177">
        <v>3.6</v>
      </c>
      <c r="C16177">
        <v>328</v>
      </c>
      <c r="D16177">
        <v>999</v>
      </c>
      <c r="E16177">
        <v>67</v>
      </c>
      <c r="F16177" t="s">
        <v>16</v>
      </c>
      <c r="G16177" t="s">
        <v>890</v>
      </c>
      <c r="H16177">
        <v>12</v>
      </c>
      <c r="I16177" t="s">
        <v>210</v>
      </c>
      <c r="J16177" t="str">
        <f xml:space="preserve"> IF(Table1[[#This Row],[discount]]&gt;4, "Yes", "No")</f>
        <v>Yes</v>
      </c>
    </row>
    <row r="16178" spans="1:10">
      <c r="A16178" t="s">
        <v>23280</v>
      </c>
      <c r="B16178">
        <v>3.4</v>
      </c>
      <c r="C16178">
        <v>327</v>
      </c>
      <c r="D16178">
        <v>999</v>
      </c>
      <c r="E16178">
        <v>67</v>
      </c>
      <c r="F16178" t="s">
        <v>108</v>
      </c>
      <c r="G16178" t="s">
        <v>109</v>
      </c>
      <c r="H16178">
        <v>26</v>
      </c>
      <c r="I16178" t="s">
        <v>22857</v>
      </c>
      <c r="J16178" t="str">
        <f xml:space="preserve"> IF(Table1[[#This Row],[discount]]&gt;4, "Yes", "No")</f>
        <v>Yes</v>
      </c>
    </row>
    <row r="16179" spans="1:10">
      <c r="A16179" t="s">
        <v>22675</v>
      </c>
      <c r="B16179">
        <v>3.9</v>
      </c>
      <c r="C16179">
        <v>325</v>
      </c>
      <c r="D16179">
        <v>999</v>
      </c>
      <c r="E16179">
        <v>67</v>
      </c>
      <c r="F16179" t="s">
        <v>16</v>
      </c>
      <c r="G16179" t="s">
        <v>17</v>
      </c>
      <c r="H16179">
        <v>343</v>
      </c>
      <c r="I16179" t="s">
        <v>244</v>
      </c>
      <c r="J16179" t="str">
        <f xml:space="preserve"> IF(Table1[[#This Row],[discount]]&gt;4, "Yes", "No")</f>
        <v>Yes</v>
      </c>
    </row>
    <row r="16180" spans="1:10">
      <c r="A16180" t="s">
        <v>22874</v>
      </c>
      <c r="B16180">
        <v>4.0999999999999996</v>
      </c>
      <c r="C16180">
        <v>325</v>
      </c>
      <c r="D16180">
        <v>999</v>
      </c>
      <c r="E16180">
        <v>67</v>
      </c>
      <c r="F16180" t="s">
        <v>108</v>
      </c>
      <c r="G16180" t="s">
        <v>448</v>
      </c>
      <c r="H16180">
        <v>28</v>
      </c>
      <c r="I16180" t="s">
        <v>451</v>
      </c>
      <c r="J16180" t="str">
        <f xml:space="preserve"> IF(Table1[[#This Row],[discount]]&gt;4, "Yes", "No")</f>
        <v>Yes</v>
      </c>
    </row>
    <row r="16181" spans="1:10">
      <c r="A16181" t="s">
        <v>23300</v>
      </c>
      <c r="B16181">
        <v>3.6</v>
      </c>
      <c r="C16181">
        <v>325</v>
      </c>
      <c r="D16181">
        <v>999</v>
      </c>
      <c r="E16181">
        <v>67</v>
      </c>
      <c r="F16181" t="s">
        <v>16</v>
      </c>
      <c r="G16181" t="s">
        <v>890</v>
      </c>
      <c r="H16181">
        <v>12</v>
      </c>
      <c r="I16181" t="s">
        <v>5188</v>
      </c>
      <c r="J16181" t="str">
        <f xml:space="preserve"> IF(Table1[[#This Row],[discount]]&gt;4, "Yes", "No")</f>
        <v>Yes</v>
      </c>
    </row>
    <row r="16182" spans="1:10">
      <c r="A16182" t="s">
        <v>23292</v>
      </c>
      <c r="B16182">
        <v>4.7</v>
      </c>
      <c r="C16182">
        <v>325</v>
      </c>
      <c r="D16182">
        <v>999</v>
      </c>
      <c r="E16182">
        <v>67</v>
      </c>
      <c r="F16182" t="s">
        <v>16</v>
      </c>
      <c r="G16182" t="s">
        <v>890</v>
      </c>
      <c r="H16182">
        <v>11</v>
      </c>
      <c r="I16182" t="s">
        <v>197</v>
      </c>
      <c r="J16182" t="str">
        <f xml:space="preserve"> IF(Table1[[#This Row],[discount]]&gt;4, "Yes", "No")</f>
        <v>Yes</v>
      </c>
    </row>
    <row r="16183" spans="1:10">
      <c r="A16183" t="s">
        <v>23083</v>
      </c>
      <c r="B16183">
        <v>4.0999999999999996</v>
      </c>
      <c r="C16183">
        <v>324</v>
      </c>
      <c r="D16183">
        <v>999</v>
      </c>
      <c r="E16183">
        <v>67</v>
      </c>
      <c r="F16183" t="s">
        <v>108</v>
      </c>
      <c r="G16183" t="s">
        <v>448</v>
      </c>
      <c r="H16183">
        <v>9825</v>
      </c>
      <c r="I16183" t="s">
        <v>10036</v>
      </c>
      <c r="J16183" t="str">
        <f xml:space="preserve"> IF(Table1[[#This Row],[discount]]&gt;4, "Yes", "No")</f>
        <v>Yes</v>
      </c>
    </row>
    <row r="16184" spans="1:10">
      <c r="A16184" t="s">
        <v>23179</v>
      </c>
      <c r="B16184">
        <v>3.8</v>
      </c>
      <c r="C16184">
        <v>324</v>
      </c>
      <c r="D16184">
        <v>999</v>
      </c>
      <c r="E16184">
        <v>67</v>
      </c>
      <c r="F16184" t="s">
        <v>114</v>
      </c>
      <c r="G16184" t="s">
        <v>115</v>
      </c>
      <c r="H16184">
        <v>5</v>
      </c>
      <c r="I16184" t="s">
        <v>9608</v>
      </c>
      <c r="J16184" t="str">
        <f xml:space="preserve"> IF(Table1[[#This Row],[discount]]&gt;4, "Yes", "No")</f>
        <v>Yes</v>
      </c>
    </row>
    <row r="16185" spans="1:10">
      <c r="A16185" t="s">
        <v>144</v>
      </c>
      <c r="B16185">
        <v>0</v>
      </c>
      <c r="C16185">
        <v>324</v>
      </c>
      <c r="D16185">
        <v>999</v>
      </c>
      <c r="E16185">
        <v>67</v>
      </c>
      <c r="F16185" t="s">
        <v>10</v>
      </c>
      <c r="G16185" t="s">
        <v>11</v>
      </c>
      <c r="H16185">
        <v>0</v>
      </c>
      <c r="I16185" t="s">
        <v>145</v>
      </c>
      <c r="J16185" t="str">
        <f xml:space="preserve"> IF(Table1[[#This Row],[discount]]&gt;4, "Yes", "No")</f>
        <v>Yes</v>
      </c>
    </row>
    <row r="16186" spans="1:10">
      <c r="A16186" t="s">
        <v>781</v>
      </c>
      <c r="B16186">
        <v>0</v>
      </c>
      <c r="C16186">
        <v>324</v>
      </c>
      <c r="D16186">
        <v>999</v>
      </c>
      <c r="E16186">
        <v>67</v>
      </c>
      <c r="F16186" t="s">
        <v>10</v>
      </c>
      <c r="G16186" t="s">
        <v>20</v>
      </c>
      <c r="H16186">
        <v>0</v>
      </c>
      <c r="I16186" t="s">
        <v>782</v>
      </c>
      <c r="J16186" t="str">
        <f xml:space="preserve"> IF(Table1[[#This Row],[discount]]&gt;4, "Yes", "No")</f>
        <v>Yes</v>
      </c>
    </row>
    <row r="16187" spans="1:10">
      <c r="A16187" t="s">
        <v>23314</v>
      </c>
      <c r="B16187">
        <v>4.0999999999999996</v>
      </c>
      <c r="C16187">
        <v>323</v>
      </c>
      <c r="D16187">
        <v>999</v>
      </c>
      <c r="E16187">
        <v>67</v>
      </c>
      <c r="F16187" t="s">
        <v>16</v>
      </c>
      <c r="G16187" t="s">
        <v>890</v>
      </c>
      <c r="H16187">
        <v>16</v>
      </c>
      <c r="I16187" t="s">
        <v>2565</v>
      </c>
      <c r="J16187" t="str">
        <f xml:space="preserve"> IF(Table1[[#This Row],[discount]]&gt;4, "Yes", "No")</f>
        <v>Yes</v>
      </c>
    </row>
    <row r="16188" spans="1:10">
      <c r="A16188" t="s">
        <v>936</v>
      </c>
      <c r="B16188">
        <v>0</v>
      </c>
      <c r="C16188">
        <v>323</v>
      </c>
      <c r="D16188">
        <v>999</v>
      </c>
      <c r="E16188">
        <v>67</v>
      </c>
      <c r="F16188" t="s">
        <v>16</v>
      </c>
      <c r="G16188" t="s">
        <v>890</v>
      </c>
      <c r="H16188">
        <v>0</v>
      </c>
      <c r="I16188" t="s">
        <v>183</v>
      </c>
      <c r="J16188" t="str">
        <f xml:space="preserve"> IF(Table1[[#This Row],[discount]]&gt;4, "Yes", "No")</f>
        <v>Yes</v>
      </c>
    </row>
    <row r="16189" spans="1:10">
      <c r="A16189" t="s">
        <v>570</v>
      </c>
      <c r="B16189">
        <v>0</v>
      </c>
      <c r="C16189">
        <v>322</v>
      </c>
      <c r="D16189">
        <v>999</v>
      </c>
      <c r="E16189">
        <v>67</v>
      </c>
      <c r="F16189" t="s">
        <v>108</v>
      </c>
      <c r="G16189" t="s">
        <v>448</v>
      </c>
      <c r="H16189">
        <v>0</v>
      </c>
      <c r="I16189" t="s">
        <v>453</v>
      </c>
      <c r="J16189" t="str">
        <f xml:space="preserve"> IF(Table1[[#This Row],[discount]]&gt;4, "Yes", "No")</f>
        <v>Yes</v>
      </c>
    </row>
    <row r="16190" spans="1:10">
      <c r="A16190" t="s">
        <v>22802</v>
      </c>
      <c r="B16190">
        <v>3.9</v>
      </c>
      <c r="C16190">
        <v>321</v>
      </c>
      <c r="D16190">
        <v>999</v>
      </c>
      <c r="E16190">
        <v>67</v>
      </c>
      <c r="F16190" t="s">
        <v>10</v>
      </c>
      <c r="G16190" t="s">
        <v>399</v>
      </c>
      <c r="H16190">
        <v>1157</v>
      </c>
      <c r="I16190" t="s">
        <v>20948</v>
      </c>
      <c r="J16190" t="str">
        <f xml:space="preserve"> IF(Table1[[#This Row],[discount]]&gt;4, "Yes", "No")</f>
        <v>Yes</v>
      </c>
    </row>
    <row r="16191" spans="1:10">
      <c r="A16191" t="s">
        <v>23167</v>
      </c>
      <c r="B16191">
        <v>3.9</v>
      </c>
      <c r="C16191">
        <v>320</v>
      </c>
      <c r="D16191">
        <v>999</v>
      </c>
      <c r="E16191">
        <v>67</v>
      </c>
      <c r="F16191" t="s">
        <v>114</v>
      </c>
      <c r="G16191" t="s">
        <v>115</v>
      </c>
      <c r="H16191">
        <v>115</v>
      </c>
      <c r="I16191" t="s">
        <v>8996</v>
      </c>
      <c r="J16191" t="str">
        <f xml:space="preserve"> IF(Table1[[#This Row],[discount]]&gt;4, "Yes", "No")</f>
        <v>Yes</v>
      </c>
    </row>
    <row r="16192" spans="1:10">
      <c r="A16192" t="s">
        <v>347</v>
      </c>
      <c r="B16192">
        <v>0</v>
      </c>
      <c r="C16192">
        <v>320</v>
      </c>
      <c r="D16192">
        <v>999</v>
      </c>
      <c r="E16192">
        <v>67</v>
      </c>
      <c r="F16192" t="s">
        <v>10</v>
      </c>
      <c r="G16192" t="s">
        <v>20</v>
      </c>
      <c r="H16192">
        <v>0</v>
      </c>
      <c r="I16192" t="s">
        <v>348</v>
      </c>
      <c r="J16192" t="str">
        <f xml:space="preserve"> IF(Table1[[#This Row],[discount]]&gt;4, "Yes", "No")</f>
        <v>Yes</v>
      </c>
    </row>
    <row r="16193" spans="1:10">
      <c r="A16193" t="s">
        <v>11105</v>
      </c>
      <c r="B16193">
        <v>3.6</v>
      </c>
      <c r="C16193">
        <v>311</v>
      </c>
      <c r="D16193">
        <v>949</v>
      </c>
      <c r="E16193">
        <v>67</v>
      </c>
      <c r="F16193" t="s">
        <v>114</v>
      </c>
      <c r="G16193" t="s">
        <v>115</v>
      </c>
      <c r="H16193">
        <v>8</v>
      </c>
      <c r="I16193" t="s">
        <v>118</v>
      </c>
      <c r="J16193" t="str">
        <f xml:space="preserve"> IF(Table1[[#This Row],[discount]]&gt;4, "Yes", "No")</f>
        <v>Yes</v>
      </c>
    </row>
    <row r="16194" spans="1:10">
      <c r="A16194" t="s">
        <v>3386</v>
      </c>
      <c r="B16194">
        <v>0</v>
      </c>
      <c r="C16194">
        <v>308</v>
      </c>
      <c r="D16194">
        <v>949</v>
      </c>
      <c r="E16194">
        <v>67</v>
      </c>
      <c r="F16194" t="s">
        <v>108</v>
      </c>
      <c r="G16194" t="s">
        <v>109</v>
      </c>
      <c r="H16194">
        <v>0</v>
      </c>
      <c r="I16194" t="s">
        <v>3387</v>
      </c>
      <c r="J16194" t="str">
        <f xml:space="preserve"> IF(Table1[[#This Row],[discount]]&gt;4, "Yes", "No")</f>
        <v>Yes</v>
      </c>
    </row>
    <row r="16195" spans="1:10">
      <c r="A16195" t="s">
        <v>13548</v>
      </c>
      <c r="B16195">
        <v>4.4000000000000004</v>
      </c>
      <c r="C16195">
        <v>295</v>
      </c>
      <c r="D16195">
        <v>899</v>
      </c>
      <c r="E16195">
        <v>67</v>
      </c>
      <c r="F16195" t="s">
        <v>10</v>
      </c>
      <c r="G16195" t="s">
        <v>20</v>
      </c>
      <c r="H16195">
        <v>148</v>
      </c>
      <c r="I16195" t="s">
        <v>13549</v>
      </c>
      <c r="J16195" t="str">
        <f xml:space="preserve"> IF(Table1[[#This Row],[discount]]&gt;4, "Yes", "No")</f>
        <v>Yes</v>
      </c>
    </row>
    <row r="16196" spans="1:10">
      <c r="A16196" t="s">
        <v>13945</v>
      </c>
      <c r="B16196">
        <v>4.4000000000000004</v>
      </c>
      <c r="C16196">
        <v>295</v>
      </c>
      <c r="D16196">
        <v>899</v>
      </c>
      <c r="E16196">
        <v>67</v>
      </c>
      <c r="F16196" t="s">
        <v>10</v>
      </c>
      <c r="G16196" t="s">
        <v>399</v>
      </c>
      <c r="H16196">
        <v>78</v>
      </c>
      <c r="I16196" t="s">
        <v>963</v>
      </c>
      <c r="J16196" t="str">
        <f xml:space="preserve"> IF(Table1[[#This Row],[discount]]&gt;4, "Yes", "No")</f>
        <v>Yes</v>
      </c>
    </row>
    <row r="16197" spans="1:10">
      <c r="A16197" t="s">
        <v>16350</v>
      </c>
      <c r="B16197">
        <v>4</v>
      </c>
      <c r="C16197">
        <v>295</v>
      </c>
      <c r="D16197">
        <v>899</v>
      </c>
      <c r="E16197">
        <v>67</v>
      </c>
      <c r="F16197" t="s">
        <v>10</v>
      </c>
      <c r="G16197" t="s">
        <v>399</v>
      </c>
      <c r="H16197">
        <v>69</v>
      </c>
      <c r="I16197" t="s">
        <v>16351</v>
      </c>
      <c r="J16197" t="str">
        <f xml:space="preserve"> IF(Table1[[#This Row],[discount]]&gt;4, "Yes", "No")</f>
        <v>Yes</v>
      </c>
    </row>
    <row r="16198" spans="1:10">
      <c r="A16198" t="s">
        <v>17585</v>
      </c>
      <c r="B16198">
        <v>4.0999999999999996</v>
      </c>
      <c r="C16198">
        <v>295</v>
      </c>
      <c r="D16198">
        <v>899</v>
      </c>
      <c r="E16198">
        <v>67</v>
      </c>
      <c r="F16198" t="s">
        <v>16</v>
      </c>
      <c r="G16198" t="s">
        <v>890</v>
      </c>
      <c r="H16198">
        <v>39</v>
      </c>
      <c r="I16198" t="s">
        <v>210</v>
      </c>
      <c r="J16198" t="str">
        <f xml:space="preserve"> IF(Table1[[#This Row],[discount]]&gt;4, "Yes", "No")</f>
        <v>Yes</v>
      </c>
    </row>
    <row r="16199" spans="1:10">
      <c r="A16199" t="s">
        <v>12570</v>
      </c>
      <c r="B16199">
        <v>3.7</v>
      </c>
      <c r="C16199">
        <v>295</v>
      </c>
      <c r="D16199">
        <v>899</v>
      </c>
      <c r="E16199">
        <v>67</v>
      </c>
      <c r="F16199" t="s">
        <v>10</v>
      </c>
      <c r="G16199" t="s">
        <v>399</v>
      </c>
      <c r="H16199">
        <v>15</v>
      </c>
      <c r="I16199" t="s">
        <v>963</v>
      </c>
      <c r="J16199" t="str">
        <f xml:space="preserve"> IF(Table1[[#This Row],[discount]]&gt;4, "Yes", "No")</f>
        <v>Yes</v>
      </c>
    </row>
    <row r="16200" spans="1:10">
      <c r="A16200" t="s">
        <v>11276</v>
      </c>
      <c r="B16200">
        <v>3.6</v>
      </c>
      <c r="C16200">
        <v>295</v>
      </c>
      <c r="D16200">
        <v>899</v>
      </c>
      <c r="E16200">
        <v>67</v>
      </c>
      <c r="F16200" t="s">
        <v>10</v>
      </c>
      <c r="G16200" t="s">
        <v>399</v>
      </c>
      <c r="H16200">
        <v>13</v>
      </c>
      <c r="I16200" t="s">
        <v>963</v>
      </c>
      <c r="J16200" t="str">
        <f xml:space="preserve"> IF(Table1[[#This Row],[discount]]&gt;4, "Yes", "No")</f>
        <v>Yes</v>
      </c>
    </row>
    <row r="16201" spans="1:10">
      <c r="A16201" t="s">
        <v>18286</v>
      </c>
      <c r="B16201">
        <v>4.0999999999999996</v>
      </c>
      <c r="C16201">
        <v>295</v>
      </c>
      <c r="D16201">
        <v>899</v>
      </c>
      <c r="E16201">
        <v>67</v>
      </c>
      <c r="F16201" t="s">
        <v>10</v>
      </c>
      <c r="G16201" t="s">
        <v>399</v>
      </c>
      <c r="H16201">
        <v>13</v>
      </c>
      <c r="I16201" t="s">
        <v>963</v>
      </c>
      <c r="J16201" t="str">
        <f xml:space="preserve"> IF(Table1[[#This Row],[discount]]&gt;4, "Yes", "No")</f>
        <v>Yes</v>
      </c>
    </row>
    <row r="16202" spans="1:10">
      <c r="A16202" t="s">
        <v>13472</v>
      </c>
      <c r="B16202">
        <v>3.8</v>
      </c>
      <c r="C16202">
        <v>295</v>
      </c>
      <c r="D16202">
        <v>899</v>
      </c>
      <c r="E16202">
        <v>67</v>
      </c>
      <c r="F16202" t="s">
        <v>10</v>
      </c>
      <c r="G16202" t="s">
        <v>399</v>
      </c>
      <c r="H16202">
        <v>12</v>
      </c>
      <c r="I16202" t="s">
        <v>963</v>
      </c>
      <c r="J16202" t="str">
        <f xml:space="preserve"> IF(Table1[[#This Row],[discount]]&gt;4, "Yes", "No")</f>
        <v>Yes</v>
      </c>
    </row>
    <row r="16203" spans="1:10">
      <c r="A16203" t="s">
        <v>11283</v>
      </c>
      <c r="B16203">
        <v>3.6</v>
      </c>
      <c r="C16203">
        <v>295</v>
      </c>
      <c r="D16203">
        <v>899</v>
      </c>
      <c r="E16203">
        <v>67</v>
      </c>
      <c r="F16203" t="s">
        <v>10</v>
      </c>
      <c r="G16203" t="s">
        <v>399</v>
      </c>
      <c r="H16203">
        <v>11</v>
      </c>
      <c r="I16203" t="s">
        <v>963</v>
      </c>
      <c r="J16203" t="str">
        <f xml:space="preserve"> IF(Table1[[#This Row],[discount]]&gt;4, "Yes", "No")</f>
        <v>Yes</v>
      </c>
    </row>
    <row r="16204" spans="1:10">
      <c r="A16204" t="s">
        <v>13963</v>
      </c>
      <c r="B16204">
        <v>4.4000000000000004</v>
      </c>
      <c r="C16204">
        <v>295</v>
      </c>
      <c r="D16204">
        <v>899</v>
      </c>
      <c r="E16204">
        <v>67</v>
      </c>
      <c r="F16204" t="s">
        <v>10</v>
      </c>
      <c r="G16204" t="s">
        <v>399</v>
      </c>
      <c r="H16204">
        <v>9</v>
      </c>
      <c r="I16204" t="s">
        <v>963</v>
      </c>
      <c r="J16204" t="str">
        <f xml:space="preserve"> IF(Table1[[#This Row],[discount]]&gt;4, "Yes", "No")</f>
        <v>Yes</v>
      </c>
    </row>
    <row r="16205" spans="1:10">
      <c r="A16205" t="s">
        <v>20988</v>
      </c>
      <c r="B16205">
        <v>4.2</v>
      </c>
      <c r="C16205">
        <v>295</v>
      </c>
      <c r="D16205">
        <v>899</v>
      </c>
      <c r="E16205">
        <v>67</v>
      </c>
      <c r="F16205" t="s">
        <v>10</v>
      </c>
      <c r="G16205" t="s">
        <v>399</v>
      </c>
      <c r="H16205">
        <v>6</v>
      </c>
      <c r="I16205" t="s">
        <v>963</v>
      </c>
      <c r="J16205" t="str">
        <f xml:space="preserve"> IF(Table1[[#This Row],[discount]]&gt;4, "Yes", "No")</f>
        <v>Yes</v>
      </c>
    </row>
    <row r="16206" spans="1:10">
      <c r="A16206" t="s">
        <v>17476</v>
      </c>
      <c r="B16206">
        <v>4</v>
      </c>
      <c r="C16206">
        <v>295</v>
      </c>
      <c r="D16206">
        <v>899</v>
      </c>
      <c r="E16206">
        <v>67</v>
      </c>
      <c r="F16206" t="s">
        <v>10</v>
      </c>
      <c r="G16206" t="s">
        <v>399</v>
      </c>
      <c r="H16206">
        <v>4</v>
      </c>
      <c r="I16206" t="s">
        <v>963</v>
      </c>
      <c r="J16206" t="str">
        <f xml:space="preserve"> IF(Table1[[#This Row],[discount]]&gt;4, "Yes", "No")</f>
        <v>Yes</v>
      </c>
    </row>
    <row r="16207" spans="1:10">
      <c r="A16207" t="s">
        <v>8387</v>
      </c>
      <c r="B16207">
        <v>4.7</v>
      </c>
      <c r="C16207">
        <v>295</v>
      </c>
      <c r="D16207">
        <v>899</v>
      </c>
      <c r="E16207">
        <v>67</v>
      </c>
      <c r="F16207" t="s">
        <v>10</v>
      </c>
      <c r="G16207" t="s">
        <v>399</v>
      </c>
      <c r="H16207">
        <v>3</v>
      </c>
      <c r="I16207" t="s">
        <v>963</v>
      </c>
      <c r="J16207" t="str">
        <f xml:space="preserve"> IF(Table1[[#This Row],[discount]]&gt;4, "Yes", "No")</f>
        <v>Yes</v>
      </c>
    </row>
    <row r="16208" spans="1:10">
      <c r="A16208" t="s">
        <v>19484</v>
      </c>
      <c r="B16208">
        <v>4.3</v>
      </c>
      <c r="C16208">
        <v>295</v>
      </c>
      <c r="D16208">
        <v>899</v>
      </c>
      <c r="E16208">
        <v>67</v>
      </c>
      <c r="F16208" t="s">
        <v>10</v>
      </c>
      <c r="G16208" t="s">
        <v>399</v>
      </c>
      <c r="H16208">
        <v>3</v>
      </c>
      <c r="I16208" t="s">
        <v>963</v>
      </c>
      <c r="J16208" t="str">
        <f xml:space="preserve"> IF(Table1[[#This Row],[discount]]&gt;4, "Yes", "No")</f>
        <v>Yes</v>
      </c>
    </row>
    <row r="16209" spans="1:10">
      <c r="A16209" t="s">
        <v>10748</v>
      </c>
      <c r="B16209">
        <v>3.5</v>
      </c>
      <c r="C16209">
        <v>295</v>
      </c>
      <c r="D16209">
        <v>899</v>
      </c>
      <c r="E16209">
        <v>67</v>
      </c>
      <c r="F16209" t="s">
        <v>10</v>
      </c>
      <c r="G16209" t="s">
        <v>399</v>
      </c>
      <c r="H16209">
        <v>2</v>
      </c>
      <c r="I16209" t="s">
        <v>963</v>
      </c>
      <c r="J16209" t="str">
        <f xml:space="preserve"> IF(Table1[[#This Row],[discount]]&gt;4, "Yes", "No")</f>
        <v>Yes</v>
      </c>
    </row>
    <row r="16210" spans="1:10">
      <c r="A16210" t="s">
        <v>11806</v>
      </c>
      <c r="B16210">
        <v>4.5</v>
      </c>
      <c r="C16210">
        <v>295</v>
      </c>
      <c r="D16210">
        <v>899</v>
      </c>
      <c r="E16210">
        <v>67</v>
      </c>
      <c r="F16210" t="s">
        <v>10</v>
      </c>
      <c r="G16210" t="s">
        <v>399</v>
      </c>
      <c r="H16210">
        <v>2</v>
      </c>
      <c r="I16210" t="s">
        <v>963</v>
      </c>
      <c r="J16210" t="str">
        <f xml:space="preserve"> IF(Table1[[#This Row],[discount]]&gt;4, "Yes", "No")</f>
        <v>Yes</v>
      </c>
    </row>
    <row r="16211" spans="1:10">
      <c r="A16211" t="s">
        <v>6853</v>
      </c>
      <c r="B16211">
        <v>0</v>
      </c>
      <c r="C16211">
        <v>295</v>
      </c>
      <c r="D16211">
        <v>899</v>
      </c>
      <c r="E16211">
        <v>67</v>
      </c>
      <c r="F16211" t="s">
        <v>10</v>
      </c>
      <c r="G16211" t="s">
        <v>399</v>
      </c>
      <c r="H16211">
        <v>0</v>
      </c>
      <c r="I16211" t="s">
        <v>963</v>
      </c>
      <c r="J16211" t="str">
        <f xml:space="preserve"> IF(Table1[[#This Row],[discount]]&gt;4, "Yes", "No")</f>
        <v>Yes</v>
      </c>
    </row>
    <row r="16212" spans="1:10">
      <c r="A16212" t="s">
        <v>6856</v>
      </c>
      <c r="B16212">
        <v>0</v>
      </c>
      <c r="C16212">
        <v>295</v>
      </c>
      <c r="D16212">
        <v>899</v>
      </c>
      <c r="E16212">
        <v>67</v>
      </c>
      <c r="F16212" t="s">
        <v>10</v>
      </c>
      <c r="G16212" t="s">
        <v>399</v>
      </c>
      <c r="H16212">
        <v>0</v>
      </c>
      <c r="I16212" t="s">
        <v>963</v>
      </c>
      <c r="J16212" t="str">
        <f xml:space="preserve"> IF(Table1[[#This Row],[discount]]&gt;4, "Yes", "No")</f>
        <v>Yes</v>
      </c>
    </row>
    <row r="16213" spans="1:10">
      <c r="A16213" t="s">
        <v>6858</v>
      </c>
      <c r="B16213">
        <v>0</v>
      </c>
      <c r="C16213">
        <v>295</v>
      </c>
      <c r="D16213">
        <v>899</v>
      </c>
      <c r="E16213">
        <v>67</v>
      </c>
      <c r="F16213" t="s">
        <v>10</v>
      </c>
      <c r="G16213" t="s">
        <v>399</v>
      </c>
      <c r="H16213">
        <v>0</v>
      </c>
      <c r="I16213" t="s">
        <v>963</v>
      </c>
      <c r="J16213" t="str">
        <f xml:space="preserve"> IF(Table1[[#This Row],[discount]]&gt;4, "Yes", "No")</f>
        <v>Yes</v>
      </c>
    </row>
    <row r="16214" spans="1:10">
      <c r="A16214" t="s">
        <v>6853</v>
      </c>
      <c r="B16214">
        <v>0</v>
      </c>
      <c r="C16214">
        <v>295</v>
      </c>
      <c r="D16214">
        <v>899</v>
      </c>
      <c r="E16214">
        <v>67</v>
      </c>
      <c r="F16214" t="s">
        <v>10</v>
      </c>
      <c r="G16214" t="s">
        <v>399</v>
      </c>
      <c r="H16214">
        <v>0</v>
      </c>
      <c r="I16214" t="s">
        <v>963</v>
      </c>
      <c r="J16214" t="str">
        <f xml:space="preserve"> IF(Table1[[#This Row],[discount]]&gt;4, "Yes", "No")</f>
        <v>Yes</v>
      </c>
    </row>
    <row r="16215" spans="1:10">
      <c r="A16215" t="s">
        <v>6860</v>
      </c>
      <c r="B16215">
        <v>0</v>
      </c>
      <c r="C16215">
        <v>295</v>
      </c>
      <c r="D16215">
        <v>899</v>
      </c>
      <c r="E16215">
        <v>67</v>
      </c>
      <c r="F16215" t="s">
        <v>10</v>
      </c>
      <c r="G16215" t="s">
        <v>399</v>
      </c>
      <c r="H16215">
        <v>0</v>
      </c>
      <c r="I16215" t="s">
        <v>963</v>
      </c>
      <c r="J16215" t="str">
        <f xml:space="preserve"> IF(Table1[[#This Row],[discount]]&gt;4, "Yes", "No")</f>
        <v>Yes</v>
      </c>
    </row>
    <row r="16216" spans="1:10">
      <c r="A16216" t="s">
        <v>6862</v>
      </c>
      <c r="B16216">
        <v>0</v>
      </c>
      <c r="C16216">
        <v>295</v>
      </c>
      <c r="D16216">
        <v>899</v>
      </c>
      <c r="E16216">
        <v>67</v>
      </c>
      <c r="F16216" t="s">
        <v>10</v>
      </c>
      <c r="G16216" t="s">
        <v>399</v>
      </c>
      <c r="H16216">
        <v>0</v>
      </c>
      <c r="I16216" t="s">
        <v>963</v>
      </c>
      <c r="J16216" t="str">
        <f xml:space="preserve"> IF(Table1[[#This Row],[discount]]&gt;4, "Yes", "No")</f>
        <v>Yes</v>
      </c>
    </row>
    <row r="16217" spans="1:10">
      <c r="A16217" t="s">
        <v>6864</v>
      </c>
      <c r="B16217">
        <v>0</v>
      </c>
      <c r="C16217">
        <v>295</v>
      </c>
      <c r="D16217">
        <v>899</v>
      </c>
      <c r="E16217">
        <v>67</v>
      </c>
      <c r="F16217" t="s">
        <v>10</v>
      </c>
      <c r="G16217" t="s">
        <v>399</v>
      </c>
      <c r="H16217">
        <v>0</v>
      </c>
      <c r="I16217" t="s">
        <v>963</v>
      </c>
      <c r="J16217" t="str">
        <f xml:space="preserve"> IF(Table1[[#This Row],[discount]]&gt;4, "Yes", "No")</f>
        <v>Yes</v>
      </c>
    </row>
    <row r="16218" spans="1:10">
      <c r="A16218" t="s">
        <v>6865</v>
      </c>
      <c r="B16218">
        <v>0</v>
      </c>
      <c r="C16218">
        <v>295</v>
      </c>
      <c r="D16218">
        <v>899</v>
      </c>
      <c r="E16218">
        <v>67</v>
      </c>
      <c r="F16218" t="s">
        <v>10</v>
      </c>
      <c r="G16218" t="s">
        <v>399</v>
      </c>
      <c r="H16218">
        <v>0</v>
      </c>
      <c r="I16218" t="s">
        <v>963</v>
      </c>
      <c r="J16218" t="str">
        <f xml:space="preserve"> IF(Table1[[#This Row],[discount]]&gt;4, "Yes", "No")</f>
        <v>Yes</v>
      </c>
    </row>
    <row r="16219" spans="1:10">
      <c r="A16219" t="s">
        <v>6868</v>
      </c>
      <c r="B16219">
        <v>0</v>
      </c>
      <c r="C16219">
        <v>295</v>
      </c>
      <c r="D16219">
        <v>899</v>
      </c>
      <c r="E16219">
        <v>67</v>
      </c>
      <c r="F16219" t="s">
        <v>10</v>
      </c>
      <c r="G16219" t="s">
        <v>399</v>
      </c>
      <c r="H16219">
        <v>0</v>
      </c>
      <c r="I16219" t="s">
        <v>963</v>
      </c>
      <c r="J16219" t="str">
        <f xml:space="preserve"> IF(Table1[[#This Row],[discount]]&gt;4, "Yes", "No")</f>
        <v>Yes</v>
      </c>
    </row>
    <row r="16220" spans="1:10">
      <c r="A16220" t="s">
        <v>6873</v>
      </c>
      <c r="B16220">
        <v>0</v>
      </c>
      <c r="C16220">
        <v>295</v>
      </c>
      <c r="D16220">
        <v>899</v>
      </c>
      <c r="E16220">
        <v>67</v>
      </c>
      <c r="F16220" t="s">
        <v>10</v>
      </c>
      <c r="G16220" t="s">
        <v>399</v>
      </c>
      <c r="H16220">
        <v>0</v>
      </c>
      <c r="I16220" t="s">
        <v>963</v>
      </c>
      <c r="J16220" t="str">
        <f xml:space="preserve"> IF(Table1[[#This Row],[discount]]&gt;4, "Yes", "No")</f>
        <v>Yes</v>
      </c>
    </row>
    <row r="16221" spans="1:10">
      <c r="A16221" t="s">
        <v>6877</v>
      </c>
      <c r="B16221">
        <v>0</v>
      </c>
      <c r="C16221">
        <v>295</v>
      </c>
      <c r="D16221">
        <v>899</v>
      </c>
      <c r="E16221">
        <v>67</v>
      </c>
      <c r="F16221" t="s">
        <v>10</v>
      </c>
      <c r="G16221" t="s">
        <v>399</v>
      </c>
      <c r="H16221">
        <v>0</v>
      </c>
      <c r="I16221" t="s">
        <v>963</v>
      </c>
      <c r="J16221" t="str">
        <f xml:space="preserve"> IF(Table1[[#This Row],[discount]]&gt;4, "Yes", "No")</f>
        <v>Yes</v>
      </c>
    </row>
    <row r="16222" spans="1:10">
      <c r="A16222" t="s">
        <v>6878</v>
      </c>
      <c r="B16222">
        <v>0</v>
      </c>
      <c r="C16222">
        <v>295</v>
      </c>
      <c r="D16222">
        <v>899</v>
      </c>
      <c r="E16222">
        <v>67</v>
      </c>
      <c r="F16222" t="s">
        <v>10</v>
      </c>
      <c r="G16222" t="s">
        <v>399</v>
      </c>
      <c r="H16222">
        <v>0</v>
      </c>
      <c r="I16222" t="s">
        <v>963</v>
      </c>
      <c r="J16222" t="str">
        <f xml:space="preserve"> IF(Table1[[#This Row],[discount]]&gt;4, "Yes", "No")</f>
        <v>Yes</v>
      </c>
    </row>
    <row r="16223" spans="1:10">
      <c r="A16223" t="s">
        <v>6879</v>
      </c>
      <c r="B16223">
        <v>0</v>
      </c>
      <c r="C16223">
        <v>295</v>
      </c>
      <c r="D16223">
        <v>899</v>
      </c>
      <c r="E16223">
        <v>67</v>
      </c>
      <c r="F16223" t="s">
        <v>10</v>
      </c>
      <c r="G16223" t="s">
        <v>399</v>
      </c>
      <c r="H16223">
        <v>0</v>
      </c>
      <c r="I16223" t="s">
        <v>963</v>
      </c>
      <c r="J16223" t="str">
        <f xml:space="preserve"> IF(Table1[[#This Row],[discount]]&gt;4, "Yes", "No")</f>
        <v>Yes</v>
      </c>
    </row>
    <row r="16224" spans="1:10">
      <c r="A16224" t="s">
        <v>6881</v>
      </c>
      <c r="B16224">
        <v>0</v>
      </c>
      <c r="C16224">
        <v>295</v>
      </c>
      <c r="D16224">
        <v>899</v>
      </c>
      <c r="E16224">
        <v>67</v>
      </c>
      <c r="F16224" t="s">
        <v>10</v>
      </c>
      <c r="G16224" t="s">
        <v>399</v>
      </c>
      <c r="H16224">
        <v>0</v>
      </c>
      <c r="I16224" t="s">
        <v>963</v>
      </c>
      <c r="J16224" t="str">
        <f xml:space="preserve"> IF(Table1[[#This Row],[discount]]&gt;4, "Yes", "No")</f>
        <v>Yes</v>
      </c>
    </row>
    <row r="16225" spans="1:10">
      <c r="A16225" t="s">
        <v>6882</v>
      </c>
      <c r="B16225">
        <v>0</v>
      </c>
      <c r="C16225">
        <v>295</v>
      </c>
      <c r="D16225">
        <v>899</v>
      </c>
      <c r="E16225">
        <v>67</v>
      </c>
      <c r="F16225" t="s">
        <v>10</v>
      </c>
      <c r="G16225" t="s">
        <v>399</v>
      </c>
      <c r="H16225">
        <v>0</v>
      </c>
      <c r="I16225" t="s">
        <v>963</v>
      </c>
      <c r="J16225" t="str">
        <f xml:space="preserve"> IF(Table1[[#This Row],[discount]]&gt;4, "Yes", "No")</f>
        <v>Yes</v>
      </c>
    </row>
    <row r="16226" spans="1:10">
      <c r="A16226" t="s">
        <v>6884</v>
      </c>
      <c r="B16226">
        <v>0</v>
      </c>
      <c r="C16226">
        <v>295</v>
      </c>
      <c r="D16226">
        <v>899</v>
      </c>
      <c r="E16226">
        <v>67</v>
      </c>
      <c r="F16226" t="s">
        <v>10</v>
      </c>
      <c r="G16226" t="s">
        <v>399</v>
      </c>
      <c r="H16226">
        <v>0</v>
      </c>
      <c r="I16226" t="s">
        <v>963</v>
      </c>
      <c r="J16226" t="str">
        <f xml:space="preserve"> IF(Table1[[#This Row],[discount]]&gt;4, "Yes", "No")</f>
        <v>Yes</v>
      </c>
    </row>
    <row r="16227" spans="1:10">
      <c r="A16227" t="s">
        <v>6885</v>
      </c>
      <c r="B16227">
        <v>0</v>
      </c>
      <c r="C16227">
        <v>295</v>
      </c>
      <c r="D16227">
        <v>899</v>
      </c>
      <c r="E16227">
        <v>67</v>
      </c>
      <c r="F16227" t="s">
        <v>10</v>
      </c>
      <c r="G16227" t="s">
        <v>399</v>
      </c>
      <c r="H16227">
        <v>0</v>
      </c>
      <c r="I16227" t="s">
        <v>963</v>
      </c>
      <c r="J16227" t="str">
        <f xml:space="preserve"> IF(Table1[[#This Row],[discount]]&gt;4, "Yes", "No")</f>
        <v>Yes</v>
      </c>
    </row>
    <row r="16228" spans="1:10">
      <c r="A16228" t="s">
        <v>6889</v>
      </c>
      <c r="B16228">
        <v>0</v>
      </c>
      <c r="C16228">
        <v>295</v>
      </c>
      <c r="D16228">
        <v>899</v>
      </c>
      <c r="E16228">
        <v>67</v>
      </c>
      <c r="F16228" t="s">
        <v>10</v>
      </c>
      <c r="G16228" t="s">
        <v>399</v>
      </c>
      <c r="H16228">
        <v>0</v>
      </c>
      <c r="I16228" t="s">
        <v>963</v>
      </c>
      <c r="J16228" t="str">
        <f xml:space="preserve"> IF(Table1[[#This Row],[discount]]&gt;4, "Yes", "No")</f>
        <v>Yes</v>
      </c>
    </row>
    <row r="16229" spans="1:10">
      <c r="A16229" t="s">
        <v>6890</v>
      </c>
      <c r="B16229">
        <v>0</v>
      </c>
      <c r="C16229">
        <v>295</v>
      </c>
      <c r="D16229">
        <v>899</v>
      </c>
      <c r="E16229">
        <v>67</v>
      </c>
      <c r="F16229" t="s">
        <v>10</v>
      </c>
      <c r="G16229" t="s">
        <v>399</v>
      </c>
      <c r="H16229">
        <v>0</v>
      </c>
      <c r="I16229" t="s">
        <v>963</v>
      </c>
      <c r="J16229" t="str">
        <f xml:space="preserve"> IF(Table1[[#This Row],[discount]]&gt;4, "Yes", "No")</f>
        <v>Yes</v>
      </c>
    </row>
    <row r="16230" spans="1:10">
      <c r="A16230" t="s">
        <v>6894</v>
      </c>
      <c r="B16230">
        <v>0</v>
      </c>
      <c r="C16230">
        <v>295</v>
      </c>
      <c r="D16230">
        <v>899</v>
      </c>
      <c r="E16230">
        <v>67</v>
      </c>
      <c r="F16230" t="s">
        <v>10</v>
      </c>
      <c r="G16230" t="s">
        <v>399</v>
      </c>
      <c r="H16230">
        <v>0</v>
      </c>
      <c r="I16230" t="s">
        <v>963</v>
      </c>
      <c r="J16230" t="str">
        <f xml:space="preserve"> IF(Table1[[#This Row],[discount]]&gt;4, "Yes", "No")</f>
        <v>Yes</v>
      </c>
    </row>
    <row r="16231" spans="1:10">
      <c r="A16231" t="s">
        <v>6895</v>
      </c>
      <c r="B16231">
        <v>0</v>
      </c>
      <c r="C16231">
        <v>295</v>
      </c>
      <c r="D16231">
        <v>899</v>
      </c>
      <c r="E16231">
        <v>67</v>
      </c>
      <c r="F16231" t="s">
        <v>10</v>
      </c>
      <c r="G16231" t="s">
        <v>399</v>
      </c>
      <c r="H16231">
        <v>0</v>
      </c>
      <c r="I16231" t="s">
        <v>963</v>
      </c>
      <c r="J16231" t="str">
        <f xml:space="preserve"> IF(Table1[[#This Row],[discount]]&gt;4, "Yes", "No")</f>
        <v>Yes</v>
      </c>
    </row>
    <row r="16232" spans="1:10">
      <c r="A16232" t="s">
        <v>6897</v>
      </c>
      <c r="B16232">
        <v>0</v>
      </c>
      <c r="C16232">
        <v>295</v>
      </c>
      <c r="D16232">
        <v>899</v>
      </c>
      <c r="E16232">
        <v>67</v>
      </c>
      <c r="F16232" t="s">
        <v>10</v>
      </c>
      <c r="G16232" t="s">
        <v>399</v>
      </c>
      <c r="H16232">
        <v>0</v>
      </c>
      <c r="I16232" t="s">
        <v>963</v>
      </c>
      <c r="J16232" t="str">
        <f xml:space="preserve"> IF(Table1[[#This Row],[discount]]&gt;4, "Yes", "No")</f>
        <v>Yes</v>
      </c>
    </row>
    <row r="16233" spans="1:10">
      <c r="A16233" t="s">
        <v>6898</v>
      </c>
      <c r="B16233">
        <v>0</v>
      </c>
      <c r="C16233">
        <v>295</v>
      </c>
      <c r="D16233">
        <v>899</v>
      </c>
      <c r="E16233">
        <v>67</v>
      </c>
      <c r="F16233" t="s">
        <v>10</v>
      </c>
      <c r="G16233" t="s">
        <v>399</v>
      </c>
      <c r="H16233">
        <v>0</v>
      </c>
      <c r="I16233" t="s">
        <v>963</v>
      </c>
      <c r="J16233" t="str">
        <f xml:space="preserve"> IF(Table1[[#This Row],[discount]]&gt;4, "Yes", "No")</f>
        <v>Yes</v>
      </c>
    </row>
    <row r="16234" spans="1:10">
      <c r="A16234" t="s">
        <v>6899</v>
      </c>
      <c r="B16234">
        <v>0</v>
      </c>
      <c r="C16234">
        <v>295</v>
      </c>
      <c r="D16234">
        <v>899</v>
      </c>
      <c r="E16234">
        <v>67</v>
      </c>
      <c r="F16234" t="s">
        <v>10</v>
      </c>
      <c r="G16234" t="s">
        <v>399</v>
      </c>
      <c r="H16234">
        <v>0</v>
      </c>
      <c r="I16234" t="s">
        <v>963</v>
      </c>
      <c r="J16234" t="str">
        <f xml:space="preserve"> IF(Table1[[#This Row],[discount]]&gt;4, "Yes", "No")</f>
        <v>Yes</v>
      </c>
    </row>
    <row r="16235" spans="1:10">
      <c r="A16235" t="s">
        <v>6904</v>
      </c>
      <c r="B16235">
        <v>0</v>
      </c>
      <c r="C16235">
        <v>295</v>
      </c>
      <c r="D16235">
        <v>899</v>
      </c>
      <c r="E16235">
        <v>67</v>
      </c>
      <c r="F16235" t="s">
        <v>10</v>
      </c>
      <c r="G16235" t="s">
        <v>399</v>
      </c>
      <c r="H16235">
        <v>0</v>
      </c>
      <c r="I16235" t="s">
        <v>963</v>
      </c>
      <c r="J16235" t="str">
        <f xml:space="preserve"> IF(Table1[[#This Row],[discount]]&gt;4, "Yes", "No")</f>
        <v>Yes</v>
      </c>
    </row>
    <row r="16236" spans="1:10">
      <c r="A16236" t="s">
        <v>6909</v>
      </c>
      <c r="B16236">
        <v>0</v>
      </c>
      <c r="C16236">
        <v>295</v>
      </c>
      <c r="D16236">
        <v>899</v>
      </c>
      <c r="E16236">
        <v>67</v>
      </c>
      <c r="F16236" t="s">
        <v>10</v>
      </c>
      <c r="G16236" t="s">
        <v>399</v>
      </c>
      <c r="H16236">
        <v>0</v>
      </c>
      <c r="I16236" t="s">
        <v>963</v>
      </c>
      <c r="J16236" t="str">
        <f xml:space="preserve"> IF(Table1[[#This Row],[discount]]&gt;4, "Yes", "No")</f>
        <v>Yes</v>
      </c>
    </row>
    <row r="16237" spans="1:10">
      <c r="A16237" t="s">
        <v>6910</v>
      </c>
      <c r="B16237">
        <v>0</v>
      </c>
      <c r="C16237">
        <v>295</v>
      </c>
      <c r="D16237">
        <v>899</v>
      </c>
      <c r="E16237">
        <v>67</v>
      </c>
      <c r="F16237" t="s">
        <v>10</v>
      </c>
      <c r="G16237" t="s">
        <v>399</v>
      </c>
      <c r="H16237">
        <v>0</v>
      </c>
      <c r="I16237" t="s">
        <v>963</v>
      </c>
      <c r="J16237" t="str">
        <f xml:space="preserve"> IF(Table1[[#This Row],[discount]]&gt;4, "Yes", "No")</f>
        <v>Yes</v>
      </c>
    </row>
    <row r="16238" spans="1:10">
      <c r="A16238" t="s">
        <v>16377</v>
      </c>
      <c r="B16238">
        <v>4</v>
      </c>
      <c r="C16238">
        <v>294</v>
      </c>
      <c r="D16238">
        <v>899</v>
      </c>
      <c r="E16238">
        <v>67</v>
      </c>
      <c r="F16238" t="s">
        <v>10</v>
      </c>
      <c r="G16238" t="s">
        <v>399</v>
      </c>
      <c r="H16238">
        <v>5</v>
      </c>
      <c r="I16238" t="s">
        <v>963</v>
      </c>
      <c r="J16238" t="str">
        <f xml:space="preserve"> IF(Table1[[#This Row],[discount]]&gt;4, "Yes", "No")</f>
        <v>Yes</v>
      </c>
    </row>
    <row r="16239" spans="1:10">
      <c r="A16239" t="s">
        <v>6894</v>
      </c>
      <c r="B16239">
        <v>4.4000000000000004</v>
      </c>
      <c r="C16239">
        <v>293</v>
      </c>
      <c r="D16239">
        <v>899</v>
      </c>
      <c r="E16239">
        <v>67</v>
      </c>
      <c r="F16239" t="s">
        <v>10</v>
      </c>
      <c r="G16239" t="s">
        <v>399</v>
      </c>
      <c r="H16239">
        <v>33</v>
      </c>
      <c r="I16239" t="s">
        <v>963</v>
      </c>
      <c r="J16239" t="str">
        <f xml:space="preserve"> IF(Table1[[#This Row],[discount]]&gt;4, "Yes", "No")</f>
        <v>Yes</v>
      </c>
    </row>
    <row r="16240" spans="1:10">
      <c r="A16240" t="s">
        <v>12759</v>
      </c>
      <c r="B16240">
        <v>3.8</v>
      </c>
      <c r="C16240">
        <v>289</v>
      </c>
      <c r="D16240">
        <v>899</v>
      </c>
      <c r="E16240">
        <v>67</v>
      </c>
      <c r="F16240" t="s">
        <v>10</v>
      </c>
      <c r="G16240" t="s">
        <v>399</v>
      </c>
      <c r="H16240">
        <v>71</v>
      </c>
      <c r="I16240" t="s">
        <v>12760</v>
      </c>
      <c r="J16240" t="str">
        <f xml:space="preserve"> IF(Table1[[#This Row],[discount]]&gt;4, "Yes", "No")</f>
        <v>Yes</v>
      </c>
    </row>
    <row r="16241" spans="1:10">
      <c r="A16241" t="s">
        <v>8582</v>
      </c>
      <c r="B16241">
        <v>3.8</v>
      </c>
      <c r="C16241">
        <v>289</v>
      </c>
      <c r="D16241">
        <v>899</v>
      </c>
      <c r="E16241">
        <v>67</v>
      </c>
      <c r="F16241" t="s">
        <v>16</v>
      </c>
      <c r="G16241" t="s">
        <v>479</v>
      </c>
      <c r="H16241">
        <v>4</v>
      </c>
      <c r="I16241" t="s">
        <v>8583</v>
      </c>
      <c r="J16241" t="str">
        <f xml:space="preserve"> IF(Table1[[#This Row],[discount]]&gt;4, "Yes", "No")</f>
        <v>Yes</v>
      </c>
    </row>
    <row r="16242" spans="1:10">
      <c r="A16242" t="s">
        <v>5453</v>
      </c>
      <c r="B16242">
        <v>0</v>
      </c>
      <c r="C16242">
        <v>289</v>
      </c>
      <c r="D16242">
        <v>899</v>
      </c>
      <c r="E16242">
        <v>67</v>
      </c>
      <c r="F16242" t="s">
        <v>10</v>
      </c>
      <c r="G16242" t="s">
        <v>11</v>
      </c>
      <c r="H16242">
        <v>0</v>
      </c>
      <c r="I16242" t="s">
        <v>5454</v>
      </c>
      <c r="J16242" t="str">
        <f xml:space="preserve"> IF(Table1[[#This Row],[discount]]&gt;4, "Yes", "No")</f>
        <v>Yes</v>
      </c>
    </row>
    <row r="16243" spans="1:10">
      <c r="A16243" t="s">
        <v>7032</v>
      </c>
      <c r="B16243">
        <v>0</v>
      </c>
      <c r="C16243">
        <v>289</v>
      </c>
      <c r="D16243">
        <v>899</v>
      </c>
      <c r="E16243">
        <v>67</v>
      </c>
      <c r="F16243" t="s">
        <v>10</v>
      </c>
      <c r="G16243" t="s">
        <v>20</v>
      </c>
      <c r="H16243">
        <v>0</v>
      </c>
      <c r="I16243" t="s">
        <v>295</v>
      </c>
      <c r="J16243" t="str">
        <f xml:space="preserve"> IF(Table1[[#This Row],[discount]]&gt;4, "Yes", "No")</f>
        <v>Yes</v>
      </c>
    </row>
    <row r="16244" spans="1:10">
      <c r="A16244" t="s">
        <v>19589</v>
      </c>
      <c r="B16244">
        <v>4.3</v>
      </c>
      <c r="C16244">
        <v>262</v>
      </c>
      <c r="D16244">
        <v>799</v>
      </c>
      <c r="E16244">
        <v>67</v>
      </c>
      <c r="F16244" t="s">
        <v>10</v>
      </c>
      <c r="G16244" t="s">
        <v>20</v>
      </c>
      <c r="H16244">
        <v>199</v>
      </c>
      <c r="I16244" t="s">
        <v>12687</v>
      </c>
      <c r="J16244" t="str">
        <f xml:space="preserve"> IF(Table1[[#This Row],[discount]]&gt;4, "Yes", "No")</f>
        <v>Yes</v>
      </c>
    </row>
    <row r="16245" spans="1:10">
      <c r="A16245" t="s">
        <v>8646</v>
      </c>
      <c r="B16245">
        <v>3.8</v>
      </c>
      <c r="C16245">
        <v>260</v>
      </c>
      <c r="D16245">
        <v>800</v>
      </c>
      <c r="E16245">
        <v>67</v>
      </c>
      <c r="F16245" t="s">
        <v>108</v>
      </c>
      <c r="G16245" t="s">
        <v>577</v>
      </c>
      <c r="H16245">
        <v>4</v>
      </c>
      <c r="I16245" t="s">
        <v>3591</v>
      </c>
      <c r="J16245" t="str">
        <f xml:space="preserve"> IF(Table1[[#This Row],[discount]]&gt;4, "Yes", "No")</f>
        <v>Yes</v>
      </c>
    </row>
    <row r="16246" spans="1:10">
      <c r="A16246" t="s">
        <v>2704</v>
      </c>
      <c r="B16246">
        <v>0</v>
      </c>
      <c r="C16246">
        <v>260</v>
      </c>
      <c r="D16246">
        <v>799</v>
      </c>
      <c r="E16246">
        <v>67</v>
      </c>
      <c r="F16246" t="s">
        <v>16</v>
      </c>
      <c r="G16246" t="s">
        <v>17</v>
      </c>
      <c r="H16246">
        <v>0</v>
      </c>
      <c r="I16246" t="s">
        <v>1558</v>
      </c>
      <c r="J16246" t="str">
        <f xml:space="preserve"> IF(Table1[[#This Row],[discount]]&gt;4, "Yes", "No")</f>
        <v>Yes</v>
      </c>
    </row>
    <row r="16247" spans="1:10">
      <c r="A16247" t="s">
        <v>12752</v>
      </c>
      <c r="B16247">
        <v>4.0999999999999996</v>
      </c>
      <c r="C16247">
        <v>259</v>
      </c>
      <c r="D16247">
        <v>799</v>
      </c>
      <c r="E16247">
        <v>67</v>
      </c>
      <c r="F16247" t="s">
        <v>10</v>
      </c>
      <c r="G16247" t="s">
        <v>399</v>
      </c>
      <c r="H16247">
        <v>21722</v>
      </c>
      <c r="I16247" t="s">
        <v>696</v>
      </c>
      <c r="J16247" t="str">
        <f xml:space="preserve"> IF(Table1[[#This Row],[discount]]&gt;4, "Yes", "No")</f>
        <v>Yes</v>
      </c>
    </row>
    <row r="16248" spans="1:10">
      <c r="A16248" t="s">
        <v>10961</v>
      </c>
      <c r="B16248">
        <v>3.6</v>
      </c>
      <c r="C16248">
        <v>259</v>
      </c>
      <c r="D16248">
        <v>799</v>
      </c>
      <c r="E16248">
        <v>67</v>
      </c>
      <c r="F16248" t="s">
        <v>108</v>
      </c>
      <c r="G16248" t="s">
        <v>109</v>
      </c>
      <c r="H16248">
        <v>97</v>
      </c>
      <c r="I16248" t="s">
        <v>10962</v>
      </c>
      <c r="J16248" t="str">
        <f xml:space="preserve"> IF(Table1[[#This Row],[discount]]&gt;4, "Yes", "No")</f>
        <v>Yes</v>
      </c>
    </row>
    <row r="16249" spans="1:10">
      <c r="A16249" t="s">
        <v>18132</v>
      </c>
      <c r="B16249">
        <v>4.0999999999999996</v>
      </c>
      <c r="C16249">
        <v>259</v>
      </c>
      <c r="D16249">
        <v>799</v>
      </c>
      <c r="E16249">
        <v>67</v>
      </c>
      <c r="F16249" t="s">
        <v>10</v>
      </c>
      <c r="G16249" t="s">
        <v>20</v>
      </c>
      <c r="H16249">
        <v>59</v>
      </c>
      <c r="I16249" t="s">
        <v>2063</v>
      </c>
      <c r="J16249" t="str">
        <f xml:space="preserve"> IF(Table1[[#This Row],[discount]]&gt;4, "Yes", "No")</f>
        <v>Yes</v>
      </c>
    </row>
    <row r="16250" spans="1:10">
      <c r="A16250" t="s">
        <v>15363</v>
      </c>
      <c r="B16250">
        <v>3.9</v>
      </c>
      <c r="C16250">
        <v>259</v>
      </c>
      <c r="D16250">
        <v>799</v>
      </c>
      <c r="E16250">
        <v>67</v>
      </c>
      <c r="F16250" t="s">
        <v>10</v>
      </c>
      <c r="G16250" t="s">
        <v>20</v>
      </c>
      <c r="H16250">
        <v>22</v>
      </c>
      <c r="I16250" t="s">
        <v>2063</v>
      </c>
      <c r="J16250" t="str">
        <f xml:space="preserve"> IF(Table1[[#This Row],[discount]]&gt;4, "Yes", "No")</f>
        <v>Yes</v>
      </c>
    </row>
    <row r="16251" spans="1:10">
      <c r="A16251" t="s">
        <v>17623</v>
      </c>
      <c r="B16251">
        <v>4.0999999999999996</v>
      </c>
      <c r="C16251">
        <v>259</v>
      </c>
      <c r="D16251">
        <v>799</v>
      </c>
      <c r="E16251">
        <v>67</v>
      </c>
      <c r="F16251" t="s">
        <v>16</v>
      </c>
      <c r="G16251" t="s">
        <v>479</v>
      </c>
      <c r="H16251">
        <v>9</v>
      </c>
      <c r="I16251" t="s">
        <v>17624</v>
      </c>
      <c r="J16251" t="str">
        <f xml:space="preserve"> IF(Table1[[#This Row],[discount]]&gt;4, "Yes", "No")</f>
        <v>Yes</v>
      </c>
    </row>
    <row r="16252" spans="1:10">
      <c r="A16252" t="s">
        <v>7314</v>
      </c>
      <c r="B16252">
        <v>0</v>
      </c>
      <c r="C16252">
        <v>259</v>
      </c>
      <c r="D16252">
        <v>799</v>
      </c>
      <c r="E16252">
        <v>67</v>
      </c>
      <c r="F16252" t="s">
        <v>10</v>
      </c>
      <c r="G16252" t="s">
        <v>20</v>
      </c>
      <c r="H16252">
        <v>0</v>
      </c>
      <c r="I16252" t="s">
        <v>7315</v>
      </c>
      <c r="J16252" t="str">
        <f xml:space="preserve"> IF(Table1[[#This Row],[discount]]&gt;4, "Yes", "No")</f>
        <v>Yes</v>
      </c>
    </row>
    <row r="16253" spans="1:10">
      <c r="A16253" t="s">
        <v>7382</v>
      </c>
      <c r="B16253">
        <v>0</v>
      </c>
      <c r="C16253">
        <v>259</v>
      </c>
      <c r="D16253">
        <v>799</v>
      </c>
      <c r="E16253">
        <v>67</v>
      </c>
      <c r="F16253" t="s">
        <v>10</v>
      </c>
      <c r="G16253" t="s">
        <v>20</v>
      </c>
      <c r="H16253">
        <v>0</v>
      </c>
      <c r="I16253" t="s">
        <v>2063</v>
      </c>
      <c r="J16253" t="str">
        <f xml:space="preserve"> IF(Table1[[#This Row],[discount]]&gt;4, "Yes", "No")</f>
        <v>Yes</v>
      </c>
    </row>
    <row r="16254" spans="1:10">
      <c r="A16254" t="s">
        <v>12138</v>
      </c>
      <c r="B16254">
        <v>3.7</v>
      </c>
      <c r="C16254">
        <v>258</v>
      </c>
      <c r="D16254">
        <v>799</v>
      </c>
      <c r="E16254">
        <v>67</v>
      </c>
      <c r="F16254" t="s">
        <v>108</v>
      </c>
      <c r="G16254" t="s">
        <v>109</v>
      </c>
      <c r="H16254">
        <v>2259</v>
      </c>
      <c r="I16254" t="s">
        <v>118</v>
      </c>
      <c r="J16254" t="str">
        <f xml:space="preserve"> IF(Table1[[#This Row],[discount]]&gt;4, "Yes", "No")</f>
        <v>Yes</v>
      </c>
    </row>
    <row r="16255" spans="1:10">
      <c r="A16255" t="s">
        <v>10958</v>
      </c>
      <c r="B16255">
        <v>3.6</v>
      </c>
      <c r="C16255">
        <v>258</v>
      </c>
      <c r="D16255">
        <v>799</v>
      </c>
      <c r="E16255">
        <v>67</v>
      </c>
      <c r="F16255" t="s">
        <v>108</v>
      </c>
      <c r="G16255" t="s">
        <v>109</v>
      </c>
      <c r="H16255">
        <v>149</v>
      </c>
      <c r="I16255" t="s">
        <v>4229</v>
      </c>
      <c r="J16255" t="str">
        <f xml:space="preserve"> IF(Table1[[#This Row],[discount]]&gt;4, "Yes", "No")</f>
        <v>Yes</v>
      </c>
    </row>
    <row r="16256" spans="1:10">
      <c r="A16256" t="s">
        <v>12690</v>
      </c>
      <c r="B16256">
        <v>3.8</v>
      </c>
      <c r="C16256">
        <v>249</v>
      </c>
      <c r="D16256">
        <v>773</v>
      </c>
      <c r="E16256">
        <v>67</v>
      </c>
      <c r="F16256" t="s">
        <v>10</v>
      </c>
      <c r="G16256" t="s">
        <v>20</v>
      </c>
      <c r="H16256">
        <v>35</v>
      </c>
      <c r="I16256" t="s">
        <v>12691</v>
      </c>
      <c r="J16256" t="str">
        <f xml:space="preserve"> IF(Table1[[#This Row],[discount]]&gt;4, "Yes", "No")</f>
        <v>Yes</v>
      </c>
    </row>
    <row r="16257" spans="1:10">
      <c r="A16257" t="s">
        <v>5241</v>
      </c>
      <c r="B16257">
        <v>0</v>
      </c>
      <c r="C16257">
        <v>249</v>
      </c>
      <c r="D16257">
        <v>774</v>
      </c>
      <c r="E16257">
        <v>67</v>
      </c>
      <c r="F16257" t="s">
        <v>16</v>
      </c>
      <c r="G16257" t="s">
        <v>479</v>
      </c>
      <c r="H16257">
        <v>0</v>
      </c>
      <c r="I16257" t="s">
        <v>5183</v>
      </c>
      <c r="J16257" t="str">
        <f xml:space="preserve"> IF(Table1[[#This Row],[discount]]&gt;4, "Yes", "No")</f>
        <v>Yes</v>
      </c>
    </row>
    <row r="16258" spans="1:10">
      <c r="A16258" t="s">
        <v>14650</v>
      </c>
      <c r="B16258">
        <v>3.9</v>
      </c>
      <c r="C16258">
        <v>230</v>
      </c>
      <c r="D16258">
        <v>699</v>
      </c>
      <c r="E16258">
        <v>67</v>
      </c>
      <c r="F16258" t="s">
        <v>10</v>
      </c>
      <c r="G16258" t="s">
        <v>20</v>
      </c>
      <c r="H16258">
        <v>211</v>
      </c>
      <c r="I16258" t="s">
        <v>11174</v>
      </c>
      <c r="J16258" t="str">
        <f xml:space="preserve"> IF(Table1[[#This Row],[discount]]&gt;4, "Yes", "No")</f>
        <v>Yes</v>
      </c>
    </row>
    <row r="16259" spans="1:10">
      <c r="A16259" t="s">
        <v>11498</v>
      </c>
      <c r="B16259">
        <v>4.5</v>
      </c>
      <c r="C16259">
        <v>230</v>
      </c>
      <c r="D16259">
        <v>699</v>
      </c>
      <c r="E16259">
        <v>67</v>
      </c>
      <c r="F16259" t="s">
        <v>16</v>
      </c>
      <c r="G16259" t="s">
        <v>479</v>
      </c>
      <c r="H16259">
        <v>91</v>
      </c>
      <c r="I16259" t="s">
        <v>11497</v>
      </c>
      <c r="J16259" t="str">
        <f xml:space="preserve"> IF(Table1[[#This Row],[discount]]&gt;4, "Yes", "No")</f>
        <v>Yes</v>
      </c>
    </row>
    <row r="16260" spans="1:10">
      <c r="A16260" t="s">
        <v>10539</v>
      </c>
      <c r="B16260">
        <v>3.5</v>
      </c>
      <c r="C16260">
        <v>230</v>
      </c>
      <c r="D16260">
        <v>699</v>
      </c>
      <c r="E16260">
        <v>67</v>
      </c>
      <c r="F16260" t="s">
        <v>108</v>
      </c>
      <c r="G16260" t="s">
        <v>448</v>
      </c>
      <c r="H16260">
        <v>30</v>
      </c>
      <c r="I16260" t="s">
        <v>449</v>
      </c>
      <c r="J16260" t="str">
        <f xml:space="preserve"> IF(Table1[[#This Row],[discount]]&gt;4, "Yes", "No")</f>
        <v>Yes</v>
      </c>
    </row>
    <row r="16261" spans="1:10">
      <c r="A16261" t="s">
        <v>8557</v>
      </c>
      <c r="B16261">
        <v>4.8</v>
      </c>
      <c r="C16261">
        <v>230</v>
      </c>
      <c r="D16261">
        <v>699</v>
      </c>
      <c r="E16261">
        <v>67</v>
      </c>
      <c r="F16261" t="s">
        <v>108</v>
      </c>
      <c r="G16261" t="s">
        <v>448</v>
      </c>
      <c r="H16261">
        <v>4</v>
      </c>
      <c r="I16261" t="s">
        <v>8558</v>
      </c>
      <c r="J16261" t="str">
        <f xml:space="preserve"> IF(Table1[[#This Row],[discount]]&gt;4, "Yes", "No")</f>
        <v>Yes</v>
      </c>
    </row>
    <row r="16262" spans="1:10">
      <c r="A16262" t="s">
        <v>16897</v>
      </c>
      <c r="B16262">
        <v>4</v>
      </c>
      <c r="C16262">
        <v>229</v>
      </c>
      <c r="D16262">
        <v>700</v>
      </c>
      <c r="E16262">
        <v>67</v>
      </c>
      <c r="F16262" t="s">
        <v>108</v>
      </c>
      <c r="G16262" t="s">
        <v>577</v>
      </c>
      <c r="H16262">
        <v>514</v>
      </c>
      <c r="I16262" t="s">
        <v>16889</v>
      </c>
      <c r="J16262" t="str">
        <f xml:space="preserve"> IF(Table1[[#This Row],[discount]]&gt;4, "Yes", "No")</f>
        <v>Yes</v>
      </c>
    </row>
    <row r="16263" spans="1:10">
      <c r="A16263" t="s">
        <v>18119</v>
      </c>
      <c r="B16263">
        <v>4.2</v>
      </c>
      <c r="C16263">
        <v>229</v>
      </c>
      <c r="D16263">
        <v>699</v>
      </c>
      <c r="E16263">
        <v>67</v>
      </c>
      <c r="F16263" t="s">
        <v>10</v>
      </c>
      <c r="G16263" t="s">
        <v>20</v>
      </c>
      <c r="H16263">
        <v>274</v>
      </c>
      <c r="I16263" t="s">
        <v>7315</v>
      </c>
      <c r="J16263" t="str">
        <f xml:space="preserve"> IF(Table1[[#This Row],[discount]]&gt;4, "Yes", "No")</f>
        <v>Yes</v>
      </c>
    </row>
    <row r="16264" spans="1:10">
      <c r="A16264" t="s">
        <v>15172</v>
      </c>
      <c r="B16264">
        <v>3.9</v>
      </c>
      <c r="C16264">
        <v>229</v>
      </c>
      <c r="D16264">
        <v>699</v>
      </c>
      <c r="E16264">
        <v>67</v>
      </c>
      <c r="F16264" t="s">
        <v>10</v>
      </c>
      <c r="G16264" t="s">
        <v>11</v>
      </c>
      <c r="H16264">
        <v>38</v>
      </c>
      <c r="I16264" t="s">
        <v>15173</v>
      </c>
      <c r="J16264" t="str">
        <f xml:space="preserve"> IF(Table1[[#This Row],[discount]]&gt;4, "Yes", "No")</f>
        <v>Yes</v>
      </c>
    </row>
    <row r="16265" spans="1:10">
      <c r="A16265" t="s">
        <v>11090</v>
      </c>
      <c r="B16265">
        <v>3.6</v>
      </c>
      <c r="C16265">
        <v>229</v>
      </c>
      <c r="D16265">
        <v>699</v>
      </c>
      <c r="E16265">
        <v>67</v>
      </c>
      <c r="F16265" t="s">
        <v>114</v>
      </c>
      <c r="G16265" t="s">
        <v>115</v>
      </c>
      <c r="H16265">
        <v>29</v>
      </c>
      <c r="I16265" t="s">
        <v>4291</v>
      </c>
      <c r="J16265" t="str">
        <f xml:space="preserve"> IF(Table1[[#This Row],[discount]]&gt;4, "Yes", "No")</f>
        <v>Yes</v>
      </c>
    </row>
    <row r="16266" spans="1:10">
      <c r="A16266" t="s">
        <v>22294</v>
      </c>
      <c r="B16266">
        <v>4.2</v>
      </c>
      <c r="C16266">
        <v>228</v>
      </c>
      <c r="D16266">
        <v>699</v>
      </c>
      <c r="E16266">
        <v>67</v>
      </c>
      <c r="F16266" t="s">
        <v>108</v>
      </c>
      <c r="G16266" t="s">
        <v>577</v>
      </c>
      <c r="H16266">
        <v>1158</v>
      </c>
      <c r="I16266" t="s">
        <v>9618</v>
      </c>
      <c r="J16266" t="str">
        <f xml:space="preserve"> IF(Table1[[#This Row],[discount]]&gt;4, "Yes", "No")</f>
        <v>Yes</v>
      </c>
    </row>
    <row r="16267" spans="1:10">
      <c r="A16267" t="s">
        <v>7325</v>
      </c>
      <c r="B16267">
        <v>0</v>
      </c>
      <c r="C16267">
        <v>228</v>
      </c>
      <c r="D16267">
        <v>699</v>
      </c>
      <c r="E16267">
        <v>67</v>
      </c>
      <c r="F16267" t="s">
        <v>10</v>
      </c>
      <c r="G16267" t="s">
        <v>20</v>
      </c>
      <c r="H16267">
        <v>0</v>
      </c>
      <c r="I16267" t="s">
        <v>7326</v>
      </c>
      <c r="J16267" t="str">
        <f xml:space="preserve"> IF(Table1[[#This Row],[discount]]&gt;4, "Yes", "No")</f>
        <v>Yes</v>
      </c>
    </row>
    <row r="16268" spans="1:10">
      <c r="A16268" t="s">
        <v>8076</v>
      </c>
      <c r="B16268">
        <v>3.7</v>
      </c>
      <c r="C16268">
        <v>227</v>
      </c>
      <c r="D16268">
        <v>699</v>
      </c>
      <c r="E16268">
        <v>67</v>
      </c>
      <c r="F16268" t="s">
        <v>10</v>
      </c>
      <c r="G16268" t="s">
        <v>399</v>
      </c>
      <c r="H16268">
        <v>3</v>
      </c>
      <c r="I16268" t="s">
        <v>6725</v>
      </c>
      <c r="J16268" t="str">
        <f xml:space="preserve"> IF(Table1[[#This Row],[discount]]&gt;4, "Yes", "No")</f>
        <v>Yes</v>
      </c>
    </row>
    <row r="16269" spans="1:10">
      <c r="A16269" t="s">
        <v>12779</v>
      </c>
      <c r="B16269">
        <v>3.8</v>
      </c>
      <c r="C16269">
        <v>224</v>
      </c>
      <c r="D16269">
        <v>699</v>
      </c>
      <c r="E16269">
        <v>67</v>
      </c>
      <c r="F16269" t="s">
        <v>16</v>
      </c>
      <c r="G16269" t="s">
        <v>890</v>
      </c>
      <c r="H16269">
        <v>23</v>
      </c>
      <c r="I16269" t="s">
        <v>12780</v>
      </c>
      <c r="J16269" t="str">
        <f xml:space="preserve"> IF(Table1[[#This Row],[discount]]&gt;4, "Yes", "No")</f>
        <v>Yes</v>
      </c>
    </row>
    <row r="16270" spans="1:10">
      <c r="A16270" t="s">
        <v>4151</v>
      </c>
      <c r="B16270">
        <v>0</v>
      </c>
      <c r="C16270">
        <v>212</v>
      </c>
      <c r="D16270">
        <v>648</v>
      </c>
      <c r="E16270">
        <v>67</v>
      </c>
      <c r="F16270" t="s">
        <v>114</v>
      </c>
      <c r="G16270" t="s">
        <v>115</v>
      </c>
      <c r="H16270">
        <v>0</v>
      </c>
      <c r="I16270" t="s">
        <v>2199</v>
      </c>
      <c r="J16270" t="str">
        <f xml:space="preserve"> IF(Table1[[#This Row],[discount]]&gt;4, "Yes", "No")</f>
        <v>Yes</v>
      </c>
    </row>
    <row r="16271" spans="1:10">
      <c r="A16271" t="s">
        <v>10663</v>
      </c>
      <c r="B16271">
        <v>3.5</v>
      </c>
      <c r="C16271">
        <v>196</v>
      </c>
      <c r="D16271">
        <v>599</v>
      </c>
      <c r="E16271">
        <v>67</v>
      </c>
      <c r="F16271" t="s">
        <v>114</v>
      </c>
      <c r="G16271" t="s">
        <v>115</v>
      </c>
      <c r="H16271">
        <v>19</v>
      </c>
      <c r="I16271" t="s">
        <v>116</v>
      </c>
      <c r="J16271" t="str">
        <f xml:space="preserve"> IF(Table1[[#This Row],[discount]]&gt;4, "Yes", "No")</f>
        <v>Yes</v>
      </c>
    </row>
    <row r="16272" spans="1:10">
      <c r="A16272" t="s">
        <v>18762</v>
      </c>
      <c r="B16272">
        <v>4.0999999999999996</v>
      </c>
      <c r="C16272">
        <v>195</v>
      </c>
      <c r="D16272">
        <v>599</v>
      </c>
      <c r="E16272">
        <v>67</v>
      </c>
      <c r="F16272" t="s">
        <v>108</v>
      </c>
      <c r="G16272" t="s">
        <v>577</v>
      </c>
      <c r="H16272">
        <v>2354</v>
      </c>
      <c r="I16272" t="s">
        <v>969</v>
      </c>
      <c r="J16272" t="str">
        <f xml:space="preserve"> IF(Table1[[#This Row],[discount]]&gt;4, "Yes", "No")</f>
        <v>Yes</v>
      </c>
    </row>
    <row r="16273" spans="1:10">
      <c r="A16273" t="s">
        <v>14666</v>
      </c>
      <c r="B16273">
        <v>3.9</v>
      </c>
      <c r="C16273">
        <v>195</v>
      </c>
      <c r="D16273">
        <v>599</v>
      </c>
      <c r="E16273">
        <v>67</v>
      </c>
      <c r="F16273" t="s">
        <v>10</v>
      </c>
      <c r="G16273" t="s">
        <v>20</v>
      </c>
      <c r="H16273">
        <v>171</v>
      </c>
      <c r="I16273" t="s">
        <v>14667</v>
      </c>
      <c r="J16273" t="str">
        <f xml:space="preserve"> IF(Table1[[#This Row],[discount]]&gt;4, "Yes", "No")</f>
        <v>Yes</v>
      </c>
    </row>
    <row r="16274" spans="1:10">
      <c r="A16274" t="s">
        <v>2246</v>
      </c>
      <c r="B16274">
        <v>0</v>
      </c>
      <c r="C16274">
        <v>195</v>
      </c>
      <c r="D16274">
        <v>599</v>
      </c>
      <c r="E16274">
        <v>67</v>
      </c>
      <c r="F16274" t="s">
        <v>10</v>
      </c>
      <c r="G16274" t="s">
        <v>20</v>
      </c>
      <c r="H16274">
        <v>0</v>
      </c>
      <c r="I16274" t="s">
        <v>2247</v>
      </c>
      <c r="J16274" t="str">
        <f xml:space="preserve"> IF(Table1[[#This Row],[discount]]&gt;4, "Yes", "No")</f>
        <v>Yes</v>
      </c>
    </row>
    <row r="16275" spans="1:10">
      <c r="A16275" t="s">
        <v>8918</v>
      </c>
      <c r="B16275">
        <v>4.8</v>
      </c>
      <c r="C16275">
        <v>192</v>
      </c>
      <c r="D16275">
        <v>599</v>
      </c>
      <c r="E16275">
        <v>67</v>
      </c>
      <c r="F16275" t="s">
        <v>10</v>
      </c>
      <c r="G16275" t="s">
        <v>20</v>
      </c>
      <c r="H16275">
        <v>6</v>
      </c>
      <c r="I16275" t="s">
        <v>8919</v>
      </c>
      <c r="J16275" t="str">
        <f xml:space="preserve"> IF(Table1[[#This Row],[discount]]&gt;4, "Yes", "No")</f>
        <v>Yes</v>
      </c>
    </row>
    <row r="16276" spans="1:10">
      <c r="A16276" t="s">
        <v>19582</v>
      </c>
      <c r="B16276">
        <v>4.3</v>
      </c>
      <c r="C16276">
        <v>192</v>
      </c>
      <c r="D16276">
        <v>597</v>
      </c>
      <c r="E16276">
        <v>67</v>
      </c>
      <c r="F16276" t="s">
        <v>10</v>
      </c>
      <c r="G16276" t="s">
        <v>20</v>
      </c>
      <c r="H16276">
        <v>4</v>
      </c>
      <c r="I16276" t="s">
        <v>7200</v>
      </c>
      <c r="J16276" t="str">
        <f xml:space="preserve"> IF(Table1[[#This Row],[discount]]&gt;4, "Yes", "No")</f>
        <v>Yes</v>
      </c>
    </row>
    <row r="16277" spans="1:10">
      <c r="A16277" t="s">
        <v>14820</v>
      </c>
      <c r="B16277">
        <v>4</v>
      </c>
      <c r="C16277">
        <v>179</v>
      </c>
      <c r="D16277">
        <v>549</v>
      </c>
      <c r="E16277">
        <v>67</v>
      </c>
      <c r="F16277" t="s">
        <v>108</v>
      </c>
      <c r="G16277" t="s">
        <v>448</v>
      </c>
      <c r="H16277">
        <v>13</v>
      </c>
      <c r="I16277" t="s">
        <v>12094</v>
      </c>
      <c r="J16277" t="str">
        <f xml:space="preserve"> IF(Table1[[#This Row],[discount]]&gt;4, "Yes", "No")</f>
        <v>Yes</v>
      </c>
    </row>
    <row r="16278" spans="1:10">
      <c r="A16278" t="s">
        <v>14858</v>
      </c>
      <c r="B16278">
        <v>3.9</v>
      </c>
      <c r="C16278">
        <v>165</v>
      </c>
      <c r="D16278">
        <v>500</v>
      </c>
      <c r="E16278">
        <v>67</v>
      </c>
      <c r="F16278" t="s">
        <v>108</v>
      </c>
      <c r="G16278" t="s">
        <v>448</v>
      </c>
      <c r="H16278">
        <v>5477</v>
      </c>
      <c r="I16278" t="s">
        <v>8591</v>
      </c>
      <c r="J16278" t="str">
        <f xml:space="preserve"> IF(Table1[[#This Row],[discount]]&gt;4, "Yes", "No")</f>
        <v>Yes</v>
      </c>
    </row>
    <row r="16279" spans="1:10">
      <c r="A16279" t="s">
        <v>15127</v>
      </c>
      <c r="B16279">
        <v>3.9</v>
      </c>
      <c r="C16279">
        <v>164</v>
      </c>
      <c r="D16279">
        <v>499</v>
      </c>
      <c r="E16279">
        <v>67</v>
      </c>
      <c r="F16279" t="s">
        <v>108</v>
      </c>
      <c r="G16279" t="s">
        <v>448</v>
      </c>
      <c r="H16279">
        <v>1921</v>
      </c>
      <c r="I16279" t="s">
        <v>2156</v>
      </c>
      <c r="J16279" t="str">
        <f xml:space="preserve"> IF(Table1[[#This Row],[discount]]&gt;4, "Yes", "No")</f>
        <v>Yes</v>
      </c>
    </row>
    <row r="16280" spans="1:10">
      <c r="A16280" t="s">
        <v>3605</v>
      </c>
      <c r="B16280">
        <v>0</v>
      </c>
      <c r="C16280">
        <v>164</v>
      </c>
      <c r="D16280">
        <v>498</v>
      </c>
      <c r="E16280">
        <v>67</v>
      </c>
      <c r="F16280" t="s">
        <v>108</v>
      </c>
      <c r="G16280" t="s">
        <v>577</v>
      </c>
      <c r="H16280">
        <v>0</v>
      </c>
      <c r="I16280" t="s">
        <v>3606</v>
      </c>
      <c r="J16280" t="str">
        <f xml:space="preserve"> IF(Table1[[#This Row],[discount]]&gt;4, "Yes", "No")</f>
        <v>Yes</v>
      </c>
    </row>
    <row r="16281" spans="1:10">
      <c r="A16281" t="s">
        <v>11047</v>
      </c>
      <c r="B16281">
        <v>3.6</v>
      </c>
      <c r="C16281">
        <v>160</v>
      </c>
      <c r="D16281">
        <v>499</v>
      </c>
      <c r="E16281">
        <v>67</v>
      </c>
      <c r="F16281" t="s">
        <v>108</v>
      </c>
      <c r="G16281" t="s">
        <v>448</v>
      </c>
      <c r="H16281">
        <v>811</v>
      </c>
      <c r="I16281" t="s">
        <v>11048</v>
      </c>
      <c r="J16281" t="str">
        <f xml:space="preserve"> IF(Table1[[#This Row],[discount]]&gt;4, "Yes", "No")</f>
        <v>Yes</v>
      </c>
    </row>
    <row r="16282" spans="1:10">
      <c r="A16282" t="s">
        <v>12856</v>
      </c>
      <c r="B16282">
        <v>3.8</v>
      </c>
      <c r="C16282">
        <v>129</v>
      </c>
      <c r="D16282">
        <v>400</v>
      </c>
      <c r="E16282">
        <v>67</v>
      </c>
      <c r="F16282" t="s">
        <v>108</v>
      </c>
      <c r="G16282" t="s">
        <v>448</v>
      </c>
      <c r="H16282">
        <v>687</v>
      </c>
      <c r="I16282" t="s">
        <v>12104</v>
      </c>
      <c r="J16282" t="str">
        <f xml:space="preserve"> IF(Table1[[#This Row],[discount]]&gt;4, "Yes", "No")</f>
        <v>Yes</v>
      </c>
    </row>
    <row r="16283" spans="1:10">
      <c r="A16283" t="s">
        <v>11121</v>
      </c>
      <c r="B16283">
        <v>3.6</v>
      </c>
      <c r="C16283">
        <v>129</v>
      </c>
      <c r="D16283">
        <v>399</v>
      </c>
      <c r="E16283">
        <v>67</v>
      </c>
      <c r="F16283" t="s">
        <v>108</v>
      </c>
      <c r="G16283" t="s">
        <v>577</v>
      </c>
      <c r="H16283">
        <v>26</v>
      </c>
      <c r="I16283" t="s">
        <v>11122</v>
      </c>
      <c r="J16283" t="str">
        <f xml:space="preserve"> IF(Table1[[#This Row],[discount]]&gt;4, "Yes", "No")</f>
        <v>Yes</v>
      </c>
    </row>
    <row r="16284" spans="1:10">
      <c r="A16284" t="s">
        <v>16852</v>
      </c>
      <c r="B16284">
        <v>4</v>
      </c>
      <c r="C16284">
        <v>129</v>
      </c>
      <c r="D16284">
        <v>399</v>
      </c>
      <c r="E16284">
        <v>67</v>
      </c>
      <c r="F16284" t="s">
        <v>108</v>
      </c>
      <c r="G16284" t="s">
        <v>577</v>
      </c>
      <c r="H16284">
        <v>10</v>
      </c>
      <c r="I16284" t="s">
        <v>2928</v>
      </c>
      <c r="J16284" t="str">
        <f xml:space="preserve"> IF(Table1[[#This Row],[discount]]&gt;4, "Yes", "No")</f>
        <v>Yes</v>
      </c>
    </row>
    <row r="16285" spans="1:10">
      <c r="A16285" t="s">
        <v>21931</v>
      </c>
      <c r="B16285">
        <v>4.2</v>
      </c>
      <c r="C16285">
        <v>98</v>
      </c>
      <c r="D16285">
        <v>298</v>
      </c>
      <c r="E16285">
        <v>67</v>
      </c>
      <c r="F16285" t="s">
        <v>108</v>
      </c>
      <c r="G16285" t="s">
        <v>448</v>
      </c>
      <c r="H16285">
        <v>166</v>
      </c>
      <c r="I16285" t="s">
        <v>21932</v>
      </c>
      <c r="J16285" t="str">
        <f xml:space="preserve"> IF(Table1[[#This Row],[discount]]&gt;4, "Yes", "No")</f>
        <v>Yes</v>
      </c>
    </row>
    <row r="16286" spans="1:10">
      <c r="A16286" t="s">
        <v>15948</v>
      </c>
      <c r="B16286">
        <v>4</v>
      </c>
      <c r="C16286">
        <v>38799</v>
      </c>
      <c r="D16286">
        <v>124999</v>
      </c>
      <c r="E16286">
        <v>68</v>
      </c>
      <c r="F16286" t="s">
        <v>114</v>
      </c>
      <c r="G16286" t="s">
        <v>115</v>
      </c>
      <c r="H16286">
        <v>267</v>
      </c>
      <c r="I16286" t="s">
        <v>13926</v>
      </c>
      <c r="J16286" t="str">
        <f xml:space="preserve"> IF(Table1[[#This Row],[discount]]&gt;4, "Yes", "No")</f>
        <v>Yes</v>
      </c>
    </row>
    <row r="16287" spans="1:10">
      <c r="A16287" t="s">
        <v>9780</v>
      </c>
      <c r="B16287">
        <v>2.8</v>
      </c>
      <c r="C16287">
        <v>25257</v>
      </c>
      <c r="D16287">
        <v>79999</v>
      </c>
      <c r="E16287">
        <v>68</v>
      </c>
      <c r="F16287" t="s">
        <v>10</v>
      </c>
      <c r="G16287" t="s">
        <v>399</v>
      </c>
      <c r="H16287">
        <v>11</v>
      </c>
      <c r="I16287" t="s">
        <v>9781</v>
      </c>
      <c r="J16287" t="str">
        <f xml:space="preserve"> IF(Table1[[#This Row],[discount]]&gt;4, "Yes", "No")</f>
        <v>Yes</v>
      </c>
    </row>
    <row r="16288" spans="1:10">
      <c r="A16288" t="s">
        <v>7498</v>
      </c>
      <c r="B16288">
        <v>0</v>
      </c>
      <c r="C16288">
        <v>24999</v>
      </c>
      <c r="D16288">
        <v>79900</v>
      </c>
      <c r="E16288">
        <v>68</v>
      </c>
      <c r="F16288" t="s">
        <v>10</v>
      </c>
      <c r="G16288" t="s">
        <v>1516</v>
      </c>
      <c r="H16288">
        <v>0</v>
      </c>
      <c r="I16288" t="s">
        <v>7499</v>
      </c>
      <c r="J16288" t="str">
        <f xml:space="preserve"> IF(Table1[[#This Row],[discount]]&gt;4, "Yes", "No")</f>
        <v>Yes</v>
      </c>
    </row>
    <row r="16289" spans="1:10">
      <c r="A16289" t="s">
        <v>9778</v>
      </c>
      <c r="B16289">
        <v>2.9</v>
      </c>
      <c r="C16289">
        <v>23999</v>
      </c>
      <c r="D16289">
        <v>75000</v>
      </c>
      <c r="E16289">
        <v>68</v>
      </c>
      <c r="F16289" t="s">
        <v>10</v>
      </c>
      <c r="G16289" t="s">
        <v>399</v>
      </c>
      <c r="H16289">
        <v>23</v>
      </c>
      <c r="I16289" t="s">
        <v>9779</v>
      </c>
      <c r="J16289" t="str">
        <f xml:space="preserve"> IF(Table1[[#This Row],[discount]]&gt;4, "Yes", "No")</f>
        <v>Yes</v>
      </c>
    </row>
    <row r="16290" spans="1:10">
      <c r="A16290" t="s">
        <v>6534</v>
      </c>
      <c r="B16290">
        <v>0</v>
      </c>
      <c r="C16290">
        <v>23998</v>
      </c>
      <c r="D16290">
        <v>75000</v>
      </c>
      <c r="E16290">
        <v>68</v>
      </c>
      <c r="F16290" t="s">
        <v>10</v>
      </c>
      <c r="G16290" t="s">
        <v>399</v>
      </c>
      <c r="H16290">
        <v>0</v>
      </c>
      <c r="I16290" t="s">
        <v>6535</v>
      </c>
      <c r="J16290" t="str">
        <f xml:space="preserve"> IF(Table1[[#This Row],[discount]]&gt;4, "Yes", "No")</f>
        <v>Yes</v>
      </c>
    </row>
    <row r="16291" spans="1:10">
      <c r="A16291" t="s">
        <v>7556</v>
      </c>
      <c r="B16291">
        <v>0</v>
      </c>
      <c r="C16291">
        <v>21999</v>
      </c>
      <c r="D16291">
        <v>69999</v>
      </c>
      <c r="E16291">
        <v>68</v>
      </c>
      <c r="F16291" t="s">
        <v>10</v>
      </c>
      <c r="G16291" t="s">
        <v>1516</v>
      </c>
      <c r="H16291">
        <v>0</v>
      </c>
      <c r="I16291" t="s">
        <v>7557</v>
      </c>
      <c r="J16291" t="str">
        <f xml:space="preserve"> IF(Table1[[#This Row],[discount]]&gt;4, "Yes", "No")</f>
        <v>Yes</v>
      </c>
    </row>
    <row r="16292" spans="1:10">
      <c r="A16292" t="s">
        <v>17425</v>
      </c>
      <c r="B16292">
        <v>4</v>
      </c>
      <c r="C16292">
        <v>20906</v>
      </c>
      <c r="D16292">
        <v>65990</v>
      </c>
      <c r="E16292">
        <v>68</v>
      </c>
      <c r="F16292" t="s">
        <v>16</v>
      </c>
      <c r="G16292" t="s">
        <v>479</v>
      </c>
      <c r="H16292">
        <v>4</v>
      </c>
      <c r="I16292" t="s">
        <v>4456</v>
      </c>
      <c r="J16292" t="str">
        <f xml:space="preserve"> IF(Table1[[#This Row],[discount]]&gt;4, "Yes", "No")</f>
        <v>Yes</v>
      </c>
    </row>
    <row r="16293" spans="1:10">
      <c r="A16293" t="s">
        <v>10685</v>
      </c>
      <c r="B16293">
        <v>3.5</v>
      </c>
      <c r="C16293">
        <v>18999</v>
      </c>
      <c r="D16293">
        <v>59999</v>
      </c>
      <c r="E16293">
        <v>68</v>
      </c>
      <c r="F16293" t="s">
        <v>10</v>
      </c>
      <c r="G16293" t="s">
        <v>399</v>
      </c>
      <c r="H16293">
        <v>158</v>
      </c>
      <c r="I16293" t="s">
        <v>1004</v>
      </c>
      <c r="J16293" t="str">
        <f xml:space="preserve"> IF(Table1[[#This Row],[discount]]&gt;4, "Yes", "No")</f>
        <v>Yes</v>
      </c>
    </row>
    <row r="16294" spans="1:10">
      <c r="A16294" t="s">
        <v>4611</v>
      </c>
      <c r="B16294">
        <v>0</v>
      </c>
      <c r="C16294">
        <v>15999</v>
      </c>
      <c r="D16294">
        <v>49999</v>
      </c>
      <c r="E16294">
        <v>68</v>
      </c>
      <c r="F16294" t="s">
        <v>16</v>
      </c>
      <c r="G16294" t="s">
        <v>479</v>
      </c>
      <c r="H16294">
        <v>0</v>
      </c>
      <c r="I16294" t="s">
        <v>1761</v>
      </c>
      <c r="J16294" t="str">
        <f xml:space="preserve"> IF(Table1[[#This Row],[discount]]&gt;4, "Yes", "No")</f>
        <v>Yes</v>
      </c>
    </row>
    <row r="16295" spans="1:10">
      <c r="A16295" t="s">
        <v>17944</v>
      </c>
      <c r="B16295">
        <v>4.0999999999999996</v>
      </c>
      <c r="C16295">
        <v>15900</v>
      </c>
      <c r="D16295">
        <v>49999</v>
      </c>
      <c r="E16295">
        <v>68</v>
      </c>
      <c r="F16295" t="s">
        <v>10</v>
      </c>
      <c r="G16295" t="s">
        <v>1516</v>
      </c>
      <c r="H16295">
        <v>402</v>
      </c>
      <c r="I16295" t="s">
        <v>12555</v>
      </c>
      <c r="J16295" t="str">
        <f xml:space="preserve"> IF(Table1[[#This Row],[discount]]&gt;4, "Yes", "No")</f>
        <v>Yes</v>
      </c>
    </row>
    <row r="16296" spans="1:10">
      <c r="A16296" t="s">
        <v>4858</v>
      </c>
      <c r="B16296">
        <v>0</v>
      </c>
      <c r="C16296">
        <v>15480</v>
      </c>
      <c r="D16296">
        <v>48999</v>
      </c>
      <c r="E16296">
        <v>68</v>
      </c>
      <c r="F16296" t="s">
        <v>16</v>
      </c>
      <c r="G16296" t="s">
        <v>479</v>
      </c>
      <c r="H16296">
        <v>0</v>
      </c>
      <c r="I16296" t="s">
        <v>4530</v>
      </c>
      <c r="J16296" t="str">
        <f xml:space="preserve"> IF(Table1[[#This Row],[discount]]&gt;4, "Yes", "No")</f>
        <v>Yes</v>
      </c>
    </row>
    <row r="16297" spans="1:10">
      <c r="A16297" t="s">
        <v>4501</v>
      </c>
      <c r="B16297">
        <v>0</v>
      </c>
      <c r="C16297">
        <v>15189</v>
      </c>
      <c r="D16297">
        <v>48990</v>
      </c>
      <c r="E16297">
        <v>68</v>
      </c>
      <c r="F16297" t="s">
        <v>16</v>
      </c>
      <c r="G16297" t="s">
        <v>479</v>
      </c>
      <c r="H16297">
        <v>0</v>
      </c>
      <c r="I16297" t="s">
        <v>4488</v>
      </c>
      <c r="J16297" t="str">
        <f xml:space="preserve"> IF(Table1[[#This Row],[discount]]&gt;4, "Yes", "No")</f>
        <v>Yes</v>
      </c>
    </row>
    <row r="16298" spans="1:10">
      <c r="A16298" t="s">
        <v>10700</v>
      </c>
      <c r="B16298">
        <v>3.5</v>
      </c>
      <c r="C16298">
        <v>14999</v>
      </c>
      <c r="D16298">
        <v>46999</v>
      </c>
      <c r="E16298">
        <v>68</v>
      </c>
      <c r="F16298" t="s">
        <v>114</v>
      </c>
      <c r="G16298" t="s">
        <v>115</v>
      </c>
      <c r="H16298">
        <v>8</v>
      </c>
      <c r="I16298" t="s">
        <v>3499</v>
      </c>
      <c r="J16298" t="str">
        <f xml:space="preserve"> IF(Table1[[#This Row],[discount]]&gt;4, "Yes", "No")</f>
        <v>Yes</v>
      </c>
    </row>
    <row r="16299" spans="1:10">
      <c r="A16299" t="s">
        <v>4697</v>
      </c>
      <c r="B16299">
        <v>0</v>
      </c>
      <c r="C16299">
        <v>13990</v>
      </c>
      <c r="D16299">
        <v>45000</v>
      </c>
      <c r="E16299">
        <v>68</v>
      </c>
      <c r="F16299" t="s">
        <v>16</v>
      </c>
      <c r="G16299" t="s">
        <v>479</v>
      </c>
      <c r="H16299">
        <v>0</v>
      </c>
      <c r="I16299" t="s">
        <v>4509</v>
      </c>
      <c r="J16299" t="str">
        <f xml:space="preserve"> IF(Table1[[#This Row],[discount]]&gt;4, "Yes", "No")</f>
        <v>Yes</v>
      </c>
    </row>
    <row r="16300" spans="1:10">
      <c r="A16300" t="s">
        <v>8509</v>
      </c>
      <c r="B16300">
        <v>3</v>
      </c>
      <c r="C16300">
        <v>13960</v>
      </c>
      <c r="D16300">
        <v>45000</v>
      </c>
      <c r="E16300">
        <v>68</v>
      </c>
      <c r="F16300" t="s">
        <v>16</v>
      </c>
      <c r="G16300" t="s">
        <v>479</v>
      </c>
      <c r="H16300">
        <v>4</v>
      </c>
      <c r="I16300" t="s">
        <v>4504</v>
      </c>
      <c r="J16300" t="str">
        <f xml:space="preserve"> IF(Table1[[#This Row],[discount]]&gt;4, "Yes", "No")</f>
        <v>Yes</v>
      </c>
    </row>
    <row r="16301" spans="1:10">
      <c r="A16301" t="s">
        <v>21671</v>
      </c>
      <c r="B16301">
        <v>4.2</v>
      </c>
      <c r="C16301">
        <v>12999</v>
      </c>
      <c r="D16301">
        <v>41000</v>
      </c>
      <c r="E16301">
        <v>68</v>
      </c>
      <c r="F16301" t="s">
        <v>114</v>
      </c>
      <c r="G16301" t="s">
        <v>115</v>
      </c>
      <c r="H16301">
        <v>564</v>
      </c>
      <c r="I16301" t="s">
        <v>11771</v>
      </c>
      <c r="J16301" t="str">
        <f xml:space="preserve"> IF(Table1[[#This Row],[discount]]&gt;4, "Yes", "No")</f>
        <v>Yes</v>
      </c>
    </row>
    <row r="16302" spans="1:10">
      <c r="A16302" t="s">
        <v>12444</v>
      </c>
      <c r="B16302">
        <v>3.7</v>
      </c>
      <c r="C16302">
        <v>12671</v>
      </c>
      <c r="D16302">
        <v>40000</v>
      </c>
      <c r="E16302">
        <v>68</v>
      </c>
      <c r="F16302" t="s">
        <v>10</v>
      </c>
      <c r="G16302" t="s">
        <v>399</v>
      </c>
      <c r="H16302">
        <v>11</v>
      </c>
      <c r="I16302" t="s">
        <v>6618</v>
      </c>
      <c r="J16302" t="str">
        <f xml:space="preserve"> IF(Table1[[#This Row],[discount]]&gt;4, "Yes", "No")</f>
        <v>Yes</v>
      </c>
    </row>
    <row r="16303" spans="1:10">
      <c r="A16303" t="s">
        <v>9420</v>
      </c>
      <c r="B16303">
        <v>3.3</v>
      </c>
      <c r="C16303">
        <v>11100</v>
      </c>
      <c r="D16303">
        <v>34999</v>
      </c>
      <c r="E16303">
        <v>68</v>
      </c>
      <c r="F16303" t="s">
        <v>16</v>
      </c>
      <c r="G16303" t="s">
        <v>479</v>
      </c>
      <c r="H16303">
        <v>10</v>
      </c>
      <c r="I16303" t="s">
        <v>4458</v>
      </c>
      <c r="J16303" t="str">
        <f xml:space="preserve"> IF(Table1[[#This Row],[discount]]&gt;4, "Yes", "No")</f>
        <v>Yes</v>
      </c>
    </row>
    <row r="16304" spans="1:10">
      <c r="A16304" t="s">
        <v>4628</v>
      </c>
      <c r="B16304">
        <v>0</v>
      </c>
      <c r="C16304">
        <v>10853</v>
      </c>
      <c r="D16304">
        <v>34500</v>
      </c>
      <c r="E16304">
        <v>68</v>
      </c>
      <c r="F16304" t="s">
        <v>16</v>
      </c>
      <c r="G16304" t="s">
        <v>479</v>
      </c>
      <c r="H16304">
        <v>0</v>
      </c>
      <c r="I16304" t="s">
        <v>4484</v>
      </c>
      <c r="J16304" t="str">
        <f xml:space="preserve"> IF(Table1[[#This Row],[discount]]&gt;4, "Yes", "No")</f>
        <v>Yes</v>
      </c>
    </row>
    <row r="16305" spans="1:10">
      <c r="A16305" t="s">
        <v>16283</v>
      </c>
      <c r="B16305">
        <v>4</v>
      </c>
      <c r="C16305">
        <v>10499</v>
      </c>
      <c r="D16305">
        <v>32999</v>
      </c>
      <c r="E16305">
        <v>68</v>
      </c>
      <c r="F16305" t="s">
        <v>10</v>
      </c>
      <c r="G16305" t="s">
        <v>399</v>
      </c>
      <c r="H16305">
        <v>45</v>
      </c>
      <c r="I16305" t="s">
        <v>6580</v>
      </c>
      <c r="J16305" t="str">
        <f xml:space="preserve"> IF(Table1[[#This Row],[discount]]&gt;4, "Yes", "No")</f>
        <v>Yes</v>
      </c>
    </row>
    <row r="16306" spans="1:10">
      <c r="A16306" t="s">
        <v>4681</v>
      </c>
      <c r="B16306">
        <v>0</v>
      </c>
      <c r="C16306">
        <v>9969</v>
      </c>
      <c r="D16306">
        <v>31999</v>
      </c>
      <c r="E16306">
        <v>68</v>
      </c>
      <c r="F16306" t="s">
        <v>16</v>
      </c>
      <c r="G16306" t="s">
        <v>479</v>
      </c>
      <c r="H16306">
        <v>0</v>
      </c>
      <c r="I16306" t="s">
        <v>500</v>
      </c>
      <c r="J16306" t="str">
        <f xml:space="preserve"> IF(Table1[[#This Row],[discount]]&gt;4, "Yes", "No")</f>
        <v>Yes</v>
      </c>
    </row>
    <row r="16307" spans="1:10">
      <c r="A16307" t="s">
        <v>12764</v>
      </c>
      <c r="B16307">
        <v>3.8</v>
      </c>
      <c r="C16307">
        <v>9565</v>
      </c>
      <c r="D16307">
        <v>29999</v>
      </c>
      <c r="E16307">
        <v>68</v>
      </c>
      <c r="F16307" t="s">
        <v>16</v>
      </c>
      <c r="G16307" t="s">
        <v>479</v>
      </c>
      <c r="H16307">
        <v>18</v>
      </c>
      <c r="I16307" t="s">
        <v>4479</v>
      </c>
      <c r="J16307" t="str">
        <f xml:space="preserve"> IF(Table1[[#This Row],[discount]]&gt;4, "Yes", "No")</f>
        <v>Yes</v>
      </c>
    </row>
    <row r="16308" spans="1:10">
      <c r="A16308" t="s">
        <v>8867</v>
      </c>
      <c r="B16308">
        <v>3.6</v>
      </c>
      <c r="C16308">
        <v>9449</v>
      </c>
      <c r="D16308">
        <v>29999</v>
      </c>
      <c r="E16308">
        <v>68</v>
      </c>
      <c r="F16308" t="s">
        <v>10</v>
      </c>
      <c r="G16308" t="s">
        <v>399</v>
      </c>
      <c r="H16308">
        <v>5</v>
      </c>
      <c r="I16308" t="s">
        <v>6557</v>
      </c>
      <c r="J16308" t="str">
        <f xml:space="preserve"> IF(Table1[[#This Row],[discount]]&gt;4, "Yes", "No")</f>
        <v>Yes</v>
      </c>
    </row>
    <row r="16309" spans="1:10">
      <c r="A16309" t="s">
        <v>4551</v>
      </c>
      <c r="B16309">
        <v>3.3</v>
      </c>
      <c r="C16309">
        <v>9369</v>
      </c>
      <c r="D16309">
        <v>29999</v>
      </c>
      <c r="E16309">
        <v>68</v>
      </c>
      <c r="F16309" t="s">
        <v>16</v>
      </c>
      <c r="G16309" t="s">
        <v>479</v>
      </c>
      <c r="H16309">
        <v>3</v>
      </c>
      <c r="I16309" t="s">
        <v>500</v>
      </c>
      <c r="J16309" t="str">
        <f xml:space="preserve"> IF(Table1[[#This Row],[discount]]&gt;4, "Yes", "No")</f>
        <v>Yes</v>
      </c>
    </row>
    <row r="16310" spans="1:10">
      <c r="A16310" t="s">
        <v>18161</v>
      </c>
      <c r="B16310">
        <v>4.0999999999999996</v>
      </c>
      <c r="C16310">
        <v>8284</v>
      </c>
      <c r="D16310">
        <v>25999</v>
      </c>
      <c r="E16310">
        <v>68</v>
      </c>
      <c r="F16310" t="s">
        <v>10</v>
      </c>
      <c r="G16310" t="s">
        <v>399</v>
      </c>
      <c r="H16310">
        <v>14</v>
      </c>
      <c r="I16310" t="s">
        <v>11965</v>
      </c>
      <c r="J16310" t="str">
        <f xml:space="preserve"> IF(Table1[[#This Row],[discount]]&gt;4, "Yes", "No")</f>
        <v>Yes</v>
      </c>
    </row>
    <row r="16311" spans="1:10">
      <c r="A16311" t="s">
        <v>12773</v>
      </c>
      <c r="B16311">
        <v>3.8</v>
      </c>
      <c r="C16311">
        <v>8101</v>
      </c>
      <c r="D16311">
        <v>25999</v>
      </c>
      <c r="E16311">
        <v>68</v>
      </c>
      <c r="F16311" t="s">
        <v>16</v>
      </c>
      <c r="G16311" t="s">
        <v>479</v>
      </c>
      <c r="H16311">
        <v>151</v>
      </c>
      <c r="I16311" t="s">
        <v>4462</v>
      </c>
      <c r="J16311" t="str">
        <f xml:space="preserve"> IF(Table1[[#This Row],[discount]]&gt;4, "Yes", "No")</f>
        <v>Yes</v>
      </c>
    </row>
    <row r="16312" spans="1:10">
      <c r="A16312" t="s">
        <v>9768</v>
      </c>
      <c r="B16312">
        <v>3.3</v>
      </c>
      <c r="C16312">
        <v>8099</v>
      </c>
      <c r="D16312">
        <v>25999</v>
      </c>
      <c r="E16312">
        <v>68</v>
      </c>
      <c r="F16312" t="s">
        <v>10</v>
      </c>
      <c r="G16312" t="s">
        <v>399</v>
      </c>
      <c r="H16312">
        <v>36</v>
      </c>
      <c r="I16312" t="s">
        <v>9769</v>
      </c>
      <c r="J16312" t="str">
        <f xml:space="preserve"> IF(Table1[[#This Row],[discount]]&gt;4, "Yes", "No")</f>
        <v>Yes</v>
      </c>
    </row>
    <row r="16313" spans="1:10">
      <c r="A16313" t="s">
        <v>15345</v>
      </c>
      <c r="B16313">
        <v>3.9</v>
      </c>
      <c r="C16313">
        <v>7999</v>
      </c>
      <c r="D16313">
        <v>25000</v>
      </c>
      <c r="E16313">
        <v>68</v>
      </c>
      <c r="F16313" t="s">
        <v>10</v>
      </c>
      <c r="G16313" t="s">
        <v>399</v>
      </c>
      <c r="H16313">
        <v>185</v>
      </c>
      <c r="I16313" t="s">
        <v>9139</v>
      </c>
      <c r="J16313" t="str">
        <f xml:space="preserve"> IF(Table1[[#This Row],[discount]]&gt;4, "Yes", "No")</f>
        <v>Yes</v>
      </c>
    </row>
    <row r="16314" spans="1:10">
      <c r="A16314" t="s">
        <v>13318</v>
      </c>
      <c r="B16314">
        <v>4.2</v>
      </c>
      <c r="C16314">
        <v>7999</v>
      </c>
      <c r="D16314">
        <v>25000</v>
      </c>
      <c r="E16314">
        <v>68</v>
      </c>
      <c r="F16314" t="s">
        <v>10</v>
      </c>
      <c r="G16314" t="s">
        <v>399</v>
      </c>
      <c r="H16314">
        <v>5</v>
      </c>
      <c r="I16314" t="s">
        <v>9771</v>
      </c>
      <c r="J16314" t="str">
        <f xml:space="preserve"> IF(Table1[[#This Row],[discount]]&gt;4, "Yes", "No")</f>
        <v>Yes</v>
      </c>
    </row>
    <row r="16315" spans="1:10">
      <c r="A16315" t="s">
        <v>7239</v>
      </c>
      <c r="B16315">
        <v>0</v>
      </c>
      <c r="C16315">
        <v>7998</v>
      </c>
      <c r="D16315">
        <v>24999</v>
      </c>
      <c r="E16315">
        <v>68</v>
      </c>
      <c r="F16315" t="s">
        <v>10</v>
      </c>
      <c r="G16315" t="s">
        <v>20</v>
      </c>
      <c r="H16315">
        <v>0</v>
      </c>
      <c r="I16315" t="s">
        <v>7237</v>
      </c>
      <c r="J16315" t="str">
        <f xml:space="preserve"> IF(Table1[[#This Row],[discount]]&gt;4, "Yes", "No")</f>
        <v>Yes</v>
      </c>
    </row>
    <row r="16316" spans="1:10">
      <c r="A16316" t="s">
        <v>8766</v>
      </c>
      <c r="B16316">
        <v>4.8</v>
      </c>
      <c r="C16316">
        <v>7363</v>
      </c>
      <c r="D16316">
        <v>23600</v>
      </c>
      <c r="E16316">
        <v>68</v>
      </c>
      <c r="F16316" t="s">
        <v>16</v>
      </c>
      <c r="G16316" t="s">
        <v>479</v>
      </c>
      <c r="H16316">
        <v>5</v>
      </c>
      <c r="I16316" t="s">
        <v>4511</v>
      </c>
      <c r="J16316" t="str">
        <f xml:space="preserve"> IF(Table1[[#This Row],[discount]]&gt;4, "Yes", "No")</f>
        <v>Yes</v>
      </c>
    </row>
    <row r="16317" spans="1:10">
      <c r="A16317" t="s">
        <v>11334</v>
      </c>
      <c r="B16317">
        <v>4.5</v>
      </c>
      <c r="C16317">
        <v>3999</v>
      </c>
      <c r="D16317">
        <v>12871</v>
      </c>
      <c r="E16317">
        <v>68</v>
      </c>
      <c r="F16317" t="s">
        <v>10</v>
      </c>
      <c r="G16317" t="s">
        <v>399</v>
      </c>
      <c r="H16317">
        <v>34</v>
      </c>
      <c r="I16317" t="s">
        <v>11335</v>
      </c>
      <c r="J16317" t="str">
        <f xml:space="preserve"> IF(Table1[[#This Row],[discount]]&gt;4, "Yes", "No")</f>
        <v>Yes</v>
      </c>
    </row>
    <row r="16318" spans="1:10">
      <c r="A16318" t="s">
        <v>16635</v>
      </c>
      <c r="B16318">
        <v>4</v>
      </c>
      <c r="C16318">
        <v>3799</v>
      </c>
      <c r="D16318">
        <v>11895</v>
      </c>
      <c r="E16318">
        <v>68</v>
      </c>
      <c r="F16318" t="s">
        <v>10</v>
      </c>
      <c r="G16318" t="s">
        <v>1516</v>
      </c>
      <c r="H16318">
        <v>7548</v>
      </c>
      <c r="I16318" t="s">
        <v>5406</v>
      </c>
      <c r="J16318" t="str">
        <f xml:space="preserve"> IF(Table1[[#This Row],[discount]]&gt;4, "Yes", "No")</f>
        <v>Yes</v>
      </c>
    </row>
    <row r="16319" spans="1:10">
      <c r="A16319" t="s">
        <v>15302</v>
      </c>
      <c r="B16319">
        <v>3.9</v>
      </c>
      <c r="C16319">
        <v>3779</v>
      </c>
      <c r="D16319">
        <v>12029</v>
      </c>
      <c r="E16319">
        <v>68</v>
      </c>
      <c r="F16319" t="s">
        <v>10</v>
      </c>
      <c r="G16319" t="s">
        <v>20</v>
      </c>
      <c r="H16319">
        <v>65</v>
      </c>
      <c r="I16319" t="s">
        <v>11335</v>
      </c>
      <c r="J16319" t="str">
        <f xml:space="preserve"> IF(Table1[[#This Row],[discount]]&gt;4, "Yes", "No")</f>
        <v>Yes</v>
      </c>
    </row>
    <row r="16320" spans="1:10">
      <c r="A16320" t="s">
        <v>6334</v>
      </c>
      <c r="B16320">
        <v>0</v>
      </c>
      <c r="C16320">
        <v>3499</v>
      </c>
      <c r="D16320">
        <v>10999</v>
      </c>
      <c r="E16320">
        <v>68</v>
      </c>
      <c r="F16320" t="s">
        <v>10</v>
      </c>
      <c r="G16320" t="s">
        <v>399</v>
      </c>
      <c r="H16320">
        <v>0</v>
      </c>
      <c r="I16320" t="s">
        <v>6335</v>
      </c>
      <c r="J16320" t="str">
        <f xml:space="preserve"> IF(Table1[[#This Row],[discount]]&gt;4, "Yes", "No")</f>
        <v>Yes</v>
      </c>
    </row>
    <row r="16321" spans="1:10">
      <c r="A16321" t="s">
        <v>8254</v>
      </c>
      <c r="B16321">
        <v>2.2999999999999998</v>
      </c>
      <c r="C16321">
        <v>3369</v>
      </c>
      <c r="D16321">
        <v>10559</v>
      </c>
      <c r="E16321">
        <v>68</v>
      </c>
      <c r="F16321" t="s">
        <v>16</v>
      </c>
      <c r="G16321" t="s">
        <v>890</v>
      </c>
      <c r="H16321">
        <v>3</v>
      </c>
      <c r="I16321" t="s">
        <v>1015</v>
      </c>
      <c r="J16321" t="str">
        <f xml:space="preserve"> IF(Table1[[#This Row],[discount]]&gt;4, "Yes", "No")</f>
        <v>Yes</v>
      </c>
    </row>
    <row r="16322" spans="1:10">
      <c r="A16322" t="s">
        <v>9496</v>
      </c>
      <c r="B16322">
        <v>3</v>
      </c>
      <c r="C16322">
        <v>3199</v>
      </c>
      <c r="D16322">
        <v>9999</v>
      </c>
      <c r="E16322">
        <v>68</v>
      </c>
      <c r="F16322" t="s">
        <v>16</v>
      </c>
      <c r="G16322" t="s">
        <v>890</v>
      </c>
      <c r="H16322">
        <v>350</v>
      </c>
      <c r="I16322" t="s">
        <v>8780</v>
      </c>
      <c r="J16322" t="str">
        <f xml:space="preserve"> IF(Table1[[#This Row],[discount]]&gt;4, "Yes", "No")</f>
        <v>Yes</v>
      </c>
    </row>
    <row r="16323" spans="1:10">
      <c r="A16323" t="s">
        <v>11331</v>
      </c>
      <c r="B16323">
        <v>4.5</v>
      </c>
      <c r="C16323">
        <v>2801</v>
      </c>
      <c r="D16323">
        <v>9000</v>
      </c>
      <c r="E16323">
        <v>68</v>
      </c>
      <c r="F16323" t="s">
        <v>10</v>
      </c>
      <c r="G16323" t="s">
        <v>399</v>
      </c>
      <c r="H16323">
        <v>181</v>
      </c>
      <c r="I16323" t="s">
        <v>11332</v>
      </c>
      <c r="J16323" t="str">
        <f xml:space="preserve"> IF(Table1[[#This Row],[discount]]&gt;4, "Yes", "No")</f>
        <v>Yes</v>
      </c>
    </row>
    <row r="16324" spans="1:10">
      <c r="A16324" t="s">
        <v>1061</v>
      </c>
      <c r="B16324">
        <v>0</v>
      </c>
      <c r="C16324">
        <v>2800</v>
      </c>
      <c r="D16324">
        <v>8999</v>
      </c>
      <c r="E16324">
        <v>68</v>
      </c>
      <c r="F16324" t="s">
        <v>16</v>
      </c>
      <c r="G16324" t="s">
        <v>890</v>
      </c>
      <c r="H16324">
        <v>0</v>
      </c>
      <c r="I16324" t="s">
        <v>1026</v>
      </c>
      <c r="J16324" t="str">
        <f xml:space="preserve"> IF(Table1[[#This Row],[discount]]&gt;4, "Yes", "No")</f>
        <v>Yes</v>
      </c>
    </row>
    <row r="16325" spans="1:10">
      <c r="A16325" t="s">
        <v>1062</v>
      </c>
      <c r="B16325">
        <v>0</v>
      </c>
      <c r="C16325">
        <v>2800</v>
      </c>
      <c r="D16325">
        <v>8999</v>
      </c>
      <c r="E16325">
        <v>68</v>
      </c>
      <c r="F16325" t="s">
        <v>16</v>
      </c>
      <c r="G16325" t="s">
        <v>890</v>
      </c>
      <c r="H16325">
        <v>0</v>
      </c>
      <c r="I16325" t="s">
        <v>1026</v>
      </c>
      <c r="J16325" t="str">
        <f xml:space="preserve"> IF(Table1[[#This Row],[discount]]&gt;4, "Yes", "No")</f>
        <v>Yes</v>
      </c>
    </row>
    <row r="16326" spans="1:10">
      <c r="A16326" t="s">
        <v>1063</v>
      </c>
      <c r="B16326">
        <v>0</v>
      </c>
      <c r="C16326">
        <v>2800</v>
      </c>
      <c r="D16326">
        <v>8999</v>
      </c>
      <c r="E16326">
        <v>68</v>
      </c>
      <c r="F16326" t="s">
        <v>16</v>
      </c>
      <c r="G16326" t="s">
        <v>890</v>
      </c>
      <c r="H16326">
        <v>0</v>
      </c>
      <c r="I16326" t="s">
        <v>1026</v>
      </c>
      <c r="J16326" t="str">
        <f xml:space="preserve"> IF(Table1[[#This Row],[discount]]&gt;4, "Yes", "No")</f>
        <v>Yes</v>
      </c>
    </row>
    <row r="16327" spans="1:10">
      <c r="A16327" t="s">
        <v>1068</v>
      </c>
      <c r="B16327">
        <v>0</v>
      </c>
      <c r="C16327">
        <v>2800</v>
      </c>
      <c r="D16327">
        <v>8999</v>
      </c>
      <c r="E16327">
        <v>68</v>
      </c>
      <c r="F16327" t="s">
        <v>16</v>
      </c>
      <c r="G16327" t="s">
        <v>890</v>
      </c>
      <c r="H16327">
        <v>0</v>
      </c>
      <c r="I16327" t="s">
        <v>1026</v>
      </c>
      <c r="J16327" t="str">
        <f xml:space="preserve"> IF(Table1[[#This Row],[discount]]&gt;4, "Yes", "No")</f>
        <v>Yes</v>
      </c>
    </row>
    <row r="16328" spans="1:10">
      <c r="A16328" t="s">
        <v>1097</v>
      </c>
      <c r="B16328">
        <v>0</v>
      </c>
      <c r="C16328">
        <v>2799</v>
      </c>
      <c r="D16328">
        <v>8999</v>
      </c>
      <c r="E16328">
        <v>68</v>
      </c>
      <c r="F16328" t="s">
        <v>16</v>
      </c>
      <c r="G16328" t="s">
        <v>890</v>
      </c>
      <c r="H16328">
        <v>0</v>
      </c>
      <c r="I16328" t="s">
        <v>1015</v>
      </c>
      <c r="J16328" t="str">
        <f xml:space="preserve"> IF(Table1[[#This Row],[discount]]&gt;4, "Yes", "No")</f>
        <v>Yes</v>
      </c>
    </row>
    <row r="16329" spans="1:10">
      <c r="A16329" t="s">
        <v>1098</v>
      </c>
      <c r="B16329">
        <v>0</v>
      </c>
      <c r="C16329">
        <v>2799</v>
      </c>
      <c r="D16329">
        <v>8999</v>
      </c>
      <c r="E16329">
        <v>68</v>
      </c>
      <c r="F16329" t="s">
        <v>16</v>
      </c>
      <c r="G16329" t="s">
        <v>890</v>
      </c>
      <c r="H16329">
        <v>0</v>
      </c>
      <c r="I16329" t="s">
        <v>1015</v>
      </c>
      <c r="J16329" t="str">
        <f xml:space="preserve"> IF(Table1[[#This Row],[discount]]&gt;4, "Yes", "No")</f>
        <v>Yes</v>
      </c>
    </row>
    <row r="16330" spans="1:10">
      <c r="A16330" t="s">
        <v>1099</v>
      </c>
      <c r="B16330">
        <v>0</v>
      </c>
      <c r="C16330">
        <v>2799</v>
      </c>
      <c r="D16330">
        <v>8999</v>
      </c>
      <c r="E16330">
        <v>68</v>
      </c>
      <c r="F16330" t="s">
        <v>16</v>
      </c>
      <c r="G16330" t="s">
        <v>890</v>
      </c>
      <c r="H16330">
        <v>0</v>
      </c>
      <c r="I16330" t="s">
        <v>1015</v>
      </c>
      <c r="J16330" t="str">
        <f xml:space="preserve"> IF(Table1[[#This Row],[discount]]&gt;4, "Yes", "No")</f>
        <v>Yes</v>
      </c>
    </row>
    <row r="16331" spans="1:10">
      <c r="A16331" t="s">
        <v>1100</v>
      </c>
      <c r="B16331">
        <v>0</v>
      </c>
      <c r="C16331">
        <v>2799</v>
      </c>
      <c r="D16331">
        <v>8999</v>
      </c>
      <c r="E16331">
        <v>68</v>
      </c>
      <c r="F16331" t="s">
        <v>16</v>
      </c>
      <c r="G16331" t="s">
        <v>890</v>
      </c>
      <c r="H16331">
        <v>0</v>
      </c>
      <c r="I16331" t="s">
        <v>1015</v>
      </c>
      <c r="J16331" t="str">
        <f xml:space="preserve"> IF(Table1[[#This Row],[discount]]&gt;4, "Yes", "No")</f>
        <v>Yes</v>
      </c>
    </row>
    <row r="16332" spans="1:10">
      <c r="A16332" t="s">
        <v>1101</v>
      </c>
      <c r="B16332">
        <v>0</v>
      </c>
      <c r="C16332">
        <v>2799</v>
      </c>
      <c r="D16332">
        <v>8999</v>
      </c>
      <c r="E16332">
        <v>68</v>
      </c>
      <c r="F16332" t="s">
        <v>16</v>
      </c>
      <c r="G16332" t="s">
        <v>890</v>
      </c>
      <c r="H16332">
        <v>0</v>
      </c>
      <c r="I16332" t="s">
        <v>1015</v>
      </c>
      <c r="J16332" t="str">
        <f xml:space="preserve"> IF(Table1[[#This Row],[discount]]&gt;4, "Yes", "No")</f>
        <v>Yes</v>
      </c>
    </row>
    <row r="16333" spans="1:10">
      <c r="A16333" t="s">
        <v>1102</v>
      </c>
      <c r="B16333">
        <v>0</v>
      </c>
      <c r="C16333">
        <v>2799</v>
      </c>
      <c r="D16333">
        <v>8999</v>
      </c>
      <c r="E16333">
        <v>68</v>
      </c>
      <c r="F16333" t="s">
        <v>16</v>
      </c>
      <c r="G16333" t="s">
        <v>890</v>
      </c>
      <c r="H16333">
        <v>0</v>
      </c>
      <c r="I16333" t="s">
        <v>1015</v>
      </c>
      <c r="J16333" t="str">
        <f xml:space="preserve"> IF(Table1[[#This Row],[discount]]&gt;4, "Yes", "No")</f>
        <v>Yes</v>
      </c>
    </row>
    <row r="16334" spans="1:10">
      <c r="A16334" t="s">
        <v>1103</v>
      </c>
      <c r="B16334">
        <v>0</v>
      </c>
      <c r="C16334">
        <v>2799</v>
      </c>
      <c r="D16334">
        <v>8999</v>
      </c>
      <c r="E16334">
        <v>68</v>
      </c>
      <c r="F16334" t="s">
        <v>16</v>
      </c>
      <c r="G16334" t="s">
        <v>890</v>
      </c>
      <c r="H16334">
        <v>0</v>
      </c>
      <c r="I16334" t="s">
        <v>1015</v>
      </c>
      <c r="J16334" t="str">
        <f xml:space="preserve"> IF(Table1[[#This Row],[discount]]&gt;4, "Yes", "No")</f>
        <v>Yes</v>
      </c>
    </row>
    <row r="16335" spans="1:10">
      <c r="A16335" t="s">
        <v>1104</v>
      </c>
      <c r="B16335">
        <v>0</v>
      </c>
      <c r="C16335">
        <v>2799</v>
      </c>
      <c r="D16335">
        <v>8999</v>
      </c>
      <c r="E16335">
        <v>68</v>
      </c>
      <c r="F16335" t="s">
        <v>16</v>
      </c>
      <c r="G16335" t="s">
        <v>890</v>
      </c>
      <c r="H16335">
        <v>0</v>
      </c>
      <c r="I16335" t="s">
        <v>1015</v>
      </c>
      <c r="J16335" t="str">
        <f xml:space="preserve"> IF(Table1[[#This Row],[discount]]&gt;4, "Yes", "No")</f>
        <v>Yes</v>
      </c>
    </row>
    <row r="16336" spans="1:10">
      <c r="A16336" t="s">
        <v>1105</v>
      </c>
      <c r="B16336">
        <v>0</v>
      </c>
      <c r="C16336">
        <v>2799</v>
      </c>
      <c r="D16336">
        <v>8999</v>
      </c>
      <c r="E16336">
        <v>68</v>
      </c>
      <c r="F16336" t="s">
        <v>16</v>
      </c>
      <c r="G16336" t="s">
        <v>890</v>
      </c>
      <c r="H16336">
        <v>0</v>
      </c>
      <c r="I16336" t="s">
        <v>1015</v>
      </c>
      <c r="J16336" t="str">
        <f xml:space="preserve"> IF(Table1[[#This Row],[discount]]&gt;4, "Yes", "No")</f>
        <v>Yes</v>
      </c>
    </row>
    <row r="16337" spans="1:10">
      <c r="A16337" t="s">
        <v>1106</v>
      </c>
      <c r="B16337">
        <v>0</v>
      </c>
      <c r="C16337">
        <v>2799</v>
      </c>
      <c r="D16337">
        <v>8999</v>
      </c>
      <c r="E16337">
        <v>68</v>
      </c>
      <c r="F16337" t="s">
        <v>16</v>
      </c>
      <c r="G16337" t="s">
        <v>890</v>
      </c>
      <c r="H16337">
        <v>0</v>
      </c>
      <c r="I16337" t="s">
        <v>1015</v>
      </c>
      <c r="J16337" t="str">
        <f xml:space="preserve"> IF(Table1[[#This Row],[discount]]&gt;4, "Yes", "No")</f>
        <v>Yes</v>
      </c>
    </row>
    <row r="16338" spans="1:10">
      <c r="A16338" t="s">
        <v>1107</v>
      </c>
      <c r="B16338">
        <v>0</v>
      </c>
      <c r="C16338">
        <v>2799</v>
      </c>
      <c r="D16338">
        <v>8999</v>
      </c>
      <c r="E16338">
        <v>68</v>
      </c>
      <c r="F16338" t="s">
        <v>16</v>
      </c>
      <c r="G16338" t="s">
        <v>890</v>
      </c>
      <c r="H16338">
        <v>0</v>
      </c>
      <c r="I16338" t="s">
        <v>1015</v>
      </c>
      <c r="J16338" t="str">
        <f xml:space="preserve"> IF(Table1[[#This Row],[discount]]&gt;4, "Yes", "No")</f>
        <v>Yes</v>
      </c>
    </row>
    <row r="16339" spans="1:10">
      <c r="A16339" t="s">
        <v>1108</v>
      </c>
      <c r="B16339">
        <v>0</v>
      </c>
      <c r="C16339">
        <v>2799</v>
      </c>
      <c r="D16339">
        <v>8999</v>
      </c>
      <c r="E16339">
        <v>68</v>
      </c>
      <c r="F16339" t="s">
        <v>16</v>
      </c>
      <c r="G16339" t="s">
        <v>890</v>
      </c>
      <c r="H16339">
        <v>0</v>
      </c>
      <c r="I16339" t="s">
        <v>1015</v>
      </c>
      <c r="J16339" t="str">
        <f xml:space="preserve"> IF(Table1[[#This Row],[discount]]&gt;4, "Yes", "No")</f>
        <v>Yes</v>
      </c>
    </row>
    <row r="16340" spans="1:10">
      <c r="A16340" t="s">
        <v>1109</v>
      </c>
      <c r="B16340">
        <v>0</v>
      </c>
      <c r="C16340">
        <v>2799</v>
      </c>
      <c r="D16340">
        <v>8999</v>
      </c>
      <c r="E16340">
        <v>68</v>
      </c>
      <c r="F16340" t="s">
        <v>16</v>
      </c>
      <c r="G16340" t="s">
        <v>890</v>
      </c>
      <c r="H16340">
        <v>0</v>
      </c>
      <c r="I16340" t="s">
        <v>1015</v>
      </c>
      <c r="J16340" t="str">
        <f xml:space="preserve"> IF(Table1[[#This Row],[discount]]&gt;4, "Yes", "No")</f>
        <v>Yes</v>
      </c>
    </row>
    <row r="16341" spans="1:10">
      <c r="A16341" t="s">
        <v>1110</v>
      </c>
      <c r="B16341">
        <v>0</v>
      </c>
      <c r="C16341">
        <v>2799</v>
      </c>
      <c r="D16341">
        <v>8999</v>
      </c>
      <c r="E16341">
        <v>68</v>
      </c>
      <c r="F16341" t="s">
        <v>16</v>
      </c>
      <c r="G16341" t="s">
        <v>890</v>
      </c>
      <c r="H16341">
        <v>0</v>
      </c>
      <c r="I16341" t="s">
        <v>1015</v>
      </c>
      <c r="J16341" t="str">
        <f xml:space="preserve"> IF(Table1[[#This Row],[discount]]&gt;4, "Yes", "No")</f>
        <v>Yes</v>
      </c>
    </row>
    <row r="16342" spans="1:10">
      <c r="A16342" t="s">
        <v>1111</v>
      </c>
      <c r="B16342">
        <v>0</v>
      </c>
      <c r="C16342">
        <v>2799</v>
      </c>
      <c r="D16342">
        <v>8999</v>
      </c>
      <c r="E16342">
        <v>68</v>
      </c>
      <c r="F16342" t="s">
        <v>16</v>
      </c>
      <c r="G16342" t="s">
        <v>890</v>
      </c>
      <c r="H16342">
        <v>0</v>
      </c>
      <c r="I16342" t="s">
        <v>1015</v>
      </c>
      <c r="J16342" t="str">
        <f xml:space="preserve"> IF(Table1[[#This Row],[discount]]&gt;4, "Yes", "No")</f>
        <v>Yes</v>
      </c>
    </row>
    <row r="16343" spans="1:10">
      <c r="A16343" t="s">
        <v>1112</v>
      </c>
      <c r="B16343">
        <v>0</v>
      </c>
      <c r="C16343">
        <v>2799</v>
      </c>
      <c r="D16343">
        <v>8999</v>
      </c>
      <c r="E16343">
        <v>68</v>
      </c>
      <c r="F16343" t="s">
        <v>16</v>
      </c>
      <c r="G16343" t="s">
        <v>890</v>
      </c>
      <c r="H16343">
        <v>0</v>
      </c>
      <c r="I16343" t="s">
        <v>1015</v>
      </c>
      <c r="J16343" t="str">
        <f xml:space="preserve"> IF(Table1[[#This Row],[discount]]&gt;4, "Yes", "No")</f>
        <v>Yes</v>
      </c>
    </row>
    <row r="16344" spans="1:10">
      <c r="A16344" t="s">
        <v>1113</v>
      </c>
      <c r="B16344">
        <v>0</v>
      </c>
      <c r="C16344">
        <v>2799</v>
      </c>
      <c r="D16344">
        <v>8999</v>
      </c>
      <c r="E16344">
        <v>68</v>
      </c>
      <c r="F16344" t="s">
        <v>16</v>
      </c>
      <c r="G16344" t="s">
        <v>890</v>
      </c>
      <c r="H16344">
        <v>0</v>
      </c>
      <c r="I16344" t="s">
        <v>1015</v>
      </c>
      <c r="J16344" t="str">
        <f xml:space="preserve"> IF(Table1[[#This Row],[discount]]&gt;4, "Yes", "No")</f>
        <v>Yes</v>
      </c>
    </row>
    <row r="16345" spans="1:10">
      <c r="A16345" t="s">
        <v>1114</v>
      </c>
      <c r="B16345">
        <v>0</v>
      </c>
      <c r="C16345">
        <v>2799</v>
      </c>
      <c r="D16345">
        <v>8999</v>
      </c>
      <c r="E16345">
        <v>68</v>
      </c>
      <c r="F16345" t="s">
        <v>16</v>
      </c>
      <c r="G16345" t="s">
        <v>890</v>
      </c>
      <c r="H16345">
        <v>0</v>
      </c>
      <c r="I16345" t="s">
        <v>1015</v>
      </c>
      <c r="J16345" t="str">
        <f xml:space="preserve"> IF(Table1[[#This Row],[discount]]&gt;4, "Yes", "No")</f>
        <v>Yes</v>
      </c>
    </row>
    <row r="16346" spans="1:10">
      <c r="A16346" t="s">
        <v>1115</v>
      </c>
      <c r="B16346">
        <v>0</v>
      </c>
      <c r="C16346">
        <v>2799</v>
      </c>
      <c r="D16346">
        <v>8999</v>
      </c>
      <c r="E16346">
        <v>68</v>
      </c>
      <c r="F16346" t="s">
        <v>16</v>
      </c>
      <c r="G16346" t="s">
        <v>890</v>
      </c>
      <c r="H16346">
        <v>0</v>
      </c>
      <c r="I16346" t="s">
        <v>1015</v>
      </c>
      <c r="J16346" t="str">
        <f xml:space="preserve"> IF(Table1[[#This Row],[discount]]&gt;4, "Yes", "No")</f>
        <v>Yes</v>
      </c>
    </row>
    <row r="16347" spans="1:10">
      <c r="A16347" t="s">
        <v>1116</v>
      </c>
      <c r="B16347">
        <v>0</v>
      </c>
      <c r="C16347">
        <v>2799</v>
      </c>
      <c r="D16347">
        <v>8999</v>
      </c>
      <c r="E16347">
        <v>68</v>
      </c>
      <c r="F16347" t="s">
        <v>16</v>
      </c>
      <c r="G16347" t="s">
        <v>890</v>
      </c>
      <c r="H16347">
        <v>0</v>
      </c>
      <c r="I16347" t="s">
        <v>1015</v>
      </c>
      <c r="J16347" t="str">
        <f xml:space="preserve"> IF(Table1[[#This Row],[discount]]&gt;4, "Yes", "No")</f>
        <v>Yes</v>
      </c>
    </row>
    <row r="16348" spans="1:10">
      <c r="A16348" t="s">
        <v>1117</v>
      </c>
      <c r="B16348">
        <v>0</v>
      </c>
      <c r="C16348">
        <v>2799</v>
      </c>
      <c r="D16348">
        <v>8999</v>
      </c>
      <c r="E16348">
        <v>68</v>
      </c>
      <c r="F16348" t="s">
        <v>16</v>
      </c>
      <c r="G16348" t="s">
        <v>890</v>
      </c>
      <c r="H16348">
        <v>0</v>
      </c>
      <c r="I16348" t="s">
        <v>1015</v>
      </c>
      <c r="J16348" t="str">
        <f xml:space="preserve"> IF(Table1[[#This Row],[discount]]&gt;4, "Yes", "No")</f>
        <v>Yes</v>
      </c>
    </row>
    <row r="16349" spans="1:10">
      <c r="A16349" t="s">
        <v>1118</v>
      </c>
      <c r="B16349">
        <v>0</v>
      </c>
      <c r="C16349">
        <v>2799</v>
      </c>
      <c r="D16349">
        <v>8999</v>
      </c>
      <c r="E16349">
        <v>68</v>
      </c>
      <c r="F16349" t="s">
        <v>16</v>
      </c>
      <c r="G16349" t="s">
        <v>890</v>
      </c>
      <c r="H16349">
        <v>0</v>
      </c>
      <c r="I16349" t="s">
        <v>1015</v>
      </c>
      <c r="J16349" t="str">
        <f xml:space="preserve"> IF(Table1[[#This Row],[discount]]&gt;4, "Yes", "No")</f>
        <v>Yes</v>
      </c>
    </row>
    <row r="16350" spans="1:10">
      <c r="A16350" t="s">
        <v>1119</v>
      </c>
      <c r="B16350">
        <v>0</v>
      </c>
      <c r="C16350">
        <v>2799</v>
      </c>
      <c r="D16350">
        <v>8999</v>
      </c>
      <c r="E16350">
        <v>68</v>
      </c>
      <c r="F16350" t="s">
        <v>16</v>
      </c>
      <c r="G16350" t="s">
        <v>890</v>
      </c>
      <c r="H16350">
        <v>0</v>
      </c>
      <c r="I16350" t="s">
        <v>1015</v>
      </c>
      <c r="J16350" t="str">
        <f xml:space="preserve"> IF(Table1[[#This Row],[discount]]&gt;4, "Yes", "No")</f>
        <v>Yes</v>
      </c>
    </row>
    <row r="16351" spans="1:10">
      <c r="A16351" t="s">
        <v>1120</v>
      </c>
      <c r="B16351">
        <v>0</v>
      </c>
      <c r="C16351">
        <v>2799</v>
      </c>
      <c r="D16351">
        <v>8999</v>
      </c>
      <c r="E16351">
        <v>68</v>
      </c>
      <c r="F16351" t="s">
        <v>16</v>
      </c>
      <c r="G16351" t="s">
        <v>890</v>
      </c>
      <c r="H16351">
        <v>0</v>
      </c>
      <c r="I16351" t="s">
        <v>1015</v>
      </c>
      <c r="J16351" t="str">
        <f xml:space="preserve"> IF(Table1[[#This Row],[discount]]&gt;4, "Yes", "No")</f>
        <v>Yes</v>
      </c>
    </row>
    <row r="16352" spans="1:10">
      <c r="A16352" t="s">
        <v>1121</v>
      </c>
      <c r="B16352">
        <v>0</v>
      </c>
      <c r="C16352">
        <v>2799</v>
      </c>
      <c r="D16352">
        <v>8999</v>
      </c>
      <c r="E16352">
        <v>68</v>
      </c>
      <c r="F16352" t="s">
        <v>16</v>
      </c>
      <c r="G16352" t="s">
        <v>890</v>
      </c>
      <c r="H16352">
        <v>0</v>
      </c>
      <c r="I16352" t="s">
        <v>1015</v>
      </c>
      <c r="J16352" t="str">
        <f xml:space="preserve"> IF(Table1[[#This Row],[discount]]&gt;4, "Yes", "No")</f>
        <v>Yes</v>
      </c>
    </row>
    <row r="16353" spans="1:10">
      <c r="A16353" t="s">
        <v>1122</v>
      </c>
      <c r="B16353">
        <v>0</v>
      </c>
      <c r="C16353">
        <v>2799</v>
      </c>
      <c r="D16353">
        <v>8999</v>
      </c>
      <c r="E16353">
        <v>68</v>
      </c>
      <c r="F16353" t="s">
        <v>16</v>
      </c>
      <c r="G16353" t="s">
        <v>890</v>
      </c>
      <c r="H16353">
        <v>0</v>
      </c>
      <c r="I16353" t="s">
        <v>1015</v>
      </c>
      <c r="J16353" t="str">
        <f xml:space="preserve"> IF(Table1[[#This Row],[discount]]&gt;4, "Yes", "No")</f>
        <v>Yes</v>
      </c>
    </row>
    <row r="16354" spans="1:10">
      <c r="A16354" t="s">
        <v>1123</v>
      </c>
      <c r="B16354">
        <v>0</v>
      </c>
      <c r="C16354">
        <v>2799</v>
      </c>
      <c r="D16354">
        <v>8999</v>
      </c>
      <c r="E16354">
        <v>68</v>
      </c>
      <c r="F16354" t="s">
        <v>16</v>
      </c>
      <c r="G16354" t="s">
        <v>890</v>
      </c>
      <c r="H16354">
        <v>0</v>
      </c>
      <c r="I16354" t="s">
        <v>1015</v>
      </c>
      <c r="J16354" t="str">
        <f xml:space="preserve"> IF(Table1[[#This Row],[discount]]&gt;4, "Yes", "No")</f>
        <v>Yes</v>
      </c>
    </row>
    <row r="16355" spans="1:10">
      <c r="A16355" t="s">
        <v>1124</v>
      </c>
      <c r="B16355">
        <v>0</v>
      </c>
      <c r="C16355">
        <v>2799</v>
      </c>
      <c r="D16355">
        <v>8999</v>
      </c>
      <c r="E16355">
        <v>68</v>
      </c>
      <c r="F16355" t="s">
        <v>16</v>
      </c>
      <c r="G16355" t="s">
        <v>890</v>
      </c>
      <c r="H16355">
        <v>0</v>
      </c>
      <c r="I16355" t="s">
        <v>1015</v>
      </c>
      <c r="J16355" t="str">
        <f xml:space="preserve"> IF(Table1[[#This Row],[discount]]&gt;4, "Yes", "No")</f>
        <v>Yes</v>
      </c>
    </row>
    <row r="16356" spans="1:10">
      <c r="A16356" t="s">
        <v>1125</v>
      </c>
      <c r="B16356">
        <v>0</v>
      </c>
      <c r="C16356">
        <v>2799</v>
      </c>
      <c r="D16356">
        <v>8999</v>
      </c>
      <c r="E16356">
        <v>68</v>
      </c>
      <c r="F16356" t="s">
        <v>16</v>
      </c>
      <c r="G16356" t="s">
        <v>890</v>
      </c>
      <c r="H16356">
        <v>0</v>
      </c>
      <c r="I16356" t="s">
        <v>1015</v>
      </c>
      <c r="J16356" t="str">
        <f xml:space="preserve"> IF(Table1[[#This Row],[discount]]&gt;4, "Yes", "No")</f>
        <v>Yes</v>
      </c>
    </row>
    <row r="16357" spans="1:10">
      <c r="A16357" t="s">
        <v>1126</v>
      </c>
      <c r="B16357">
        <v>0</v>
      </c>
      <c r="C16357">
        <v>2799</v>
      </c>
      <c r="D16357">
        <v>8999</v>
      </c>
      <c r="E16357">
        <v>68</v>
      </c>
      <c r="F16357" t="s">
        <v>16</v>
      </c>
      <c r="G16357" t="s">
        <v>890</v>
      </c>
      <c r="H16357">
        <v>0</v>
      </c>
      <c r="I16357" t="s">
        <v>1015</v>
      </c>
      <c r="J16357" t="str">
        <f xml:space="preserve"> IF(Table1[[#This Row],[discount]]&gt;4, "Yes", "No")</f>
        <v>Yes</v>
      </c>
    </row>
    <row r="16358" spans="1:10">
      <c r="A16358" t="s">
        <v>1127</v>
      </c>
      <c r="B16358">
        <v>0</v>
      </c>
      <c r="C16358">
        <v>2799</v>
      </c>
      <c r="D16358">
        <v>8999</v>
      </c>
      <c r="E16358">
        <v>68</v>
      </c>
      <c r="F16358" t="s">
        <v>16</v>
      </c>
      <c r="G16358" t="s">
        <v>890</v>
      </c>
      <c r="H16358">
        <v>0</v>
      </c>
      <c r="I16358" t="s">
        <v>1015</v>
      </c>
      <c r="J16358" t="str">
        <f xml:space="preserve"> IF(Table1[[#This Row],[discount]]&gt;4, "Yes", "No")</f>
        <v>Yes</v>
      </c>
    </row>
    <row r="16359" spans="1:10">
      <c r="A16359" t="s">
        <v>1128</v>
      </c>
      <c r="B16359">
        <v>0</v>
      </c>
      <c r="C16359">
        <v>2799</v>
      </c>
      <c r="D16359">
        <v>8999</v>
      </c>
      <c r="E16359">
        <v>68</v>
      </c>
      <c r="F16359" t="s">
        <v>16</v>
      </c>
      <c r="G16359" t="s">
        <v>890</v>
      </c>
      <c r="H16359">
        <v>0</v>
      </c>
      <c r="I16359" t="s">
        <v>1015</v>
      </c>
      <c r="J16359" t="str">
        <f xml:space="preserve"> IF(Table1[[#This Row],[discount]]&gt;4, "Yes", "No")</f>
        <v>Yes</v>
      </c>
    </row>
    <row r="16360" spans="1:10">
      <c r="A16360" t="s">
        <v>1129</v>
      </c>
      <c r="B16360">
        <v>0</v>
      </c>
      <c r="C16360">
        <v>2799</v>
      </c>
      <c r="D16360">
        <v>8999</v>
      </c>
      <c r="E16360">
        <v>68</v>
      </c>
      <c r="F16360" t="s">
        <v>16</v>
      </c>
      <c r="G16360" t="s">
        <v>890</v>
      </c>
      <c r="H16360">
        <v>0</v>
      </c>
      <c r="I16360" t="s">
        <v>1015</v>
      </c>
      <c r="J16360" t="str">
        <f xml:space="preserve"> IF(Table1[[#This Row],[discount]]&gt;4, "Yes", "No")</f>
        <v>Yes</v>
      </c>
    </row>
    <row r="16361" spans="1:10">
      <c r="A16361" t="s">
        <v>1130</v>
      </c>
      <c r="B16361">
        <v>0</v>
      </c>
      <c r="C16361">
        <v>2799</v>
      </c>
      <c r="D16361">
        <v>8999</v>
      </c>
      <c r="E16361">
        <v>68</v>
      </c>
      <c r="F16361" t="s">
        <v>16</v>
      </c>
      <c r="G16361" t="s">
        <v>890</v>
      </c>
      <c r="H16361">
        <v>0</v>
      </c>
      <c r="I16361" t="s">
        <v>1015</v>
      </c>
      <c r="J16361" t="str">
        <f xml:space="preserve"> IF(Table1[[#This Row],[discount]]&gt;4, "Yes", "No")</f>
        <v>Yes</v>
      </c>
    </row>
    <row r="16362" spans="1:10">
      <c r="A16362" t="s">
        <v>1131</v>
      </c>
      <c r="B16362">
        <v>0</v>
      </c>
      <c r="C16362">
        <v>2799</v>
      </c>
      <c r="D16362">
        <v>8999</v>
      </c>
      <c r="E16362">
        <v>68</v>
      </c>
      <c r="F16362" t="s">
        <v>16</v>
      </c>
      <c r="G16362" t="s">
        <v>890</v>
      </c>
      <c r="H16362">
        <v>0</v>
      </c>
      <c r="I16362" t="s">
        <v>1015</v>
      </c>
      <c r="J16362" t="str">
        <f xml:space="preserve"> IF(Table1[[#This Row],[discount]]&gt;4, "Yes", "No")</f>
        <v>Yes</v>
      </c>
    </row>
    <row r="16363" spans="1:10">
      <c r="A16363" t="s">
        <v>1132</v>
      </c>
      <c r="B16363">
        <v>0</v>
      </c>
      <c r="C16363">
        <v>2799</v>
      </c>
      <c r="D16363">
        <v>8999</v>
      </c>
      <c r="E16363">
        <v>68</v>
      </c>
      <c r="F16363" t="s">
        <v>16</v>
      </c>
      <c r="G16363" t="s">
        <v>890</v>
      </c>
      <c r="H16363">
        <v>0</v>
      </c>
      <c r="I16363" t="s">
        <v>1015</v>
      </c>
      <c r="J16363" t="str">
        <f xml:space="preserve"> IF(Table1[[#This Row],[discount]]&gt;4, "Yes", "No")</f>
        <v>Yes</v>
      </c>
    </row>
    <row r="16364" spans="1:10">
      <c r="A16364" t="s">
        <v>1133</v>
      </c>
      <c r="B16364">
        <v>0</v>
      </c>
      <c r="C16364">
        <v>2799</v>
      </c>
      <c r="D16364">
        <v>8999</v>
      </c>
      <c r="E16364">
        <v>68</v>
      </c>
      <c r="F16364" t="s">
        <v>16</v>
      </c>
      <c r="G16364" t="s">
        <v>890</v>
      </c>
      <c r="H16364">
        <v>0</v>
      </c>
      <c r="I16364" t="s">
        <v>1015</v>
      </c>
      <c r="J16364" t="str">
        <f xml:space="preserve"> IF(Table1[[#This Row],[discount]]&gt;4, "Yes", "No")</f>
        <v>Yes</v>
      </c>
    </row>
    <row r="16365" spans="1:10">
      <c r="A16365" t="s">
        <v>1134</v>
      </c>
      <c r="B16365">
        <v>0</v>
      </c>
      <c r="C16365">
        <v>2799</v>
      </c>
      <c r="D16365">
        <v>8999</v>
      </c>
      <c r="E16365">
        <v>68</v>
      </c>
      <c r="F16365" t="s">
        <v>16</v>
      </c>
      <c r="G16365" t="s">
        <v>890</v>
      </c>
      <c r="H16365">
        <v>0</v>
      </c>
      <c r="I16365" t="s">
        <v>1015</v>
      </c>
      <c r="J16365" t="str">
        <f xml:space="preserve"> IF(Table1[[#This Row],[discount]]&gt;4, "Yes", "No")</f>
        <v>Yes</v>
      </c>
    </row>
    <row r="16366" spans="1:10">
      <c r="A16366" t="s">
        <v>1135</v>
      </c>
      <c r="B16366">
        <v>0</v>
      </c>
      <c r="C16366">
        <v>2799</v>
      </c>
      <c r="D16366">
        <v>8999</v>
      </c>
      <c r="E16366">
        <v>68</v>
      </c>
      <c r="F16366" t="s">
        <v>16</v>
      </c>
      <c r="G16366" t="s">
        <v>890</v>
      </c>
      <c r="H16366">
        <v>0</v>
      </c>
      <c r="I16366" t="s">
        <v>1015</v>
      </c>
      <c r="J16366" t="str">
        <f xml:space="preserve"> IF(Table1[[#This Row],[discount]]&gt;4, "Yes", "No")</f>
        <v>Yes</v>
      </c>
    </row>
    <row r="16367" spans="1:10">
      <c r="A16367" t="s">
        <v>1136</v>
      </c>
      <c r="B16367">
        <v>0</v>
      </c>
      <c r="C16367">
        <v>2799</v>
      </c>
      <c r="D16367">
        <v>8999</v>
      </c>
      <c r="E16367">
        <v>68</v>
      </c>
      <c r="F16367" t="s">
        <v>16</v>
      </c>
      <c r="G16367" t="s">
        <v>890</v>
      </c>
      <c r="H16367">
        <v>0</v>
      </c>
      <c r="I16367" t="s">
        <v>1015</v>
      </c>
      <c r="J16367" t="str">
        <f xml:space="preserve"> IF(Table1[[#This Row],[discount]]&gt;4, "Yes", "No")</f>
        <v>Yes</v>
      </c>
    </row>
    <row r="16368" spans="1:10">
      <c r="A16368" t="s">
        <v>1137</v>
      </c>
      <c r="B16368">
        <v>0</v>
      </c>
      <c r="C16368">
        <v>2799</v>
      </c>
      <c r="D16368">
        <v>8999</v>
      </c>
      <c r="E16368">
        <v>68</v>
      </c>
      <c r="F16368" t="s">
        <v>16</v>
      </c>
      <c r="G16368" t="s">
        <v>890</v>
      </c>
      <c r="H16368">
        <v>0</v>
      </c>
      <c r="I16368" t="s">
        <v>1015</v>
      </c>
      <c r="J16368" t="str">
        <f xml:space="preserve"> IF(Table1[[#This Row],[discount]]&gt;4, "Yes", "No")</f>
        <v>Yes</v>
      </c>
    </row>
    <row r="16369" spans="1:10">
      <c r="A16369" t="s">
        <v>1138</v>
      </c>
      <c r="B16369">
        <v>0</v>
      </c>
      <c r="C16369">
        <v>2799</v>
      </c>
      <c r="D16369">
        <v>8999</v>
      </c>
      <c r="E16369">
        <v>68</v>
      </c>
      <c r="F16369" t="s">
        <v>16</v>
      </c>
      <c r="G16369" t="s">
        <v>890</v>
      </c>
      <c r="H16369">
        <v>0</v>
      </c>
      <c r="I16369" t="s">
        <v>1015</v>
      </c>
      <c r="J16369" t="str">
        <f xml:space="preserve"> IF(Table1[[#This Row],[discount]]&gt;4, "Yes", "No")</f>
        <v>Yes</v>
      </c>
    </row>
    <row r="16370" spans="1:10">
      <c r="A16370" t="s">
        <v>1139</v>
      </c>
      <c r="B16370">
        <v>0</v>
      </c>
      <c r="C16370">
        <v>2799</v>
      </c>
      <c r="D16370">
        <v>8999</v>
      </c>
      <c r="E16370">
        <v>68</v>
      </c>
      <c r="F16370" t="s">
        <v>16</v>
      </c>
      <c r="G16370" t="s">
        <v>890</v>
      </c>
      <c r="H16370">
        <v>0</v>
      </c>
      <c r="I16370" t="s">
        <v>1015</v>
      </c>
      <c r="J16370" t="str">
        <f xml:space="preserve"> IF(Table1[[#This Row],[discount]]&gt;4, "Yes", "No")</f>
        <v>Yes</v>
      </c>
    </row>
    <row r="16371" spans="1:10">
      <c r="A16371" t="s">
        <v>1140</v>
      </c>
      <c r="B16371">
        <v>0</v>
      </c>
      <c r="C16371">
        <v>2799</v>
      </c>
      <c r="D16371">
        <v>8999</v>
      </c>
      <c r="E16371">
        <v>68</v>
      </c>
      <c r="F16371" t="s">
        <v>16</v>
      </c>
      <c r="G16371" t="s">
        <v>890</v>
      </c>
      <c r="H16371">
        <v>0</v>
      </c>
      <c r="I16371" t="s">
        <v>1015</v>
      </c>
      <c r="J16371" t="str">
        <f xml:space="preserve"> IF(Table1[[#This Row],[discount]]&gt;4, "Yes", "No")</f>
        <v>Yes</v>
      </c>
    </row>
    <row r="16372" spans="1:10">
      <c r="A16372" t="s">
        <v>1141</v>
      </c>
      <c r="B16372">
        <v>0</v>
      </c>
      <c r="C16372">
        <v>2799</v>
      </c>
      <c r="D16372">
        <v>8999</v>
      </c>
      <c r="E16372">
        <v>68</v>
      </c>
      <c r="F16372" t="s">
        <v>16</v>
      </c>
      <c r="G16372" t="s">
        <v>890</v>
      </c>
      <c r="H16372">
        <v>0</v>
      </c>
      <c r="I16372" t="s">
        <v>1015</v>
      </c>
      <c r="J16372" t="str">
        <f xml:space="preserve"> IF(Table1[[#This Row],[discount]]&gt;4, "Yes", "No")</f>
        <v>Yes</v>
      </c>
    </row>
    <row r="16373" spans="1:10">
      <c r="A16373" t="s">
        <v>1142</v>
      </c>
      <c r="B16373">
        <v>0</v>
      </c>
      <c r="C16373">
        <v>2799</v>
      </c>
      <c r="D16373">
        <v>8999</v>
      </c>
      <c r="E16373">
        <v>68</v>
      </c>
      <c r="F16373" t="s">
        <v>16</v>
      </c>
      <c r="G16373" t="s">
        <v>890</v>
      </c>
      <c r="H16373">
        <v>0</v>
      </c>
      <c r="I16373" t="s">
        <v>1015</v>
      </c>
      <c r="J16373" t="str">
        <f xml:space="preserve"> IF(Table1[[#This Row],[discount]]&gt;4, "Yes", "No")</f>
        <v>Yes</v>
      </c>
    </row>
    <row r="16374" spans="1:10">
      <c r="A16374" t="s">
        <v>1143</v>
      </c>
      <c r="B16374">
        <v>0</v>
      </c>
      <c r="C16374">
        <v>2799</v>
      </c>
      <c r="D16374">
        <v>8999</v>
      </c>
      <c r="E16374">
        <v>68</v>
      </c>
      <c r="F16374" t="s">
        <v>16</v>
      </c>
      <c r="G16374" t="s">
        <v>890</v>
      </c>
      <c r="H16374">
        <v>0</v>
      </c>
      <c r="I16374" t="s">
        <v>1015</v>
      </c>
      <c r="J16374" t="str">
        <f xml:space="preserve"> IF(Table1[[#This Row],[discount]]&gt;4, "Yes", "No")</f>
        <v>Yes</v>
      </c>
    </row>
    <row r="16375" spans="1:10">
      <c r="A16375" t="s">
        <v>1144</v>
      </c>
      <c r="B16375">
        <v>0</v>
      </c>
      <c r="C16375">
        <v>2799</v>
      </c>
      <c r="D16375">
        <v>8999</v>
      </c>
      <c r="E16375">
        <v>68</v>
      </c>
      <c r="F16375" t="s">
        <v>16</v>
      </c>
      <c r="G16375" t="s">
        <v>890</v>
      </c>
      <c r="H16375">
        <v>0</v>
      </c>
      <c r="I16375" t="s">
        <v>1015</v>
      </c>
      <c r="J16375" t="str">
        <f xml:space="preserve"> IF(Table1[[#This Row],[discount]]&gt;4, "Yes", "No")</f>
        <v>Yes</v>
      </c>
    </row>
    <row r="16376" spans="1:10">
      <c r="A16376" t="s">
        <v>1145</v>
      </c>
      <c r="B16376">
        <v>0</v>
      </c>
      <c r="C16376">
        <v>2799</v>
      </c>
      <c r="D16376">
        <v>8999</v>
      </c>
      <c r="E16376">
        <v>68</v>
      </c>
      <c r="F16376" t="s">
        <v>16</v>
      </c>
      <c r="G16376" t="s">
        <v>890</v>
      </c>
      <c r="H16376">
        <v>0</v>
      </c>
      <c r="I16376" t="s">
        <v>1015</v>
      </c>
      <c r="J16376" t="str">
        <f xml:space="preserve"> IF(Table1[[#This Row],[discount]]&gt;4, "Yes", "No")</f>
        <v>Yes</v>
      </c>
    </row>
    <row r="16377" spans="1:10">
      <c r="A16377" t="s">
        <v>1146</v>
      </c>
      <c r="B16377">
        <v>0</v>
      </c>
      <c r="C16377">
        <v>2799</v>
      </c>
      <c r="D16377">
        <v>8999</v>
      </c>
      <c r="E16377">
        <v>68</v>
      </c>
      <c r="F16377" t="s">
        <v>16</v>
      </c>
      <c r="G16377" t="s">
        <v>890</v>
      </c>
      <c r="H16377">
        <v>0</v>
      </c>
      <c r="I16377" t="s">
        <v>1015</v>
      </c>
      <c r="J16377" t="str">
        <f xml:space="preserve"> IF(Table1[[#This Row],[discount]]&gt;4, "Yes", "No")</f>
        <v>Yes</v>
      </c>
    </row>
    <row r="16378" spans="1:10">
      <c r="A16378" t="s">
        <v>1147</v>
      </c>
      <c r="B16378">
        <v>0</v>
      </c>
      <c r="C16378">
        <v>2799</v>
      </c>
      <c r="D16378">
        <v>8999</v>
      </c>
      <c r="E16378">
        <v>68</v>
      </c>
      <c r="F16378" t="s">
        <v>16</v>
      </c>
      <c r="G16378" t="s">
        <v>890</v>
      </c>
      <c r="H16378">
        <v>0</v>
      </c>
      <c r="I16378" t="s">
        <v>1015</v>
      </c>
      <c r="J16378" t="str">
        <f xml:space="preserve"> IF(Table1[[#This Row],[discount]]&gt;4, "Yes", "No")</f>
        <v>Yes</v>
      </c>
    </row>
    <row r="16379" spans="1:10">
      <c r="A16379" t="s">
        <v>1148</v>
      </c>
      <c r="B16379">
        <v>0</v>
      </c>
      <c r="C16379">
        <v>2799</v>
      </c>
      <c r="D16379">
        <v>8999</v>
      </c>
      <c r="E16379">
        <v>68</v>
      </c>
      <c r="F16379" t="s">
        <v>16</v>
      </c>
      <c r="G16379" t="s">
        <v>890</v>
      </c>
      <c r="H16379">
        <v>0</v>
      </c>
      <c r="I16379" t="s">
        <v>1015</v>
      </c>
      <c r="J16379" t="str">
        <f xml:space="preserve"> IF(Table1[[#This Row],[discount]]&gt;4, "Yes", "No")</f>
        <v>Yes</v>
      </c>
    </row>
    <row r="16380" spans="1:10">
      <c r="A16380" t="s">
        <v>1149</v>
      </c>
      <c r="B16380">
        <v>0</v>
      </c>
      <c r="C16380">
        <v>2799</v>
      </c>
      <c r="D16380">
        <v>8999</v>
      </c>
      <c r="E16380">
        <v>68</v>
      </c>
      <c r="F16380" t="s">
        <v>16</v>
      </c>
      <c r="G16380" t="s">
        <v>890</v>
      </c>
      <c r="H16380">
        <v>0</v>
      </c>
      <c r="I16380" t="s">
        <v>1015</v>
      </c>
      <c r="J16380" t="str">
        <f xml:space="preserve"> IF(Table1[[#This Row],[discount]]&gt;4, "Yes", "No")</f>
        <v>Yes</v>
      </c>
    </row>
    <row r="16381" spans="1:10">
      <c r="A16381" t="s">
        <v>1150</v>
      </c>
      <c r="B16381">
        <v>0</v>
      </c>
      <c r="C16381">
        <v>2799</v>
      </c>
      <c r="D16381">
        <v>8999</v>
      </c>
      <c r="E16381">
        <v>68</v>
      </c>
      <c r="F16381" t="s">
        <v>16</v>
      </c>
      <c r="G16381" t="s">
        <v>890</v>
      </c>
      <c r="H16381">
        <v>0</v>
      </c>
      <c r="I16381" t="s">
        <v>1015</v>
      </c>
      <c r="J16381" t="str">
        <f xml:space="preserve"> IF(Table1[[#This Row],[discount]]&gt;4, "Yes", "No")</f>
        <v>Yes</v>
      </c>
    </row>
    <row r="16382" spans="1:10">
      <c r="A16382" t="s">
        <v>1151</v>
      </c>
      <c r="B16382">
        <v>0</v>
      </c>
      <c r="C16382">
        <v>2799</v>
      </c>
      <c r="D16382">
        <v>8999</v>
      </c>
      <c r="E16382">
        <v>68</v>
      </c>
      <c r="F16382" t="s">
        <v>16</v>
      </c>
      <c r="G16382" t="s">
        <v>890</v>
      </c>
      <c r="H16382">
        <v>0</v>
      </c>
      <c r="I16382" t="s">
        <v>1015</v>
      </c>
      <c r="J16382" t="str">
        <f xml:space="preserve"> IF(Table1[[#This Row],[discount]]&gt;4, "Yes", "No")</f>
        <v>Yes</v>
      </c>
    </row>
    <row r="16383" spans="1:10">
      <c r="A16383" t="s">
        <v>1152</v>
      </c>
      <c r="B16383">
        <v>0</v>
      </c>
      <c r="C16383">
        <v>2799</v>
      </c>
      <c r="D16383">
        <v>8999</v>
      </c>
      <c r="E16383">
        <v>68</v>
      </c>
      <c r="F16383" t="s">
        <v>16</v>
      </c>
      <c r="G16383" t="s">
        <v>890</v>
      </c>
      <c r="H16383">
        <v>0</v>
      </c>
      <c r="I16383" t="s">
        <v>1015</v>
      </c>
      <c r="J16383" t="str">
        <f xml:space="preserve"> IF(Table1[[#This Row],[discount]]&gt;4, "Yes", "No")</f>
        <v>Yes</v>
      </c>
    </row>
    <row r="16384" spans="1:10">
      <c r="A16384" t="s">
        <v>1153</v>
      </c>
      <c r="B16384">
        <v>0</v>
      </c>
      <c r="C16384">
        <v>2799</v>
      </c>
      <c r="D16384">
        <v>8999</v>
      </c>
      <c r="E16384">
        <v>68</v>
      </c>
      <c r="F16384" t="s">
        <v>16</v>
      </c>
      <c r="G16384" t="s">
        <v>890</v>
      </c>
      <c r="H16384">
        <v>0</v>
      </c>
      <c r="I16384" t="s">
        <v>1015</v>
      </c>
      <c r="J16384" t="str">
        <f xml:space="preserve"> IF(Table1[[#This Row],[discount]]&gt;4, "Yes", "No")</f>
        <v>Yes</v>
      </c>
    </row>
    <row r="16385" spans="1:10">
      <c r="A16385" t="s">
        <v>1154</v>
      </c>
      <c r="B16385">
        <v>0</v>
      </c>
      <c r="C16385">
        <v>2799</v>
      </c>
      <c r="D16385">
        <v>8999</v>
      </c>
      <c r="E16385">
        <v>68</v>
      </c>
      <c r="F16385" t="s">
        <v>16</v>
      </c>
      <c r="G16385" t="s">
        <v>890</v>
      </c>
      <c r="H16385">
        <v>0</v>
      </c>
      <c r="I16385" t="s">
        <v>1015</v>
      </c>
      <c r="J16385" t="str">
        <f xml:space="preserve"> IF(Table1[[#This Row],[discount]]&gt;4, "Yes", "No")</f>
        <v>Yes</v>
      </c>
    </row>
    <row r="16386" spans="1:10">
      <c r="A16386" t="s">
        <v>1155</v>
      </c>
      <c r="B16386">
        <v>0</v>
      </c>
      <c r="C16386">
        <v>2799</v>
      </c>
      <c r="D16386">
        <v>8999</v>
      </c>
      <c r="E16386">
        <v>68</v>
      </c>
      <c r="F16386" t="s">
        <v>16</v>
      </c>
      <c r="G16386" t="s">
        <v>890</v>
      </c>
      <c r="H16386">
        <v>0</v>
      </c>
      <c r="I16386" t="s">
        <v>1015</v>
      </c>
      <c r="J16386" t="str">
        <f xml:space="preserve"> IF(Table1[[#This Row],[discount]]&gt;4, "Yes", "No")</f>
        <v>Yes</v>
      </c>
    </row>
    <row r="16387" spans="1:10">
      <c r="A16387" t="s">
        <v>1156</v>
      </c>
      <c r="B16387">
        <v>0</v>
      </c>
      <c r="C16387">
        <v>2799</v>
      </c>
      <c r="D16387">
        <v>8999</v>
      </c>
      <c r="E16387">
        <v>68</v>
      </c>
      <c r="F16387" t="s">
        <v>16</v>
      </c>
      <c r="G16387" t="s">
        <v>890</v>
      </c>
      <c r="H16387">
        <v>0</v>
      </c>
      <c r="I16387" t="s">
        <v>1015</v>
      </c>
      <c r="J16387" t="str">
        <f xml:space="preserve"> IF(Table1[[#This Row],[discount]]&gt;4, "Yes", "No")</f>
        <v>Yes</v>
      </c>
    </row>
    <row r="16388" spans="1:10">
      <c r="A16388" t="s">
        <v>1157</v>
      </c>
      <c r="B16388">
        <v>0</v>
      </c>
      <c r="C16388">
        <v>2799</v>
      </c>
      <c r="D16388">
        <v>8999</v>
      </c>
      <c r="E16388">
        <v>68</v>
      </c>
      <c r="F16388" t="s">
        <v>16</v>
      </c>
      <c r="G16388" t="s">
        <v>890</v>
      </c>
      <c r="H16388">
        <v>0</v>
      </c>
      <c r="I16388" t="s">
        <v>1015</v>
      </c>
      <c r="J16388" t="str">
        <f xml:space="preserve"> IF(Table1[[#This Row],[discount]]&gt;4, "Yes", "No")</f>
        <v>Yes</v>
      </c>
    </row>
    <row r="16389" spans="1:10">
      <c r="A16389" t="s">
        <v>1158</v>
      </c>
      <c r="B16389">
        <v>0</v>
      </c>
      <c r="C16389">
        <v>2799</v>
      </c>
      <c r="D16389">
        <v>8999</v>
      </c>
      <c r="E16389">
        <v>68</v>
      </c>
      <c r="F16389" t="s">
        <v>16</v>
      </c>
      <c r="G16389" t="s">
        <v>890</v>
      </c>
      <c r="H16389">
        <v>0</v>
      </c>
      <c r="I16389" t="s">
        <v>1015</v>
      </c>
      <c r="J16389" t="str">
        <f xml:space="preserve"> IF(Table1[[#This Row],[discount]]&gt;4, "Yes", "No")</f>
        <v>Yes</v>
      </c>
    </row>
    <row r="16390" spans="1:10">
      <c r="A16390" t="s">
        <v>1159</v>
      </c>
      <c r="B16390">
        <v>0</v>
      </c>
      <c r="C16390">
        <v>2799</v>
      </c>
      <c r="D16390">
        <v>8999</v>
      </c>
      <c r="E16390">
        <v>68</v>
      </c>
      <c r="F16390" t="s">
        <v>16</v>
      </c>
      <c r="G16390" t="s">
        <v>890</v>
      </c>
      <c r="H16390">
        <v>0</v>
      </c>
      <c r="I16390" t="s">
        <v>1015</v>
      </c>
      <c r="J16390" t="str">
        <f xml:space="preserve"> IF(Table1[[#This Row],[discount]]&gt;4, "Yes", "No")</f>
        <v>Yes</v>
      </c>
    </row>
    <row r="16391" spans="1:10">
      <c r="A16391" t="s">
        <v>1160</v>
      </c>
      <c r="B16391">
        <v>0</v>
      </c>
      <c r="C16391">
        <v>2799</v>
      </c>
      <c r="D16391">
        <v>8999</v>
      </c>
      <c r="E16391">
        <v>68</v>
      </c>
      <c r="F16391" t="s">
        <v>16</v>
      </c>
      <c r="G16391" t="s">
        <v>890</v>
      </c>
      <c r="H16391">
        <v>0</v>
      </c>
      <c r="I16391" t="s">
        <v>1015</v>
      </c>
      <c r="J16391" t="str">
        <f xml:space="preserve"> IF(Table1[[#This Row],[discount]]&gt;4, "Yes", "No")</f>
        <v>Yes</v>
      </c>
    </row>
    <row r="16392" spans="1:10">
      <c r="A16392" t="s">
        <v>1161</v>
      </c>
      <c r="B16392">
        <v>0</v>
      </c>
      <c r="C16392">
        <v>2799</v>
      </c>
      <c r="D16392">
        <v>8999</v>
      </c>
      <c r="E16392">
        <v>68</v>
      </c>
      <c r="F16392" t="s">
        <v>16</v>
      </c>
      <c r="G16392" t="s">
        <v>890</v>
      </c>
      <c r="H16392">
        <v>0</v>
      </c>
      <c r="I16392" t="s">
        <v>1015</v>
      </c>
      <c r="J16392" t="str">
        <f xml:space="preserve"> IF(Table1[[#This Row],[discount]]&gt;4, "Yes", "No")</f>
        <v>Yes</v>
      </c>
    </row>
    <row r="16393" spans="1:10">
      <c r="A16393" t="s">
        <v>1162</v>
      </c>
      <c r="B16393">
        <v>0</v>
      </c>
      <c r="C16393">
        <v>2799</v>
      </c>
      <c r="D16393">
        <v>8999</v>
      </c>
      <c r="E16393">
        <v>68</v>
      </c>
      <c r="F16393" t="s">
        <v>16</v>
      </c>
      <c r="G16393" t="s">
        <v>890</v>
      </c>
      <c r="H16393">
        <v>0</v>
      </c>
      <c r="I16393" t="s">
        <v>1015</v>
      </c>
      <c r="J16393" t="str">
        <f xml:space="preserve"> IF(Table1[[#This Row],[discount]]&gt;4, "Yes", "No")</f>
        <v>Yes</v>
      </c>
    </row>
    <row r="16394" spans="1:10">
      <c r="A16394" t="s">
        <v>1163</v>
      </c>
      <c r="B16394">
        <v>0</v>
      </c>
      <c r="C16394">
        <v>2799</v>
      </c>
      <c r="D16394">
        <v>8999</v>
      </c>
      <c r="E16394">
        <v>68</v>
      </c>
      <c r="F16394" t="s">
        <v>16</v>
      </c>
      <c r="G16394" t="s">
        <v>890</v>
      </c>
      <c r="H16394">
        <v>0</v>
      </c>
      <c r="I16394" t="s">
        <v>1015</v>
      </c>
      <c r="J16394" t="str">
        <f xml:space="preserve"> IF(Table1[[#This Row],[discount]]&gt;4, "Yes", "No")</f>
        <v>Yes</v>
      </c>
    </row>
    <row r="16395" spans="1:10">
      <c r="A16395" t="s">
        <v>1164</v>
      </c>
      <c r="B16395">
        <v>0</v>
      </c>
      <c r="C16395">
        <v>2799</v>
      </c>
      <c r="D16395">
        <v>8999</v>
      </c>
      <c r="E16395">
        <v>68</v>
      </c>
      <c r="F16395" t="s">
        <v>16</v>
      </c>
      <c r="G16395" t="s">
        <v>890</v>
      </c>
      <c r="H16395">
        <v>0</v>
      </c>
      <c r="I16395" t="s">
        <v>1015</v>
      </c>
      <c r="J16395" t="str">
        <f xml:space="preserve"> IF(Table1[[#This Row],[discount]]&gt;4, "Yes", "No")</f>
        <v>Yes</v>
      </c>
    </row>
    <row r="16396" spans="1:10">
      <c r="A16396" t="s">
        <v>1165</v>
      </c>
      <c r="B16396">
        <v>0</v>
      </c>
      <c r="C16396">
        <v>2799</v>
      </c>
      <c r="D16396">
        <v>8999</v>
      </c>
      <c r="E16396">
        <v>68</v>
      </c>
      <c r="F16396" t="s">
        <v>16</v>
      </c>
      <c r="G16396" t="s">
        <v>890</v>
      </c>
      <c r="H16396">
        <v>0</v>
      </c>
      <c r="I16396" t="s">
        <v>1015</v>
      </c>
      <c r="J16396" t="str">
        <f xml:space="preserve"> IF(Table1[[#This Row],[discount]]&gt;4, "Yes", "No")</f>
        <v>Yes</v>
      </c>
    </row>
    <row r="16397" spans="1:10">
      <c r="A16397" t="s">
        <v>1166</v>
      </c>
      <c r="B16397">
        <v>0</v>
      </c>
      <c r="C16397">
        <v>2799</v>
      </c>
      <c r="D16397">
        <v>8999</v>
      </c>
      <c r="E16397">
        <v>68</v>
      </c>
      <c r="F16397" t="s">
        <v>16</v>
      </c>
      <c r="G16397" t="s">
        <v>890</v>
      </c>
      <c r="H16397">
        <v>0</v>
      </c>
      <c r="I16397" t="s">
        <v>1015</v>
      </c>
      <c r="J16397" t="str">
        <f xml:space="preserve"> IF(Table1[[#This Row],[discount]]&gt;4, "Yes", "No")</f>
        <v>Yes</v>
      </c>
    </row>
    <row r="16398" spans="1:10">
      <c r="A16398" t="s">
        <v>1167</v>
      </c>
      <c r="B16398">
        <v>0</v>
      </c>
      <c r="C16398">
        <v>2799</v>
      </c>
      <c r="D16398">
        <v>8999</v>
      </c>
      <c r="E16398">
        <v>68</v>
      </c>
      <c r="F16398" t="s">
        <v>16</v>
      </c>
      <c r="G16398" t="s">
        <v>890</v>
      </c>
      <c r="H16398">
        <v>0</v>
      </c>
      <c r="I16398" t="s">
        <v>1015</v>
      </c>
      <c r="J16398" t="str">
        <f xml:space="preserve"> IF(Table1[[#This Row],[discount]]&gt;4, "Yes", "No")</f>
        <v>Yes</v>
      </c>
    </row>
    <row r="16399" spans="1:10">
      <c r="A16399" t="s">
        <v>1168</v>
      </c>
      <c r="B16399">
        <v>0</v>
      </c>
      <c r="C16399">
        <v>2799</v>
      </c>
      <c r="D16399">
        <v>8999</v>
      </c>
      <c r="E16399">
        <v>68</v>
      </c>
      <c r="F16399" t="s">
        <v>16</v>
      </c>
      <c r="G16399" t="s">
        <v>890</v>
      </c>
      <c r="H16399">
        <v>0</v>
      </c>
      <c r="I16399" t="s">
        <v>1015</v>
      </c>
      <c r="J16399" t="str">
        <f xml:space="preserve"> IF(Table1[[#This Row],[discount]]&gt;4, "Yes", "No")</f>
        <v>Yes</v>
      </c>
    </row>
    <row r="16400" spans="1:10">
      <c r="A16400" t="s">
        <v>1169</v>
      </c>
      <c r="B16400">
        <v>0</v>
      </c>
      <c r="C16400">
        <v>2799</v>
      </c>
      <c r="D16400">
        <v>8999</v>
      </c>
      <c r="E16400">
        <v>68</v>
      </c>
      <c r="F16400" t="s">
        <v>16</v>
      </c>
      <c r="G16400" t="s">
        <v>890</v>
      </c>
      <c r="H16400">
        <v>0</v>
      </c>
      <c r="I16400" t="s">
        <v>1015</v>
      </c>
      <c r="J16400" t="str">
        <f xml:space="preserve"> IF(Table1[[#This Row],[discount]]&gt;4, "Yes", "No")</f>
        <v>Yes</v>
      </c>
    </row>
    <row r="16401" spans="1:10">
      <c r="A16401" t="s">
        <v>1170</v>
      </c>
      <c r="B16401">
        <v>0</v>
      </c>
      <c r="C16401">
        <v>2799</v>
      </c>
      <c r="D16401">
        <v>8999</v>
      </c>
      <c r="E16401">
        <v>68</v>
      </c>
      <c r="F16401" t="s">
        <v>16</v>
      </c>
      <c r="G16401" t="s">
        <v>890</v>
      </c>
      <c r="H16401">
        <v>0</v>
      </c>
      <c r="I16401" t="s">
        <v>1015</v>
      </c>
      <c r="J16401" t="str">
        <f xml:space="preserve"> IF(Table1[[#This Row],[discount]]&gt;4, "Yes", "No")</f>
        <v>Yes</v>
      </c>
    </row>
    <row r="16402" spans="1:10">
      <c r="A16402" t="s">
        <v>1171</v>
      </c>
      <c r="B16402">
        <v>0</v>
      </c>
      <c r="C16402">
        <v>2799</v>
      </c>
      <c r="D16402">
        <v>8999</v>
      </c>
      <c r="E16402">
        <v>68</v>
      </c>
      <c r="F16402" t="s">
        <v>16</v>
      </c>
      <c r="G16402" t="s">
        <v>890</v>
      </c>
      <c r="H16402">
        <v>0</v>
      </c>
      <c r="I16402" t="s">
        <v>1015</v>
      </c>
      <c r="J16402" t="str">
        <f xml:space="preserve"> IF(Table1[[#This Row],[discount]]&gt;4, "Yes", "No")</f>
        <v>Yes</v>
      </c>
    </row>
    <row r="16403" spans="1:10">
      <c r="A16403" t="s">
        <v>1172</v>
      </c>
      <c r="B16403">
        <v>0</v>
      </c>
      <c r="C16403">
        <v>2799</v>
      </c>
      <c r="D16403">
        <v>8999</v>
      </c>
      <c r="E16403">
        <v>68</v>
      </c>
      <c r="F16403" t="s">
        <v>16</v>
      </c>
      <c r="G16403" t="s">
        <v>890</v>
      </c>
      <c r="H16403">
        <v>0</v>
      </c>
      <c r="I16403" t="s">
        <v>1015</v>
      </c>
      <c r="J16403" t="str">
        <f xml:space="preserve"> IF(Table1[[#This Row],[discount]]&gt;4, "Yes", "No")</f>
        <v>Yes</v>
      </c>
    </row>
    <row r="16404" spans="1:10">
      <c r="A16404" t="s">
        <v>1173</v>
      </c>
      <c r="B16404">
        <v>0</v>
      </c>
      <c r="C16404">
        <v>2799</v>
      </c>
      <c r="D16404">
        <v>8999</v>
      </c>
      <c r="E16404">
        <v>68</v>
      </c>
      <c r="F16404" t="s">
        <v>16</v>
      </c>
      <c r="G16404" t="s">
        <v>890</v>
      </c>
      <c r="H16404">
        <v>0</v>
      </c>
      <c r="I16404" t="s">
        <v>1015</v>
      </c>
      <c r="J16404" t="str">
        <f xml:space="preserve"> IF(Table1[[#This Row],[discount]]&gt;4, "Yes", "No")</f>
        <v>Yes</v>
      </c>
    </row>
    <row r="16405" spans="1:10">
      <c r="A16405" t="s">
        <v>1174</v>
      </c>
      <c r="B16405">
        <v>0</v>
      </c>
      <c r="C16405">
        <v>2799</v>
      </c>
      <c r="D16405">
        <v>8999</v>
      </c>
      <c r="E16405">
        <v>68</v>
      </c>
      <c r="F16405" t="s">
        <v>16</v>
      </c>
      <c r="G16405" t="s">
        <v>890</v>
      </c>
      <c r="H16405">
        <v>0</v>
      </c>
      <c r="I16405" t="s">
        <v>1015</v>
      </c>
      <c r="J16405" t="str">
        <f xml:space="preserve"> IF(Table1[[#This Row],[discount]]&gt;4, "Yes", "No")</f>
        <v>Yes</v>
      </c>
    </row>
    <row r="16406" spans="1:10">
      <c r="A16406" t="s">
        <v>1175</v>
      </c>
      <c r="B16406">
        <v>0</v>
      </c>
      <c r="C16406">
        <v>2799</v>
      </c>
      <c r="D16406">
        <v>8999</v>
      </c>
      <c r="E16406">
        <v>68</v>
      </c>
      <c r="F16406" t="s">
        <v>16</v>
      </c>
      <c r="G16406" t="s">
        <v>890</v>
      </c>
      <c r="H16406">
        <v>0</v>
      </c>
      <c r="I16406" t="s">
        <v>1015</v>
      </c>
      <c r="J16406" t="str">
        <f xml:space="preserve"> IF(Table1[[#This Row],[discount]]&gt;4, "Yes", "No")</f>
        <v>Yes</v>
      </c>
    </row>
    <row r="16407" spans="1:10">
      <c r="A16407" t="s">
        <v>1176</v>
      </c>
      <c r="B16407">
        <v>0</v>
      </c>
      <c r="C16407">
        <v>2799</v>
      </c>
      <c r="D16407">
        <v>8999</v>
      </c>
      <c r="E16407">
        <v>68</v>
      </c>
      <c r="F16407" t="s">
        <v>16</v>
      </c>
      <c r="G16407" t="s">
        <v>890</v>
      </c>
      <c r="H16407">
        <v>0</v>
      </c>
      <c r="I16407" t="s">
        <v>1015</v>
      </c>
      <c r="J16407" t="str">
        <f xml:space="preserve"> IF(Table1[[#This Row],[discount]]&gt;4, "Yes", "No")</f>
        <v>Yes</v>
      </c>
    </row>
    <row r="16408" spans="1:10">
      <c r="A16408" t="s">
        <v>1177</v>
      </c>
      <c r="B16408">
        <v>0</v>
      </c>
      <c r="C16408">
        <v>2799</v>
      </c>
      <c r="D16408">
        <v>8999</v>
      </c>
      <c r="E16408">
        <v>68</v>
      </c>
      <c r="F16408" t="s">
        <v>16</v>
      </c>
      <c r="G16408" t="s">
        <v>890</v>
      </c>
      <c r="H16408">
        <v>0</v>
      </c>
      <c r="I16408" t="s">
        <v>1015</v>
      </c>
      <c r="J16408" t="str">
        <f xml:space="preserve"> IF(Table1[[#This Row],[discount]]&gt;4, "Yes", "No")</f>
        <v>Yes</v>
      </c>
    </row>
    <row r="16409" spans="1:10">
      <c r="A16409" t="s">
        <v>1178</v>
      </c>
      <c r="B16409">
        <v>0</v>
      </c>
      <c r="C16409">
        <v>2799</v>
      </c>
      <c r="D16409">
        <v>8999</v>
      </c>
      <c r="E16409">
        <v>68</v>
      </c>
      <c r="F16409" t="s">
        <v>16</v>
      </c>
      <c r="G16409" t="s">
        <v>890</v>
      </c>
      <c r="H16409">
        <v>0</v>
      </c>
      <c r="I16409" t="s">
        <v>1015</v>
      </c>
      <c r="J16409" t="str">
        <f xml:space="preserve"> IF(Table1[[#This Row],[discount]]&gt;4, "Yes", "No")</f>
        <v>Yes</v>
      </c>
    </row>
    <row r="16410" spans="1:10">
      <c r="A16410" t="s">
        <v>1179</v>
      </c>
      <c r="B16410">
        <v>0</v>
      </c>
      <c r="C16410">
        <v>2799</v>
      </c>
      <c r="D16410">
        <v>8999</v>
      </c>
      <c r="E16410">
        <v>68</v>
      </c>
      <c r="F16410" t="s">
        <v>16</v>
      </c>
      <c r="G16410" t="s">
        <v>890</v>
      </c>
      <c r="H16410">
        <v>0</v>
      </c>
      <c r="I16410" t="s">
        <v>1015</v>
      </c>
      <c r="J16410" t="str">
        <f xml:space="preserve"> IF(Table1[[#This Row],[discount]]&gt;4, "Yes", "No")</f>
        <v>Yes</v>
      </c>
    </row>
    <row r="16411" spans="1:10">
      <c r="A16411" t="s">
        <v>1180</v>
      </c>
      <c r="B16411">
        <v>0</v>
      </c>
      <c r="C16411">
        <v>2799</v>
      </c>
      <c r="D16411">
        <v>8999</v>
      </c>
      <c r="E16411">
        <v>68</v>
      </c>
      <c r="F16411" t="s">
        <v>16</v>
      </c>
      <c r="G16411" t="s">
        <v>890</v>
      </c>
      <c r="H16411">
        <v>0</v>
      </c>
      <c r="I16411" t="s">
        <v>1015</v>
      </c>
      <c r="J16411" t="str">
        <f xml:space="preserve"> IF(Table1[[#This Row],[discount]]&gt;4, "Yes", "No")</f>
        <v>Yes</v>
      </c>
    </row>
    <row r="16412" spans="1:10">
      <c r="A16412" t="s">
        <v>1181</v>
      </c>
      <c r="B16412">
        <v>0</v>
      </c>
      <c r="C16412">
        <v>2799</v>
      </c>
      <c r="D16412">
        <v>8999</v>
      </c>
      <c r="E16412">
        <v>68</v>
      </c>
      <c r="F16412" t="s">
        <v>16</v>
      </c>
      <c r="G16412" t="s">
        <v>890</v>
      </c>
      <c r="H16412">
        <v>0</v>
      </c>
      <c r="I16412" t="s">
        <v>1015</v>
      </c>
      <c r="J16412" t="str">
        <f xml:space="preserve"> IF(Table1[[#This Row],[discount]]&gt;4, "Yes", "No")</f>
        <v>Yes</v>
      </c>
    </row>
    <row r="16413" spans="1:10">
      <c r="A16413" t="s">
        <v>1182</v>
      </c>
      <c r="B16413">
        <v>0</v>
      </c>
      <c r="C16413">
        <v>2799</v>
      </c>
      <c r="D16413">
        <v>8999</v>
      </c>
      <c r="E16413">
        <v>68</v>
      </c>
      <c r="F16413" t="s">
        <v>16</v>
      </c>
      <c r="G16413" t="s">
        <v>890</v>
      </c>
      <c r="H16413">
        <v>0</v>
      </c>
      <c r="I16413" t="s">
        <v>1015</v>
      </c>
      <c r="J16413" t="str">
        <f xml:space="preserve"> IF(Table1[[#This Row],[discount]]&gt;4, "Yes", "No")</f>
        <v>Yes</v>
      </c>
    </row>
    <row r="16414" spans="1:10">
      <c r="A16414" t="s">
        <v>1183</v>
      </c>
      <c r="B16414">
        <v>0</v>
      </c>
      <c r="C16414">
        <v>2799</v>
      </c>
      <c r="D16414">
        <v>8999</v>
      </c>
      <c r="E16414">
        <v>68</v>
      </c>
      <c r="F16414" t="s">
        <v>16</v>
      </c>
      <c r="G16414" t="s">
        <v>890</v>
      </c>
      <c r="H16414">
        <v>0</v>
      </c>
      <c r="I16414" t="s">
        <v>1015</v>
      </c>
      <c r="J16414" t="str">
        <f xml:space="preserve"> IF(Table1[[#This Row],[discount]]&gt;4, "Yes", "No")</f>
        <v>Yes</v>
      </c>
    </row>
    <row r="16415" spans="1:10">
      <c r="A16415" t="s">
        <v>1184</v>
      </c>
      <c r="B16415">
        <v>0</v>
      </c>
      <c r="C16415">
        <v>2799</v>
      </c>
      <c r="D16415">
        <v>8999</v>
      </c>
      <c r="E16415">
        <v>68</v>
      </c>
      <c r="F16415" t="s">
        <v>16</v>
      </c>
      <c r="G16415" t="s">
        <v>890</v>
      </c>
      <c r="H16415">
        <v>0</v>
      </c>
      <c r="I16415" t="s">
        <v>1015</v>
      </c>
      <c r="J16415" t="str">
        <f xml:space="preserve"> IF(Table1[[#This Row],[discount]]&gt;4, "Yes", "No")</f>
        <v>Yes</v>
      </c>
    </row>
    <row r="16416" spans="1:10">
      <c r="A16416" t="s">
        <v>1185</v>
      </c>
      <c r="B16416">
        <v>0</v>
      </c>
      <c r="C16416">
        <v>2799</v>
      </c>
      <c r="D16416">
        <v>8999</v>
      </c>
      <c r="E16416">
        <v>68</v>
      </c>
      <c r="F16416" t="s">
        <v>16</v>
      </c>
      <c r="G16416" t="s">
        <v>890</v>
      </c>
      <c r="H16416">
        <v>0</v>
      </c>
      <c r="I16416" t="s">
        <v>1015</v>
      </c>
      <c r="J16416" t="str">
        <f xml:space="preserve"> IF(Table1[[#This Row],[discount]]&gt;4, "Yes", "No")</f>
        <v>Yes</v>
      </c>
    </row>
    <row r="16417" spans="1:10">
      <c r="A16417" t="s">
        <v>1186</v>
      </c>
      <c r="B16417">
        <v>0</v>
      </c>
      <c r="C16417">
        <v>2799</v>
      </c>
      <c r="D16417">
        <v>8999</v>
      </c>
      <c r="E16417">
        <v>68</v>
      </c>
      <c r="F16417" t="s">
        <v>16</v>
      </c>
      <c r="G16417" t="s">
        <v>890</v>
      </c>
      <c r="H16417">
        <v>0</v>
      </c>
      <c r="I16417" t="s">
        <v>1015</v>
      </c>
      <c r="J16417" t="str">
        <f xml:space="preserve"> IF(Table1[[#This Row],[discount]]&gt;4, "Yes", "No")</f>
        <v>Yes</v>
      </c>
    </row>
    <row r="16418" spans="1:10">
      <c r="A16418" t="s">
        <v>1187</v>
      </c>
      <c r="B16418">
        <v>0</v>
      </c>
      <c r="C16418">
        <v>2799</v>
      </c>
      <c r="D16418">
        <v>8999</v>
      </c>
      <c r="E16418">
        <v>68</v>
      </c>
      <c r="F16418" t="s">
        <v>16</v>
      </c>
      <c r="G16418" t="s">
        <v>890</v>
      </c>
      <c r="H16418">
        <v>0</v>
      </c>
      <c r="I16418" t="s">
        <v>1015</v>
      </c>
      <c r="J16418" t="str">
        <f xml:space="preserve"> IF(Table1[[#This Row],[discount]]&gt;4, "Yes", "No")</f>
        <v>Yes</v>
      </c>
    </row>
    <row r="16419" spans="1:10">
      <c r="A16419" t="s">
        <v>1188</v>
      </c>
      <c r="B16419">
        <v>0</v>
      </c>
      <c r="C16419">
        <v>2799</v>
      </c>
      <c r="D16419">
        <v>8999</v>
      </c>
      <c r="E16419">
        <v>68</v>
      </c>
      <c r="F16419" t="s">
        <v>16</v>
      </c>
      <c r="G16419" t="s">
        <v>890</v>
      </c>
      <c r="H16419">
        <v>0</v>
      </c>
      <c r="I16419" t="s">
        <v>1015</v>
      </c>
      <c r="J16419" t="str">
        <f xml:space="preserve"> IF(Table1[[#This Row],[discount]]&gt;4, "Yes", "No")</f>
        <v>Yes</v>
      </c>
    </row>
    <row r="16420" spans="1:10">
      <c r="A16420" t="s">
        <v>1189</v>
      </c>
      <c r="B16420">
        <v>0</v>
      </c>
      <c r="C16420">
        <v>2799</v>
      </c>
      <c r="D16420">
        <v>8999</v>
      </c>
      <c r="E16420">
        <v>68</v>
      </c>
      <c r="F16420" t="s">
        <v>16</v>
      </c>
      <c r="G16420" t="s">
        <v>890</v>
      </c>
      <c r="H16420">
        <v>0</v>
      </c>
      <c r="I16420" t="s">
        <v>1015</v>
      </c>
      <c r="J16420" t="str">
        <f xml:space="preserve"> IF(Table1[[#This Row],[discount]]&gt;4, "Yes", "No")</f>
        <v>Yes</v>
      </c>
    </row>
    <row r="16421" spans="1:10">
      <c r="A16421" t="s">
        <v>1190</v>
      </c>
      <c r="B16421">
        <v>0</v>
      </c>
      <c r="C16421">
        <v>2799</v>
      </c>
      <c r="D16421">
        <v>8999</v>
      </c>
      <c r="E16421">
        <v>68</v>
      </c>
      <c r="F16421" t="s">
        <v>16</v>
      </c>
      <c r="G16421" t="s">
        <v>890</v>
      </c>
      <c r="H16421">
        <v>0</v>
      </c>
      <c r="I16421" t="s">
        <v>1015</v>
      </c>
      <c r="J16421" t="str">
        <f xml:space="preserve"> IF(Table1[[#This Row],[discount]]&gt;4, "Yes", "No")</f>
        <v>Yes</v>
      </c>
    </row>
    <row r="16422" spans="1:10">
      <c r="A16422" t="s">
        <v>1191</v>
      </c>
      <c r="B16422">
        <v>0</v>
      </c>
      <c r="C16422">
        <v>2799</v>
      </c>
      <c r="D16422">
        <v>8999</v>
      </c>
      <c r="E16422">
        <v>68</v>
      </c>
      <c r="F16422" t="s">
        <v>16</v>
      </c>
      <c r="G16422" t="s">
        <v>890</v>
      </c>
      <c r="H16422">
        <v>0</v>
      </c>
      <c r="I16422" t="s">
        <v>1015</v>
      </c>
      <c r="J16422" t="str">
        <f xml:space="preserve"> IF(Table1[[#This Row],[discount]]&gt;4, "Yes", "No")</f>
        <v>Yes</v>
      </c>
    </row>
    <row r="16423" spans="1:10">
      <c r="A16423" t="s">
        <v>1192</v>
      </c>
      <c r="B16423">
        <v>0</v>
      </c>
      <c r="C16423">
        <v>2799</v>
      </c>
      <c r="D16423">
        <v>8999</v>
      </c>
      <c r="E16423">
        <v>68</v>
      </c>
      <c r="F16423" t="s">
        <v>16</v>
      </c>
      <c r="G16423" t="s">
        <v>890</v>
      </c>
      <c r="H16423">
        <v>0</v>
      </c>
      <c r="I16423" t="s">
        <v>1015</v>
      </c>
      <c r="J16423" t="str">
        <f xml:space="preserve"> IF(Table1[[#This Row],[discount]]&gt;4, "Yes", "No")</f>
        <v>Yes</v>
      </c>
    </row>
    <row r="16424" spans="1:10">
      <c r="A16424" t="s">
        <v>1193</v>
      </c>
      <c r="B16424">
        <v>0</v>
      </c>
      <c r="C16424">
        <v>2799</v>
      </c>
      <c r="D16424">
        <v>8999</v>
      </c>
      <c r="E16424">
        <v>68</v>
      </c>
      <c r="F16424" t="s">
        <v>16</v>
      </c>
      <c r="G16424" t="s">
        <v>890</v>
      </c>
      <c r="H16424">
        <v>0</v>
      </c>
      <c r="I16424" t="s">
        <v>1015</v>
      </c>
      <c r="J16424" t="str">
        <f xml:space="preserve"> IF(Table1[[#This Row],[discount]]&gt;4, "Yes", "No")</f>
        <v>Yes</v>
      </c>
    </row>
    <row r="16425" spans="1:10">
      <c r="A16425" t="s">
        <v>1194</v>
      </c>
      <c r="B16425">
        <v>0</v>
      </c>
      <c r="C16425">
        <v>2799</v>
      </c>
      <c r="D16425">
        <v>8999</v>
      </c>
      <c r="E16425">
        <v>68</v>
      </c>
      <c r="F16425" t="s">
        <v>16</v>
      </c>
      <c r="G16425" t="s">
        <v>890</v>
      </c>
      <c r="H16425">
        <v>0</v>
      </c>
      <c r="I16425" t="s">
        <v>1015</v>
      </c>
      <c r="J16425" t="str">
        <f xml:space="preserve"> IF(Table1[[#This Row],[discount]]&gt;4, "Yes", "No")</f>
        <v>Yes</v>
      </c>
    </row>
    <row r="16426" spans="1:10">
      <c r="A16426" t="s">
        <v>1195</v>
      </c>
      <c r="B16426">
        <v>0</v>
      </c>
      <c r="C16426">
        <v>2799</v>
      </c>
      <c r="D16426">
        <v>8999</v>
      </c>
      <c r="E16426">
        <v>68</v>
      </c>
      <c r="F16426" t="s">
        <v>16</v>
      </c>
      <c r="G16426" t="s">
        <v>890</v>
      </c>
      <c r="H16426">
        <v>0</v>
      </c>
      <c r="I16426" t="s">
        <v>1015</v>
      </c>
      <c r="J16426" t="str">
        <f xml:space="preserve"> IF(Table1[[#This Row],[discount]]&gt;4, "Yes", "No")</f>
        <v>Yes</v>
      </c>
    </row>
    <row r="16427" spans="1:10">
      <c r="A16427" t="s">
        <v>1196</v>
      </c>
      <c r="B16427">
        <v>0</v>
      </c>
      <c r="C16427">
        <v>2799</v>
      </c>
      <c r="D16427">
        <v>8999</v>
      </c>
      <c r="E16427">
        <v>68</v>
      </c>
      <c r="F16427" t="s">
        <v>16</v>
      </c>
      <c r="G16427" t="s">
        <v>890</v>
      </c>
      <c r="H16427">
        <v>0</v>
      </c>
      <c r="I16427" t="s">
        <v>1015</v>
      </c>
      <c r="J16427" t="str">
        <f xml:space="preserve"> IF(Table1[[#This Row],[discount]]&gt;4, "Yes", "No")</f>
        <v>Yes</v>
      </c>
    </row>
    <row r="16428" spans="1:10">
      <c r="A16428" t="s">
        <v>1197</v>
      </c>
      <c r="B16428">
        <v>0</v>
      </c>
      <c r="C16428">
        <v>2799</v>
      </c>
      <c r="D16428">
        <v>8999</v>
      </c>
      <c r="E16428">
        <v>68</v>
      </c>
      <c r="F16428" t="s">
        <v>16</v>
      </c>
      <c r="G16428" t="s">
        <v>890</v>
      </c>
      <c r="H16428">
        <v>0</v>
      </c>
      <c r="I16428" t="s">
        <v>1015</v>
      </c>
      <c r="J16428" t="str">
        <f xml:space="preserve"> IF(Table1[[#This Row],[discount]]&gt;4, "Yes", "No")</f>
        <v>Yes</v>
      </c>
    </row>
    <row r="16429" spans="1:10">
      <c r="A16429" t="s">
        <v>1198</v>
      </c>
      <c r="B16429">
        <v>0</v>
      </c>
      <c r="C16429">
        <v>2799</v>
      </c>
      <c r="D16429">
        <v>8999</v>
      </c>
      <c r="E16429">
        <v>68</v>
      </c>
      <c r="F16429" t="s">
        <v>16</v>
      </c>
      <c r="G16429" t="s">
        <v>890</v>
      </c>
      <c r="H16429">
        <v>0</v>
      </c>
      <c r="I16429" t="s">
        <v>1015</v>
      </c>
      <c r="J16429" t="str">
        <f xml:space="preserve"> IF(Table1[[#This Row],[discount]]&gt;4, "Yes", "No")</f>
        <v>Yes</v>
      </c>
    </row>
    <row r="16430" spans="1:10">
      <c r="A16430" t="s">
        <v>1199</v>
      </c>
      <c r="B16430">
        <v>0</v>
      </c>
      <c r="C16430">
        <v>2799</v>
      </c>
      <c r="D16430">
        <v>8999</v>
      </c>
      <c r="E16430">
        <v>68</v>
      </c>
      <c r="F16430" t="s">
        <v>16</v>
      </c>
      <c r="G16430" t="s">
        <v>890</v>
      </c>
      <c r="H16430">
        <v>0</v>
      </c>
      <c r="I16430" t="s">
        <v>1015</v>
      </c>
      <c r="J16430" t="str">
        <f xml:space="preserve"> IF(Table1[[#This Row],[discount]]&gt;4, "Yes", "No")</f>
        <v>Yes</v>
      </c>
    </row>
    <row r="16431" spans="1:10">
      <c r="A16431" t="s">
        <v>1200</v>
      </c>
      <c r="B16431">
        <v>0</v>
      </c>
      <c r="C16431">
        <v>2799</v>
      </c>
      <c r="D16431">
        <v>8999</v>
      </c>
      <c r="E16431">
        <v>68</v>
      </c>
      <c r="F16431" t="s">
        <v>16</v>
      </c>
      <c r="G16431" t="s">
        <v>890</v>
      </c>
      <c r="H16431">
        <v>0</v>
      </c>
      <c r="I16431" t="s">
        <v>1015</v>
      </c>
      <c r="J16431" t="str">
        <f xml:space="preserve"> IF(Table1[[#This Row],[discount]]&gt;4, "Yes", "No")</f>
        <v>Yes</v>
      </c>
    </row>
    <row r="16432" spans="1:10">
      <c r="A16432" t="s">
        <v>1201</v>
      </c>
      <c r="B16432">
        <v>0</v>
      </c>
      <c r="C16432">
        <v>2799</v>
      </c>
      <c r="D16432">
        <v>8999</v>
      </c>
      <c r="E16432">
        <v>68</v>
      </c>
      <c r="F16432" t="s">
        <v>16</v>
      </c>
      <c r="G16432" t="s">
        <v>890</v>
      </c>
      <c r="H16432">
        <v>0</v>
      </c>
      <c r="I16432" t="s">
        <v>1015</v>
      </c>
      <c r="J16432" t="str">
        <f xml:space="preserve"> IF(Table1[[#This Row],[discount]]&gt;4, "Yes", "No")</f>
        <v>Yes</v>
      </c>
    </row>
    <row r="16433" spans="1:10">
      <c r="A16433" t="s">
        <v>1202</v>
      </c>
      <c r="B16433">
        <v>0</v>
      </c>
      <c r="C16433">
        <v>2799</v>
      </c>
      <c r="D16433">
        <v>8999</v>
      </c>
      <c r="E16433">
        <v>68</v>
      </c>
      <c r="F16433" t="s">
        <v>16</v>
      </c>
      <c r="G16433" t="s">
        <v>890</v>
      </c>
      <c r="H16433">
        <v>0</v>
      </c>
      <c r="I16433" t="s">
        <v>1015</v>
      </c>
      <c r="J16433" t="str">
        <f xml:space="preserve"> IF(Table1[[#This Row],[discount]]&gt;4, "Yes", "No")</f>
        <v>Yes</v>
      </c>
    </row>
    <row r="16434" spans="1:10">
      <c r="A16434" t="s">
        <v>1203</v>
      </c>
      <c r="B16434">
        <v>0</v>
      </c>
      <c r="C16434">
        <v>2799</v>
      </c>
      <c r="D16434">
        <v>8999</v>
      </c>
      <c r="E16434">
        <v>68</v>
      </c>
      <c r="F16434" t="s">
        <v>16</v>
      </c>
      <c r="G16434" t="s">
        <v>890</v>
      </c>
      <c r="H16434">
        <v>0</v>
      </c>
      <c r="I16434" t="s">
        <v>1015</v>
      </c>
      <c r="J16434" t="str">
        <f xml:space="preserve"> IF(Table1[[#This Row],[discount]]&gt;4, "Yes", "No")</f>
        <v>Yes</v>
      </c>
    </row>
    <row r="16435" spans="1:10">
      <c r="A16435" t="s">
        <v>1204</v>
      </c>
      <c r="B16435">
        <v>0</v>
      </c>
      <c r="C16435">
        <v>2799</v>
      </c>
      <c r="D16435">
        <v>8999</v>
      </c>
      <c r="E16435">
        <v>68</v>
      </c>
      <c r="F16435" t="s">
        <v>16</v>
      </c>
      <c r="G16435" t="s">
        <v>890</v>
      </c>
      <c r="H16435">
        <v>0</v>
      </c>
      <c r="I16435" t="s">
        <v>1015</v>
      </c>
      <c r="J16435" t="str">
        <f xml:space="preserve"> IF(Table1[[#This Row],[discount]]&gt;4, "Yes", "No")</f>
        <v>Yes</v>
      </c>
    </row>
    <row r="16436" spans="1:10">
      <c r="A16436" t="s">
        <v>1205</v>
      </c>
      <c r="B16436">
        <v>0</v>
      </c>
      <c r="C16436">
        <v>2799</v>
      </c>
      <c r="D16436">
        <v>8999</v>
      </c>
      <c r="E16436">
        <v>68</v>
      </c>
      <c r="F16436" t="s">
        <v>16</v>
      </c>
      <c r="G16436" t="s">
        <v>890</v>
      </c>
      <c r="H16436">
        <v>0</v>
      </c>
      <c r="I16436" t="s">
        <v>1015</v>
      </c>
      <c r="J16436" t="str">
        <f xml:space="preserve"> IF(Table1[[#This Row],[discount]]&gt;4, "Yes", "No")</f>
        <v>Yes</v>
      </c>
    </row>
    <row r="16437" spans="1:10">
      <c r="A16437" t="s">
        <v>1206</v>
      </c>
      <c r="B16437">
        <v>0</v>
      </c>
      <c r="C16437">
        <v>2799</v>
      </c>
      <c r="D16437">
        <v>8999</v>
      </c>
      <c r="E16437">
        <v>68</v>
      </c>
      <c r="F16437" t="s">
        <v>16</v>
      </c>
      <c r="G16437" t="s">
        <v>890</v>
      </c>
      <c r="H16437">
        <v>0</v>
      </c>
      <c r="I16437" t="s">
        <v>1015</v>
      </c>
      <c r="J16437" t="str">
        <f xml:space="preserve"> IF(Table1[[#This Row],[discount]]&gt;4, "Yes", "No")</f>
        <v>Yes</v>
      </c>
    </row>
    <row r="16438" spans="1:10">
      <c r="A16438" t="s">
        <v>1207</v>
      </c>
      <c r="B16438">
        <v>0</v>
      </c>
      <c r="C16438">
        <v>2799</v>
      </c>
      <c r="D16438">
        <v>8999</v>
      </c>
      <c r="E16438">
        <v>68</v>
      </c>
      <c r="F16438" t="s">
        <v>16</v>
      </c>
      <c r="G16438" t="s">
        <v>890</v>
      </c>
      <c r="H16438">
        <v>0</v>
      </c>
      <c r="I16438" t="s">
        <v>1015</v>
      </c>
      <c r="J16438" t="str">
        <f xml:space="preserve"> IF(Table1[[#This Row],[discount]]&gt;4, "Yes", "No")</f>
        <v>Yes</v>
      </c>
    </row>
    <row r="16439" spans="1:10">
      <c r="A16439" t="s">
        <v>1208</v>
      </c>
      <c r="B16439">
        <v>0</v>
      </c>
      <c r="C16439">
        <v>2799</v>
      </c>
      <c r="D16439">
        <v>8999</v>
      </c>
      <c r="E16439">
        <v>68</v>
      </c>
      <c r="F16439" t="s">
        <v>16</v>
      </c>
      <c r="G16439" t="s">
        <v>890</v>
      </c>
      <c r="H16439">
        <v>0</v>
      </c>
      <c r="I16439" t="s">
        <v>1015</v>
      </c>
      <c r="J16439" t="str">
        <f xml:space="preserve"> IF(Table1[[#This Row],[discount]]&gt;4, "Yes", "No")</f>
        <v>Yes</v>
      </c>
    </row>
    <row r="16440" spans="1:10">
      <c r="A16440" t="s">
        <v>1209</v>
      </c>
      <c r="B16440">
        <v>0</v>
      </c>
      <c r="C16440">
        <v>2799</v>
      </c>
      <c r="D16440">
        <v>8999</v>
      </c>
      <c r="E16440">
        <v>68</v>
      </c>
      <c r="F16440" t="s">
        <v>16</v>
      </c>
      <c r="G16440" t="s">
        <v>890</v>
      </c>
      <c r="H16440">
        <v>0</v>
      </c>
      <c r="I16440" t="s">
        <v>1015</v>
      </c>
      <c r="J16440" t="str">
        <f xml:space="preserve"> IF(Table1[[#This Row],[discount]]&gt;4, "Yes", "No")</f>
        <v>Yes</v>
      </c>
    </row>
    <row r="16441" spans="1:10">
      <c r="A16441" t="s">
        <v>1210</v>
      </c>
      <c r="B16441">
        <v>0</v>
      </c>
      <c r="C16441">
        <v>2799</v>
      </c>
      <c r="D16441">
        <v>8999</v>
      </c>
      <c r="E16441">
        <v>68</v>
      </c>
      <c r="F16441" t="s">
        <v>16</v>
      </c>
      <c r="G16441" t="s">
        <v>890</v>
      </c>
      <c r="H16441">
        <v>0</v>
      </c>
      <c r="I16441" t="s">
        <v>1015</v>
      </c>
      <c r="J16441" t="str">
        <f xml:space="preserve"> IF(Table1[[#This Row],[discount]]&gt;4, "Yes", "No")</f>
        <v>Yes</v>
      </c>
    </row>
    <row r="16442" spans="1:10">
      <c r="A16442" t="s">
        <v>1211</v>
      </c>
      <c r="B16442">
        <v>0</v>
      </c>
      <c r="C16442">
        <v>2799</v>
      </c>
      <c r="D16442">
        <v>8999</v>
      </c>
      <c r="E16442">
        <v>68</v>
      </c>
      <c r="F16442" t="s">
        <v>16</v>
      </c>
      <c r="G16442" t="s">
        <v>890</v>
      </c>
      <c r="H16442">
        <v>0</v>
      </c>
      <c r="I16442" t="s">
        <v>1015</v>
      </c>
      <c r="J16442" t="str">
        <f xml:space="preserve"> IF(Table1[[#This Row],[discount]]&gt;4, "Yes", "No")</f>
        <v>Yes</v>
      </c>
    </row>
    <row r="16443" spans="1:10">
      <c r="A16443" t="s">
        <v>1212</v>
      </c>
      <c r="B16443">
        <v>0</v>
      </c>
      <c r="C16443">
        <v>2799</v>
      </c>
      <c r="D16443">
        <v>8999</v>
      </c>
      <c r="E16443">
        <v>68</v>
      </c>
      <c r="F16443" t="s">
        <v>16</v>
      </c>
      <c r="G16443" t="s">
        <v>890</v>
      </c>
      <c r="H16443">
        <v>0</v>
      </c>
      <c r="I16443" t="s">
        <v>1015</v>
      </c>
      <c r="J16443" t="str">
        <f xml:space="preserve"> IF(Table1[[#This Row],[discount]]&gt;4, "Yes", "No")</f>
        <v>Yes</v>
      </c>
    </row>
    <row r="16444" spans="1:10">
      <c r="A16444" t="s">
        <v>1213</v>
      </c>
      <c r="B16444">
        <v>0</v>
      </c>
      <c r="C16444">
        <v>2799</v>
      </c>
      <c r="D16444">
        <v>8999</v>
      </c>
      <c r="E16444">
        <v>68</v>
      </c>
      <c r="F16444" t="s">
        <v>16</v>
      </c>
      <c r="G16444" t="s">
        <v>890</v>
      </c>
      <c r="H16444">
        <v>0</v>
      </c>
      <c r="I16444" t="s">
        <v>1015</v>
      </c>
      <c r="J16444" t="str">
        <f xml:space="preserve"> IF(Table1[[#This Row],[discount]]&gt;4, "Yes", "No")</f>
        <v>Yes</v>
      </c>
    </row>
    <row r="16445" spans="1:10">
      <c r="A16445" t="s">
        <v>1214</v>
      </c>
      <c r="B16445">
        <v>0</v>
      </c>
      <c r="C16445">
        <v>2799</v>
      </c>
      <c r="D16445">
        <v>8999</v>
      </c>
      <c r="E16445">
        <v>68</v>
      </c>
      <c r="F16445" t="s">
        <v>16</v>
      </c>
      <c r="G16445" t="s">
        <v>890</v>
      </c>
      <c r="H16445">
        <v>0</v>
      </c>
      <c r="I16445" t="s">
        <v>1015</v>
      </c>
      <c r="J16445" t="str">
        <f xml:space="preserve"> IF(Table1[[#This Row],[discount]]&gt;4, "Yes", "No")</f>
        <v>Yes</v>
      </c>
    </row>
    <row r="16446" spans="1:10">
      <c r="A16446" t="s">
        <v>1215</v>
      </c>
      <c r="B16446">
        <v>0</v>
      </c>
      <c r="C16446">
        <v>2799</v>
      </c>
      <c r="D16446">
        <v>8999</v>
      </c>
      <c r="E16446">
        <v>68</v>
      </c>
      <c r="F16446" t="s">
        <v>16</v>
      </c>
      <c r="G16446" t="s">
        <v>890</v>
      </c>
      <c r="H16446">
        <v>0</v>
      </c>
      <c r="I16446" t="s">
        <v>1015</v>
      </c>
      <c r="J16446" t="str">
        <f xml:space="preserve"> IF(Table1[[#This Row],[discount]]&gt;4, "Yes", "No")</f>
        <v>Yes</v>
      </c>
    </row>
    <row r="16447" spans="1:10">
      <c r="A16447" t="s">
        <v>1216</v>
      </c>
      <c r="B16447">
        <v>0</v>
      </c>
      <c r="C16447">
        <v>2799</v>
      </c>
      <c r="D16447">
        <v>8999</v>
      </c>
      <c r="E16447">
        <v>68</v>
      </c>
      <c r="F16447" t="s">
        <v>16</v>
      </c>
      <c r="G16447" t="s">
        <v>890</v>
      </c>
      <c r="H16447">
        <v>0</v>
      </c>
      <c r="I16447" t="s">
        <v>1015</v>
      </c>
      <c r="J16447" t="str">
        <f xml:space="preserve"> IF(Table1[[#This Row],[discount]]&gt;4, "Yes", "No")</f>
        <v>Yes</v>
      </c>
    </row>
    <row r="16448" spans="1:10">
      <c r="A16448" t="s">
        <v>1217</v>
      </c>
      <c r="B16448">
        <v>0</v>
      </c>
      <c r="C16448">
        <v>2799</v>
      </c>
      <c r="D16448">
        <v>8999</v>
      </c>
      <c r="E16448">
        <v>68</v>
      </c>
      <c r="F16448" t="s">
        <v>16</v>
      </c>
      <c r="G16448" t="s">
        <v>890</v>
      </c>
      <c r="H16448">
        <v>0</v>
      </c>
      <c r="I16448" t="s">
        <v>1015</v>
      </c>
      <c r="J16448" t="str">
        <f xml:space="preserve"> IF(Table1[[#This Row],[discount]]&gt;4, "Yes", "No")</f>
        <v>Yes</v>
      </c>
    </row>
    <row r="16449" spans="1:10">
      <c r="A16449" t="s">
        <v>1218</v>
      </c>
      <c r="B16449">
        <v>0</v>
      </c>
      <c r="C16449">
        <v>2799</v>
      </c>
      <c r="D16449">
        <v>8999</v>
      </c>
      <c r="E16449">
        <v>68</v>
      </c>
      <c r="F16449" t="s">
        <v>16</v>
      </c>
      <c r="G16449" t="s">
        <v>890</v>
      </c>
      <c r="H16449">
        <v>0</v>
      </c>
      <c r="I16449" t="s">
        <v>1015</v>
      </c>
      <c r="J16449" t="str">
        <f xml:space="preserve"> IF(Table1[[#This Row],[discount]]&gt;4, "Yes", "No")</f>
        <v>Yes</v>
      </c>
    </row>
    <row r="16450" spans="1:10">
      <c r="A16450" t="s">
        <v>1219</v>
      </c>
      <c r="B16450">
        <v>0</v>
      </c>
      <c r="C16450">
        <v>2799</v>
      </c>
      <c r="D16450">
        <v>8999</v>
      </c>
      <c r="E16450">
        <v>68</v>
      </c>
      <c r="F16450" t="s">
        <v>16</v>
      </c>
      <c r="G16450" t="s">
        <v>890</v>
      </c>
      <c r="H16450">
        <v>0</v>
      </c>
      <c r="I16450" t="s">
        <v>1015</v>
      </c>
      <c r="J16450" t="str">
        <f xml:space="preserve"> IF(Table1[[#This Row],[discount]]&gt;4, "Yes", "No")</f>
        <v>Yes</v>
      </c>
    </row>
    <row r="16451" spans="1:10">
      <c r="A16451" t="s">
        <v>1220</v>
      </c>
      <c r="B16451">
        <v>0</v>
      </c>
      <c r="C16451">
        <v>2799</v>
      </c>
      <c r="D16451">
        <v>8999</v>
      </c>
      <c r="E16451">
        <v>68</v>
      </c>
      <c r="F16451" t="s">
        <v>16</v>
      </c>
      <c r="G16451" t="s">
        <v>890</v>
      </c>
      <c r="H16451">
        <v>0</v>
      </c>
      <c r="I16451" t="s">
        <v>1015</v>
      </c>
      <c r="J16451" t="str">
        <f xml:space="preserve"> IF(Table1[[#This Row],[discount]]&gt;4, "Yes", "No")</f>
        <v>Yes</v>
      </c>
    </row>
    <row r="16452" spans="1:10">
      <c r="A16452" t="s">
        <v>1221</v>
      </c>
      <c r="B16452">
        <v>0</v>
      </c>
      <c r="C16452">
        <v>2799</v>
      </c>
      <c r="D16452">
        <v>8999</v>
      </c>
      <c r="E16452">
        <v>68</v>
      </c>
      <c r="F16452" t="s">
        <v>16</v>
      </c>
      <c r="G16452" t="s">
        <v>890</v>
      </c>
      <c r="H16452">
        <v>0</v>
      </c>
      <c r="I16452" t="s">
        <v>1015</v>
      </c>
      <c r="J16452" t="str">
        <f xml:space="preserve"> IF(Table1[[#This Row],[discount]]&gt;4, "Yes", "No")</f>
        <v>Yes</v>
      </c>
    </row>
    <row r="16453" spans="1:10">
      <c r="A16453" t="s">
        <v>1222</v>
      </c>
      <c r="B16453">
        <v>0</v>
      </c>
      <c r="C16453">
        <v>2799</v>
      </c>
      <c r="D16453">
        <v>8999</v>
      </c>
      <c r="E16453">
        <v>68</v>
      </c>
      <c r="F16453" t="s">
        <v>16</v>
      </c>
      <c r="G16453" t="s">
        <v>890</v>
      </c>
      <c r="H16453">
        <v>0</v>
      </c>
      <c r="I16453" t="s">
        <v>1015</v>
      </c>
      <c r="J16453" t="str">
        <f xml:space="preserve"> IF(Table1[[#This Row],[discount]]&gt;4, "Yes", "No")</f>
        <v>Yes</v>
      </c>
    </row>
    <row r="16454" spans="1:10">
      <c r="A16454" t="s">
        <v>1223</v>
      </c>
      <c r="B16454">
        <v>0</v>
      </c>
      <c r="C16454">
        <v>2799</v>
      </c>
      <c r="D16454">
        <v>8999</v>
      </c>
      <c r="E16454">
        <v>68</v>
      </c>
      <c r="F16454" t="s">
        <v>16</v>
      </c>
      <c r="G16454" t="s">
        <v>890</v>
      </c>
      <c r="H16454">
        <v>0</v>
      </c>
      <c r="I16454" t="s">
        <v>1015</v>
      </c>
      <c r="J16454" t="str">
        <f xml:space="preserve"> IF(Table1[[#This Row],[discount]]&gt;4, "Yes", "No")</f>
        <v>Yes</v>
      </c>
    </row>
    <row r="16455" spans="1:10">
      <c r="A16455" t="s">
        <v>1224</v>
      </c>
      <c r="B16455">
        <v>0</v>
      </c>
      <c r="C16455">
        <v>2799</v>
      </c>
      <c r="D16455">
        <v>8999</v>
      </c>
      <c r="E16455">
        <v>68</v>
      </c>
      <c r="F16455" t="s">
        <v>16</v>
      </c>
      <c r="G16455" t="s">
        <v>890</v>
      </c>
      <c r="H16455">
        <v>0</v>
      </c>
      <c r="I16455" t="s">
        <v>1015</v>
      </c>
      <c r="J16455" t="str">
        <f xml:space="preserve"> IF(Table1[[#This Row],[discount]]&gt;4, "Yes", "No")</f>
        <v>Yes</v>
      </c>
    </row>
    <row r="16456" spans="1:10">
      <c r="A16456" t="s">
        <v>1225</v>
      </c>
      <c r="B16456">
        <v>0</v>
      </c>
      <c r="C16456">
        <v>2799</v>
      </c>
      <c r="D16456">
        <v>8999</v>
      </c>
      <c r="E16456">
        <v>68</v>
      </c>
      <c r="F16456" t="s">
        <v>16</v>
      </c>
      <c r="G16456" t="s">
        <v>890</v>
      </c>
      <c r="H16456">
        <v>0</v>
      </c>
      <c r="I16456" t="s">
        <v>1015</v>
      </c>
      <c r="J16456" t="str">
        <f xml:space="preserve"> IF(Table1[[#This Row],[discount]]&gt;4, "Yes", "No")</f>
        <v>Yes</v>
      </c>
    </row>
    <row r="16457" spans="1:10">
      <c r="A16457" t="s">
        <v>1226</v>
      </c>
      <c r="B16457">
        <v>0</v>
      </c>
      <c r="C16457">
        <v>2799</v>
      </c>
      <c r="D16457">
        <v>8999</v>
      </c>
      <c r="E16457">
        <v>68</v>
      </c>
      <c r="F16457" t="s">
        <v>16</v>
      </c>
      <c r="G16457" t="s">
        <v>890</v>
      </c>
      <c r="H16457">
        <v>0</v>
      </c>
      <c r="I16457" t="s">
        <v>1015</v>
      </c>
      <c r="J16457" t="str">
        <f xml:space="preserve"> IF(Table1[[#This Row],[discount]]&gt;4, "Yes", "No")</f>
        <v>Yes</v>
      </c>
    </row>
    <row r="16458" spans="1:10">
      <c r="A16458" t="s">
        <v>1227</v>
      </c>
      <c r="B16458">
        <v>0</v>
      </c>
      <c r="C16458">
        <v>2799</v>
      </c>
      <c r="D16458">
        <v>8999</v>
      </c>
      <c r="E16458">
        <v>68</v>
      </c>
      <c r="F16458" t="s">
        <v>16</v>
      </c>
      <c r="G16458" t="s">
        <v>890</v>
      </c>
      <c r="H16458">
        <v>0</v>
      </c>
      <c r="I16458" t="s">
        <v>1015</v>
      </c>
      <c r="J16458" t="str">
        <f xml:space="preserve"> IF(Table1[[#This Row],[discount]]&gt;4, "Yes", "No")</f>
        <v>Yes</v>
      </c>
    </row>
    <row r="16459" spans="1:10">
      <c r="A16459" t="s">
        <v>1228</v>
      </c>
      <c r="B16459">
        <v>0</v>
      </c>
      <c r="C16459">
        <v>2799</v>
      </c>
      <c r="D16459">
        <v>8999</v>
      </c>
      <c r="E16459">
        <v>68</v>
      </c>
      <c r="F16459" t="s">
        <v>16</v>
      </c>
      <c r="G16459" t="s">
        <v>890</v>
      </c>
      <c r="H16459">
        <v>0</v>
      </c>
      <c r="I16459" t="s">
        <v>1015</v>
      </c>
      <c r="J16459" t="str">
        <f xml:space="preserve"> IF(Table1[[#This Row],[discount]]&gt;4, "Yes", "No")</f>
        <v>Yes</v>
      </c>
    </row>
    <row r="16460" spans="1:10">
      <c r="A16460" t="s">
        <v>1229</v>
      </c>
      <c r="B16460">
        <v>0</v>
      </c>
      <c r="C16460">
        <v>2799</v>
      </c>
      <c r="D16460">
        <v>8999</v>
      </c>
      <c r="E16460">
        <v>68</v>
      </c>
      <c r="F16460" t="s">
        <v>16</v>
      </c>
      <c r="G16460" t="s">
        <v>890</v>
      </c>
      <c r="H16460">
        <v>0</v>
      </c>
      <c r="I16460" t="s">
        <v>1015</v>
      </c>
      <c r="J16460" t="str">
        <f xml:space="preserve"> IF(Table1[[#This Row],[discount]]&gt;4, "Yes", "No")</f>
        <v>Yes</v>
      </c>
    </row>
    <row r="16461" spans="1:10">
      <c r="A16461" t="s">
        <v>1230</v>
      </c>
      <c r="B16461">
        <v>0</v>
      </c>
      <c r="C16461">
        <v>2799</v>
      </c>
      <c r="D16461">
        <v>8999</v>
      </c>
      <c r="E16461">
        <v>68</v>
      </c>
      <c r="F16461" t="s">
        <v>16</v>
      </c>
      <c r="G16461" t="s">
        <v>890</v>
      </c>
      <c r="H16461">
        <v>0</v>
      </c>
      <c r="I16461" t="s">
        <v>1015</v>
      </c>
      <c r="J16461" t="str">
        <f xml:space="preserve"> IF(Table1[[#This Row],[discount]]&gt;4, "Yes", "No")</f>
        <v>Yes</v>
      </c>
    </row>
    <row r="16462" spans="1:10">
      <c r="A16462" t="s">
        <v>1231</v>
      </c>
      <c r="B16462">
        <v>0</v>
      </c>
      <c r="C16462">
        <v>2799</v>
      </c>
      <c r="D16462">
        <v>8999</v>
      </c>
      <c r="E16462">
        <v>68</v>
      </c>
      <c r="F16462" t="s">
        <v>16</v>
      </c>
      <c r="G16462" t="s">
        <v>890</v>
      </c>
      <c r="H16462">
        <v>0</v>
      </c>
      <c r="I16462" t="s">
        <v>1015</v>
      </c>
      <c r="J16462" t="str">
        <f xml:space="preserve"> IF(Table1[[#This Row],[discount]]&gt;4, "Yes", "No")</f>
        <v>Yes</v>
      </c>
    </row>
    <row r="16463" spans="1:10">
      <c r="A16463" t="s">
        <v>1232</v>
      </c>
      <c r="B16463">
        <v>0</v>
      </c>
      <c r="C16463">
        <v>2799</v>
      </c>
      <c r="D16463">
        <v>8999</v>
      </c>
      <c r="E16463">
        <v>68</v>
      </c>
      <c r="F16463" t="s">
        <v>16</v>
      </c>
      <c r="G16463" t="s">
        <v>890</v>
      </c>
      <c r="H16463">
        <v>0</v>
      </c>
      <c r="I16463" t="s">
        <v>1015</v>
      </c>
      <c r="J16463" t="str">
        <f xml:space="preserve"> IF(Table1[[#This Row],[discount]]&gt;4, "Yes", "No")</f>
        <v>Yes</v>
      </c>
    </row>
    <row r="16464" spans="1:10">
      <c r="A16464" t="s">
        <v>1233</v>
      </c>
      <c r="B16464">
        <v>0</v>
      </c>
      <c r="C16464">
        <v>2799</v>
      </c>
      <c r="D16464">
        <v>8999</v>
      </c>
      <c r="E16464">
        <v>68</v>
      </c>
      <c r="F16464" t="s">
        <v>16</v>
      </c>
      <c r="G16464" t="s">
        <v>890</v>
      </c>
      <c r="H16464">
        <v>0</v>
      </c>
      <c r="I16464" t="s">
        <v>1015</v>
      </c>
      <c r="J16464" t="str">
        <f xml:space="preserve"> IF(Table1[[#This Row],[discount]]&gt;4, "Yes", "No")</f>
        <v>Yes</v>
      </c>
    </row>
    <row r="16465" spans="1:10">
      <c r="A16465" t="s">
        <v>1234</v>
      </c>
      <c r="B16465">
        <v>0</v>
      </c>
      <c r="C16465">
        <v>2799</v>
      </c>
      <c r="D16465">
        <v>8999</v>
      </c>
      <c r="E16465">
        <v>68</v>
      </c>
      <c r="F16465" t="s">
        <v>16</v>
      </c>
      <c r="G16465" t="s">
        <v>890</v>
      </c>
      <c r="H16465">
        <v>0</v>
      </c>
      <c r="I16465" t="s">
        <v>1015</v>
      </c>
      <c r="J16465" t="str">
        <f xml:space="preserve"> IF(Table1[[#This Row],[discount]]&gt;4, "Yes", "No")</f>
        <v>Yes</v>
      </c>
    </row>
    <row r="16466" spans="1:10">
      <c r="A16466" t="s">
        <v>1235</v>
      </c>
      <c r="B16466">
        <v>0</v>
      </c>
      <c r="C16466">
        <v>2799</v>
      </c>
      <c r="D16466">
        <v>8999</v>
      </c>
      <c r="E16466">
        <v>68</v>
      </c>
      <c r="F16466" t="s">
        <v>16</v>
      </c>
      <c r="G16466" t="s">
        <v>890</v>
      </c>
      <c r="H16466">
        <v>0</v>
      </c>
      <c r="I16466" t="s">
        <v>1015</v>
      </c>
      <c r="J16466" t="str">
        <f xml:space="preserve"> IF(Table1[[#This Row],[discount]]&gt;4, "Yes", "No")</f>
        <v>Yes</v>
      </c>
    </row>
    <row r="16467" spans="1:10">
      <c r="A16467" t="s">
        <v>1236</v>
      </c>
      <c r="B16467">
        <v>0</v>
      </c>
      <c r="C16467">
        <v>2799</v>
      </c>
      <c r="D16467">
        <v>8999</v>
      </c>
      <c r="E16467">
        <v>68</v>
      </c>
      <c r="F16467" t="s">
        <v>16</v>
      </c>
      <c r="G16467" t="s">
        <v>890</v>
      </c>
      <c r="H16467">
        <v>0</v>
      </c>
      <c r="I16467" t="s">
        <v>1015</v>
      </c>
      <c r="J16467" t="str">
        <f xml:space="preserve"> IF(Table1[[#This Row],[discount]]&gt;4, "Yes", "No")</f>
        <v>Yes</v>
      </c>
    </row>
    <row r="16468" spans="1:10">
      <c r="A16468" t="s">
        <v>1237</v>
      </c>
      <c r="B16468">
        <v>0</v>
      </c>
      <c r="C16468">
        <v>2799</v>
      </c>
      <c r="D16468">
        <v>8999</v>
      </c>
      <c r="E16468">
        <v>68</v>
      </c>
      <c r="F16468" t="s">
        <v>16</v>
      </c>
      <c r="G16468" t="s">
        <v>890</v>
      </c>
      <c r="H16468">
        <v>0</v>
      </c>
      <c r="I16468" t="s">
        <v>1015</v>
      </c>
      <c r="J16468" t="str">
        <f xml:space="preserve"> IF(Table1[[#This Row],[discount]]&gt;4, "Yes", "No")</f>
        <v>Yes</v>
      </c>
    </row>
    <row r="16469" spans="1:10">
      <c r="A16469" t="s">
        <v>1238</v>
      </c>
      <c r="B16469">
        <v>0</v>
      </c>
      <c r="C16469">
        <v>2799</v>
      </c>
      <c r="D16469">
        <v>8999</v>
      </c>
      <c r="E16469">
        <v>68</v>
      </c>
      <c r="F16469" t="s">
        <v>16</v>
      </c>
      <c r="G16469" t="s">
        <v>890</v>
      </c>
      <c r="H16469">
        <v>0</v>
      </c>
      <c r="I16469" t="s">
        <v>1015</v>
      </c>
      <c r="J16469" t="str">
        <f xml:space="preserve"> IF(Table1[[#This Row],[discount]]&gt;4, "Yes", "No")</f>
        <v>Yes</v>
      </c>
    </row>
    <row r="16470" spans="1:10">
      <c r="A16470" t="s">
        <v>1239</v>
      </c>
      <c r="B16470">
        <v>0</v>
      </c>
      <c r="C16470">
        <v>2799</v>
      </c>
      <c r="D16470">
        <v>8999</v>
      </c>
      <c r="E16470">
        <v>68</v>
      </c>
      <c r="F16470" t="s">
        <v>16</v>
      </c>
      <c r="G16470" t="s">
        <v>890</v>
      </c>
      <c r="H16470">
        <v>0</v>
      </c>
      <c r="I16470" t="s">
        <v>1015</v>
      </c>
      <c r="J16470" t="str">
        <f xml:space="preserve"> IF(Table1[[#This Row],[discount]]&gt;4, "Yes", "No")</f>
        <v>Yes</v>
      </c>
    </row>
    <row r="16471" spans="1:10">
      <c r="A16471" t="s">
        <v>1240</v>
      </c>
      <c r="B16471">
        <v>0</v>
      </c>
      <c r="C16471">
        <v>2799</v>
      </c>
      <c r="D16471">
        <v>8999</v>
      </c>
      <c r="E16471">
        <v>68</v>
      </c>
      <c r="F16471" t="s">
        <v>16</v>
      </c>
      <c r="G16471" t="s">
        <v>890</v>
      </c>
      <c r="H16471">
        <v>0</v>
      </c>
      <c r="I16471" t="s">
        <v>1015</v>
      </c>
      <c r="J16471" t="str">
        <f xml:space="preserve"> IF(Table1[[#This Row],[discount]]&gt;4, "Yes", "No")</f>
        <v>Yes</v>
      </c>
    </row>
    <row r="16472" spans="1:10">
      <c r="A16472" t="s">
        <v>1241</v>
      </c>
      <c r="B16472">
        <v>0</v>
      </c>
      <c r="C16472">
        <v>2799</v>
      </c>
      <c r="D16472">
        <v>8999</v>
      </c>
      <c r="E16472">
        <v>68</v>
      </c>
      <c r="F16472" t="s">
        <v>16</v>
      </c>
      <c r="G16472" t="s">
        <v>890</v>
      </c>
      <c r="H16472">
        <v>0</v>
      </c>
      <c r="I16472" t="s">
        <v>1015</v>
      </c>
      <c r="J16472" t="str">
        <f xml:space="preserve"> IF(Table1[[#This Row],[discount]]&gt;4, "Yes", "No")</f>
        <v>Yes</v>
      </c>
    </row>
    <row r="16473" spans="1:10">
      <c r="A16473" t="s">
        <v>1242</v>
      </c>
      <c r="B16473">
        <v>0</v>
      </c>
      <c r="C16473">
        <v>2799</v>
      </c>
      <c r="D16473">
        <v>8999</v>
      </c>
      <c r="E16473">
        <v>68</v>
      </c>
      <c r="F16473" t="s">
        <v>16</v>
      </c>
      <c r="G16473" t="s">
        <v>890</v>
      </c>
      <c r="H16473">
        <v>0</v>
      </c>
      <c r="I16473" t="s">
        <v>1015</v>
      </c>
      <c r="J16473" t="str">
        <f xml:space="preserve"> IF(Table1[[#This Row],[discount]]&gt;4, "Yes", "No")</f>
        <v>Yes</v>
      </c>
    </row>
    <row r="16474" spans="1:10">
      <c r="A16474" t="s">
        <v>1243</v>
      </c>
      <c r="B16474">
        <v>0</v>
      </c>
      <c r="C16474">
        <v>2799</v>
      </c>
      <c r="D16474">
        <v>8999</v>
      </c>
      <c r="E16474">
        <v>68</v>
      </c>
      <c r="F16474" t="s">
        <v>16</v>
      </c>
      <c r="G16474" t="s">
        <v>890</v>
      </c>
      <c r="H16474">
        <v>0</v>
      </c>
      <c r="I16474" t="s">
        <v>1015</v>
      </c>
      <c r="J16474" t="str">
        <f xml:space="preserve"> IF(Table1[[#This Row],[discount]]&gt;4, "Yes", "No")</f>
        <v>Yes</v>
      </c>
    </row>
    <row r="16475" spans="1:10">
      <c r="A16475" t="s">
        <v>1244</v>
      </c>
      <c r="B16475">
        <v>0</v>
      </c>
      <c r="C16475">
        <v>2799</v>
      </c>
      <c r="D16475">
        <v>8999</v>
      </c>
      <c r="E16475">
        <v>68</v>
      </c>
      <c r="F16475" t="s">
        <v>16</v>
      </c>
      <c r="G16475" t="s">
        <v>890</v>
      </c>
      <c r="H16475">
        <v>0</v>
      </c>
      <c r="I16475" t="s">
        <v>1015</v>
      </c>
      <c r="J16475" t="str">
        <f xml:space="preserve"> IF(Table1[[#This Row],[discount]]&gt;4, "Yes", "No")</f>
        <v>Yes</v>
      </c>
    </row>
    <row r="16476" spans="1:10">
      <c r="A16476" t="s">
        <v>1245</v>
      </c>
      <c r="B16476">
        <v>0</v>
      </c>
      <c r="C16476">
        <v>2799</v>
      </c>
      <c r="D16476">
        <v>8999</v>
      </c>
      <c r="E16476">
        <v>68</v>
      </c>
      <c r="F16476" t="s">
        <v>16</v>
      </c>
      <c r="G16476" t="s">
        <v>890</v>
      </c>
      <c r="H16476">
        <v>0</v>
      </c>
      <c r="I16476" t="s">
        <v>1015</v>
      </c>
      <c r="J16476" t="str">
        <f xml:space="preserve"> IF(Table1[[#This Row],[discount]]&gt;4, "Yes", "No")</f>
        <v>Yes</v>
      </c>
    </row>
    <row r="16477" spans="1:10">
      <c r="A16477" t="s">
        <v>1246</v>
      </c>
      <c r="B16477">
        <v>0</v>
      </c>
      <c r="C16477">
        <v>2799</v>
      </c>
      <c r="D16477">
        <v>8999</v>
      </c>
      <c r="E16477">
        <v>68</v>
      </c>
      <c r="F16477" t="s">
        <v>16</v>
      </c>
      <c r="G16477" t="s">
        <v>890</v>
      </c>
      <c r="H16477">
        <v>0</v>
      </c>
      <c r="I16477" t="s">
        <v>1015</v>
      </c>
      <c r="J16477" t="str">
        <f xml:space="preserve"> IF(Table1[[#This Row],[discount]]&gt;4, "Yes", "No")</f>
        <v>Yes</v>
      </c>
    </row>
    <row r="16478" spans="1:10">
      <c r="A16478" t="s">
        <v>1247</v>
      </c>
      <c r="B16478">
        <v>0</v>
      </c>
      <c r="C16478">
        <v>2799</v>
      </c>
      <c r="D16478">
        <v>8999</v>
      </c>
      <c r="E16478">
        <v>68</v>
      </c>
      <c r="F16478" t="s">
        <v>16</v>
      </c>
      <c r="G16478" t="s">
        <v>890</v>
      </c>
      <c r="H16478">
        <v>0</v>
      </c>
      <c r="I16478" t="s">
        <v>1015</v>
      </c>
      <c r="J16478" t="str">
        <f xml:space="preserve"> IF(Table1[[#This Row],[discount]]&gt;4, "Yes", "No")</f>
        <v>Yes</v>
      </c>
    </row>
    <row r="16479" spans="1:10">
      <c r="A16479" t="s">
        <v>1248</v>
      </c>
      <c r="B16479">
        <v>0</v>
      </c>
      <c r="C16479">
        <v>2799</v>
      </c>
      <c r="D16479">
        <v>8999</v>
      </c>
      <c r="E16479">
        <v>68</v>
      </c>
      <c r="F16479" t="s">
        <v>16</v>
      </c>
      <c r="G16479" t="s">
        <v>890</v>
      </c>
      <c r="H16479">
        <v>0</v>
      </c>
      <c r="I16479" t="s">
        <v>1015</v>
      </c>
      <c r="J16479" t="str">
        <f xml:space="preserve"> IF(Table1[[#This Row],[discount]]&gt;4, "Yes", "No")</f>
        <v>Yes</v>
      </c>
    </row>
    <row r="16480" spans="1:10">
      <c r="A16480" t="s">
        <v>1249</v>
      </c>
      <c r="B16480">
        <v>0</v>
      </c>
      <c r="C16480">
        <v>2799</v>
      </c>
      <c r="D16480">
        <v>8999</v>
      </c>
      <c r="E16480">
        <v>68</v>
      </c>
      <c r="F16480" t="s">
        <v>16</v>
      </c>
      <c r="G16480" t="s">
        <v>890</v>
      </c>
      <c r="H16480">
        <v>0</v>
      </c>
      <c r="I16480" t="s">
        <v>1015</v>
      </c>
      <c r="J16480" t="str">
        <f xml:space="preserve"> IF(Table1[[#This Row],[discount]]&gt;4, "Yes", "No")</f>
        <v>Yes</v>
      </c>
    </row>
    <row r="16481" spans="1:10">
      <c r="A16481" t="s">
        <v>1250</v>
      </c>
      <c r="B16481">
        <v>0</v>
      </c>
      <c r="C16481">
        <v>2799</v>
      </c>
      <c r="D16481">
        <v>8999</v>
      </c>
      <c r="E16481">
        <v>68</v>
      </c>
      <c r="F16481" t="s">
        <v>16</v>
      </c>
      <c r="G16481" t="s">
        <v>890</v>
      </c>
      <c r="H16481">
        <v>0</v>
      </c>
      <c r="I16481" t="s">
        <v>1015</v>
      </c>
      <c r="J16481" t="str">
        <f xml:space="preserve"> IF(Table1[[#This Row],[discount]]&gt;4, "Yes", "No")</f>
        <v>Yes</v>
      </c>
    </row>
    <row r="16482" spans="1:10">
      <c r="A16482" t="s">
        <v>1251</v>
      </c>
      <c r="B16482">
        <v>0</v>
      </c>
      <c r="C16482">
        <v>2799</v>
      </c>
      <c r="D16482">
        <v>8999</v>
      </c>
      <c r="E16482">
        <v>68</v>
      </c>
      <c r="F16482" t="s">
        <v>16</v>
      </c>
      <c r="G16482" t="s">
        <v>890</v>
      </c>
      <c r="H16482">
        <v>0</v>
      </c>
      <c r="I16482" t="s">
        <v>1015</v>
      </c>
      <c r="J16482" t="str">
        <f xml:space="preserve"> IF(Table1[[#This Row],[discount]]&gt;4, "Yes", "No")</f>
        <v>Yes</v>
      </c>
    </row>
    <row r="16483" spans="1:10">
      <c r="A16483" t="s">
        <v>1252</v>
      </c>
      <c r="B16483">
        <v>0</v>
      </c>
      <c r="C16483">
        <v>2799</v>
      </c>
      <c r="D16483">
        <v>8999</v>
      </c>
      <c r="E16483">
        <v>68</v>
      </c>
      <c r="F16483" t="s">
        <v>16</v>
      </c>
      <c r="G16483" t="s">
        <v>890</v>
      </c>
      <c r="H16483">
        <v>0</v>
      </c>
      <c r="I16483" t="s">
        <v>1015</v>
      </c>
      <c r="J16483" t="str">
        <f xml:space="preserve"> IF(Table1[[#This Row],[discount]]&gt;4, "Yes", "No")</f>
        <v>Yes</v>
      </c>
    </row>
    <row r="16484" spans="1:10">
      <c r="A16484" t="s">
        <v>1253</v>
      </c>
      <c r="B16484">
        <v>0</v>
      </c>
      <c r="C16484">
        <v>2799</v>
      </c>
      <c r="D16484">
        <v>8999</v>
      </c>
      <c r="E16484">
        <v>68</v>
      </c>
      <c r="F16484" t="s">
        <v>16</v>
      </c>
      <c r="G16484" t="s">
        <v>890</v>
      </c>
      <c r="H16484">
        <v>0</v>
      </c>
      <c r="I16484" t="s">
        <v>1015</v>
      </c>
      <c r="J16484" t="str">
        <f xml:space="preserve"> IF(Table1[[#This Row],[discount]]&gt;4, "Yes", "No")</f>
        <v>Yes</v>
      </c>
    </row>
    <row r="16485" spans="1:10">
      <c r="A16485" t="s">
        <v>1254</v>
      </c>
      <c r="B16485">
        <v>0</v>
      </c>
      <c r="C16485">
        <v>2799</v>
      </c>
      <c r="D16485">
        <v>8999</v>
      </c>
      <c r="E16485">
        <v>68</v>
      </c>
      <c r="F16485" t="s">
        <v>16</v>
      </c>
      <c r="G16485" t="s">
        <v>890</v>
      </c>
      <c r="H16485">
        <v>0</v>
      </c>
      <c r="I16485" t="s">
        <v>1015</v>
      </c>
      <c r="J16485" t="str">
        <f xml:space="preserve"> IF(Table1[[#This Row],[discount]]&gt;4, "Yes", "No")</f>
        <v>Yes</v>
      </c>
    </row>
    <row r="16486" spans="1:10">
      <c r="A16486" t="s">
        <v>1255</v>
      </c>
      <c r="B16486">
        <v>0</v>
      </c>
      <c r="C16486">
        <v>2799</v>
      </c>
      <c r="D16486">
        <v>8999</v>
      </c>
      <c r="E16486">
        <v>68</v>
      </c>
      <c r="F16486" t="s">
        <v>16</v>
      </c>
      <c r="G16486" t="s">
        <v>890</v>
      </c>
      <c r="H16486">
        <v>0</v>
      </c>
      <c r="I16486" t="s">
        <v>1015</v>
      </c>
      <c r="J16486" t="str">
        <f xml:space="preserve"> IF(Table1[[#This Row],[discount]]&gt;4, "Yes", "No")</f>
        <v>Yes</v>
      </c>
    </row>
    <row r="16487" spans="1:10">
      <c r="A16487" t="s">
        <v>1256</v>
      </c>
      <c r="B16487">
        <v>0</v>
      </c>
      <c r="C16487">
        <v>2799</v>
      </c>
      <c r="D16487">
        <v>8999</v>
      </c>
      <c r="E16487">
        <v>68</v>
      </c>
      <c r="F16487" t="s">
        <v>16</v>
      </c>
      <c r="G16487" t="s">
        <v>890</v>
      </c>
      <c r="H16487">
        <v>0</v>
      </c>
      <c r="I16487" t="s">
        <v>1015</v>
      </c>
      <c r="J16487" t="str">
        <f xml:space="preserve"> IF(Table1[[#This Row],[discount]]&gt;4, "Yes", "No")</f>
        <v>Yes</v>
      </c>
    </row>
    <row r="16488" spans="1:10">
      <c r="A16488" t="s">
        <v>1257</v>
      </c>
      <c r="B16488">
        <v>0</v>
      </c>
      <c r="C16488">
        <v>2799</v>
      </c>
      <c r="D16488">
        <v>8999</v>
      </c>
      <c r="E16488">
        <v>68</v>
      </c>
      <c r="F16488" t="s">
        <v>16</v>
      </c>
      <c r="G16488" t="s">
        <v>890</v>
      </c>
      <c r="H16488">
        <v>0</v>
      </c>
      <c r="I16488" t="s">
        <v>1015</v>
      </c>
      <c r="J16488" t="str">
        <f xml:space="preserve"> IF(Table1[[#This Row],[discount]]&gt;4, "Yes", "No")</f>
        <v>Yes</v>
      </c>
    </row>
    <row r="16489" spans="1:10">
      <c r="A16489" t="s">
        <v>1258</v>
      </c>
      <c r="B16489">
        <v>0</v>
      </c>
      <c r="C16489">
        <v>2799</v>
      </c>
      <c r="D16489">
        <v>8999</v>
      </c>
      <c r="E16489">
        <v>68</v>
      </c>
      <c r="F16489" t="s">
        <v>16</v>
      </c>
      <c r="G16489" t="s">
        <v>890</v>
      </c>
      <c r="H16489">
        <v>0</v>
      </c>
      <c r="I16489" t="s">
        <v>1015</v>
      </c>
      <c r="J16489" t="str">
        <f xml:space="preserve"> IF(Table1[[#This Row],[discount]]&gt;4, "Yes", "No")</f>
        <v>Yes</v>
      </c>
    </row>
    <row r="16490" spans="1:10">
      <c r="A16490" t="s">
        <v>1259</v>
      </c>
      <c r="B16490">
        <v>0</v>
      </c>
      <c r="C16490">
        <v>2799</v>
      </c>
      <c r="D16490">
        <v>8999</v>
      </c>
      <c r="E16490">
        <v>68</v>
      </c>
      <c r="F16490" t="s">
        <v>16</v>
      </c>
      <c r="G16490" t="s">
        <v>890</v>
      </c>
      <c r="H16490">
        <v>0</v>
      </c>
      <c r="I16490" t="s">
        <v>1015</v>
      </c>
      <c r="J16490" t="str">
        <f xml:space="preserve"> IF(Table1[[#This Row],[discount]]&gt;4, "Yes", "No")</f>
        <v>Yes</v>
      </c>
    </row>
    <row r="16491" spans="1:10">
      <c r="A16491" t="s">
        <v>1260</v>
      </c>
      <c r="B16491">
        <v>0</v>
      </c>
      <c r="C16491">
        <v>2799</v>
      </c>
      <c r="D16491">
        <v>8999</v>
      </c>
      <c r="E16491">
        <v>68</v>
      </c>
      <c r="F16491" t="s">
        <v>16</v>
      </c>
      <c r="G16491" t="s">
        <v>890</v>
      </c>
      <c r="H16491">
        <v>0</v>
      </c>
      <c r="I16491" t="s">
        <v>1015</v>
      </c>
      <c r="J16491" t="str">
        <f xml:space="preserve"> IF(Table1[[#This Row],[discount]]&gt;4, "Yes", "No")</f>
        <v>Yes</v>
      </c>
    </row>
    <row r="16492" spans="1:10">
      <c r="A16492" t="s">
        <v>1261</v>
      </c>
      <c r="B16492">
        <v>0</v>
      </c>
      <c r="C16492">
        <v>2799</v>
      </c>
      <c r="D16492">
        <v>8999</v>
      </c>
      <c r="E16492">
        <v>68</v>
      </c>
      <c r="F16492" t="s">
        <v>16</v>
      </c>
      <c r="G16492" t="s">
        <v>890</v>
      </c>
      <c r="H16492">
        <v>0</v>
      </c>
      <c r="I16492" t="s">
        <v>1015</v>
      </c>
      <c r="J16492" t="str">
        <f xml:space="preserve"> IF(Table1[[#This Row],[discount]]&gt;4, "Yes", "No")</f>
        <v>Yes</v>
      </c>
    </row>
    <row r="16493" spans="1:10">
      <c r="A16493" t="s">
        <v>1262</v>
      </c>
      <c r="B16493">
        <v>0</v>
      </c>
      <c r="C16493">
        <v>2799</v>
      </c>
      <c r="D16493">
        <v>8999</v>
      </c>
      <c r="E16493">
        <v>68</v>
      </c>
      <c r="F16493" t="s">
        <v>16</v>
      </c>
      <c r="G16493" t="s">
        <v>890</v>
      </c>
      <c r="H16493">
        <v>0</v>
      </c>
      <c r="I16493" t="s">
        <v>1015</v>
      </c>
      <c r="J16493" t="str">
        <f xml:space="preserve"> IF(Table1[[#This Row],[discount]]&gt;4, "Yes", "No")</f>
        <v>Yes</v>
      </c>
    </row>
    <row r="16494" spans="1:10">
      <c r="A16494" t="s">
        <v>1263</v>
      </c>
      <c r="B16494">
        <v>0</v>
      </c>
      <c r="C16494">
        <v>2799</v>
      </c>
      <c r="D16494">
        <v>8999</v>
      </c>
      <c r="E16494">
        <v>68</v>
      </c>
      <c r="F16494" t="s">
        <v>16</v>
      </c>
      <c r="G16494" t="s">
        <v>890</v>
      </c>
      <c r="H16494">
        <v>0</v>
      </c>
      <c r="I16494" t="s">
        <v>1015</v>
      </c>
      <c r="J16494" t="str">
        <f xml:space="preserve"> IF(Table1[[#This Row],[discount]]&gt;4, "Yes", "No")</f>
        <v>Yes</v>
      </c>
    </row>
    <row r="16495" spans="1:10">
      <c r="A16495" t="s">
        <v>1264</v>
      </c>
      <c r="B16495">
        <v>0</v>
      </c>
      <c r="C16495">
        <v>2799</v>
      </c>
      <c r="D16495">
        <v>8999</v>
      </c>
      <c r="E16495">
        <v>68</v>
      </c>
      <c r="F16495" t="s">
        <v>16</v>
      </c>
      <c r="G16495" t="s">
        <v>890</v>
      </c>
      <c r="H16495">
        <v>0</v>
      </c>
      <c r="I16495" t="s">
        <v>1015</v>
      </c>
      <c r="J16495" t="str">
        <f xml:space="preserve"> IF(Table1[[#This Row],[discount]]&gt;4, "Yes", "No")</f>
        <v>Yes</v>
      </c>
    </row>
    <row r="16496" spans="1:10">
      <c r="A16496" t="s">
        <v>1265</v>
      </c>
      <c r="B16496">
        <v>0</v>
      </c>
      <c r="C16496">
        <v>2799</v>
      </c>
      <c r="D16496">
        <v>8999</v>
      </c>
      <c r="E16496">
        <v>68</v>
      </c>
      <c r="F16496" t="s">
        <v>16</v>
      </c>
      <c r="G16496" t="s">
        <v>890</v>
      </c>
      <c r="H16496">
        <v>0</v>
      </c>
      <c r="I16496" t="s">
        <v>1015</v>
      </c>
      <c r="J16496" t="str">
        <f xml:space="preserve"> IF(Table1[[#This Row],[discount]]&gt;4, "Yes", "No")</f>
        <v>Yes</v>
      </c>
    </row>
    <row r="16497" spans="1:10">
      <c r="A16497" t="s">
        <v>1266</v>
      </c>
      <c r="B16497">
        <v>0</v>
      </c>
      <c r="C16497">
        <v>2799</v>
      </c>
      <c r="D16497">
        <v>8999</v>
      </c>
      <c r="E16497">
        <v>68</v>
      </c>
      <c r="F16497" t="s">
        <v>16</v>
      </c>
      <c r="G16497" t="s">
        <v>890</v>
      </c>
      <c r="H16497">
        <v>0</v>
      </c>
      <c r="I16497" t="s">
        <v>1015</v>
      </c>
      <c r="J16497" t="str">
        <f xml:space="preserve"> IF(Table1[[#This Row],[discount]]&gt;4, "Yes", "No")</f>
        <v>Yes</v>
      </c>
    </row>
    <row r="16498" spans="1:10">
      <c r="A16498" t="s">
        <v>1267</v>
      </c>
      <c r="B16498">
        <v>0</v>
      </c>
      <c r="C16498">
        <v>2799</v>
      </c>
      <c r="D16498">
        <v>8999</v>
      </c>
      <c r="E16498">
        <v>68</v>
      </c>
      <c r="F16498" t="s">
        <v>16</v>
      </c>
      <c r="G16498" t="s">
        <v>890</v>
      </c>
      <c r="H16498">
        <v>0</v>
      </c>
      <c r="I16498" t="s">
        <v>1015</v>
      </c>
      <c r="J16498" t="str">
        <f xml:space="preserve"> IF(Table1[[#This Row],[discount]]&gt;4, "Yes", "No")</f>
        <v>Yes</v>
      </c>
    </row>
    <row r="16499" spans="1:10">
      <c r="A16499" t="s">
        <v>1268</v>
      </c>
      <c r="B16499">
        <v>0</v>
      </c>
      <c r="C16499">
        <v>2799</v>
      </c>
      <c r="D16499">
        <v>8999</v>
      </c>
      <c r="E16499">
        <v>68</v>
      </c>
      <c r="F16499" t="s">
        <v>16</v>
      </c>
      <c r="G16499" t="s">
        <v>890</v>
      </c>
      <c r="H16499">
        <v>0</v>
      </c>
      <c r="I16499" t="s">
        <v>1015</v>
      </c>
      <c r="J16499" t="str">
        <f xml:space="preserve"> IF(Table1[[#This Row],[discount]]&gt;4, "Yes", "No")</f>
        <v>Yes</v>
      </c>
    </row>
    <row r="16500" spans="1:10">
      <c r="A16500" t="s">
        <v>1269</v>
      </c>
      <c r="B16500">
        <v>0</v>
      </c>
      <c r="C16500">
        <v>2799</v>
      </c>
      <c r="D16500">
        <v>8999</v>
      </c>
      <c r="E16500">
        <v>68</v>
      </c>
      <c r="F16500" t="s">
        <v>16</v>
      </c>
      <c r="G16500" t="s">
        <v>890</v>
      </c>
      <c r="H16500">
        <v>0</v>
      </c>
      <c r="I16500" t="s">
        <v>1015</v>
      </c>
      <c r="J16500" t="str">
        <f xml:space="preserve"> IF(Table1[[#This Row],[discount]]&gt;4, "Yes", "No")</f>
        <v>Yes</v>
      </c>
    </row>
    <row r="16501" spans="1:10">
      <c r="A16501" t="s">
        <v>1270</v>
      </c>
      <c r="B16501">
        <v>0</v>
      </c>
      <c r="C16501">
        <v>2799</v>
      </c>
      <c r="D16501">
        <v>8999</v>
      </c>
      <c r="E16501">
        <v>68</v>
      </c>
      <c r="F16501" t="s">
        <v>16</v>
      </c>
      <c r="G16501" t="s">
        <v>890</v>
      </c>
      <c r="H16501">
        <v>0</v>
      </c>
      <c r="I16501" t="s">
        <v>1015</v>
      </c>
      <c r="J16501" t="str">
        <f xml:space="preserve"> IF(Table1[[#This Row],[discount]]&gt;4, "Yes", "No")</f>
        <v>Yes</v>
      </c>
    </row>
    <row r="16502" spans="1:10">
      <c r="A16502" t="s">
        <v>1271</v>
      </c>
      <c r="B16502">
        <v>0</v>
      </c>
      <c r="C16502">
        <v>2799</v>
      </c>
      <c r="D16502">
        <v>8999</v>
      </c>
      <c r="E16502">
        <v>68</v>
      </c>
      <c r="F16502" t="s">
        <v>16</v>
      </c>
      <c r="G16502" t="s">
        <v>890</v>
      </c>
      <c r="H16502">
        <v>0</v>
      </c>
      <c r="I16502" t="s">
        <v>1015</v>
      </c>
      <c r="J16502" t="str">
        <f xml:space="preserve"> IF(Table1[[#This Row],[discount]]&gt;4, "Yes", "No")</f>
        <v>Yes</v>
      </c>
    </row>
    <row r="16503" spans="1:10">
      <c r="A16503" t="s">
        <v>1272</v>
      </c>
      <c r="B16503">
        <v>0</v>
      </c>
      <c r="C16503">
        <v>2799</v>
      </c>
      <c r="D16503">
        <v>8999</v>
      </c>
      <c r="E16503">
        <v>68</v>
      </c>
      <c r="F16503" t="s">
        <v>16</v>
      </c>
      <c r="G16503" t="s">
        <v>890</v>
      </c>
      <c r="H16503">
        <v>0</v>
      </c>
      <c r="I16503" t="s">
        <v>1015</v>
      </c>
      <c r="J16503" t="str">
        <f xml:space="preserve"> IF(Table1[[#This Row],[discount]]&gt;4, "Yes", "No")</f>
        <v>Yes</v>
      </c>
    </row>
    <row r="16504" spans="1:10">
      <c r="A16504" t="s">
        <v>1273</v>
      </c>
      <c r="B16504">
        <v>0</v>
      </c>
      <c r="C16504">
        <v>2799</v>
      </c>
      <c r="D16504">
        <v>8999</v>
      </c>
      <c r="E16504">
        <v>68</v>
      </c>
      <c r="F16504" t="s">
        <v>16</v>
      </c>
      <c r="G16504" t="s">
        <v>890</v>
      </c>
      <c r="H16504">
        <v>0</v>
      </c>
      <c r="I16504" t="s">
        <v>1015</v>
      </c>
      <c r="J16504" t="str">
        <f xml:space="preserve"> IF(Table1[[#This Row],[discount]]&gt;4, "Yes", "No")</f>
        <v>Yes</v>
      </c>
    </row>
    <row r="16505" spans="1:10">
      <c r="A16505" t="s">
        <v>1274</v>
      </c>
      <c r="B16505">
        <v>0</v>
      </c>
      <c r="C16505">
        <v>2799</v>
      </c>
      <c r="D16505">
        <v>8999</v>
      </c>
      <c r="E16505">
        <v>68</v>
      </c>
      <c r="F16505" t="s">
        <v>16</v>
      </c>
      <c r="G16505" t="s">
        <v>890</v>
      </c>
      <c r="H16505">
        <v>0</v>
      </c>
      <c r="I16505" t="s">
        <v>1015</v>
      </c>
      <c r="J16505" t="str">
        <f xml:space="preserve"> IF(Table1[[#This Row],[discount]]&gt;4, "Yes", "No")</f>
        <v>Yes</v>
      </c>
    </row>
    <row r="16506" spans="1:10">
      <c r="A16506" t="s">
        <v>1275</v>
      </c>
      <c r="B16506">
        <v>0</v>
      </c>
      <c r="C16506">
        <v>2799</v>
      </c>
      <c r="D16506">
        <v>8999</v>
      </c>
      <c r="E16506">
        <v>68</v>
      </c>
      <c r="F16506" t="s">
        <v>16</v>
      </c>
      <c r="G16506" t="s">
        <v>890</v>
      </c>
      <c r="H16506">
        <v>0</v>
      </c>
      <c r="I16506" t="s">
        <v>1015</v>
      </c>
      <c r="J16506" t="str">
        <f xml:space="preserve"> IF(Table1[[#This Row],[discount]]&gt;4, "Yes", "No")</f>
        <v>Yes</v>
      </c>
    </row>
    <row r="16507" spans="1:10">
      <c r="A16507" t="s">
        <v>1276</v>
      </c>
      <c r="B16507">
        <v>0</v>
      </c>
      <c r="C16507">
        <v>2799</v>
      </c>
      <c r="D16507">
        <v>8999</v>
      </c>
      <c r="E16507">
        <v>68</v>
      </c>
      <c r="F16507" t="s">
        <v>16</v>
      </c>
      <c r="G16507" t="s">
        <v>890</v>
      </c>
      <c r="H16507">
        <v>0</v>
      </c>
      <c r="I16507" t="s">
        <v>1015</v>
      </c>
      <c r="J16507" t="str">
        <f xml:space="preserve"> IF(Table1[[#This Row],[discount]]&gt;4, "Yes", "No")</f>
        <v>Yes</v>
      </c>
    </row>
    <row r="16508" spans="1:10">
      <c r="A16508" t="s">
        <v>1277</v>
      </c>
      <c r="B16508">
        <v>0</v>
      </c>
      <c r="C16508">
        <v>2799</v>
      </c>
      <c r="D16508">
        <v>8999</v>
      </c>
      <c r="E16508">
        <v>68</v>
      </c>
      <c r="F16508" t="s">
        <v>16</v>
      </c>
      <c r="G16508" t="s">
        <v>890</v>
      </c>
      <c r="H16508">
        <v>0</v>
      </c>
      <c r="I16508" t="s">
        <v>1015</v>
      </c>
      <c r="J16508" t="str">
        <f xml:space="preserve"> IF(Table1[[#This Row],[discount]]&gt;4, "Yes", "No")</f>
        <v>Yes</v>
      </c>
    </row>
    <row r="16509" spans="1:10">
      <c r="A16509" t="s">
        <v>1278</v>
      </c>
      <c r="B16509">
        <v>0</v>
      </c>
      <c r="C16509">
        <v>2799</v>
      </c>
      <c r="D16509">
        <v>8999</v>
      </c>
      <c r="E16509">
        <v>68</v>
      </c>
      <c r="F16509" t="s">
        <v>16</v>
      </c>
      <c r="G16509" t="s">
        <v>890</v>
      </c>
      <c r="H16509">
        <v>0</v>
      </c>
      <c r="I16509" t="s">
        <v>1015</v>
      </c>
      <c r="J16509" t="str">
        <f xml:space="preserve"> IF(Table1[[#This Row],[discount]]&gt;4, "Yes", "No")</f>
        <v>Yes</v>
      </c>
    </row>
    <row r="16510" spans="1:10">
      <c r="A16510" t="s">
        <v>1279</v>
      </c>
      <c r="B16510">
        <v>0</v>
      </c>
      <c r="C16510">
        <v>2799</v>
      </c>
      <c r="D16510">
        <v>8999</v>
      </c>
      <c r="E16510">
        <v>68</v>
      </c>
      <c r="F16510" t="s">
        <v>16</v>
      </c>
      <c r="G16510" t="s">
        <v>890</v>
      </c>
      <c r="H16510">
        <v>0</v>
      </c>
      <c r="I16510" t="s">
        <v>1015</v>
      </c>
      <c r="J16510" t="str">
        <f xml:space="preserve"> IF(Table1[[#This Row],[discount]]&gt;4, "Yes", "No")</f>
        <v>Yes</v>
      </c>
    </row>
    <row r="16511" spans="1:10">
      <c r="A16511" t="s">
        <v>1280</v>
      </c>
      <c r="B16511">
        <v>0</v>
      </c>
      <c r="C16511">
        <v>2799</v>
      </c>
      <c r="D16511">
        <v>8999</v>
      </c>
      <c r="E16511">
        <v>68</v>
      </c>
      <c r="F16511" t="s">
        <v>16</v>
      </c>
      <c r="G16511" t="s">
        <v>890</v>
      </c>
      <c r="H16511">
        <v>0</v>
      </c>
      <c r="I16511" t="s">
        <v>1015</v>
      </c>
      <c r="J16511" t="str">
        <f xml:space="preserve"> IF(Table1[[#This Row],[discount]]&gt;4, "Yes", "No")</f>
        <v>Yes</v>
      </c>
    </row>
    <row r="16512" spans="1:10">
      <c r="A16512" t="s">
        <v>1281</v>
      </c>
      <c r="B16512">
        <v>0</v>
      </c>
      <c r="C16512">
        <v>2799</v>
      </c>
      <c r="D16512">
        <v>8999</v>
      </c>
      <c r="E16512">
        <v>68</v>
      </c>
      <c r="F16512" t="s">
        <v>16</v>
      </c>
      <c r="G16512" t="s">
        <v>890</v>
      </c>
      <c r="H16512">
        <v>0</v>
      </c>
      <c r="I16512" t="s">
        <v>1015</v>
      </c>
      <c r="J16512" t="str">
        <f xml:space="preserve"> IF(Table1[[#This Row],[discount]]&gt;4, "Yes", "No")</f>
        <v>Yes</v>
      </c>
    </row>
    <row r="16513" spans="1:10">
      <c r="A16513" t="s">
        <v>1282</v>
      </c>
      <c r="B16513">
        <v>0</v>
      </c>
      <c r="C16513">
        <v>2799</v>
      </c>
      <c r="D16513">
        <v>8999</v>
      </c>
      <c r="E16513">
        <v>68</v>
      </c>
      <c r="F16513" t="s">
        <v>16</v>
      </c>
      <c r="G16513" t="s">
        <v>890</v>
      </c>
      <c r="H16513">
        <v>0</v>
      </c>
      <c r="I16513" t="s">
        <v>1015</v>
      </c>
      <c r="J16513" t="str">
        <f xml:space="preserve"> IF(Table1[[#This Row],[discount]]&gt;4, "Yes", "No")</f>
        <v>Yes</v>
      </c>
    </row>
    <row r="16514" spans="1:10">
      <c r="A16514" t="s">
        <v>1283</v>
      </c>
      <c r="B16514">
        <v>0</v>
      </c>
      <c r="C16514">
        <v>2799</v>
      </c>
      <c r="D16514">
        <v>8999</v>
      </c>
      <c r="E16514">
        <v>68</v>
      </c>
      <c r="F16514" t="s">
        <v>16</v>
      </c>
      <c r="G16514" t="s">
        <v>890</v>
      </c>
      <c r="H16514">
        <v>0</v>
      </c>
      <c r="I16514" t="s">
        <v>1015</v>
      </c>
      <c r="J16514" t="str">
        <f xml:space="preserve"> IF(Table1[[#This Row],[discount]]&gt;4, "Yes", "No")</f>
        <v>Yes</v>
      </c>
    </row>
    <row r="16515" spans="1:10">
      <c r="A16515" t="s">
        <v>1284</v>
      </c>
      <c r="B16515">
        <v>0</v>
      </c>
      <c r="C16515">
        <v>2799</v>
      </c>
      <c r="D16515">
        <v>8999</v>
      </c>
      <c r="E16515">
        <v>68</v>
      </c>
      <c r="F16515" t="s">
        <v>16</v>
      </c>
      <c r="G16515" t="s">
        <v>890</v>
      </c>
      <c r="H16515">
        <v>0</v>
      </c>
      <c r="I16515" t="s">
        <v>1015</v>
      </c>
      <c r="J16515" t="str">
        <f xml:space="preserve"> IF(Table1[[#This Row],[discount]]&gt;4, "Yes", "No")</f>
        <v>Yes</v>
      </c>
    </row>
    <row r="16516" spans="1:10">
      <c r="A16516" t="s">
        <v>1285</v>
      </c>
      <c r="B16516">
        <v>0</v>
      </c>
      <c r="C16516">
        <v>2799</v>
      </c>
      <c r="D16516">
        <v>8999</v>
      </c>
      <c r="E16516">
        <v>68</v>
      </c>
      <c r="F16516" t="s">
        <v>16</v>
      </c>
      <c r="G16516" t="s">
        <v>890</v>
      </c>
      <c r="H16516">
        <v>0</v>
      </c>
      <c r="I16516" t="s">
        <v>1015</v>
      </c>
      <c r="J16516" t="str">
        <f xml:space="preserve"> IF(Table1[[#This Row],[discount]]&gt;4, "Yes", "No")</f>
        <v>Yes</v>
      </c>
    </row>
    <row r="16517" spans="1:10">
      <c r="A16517" t="s">
        <v>1286</v>
      </c>
      <c r="B16517">
        <v>0</v>
      </c>
      <c r="C16517">
        <v>2799</v>
      </c>
      <c r="D16517">
        <v>8999</v>
      </c>
      <c r="E16517">
        <v>68</v>
      </c>
      <c r="F16517" t="s">
        <v>16</v>
      </c>
      <c r="G16517" t="s">
        <v>890</v>
      </c>
      <c r="H16517">
        <v>0</v>
      </c>
      <c r="I16517" t="s">
        <v>1015</v>
      </c>
      <c r="J16517" t="str">
        <f xml:space="preserve"> IF(Table1[[#This Row],[discount]]&gt;4, "Yes", "No")</f>
        <v>Yes</v>
      </c>
    </row>
    <row r="16518" spans="1:10">
      <c r="A16518" t="s">
        <v>1287</v>
      </c>
      <c r="B16518">
        <v>0</v>
      </c>
      <c r="C16518">
        <v>2799</v>
      </c>
      <c r="D16518">
        <v>8999</v>
      </c>
      <c r="E16518">
        <v>68</v>
      </c>
      <c r="F16518" t="s">
        <v>16</v>
      </c>
      <c r="G16518" t="s">
        <v>890</v>
      </c>
      <c r="H16518">
        <v>0</v>
      </c>
      <c r="I16518" t="s">
        <v>1015</v>
      </c>
      <c r="J16518" t="str">
        <f xml:space="preserve"> IF(Table1[[#This Row],[discount]]&gt;4, "Yes", "No")</f>
        <v>Yes</v>
      </c>
    </row>
    <row r="16519" spans="1:10">
      <c r="A16519" t="s">
        <v>1288</v>
      </c>
      <c r="B16519">
        <v>0</v>
      </c>
      <c r="C16519">
        <v>2799</v>
      </c>
      <c r="D16519">
        <v>8999</v>
      </c>
      <c r="E16519">
        <v>68</v>
      </c>
      <c r="F16519" t="s">
        <v>16</v>
      </c>
      <c r="G16519" t="s">
        <v>890</v>
      </c>
      <c r="H16519">
        <v>0</v>
      </c>
      <c r="I16519" t="s">
        <v>1015</v>
      </c>
      <c r="J16519" t="str">
        <f xml:space="preserve"> IF(Table1[[#This Row],[discount]]&gt;4, "Yes", "No")</f>
        <v>Yes</v>
      </c>
    </row>
    <row r="16520" spans="1:10">
      <c r="A16520" t="s">
        <v>1289</v>
      </c>
      <c r="B16520">
        <v>0</v>
      </c>
      <c r="C16520">
        <v>2799</v>
      </c>
      <c r="D16520">
        <v>8999</v>
      </c>
      <c r="E16520">
        <v>68</v>
      </c>
      <c r="F16520" t="s">
        <v>16</v>
      </c>
      <c r="G16520" t="s">
        <v>890</v>
      </c>
      <c r="H16520">
        <v>0</v>
      </c>
      <c r="I16520" t="s">
        <v>1015</v>
      </c>
      <c r="J16520" t="str">
        <f xml:space="preserve"> IF(Table1[[#This Row],[discount]]&gt;4, "Yes", "No")</f>
        <v>Yes</v>
      </c>
    </row>
    <row r="16521" spans="1:10">
      <c r="A16521" t="s">
        <v>1290</v>
      </c>
      <c r="B16521">
        <v>0</v>
      </c>
      <c r="C16521">
        <v>2799</v>
      </c>
      <c r="D16521">
        <v>8999</v>
      </c>
      <c r="E16521">
        <v>68</v>
      </c>
      <c r="F16521" t="s">
        <v>16</v>
      </c>
      <c r="G16521" t="s">
        <v>890</v>
      </c>
      <c r="H16521">
        <v>0</v>
      </c>
      <c r="I16521" t="s">
        <v>1015</v>
      </c>
      <c r="J16521" t="str">
        <f xml:space="preserve"> IF(Table1[[#This Row],[discount]]&gt;4, "Yes", "No")</f>
        <v>Yes</v>
      </c>
    </row>
    <row r="16522" spans="1:10">
      <c r="A16522" t="s">
        <v>1291</v>
      </c>
      <c r="B16522">
        <v>0</v>
      </c>
      <c r="C16522">
        <v>2799</v>
      </c>
      <c r="D16522">
        <v>8999</v>
      </c>
      <c r="E16522">
        <v>68</v>
      </c>
      <c r="F16522" t="s">
        <v>16</v>
      </c>
      <c r="G16522" t="s">
        <v>890</v>
      </c>
      <c r="H16522">
        <v>0</v>
      </c>
      <c r="I16522" t="s">
        <v>1015</v>
      </c>
      <c r="J16522" t="str">
        <f xml:space="preserve"> IF(Table1[[#This Row],[discount]]&gt;4, "Yes", "No")</f>
        <v>Yes</v>
      </c>
    </row>
    <row r="16523" spans="1:10">
      <c r="A16523" t="s">
        <v>1292</v>
      </c>
      <c r="B16523">
        <v>0</v>
      </c>
      <c r="C16523">
        <v>2799</v>
      </c>
      <c r="D16523">
        <v>8999</v>
      </c>
      <c r="E16523">
        <v>68</v>
      </c>
      <c r="F16523" t="s">
        <v>16</v>
      </c>
      <c r="G16523" t="s">
        <v>890</v>
      </c>
      <c r="H16523">
        <v>0</v>
      </c>
      <c r="I16523" t="s">
        <v>1015</v>
      </c>
      <c r="J16523" t="str">
        <f xml:space="preserve"> IF(Table1[[#This Row],[discount]]&gt;4, "Yes", "No")</f>
        <v>Yes</v>
      </c>
    </row>
    <row r="16524" spans="1:10">
      <c r="A16524" t="s">
        <v>1293</v>
      </c>
      <c r="B16524">
        <v>0</v>
      </c>
      <c r="C16524">
        <v>2799</v>
      </c>
      <c r="D16524">
        <v>8999</v>
      </c>
      <c r="E16524">
        <v>68</v>
      </c>
      <c r="F16524" t="s">
        <v>16</v>
      </c>
      <c r="G16524" t="s">
        <v>890</v>
      </c>
      <c r="H16524">
        <v>0</v>
      </c>
      <c r="I16524" t="s">
        <v>1015</v>
      </c>
      <c r="J16524" t="str">
        <f xml:space="preserve"> IF(Table1[[#This Row],[discount]]&gt;4, "Yes", "No")</f>
        <v>Yes</v>
      </c>
    </row>
    <row r="16525" spans="1:10">
      <c r="A16525" t="s">
        <v>1294</v>
      </c>
      <c r="B16525">
        <v>0</v>
      </c>
      <c r="C16525">
        <v>2799</v>
      </c>
      <c r="D16525">
        <v>8999</v>
      </c>
      <c r="E16525">
        <v>68</v>
      </c>
      <c r="F16525" t="s">
        <v>16</v>
      </c>
      <c r="G16525" t="s">
        <v>890</v>
      </c>
      <c r="H16525">
        <v>0</v>
      </c>
      <c r="I16525" t="s">
        <v>1015</v>
      </c>
      <c r="J16525" t="str">
        <f xml:space="preserve"> IF(Table1[[#This Row],[discount]]&gt;4, "Yes", "No")</f>
        <v>Yes</v>
      </c>
    </row>
    <row r="16526" spans="1:10">
      <c r="A16526" t="s">
        <v>1295</v>
      </c>
      <c r="B16526">
        <v>0</v>
      </c>
      <c r="C16526">
        <v>2799</v>
      </c>
      <c r="D16526">
        <v>8999</v>
      </c>
      <c r="E16526">
        <v>68</v>
      </c>
      <c r="F16526" t="s">
        <v>16</v>
      </c>
      <c r="G16526" t="s">
        <v>890</v>
      </c>
      <c r="H16526">
        <v>0</v>
      </c>
      <c r="I16526" t="s">
        <v>1015</v>
      </c>
      <c r="J16526" t="str">
        <f xml:space="preserve"> IF(Table1[[#This Row],[discount]]&gt;4, "Yes", "No")</f>
        <v>Yes</v>
      </c>
    </row>
    <row r="16527" spans="1:10">
      <c r="A16527" t="s">
        <v>1296</v>
      </c>
      <c r="B16527">
        <v>0</v>
      </c>
      <c r="C16527">
        <v>2799</v>
      </c>
      <c r="D16527">
        <v>8999</v>
      </c>
      <c r="E16527">
        <v>68</v>
      </c>
      <c r="F16527" t="s">
        <v>16</v>
      </c>
      <c r="G16527" t="s">
        <v>890</v>
      </c>
      <c r="H16527">
        <v>0</v>
      </c>
      <c r="I16527" t="s">
        <v>1015</v>
      </c>
      <c r="J16527" t="str">
        <f xml:space="preserve"> IF(Table1[[#This Row],[discount]]&gt;4, "Yes", "No")</f>
        <v>Yes</v>
      </c>
    </row>
    <row r="16528" spans="1:10">
      <c r="A16528" t="s">
        <v>1297</v>
      </c>
      <c r="B16528">
        <v>0</v>
      </c>
      <c r="C16528">
        <v>2799</v>
      </c>
      <c r="D16528">
        <v>8999</v>
      </c>
      <c r="E16528">
        <v>68</v>
      </c>
      <c r="F16528" t="s">
        <v>16</v>
      </c>
      <c r="G16528" t="s">
        <v>890</v>
      </c>
      <c r="H16528">
        <v>0</v>
      </c>
      <c r="I16528" t="s">
        <v>1015</v>
      </c>
      <c r="J16528" t="str">
        <f xml:space="preserve"> IF(Table1[[#This Row],[discount]]&gt;4, "Yes", "No")</f>
        <v>Yes</v>
      </c>
    </row>
    <row r="16529" spans="1:10">
      <c r="A16529" t="s">
        <v>1298</v>
      </c>
      <c r="B16529">
        <v>0</v>
      </c>
      <c r="C16529">
        <v>2799</v>
      </c>
      <c r="D16529">
        <v>8999</v>
      </c>
      <c r="E16529">
        <v>68</v>
      </c>
      <c r="F16529" t="s">
        <v>16</v>
      </c>
      <c r="G16529" t="s">
        <v>890</v>
      </c>
      <c r="H16529">
        <v>0</v>
      </c>
      <c r="I16529" t="s">
        <v>1015</v>
      </c>
      <c r="J16529" t="str">
        <f xml:space="preserve"> IF(Table1[[#This Row],[discount]]&gt;4, "Yes", "No")</f>
        <v>Yes</v>
      </c>
    </row>
    <row r="16530" spans="1:10">
      <c r="A16530" t="s">
        <v>1299</v>
      </c>
      <c r="B16530">
        <v>0</v>
      </c>
      <c r="C16530">
        <v>2799</v>
      </c>
      <c r="D16530">
        <v>8999</v>
      </c>
      <c r="E16530">
        <v>68</v>
      </c>
      <c r="F16530" t="s">
        <v>16</v>
      </c>
      <c r="G16530" t="s">
        <v>890</v>
      </c>
      <c r="H16530">
        <v>0</v>
      </c>
      <c r="I16530" t="s">
        <v>1015</v>
      </c>
      <c r="J16530" t="str">
        <f xml:space="preserve"> IF(Table1[[#This Row],[discount]]&gt;4, "Yes", "No")</f>
        <v>Yes</v>
      </c>
    </row>
    <row r="16531" spans="1:10">
      <c r="A16531" t="s">
        <v>1300</v>
      </c>
      <c r="B16531">
        <v>0</v>
      </c>
      <c r="C16531">
        <v>2799</v>
      </c>
      <c r="D16531">
        <v>8999</v>
      </c>
      <c r="E16531">
        <v>68</v>
      </c>
      <c r="F16531" t="s">
        <v>16</v>
      </c>
      <c r="G16531" t="s">
        <v>890</v>
      </c>
      <c r="H16531">
        <v>0</v>
      </c>
      <c r="I16531" t="s">
        <v>1015</v>
      </c>
      <c r="J16531" t="str">
        <f xml:space="preserve"> IF(Table1[[#This Row],[discount]]&gt;4, "Yes", "No")</f>
        <v>Yes</v>
      </c>
    </row>
    <row r="16532" spans="1:10">
      <c r="A16532" t="s">
        <v>1301</v>
      </c>
      <c r="B16532">
        <v>0</v>
      </c>
      <c r="C16532">
        <v>2799</v>
      </c>
      <c r="D16532">
        <v>8999</v>
      </c>
      <c r="E16532">
        <v>68</v>
      </c>
      <c r="F16532" t="s">
        <v>16</v>
      </c>
      <c r="G16532" t="s">
        <v>890</v>
      </c>
      <c r="H16532">
        <v>0</v>
      </c>
      <c r="I16532" t="s">
        <v>1015</v>
      </c>
      <c r="J16532" t="str">
        <f xml:space="preserve"> IF(Table1[[#This Row],[discount]]&gt;4, "Yes", "No")</f>
        <v>Yes</v>
      </c>
    </row>
    <row r="16533" spans="1:10">
      <c r="A16533" t="s">
        <v>1302</v>
      </c>
      <c r="B16533">
        <v>0</v>
      </c>
      <c r="C16533">
        <v>2799</v>
      </c>
      <c r="D16533">
        <v>8999</v>
      </c>
      <c r="E16533">
        <v>68</v>
      </c>
      <c r="F16533" t="s">
        <v>16</v>
      </c>
      <c r="G16533" t="s">
        <v>890</v>
      </c>
      <c r="H16533">
        <v>0</v>
      </c>
      <c r="I16533" t="s">
        <v>1015</v>
      </c>
      <c r="J16533" t="str">
        <f xml:space="preserve"> IF(Table1[[#This Row],[discount]]&gt;4, "Yes", "No")</f>
        <v>Yes</v>
      </c>
    </row>
    <row r="16534" spans="1:10">
      <c r="A16534" t="s">
        <v>1303</v>
      </c>
      <c r="B16534">
        <v>0</v>
      </c>
      <c r="C16534">
        <v>2799</v>
      </c>
      <c r="D16534">
        <v>8999</v>
      </c>
      <c r="E16534">
        <v>68</v>
      </c>
      <c r="F16534" t="s">
        <v>16</v>
      </c>
      <c r="G16534" t="s">
        <v>890</v>
      </c>
      <c r="H16534">
        <v>0</v>
      </c>
      <c r="I16534" t="s">
        <v>1015</v>
      </c>
      <c r="J16534" t="str">
        <f xml:space="preserve"> IF(Table1[[#This Row],[discount]]&gt;4, "Yes", "No")</f>
        <v>Yes</v>
      </c>
    </row>
    <row r="16535" spans="1:10">
      <c r="A16535" t="s">
        <v>1304</v>
      </c>
      <c r="B16535">
        <v>0</v>
      </c>
      <c r="C16535">
        <v>2799</v>
      </c>
      <c r="D16535">
        <v>8999</v>
      </c>
      <c r="E16535">
        <v>68</v>
      </c>
      <c r="F16535" t="s">
        <v>16</v>
      </c>
      <c r="G16535" t="s">
        <v>890</v>
      </c>
      <c r="H16535">
        <v>0</v>
      </c>
      <c r="I16535" t="s">
        <v>1015</v>
      </c>
      <c r="J16535" t="str">
        <f xml:space="preserve"> IF(Table1[[#This Row],[discount]]&gt;4, "Yes", "No")</f>
        <v>Yes</v>
      </c>
    </row>
    <row r="16536" spans="1:10">
      <c r="A16536" t="s">
        <v>1305</v>
      </c>
      <c r="B16536">
        <v>0</v>
      </c>
      <c r="C16536">
        <v>2799</v>
      </c>
      <c r="D16536">
        <v>8999</v>
      </c>
      <c r="E16536">
        <v>68</v>
      </c>
      <c r="F16536" t="s">
        <v>16</v>
      </c>
      <c r="G16536" t="s">
        <v>890</v>
      </c>
      <c r="H16536">
        <v>0</v>
      </c>
      <c r="I16536" t="s">
        <v>1015</v>
      </c>
      <c r="J16536" t="str">
        <f xml:space="preserve"> IF(Table1[[#This Row],[discount]]&gt;4, "Yes", "No")</f>
        <v>Yes</v>
      </c>
    </row>
    <row r="16537" spans="1:10">
      <c r="A16537" t="s">
        <v>1306</v>
      </c>
      <c r="B16537">
        <v>0</v>
      </c>
      <c r="C16537">
        <v>2799</v>
      </c>
      <c r="D16537">
        <v>8999</v>
      </c>
      <c r="E16537">
        <v>68</v>
      </c>
      <c r="F16537" t="s">
        <v>16</v>
      </c>
      <c r="G16537" t="s">
        <v>890</v>
      </c>
      <c r="H16537">
        <v>0</v>
      </c>
      <c r="I16537" t="s">
        <v>1015</v>
      </c>
      <c r="J16537" t="str">
        <f xml:space="preserve"> IF(Table1[[#This Row],[discount]]&gt;4, "Yes", "No")</f>
        <v>Yes</v>
      </c>
    </row>
    <row r="16538" spans="1:10">
      <c r="A16538" t="s">
        <v>1307</v>
      </c>
      <c r="B16538">
        <v>0</v>
      </c>
      <c r="C16538">
        <v>2799</v>
      </c>
      <c r="D16538">
        <v>8999</v>
      </c>
      <c r="E16538">
        <v>68</v>
      </c>
      <c r="F16538" t="s">
        <v>16</v>
      </c>
      <c r="G16538" t="s">
        <v>890</v>
      </c>
      <c r="H16538">
        <v>0</v>
      </c>
      <c r="I16538" t="s">
        <v>1015</v>
      </c>
      <c r="J16538" t="str">
        <f xml:space="preserve"> IF(Table1[[#This Row],[discount]]&gt;4, "Yes", "No")</f>
        <v>Yes</v>
      </c>
    </row>
    <row r="16539" spans="1:10">
      <c r="A16539" t="s">
        <v>1308</v>
      </c>
      <c r="B16539">
        <v>0</v>
      </c>
      <c r="C16539">
        <v>2799</v>
      </c>
      <c r="D16539">
        <v>8999</v>
      </c>
      <c r="E16539">
        <v>68</v>
      </c>
      <c r="F16539" t="s">
        <v>16</v>
      </c>
      <c r="G16539" t="s">
        <v>890</v>
      </c>
      <c r="H16539">
        <v>0</v>
      </c>
      <c r="I16539" t="s">
        <v>1015</v>
      </c>
      <c r="J16539" t="str">
        <f xml:space="preserve"> IF(Table1[[#This Row],[discount]]&gt;4, "Yes", "No")</f>
        <v>Yes</v>
      </c>
    </row>
    <row r="16540" spans="1:10">
      <c r="A16540" t="s">
        <v>1309</v>
      </c>
      <c r="B16540">
        <v>0</v>
      </c>
      <c r="C16540">
        <v>2799</v>
      </c>
      <c r="D16540">
        <v>8999</v>
      </c>
      <c r="E16540">
        <v>68</v>
      </c>
      <c r="F16540" t="s">
        <v>16</v>
      </c>
      <c r="G16540" t="s">
        <v>890</v>
      </c>
      <c r="H16540">
        <v>0</v>
      </c>
      <c r="I16540" t="s">
        <v>1015</v>
      </c>
      <c r="J16540" t="str">
        <f xml:space="preserve"> IF(Table1[[#This Row],[discount]]&gt;4, "Yes", "No")</f>
        <v>Yes</v>
      </c>
    </row>
    <row r="16541" spans="1:10">
      <c r="A16541" t="s">
        <v>1310</v>
      </c>
      <c r="B16541">
        <v>0</v>
      </c>
      <c r="C16541">
        <v>2799</v>
      </c>
      <c r="D16541">
        <v>8999</v>
      </c>
      <c r="E16541">
        <v>68</v>
      </c>
      <c r="F16541" t="s">
        <v>16</v>
      </c>
      <c r="G16541" t="s">
        <v>890</v>
      </c>
      <c r="H16541">
        <v>0</v>
      </c>
      <c r="I16541" t="s">
        <v>1015</v>
      </c>
      <c r="J16541" t="str">
        <f xml:space="preserve"> IF(Table1[[#This Row],[discount]]&gt;4, "Yes", "No")</f>
        <v>Yes</v>
      </c>
    </row>
    <row r="16542" spans="1:10">
      <c r="A16542" t="s">
        <v>1311</v>
      </c>
      <c r="B16542">
        <v>0</v>
      </c>
      <c r="C16542">
        <v>2799</v>
      </c>
      <c r="D16542">
        <v>8999</v>
      </c>
      <c r="E16542">
        <v>68</v>
      </c>
      <c r="F16542" t="s">
        <v>16</v>
      </c>
      <c r="G16542" t="s">
        <v>890</v>
      </c>
      <c r="H16542">
        <v>0</v>
      </c>
      <c r="I16542" t="s">
        <v>1015</v>
      </c>
      <c r="J16542" t="str">
        <f xml:space="preserve"> IF(Table1[[#This Row],[discount]]&gt;4, "Yes", "No")</f>
        <v>Yes</v>
      </c>
    </row>
    <row r="16543" spans="1:10">
      <c r="A16543" t="s">
        <v>1312</v>
      </c>
      <c r="B16543">
        <v>0</v>
      </c>
      <c r="C16543">
        <v>2799</v>
      </c>
      <c r="D16543">
        <v>8999</v>
      </c>
      <c r="E16543">
        <v>68</v>
      </c>
      <c r="F16543" t="s">
        <v>16</v>
      </c>
      <c r="G16543" t="s">
        <v>890</v>
      </c>
      <c r="H16543">
        <v>0</v>
      </c>
      <c r="I16543" t="s">
        <v>1015</v>
      </c>
      <c r="J16543" t="str">
        <f xml:space="preserve"> IF(Table1[[#This Row],[discount]]&gt;4, "Yes", "No")</f>
        <v>Yes</v>
      </c>
    </row>
    <row r="16544" spans="1:10">
      <c r="A16544" t="s">
        <v>1313</v>
      </c>
      <c r="B16544">
        <v>0</v>
      </c>
      <c r="C16544">
        <v>2799</v>
      </c>
      <c r="D16544">
        <v>8999</v>
      </c>
      <c r="E16544">
        <v>68</v>
      </c>
      <c r="F16544" t="s">
        <v>16</v>
      </c>
      <c r="G16544" t="s">
        <v>890</v>
      </c>
      <c r="H16544">
        <v>0</v>
      </c>
      <c r="I16544" t="s">
        <v>1015</v>
      </c>
      <c r="J16544" t="str">
        <f xml:space="preserve"> IF(Table1[[#This Row],[discount]]&gt;4, "Yes", "No")</f>
        <v>Yes</v>
      </c>
    </row>
    <row r="16545" spans="1:10">
      <c r="A16545" t="s">
        <v>1314</v>
      </c>
      <c r="B16545">
        <v>0</v>
      </c>
      <c r="C16545">
        <v>2799</v>
      </c>
      <c r="D16545">
        <v>8999</v>
      </c>
      <c r="E16545">
        <v>68</v>
      </c>
      <c r="F16545" t="s">
        <v>16</v>
      </c>
      <c r="G16545" t="s">
        <v>890</v>
      </c>
      <c r="H16545">
        <v>0</v>
      </c>
      <c r="I16545" t="s">
        <v>1015</v>
      </c>
      <c r="J16545" t="str">
        <f xml:space="preserve"> IF(Table1[[#This Row],[discount]]&gt;4, "Yes", "No")</f>
        <v>Yes</v>
      </c>
    </row>
    <row r="16546" spans="1:10">
      <c r="A16546" t="s">
        <v>1315</v>
      </c>
      <c r="B16546">
        <v>0</v>
      </c>
      <c r="C16546">
        <v>2799</v>
      </c>
      <c r="D16546">
        <v>8999</v>
      </c>
      <c r="E16546">
        <v>68</v>
      </c>
      <c r="F16546" t="s">
        <v>16</v>
      </c>
      <c r="G16546" t="s">
        <v>890</v>
      </c>
      <c r="H16546">
        <v>0</v>
      </c>
      <c r="I16546" t="s">
        <v>1015</v>
      </c>
      <c r="J16546" t="str">
        <f xml:space="preserve"> IF(Table1[[#This Row],[discount]]&gt;4, "Yes", "No")</f>
        <v>Yes</v>
      </c>
    </row>
    <row r="16547" spans="1:10">
      <c r="A16547" t="s">
        <v>1316</v>
      </c>
      <c r="B16547">
        <v>0</v>
      </c>
      <c r="C16547">
        <v>2799</v>
      </c>
      <c r="D16547">
        <v>8999</v>
      </c>
      <c r="E16547">
        <v>68</v>
      </c>
      <c r="F16547" t="s">
        <v>16</v>
      </c>
      <c r="G16547" t="s">
        <v>890</v>
      </c>
      <c r="H16547">
        <v>0</v>
      </c>
      <c r="I16547" t="s">
        <v>1015</v>
      </c>
      <c r="J16547" t="str">
        <f xml:space="preserve"> IF(Table1[[#This Row],[discount]]&gt;4, "Yes", "No")</f>
        <v>Yes</v>
      </c>
    </row>
    <row r="16548" spans="1:10">
      <c r="A16548" t="s">
        <v>1317</v>
      </c>
      <c r="B16548">
        <v>0</v>
      </c>
      <c r="C16548">
        <v>2799</v>
      </c>
      <c r="D16548">
        <v>8999</v>
      </c>
      <c r="E16548">
        <v>68</v>
      </c>
      <c r="F16548" t="s">
        <v>16</v>
      </c>
      <c r="G16548" t="s">
        <v>890</v>
      </c>
      <c r="H16548">
        <v>0</v>
      </c>
      <c r="I16548" t="s">
        <v>1015</v>
      </c>
      <c r="J16548" t="str">
        <f xml:space="preserve"> IF(Table1[[#This Row],[discount]]&gt;4, "Yes", "No")</f>
        <v>Yes</v>
      </c>
    </row>
    <row r="16549" spans="1:10">
      <c r="A16549" t="s">
        <v>1318</v>
      </c>
      <c r="B16549">
        <v>0</v>
      </c>
      <c r="C16549">
        <v>2799</v>
      </c>
      <c r="D16549">
        <v>8999</v>
      </c>
      <c r="E16549">
        <v>68</v>
      </c>
      <c r="F16549" t="s">
        <v>16</v>
      </c>
      <c r="G16549" t="s">
        <v>890</v>
      </c>
      <c r="H16549">
        <v>0</v>
      </c>
      <c r="I16549" t="s">
        <v>1015</v>
      </c>
      <c r="J16549" t="str">
        <f xml:space="preserve"> IF(Table1[[#This Row],[discount]]&gt;4, "Yes", "No")</f>
        <v>Yes</v>
      </c>
    </row>
    <row r="16550" spans="1:10">
      <c r="A16550" t="s">
        <v>1319</v>
      </c>
      <c r="B16550">
        <v>0</v>
      </c>
      <c r="C16550">
        <v>2799</v>
      </c>
      <c r="D16550">
        <v>8999</v>
      </c>
      <c r="E16550">
        <v>68</v>
      </c>
      <c r="F16550" t="s">
        <v>16</v>
      </c>
      <c r="G16550" t="s">
        <v>890</v>
      </c>
      <c r="H16550">
        <v>0</v>
      </c>
      <c r="I16550" t="s">
        <v>1015</v>
      </c>
      <c r="J16550" t="str">
        <f xml:space="preserve"> IF(Table1[[#This Row],[discount]]&gt;4, "Yes", "No")</f>
        <v>Yes</v>
      </c>
    </row>
    <row r="16551" spans="1:10">
      <c r="A16551" t="s">
        <v>1320</v>
      </c>
      <c r="B16551">
        <v>0</v>
      </c>
      <c r="C16551">
        <v>2799</v>
      </c>
      <c r="D16551">
        <v>8999</v>
      </c>
      <c r="E16551">
        <v>68</v>
      </c>
      <c r="F16551" t="s">
        <v>16</v>
      </c>
      <c r="G16551" t="s">
        <v>890</v>
      </c>
      <c r="H16551">
        <v>0</v>
      </c>
      <c r="I16551" t="s">
        <v>1015</v>
      </c>
      <c r="J16551" t="str">
        <f xml:space="preserve"> IF(Table1[[#This Row],[discount]]&gt;4, "Yes", "No")</f>
        <v>Yes</v>
      </c>
    </row>
    <row r="16552" spans="1:10">
      <c r="A16552" t="s">
        <v>1321</v>
      </c>
      <c r="B16552">
        <v>0</v>
      </c>
      <c r="C16552">
        <v>2799</v>
      </c>
      <c r="D16552">
        <v>8999</v>
      </c>
      <c r="E16552">
        <v>68</v>
      </c>
      <c r="F16552" t="s">
        <v>16</v>
      </c>
      <c r="G16552" t="s">
        <v>890</v>
      </c>
      <c r="H16552">
        <v>0</v>
      </c>
      <c r="I16552" t="s">
        <v>1015</v>
      </c>
      <c r="J16552" t="str">
        <f xml:space="preserve"> IF(Table1[[#This Row],[discount]]&gt;4, "Yes", "No")</f>
        <v>Yes</v>
      </c>
    </row>
    <row r="16553" spans="1:10">
      <c r="A16553" t="s">
        <v>1322</v>
      </c>
      <c r="B16553">
        <v>0</v>
      </c>
      <c r="C16553">
        <v>2799</v>
      </c>
      <c r="D16553">
        <v>8999</v>
      </c>
      <c r="E16553">
        <v>68</v>
      </c>
      <c r="F16553" t="s">
        <v>16</v>
      </c>
      <c r="G16553" t="s">
        <v>890</v>
      </c>
      <c r="H16553">
        <v>0</v>
      </c>
      <c r="I16553" t="s">
        <v>1015</v>
      </c>
      <c r="J16553" t="str">
        <f xml:space="preserve"> IF(Table1[[#This Row],[discount]]&gt;4, "Yes", "No")</f>
        <v>Yes</v>
      </c>
    </row>
    <row r="16554" spans="1:10">
      <c r="A16554" t="s">
        <v>1025</v>
      </c>
      <c r="B16554">
        <v>0</v>
      </c>
      <c r="C16554">
        <v>2798</v>
      </c>
      <c r="D16554">
        <v>8999</v>
      </c>
      <c r="E16554">
        <v>68</v>
      </c>
      <c r="F16554" t="s">
        <v>16</v>
      </c>
      <c r="G16554" t="s">
        <v>890</v>
      </c>
      <c r="H16554">
        <v>0</v>
      </c>
      <c r="I16554" t="s">
        <v>1026</v>
      </c>
      <c r="J16554" t="str">
        <f xml:space="preserve"> IF(Table1[[#This Row],[discount]]&gt;4, "Yes", "No")</f>
        <v>Yes</v>
      </c>
    </row>
    <row r="16555" spans="1:10">
      <c r="A16555" t="s">
        <v>1037</v>
      </c>
      <c r="B16555">
        <v>0</v>
      </c>
      <c r="C16555">
        <v>2798</v>
      </c>
      <c r="D16555">
        <v>8999</v>
      </c>
      <c r="E16555">
        <v>68</v>
      </c>
      <c r="F16555" t="s">
        <v>16</v>
      </c>
      <c r="G16555" t="s">
        <v>890</v>
      </c>
      <c r="H16555">
        <v>0</v>
      </c>
      <c r="I16555" t="s">
        <v>1026</v>
      </c>
      <c r="J16555" t="str">
        <f xml:space="preserve"> IF(Table1[[#This Row],[discount]]&gt;4, "Yes", "No")</f>
        <v>Yes</v>
      </c>
    </row>
    <row r="16556" spans="1:10">
      <c r="A16556" t="s">
        <v>1059</v>
      </c>
      <c r="B16556">
        <v>0</v>
      </c>
      <c r="C16556">
        <v>2798</v>
      </c>
      <c r="D16556">
        <v>8999</v>
      </c>
      <c r="E16556">
        <v>68</v>
      </c>
      <c r="F16556" t="s">
        <v>16</v>
      </c>
      <c r="G16556" t="s">
        <v>890</v>
      </c>
      <c r="H16556">
        <v>0</v>
      </c>
      <c r="I16556" t="s">
        <v>1026</v>
      </c>
      <c r="J16556" t="str">
        <f xml:space="preserve"> IF(Table1[[#This Row],[discount]]&gt;4, "Yes", "No")</f>
        <v>Yes</v>
      </c>
    </row>
    <row r="16557" spans="1:10">
      <c r="A16557" t="s">
        <v>10407</v>
      </c>
      <c r="B16557">
        <v>3.5</v>
      </c>
      <c r="C16557">
        <v>2499</v>
      </c>
      <c r="D16557">
        <v>7999</v>
      </c>
      <c r="E16557">
        <v>68</v>
      </c>
      <c r="F16557" t="s">
        <v>16</v>
      </c>
      <c r="G16557" t="s">
        <v>180</v>
      </c>
      <c r="H16557">
        <v>2457</v>
      </c>
      <c r="I16557" t="s">
        <v>1652</v>
      </c>
      <c r="J16557" t="str">
        <f xml:space="preserve"> IF(Table1[[#This Row],[discount]]&gt;4, "Yes", "No")</f>
        <v>Yes</v>
      </c>
    </row>
    <row r="16558" spans="1:10">
      <c r="A16558" t="s">
        <v>14998</v>
      </c>
      <c r="B16558">
        <v>3.9</v>
      </c>
      <c r="C16558">
        <v>2498</v>
      </c>
      <c r="D16558">
        <v>7990</v>
      </c>
      <c r="E16558">
        <v>68</v>
      </c>
      <c r="F16558" t="s">
        <v>16</v>
      </c>
      <c r="G16558" t="s">
        <v>180</v>
      </c>
      <c r="H16558">
        <v>3738</v>
      </c>
      <c r="I16558" t="s">
        <v>11316</v>
      </c>
      <c r="J16558" t="str">
        <f xml:space="preserve"> IF(Table1[[#This Row],[discount]]&gt;4, "Yes", "No")</f>
        <v>Yes</v>
      </c>
    </row>
    <row r="16559" spans="1:10">
      <c r="A16559" t="s">
        <v>6405</v>
      </c>
      <c r="B16559">
        <v>0</v>
      </c>
      <c r="C16559">
        <v>2201</v>
      </c>
      <c r="D16559">
        <v>6997</v>
      </c>
      <c r="E16559">
        <v>68</v>
      </c>
      <c r="F16559" t="s">
        <v>10</v>
      </c>
      <c r="G16559" t="s">
        <v>399</v>
      </c>
      <c r="H16559">
        <v>0</v>
      </c>
      <c r="I16559" t="s">
        <v>6406</v>
      </c>
      <c r="J16559" t="str">
        <f xml:space="preserve"> IF(Table1[[#This Row],[discount]]&gt;4, "Yes", "No")</f>
        <v>Yes</v>
      </c>
    </row>
    <row r="16560" spans="1:10">
      <c r="A16560" t="s">
        <v>16642</v>
      </c>
      <c r="B16560">
        <v>4</v>
      </c>
      <c r="C16560">
        <v>2199</v>
      </c>
      <c r="D16560">
        <v>6999</v>
      </c>
      <c r="E16560">
        <v>68</v>
      </c>
      <c r="F16560" t="s">
        <v>10</v>
      </c>
      <c r="G16560" t="s">
        <v>1516</v>
      </c>
      <c r="H16560">
        <v>126</v>
      </c>
      <c r="I16560" t="s">
        <v>993</v>
      </c>
      <c r="J16560" t="str">
        <f xml:space="preserve"> IF(Table1[[#This Row],[discount]]&gt;4, "Yes", "No")</f>
        <v>Yes</v>
      </c>
    </row>
    <row r="16561" spans="1:10">
      <c r="A16561" t="s">
        <v>9359</v>
      </c>
      <c r="B16561">
        <v>3.3</v>
      </c>
      <c r="C16561">
        <v>1914</v>
      </c>
      <c r="D16561">
        <v>5999</v>
      </c>
      <c r="E16561">
        <v>68</v>
      </c>
      <c r="F16561" t="s">
        <v>10</v>
      </c>
      <c r="G16561" t="s">
        <v>399</v>
      </c>
      <c r="H16561">
        <v>16</v>
      </c>
      <c r="I16561" t="s">
        <v>6237</v>
      </c>
      <c r="J16561" t="str">
        <f xml:space="preserve"> IF(Table1[[#This Row],[discount]]&gt;4, "Yes", "No")</f>
        <v>Yes</v>
      </c>
    </row>
    <row r="16562" spans="1:10">
      <c r="A16562" t="s">
        <v>17764</v>
      </c>
      <c r="B16562">
        <v>4.0999999999999996</v>
      </c>
      <c r="C16562">
        <v>1899</v>
      </c>
      <c r="D16562">
        <v>5990</v>
      </c>
      <c r="E16562">
        <v>68</v>
      </c>
      <c r="F16562" t="s">
        <v>16</v>
      </c>
      <c r="G16562" t="s">
        <v>180</v>
      </c>
      <c r="H16562">
        <v>54078</v>
      </c>
      <c r="I16562" t="s">
        <v>11316</v>
      </c>
      <c r="J16562" t="str">
        <f xml:space="preserve"> IF(Table1[[#This Row],[discount]]&gt;4, "Yes", "No")</f>
        <v>Yes</v>
      </c>
    </row>
    <row r="16563" spans="1:10">
      <c r="A16563" t="s">
        <v>10186</v>
      </c>
      <c r="B16563">
        <v>4.5999999999999996</v>
      </c>
      <c r="C16563">
        <v>1899</v>
      </c>
      <c r="D16563">
        <v>5999</v>
      </c>
      <c r="E16563">
        <v>68</v>
      </c>
      <c r="F16563" t="s">
        <v>114</v>
      </c>
      <c r="G16563" t="s">
        <v>115</v>
      </c>
      <c r="H16563">
        <v>14</v>
      </c>
      <c r="I16563" t="s">
        <v>10187</v>
      </c>
      <c r="J16563" t="str">
        <f xml:space="preserve"> IF(Table1[[#This Row],[discount]]&gt;4, "Yes", "No")</f>
        <v>Yes</v>
      </c>
    </row>
    <row r="16564" spans="1:10">
      <c r="A16564" t="s">
        <v>14793</v>
      </c>
      <c r="B16564">
        <v>3.9</v>
      </c>
      <c r="C16564">
        <v>1888</v>
      </c>
      <c r="D16564">
        <v>5999</v>
      </c>
      <c r="E16564">
        <v>68</v>
      </c>
      <c r="F16564" t="s">
        <v>114</v>
      </c>
      <c r="G16564" t="s">
        <v>115</v>
      </c>
      <c r="H16564">
        <v>1224</v>
      </c>
      <c r="I16564" t="s">
        <v>4038</v>
      </c>
      <c r="J16564" t="str">
        <f xml:space="preserve"> IF(Table1[[#This Row],[discount]]&gt;4, "Yes", "No")</f>
        <v>Yes</v>
      </c>
    </row>
    <row r="16565" spans="1:10">
      <c r="A16565" t="s">
        <v>20902</v>
      </c>
      <c r="B16565">
        <v>4.2</v>
      </c>
      <c r="C16565">
        <v>1880</v>
      </c>
      <c r="D16565">
        <v>5990</v>
      </c>
      <c r="E16565">
        <v>68</v>
      </c>
      <c r="F16565" t="s">
        <v>10</v>
      </c>
      <c r="G16565" t="s">
        <v>399</v>
      </c>
      <c r="H16565">
        <v>28</v>
      </c>
      <c r="I16565" t="s">
        <v>6342</v>
      </c>
      <c r="J16565" t="str">
        <f xml:space="preserve"> IF(Table1[[#This Row],[discount]]&gt;4, "Yes", "No")</f>
        <v>Yes</v>
      </c>
    </row>
    <row r="16566" spans="1:10">
      <c r="A16566" t="s">
        <v>21321</v>
      </c>
      <c r="B16566">
        <v>4.2</v>
      </c>
      <c r="C16566">
        <v>1599</v>
      </c>
      <c r="D16566">
        <v>4999</v>
      </c>
      <c r="E16566">
        <v>68</v>
      </c>
      <c r="F16566" t="s">
        <v>16</v>
      </c>
      <c r="G16566" t="s">
        <v>180</v>
      </c>
      <c r="H16566">
        <v>4085</v>
      </c>
      <c r="I16566" t="s">
        <v>16125</v>
      </c>
      <c r="J16566" t="str">
        <f xml:space="preserve"> IF(Table1[[#This Row],[discount]]&gt;4, "Yes", "No")</f>
        <v>Yes</v>
      </c>
    </row>
    <row r="16567" spans="1:10">
      <c r="A16567" t="s">
        <v>13670</v>
      </c>
      <c r="B16567">
        <v>4.4000000000000004</v>
      </c>
      <c r="C16567">
        <v>1599</v>
      </c>
      <c r="D16567">
        <v>4999</v>
      </c>
      <c r="E16567">
        <v>68</v>
      </c>
      <c r="F16567" t="s">
        <v>16</v>
      </c>
      <c r="G16567" t="s">
        <v>180</v>
      </c>
      <c r="H16567">
        <v>1903</v>
      </c>
      <c r="I16567" t="s">
        <v>13671</v>
      </c>
      <c r="J16567" t="str">
        <f xml:space="preserve"> IF(Table1[[#This Row],[discount]]&gt;4, "Yes", "No")</f>
        <v>Yes</v>
      </c>
    </row>
    <row r="16568" spans="1:10">
      <c r="A16568" t="s">
        <v>21601</v>
      </c>
      <c r="B16568">
        <v>4.2</v>
      </c>
      <c r="C16568">
        <v>1599</v>
      </c>
      <c r="D16568">
        <v>5000</v>
      </c>
      <c r="E16568">
        <v>68</v>
      </c>
      <c r="F16568" t="s">
        <v>114</v>
      </c>
      <c r="G16568" t="s">
        <v>115</v>
      </c>
      <c r="H16568">
        <v>16</v>
      </c>
      <c r="I16568" t="s">
        <v>4331</v>
      </c>
      <c r="J16568" t="str">
        <f xml:space="preserve"> IF(Table1[[#This Row],[discount]]&gt;4, "Yes", "No")</f>
        <v>Yes</v>
      </c>
    </row>
    <row r="16569" spans="1:10">
      <c r="A16569" t="s">
        <v>19372</v>
      </c>
      <c r="B16569">
        <v>4.3</v>
      </c>
      <c r="C16569">
        <v>1435</v>
      </c>
      <c r="D16569">
        <v>4499</v>
      </c>
      <c r="E16569">
        <v>68</v>
      </c>
      <c r="F16569" t="s">
        <v>10</v>
      </c>
      <c r="G16569" t="s">
        <v>399</v>
      </c>
      <c r="H16569">
        <v>228</v>
      </c>
      <c r="I16569" t="s">
        <v>19373</v>
      </c>
      <c r="J16569" t="str">
        <f xml:space="preserve"> IF(Table1[[#This Row],[discount]]&gt;4, "Yes", "No")</f>
        <v>Yes</v>
      </c>
    </row>
    <row r="16570" spans="1:10">
      <c r="A16570" t="s">
        <v>21486</v>
      </c>
      <c r="B16570">
        <v>4.2</v>
      </c>
      <c r="C16570">
        <v>1249</v>
      </c>
      <c r="D16570">
        <v>3999</v>
      </c>
      <c r="E16570">
        <v>68</v>
      </c>
      <c r="F16570" t="s">
        <v>16</v>
      </c>
      <c r="G16570" t="s">
        <v>17</v>
      </c>
      <c r="H16570">
        <v>3414</v>
      </c>
      <c r="I16570" t="s">
        <v>2639</v>
      </c>
      <c r="J16570" t="str">
        <f xml:space="preserve"> IF(Table1[[#This Row],[discount]]&gt;4, "Yes", "No")</f>
        <v>Yes</v>
      </c>
    </row>
    <row r="16571" spans="1:10">
      <c r="A16571" t="s">
        <v>1463</v>
      </c>
      <c r="B16571">
        <v>4.9000000000000004</v>
      </c>
      <c r="C16571">
        <v>1219</v>
      </c>
      <c r="D16571">
        <v>3899</v>
      </c>
      <c r="E16571">
        <v>68</v>
      </c>
      <c r="F16571" t="s">
        <v>10</v>
      </c>
      <c r="G16571" t="s">
        <v>20</v>
      </c>
      <c r="H16571">
        <v>7</v>
      </c>
      <c r="I16571" t="s">
        <v>1464</v>
      </c>
      <c r="J16571" t="str">
        <f xml:space="preserve"> IF(Table1[[#This Row],[discount]]&gt;4, "Yes", "No")</f>
        <v>Yes</v>
      </c>
    </row>
    <row r="16572" spans="1:10">
      <c r="A16572" t="s">
        <v>18617</v>
      </c>
      <c r="B16572">
        <v>4.0999999999999996</v>
      </c>
      <c r="C16572">
        <v>1199</v>
      </c>
      <c r="D16572">
        <v>3799</v>
      </c>
      <c r="E16572">
        <v>68</v>
      </c>
      <c r="F16572" t="s">
        <v>108</v>
      </c>
      <c r="G16572" t="s">
        <v>109</v>
      </c>
      <c r="H16572">
        <v>1495</v>
      </c>
      <c r="I16572" t="s">
        <v>10096</v>
      </c>
      <c r="J16572" t="str">
        <f xml:space="preserve"> IF(Table1[[#This Row],[discount]]&gt;4, "Yes", "No")</f>
        <v>Yes</v>
      </c>
    </row>
    <row r="16573" spans="1:10">
      <c r="A16573" t="s">
        <v>12813</v>
      </c>
      <c r="B16573">
        <v>3.8</v>
      </c>
      <c r="C16573">
        <v>1130</v>
      </c>
      <c r="D16573">
        <v>3570</v>
      </c>
      <c r="E16573">
        <v>68</v>
      </c>
      <c r="F16573" t="s">
        <v>114</v>
      </c>
      <c r="G16573" t="s">
        <v>115</v>
      </c>
      <c r="H16573">
        <v>114</v>
      </c>
      <c r="I16573" t="s">
        <v>9541</v>
      </c>
      <c r="J16573" t="str">
        <f xml:space="preserve"> IF(Table1[[#This Row],[discount]]&gt;4, "Yes", "No")</f>
        <v>Yes</v>
      </c>
    </row>
    <row r="16574" spans="1:10">
      <c r="A16574" t="s">
        <v>14991</v>
      </c>
      <c r="B16574">
        <v>3.9</v>
      </c>
      <c r="C16574">
        <v>1099</v>
      </c>
      <c r="D16574">
        <v>3499</v>
      </c>
      <c r="E16574">
        <v>68</v>
      </c>
      <c r="F16574" t="s">
        <v>16</v>
      </c>
      <c r="G16574" t="s">
        <v>180</v>
      </c>
      <c r="H16574">
        <v>72715</v>
      </c>
      <c r="I16574" t="s">
        <v>2314</v>
      </c>
      <c r="J16574" t="str">
        <f xml:space="preserve"> IF(Table1[[#This Row],[discount]]&gt;4, "Yes", "No")</f>
        <v>Yes</v>
      </c>
    </row>
    <row r="16575" spans="1:10">
      <c r="A16575" t="s">
        <v>16255</v>
      </c>
      <c r="B16575">
        <v>4</v>
      </c>
      <c r="C16575">
        <v>1099</v>
      </c>
      <c r="D16575">
        <v>3490</v>
      </c>
      <c r="E16575">
        <v>68</v>
      </c>
      <c r="F16575" t="s">
        <v>16</v>
      </c>
      <c r="G16575" t="s">
        <v>180</v>
      </c>
      <c r="H16575">
        <v>48388</v>
      </c>
      <c r="I16575" t="s">
        <v>11316</v>
      </c>
      <c r="J16575" t="str">
        <f xml:space="preserve"> IF(Table1[[#This Row],[discount]]&gt;4, "Yes", "No")</f>
        <v>Yes</v>
      </c>
    </row>
    <row r="16576" spans="1:10">
      <c r="A16576" t="s">
        <v>16215</v>
      </c>
      <c r="B16576">
        <v>4</v>
      </c>
      <c r="C16576">
        <v>1099</v>
      </c>
      <c r="D16576">
        <v>3499</v>
      </c>
      <c r="E16576">
        <v>68</v>
      </c>
      <c r="F16576" t="s">
        <v>16</v>
      </c>
      <c r="G16576" t="s">
        <v>180</v>
      </c>
      <c r="H16576">
        <v>27458</v>
      </c>
      <c r="I16576" t="s">
        <v>11316</v>
      </c>
      <c r="J16576" t="str">
        <f xml:space="preserve"> IF(Table1[[#This Row],[discount]]&gt;4, "Yes", "No")</f>
        <v>Yes</v>
      </c>
    </row>
    <row r="16577" spans="1:10">
      <c r="A16577" t="s">
        <v>14596</v>
      </c>
      <c r="B16577">
        <v>3.9</v>
      </c>
      <c r="C16577">
        <v>1099</v>
      </c>
      <c r="D16577">
        <v>3499</v>
      </c>
      <c r="E16577">
        <v>68</v>
      </c>
      <c r="F16577" t="s">
        <v>16</v>
      </c>
      <c r="G16577" t="s">
        <v>180</v>
      </c>
      <c r="H16577">
        <v>3843</v>
      </c>
      <c r="I16577" t="s">
        <v>11907</v>
      </c>
      <c r="J16577" t="str">
        <f xml:space="preserve"> IF(Table1[[#This Row],[discount]]&gt;4, "Yes", "No")</f>
        <v>Yes</v>
      </c>
    </row>
    <row r="16578" spans="1:10">
      <c r="A16578" t="s">
        <v>11274</v>
      </c>
      <c r="B16578">
        <v>3.6</v>
      </c>
      <c r="C16578">
        <v>1099</v>
      </c>
      <c r="D16578">
        <v>3475</v>
      </c>
      <c r="E16578">
        <v>68</v>
      </c>
      <c r="F16578" t="s">
        <v>10</v>
      </c>
      <c r="G16578" t="s">
        <v>1516</v>
      </c>
      <c r="H16578">
        <v>162</v>
      </c>
      <c r="I16578" t="s">
        <v>11270</v>
      </c>
      <c r="J16578" t="str">
        <f xml:space="preserve"> IF(Table1[[#This Row],[discount]]&gt;4, "Yes", "No")</f>
        <v>Yes</v>
      </c>
    </row>
    <row r="16579" spans="1:10">
      <c r="A16579" t="s">
        <v>3806</v>
      </c>
      <c r="B16579">
        <v>0</v>
      </c>
      <c r="C16579">
        <v>1099</v>
      </c>
      <c r="D16579">
        <v>3500</v>
      </c>
      <c r="E16579">
        <v>68</v>
      </c>
      <c r="F16579" t="s">
        <v>108</v>
      </c>
      <c r="G16579" t="s">
        <v>109</v>
      </c>
      <c r="H16579">
        <v>0</v>
      </c>
      <c r="I16579" t="s">
        <v>3778</v>
      </c>
      <c r="J16579" t="str">
        <f xml:space="preserve"> IF(Table1[[#This Row],[discount]]&gt;4, "Yes", "No")</f>
        <v>Yes</v>
      </c>
    </row>
    <row r="16580" spans="1:10">
      <c r="A16580" t="s">
        <v>3485</v>
      </c>
      <c r="B16580">
        <v>3.9</v>
      </c>
      <c r="C16580">
        <v>999</v>
      </c>
      <c r="D16580">
        <v>3199</v>
      </c>
      <c r="E16580">
        <v>68</v>
      </c>
      <c r="F16580" t="s">
        <v>16</v>
      </c>
      <c r="G16580" t="s">
        <v>17</v>
      </c>
      <c r="H16580">
        <v>711</v>
      </c>
      <c r="I16580" t="s">
        <v>3486</v>
      </c>
      <c r="J16580" t="str">
        <f xml:space="preserve"> IF(Table1[[#This Row],[discount]]&gt;4, "Yes", "No")</f>
        <v>Yes</v>
      </c>
    </row>
    <row r="16581" spans="1:10">
      <c r="A16581" t="s">
        <v>7727</v>
      </c>
      <c r="B16581">
        <v>0</v>
      </c>
      <c r="C16581">
        <v>999</v>
      </c>
      <c r="D16581">
        <v>3199</v>
      </c>
      <c r="E16581">
        <v>68</v>
      </c>
      <c r="F16581" t="s">
        <v>114</v>
      </c>
      <c r="G16581" t="s">
        <v>115</v>
      </c>
      <c r="H16581">
        <v>0</v>
      </c>
      <c r="I16581" t="s">
        <v>430</v>
      </c>
      <c r="J16581" t="str">
        <f xml:space="preserve"> IF(Table1[[#This Row],[discount]]&gt;4, "Yes", "No")</f>
        <v>Yes</v>
      </c>
    </row>
    <row r="16582" spans="1:10">
      <c r="A16582" t="s">
        <v>7760</v>
      </c>
      <c r="B16582">
        <v>0</v>
      </c>
      <c r="C16582">
        <v>999</v>
      </c>
      <c r="D16582">
        <v>3199</v>
      </c>
      <c r="E16582">
        <v>68</v>
      </c>
      <c r="F16582" t="s">
        <v>108</v>
      </c>
      <c r="G16582" t="s">
        <v>109</v>
      </c>
      <c r="H16582">
        <v>0</v>
      </c>
      <c r="I16582" t="s">
        <v>7761</v>
      </c>
      <c r="J16582" t="str">
        <f xml:space="preserve"> IF(Table1[[#This Row],[discount]]&gt;4, "Yes", "No")</f>
        <v>Yes</v>
      </c>
    </row>
    <row r="16583" spans="1:10">
      <c r="A16583" t="s">
        <v>14109</v>
      </c>
      <c r="B16583">
        <v>4.4000000000000004</v>
      </c>
      <c r="C16583">
        <v>959</v>
      </c>
      <c r="D16583">
        <v>2999</v>
      </c>
      <c r="E16583">
        <v>68</v>
      </c>
      <c r="F16583" t="s">
        <v>108</v>
      </c>
      <c r="G16583" t="s">
        <v>109</v>
      </c>
      <c r="H16583">
        <v>231</v>
      </c>
      <c r="I16583" t="s">
        <v>11455</v>
      </c>
      <c r="J16583" t="str">
        <f xml:space="preserve"> IF(Table1[[#This Row],[discount]]&gt;4, "Yes", "No")</f>
        <v>Yes</v>
      </c>
    </row>
    <row r="16584" spans="1:10">
      <c r="A16584" t="s">
        <v>16112</v>
      </c>
      <c r="B16584">
        <v>4</v>
      </c>
      <c r="C16584">
        <v>959</v>
      </c>
      <c r="D16584">
        <v>2999</v>
      </c>
      <c r="E16584">
        <v>68</v>
      </c>
      <c r="F16584" t="s">
        <v>16</v>
      </c>
      <c r="G16584" t="s">
        <v>17</v>
      </c>
      <c r="H16584">
        <v>55</v>
      </c>
      <c r="I16584" t="s">
        <v>1801</v>
      </c>
      <c r="J16584" t="str">
        <f xml:space="preserve"> IF(Table1[[#This Row],[discount]]&gt;4, "Yes", "No")</f>
        <v>Yes</v>
      </c>
    </row>
    <row r="16585" spans="1:10">
      <c r="A16585" t="s">
        <v>2302</v>
      </c>
      <c r="B16585">
        <v>0</v>
      </c>
      <c r="C16585">
        <v>950</v>
      </c>
      <c r="D16585">
        <v>2999</v>
      </c>
      <c r="E16585">
        <v>68</v>
      </c>
      <c r="F16585" t="s">
        <v>114</v>
      </c>
      <c r="G16585" t="s">
        <v>115</v>
      </c>
      <c r="H16585">
        <v>0</v>
      </c>
      <c r="I16585" t="s">
        <v>1414</v>
      </c>
      <c r="J16585" t="str">
        <f xml:space="preserve"> IF(Table1[[#This Row],[discount]]&gt;4, "Yes", "No")</f>
        <v>Yes</v>
      </c>
    </row>
    <row r="16586" spans="1:10">
      <c r="A16586" t="s">
        <v>17490</v>
      </c>
      <c r="B16586">
        <v>4.0999999999999996</v>
      </c>
      <c r="C16586">
        <v>949</v>
      </c>
      <c r="D16586">
        <v>2999</v>
      </c>
      <c r="E16586">
        <v>68</v>
      </c>
      <c r="F16586" t="s">
        <v>114</v>
      </c>
      <c r="G16586" t="s">
        <v>115</v>
      </c>
      <c r="H16586">
        <v>1490</v>
      </c>
      <c r="I16586" t="s">
        <v>5233</v>
      </c>
      <c r="J16586" t="str">
        <f xml:space="preserve"> IF(Table1[[#This Row],[discount]]&gt;4, "Yes", "No")</f>
        <v>Yes</v>
      </c>
    </row>
    <row r="16587" spans="1:10">
      <c r="A16587" t="s">
        <v>17596</v>
      </c>
      <c r="B16587">
        <v>4.0999999999999996</v>
      </c>
      <c r="C16587">
        <v>949</v>
      </c>
      <c r="D16587">
        <v>2999</v>
      </c>
      <c r="E16587">
        <v>68</v>
      </c>
      <c r="F16587" t="s">
        <v>16</v>
      </c>
      <c r="G16587" t="s">
        <v>890</v>
      </c>
      <c r="H16587">
        <v>15</v>
      </c>
      <c r="I16587" t="s">
        <v>8370</v>
      </c>
      <c r="J16587" t="str">
        <f xml:space="preserve"> IF(Table1[[#This Row],[discount]]&gt;4, "Yes", "No")</f>
        <v>Yes</v>
      </c>
    </row>
    <row r="16588" spans="1:10">
      <c r="A16588" t="s">
        <v>2346</v>
      </c>
      <c r="B16588">
        <v>0</v>
      </c>
      <c r="C16588">
        <v>949</v>
      </c>
      <c r="D16588">
        <v>2999</v>
      </c>
      <c r="E16588">
        <v>68</v>
      </c>
      <c r="F16588" t="s">
        <v>16</v>
      </c>
      <c r="G16588" t="s">
        <v>17</v>
      </c>
      <c r="H16588">
        <v>0</v>
      </c>
      <c r="I16588" t="s">
        <v>1571</v>
      </c>
      <c r="J16588" t="str">
        <f xml:space="preserve"> IF(Table1[[#This Row],[discount]]&gt;4, "Yes", "No")</f>
        <v>Yes</v>
      </c>
    </row>
    <row r="16589" spans="1:10">
      <c r="A16589" t="s">
        <v>2382</v>
      </c>
      <c r="B16589">
        <v>0</v>
      </c>
      <c r="C16589">
        <v>949</v>
      </c>
      <c r="D16589">
        <v>2999</v>
      </c>
      <c r="E16589">
        <v>68</v>
      </c>
      <c r="F16589" t="s">
        <v>16</v>
      </c>
      <c r="G16589" t="s">
        <v>17</v>
      </c>
      <c r="H16589">
        <v>0</v>
      </c>
      <c r="I16589" t="s">
        <v>2383</v>
      </c>
      <c r="J16589" t="str">
        <f xml:space="preserve"> IF(Table1[[#This Row],[discount]]&gt;4, "Yes", "No")</f>
        <v>Yes</v>
      </c>
    </row>
    <row r="16590" spans="1:10">
      <c r="A16590" t="s">
        <v>6218</v>
      </c>
      <c r="B16590">
        <v>0</v>
      </c>
      <c r="C16590">
        <v>949</v>
      </c>
      <c r="D16590">
        <v>2987</v>
      </c>
      <c r="E16590">
        <v>68</v>
      </c>
      <c r="F16590" t="s">
        <v>10</v>
      </c>
      <c r="G16590" t="s">
        <v>11</v>
      </c>
      <c r="H16590">
        <v>0</v>
      </c>
      <c r="I16590" t="s">
        <v>6219</v>
      </c>
      <c r="J16590" t="str">
        <f xml:space="preserve"> IF(Table1[[#This Row],[discount]]&gt;4, "Yes", "No")</f>
        <v>Yes</v>
      </c>
    </row>
    <row r="16591" spans="1:10">
      <c r="A16591" t="s">
        <v>12043</v>
      </c>
      <c r="B16591">
        <v>3.7</v>
      </c>
      <c r="C16591">
        <v>941</v>
      </c>
      <c r="D16591">
        <v>2999</v>
      </c>
      <c r="E16591">
        <v>68</v>
      </c>
      <c r="F16591" t="s">
        <v>114</v>
      </c>
      <c r="G16591" t="s">
        <v>115</v>
      </c>
      <c r="H16591">
        <v>8893</v>
      </c>
      <c r="I16591" t="s">
        <v>9982</v>
      </c>
      <c r="J16591" t="str">
        <f xml:space="preserve"> IF(Table1[[#This Row],[discount]]&gt;4, "Yes", "No")</f>
        <v>Yes</v>
      </c>
    </row>
    <row r="16592" spans="1:10">
      <c r="A16592" t="s">
        <v>9043</v>
      </c>
      <c r="B16592">
        <v>3.4</v>
      </c>
      <c r="C16592">
        <v>939</v>
      </c>
      <c r="D16592">
        <v>2999</v>
      </c>
      <c r="E16592">
        <v>68</v>
      </c>
      <c r="F16592" t="s">
        <v>16</v>
      </c>
      <c r="G16592" t="s">
        <v>180</v>
      </c>
      <c r="H16592">
        <v>7</v>
      </c>
      <c r="I16592" t="s">
        <v>8170</v>
      </c>
      <c r="J16592" t="str">
        <f xml:space="preserve"> IF(Table1[[#This Row],[discount]]&gt;4, "Yes", "No")</f>
        <v>Yes</v>
      </c>
    </row>
    <row r="16593" spans="1:10">
      <c r="A16593" t="s">
        <v>15383</v>
      </c>
      <c r="B16593">
        <v>3.9</v>
      </c>
      <c r="C16593">
        <v>933</v>
      </c>
      <c r="D16593">
        <v>2999</v>
      </c>
      <c r="E16593">
        <v>68</v>
      </c>
      <c r="F16593" t="s">
        <v>10</v>
      </c>
      <c r="G16593" t="s">
        <v>20</v>
      </c>
      <c r="H16593">
        <v>112</v>
      </c>
      <c r="I16593" t="s">
        <v>15384</v>
      </c>
      <c r="J16593" t="str">
        <f xml:space="preserve"> IF(Table1[[#This Row],[discount]]&gt;4, "Yes", "No")</f>
        <v>Yes</v>
      </c>
    </row>
    <row r="16594" spans="1:10">
      <c r="A16594" t="s">
        <v>3485</v>
      </c>
      <c r="B16594">
        <v>3.8</v>
      </c>
      <c r="C16594">
        <v>899</v>
      </c>
      <c r="D16594">
        <v>2899</v>
      </c>
      <c r="E16594">
        <v>68</v>
      </c>
      <c r="F16594" t="s">
        <v>16</v>
      </c>
      <c r="G16594" t="s">
        <v>17</v>
      </c>
      <c r="H16594">
        <v>172</v>
      </c>
      <c r="I16594" t="s">
        <v>3486</v>
      </c>
      <c r="J16594" t="str">
        <f xml:space="preserve"> IF(Table1[[#This Row],[discount]]&gt;4, "Yes", "No")</f>
        <v>Yes</v>
      </c>
    </row>
    <row r="16595" spans="1:10">
      <c r="A16595" t="s">
        <v>2623</v>
      </c>
      <c r="B16595">
        <v>0</v>
      </c>
      <c r="C16595">
        <v>899</v>
      </c>
      <c r="D16595">
        <v>2899</v>
      </c>
      <c r="E16595">
        <v>68</v>
      </c>
      <c r="F16595" t="s">
        <v>16</v>
      </c>
      <c r="G16595" t="s">
        <v>180</v>
      </c>
      <c r="H16595">
        <v>0</v>
      </c>
      <c r="I16595" t="s">
        <v>1539</v>
      </c>
      <c r="J16595" t="str">
        <f xml:space="preserve"> IF(Table1[[#This Row],[discount]]&gt;4, "Yes", "No")</f>
        <v>Yes</v>
      </c>
    </row>
    <row r="16596" spans="1:10">
      <c r="A16596" t="s">
        <v>17804</v>
      </c>
      <c r="B16596">
        <v>4.0999999999999996</v>
      </c>
      <c r="C16596">
        <v>799</v>
      </c>
      <c r="D16596">
        <v>2499</v>
      </c>
      <c r="E16596">
        <v>68</v>
      </c>
      <c r="F16596" t="s">
        <v>16</v>
      </c>
      <c r="G16596" t="s">
        <v>180</v>
      </c>
      <c r="H16596">
        <v>111426</v>
      </c>
      <c r="I16596" t="s">
        <v>2548</v>
      </c>
      <c r="J16596" t="str">
        <f xml:space="preserve"> IF(Table1[[#This Row],[discount]]&gt;4, "Yes", "No")</f>
        <v>Yes</v>
      </c>
    </row>
    <row r="16597" spans="1:10">
      <c r="A16597" t="s">
        <v>17836</v>
      </c>
      <c r="B16597">
        <v>4.0999999999999996</v>
      </c>
      <c r="C16597">
        <v>799</v>
      </c>
      <c r="D16597">
        <v>2499</v>
      </c>
      <c r="E16597">
        <v>68</v>
      </c>
      <c r="F16597" t="s">
        <v>16</v>
      </c>
      <c r="G16597" t="s">
        <v>180</v>
      </c>
      <c r="H16597">
        <v>69598</v>
      </c>
      <c r="I16597" t="s">
        <v>11316</v>
      </c>
      <c r="J16597" t="str">
        <f xml:space="preserve"> IF(Table1[[#This Row],[discount]]&gt;4, "Yes", "No")</f>
        <v>Yes</v>
      </c>
    </row>
    <row r="16598" spans="1:10">
      <c r="A16598" t="s">
        <v>18621</v>
      </c>
      <c r="B16598">
        <v>4.0999999999999996</v>
      </c>
      <c r="C16598">
        <v>799</v>
      </c>
      <c r="D16598">
        <v>2499</v>
      </c>
      <c r="E16598">
        <v>68</v>
      </c>
      <c r="F16598" t="s">
        <v>108</v>
      </c>
      <c r="G16598" t="s">
        <v>109</v>
      </c>
      <c r="H16598">
        <v>17348</v>
      </c>
      <c r="I16598" t="s">
        <v>10096</v>
      </c>
      <c r="J16598" t="str">
        <f xml:space="preserve"> IF(Table1[[#This Row],[discount]]&gt;4, "Yes", "No")</f>
        <v>Yes</v>
      </c>
    </row>
    <row r="16599" spans="1:10">
      <c r="A16599" t="s">
        <v>15892</v>
      </c>
      <c r="B16599">
        <v>4</v>
      </c>
      <c r="C16599">
        <v>799</v>
      </c>
      <c r="D16599">
        <v>2499</v>
      </c>
      <c r="E16599">
        <v>68</v>
      </c>
      <c r="F16599" t="s">
        <v>114</v>
      </c>
      <c r="G16599" t="s">
        <v>115</v>
      </c>
      <c r="H16599">
        <v>5895</v>
      </c>
      <c r="I16599" t="s">
        <v>15893</v>
      </c>
      <c r="J16599" t="str">
        <f xml:space="preserve"> IF(Table1[[#This Row],[discount]]&gt;4, "Yes", "No")</f>
        <v>Yes</v>
      </c>
    </row>
    <row r="16600" spans="1:10">
      <c r="A16600" t="s">
        <v>16105</v>
      </c>
      <c r="B16600">
        <v>4</v>
      </c>
      <c r="C16600">
        <v>799</v>
      </c>
      <c r="D16600">
        <v>2499</v>
      </c>
      <c r="E16600">
        <v>68</v>
      </c>
      <c r="F16600" t="s">
        <v>16</v>
      </c>
      <c r="G16600" t="s">
        <v>17</v>
      </c>
      <c r="H16600">
        <v>4459</v>
      </c>
      <c r="I16600" t="s">
        <v>9686</v>
      </c>
      <c r="J16600" t="str">
        <f xml:space="preserve"> IF(Table1[[#This Row],[discount]]&gt;4, "Yes", "No")</f>
        <v>Yes</v>
      </c>
    </row>
    <row r="16601" spans="1:10">
      <c r="A16601" t="s">
        <v>14809</v>
      </c>
      <c r="B16601">
        <v>3.9</v>
      </c>
      <c r="C16601">
        <v>799</v>
      </c>
      <c r="D16601">
        <v>2499</v>
      </c>
      <c r="E16601">
        <v>68</v>
      </c>
      <c r="F16601" t="s">
        <v>114</v>
      </c>
      <c r="G16601" t="s">
        <v>115</v>
      </c>
      <c r="H16601">
        <v>1951</v>
      </c>
      <c r="I16601" t="s">
        <v>12794</v>
      </c>
      <c r="J16601" t="str">
        <f xml:space="preserve"> IF(Table1[[#This Row],[discount]]&gt;4, "Yes", "No")</f>
        <v>Yes</v>
      </c>
    </row>
    <row r="16602" spans="1:10">
      <c r="A16602" t="s">
        <v>20518</v>
      </c>
      <c r="B16602">
        <v>4.3</v>
      </c>
      <c r="C16602">
        <v>799</v>
      </c>
      <c r="D16602">
        <v>2557</v>
      </c>
      <c r="E16602">
        <v>68</v>
      </c>
      <c r="F16602" t="s">
        <v>108</v>
      </c>
      <c r="G16602" t="s">
        <v>109</v>
      </c>
      <c r="H16602">
        <v>228</v>
      </c>
      <c r="I16602" t="s">
        <v>8418</v>
      </c>
      <c r="J16602" t="str">
        <f xml:space="preserve"> IF(Table1[[#This Row],[discount]]&gt;4, "Yes", "No")</f>
        <v>Yes</v>
      </c>
    </row>
    <row r="16603" spans="1:10">
      <c r="A16603" t="s">
        <v>13405</v>
      </c>
      <c r="B16603">
        <v>3.8</v>
      </c>
      <c r="C16603">
        <v>799</v>
      </c>
      <c r="D16603">
        <v>2498</v>
      </c>
      <c r="E16603">
        <v>68</v>
      </c>
      <c r="F16603" t="s">
        <v>16</v>
      </c>
      <c r="G16603" t="s">
        <v>890</v>
      </c>
      <c r="H16603">
        <v>124</v>
      </c>
      <c r="I16603" t="s">
        <v>13406</v>
      </c>
      <c r="J16603" t="str">
        <f xml:space="preserve"> IF(Table1[[#This Row],[discount]]&gt;4, "Yes", "No")</f>
        <v>Yes</v>
      </c>
    </row>
    <row r="16604" spans="1:10">
      <c r="A16604" t="s">
        <v>13418</v>
      </c>
      <c r="B16604">
        <v>3.8</v>
      </c>
      <c r="C16604">
        <v>799</v>
      </c>
      <c r="D16604">
        <v>2499</v>
      </c>
      <c r="E16604">
        <v>68</v>
      </c>
      <c r="F16604" t="s">
        <v>16</v>
      </c>
      <c r="G16604" t="s">
        <v>890</v>
      </c>
      <c r="H16604">
        <v>82</v>
      </c>
      <c r="I16604" t="s">
        <v>10818</v>
      </c>
      <c r="J16604" t="str">
        <f xml:space="preserve"> IF(Table1[[#This Row],[discount]]&gt;4, "Yes", "No")</f>
        <v>Yes</v>
      </c>
    </row>
    <row r="16605" spans="1:10">
      <c r="A16605" t="s">
        <v>20528</v>
      </c>
      <c r="B16605">
        <v>4.3</v>
      </c>
      <c r="C16605">
        <v>799</v>
      </c>
      <c r="D16605">
        <v>2557</v>
      </c>
      <c r="E16605">
        <v>68</v>
      </c>
      <c r="F16605" t="s">
        <v>108</v>
      </c>
      <c r="G16605" t="s">
        <v>109</v>
      </c>
      <c r="H16605">
        <v>37</v>
      </c>
      <c r="I16605" t="s">
        <v>8418</v>
      </c>
      <c r="J16605" t="str">
        <f xml:space="preserve"> IF(Table1[[#This Row],[discount]]&gt;4, "Yes", "No")</f>
        <v>Yes</v>
      </c>
    </row>
    <row r="16606" spans="1:10">
      <c r="A16606" t="s">
        <v>10785</v>
      </c>
      <c r="B16606">
        <v>3.6</v>
      </c>
      <c r="C16606">
        <v>799</v>
      </c>
      <c r="D16606">
        <v>2499</v>
      </c>
      <c r="E16606">
        <v>68</v>
      </c>
      <c r="F16606" t="s">
        <v>16</v>
      </c>
      <c r="G16606" t="s">
        <v>180</v>
      </c>
      <c r="H16606">
        <v>33</v>
      </c>
      <c r="I16606" t="s">
        <v>8823</v>
      </c>
      <c r="J16606" t="str">
        <f xml:space="preserve"> IF(Table1[[#This Row],[discount]]&gt;4, "Yes", "No")</f>
        <v>Yes</v>
      </c>
    </row>
    <row r="16607" spans="1:10">
      <c r="A16607" t="s">
        <v>16111</v>
      </c>
      <c r="B16607">
        <v>4</v>
      </c>
      <c r="C16607">
        <v>799</v>
      </c>
      <c r="D16607">
        <v>2499</v>
      </c>
      <c r="E16607">
        <v>68</v>
      </c>
      <c r="F16607" t="s">
        <v>16</v>
      </c>
      <c r="G16607" t="s">
        <v>17</v>
      </c>
      <c r="H16607">
        <v>18</v>
      </c>
      <c r="I16607" t="s">
        <v>3460</v>
      </c>
      <c r="J16607" t="str">
        <f xml:space="preserve"> IF(Table1[[#This Row],[discount]]&gt;4, "Yes", "No")</f>
        <v>Yes</v>
      </c>
    </row>
    <row r="16608" spans="1:10">
      <c r="A16608" t="s">
        <v>11024</v>
      </c>
      <c r="B16608">
        <v>3.6</v>
      </c>
      <c r="C16608">
        <v>799</v>
      </c>
      <c r="D16608">
        <v>2499</v>
      </c>
      <c r="E16608">
        <v>68</v>
      </c>
      <c r="F16608" t="s">
        <v>16</v>
      </c>
      <c r="G16608" t="s">
        <v>180</v>
      </c>
      <c r="H16608">
        <v>16</v>
      </c>
      <c r="I16608" t="s">
        <v>9491</v>
      </c>
      <c r="J16608" t="str">
        <f xml:space="preserve"> IF(Table1[[#This Row],[discount]]&gt;4, "Yes", "No")</f>
        <v>Yes</v>
      </c>
    </row>
    <row r="16609" spans="1:10">
      <c r="A16609" t="s">
        <v>10131</v>
      </c>
      <c r="B16609">
        <v>4.5999999999999996</v>
      </c>
      <c r="C16609">
        <v>799</v>
      </c>
      <c r="D16609">
        <v>2499</v>
      </c>
      <c r="E16609">
        <v>68</v>
      </c>
      <c r="F16609" t="s">
        <v>16</v>
      </c>
      <c r="G16609" t="s">
        <v>180</v>
      </c>
      <c r="H16609">
        <v>15</v>
      </c>
      <c r="I16609" t="s">
        <v>3558</v>
      </c>
      <c r="J16609" t="str">
        <f xml:space="preserve"> IF(Table1[[#This Row],[discount]]&gt;4, "Yes", "No")</f>
        <v>Yes</v>
      </c>
    </row>
    <row r="16610" spans="1:10">
      <c r="A16610" t="s">
        <v>8572</v>
      </c>
      <c r="B16610">
        <v>4.5</v>
      </c>
      <c r="C16610">
        <v>799</v>
      </c>
      <c r="D16610">
        <v>2557</v>
      </c>
      <c r="E16610">
        <v>68</v>
      </c>
      <c r="F16610" t="s">
        <v>108</v>
      </c>
      <c r="G16610" t="s">
        <v>109</v>
      </c>
      <c r="H16610">
        <v>4</v>
      </c>
      <c r="I16610" t="s">
        <v>8418</v>
      </c>
      <c r="J16610" t="str">
        <f xml:space="preserve"> IF(Table1[[#This Row],[discount]]&gt;4, "Yes", "No")</f>
        <v>Yes</v>
      </c>
    </row>
    <row r="16611" spans="1:10">
      <c r="A16611" t="s">
        <v>8167</v>
      </c>
      <c r="B16611">
        <v>4.7</v>
      </c>
      <c r="C16611">
        <v>799</v>
      </c>
      <c r="D16611">
        <v>2499</v>
      </c>
      <c r="E16611">
        <v>68</v>
      </c>
      <c r="F16611" t="s">
        <v>16</v>
      </c>
      <c r="G16611" t="s">
        <v>180</v>
      </c>
      <c r="H16611">
        <v>3</v>
      </c>
      <c r="I16611" t="s">
        <v>8168</v>
      </c>
      <c r="J16611" t="str">
        <f xml:space="preserve"> IF(Table1[[#This Row],[discount]]&gt;4, "Yes", "No")</f>
        <v>Yes</v>
      </c>
    </row>
    <row r="16612" spans="1:10">
      <c r="A16612" t="s">
        <v>4084</v>
      </c>
      <c r="B16612">
        <v>0</v>
      </c>
      <c r="C16612">
        <v>799</v>
      </c>
      <c r="D16612">
        <v>2499</v>
      </c>
      <c r="E16612">
        <v>68</v>
      </c>
      <c r="F16612" t="s">
        <v>114</v>
      </c>
      <c r="G16612" t="s">
        <v>115</v>
      </c>
      <c r="H16612">
        <v>0</v>
      </c>
      <c r="I16612" t="s">
        <v>4085</v>
      </c>
      <c r="J16612" t="str">
        <f xml:space="preserve"> IF(Table1[[#This Row],[discount]]&gt;4, "Yes", "No")</f>
        <v>Yes</v>
      </c>
    </row>
    <row r="16613" spans="1:10">
      <c r="A16613" t="s">
        <v>7346</v>
      </c>
      <c r="B16613">
        <v>0</v>
      </c>
      <c r="C16613">
        <v>799</v>
      </c>
      <c r="D16613">
        <v>2499</v>
      </c>
      <c r="E16613">
        <v>68</v>
      </c>
      <c r="F16613" t="s">
        <v>10</v>
      </c>
      <c r="G16613" t="s">
        <v>20</v>
      </c>
      <c r="H16613">
        <v>0</v>
      </c>
      <c r="I16613" t="s">
        <v>7347</v>
      </c>
      <c r="J16613" t="str">
        <f xml:space="preserve"> IF(Table1[[#This Row],[discount]]&gt;4, "Yes", "No")</f>
        <v>Yes</v>
      </c>
    </row>
    <row r="16614" spans="1:10">
      <c r="A16614" t="s">
        <v>19624</v>
      </c>
      <c r="B16614">
        <v>4.3</v>
      </c>
      <c r="C16614">
        <v>789</v>
      </c>
      <c r="D16614">
        <v>2499</v>
      </c>
      <c r="E16614">
        <v>68</v>
      </c>
      <c r="F16614" t="s">
        <v>16</v>
      </c>
      <c r="G16614" t="s">
        <v>890</v>
      </c>
      <c r="H16614">
        <v>24</v>
      </c>
      <c r="I16614" t="s">
        <v>15471</v>
      </c>
      <c r="J16614" t="str">
        <f xml:space="preserve"> IF(Table1[[#This Row],[discount]]&gt;4, "Yes", "No")</f>
        <v>Yes</v>
      </c>
    </row>
    <row r="16615" spans="1:10">
      <c r="A16615" t="s">
        <v>12246</v>
      </c>
      <c r="B16615">
        <v>3.7</v>
      </c>
      <c r="C16615">
        <v>779</v>
      </c>
      <c r="D16615">
        <v>2500</v>
      </c>
      <c r="E16615">
        <v>68</v>
      </c>
      <c r="F16615" t="s">
        <v>16</v>
      </c>
      <c r="G16615" t="s">
        <v>479</v>
      </c>
      <c r="H16615">
        <v>493</v>
      </c>
      <c r="I16615" t="s">
        <v>4504</v>
      </c>
      <c r="J16615" t="str">
        <f xml:space="preserve"> IF(Table1[[#This Row],[discount]]&gt;4, "Yes", "No")</f>
        <v>Yes</v>
      </c>
    </row>
    <row r="16616" spans="1:10">
      <c r="A16616" t="s">
        <v>3845</v>
      </c>
      <c r="B16616">
        <v>0</v>
      </c>
      <c r="C16616">
        <v>748</v>
      </c>
      <c r="D16616">
        <v>2343</v>
      </c>
      <c r="E16616">
        <v>68</v>
      </c>
      <c r="F16616" t="s">
        <v>108</v>
      </c>
      <c r="G16616" t="s">
        <v>109</v>
      </c>
      <c r="H16616">
        <v>0</v>
      </c>
      <c r="I16616" t="s">
        <v>886</v>
      </c>
      <c r="J16616" t="str">
        <f xml:space="preserve"> IF(Table1[[#This Row],[discount]]&gt;4, "Yes", "No")</f>
        <v>Yes</v>
      </c>
    </row>
    <row r="16617" spans="1:10">
      <c r="A16617" t="s">
        <v>10270</v>
      </c>
      <c r="B16617">
        <v>4.5999999999999996</v>
      </c>
      <c r="C16617">
        <v>729</v>
      </c>
      <c r="D16617">
        <v>2299</v>
      </c>
      <c r="E16617">
        <v>68</v>
      </c>
      <c r="F16617" t="s">
        <v>108</v>
      </c>
      <c r="G16617" t="s">
        <v>577</v>
      </c>
      <c r="H16617">
        <v>142</v>
      </c>
      <c r="I16617" t="s">
        <v>10206</v>
      </c>
      <c r="J16617" t="str">
        <f xml:space="preserve"> IF(Table1[[#This Row],[discount]]&gt;4, "Yes", "No")</f>
        <v>Yes</v>
      </c>
    </row>
    <row r="16618" spans="1:10">
      <c r="A16618" t="s">
        <v>17144</v>
      </c>
      <c r="B16618">
        <v>4</v>
      </c>
      <c r="C16618">
        <v>725</v>
      </c>
      <c r="D16618">
        <v>2332</v>
      </c>
      <c r="E16618">
        <v>68</v>
      </c>
      <c r="F16618" t="s">
        <v>108</v>
      </c>
      <c r="G16618" t="s">
        <v>109</v>
      </c>
      <c r="H16618">
        <v>588</v>
      </c>
      <c r="I16618" t="s">
        <v>7698</v>
      </c>
      <c r="J16618" t="str">
        <f xml:space="preserve"> IF(Table1[[#This Row],[discount]]&gt;4, "Yes", "No")</f>
        <v>Yes</v>
      </c>
    </row>
    <row r="16619" spans="1:10">
      <c r="A16619" t="s">
        <v>14737</v>
      </c>
      <c r="B16619">
        <v>3.9</v>
      </c>
      <c r="C16619">
        <v>719</v>
      </c>
      <c r="D16619">
        <v>2299</v>
      </c>
      <c r="E16619">
        <v>68</v>
      </c>
      <c r="F16619" t="s">
        <v>10</v>
      </c>
      <c r="G16619" t="s">
        <v>399</v>
      </c>
      <c r="H16619">
        <v>266</v>
      </c>
      <c r="I16619" t="s">
        <v>14738</v>
      </c>
      <c r="J16619" t="str">
        <f xml:space="preserve"> IF(Table1[[#This Row],[discount]]&gt;4, "Yes", "No")</f>
        <v>Yes</v>
      </c>
    </row>
    <row r="16620" spans="1:10">
      <c r="A16620" t="s">
        <v>18603</v>
      </c>
      <c r="B16620">
        <v>4.0999999999999996</v>
      </c>
      <c r="C16620">
        <v>699</v>
      </c>
      <c r="D16620">
        <v>2195</v>
      </c>
      <c r="E16620">
        <v>68</v>
      </c>
      <c r="F16620" t="s">
        <v>108</v>
      </c>
      <c r="G16620" t="s">
        <v>109</v>
      </c>
      <c r="H16620">
        <v>367270</v>
      </c>
      <c r="I16620" t="s">
        <v>3292</v>
      </c>
      <c r="J16620" t="str">
        <f xml:space="preserve"> IF(Table1[[#This Row],[discount]]&gt;4, "Yes", "No")</f>
        <v>Yes</v>
      </c>
    </row>
    <row r="16621" spans="1:10">
      <c r="A16621" t="s">
        <v>17608</v>
      </c>
      <c r="B16621">
        <v>4.0999999999999996</v>
      </c>
      <c r="C16621">
        <v>699</v>
      </c>
      <c r="D16621">
        <v>2199</v>
      </c>
      <c r="E16621">
        <v>68</v>
      </c>
      <c r="F16621" t="s">
        <v>16</v>
      </c>
      <c r="G16621" t="s">
        <v>479</v>
      </c>
      <c r="H16621">
        <v>1571</v>
      </c>
      <c r="I16621" t="s">
        <v>5029</v>
      </c>
      <c r="J16621" t="str">
        <f xml:space="preserve"> IF(Table1[[#This Row],[discount]]&gt;4, "Yes", "No")</f>
        <v>Yes</v>
      </c>
    </row>
    <row r="16622" spans="1:10">
      <c r="A16622" t="s">
        <v>19631</v>
      </c>
      <c r="B16622">
        <v>4.3</v>
      </c>
      <c r="C16622">
        <v>699</v>
      </c>
      <c r="D16622">
        <v>2199</v>
      </c>
      <c r="E16622">
        <v>68</v>
      </c>
      <c r="F16622" t="s">
        <v>16</v>
      </c>
      <c r="G16622" t="s">
        <v>890</v>
      </c>
      <c r="H16622">
        <v>89</v>
      </c>
      <c r="I16622" t="s">
        <v>15471</v>
      </c>
      <c r="J16622" t="str">
        <f xml:space="preserve"> IF(Table1[[#This Row],[discount]]&gt;4, "Yes", "No")</f>
        <v>Yes</v>
      </c>
    </row>
    <row r="16623" spans="1:10">
      <c r="A16623" t="s">
        <v>12702</v>
      </c>
      <c r="B16623">
        <v>3.8</v>
      </c>
      <c r="C16623">
        <v>699</v>
      </c>
      <c r="D16623">
        <v>2199</v>
      </c>
      <c r="E16623">
        <v>68</v>
      </c>
      <c r="F16623" t="s">
        <v>10</v>
      </c>
      <c r="G16623" t="s">
        <v>11</v>
      </c>
      <c r="H16623">
        <v>47</v>
      </c>
      <c r="I16623" t="s">
        <v>12703</v>
      </c>
      <c r="J16623" t="str">
        <f xml:space="preserve"> IF(Table1[[#This Row],[discount]]&gt;4, "Yes", "No")</f>
        <v>Yes</v>
      </c>
    </row>
    <row r="16624" spans="1:10">
      <c r="A16624" t="s">
        <v>15470</v>
      </c>
      <c r="B16624">
        <v>3.9</v>
      </c>
      <c r="C16624">
        <v>699</v>
      </c>
      <c r="D16624">
        <v>2199</v>
      </c>
      <c r="E16624">
        <v>68</v>
      </c>
      <c r="F16624" t="s">
        <v>16</v>
      </c>
      <c r="G16624" t="s">
        <v>890</v>
      </c>
      <c r="H16624">
        <v>9</v>
      </c>
      <c r="I16624" t="s">
        <v>15471</v>
      </c>
      <c r="J16624" t="str">
        <f xml:space="preserve"> IF(Table1[[#This Row],[discount]]&gt;4, "Yes", "No")</f>
        <v>Yes</v>
      </c>
    </row>
    <row r="16625" spans="1:10">
      <c r="A16625" t="s">
        <v>5767</v>
      </c>
      <c r="B16625">
        <v>0</v>
      </c>
      <c r="C16625">
        <v>699</v>
      </c>
      <c r="D16625">
        <v>2199</v>
      </c>
      <c r="E16625">
        <v>68</v>
      </c>
      <c r="F16625" t="s">
        <v>10</v>
      </c>
      <c r="G16625" t="s">
        <v>11</v>
      </c>
      <c r="H16625">
        <v>0</v>
      </c>
      <c r="I16625" t="s">
        <v>1371</v>
      </c>
      <c r="J16625" t="str">
        <f xml:space="preserve"> IF(Table1[[#This Row],[discount]]&gt;4, "Yes", "No")</f>
        <v>Yes</v>
      </c>
    </row>
    <row r="16626" spans="1:10">
      <c r="A16626" t="s">
        <v>11321</v>
      </c>
      <c r="B16626">
        <v>4.5</v>
      </c>
      <c r="C16626">
        <v>698</v>
      </c>
      <c r="D16626">
        <v>2198</v>
      </c>
      <c r="E16626">
        <v>68</v>
      </c>
      <c r="F16626" t="s">
        <v>10</v>
      </c>
      <c r="G16626" t="s">
        <v>20</v>
      </c>
      <c r="H16626">
        <v>22</v>
      </c>
      <c r="I16626" t="s">
        <v>11322</v>
      </c>
      <c r="J16626" t="str">
        <f xml:space="preserve"> IF(Table1[[#This Row],[discount]]&gt;4, "Yes", "No")</f>
        <v>Yes</v>
      </c>
    </row>
    <row r="16627" spans="1:10">
      <c r="A16627" t="s">
        <v>3526</v>
      </c>
      <c r="B16627">
        <v>0</v>
      </c>
      <c r="C16627">
        <v>664</v>
      </c>
      <c r="D16627">
        <v>2105</v>
      </c>
      <c r="E16627">
        <v>68</v>
      </c>
      <c r="F16627" t="s">
        <v>16</v>
      </c>
      <c r="G16627" t="s">
        <v>17</v>
      </c>
      <c r="H16627">
        <v>0</v>
      </c>
      <c r="I16627" t="s">
        <v>3518</v>
      </c>
      <c r="J16627" t="str">
        <f xml:space="preserve"> IF(Table1[[#This Row],[discount]]&gt;4, "Yes", "No")</f>
        <v>Yes</v>
      </c>
    </row>
    <row r="16628" spans="1:10">
      <c r="A16628" t="s">
        <v>10559</v>
      </c>
      <c r="B16628">
        <v>3.5</v>
      </c>
      <c r="C16628">
        <v>643</v>
      </c>
      <c r="D16628">
        <v>2014</v>
      </c>
      <c r="E16628">
        <v>68</v>
      </c>
      <c r="F16628" t="s">
        <v>108</v>
      </c>
      <c r="G16628" t="s">
        <v>109</v>
      </c>
      <c r="H16628">
        <v>62</v>
      </c>
      <c r="I16628" t="s">
        <v>9993</v>
      </c>
      <c r="J16628" t="str">
        <f xml:space="preserve"> IF(Table1[[#This Row],[discount]]&gt;4, "Yes", "No")</f>
        <v>Yes</v>
      </c>
    </row>
    <row r="16629" spans="1:10">
      <c r="A16629" t="s">
        <v>1632</v>
      </c>
      <c r="B16629">
        <v>0</v>
      </c>
      <c r="C16629">
        <v>639</v>
      </c>
      <c r="D16629">
        <v>1999</v>
      </c>
      <c r="E16629">
        <v>68</v>
      </c>
      <c r="F16629" t="s">
        <v>16</v>
      </c>
      <c r="G16629" t="s">
        <v>479</v>
      </c>
      <c r="H16629">
        <v>0</v>
      </c>
      <c r="I16629" t="s">
        <v>1621</v>
      </c>
      <c r="J16629" t="str">
        <f xml:space="preserve"> IF(Table1[[#This Row],[discount]]&gt;4, "Yes", "No")</f>
        <v>Yes</v>
      </c>
    </row>
    <row r="16630" spans="1:10">
      <c r="A16630" t="s">
        <v>1645</v>
      </c>
      <c r="B16630">
        <v>0</v>
      </c>
      <c r="C16630">
        <v>639</v>
      </c>
      <c r="D16630">
        <v>1999</v>
      </c>
      <c r="E16630">
        <v>68</v>
      </c>
      <c r="F16630" t="s">
        <v>16</v>
      </c>
      <c r="G16630" t="s">
        <v>479</v>
      </c>
      <c r="H16630">
        <v>0</v>
      </c>
      <c r="I16630" t="s">
        <v>1621</v>
      </c>
      <c r="J16630" t="str">
        <f xml:space="preserve"> IF(Table1[[#This Row],[discount]]&gt;4, "Yes", "No")</f>
        <v>Yes</v>
      </c>
    </row>
    <row r="16631" spans="1:10">
      <c r="A16631" t="s">
        <v>1650</v>
      </c>
      <c r="B16631">
        <v>0</v>
      </c>
      <c r="C16631">
        <v>639</v>
      </c>
      <c r="D16631">
        <v>1999</v>
      </c>
      <c r="E16631">
        <v>68</v>
      </c>
      <c r="F16631" t="s">
        <v>16</v>
      </c>
      <c r="G16631" t="s">
        <v>479</v>
      </c>
      <c r="H16631">
        <v>0</v>
      </c>
      <c r="I16631" t="s">
        <v>1621</v>
      </c>
      <c r="J16631" t="str">
        <f xml:space="preserve"> IF(Table1[[#This Row],[discount]]&gt;4, "Yes", "No")</f>
        <v>Yes</v>
      </c>
    </row>
    <row r="16632" spans="1:10">
      <c r="A16632" t="s">
        <v>1657</v>
      </c>
      <c r="B16632">
        <v>0</v>
      </c>
      <c r="C16632">
        <v>639</v>
      </c>
      <c r="D16632">
        <v>1999</v>
      </c>
      <c r="E16632">
        <v>68</v>
      </c>
      <c r="F16632" t="s">
        <v>16</v>
      </c>
      <c r="G16632" t="s">
        <v>479</v>
      </c>
      <c r="H16632">
        <v>0</v>
      </c>
      <c r="I16632" t="s">
        <v>1621</v>
      </c>
      <c r="J16632" t="str">
        <f xml:space="preserve"> IF(Table1[[#This Row],[discount]]&gt;4, "Yes", "No")</f>
        <v>Yes</v>
      </c>
    </row>
    <row r="16633" spans="1:10">
      <c r="A16633" t="s">
        <v>8377</v>
      </c>
      <c r="B16633">
        <v>2.2999999999999998</v>
      </c>
      <c r="C16633">
        <v>638</v>
      </c>
      <c r="D16633">
        <v>1999</v>
      </c>
      <c r="E16633">
        <v>68</v>
      </c>
      <c r="F16633" t="s">
        <v>16</v>
      </c>
      <c r="G16633" t="s">
        <v>890</v>
      </c>
      <c r="H16633">
        <v>3</v>
      </c>
      <c r="I16633" t="s">
        <v>3959</v>
      </c>
      <c r="J16633" t="str">
        <f xml:space="preserve"> IF(Table1[[#This Row],[discount]]&gt;4, "Yes", "No")</f>
        <v>Yes</v>
      </c>
    </row>
    <row r="16634" spans="1:10">
      <c r="A16634" t="s">
        <v>15761</v>
      </c>
      <c r="B16634">
        <v>3.9</v>
      </c>
      <c r="C16634">
        <v>635</v>
      </c>
      <c r="D16634">
        <v>1999</v>
      </c>
      <c r="E16634">
        <v>68</v>
      </c>
      <c r="F16634" t="s">
        <v>16</v>
      </c>
      <c r="G16634" t="s">
        <v>17</v>
      </c>
      <c r="H16634">
        <v>27</v>
      </c>
      <c r="I16634" t="s">
        <v>246</v>
      </c>
      <c r="J16634" t="str">
        <f xml:space="preserve"> IF(Table1[[#This Row],[discount]]&gt;4, "Yes", "No")</f>
        <v>Yes</v>
      </c>
    </row>
    <row r="16635" spans="1:10">
      <c r="A16635" t="s">
        <v>15632</v>
      </c>
      <c r="B16635">
        <v>3.8</v>
      </c>
      <c r="C16635">
        <v>629</v>
      </c>
      <c r="D16635">
        <v>1999</v>
      </c>
      <c r="E16635">
        <v>68</v>
      </c>
      <c r="F16635" t="s">
        <v>114</v>
      </c>
      <c r="G16635" t="s">
        <v>115</v>
      </c>
      <c r="H16635">
        <v>10420</v>
      </c>
      <c r="I16635" t="s">
        <v>10523</v>
      </c>
      <c r="J16635" t="str">
        <f xml:space="preserve"> IF(Table1[[#This Row],[discount]]&gt;4, "Yes", "No")</f>
        <v>Yes</v>
      </c>
    </row>
    <row r="16636" spans="1:10">
      <c r="A16636" t="s">
        <v>16202</v>
      </c>
      <c r="B16636">
        <v>4</v>
      </c>
      <c r="C16636">
        <v>629</v>
      </c>
      <c r="D16636">
        <v>1999</v>
      </c>
      <c r="E16636">
        <v>68</v>
      </c>
      <c r="F16636" t="s">
        <v>16</v>
      </c>
      <c r="G16636" t="s">
        <v>180</v>
      </c>
      <c r="H16636">
        <v>4699</v>
      </c>
      <c r="I16636" t="s">
        <v>2639</v>
      </c>
      <c r="J16636" t="str">
        <f xml:space="preserve"> IF(Table1[[#This Row],[discount]]&gt;4, "Yes", "No")</f>
        <v>Yes</v>
      </c>
    </row>
    <row r="16637" spans="1:10">
      <c r="A16637" t="s">
        <v>15640</v>
      </c>
      <c r="B16637">
        <v>3.8</v>
      </c>
      <c r="C16637">
        <v>629</v>
      </c>
      <c r="D16637">
        <v>1999</v>
      </c>
      <c r="E16637">
        <v>68</v>
      </c>
      <c r="F16637" t="s">
        <v>114</v>
      </c>
      <c r="G16637" t="s">
        <v>115</v>
      </c>
      <c r="H16637">
        <v>124</v>
      </c>
      <c r="I16637" t="s">
        <v>10526</v>
      </c>
      <c r="J16637" t="str">
        <f xml:space="preserve"> IF(Table1[[#This Row],[discount]]&gt;4, "Yes", "No")</f>
        <v>Yes</v>
      </c>
    </row>
    <row r="16638" spans="1:10">
      <c r="A16638" t="s">
        <v>15780</v>
      </c>
      <c r="B16638">
        <v>3</v>
      </c>
      <c r="C16638">
        <v>629</v>
      </c>
      <c r="D16638">
        <v>1999</v>
      </c>
      <c r="E16638">
        <v>68</v>
      </c>
      <c r="F16638" t="s">
        <v>114</v>
      </c>
      <c r="G16638" t="s">
        <v>115</v>
      </c>
      <c r="H16638">
        <v>27</v>
      </c>
      <c r="I16638" t="s">
        <v>15781</v>
      </c>
      <c r="J16638" t="str">
        <f xml:space="preserve"> IF(Table1[[#This Row],[discount]]&gt;4, "Yes", "No")</f>
        <v>Yes</v>
      </c>
    </row>
    <row r="16639" spans="1:10">
      <c r="A16639" t="s">
        <v>1593</v>
      </c>
      <c r="B16639">
        <v>0</v>
      </c>
      <c r="C16639">
        <v>629</v>
      </c>
      <c r="D16639">
        <v>1999</v>
      </c>
      <c r="E16639">
        <v>68</v>
      </c>
      <c r="F16639" t="s">
        <v>16</v>
      </c>
      <c r="G16639" t="s">
        <v>17</v>
      </c>
      <c r="H16639">
        <v>0</v>
      </c>
      <c r="I16639" t="s">
        <v>234</v>
      </c>
      <c r="J16639" t="str">
        <f xml:space="preserve"> IF(Table1[[#This Row],[discount]]&gt;4, "Yes", "No")</f>
        <v>Yes</v>
      </c>
    </row>
    <row r="16640" spans="1:10">
      <c r="A16640" t="s">
        <v>1709</v>
      </c>
      <c r="B16640">
        <v>0</v>
      </c>
      <c r="C16640">
        <v>629</v>
      </c>
      <c r="D16640">
        <v>1999</v>
      </c>
      <c r="E16640">
        <v>68</v>
      </c>
      <c r="F16640" t="s">
        <v>16</v>
      </c>
      <c r="G16640" t="s">
        <v>890</v>
      </c>
      <c r="H16640">
        <v>0</v>
      </c>
      <c r="I16640" t="s">
        <v>1710</v>
      </c>
      <c r="J16640" t="str">
        <f xml:space="preserve"> IF(Table1[[#This Row],[discount]]&gt;4, "Yes", "No")</f>
        <v>Yes</v>
      </c>
    </row>
    <row r="16641" spans="1:10">
      <c r="A16641" t="s">
        <v>8914</v>
      </c>
      <c r="B16641">
        <v>1.8</v>
      </c>
      <c r="C16641">
        <v>628</v>
      </c>
      <c r="D16641">
        <v>1990</v>
      </c>
      <c r="E16641">
        <v>68</v>
      </c>
      <c r="F16641" t="s">
        <v>16</v>
      </c>
      <c r="G16641" t="s">
        <v>17</v>
      </c>
      <c r="H16641">
        <v>6</v>
      </c>
      <c r="I16641" t="s">
        <v>2344</v>
      </c>
      <c r="J16641" t="str">
        <f xml:space="preserve"> IF(Table1[[#This Row],[discount]]&gt;4, "Yes", "No")</f>
        <v>Yes</v>
      </c>
    </row>
    <row r="16642" spans="1:10">
      <c r="A16642" t="s">
        <v>15830</v>
      </c>
      <c r="B16642">
        <v>3.7</v>
      </c>
      <c r="C16642">
        <v>627</v>
      </c>
      <c r="D16642">
        <v>1999</v>
      </c>
      <c r="E16642">
        <v>68</v>
      </c>
      <c r="F16642" t="s">
        <v>16</v>
      </c>
      <c r="G16642" t="s">
        <v>890</v>
      </c>
      <c r="H16642">
        <v>3820</v>
      </c>
      <c r="I16642" t="s">
        <v>891</v>
      </c>
      <c r="J16642" t="str">
        <f xml:space="preserve"> IF(Table1[[#This Row],[discount]]&gt;4, "Yes", "No")</f>
        <v>Yes</v>
      </c>
    </row>
    <row r="16643" spans="1:10">
      <c r="A16643" t="s">
        <v>15855</v>
      </c>
      <c r="B16643">
        <v>3.8</v>
      </c>
      <c r="C16643">
        <v>626</v>
      </c>
      <c r="D16643">
        <v>1999</v>
      </c>
      <c r="E16643">
        <v>68</v>
      </c>
      <c r="F16643" t="s">
        <v>16</v>
      </c>
      <c r="G16643" t="s">
        <v>890</v>
      </c>
      <c r="H16643">
        <v>14</v>
      </c>
      <c r="I16643" t="s">
        <v>1480</v>
      </c>
      <c r="J16643" t="str">
        <f xml:space="preserve"> IF(Table1[[#This Row],[discount]]&gt;4, "Yes", "No")</f>
        <v>Yes</v>
      </c>
    </row>
    <row r="16644" spans="1:10">
      <c r="A16644" t="s">
        <v>1689</v>
      </c>
      <c r="B16644">
        <v>0</v>
      </c>
      <c r="C16644">
        <v>626</v>
      </c>
      <c r="D16644">
        <v>1999</v>
      </c>
      <c r="E16644">
        <v>68</v>
      </c>
      <c r="F16644" t="s">
        <v>16</v>
      </c>
      <c r="G16644" t="s">
        <v>890</v>
      </c>
      <c r="H16644">
        <v>0</v>
      </c>
      <c r="I16644" t="s">
        <v>1480</v>
      </c>
      <c r="J16644" t="str">
        <f xml:space="preserve"> IF(Table1[[#This Row],[discount]]&gt;4, "Yes", "No")</f>
        <v>Yes</v>
      </c>
    </row>
    <row r="16645" spans="1:10">
      <c r="A16645" t="s">
        <v>15605</v>
      </c>
      <c r="B16645">
        <v>3.4</v>
      </c>
      <c r="C16645">
        <v>625</v>
      </c>
      <c r="D16645">
        <v>1999</v>
      </c>
      <c r="E16645">
        <v>68</v>
      </c>
      <c r="F16645" t="s">
        <v>10</v>
      </c>
      <c r="G16645" t="s">
        <v>11</v>
      </c>
      <c r="H16645">
        <v>46</v>
      </c>
      <c r="I16645" t="s">
        <v>770</v>
      </c>
      <c r="J16645" t="str">
        <f xml:space="preserve"> IF(Table1[[#This Row],[discount]]&gt;4, "Yes", "No")</f>
        <v>Yes</v>
      </c>
    </row>
    <row r="16646" spans="1:10">
      <c r="A16646" t="s">
        <v>12064</v>
      </c>
      <c r="B16646">
        <v>3.7</v>
      </c>
      <c r="C16646">
        <v>623</v>
      </c>
      <c r="D16646">
        <v>1967</v>
      </c>
      <c r="E16646">
        <v>68</v>
      </c>
      <c r="F16646" t="s">
        <v>114</v>
      </c>
      <c r="G16646" t="s">
        <v>115</v>
      </c>
      <c r="H16646">
        <v>1345</v>
      </c>
      <c r="I16646" t="s">
        <v>12032</v>
      </c>
      <c r="J16646" t="str">
        <f xml:space="preserve"> IF(Table1[[#This Row],[discount]]&gt;4, "Yes", "No")</f>
        <v>Yes</v>
      </c>
    </row>
    <row r="16647" spans="1:10">
      <c r="A16647" t="s">
        <v>10887</v>
      </c>
      <c r="B16647">
        <v>3.6</v>
      </c>
      <c r="C16647">
        <v>617</v>
      </c>
      <c r="D16647">
        <v>1989</v>
      </c>
      <c r="E16647">
        <v>68</v>
      </c>
      <c r="F16647" t="s">
        <v>114</v>
      </c>
      <c r="G16647" t="s">
        <v>115</v>
      </c>
      <c r="H16647">
        <v>1964</v>
      </c>
      <c r="I16647" t="s">
        <v>10523</v>
      </c>
      <c r="J16647" t="str">
        <f xml:space="preserve"> IF(Table1[[#This Row],[discount]]&gt;4, "Yes", "No")</f>
        <v>Yes</v>
      </c>
    </row>
    <row r="16648" spans="1:10">
      <c r="A16648" t="s">
        <v>9109</v>
      </c>
      <c r="B16648">
        <v>3</v>
      </c>
      <c r="C16648">
        <v>615</v>
      </c>
      <c r="D16648">
        <v>1933</v>
      </c>
      <c r="E16648">
        <v>68</v>
      </c>
      <c r="F16648" t="s">
        <v>108</v>
      </c>
      <c r="G16648" t="s">
        <v>109</v>
      </c>
      <c r="H16648">
        <v>7</v>
      </c>
      <c r="I16648" t="s">
        <v>5181</v>
      </c>
      <c r="J16648" t="str">
        <f xml:space="preserve"> IF(Table1[[#This Row],[discount]]&gt;4, "Yes", "No")</f>
        <v>Yes</v>
      </c>
    </row>
    <row r="16649" spans="1:10">
      <c r="A16649" t="s">
        <v>12637</v>
      </c>
      <c r="B16649">
        <v>3.8</v>
      </c>
      <c r="C16649">
        <v>599</v>
      </c>
      <c r="D16649">
        <v>1899</v>
      </c>
      <c r="E16649">
        <v>68</v>
      </c>
      <c r="F16649" t="s">
        <v>16</v>
      </c>
      <c r="G16649" t="s">
        <v>180</v>
      </c>
      <c r="H16649">
        <v>2436</v>
      </c>
      <c r="I16649" t="s">
        <v>2616</v>
      </c>
      <c r="J16649" t="str">
        <f xml:space="preserve"> IF(Table1[[#This Row],[discount]]&gt;4, "Yes", "No")</f>
        <v>Yes</v>
      </c>
    </row>
    <row r="16650" spans="1:10">
      <c r="A16650" t="s">
        <v>12221</v>
      </c>
      <c r="B16650">
        <v>3.7</v>
      </c>
      <c r="C16650">
        <v>599</v>
      </c>
      <c r="D16650">
        <v>1899</v>
      </c>
      <c r="E16650">
        <v>68</v>
      </c>
      <c r="F16650" t="s">
        <v>16</v>
      </c>
      <c r="G16650" t="s">
        <v>180</v>
      </c>
      <c r="H16650">
        <v>273</v>
      </c>
      <c r="I16650" t="s">
        <v>12222</v>
      </c>
      <c r="J16650" t="str">
        <f xml:space="preserve"> IF(Table1[[#This Row],[discount]]&gt;4, "Yes", "No")</f>
        <v>Yes</v>
      </c>
    </row>
    <row r="16651" spans="1:10">
      <c r="A16651" t="s">
        <v>8612</v>
      </c>
      <c r="B16651">
        <v>3</v>
      </c>
      <c r="C16651">
        <v>599</v>
      </c>
      <c r="D16651">
        <v>1899</v>
      </c>
      <c r="E16651">
        <v>68</v>
      </c>
      <c r="F16651" t="s">
        <v>16</v>
      </c>
      <c r="G16651" t="s">
        <v>17</v>
      </c>
      <c r="H16651">
        <v>4</v>
      </c>
      <c r="I16651" t="s">
        <v>1684</v>
      </c>
      <c r="J16651" t="str">
        <f xml:space="preserve"> IF(Table1[[#This Row],[discount]]&gt;4, "Yes", "No")</f>
        <v>Yes</v>
      </c>
    </row>
    <row r="16652" spans="1:10">
      <c r="A16652" t="s">
        <v>2697</v>
      </c>
      <c r="B16652">
        <v>0</v>
      </c>
      <c r="C16652">
        <v>599</v>
      </c>
      <c r="D16652">
        <v>1899</v>
      </c>
      <c r="E16652">
        <v>68</v>
      </c>
      <c r="F16652" t="s">
        <v>16</v>
      </c>
      <c r="G16652" t="s">
        <v>17</v>
      </c>
      <c r="H16652">
        <v>0</v>
      </c>
      <c r="I16652" t="s">
        <v>2354</v>
      </c>
      <c r="J16652" t="str">
        <f xml:space="preserve"> IF(Table1[[#This Row],[discount]]&gt;4, "Yes", "No")</f>
        <v>Yes</v>
      </c>
    </row>
    <row r="16653" spans="1:10">
      <c r="A16653" t="s">
        <v>7021</v>
      </c>
      <c r="B16653">
        <v>0</v>
      </c>
      <c r="C16653">
        <v>599</v>
      </c>
      <c r="D16653">
        <v>1899</v>
      </c>
      <c r="E16653">
        <v>68</v>
      </c>
      <c r="F16653" t="s">
        <v>10</v>
      </c>
      <c r="G16653" t="s">
        <v>20</v>
      </c>
      <c r="H16653">
        <v>0</v>
      </c>
      <c r="I16653" t="s">
        <v>6977</v>
      </c>
      <c r="J16653" t="str">
        <f xml:space="preserve"> IF(Table1[[#This Row],[discount]]&gt;4, "Yes", "No")</f>
        <v>Yes</v>
      </c>
    </row>
    <row r="16654" spans="1:10">
      <c r="A16654" t="s">
        <v>14616</v>
      </c>
      <c r="B16654">
        <v>3.9</v>
      </c>
      <c r="C16654">
        <v>598</v>
      </c>
      <c r="D16654">
        <v>1899</v>
      </c>
      <c r="E16654">
        <v>68</v>
      </c>
      <c r="F16654" t="s">
        <v>16</v>
      </c>
      <c r="G16654" t="s">
        <v>180</v>
      </c>
      <c r="H16654">
        <v>123</v>
      </c>
      <c r="I16654" t="s">
        <v>10020</v>
      </c>
      <c r="J16654" t="str">
        <f xml:space="preserve"> IF(Table1[[#This Row],[discount]]&gt;4, "Yes", "No")</f>
        <v>Yes</v>
      </c>
    </row>
    <row r="16655" spans="1:10">
      <c r="A16655" t="s">
        <v>5658</v>
      </c>
      <c r="B16655">
        <v>0</v>
      </c>
      <c r="C16655">
        <v>589</v>
      </c>
      <c r="D16655">
        <v>1899</v>
      </c>
      <c r="E16655">
        <v>68</v>
      </c>
      <c r="F16655" t="s">
        <v>10</v>
      </c>
      <c r="G16655" t="s">
        <v>11</v>
      </c>
      <c r="H16655">
        <v>0</v>
      </c>
      <c r="I16655" t="s">
        <v>5659</v>
      </c>
      <c r="J16655" t="str">
        <f xml:space="preserve"> IF(Table1[[#This Row],[discount]]&gt;4, "Yes", "No")</f>
        <v>Yes</v>
      </c>
    </row>
    <row r="16656" spans="1:10">
      <c r="A16656" t="s">
        <v>17414</v>
      </c>
      <c r="B16656">
        <v>4</v>
      </c>
      <c r="C16656">
        <v>539</v>
      </c>
      <c r="D16656">
        <v>1690</v>
      </c>
      <c r="E16656">
        <v>68</v>
      </c>
      <c r="F16656" t="s">
        <v>16</v>
      </c>
      <c r="G16656" t="s">
        <v>17</v>
      </c>
      <c r="H16656">
        <v>4</v>
      </c>
      <c r="I16656" t="s">
        <v>2691</v>
      </c>
      <c r="J16656" t="str">
        <f xml:space="preserve"> IF(Table1[[#This Row],[discount]]&gt;4, "Yes", "No")</f>
        <v>Yes</v>
      </c>
    </row>
    <row r="16657" spans="1:10">
      <c r="A16657" t="s">
        <v>6755</v>
      </c>
      <c r="B16657">
        <v>0</v>
      </c>
      <c r="C16657">
        <v>530</v>
      </c>
      <c r="D16657">
        <v>1699</v>
      </c>
      <c r="E16657">
        <v>68</v>
      </c>
      <c r="F16657" t="s">
        <v>10</v>
      </c>
      <c r="G16657" t="s">
        <v>399</v>
      </c>
      <c r="H16657">
        <v>0</v>
      </c>
      <c r="I16657" t="s">
        <v>6756</v>
      </c>
      <c r="J16657" t="str">
        <f xml:space="preserve"> IF(Table1[[#This Row],[discount]]&gt;4, "Yes", "No")</f>
        <v>Yes</v>
      </c>
    </row>
    <row r="16658" spans="1:10">
      <c r="A16658" t="s">
        <v>6824</v>
      </c>
      <c r="B16658">
        <v>0</v>
      </c>
      <c r="C16658">
        <v>530</v>
      </c>
      <c r="D16658">
        <v>1699</v>
      </c>
      <c r="E16658">
        <v>68</v>
      </c>
      <c r="F16658" t="s">
        <v>10</v>
      </c>
      <c r="G16658" t="s">
        <v>399</v>
      </c>
      <c r="H16658">
        <v>0</v>
      </c>
      <c r="I16658" t="s">
        <v>6756</v>
      </c>
      <c r="J16658" t="str">
        <f xml:space="preserve"> IF(Table1[[#This Row],[discount]]&gt;4, "Yes", "No")</f>
        <v>Yes</v>
      </c>
    </row>
    <row r="16659" spans="1:10">
      <c r="A16659" t="s">
        <v>16089</v>
      </c>
      <c r="B16659">
        <v>4</v>
      </c>
      <c r="C16659">
        <v>510</v>
      </c>
      <c r="D16659">
        <v>1599</v>
      </c>
      <c r="E16659">
        <v>68</v>
      </c>
      <c r="F16659" t="s">
        <v>16</v>
      </c>
      <c r="G16659" t="s">
        <v>17</v>
      </c>
      <c r="H16659">
        <v>36</v>
      </c>
      <c r="I16659" t="s">
        <v>232</v>
      </c>
      <c r="J16659" t="str">
        <f xml:space="preserve"> IF(Table1[[#This Row],[discount]]&gt;4, "Yes", "No")</f>
        <v>Yes</v>
      </c>
    </row>
    <row r="16660" spans="1:10">
      <c r="A16660" t="s">
        <v>14618</v>
      </c>
      <c r="B16660">
        <v>3.9</v>
      </c>
      <c r="C16660">
        <v>499</v>
      </c>
      <c r="D16660">
        <v>1600</v>
      </c>
      <c r="E16660">
        <v>68</v>
      </c>
      <c r="F16660" t="s">
        <v>16</v>
      </c>
      <c r="G16660" t="s">
        <v>180</v>
      </c>
      <c r="H16660">
        <v>1050</v>
      </c>
      <c r="I16660" t="s">
        <v>14619</v>
      </c>
      <c r="J16660" t="str">
        <f xml:space="preserve"> IF(Table1[[#This Row],[discount]]&gt;4, "Yes", "No")</f>
        <v>Yes</v>
      </c>
    </row>
    <row r="16661" spans="1:10">
      <c r="A16661" t="s">
        <v>14854</v>
      </c>
      <c r="B16661">
        <v>3.9</v>
      </c>
      <c r="C16661">
        <v>499</v>
      </c>
      <c r="D16661">
        <v>1596</v>
      </c>
      <c r="E16661">
        <v>68</v>
      </c>
      <c r="F16661" t="s">
        <v>108</v>
      </c>
      <c r="G16661" t="s">
        <v>448</v>
      </c>
      <c r="H16661">
        <v>157</v>
      </c>
      <c r="I16661" t="s">
        <v>10200</v>
      </c>
      <c r="J16661" t="str">
        <f xml:space="preserve"> IF(Table1[[#This Row],[discount]]&gt;4, "Yes", "No")</f>
        <v>Yes</v>
      </c>
    </row>
    <row r="16662" spans="1:10">
      <c r="A16662" t="s">
        <v>19678</v>
      </c>
      <c r="B16662">
        <v>4.3</v>
      </c>
      <c r="C16662">
        <v>499</v>
      </c>
      <c r="D16662">
        <v>1599</v>
      </c>
      <c r="E16662">
        <v>68</v>
      </c>
      <c r="F16662" t="s">
        <v>16</v>
      </c>
      <c r="G16662" t="s">
        <v>180</v>
      </c>
      <c r="H16662">
        <v>26</v>
      </c>
      <c r="I16662" t="s">
        <v>19679</v>
      </c>
      <c r="J16662" t="str">
        <f xml:space="preserve"> IF(Table1[[#This Row],[discount]]&gt;4, "Yes", "No")</f>
        <v>Yes</v>
      </c>
    </row>
    <row r="16663" spans="1:10">
      <c r="A16663" t="s">
        <v>14682</v>
      </c>
      <c r="B16663">
        <v>3.9</v>
      </c>
      <c r="C16663">
        <v>499</v>
      </c>
      <c r="D16663">
        <v>1587</v>
      </c>
      <c r="E16663">
        <v>68</v>
      </c>
      <c r="F16663" t="s">
        <v>10</v>
      </c>
      <c r="G16663" t="s">
        <v>11</v>
      </c>
      <c r="H16663">
        <v>9</v>
      </c>
      <c r="I16663" t="s">
        <v>14683</v>
      </c>
      <c r="J16663" t="str">
        <f xml:space="preserve"> IF(Table1[[#This Row],[discount]]&gt;4, "Yes", "No")</f>
        <v>Yes</v>
      </c>
    </row>
    <row r="16664" spans="1:10">
      <c r="A16664" t="s">
        <v>2577</v>
      </c>
      <c r="B16664">
        <v>0</v>
      </c>
      <c r="C16664">
        <v>499</v>
      </c>
      <c r="D16664">
        <v>1599</v>
      </c>
      <c r="E16664">
        <v>68</v>
      </c>
      <c r="F16664" t="s">
        <v>16</v>
      </c>
      <c r="G16664" t="s">
        <v>180</v>
      </c>
      <c r="H16664">
        <v>0</v>
      </c>
      <c r="I16664" t="s">
        <v>2552</v>
      </c>
      <c r="J16664" t="str">
        <f xml:space="preserve"> IF(Table1[[#This Row],[discount]]&gt;4, "Yes", "No")</f>
        <v>Yes</v>
      </c>
    </row>
    <row r="16665" spans="1:10">
      <c r="A16665" t="s">
        <v>2617</v>
      </c>
      <c r="B16665">
        <v>0</v>
      </c>
      <c r="C16665">
        <v>499</v>
      </c>
      <c r="D16665">
        <v>1600</v>
      </c>
      <c r="E16665">
        <v>68</v>
      </c>
      <c r="F16665" t="s">
        <v>16</v>
      </c>
      <c r="G16665" t="s">
        <v>180</v>
      </c>
      <c r="H16665">
        <v>0</v>
      </c>
      <c r="I16665" t="s">
        <v>195</v>
      </c>
      <c r="J16665" t="str">
        <f xml:space="preserve"> IF(Table1[[#This Row],[discount]]&gt;4, "Yes", "No")</f>
        <v>Yes</v>
      </c>
    </row>
    <row r="16666" spans="1:10">
      <c r="A16666" t="s">
        <v>3724</v>
      </c>
      <c r="B16666">
        <v>0</v>
      </c>
      <c r="C16666">
        <v>499</v>
      </c>
      <c r="D16666">
        <v>1599</v>
      </c>
      <c r="E16666">
        <v>68</v>
      </c>
      <c r="F16666" t="s">
        <v>108</v>
      </c>
      <c r="G16666" t="s">
        <v>109</v>
      </c>
      <c r="H16666">
        <v>0</v>
      </c>
      <c r="I16666" t="s">
        <v>864</v>
      </c>
      <c r="J16666" t="str">
        <f xml:space="preserve"> IF(Table1[[#This Row],[discount]]&gt;4, "Yes", "No")</f>
        <v>Yes</v>
      </c>
    </row>
    <row r="16667" spans="1:10">
      <c r="A16667" t="s">
        <v>3922</v>
      </c>
      <c r="B16667">
        <v>0</v>
      </c>
      <c r="C16667">
        <v>499</v>
      </c>
      <c r="D16667">
        <v>1599</v>
      </c>
      <c r="E16667">
        <v>68</v>
      </c>
      <c r="F16667" t="s">
        <v>16</v>
      </c>
      <c r="G16667" t="s">
        <v>890</v>
      </c>
      <c r="H16667">
        <v>0</v>
      </c>
      <c r="I16667" t="s">
        <v>3923</v>
      </c>
      <c r="J16667" t="str">
        <f xml:space="preserve"> IF(Table1[[#This Row],[discount]]&gt;4, "Yes", "No")</f>
        <v>Yes</v>
      </c>
    </row>
    <row r="16668" spans="1:10">
      <c r="A16668" t="s">
        <v>4064</v>
      </c>
      <c r="B16668">
        <v>0</v>
      </c>
      <c r="C16668">
        <v>499</v>
      </c>
      <c r="D16668">
        <v>1599</v>
      </c>
      <c r="E16668">
        <v>68</v>
      </c>
      <c r="F16668" t="s">
        <v>114</v>
      </c>
      <c r="G16668" t="s">
        <v>115</v>
      </c>
      <c r="H16668">
        <v>0</v>
      </c>
      <c r="I16668" t="s">
        <v>3993</v>
      </c>
      <c r="J16668" t="str">
        <f xml:space="preserve"> IF(Table1[[#This Row],[discount]]&gt;4, "Yes", "No")</f>
        <v>Yes</v>
      </c>
    </row>
    <row r="16669" spans="1:10">
      <c r="A16669" t="s">
        <v>4104</v>
      </c>
      <c r="B16669">
        <v>0</v>
      </c>
      <c r="C16669">
        <v>499</v>
      </c>
      <c r="D16669">
        <v>1599</v>
      </c>
      <c r="E16669">
        <v>68</v>
      </c>
      <c r="F16669" t="s">
        <v>114</v>
      </c>
      <c r="G16669" t="s">
        <v>115</v>
      </c>
      <c r="H16669">
        <v>0</v>
      </c>
      <c r="I16669" t="s">
        <v>3993</v>
      </c>
      <c r="J16669" t="str">
        <f xml:space="preserve"> IF(Table1[[#This Row],[discount]]&gt;4, "Yes", "No")</f>
        <v>Yes</v>
      </c>
    </row>
    <row r="16670" spans="1:10">
      <c r="A16670" t="s">
        <v>4299</v>
      </c>
      <c r="B16670">
        <v>0</v>
      </c>
      <c r="C16670">
        <v>499</v>
      </c>
      <c r="D16670">
        <v>1599</v>
      </c>
      <c r="E16670">
        <v>68</v>
      </c>
      <c r="F16670" t="s">
        <v>114</v>
      </c>
      <c r="G16670" t="s">
        <v>115</v>
      </c>
      <c r="H16670">
        <v>0</v>
      </c>
      <c r="I16670" t="s">
        <v>4300</v>
      </c>
      <c r="J16670" t="str">
        <f xml:space="preserve"> IF(Table1[[#This Row],[discount]]&gt;4, "Yes", "No")</f>
        <v>Yes</v>
      </c>
    </row>
    <row r="16671" spans="1:10">
      <c r="A16671" t="s">
        <v>7048</v>
      </c>
      <c r="B16671">
        <v>0</v>
      </c>
      <c r="C16671">
        <v>499</v>
      </c>
      <c r="D16671">
        <v>1600</v>
      </c>
      <c r="E16671">
        <v>68</v>
      </c>
      <c r="F16671" t="s">
        <v>10</v>
      </c>
      <c r="G16671" t="s">
        <v>20</v>
      </c>
      <c r="H16671">
        <v>0</v>
      </c>
      <c r="I16671" t="s">
        <v>339</v>
      </c>
      <c r="J16671" t="str">
        <f xml:space="preserve"> IF(Table1[[#This Row],[discount]]&gt;4, "Yes", "No")</f>
        <v>Yes</v>
      </c>
    </row>
    <row r="16672" spans="1:10">
      <c r="A16672" t="s">
        <v>5613</v>
      </c>
      <c r="B16672">
        <v>0</v>
      </c>
      <c r="C16672">
        <v>498</v>
      </c>
      <c r="D16672">
        <v>1599</v>
      </c>
      <c r="E16672">
        <v>68</v>
      </c>
      <c r="F16672" t="s">
        <v>10</v>
      </c>
      <c r="G16672" t="s">
        <v>11</v>
      </c>
      <c r="H16672">
        <v>0</v>
      </c>
      <c r="I16672" t="s">
        <v>2519</v>
      </c>
      <c r="J16672" t="str">
        <f xml:space="preserve"> IF(Table1[[#This Row],[discount]]&gt;4, "Yes", "No")</f>
        <v>Yes</v>
      </c>
    </row>
    <row r="16673" spans="1:10">
      <c r="A16673" t="s">
        <v>5689</v>
      </c>
      <c r="B16673">
        <v>0</v>
      </c>
      <c r="C16673">
        <v>498</v>
      </c>
      <c r="D16673">
        <v>1599</v>
      </c>
      <c r="E16673">
        <v>68</v>
      </c>
      <c r="F16673" t="s">
        <v>10</v>
      </c>
      <c r="G16673" t="s">
        <v>11</v>
      </c>
      <c r="H16673">
        <v>0</v>
      </c>
      <c r="I16673" t="s">
        <v>2519</v>
      </c>
      <c r="J16673" t="str">
        <f xml:space="preserve"> IF(Table1[[#This Row],[discount]]&gt;4, "Yes", "No")</f>
        <v>Yes</v>
      </c>
    </row>
    <row r="16674" spans="1:10">
      <c r="A16674" t="s">
        <v>20924</v>
      </c>
      <c r="B16674">
        <v>4.2</v>
      </c>
      <c r="C16674">
        <v>479</v>
      </c>
      <c r="D16674">
        <v>1499</v>
      </c>
      <c r="E16674">
        <v>68</v>
      </c>
      <c r="F16674" t="s">
        <v>10</v>
      </c>
      <c r="G16674" t="s">
        <v>399</v>
      </c>
      <c r="H16674">
        <v>15991</v>
      </c>
      <c r="I16674" t="s">
        <v>10165</v>
      </c>
      <c r="J16674" t="str">
        <f xml:space="preserve"> IF(Table1[[#This Row],[discount]]&gt;4, "Yes", "No")</f>
        <v>Yes</v>
      </c>
    </row>
    <row r="16675" spans="1:10">
      <c r="A16675" t="s">
        <v>16413</v>
      </c>
      <c r="B16675">
        <v>4</v>
      </c>
      <c r="C16675">
        <v>479</v>
      </c>
      <c r="D16675">
        <v>1499</v>
      </c>
      <c r="E16675">
        <v>68</v>
      </c>
      <c r="F16675" t="s">
        <v>10</v>
      </c>
      <c r="G16675" t="s">
        <v>11</v>
      </c>
      <c r="H16675">
        <v>3129</v>
      </c>
      <c r="I16675" t="s">
        <v>16414</v>
      </c>
      <c r="J16675" t="str">
        <f xml:space="preserve"> IF(Table1[[#This Row],[discount]]&gt;4, "Yes", "No")</f>
        <v>Yes</v>
      </c>
    </row>
    <row r="16676" spans="1:10">
      <c r="A16676" t="s">
        <v>15629</v>
      </c>
      <c r="B16676">
        <v>4.2</v>
      </c>
      <c r="C16676">
        <v>479</v>
      </c>
      <c r="D16676">
        <v>1499</v>
      </c>
      <c r="E16676">
        <v>68</v>
      </c>
      <c r="F16676" t="s">
        <v>10</v>
      </c>
      <c r="G16676" t="s">
        <v>399</v>
      </c>
      <c r="H16676">
        <v>2916</v>
      </c>
      <c r="I16676" t="s">
        <v>1458</v>
      </c>
      <c r="J16676" t="str">
        <f xml:space="preserve"> IF(Table1[[#This Row],[discount]]&gt;4, "Yes", "No")</f>
        <v>Yes</v>
      </c>
    </row>
    <row r="16677" spans="1:10">
      <c r="A16677" t="s">
        <v>20924</v>
      </c>
      <c r="B16677">
        <v>4.2</v>
      </c>
      <c r="C16677">
        <v>479</v>
      </c>
      <c r="D16677">
        <v>1499</v>
      </c>
      <c r="E16677">
        <v>68</v>
      </c>
      <c r="F16677" t="s">
        <v>10</v>
      </c>
      <c r="G16677" t="s">
        <v>399</v>
      </c>
      <c r="H16677">
        <v>360</v>
      </c>
      <c r="I16677" t="s">
        <v>10165</v>
      </c>
      <c r="J16677" t="str">
        <f xml:space="preserve"> IF(Table1[[#This Row],[discount]]&gt;4, "Yes", "No")</f>
        <v>Yes</v>
      </c>
    </row>
    <row r="16678" spans="1:10">
      <c r="A16678" t="s">
        <v>9915</v>
      </c>
      <c r="B16678">
        <v>3.4</v>
      </c>
      <c r="C16678">
        <v>479</v>
      </c>
      <c r="D16678">
        <v>1499</v>
      </c>
      <c r="E16678">
        <v>68</v>
      </c>
      <c r="F16678" t="s">
        <v>16</v>
      </c>
      <c r="G16678" t="s">
        <v>17</v>
      </c>
      <c r="H16678">
        <v>21</v>
      </c>
      <c r="I16678" t="s">
        <v>1566</v>
      </c>
      <c r="J16678" t="str">
        <f xml:space="preserve"> IF(Table1[[#This Row],[discount]]&gt;4, "Yes", "No")</f>
        <v>Yes</v>
      </c>
    </row>
    <row r="16679" spans="1:10">
      <c r="A16679" t="s">
        <v>8913</v>
      </c>
      <c r="B16679">
        <v>3.5</v>
      </c>
      <c r="C16679">
        <v>479</v>
      </c>
      <c r="D16679">
        <v>1499</v>
      </c>
      <c r="E16679">
        <v>68</v>
      </c>
      <c r="F16679" t="s">
        <v>16</v>
      </c>
      <c r="G16679" t="s">
        <v>17</v>
      </c>
      <c r="H16679">
        <v>12</v>
      </c>
      <c r="I16679" t="s">
        <v>2439</v>
      </c>
      <c r="J16679" t="str">
        <f xml:space="preserve"> IF(Table1[[#This Row],[discount]]&gt;4, "Yes", "No")</f>
        <v>Yes</v>
      </c>
    </row>
    <row r="16680" spans="1:10">
      <c r="A16680" t="s">
        <v>11910</v>
      </c>
      <c r="B16680">
        <v>3.7</v>
      </c>
      <c r="C16680">
        <v>475</v>
      </c>
      <c r="D16680">
        <v>1499</v>
      </c>
      <c r="E16680">
        <v>68</v>
      </c>
      <c r="F16680" t="s">
        <v>16</v>
      </c>
      <c r="G16680" t="s">
        <v>180</v>
      </c>
      <c r="H16680">
        <v>298</v>
      </c>
      <c r="I16680" t="s">
        <v>185</v>
      </c>
      <c r="J16680" t="str">
        <f xml:space="preserve"> IF(Table1[[#This Row],[discount]]&gt;4, "Yes", "No")</f>
        <v>Yes</v>
      </c>
    </row>
    <row r="16681" spans="1:10">
      <c r="A16681" t="s">
        <v>11911</v>
      </c>
      <c r="B16681">
        <v>3.7</v>
      </c>
      <c r="C16681">
        <v>475</v>
      </c>
      <c r="D16681">
        <v>1499</v>
      </c>
      <c r="E16681">
        <v>68</v>
      </c>
      <c r="F16681" t="s">
        <v>16</v>
      </c>
      <c r="G16681" t="s">
        <v>180</v>
      </c>
      <c r="H16681">
        <v>298</v>
      </c>
      <c r="I16681" t="s">
        <v>185</v>
      </c>
      <c r="J16681" t="str">
        <f xml:space="preserve"> IF(Table1[[#This Row],[discount]]&gt;4, "Yes", "No")</f>
        <v>Yes</v>
      </c>
    </row>
    <row r="16682" spans="1:10">
      <c r="A16682" t="s">
        <v>10813</v>
      </c>
      <c r="B16682">
        <v>3.6</v>
      </c>
      <c r="C16682">
        <v>475</v>
      </c>
      <c r="D16682">
        <v>1500</v>
      </c>
      <c r="E16682">
        <v>68</v>
      </c>
      <c r="F16682" t="s">
        <v>16</v>
      </c>
      <c r="G16682" t="s">
        <v>180</v>
      </c>
      <c r="H16682">
        <v>22</v>
      </c>
      <c r="I16682" t="s">
        <v>197</v>
      </c>
      <c r="J16682" t="str">
        <f xml:space="preserve"> IF(Table1[[#This Row],[discount]]&gt;4, "Yes", "No")</f>
        <v>Yes</v>
      </c>
    </row>
    <row r="16683" spans="1:10">
      <c r="A16683" t="s">
        <v>2431</v>
      </c>
      <c r="B16683">
        <v>0</v>
      </c>
      <c r="C16683">
        <v>474</v>
      </c>
      <c r="D16683">
        <v>1499</v>
      </c>
      <c r="E16683">
        <v>68</v>
      </c>
      <c r="F16683" t="s">
        <v>16</v>
      </c>
      <c r="G16683" t="s">
        <v>180</v>
      </c>
      <c r="H16683">
        <v>0</v>
      </c>
      <c r="I16683" t="s">
        <v>201</v>
      </c>
      <c r="J16683" t="str">
        <f xml:space="preserve"> IF(Table1[[#This Row],[discount]]&gt;4, "Yes", "No")</f>
        <v>Yes</v>
      </c>
    </row>
    <row r="16684" spans="1:10">
      <c r="A16684" t="s">
        <v>2446</v>
      </c>
      <c r="B16684">
        <v>0</v>
      </c>
      <c r="C16684">
        <v>474</v>
      </c>
      <c r="D16684">
        <v>1499</v>
      </c>
      <c r="E16684">
        <v>68</v>
      </c>
      <c r="F16684" t="s">
        <v>16</v>
      </c>
      <c r="G16684" t="s">
        <v>17</v>
      </c>
      <c r="H16684">
        <v>0</v>
      </c>
      <c r="I16684" t="s">
        <v>2447</v>
      </c>
      <c r="J16684" t="str">
        <f xml:space="preserve"> IF(Table1[[#This Row],[discount]]&gt;4, "Yes", "No")</f>
        <v>Yes</v>
      </c>
    </row>
    <row r="16685" spans="1:10">
      <c r="A16685" t="s">
        <v>4159</v>
      </c>
      <c r="B16685">
        <v>0</v>
      </c>
      <c r="C16685">
        <v>474</v>
      </c>
      <c r="D16685">
        <v>1500</v>
      </c>
      <c r="E16685">
        <v>68</v>
      </c>
      <c r="F16685" t="s">
        <v>114</v>
      </c>
      <c r="G16685" t="s">
        <v>115</v>
      </c>
      <c r="H16685">
        <v>0</v>
      </c>
      <c r="I16685" t="s">
        <v>4160</v>
      </c>
      <c r="J16685" t="str">
        <f xml:space="preserve"> IF(Table1[[#This Row],[discount]]&gt;4, "Yes", "No")</f>
        <v>Yes</v>
      </c>
    </row>
    <row r="16686" spans="1:10">
      <c r="A16686" t="s">
        <v>20918</v>
      </c>
      <c r="B16686">
        <v>4.2</v>
      </c>
      <c r="C16686">
        <v>469</v>
      </c>
      <c r="D16686">
        <v>1499</v>
      </c>
      <c r="E16686">
        <v>68</v>
      </c>
      <c r="F16686" t="s">
        <v>10</v>
      </c>
      <c r="G16686" t="s">
        <v>399</v>
      </c>
      <c r="H16686">
        <v>13952</v>
      </c>
      <c r="I16686" t="s">
        <v>11995</v>
      </c>
      <c r="J16686" t="str">
        <f xml:space="preserve"> IF(Table1[[#This Row],[discount]]&gt;4, "Yes", "No")</f>
        <v>Yes</v>
      </c>
    </row>
    <row r="16687" spans="1:10">
      <c r="A16687" t="s">
        <v>20917</v>
      </c>
      <c r="B16687">
        <v>4.2</v>
      </c>
      <c r="C16687">
        <v>469</v>
      </c>
      <c r="D16687">
        <v>1499</v>
      </c>
      <c r="E16687">
        <v>68</v>
      </c>
      <c r="F16687" t="s">
        <v>10</v>
      </c>
      <c r="G16687" t="s">
        <v>399</v>
      </c>
      <c r="H16687">
        <v>6285</v>
      </c>
      <c r="I16687" t="s">
        <v>18209</v>
      </c>
      <c r="J16687" t="str">
        <f xml:space="preserve"> IF(Table1[[#This Row],[discount]]&gt;4, "Yes", "No")</f>
        <v>Yes</v>
      </c>
    </row>
    <row r="16688" spans="1:10">
      <c r="A16688" t="s">
        <v>19434</v>
      </c>
      <c r="B16688">
        <v>4.3</v>
      </c>
      <c r="C16688">
        <v>469</v>
      </c>
      <c r="D16688">
        <v>1499</v>
      </c>
      <c r="E16688">
        <v>68</v>
      </c>
      <c r="F16688" t="s">
        <v>10</v>
      </c>
      <c r="G16688" t="s">
        <v>399</v>
      </c>
      <c r="H16688">
        <v>605</v>
      </c>
      <c r="I16688" t="s">
        <v>19435</v>
      </c>
      <c r="J16688" t="str">
        <f xml:space="preserve"> IF(Table1[[#This Row],[discount]]&gt;4, "Yes", "No")</f>
        <v>Yes</v>
      </c>
    </row>
    <row r="16689" spans="1:10">
      <c r="A16689" t="s">
        <v>12359</v>
      </c>
      <c r="B16689">
        <v>3.7</v>
      </c>
      <c r="C16689">
        <v>469</v>
      </c>
      <c r="D16689">
        <v>1499</v>
      </c>
      <c r="E16689">
        <v>68</v>
      </c>
      <c r="F16689" t="s">
        <v>114</v>
      </c>
      <c r="G16689" t="s">
        <v>115</v>
      </c>
      <c r="H16689">
        <v>32</v>
      </c>
      <c r="I16689" t="s">
        <v>1081</v>
      </c>
      <c r="J16689" t="str">
        <f xml:space="preserve"> IF(Table1[[#This Row],[discount]]&gt;4, "Yes", "No")</f>
        <v>Yes</v>
      </c>
    </row>
    <row r="16690" spans="1:10">
      <c r="A16690" t="s">
        <v>12665</v>
      </c>
      <c r="B16690">
        <v>3.8</v>
      </c>
      <c r="C16690">
        <v>469</v>
      </c>
      <c r="D16690">
        <v>1500</v>
      </c>
      <c r="E16690">
        <v>68</v>
      </c>
      <c r="F16690" t="s">
        <v>16</v>
      </c>
      <c r="G16690" t="s">
        <v>180</v>
      </c>
      <c r="H16690">
        <v>22</v>
      </c>
      <c r="I16690" t="s">
        <v>12666</v>
      </c>
      <c r="J16690" t="str">
        <f xml:space="preserve"> IF(Table1[[#This Row],[discount]]&gt;4, "Yes", "No")</f>
        <v>Yes</v>
      </c>
    </row>
    <row r="16691" spans="1:10">
      <c r="A16691" t="s">
        <v>8152</v>
      </c>
      <c r="B16691">
        <v>5</v>
      </c>
      <c r="C16691">
        <v>469</v>
      </c>
      <c r="D16691">
        <v>1499</v>
      </c>
      <c r="E16691">
        <v>68</v>
      </c>
      <c r="F16691" t="s">
        <v>16</v>
      </c>
      <c r="G16691" t="s">
        <v>890</v>
      </c>
      <c r="H16691">
        <v>3</v>
      </c>
      <c r="I16691" t="s">
        <v>933</v>
      </c>
      <c r="J16691" t="str">
        <f xml:space="preserve"> IF(Table1[[#This Row],[discount]]&gt;4, "Yes", "No")</f>
        <v>Yes</v>
      </c>
    </row>
    <row r="16692" spans="1:10">
      <c r="A16692" t="s">
        <v>8331</v>
      </c>
      <c r="B16692">
        <v>3.3</v>
      </c>
      <c r="C16692">
        <v>445</v>
      </c>
      <c r="D16692">
        <v>1399</v>
      </c>
      <c r="E16692">
        <v>68</v>
      </c>
      <c r="F16692" t="s">
        <v>114</v>
      </c>
      <c r="G16692" t="s">
        <v>115</v>
      </c>
      <c r="H16692">
        <v>3</v>
      </c>
      <c r="I16692" t="s">
        <v>8332</v>
      </c>
      <c r="J16692" t="str">
        <f xml:space="preserve"> IF(Table1[[#This Row],[discount]]&gt;4, "Yes", "No")</f>
        <v>Yes</v>
      </c>
    </row>
    <row r="16693" spans="1:10">
      <c r="A16693" t="s">
        <v>21655</v>
      </c>
      <c r="B16693">
        <v>4.2</v>
      </c>
      <c r="C16693">
        <v>414</v>
      </c>
      <c r="D16693">
        <v>1299</v>
      </c>
      <c r="E16693">
        <v>68</v>
      </c>
      <c r="F16693" t="s">
        <v>114</v>
      </c>
      <c r="G16693" t="s">
        <v>115</v>
      </c>
      <c r="H16693">
        <v>50</v>
      </c>
      <c r="I16693" t="s">
        <v>9261</v>
      </c>
      <c r="J16693" t="str">
        <f xml:space="preserve"> IF(Table1[[#This Row],[discount]]&gt;4, "Yes", "No")</f>
        <v>Yes</v>
      </c>
    </row>
    <row r="16694" spans="1:10">
      <c r="A16694" t="s">
        <v>3384</v>
      </c>
      <c r="B16694">
        <v>0</v>
      </c>
      <c r="C16694">
        <v>409</v>
      </c>
      <c r="D16694">
        <v>1299</v>
      </c>
      <c r="E16694">
        <v>68</v>
      </c>
      <c r="F16694" t="s">
        <v>108</v>
      </c>
      <c r="G16694" t="s">
        <v>109</v>
      </c>
      <c r="H16694">
        <v>0</v>
      </c>
      <c r="I16694" t="s">
        <v>3385</v>
      </c>
      <c r="J16694" t="str">
        <f xml:space="preserve"> IF(Table1[[#This Row],[discount]]&gt;4, "Yes", "No")</f>
        <v>Yes</v>
      </c>
    </row>
    <row r="16695" spans="1:10">
      <c r="A16695" t="s">
        <v>18116</v>
      </c>
      <c r="B16695">
        <v>4.0999999999999996</v>
      </c>
      <c r="C16695">
        <v>407</v>
      </c>
      <c r="D16695">
        <v>1275</v>
      </c>
      <c r="E16695">
        <v>68</v>
      </c>
      <c r="F16695" t="s">
        <v>10</v>
      </c>
      <c r="G16695" t="s">
        <v>20</v>
      </c>
      <c r="H16695">
        <v>2419</v>
      </c>
      <c r="I16695" t="s">
        <v>18117</v>
      </c>
      <c r="J16695" t="str">
        <f xml:space="preserve"> IF(Table1[[#This Row],[discount]]&gt;4, "Yes", "No")</f>
        <v>Yes</v>
      </c>
    </row>
    <row r="16696" spans="1:10">
      <c r="A16696" t="s">
        <v>13209</v>
      </c>
      <c r="B16696">
        <v>3.8</v>
      </c>
      <c r="C16696">
        <v>406</v>
      </c>
      <c r="D16696">
        <v>1299</v>
      </c>
      <c r="E16696">
        <v>68</v>
      </c>
      <c r="F16696" t="s">
        <v>114</v>
      </c>
      <c r="G16696" t="s">
        <v>115</v>
      </c>
      <c r="H16696">
        <v>20</v>
      </c>
      <c r="I16696" t="s">
        <v>2481</v>
      </c>
      <c r="J16696" t="str">
        <f xml:space="preserve"> IF(Table1[[#This Row],[discount]]&gt;4, "Yes", "No")</f>
        <v>Yes</v>
      </c>
    </row>
    <row r="16697" spans="1:10">
      <c r="A16697" t="s">
        <v>2620</v>
      </c>
      <c r="B16697">
        <v>0</v>
      </c>
      <c r="C16697">
        <v>404</v>
      </c>
      <c r="D16697">
        <v>1299</v>
      </c>
      <c r="E16697">
        <v>68</v>
      </c>
      <c r="F16697" t="s">
        <v>16</v>
      </c>
      <c r="G16697" t="s">
        <v>180</v>
      </c>
      <c r="H16697">
        <v>0</v>
      </c>
      <c r="I16697" t="s">
        <v>203</v>
      </c>
      <c r="J16697" t="str">
        <f xml:space="preserve"> IF(Table1[[#This Row],[discount]]&gt;4, "Yes", "No")</f>
        <v>Yes</v>
      </c>
    </row>
    <row r="16698" spans="1:10">
      <c r="A16698" t="s">
        <v>7328</v>
      </c>
      <c r="B16698">
        <v>0</v>
      </c>
      <c r="C16698">
        <v>404</v>
      </c>
      <c r="D16698">
        <v>1299</v>
      </c>
      <c r="E16698">
        <v>68</v>
      </c>
      <c r="F16698" t="s">
        <v>10</v>
      </c>
      <c r="G16698" t="s">
        <v>20</v>
      </c>
      <c r="H16698">
        <v>0</v>
      </c>
      <c r="I16698" t="s">
        <v>5695</v>
      </c>
      <c r="J16698" t="str">
        <f xml:space="preserve"> IF(Table1[[#This Row],[discount]]&gt;4, "Yes", "No")</f>
        <v>Yes</v>
      </c>
    </row>
    <row r="16699" spans="1:10">
      <c r="A16699" t="s">
        <v>15219</v>
      </c>
      <c r="B16699">
        <v>3.9</v>
      </c>
      <c r="C16699">
        <v>399</v>
      </c>
      <c r="D16699">
        <v>1258</v>
      </c>
      <c r="E16699">
        <v>68</v>
      </c>
      <c r="F16699" t="s">
        <v>114</v>
      </c>
      <c r="G16699" t="s">
        <v>115</v>
      </c>
      <c r="H16699">
        <v>8</v>
      </c>
      <c r="I16699" t="s">
        <v>4229</v>
      </c>
      <c r="J16699" t="str">
        <f xml:space="preserve"> IF(Table1[[#This Row],[discount]]&gt;4, "Yes", "No")</f>
        <v>Yes</v>
      </c>
    </row>
    <row r="16700" spans="1:10">
      <c r="A16700" t="s">
        <v>15940</v>
      </c>
      <c r="B16700">
        <v>4</v>
      </c>
      <c r="C16700">
        <v>399</v>
      </c>
      <c r="D16700">
        <v>1255</v>
      </c>
      <c r="E16700">
        <v>68</v>
      </c>
      <c r="F16700" t="s">
        <v>114</v>
      </c>
      <c r="G16700" t="s">
        <v>115</v>
      </c>
      <c r="H16700">
        <v>2</v>
      </c>
      <c r="I16700" t="s">
        <v>653</v>
      </c>
      <c r="J16700" t="str">
        <f xml:space="preserve"> IF(Table1[[#This Row],[discount]]&gt;4, "Yes", "No")</f>
        <v>Yes</v>
      </c>
    </row>
    <row r="16701" spans="1:10">
      <c r="A16701" t="s">
        <v>4168</v>
      </c>
      <c r="B16701">
        <v>0</v>
      </c>
      <c r="C16701">
        <v>399</v>
      </c>
      <c r="D16701">
        <v>1282</v>
      </c>
      <c r="E16701">
        <v>68</v>
      </c>
      <c r="F16701" t="s">
        <v>114</v>
      </c>
      <c r="G16701" t="s">
        <v>115</v>
      </c>
      <c r="H16701">
        <v>0</v>
      </c>
      <c r="I16701" t="s">
        <v>653</v>
      </c>
      <c r="J16701" t="str">
        <f xml:space="preserve"> IF(Table1[[#This Row],[discount]]&gt;4, "Yes", "No")</f>
        <v>Yes</v>
      </c>
    </row>
    <row r="16702" spans="1:10">
      <c r="A16702" t="s">
        <v>4199</v>
      </c>
      <c r="B16702">
        <v>0</v>
      </c>
      <c r="C16702">
        <v>399</v>
      </c>
      <c r="D16702">
        <v>1274</v>
      </c>
      <c r="E16702">
        <v>68</v>
      </c>
      <c r="F16702" t="s">
        <v>114</v>
      </c>
      <c r="G16702" t="s">
        <v>115</v>
      </c>
      <c r="H16702">
        <v>0</v>
      </c>
      <c r="I16702" t="s">
        <v>653</v>
      </c>
      <c r="J16702" t="str">
        <f xml:space="preserve"> IF(Table1[[#This Row],[discount]]&gt;4, "Yes", "No")</f>
        <v>Yes</v>
      </c>
    </row>
    <row r="16703" spans="1:10">
      <c r="A16703" t="s">
        <v>8323</v>
      </c>
      <c r="B16703">
        <v>3</v>
      </c>
      <c r="C16703">
        <v>385</v>
      </c>
      <c r="D16703">
        <v>1206</v>
      </c>
      <c r="E16703">
        <v>68</v>
      </c>
      <c r="F16703" t="s">
        <v>114</v>
      </c>
      <c r="G16703" t="s">
        <v>115</v>
      </c>
      <c r="H16703">
        <v>3</v>
      </c>
      <c r="I16703" t="s">
        <v>8324</v>
      </c>
      <c r="J16703" t="str">
        <f xml:space="preserve"> IF(Table1[[#This Row],[discount]]&gt;4, "Yes", "No")</f>
        <v>Yes</v>
      </c>
    </row>
    <row r="16704" spans="1:10">
      <c r="A16704" t="s">
        <v>13423</v>
      </c>
      <c r="B16704">
        <v>3.8</v>
      </c>
      <c r="C16704">
        <v>384</v>
      </c>
      <c r="D16704">
        <v>1200</v>
      </c>
      <c r="E16704">
        <v>68</v>
      </c>
      <c r="F16704" t="s">
        <v>16</v>
      </c>
      <c r="G16704" t="s">
        <v>890</v>
      </c>
      <c r="H16704">
        <v>24</v>
      </c>
      <c r="I16704" t="s">
        <v>2672</v>
      </c>
      <c r="J16704" t="str">
        <f xml:space="preserve"> IF(Table1[[#This Row],[discount]]&gt;4, "Yes", "No")</f>
        <v>Yes</v>
      </c>
    </row>
    <row r="16705" spans="1:10">
      <c r="A16705" t="s">
        <v>16330</v>
      </c>
      <c r="B16705">
        <v>4.2</v>
      </c>
      <c r="C16705">
        <v>379</v>
      </c>
      <c r="D16705">
        <v>1199</v>
      </c>
      <c r="E16705">
        <v>68</v>
      </c>
      <c r="F16705" t="s">
        <v>10</v>
      </c>
      <c r="G16705" t="s">
        <v>399</v>
      </c>
      <c r="H16705">
        <v>2916</v>
      </c>
      <c r="I16705" t="s">
        <v>1458</v>
      </c>
      <c r="J16705" t="str">
        <f xml:space="preserve"> IF(Table1[[#This Row],[discount]]&gt;4, "Yes", "No")</f>
        <v>Yes</v>
      </c>
    </row>
    <row r="16706" spans="1:10">
      <c r="A16706" t="s">
        <v>17581</v>
      </c>
      <c r="B16706">
        <v>4.0999999999999996</v>
      </c>
      <c r="C16706">
        <v>379</v>
      </c>
      <c r="D16706">
        <v>1200</v>
      </c>
      <c r="E16706">
        <v>68</v>
      </c>
      <c r="F16706" t="s">
        <v>16</v>
      </c>
      <c r="G16706" t="s">
        <v>890</v>
      </c>
      <c r="H16706">
        <v>8</v>
      </c>
      <c r="I16706" t="s">
        <v>3873</v>
      </c>
      <c r="J16706" t="str">
        <f xml:space="preserve"> IF(Table1[[#This Row],[discount]]&gt;4, "Yes", "No")</f>
        <v>Yes</v>
      </c>
    </row>
    <row r="16707" spans="1:10">
      <c r="A16707" t="s">
        <v>13435</v>
      </c>
      <c r="B16707">
        <v>3.8</v>
      </c>
      <c r="C16707">
        <v>378</v>
      </c>
      <c r="D16707">
        <v>1200</v>
      </c>
      <c r="E16707">
        <v>68</v>
      </c>
      <c r="F16707" t="s">
        <v>16</v>
      </c>
      <c r="G16707" t="s">
        <v>890</v>
      </c>
      <c r="H16707">
        <v>12</v>
      </c>
      <c r="I16707" t="s">
        <v>3867</v>
      </c>
      <c r="J16707" t="str">
        <f xml:space="preserve"> IF(Table1[[#This Row],[discount]]&gt;4, "Yes", "No")</f>
        <v>Yes</v>
      </c>
    </row>
    <row r="16708" spans="1:10">
      <c r="A16708" t="s">
        <v>8685</v>
      </c>
      <c r="B16708">
        <v>3.8</v>
      </c>
      <c r="C16708">
        <v>378</v>
      </c>
      <c r="D16708">
        <v>1200</v>
      </c>
      <c r="E16708">
        <v>68</v>
      </c>
      <c r="F16708" t="s">
        <v>16</v>
      </c>
      <c r="G16708" t="s">
        <v>890</v>
      </c>
      <c r="H16708">
        <v>4</v>
      </c>
      <c r="I16708" t="s">
        <v>3867</v>
      </c>
      <c r="J16708" t="str">
        <f xml:space="preserve"> IF(Table1[[#This Row],[discount]]&gt;4, "Yes", "No")</f>
        <v>Yes</v>
      </c>
    </row>
    <row r="16709" spans="1:10">
      <c r="A16709" t="s">
        <v>7265</v>
      </c>
      <c r="B16709">
        <v>4.3</v>
      </c>
      <c r="C16709">
        <v>375</v>
      </c>
      <c r="D16709">
        <v>1199</v>
      </c>
      <c r="E16709">
        <v>68</v>
      </c>
      <c r="F16709" t="s">
        <v>10</v>
      </c>
      <c r="G16709" t="s">
        <v>20</v>
      </c>
      <c r="H16709">
        <v>15</v>
      </c>
      <c r="I16709" t="s">
        <v>268</v>
      </c>
      <c r="J16709" t="str">
        <f xml:space="preserve"> IF(Table1[[#This Row],[discount]]&gt;4, "Yes", "No")</f>
        <v>Yes</v>
      </c>
    </row>
    <row r="16710" spans="1:10">
      <c r="A16710" t="s">
        <v>7265</v>
      </c>
      <c r="B16710">
        <v>0</v>
      </c>
      <c r="C16710">
        <v>375</v>
      </c>
      <c r="D16710">
        <v>1199</v>
      </c>
      <c r="E16710">
        <v>68</v>
      </c>
      <c r="F16710" t="s">
        <v>10</v>
      </c>
      <c r="G16710" t="s">
        <v>20</v>
      </c>
      <c r="H16710">
        <v>0</v>
      </c>
      <c r="I16710" t="s">
        <v>268</v>
      </c>
      <c r="J16710" t="str">
        <f xml:space="preserve"> IF(Table1[[#This Row],[discount]]&gt;4, "Yes", "No")</f>
        <v>Yes</v>
      </c>
    </row>
    <row r="16711" spans="1:10">
      <c r="A16711" t="s">
        <v>8680</v>
      </c>
      <c r="B16711">
        <v>3.5</v>
      </c>
      <c r="C16711">
        <v>349</v>
      </c>
      <c r="D16711">
        <v>1099</v>
      </c>
      <c r="E16711">
        <v>68</v>
      </c>
      <c r="F16711" t="s">
        <v>108</v>
      </c>
      <c r="G16711" t="s">
        <v>109</v>
      </c>
      <c r="H16711">
        <v>4</v>
      </c>
      <c r="I16711" t="s">
        <v>3292</v>
      </c>
      <c r="J16711" t="str">
        <f xml:space="preserve"> IF(Table1[[#This Row],[discount]]&gt;4, "Yes", "No")</f>
        <v>Yes</v>
      </c>
    </row>
    <row r="16712" spans="1:10">
      <c r="A16712" t="s">
        <v>5166</v>
      </c>
      <c r="B16712">
        <v>0</v>
      </c>
      <c r="C16712">
        <v>342</v>
      </c>
      <c r="D16712">
        <v>1089</v>
      </c>
      <c r="E16712">
        <v>68</v>
      </c>
      <c r="F16712" t="s">
        <v>16</v>
      </c>
      <c r="G16712" t="s">
        <v>479</v>
      </c>
      <c r="H16712">
        <v>0</v>
      </c>
      <c r="I16712" t="s">
        <v>492</v>
      </c>
      <c r="J16712" t="str">
        <f xml:space="preserve"> IF(Table1[[#This Row],[discount]]&gt;4, "Yes", "No")</f>
        <v>Yes</v>
      </c>
    </row>
    <row r="16713" spans="1:10">
      <c r="A16713" t="s">
        <v>13962</v>
      </c>
      <c r="B16713">
        <v>4.4000000000000004</v>
      </c>
      <c r="C16713">
        <v>339</v>
      </c>
      <c r="D16713">
        <v>1070</v>
      </c>
      <c r="E16713">
        <v>68</v>
      </c>
      <c r="F16713" t="s">
        <v>10</v>
      </c>
      <c r="G16713" t="s">
        <v>399</v>
      </c>
      <c r="H16713">
        <v>18</v>
      </c>
      <c r="I16713" t="s">
        <v>8702</v>
      </c>
      <c r="J16713" t="str">
        <f xml:space="preserve"> IF(Table1[[#This Row],[discount]]&gt;4, "Yes", "No")</f>
        <v>Yes</v>
      </c>
    </row>
    <row r="16714" spans="1:10">
      <c r="A16714" t="s">
        <v>9031</v>
      </c>
      <c r="B16714">
        <v>4.7</v>
      </c>
      <c r="C16714">
        <v>339</v>
      </c>
      <c r="D16714">
        <v>1070</v>
      </c>
      <c r="E16714">
        <v>68</v>
      </c>
      <c r="F16714" t="s">
        <v>10</v>
      </c>
      <c r="G16714" t="s">
        <v>399</v>
      </c>
      <c r="H16714">
        <v>6</v>
      </c>
      <c r="I16714" t="s">
        <v>8702</v>
      </c>
      <c r="J16714" t="str">
        <f xml:space="preserve"> IF(Table1[[#This Row],[discount]]&gt;4, "Yes", "No")</f>
        <v>Yes</v>
      </c>
    </row>
    <row r="16715" spans="1:10">
      <c r="A16715" t="s">
        <v>5249</v>
      </c>
      <c r="B16715">
        <v>0</v>
      </c>
      <c r="C16715">
        <v>332</v>
      </c>
      <c r="D16715">
        <v>1049</v>
      </c>
      <c r="E16715">
        <v>68</v>
      </c>
      <c r="F16715" t="s">
        <v>16</v>
      </c>
      <c r="G16715" t="s">
        <v>479</v>
      </c>
      <c r="H16715">
        <v>0</v>
      </c>
      <c r="I16715" t="s">
        <v>5250</v>
      </c>
      <c r="J16715" t="str">
        <f xml:space="preserve"> IF(Table1[[#This Row],[discount]]&gt;4, "Yes", "No")</f>
        <v>Yes</v>
      </c>
    </row>
    <row r="16716" spans="1:10">
      <c r="A16716" t="s">
        <v>23318</v>
      </c>
      <c r="B16716">
        <v>4</v>
      </c>
      <c r="C16716">
        <v>319</v>
      </c>
      <c r="D16716">
        <v>999</v>
      </c>
      <c r="E16716">
        <v>68</v>
      </c>
      <c r="F16716" t="s">
        <v>16</v>
      </c>
      <c r="G16716" t="s">
        <v>890</v>
      </c>
      <c r="H16716">
        <v>160</v>
      </c>
      <c r="I16716" t="s">
        <v>210</v>
      </c>
      <c r="J16716" t="str">
        <f xml:space="preserve"> IF(Table1[[#This Row],[discount]]&gt;4, "Yes", "No")</f>
        <v>Yes</v>
      </c>
    </row>
    <row r="16717" spans="1:10">
      <c r="A16717" t="s">
        <v>23249</v>
      </c>
      <c r="B16717">
        <v>3.7</v>
      </c>
      <c r="C16717">
        <v>319</v>
      </c>
      <c r="D16717">
        <v>999</v>
      </c>
      <c r="E16717">
        <v>68</v>
      </c>
      <c r="F16717" t="s">
        <v>108</v>
      </c>
      <c r="G16717" t="s">
        <v>577</v>
      </c>
      <c r="H16717">
        <v>15</v>
      </c>
      <c r="I16717" t="s">
        <v>18784</v>
      </c>
      <c r="J16717" t="str">
        <f xml:space="preserve"> IF(Table1[[#This Row],[discount]]&gt;4, "Yes", "No")</f>
        <v>Yes</v>
      </c>
    </row>
    <row r="16718" spans="1:10">
      <c r="A16718" t="s">
        <v>23316</v>
      </c>
      <c r="B16718">
        <v>3.8</v>
      </c>
      <c r="C16718">
        <v>319</v>
      </c>
      <c r="D16718">
        <v>999</v>
      </c>
      <c r="E16718">
        <v>68</v>
      </c>
      <c r="F16718" t="s">
        <v>16</v>
      </c>
      <c r="G16718" t="s">
        <v>890</v>
      </c>
      <c r="H16718">
        <v>6</v>
      </c>
      <c r="I16718" t="s">
        <v>933</v>
      </c>
      <c r="J16718" t="str">
        <f xml:space="preserve"> IF(Table1[[#This Row],[discount]]&gt;4, "Yes", "No")</f>
        <v>Yes</v>
      </c>
    </row>
    <row r="16719" spans="1:10">
      <c r="A16719" t="s">
        <v>23340</v>
      </c>
      <c r="B16719">
        <v>3.4</v>
      </c>
      <c r="C16719">
        <v>319</v>
      </c>
      <c r="D16719">
        <v>999</v>
      </c>
      <c r="E16719">
        <v>68</v>
      </c>
      <c r="F16719" t="s">
        <v>16</v>
      </c>
      <c r="G16719" t="s">
        <v>890</v>
      </c>
      <c r="H16719">
        <v>5</v>
      </c>
      <c r="I16719" t="s">
        <v>930</v>
      </c>
      <c r="J16719" t="str">
        <f xml:space="preserve"> IF(Table1[[#This Row],[discount]]&gt;4, "Yes", "No")</f>
        <v>Yes</v>
      </c>
    </row>
    <row r="16720" spans="1:10">
      <c r="A16720" t="s">
        <v>597</v>
      </c>
      <c r="B16720">
        <v>0</v>
      </c>
      <c r="C16720">
        <v>319</v>
      </c>
      <c r="D16720">
        <v>999</v>
      </c>
      <c r="E16720">
        <v>68</v>
      </c>
      <c r="F16720" t="s">
        <v>10</v>
      </c>
      <c r="G16720" t="s">
        <v>11</v>
      </c>
      <c r="H16720">
        <v>0</v>
      </c>
      <c r="I16720" t="s">
        <v>21</v>
      </c>
      <c r="J16720" t="str">
        <f xml:space="preserve"> IF(Table1[[#This Row],[discount]]&gt;4, "Yes", "No")</f>
        <v>Yes</v>
      </c>
    </row>
    <row r="16721" spans="1:10">
      <c r="A16721" t="s">
        <v>610</v>
      </c>
      <c r="B16721">
        <v>0</v>
      </c>
      <c r="C16721">
        <v>319</v>
      </c>
      <c r="D16721">
        <v>999</v>
      </c>
      <c r="E16721">
        <v>68</v>
      </c>
      <c r="F16721" t="s">
        <v>10</v>
      </c>
      <c r="G16721" t="s">
        <v>11</v>
      </c>
      <c r="H16721">
        <v>0</v>
      </c>
      <c r="I16721" t="s">
        <v>611</v>
      </c>
      <c r="J16721" t="str">
        <f xml:space="preserve"> IF(Table1[[#This Row],[discount]]&gt;4, "Yes", "No")</f>
        <v>Yes</v>
      </c>
    </row>
    <row r="16722" spans="1:10">
      <c r="A16722" t="s">
        <v>668</v>
      </c>
      <c r="B16722">
        <v>0</v>
      </c>
      <c r="C16722">
        <v>319</v>
      </c>
      <c r="D16722">
        <v>999</v>
      </c>
      <c r="E16722">
        <v>68</v>
      </c>
      <c r="F16722" t="s">
        <v>114</v>
      </c>
      <c r="G16722" t="s">
        <v>115</v>
      </c>
      <c r="H16722">
        <v>0</v>
      </c>
      <c r="I16722" t="s">
        <v>669</v>
      </c>
      <c r="J16722" t="str">
        <f xml:space="preserve"> IF(Table1[[#This Row],[discount]]&gt;4, "Yes", "No")</f>
        <v>Yes</v>
      </c>
    </row>
    <row r="16723" spans="1:10">
      <c r="A16723" t="s">
        <v>942</v>
      </c>
      <c r="B16723">
        <v>0</v>
      </c>
      <c r="C16723">
        <v>319</v>
      </c>
      <c r="D16723">
        <v>999</v>
      </c>
      <c r="E16723">
        <v>68</v>
      </c>
      <c r="F16723" t="s">
        <v>16</v>
      </c>
      <c r="G16723" t="s">
        <v>890</v>
      </c>
      <c r="H16723">
        <v>0</v>
      </c>
      <c r="I16723" t="s">
        <v>203</v>
      </c>
      <c r="J16723" t="str">
        <f xml:space="preserve"> IF(Table1[[#This Row],[discount]]&gt;4, "Yes", "No")</f>
        <v>Yes</v>
      </c>
    </row>
    <row r="16724" spans="1:10">
      <c r="A16724" t="s">
        <v>988</v>
      </c>
      <c r="B16724">
        <v>0</v>
      </c>
      <c r="C16724">
        <v>318</v>
      </c>
      <c r="D16724">
        <v>999</v>
      </c>
      <c r="E16724">
        <v>68</v>
      </c>
      <c r="F16724" t="s">
        <v>10</v>
      </c>
      <c r="G16724" t="s">
        <v>399</v>
      </c>
      <c r="H16724">
        <v>0</v>
      </c>
      <c r="I16724" t="s">
        <v>989</v>
      </c>
      <c r="J16724" t="str">
        <f xml:space="preserve"> IF(Table1[[#This Row],[discount]]&gt;4, "Yes", "No")</f>
        <v>Yes</v>
      </c>
    </row>
    <row r="16725" spans="1:10">
      <c r="A16725" t="s">
        <v>22875</v>
      </c>
      <c r="B16725">
        <v>4.0999999999999996</v>
      </c>
      <c r="C16725">
        <v>317</v>
      </c>
      <c r="D16725">
        <v>999</v>
      </c>
      <c r="E16725">
        <v>68</v>
      </c>
      <c r="F16725" t="s">
        <v>108</v>
      </c>
      <c r="G16725" t="s">
        <v>448</v>
      </c>
      <c r="H16725">
        <v>9</v>
      </c>
      <c r="I16725" t="s">
        <v>3271</v>
      </c>
      <c r="J16725" t="str">
        <f xml:space="preserve"> IF(Table1[[#This Row],[discount]]&gt;4, "Yes", "No")</f>
        <v>Yes</v>
      </c>
    </row>
    <row r="16726" spans="1:10">
      <c r="A16726" t="s">
        <v>10708</v>
      </c>
      <c r="B16726">
        <v>3.5</v>
      </c>
      <c r="C16726">
        <v>316</v>
      </c>
      <c r="D16726">
        <v>1000</v>
      </c>
      <c r="E16726">
        <v>68</v>
      </c>
      <c r="F16726" t="s">
        <v>108</v>
      </c>
      <c r="G16726" t="s">
        <v>109</v>
      </c>
      <c r="H16726">
        <v>700</v>
      </c>
      <c r="I16726" t="s">
        <v>730</v>
      </c>
      <c r="J16726" t="str">
        <f xml:space="preserve"> IF(Table1[[#This Row],[discount]]&gt;4, "Yes", "No")</f>
        <v>Yes</v>
      </c>
    </row>
    <row r="16727" spans="1:10">
      <c r="A16727" t="s">
        <v>23108</v>
      </c>
      <c r="B16727">
        <v>3.7</v>
      </c>
      <c r="C16727">
        <v>316</v>
      </c>
      <c r="D16727">
        <v>999</v>
      </c>
      <c r="E16727">
        <v>68</v>
      </c>
      <c r="F16727" t="s">
        <v>108</v>
      </c>
      <c r="G16727" t="s">
        <v>448</v>
      </c>
      <c r="H16727">
        <v>11</v>
      </c>
      <c r="I16727" t="s">
        <v>20492</v>
      </c>
      <c r="J16727" t="str">
        <f xml:space="preserve"> IF(Table1[[#This Row],[discount]]&gt;4, "Yes", "No")</f>
        <v>Yes</v>
      </c>
    </row>
    <row r="16728" spans="1:10">
      <c r="A16728" t="s">
        <v>22737</v>
      </c>
      <c r="B16728">
        <v>3.5</v>
      </c>
      <c r="C16728">
        <v>316</v>
      </c>
      <c r="D16728">
        <v>999</v>
      </c>
      <c r="E16728">
        <v>68</v>
      </c>
      <c r="F16728" t="s">
        <v>10</v>
      </c>
      <c r="G16728" t="s">
        <v>11</v>
      </c>
      <c r="H16728">
        <v>6</v>
      </c>
      <c r="I16728" t="s">
        <v>169</v>
      </c>
      <c r="J16728" t="str">
        <f xml:space="preserve"> IF(Table1[[#This Row],[discount]]&gt;4, "Yes", "No")</f>
        <v>Yes</v>
      </c>
    </row>
    <row r="16729" spans="1:10">
      <c r="A16729" t="s">
        <v>23330</v>
      </c>
      <c r="B16729">
        <v>3.9</v>
      </c>
      <c r="C16729">
        <v>314</v>
      </c>
      <c r="D16729">
        <v>999</v>
      </c>
      <c r="E16729">
        <v>68</v>
      </c>
      <c r="F16729" t="s">
        <v>16</v>
      </c>
      <c r="G16729" t="s">
        <v>890</v>
      </c>
      <c r="H16729">
        <v>63</v>
      </c>
      <c r="I16729" t="s">
        <v>10103</v>
      </c>
      <c r="J16729" t="str">
        <f xml:space="preserve"> IF(Table1[[#This Row],[discount]]&gt;4, "Yes", "No")</f>
        <v>Yes</v>
      </c>
    </row>
    <row r="16730" spans="1:10">
      <c r="A16730" t="s">
        <v>575</v>
      </c>
      <c r="B16730">
        <v>0</v>
      </c>
      <c r="C16730">
        <v>314</v>
      </c>
      <c r="D16730">
        <v>999</v>
      </c>
      <c r="E16730">
        <v>68</v>
      </c>
      <c r="F16730" t="s">
        <v>108</v>
      </c>
      <c r="G16730" t="s">
        <v>448</v>
      </c>
      <c r="H16730">
        <v>0</v>
      </c>
      <c r="I16730" t="s">
        <v>453</v>
      </c>
      <c r="J16730" t="str">
        <f xml:space="preserve"> IF(Table1[[#This Row],[discount]]&gt;4, "Yes", "No")</f>
        <v>Yes</v>
      </c>
    </row>
    <row r="16731" spans="1:10">
      <c r="A16731" t="s">
        <v>2789</v>
      </c>
      <c r="B16731">
        <v>3.9</v>
      </c>
      <c r="C16731">
        <v>310</v>
      </c>
      <c r="D16731">
        <v>999</v>
      </c>
      <c r="E16731">
        <v>68</v>
      </c>
      <c r="F16731" t="s">
        <v>16</v>
      </c>
      <c r="G16731" t="s">
        <v>17</v>
      </c>
      <c r="H16731">
        <v>71</v>
      </c>
      <c r="I16731" t="s">
        <v>2790</v>
      </c>
      <c r="J16731" t="str">
        <f xml:space="preserve"> IF(Table1[[#This Row],[discount]]&gt;4, "Yes", "No")</f>
        <v>Yes</v>
      </c>
    </row>
    <row r="16732" spans="1:10">
      <c r="A16732" t="s">
        <v>23327</v>
      </c>
      <c r="B16732">
        <v>3.9</v>
      </c>
      <c r="C16732">
        <v>310</v>
      </c>
      <c r="D16732">
        <v>999</v>
      </c>
      <c r="E16732">
        <v>68</v>
      </c>
      <c r="F16732" t="s">
        <v>16</v>
      </c>
      <c r="G16732" t="s">
        <v>890</v>
      </c>
      <c r="H16732">
        <v>11</v>
      </c>
      <c r="I16732" t="s">
        <v>920</v>
      </c>
      <c r="J16732" t="str">
        <f xml:space="preserve"> IF(Table1[[#This Row],[discount]]&gt;4, "Yes", "No")</f>
        <v>Yes</v>
      </c>
    </row>
    <row r="16733" spans="1:10">
      <c r="A16733" t="s">
        <v>14762</v>
      </c>
      <c r="B16733">
        <v>3.9</v>
      </c>
      <c r="C16733">
        <v>295</v>
      </c>
      <c r="D16733">
        <v>948</v>
      </c>
      <c r="E16733">
        <v>68</v>
      </c>
      <c r="F16733" t="s">
        <v>10</v>
      </c>
      <c r="G16733" t="s">
        <v>399</v>
      </c>
      <c r="H16733">
        <v>2677</v>
      </c>
      <c r="I16733" t="s">
        <v>1458</v>
      </c>
      <c r="J16733" t="str">
        <f xml:space="preserve"> IF(Table1[[#This Row],[discount]]&gt;4, "Yes", "No")</f>
        <v>Yes</v>
      </c>
    </row>
    <row r="16734" spans="1:10">
      <c r="A16734" t="s">
        <v>16990</v>
      </c>
      <c r="B16734">
        <v>4</v>
      </c>
      <c r="C16734">
        <v>287</v>
      </c>
      <c r="D16734">
        <v>899</v>
      </c>
      <c r="E16734">
        <v>68</v>
      </c>
      <c r="F16734" t="s">
        <v>108</v>
      </c>
      <c r="G16734" t="s">
        <v>412</v>
      </c>
      <c r="H16734">
        <v>49</v>
      </c>
      <c r="I16734" t="s">
        <v>477</v>
      </c>
      <c r="J16734" t="str">
        <f xml:space="preserve"> IF(Table1[[#This Row],[discount]]&gt;4, "Yes", "No")</f>
        <v>Yes</v>
      </c>
    </row>
    <row r="16735" spans="1:10">
      <c r="A16735" t="s">
        <v>10984</v>
      </c>
      <c r="B16735">
        <v>3.6</v>
      </c>
      <c r="C16735">
        <v>287</v>
      </c>
      <c r="D16735">
        <v>900</v>
      </c>
      <c r="E16735">
        <v>68</v>
      </c>
      <c r="F16735" t="s">
        <v>108</v>
      </c>
      <c r="G16735" t="s">
        <v>109</v>
      </c>
      <c r="H16735">
        <v>27</v>
      </c>
      <c r="I16735" t="s">
        <v>10985</v>
      </c>
      <c r="J16735" t="str">
        <f xml:space="preserve"> IF(Table1[[#This Row],[discount]]&gt;4, "Yes", "No")</f>
        <v>Yes</v>
      </c>
    </row>
    <row r="16736" spans="1:10">
      <c r="A16736" t="s">
        <v>5420</v>
      </c>
      <c r="B16736">
        <v>0</v>
      </c>
      <c r="C16736">
        <v>284</v>
      </c>
      <c r="D16736">
        <v>899</v>
      </c>
      <c r="E16736">
        <v>68</v>
      </c>
      <c r="F16736" t="s">
        <v>10</v>
      </c>
      <c r="G16736" t="s">
        <v>11</v>
      </c>
      <c r="H16736">
        <v>0</v>
      </c>
      <c r="I16736" t="s">
        <v>5421</v>
      </c>
      <c r="J16736" t="str">
        <f xml:space="preserve"> IF(Table1[[#This Row],[discount]]&gt;4, "Yes", "No")</f>
        <v>Yes</v>
      </c>
    </row>
    <row r="16737" spans="1:10">
      <c r="A16737" t="s">
        <v>6933</v>
      </c>
      <c r="B16737">
        <v>0</v>
      </c>
      <c r="C16737">
        <v>282</v>
      </c>
      <c r="D16737">
        <v>899</v>
      </c>
      <c r="E16737">
        <v>68</v>
      </c>
      <c r="F16737" t="s">
        <v>10</v>
      </c>
      <c r="G16737" t="s">
        <v>20</v>
      </c>
      <c r="H16737">
        <v>0</v>
      </c>
      <c r="I16737" t="s">
        <v>5695</v>
      </c>
      <c r="J16737" t="str">
        <f xml:space="preserve"> IF(Table1[[#This Row],[discount]]&gt;4, "Yes", "No")</f>
        <v>Yes</v>
      </c>
    </row>
    <row r="16738" spans="1:10">
      <c r="A16738" t="s">
        <v>11914</v>
      </c>
      <c r="B16738">
        <v>3.7</v>
      </c>
      <c r="C16738">
        <v>280</v>
      </c>
      <c r="D16738">
        <v>876</v>
      </c>
      <c r="E16738">
        <v>68</v>
      </c>
      <c r="F16738" t="s">
        <v>16</v>
      </c>
      <c r="G16738" t="s">
        <v>17</v>
      </c>
      <c r="H16738">
        <v>193</v>
      </c>
      <c r="I16738" t="s">
        <v>11915</v>
      </c>
      <c r="J16738" t="str">
        <f xml:space="preserve"> IF(Table1[[#This Row],[discount]]&gt;4, "Yes", "No")</f>
        <v>Yes</v>
      </c>
    </row>
    <row r="16739" spans="1:10">
      <c r="A16739" t="s">
        <v>13205</v>
      </c>
      <c r="B16739">
        <v>3.8</v>
      </c>
      <c r="C16739">
        <v>280</v>
      </c>
      <c r="D16739">
        <v>899</v>
      </c>
      <c r="E16739">
        <v>68</v>
      </c>
      <c r="F16739" t="s">
        <v>114</v>
      </c>
      <c r="G16739" t="s">
        <v>115</v>
      </c>
      <c r="H16739">
        <v>133</v>
      </c>
      <c r="I16739" t="s">
        <v>13206</v>
      </c>
      <c r="J16739" t="str">
        <f xml:space="preserve"> IF(Table1[[#This Row],[discount]]&gt;4, "Yes", "No")</f>
        <v>Yes</v>
      </c>
    </row>
    <row r="16740" spans="1:10">
      <c r="A16740" t="s">
        <v>767</v>
      </c>
      <c r="B16740">
        <v>3.9</v>
      </c>
      <c r="C16740">
        <v>280</v>
      </c>
      <c r="D16740">
        <v>899</v>
      </c>
      <c r="E16740">
        <v>68</v>
      </c>
      <c r="F16740" t="s">
        <v>10</v>
      </c>
      <c r="G16740" t="s">
        <v>20</v>
      </c>
      <c r="H16740">
        <v>10</v>
      </c>
      <c r="I16740" t="s">
        <v>768</v>
      </c>
      <c r="J16740" t="str">
        <f xml:space="preserve"> IF(Table1[[#This Row],[discount]]&gt;4, "Yes", "No")</f>
        <v>Yes</v>
      </c>
    </row>
    <row r="16741" spans="1:10">
      <c r="A16741" t="s">
        <v>14732</v>
      </c>
      <c r="B16741">
        <v>4.0999999999999996</v>
      </c>
      <c r="C16741">
        <v>279</v>
      </c>
      <c r="D16741">
        <v>899</v>
      </c>
      <c r="E16741">
        <v>68</v>
      </c>
      <c r="F16741" t="s">
        <v>10</v>
      </c>
      <c r="G16741" t="s">
        <v>399</v>
      </c>
      <c r="H16741">
        <v>20724</v>
      </c>
      <c r="I16741" t="s">
        <v>11995</v>
      </c>
      <c r="J16741" t="str">
        <f xml:space="preserve"> IF(Table1[[#This Row],[discount]]&gt;4, "Yes", "No")</f>
        <v>Yes</v>
      </c>
    </row>
    <row r="16742" spans="1:10">
      <c r="A16742" t="s">
        <v>16319</v>
      </c>
      <c r="B16742">
        <v>4.2</v>
      </c>
      <c r="C16742">
        <v>279</v>
      </c>
      <c r="D16742">
        <v>899</v>
      </c>
      <c r="E16742">
        <v>68</v>
      </c>
      <c r="F16742" t="s">
        <v>10</v>
      </c>
      <c r="G16742" t="s">
        <v>399</v>
      </c>
      <c r="H16742">
        <v>13952</v>
      </c>
      <c r="I16742" t="s">
        <v>11995</v>
      </c>
      <c r="J16742" t="str">
        <f xml:space="preserve"> IF(Table1[[#This Row],[discount]]&gt;4, "Yes", "No")</f>
        <v>Yes</v>
      </c>
    </row>
    <row r="16743" spans="1:10">
      <c r="A16743" t="s">
        <v>11994</v>
      </c>
      <c r="B16743">
        <v>3.9</v>
      </c>
      <c r="C16743">
        <v>279</v>
      </c>
      <c r="D16743">
        <v>899</v>
      </c>
      <c r="E16743">
        <v>68</v>
      </c>
      <c r="F16743" t="s">
        <v>10</v>
      </c>
      <c r="G16743" t="s">
        <v>399</v>
      </c>
      <c r="H16743">
        <v>9645</v>
      </c>
      <c r="I16743" t="s">
        <v>11995</v>
      </c>
      <c r="J16743" t="str">
        <f xml:space="preserve"> IF(Table1[[#This Row],[discount]]&gt;4, "Yes", "No")</f>
        <v>Yes</v>
      </c>
    </row>
    <row r="16744" spans="1:10">
      <c r="A16744" t="s">
        <v>20925</v>
      </c>
      <c r="B16744">
        <v>4.2</v>
      </c>
      <c r="C16744">
        <v>279</v>
      </c>
      <c r="D16744">
        <v>899</v>
      </c>
      <c r="E16744">
        <v>68</v>
      </c>
      <c r="F16744" t="s">
        <v>10</v>
      </c>
      <c r="G16744" t="s">
        <v>399</v>
      </c>
      <c r="H16744">
        <v>6127</v>
      </c>
      <c r="I16744" t="s">
        <v>1004</v>
      </c>
      <c r="J16744" t="str">
        <f xml:space="preserve"> IF(Table1[[#This Row],[discount]]&gt;4, "Yes", "No")</f>
        <v>Yes</v>
      </c>
    </row>
    <row r="16745" spans="1:10">
      <c r="A16745" t="s">
        <v>12742</v>
      </c>
      <c r="B16745">
        <v>3.8</v>
      </c>
      <c r="C16745">
        <v>279</v>
      </c>
      <c r="D16745">
        <v>899</v>
      </c>
      <c r="E16745">
        <v>68</v>
      </c>
      <c r="F16745" t="s">
        <v>10</v>
      </c>
      <c r="G16745" t="s">
        <v>399</v>
      </c>
      <c r="H16745">
        <v>4266</v>
      </c>
      <c r="I16745" t="s">
        <v>12743</v>
      </c>
      <c r="J16745" t="str">
        <f xml:space="preserve"> IF(Table1[[#This Row],[discount]]&gt;4, "Yes", "No")</f>
        <v>Yes</v>
      </c>
    </row>
    <row r="16746" spans="1:10">
      <c r="A16746" t="s">
        <v>19391</v>
      </c>
      <c r="B16746">
        <v>4.3</v>
      </c>
      <c r="C16746">
        <v>279</v>
      </c>
      <c r="D16746">
        <v>899</v>
      </c>
      <c r="E16746">
        <v>68</v>
      </c>
      <c r="F16746" t="s">
        <v>10</v>
      </c>
      <c r="G16746" t="s">
        <v>399</v>
      </c>
      <c r="H16746">
        <v>3532</v>
      </c>
      <c r="I16746" t="s">
        <v>11995</v>
      </c>
      <c r="J16746" t="str">
        <f xml:space="preserve"> IF(Table1[[#This Row],[discount]]&gt;4, "Yes", "No")</f>
        <v>Yes</v>
      </c>
    </row>
    <row r="16747" spans="1:10">
      <c r="A16747" t="s">
        <v>20929</v>
      </c>
      <c r="B16747">
        <v>4.2</v>
      </c>
      <c r="C16747">
        <v>279</v>
      </c>
      <c r="D16747">
        <v>899</v>
      </c>
      <c r="E16747">
        <v>68</v>
      </c>
      <c r="F16747" t="s">
        <v>10</v>
      </c>
      <c r="G16747" t="s">
        <v>399</v>
      </c>
      <c r="H16747">
        <v>1443</v>
      </c>
      <c r="I16747" t="s">
        <v>20927</v>
      </c>
      <c r="J16747" t="str">
        <f xml:space="preserve"> IF(Table1[[#This Row],[discount]]&gt;4, "Yes", "No")</f>
        <v>Yes</v>
      </c>
    </row>
    <row r="16748" spans="1:10">
      <c r="A16748" t="s">
        <v>18190</v>
      </c>
      <c r="B16748">
        <v>4.0999999999999996</v>
      </c>
      <c r="C16748">
        <v>279</v>
      </c>
      <c r="D16748">
        <v>899</v>
      </c>
      <c r="E16748">
        <v>68</v>
      </c>
      <c r="F16748" t="s">
        <v>10</v>
      </c>
      <c r="G16748" t="s">
        <v>399</v>
      </c>
      <c r="H16748">
        <v>553</v>
      </c>
      <c r="I16748" t="s">
        <v>1004</v>
      </c>
      <c r="J16748" t="str">
        <f xml:space="preserve"> IF(Table1[[#This Row],[discount]]&gt;4, "Yes", "No")</f>
        <v>Yes</v>
      </c>
    </row>
    <row r="16749" spans="1:10">
      <c r="A16749" t="s">
        <v>16326</v>
      </c>
      <c r="B16749">
        <v>4</v>
      </c>
      <c r="C16749">
        <v>279</v>
      </c>
      <c r="D16749">
        <v>899</v>
      </c>
      <c r="E16749">
        <v>68</v>
      </c>
      <c r="F16749" t="s">
        <v>10</v>
      </c>
      <c r="G16749" t="s">
        <v>399</v>
      </c>
      <c r="H16749">
        <v>495</v>
      </c>
      <c r="I16749" t="s">
        <v>16327</v>
      </c>
      <c r="J16749" t="str">
        <f xml:space="preserve"> IF(Table1[[#This Row],[discount]]&gt;4, "Yes", "No")</f>
        <v>Yes</v>
      </c>
    </row>
    <row r="16750" spans="1:10">
      <c r="A16750" t="s">
        <v>18179</v>
      </c>
      <c r="B16750">
        <v>4.3</v>
      </c>
      <c r="C16750">
        <v>279</v>
      </c>
      <c r="D16750">
        <v>899</v>
      </c>
      <c r="E16750">
        <v>68</v>
      </c>
      <c r="F16750" t="s">
        <v>10</v>
      </c>
      <c r="G16750" t="s">
        <v>399</v>
      </c>
      <c r="H16750">
        <v>256</v>
      </c>
      <c r="I16750" t="s">
        <v>11995</v>
      </c>
      <c r="J16750" t="str">
        <f xml:space="preserve"> IF(Table1[[#This Row],[discount]]&gt;4, "Yes", "No")</f>
        <v>Yes</v>
      </c>
    </row>
    <row r="16751" spans="1:10">
      <c r="A16751" t="s">
        <v>11933</v>
      </c>
      <c r="B16751">
        <v>3.7</v>
      </c>
      <c r="C16751">
        <v>279</v>
      </c>
      <c r="D16751">
        <v>899</v>
      </c>
      <c r="E16751">
        <v>68</v>
      </c>
      <c r="F16751" t="s">
        <v>10</v>
      </c>
      <c r="G16751" t="s">
        <v>20</v>
      </c>
      <c r="H16751">
        <v>222</v>
      </c>
      <c r="I16751" t="s">
        <v>1004</v>
      </c>
      <c r="J16751" t="str">
        <f xml:space="preserve"> IF(Table1[[#This Row],[discount]]&gt;4, "Yes", "No")</f>
        <v>Yes</v>
      </c>
    </row>
    <row r="16752" spans="1:10">
      <c r="A16752" t="s">
        <v>12578</v>
      </c>
      <c r="B16752">
        <v>3.7</v>
      </c>
      <c r="C16752">
        <v>279</v>
      </c>
      <c r="D16752">
        <v>899</v>
      </c>
      <c r="E16752">
        <v>68</v>
      </c>
      <c r="F16752" t="s">
        <v>10</v>
      </c>
      <c r="G16752" t="s">
        <v>399</v>
      </c>
      <c r="H16752">
        <v>13</v>
      </c>
      <c r="I16752" t="s">
        <v>12579</v>
      </c>
      <c r="J16752" t="str">
        <f xml:space="preserve"> IF(Table1[[#This Row],[discount]]&gt;4, "Yes", "No")</f>
        <v>Yes</v>
      </c>
    </row>
    <row r="16753" spans="1:10">
      <c r="A16753" t="s">
        <v>2747</v>
      </c>
      <c r="B16753">
        <v>0</v>
      </c>
      <c r="C16753">
        <v>279</v>
      </c>
      <c r="D16753">
        <v>899</v>
      </c>
      <c r="E16753">
        <v>68</v>
      </c>
      <c r="F16753" t="s">
        <v>16</v>
      </c>
      <c r="G16753" t="s">
        <v>17</v>
      </c>
      <c r="H16753">
        <v>0</v>
      </c>
      <c r="I16753" t="s">
        <v>18</v>
      </c>
      <c r="J16753" t="str">
        <f xml:space="preserve"> IF(Table1[[#This Row],[discount]]&gt;4, "Yes", "No")</f>
        <v>Yes</v>
      </c>
    </row>
    <row r="16754" spans="1:10">
      <c r="A16754" t="s">
        <v>5200</v>
      </c>
      <c r="B16754">
        <v>0</v>
      </c>
      <c r="C16754">
        <v>279</v>
      </c>
      <c r="D16754">
        <v>899</v>
      </c>
      <c r="E16754">
        <v>68</v>
      </c>
      <c r="F16754" t="s">
        <v>16</v>
      </c>
      <c r="G16754" t="s">
        <v>479</v>
      </c>
      <c r="H16754">
        <v>0</v>
      </c>
      <c r="I16754" t="s">
        <v>5183</v>
      </c>
      <c r="J16754" t="str">
        <f xml:space="preserve"> IF(Table1[[#This Row],[discount]]&gt;4, "Yes", "No")</f>
        <v>Yes</v>
      </c>
    </row>
    <row r="16755" spans="1:10">
      <c r="A16755" t="s">
        <v>5222</v>
      </c>
      <c r="B16755">
        <v>0</v>
      </c>
      <c r="C16755">
        <v>279</v>
      </c>
      <c r="D16755">
        <v>899</v>
      </c>
      <c r="E16755">
        <v>68</v>
      </c>
      <c r="F16755" t="s">
        <v>16</v>
      </c>
      <c r="G16755" t="s">
        <v>479</v>
      </c>
      <c r="H16755">
        <v>0</v>
      </c>
      <c r="I16755" t="s">
        <v>5223</v>
      </c>
      <c r="J16755" t="str">
        <f xml:space="preserve"> IF(Table1[[#This Row],[discount]]&gt;4, "Yes", "No")</f>
        <v>Yes</v>
      </c>
    </row>
    <row r="16756" spans="1:10">
      <c r="A16756" t="s">
        <v>6187</v>
      </c>
      <c r="B16756">
        <v>0</v>
      </c>
      <c r="C16756">
        <v>279</v>
      </c>
      <c r="D16756">
        <v>899</v>
      </c>
      <c r="E16756">
        <v>68</v>
      </c>
      <c r="F16756" t="s">
        <v>10</v>
      </c>
      <c r="G16756" t="s">
        <v>11</v>
      </c>
      <c r="H16756">
        <v>0</v>
      </c>
      <c r="I16756" t="s">
        <v>6188</v>
      </c>
      <c r="J16756" t="str">
        <f xml:space="preserve"> IF(Table1[[#This Row],[discount]]&gt;4, "Yes", "No")</f>
        <v>Yes</v>
      </c>
    </row>
    <row r="16757" spans="1:10">
      <c r="A16757" t="s">
        <v>7274</v>
      </c>
      <c r="B16757">
        <v>0</v>
      </c>
      <c r="C16757">
        <v>279</v>
      </c>
      <c r="D16757">
        <v>899</v>
      </c>
      <c r="E16757">
        <v>68</v>
      </c>
      <c r="F16757" t="s">
        <v>10</v>
      </c>
      <c r="G16757" t="s">
        <v>20</v>
      </c>
      <c r="H16757">
        <v>0</v>
      </c>
      <c r="I16757" t="s">
        <v>1464</v>
      </c>
      <c r="J16757" t="str">
        <f xml:space="preserve"> IF(Table1[[#This Row],[discount]]&gt;4, "Yes", "No")</f>
        <v>Yes</v>
      </c>
    </row>
    <row r="16758" spans="1:10">
      <c r="A16758" t="s">
        <v>7127</v>
      </c>
      <c r="B16758">
        <v>0</v>
      </c>
      <c r="C16758">
        <v>265</v>
      </c>
      <c r="D16758">
        <v>850</v>
      </c>
      <c r="E16758">
        <v>68</v>
      </c>
      <c r="F16758" t="s">
        <v>10</v>
      </c>
      <c r="G16758" t="s">
        <v>20</v>
      </c>
      <c r="H16758">
        <v>0</v>
      </c>
      <c r="I16758" t="s">
        <v>261</v>
      </c>
      <c r="J16758" t="str">
        <f xml:space="preserve"> IF(Table1[[#This Row],[discount]]&gt;4, "Yes", "No")</f>
        <v>Yes</v>
      </c>
    </row>
    <row r="16759" spans="1:10">
      <c r="A16759" t="s">
        <v>17203</v>
      </c>
      <c r="B16759">
        <v>4</v>
      </c>
      <c r="C16759">
        <v>259</v>
      </c>
      <c r="D16759">
        <v>825</v>
      </c>
      <c r="E16759">
        <v>68</v>
      </c>
      <c r="F16759" t="s">
        <v>108</v>
      </c>
      <c r="G16759" t="s">
        <v>448</v>
      </c>
      <c r="H16759">
        <v>2019</v>
      </c>
      <c r="I16759" t="s">
        <v>449</v>
      </c>
      <c r="J16759" t="str">
        <f xml:space="preserve"> IF(Table1[[#This Row],[discount]]&gt;4, "Yes", "No")</f>
        <v>Yes</v>
      </c>
    </row>
    <row r="16760" spans="1:10">
      <c r="A16760" t="s">
        <v>16318</v>
      </c>
      <c r="B16760">
        <v>4.2</v>
      </c>
      <c r="C16760">
        <v>255</v>
      </c>
      <c r="D16760">
        <v>799</v>
      </c>
      <c r="E16760">
        <v>68</v>
      </c>
      <c r="F16760" t="s">
        <v>10</v>
      </c>
      <c r="G16760" t="s">
        <v>399</v>
      </c>
      <c r="H16760">
        <v>13952</v>
      </c>
      <c r="I16760" t="s">
        <v>11995</v>
      </c>
      <c r="J16760" t="str">
        <f xml:space="preserve"> IF(Table1[[#This Row],[discount]]&gt;4, "Yes", "No")</f>
        <v>Yes</v>
      </c>
    </row>
    <row r="16761" spans="1:10">
      <c r="A16761" t="s">
        <v>10953</v>
      </c>
      <c r="B16761">
        <v>3.6</v>
      </c>
      <c r="C16761">
        <v>255</v>
      </c>
      <c r="D16761">
        <v>799</v>
      </c>
      <c r="E16761">
        <v>68</v>
      </c>
      <c r="F16761" t="s">
        <v>108</v>
      </c>
      <c r="G16761" t="s">
        <v>109</v>
      </c>
      <c r="H16761">
        <v>18</v>
      </c>
      <c r="I16761" t="s">
        <v>10948</v>
      </c>
      <c r="J16761" t="str">
        <f xml:space="preserve"> IF(Table1[[#This Row],[discount]]&gt;4, "Yes", "No")</f>
        <v>Yes</v>
      </c>
    </row>
    <row r="16762" spans="1:10">
      <c r="A16762" t="s">
        <v>6964</v>
      </c>
      <c r="B16762">
        <v>0</v>
      </c>
      <c r="C16762">
        <v>255</v>
      </c>
      <c r="D16762">
        <v>799</v>
      </c>
      <c r="E16762">
        <v>68</v>
      </c>
      <c r="F16762" t="s">
        <v>10</v>
      </c>
      <c r="G16762" t="s">
        <v>20</v>
      </c>
      <c r="H16762">
        <v>0</v>
      </c>
      <c r="I16762" t="s">
        <v>6965</v>
      </c>
      <c r="J16762" t="str">
        <f xml:space="preserve"> IF(Table1[[#This Row],[discount]]&gt;4, "Yes", "No")</f>
        <v>Yes</v>
      </c>
    </row>
    <row r="16763" spans="1:10">
      <c r="A16763" t="s">
        <v>21264</v>
      </c>
      <c r="B16763">
        <v>4.2</v>
      </c>
      <c r="C16763">
        <v>251</v>
      </c>
      <c r="D16763">
        <v>799</v>
      </c>
      <c r="E16763">
        <v>68</v>
      </c>
      <c r="F16763" t="s">
        <v>10</v>
      </c>
      <c r="G16763" t="s">
        <v>20</v>
      </c>
      <c r="H16763">
        <v>24</v>
      </c>
      <c r="I16763" t="s">
        <v>7315</v>
      </c>
      <c r="J16763" t="str">
        <f xml:space="preserve"> IF(Table1[[#This Row],[discount]]&gt;4, "Yes", "No")</f>
        <v>Yes</v>
      </c>
    </row>
    <row r="16764" spans="1:10">
      <c r="A16764" t="s">
        <v>14973</v>
      </c>
      <c r="B16764">
        <v>3.9</v>
      </c>
      <c r="C16764">
        <v>250</v>
      </c>
      <c r="D16764">
        <v>799</v>
      </c>
      <c r="E16764">
        <v>68</v>
      </c>
      <c r="F16764" t="s">
        <v>108</v>
      </c>
      <c r="G16764" t="s">
        <v>412</v>
      </c>
      <c r="H16764">
        <v>832</v>
      </c>
      <c r="I16764" t="s">
        <v>1568</v>
      </c>
      <c r="J16764" t="str">
        <f xml:space="preserve"> IF(Table1[[#This Row],[discount]]&gt;4, "Yes", "No")</f>
        <v>Yes</v>
      </c>
    </row>
    <row r="16765" spans="1:10">
      <c r="A16765" t="s">
        <v>13144</v>
      </c>
      <c r="B16765">
        <v>3.8</v>
      </c>
      <c r="C16765">
        <v>249</v>
      </c>
      <c r="D16765">
        <v>799</v>
      </c>
      <c r="E16765">
        <v>68</v>
      </c>
      <c r="F16765" t="s">
        <v>108</v>
      </c>
      <c r="G16765" t="s">
        <v>448</v>
      </c>
      <c r="H16765">
        <v>3384</v>
      </c>
      <c r="I16765" t="s">
        <v>2156</v>
      </c>
      <c r="J16765" t="str">
        <f xml:space="preserve"> IF(Table1[[#This Row],[discount]]&gt;4, "Yes", "No")</f>
        <v>Yes</v>
      </c>
    </row>
    <row r="16766" spans="1:10">
      <c r="A16766" t="s">
        <v>21387</v>
      </c>
      <c r="B16766">
        <v>4.2</v>
      </c>
      <c r="C16766">
        <v>249</v>
      </c>
      <c r="D16766">
        <v>799</v>
      </c>
      <c r="E16766">
        <v>68</v>
      </c>
      <c r="F16766" t="s">
        <v>16</v>
      </c>
      <c r="G16766" t="s">
        <v>479</v>
      </c>
      <c r="H16766">
        <v>441</v>
      </c>
      <c r="I16766" t="s">
        <v>16039</v>
      </c>
      <c r="J16766" t="str">
        <f xml:space="preserve"> IF(Table1[[#This Row],[discount]]&gt;4, "Yes", "No")</f>
        <v>Yes</v>
      </c>
    </row>
    <row r="16767" spans="1:10">
      <c r="A16767" t="s">
        <v>4196</v>
      </c>
      <c r="B16767">
        <v>3.8</v>
      </c>
      <c r="C16767">
        <v>249</v>
      </c>
      <c r="D16767">
        <v>799</v>
      </c>
      <c r="E16767">
        <v>68</v>
      </c>
      <c r="F16767" t="s">
        <v>114</v>
      </c>
      <c r="G16767" t="s">
        <v>115</v>
      </c>
      <c r="H16767">
        <v>411</v>
      </c>
      <c r="I16767" t="s">
        <v>639</v>
      </c>
      <c r="J16767" t="str">
        <f xml:space="preserve"> IF(Table1[[#This Row],[discount]]&gt;4, "Yes", "No")</f>
        <v>Yes</v>
      </c>
    </row>
    <row r="16768" spans="1:10">
      <c r="A16768" t="s">
        <v>12750</v>
      </c>
      <c r="B16768">
        <v>3.8</v>
      </c>
      <c r="C16768">
        <v>249</v>
      </c>
      <c r="D16768">
        <v>799</v>
      </c>
      <c r="E16768">
        <v>68</v>
      </c>
      <c r="F16768" t="s">
        <v>10</v>
      </c>
      <c r="G16768" t="s">
        <v>399</v>
      </c>
      <c r="H16768">
        <v>289</v>
      </c>
      <c r="I16768" t="s">
        <v>12751</v>
      </c>
      <c r="J16768" t="str">
        <f xml:space="preserve"> IF(Table1[[#This Row],[discount]]&gt;4, "Yes", "No")</f>
        <v>Yes</v>
      </c>
    </row>
    <row r="16769" spans="1:10">
      <c r="A16769" t="s">
        <v>18090</v>
      </c>
      <c r="B16769">
        <v>4.0999999999999996</v>
      </c>
      <c r="C16769">
        <v>249</v>
      </c>
      <c r="D16769">
        <v>799</v>
      </c>
      <c r="E16769">
        <v>68</v>
      </c>
      <c r="F16769" t="s">
        <v>10</v>
      </c>
      <c r="G16769" t="s">
        <v>20</v>
      </c>
      <c r="H16769">
        <v>14</v>
      </c>
      <c r="I16769" t="s">
        <v>6970</v>
      </c>
      <c r="J16769" t="str">
        <f xml:space="preserve"> IF(Table1[[#This Row],[discount]]&gt;4, "Yes", "No")</f>
        <v>Yes</v>
      </c>
    </row>
    <row r="16770" spans="1:10">
      <c r="A16770" t="s">
        <v>6754</v>
      </c>
      <c r="B16770">
        <v>0</v>
      </c>
      <c r="C16770">
        <v>249</v>
      </c>
      <c r="D16770">
        <v>799</v>
      </c>
      <c r="E16770">
        <v>68</v>
      </c>
      <c r="F16770" t="s">
        <v>10</v>
      </c>
      <c r="G16770" t="s">
        <v>399</v>
      </c>
      <c r="H16770">
        <v>0</v>
      </c>
      <c r="I16770" t="s">
        <v>2276</v>
      </c>
      <c r="J16770" t="str">
        <f xml:space="preserve"> IF(Table1[[#This Row],[discount]]&gt;4, "Yes", "No")</f>
        <v>Yes</v>
      </c>
    </row>
    <row r="16771" spans="1:10">
      <c r="A16771" t="s">
        <v>6761</v>
      </c>
      <c r="B16771">
        <v>0</v>
      </c>
      <c r="C16771">
        <v>249</v>
      </c>
      <c r="D16771">
        <v>799</v>
      </c>
      <c r="E16771">
        <v>68</v>
      </c>
      <c r="F16771" t="s">
        <v>10</v>
      </c>
      <c r="G16771" t="s">
        <v>399</v>
      </c>
      <c r="H16771">
        <v>0</v>
      </c>
      <c r="I16771" t="s">
        <v>2276</v>
      </c>
      <c r="J16771" t="str">
        <f xml:space="preserve"> IF(Table1[[#This Row],[discount]]&gt;4, "Yes", "No")</f>
        <v>Yes</v>
      </c>
    </row>
    <row r="16772" spans="1:10">
      <c r="A16772" t="s">
        <v>6777</v>
      </c>
      <c r="B16772">
        <v>0</v>
      </c>
      <c r="C16772">
        <v>249</v>
      </c>
      <c r="D16772">
        <v>799</v>
      </c>
      <c r="E16772">
        <v>68</v>
      </c>
      <c r="F16772" t="s">
        <v>10</v>
      </c>
      <c r="G16772" t="s">
        <v>399</v>
      </c>
      <c r="H16772">
        <v>0</v>
      </c>
      <c r="I16772" t="s">
        <v>2276</v>
      </c>
      <c r="J16772" t="str">
        <f xml:space="preserve"> IF(Table1[[#This Row],[discount]]&gt;4, "Yes", "No")</f>
        <v>Yes</v>
      </c>
    </row>
    <row r="16773" spans="1:10">
      <c r="A16773" t="s">
        <v>6788</v>
      </c>
      <c r="B16773">
        <v>0</v>
      </c>
      <c r="C16773">
        <v>249</v>
      </c>
      <c r="D16773">
        <v>799</v>
      </c>
      <c r="E16773">
        <v>68</v>
      </c>
      <c r="F16773" t="s">
        <v>10</v>
      </c>
      <c r="G16773" t="s">
        <v>399</v>
      </c>
      <c r="H16773">
        <v>0</v>
      </c>
      <c r="I16773" t="s">
        <v>2276</v>
      </c>
      <c r="J16773" t="str">
        <f xml:space="preserve"> IF(Table1[[#This Row],[discount]]&gt;4, "Yes", "No")</f>
        <v>Yes</v>
      </c>
    </row>
    <row r="16774" spans="1:10">
      <c r="A16774" t="s">
        <v>6793</v>
      </c>
      <c r="B16774">
        <v>0</v>
      </c>
      <c r="C16774">
        <v>249</v>
      </c>
      <c r="D16774">
        <v>799</v>
      </c>
      <c r="E16774">
        <v>68</v>
      </c>
      <c r="F16774" t="s">
        <v>10</v>
      </c>
      <c r="G16774" t="s">
        <v>399</v>
      </c>
      <c r="H16774">
        <v>0</v>
      </c>
      <c r="I16774" t="s">
        <v>2276</v>
      </c>
      <c r="J16774" t="str">
        <f xml:space="preserve"> IF(Table1[[#This Row],[discount]]&gt;4, "Yes", "No")</f>
        <v>Yes</v>
      </c>
    </row>
    <row r="16775" spans="1:10">
      <c r="A16775" t="s">
        <v>6794</v>
      </c>
      <c r="B16775">
        <v>0</v>
      </c>
      <c r="C16775">
        <v>249</v>
      </c>
      <c r="D16775">
        <v>799</v>
      </c>
      <c r="E16775">
        <v>68</v>
      </c>
      <c r="F16775" t="s">
        <v>10</v>
      </c>
      <c r="G16775" t="s">
        <v>399</v>
      </c>
      <c r="H16775">
        <v>0</v>
      </c>
      <c r="I16775" t="s">
        <v>2276</v>
      </c>
      <c r="J16775" t="str">
        <f xml:space="preserve"> IF(Table1[[#This Row],[discount]]&gt;4, "Yes", "No")</f>
        <v>Yes</v>
      </c>
    </row>
    <row r="16776" spans="1:10">
      <c r="A16776" t="s">
        <v>6809</v>
      </c>
      <c r="B16776">
        <v>0</v>
      </c>
      <c r="C16776">
        <v>249</v>
      </c>
      <c r="D16776">
        <v>799</v>
      </c>
      <c r="E16776">
        <v>68</v>
      </c>
      <c r="F16776" t="s">
        <v>10</v>
      </c>
      <c r="G16776" t="s">
        <v>399</v>
      </c>
      <c r="H16776">
        <v>0</v>
      </c>
      <c r="I16776" t="s">
        <v>2276</v>
      </c>
      <c r="J16776" t="str">
        <f xml:space="preserve"> IF(Table1[[#This Row],[discount]]&gt;4, "Yes", "No")</f>
        <v>Yes</v>
      </c>
    </row>
    <row r="16777" spans="1:10">
      <c r="A16777" t="s">
        <v>6816</v>
      </c>
      <c r="B16777">
        <v>0</v>
      </c>
      <c r="C16777">
        <v>249</v>
      </c>
      <c r="D16777">
        <v>799</v>
      </c>
      <c r="E16777">
        <v>68</v>
      </c>
      <c r="F16777" t="s">
        <v>10</v>
      </c>
      <c r="G16777" t="s">
        <v>399</v>
      </c>
      <c r="H16777">
        <v>0</v>
      </c>
      <c r="I16777" t="s">
        <v>2276</v>
      </c>
      <c r="J16777" t="str">
        <f xml:space="preserve"> IF(Table1[[#This Row],[discount]]&gt;4, "Yes", "No")</f>
        <v>Yes</v>
      </c>
    </row>
    <row r="16778" spans="1:10">
      <c r="A16778" t="s">
        <v>6816</v>
      </c>
      <c r="B16778">
        <v>0</v>
      </c>
      <c r="C16778">
        <v>249</v>
      </c>
      <c r="D16778">
        <v>799</v>
      </c>
      <c r="E16778">
        <v>68</v>
      </c>
      <c r="F16778" t="s">
        <v>10</v>
      </c>
      <c r="G16778" t="s">
        <v>399</v>
      </c>
      <c r="H16778">
        <v>0</v>
      </c>
      <c r="I16778" t="s">
        <v>2276</v>
      </c>
      <c r="J16778" t="str">
        <f xml:space="preserve"> IF(Table1[[#This Row],[discount]]&gt;4, "Yes", "No")</f>
        <v>Yes</v>
      </c>
    </row>
    <row r="16779" spans="1:10">
      <c r="A16779" t="s">
        <v>6820</v>
      </c>
      <c r="B16779">
        <v>0</v>
      </c>
      <c r="C16779">
        <v>249</v>
      </c>
      <c r="D16779">
        <v>799</v>
      </c>
      <c r="E16779">
        <v>68</v>
      </c>
      <c r="F16779" t="s">
        <v>10</v>
      </c>
      <c r="G16779" t="s">
        <v>399</v>
      </c>
      <c r="H16779">
        <v>0</v>
      </c>
      <c r="I16779" t="s">
        <v>2276</v>
      </c>
      <c r="J16779" t="str">
        <f xml:space="preserve"> IF(Table1[[#This Row],[discount]]&gt;4, "Yes", "No")</f>
        <v>Yes</v>
      </c>
    </row>
    <row r="16780" spans="1:10">
      <c r="A16780" t="s">
        <v>6823</v>
      </c>
      <c r="B16780">
        <v>0</v>
      </c>
      <c r="C16780">
        <v>249</v>
      </c>
      <c r="D16780">
        <v>799</v>
      </c>
      <c r="E16780">
        <v>68</v>
      </c>
      <c r="F16780" t="s">
        <v>10</v>
      </c>
      <c r="G16780" t="s">
        <v>399</v>
      </c>
      <c r="H16780">
        <v>0</v>
      </c>
      <c r="I16780" t="s">
        <v>2276</v>
      </c>
      <c r="J16780" t="str">
        <f xml:space="preserve"> IF(Table1[[#This Row],[discount]]&gt;4, "Yes", "No")</f>
        <v>Yes</v>
      </c>
    </row>
    <row r="16781" spans="1:10">
      <c r="A16781" t="s">
        <v>6825</v>
      </c>
      <c r="B16781">
        <v>0</v>
      </c>
      <c r="C16781">
        <v>249</v>
      </c>
      <c r="D16781">
        <v>799</v>
      </c>
      <c r="E16781">
        <v>68</v>
      </c>
      <c r="F16781" t="s">
        <v>10</v>
      </c>
      <c r="G16781" t="s">
        <v>399</v>
      </c>
      <c r="H16781">
        <v>0</v>
      </c>
      <c r="I16781" t="s">
        <v>2276</v>
      </c>
      <c r="J16781" t="str">
        <f xml:space="preserve"> IF(Table1[[#This Row],[discount]]&gt;4, "Yes", "No")</f>
        <v>Yes</v>
      </c>
    </row>
    <row r="16782" spans="1:10">
      <c r="A16782" t="s">
        <v>6826</v>
      </c>
      <c r="B16782">
        <v>0</v>
      </c>
      <c r="C16782">
        <v>249</v>
      </c>
      <c r="D16782">
        <v>799</v>
      </c>
      <c r="E16782">
        <v>68</v>
      </c>
      <c r="F16782" t="s">
        <v>10</v>
      </c>
      <c r="G16782" t="s">
        <v>399</v>
      </c>
      <c r="H16782">
        <v>0</v>
      </c>
      <c r="I16782" t="s">
        <v>2276</v>
      </c>
      <c r="J16782" t="str">
        <f xml:space="preserve"> IF(Table1[[#This Row],[discount]]&gt;4, "Yes", "No")</f>
        <v>Yes</v>
      </c>
    </row>
    <row r="16783" spans="1:10">
      <c r="A16783" t="s">
        <v>6838</v>
      </c>
      <c r="B16783">
        <v>0</v>
      </c>
      <c r="C16783">
        <v>249</v>
      </c>
      <c r="D16783">
        <v>799</v>
      </c>
      <c r="E16783">
        <v>68</v>
      </c>
      <c r="F16783" t="s">
        <v>10</v>
      </c>
      <c r="G16783" t="s">
        <v>399</v>
      </c>
      <c r="H16783">
        <v>0</v>
      </c>
      <c r="I16783" t="s">
        <v>2276</v>
      </c>
      <c r="J16783" t="str">
        <f xml:space="preserve"> IF(Table1[[#This Row],[discount]]&gt;4, "Yes", "No")</f>
        <v>Yes</v>
      </c>
    </row>
    <row r="16784" spans="1:10">
      <c r="A16784" t="s">
        <v>6839</v>
      </c>
      <c r="B16784">
        <v>0</v>
      </c>
      <c r="C16784">
        <v>249</v>
      </c>
      <c r="D16784">
        <v>799</v>
      </c>
      <c r="E16784">
        <v>68</v>
      </c>
      <c r="F16784" t="s">
        <v>10</v>
      </c>
      <c r="G16784" t="s">
        <v>399</v>
      </c>
      <c r="H16784">
        <v>0</v>
      </c>
      <c r="I16784" t="s">
        <v>2276</v>
      </c>
      <c r="J16784" t="str">
        <f xml:space="preserve"> IF(Table1[[#This Row],[discount]]&gt;4, "Yes", "No")</f>
        <v>Yes</v>
      </c>
    </row>
    <row r="16785" spans="1:10">
      <c r="A16785" t="s">
        <v>6942</v>
      </c>
      <c r="B16785">
        <v>0</v>
      </c>
      <c r="C16785">
        <v>249</v>
      </c>
      <c r="D16785">
        <v>799</v>
      </c>
      <c r="E16785">
        <v>68</v>
      </c>
      <c r="F16785" t="s">
        <v>10</v>
      </c>
      <c r="G16785" t="s">
        <v>20</v>
      </c>
      <c r="H16785">
        <v>0</v>
      </c>
      <c r="I16785" t="s">
        <v>295</v>
      </c>
      <c r="J16785" t="str">
        <f xml:space="preserve"> IF(Table1[[#This Row],[discount]]&gt;4, "Yes", "No")</f>
        <v>Yes</v>
      </c>
    </row>
    <row r="16786" spans="1:10">
      <c r="A16786" t="s">
        <v>7120</v>
      </c>
      <c r="B16786">
        <v>0</v>
      </c>
      <c r="C16786">
        <v>249</v>
      </c>
      <c r="D16786">
        <v>799</v>
      </c>
      <c r="E16786">
        <v>68</v>
      </c>
      <c r="F16786" t="s">
        <v>10</v>
      </c>
      <c r="G16786" t="s">
        <v>20</v>
      </c>
      <c r="H16786">
        <v>0</v>
      </c>
      <c r="I16786" t="s">
        <v>7121</v>
      </c>
      <c r="J16786" t="str">
        <f xml:space="preserve"> IF(Table1[[#This Row],[discount]]&gt;4, "Yes", "No")</f>
        <v>Yes</v>
      </c>
    </row>
    <row r="16787" spans="1:10">
      <c r="A16787" t="s">
        <v>7181</v>
      </c>
      <c r="B16787">
        <v>0</v>
      </c>
      <c r="C16787">
        <v>249</v>
      </c>
      <c r="D16787">
        <v>799</v>
      </c>
      <c r="E16787">
        <v>68</v>
      </c>
      <c r="F16787" t="s">
        <v>10</v>
      </c>
      <c r="G16787" t="s">
        <v>20</v>
      </c>
      <c r="H16787">
        <v>0</v>
      </c>
      <c r="I16787" t="s">
        <v>5549</v>
      </c>
      <c r="J16787" t="str">
        <f xml:space="preserve"> IF(Table1[[#This Row],[discount]]&gt;4, "Yes", "No")</f>
        <v>Yes</v>
      </c>
    </row>
    <row r="16788" spans="1:10">
      <c r="A16788" t="s">
        <v>7188</v>
      </c>
      <c r="B16788">
        <v>0</v>
      </c>
      <c r="C16788">
        <v>249</v>
      </c>
      <c r="D16788">
        <v>799</v>
      </c>
      <c r="E16788">
        <v>68</v>
      </c>
      <c r="F16788" t="s">
        <v>10</v>
      </c>
      <c r="G16788" t="s">
        <v>20</v>
      </c>
      <c r="H16788">
        <v>0</v>
      </c>
      <c r="I16788" t="s">
        <v>7189</v>
      </c>
      <c r="J16788" t="str">
        <f xml:space="preserve"> IF(Table1[[#This Row],[discount]]&gt;4, "Yes", "No")</f>
        <v>Yes</v>
      </c>
    </row>
    <row r="16789" spans="1:10">
      <c r="A16789" t="s">
        <v>5212</v>
      </c>
      <c r="B16789">
        <v>0</v>
      </c>
      <c r="C16789">
        <v>239</v>
      </c>
      <c r="D16789">
        <v>754</v>
      </c>
      <c r="E16789">
        <v>68</v>
      </c>
      <c r="F16789" t="s">
        <v>16</v>
      </c>
      <c r="G16789" t="s">
        <v>479</v>
      </c>
      <c r="H16789">
        <v>0</v>
      </c>
      <c r="I16789" t="s">
        <v>5183</v>
      </c>
      <c r="J16789" t="str">
        <f xml:space="preserve"> IF(Table1[[#This Row],[discount]]&gt;4, "Yes", "No")</f>
        <v>Yes</v>
      </c>
    </row>
    <row r="16790" spans="1:10">
      <c r="A16790" t="s">
        <v>18953</v>
      </c>
      <c r="B16790">
        <v>4.0999999999999996</v>
      </c>
      <c r="C16790">
        <v>235</v>
      </c>
      <c r="D16790">
        <v>747</v>
      </c>
      <c r="E16790">
        <v>68</v>
      </c>
      <c r="F16790" t="s">
        <v>108</v>
      </c>
      <c r="G16790" t="s">
        <v>448</v>
      </c>
      <c r="H16790">
        <v>150</v>
      </c>
      <c r="I16790" t="s">
        <v>9569</v>
      </c>
      <c r="J16790" t="str">
        <f xml:space="preserve"> IF(Table1[[#This Row],[discount]]&gt;4, "Yes", "No")</f>
        <v>Yes</v>
      </c>
    </row>
    <row r="16791" spans="1:10">
      <c r="A16791" t="s">
        <v>13251</v>
      </c>
      <c r="B16791">
        <v>3.8</v>
      </c>
      <c r="C16791">
        <v>223</v>
      </c>
      <c r="D16791">
        <v>699</v>
      </c>
      <c r="E16791">
        <v>68</v>
      </c>
      <c r="F16791" t="s">
        <v>108</v>
      </c>
      <c r="G16791" t="s">
        <v>577</v>
      </c>
      <c r="H16791">
        <v>54</v>
      </c>
      <c r="I16791" t="s">
        <v>13252</v>
      </c>
      <c r="J16791" t="str">
        <f xml:space="preserve"> IF(Table1[[#This Row],[discount]]&gt;4, "Yes", "No")</f>
        <v>Yes</v>
      </c>
    </row>
    <row r="16792" spans="1:10">
      <c r="A16792" t="s">
        <v>10442</v>
      </c>
      <c r="B16792">
        <v>3.5</v>
      </c>
      <c r="C16792">
        <v>222</v>
      </c>
      <c r="D16792">
        <v>699</v>
      </c>
      <c r="E16792">
        <v>68</v>
      </c>
      <c r="F16792" t="s">
        <v>16</v>
      </c>
      <c r="G16792" t="s">
        <v>17</v>
      </c>
      <c r="H16792">
        <v>10</v>
      </c>
      <c r="I16792" t="s">
        <v>2790</v>
      </c>
      <c r="J16792" t="str">
        <f xml:space="preserve"> IF(Table1[[#This Row],[discount]]&gt;4, "Yes", "No")</f>
        <v>Yes</v>
      </c>
    </row>
    <row r="16793" spans="1:10">
      <c r="A16793" t="s">
        <v>16487</v>
      </c>
      <c r="B16793">
        <v>4</v>
      </c>
      <c r="C16793">
        <v>222</v>
      </c>
      <c r="D16793">
        <v>699</v>
      </c>
      <c r="E16793">
        <v>68</v>
      </c>
      <c r="F16793" t="s">
        <v>10</v>
      </c>
      <c r="G16793" t="s">
        <v>11</v>
      </c>
      <c r="H16793">
        <v>3</v>
      </c>
      <c r="I16793" t="s">
        <v>6359</v>
      </c>
      <c r="J16793" t="str">
        <f xml:space="preserve"> IF(Table1[[#This Row],[discount]]&gt;4, "Yes", "No")</f>
        <v>Yes</v>
      </c>
    </row>
    <row r="16794" spans="1:10">
      <c r="A16794" t="s">
        <v>17009</v>
      </c>
      <c r="B16794">
        <v>4</v>
      </c>
      <c r="C16794">
        <v>220</v>
      </c>
      <c r="D16794">
        <v>699</v>
      </c>
      <c r="E16794">
        <v>68</v>
      </c>
      <c r="F16794" t="s">
        <v>108</v>
      </c>
      <c r="G16794" t="s">
        <v>412</v>
      </c>
      <c r="H16794">
        <v>613</v>
      </c>
      <c r="I16794">
        <v>7</v>
      </c>
      <c r="J16794" t="str">
        <f xml:space="preserve"> IF(Table1[[#This Row],[discount]]&gt;4, "Yes", "No")</f>
        <v>Yes</v>
      </c>
    </row>
    <row r="16795" spans="1:10">
      <c r="A16795" t="s">
        <v>18463</v>
      </c>
      <c r="B16795">
        <v>4.0999999999999996</v>
      </c>
      <c r="C16795">
        <v>220</v>
      </c>
      <c r="D16795">
        <v>699</v>
      </c>
      <c r="E16795">
        <v>68</v>
      </c>
      <c r="F16795" t="s">
        <v>108</v>
      </c>
      <c r="G16795" t="s">
        <v>412</v>
      </c>
      <c r="H16795">
        <v>604</v>
      </c>
      <c r="I16795">
        <v>7</v>
      </c>
      <c r="J16795" t="str">
        <f xml:space="preserve"> IF(Table1[[#This Row],[discount]]&gt;4, "Yes", "No")</f>
        <v>Yes</v>
      </c>
    </row>
    <row r="16796" spans="1:10">
      <c r="A16796" t="s">
        <v>9833</v>
      </c>
      <c r="B16796">
        <v>3</v>
      </c>
      <c r="C16796">
        <v>220</v>
      </c>
      <c r="D16796">
        <v>699</v>
      </c>
      <c r="E16796">
        <v>68</v>
      </c>
      <c r="F16796" t="s">
        <v>16</v>
      </c>
      <c r="G16796" t="s">
        <v>890</v>
      </c>
      <c r="H16796">
        <v>10</v>
      </c>
      <c r="I16796" t="s">
        <v>9834</v>
      </c>
      <c r="J16796" t="str">
        <f xml:space="preserve"> IF(Table1[[#This Row],[discount]]&gt;4, "Yes", "No")</f>
        <v>Yes</v>
      </c>
    </row>
    <row r="16797" spans="1:10">
      <c r="A16797" t="s">
        <v>13947</v>
      </c>
      <c r="B16797">
        <v>4.3</v>
      </c>
      <c r="C16797">
        <v>219</v>
      </c>
      <c r="D16797">
        <v>699</v>
      </c>
      <c r="E16797">
        <v>68</v>
      </c>
      <c r="F16797" t="s">
        <v>10</v>
      </c>
      <c r="G16797" t="s">
        <v>399</v>
      </c>
      <c r="H16797">
        <v>284</v>
      </c>
      <c r="I16797" t="s">
        <v>963</v>
      </c>
      <c r="J16797" t="str">
        <f xml:space="preserve"> IF(Table1[[#This Row],[discount]]&gt;4, "Yes", "No")</f>
        <v>Yes</v>
      </c>
    </row>
    <row r="16798" spans="1:10">
      <c r="A16798" t="s">
        <v>9617</v>
      </c>
      <c r="B16798">
        <v>4.7</v>
      </c>
      <c r="C16798">
        <v>219</v>
      </c>
      <c r="D16798">
        <v>699</v>
      </c>
      <c r="E16798">
        <v>68</v>
      </c>
      <c r="F16798" t="s">
        <v>108</v>
      </c>
      <c r="G16798" t="s">
        <v>412</v>
      </c>
      <c r="H16798">
        <v>76</v>
      </c>
      <c r="I16798" t="s">
        <v>9618</v>
      </c>
      <c r="J16798" t="str">
        <f xml:space="preserve"> IF(Table1[[#This Row],[discount]]&gt;4, "Yes", "No")</f>
        <v>Yes</v>
      </c>
    </row>
    <row r="16799" spans="1:10">
      <c r="A16799" t="s">
        <v>18274</v>
      </c>
      <c r="B16799">
        <v>4.0999999999999996</v>
      </c>
      <c r="C16799">
        <v>219</v>
      </c>
      <c r="D16799">
        <v>699</v>
      </c>
      <c r="E16799">
        <v>68</v>
      </c>
      <c r="F16799" t="s">
        <v>10</v>
      </c>
      <c r="G16799" t="s">
        <v>399</v>
      </c>
      <c r="H16799">
        <v>76</v>
      </c>
      <c r="I16799" t="s">
        <v>963</v>
      </c>
      <c r="J16799" t="str">
        <f xml:space="preserve"> IF(Table1[[#This Row],[discount]]&gt;4, "Yes", "No")</f>
        <v>Yes</v>
      </c>
    </row>
    <row r="16800" spans="1:10">
      <c r="A16800" t="s">
        <v>18285</v>
      </c>
      <c r="B16800">
        <v>4.0999999999999996</v>
      </c>
      <c r="C16800">
        <v>219</v>
      </c>
      <c r="D16800">
        <v>699</v>
      </c>
      <c r="E16800">
        <v>68</v>
      </c>
      <c r="F16800" t="s">
        <v>10</v>
      </c>
      <c r="G16800" t="s">
        <v>399</v>
      </c>
      <c r="H16800">
        <v>75</v>
      </c>
      <c r="I16800" t="s">
        <v>963</v>
      </c>
      <c r="J16800" t="str">
        <f xml:space="preserve"> IF(Table1[[#This Row],[discount]]&gt;4, "Yes", "No")</f>
        <v>Yes</v>
      </c>
    </row>
    <row r="16801" spans="1:10">
      <c r="A16801" t="s">
        <v>10123</v>
      </c>
      <c r="B16801">
        <v>3.4</v>
      </c>
      <c r="C16801">
        <v>219</v>
      </c>
      <c r="D16801">
        <v>699</v>
      </c>
      <c r="E16801">
        <v>68</v>
      </c>
      <c r="F16801" t="s">
        <v>10</v>
      </c>
      <c r="G16801" t="s">
        <v>399</v>
      </c>
      <c r="H16801">
        <v>43</v>
      </c>
      <c r="I16801" t="s">
        <v>963</v>
      </c>
      <c r="J16801" t="str">
        <f xml:space="preserve"> IF(Table1[[#This Row],[discount]]&gt;4, "Yes", "No")</f>
        <v>Yes</v>
      </c>
    </row>
    <row r="16802" spans="1:10">
      <c r="A16802" t="s">
        <v>11811</v>
      </c>
      <c r="B16802">
        <v>4.3</v>
      </c>
      <c r="C16802">
        <v>219</v>
      </c>
      <c r="D16802">
        <v>699</v>
      </c>
      <c r="E16802">
        <v>68</v>
      </c>
      <c r="F16802" t="s">
        <v>10</v>
      </c>
      <c r="G16802" t="s">
        <v>399</v>
      </c>
      <c r="H16802">
        <v>40</v>
      </c>
      <c r="I16802" t="s">
        <v>963</v>
      </c>
      <c r="J16802" t="str">
        <f xml:space="preserve"> IF(Table1[[#This Row],[discount]]&gt;4, "Yes", "No")</f>
        <v>Yes</v>
      </c>
    </row>
    <row r="16803" spans="1:10">
      <c r="A16803" t="s">
        <v>12131</v>
      </c>
      <c r="B16803">
        <v>3.7</v>
      </c>
      <c r="C16803">
        <v>219</v>
      </c>
      <c r="D16803">
        <v>699</v>
      </c>
      <c r="E16803">
        <v>68</v>
      </c>
      <c r="F16803" t="s">
        <v>108</v>
      </c>
      <c r="G16803" t="s">
        <v>448</v>
      </c>
      <c r="H16803">
        <v>25</v>
      </c>
      <c r="I16803" t="s">
        <v>12132</v>
      </c>
      <c r="J16803" t="str">
        <f xml:space="preserve"> IF(Table1[[#This Row],[discount]]&gt;4, "Yes", "No")</f>
        <v>Yes</v>
      </c>
    </row>
    <row r="16804" spans="1:10">
      <c r="A16804" t="s">
        <v>9873</v>
      </c>
      <c r="B16804">
        <v>3.3</v>
      </c>
      <c r="C16804">
        <v>219</v>
      </c>
      <c r="D16804">
        <v>699</v>
      </c>
      <c r="E16804">
        <v>68</v>
      </c>
      <c r="F16804" t="s">
        <v>10</v>
      </c>
      <c r="G16804" t="s">
        <v>399</v>
      </c>
      <c r="H16804">
        <v>13</v>
      </c>
      <c r="I16804" t="s">
        <v>963</v>
      </c>
      <c r="J16804" t="str">
        <f xml:space="preserve"> IF(Table1[[#This Row],[discount]]&gt;4, "Yes", "No")</f>
        <v>Yes</v>
      </c>
    </row>
    <row r="16805" spans="1:10">
      <c r="A16805" t="s">
        <v>9158</v>
      </c>
      <c r="B16805">
        <v>4.9000000000000004</v>
      </c>
      <c r="C16805">
        <v>219</v>
      </c>
      <c r="D16805">
        <v>699</v>
      </c>
      <c r="E16805">
        <v>68</v>
      </c>
      <c r="F16805" t="s">
        <v>10</v>
      </c>
      <c r="G16805" t="s">
        <v>399</v>
      </c>
      <c r="H16805">
        <v>7</v>
      </c>
      <c r="I16805" t="s">
        <v>963</v>
      </c>
      <c r="J16805" t="str">
        <f xml:space="preserve"> IF(Table1[[#This Row],[discount]]&gt;4, "Yes", "No")</f>
        <v>Yes</v>
      </c>
    </row>
    <row r="16806" spans="1:10">
      <c r="A16806" t="s">
        <v>9032</v>
      </c>
      <c r="B16806">
        <v>3.9</v>
      </c>
      <c r="C16806">
        <v>219</v>
      </c>
      <c r="D16806">
        <v>699</v>
      </c>
      <c r="E16806">
        <v>68</v>
      </c>
      <c r="F16806" t="s">
        <v>10</v>
      </c>
      <c r="G16806" t="s">
        <v>399</v>
      </c>
      <c r="H16806">
        <v>7</v>
      </c>
      <c r="I16806" t="s">
        <v>963</v>
      </c>
      <c r="J16806" t="str">
        <f xml:space="preserve"> IF(Table1[[#This Row],[discount]]&gt;4, "Yes", "No")</f>
        <v>Yes</v>
      </c>
    </row>
    <row r="16807" spans="1:10">
      <c r="A16807" t="s">
        <v>6851</v>
      </c>
      <c r="B16807">
        <v>3.7</v>
      </c>
      <c r="C16807">
        <v>219</v>
      </c>
      <c r="D16807">
        <v>699</v>
      </c>
      <c r="E16807">
        <v>68</v>
      </c>
      <c r="F16807" t="s">
        <v>10</v>
      </c>
      <c r="G16807" t="s">
        <v>399</v>
      </c>
      <c r="H16807">
        <v>3</v>
      </c>
      <c r="I16807" t="s">
        <v>963</v>
      </c>
      <c r="J16807" t="str">
        <f xml:space="preserve"> IF(Table1[[#This Row],[discount]]&gt;4, "Yes", "No")</f>
        <v>Yes</v>
      </c>
    </row>
    <row r="16808" spans="1:10">
      <c r="A16808" t="s">
        <v>6852</v>
      </c>
      <c r="B16808">
        <v>4.7</v>
      </c>
      <c r="C16808">
        <v>219</v>
      </c>
      <c r="D16808">
        <v>699</v>
      </c>
      <c r="E16808">
        <v>68</v>
      </c>
      <c r="F16808" t="s">
        <v>10</v>
      </c>
      <c r="G16808" t="s">
        <v>399</v>
      </c>
      <c r="H16808">
        <v>3</v>
      </c>
      <c r="I16808" t="s">
        <v>963</v>
      </c>
      <c r="J16808" t="str">
        <f xml:space="preserve"> IF(Table1[[#This Row],[discount]]&gt;4, "Yes", "No")</f>
        <v>Yes</v>
      </c>
    </row>
    <row r="16809" spans="1:10">
      <c r="A16809" t="s">
        <v>6855</v>
      </c>
      <c r="B16809">
        <v>4.7</v>
      </c>
      <c r="C16809">
        <v>219</v>
      </c>
      <c r="D16809">
        <v>699</v>
      </c>
      <c r="E16809">
        <v>68</v>
      </c>
      <c r="F16809" t="s">
        <v>10</v>
      </c>
      <c r="G16809" t="s">
        <v>399</v>
      </c>
      <c r="H16809">
        <v>3</v>
      </c>
      <c r="I16809" t="s">
        <v>963</v>
      </c>
      <c r="J16809" t="str">
        <f xml:space="preserve"> IF(Table1[[#This Row],[discount]]&gt;4, "Yes", "No")</f>
        <v>Yes</v>
      </c>
    </row>
    <row r="16810" spans="1:10">
      <c r="A16810" t="s">
        <v>8388</v>
      </c>
      <c r="B16810">
        <v>3</v>
      </c>
      <c r="C16810">
        <v>219</v>
      </c>
      <c r="D16810">
        <v>699</v>
      </c>
      <c r="E16810">
        <v>68</v>
      </c>
      <c r="F16810" t="s">
        <v>10</v>
      </c>
      <c r="G16810" t="s">
        <v>399</v>
      </c>
      <c r="H16810">
        <v>3</v>
      </c>
      <c r="I16810" t="s">
        <v>963</v>
      </c>
      <c r="J16810" t="str">
        <f xml:space="preserve"> IF(Table1[[#This Row],[discount]]&gt;4, "Yes", "No")</f>
        <v>Yes</v>
      </c>
    </row>
    <row r="16811" spans="1:10">
      <c r="A16811" t="s">
        <v>19481</v>
      </c>
      <c r="B16811">
        <v>4.3</v>
      </c>
      <c r="C16811">
        <v>219</v>
      </c>
      <c r="D16811">
        <v>699</v>
      </c>
      <c r="E16811">
        <v>68</v>
      </c>
      <c r="F16811" t="s">
        <v>10</v>
      </c>
      <c r="G16811" t="s">
        <v>399</v>
      </c>
      <c r="H16811">
        <v>3</v>
      </c>
      <c r="I16811" t="s">
        <v>963</v>
      </c>
      <c r="J16811" t="str">
        <f xml:space="preserve"> IF(Table1[[#This Row],[discount]]&gt;4, "Yes", "No")</f>
        <v>Yes</v>
      </c>
    </row>
    <row r="16812" spans="1:10">
      <c r="A16812" t="s">
        <v>6850</v>
      </c>
      <c r="B16812">
        <v>0</v>
      </c>
      <c r="C16812">
        <v>219</v>
      </c>
      <c r="D16812">
        <v>699</v>
      </c>
      <c r="E16812">
        <v>68</v>
      </c>
      <c r="F16812" t="s">
        <v>10</v>
      </c>
      <c r="G16812" t="s">
        <v>399</v>
      </c>
      <c r="H16812">
        <v>0</v>
      </c>
      <c r="I16812" t="s">
        <v>963</v>
      </c>
      <c r="J16812" t="str">
        <f xml:space="preserve"> IF(Table1[[#This Row],[discount]]&gt;4, "Yes", "No")</f>
        <v>Yes</v>
      </c>
    </row>
    <row r="16813" spans="1:10">
      <c r="A16813" t="s">
        <v>6851</v>
      </c>
      <c r="B16813">
        <v>0</v>
      </c>
      <c r="C16813">
        <v>219</v>
      </c>
      <c r="D16813">
        <v>699</v>
      </c>
      <c r="E16813">
        <v>68</v>
      </c>
      <c r="F16813" t="s">
        <v>10</v>
      </c>
      <c r="G16813" t="s">
        <v>399</v>
      </c>
      <c r="H16813">
        <v>0</v>
      </c>
      <c r="I16813" t="s">
        <v>963</v>
      </c>
      <c r="J16813" t="str">
        <f xml:space="preserve"> IF(Table1[[#This Row],[discount]]&gt;4, "Yes", "No")</f>
        <v>Yes</v>
      </c>
    </row>
    <row r="16814" spans="1:10">
      <c r="A16814" t="s">
        <v>6854</v>
      </c>
      <c r="B16814">
        <v>0</v>
      </c>
      <c r="C16814">
        <v>219</v>
      </c>
      <c r="D16814">
        <v>699</v>
      </c>
      <c r="E16814">
        <v>68</v>
      </c>
      <c r="F16814" t="s">
        <v>10</v>
      </c>
      <c r="G16814" t="s">
        <v>399</v>
      </c>
      <c r="H16814">
        <v>0</v>
      </c>
      <c r="I16814" t="s">
        <v>963</v>
      </c>
      <c r="J16814" t="str">
        <f xml:space="preserve"> IF(Table1[[#This Row],[discount]]&gt;4, "Yes", "No")</f>
        <v>Yes</v>
      </c>
    </row>
    <row r="16815" spans="1:10">
      <c r="A16815" t="s">
        <v>6855</v>
      </c>
      <c r="B16815">
        <v>0</v>
      </c>
      <c r="C16815">
        <v>219</v>
      </c>
      <c r="D16815">
        <v>699</v>
      </c>
      <c r="E16815">
        <v>68</v>
      </c>
      <c r="F16815" t="s">
        <v>10</v>
      </c>
      <c r="G16815" t="s">
        <v>399</v>
      </c>
      <c r="H16815">
        <v>0</v>
      </c>
      <c r="I16815" t="s">
        <v>963</v>
      </c>
      <c r="J16815" t="str">
        <f xml:space="preserve"> IF(Table1[[#This Row],[discount]]&gt;4, "Yes", "No")</f>
        <v>Yes</v>
      </c>
    </row>
    <row r="16816" spans="1:10">
      <c r="A16816" t="s">
        <v>6875</v>
      </c>
      <c r="B16816">
        <v>0</v>
      </c>
      <c r="C16816">
        <v>219</v>
      </c>
      <c r="D16816">
        <v>699</v>
      </c>
      <c r="E16816">
        <v>68</v>
      </c>
      <c r="F16816" t="s">
        <v>10</v>
      </c>
      <c r="G16816" t="s">
        <v>399</v>
      </c>
      <c r="H16816">
        <v>0</v>
      </c>
      <c r="I16816" t="s">
        <v>963</v>
      </c>
      <c r="J16816" t="str">
        <f xml:space="preserve"> IF(Table1[[#This Row],[discount]]&gt;4, "Yes", "No")</f>
        <v>Yes</v>
      </c>
    </row>
    <row r="16817" spans="1:10">
      <c r="A16817" t="s">
        <v>6876</v>
      </c>
      <c r="B16817">
        <v>0</v>
      </c>
      <c r="C16817">
        <v>219</v>
      </c>
      <c r="D16817">
        <v>699</v>
      </c>
      <c r="E16817">
        <v>68</v>
      </c>
      <c r="F16817" t="s">
        <v>10</v>
      </c>
      <c r="G16817" t="s">
        <v>399</v>
      </c>
      <c r="H16817">
        <v>0</v>
      </c>
      <c r="I16817" t="s">
        <v>963</v>
      </c>
      <c r="J16817" t="str">
        <f xml:space="preserve"> IF(Table1[[#This Row],[discount]]&gt;4, "Yes", "No")</f>
        <v>Yes</v>
      </c>
    </row>
    <row r="16818" spans="1:10">
      <c r="A16818" t="s">
        <v>6901</v>
      </c>
      <c r="B16818">
        <v>0</v>
      </c>
      <c r="C16818">
        <v>219</v>
      </c>
      <c r="D16818">
        <v>699</v>
      </c>
      <c r="E16818">
        <v>68</v>
      </c>
      <c r="F16818" t="s">
        <v>10</v>
      </c>
      <c r="G16818" t="s">
        <v>399</v>
      </c>
      <c r="H16818">
        <v>0</v>
      </c>
      <c r="I16818" t="s">
        <v>963</v>
      </c>
      <c r="J16818" t="str">
        <f xml:space="preserve"> IF(Table1[[#This Row],[discount]]&gt;4, "Yes", "No")</f>
        <v>Yes</v>
      </c>
    </row>
    <row r="16819" spans="1:10">
      <c r="A16819" t="s">
        <v>6908</v>
      </c>
      <c r="B16819">
        <v>0</v>
      </c>
      <c r="C16819">
        <v>219</v>
      </c>
      <c r="D16819">
        <v>699</v>
      </c>
      <c r="E16819">
        <v>68</v>
      </c>
      <c r="F16819" t="s">
        <v>10</v>
      </c>
      <c r="G16819" t="s">
        <v>399</v>
      </c>
      <c r="H16819">
        <v>0</v>
      </c>
      <c r="I16819" t="s">
        <v>963</v>
      </c>
      <c r="J16819" t="str">
        <f xml:space="preserve"> IF(Table1[[#This Row],[discount]]&gt;4, "Yes", "No")</f>
        <v>Yes</v>
      </c>
    </row>
    <row r="16820" spans="1:10">
      <c r="A16820" t="s">
        <v>16194</v>
      </c>
      <c r="B16820">
        <v>4</v>
      </c>
      <c r="C16820">
        <v>218</v>
      </c>
      <c r="D16820">
        <v>699</v>
      </c>
      <c r="E16820">
        <v>68</v>
      </c>
      <c r="F16820" t="s">
        <v>16</v>
      </c>
      <c r="G16820" t="s">
        <v>180</v>
      </c>
      <c r="H16820">
        <v>24564</v>
      </c>
      <c r="I16820" t="s">
        <v>16195</v>
      </c>
      <c r="J16820" t="str">
        <f xml:space="preserve"> IF(Table1[[#This Row],[discount]]&gt;4, "Yes", "No")</f>
        <v>Yes</v>
      </c>
    </row>
    <row r="16821" spans="1:10">
      <c r="A16821" t="s">
        <v>17840</v>
      </c>
      <c r="B16821">
        <v>4.0999999999999996</v>
      </c>
      <c r="C16821">
        <v>218</v>
      </c>
      <c r="D16821">
        <v>699</v>
      </c>
      <c r="E16821">
        <v>68</v>
      </c>
      <c r="F16821" t="s">
        <v>16</v>
      </c>
      <c r="G16821" t="s">
        <v>180</v>
      </c>
      <c r="H16821">
        <v>4083</v>
      </c>
      <c r="I16821" t="s">
        <v>16270</v>
      </c>
      <c r="J16821" t="str">
        <f xml:space="preserve"> IF(Table1[[#This Row],[discount]]&gt;4, "Yes", "No")</f>
        <v>Yes</v>
      </c>
    </row>
    <row r="16822" spans="1:10">
      <c r="A16822" t="s">
        <v>16269</v>
      </c>
      <c r="B16822">
        <v>4.0999999999999996</v>
      </c>
      <c r="C16822">
        <v>218</v>
      </c>
      <c r="D16822">
        <v>699</v>
      </c>
      <c r="E16822">
        <v>68</v>
      </c>
      <c r="F16822" t="s">
        <v>16</v>
      </c>
      <c r="G16822" t="s">
        <v>180</v>
      </c>
      <c r="H16822">
        <v>2437</v>
      </c>
      <c r="I16822" t="s">
        <v>16270</v>
      </c>
      <c r="J16822" t="str">
        <f xml:space="preserve"> IF(Table1[[#This Row],[discount]]&gt;4, "Yes", "No")</f>
        <v>Yes</v>
      </c>
    </row>
    <row r="16823" spans="1:10">
      <c r="A16823" t="s">
        <v>16269</v>
      </c>
      <c r="B16823">
        <v>4</v>
      </c>
      <c r="C16823">
        <v>218</v>
      </c>
      <c r="D16823">
        <v>699</v>
      </c>
      <c r="E16823">
        <v>68</v>
      </c>
      <c r="F16823" t="s">
        <v>16</v>
      </c>
      <c r="G16823" t="s">
        <v>180</v>
      </c>
      <c r="H16823">
        <v>304</v>
      </c>
      <c r="I16823" t="s">
        <v>16270</v>
      </c>
      <c r="J16823" t="str">
        <f xml:space="preserve"> IF(Table1[[#This Row],[discount]]&gt;4, "Yes", "No")</f>
        <v>Yes</v>
      </c>
    </row>
    <row r="16824" spans="1:10">
      <c r="A16824" t="s">
        <v>9324</v>
      </c>
      <c r="B16824">
        <v>3.3</v>
      </c>
      <c r="C16824">
        <v>199</v>
      </c>
      <c r="D16824">
        <v>624</v>
      </c>
      <c r="E16824">
        <v>68</v>
      </c>
      <c r="F16824" t="s">
        <v>10</v>
      </c>
      <c r="G16824" t="s">
        <v>11</v>
      </c>
      <c r="H16824">
        <v>255</v>
      </c>
      <c r="I16824" t="s">
        <v>6580</v>
      </c>
      <c r="J16824" t="str">
        <f xml:space="preserve"> IF(Table1[[#This Row],[discount]]&gt;4, "Yes", "No")</f>
        <v>Yes</v>
      </c>
    </row>
    <row r="16825" spans="1:10">
      <c r="A16825" t="s">
        <v>9048</v>
      </c>
      <c r="B16825">
        <v>2.4</v>
      </c>
      <c r="C16825">
        <v>199</v>
      </c>
      <c r="D16825">
        <v>639</v>
      </c>
      <c r="E16825">
        <v>68</v>
      </c>
      <c r="F16825" t="s">
        <v>10</v>
      </c>
      <c r="G16825" t="s">
        <v>11</v>
      </c>
      <c r="H16825">
        <v>7</v>
      </c>
      <c r="I16825" t="s">
        <v>2948</v>
      </c>
      <c r="J16825" t="str">
        <f xml:space="preserve"> IF(Table1[[#This Row],[discount]]&gt;4, "Yes", "No")</f>
        <v>Yes</v>
      </c>
    </row>
    <row r="16826" spans="1:10">
      <c r="A16826" t="s">
        <v>9269</v>
      </c>
      <c r="B16826">
        <v>3.1</v>
      </c>
      <c r="C16826">
        <v>190</v>
      </c>
      <c r="D16826">
        <v>599</v>
      </c>
      <c r="E16826">
        <v>68</v>
      </c>
      <c r="F16826" t="s">
        <v>10</v>
      </c>
      <c r="G16826" t="s">
        <v>11</v>
      </c>
      <c r="H16826">
        <v>88</v>
      </c>
      <c r="I16826" t="s">
        <v>9270</v>
      </c>
      <c r="J16826" t="str">
        <f xml:space="preserve"> IF(Table1[[#This Row],[discount]]&gt;4, "Yes", "No")</f>
        <v>Yes</v>
      </c>
    </row>
    <row r="16827" spans="1:10">
      <c r="A16827" t="s">
        <v>12110</v>
      </c>
      <c r="B16827">
        <v>3.7</v>
      </c>
      <c r="C16827">
        <v>189</v>
      </c>
      <c r="D16827">
        <v>599</v>
      </c>
      <c r="E16827">
        <v>68</v>
      </c>
      <c r="F16827" t="s">
        <v>108</v>
      </c>
      <c r="G16827" t="s">
        <v>448</v>
      </c>
      <c r="H16827">
        <v>2638</v>
      </c>
      <c r="I16827" t="s">
        <v>3269</v>
      </c>
      <c r="J16827" t="str">
        <f xml:space="preserve"> IF(Table1[[#This Row],[discount]]&gt;4, "Yes", "No")</f>
        <v>Yes</v>
      </c>
    </row>
    <row r="16828" spans="1:10">
      <c r="A16828" t="s">
        <v>15367</v>
      </c>
      <c r="B16828">
        <v>3.9</v>
      </c>
      <c r="C16828">
        <v>189</v>
      </c>
      <c r="D16828">
        <v>599</v>
      </c>
      <c r="E16828">
        <v>68</v>
      </c>
      <c r="F16828" t="s">
        <v>10</v>
      </c>
      <c r="G16828" t="s">
        <v>20</v>
      </c>
      <c r="H16828">
        <v>2167</v>
      </c>
      <c r="I16828" t="s">
        <v>15368</v>
      </c>
      <c r="J16828" t="str">
        <f xml:space="preserve"> IF(Table1[[#This Row],[discount]]&gt;4, "Yes", "No")</f>
        <v>Yes</v>
      </c>
    </row>
    <row r="16829" spans="1:10">
      <c r="A16829" t="s">
        <v>9660</v>
      </c>
      <c r="B16829">
        <v>4.9000000000000004</v>
      </c>
      <c r="C16829">
        <v>189</v>
      </c>
      <c r="D16829">
        <v>599</v>
      </c>
      <c r="E16829">
        <v>68</v>
      </c>
      <c r="F16829" t="s">
        <v>108</v>
      </c>
      <c r="G16829" t="s">
        <v>577</v>
      </c>
      <c r="H16829">
        <v>471</v>
      </c>
      <c r="I16829" t="s">
        <v>9661</v>
      </c>
      <c r="J16829" t="str">
        <f xml:space="preserve"> IF(Table1[[#This Row],[discount]]&gt;4, "Yes", "No")</f>
        <v>Yes</v>
      </c>
    </row>
    <row r="16830" spans="1:10">
      <c r="A16830" t="s">
        <v>18093</v>
      </c>
      <c r="B16830">
        <v>4.0999999999999996</v>
      </c>
      <c r="C16830">
        <v>189</v>
      </c>
      <c r="D16830">
        <v>599</v>
      </c>
      <c r="E16830">
        <v>68</v>
      </c>
      <c r="F16830" t="s">
        <v>10</v>
      </c>
      <c r="G16830" t="s">
        <v>20</v>
      </c>
      <c r="H16830">
        <v>343</v>
      </c>
      <c r="I16830" t="s">
        <v>7156</v>
      </c>
      <c r="J16830" t="str">
        <f xml:space="preserve"> IF(Table1[[#This Row],[discount]]&gt;4, "Yes", "No")</f>
        <v>Yes</v>
      </c>
    </row>
    <row r="16831" spans="1:10">
      <c r="A16831" t="s">
        <v>18085</v>
      </c>
      <c r="B16831">
        <v>4.0999999999999996</v>
      </c>
      <c r="C16831">
        <v>189</v>
      </c>
      <c r="D16831">
        <v>599</v>
      </c>
      <c r="E16831">
        <v>68</v>
      </c>
      <c r="F16831" t="s">
        <v>10</v>
      </c>
      <c r="G16831" t="s">
        <v>20</v>
      </c>
      <c r="H16831">
        <v>102</v>
      </c>
      <c r="I16831" t="s">
        <v>299</v>
      </c>
      <c r="J16831" t="str">
        <f xml:space="preserve"> IF(Table1[[#This Row],[discount]]&gt;4, "Yes", "No")</f>
        <v>Yes</v>
      </c>
    </row>
    <row r="16832" spans="1:10">
      <c r="A16832" t="s">
        <v>20979</v>
      </c>
      <c r="B16832">
        <v>4.2</v>
      </c>
      <c r="C16832">
        <v>189</v>
      </c>
      <c r="D16832">
        <v>599</v>
      </c>
      <c r="E16832">
        <v>68</v>
      </c>
      <c r="F16832" t="s">
        <v>10</v>
      </c>
      <c r="G16832" t="s">
        <v>399</v>
      </c>
      <c r="H16832">
        <v>53</v>
      </c>
      <c r="I16832" t="s">
        <v>2276</v>
      </c>
      <c r="J16832" t="str">
        <f xml:space="preserve"> IF(Table1[[#This Row],[discount]]&gt;4, "Yes", "No")</f>
        <v>Yes</v>
      </c>
    </row>
    <row r="16833" spans="1:10">
      <c r="A16833" t="s">
        <v>11281</v>
      </c>
      <c r="B16833">
        <v>3.6</v>
      </c>
      <c r="C16833">
        <v>189</v>
      </c>
      <c r="D16833">
        <v>599</v>
      </c>
      <c r="E16833">
        <v>68</v>
      </c>
      <c r="F16833" t="s">
        <v>10</v>
      </c>
      <c r="G16833" t="s">
        <v>399</v>
      </c>
      <c r="H16833">
        <v>41</v>
      </c>
      <c r="I16833" t="s">
        <v>2276</v>
      </c>
      <c r="J16833" t="str">
        <f xml:space="preserve"> IF(Table1[[#This Row],[discount]]&gt;4, "Yes", "No")</f>
        <v>Yes</v>
      </c>
    </row>
    <row r="16834" spans="1:10">
      <c r="A16834" t="s">
        <v>2248</v>
      </c>
      <c r="B16834">
        <v>4.7</v>
      </c>
      <c r="C16834">
        <v>189</v>
      </c>
      <c r="D16834">
        <v>599</v>
      </c>
      <c r="E16834">
        <v>68</v>
      </c>
      <c r="F16834" t="s">
        <v>10</v>
      </c>
      <c r="G16834" t="s">
        <v>20</v>
      </c>
      <c r="H16834">
        <v>6</v>
      </c>
      <c r="I16834" t="s">
        <v>2249</v>
      </c>
      <c r="J16834" t="str">
        <f xml:space="preserve"> IF(Table1[[#This Row],[discount]]&gt;4, "Yes", "No")</f>
        <v>Yes</v>
      </c>
    </row>
    <row r="16835" spans="1:10">
      <c r="A16835" t="s">
        <v>8073</v>
      </c>
      <c r="B16835">
        <v>3.7</v>
      </c>
      <c r="C16835">
        <v>188</v>
      </c>
      <c r="D16835">
        <v>588</v>
      </c>
      <c r="E16835">
        <v>68</v>
      </c>
      <c r="F16835" t="s">
        <v>10</v>
      </c>
      <c r="G16835" t="s">
        <v>399</v>
      </c>
      <c r="H16835">
        <v>3</v>
      </c>
      <c r="I16835" t="s">
        <v>8071</v>
      </c>
      <c r="J16835" t="str">
        <f xml:space="preserve"> IF(Table1[[#This Row],[discount]]&gt;4, "Yes", "No")</f>
        <v>Yes</v>
      </c>
    </row>
    <row r="16836" spans="1:10">
      <c r="A16836" t="s">
        <v>2175</v>
      </c>
      <c r="B16836">
        <v>0</v>
      </c>
      <c r="C16836">
        <v>188</v>
      </c>
      <c r="D16836">
        <v>599</v>
      </c>
      <c r="E16836">
        <v>68</v>
      </c>
      <c r="F16836" t="s">
        <v>114</v>
      </c>
      <c r="G16836" t="s">
        <v>115</v>
      </c>
      <c r="H16836">
        <v>0</v>
      </c>
      <c r="I16836" t="s">
        <v>2176</v>
      </c>
      <c r="J16836" t="str">
        <f xml:space="preserve"> IF(Table1[[#This Row],[discount]]&gt;4, "Yes", "No")</f>
        <v>Yes</v>
      </c>
    </row>
    <row r="16837" spans="1:10">
      <c r="A16837" t="s">
        <v>2184</v>
      </c>
      <c r="B16837">
        <v>0</v>
      </c>
      <c r="C16837">
        <v>188</v>
      </c>
      <c r="D16837">
        <v>599</v>
      </c>
      <c r="E16837">
        <v>68</v>
      </c>
      <c r="F16837" t="s">
        <v>114</v>
      </c>
      <c r="G16837" t="s">
        <v>115</v>
      </c>
      <c r="H16837">
        <v>0</v>
      </c>
      <c r="I16837" t="s">
        <v>2185</v>
      </c>
      <c r="J16837" t="str">
        <f xml:space="preserve"> IF(Table1[[#This Row],[discount]]&gt;4, "Yes", "No")</f>
        <v>Yes</v>
      </c>
    </row>
    <row r="16838" spans="1:10">
      <c r="A16838" t="s">
        <v>2186</v>
      </c>
      <c r="B16838">
        <v>0</v>
      </c>
      <c r="C16838">
        <v>188</v>
      </c>
      <c r="D16838">
        <v>599</v>
      </c>
      <c r="E16838">
        <v>68</v>
      </c>
      <c r="F16838" t="s">
        <v>114</v>
      </c>
      <c r="G16838" t="s">
        <v>115</v>
      </c>
      <c r="H16838">
        <v>0</v>
      </c>
      <c r="I16838" t="s">
        <v>2187</v>
      </c>
      <c r="J16838" t="str">
        <f xml:space="preserve"> IF(Table1[[#This Row],[discount]]&gt;4, "Yes", "No")</f>
        <v>Yes</v>
      </c>
    </row>
    <row r="16839" spans="1:10">
      <c r="A16839" t="s">
        <v>12929</v>
      </c>
      <c r="B16839">
        <v>3.8</v>
      </c>
      <c r="C16839">
        <v>187</v>
      </c>
      <c r="D16839">
        <v>599</v>
      </c>
      <c r="E16839">
        <v>68</v>
      </c>
      <c r="F16839" t="s">
        <v>108</v>
      </c>
      <c r="G16839" t="s">
        <v>448</v>
      </c>
      <c r="H16839">
        <v>26</v>
      </c>
      <c r="I16839" t="s">
        <v>9123</v>
      </c>
      <c r="J16839" t="str">
        <f xml:space="preserve"> IF(Table1[[#This Row],[discount]]&gt;4, "Yes", "No")</f>
        <v>Yes</v>
      </c>
    </row>
    <row r="16840" spans="1:10">
      <c r="A16840" t="s">
        <v>10926</v>
      </c>
      <c r="B16840">
        <v>3.6</v>
      </c>
      <c r="C16840">
        <v>186</v>
      </c>
      <c r="D16840">
        <v>599</v>
      </c>
      <c r="E16840">
        <v>68</v>
      </c>
      <c r="F16840" t="s">
        <v>108</v>
      </c>
      <c r="G16840" t="s">
        <v>448</v>
      </c>
      <c r="H16840">
        <v>11359</v>
      </c>
      <c r="I16840" t="s">
        <v>3269</v>
      </c>
      <c r="J16840" t="str">
        <f xml:space="preserve"> IF(Table1[[#This Row],[discount]]&gt;4, "Yes", "No")</f>
        <v>Yes</v>
      </c>
    </row>
    <row r="16841" spans="1:10">
      <c r="A16841" t="s">
        <v>6919</v>
      </c>
      <c r="B16841">
        <v>4.3</v>
      </c>
      <c r="C16841">
        <v>186</v>
      </c>
      <c r="D16841">
        <v>598</v>
      </c>
      <c r="E16841">
        <v>68</v>
      </c>
      <c r="F16841" t="s">
        <v>10</v>
      </c>
      <c r="G16841" t="s">
        <v>20</v>
      </c>
      <c r="H16841">
        <v>13</v>
      </c>
      <c r="I16841" t="s">
        <v>6920</v>
      </c>
      <c r="J16841" t="str">
        <f xml:space="preserve"> IF(Table1[[#This Row],[discount]]&gt;4, "Yes", "No")</f>
        <v>Yes</v>
      </c>
    </row>
    <row r="16842" spans="1:10">
      <c r="A16842" t="s">
        <v>9273</v>
      </c>
      <c r="B16842">
        <v>3.1</v>
      </c>
      <c r="C16842">
        <v>177</v>
      </c>
      <c r="D16842">
        <v>566</v>
      </c>
      <c r="E16842">
        <v>68</v>
      </c>
      <c r="F16842" t="s">
        <v>10</v>
      </c>
      <c r="G16842" t="s">
        <v>11</v>
      </c>
      <c r="H16842">
        <v>18</v>
      </c>
      <c r="I16842" t="s">
        <v>5589</v>
      </c>
      <c r="J16842" t="str">
        <f xml:space="preserve"> IF(Table1[[#This Row],[discount]]&gt;4, "Yes", "No")</f>
        <v>Yes</v>
      </c>
    </row>
    <row r="16843" spans="1:10">
      <c r="A16843" t="s">
        <v>8103</v>
      </c>
      <c r="B16843">
        <v>5</v>
      </c>
      <c r="C16843">
        <v>169</v>
      </c>
      <c r="D16843">
        <v>537</v>
      </c>
      <c r="E16843">
        <v>68</v>
      </c>
      <c r="F16843" t="s">
        <v>108</v>
      </c>
      <c r="G16843" t="s">
        <v>448</v>
      </c>
      <c r="H16843">
        <v>3</v>
      </c>
      <c r="I16843" t="s">
        <v>8104</v>
      </c>
      <c r="J16843" t="str">
        <f xml:space="preserve"> IF(Table1[[#This Row],[discount]]&gt;4, "Yes", "No")</f>
        <v>Yes</v>
      </c>
    </row>
    <row r="16844" spans="1:10">
      <c r="A16844" t="s">
        <v>14733</v>
      </c>
      <c r="B16844">
        <v>3.9</v>
      </c>
      <c r="C16844">
        <v>159</v>
      </c>
      <c r="D16844">
        <v>499</v>
      </c>
      <c r="E16844">
        <v>68</v>
      </c>
      <c r="F16844" t="s">
        <v>10</v>
      </c>
      <c r="G16844" t="s">
        <v>399</v>
      </c>
      <c r="H16844">
        <v>74923</v>
      </c>
      <c r="I16844" t="s">
        <v>11995</v>
      </c>
      <c r="J16844" t="str">
        <f xml:space="preserve"> IF(Table1[[#This Row],[discount]]&gt;4, "Yes", "No")</f>
        <v>Yes</v>
      </c>
    </row>
    <row r="16845" spans="1:10">
      <c r="A16845" t="s">
        <v>12415</v>
      </c>
      <c r="B16845">
        <v>3.7</v>
      </c>
      <c r="C16845">
        <v>159</v>
      </c>
      <c r="D16845">
        <v>499</v>
      </c>
      <c r="E16845">
        <v>68</v>
      </c>
      <c r="F16845" t="s">
        <v>108</v>
      </c>
      <c r="G16845" t="s">
        <v>412</v>
      </c>
      <c r="H16845">
        <v>740</v>
      </c>
      <c r="I16845" t="s">
        <v>3411</v>
      </c>
      <c r="J16845" t="str">
        <f xml:space="preserve"> IF(Table1[[#This Row],[discount]]&gt;4, "Yes", "No")</f>
        <v>Yes</v>
      </c>
    </row>
    <row r="16846" spans="1:10">
      <c r="A16846" t="s">
        <v>18342</v>
      </c>
      <c r="B16846">
        <v>4.0999999999999996</v>
      </c>
      <c r="C16846">
        <v>159</v>
      </c>
      <c r="D16846">
        <v>499</v>
      </c>
      <c r="E16846">
        <v>68</v>
      </c>
      <c r="F16846" t="s">
        <v>108</v>
      </c>
      <c r="G16846" t="s">
        <v>412</v>
      </c>
      <c r="H16846">
        <v>49</v>
      </c>
      <c r="I16846" t="s">
        <v>18343</v>
      </c>
      <c r="J16846" t="str">
        <f xml:space="preserve"> IF(Table1[[#This Row],[discount]]&gt;4, "Yes", "No")</f>
        <v>Yes</v>
      </c>
    </row>
    <row r="16847" spans="1:10">
      <c r="A16847" t="s">
        <v>2278</v>
      </c>
      <c r="B16847">
        <v>4.5</v>
      </c>
      <c r="C16847">
        <v>157</v>
      </c>
      <c r="D16847">
        <v>499</v>
      </c>
      <c r="E16847">
        <v>68</v>
      </c>
      <c r="F16847" t="s">
        <v>10</v>
      </c>
      <c r="G16847" t="s">
        <v>399</v>
      </c>
      <c r="H16847">
        <v>10</v>
      </c>
      <c r="I16847" t="s">
        <v>2279</v>
      </c>
      <c r="J16847" t="str">
        <f xml:space="preserve"> IF(Table1[[#This Row],[discount]]&gt;4, "Yes", "No")</f>
        <v>Yes</v>
      </c>
    </row>
    <row r="16848" spans="1:10">
      <c r="A16848" t="s">
        <v>2278</v>
      </c>
      <c r="B16848">
        <v>0</v>
      </c>
      <c r="C16848">
        <v>157</v>
      </c>
      <c r="D16848">
        <v>499</v>
      </c>
      <c r="E16848">
        <v>68</v>
      </c>
      <c r="F16848" t="s">
        <v>10</v>
      </c>
      <c r="G16848" t="s">
        <v>399</v>
      </c>
      <c r="H16848">
        <v>0</v>
      </c>
      <c r="I16848" t="s">
        <v>2279</v>
      </c>
      <c r="J16848" t="str">
        <f xml:space="preserve"> IF(Table1[[#This Row],[discount]]&gt;4, "Yes", "No")</f>
        <v>Yes</v>
      </c>
    </row>
    <row r="16849" spans="1:10">
      <c r="A16849" t="s">
        <v>13139</v>
      </c>
      <c r="B16849">
        <v>3.8</v>
      </c>
      <c r="C16849">
        <v>156</v>
      </c>
      <c r="D16849">
        <v>499</v>
      </c>
      <c r="E16849">
        <v>68</v>
      </c>
      <c r="F16849" t="s">
        <v>108</v>
      </c>
      <c r="G16849" t="s">
        <v>448</v>
      </c>
      <c r="H16849">
        <v>106</v>
      </c>
      <c r="I16849" t="s">
        <v>2156</v>
      </c>
      <c r="J16849" t="str">
        <f xml:space="preserve"> IF(Table1[[#This Row],[discount]]&gt;4, "Yes", "No")</f>
        <v>Yes</v>
      </c>
    </row>
    <row r="16850" spans="1:10">
      <c r="A16850" t="s">
        <v>16784</v>
      </c>
      <c r="B16850">
        <v>4</v>
      </c>
      <c r="C16850">
        <v>155</v>
      </c>
      <c r="D16850">
        <v>499</v>
      </c>
      <c r="E16850">
        <v>68</v>
      </c>
      <c r="F16850" t="s">
        <v>108</v>
      </c>
      <c r="G16850" t="s">
        <v>577</v>
      </c>
      <c r="H16850">
        <v>1417</v>
      </c>
      <c r="I16850">
        <v>7</v>
      </c>
      <c r="J16850" t="str">
        <f xml:space="preserve"> IF(Table1[[#This Row],[discount]]&gt;4, "Yes", "No")</f>
        <v>Yes</v>
      </c>
    </row>
    <row r="16851" spans="1:10">
      <c r="A16851" t="s">
        <v>4211</v>
      </c>
      <c r="B16851">
        <v>0</v>
      </c>
      <c r="C16851">
        <v>155</v>
      </c>
      <c r="D16851">
        <v>499</v>
      </c>
      <c r="E16851">
        <v>68</v>
      </c>
      <c r="F16851" t="s">
        <v>114</v>
      </c>
      <c r="G16851" t="s">
        <v>115</v>
      </c>
      <c r="H16851">
        <v>0</v>
      </c>
      <c r="I16851" t="s">
        <v>3991</v>
      </c>
      <c r="J16851" t="str">
        <f xml:space="preserve"> IF(Table1[[#This Row],[discount]]&gt;4, "Yes", "No")</f>
        <v>Yes</v>
      </c>
    </row>
    <row r="16852" spans="1:10">
      <c r="A16852" t="s">
        <v>22027</v>
      </c>
      <c r="B16852">
        <v>4.2</v>
      </c>
      <c r="C16852">
        <v>142</v>
      </c>
      <c r="D16852">
        <v>449</v>
      </c>
      <c r="E16852">
        <v>68</v>
      </c>
      <c r="F16852" t="s">
        <v>108</v>
      </c>
      <c r="G16852" t="s">
        <v>412</v>
      </c>
      <c r="H16852">
        <v>638</v>
      </c>
      <c r="I16852" t="s">
        <v>16987</v>
      </c>
      <c r="J16852" t="str">
        <f xml:space="preserve"> IF(Table1[[#This Row],[discount]]&gt;4, "Yes", "No")</f>
        <v>Yes</v>
      </c>
    </row>
    <row r="16853" spans="1:10">
      <c r="A16853" t="s">
        <v>11049</v>
      </c>
      <c r="B16853">
        <v>3.6</v>
      </c>
      <c r="C16853">
        <v>129</v>
      </c>
      <c r="D16853">
        <v>406</v>
      </c>
      <c r="E16853">
        <v>68</v>
      </c>
      <c r="F16853" t="s">
        <v>108</v>
      </c>
      <c r="G16853" t="s">
        <v>448</v>
      </c>
      <c r="H16853">
        <v>655</v>
      </c>
      <c r="I16853" t="s">
        <v>11050</v>
      </c>
      <c r="J16853" t="str">
        <f xml:space="preserve"> IF(Table1[[#This Row],[discount]]&gt;4, "Yes", "No")</f>
        <v>Yes</v>
      </c>
    </row>
    <row r="16854" spans="1:10">
      <c r="A16854" t="s">
        <v>8300</v>
      </c>
      <c r="B16854">
        <v>2.2999999999999998</v>
      </c>
      <c r="C16854">
        <v>127</v>
      </c>
      <c r="D16854">
        <v>399</v>
      </c>
      <c r="E16854">
        <v>68</v>
      </c>
      <c r="F16854" t="s">
        <v>108</v>
      </c>
      <c r="G16854" t="s">
        <v>448</v>
      </c>
      <c r="H16854">
        <v>3</v>
      </c>
      <c r="I16854" t="s">
        <v>3425</v>
      </c>
      <c r="J16854" t="str">
        <f xml:space="preserve"> IF(Table1[[#This Row],[discount]]&gt;4, "Yes", "No")</f>
        <v>Yes</v>
      </c>
    </row>
    <row r="16855" spans="1:10">
      <c r="A16855" t="s">
        <v>8711</v>
      </c>
      <c r="B16855">
        <v>3.4</v>
      </c>
      <c r="C16855">
        <v>126</v>
      </c>
      <c r="D16855">
        <v>399</v>
      </c>
      <c r="E16855">
        <v>68</v>
      </c>
      <c r="F16855" t="s">
        <v>10</v>
      </c>
      <c r="G16855" t="s">
        <v>11</v>
      </c>
      <c r="H16855">
        <v>120</v>
      </c>
      <c r="I16855" t="s">
        <v>8712</v>
      </c>
      <c r="J16855" t="str">
        <f xml:space="preserve"> IF(Table1[[#This Row],[discount]]&gt;4, "Yes", "No")</f>
        <v>Yes</v>
      </c>
    </row>
    <row r="16856" spans="1:10">
      <c r="A16856" t="s">
        <v>12297</v>
      </c>
      <c r="B16856">
        <v>3.7</v>
      </c>
      <c r="C16856">
        <v>125</v>
      </c>
      <c r="D16856">
        <v>399</v>
      </c>
      <c r="E16856">
        <v>68</v>
      </c>
      <c r="F16856" t="s">
        <v>108</v>
      </c>
      <c r="G16856" t="s">
        <v>448</v>
      </c>
      <c r="H16856">
        <v>72</v>
      </c>
      <c r="I16856" t="s">
        <v>10036</v>
      </c>
      <c r="J16856" t="str">
        <f xml:space="preserve"> IF(Table1[[#This Row],[discount]]&gt;4, "Yes", "No")</f>
        <v>Yes</v>
      </c>
    </row>
    <row r="16857" spans="1:10">
      <c r="A16857" t="s">
        <v>11359</v>
      </c>
      <c r="B16857">
        <v>4.5</v>
      </c>
      <c r="C16857">
        <v>125</v>
      </c>
      <c r="D16857">
        <v>399</v>
      </c>
      <c r="E16857">
        <v>68</v>
      </c>
      <c r="F16857" t="s">
        <v>108</v>
      </c>
      <c r="G16857" t="s">
        <v>412</v>
      </c>
      <c r="H16857">
        <v>48</v>
      </c>
      <c r="I16857" t="s">
        <v>9406</v>
      </c>
      <c r="J16857" t="str">
        <f xml:space="preserve"> IF(Table1[[#This Row],[discount]]&gt;4, "Yes", "No")</f>
        <v>Yes</v>
      </c>
    </row>
    <row r="16858" spans="1:10">
      <c r="A16858" t="s">
        <v>11356</v>
      </c>
      <c r="B16858">
        <v>4.5</v>
      </c>
      <c r="C16858">
        <v>125</v>
      </c>
      <c r="D16858">
        <v>399</v>
      </c>
      <c r="E16858">
        <v>68</v>
      </c>
      <c r="F16858" t="s">
        <v>108</v>
      </c>
      <c r="G16858" t="s">
        <v>412</v>
      </c>
      <c r="H16858">
        <v>47</v>
      </c>
      <c r="I16858" t="s">
        <v>9406</v>
      </c>
      <c r="J16858" t="str">
        <f xml:space="preserve"> IF(Table1[[#This Row],[discount]]&gt;4, "Yes", "No")</f>
        <v>Yes</v>
      </c>
    </row>
    <row r="16859" spans="1:10">
      <c r="A16859" t="s">
        <v>12452</v>
      </c>
      <c r="B16859">
        <v>3.7</v>
      </c>
      <c r="C16859">
        <v>24569</v>
      </c>
      <c r="D16859">
        <v>79999</v>
      </c>
      <c r="E16859">
        <v>69</v>
      </c>
      <c r="F16859" t="s">
        <v>10</v>
      </c>
      <c r="G16859" t="s">
        <v>399</v>
      </c>
      <c r="H16859">
        <v>58</v>
      </c>
      <c r="I16859" t="s">
        <v>1741</v>
      </c>
      <c r="J16859" t="str">
        <f xml:space="preserve"> IF(Table1[[#This Row],[discount]]&gt;4, "Yes", "No")</f>
        <v>Yes</v>
      </c>
    </row>
    <row r="16860" spans="1:10">
      <c r="A16860" t="s">
        <v>9782</v>
      </c>
      <c r="B16860">
        <v>3.2</v>
      </c>
      <c r="C16860">
        <v>23341</v>
      </c>
      <c r="D16860">
        <v>75999</v>
      </c>
      <c r="E16860">
        <v>69</v>
      </c>
      <c r="F16860" t="s">
        <v>10</v>
      </c>
      <c r="G16860" t="s">
        <v>399</v>
      </c>
      <c r="H16860">
        <v>78</v>
      </c>
      <c r="I16860" t="s">
        <v>6535</v>
      </c>
      <c r="J16860" t="str">
        <f xml:space="preserve"> IF(Table1[[#This Row],[discount]]&gt;4, "Yes", "No")</f>
        <v>Yes</v>
      </c>
    </row>
    <row r="16861" spans="1:10">
      <c r="A16861" t="s">
        <v>6571</v>
      </c>
      <c r="B16861">
        <v>0</v>
      </c>
      <c r="C16861">
        <v>22099</v>
      </c>
      <c r="D16861">
        <v>72999</v>
      </c>
      <c r="E16861">
        <v>69</v>
      </c>
      <c r="F16861" t="s">
        <v>10</v>
      </c>
      <c r="G16861" t="s">
        <v>399</v>
      </c>
      <c r="H16861">
        <v>0</v>
      </c>
      <c r="I16861" t="s">
        <v>6493</v>
      </c>
      <c r="J16861" t="str">
        <f xml:space="preserve"> IF(Table1[[#This Row],[discount]]&gt;4, "Yes", "No")</f>
        <v>Yes</v>
      </c>
    </row>
    <row r="16862" spans="1:10">
      <c r="A16862" t="s">
        <v>6548</v>
      </c>
      <c r="B16862">
        <v>0</v>
      </c>
      <c r="C16862">
        <v>19999</v>
      </c>
      <c r="D16862">
        <v>65999</v>
      </c>
      <c r="E16862">
        <v>69</v>
      </c>
      <c r="F16862" t="s">
        <v>10</v>
      </c>
      <c r="G16862" t="s">
        <v>399</v>
      </c>
      <c r="H16862">
        <v>0</v>
      </c>
      <c r="I16862" t="s">
        <v>6505</v>
      </c>
      <c r="J16862" t="str">
        <f xml:space="preserve"> IF(Table1[[#This Row],[discount]]&gt;4, "Yes", "No")</f>
        <v>Yes</v>
      </c>
    </row>
    <row r="16863" spans="1:10">
      <c r="A16863" t="s">
        <v>10685</v>
      </c>
      <c r="B16863">
        <v>3.7</v>
      </c>
      <c r="C16863">
        <v>17499</v>
      </c>
      <c r="D16863">
        <v>57999</v>
      </c>
      <c r="E16863">
        <v>69</v>
      </c>
      <c r="F16863" t="s">
        <v>10</v>
      </c>
      <c r="G16863" t="s">
        <v>399</v>
      </c>
      <c r="H16863">
        <v>2337</v>
      </c>
      <c r="I16863" t="s">
        <v>1004</v>
      </c>
      <c r="J16863" t="str">
        <f xml:space="preserve"> IF(Table1[[#This Row],[discount]]&gt;4, "Yes", "No")</f>
        <v>Yes</v>
      </c>
    </row>
    <row r="16864" spans="1:10">
      <c r="A16864" t="s">
        <v>6473</v>
      </c>
      <c r="B16864">
        <v>0</v>
      </c>
      <c r="C16864">
        <v>17499</v>
      </c>
      <c r="D16864">
        <v>57799</v>
      </c>
      <c r="E16864">
        <v>69</v>
      </c>
      <c r="F16864" t="s">
        <v>10</v>
      </c>
      <c r="G16864" t="s">
        <v>399</v>
      </c>
      <c r="H16864">
        <v>0</v>
      </c>
      <c r="I16864" t="s">
        <v>1004</v>
      </c>
      <c r="J16864" t="str">
        <f xml:space="preserve"> IF(Table1[[#This Row],[discount]]&gt;4, "Yes", "No")</f>
        <v>Yes</v>
      </c>
    </row>
    <row r="16865" spans="1:10">
      <c r="A16865" t="s">
        <v>9023</v>
      </c>
      <c r="B16865">
        <v>3.3</v>
      </c>
      <c r="C16865">
        <v>16999</v>
      </c>
      <c r="D16865">
        <v>55999</v>
      </c>
      <c r="E16865">
        <v>69</v>
      </c>
      <c r="F16865" t="s">
        <v>114</v>
      </c>
      <c r="G16865" t="s">
        <v>115</v>
      </c>
      <c r="H16865">
        <v>6</v>
      </c>
      <c r="I16865" t="s">
        <v>4334</v>
      </c>
      <c r="J16865" t="str">
        <f xml:space="preserve"> IF(Table1[[#This Row],[discount]]&gt;4, "Yes", "No")</f>
        <v>Yes</v>
      </c>
    </row>
    <row r="16866" spans="1:10">
      <c r="A16866" t="s">
        <v>14773</v>
      </c>
      <c r="B16866">
        <v>3.9</v>
      </c>
      <c r="C16866">
        <v>16849</v>
      </c>
      <c r="D16866">
        <v>55999</v>
      </c>
      <c r="E16866">
        <v>69</v>
      </c>
      <c r="F16866" t="s">
        <v>16</v>
      </c>
      <c r="G16866" t="s">
        <v>479</v>
      </c>
      <c r="H16866">
        <v>27</v>
      </c>
      <c r="I16866" t="s">
        <v>4462</v>
      </c>
      <c r="J16866" t="str">
        <f xml:space="preserve"> IF(Table1[[#This Row],[discount]]&gt;4, "Yes", "No")</f>
        <v>Yes</v>
      </c>
    </row>
    <row r="16867" spans="1:10">
      <c r="A16867" t="s">
        <v>10864</v>
      </c>
      <c r="B16867">
        <v>3.6</v>
      </c>
      <c r="C16867">
        <v>16611</v>
      </c>
      <c r="D16867">
        <v>54999</v>
      </c>
      <c r="E16867">
        <v>69</v>
      </c>
      <c r="F16867" t="s">
        <v>16</v>
      </c>
      <c r="G16867" t="s">
        <v>479</v>
      </c>
      <c r="H16867">
        <v>7</v>
      </c>
      <c r="I16867" t="s">
        <v>4488</v>
      </c>
      <c r="J16867" t="str">
        <f xml:space="preserve"> IF(Table1[[#This Row],[discount]]&gt;4, "Yes", "No")</f>
        <v>Yes</v>
      </c>
    </row>
    <row r="16868" spans="1:10">
      <c r="A16868" t="s">
        <v>4712</v>
      </c>
      <c r="B16868">
        <v>0</v>
      </c>
      <c r="C16868">
        <v>15389</v>
      </c>
      <c r="D16868">
        <v>49999</v>
      </c>
      <c r="E16868">
        <v>69</v>
      </c>
      <c r="F16868" t="s">
        <v>16</v>
      </c>
      <c r="G16868" t="s">
        <v>479</v>
      </c>
      <c r="H16868">
        <v>0</v>
      </c>
      <c r="I16868" t="s">
        <v>4466</v>
      </c>
      <c r="J16868" t="str">
        <f xml:space="preserve"> IF(Table1[[#This Row],[discount]]&gt;4, "Yes", "No")</f>
        <v>Yes</v>
      </c>
    </row>
    <row r="16869" spans="1:10">
      <c r="A16869" t="s">
        <v>4754</v>
      </c>
      <c r="B16869">
        <v>0</v>
      </c>
      <c r="C16869">
        <v>15215</v>
      </c>
      <c r="D16869">
        <v>49901</v>
      </c>
      <c r="E16869">
        <v>69</v>
      </c>
      <c r="F16869" t="s">
        <v>16</v>
      </c>
      <c r="G16869" t="s">
        <v>479</v>
      </c>
      <c r="H16869">
        <v>0</v>
      </c>
      <c r="I16869" t="s">
        <v>4488</v>
      </c>
      <c r="J16869" t="str">
        <f xml:space="preserve"> IF(Table1[[#This Row],[discount]]&gt;4, "Yes", "No")</f>
        <v>Yes</v>
      </c>
    </row>
    <row r="16870" spans="1:10">
      <c r="A16870" t="s">
        <v>4797</v>
      </c>
      <c r="B16870">
        <v>0</v>
      </c>
      <c r="C16870">
        <v>13870</v>
      </c>
      <c r="D16870">
        <v>44999</v>
      </c>
      <c r="E16870">
        <v>69</v>
      </c>
      <c r="F16870" t="s">
        <v>16</v>
      </c>
      <c r="G16870" t="s">
        <v>479</v>
      </c>
      <c r="H16870">
        <v>0</v>
      </c>
      <c r="I16870" t="s">
        <v>4530</v>
      </c>
      <c r="J16870" t="str">
        <f xml:space="preserve"> IF(Table1[[#This Row],[discount]]&gt;4, "Yes", "No")</f>
        <v>Yes</v>
      </c>
    </row>
    <row r="16871" spans="1:10">
      <c r="A16871" t="s">
        <v>8759</v>
      </c>
      <c r="B16871">
        <v>3.4</v>
      </c>
      <c r="C16871">
        <v>13835</v>
      </c>
      <c r="D16871">
        <v>45000</v>
      </c>
      <c r="E16871">
        <v>69</v>
      </c>
      <c r="F16871" t="s">
        <v>16</v>
      </c>
      <c r="G16871" t="s">
        <v>479</v>
      </c>
      <c r="H16871">
        <v>5</v>
      </c>
      <c r="I16871" t="s">
        <v>4504</v>
      </c>
      <c r="J16871" t="str">
        <f xml:space="preserve"> IF(Table1[[#This Row],[discount]]&gt;4, "Yes", "No")</f>
        <v>Yes</v>
      </c>
    </row>
    <row r="16872" spans="1:10">
      <c r="A16872" t="s">
        <v>4794</v>
      </c>
      <c r="B16872">
        <v>0</v>
      </c>
      <c r="C16872">
        <v>12987</v>
      </c>
      <c r="D16872">
        <v>42999</v>
      </c>
      <c r="E16872">
        <v>69</v>
      </c>
      <c r="F16872" t="s">
        <v>16</v>
      </c>
      <c r="G16872" t="s">
        <v>479</v>
      </c>
      <c r="H16872">
        <v>0</v>
      </c>
      <c r="I16872" t="s">
        <v>4640</v>
      </c>
      <c r="J16872" t="str">
        <f xml:space="preserve"> IF(Table1[[#This Row],[discount]]&gt;4, "Yes", "No")</f>
        <v>Yes</v>
      </c>
    </row>
    <row r="16873" spans="1:10">
      <c r="A16873" t="s">
        <v>21666</v>
      </c>
      <c r="B16873">
        <v>4.2</v>
      </c>
      <c r="C16873">
        <v>12499</v>
      </c>
      <c r="D16873">
        <v>41000</v>
      </c>
      <c r="E16873">
        <v>69</v>
      </c>
      <c r="F16873" t="s">
        <v>114</v>
      </c>
      <c r="G16873" t="s">
        <v>115</v>
      </c>
      <c r="H16873">
        <v>8439</v>
      </c>
      <c r="I16873" t="s">
        <v>13926</v>
      </c>
      <c r="J16873" t="str">
        <f xml:space="preserve"> IF(Table1[[#This Row],[discount]]&gt;4, "Yes", "No")</f>
        <v>Yes</v>
      </c>
    </row>
    <row r="16874" spans="1:10">
      <c r="A16874" t="s">
        <v>10486</v>
      </c>
      <c r="B16874">
        <v>3.5</v>
      </c>
      <c r="C16874">
        <v>12041</v>
      </c>
      <c r="D16874">
        <v>39999</v>
      </c>
      <c r="E16874">
        <v>69</v>
      </c>
      <c r="F16874" t="s">
        <v>16</v>
      </c>
      <c r="G16874" t="s">
        <v>479</v>
      </c>
      <c r="H16874">
        <v>116</v>
      </c>
      <c r="I16874" t="s">
        <v>1652</v>
      </c>
      <c r="J16874" t="str">
        <f xml:space="preserve"> IF(Table1[[#This Row],[discount]]&gt;4, "Yes", "No")</f>
        <v>Yes</v>
      </c>
    </row>
    <row r="16875" spans="1:10">
      <c r="A16875" t="s">
        <v>11177</v>
      </c>
      <c r="B16875">
        <v>3.6</v>
      </c>
      <c r="C16875">
        <v>11799</v>
      </c>
      <c r="D16875">
        <v>38799</v>
      </c>
      <c r="E16875">
        <v>69</v>
      </c>
      <c r="F16875" t="s">
        <v>10</v>
      </c>
      <c r="G16875" t="s">
        <v>399</v>
      </c>
      <c r="H16875">
        <v>1401</v>
      </c>
      <c r="I16875" t="s">
        <v>6574</v>
      </c>
      <c r="J16875" t="str">
        <f xml:space="preserve"> IF(Table1[[#This Row],[discount]]&gt;4, "Yes", "No")</f>
        <v>Yes</v>
      </c>
    </row>
    <row r="16876" spans="1:10">
      <c r="A16876" t="s">
        <v>4862</v>
      </c>
      <c r="B16876">
        <v>0</v>
      </c>
      <c r="C16876">
        <v>11430</v>
      </c>
      <c r="D16876">
        <v>37999</v>
      </c>
      <c r="E16876">
        <v>69</v>
      </c>
      <c r="F16876" t="s">
        <v>16</v>
      </c>
      <c r="G16876" t="s">
        <v>479</v>
      </c>
      <c r="H16876">
        <v>0</v>
      </c>
      <c r="I16876" t="s">
        <v>4530</v>
      </c>
      <c r="J16876" t="str">
        <f xml:space="preserve"> IF(Table1[[#This Row],[discount]]&gt;4, "Yes", "No")</f>
        <v>Yes</v>
      </c>
    </row>
    <row r="16877" spans="1:10">
      <c r="A16877" t="s">
        <v>6507</v>
      </c>
      <c r="B16877">
        <v>0</v>
      </c>
      <c r="C16877">
        <v>10999</v>
      </c>
      <c r="D16877">
        <v>35999</v>
      </c>
      <c r="E16877">
        <v>69</v>
      </c>
      <c r="F16877" t="s">
        <v>10</v>
      </c>
      <c r="G16877" t="s">
        <v>399</v>
      </c>
      <c r="H16877">
        <v>0</v>
      </c>
      <c r="I16877" t="s">
        <v>2281</v>
      </c>
      <c r="J16877" t="str">
        <f xml:space="preserve"> IF(Table1[[#This Row],[discount]]&gt;4, "Yes", "No")</f>
        <v>Yes</v>
      </c>
    </row>
    <row r="16878" spans="1:10">
      <c r="A16878" t="s">
        <v>4603</v>
      </c>
      <c r="B16878">
        <v>0</v>
      </c>
      <c r="C16878">
        <v>10836</v>
      </c>
      <c r="D16878">
        <v>35000</v>
      </c>
      <c r="E16878">
        <v>69</v>
      </c>
      <c r="F16878" t="s">
        <v>16</v>
      </c>
      <c r="G16878" t="s">
        <v>479</v>
      </c>
      <c r="H16878">
        <v>0</v>
      </c>
      <c r="I16878" t="s">
        <v>4504</v>
      </c>
      <c r="J16878" t="str">
        <f xml:space="preserve"> IF(Table1[[#This Row],[discount]]&gt;4, "Yes", "No")</f>
        <v>Yes</v>
      </c>
    </row>
    <row r="16879" spans="1:10">
      <c r="A16879" t="s">
        <v>4677</v>
      </c>
      <c r="B16879">
        <v>0</v>
      </c>
      <c r="C16879">
        <v>10799</v>
      </c>
      <c r="D16879">
        <v>35000</v>
      </c>
      <c r="E16879">
        <v>69</v>
      </c>
      <c r="F16879" t="s">
        <v>16</v>
      </c>
      <c r="G16879" t="s">
        <v>479</v>
      </c>
      <c r="H16879">
        <v>0</v>
      </c>
      <c r="I16879" t="s">
        <v>500</v>
      </c>
      <c r="J16879" t="str">
        <f xml:space="preserve"> IF(Table1[[#This Row],[discount]]&gt;4, "Yes", "No")</f>
        <v>Yes</v>
      </c>
    </row>
    <row r="16880" spans="1:10">
      <c r="A16880" t="s">
        <v>13328</v>
      </c>
      <c r="B16880">
        <v>4</v>
      </c>
      <c r="C16880">
        <v>10759</v>
      </c>
      <c r="D16880">
        <v>34999</v>
      </c>
      <c r="E16880">
        <v>69</v>
      </c>
      <c r="F16880" t="s">
        <v>10</v>
      </c>
      <c r="G16880" t="s">
        <v>399</v>
      </c>
      <c r="H16880">
        <v>291</v>
      </c>
      <c r="I16880" t="s">
        <v>1741</v>
      </c>
      <c r="J16880" t="str">
        <f xml:space="preserve"> IF(Table1[[#This Row],[discount]]&gt;4, "Yes", "No")</f>
        <v>Yes</v>
      </c>
    </row>
    <row r="16881" spans="1:10">
      <c r="A16881" t="s">
        <v>13328</v>
      </c>
      <c r="B16881">
        <v>3.8</v>
      </c>
      <c r="C16881">
        <v>10759</v>
      </c>
      <c r="D16881">
        <v>34999</v>
      </c>
      <c r="E16881">
        <v>69</v>
      </c>
      <c r="F16881" t="s">
        <v>10</v>
      </c>
      <c r="G16881" t="s">
        <v>399</v>
      </c>
      <c r="H16881">
        <v>36</v>
      </c>
      <c r="I16881" t="s">
        <v>1741</v>
      </c>
      <c r="J16881" t="str">
        <f xml:space="preserve"> IF(Table1[[#This Row],[discount]]&gt;4, "Yes", "No")</f>
        <v>Yes</v>
      </c>
    </row>
    <row r="16882" spans="1:10">
      <c r="A16882" t="s">
        <v>6471</v>
      </c>
      <c r="B16882">
        <v>0</v>
      </c>
      <c r="C16882">
        <v>9999</v>
      </c>
      <c r="D16882">
        <v>32999</v>
      </c>
      <c r="E16882">
        <v>69</v>
      </c>
      <c r="F16882" t="s">
        <v>10</v>
      </c>
      <c r="G16882" t="s">
        <v>399</v>
      </c>
      <c r="H16882">
        <v>0</v>
      </c>
      <c r="I16882" t="s">
        <v>6472</v>
      </c>
      <c r="J16882" t="str">
        <f xml:space="preserve"> IF(Table1[[#This Row],[discount]]&gt;4, "Yes", "No")</f>
        <v>Yes</v>
      </c>
    </row>
    <row r="16883" spans="1:10">
      <c r="A16883" t="s">
        <v>16283</v>
      </c>
      <c r="B16883">
        <v>4</v>
      </c>
      <c r="C16883">
        <v>9791</v>
      </c>
      <c r="D16883">
        <v>31999</v>
      </c>
      <c r="E16883">
        <v>69</v>
      </c>
      <c r="F16883" t="s">
        <v>10</v>
      </c>
      <c r="G16883" t="s">
        <v>399</v>
      </c>
      <c r="H16883">
        <v>45</v>
      </c>
      <c r="I16883" t="s">
        <v>6580</v>
      </c>
      <c r="J16883" t="str">
        <f xml:space="preserve"> IF(Table1[[#This Row],[discount]]&gt;4, "Yes", "No")</f>
        <v>Yes</v>
      </c>
    </row>
    <row r="16884" spans="1:10">
      <c r="A16884" t="s">
        <v>6622</v>
      </c>
      <c r="B16884">
        <v>0</v>
      </c>
      <c r="C16884">
        <v>9299</v>
      </c>
      <c r="D16884">
        <v>29999</v>
      </c>
      <c r="E16884">
        <v>69</v>
      </c>
      <c r="F16884" t="s">
        <v>10</v>
      </c>
      <c r="G16884" t="s">
        <v>399</v>
      </c>
      <c r="H16884">
        <v>0</v>
      </c>
      <c r="I16884" t="s">
        <v>6501</v>
      </c>
      <c r="J16884" t="str">
        <f xml:space="preserve"> IF(Table1[[#This Row],[discount]]&gt;4, "Yes", "No")</f>
        <v>Yes</v>
      </c>
    </row>
    <row r="16885" spans="1:10">
      <c r="A16885" t="s">
        <v>4551</v>
      </c>
      <c r="B16885">
        <v>0</v>
      </c>
      <c r="C16885">
        <v>9224</v>
      </c>
      <c r="D16885">
        <v>29999</v>
      </c>
      <c r="E16885">
        <v>69</v>
      </c>
      <c r="F16885" t="s">
        <v>16</v>
      </c>
      <c r="G16885" t="s">
        <v>479</v>
      </c>
      <c r="H16885">
        <v>0</v>
      </c>
      <c r="I16885" t="s">
        <v>500</v>
      </c>
      <c r="J16885" t="str">
        <f xml:space="preserve"> IF(Table1[[#This Row],[discount]]&gt;4, "Yes", "No")</f>
        <v>Yes</v>
      </c>
    </row>
    <row r="16886" spans="1:10">
      <c r="A16886" t="s">
        <v>18246</v>
      </c>
      <c r="B16886">
        <v>4.0999999999999996</v>
      </c>
      <c r="C16886">
        <v>9200</v>
      </c>
      <c r="D16886">
        <v>29999</v>
      </c>
      <c r="E16886">
        <v>69</v>
      </c>
      <c r="F16886" t="s">
        <v>10</v>
      </c>
      <c r="G16886" t="s">
        <v>399</v>
      </c>
      <c r="H16886">
        <v>10</v>
      </c>
      <c r="I16886" t="s">
        <v>18247</v>
      </c>
      <c r="J16886" t="str">
        <f xml:space="preserve"> IF(Table1[[#This Row],[discount]]&gt;4, "Yes", "No")</f>
        <v>Yes</v>
      </c>
    </row>
    <row r="16887" spans="1:10">
      <c r="A16887" t="s">
        <v>18246</v>
      </c>
      <c r="B16887">
        <v>4.0999999999999996</v>
      </c>
      <c r="C16887">
        <v>9199</v>
      </c>
      <c r="D16887">
        <v>29999</v>
      </c>
      <c r="E16887">
        <v>69</v>
      </c>
      <c r="F16887" t="s">
        <v>10</v>
      </c>
      <c r="G16887" t="s">
        <v>399</v>
      </c>
      <c r="H16887">
        <v>10</v>
      </c>
      <c r="I16887" t="s">
        <v>18247</v>
      </c>
      <c r="J16887" t="str">
        <f xml:space="preserve"> IF(Table1[[#This Row],[discount]]&gt;4, "Yes", "No")</f>
        <v>Yes</v>
      </c>
    </row>
    <row r="16888" spans="1:10">
      <c r="A16888" t="s">
        <v>6544</v>
      </c>
      <c r="B16888">
        <v>0</v>
      </c>
      <c r="C16888">
        <v>9199</v>
      </c>
      <c r="D16888">
        <v>29999</v>
      </c>
      <c r="E16888">
        <v>69</v>
      </c>
      <c r="F16888" t="s">
        <v>10</v>
      </c>
      <c r="G16888" t="s">
        <v>399</v>
      </c>
      <c r="H16888">
        <v>0</v>
      </c>
      <c r="I16888" t="s">
        <v>6545</v>
      </c>
      <c r="J16888" t="str">
        <f xml:space="preserve"> IF(Table1[[#This Row],[discount]]&gt;4, "Yes", "No")</f>
        <v>Yes</v>
      </c>
    </row>
    <row r="16889" spans="1:10">
      <c r="A16889" t="s">
        <v>21295</v>
      </c>
      <c r="B16889">
        <v>4.2</v>
      </c>
      <c r="C16889">
        <v>8499</v>
      </c>
      <c r="D16889">
        <v>27999</v>
      </c>
      <c r="E16889">
        <v>69</v>
      </c>
      <c r="F16889" t="s">
        <v>16</v>
      </c>
      <c r="G16889" t="s">
        <v>180</v>
      </c>
      <c r="H16889">
        <v>37791</v>
      </c>
      <c r="I16889" t="s">
        <v>1652</v>
      </c>
      <c r="J16889" t="str">
        <f xml:space="preserve"> IF(Table1[[#This Row],[discount]]&gt;4, "Yes", "No")</f>
        <v>Yes</v>
      </c>
    </row>
    <row r="16890" spans="1:10">
      <c r="A16890" t="s">
        <v>6319</v>
      </c>
      <c r="B16890">
        <v>4.0999999999999996</v>
      </c>
      <c r="C16890">
        <v>7999</v>
      </c>
      <c r="D16890">
        <v>25999</v>
      </c>
      <c r="E16890">
        <v>69</v>
      </c>
      <c r="F16890" t="s">
        <v>10</v>
      </c>
      <c r="G16890" t="s">
        <v>399</v>
      </c>
      <c r="H16890">
        <v>12</v>
      </c>
      <c r="I16890" t="s">
        <v>6273</v>
      </c>
      <c r="J16890" t="str">
        <f xml:space="preserve"> IF(Table1[[#This Row],[discount]]&gt;4, "Yes", "No")</f>
        <v>Yes</v>
      </c>
    </row>
    <row r="16891" spans="1:10">
      <c r="A16891" t="s">
        <v>4641</v>
      </c>
      <c r="B16891">
        <v>0</v>
      </c>
      <c r="C16891">
        <v>7999</v>
      </c>
      <c r="D16891">
        <v>25999</v>
      </c>
      <c r="E16891">
        <v>69</v>
      </c>
      <c r="F16891" t="s">
        <v>16</v>
      </c>
      <c r="G16891" t="s">
        <v>479</v>
      </c>
      <c r="H16891">
        <v>0</v>
      </c>
      <c r="I16891" t="s">
        <v>4466</v>
      </c>
      <c r="J16891" t="str">
        <f xml:space="preserve"> IF(Table1[[#This Row],[discount]]&gt;4, "Yes", "No")</f>
        <v>Yes</v>
      </c>
    </row>
    <row r="16892" spans="1:10">
      <c r="A16892" t="s">
        <v>6261</v>
      </c>
      <c r="B16892">
        <v>0</v>
      </c>
      <c r="C16892">
        <v>7999</v>
      </c>
      <c r="D16892">
        <v>25999</v>
      </c>
      <c r="E16892">
        <v>69</v>
      </c>
      <c r="F16892" t="s">
        <v>10</v>
      </c>
      <c r="G16892" t="s">
        <v>399</v>
      </c>
      <c r="H16892">
        <v>0</v>
      </c>
      <c r="I16892" t="s">
        <v>6262</v>
      </c>
      <c r="J16892" t="str">
        <f xml:space="preserve"> IF(Table1[[#This Row],[discount]]&gt;4, "Yes", "No")</f>
        <v>Yes</v>
      </c>
    </row>
    <row r="16893" spans="1:10">
      <c r="A16893" t="s">
        <v>5003</v>
      </c>
      <c r="B16893">
        <v>0</v>
      </c>
      <c r="C16893">
        <v>7633</v>
      </c>
      <c r="D16893">
        <v>24999</v>
      </c>
      <c r="E16893">
        <v>69</v>
      </c>
      <c r="F16893" t="s">
        <v>16</v>
      </c>
      <c r="G16893" t="s">
        <v>479</v>
      </c>
      <c r="H16893">
        <v>0</v>
      </c>
      <c r="I16893" t="s">
        <v>500</v>
      </c>
      <c r="J16893" t="str">
        <f xml:space="preserve"> IF(Table1[[#This Row],[discount]]&gt;4, "Yes", "No")</f>
        <v>Yes</v>
      </c>
    </row>
    <row r="16894" spans="1:10">
      <c r="A16894" t="s">
        <v>9445</v>
      </c>
      <c r="B16894">
        <v>3.3</v>
      </c>
      <c r="C16894">
        <v>7299</v>
      </c>
      <c r="D16894">
        <v>23999</v>
      </c>
      <c r="E16894">
        <v>69</v>
      </c>
      <c r="F16894" t="s">
        <v>16</v>
      </c>
      <c r="G16894" t="s">
        <v>479</v>
      </c>
      <c r="H16894">
        <v>91</v>
      </c>
      <c r="I16894" t="s">
        <v>4466</v>
      </c>
      <c r="J16894" t="str">
        <f xml:space="preserve"> IF(Table1[[#This Row],[discount]]&gt;4, "Yes", "No")</f>
        <v>Yes</v>
      </c>
    </row>
    <row r="16895" spans="1:10">
      <c r="A16895" t="s">
        <v>4903</v>
      </c>
      <c r="B16895">
        <v>0</v>
      </c>
      <c r="C16895">
        <v>7225</v>
      </c>
      <c r="D16895">
        <v>23990</v>
      </c>
      <c r="E16895">
        <v>69</v>
      </c>
      <c r="F16895" t="s">
        <v>16</v>
      </c>
      <c r="G16895" t="s">
        <v>479</v>
      </c>
      <c r="H16895">
        <v>0</v>
      </c>
      <c r="I16895" t="s">
        <v>4456</v>
      </c>
      <c r="J16895" t="str">
        <f xml:space="preserve"> IF(Table1[[#This Row],[discount]]&gt;4, "Yes", "No")</f>
        <v>Yes</v>
      </c>
    </row>
    <row r="16896" spans="1:10">
      <c r="A16896" t="s">
        <v>16545</v>
      </c>
      <c r="B16896">
        <v>4</v>
      </c>
      <c r="C16896">
        <v>5979</v>
      </c>
      <c r="D16896">
        <v>19634</v>
      </c>
      <c r="E16896">
        <v>69</v>
      </c>
      <c r="F16896" t="s">
        <v>10</v>
      </c>
      <c r="G16896" t="s">
        <v>20</v>
      </c>
      <c r="H16896">
        <v>12</v>
      </c>
      <c r="I16896" t="s">
        <v>6491</v>
      </c>
      <c r="J16896" t="str">
        <f xml:space="preserve"> IF(Table1[[#This Row],[discount]]&gt;4, "Yes", "No")</f>
        <v>Yes</v>
      </c>
    </row>
    <row r="16897" spans="1:10">
      <c r="A16897" t="s">
        <v>18260</v>
      </c>
      <c r="B16897">
        <v>4.0999999999999996</v>
      </c>
      <c r="C16897">
        <v>5799</v>
      </c>
      <c r="D16897">
        <v>19200</v>
      </c>
      <c r="E16897">
        <v>69</v>
      </c>
      <c r="F16897" t="s">
        <v>10</v>
      </c>
      <c r="G16897" t="s">
        <v>399</v>
      </c>
      <c r="H16897">
        <v>1835</v>
      </c>
      <c r="I16897" t="s">
        <v>6563</v>
      </c>
      <c r="J16897" t="str">
        <f xml:space="preserve"> IF(Table1[[#This Row],[discount]]&gt;4, "Yes", "No")</f>
        <v>Yes</v>
      </c>
    </row>
    <row r="16898" spans="1:10">
      <c r="A16898" t="s">
        <v>13308</v>
      </c>
      <c r="B16898">
        <v>3.8</v>
      </c>
      <c r="C16898">
        <v>4895</v>
      </c>
      <c r="D16898">
        <v>15999</v>
      </c>
      <c r="E16898">
        <v>69</v>
      </c>
      <c r="F16898" t="s">
        <v>10</v>
      </c>
      <c r="G16898" t="s">
        <v>20</v>
      </c>
      <c r="H16898">
        <v>97</v>
      </c>
      <c r="I16898" t="s">
        <v>13309</v>
      </c>
      <c r="J16898" t="str">
        <f xml:space="preserve"> IF(Table1[[#This Row],[discount]]&gt;4, "Yes", "No")</f>
        <v>Yes</v>
      </c>
    </row>
    <row r="16899" spans="1:10">
      <c r="A16899" t="s">
        <v>19683</v>
      </c>
      <c r="B16899">
        <v>4.3</v>
      </c>
      <c r="C16899">
        <v>3999</v>
      </c>
      <c r="D16899">
        <v>12990</v>
      </c>
      <c r="E16899">
        <v>69</v>
      </c>
      <c r="F16899" t="s">
        <v>16</v>
      </c>
      <c r="G16899" t="s">
        <v>180</v>
      </c>
      <c r="H16899">
        <v>26414</v>
      </c>
      <c r="I16899" t="s">
        <v>11316</v>
      </c>
      <c r="J16899" t="str">
        <f xml:space="preserve"> IF(Table1[[#This Row],[discount]]&gt;4, "Yes", "No")</f>
        <v>Yes</v>
      </c>
    </row>
    <row r="16900" spans="1:10">
      <c r="A16900" t="s">
        <v>9251</v>
      </c>
      <c r="B16900">
        <v>5</v>
      </c>
      <c r="C16900">
        <v>3990</v>
      </c>
      <c r="D16900">
        <v>12990</v>
      </c>
      <c r="E16900">
        <v>69</v>
      </c>
      <c r="F16900" t="s">
        <v>10</v>
      </c>
      <c r="G16900" t="s">
        <v>11</v>
      </c>
      <c r="H16900">
        <v>2</v>
      </c>
      <c r="I16900" t="s">
        <v>6038</v>
      </c>
      <c r="J16900" t="str">
        <f xml:space="preserve"> IF(Table1[[#This Row],[discount]]&gt;4, "Yes", "No")</f>
        <v>Yes</v>
      </c>
    </row>
    <row r="16901" spans="1:10">
      <c r="A16901" t="s">
        <v>8194</v>
      </c>
      <c r="B16901">
        <v>2.2999999999999998</v>
      </c>
      <c r="C16901">
        <v>3952</v>
      </c>
      <c r="D16901">
        <v>12999</v>
      </c>
      <c r="E16901">
        <v>69</v>
      </c>
      <c r="F16901" t="s">
        <v>10</v>
      </c>
      <c r="G16901" t="s">
        <v>399</v>
      </c>
      <c r="H16901">
        <v>3</v>
      </c>
      <c r="I16901" t="s">
        <v>7237</v>
      </c>
      <c r="J16901" t="str">
        <f xml:space="preserve"> IF(Table1[[#This Row],[discount]]&gt;4, "Yes", "No")</f>
        <v>Yes</v>
      </c>
    </row>
    <row r="16902" spans="1:10">
      <c r="A16902" t="s">
        <v>10905</v>
      </c>
      <c r="B16902">
        <v>3.6</v>
      </c>
      <c r="C16902">
        <v>3699</v>
      </c>
      <c r="D16902">
        <v>12000</v>
      </c>
      <c r="E16902">
        <v>69</v>
      </c>
      <c r="F16902" t="s">
        <v>114</v>
      </c>
      <c r="G16902" t="s">
        <v>115</v>
      </c>
      <c r="H16902">
        <v>21</v>
      </c>
      <c r="I16902" t="s">
        <v>4016</v>
      </c>
      <c r="J16902" t="str">
        <f xml:space="preserve"> IF(Table1[[#This Row],[discount]]&gt;4, "Yes", "No")</f>
        <v>Yes</v>
      </c>
    </row>
    <row r="16903" spans="1:10">
      <c r="A16903" t="s">
        <v>11961</v>
      </c>
      <c r="B16903">
        <v>3.7</v>
      </c>
      <c r="C16903">
        <v>3399</v>
      </c>
      <c r="D16903">
        <v>10999</v>
      </c>
      <c r="E16903">
        <v>69</v>
      </c>
      <c r="F16903" t="s">
        <v>10</v>
      </c>
      <c r="G16903" t="s">
        <v>399</v>
      </c>
      <c r="H16903">
        <v>94</v>
      </c>
      <c r="I16903" t="s">
        <v>6335</v>
      </c>
      <c r="J16903" t="str">
        <f xml:space="preserve"> IF(Table1[[#This Row],[discount]]&gt;4, "Yes", "No")</f>
        <v>Yes</v>
      </c>
    </row>
    <row r="16904" spans="1:10">
      <c r="A16904" t="s">
        <v>16312</v>
      </c>
      <c r="B16904">
        <v>4</v>
      </c>
      <c r="C16904">
        <v>3399</v>
      </c>
      <c r="D16904">
        <v>10999</v>
      </c>
      <c r="E16904">
        <v>69</v>
      </c>
      <c r="F16904" t="s">
        <v>10</v>
      </c>
      <c r="G16904" t="s">
        <v>399</v>
      </c>
      <c r="H16904">
        <v>7</v>
      </c>
      <c r="I16904" t="s">
        <v>16313</v>
      </c>
      <c r="J16904" t="str">
        <f xml:space="preserve"> IF(Table1[[#This Row],[discount]]&gt;4, "Yes", "No")</f>
        <v>Yes</v>
      </c>
    </row>
    <row r="16905" spans="1:10">
      <c r="A16905" t="s">
        <v>8248</v>
      </c>
      <c r="B16905">
        <v>3</v>
      </c>
      <c r="C16905">
        <v>3299</v>
      </c>
      <c r="D16905">
        <v>10799</v>
      </c>
      <c r="E16905">
        <v>69</v>
      </c>
      <c r="F16905" t="s">
        <v>16</v>
      </c>
      <c r="G16905" t="s">
        <v>890</v>
      </c>
      <c r="H16905">
        <v>3</v>
      </c>
      <c r="I16905" t="s">
        <v>1015</v>
      </c>
      <c r="J16905" t="str">
        <f xml:space="preserve"> IF(Table1[[#This Row],[discount]]&gt;4, "Yes", "No")</f>
        <v>Yes</v>
      </c>
    </row>
    <row r="16906" spans="1:10">
      <c r="A16906" t="s">
        <v>12417</v>
      </c>
      <c r="B16906">
        <v>3.7</v>
      </c>
      <c r="C16906">
        <v>3096</v>
      </c>
      <c r="D16906">
        <v>9999</v>
      </c>
      <c r="E16906">
        <v>69</v>
      </c>
      <c r="F16906" t="s">
        <v>10</v>
      </c>
      <c r="G16906" t="s">
        <v>20</v>
      </c>
      <c r="H16906">
        <v>81</v>
      </c>
      <c r="I16906" t="s">
        <v>12418</v>
      </c>
      <c r="J16906" t="str">
        <f xml:space="preserve"> IF(Table1[[#This Row],[discount]]&gt;4, "Yes", "No")</f>
        <v>Yes</v>
      </c>
    </row>
    <row r="16907" spans="1:10">
      <c r="A16907" t="s">
        <v>13505</v>
      </c>
      <c r="B16907">
        <v>4.4000000000000004</v>
      </c>
      <c r="C16907">
        <v>3077</v>
      </c>
      <c r="D16907">
        <v>9999</v>
      </c>
      <c r="E16907">
        <v>69</v>
      </c>
      <c r="F16907" t="s">
        <v>10</v>
      </c>
      <c r="G16907" t="s">
        <v>11</v>
      </c>
      <c r="H16907">
        <v>100</v>
      </c>
      <c r="I16907" t="s">
        <v>1733</v>
      </c>
      <c r="J16907" t="str">
        <f xml:space="preserve"> IF(Table1[[#This Row],[discount]]&gt;4, "Yes", "No")</f>
        <v>Yes</v>
      </c>
    </row>
    <row r="16908" spans="1:10">
      <c r="A16908" t="s">
        <v>13510</v>
      </c>
      <c r="B16908">
        <v>4.4000000000000004</v>
      </c>
      <c r="C16908">
        <v>3077</v>
      </c>
      <c r="D16908">
        <v>9999</v>
      </c>
      <c r="E16908">
        <v>69</v>
      </c>
      <c r="F16908" t="s">
        <v>10</v>
      </c>
      <c r="G16908" t="s">
        <v>11</v>
      </c>
      <c r="H16908">
        <v>100</v>
      </c>
      <c r="I16908" t="s">
        <v>1733</v>
      </c>
      <c r="J16908" t="str">
        <f xml:space="preserve"> IF(Table1[[#This Row],[discount]]&gt;4, "Yes", "No")</f>
        <v>Yes</v>
      </c>
    </row>
    <row r="16909" spans="1:10">
      <c r="A16909" t="s">
        <v>8199</v>
      </c>
      <c r="B16909">
        <v>3.9</v>
      </c>
      <c r="C16909">
        <v>2789</v>
      </c>
      <c r="D16909">
        <v>8999</v>
      </c>
      <c r="E16909">
        <v>69</v>
      </c>
      <c r="F16909" t="s">
        <v>10</v>
      </c>
      <c r="G16909" t="s">
        <v>399</v>
      </c>
      <c r="H16909">
        <v>21</v>
      </c>
      <c r="I16909" t="s">
        <v>8200</v>
      </c>
      <c r="J16909" t="str">
        <f xml:space="preserve"> IF(Table1[[#This Row],[discount]]&gt;4, "Yes", "No")</f>
        <v>Yes</v>
      </c>
    </row>
    <row r="16910" spans="1:10">
      <c r="A16910" t="s">
        <v>1075</v>
      </c>
      <c r="B16910">
        <v>0</v>
      </c>
      <c r="C16910">
        <v>2789</v>
      </c>
      <c r="D16910">
        <v>8999</v>
      </c>
      <c r="E16910">
        <v>69</v>
      </c>
      <c r="F16910" t="s">
        <v>16</v>
      </c>
      <c r="G16910" t="s">
        <v>890</v>
      </c>
      <c r="H16910">
        <v>0</v>
      </c>
      <c r="I16910" t="s">
        <v>1026</v>
      </c>
      <c r="J16910" t="str">
        <f xml:space="preserve"> IF(Table1[[#This Row],[discount]]&gt;4, "Yes", "No")</f>
        <v>Yes</v>
      </c>
    </row>
    <row r="16911" spans="1:10">
      <c r="A16911" t="s">
        <v>1078</v>
      </c>
      <c r="B16911">
        <v>0</v>
      </c>
      <c r="C16911">
        <v>2789</v>
      </c>
      <c r="D16911">
        <v>8999</v>
      </c>
      <c r="E16911">
        <v>69</v>
      </c>
      <c r="F16911" t="s">
        <v>16</v>
      </c>
      <c r="G16911" t="s">
        <v>890</v>
      </c>
      <c r="H16911">
        <v>0</v>
      </c>
      <c r="I16911" t="s">
        <v>1026</v>
      </c>
      <c r="J16911" t="str">
        <f xml:space="preserve"> IF(Table1[[#This Row],[discount]]&gt;4, "Yes", "No")</f>
        <v>Yes</v>
      </c>
    </row>
    <row r="16912" spans="1:10">
      <c r="A16912" t="s">
        <v>1019</v>
      </c>
      <c r="B16912">
        <v>0</v>
      </c>
      <c r="C16912">
        <v>2779</v>
      </c>
      <c r="D16912">
        <v>8999</v>
      </c>
      <c r="E16912">
        <v>69</v>
      </c>
      <c r="F16912" t="s">
        <v>16</v>
      </c>
      <c r="G16912" t="s">
        <v>890</v>
      </c>
      <c r="H16912">
        <v>0</v>
      </c>
      <c r="I16912" t="s">
        <v>1015</v>
      </c>
      <c r="J16912" t="str">
        <f xml:space="preserve"> IF(Table1[[#This Row],[discount]]&gt;4, "Yes", "No")</f>
        <v>Yes</v>
      </c>
    </row>
    <row r="16913" spans="1:10">
      <c r="A16913" t="s">
        <v>1007</v>
      </c>
      <c r="B16913">
        <v>0</v>
      </c>
      <c r="C16913">
        <v>2770</v>
      </c>
      <c r="D16913">
        <v>8999</v>
      </c>
      <c r="E16913">
        <v>69</v>
      </c>
      <c r="F16913" t="s">
        <v>10</v>
      </c>
      <c r="G16913" t="s">
        <v>399</v>
      </c>
      <c r="H16913">
        <v>0</v>
      </c>
      <c r="I16913" t="s">
        <v>1004</v>
      </c>
      <c r="J16913" t="str">
        <f xml:space="preserve"> IF(Table1[[#This Row],[discount]]&gt;4, "Yes", "No")</f>
        <v>Yes</v>
      </c>
    </row>
    <row r="16914" spans="1:10">
      <c r="A16914" t="s">
        <v>1005</v>
      </c>
      <c r="B16914">
        <v>0</v>
      </c>
      <c r="C16914">
        <v>2754</v>
      </c>
      <c r="D16914">
        <v>8999</v>
      </c>
      <c r="E16914">
        <v>69</v>
      </c>
      <c r="F16914" t="s">
        <v>10</v>
      </c>
      <c r="G16914" t="s">
        <v>399</v>
      </c>
      <c r="H16914">
        <v>0</v>
      </c>
      <c r="I16914" t="s">
        <v>1006</v>
      </c>
      <c r="J16914" t="str">
        <f xml:space="preserve"> IF(Table1[[#This Row],[discount]]&gt;4, "Yes", "No")</f>
        <v>Yes</v>
      </c>
    </row>
    <row r="16915" spans="1:10">
      <c r="A16915" t="s">
        <v>1003</v>
      </c>
      <c r="B16915">
        <v>0</v>
      </c>
      <c r="C16915">
        <v>2700</v>
      </c>
      <c r="D16915">
        <v>8999</v>
      </c>
      <c r="E16915">
        <v>69</v>
      </c>
      <c r="F16915" t="s">
        <v>10</v>
      </c>
      <c r="G16915" t="s">
        <v>399</v>
      </c>
      <c r="H16915">
        <v>0</v>
      </c>
      <c r="I16915" t="s">
        <v>1004</v>
      </c>
      <c r="J16915" t="str">
        <f xml:space="preserve"> IF(Table1[[#This Row],[discount]]&gt;4, "Yes", "No")</f>
        <v>Yes</v>
      </c>
    </row>
    <row r="16916" spans="1:10">
      <c r="A16916" t="s">
        <v>1033</v>
      </c>
      <c r="B16916">
        <v>0</v>
      </c>
      <c r="C16916">
        <v>2700</v>
      </c>
      <c r="D16916">
        <v>8999</v>
      </c>
      <c r="E16916">
        <v>69</v>
      </c>
      <c r="F16916" t="s">
        <v>16</v>
      </c>
      <c r="G16916" t="s">
        <v>890</v>
      </c>
      <c r="H16916">
        <v>0</v>
      </c>
      <c r="I16916" t="s">
        <v>1026</v>
      </c>
      <c r="J16916" t="str">
        <f xml:space="preserve"> IF(Table1[[#This Row],[discount]]&gt;4, "Yes", "No")</f>
        <v>Yes</v>
      </c>
    </row>
    <row r="16917" spans="1:10">
      <c r="A16917" t="s">
        <v>13304</v>
      </c>
      <c r="B16917">
        <v>3.8</v>
      </c>
      <c r="C16917">
        <v>2624</v>
      </c>
      <c r="D16917">
        <v>8569</v>
      </c>
      <c r="E16917">
        <v>69</v>
      </c>
      <c r="F16917" t="s">
        <v>10</v>
      </c>
      <c r="G16917" t="s">
        <v>20</v>
      </c>
      <c r="H16917">
        <v>423</v>
      </c>
      <c r="I16917" t="s">
        <v>13305</v>
      </c>
      <c r="J16917" t="str">
        <f xml:space="preserve"> IF(Table1[[#This Row],[discount]]&gt;4, "Yes", "No")</f>
        <v>Yes</v>
      </c>
    </row>
    <row r="16918" spans="1:10">
      <c r="A16918" t="s">
        <v>13303</v>
      </c>
      <c r="B16918">
        <v>3.8</v>
      </c>
      <c r="C16918">
        <v>2215</v>
      </c>
      <c r="D16918">
        <v>7299</v>
      </c>
      <c r="E16918">
        <v>69</v>
      </c>
      <c r="F16918" t="s">
        <v>10</v>
      </c>
      <c r="G16918" t="s">
        <v>20</v>
      </c>
      <c r="H16918">
        <v>19</v>
      </c>
      <c r="I16918" t="s">
        <v>10678</v>
      </c>
      <c r="J16918" t="str">
        <f xml:space="preserve"> IF(Table1[[#This Row],[discount]]&gt;4, "Yes", "No")</f>
        <v>Yes</v>
      </c>
    </row>
    <row r="16919" spans="1:10">
      <c r="A16919" t="s">
        <v>3997</v>
      </c>
      <c r="B16919">
        <v>0</v>
      </c>
      <c r="C16919">
        <v>2158</v>
      </c>
      <c r="D16919">
        <v>6999</v>
      </c>
      <c r="E16919">
        <v>69</v>
      </c>
      <c r="F16919" t="s">
        <v>114</v>
      </c>
      <c r="G16919" t="s">
        <v>115</v>
      </c>
      <c r="H16919">
        <v>0</v>
      </c>
      <c r="I16919" t="s">
        <v>3998</v>
      </c>
      <c r="J16919" t="str">
        <f xml:space="preserve"> IF(Table1[[#This Row],[discount]]&gt;4, "Yes", "No")</f>
        <v>Yes</v>
      </c>
    </row>
    <row r="16920" spans="1:10">
      <c r="A16920" t="s">
        <v>10217</v>
      </c>
      <c r="B16920">
        <v>4.5999999999999996</v>
      </c>
      <c r="C16920">
        <v>1999</v>
      </c>
      <c r="D16920">
        <v>6499</v>
      </c>
      <c r="E16920">
        <v>69</v>
      </c>
      <c r="F16920" t="s">
        <v>16</v>
      </c>
      <c r="G16920" t="s">
        <v>180</v>
      </c>
      <c r="H16920">
        <v>6092</v>
      </c>
      <c r="I16920" t="s">
        <v>10216</v>
      </c>
      <c r="J16920" t="str">
        <f xml:space="preserve"> IF(Table1[[#This Row],[discount]]&gt;4, "Yes", "No")</f>
        <v>Yes</v>
      </c>
    </row>
    <row r="16921" spans="1:10">
      <c r="A16921" t="s">
        <v>13769</v>
      </c>
      <c r="B16921">
        <v>4.4000000000000004</v>
      </c>
      <c r="C16921">
        <v>1993</v>
      </c>
      <c r="D16921">
        <v>6599</v>
      </c>
      <c r="E16921">
        <v>69</v>
      </c>
      <c r="F16921" t="s">
        <v>10</v>
      </c>
      <c r="G16921" t="s">
        <v>20</v>
      </c>
      <c r="H16921">
        <v>231</v>
      </c>
      <c r="I16921" t="s">
        <v>13770</v>
      </c>
      <c r="J16921" t="str">
        <f xml:space="preserve"> IF(Table1[[#This Row],[discount]]&gt;4, "Yes", "No")</f>
        <v>Yes</v>
      </c>
    </row>
    <row r="16922" spans="1:10">
      <c r="A16922" t="s">
        <v>21301</v>
      </c>
      <c r="B16922">
        <v>4.2</v>
      </c>
      <c r="C16922">
        <v>1799</v>
      </c>
      <c r="D16922">
        <v>5990</v>
      </c>
      <c r="E16922">
        <v>69</v>
      </c>
      <c r="F16922" t="s">
        <v>16</v>
      </c>
      <c r="G16922" t="s">
        <v>180</v>
      </c>
      <c r="H16922">
        <v>74214</v>
      </c>
      <c r="I16922" t="s">
        <v>11316</v>
      </c>
      <c r="J16922" t="str">
        <f xml:space="preserve"> IF(Table1[[#This Row],[discount]]&gt;4, "Yes", "No")</f>
        <v>Yes</v>
      </c>
    </row>
    <row r="16923" spans="1:10">
      <c r="A16923" t="s">
        <v>14582</v>
      </c>
      <c r="B16923">
        <v>3.9</v>
      </c>
      <c r="C16923">
        <v>1799</v>
      </c>
      <c r="D16923">
        <v>5990</v>
      </c>
      <c r="E16923">
        <v>69</v>
      </c>
      <c r="F16923" t="s">
        <v>16</v>
      </c>
      <c r="G16923" t="s">
        <v>180</v>
      </c>
      <c r="H16923">
        <v>36</v>
      </c>
      <c r="I16923" t="s">
        <v>11286</v>
      </c>
      <c r="J16923" t="str">
        <f xml:space="preserve"> IF(Table1[[#This Row],[discount]]&gt;4, "Yes", "No")</f>
        <v>Yes</v>
      </c>
    </row>
    <row r="16924" spans="1:10">
      <c r="A16924" t="s">
        <v>12635</v>
      </c>
      <c r="B16924">
        <v>3.8</v>
      </c>
      <c r="C16924">
        <v>1529</v>
      </c>
      <c r="D16924">
        <v>4999</v>
      </c>
      <c r="E16924">
        <v>69</v>
      </c>
      <c r="F16924" t="s">
        <v>16</v>
      </c>
      <c r="G16924" t="s">
        <v>180</v>
      </c>
      <c r="H16924">
        <v>1171</v>
      </c>
      <c r="I16924" t="s">
        <v>10425</v>
      </c>
      <c r="J16924" t="str">
        <f xml:space="preserve"> IF(Table1[[#This Row],[discount]]&gt;4, "Yes", "No")</f>
        <v>Yes</v>
      </c>
    </row>
    <row r="16925" spans="1:10">
      <c r="A16925" t="s">
        <v>11886</v>
      </c>
      <c r="B16925">
        <v>3.7</v>
      </c>
      <c r="C16925">
        <v>1529</v>
      </c>
      <c r="D16925">
        <v>4999</v>
      </c>
      <c r="E16925">
        <v>69</v>
      </c>
      <c r="F16925" t="s">
        <v>16</v>
      </c>
      <c r="G16925" t="s">
        <v>180</v>
      </c>
      <c r="H16925">
        <v>71</v>
      </c>
      <c r="I16925" t="s">
        <v>10425</v>
      </c>
      <c r="J16925" t="str">
        <f xml:space="preserve"> IF(Table1[[#This Row],[discount]]&gt;4, "Yes", "No")</f>
        <v>Yes</v>
      </c>
    </row>
    <row r="16926" spans="1:10">
      <c r="A16926" t="s">
        <v>16172</v>
      </c>
      <c r="B16926">
        <v>4</v>
      </c>
      <c r="C16926">
        <v>1529</v>
      </c>
      <c r="D16926">
        <v>4999</v>
      </c>
      <c r="E16926">
        <v>69</v>
      </c>
      <c r="F16926" t="s">
        <v>16</v>
      </c>
      <c r="G16926" t="s">
        <v>180</v>
      </c>
      <c r="H16926">
        <v>44</v>
      </c>
      <c r="I16926" t="s">
        <v>10425</v>
      </c>
      <c r="J16926" t="str">
        <f xml:space="preserve"> IF(Table1[[#This Row],[discount]]&gt;4, "Yes", "No")</f>
        <v>Yes</v>
      </c>
    </row>
    <row r="16927" spans="1:10">
      <c r="A16927" t="s">
        <v>15009</v>
      </c>
      <c r="B16927">
        <v>3.9</v>
      </c>
      <c r="C16927">
        <v>1499</v>
      </c>
      <c r="D16927">
        <v>4990</v>
      </c>
      <c r="E16927">
        <v>69</v>
      </c>
      <c r="F16927" t="s">
        <v>16</v>
      </c>
      <c r="G16927" t="s">
        <v>180</v>
      </c>
      <c r="H16927">
        <v>198946</v>
      </c>
      <c r="I16927" t="s">
        <v>11316</v>
      </c>
      <c r="J16927" t="str">
        <f xml:space="preserve"> IF(Table1[[#This Row],[discount]]&gt;4, "Yes", "No")</f>
        <v>Yes</v>
      </c>
    </row>
    <row r="16928" spans="1:10">
      <c r="A16928" t="s">
        <v>14587</v>
      </c>
      <c r="B16928">
        <v>3.9</v>
      </c>
      <c r="C16928">
        <v>1499</v>
      </c>
      <c r="D16928">
        <v>4990</v>
      </c>
      <c r="E16928">
        <v>69</v>
      </c>
      <c r="F16928" t="s">
        <v>16</v>
      </c>
      <c r="G16928" t="s">
        <v>180</v>
      </c>
      <c r="H16928">
        <v>4279</v>
      </c>
      <c r="I16928" t="s">
        <v>11316</v>
      </c>
      <c r="J16928" t="str">
        <f xml:space="preserve"> IF(Table1[[#This Row],[discount]]&gt;4, "Yes", "No")</f>
        <v>Yes</v>
      </c>
    </row>
    <row r="16929" spans="1:10">
      <c r="A16929" t="s">
        <v>15170</v>
      </c>
      <c r="B16929">
        <v>3.9</v>
      </c>
      <c r="C16929">
        <v>1220</v>
      </c>
      <c r="D16929">
        <v>3995</v>
      </c>
      <c r="E16929">
        <v>69</v>
      </c>
      <c r="F16929" t="s">
        <v>10</v>
      </c>
      <c r="G16929" t="s">
        <v>11</v>
      </c>
      <c r="H16929">
        <v>535</v>
      </c>
      <c r="I16929" t="s">
        <v>15171</v>
      </c>
      <c r="J16929" t="str">
        <f xml:space="preserve"> IF(Table1[[#This Row],[discount]]&gt;4, "Yes", "No")</f>
        <v>Yes</v>
      </c>
    </row>
    <row r="16930" spans="1:10">
      <c r="A16930" t="s">
        <v>8047</v>
      </c>
      <c r="B16930">
        <v>3.7</v>
      </c>
      <c r="C16930">
        <v>1214</v>
      </c>
      <c r="D16930">
        <v>3999</v>
      </c>
      <c r="E16930">
        <v>69</v>
      </c>
      <c r="F16930" t="s">
        <v>16</v>
      </c>
      <c r="G16930" t="s">
        <v>17</v>
      </c>
      <c r="H16930">
        <v>3</v>
      </c>
      <c r="I16930" t="s">
        <v>1674</v>
      </c>
      <c r="J16930" t="str">
        <f xml:space="preserve"> IF(Table1[[#This Row],[discount]]&gt;4, "Yes", "No")</f>
        <v>Yes</v>
      </c>
    </row>
    <row r="16931" spans="1:10">
      <c r="A16931" t="s">
        <v>15494</v>
      </c>
      <c r="B16931">
        <v>3.9</v>
      </c>
      <c r="C16931">
        <v>1101</v>
      </c>
      <c r="D16931">
        <v>3595</v>
      </c>
      <c r="E16931">
        <v>69</v>
      </c>
      <c r="F16931" t="s">
        <v>10</v>
      </c>
      <c r="G16931" t="s">
        <v>1516</v>
      </c>
      <c r="H16931">
        <v>67</v>
      </c>
      <c r="I16931" t="s">
        <v>13455</v>
      </c>
      <c r="J16931" t="str">
        <f xml:space="preserve"> IF(Table1[[#This Row],[discount]]&gt;4, "Yes", "No")</f>
        <v>Yes</v>
      </c>
    </row>
    <row r="16932" spans="1:10">
      <c r="A16932" t="s">
        <v>11261</v>
      </c>
      <c r="B16932">
        <v>3.6</v>
      </c>
      <c r="C16932">
        <v>1101</v>
      </c>
      <c r="D16932">
        <v>3595</v>
      </c>
      <c r="E16932">
        <v>69</v>
      </c>
      <c r="F16932" t="s">
        <v>10</v>
      </c>
      <c r="G16932" t="s">
        <v>1516</v>
      </c>
      <c r="H16932">
        <v>27</v>
      </c>
      <c r="I16932" t="s">
        <v>11262</v>
      </c>
      <c r="J16932" t="str">
        <f xml:space="preserve"> IF(Table1[[#This Row],[discount]]&gt;4, "Yes", "No")</f>
        <v>Yes</v>
      </c>
    </row>
    <row r="16933" spans="1:10">
      <c r="A16933" t="s">
        <v>13449</v>
      </c>
      <c r="B16933">
        <v>3.8</v>
      </c>
      <c r="C16933">
        <v>1099</v>
      </c>
      <c r="D16933">
        <v>3565</v>
      </c>
      <c r="E16933">
        <v>69</v>
      </c>
      <c r="F16933" t="s">
        <v>10</v>
      </c>
      <c r="G16933" t="s">
        <v>1516</v>
      </c>
      <c r="H16933">
        <v>61</v>
      </c>
      <c r="I16933" t="s">
        <v>9868</v>
      </c>
      <c r="J16933" t="str">
        <f xml:space="preserve"> IF(Table1[[#This Row],[discount]]&gt;4, "Yes", "No")</f>
        <v>Yes</v>
      </c>
    </row>
    <row r="16934" spans="1:10">
      <c r="A16934" t="s">
        <v>10646</v>
      </c>
      <c r="B16934">
        <v>3.5</v>
      </c>
      <c r="C16934">
        <v>1099</v>
      </c>
      <c r="D16934">
        <v>3599</v>
      </c>
      <c r="E16934">
        <v>69</v>
      </c>
      <c r="F16934" t="s">
        <v>16</v>
      </c>
      <c r="G16934" t="s">
        <v>17</v>
      </c>
      <c r="H16934">
        <v>26</v>
      </c>
      <c r="I16934" t="s">
        <v>1666</v>
      </c>
      <c r="J16934" t="str">
        <f xml:space="preserve"> IF(Table1[[#This Row],[discount]]&gt;4, "Yes", "No")</f>
        <v>Yes</v>
      </c>
    </row>
    <row r="16935" spans="1:10">
      <c r="A16935" t="s">
        <v>3484</v>
      </c>
      <c r="B16935">
        <v>0</v>
      </c>
      <c r="C16935">
        <v>1079</v>
      </c>
      <c r="D16935">
        <v>3499</v>
      </c>
      <c r="E16935">
        <v>69</v>
      </c>
      <c r="F16935" t="s">
        <v>16</v>
      </c>
      <c r="G16935" t="s">
        <v>17</v>
      </c>
      <c r="H16935">
        <v>0</v>
      </c>
      <c r="I16935" t="s">
        <v>2772</v>
      </c>
      <c r="J16935" t="str">
        <f xml:space="preserve"> IF(Table1[[#This Row],[discount]]&gt;4, "Yes", "No")</f>
        <v>Yes</v>
      </c>
    </row>
    <row r="16936" spans="1:10">
      <c r="A16936" t="s">
        <v>12552</v>
      </c>
      <c r="B16936">
        <v>3.7</v>
      </c>
      <c r="C16936">
        <v>1075</v>
      </c>
      <c r="D16936">
        <v>3540</v>
      </c>
      <c r="E16936">
        <v>69</v>
      </c>
      <c r="F16936" t="s">
        <v>10</v>
      </c>
      <c r="G16936" t="s">
        <v>1516</v>
      </c>
      <c r="H16936">
        <v>131</v>
      </c>
      <c r="I16936" t="s">
        <v>9864</v>
      </c>
      <c r="J16936" t="str">
        <f xml:space="preserve"> IF(Table1[[#This Row],[discount]]&gt;4, "Yes", "No")</f>
        <v>Yes</v>
      </c>
    </row>
    <row r="16937" spans="1:10">
      <c r="A16937" t="s">
        <v>17501</v>
      </c>
      <c r="B16937">
        <v>4.0999999999999996</v>
      </c>
      <c r="C16937">
        <v>925</v>
      </c>
      <c r="D16937">
        <v>2999</v>
      </c>
      <c r="E16937">
        <v>69</v>
      </c>
      <c r="F16937" t="s">
        <v>114</v>
      </c>
      <c r="G16937" t="s">
        <v>115</v>
      </c>
      <c r="H16937">
        <v>13</v>
      </c>
      <c r="I16937" t="s">
        <v>9982</v>
      </c>
      <c r="J16937" t="str">
        <f xml:space="preserve"> IF(Table1[[#This Row],[discount]]&gt;4, "Yes", "No")</f>
        <v>Yes</v>
      </c>
    </row>
    <row r="16938" spans="1:10">
      <c r="A16938" t="s">
        <v>8171</v>
      </c>
      <c r="B16938">
        <v>4.7</v>
      </c>
      <c r="C16938">
        <v>919</v>
      </c>
      <c r="D16938">
        <v>2999</v>
      </c>
      <c r="E16938">
        <v>69</v>
      </c>
      <c r="F16938" t="s">
        <v>16</v>
      </c>
      <c r="G16938" t="s">
        <v>180</v>
      </c>
      <c r="H16938">
        <v>3</v>
      </c>
      <c r="I16938" t="s">
        <v>8170</v>
      </c>
      <c r="J16938" t="str">
        <f xml:space="preserve"> IF(Table1[[#This Row],[discount]]&gt;4, "Yes", "No")</f>
        <v>Yes</v>
      </c>
    </row>
    <row r="16939" spans="1:10">
      <c r="A16939" t="s">
        <v>2333</v>
      </c>
      <c r="B16939">
        <v>0</v>
      </c>
      <c r="C16939">
        <v>905</v>
      </c>
      <c r="D16939">
        <v>2999</v>
      </c>
      <c r="E16939">
        <v>69</v>
      </c>
      <c r="F16939" t="s">
        <v>108</v>
      </c>
      <c r="G16939" t="s">
        <v>109</v>
      </c>
      <c r="H16939">
        <v>0</v>
      </c>
      <c r="I16939" t="s">
        <v>2332</v>
      </c>
      <c r="J16939" t="str">
        <f xml:space="preserve"> IF(Table1[[#This Row],[discount]]&gt;4, "Yes", "No")</f>
        <v>Yes</v>
      </c>
    </row>
    <row r="16940" spans="1:10">
      <c r="A16940" t="s">
        <v>5683</v>
      </c>
      <c r="B16940">
        <v>0</v>
      </c>
      <c r="C16940">
        <v>900</v>
      </c>
      <c r="D16940">
        <v>2999</v>
      </c>
      <c r="E16940">
        <v>69</v>
      </c>
      <c r="F16940" t="s">
        <v>10</v>
      </c>
      <c r="G16940" t="s">
        <v>11</v>
      </c>
      <c r="H16940">
        <v>0</v>
      </c>
      <c r="I16940" t="s">
        <v>5640</v>
      </c>
      <c r="J16940" t="str">
        <f xml:space="preserve"> IF(Table1[[#This Row],[discount]]&gt;4, "Yes", "No")</f>
        <v>Yes</v>
      </c>
    </row>
    <row r="16941" spans="1:10">
      <c r="A16941" t="s">
        <v>10512</v>
      </c>
      <c r="B16941">
        <v>3.5</v>
      </c>
      <c r="C16941">
        <v>874</v>
      </c>
      <c r="D16941">
        <v>2890</v>
      </c>
      <c r="E16941">
        <v>69</v>
      </c>
      <c r="F16941" t="s">
        <v>114</v>
      </c>
      <c r="G16941" t="s">
        <v>115</v>
      </c>
      <c r="H16941">
        <v>11183</v>
      </c>
      <c r="I16941" t="s">
        <v>10513</v>
      </c>
      <c r="J16941" t="str">
        <f xml:space="preserve"> IF(Table1[[#This Row],[discount]]&gt;4, "Yes", "No")</f>
        <v>Yes</v>
      </c>
    </row>
    <row r="16942" spans="1:10">
      <c r="A16942" t="s">
        <v>9279</v>
      </c>
      <c r="B16942">
        <v>3.2</v>
      </c>
      <c r="C16942">
        <v>849</v>
      </c>
      <c r="D16942">
        <v>2798</v>
      </c>
      <c r="E16942">
        <v>69</v>
      </c>
      <c r="F16942" t="s">
        <v>16</v>
      </c>
      <c r="G16942" t="s">
        <v>180</v>
      </c>
      <c r="H16942">
        <v>19</v>
      </c>
      <c r="I16942" t="s">
        <v>2590</v>
      </c>
      <c r="J16942" t="str">
        <f xml:space="preserve"> IF(Table1[[#This Row],[discount]]&gt;4, "Yes", "No")</f>
        <v>Yes</v>
      </c>
    </row>
    <row r="16943" spans="1:10">
      <c r="A16943" t="s">
        <v>10998</v>
      </c>
      <c r="B16943">
        <v>3.6</v>
      </c>
      <c r="C16943">
        <v>799</v>
      </c>
      <c r="D16943">
        <v>2599</v>
      </c>
      <c r="E16943">
        <v>69</v>
      </c>
      <c r="F16943" t="s">
        <v>16</v>
      </c>
      <c r="G16943" t="s">
        <v>180</v>
      </c>
      <c r="H16943">
        <v>40187</v>
      </c>
      <c r="I16943" t="s">
        <v>3486</v>
      </c>
      <c r="J16943" t="str">
        <f xml:space="preserve"> IF(Table1[[#This Row],[discount]]&gt;4, "Yes", "No")</f>
        <v>Yes</v>
      </c>
    </row>
    <row r="16944" spans="1:10">
      <c r="A16944" t="s">
        <v>3644</v>
      </c>
      <c r="B16944">
        <v>0</v>
      </c>
      <c r="C16944">
        <v>799</v>
      </c>
      <c r="D16944">
        <v>2599</v>
      </c>
      <c r="E16944">
        <v>69</v>
      </c>
      <c r="F16944" t="s">
        <v>108</v>
      </c>
      <c r="G16944" t="s">
        <v>109</v>
      </c>
      <c r="H16944">
        <v>0</v>
      </c>
      <c r="I16944" t="s">
        <v>2573</v>
      </c>
      <c r="J16944" t="str">
        <f xml:space="preserve"> IF(Table1[[#This Row],[discount]]&gt;4, "Yes", "No")</f>
        <v>Yes</v>
      </c>
    </row>
    <row r="16945" spans="1:10">
      <c r="A16945" t="s">
        <v>3737</v>
      </c>
      <c r="B16945">
        <v>0</v>
      </c>
      <c r="C16945">
        <v>799</v>
      </c>
      <c r="D16945">
        <v>2599</v>
      </c>
      <c r="E16945">
        <v>69</v>
      </c>
      <c r="F16945" t="s">
        <v>108</v>
      </c>
      <c r="G16945" t="s">
        <v>109</v>
      </c>
      <c r="H16945">
        <v>0</v>
      </c>
      <c r="I16945" t="s">
        <v>2573</v>
      </c>
      <c r="J16945" t="str">
        <f xml:space="preserve"> IF(Table1[[#This Row],[discount]]&gt;4, "Yes", "No")</f>
        <v>Yes</v>
      </c>
    </row>
    <row r="16946" spans="1:10">
      <c r="A16946" t="s">
        <v>3785</v>
      </c>
      <c r="B16946">
        <v>0</v>
      </c>
      <c r="C16946">
        <v>799</v>
      </c>
      <c r="D16946">
        <v>2599</v>
      </c>
      <c r="E16946">
        <v>69</v>
      </c>
      <c r="F16946" t="s">
        <v>108</v>
      </c>
      <c r="G16946" t="s">
        <v>109</v>
      </c>
      <c r="H16946">
        <v>0</v>
      </c>
      <c r="I16946" t="s">
        <v>1537</v>
      </c>
      <c r="J16946" t="str">
        <f xml:space="preserve"> IF(Table1[[#This Row],[discount]]&gt;4, "Yes", "No")</f>
        <v>Yes</v>
      </c>
    </row>
    <row r="16947" spans="1:10">
      <c r="A16947" t="s">
        <v>3096</v>
      </c>
      <c r="B16947">
        <v>0</v>
      </c>
      <c r="C16947">
        <v>785</v>
      </c>
      <c r="D16947">
        <v>2599</v>
      </c>
      <c r="E16947">
        <v>69</v>
      </c>
      <c r="F16947" t="s">
        <v>16</v>
      </c>
      <c r="G16947" t="s">
        <v>890</v>
      </c>
      <c r="H16947">
        <v>0</v>
      </c>
      <c r="I16947" t="s">
        <v>2292</v>
      </c>
      <c r="J16947" t="str">
        <f xml:space="preserve"> IF(Table1[[#This Row],[discount]]&gt;4, "Yes", "No")</f>
        <v>Yes</v>
      </c>
    </row>
    <row r="16948" spans="1:10">
      <c r="A16948" t="s">
        <v>14095</v>
      </c>
      <c r="B16948">
        <v>4.4000000000000004</v>
      </c>
      <c r="C16948">
        <v>783</v>
      </c>
      <c r="D16948">
        <v>2599</v>
      </c>
      <c r="E16948">
        <v>69</v>
      </c>
      <c r="F16948" t="s">
        <v>108</v>
      </c>
      <c r="G16948" t="s">
        <v>109</v>
      </c>
      <c r="H16948">
        <v>45</v>
      </c>
      <c r="I16948" t="s">
        <v>1423</v>
      </c>
      <c r="J16948" t="str">
        <f xml:space="preserve"> IF(Table1[[#This Row],[discount]]&gt;4, "Yes", "No")</f>
        <v>Yes</v>
      </c>
    </row>
    <row r="16949" spans="1:10">
      <c r="A16949" t="s">
        <v>11853</v>
      </c>
      <c r="B16949">
        <v>3.7</v>
      </c>
      <c r="C16949">
        <v>775</v>
      </c>
      <c r="D16949">
        <v>2500</v>
      </c>
      <c r="E16949">
        <v>69</v>
      </c>
      <c r="F16949" t="s">
        <v>10</v>
      </c>
      <c r="G16949" t="s">
        <v>11</v>
      </c>
      <c r="H16949">
        <v>20</v>
      </c>
      <c r="I16949" t="s">
        <v>11854</v>
      </c>
      <c r="J16949" t="str">
        <f xml:space="preserve"> IF(Table1[[#This Row],[discount]]&gt;4, "Yes", "No")</f>
        <v>Yes</v>
      </c>
    </row>
    <row r="16950" spans="1:10">
      <c r="A16950" t="s">
        <v>3455</v>
      </c>
      <c r="B16950">
        <v>0</v>
      </c>
      <c r="C16950">
        <v>773</v>
      </c>
      <c r="D16950">
        <v>2499</v>
      </c>
      <c r="E16950">
        <v>69</v>
      </c>
      <c r="F16950" t="s">
        <v>16</v>
      </c>
      <c r="G16950" t="s">
        <v>17</v>
      </c>
      <c r="H16950">
        <v>0</v>
      </c>
      <c r="I16950" t="s">
        <v>1674</v>
      </c>
      <c r="J16950" t="str">
        <f xml:space="preserve"> IF(Table1[[#This Row],[discount]]&gt;4, "Yes", "No")</f>
        <v>Yes</v>
      </c>
    </row>
    <row r="16951" spans="1:10">
      <c r="A16951" t="s">
        <v>3914</v>
      </c>
      <c r="B16951">
        <v>0</v>
      </c>
      <c r="C16951">
        <v>759</v>
      </c>
      <c r="D16951">
        <v>2499</v>
      </c>
      <c r="E16951">
        <v>69</v>
      </c>
      <c r="F16951" t="s">
        <v>16</v>
      </c>
      <c r="G16951" t="s">
        <v>890</v>
      </c>
      <c r="H16951">
        <v>0</v>
      </c>
      <c r="I16951" t="s">
        <v>3915</v>
      </c>
      <c r="J16951" t="str">
        <f xml:space="preserve"> IF(Table1[[#This Row],[discount]]&gt;4, "Yes", "No")</f>
        <v>Yes</v>
      </c>
    </row>
    <row r="16952" spans="1:10">
      <c r="A16952" t="s">
        <v>11077</v>
      </c>
      <c r="B16952">
        <v>3.9</v>
      </c>
      <c r="C16952">
        <v>699</v>
      </c>
      <c r="D16952">
        <v>2299</v>
      </c>
      <c r="E16952">
        <v>69</v>
      </c>
      <c r="F16952" t="s">
        <v>16</v>
      </c>
      <c r="G16952" t="s">
        <v>17</v>
      </c>
      <c r="H16952">
        <v>22</v>
      </c>
      <c r="I16952" t="s">
        <v>3471</v>
      </c>
      <c r="J16952" t="str">
        <f xml:space="preserve"> IF(Table1[[#This Row],[discount]]&gt;4, "Yes", "No")</f>
        <v>Yes</v>
      </c>
    </row>
    <row r="16953" spans="1:10">
      <c r="A16953" t="s">
        <v>11948</v>
      </c>
      <c r="B16953">
        <v>3.7</v>
      </c>
      <c r="C16953">
        <v>699</v>
      </c>
      <c r="D16953">
        <v>2299</v>
      </c>
      <c r="E16953">
        <v>69</v>
      </c>
      <c r="F16953" t="s">
        <v>10</v>
      </c>
      <c r="G16953" t="s">
        <v>11</v>
      </c>
      <c r="H16953">
        <v>17</v>
      </c>
      <c r="I16953" t="s">
        <v>11949</v>
      </c>
      <c r="J16953" t="str">
        <f xml:space="preserve"> IF(Table1[[#This Row],[discount]]&gt;4, "Yes", "No")</f>
        <v>Yes</v>
      </c>
    </row>
    <row r="16954" spans="1:10">
      <c r="A16954" t="s">
        <v>2568</v>
      </c>
      <c r="B16954">
        <v>0</v>
      </c>
      <c r="C16954">
        <v>699</v>
      </c>
      <c r="D16954">
        <v>2299</v>
      </c>
      <c r="E16954">
        <v>69</v>
      </c>
      <c r="F16954" t="s">
        <v>16</v>
      </c>
      <c r="G16954" t="s">
        <v>180</v>
      </c>
      <c r="H16954">
        <v>0</v>
      </c>
      <c r="I16954" t="s">
        <v>2569</v>
      </c>
      <c r="J16954" t="str">
        <f xml:space="preserve"> IF(Table1[[#This Row],[discount]]&gt;4, "Yes", "No")</f>
        <v>Yes</v>
      </c>
    </row>
    <row r="16955" spans="1:10">
      <c r="A16955" t="s">
        <v>14917</v>
      </c>
      <c r="B16955">
        <v>3.9</v>
      </c>
      <c r="C16955">
        <v>681</v>
      </c>
      <c r="D16955">
        <v>2199</v>
      </c>
      <c r="E16955">
        <v>69</v>
      </c>
      <c r="F16955" t="s">
        <v>108</v>
      </c>
      <c r="G16955" t="s">
        <v>109</v>
      </c>
      <c r="H16955">
        <v>38</v>
      </c>
      <c r="I16955" t="s">
        <v>3330</v>
      </c>
      <c r="J16955" t="str">
        <f xml:space="preserve"> IF(Table1[[#This Row],[discount]]&gt;4, "Yes", "No")</f>
        <v>Yes</v>
      </c>
    </row>
    <row r="16956" spans="1:10">
      <c r="A16956" t="s">
        <v>18576</v>
      </c>
      <c r="B16956">
        <v>4.0999999999999996</v>
      </c>
      <c r="C16956">
        <v>681</v>
      </c>
      <c r="D16956">
        <v>2199</v>
      </c>
      <c r="E16956">
        <v>69</v>
      </c>
      <c r="F16956" t="s">
        <v>108</v>
      </c>
      <c r="G16956" t="s">
        <v>109</v>
      </c>
      <c r="H16956">
        <v>38</v>
      </c>
      <c r="I16956" t="s">
        <v>8418</v>
      </c>
      <c r="J16956" t="str">
        <f xml:space="preserve"> IF(Table1[[#This Row],[discount]]&gt;4, "Yes", "No")</f>
        <v>Yes</v>
      </c>
    </row>
    <row r="16957" spans="1:10">
      <c r="A16957" t="s">
        <v>15840</v>
      </c>
      <c r="B16957">
        <v>3.9</v>
      </c>
      <c r="C16957">
        <v>615</v>
      </c>
      <c r="D16957">
        <v>1999</v>
      </c>
      <c r="E16957">
        <v>69</v>
      </c>
      <c r="F16957" t="s">
        <v>16</v>
      </c>
      <c r="G16957" t="s">
        <v>890</v>
      </c>
      <c r="H16957">
        <v>537</v>
      </c>
      <c r="I16957" t="s">
        <v>3886</v>
      </c>
      <c r="J16957" t="str">
        <f xml:space="preserve"> IF(Table1[[#This Row],[discount]]&gt;4, "Yes", "No")</f>
        <v>Yes</v>
      </c>
    </row>
    <row r="16958" spans="1:10">
      <c r="A16958" t="s">
        <v>17586</v>
      </c>
      <c r="B16958">
        <v>4.0999999999999996</v>
      </c>
      <c r="C16958">
        <v>615</v>
      </c>
      <c r="D16958">
        <v>1999</v>
      </c>
      <c r="E16958">
        <v>69</v>
      </c>
      <c r="F16958" t="s">
        <v>16</v>
      </c>
      <c r="G16958" t="s">
        <v>890</v>
      </c>
      <c r="H16958">
        <v>41</v>
      </c>
      <c r="I16958" t="s">
        <v>3886</v>
      </c>
      <c r="J16958" t="str">
        <f xml:space="preserve"> IF(Table1[[#This Row],[discount]]&gt;4, "Yes", "No")</f>
        <v>Yes</v>
      </c>
    </row>
    <row r="16959" spans="1:10">
      <c r="A16959" t="s">
        <v>15847</v>
      </c>
      <c r="B16959">
        <v>3.8</v>
      </c>
      <c r="C16959">
        <v>610</v>
      </c>
      <c r="D16959">
        <v>1999</v>
      </c>
      <c r="E16959">
        <v>69</v>
      </c>
      <c r="F16959" t="s">
        <v>16</v>
      </c>
      <c r="G16959" t="s">
        <v>890</v>
      </c>
      <c r="H16959">
        <v>34</v>
      </c>
      <c r="I16959" t="s">
        <v>15848</v>
      </c>
      <c r="J16959" t="str">
        <f xml:space="preserve"> IF(Table1[[#This Row],[discount]]&gt;4, "Yes", "No")</f>
        <v>Yes</v>
      </c>
    </row>
    <row r="16960" spans="1:10">
      <c r="A16960" t="s">
        <v>15568</v>
      </c>
      <c r="B16960">
        <v>4</v>
      </c>
      <c r="C16960">
        <v>608</v>
      </c>
      <c r="D16960">
        <v>1999</v>
      </c>
      <c r="E16960">
        <v>69</v>
      </c>
      <c r="F16960" t="s">
        <v>16</v>
      </c>
      <c r="G16960" t="s">
        <v>180</v>
      </c>
      <c r="H16960">
        <v>198</v>
      </c>
      <c r="I16960" t="s">
        <v>2428</v>
      </c>
      <c r="J16960" t="str">
        <f xml:space="preserve"> IF(Table1[[#This Row],[discount]]&gt;4, "Yes", "No")</f>
        <v>Yes</v>
      </c>
    </row>
    <row r="16961" spans="1:10">
      <c r="A16961" t="s">
        <v>21267</v>
      </c>
      <c r="B16961">
        <v>4.2</v>
      </c>
      <c r="C16961">
        <v>607</v>
      </c>
      <c r="D16961">
        <v>1999</v>
      </c>
      <c r="E16961">
        <v>69</v>
      </c>
      <c r="F16961" t="s">
        <v>10</v>
      </c>
      <c r="G16961" t="s">
        <v>20</v>
      </c>
      <c r="H16961">
        <v>962</v>
      </c>
      <c r="I16961" t="s">
        <v>8442</v>
      </c>
      <c r="J16961" t="str">
        <f xml:space="preserve"> IF(Table1[[#This Row],[discount]]&gt;4, "Yes", "No")</f>
        <v>Yes</v>
      </c>
    </row>
    <row r="16962" spans="1:10">
      <c r="A16962" t="s">
        <v>1540</v>
      </c>
      <c r="B16962">
        <v>0</v>
      </c>
      <c r="C16962">
        <v>607</v>
      </c>
      <c r="D16962">
        <v>1999</v>
      </c>
      <c r="E16962">
        <v>69</v>
      </c>
      <c r="F16962" t="s">
        <v>16</v>
      </c>
      <c r="G16962" t="s">
        <v>180</v>
      </c>
      <c r="H16962">
        <v>0</v>
      </c>
      <c r="I16962" t="s">
        <v>1541</v>
      </c>
      <c r="J16962" t="str">
        <f xml:space="preserve"> IF(Table1[[#This Row],[discount]]&gt;4, "Yes", "No")</f>
        <v>Yes</v>
      </c>
    </row>
    <row r="16963" spans="1:10">
      <c r="A16963" t="s">
        <v>15658</v>
      </c>
      <c r="B16963">
        <v>3.5</v>
      </c>
      <c r="C16963">
        <v>606</v>
      </c>
      <c r="D16963">
        <v>1999</v>
      </c>
      <c r="E16963">
        <v>69</v>
      </c>
      <c r="F16963" t="s">
        <v>114</v>
      </c>
      <c r="G16963" t="s">
        <v>115</v>
      </c>
      <c r="H16963">
        <v>134</v>
      </c>
      <c r="I16963" t="s">
        <v>432</v>
      </c>
      <c r="J16963" t="str">
        <f xml:space="preserve"> IF(Table1[[#This Row],[discount]]&gt;4, "Yes", "No")</f>
        <v>Yes</v>
      </c>
    </row>
    <row r="16964" spans="1:10">
      <c r="A16964" t="s">
        <v>2690</v>
      </c>
      <c r="B16964">
        <v>3.4</v>
      </c>
      <c r="C16964">
        <v>606</v>
      </c>
      <c r="D16964">
        <v>1990</v>
      </c>
      <c r="E16964">
        <v>69</v>
      </c>
      <c r="F16964" t="s">
        <v>16</v>
      </c>
      <c r="G16964" t="s">
        <v>17</v>
      </c>
      <c r="H16964">
        <v>105</v>
      </c>
      <c r="I16964" t="s">
        <v>2691</v>
      </c>
      <c r="J16964" t="str">
        <f xml:space="preserve"> IF(Table1[[#This Row],[discount]]&gt;4, "Yes", "No")</f>
        <v>Yes</v>
      </c>
    </row>
    <row r="16965" spans="1:10">
      <c r="A16965" t="s">
        <v>15852</v>
      </c>
      <c r="B16965">
        <v>3.7</v>
      </c>
      <c r="C16965">
        <v>605</v>
      </c>
      <c r="D16965">
        <v>1999</v>
      </c>
      <c r="E16965">
        <v>69</v>
      </c>
      <c r="F16965" t="s">
        <v>16</v>
      </c>
      <c r="G16965" t="s">
        <v>890</v>
      </c>
      <c r="H16965">
        <v>167</v>
      </c>
      <c r="I16965" t="s">
        <v>195</v>
      </c>
      <c r="J16965" t="str">
        <f xml:space="preserve"> IF(Table1[[#This Row],[discount]]&gt;4, "Yes", "No")</f>
        <v>Yes</v>
      </c>
    </row>
    <row r="16966" spans="1:10">
      <c r="A16966" t="s">
        <v>2866</v>
      </c>
      <c r="B16966">
        <v>0</v>
      </c>
      <c r="C16966">
        <v>600</v>
      </c>
      <c r="D16966">
        <v>1950</v>
      </c>
      <c r="E16966">
        <v>69</v>
      </c>
      <c r="F16966" t="s">
        <v>108</v>
      </c>
      <c r="G16966" t="s">
        <v>412</v>
      </c>
      <c r="H16966">
        <v>0</v>
      </c>
      <c r="I16966" t="s">
        <v>2867</v>
      </c>
      <c r="J16966" t="str">
        <f xml:space="preserve"> IF(Table1[[#This Row],[discount]]&gt;4, "Yes", "No")</f>
        <v>Yes</v>
      </c>
    </row>
    <row r="16967" spans="1:10">
      <c r="A16967" t="s">
        <v>19701</v>
      </c>
      <c r="B16967">
        <v>4.3</v>
      </c>
      <c r="C16967">
        <v>599</v>
      </c>
      <c r="D16967">
        <v>1990</v>
      </c>
      <c r="E16967">
        <v>69</v>
      </c>
      <c r="F16967" t="s">
        <v>16</v>
      </c>
      <c r="G16967" t="s">
        <v>180</v>
      </c>
      <c r="H16967">
        <v>1404238</v>
      </c>
      <c r="I16967" t="s">
        <v>11316</v>
      </c>
      <c r="J16967" t="str">
        <f xml:space="preserve"> IF(Table1[[#This Row],[discount]]&gt;4, "Yes", "No")</f>
        <v>Yes</v>
      </c>
    </row>
    <row r="16968" spans="1:10">
      <c r="A16968" t="s">
        <v>18600</v>
      </c>
      <c r="B16968">
        <v>4.0999999999999996</v>
      </c>
      <c r="C16968">
        <v>599</v>
      </c>
      <c r="D16968">
        <v>1995</v>
      </c>
      <c r="E16968">
        <v>69</v>
      </c>
      <c r="F16968" t="s">
        <v>108</v>
      </c>
      <c r="G16968" t="s">
        <v>109</v>
      </c>
      <c r="H16968">
        <v>367270</v>
      </c>
      <c r="I16968" t="s">
        <v>3292</v>
      </c>
      <c r="J16968" t="str">
        <f xml:space="preserve"> IF(Table1[[#This Row],[discount]]&gt;4, "Yes", "No")</f>
        <v>Yes</v>
      </c>
    </row>
    <row r="16969" spans="1:10">
      <c r="A16969" t="s">
        <v>18606</v>
      </c>
      <c r="B16969">
        <v>4.0999999999999996</v>
      </c>
      <c r="C16969">
        <v>599</v>
      </c>
      <c r="D16969">
        <v>1995</v>
      </c>
      <c r="E16969">
        <v>69</v>
      </c>
      <c r="F16969" t="s">
        <v>108</v>
      </c>
      <c r="G16969" t="s">
        <v>109</v>
      </c>
      <c r="H16969">
        <v>367270</v>
      </c>
      <c r="I16969" t="s">
        <v>3292</v>
      </c>
      <c r="J16969" t="str">
        <f xml:space="preserve"> IF(Table1[[#This Row],[discount]]&gt;4, "Yes", "No")</f>
        <v>Yes</v>
      </c>
    </row>
    <row r="16970" spans="1:10">
      <c r="A16970" t="s">
        <v>5248</v>
      </c>
      <c r="B16970">
        <v>0</v>
      </c>
      <c r="C16970">
        <v>579</v>
      </c>
      <c r="D16970">
        <v>1899</v>
      </c>
      <c r="E16970">
        <v>69</v>
      </c>
      <c r="F16970" t="s">
        <v>16</v>
      </c>
      <c r="G16970" t="s">
        <v>479</v>
      </c>
      <c r="H16970">
        <v>0</v>
      </c>
      <c r="I16970" t="s">
        <v>554</v>
      </c>
      <c r="J16970" t="str">
        <f xml:space="preserve"> IF(Table1[[#This Row],[discount]]&gt;4, "Yes", "No")</f>
        <v>Yes</v>
      </c>
    </row>
    <row r="16971" spans="1:10">
      <c r="A16971" t="s">
        <v>2674</v>
      </c>
      <c r="B16971">
        <v>0</v>
      </c>
      <c r="C16971">
        <v>574</v>
      </c>
      <c r="D16971">
        <v>1899</v>
      </c>
      <c r="E16971">
        <v>69</v>
      </c>
      <c r="F16971" t="s">
        <v>16</v>
      </c>
      <c r="G16971" t="s">
        <v>17</v>
      </c>
      <c r="H16971">
        <v>0</v>
      </c>
      <c r="I16971" t="s">
        <v>2675</v>
      </c>
      <c r="J16971" t="str">
        <f xml:space="preserve"> IF(Table1[[#This Row],[discount]]&gt;4, "Yes", "No")</f>
        <v>Yes</v>
      </c>
    </row>
    <row r="16972" spans="1:10">
      <c r="A16972" t="s">
        <v>12629</v>
      </c>
      <c r="B16972">
        <v>3.8</v>
      </c>
      <c r="C16972">
        <v>556</v>
      </c>
      <c r="D16972">
        <v>1799</v>
      </c>
      <c r="E16972">
        <v>69</v>
      </c>
      <c r="F16972" t="s">
        <v>16</v>
      </c>
      <c r="G16972" t="s">
        <v>180</v>
      </c>
      <c r="H16972">
        <v>3766</v>
      </c>
      <c r="I16972" t="s">
        <v>2428</v>
      </c>
      <c r="J16972" t="str">
        <f xml:space="preserve"> IF(Table1[[#This Row],[discount]]&gt;4, "Yes", "No")</f>
        <v>Yes</v>
      </c>
    </row>
    <row r="16973" spans="1:10">
      <c r="A16973" t="s">
        <v>12658</v>
      </c>
      <c r="B16973">
        <v>3.8</v>
      </c>
      <c r="C16973">
        <v>556</v>
      </c>
      <c r="D16973">
        <v>1799</v>
      </c>
      <c r="E16973">
        <v>69</v>
      </c>
      <c r="F16973" t="s">
        <v>16</v>
      </c>
      <c r="G16973" t="s">
        <v>180</v>
      </c>
      <c r="H16973">
        <v>3766</v>
      </c>
      <c r="I16973" t="s">
        <v>2428</v>
      </c>
      <c r="J16973" t="str">
        <f xml:space="preserve"> IF(Table1[[#This Row],[discount]]&gt;4, "Yes", "No")</f>
        <v>Yes</v>
      </c>
    </row>
    <row r="16974" spans="1:10">
      <c r="A16974" t="s">
        <v>749</v>
      </c>
      <c r="B16974">
        <v>0</v>
      </c>
      <c r="C16974">
        <v>538</v>
      </c>
      <c r="D16974">
        <v>1749</v>
      </c>
      <c r="E16974">
        <v>69</v>
      </c>
      <c r="F16974" t="s">
        <v>10</v>
      </c>
      <c r="G16974" t="s">
        <v>20</v>
      </c>
      <c r="H16974">
        <v>0</v>
      </c>
      <c r="I16974" t="s">
        <v>750</v>
      </c>
      <c r="J16974" t="str">
        <f xml:space="preserve"> IF(Table1[[#This Row],[discount]]&gt;4, "Yes", "No")</f>
        <v>Yes</v>
      </c>
    </row>
    <row r="16975" spans="1:10">
      <c r="A16975" t="s">
        <v>11216</v>
      </c>
      <c r="B16975">
        <v>3.6</v>
      </c>
      <c r="C16975">
        <v>495</v>
      </c>
      <c r="D16975">
        <v>1599</v>
      </c>
      <c r="E16975">
        <v>69</v>
      </c>
      <c r="F16975" t="s">
        <v>108</v>
      </c>
      <c r="G16975" t="s">
        <v>109</v>
      </c>
      <c r="H16975">
        <v>246</v>
      </c>
      <c r="I16975" t="s">
        <v>11217</v>
      </c>
      <c r="J16975" t="str">
        <f xml:space="preserve"> IF(Table1[[#This Row],[discount]]&gt;4, "Yes", "No")</f>
        <v>Yes</v>
      </c>
    </row>
    <row r="16976" spans="1:10">
      <c r="A16976" t="s">
        <v>10387</v>
      </c>
      <c r="B16976">
        <v>3.5</v>
      </c>
      <c r="C16976">
        <v>495</v>
      </c>
      <c r="D16976">
        <v>1599</v>
      </c>
      <c r="E16976">
        <v>69</v>
      </c>
      <c r="F16976" t="s">
        <v>10</v>
      </c>
      <c r="G16976" t="s">
        <v>11</v>
      </c>
      <c r="H16976">
        <v>209</v>
      </c>
      <c r="I16976" t="s">
        <v>5606</v>
      </c>
      <c r="J16976" t="str">
        <f xml:space="preserve"> IF(Table1[[#This Row],[discount]]&gt;4, "Yes", "No")</f>
        <v>Yes</v>
      </c>
    </row>
    <row r="16977" spans="1:10">
      <c r="A16977" t="s">
        <v>5715</v>
      </c>
      <c r="B16977">
        <v>0</v>
      </c>
      <c r="C16977">
        <v>495</v>
      </c>
      <c r="D16977">
        <v>1599</v>
      </c>
      <c r="E16977">
        <v>69</v>
      </c>
      <c r="F16977" t="s">
        <v>10</v>
      </c>
      <c r="G16977" t="s">
        <v>11</v>
      </c>
      <c r="H16977">
        <v>0</v>
      </c>
      <c r="I16977" t="s">
        <v>5606</v>
      </c>
      <c r="J16977" t="str">
        <f xml:space="preserve"> IF(Table1[[#This Row],[discount]]&gt;4, "Yes", "No")</f>
        <v>Yes</v>
      </c>
    </row>
    <row r="16978" spans="1:10">
      <c r="A16978" t="s">
        <v>12510</v>
      </c>
      <c r="B16978">
        <v>3.8</v>
      </c>
      <c r="C16978">
        <v>494</v>
      </c>
      <c r="D16978">
        <v>1599</v>
      </c>
      <c r="E16978">
        <v>69</v>
      </c>
      <c r="F16978" t="s">
        <v>16</v>
      </c>
      <c r="G16978" t="s">
        <v>890</v>
      </c>
      <c r="H16978">
        <v>94</v>
      </c>
      <c r="I16978" t="s">
        <v>12511</v>
      </c>
      <c r="J16978" t="str">
        <f xml:space="preserve"> IF(Table1[[#This Row],[discount]]&gt;4, "Yes", "No")</f>
        <v>Yes</v>
      </c>
    </row>
    <row r="16979" spans="1:10">
      <c r="A16979" t="s">
        <v>14620</v>
      </c>
      <c r="B16979">
        <v>3.9</v>
      </c>
      <c r="C16979">
        <v>493</v>
      </c>
      <c r="D16979">
        <v>1599</v>
      </c>
      <c r="E16979">
        <v>69</v>
      </c>
      <c r="F16979" t="s">
        <v>16</v>
      </c>
      <c r="G16979" t="s">
        <v>180</v>
      </c>
      <c r="H16979">
        <v>199</v>
      </c>
      <c r="I16979" t="s">
        <v>2428</v>
      </c>
      <c r="J16979" t="str">
        <f xml:space="preserve"> IF(Table1[[#This Row],[discount]]&gt;4, "Yes", "No")</f>
        <v>Yes</v>
      </c>
    </row>
    <row r="16980" spans="1:10">
      <c r="A16980" t="s">
        <v>14538</v>
      </c>
      <c r="B16980">
        <v>3.9</v>
      </c>
      <c r="C16980">
        <v>490</v>
      </c>
      <c r="D16980">
        <v>1599</v>
      </c>
      <c r="E16980">
        <v>69</v>
      </c>
      <c r="F16980" t="s">
        <v>10</v>
      </c>
      <c r="G16980" t="s">
        <v>11</v>
      </c>
      <c r="H16980">
        <v>971</v>
      </c>
      <c r="I16980" t="s">
        <v>14539</v>
      </c>
      <c r="J16980" t="str">
        <f xml:space="preserve"> IF(Table1[[#This Row],[discount]]&gt;4, "Yes", "No")</f>
        <v>Yes</v>
      </c>
    </row>
    <row r="16981" spans="1:10">
      <c r="A16981" t="s">
        <v>18021</v>
      </c>
      <c r="B16981">
        <v>4.0999999999999996</v>
      </c>
      <c r="C16981">
        <v>490</v>
      </c>
      <c r="D16981">
        <v>1599</v>
      </c>
      <c r="E16981">
        <v>69</v>
      </c>
      <c r="F16981" t="s">
        <v>10</v>
      </c>
      <c r="G16981" t="s">
        <v>11</v>
      </c>
      <c r="H16981">
        <v>671</v>
      </c>
      <c r="I16981" t="s">
        <v>18022</v>
      </c>
      <c r="J16981" t="str">
        <f xml:space="preserve"> IF(Table1[[#This Row],[discount]]&gt;4, "Yes", "No")</f>
        <v>Yes</v>
      </c>
    </row>
    <row r="16982" spans="1:10">
      <c r="A16982" t="s">
        <v>3757</v>
      </c>
      <c r="B16982">
        <v>0</v>
      </c>
      <c r="C16982">
        <v>485</v>
      </c>
      <c r="D16982">
        <v>1599</v>
      </c>
      <c r="E16982">
        <v>69</v>
      </c>
      <c r="F16982" t="s">
        <v>108</v>
      </c>
      <c r="G16982" t="s">
        <v>109</v>
      </c>
      <c r="H16982">
        <v>0</v>
      </c>
      <c r="I16982" t="s">
        <v>864</v>
      </c>
      <c r="J16982" t="str">
        <f xml:space="preserve"> IF(Table1[[#This Row],[discount]]&gt;4, "Yes", "No")</f>
        <v>Yes</v>
      </c>
    </row>
    <row r="16983" spans="1:10">
      <c r="A16983" t="s">
        <v>14532</v>
      </c>
      <c r="B16983">
        <v>3.9</v>
      </c>
      <c r="C16983">
        <v>469</v>
      </c>
      <c r="D16983">
        <v>1562</v>
      </c>
      <c r="E16983">
        <v>69</v>
      </c>
      <c r="F16983" t="s">
        <v>10</v>
      </c>
      <c r="G16983" t="s">
        <v>11</v>
      </c>
      <c r="H16983">
        <v>723</v>
      </c>
      <c r="I16983" t="s">
        <v>14533</v>
      </c>
      <c r="J16983" t="str">
        <f xml:space="preserve"> IF(Table1[[#This Row],[discount]]&gt;4, "Yes", "No")</f>
        <v>Yes</v>
      </c>
    </row>
    <row r="16984" spans="1:10">
      <c r="A16984" t="s">
        <v>13210</v>
      </c>
      <c r="B16984">
        <v>3.8</v>
      </c>
      <c r="C16984">
        <v>459</v>
      </c>
      <c r="D16984">
        <v>1499</v>
      </c>
      <c r="E16984">
        <v>69</v>
      </c>
      <c r="F16984" t="s">
        <v>114</v>
      </c>
      <c r="G16984" t="s">
        <v>115</v>
      </c>
      <c r="H16984">
        <v>180</v>
      </c>
      <c r="I16984" t="s">
        <v>13211</v>
      </c>
      <c r="J16984" t="str">
        <f xml:space="preserve"> IF(Table1[[#This Row],[discount]]&gt;4, "Yes", "No")</f>
        <v>Yes</v>
      </c>
    </row>
    <row r="16985" spans="1:10">
      <c r="A16985" t="s">
        <v>6840</v>
      </c>
      <c r="B16985">
        <v>0</v>
      </c>
      <c r="C16985">
        <v>459</v>
      </c>
      <c r="D16985">
        <v>1499</v>
      </c>
      <c r="E16985">
        <v>69</v>
      </c>
      <c r="F16985" t="s">
        <v>10</v>
      </c>
      <c r="G16985" t="s">
        <v>399</v>
      </c>
      <c r="H16985">
        <v>0</v>
      </c>
      <c r="I16985" t="s">
        <v>6756</v>
      </c>
      <c r="J16985" t="str">
        <f xml:space="preserve"> IF(Table1[[#This Row],[discount]]&gt;4, "Yes", "No")</f>
        <v>Yes</v>
      </c>
    </row>
    <row r="16986" spans="1:10">
      <c r="A16986" t="s">
        <v>9155</v>
      </c>
      <c r="B16986">
        <v>3.4</v>
      </c>
      <c r="C16986">
        <v>457</v>
      </c>
      <c r="D16986">
        <v>1499</v>
      </c>
      <c r="E16986">
        <v>69</v>
      </c>
      <c r="F16986" t="s">
        <v>10</v>
      </c>
      <c r="G16986" t="s">
        <v>399</v>
      </c>
      <c r="H16986">
        <v>7</v>
      </c>
      <c r="I16986" t="s">
        <v>4482</v>
      </c>
      <c r="J16986" t="str">
        <f xml:space="preserve"> IF(Table1[[#This Row],[discount]]&gt;4, "Yes", "No")</f>
        <v>Yes</v>
      </c>
    </row>
    <row r="16987" spans="1:10">
      <c r="A16987" t="s">
        <v>2531</v>
      </c>
      <c r="B16987">
        <v>0</v>
      </c>
      <c r="C16987">
        <v>455</v>
      </c>
      <c r="D16987">
        <v>1499</v>
      </c>
      <c r="E16987">
        <v>69</v>
      </c>
      <c r="F16987" t="s">
        <v>108</v>
      </c>
      <c r="G16987" t="s">
        <v>109</v>
      </c>
      <c r="H16987">
        <v>0</v>
      </c>
      <c r="I16987" t="s">
        <v>2532</v>
      </c>
      <c r="J16987" t="str">
        <f xml:space="preserve"> IF(Table1[[#This Row],[discount]]&gt;4, "Yes", "No")</f>
        <v>Yes</v>
      </c>
    </row>
    <row r="16988" spans="1:10">
      <c r="A16988" t="s">
        <v>9916</v>
      </c>
      <c r="B16988">
        <v>3.4</v>
      </c>
      <c r="C16988">
        <v>454</v>
      </c>
      <c r="D16988">
        <v>1499</v>
      </c>
      <c r="E16988">
        <v>69</v>
      </c>
      <c r="F16988" t="s">
        <v>16</v>
      </c>
      <c r="G16988" t="s">
        <v>17</v>
      </c>
      <c r="H16988">
        <v>65</v>
      </c>
      <c r="I16988" t="s">
        <v>1566</v>
      </c>
      <c r="J16988" t="str">
        <f xml:space="preserve"> IF(Table1[[#This Row],[discount]]&gt;4, "Yes", "No")</f>
        <v>Yes</v>
      </c>
    </row>
    <row r="16989" spans="1:10">
      <c r="A16989" t="s">
        <v>8913</v>
      </c>
      <c r="B16989">
        <v>2.5</v>
      </c>
      <c r="C16989">
        <v>454</v>
      </c>
      <c r="D16989">
        <v>1499</v>
      </c>
      <c r="E16989">
        <v>69</v>
      </c>
      <c r="F16989" t="s">
        <v>16</v>
      </c>
      <c r="G16989" t="s">
        <v>17</v>
      </c>
      <c r="H16989">
        <v>6</v>
      </c>
      <c r="I16989" t="s">
        <v>2439</v>
      </c>
      <c r="J16989" t="str">
        <f xml:space="preserve"> IF(Table1[[#This Row],[discount]]&gt;4, "Yes", "No")</f>
        <v>Yes</v>
      </c>
    </row>
    <row r="16990" spans="1:10">
      <c r="A16990" t="s">
        <v>2438</v>
      </c>
      <c r="B16990">
        <v>0</v>
      </c>
      <c r="C16990">
        <v>454</v>
      </c>
      <c r="D16990">
        <v>1499</v>
      </c>
      <c r="E16990">
        <v>69</v>
      </c>
      <c r="F16990" t="s">
        <v>16</v>
      </c>
      <c r="G16990" t="s">
        <v>17</v>
      </c>
      <c r="H16990">
        <v>0</v>
      </c>
      <c r="I16990" t="s">
        <v>2439</v>
      </c>
      <c r="J16990" t="str">
        <f xml:space="preserve"> IF(Table1[[#This Row],[discount]]&gt;4, "Yes", "No")</f>
        <v>Yes</v>
      </c>
    </row>
    <row r="16991" spans="1:10">
      <c r="A16991" t="s">
        <v>2480</v>
      </c>
      <c r="B16991">
        <v>0</v>
      </c>
      <c r="C16991">
        <v>454</v>
      </c>
      <c r="D16991">
        <v>1499</v>
      </c>
      <c r="E16991">
        <v>69</v>
      </c>
      <c r="F16991" t="s">
        <v>114</v>
      </c>
      <c r="G16991" t="s">
        <v>115</v>
      </c>
      <c r="H16991">
        <v>0</v>
      </c>
      <c r="I16991" t="s">
        <v>2481</v>
      </c>
      <c r="J16991" t="str">
        <f xml:space="preserve"> IF(Table1[[#This Row],[discount]]&gt;4, "Yes", "No")</f>
        <v>Yes</v>
      </c>
    </row>
    <row r="16992" spans="1:10">
      <c r="A16992" t="s">
        <v>13612</v>
      </c>
      <c r="B16992">
        <v>4.4000000000000004</v>
      </c>
      <c r="C16992">
        <v>453</v>
      </c>
      <c r="D16992">
        <v>1499</v>
      </c>
      <c r="E16992">
        <v>69</v>
      </c>
      <c r="F16992" t="s">
        <v>10</v>
      </c>
      <c r="G16992" t="s">
        <v>399</v>
      </c>
      <c r="H16992">
        <v>16</v>
      </c>
      <c r="I16992" t="s">
        <v>969</v>
      </c>
      <c r="J16992" t="str">
        <f xml:space="preserve"> IF(Table1[[#This Row],[discount]]&gt;4, "Yes", "No")</f>
        <v>Yes</v>
      </c>
    </row>
    <row r="16993" spans="1:10">
      <c r="A16993" t="s">
        <v>8966</v>
      </c>
      <c r="B16993">
        <v>3.5</v>
      </c>
      <c r="C16993">
        <v>452</v>
      </c>
      <c r="D16993">
        <v>1499</v>
      </c>
      <c r="E16993">
        <v>69</v>
      </c>
      <c r="F16993" t="s">
        <v>108</v>
      </c>
      <c r="G16993" t="s">
        <v>109</v>
      </c>
      <c r="H16993">
        <v>6</v>
      </c>
      <c r="I16993" t="s">
        <v>8967</v>
      </c>
      <c r="J16993" t="str">
        <f xml:space="preserve"> IF(Table1[[#This Row],[discount]]&gt;4, "Yes", "No")</f>
        <v>Yes</v>
      </c>
    </row>
    <row r="16994" spans="1:10">
      <c r="A16994" t="s">
        <v>18179</v>
      </c>
      <c r="B16994">
        <v>4.0999999999999996</v>
      </c>
      <c r="C16994">
        <v>429</v>
      </c>
      <c r="D16994">
        <v>1399</v>
      </c>
      <c r="E16994">
        <v>69</v>
      </c>
      <c r="F16994" t="s">
        <v>10</v>
      </c>
      <c r="G16994" t="s">
        <v>399</v>
      </c>
      <c r="H16994">
        <v>3895</v>
      </c>
      <c r="I16994" t="s">
        <v>11995</v>
      </c>
      <c r="J16994" t="str">
        <f xml:space="preserve"> IF(Table1[[#This Row],[discount]]&gt;4, "Yes", "No")</f>
        <v>Yes</v>
      </c>
    </row>
    <row r="16995" spans="1:10">
      <c r="A16995" t="s">
        <v>3858</v>
      </c>
      <c r="B16995">
        <v>0</v>
      </c>
      <c r="C16995">
        <v>429</v>
      </c>
      <c r="D16995">
        <v>1399</v>
      </c>
      <c r="E16995">
        <v>69</v>
      </c>
      <c r="F16995" t="s">
        <v>108</v>
      </c>
      <c r="G16995" t="s">
        <v>109</v>
      </c>
      <c r="H16995">
        <v>0</v>
      </c>
      <c r="I16995" t="s">
        <v>3312</v>
      </c>
      <c r="J16995" t="str">
        <f xml:space="preserve"> IF(Table1[[#This Row],[discount]]&gt;4, "Yes", "No")</f>
        <v>Yes</v>
      </c>
    </row>
    <row r="16996" spans="1:10">
      <c r="A16996" t="s">
        <v>11728</v>
      </c>
      <c r="B16996">
        <v>4.5</v>
      </c>
      <c r="C16996">
        <v>401</v>
      </c>
      <c r="D16996">
        <v>1299</v>
      </c>
      <c r="E16996">
        <v>69</v>
      </c>
      <c r="F16996" t="s">
        <v>10</v>
      </c>
      <c r="G16996" t="s">
        <v>20</v>
      </c>
      <c r="H16996">
        <v>15</v>
      </c>
      <c r="I16996" t="s">
        <v>332</v>
      </c>
      <c r="J16996" t="str">
        <f xml:space="preserve"> IF(Table1[[#This Row],[discount]]&gt;4, "Yes", "No")</f>
        <v>Yes</v>
      </c>
    </row>
    <row r="16997" spans="1:10">
      <c r="A16997" t="s">
        <v>10705</v>
      </c>
      <c r="B16997">
        <v>3.5</v>
      </c>
      <c r="C16997">
        <v>399</v>
      </c>
      <c r="D16997">
        <v>1295</v>
      </c>
      <c r="E16997">
        <v>69</v>
      </c>
      <c r="F16997" t="s">
        <v>108</v>
      </c>
      <c r="G16997" t="s">
        <v>109</v>
      </c>
      <c r="H16997">
        <v>13709</v>
      </c>
      <c r="I16997" t="s">
        <v>3292</v>
      </c>
      <c r="J16997" t="str">
        <f xml:space="preserve"> IF(Table1[[#This Row],[discount]]&gt;4, "Yes", "No")</f>
        <v>Yes</v>
      </c>
    </row>
    <row r="16998" spans="1:10">
      <c r="A16998" t="s">
        <v>18192</v>
      </c>
      <c r="B16998">
        <v>4.0999999999999996</v>
      </c>
      <c r="C16998">
        <v>399</v>
      </c>
      <c r="D16998">
        <v>1299</v>
      </c>
      <c r="E16998">
        <v>69</v>
      </c>
      <c r="F16998" t="s">
        <v>10</v>
      </c>
      <c r="G16998" t="s">
        <v>399</v>
      </c>
      <c r="H16998">
        <v>3895</v>
      </c>
      <c r="I16998" t="s">
        <v>11995</v>
      </c>
      <c r="J16998" t="str">
        <f xml:space="preserve"> IF(Table1[[#This Row],[discount]]&gt;4, "Yes", "No")</f>
        <v>Yes</v>
      </c>
    </row>
    <row r="16999" spans="1:10">
      <c r="A16999" t="s">
        <v>12210</v>
      </c>
      <c r="B16999">
        <v>3.7</v>
      </c>
      <c r="C16999">
        <v>399</v>
      </c>
      <c r="D16999">
        <v>1299</v>
      </c>
      <c r="E16999">
        <v>69</v>
      </c>
      <c r="F16999" t="s">
        <v>16</v>
      </c>
      <c r="G16999" t="s">
        <v>180</v>
      </c>
      <c r="H16999">
        <v>1872</v>
      </c>
      <c r="I16999" t="s">
        <v>2428</v>
      </c>
      <c r="J16999" t="str">
        <f xml:space="preserve"> IF(Table1[[#This Row],[discount]]&gt;4, "Yes", "No")</f>
        <v>Yes</v>
      </c>
    </row>
    <row r="17000" spans="1:10">
      <c r="A17000" t="s">
        <v>19436</v>
      </c>
      <c r="B17000">
        <v>4.3</v>
      </c>
      <c r="C17000">
        <v>399</v>
      </c>
      <c r="D17000">
        <v>1299</v>
      </c>
      <c r="E17000">
        <v>69</v>
      </c>
      <c r="F17000" t="s">
        <v>10</v>
      </c>
      <c r="G17000" t="s">
        <v>399</v>
      </c>
      <c r="H17000">
        <v>610</v>
      </c>
      <c r="I17000" t="s">
        <v>18215</v>
      </c>
      <c r="J17000" t="str">
        <f xml:space="preserve"> IF(Table1[[#This Row],[discount]]&gt;4, "Yes", "No")</f>
        <v>Yes</v>
      </c>
    </row>
    <row r="17001" spans="1:10">
      <c r="A17001" t="s">
        <v>11010</v>
      </c>
      <c r="B17001">
        <v>3.6</v>
      </c>
      <c r="C17001">
        <v>399</v>
      </c>
      <c r="D17001">
        <v>1299</v>
      </c>
      <c r="E17001">
        <v>69</v>
      </c>
      <c r="F17001" t="s">
        <v>16</v>
      </c>
      <c r="G17001" t="s">
        <v>180</v>
      </c>
      <c r="H17001">
        <v>235</v>
      </c>
      <c r="I17001" t="s">
        <v>11011</v>
      </c>
      <c r="J17001" t="str">
        <f xml:space="preserve"> IF(Table1[[#This Row],[discount]]&gt;4, "Yes", "No")</f>
        <v>Yes</v>
      </c>
    </row>
    <row r="17002" spans="1:10">
      <c r="A17002" t="s">
        <v>12369</v>
      </c>
      <c r="B17002">
        <v>3.7</v>
      </c>
      <c r="C17002">
        <v>399</v>
      </c>
      <c r="D17002">
        <v>1299</v>
      </c>
      <c r="E17002">
        <v>69</v>
      </c>
      <c r="F17002" t="s">
        <v>114</v>
      </c>
      <c r="G17002" t="s">
        <v>115</v>
      </c>
      <c r="H17002">
        <v>20</v>
      </c>
      <c r="I17002" t="s">
        <v>12370</v>
      </c>
      <c r="J17002" t="str">
        <f xml:space="preserve"> IF(Table1[[#This Row],[discount]]&gt;4, "Yes", "No")</f>
        <v>Yes</v>
      </c>
    </row>
    <row r="17003" spans="1:10">
      <c r="A17003" t="s">
        <v>11189</v>
      </c>
      <c r="B17003">
        <v>3.6</v>
      </c>
      <c r="C17003">
        <v>399</v>
      </c>
      <c r="D17003">
        <v>1299</v>
      </c>
      <c r="E17003">
        <v>69</v>
      </c>
      <c r="F17003" t="s">
        <v>10</v>
      </c>
      <c r="G17003" t="s">
        <v>20</v>
      </c>
      <c r="H17003">
        <v>8</v>
      </c>
      <c r="I17003" t="s">
        <v>1456</v>
      </c>
      <c r="J17003" t="str">
        <f xml:space="preserve"> IF(Table1[[#This Row],[discount]]&gt;4, "Yes", "No")</f>
        <v>Yes</v>
      </c>
    </row>
    <row r="17004" spans="1:10">
      <c r="A17004" t="s">
        <v>9147</v>
      </c>
      <c r="B17004">
        <v>3.4</v>
      </c>
      <c r="C17004">
        <v>399</v>
      </c>
      <c r="D17004">
        <v>1299</v>
      </c>
      <c r="E17004">
        <v>69</v>
      </c>
      <c r="F17004" t="s">
        <v>16</v>
      </c>
      <c r="G17004" t="s">
        <v>890</v>
      </c>
      <c r="H17004">
        <v>7</v>
      </c>
      <c r="I17004" t="s">
        <v>9148</v>
      </c>
      <c r="J17004" t="str">
        <f xml:space="preserve"> IF(Table1[[#This Row],[discount]]&gt;4, "Yes", "No")</f>
        <v>Yes</v>
      </c>
    </row>
    <row r="17005" spans="1:10">
      <c r="A17005" t="s">
        <v>8970</v>
      </c>
      <c r="B17005">
        <v>5</v>
      </c>
      <c r="C17005">
        <v>399</v>
      </c>
      <c r="D17005">
        <v>1299</v>
      </c>
      <c r="E17005">
        <v>69</v>
      </c>
      <c r="F17005" t="s">
        <v>16</v>
      </c>
      <c r="G17005" t="s">
        <v>180</v>
      </c>
      <c r="H17005">
        <v>6</v>
      </c>
      <c r="I17005" t="s">
        <v>3486</v>
      </c>
      <c r="J17005" t="str">
        <f xml:space="preserve"> IF(Table1[[#This Row],[discount]]&gt;4, "Yes", "No")</f>
        <v>Yes</v>
      </c>
    </row>
    <row r="17006" spans="1:10">
      <c r="A17006" t="s">
        <v>3032</v>
      </c>
      <c r="B17006">
        <v>0</v>
      </c>
      <c r="C17006">
        <v>399</v>
      </c>
      <c r="D17006">
        <v>1299</v>
      </c>
      <c r="E17006">
        <v>69</v>
      </c>
      <c r="F17006" t="s">
        <v>16</v>
      </c>
      <c r="G17006" t="s">
        <v>890</v>
      </c>
      <c r="H17006">
        <v>0</v>
      </c>
      <c r="I17006" t="s">
        <v>3033</v>
      </c>
      <c r="J17006" t="str">
        <f xml:space="preserve"> IF(Table1[[#This Row],[discount]]&gt;4, "Yes", "No")</f>
        <v>Yes</v>
      </c>
    </row>
    <row r="17007" spans="1:10">
      <c r="A17007" t="s">
        <v>3755</v>
      </c>
      <c r="B17007">
        <v>0</v>
      </c>
      <c r="C17007">
        <v>399</v>
      </c>
      <c r="D17007">
        <v>1299</v>
      </c>
      <c r="E17007">
        <v>69</v>
      </c>
      <c r="F17007" t="s">
        <v>108</v>
      </c>
      <c r="G17007" t="s">
        <v>109</v>
      </c>
      <c r="H17007">
        <v>0</v>
      </c>
      <c r="I17007" t="s">
        <v>3756</v>
      </c>
      <c r="J17007" t="str">
        <f xml:space="preserve"> IF(Table1[[#This Row],[discount]]&gt;4, "Yes", "No")</f>
        <v>Yes</v>
      </c>
    </row>
    <row r="17008" spans="1:10">
      <c r="A17008" t="s">
        <v>3802</v>
      </c>
      <c r="B17008">
        <v>0</v>
      </c>
      <c r="C17008">
        <v>399</v>
      </c>
      <c r="D17008">
        <v>1299</v>
      </c>
      <c r="E17008">
        <v>69</v>
      </c>
      <c r="F17008" t="s">
        <v>108</v>
      </c>
      <c r="G17008" t="s">
        <v>109</v>
      </c>
      <c r="H17008">
        <v>0</v>
      </c>
      <c r="I17008" t="s">
        <v>3803</v>
      </c>
      <c r="J17008" t="str">
        <f xml:space="preserve"> IF(Table1[[#This Row],[discount]]&gt;4, "Yes", "No")</f>
        <v>Yes</v>
      </c>
    </row>
    <row r="17009" spans="1:10">
      <c r="A17009" t="s">
        <v>3859</v>
      </c>
      <c r="B17009">
        <v>0</v>
      </c>
      <c r="C17009">
        <v>399</v>
      </c>
      <c r="D17009">
        <v>1299</v>
      </c>
      <c r="E17009">
        <v>69</v>
      </c>
      <c r="F17009" t="s">
        <v>108</v>
      </c>
      <c r="G17009" t="s">
        <v>109</v>
      </c>
      <c r="H17009">
        <v>0</v>
      </c>
      <c r="I17009" t="s">
        <v>3803</v>
      </c>
      <c r="J17009" t="str">
        <f xml:space="preserve"> IF(Table1[[#This Row],[discount]]&gt;4, "Yes", "No")</f>
        <v>Yes</v>
      </c>
    </row>
    <row r="17010" spans="1:10">
      <c r="A17010" t="s">
        <v>3877</v>
      </c>
      <c r="B17010">
        <v>0</v>
      </c>
      <c r="C17010">
        <v>399</v>
      </c>
      <c r="D17010">
        <v>1299</v>
      </c>
      <c r="E17010">
        <v>69</v>
      </c>
      <c r="F17010" t="s">
        <v>16</v>
      </c>
      <c r="G17010" t="s">
        <v>890</v>
      </c>
      <c r="H17010">
        <v>0</v>
      </c>
      <c r="I17010" t="s">
        <v>3878</v>
      </c>
      <c r="J17010" t="str">
        <f xml:space="preserve"> IF(Table1[[#This Row],[discount]]&gt;4, "Yes", "No")</f>
        <v>Yes</v>
      </c>
    </row>
    <row r="17011" spans="1:10">
      <c r="A17011" t="s">
        <v>5236</v>
      </c>
      <c r="B17011">
        <v>0</v>
      </c>
      <c r="C17011">
        <v>399</v>
      </c>
      <c r="D17011">
        <v>1299</v>
      </c>
      <c r="E17011">
        <v>69</v>
      </c>
      <c r="F17011" t="s">
        <v>16</v>
      </c>
      <c r="G17011" t="s">
        <v>479</v>
      </c>
      <c r="H17011">
        <v>0</v>
      </c>
      <c r="I17011" t="s">
        <v>5237</v>
      </c>
      <c r="J17011" t="str">
        <f xml:space="preserve"> IF(Table1[[#This Row],[discount]]&gt;4, "Yes", "No")</f>
        <v>Yes</v>
      </c>
    </row>
    <row r="17012" spans="1:10">
      <c r="A17012" t="s">
        <v>6934</v>
      </c>
      <c r="B17012">
        <v>0</v>
      </c>
      <c r="C17012">
        <v>399</v>
      </c>
      <c r="D17012">
        <v>1299</v>
      </c>
      <c r="E17012">
        <v>69</v>
      </c>
      <c r="F17012" t="s">
        <v>10</v>
      </c>
      <c r="G17012" t="s">
        <v>20</v>
      </c>
      <c r="H17012">
        <v>0</v>
      </c>
      <c r="I17012" t="s">
        <v>5695</v>
      </c>
      <c r="J17012" t="str">
        <f xml:space="preserve"> IF(Table1[[#This Row],[discount]]&gt;4, "Yes", "No")</f>
        <v>Yes</v>
      </c>
    </row>
    <row r="17013" spans="1:10">
      <c r="A17013" t="s">
        <v>5251</v>
      </c>
      <c r="B17013">
        <v>0</v>
      </c>
      <c r="C17013">
        <v>398</v>
      </c>
      <c r="D17013">
        <v>1299</v>
      </c>
      <c r="E17013">
        <v>69</v>
      </c>
      <c r="F17013" t="s">
        <v>16</v>
      </c>
      <c r="G17013" t="s">
        <v>479</v>
      </c>
      <c r="H17013">
        <v>0</v>
      </c>
      <c r="I17013" t="s">
        <v>5252</v>
      </c>
      <c r="J17013" t="str">
        <f xml:space="preserve"> IF(Table1[[#This Row],[discount]]&gt;4, "Yes", "No")</f>
        <v>Yes</v>
      </c>
    </row>
    <row r="17014" spans="1:10">
      <c r="A17014" t="s">
        <v>5923</v>
      </c>
      <c r="B17014">
        <v>0</v>
      </c>
      <c r="C17014">
        <v>398</v>
      </c>
      <c r="D17014">
        <v>1297</v>
      </c>
      <c r="E17014">
        <v>69</v>
      </c>
      <c r="F17014" t="s">
        <v>10</v>
      </c>
      <c r="G17014" t="s">
        <v>11</v>
      </c>
      <c r="H17014">
        <v>0</v>
      </c>
      <c r="I17014" t="s">
        <v>5844</v>
      </c>
      <c r="J17014" t="str">
        <f xml:space="preserve"> IF(Table1[[#This Row],[discount]]&gt;4, "Yes", "No")</f>
        <v>Yes</v>
      </c>
    </row>
    <row r="17015" spans="1:10">
      <c r="A17015" t="s">
        <v>20978</v>
      </c>
      <c r="B17015">
        <v>4.2</v>
      </c>
      <c r="C17015">
        <v>395</v>
      </c>
      <c r="D17015">
        <v>1299</v>
      </c>
      <c r="E17015">
        <v>69</v>
      </c>
      <c r="F17015" t="s">
        <v>10</v>
      </c>
      <c r="G17015" t="s">
        <v>399</v>
      </c>
      <c r="H17015">
        <v>104</v>
      </c>
      <c r="I17015" t="s">
        <v>963</v>
      </c>
      <c r="J17015" t="str">
        <f xml:space="preserve"> IF(Table1[[#This Row],[discount]]&gt;4, "Yes", "No")</f>
        <v>Yes</v>
      </c>
    </row>
    <row r="17016" spans="1:10">
      <c r="A17016" t="s">
        <v>13955</v>
      </c>
      <c r="B17016">
        <v>4.4000000000000004</v>
      </c>
      <c r="C17016">
        <v>395</v>
      </c>
      <c r="D17016">
        <v>1299</v>
      </c>
      <c r="E17016">
        <v>69</v>
      </c>
      <c r="F17016" t="s">
        <v>10</v>
      </c>
      <c r="G17016" t="s">
        <v>399</v>
      </c>
      <c r="H17016">
        <v>36</v>
      </c>
      <c r="I17016" t="s">
        <v>963</v>
      </c>
      <c r="J17016" t="str">
        <f xml:space="preserve"> IF(Table1[[#This Row],[discount]]&gt;4, "Yes", "No")</f>
        <v>Yes</v>
      </c>
    </row>
    <row r="17017" spans="1:10">
      <c r="A17017" t="s">
        <v>8992</v>
      </c>
      <c r="B17017">
        <v>2.7</v>
      </c>
      <c r="C17017">
        <v>395</v>
      </c>
      <c r="D17017">
        <v>1299</v>
      </c>
      <c r="E17017">
        <v>69</v>
      </c>
      <c r="F17017" t="s">
        <v>114</v>
      </c>
      <c r="G17017" t="s">
        <v>115</v>
      </c>
      <c r="H17017">
        <v>6</v>
      </c>
      <c r="I17017" t="s">
        <v>4122</v>
      </c>
      <c r="J17017" t="str">
        <f xml:space="preserve"> IF(Table1[[#This Row],[discount]]&gt;4, "Yes", "No")</f>
        <v>Yes</v>
      </c>
    </row>
    <row r="17018" spans="1:10">
      <c r="A17018" t="s">
        <v>6888</v>
      </c>
      <c r="B17018">
        <v>0</v>
      </c>
      <c r="C17018">
        <v>395</v>
      </c>
      <c r="D17018">
        <v>1299</v>
      </c>
      <c r="E17018">
        <v>69</v>
      </c>
      <c r="F17018" t="s">
        <v>10</v>
      </c>
      <c r="G17018" t="s">
        <v>399</v>
      </c>
      <c r="H17018">
        <v>0</v>
      </c>
      <c r="I17018" t="s">
        <v>963</v>
      </c>
      <c r="J17018" t="str">
        <f xml:space="preserve"> IF(Table1[[#This Row],[discount]]&gt;4, "Yes", "No")</f>
        <v>Yes</v>
      </c>
    </row>
    <row r="17019" spans="1:10">
      <c r="A17019" t="s">
        <v>6902</v>
      </c>
      <c r="B17019">
        <v>0</v>
      </c>
      <c r="C17019">
        <v>395</v>
      </c>
      <c r="D17019">
        <v>1299</v>
      </c>
      <c r="E17019">
        <v>69</v>
      </c>
      <c r="F17019" t="s">
        <v>10</v>
      </c>
      <c r="G17019" t="s">
        <v>399</v>
      </c>
      <c r="H17019">
        <v>0</v>
      </c>
      <c r="I17019" t="s">
        <v>963</v>
      </c>
      <c r="J17019" t="str">
        <f xml:space="preserve"> IF(Table1[[#This Row],[discount]]&gt;4, "Yes", "No")</f>
        <v>Yes</v>
      </c>
    </row>
    <row r="17020" spans="1:10">
      <c r="A17020" t="s">
        <v>8265</v>
      </c>
      <c r="B17020">
        <v>2</v>
      </c>
      <c r="C17020">
        <v>394</v>
      </c>
      <c r="D17020">
        <v>1299</v>
      </c>
      <c r="E17020">
        <v>69</v>
      </c>
      <c r="F17020" t="s">
        <v>114</v>
      </c>
      <c r="G17020" t="s">
        <v>115</v>
      </c>
      <c r="H17020">
        <v>3</v>
      </c>
      <c r="I17020" t="s">
        <v>8266</v>
      </c>
      <c r="J17020" t="str">
        <f xml:space="preserve"> IF(Table1[[#This Row],[discount]]&gt;4, "Yes", "No")</f>
        <v>Yes</v>
      </c>
    </row>
    <row r="17021" spans="1:10">
      <c r="A17021" t="s">
        <v>12457</v>
      </c>
      <c r="B17021">
        <v>3.7</v>
      </c>
      <c r="C17021">
        <v>389</v>
      </c>
      <c r="D17021">
        <v>1281</v>
      </c>
      <c r="E17021">
        <v>69</v>
      </c>
      <c r="F17021" t="s">
        <v>10</v>
      </c>
      <c r="G17021" t="s">
        <v>20</v>
      </c>
      <c r="H17021">
        <v>121</v>
      </c>
      <c r="I17021" t="s">
        <v>872</v>
      </c>
      <c r="J17021" t="str">
        <f xml:space="preserve"> IF(Table1[[#This Row],[discount]]&gt;4, "Yes", "No")</f>
        <v>Yes</v>
      </c>
    </row>
    <row r="17022" spans="1:10">
      <c r="A17022" t="s">
        <v>10822</v>
      </c>
      <c r="B17022">
        <v>3.6</v>
      </c>
      <c r="C17022">
        <v>379</v>
      </c>
      <c r="D17022">
        <v>1249</v>
      </c>
      <c r="E17022">
        <v>69</v>
      </c>
      <c r="F17022" t="s">
        <v>10</v>
      </c>
      <c r="G17022" t="s">
        <v>20</v>
      </c>
      <c r="H17022">
        <v>127</v>
      </c>
      <c r="I17022" t="s">
        <v>6972</v>
      </c>
      <c r="J17022" t="str">
        <f xml:space="preserve"> IF(Table1[[#This Row],[discount]]&gt;4, "Yes", "No")</f>
        <v>Yes</v>
      </c>
    </row>
    <row r="17023" spans="1:10">
      <c r="A17023" t="s">
        <v>13398</v>
      </c>
      <c r="B17023">
        <v>3.8</v>
      </c>
      <c r="C17023">
        <v>369</v>
      </c>
      <c r="D17023">
        <v>1200</v>
      </c>
      <c r="E17023">
        <v>69</v>
      </c>
      <c r="F17023" t="s">
        <v>16</v>
      </c>
      <c r="G17023" t="s">
        <v>890</v>
      </c>
      <c r="H17023">
        <v>5146</v>
      </c>
      <c r="I17023" t="s">
        <v>2672</v>
      </c>
      <c r="J17023" t="str">
        <f xml:space="preserve"> IF(Table1[[#This Row],[discount]]&gt;4, "Yes", "No")</f>
        <v>Yes</v>
      </c>
    </row>
    <row r="17024" spans="1:10">
      <c r="A17024" t="s">
        <v>18945</v>
      </c>
      <c r="B17024">
        <v>4.0999999999999996</v>
      </c>
      <c r="C17024">
        <v>369</v>
      </c>
      <c r="D17024">
        <v>1194</v>
      </c>
      <c r="E17024">
        <v>69</v>
      </c>
      <c r="F17024" t="s">
        <v>108</v>
      </c>
      <c r="G17024" t="s">
        <v>448</v>
      </c>
      <c r="H17024">
        <v>868</v>
      </c>
      <c r="I17024" t="s">
        <v>8813</v>
      </c>
      <c r="J17024" t="str">
        <f xml:space="preserve"> IF(Table1[[#This Row],[discount]]&gt;4, "Yes", "No")</f>
        <v>Yes</v>
      </c>
    </row>
    <row r="17025" spans="1:10">
      <c r="A17025" t="s">
        <v>15459</v>
      </c>
      <c r="B17025">
        <v>3.9</v>
      </c>
      <c r="C17025">
        <v>369</v>
      </c>
      <c r="D17025">
        <v>1200</v>
      </c>
      <c r="E17025">
        <v>69</v>
      </c>
      <c r="F17025" t="s">
        <v>16</v>
      </c>
      <c r="G17025" t="s">
        <v>890</v>
      </c>
      <c r="H17025">
        <v>41</v>
      </c>
      <c r="I17025" t="s">
        <v>3867</v>
      </c>
      <c r="J17025" t="str">
        <f xml:space="preserve"> IF(Table1[[#This Row],[discount]]&gt;4, "Yes", "No")</f>
        <v>Yes</v>
      </c>
    </row>
    <row r="17026" spans="1:10">
      <c r="A17026" t="s">
        <v>4148</v>
      </c>
      <c r="B17026">
        <v>0</v>
      </c>
      <c r="C17026">
        <v>369</v>
      </c>
      <c r="D17026">
        <v>1199</v>
      </c>
      <c r="E17026">
        <v>69</v>
      </c>
      <c r="F17026" t="s">
        <v>114</v>
      </c>
      <c r="G17026" t="s">
        <v>115</v>
      </c>
      <c r="H17026">
        <v>0</v>
      </c>
      <c r="I17026" t="s">
        <v>4149</v>
      </c>
      <c r="J17026" t="str">
        <f xml:space="preserve"> IF(Table1[[#This Row],[discount]]&gt;4, "Yes", "No")</f>
        <v>Yes</v>
      </c>
    </row>
    <row r="17027" spans="1:10">
      <c r="A17027" t="s">
        <v>3962</v>
      </c>
      <c r="B17027">
        <v>0</v>
      </c>
      <c r="C17027">
        <v>362</v>
      </c>
      <c r="D17027">
        <v>1200</v>
      </c>
      <c r="E17027">
        <v>69</v>
      </c>
      <c r="F17027" t="s">
        <v>16</v>
      </c>
      <c r="G17027" t="s">
        <v>890</v>
      </c>
      <c r="H17027">
        <v>0</v>
      </c>
      <c r="I17027" t="s">
        <v>3867</v>
      </c>
      <c r="J17027" t="str">
        <f xml:space="preserve"> IF(Table1[[#This Row],[discount]]&gt;4, "Yes", "No")</f>
        <v>Yes</v>
      </c>
    </row>
    <row r="17028" spans="1:10">
      <c r="A17028" t="s">
        <v>14830</v>
      </c>
      <c r="B17028">
        <v>3.9</v>
      </c>
      <c r="C17028">
        <v>360</v>
      </c>
      <c r="D17028">
        <v>1197</v>
      </c>
      <c r="E17028">
        <v>69</v>
      </c>
      <c r="F17028" t="s">
        <v>108</v>
      </c>
      <c r="G17028" t="s">
        <v>448</v>
      </c>
      <c r="H17028">
        <v>434</v>
      </c>
      <c r="I17028" t="s">
        <v>10200</v>
      </c>
      <c r="J17028" t="str">
        <f xml:space="preserve"> IF(Table1[[#This Row],[discount]]&gt;4, "Yes", "No")</f>
        <v>Yes</v>
      </c>
    </row>
    <row r="17029" spans="1:10">
      <c r="A17029" t="s">
        <v>231</v>
      </c>
      <c r="B17029">
        <v>3.4</v>
      </c>
      <c r="C17029">
        <v>340</v>
      </c>
      <c r="D17029">
        <v>1099</v>
      </c>
      <c r="E17029">
        <v>69</v>
      </c>
      <c r="F17029" t="s">
        <v>16</v>
      </c>
      <c r="G17029" t="s">
        <v>17</v>
      </c>
      <c r="H17029">
        <v>145</v>
      </c>
      <c r="I17029" t="s">
        <v>232</v>
      </c>
      <c r="J17029" t="str">
        <f xml:space="preserve"> IF(Table1[[#This Row],[discount]]&gt;4, "Yes", "No")</f>
        <v>Yes</v>
      </c>
    </row>
    <row r="17030" spans="1:10">
      <c r="A17030" t="s">
        <v>19587</v>
      </c>
      <c r="B17030">
        <v>4.2</v>
      </c>
      <c r="C17030">
        <v>337</v>
      </c>
      <c r="D17030">
        <v>1099</v>
      </c>
      <c r="E17030">
        <v>69</v>
      </c>
      <c r="F17030" t="s">
        <v>10</v>
      </c>
      <c r="G17030" t="s">
        <v>20</v>
      </c>
      <c r="H17030">
        <v>541</v>
      </c>
      <c r="I17030" t="s">
        <v>19588</v>
      </c>
      <c r="J17030" t="str">
        <f xml:space="preserve"> IF(Table1[[#This Row],[discount]]&gt;4, "Yes", "No")</f>
        <v>Yes</v>
      </c>
    </row>
    <row r="17031" spans="1:10">
      <c r="A17031" t="s">
        <v>15925</v>
      </c>
      <c r="B17031">
        <v>4</v>
      </c>
      <c r="C17031">
        <v>335</v>
      </c>
      <c r="D17031">
        <v>1099</v>
      </c>
      <c r="E17031">
        <v>69</v>
      </c>
      <c r="F17031" t="s">
        <v>114</v>
      </c>
      <c r="G17031" t="s">
        <v>115</v>
      </c>
      <c r="H17031">
        <v>87</v>
      </c>
      <c r="I17031" t="s">
        <v>653</v>
      </c>
      <c r="J17031" t="str">
        <f xml:space="preserve"> IF(Table1[[#This Row],[discount]]&gt;4, "Yes", "No")</f>
        <v>Yes</v>
      </c>
    </row>
    <row r="17032" spans="1:10">
      <c r="A17032" t="s">
        <v>21283</v>
      </c>
      <c r="B17032">
        <v>4.2</v>
      </c>
      <c r="C17032">
        <v>333</v>
      </c>
      <c r="D17032">
        <v>1099</v>
      </c>
      <c r="E17032">
        <v>69</v>
      </c>
      <c r="F17032" t="s">
        <v>10</v>
      </c>
      <c r="G17032" t="s">
        <v>20</v>
      </c>
      <c r="H17032">
        <v>50</v>
      </c>
      <c r="I17032" t="s">
        <v>21284</v>
      </c>
      <c r="J17032" t="str">
        <f xml:space="preserve"> IF(Table1[[#This Row],[discount]]&gt;4, "Yes", "No")</f>
        <v>Yes</v>
      </c>
    </row>
    <row r="17033" spans="1:10">
      <c r="A17033" t="s">
        <v>22974</v>
      </c>
      <c r="B17033">
        <v>3.7</v>
      </c>
      <c r="C17033">
        <v>309</v>
      </c>
      <c r="D17033">
        <v>999</v>
      </c>
      <c r="E17033">
        <v>69</v>
      </c>
      <c r="F17033" t="s">
        <v>108</v>
      </c>
      <c r="G17033" t="s">
        <v>109</v>
      </c>
      <c r="H17033">
        <v>32</v>
      </c>
      <c r="I17033" t="s">
        <v>22975</v>
      </c>
      <c r="J17033" t="str">
        <f xml:space="preserve"> IF(Table1[[#This Row],[discount]]&gt;4, "Yes", "No")</f>
        <v>Yes</v>
      </c>
    </row>
    <row r="17034" spans="1:10">
      <c r="A17034" t="s">
        <v>6749</v>
      </c>
      <c r="B17034">
        <v>4.7</v>
      </c>
      <c r="C17034">
        <v>309</v>
      </c>
      <c r="D17034">
        <v>1000</v>
      </c>
      <c r="E17034">
        <v>69</v>
      </c>
      <c r="F17034" t="s">
        <v>10</v>
      </c>
      <c r="G17034" t="s">
        <v>399</v>
      </c>
      <c r="H17034">
        <v>16</v>
      </c>
      <c r="I17034" t="s">
        <v>6750</v>
      </c>
      <c r="J17034" t="str">
        <f xml:space="preserve"> IF(Table1[[#This Row],[discount]]&gt;4, "Yes", "No")</f>
        <v>Yes</v>
      </c>
    </row>
    <row r="17035" spans="1:10">
      <c r="A17035" t="s">
        <v>20520</v>
      </c>
      <c r="B17035">
        <v>4.3</v>
      </c>
      <c r="C17035">
        <v>309</v>
      </c>
      <c r="D17035">
        <v>1000</v>
      </c>
      <c r="E17035">
        <v>69</v>
      </c>
      <c r="F17035" t="s">
        <v>108</v>
      </c>
      <c r="G17035" t="s">
        <v>109</v>
      </c>
      <c r="H17035">
        <v>6</v>
      </c>
      <c r="I17035" t="s">
        <v>18633</v>
      </c>
      <c r="J17035" t="str">
        <f xml:space="preserve"> IF(Table1[[#This Row],[discount]]&gt;4, "Yes", "No")</f>
        <v>Yes</v>
      </c>
    </row>
    <row r="17036" spans="1:10">
      <c r="A17036" t="s">
        <v>932</v>
      </c>
      <c r="B17036">
        <v>0</v>
      </c>
      <c r="C17036">
        <v>309</v>
      </c>
      <c r="D17036">
        <v>999</v>
      </c>
      <c r="E17036">
        <v>69</v>
      </c>
      <c r="F17036" t="s">
        <v>16</v>
      </c>
      <c r="G17036" t="s">
        <v>890</v>
      </c>
      <c r="H17036">
        <v>0</v>
      </c>
      <c r="I17036" t="s">
        <v>933</v>
      </c>
      <c r="J17036" t="str">
        <f xml:space="preserve"> IF(Table1[[#This Row],[discount]]&gt;4, "Yes", "No")</f>
        <v>Yes</v>
      </c>
    </row>
    <row r="17037" spans="1:10">
      <c r="A17037" t="s">
        <v>23254</v>
      </c>
      <c r="B17037">
        <v>3.5</v>
      </c>
      <c r="C17037">
        <v>308</v>
      </c>
      <c r="D17037">
        <v>999</v>
      </c>
      <c r="E17037">
        <v>69</v>
      </c>
      <c r="F17037" t="s">
        <v>108</v>
      </c>
      <c r="G17037" t="s">
        <v>109</v>
      </c>
      <c r="H17037">
        <v>1201</v>
      </c>
      <c r="I17037" t="s">
        <v>653</v>
      </c>
      <c r="J17037" t="str">
        <f xml:space="preserve"> IF(Table1[[#This Row],[discount]]&gt;4, "Yes", "No")</f>
        <v>Yes</v>
      </c>
    </row>
    <row r="17038" spans="1:10">
      <c r="A17038" t="s">
        <v>10980</v>
      </c>
      <c r="B17038">
        <v>3.6</v>
      </c>
      <c r="C17038">
        <v>308</v>
      </c>
      <c r="D17038">
        <v>1008</v>
      </c>
      <c r="E17038">
        <v>69</v>
      </c>
      <c r="F17038" t="s">
        <v>108</v>
      </c>
      <c r="G17038" t="s">
        <v>109</v>
      </c>
      <c r="H17038">
        <v>7</v>
      </c>
      <c r="I17038" t="s">
        <v>10981</v>
      </c>
      <c r="J17038" t="str">
        <f xml:space="preserve"> IF(Table1[[#This Row],[discount]]&gt;4, "Yes", "No")</f>
        <v>Yes</v>
      </c>
    </row>
    <row r="17039" spans="1:10">
      <c r="A17039" t="s">
        <v>576</v>
      </c>
      <c r="B17039">
        <v>0</v>
      </c>
      <c r="C17039">
        <v>308</v>
      </c>
      <c r="D17039">
        <v>999</v>
      </c>
      <c r="E17039">
        <v>69</v>
      </c>
      <c r="F17039" t="s">
        <v>108</v>
      </c>
      <c r="G17039" t="s">
        <v>577</v>
      </c>
      <c r="H17039">
        <v>0</v>
      </c>
      <c r="I17039" t="s">
        <v>578</v>
      </c>
      <c r="J17039" t="str">
        <f xml:space="preserve"> IF(Table1[[#This Row],[discount]]&gt;4, "Yes", "No")</f>
        <v>Yes</v>
      </c>
    </row>
    <row r="17040" spans="1:10">
      <c r="A17040" t="s">
        <v>23310</v>
      </c>
      <c r="B17040">
        <v>4</v>
      </c>
      <c r="C17040">
        <v>307</v>
      </c>
      <c r="D17040">
        <v>999</v>
      </c>
      <c r="E17040">
        <v>69</v>
      </c>
      <c r="F17040" t="s">
        <v>16</v>
      </c>
      <c r="G17040" t="s">
        <v>890</v>
      </c>
      <c r="H17040">
        <v>175</v>
      </c>
      <c r="I17040" t="s">
        <v>23311</v>
      </c>
      <c r="J17040" t="str">
        <f xml:space="preserve"> IF(Table1[[#This Row],[discount]]&gt;4, "Yes", "No")</f>
        <v>Yes</v>
      </c>
    </row>
    <row r="17041" spans="1:10">
      <c r="A17041" t="s">
        <v>23109</v>
      </c>
      <c r="B17041">
        <v>3.5</v>
      </c>
      <c r="C17041">
        <v>307</v>
      </c>
      <c r="D17041">
        <v>999</v>
      </c>
      <c r="E17041">
        <v>69</v>
      </c>
      <c r="F17041" t="s">
        <v>108</v>
      </c>
      <c r="G17041" t="s">
        <v>448</v>
      </c>
      <c r="H17041">
        <v>6</v>
      </c>
      <c r="I17041" t="s">
        <v>23110</v>
      </c>
      <c r="J17041" t="str">
        <f xml:space="preserve"> IF(Table1[[#This Row],[discount]]&gt;4, "Yes", "No")</f>
        <v>Yes</v>
      </c>
    </row>
    <row r="17042" spans="1:10">
      <c r="A17042" t="s">
        <v>23214</v>
      </c>
      <c r="B17042">
        <v>3.9</v>
      </c>
      <c r="C17042">
        <v>305</v>
      </c>
      <c r="D17042">
        <v>999</v>
      </c>
      <c r="E17042">
        <v>69</v>
      </c>
      <c r="F17042" t="s">
        <v>10</v>
      </c>
      <c r="G17042" t="s">
        <v>20</v>
      </c>
      <c r="H17042">
        <v>112</v>
      </c>
      <c r="I17042" t="s">
        <v>7393</v>
      </c>
      <c r="J17042" t="str">
        <f xml:space="preserve"> IF(Table1[[#This Row],[discount]]&gt;4, "Yes", "No")</f>
        <v>Yes</v>
      </c>
    </row>
    <row r="17043" spans="1:10">
      <c r="A17043" t="s">
        <v>22964</v>
      </c>
      <c r="B17043">
        <v>5</v>
      </c>
      <c r="C17043">
        <v>305</v>
      </c>
      <c r="D17043">
        <v>999</v>
      </c>
      <c r="E17043">
        <v>69</v>
      </c>
      <c r="F17043" t="s">
        <v>108</v>
      </c>
      <c r="G17043" t="s">
        <v>109</v>
      </c>
      <c r="H17043">
        <v>3</v>
      </c>
      <c r="I17043" t="s">
        <v>22965</v>
      </c>
      <c r="J17043" t="str">
        <f xml:space="preserve"> IF(Table1[[#This Row],[discount]]&gt;4, "Yes", "No")</f>
        <v>Yes</v>
      </c>
    </row>
    <row r="17044" spans="1:10">
      <c r="A17044" t="s">
        <v>447</v>
      </c>
      <c r="B17044">
        <v>0</v>
      </c>
      <c r="C17044">
        <v>305</v>
      </c>
      <c r="D17044">
        <v>999</v>
      </c>
      <c r="E17044">
        <v>69</v>
      </c>
      <c r="F17044" t="s">
        <v>108</v>
      </c>
      <c r="G17044" t="s">
        <v>448</v>
      </c>
      <c r="H17044">
        <v>0</v>
      </c>
      <c r="I17044" t="s">
        <v>449</v>
      </c>
      <c r="J17044" t="str">
        <f xml:space="preserve"> IF(Table1[[#This Row],[discount]]&gt;4, "Yes", "No")</f>
        <v>Yes</v>
      </c>
    </row>
    <row r="17045" spans="1:10">
      <c r="A17045" t="s">
        <v>23068</v>
      </c>
      <c r="B17045">
        <v>4</v>
      </c>
      <c r="C17045">
        <v>303</v>
      </c>
      <c r="D17045">
        <v>999</v>
      </c>
      <c r="E17045">
        <v>69</v>
      </c>
      <c r="F17045" t="s">
        <v>16</v>
      </c>
      <c r="G17045" t="s">
        <v>479</v>
      </c>
      <c r="H17045">
        <v>9</v>
      </c>
      <c r="I17045" t="s">
        <v>23069</v>
      </c>
      <c r="J17045" t="str">
        <f xml:space="preserve"> IF(Table1[[#This Row],[discount]]&gt;4, "Yes", "No")</f>
        <v>Yes</v>
      </c>
    </row>
    <row r="17046" spans="1:10">
      <c r="A17046" t="s">
        <v>23084</v>
      </c>
      <c r="B17046">
        <v>4.0999999999999996</v>
      </c>
      <c r="C17046">
        <v>302</v>
      </c>
      <c r="D17046">
        <v>999</v>
      </c>
      <c r="E17046">
        <v>69</v>
      </c>
      <c r="F17046" t="s">
        <v>108</v>
      </c>
      <c r="G17046" t="s">
        <v>448</v>
      </c>
      <c r="H17046">
        <v>1771</v>
      </c>
      <c r="I17046" t="s">
        <v>2156</v>
      </c>
      <c r="J17046" t="str">
        <f xml:space="preserve"> IF(Table1[[#This Row],[discount]]&gt;4, "Yes", "No")</f>
        <v>Yes</v>
      </c>
    </row>
    <row r="17047" spans="1:10">
      <c r="A17047" t="s">
        <v>22999</v>
      </c>
      <c r="B17047">
        <v>3.3</v>
      </c>
      <c r="C17047">
        <v>301</v>
      </c>
      <c r="D17047">
        <v>999</v>
      </c>
      <c r="E17047">
        <v>69</v>
      </c>
      <c r="F17047" t="s">
        <v>108</v>
      </c>
      <c r="G17047" t="s">
        <v>109</v>
      </c>
      <c r="H17047">
        <v>157</v>
      </c>
      <c r="I17047" t="s">
        <v>5842</v>
      </c>
      <c r="J17047" t="str">
        <f xml:space="preserve"> IF(Table1[[#This Row],[discount]]&gt;4, "Yes", "No")</f>
        <v>Yes</v>
      </c>
    </row>
    <row r="17048" spans="1:10">
      <c r="A17048" t="s">
        <v>22673</v>
      </c>
      <c r="B17048">
        <v>2.6</v>
      </c>
      <c r="C17048">
        <v>300</v>
      </c>
      <c r="D17048">
        <v>999</v>
      </c>
      <c r="E17048">
        <v>69</v>
      </c>
      <c r="F17048" t="s">
        <v>16</v>
      </c>
      <c r="G17048" t="s">
        <v>17</v>
      </c>
      <c r="H17048">
        <v>5</v>
      </c>
      <c r="I17048" t="s">
        <v>2449</v>
      </c>
      <c r="J17048" t="str">
        <f xml:space="preserve"> IF(Table1[[#This Row],[discount]]&gt;4, "Yes", "No")</f>
        <v>Yes</v>
      </c>
    </row>
    <row r="17049" spans="1:10">
      <c r="A17049" t="s">
        <v>510</v>
      </c>
      <c r="B17049">
        <v>0</v>
      </c>
      <c r="C17049">
        <v>300</v>
      </c>
      <c r="D17049">
        <v>999</v>
      </c>
      <c r="E17049">
        <v>69</v>
      </c>
      <c r="F17049" t="s">
        <v>16</v>
      </c>
      <c r="G17049" t="s">
        <v>479</v>
      </c>
      <c r="H17049">
        <v>0</v>
      </c>
      <c r="I17049" t="s">
        <v>511</v>
      </c>
      <c r="J17049" t="str">
        <f xml:space="preserve"> IF(Table1[[#This Row],[discount]]&gt;4, "Yes", "No")</f>
        <v>Yes</v>
      </c>
    </row>
    <row r="17050" spans="1:10">
      <c r="A17050" t="s">
        <v>15965</v>
      </c>
      <c r="B17050">
        <v>4</v>
      </c>
      <c r="C17050">
        <v>299</v>
      </c>
      <c r="D17050">
        <v>995</v>
      </c>
      <c r="E17050">
        <v>69</v>
      </c>
      <c r="F17050" t="s">
        <v>16</v>
      </c>
      <c r="G17050" t="s">
        <v>890</v>
      </c>
      <c r="H17050">
        <v>6795</v>
      </c>
      <c r="I17050" t="s">
        <v>8064</v>
      </c>
      <c r="J17050" t="str">
        <f xml:space="preserve"> IF(Table1[[#This Row],[discount]]&gt;4, "Yes", "No")</f>
        <v>Yes</v>
      </c>
    </row>
    <row r="17051" spans="1:10">
      <c r="A17051" t="s">
        <v>19841</v>
      </c>
      <c r="B17051">
        <v>4.3</v>
      </c>
      <c r="C17051">
        <v>299</v>
      </c>
      <c r="D17051">
        <v>996</v>
      </c>
      <c r="E17051">
        <v>69</v>
      </c>
      <c r="F17051" t="s">
        <v>16</v>
      </c>
      <c r="G17051" t="s">
        <v>479</v>
      </c>
      <c r="H17051">
        <v>2947</v>
      </c>
      <c r="I17051" t="s">
        <v>16039</v>
      </c>
      <c r="J17051" t="str">
        <f xml:space="preserve"> IF(Table1[[#This Row],[discount]]&gt;4, "Yes", "No")</f>
        <v>Yes</v>
      </c>
    </row>
    <row r="17052" spans="1:10">
      <c r="A17052" t="s">
        <v>15455</v>
      </c>
      <c r="B17052">
        <v>3.9</v>
      </c>
      <c r="C17052">
        <v>299</v>
      </c>
      <c r="D17052">
        <v>980</v>
      </c>
      <c r="E17052">
        <v>69</v>
      </c>
      <c r="F17052" t="s">
        <v>16</v>
      </c>
      <c r="G17052" t="s">
        <v>890</v>
      </c>
      <c r="H17052">
        <v>70</v>
      </c>
      <c r="I17052" t="s">
        <v>183</v>
      </c>
      <c r="J17052" t="str">
        <f xml:space="preserve"> IF(Table1[[#This Row],[discount]]&gt;4, "Yes", "No")</f>
        <v>Yes</v>
      </c>
    </row>
    <row r="17053" spans="1:10">
      <c r="A17053" t="s">
        <v>18994</v>
      </c>
      <c r="B17053">
        <v>4.0999999999999996</v>
      </c>
      <c r="C17053">
        <v>299</v>
      </c>
      <c r="D17053">
        <v>996</v>
      </c>
      <c r="E17053">
        <v>69</v>
      </c>
      <c r="F17053" t="s">
        <v>108</v>
      </c>
      <c r="G17053" t="s">
        <v>448</v>
      </c>
      <c r="H17053">
        <v>15</v>
      </c>
      <c r="I17053" t="s">
        <v>8556</v>
      </c>
      <c r="J17053" t="str">
        <f xml:space="preserve"> IF(Table1[[#This Row],[discount]]&gt;4, "Yes", "No")</f>
        <v>Yes</v>
      </c>
    </row>
    <row r="17054" spans="1:10">
      <c r="A17054" t="s">
        <v>22092</v>
      </c>
      <c r="B17054">
        <v>4.2</v>
      </c>
      <c r="C17054">
        <v>299</v>
      </c>
      <c r="D17054">
        <v>990</v>
      </c>
      <c r="E17054">
        <v>69</v>
      </c>
      <c r="F17054" t="s">
        <v>108</v>
      </c>
      <c r="G17054" t="s">
        <v>412</v>
      </c>
      <c r="H17054">
        <v>14</v>
      </c>
      <c r="I17054" t="s">
        <v>10241</v>
      </c>
      <c r="J17054" t="str">
        <f xml:space="preserve"> IF(Table1[[#This Row],[discount]]&gt;4, "Yes", "No")</f>
        <v>Yes</v>
      </c>
    </row>
    <row r="17055" spans="1:10">
      <c r="A17055" t="s">
        <v>8034</v>
      </c>
      <c r="B17055">
        <v>3.7</v>
      </c>
      <c r="C17055">
        <v>278</v>
      </c>
      <c r="D17055">
        <v>899</v>
      </c>
      <c r="E17055">
        <v>69</v>
      </c>
      <c r="F17055" t="s">
        <v>16</v>
      </c>
      <c r="G17055" t="s">
        <v>479</v>
      </c>
      <c r="H17055">
        <v>3</v>
      </c>
      <c r="I17055" t="s">
        <v>8035</v>
      </c>
      <c r="J17055" t="str">
        <f xml:space="preserve"> IF(Table1[[#This Row],[discount]]&gt;4, "Yes", "No")</f>
        <v>Yes</v>
      </c>
    </row>
    <row r="17056" spans="1:10">
      <c r="A17056" t="s">
        <v>5130</v>
      </c>
      <c r="B17056">
        <v>0</v>
      </c>
      <c r="C17056">
        <v>277</v>
      </c>
      <c r="D17056">
        <v>899</v>
      </c>
      <c r="E17056">
        <v>69</v>
      </c>
      <c r="F17056" t="s">
        <v>16</v>
      </c>
      <c r="G17056" t="s">
        <v>479</v>
      </c>
      <c r="H17056">
        <v>0</v>
      </c>
      <c r="I17056" t="s">
        <v>5131</v>
      </c>
      <c r="J17056" t="str">
        <f xml:space="preserve"> IF(Table1[[#This Row],[discount]]&gt;4, "Yes", "No")</f>
        <v>Yes</v>
      </c>
    </row>
    <row r="17057" spans="1:10">
      <c r="A17057" t="s">
        <v>18278</v>
      </c>
      <c r="B17057">
        <v>4.0999999999999996</v>
      </c>
      <c r="C17057">
        <v>269</v>
      </c>
      <c r="D17057">
        <v>869</v>
      </c>
      <c r="E17057">
        <v>69</v>
      </c>
      <c r="F17057" t="s">
        <v>10</v>
      </c>
      <c r="G17057" t="s">
        <v>399</v>
      </c>
      <c r="H17057">
        <v>35</v>
      </c>
      <c r="I17057" t="s">
        <v>963</v>
      </c>
      <c r="J17057" t="str">
        <f xml:space="preserve"> IF(Table1[[#This Row],[discount]]&gt;4, "Yes", "No")</f>
        <v>Yes</v>
      </c>
    </row>
    <row r="17058" spans="1:10">
      <c r="A17058" t="s">
        <v>12577</v>
      </c>
      <c r="B17058">
        <v>3.7</v>
      </c>
      <c r="C17058">
        <v>269</v>
      </c>
      <c r="D17058">
        <v>869</v>
      </c>
      <c r="E17058">
        <v>69</v>
      </c>
      <c r="F17058" t="s">
        <v>10</v>
      </c>
      <c r="G17058" t="s">
        <v>399</v>
      </c>
      <c r="H17058">
        <v>29</v>
      </c>
      <c r="I17058" t="s">
        <v>963</v>
      </c>
      <c r="J17058" t="str">
        <f xml:space="preserve"> IF(Table1[[#This Row],[discount]]&gt;4, "Yes", "No")</f>
        <v>Yes</v>
      </c>
    </row>
    <row r="17059" spans="1:10">
      <c r="A17059" t="s">
        <v>13547</v>
      </c>
      <c r="B17059">
        <v>4.4000000000000004</v>
      </c>
      <c r="C17059">
        <v>269</v>
      </c>
      <c r="D17059">
        <v>873</v>
      </c>
      <c r="E17059">
        <v>69</v>
      </c>
      <c r="F17059" t="s">
        <v>10</v>
      </c>
      <c r="G17059" t="s">
        <v>20</v>
      </c>
      <c r="H17059">
        <v>7</v>
      </c>
      <c r="I17059" t="s">
        <v>295</v>
      </c>
      <c r="J17059" t="str">
        <f xml:space="preserve"> IF(Table1[[#This Row],[discount]]&gt;4, "Yes", "No")</f>
        <v>Yes</v>
      </c>
    </row>
    <row r="17060" spans="1:10">
      <c r="A17060" t="s">
        <v>16996</v>
      </c>
      <c r="B17060">
        <v>4</v>
      </c>
      <c r="C17060">
        <v>259</v>
      </c>
      <c r="D17060">
        <v>849</v>
      </c>
      <c r="E17060">
        <v>69</v>
      </c>
      <c r="F17060" t="s">
        <v>108</v>
      </c>
      <c r="G17060" t="s">
        <v>412</v>
      </c>
      <c r="H17060">
        <v>4968</v>
      </c>
      <c r="I17060" t="s">
        <v>16771</v>
      </c>
      <c r="J17060" t="str">
        <f xml:space="preserve"> IF(Table1[[#This Row],[discount]]&gt;4, "Yes", "No")</f>
        <v>Yes</v>
      </c>
    </row>
    <row r="17061" spans="1:10">
      <c r="A17061" t="s">
        <v>15221</v>
      </c>
      <c r="B17061">
        <v>3.9</v>
      </c>
      <c r="C17061">
        <v>247</v>
      </c>
      <c r="D17061">
        <v>799</v>
      </c>
      <c r="E17061">
        <v>69</v>
      </c>
      <c r="F17061" t="s">
        <v>114</v>
      </c>
      <c r="G17061" t="s">
        <v>115</v>
      </c>
      <c r="H17061">
        <v>187</v>
      </c>
      <c r="I17061" t="s">
        <v>639</v>
      </c>
      <c r="J17061" t="str">
        <f xml:space="preserve"> IF(Table1[[#This Row],[discount]]&gt;4, "Yes", "No")</f>
        <v>Yes</v>
      </c>
    </row>
    <row r="17062" spans="1:10">
      <c r="A17062" t="s">
        <v>4320</v>
      </c>
      <c r="B17062">
        <v>0</v>
      </c>
      <c r="C17062">
        <v>246</v>
      </c>
      <c r="D17062">
        <v>799</v>
      </c>
      <c r="E17062">
        <v>69</v>
      </c>
      <c r="F17062" t="s">
        <v>114</v>
      </c>
      <c r="G17062" t="s">
        <v>115</v>
      </c>
      <c r="H17062">
        <v>0</v>
      </c>
      <c r="I17062" t="s">
        <v>639</v>
      </c>
      <c r="J17062" t="str">
        <f xml:space="preserve"> IF(Table1[[#This Row],[discount]]&gt;4, "Yes", "No")</f>
        <v>Yes</v>
      </c>
    </row>
    <row r="17063" spans="1:10">
      <c r="A17063" t="s">
        <v>12139</v>
      </c>
      <c r="B17063">
        <v>3.7</v>
      </c>
      <c r="C17063">
        <v>245</v>
      </c>
      <c r="D17063">
        <v>799</v>
      </c>
      <c r="E17063">
        <v>69</v>
      </c>
      <c r="F17063" t="s">
        <v>108</v>
      </c>
      <c r="G17063" t="s">
        <v>109</v>
      </c>
      <c r="H17063">
        <v>1585</v>
      </c>
      <c r="I17063" t="s">
        <v>12140</v>
      </c>
      <c r="J17063" t="str">
        <f xml:space="preserve"> IF(Table1[[#This Row],[discount]]&gt;4, "Yes", "No")</f>
        <v>Yes</v>
      </c>
    </row>
    <row r="17064" spans="1:10">
      <c r="A17064" t="s">
        <v>12141</v>
      </c>
      <c r="B17064">
        <v>3.7</v>
      </c>
      <c r="C17064">
        <v>245</v>
      </c>
      <c r="D17064">
        <v>799</v>
      </c>
      <c r="E17064">
        <v>69</v>
      </c>
      <c r="F17064" t="s">
        <v>108</v>
      </c>
      <c r="G17064" t="s">
        <v>109</v>
      </c>
      <c r="H17064">
        <v>1028</v>
      </c>
      <c r="I17064" t="s">
        <v>12142</v>
      </c>
      <c r="J17064" t="str">
        <f xml:space="preserve"> IF(Table1[[#This Row],[discount]]&gt;4, "Yes", "No")</f>
        <v>Yes</v>
      </c>
    </row>
    <row r="17065" spans="1:10">
      <c r="A17065" t="s">
        <v>14978</v>
      </c>
      <c r="B17065">
        <v>3.9</v>
      </c>
      <c r="C17065">
        <v>245</v>
      </c>
      <c r="D17065">
        <v>799</v>
      </c>
      <c r="E17065">
        <v>69</v>
      </c>
      <c r="F17065" t="s">
        <v>108</v>
      </c>
      <c r="G17065" t="s">
        <v>412</v>
      </c>
      <c r="H17065">
        <v>30</v>
      </c>
      <c r="I17065" t="s">
        <v>477</v>
      </c>
      <c r="J17065" t="str">
        <f xml:space="preserve"> IF(Table1[[#This Row],[discount]]&gt;4, "Yes", "No")</f>
        <v>Yes</v>
      </c>
    </row>
    <row r="17066" spans="1:10">
      <c r="A17066" t="s">
        <v>4144</v>
      </c>
      <c r="B17066">
        <v>0</v>
      </c>
      <c r="C17066">
        <v>245</v>
      </c>
      <c r="D17066">
        <v>799</v>
      </c>
      <c r="E17066">
        <v>69</v>
      </c>
      <c r="F17066" t="s">
        <v>114</v>
      </c>
      <c r="G17066" t="s">
        <v>115</v>
      </c>
      <c r="H17066">
        <v>0</v>
      </c>
      <c r="I17066" t="s">
        <v>4145</v>
      </c>
      <c r="J17066" t="str">
        <f xml:space="preserve"> IF(Table1[[#This Row],[discount]]&gt;4, "Yes", "No")</f>
        <v>Yes</v>
      </c>
    </row>
    <row r="17067" spans="1:10">
      <c r="A17067" t="s">
        <v>767</v>
      </c>
      <c r="B17067">
        <v>3.3</v>
      </c>
      <c r="C17067">
        <v>244</v>
      </c>
      <c r="D17067">
        <v>799</v>
      </c>
      <c r="E17067">
        <v>69</v>
      </c>
      <c r="F17067" t="s">
        <v>10</v>
      </c>
      <c r="G17067" t="s">
        <v>20</v>
      </c>
      <c r="H17067">
        <v>9</v>
      </c>
      <c r="I17067" t="s">
        <v>768</v>
      </c>
      <c r="J17067" t="str">
        <f xml:space="preserve"> IF(Table1[[#This Row],[discount]]&gt;4, "Yes", "No")</f>
        <v>Yes</v>
      </c>
    </row>
    <row r="17068" spans="1:10">
      <c r="A17068" t="s">
        <v>4196</v>
      </c>
      <c r="B17068">
        <v>4.5</v>
      </c>
      <c r="C17068">
        <v>243</v>
      </c>
      <c r="D17068">
        <v>799</v>
      </c>
      <c r="E17068">
        <v>69</v>
      </c>
      <c r="F17068" t="s">
        <v>114</v>
      </c>
      <c r="G17068" t="s">
        <v>115</v>
      </c>
      <c r="H17068">
        <v>6</v>
      </c>
      <c r="I17068" t="s">
        <v>639</v>
      </c>
      <c r="J17068" t="str">
        <f xml:space="preserve"> IF(Table1[[#This Row],[discount]]&gt;4, "Yes", "No")</f>
        <v>Yes</v>
      </c>
    </row>
    <row r="17069" spans="1:10">
      <c r="A17069" t="s">
        <v>15366</v>
      </c>
      <c r="B17069">
        <v>3.9</v>
      </c>
      <c r="C17069">
        <v>242</v>
      </c>
      <c r="D17069">
        <v>799</v>
      </c>
      <c r="E17069">
        <v>69</v>
      </c>
      <c r="F17069" t="s">
        <v>10</v>
      </c>
      <c r="G17069" t="s">
        <v>20</v>
      </c>
      <c r="H17069">
        <v>507</v>
      </c>
      <c r="I17069" t="s">
        <v>759</v>
      </c>
      <c r="J17069" t="str">
        <f xml:space="preserve"> IF(Table1[[#This Row],[discount]]&gt;4, "Yes", "No")</f>
        <v>Yes</v>
      </c>
    </row>
    <row r="17070" spans="1:10">
      <c r="A17070" t="s">
        <v>12380</v>
      </c>
      <c r="B17070">
        <v>3.7</v>
      </c>
      <c r="C17070">
        <v>242</v>
      </c>
      <c r="D17070">
        <v>799</v>
      </c>
      <c r="E17070">
        <v>69</v>
      </c>
      <c r="F17070" t="s">
        <v>114</v>
      </c>
      <c r="G17070" t="s">
        <v>115</v>
      </c>
      <c r="H17070">
        <v>154</v>
      </c>
      <c r="I17070" t="s">
        <v>703</v>
      </c>
      <c r="J17070" t="str">
        <f xml:space="preserve"> IF(Table1[[#This Row],[discount]]&gt;4, "Yes", "No")</f>
        <v>Yes</v>
      </c>
    </row>
    <row r="17071" spans="1:10">
      <c r="A17071" t="s">
        <v>4142</v>
      </c>
      <c r="B17071">
        <v>0</v>
      </c>
      <c r="C17071">
        <v>240</v>
      </c>
      <c r="D17071">
        <v>799</v>
      </c>
      <c r="E17071">
        <v>69</v>
      </c>
      <c r="F17071" t="s">
        <v>114</v>
      </c>
      <c r="G17071" t="s">
        <v>115</v>
      </c>
      <c r="H17071">
        <v>0</v>
      </c>
      <c r="I17071" t="s">
        <v>4143</v>
      </c>
      <c r="J17071" t="str">
        <f xml:space="preserve"> IF(Table1[[#This Row],[discount]]&gt;4, "Yes", "No")</f>
        <v>Yes</v>
      </c>
    </row>
    <row r="17072" spans="1:10">
      <c r="A17072" t="s">
        <v>4185</v>
      </c>
      <c r="B17072">
        <v>0</v>
      </c>
      <c r="C17072">
        <v>240</v>
      </c>
      <c r="D17072">
        <v>799</v>
      </c>
      <c r="E17072">
        <v>69</v>
      </c>
      <c r="F17072" t="s">
        <v>114</v>
      </c>
      <c r="G17072" t="s">
        <v>115</v>
      </c>
      <c r="H17072">
        <v>0</v>
      </c>
      <c r="I17072" t="s">
        <v>703</v>
      </c>
      <c r="J17072" t="str">
        <f xml:space="preserve"> IF(Table1[[#This Row],[discount]]&gt;4, "Yes", "No")</f>
        <v>Yes</v>
      </c>
    </row>
    <row r="17073" spans="1:10">
      <c r="A17073" t="s">
        <v>4196</v>
      </c>
      <c r="B17073">
        <v>0</v>
      </c>
      <c r="C17073">
        <v>240</v>
      </c>
      <c r="D17073">
        <v>799</v>
      </c>
      <c r="E17073">
        <v>69</v>
      </c>
      <c r="F17073" t="s">
        <v>114</v>
      </c>
      <c r="G17073" t="s">
        <v>115</v>
      </c>
      <c r="H17073">
        <v>0</v>
      </c>
      <c r="I17073" t="s">
        <v>639</v>
      </c>
      <c r="J17073" t="str">
        <f xml:space="preserve"> IF(Table1[[#This Row],[discount]]&gt;4, "Yes", "No")</f>
        <v>Yes</v>
      </c>
    </row>
    <row r="17074" spans="1:10">
      <c r="A17074" t="s">
        <v>5136</v>
      </c>
      <c r="B17074">
        <v>0</v>
      </c>
      <c r="C17074">
        <v>235</v>
      </c>
      <c r="D17074">
        <v>764</v>
      </c>
      <c r="E17074">
        <v>69</v>
      </c>
      <c r="F17074" t="s">
        <v>16</v>
      </c>
      <c r="G17074" t="s">
        <v>479</v>
      </c>
      <c r="H17074">
        <v>0</v>
      </c>
      <c r="I17074" t="s">
        <v>2141</v>
      </c>
      <c r="J17074" t="str">
        <f xml:space="preserve"> IF(Table1[[#This Row],[discount]]&gt;4, "Yes", "No")</f>
        <v>Yes</v>
      </c>
    </row>
    <row r="17075" spans="1:10">
      <c r="A17075" t="s">
        <v>16531</v>
      </c>
      <c r="B17075">
        <v>4</v>
      </c>
      <c r="C17075">
        <v>228</v>
      </c>
      <c r="D17075">
        <v>742</v>
      </c>
      <c r="E17075">
        <v>69</v>
      </c>
      <c r="F17075" t="s">
        <v>10</v>
      </c>
      <c r="G17075" t="s">
        <v>20</v>
      </c>
      <c r="H17075">
        <v>1793</v>
      </c>
      <c r="I17075" t="s">
        <v>16532</v>
      </c>
      <c r="J17075" t="str">
        <f xml:space="preserve"> IF(Table1[[#This Row],[discount]]&gt;4, "Yes", "No")</f>
        <v>Yes</v>
      </c>
    </row>
    <row r="17076" spans="1:10">
      <c r="A17076" t="s">
        <v>16855</v>
      </c>
      <c r="B17076">
        <v>4</v>
      </c>
      <c r="C17076">
        <v>228</v>
      </c>
      <c r="D17076">
        <v>750</v>
      </c>
      <c r="E17076">
        <v>69</v>
      </c>
      <c r="F17076" t="s">
        <v>108</v>
      </c>
      <c r="G17076" t="s">
        <v>577</v>
      </c>
      <c r="H17076">
        <v>133</v>
      </c>
      <c r="I17076" t="s">
        <v>13263</v>
      </c>
      <c r="J17076" t="str">
        <f xml:space="preserve"> IF(Table1[[#This Row],[discount]]&gt;4, "Yes", "No")</f>
        <v>Yes</v>
      </c>
    </row>
    <row r="17077" spans="1:10">
      <c r="A17077" t="s">
        <v>13147</v>
      </c>
      <c r="B17077">
        <v>3.8</v>
      </c>
      <c r="C17077">
        <v>216</v>
      </c>
      <c r="D17077">
        <v>699</v>
      </c>
      <c r="E17077">
        <v>69</v>
      </c>
      <c r="F17077" t="s">
        <v>108</v>
      </c>
      <c r="G17077" t="s">
        <v>448</v>
      </c>
      <c r="H17077">
        <v>24817</v>
      </c>
      <c r="I17077" t="s">
        <v>13089</v>
      </c>
      <c r="J17077" t="str">
        <f xml:space="preserve"> IF(Table1[[#This Row],[discount]]&gt;4, "Yes", "No")</f>
        <v>Yes</v>
      </c>
    </row>
    <row r="17078" spans="1:10">
      <c r="A17078" t="s">
        <v>8746</v>
      </c>
      <c r="B17078">
        <v>4.8</v>
      </c>
      <c r="C17078">
        <v>215</v>
      </c>
      <c r="D17078">
        <v>699</v>
      </c>
      <c r="E17078">
        <v>69</v>
      </c>
      <c r="F17078" t="s">
        <v>108</v>
      </c>
      <c r="G17078" t="s">
        <v>412</v>
      </c>
      <c r="H17078">
        <v>5</v>
      </c>
      <c r="I17078" t="s">
        <v>8747</v>
      </c>
      <c r="J17078" t="str">
        <f xml:space="preserve"> IF(Table1[[#This Row],[discount]]&gt;4, "Yes", "No")</f>
        <v>Yes</v>
      </c>
    </row>
    <row r="17079" spans="1:10">
      <c r="A17079" t="s">
        <v>3439</v>
      </c>
      <c r="B17079">
        <v>0</v>
      </c>
      <c r="C17079">
        <v>215</v>
      </c>
      <c r="D17079">
        <v>699</v>
      </c>
      <c r="E17079">
        <v>69</v>
      </c>
      <c r="F17079" t="s">
        <v>108</v>
      </c>
      <c r="G17079" t="s">
        <v>448</v>
      </c>
      <c r="H17079">
        <v>0</v>
      </c>
      <c r="I17079" t="s">
        <v>3440</v>
      </c>
      <c r="J17079" t="str">
        <f xml:space="preserve"> IF(Table1[[#This Row],[discount]]&gt;4, "Yes", "No")</f>
        <v>Yes</v>
      </c>
    </row>
    <row r="17080" spans="1:10">
      <c r="A17080" t="s">
        <v>5097</v>
      </c>
      <c r="B17080">
        <v>0</v>
      </c>
      <c r="C17080">
        <v>214</v>
      </c>
      <c r="D17080">
        <v>699</v>
      </c>
      <c r="E17080">
        <v>69</v>
      </c>
      <c r="F17080" t="s">
        <v>16</v>
      </c>
      <c r="G17080" t="s">
        <v>479</v>
      </c>
      <c r="H17080">
        <v>0</v>
      </c>
      <c r="I17080" t="s">
        <v>5098</v>
      </c>
      <c r="J17080" t="str">
        <f xml:space="preserve"> IF(Table1[[#This Row],[discount]]&gt;4, "Yes", "No")</f>
        <v>Yes</v>
      </c>
    </row>
    <row r="17081" spans="1:10">
      <c r="A17081" t="s">
        <v>18119</v>
      </c>
      <c r="B17081">
        <v>4.0999999999999996</v>
      </c>
      <c r="C17081">
        <v>213</v>
      </c>
      <c r="D17081">
        <v>699</v>
      </c>
      <c r="E17081">
        <v>69</v>
      </c>
      <c r="F17081" t="s">
        <v>10</v>
      </c>
      <c r="G17081" t="s">
        <v>20</v>
      </c>
      <c r="H17081">
        <v>3545</v>
      </c>
      <c r="I17081" t="s">
        <v>7315</v>
      </c>
      <c r="J17081" t="str">
        <f xml:space="preserve"> IF(Table1[[#This Row],[discount]]&gt;4, "Yes", "No")</f>
        <v>Yes</v>
      </c>
    </row>
    <row r="17082" spans="1:10">
      <c r="A17082" t="s">
        <v>11502</v>
      </c>
      <c r="B17082">
        <v>4.5</v>
      </c>
      <c r="C17082">
        <v>213</v>
      </c>
      <c r="D17082">
        <v>699</v>
      </c>
      <c r="E17082">
        <v>69</v>
      </c>
      <c r="F17082" t="s">
        <v>16</v>
      </c>
      <c r="G17082" t="s">
        <v>479</v>
      </c>
      <c r="H17082">
        <v>88</v>
      </c>
      <c r="I17082" t="s">
        <v>11497</v>
      </c>
      <c r="J17082" t="str">
        <f xml:space="preserve"> IF(Table1[[#This Row],[discount]]&gt;4, "Yes", "No")</f>
        <v>Yes</v>
      </c>
    </row>
    <row r="17083" spans="1:10">
      <c r="A17083" t="s">
        <v>7332</v>
      </c>
      <c r="B17083">
        <v>0</v>
      </c>
      <c r="C17083">
        <v>213</v>
      </c>
      <c r="D17083">
        <v>699</v>
      </c>
      <c r="E17083">
        <v>69</v>
      </c>
      <c r="F17083" t="s">
        <v>10</v>
      </c>
      <c r="G17083" t="s">
        <v>20</v>
      </c>
      <c r="H17083">
        <v>0</v>
      </c>
      <c r="I17083" t="s">
        <v>3397</v>
      </c>
      <c r="J17083" t="str">
        <f xml:space="preserve"> IF(Table1[[#This Row],[discount]]&gt;4, "Yes", "No")</f>
        <v>Yes</v>
      </c>
    </row>
    <row r="17084" spans="1:10">
      <c r="A17084" t="s">
        <v>13288</v>
      </c>
      <c r="B17084">
        <v>3.8</v>
      </c>
      <c r="C17084">
        <v>212</v>
      </c>
      <c r="D17084">
        <v>699</v>
      </c>
      <c r="E17084">
        <v>69</v>
      </c>
      <c r="F17084" t="s">
        <v>108</v>
      </c>
      <c r="G17084" t="s">
        <v>412</v>
      </c>
      <c r="H17084">
        <v>435</v>
      </c>
      <c r="I17084" t="s">
        <v>13289</v>
      </c>
      <c r="J17084" t="str">
        <f xml:space="preserve"> IF(Table1[[#This Row],[discount]]&gt;4, "Yes", "No")</f>
        <v>Yes</v>
      </c>
    </row>
    <row r="17085" spans="1:10">
      <c r="A17085" t="s">
        <v>17241</v>
      </c>
      <c r="B17085">
        <v>4</v>
      </c>
      <c r="C17085">
        <v>212</v>
      </c>
      <c r="D17085">
        <v>699</v>
      </c>
      <c r="E17085">
        <v>69</v>
      </c>
      <c r="F17085" t="s">
        <v>108</v>
      </c>
      <c r="G17085" t="s">
        <v>448</v>
      </c>
      <c r="H17085">
        <v>78</v>
      </c>
      <c r="I17085" t="s">
        <v>3248</v>
      </c>
      <c r="J17085" t="str">
        <f xml:space="preserve"> IF(Table1[[#This Row],[discount]]&gt;4, "Yes", "No")</f>
        <v>Yes</v>
      </c>
    </row>
    <row r="17086" spans="1:10">
      <c r="A17086" t="s">
        <v>18270</v>
      </c>
      <c r="B17086">
        <v>4.0999999999999996</v>
      </c>
      <c r="C17086">
        <v>211</v>
      </c>
      <c r="D17086">
        <v>699</v>
      </c>
      <c r="E17086">
        <v>69</v>
      </c>
      <c r="F17086" t="s">
        <v>10</v>
      </c>
      <c r="G17086" t="s">
        <v>399</v>
      </c>
      <c r="H17086">
        <v>40</v>
      </c>
      <c r="I17086" t="s">
        <v>8071</v>
      </c>
      <c r="J17086" t="str">
        <f xml:space="preserve"> IF(Table1[[#This Row],[discount]]&gt;4, "Yes", "No")</f>
        <v>Yes</v>
      </c>
    </row>
    <row r="17087" spans="1:10">
      <c r="A17087" t="s">
        <v>5609</v>
      </c>
      <c r="B17087">
        <v>0</v>
      </c>
      <c r="C17087">
        <v>210</v>
      </c>
      <c r="D17087">
        <v>699</v>
      </c>
      <c r="E17087">
        <v>69</v>
      </c>
      <c r="F17087" t="s">
        <v>10</v>
      </c>
      <c r="G17087" t="s">
        <v>11</v>
      </c>
      <c r="H17087">
        <v>0</v>
      </c>
      <c r="I17087" t="s">
        <v>5610</v>
      </c>
      <c r="J17087" t="str">
        <f xml:space="preserve"> IF(Table1[[#This Row],[discount]]&gt;4, "Yes", "No")</f>
        <v>Yes</v>
      </c>
    </row>
    <row r="17088" spans="1:10">
      <c r="A17088" t="s">
        <v>14211</v>
      </c>
      <c r="B17088">
        <v>4.4000000000000004</v>
      </c>
      <c r="C17088">
        <v>199</v>
      </c>
      <c r="D17088">
        <v>650</v>
      </c>
      <c r="E17088">
        <v>69</v>
      </c>
      <c r="F17088" t="s">
        <v>108</v>
      </c>
      <c r="G17088" t="s">
        <v>577</v>
      </c>
      <c r="H17088">
        <v>122</v>
      </c>
      <c r="I17088" t="s">
        <v>2874</v>
      </c>
      <c r="J17088" t="str">
        <f xml:space="preserve"> IF(Table1[[#This Row],[discount]]&gt;4, "Yes", "No")</f>
        <v>Yes</v>
      </c>
    </row>
    <row r="17089" spans="1:10">
      <c r="A17089" t="s">
        <v>17034</v>
      </c>
      <c r="B17089">
        <v>4</v>
      </c>
      <c r="C17089">
        <v>185</v>
      </c>
      <c r="D17089">
        <v>599</v>
      </c>
      <c r="E17089">
        <v>69</v>
      </c>
      <c r="F17089" t="s">
        <v>108</v>
      </c>
      <c r="G17089" t="s">
        <v>412</v>
      </c>
      <c r="H17089">
        <v>488</v>
      </c>
      <c r="I17089" t="s">
        <v>17035</v>
      </c>
      <c r="J17089" t="str">
        <f xml:space="preserve"> IF(Table1[[#This Row],[discount]]&gt;4, "Yes", "No")</f>
        <v>Yes</v>
      </c>
    </row>
    <row r="17090" spans="1:10">
      <c r="A17090" t="s">
        <v>17384</v>
      </c>
      <c r="B17090">
        <v>4</v>
      </c>
      <c r="C17090">
        <v>185</v>
      </c>
      <c r="D17090">
        <v>599</v>
      </c>
      <c r="E17090">
        <v>69</v>
      </c>
      <c r="F17090" t="s">
        <v>108</v>
      </c>
      <c r="G17090" t="s">
        <v>448</v>
      </c>
      <c r="H17090">
        <v>68</v>
      </c>
      <c r="I17090" t="s">
        <v>12291</v>
      </c>
      <c r="J17090" t="str">
        <f xml:space="preserve"> IF(Table1[[#This Row],[discount]]&gt;4, "Yes", "No")</f>
        <v>Yes</v>
      </c>
    </row>
    <row r="17091" spans="1:10">
      <c r="A17091" t="s">
        <v>8854</v>
      </c>
      <c r="B17091">
        <v>3.6</v>
      </c>
      <c r="C17091">
        <v>185</v>
      </c>
      <c r="D17091">
        <v>599</v>
      </c>
      <c r="E17091">
        <v>69</v>
      </c>
      <c r="F17091" t="s">
        <v>108</v>
      </c>
      <c r="G17091" t="s">
        <v>577</v>
      </c>
      <c r="H17091">
        <v>5</v>
      </c>
      <c r="I17091" t="s">
        <v>8855</v>
      </c>
      <c r="J17091" t="str">
        <f xml:space="preserve"> IF(Table1[[#This Row],[discount]]&gt;4, "Yes", "No")</f>
        <v>Yes</v>
      </c>
    </row>
    <row r="17092" spans="1:10">
      <c r="A17092" t="s">
        <v>2153</v>
      </c>
      <c r="B17092">
        <v>0</v>
      </c>
      <c r="C17092">
        <v>185</v>
      </c>
      <c r="D17092">
        <v>599</v>
      </c>
      <c r="E17092">
        <v>69</v>
      </c>
      <c r="F17092" t="s">
        <v>108</v>
      </c>
      <c r="G17092" t="s">
        <v>448</v>
      </c>
      <c r="H17092">
        <v>0</v>
      </c>
      <c r="I17092" t="s">
        <v>2154</v>
      </c>
      <c r="J17092" t="str">
        <f xml:space="preserve"> IF(Table1[[#This Row],[discount]]&gt;4, "Yes", "No")</f>
        <v>Yes</v>
      </c>
    </row>
    <row r="17093" spans="1:10">
      <c r="A17093" t="s">
        <v>14887</v>
      </c>
      <c r="B17093">
        <v>3.9</v>
      </c>
      <c r="C17093">
        <v>181</v>
      </c>
      <c r="D17093">
        <v>599</v>
      </c>
      <c r="E17093">
        <v>69</v>
      </c>
      <c r="F17093" t="s">
        <v>108</v>
      </c>
      <c r="G17093" t="s">
        <v>448</v>
      </c>
      <c r="H17093">
        <v>18</v>
      </c>
      <c r="I17093" t="s">
        <v>3269</v>
      </c>
      <c r="J17093" t="str">
        <f xml:space="preserve"> IF(Table1[[#This Row],[discount]]&gt;4, "Yes", "No")</f>
        <v>Yes</v>
      </c>
    </row>
    <row r="17094" spans="1:10">
      <c r="A17094" t="s">
        <v>12111</v>
      </c>
      <c r="B17094">
        <v>3.7</v>
      </c>
      <c r="C17094">
        <v>180</v>
      </c>
      <c r="D17094">
        <v>599</v>
      </c>
      <c r="E17094">
        <v>69</v>
      </c>
      <c r="F17094" t="s">
        <v>108</v>
      </c>
      <c r="G17094" t="s">
        <v>448</v>
      </c>
      <c r="H17094">
        <v>7957</v>
      </c>
      <c r="I17094" t="s">
        <v>3269</v>
      </c>
      <c r="J17094" t="str">
        <f xml:space="preserve"> IF(Table1[[#This Row],[discount]]&gt;4, "Yes", "No")</f>
        <v>Yes</v>
      </c>
    </row>
    <row r="17095" spans="1:10">
      <c r="A17095" t="s">
        <v>15203</v>
      </c>
      <c r="B17095">
        <v>3.9</v>
      </c>
      <c r="C17095">
        <v>170</v>
      </c>
      <c r="D17095">
        <v>549</v>
      </c>
      <c r="E17095">
        <v>69</v>
      </c>
      <c r="F17095" t="s">
        <v>114</v>
      </c>
      <c r="G17095" t="s">
        <v>115</v>
      </c>
      <c r="H17095">
        <v>1785</v>
      </c>
      <c r="I17095" t="s">
        <v>647</v>
      </c>
      <c r="J17095" t="str">
        <f xml:space="preserve"> IF(Table1[[#This Row],[discount]]&gt;4, "Yes", "No")</f>
        <v>Yes</v>
      </c>
    </row>
    <row r="17096" spans="1:10">
      <c r="A17096" t="s">
        <v>12295</v>
      </c>
      <c r="B17096">
        <v>3.7</v>
      </c>
      <c r="C17096">
        <v>153</v>
      </c>
      <c r="D17096">
        <v>499</v>
      </c>
      <c r="E17096">
        <v>69</v>
      </c>
      <c r="F17096" t="s">
        <v>108</v>
      </c>
      <c r="G17096" t="s">
        <v>448</v>
      </c>
      <c r="H17096">
        <v>1922</v>
      </c>
      <c r="I17096" t="s">
        <v>12296</v>
      </c>
      <c r="J17096" t="str">
        <f xml:space="preserve"> IF(Table1[[#This Row],[discount]]&gt;4, "Yes", "No")</f>
        <v>Yes</v>
      </c>
    </row>
    <row r="17097" spans="1:10">
      <c r="A17097" t="s">
        <v>18942</v>
      </c>
      <c r="B17097">
        <v>4.0999999999999996</v>
      </c>
      <c r="C17097">
        <v>153</v>
      </c>
      <c r="D17097">
        <v>499</v>
      </c>
      <c r="E17097">
        <v>69</v>
      </c>
      <c r="F17097" t="s">
        <v>108</v>
      </c>
      <c r="G17097" t="s">
        <v>448</v>
      </c>
      <c r="H17097">
        <v>28</v>
      </c>
      <c r="I17097" t="s">
        <v>12881</v>
      </c>
      <c r="J17097" t="str">
        <f xml:space="preserve"> IF(Table1[[#This Row],[discount]]&gt;4, "Yes", "No")</f>
        <v>Yes</v>
      </c>
    </row>
    <row r="17098" spans="1:10">
      <c r="A17098" t="s">
        <v>21938</v>
      </c>
      <c r="B17098">
        <v>4.2</v>
      </c>
      <c r="C17098">
        <v>153</v>
      </c>
      <c r="D17098">
        <v>499</v>
      </c>
      <c r="E17098">
        <v>69</v>
      </c>
      <c r="F17098" t="s">
        <v>108</v>
      </c>
      <c r="G17098" t="s">
        <v>448</v>
      </c>
      <c r="H17098">
        <v>5</v>
      </c>
      <c r="I17098" t="s">
        <v>21939</v>
      </c>
      <c r="J17098" t="str">
        <f xml:space="preserve"> IF(Table1[[#This Row],[discount]]&gt;4, "Yes", "No")</f>
        <v>Yes</v>
      </c>
    </row>
    <row r="17099" spans="1:10">
      <c r="A17099" t="s">
        <v>16960</v>
      </c>
      <c r="B17099">
        <v>4</v>
      </c>
      <c r="C17099">
        <v>152</v>
      </c>
      <c r="D17099">
        <v>500</v>
      </c>
      <c r="E17099">
        <v>69</v>
      </c>
      <c r="F17099" t="s">
        <v>108</v>
      </c>
      <c r="G17099" t="s">
        <v>412</v>
      </c>
      <c r="H17099">
        <v>30</v>
      </c>
      <c r="I17099" t="s">
        <v>8937</v>
      </c>
      <c r="J17099" t="str">
        <f xml:space="preserve"> IF(Table1[[#This Row],[discount]]&gt;4, "Yes", "No")</f>
        <v>Yes</v>
      </c>
    </row>
    <row r="17100" spans="1:10">
      <c r="A17100" t="s">
        <v>10987</v>
      </c>
      <c r="B17100">
        <v>3.6</v>
      </c>
      <c r="C17100">
        <v>150</v>
      </c>
      <c r="D17100">
        <v>499</v>
      </c>
      <c r="E17100">
        <v>69</v>
      </c>
      <c r="F17100" t="s">
        <v>108</v>
      </c>
      <c r="G17100" t="s">
        <v>412</v>
      </c>
      <c r="H17100">
        <v>610</v>
      </c>
      <c r="I17100" t="s">
        <v>10567</v>
      </c>
      <c r="J17100" t="str">
        <f xml:space="preserve"> IF(Table1[[#This Row],[discount]]&gt;4, "Yes", "No")</f>
        <v>Yes</v>
      </c>
    </row>
    <row r="17101" spans="1:10">
      <c r="A17101" t="s">
        <v>17437</v>
      </c>
      <c r="B17101">
        <v>4</v>
      </c>
      <c r="C17101">
        <v>150</v>
      </c>
      <c r="D17101">
        <v>499</v>
      </c>
      <c r="E17101">
        <v>69</v>
      </c>
      <c r="F17101" t="s">
        <v>108</v>
      </c>
      <c r="G17101" t="s">
        <v>448</v>
      </c>
      <c r="H17101">
        <v>4</v>
      </c>
      <c r="I17101" t="s">
        <v>3438</v>
      </c>
      <c r="J17101" t="str">
        <f xml:space="preserve"> IF(Table1[[#This Row],[discount]]&gt;4, "Yes", "No")</f>
        <v>Yes</v>
      </c>
    </row>
    <row r="17102" spans="1:10">
      <c r="A17102" t="s">
        <v>13102</v>
      </c>
      <c r="B17102">
        <v>3.8</v>
      </c>
      <c r="C17102">
        <v>124</v>
      </c>
      <c r="D17102">
        <v>400</v>
      </c>
      <c r="E17102">
        <v>69</v>
      </c>
      <c r="F17102" t="s">
        <v>108</v>
      </c>
      <c r="G17102" t="s">
        <v>448</v>
      </c>
      <c r="H17102">
        <v>24817</v>
      </c>
      <c r="I17102" t="s">
        <v>13089</v>
      </c>
      <c r="J17102" t="str">
        <f xml:space="preserve"> IF(Table1[[#This Row],[discount]]&gt;4, "Yes", "No")</f>
        <v>Yes</v>
      </c>
    </row>
    <row r="17103" spans="1:10">
      <c r="A17103" t="s">
        <v>14958</v>
      </c>
      <c r="B17103">
        <v>3.9</v>
      </c>
      <c r="C17103">
        <v>90</v>
      </c>
      <c r="D17103">
        <v>299</v>
      </c>
      <c r="E17103">
        <v>69</v>
      </c>
      <c r="F17103" t="s">
        <v>108</v>
      </c>
      <c r="G17103" t="s">
        <v>412</v>
      </c>
      <c r="H17103">
        <v>628</v>
      </c>
      <c r="I17103" t="s">
        <v>14959</v>
      </c>
      <c r="J17103" t="str">
        <f xml:space="preserve"> IF(Table1[[#This Row],[discount]]&gt;4, "Yes", "No")</f>
        <v>Yes</v>
      </c>
    </row>
    <row r="17104" spans="1:10">
      <c r="A17104" t="s">
        <v>8550</v>
      </c>
      <c r="B17104">
        <v>5</v>
      </c>
      <c r="C17104">
        <v>75</v>
      </c>
      <c r="D17104">
        <v>249</v>
      </c>
      <c r="E17104">
        <v>69</v>
      </c>
      <c r="F17104" t="s">
        <v>108</v>
      </c>
      <c r="G17104" t="s">
        <v>448</v>
      </c>
      <c r="H17104">
        <v>4</v>
      </c>
      <c r="I17104" t="s">
        <v>8551</v>
      </c>
      <c r="J17104" t="str">
        <f xml:space="preserve"> IF(Table1[[#This Row],[discount]]&gt;4, "Yes", "No")</f>
        <v>Yes</v>
      </c>
    </row>
    <row r="17105" spans="1:10">
      <c r="A17105" t="s">
        <v>15341</v>
      </c>
      <c r="B17105">
        <v>3.9</v>
      </c>
      <c r="C17105">
        <v>49999</v>
      </c>
      <c r="D17105">
        <v>170000</v>
      </c>
      <c r="E17105">
        <v>70</v>
      </c>
      <c r="F17105" t="s">
        <v>10</v>
      </c>
      <c r="G17105" t="s">
        <v>399</v>
      </c>
      <c r="H17105">
        <v>475</v>
      </c>
      <c r="I17105" t="s">
        <v>8869</v>
      </c>
      <c r="J17105" t="str">
        <f xml:space="preserve"> IF(Table1[[#This Row],[discount]]&gt;4, "Yes", "No")</f>
        <v>Yes</v>
      </c>
    </row>
    <row r="17106" spans="1:10">
      <c r="A17106" t="s">
        <v>15354</v>
      </c>
      <c r="B17106">
        <v>3.9</v>
      </c>
      <c r="C17106">
        <v>49999</v>
      </c>
      <c r="D17106">
        <v>170000</v>
      </c>
      <c r="E17106">
        <v>70</v>
      </c>
      <c r="F17106" t="s">
        <v>10</v>
      </c>
      <c r="G17106" t="s">
        <v>399</v>
      </c>
      <c r="H17106">
        <v>475</v>
      </c>
      <c r="I17106" t="s">
        <v>8869</v>
      </c>
      <c r="J17106" t="str">
        <f xml:space="preserve"> IF(Table1[[#This Row],[discount]]&gt;4, "Yes", "No")</f>
        <v>Yes</v>
      </c>
    </row>
    <row r="17107" spans="1:10">
      <c r="A17107" t="s">
        <v>13323</v>
      </c>
      <c r="B17107">
        <v>3.8</v>
      </c>
      <c r="C17107">
        <v>35999</v>
      </c>
      <c r="D17107">
        <v>119999</v>
      </c>
      <c r="E17107">
        <v>70</v>
      </c>
      <c r="F17107" t="s">
        <v>10</v>
      </c>
      <c r="G17107" t="s">
        <v>399</v>
      </c>
      <c r="H17107">
        <v>22</v>
      </c>
      <c r="I17107" t="s">
        <v>6591</v>
      </c>
      <c r="J17107" t="str">
        <f xml:space="preserve"> IF(Table1[[#This Row],[discount]]&gt;4, "Yes", "No")</f>
        <v>Yes</v>
      </c>
    </row>
    <row r="17108" spans="1:10">
      <c r="A17108" t="s">
        <v>19670</v>
      </c>
      <c r="B17108">
        <v>4.3</v>
      </c>
      <c r="C17108">
        <v>24999</v>
      </c>
      <c r="D17108">
        <v>84999</v>
      </c>
      <c r="E17108">
        <v>70</v>
      </c>
      <c r="F17108" t="s">
        <v>16</v>
      </c>
      <c r="G17108" t="s">
        <v>180</v>
      </c>
      <c r="H17108">
        <v>1808</v>
      </c>
      <c r="I17108" t="s">
        <v>1652</v>
      </c>
      <c r="J17108" t="str">
        <f xml:space="preserve"> IF(Table1[[#This Row],[discount]]&gt;4, "Yes", "No")</f>
        <v>Yes</v>
      </c>
    </row>
    <row r="17109" spans="1:10">
      <c r="A17109" t="s">
        <v>8675</v>
      </c>
      <c r="B17109">
        <v>3.8</v>
      </c>
      <c r="C17109">
        <v>23999</v>
      </c>
      <c r="D17109">
        <v>79999</v>
      </c>
      <c r="E17109">
        <v>70</v>
      </c>
      <c r="F17109" t="s">
        <v>114</v>
      </c>
      <c r="G17109" t="s">
        <v>115</v>
      </c>
      <c r="H17109">
        <v>4</v>
      </c>
      <c r="I17109" t="s">
        <v>4003</v>
      </c>
      <c r="J17109" t="str">
        <f xml:space="preserve"> IF(Table1[[#This Row],[discount]]&gt;4, "Yes", "No")</f>
        <v>Yes</v>
      </c>
    </row>
    <row r="17110" spans="1:10">
      <c r="A17110" t="s">
        <v>6492</v>
      </c>
      <c r="B17110">
        <v>0</v>
      </c>
      <c r="C17110">
        <v>23799</v>
      </c>
      <c r="D17110">
        <v>80000</v>
      </c>
      <c r="E17110">
        <v>70</v>
      </c>
      <c r="F17110" t="s">
        <v>10</v>
      </c>
      <c r="G17110" t="s">
        <v>399</v>
      </c>
      <c r="H17110">
        <v>0</v>
      </c>
      <c r="I17110" t="s">
        <v>6493</v>
      </c>
      <c r="J17110" t="str">
        <f xml:space="preserve"> IF(Table1[[#This Row],[discount]]&gt;4, "Yes", "No")</f>
        <v>Yes</v>
      </c>
    </row>
    <row r="17111" spans="1:10">
      <c r="A17111" t="s">
        <v>20963</v>
      </c>
      <c r="B17111">
        <v>4.2</v>
      </c>
      <c r="C17111">
        <v>22999</v>
      </c>
      <c r="D17111">
        <v>78568</v>
      </c>
      <c r="E17111">
        <v>70</v>
      </c>
      <c r="F17111" t="s">
        <v>10</v>
      </c>
      <c r="G17111" t="s">
        <v>399</v>
      </c>
      <c r="H17111">
        <v>2824</v>
      </c>
      <c r="I17111" t="s">
        <v>13899</v>
      </c>
      <c r="J17111" t="str">
        <f xml:space="preserve"> IF(Table1[[#This Row],[discount]]&gt;4, "Yes", "No")</f>
        <v>Yes</v>
      </c>
    </row>
    <row r="17112" spans="1:10">
      <c r="A17112" t="s">
        <v>6474</v>
      </c>
      <c r="B17112">
        <v>0</v>
      </c>
      <c r="C17112">
        <v>20999</v>
      </c>
      <c r="D17112">
        <v>70000</v>
      </c>
      <c r="E17112">
        <v>70</v>
      </c>
      <c r="F17112" t="s">
        <v>10</v>
      </c>
      <c r="G17112" t="s">
        <v>399</v>
      </c>
      <c r="H17112">
        <v>0</v>
      </c>
      <c r="I17112" t="s">
        <v>1004</v>
      </c>
      <c r="J17112" t="str">
        <f xml:space="preserve"> IF(Table1[[#This Row],[discount]]&gt;4, "Yes", "No")</f>
        <v>Yes</v>
      </c>
    </row>
    <row r="17113" spans="1:10">
      <c r="A17113" t="s">
        <v>5052</v>
      </c>
      <c r="B17113">
        <v>0</v>
      </c>
      <c r="C17113">
        <v>19299</v>
      </c>
      <c r="D17113">
        <v>66000</v>
      </c>
      <c r="E17113">
        <v>70</v>
      </c>
      <c r="F17113" t="s">
        <v>16</v>
      </c>
      <c r="G17113" t="s">
        <v>479</v>
      </c>
      <c r="H17113">
        <v>0</v>
      </c>
      <c r="I17113" t="s">
        <v>5009</v>
      </c>
      <c r="J17113" t="str">
        <f xml:space="preserve"> IF(Table1[[#This Row],[discount]]&gt;4, "Yes", "No")</f>
        <v>Yes</v>
      </c>
    </row>
    <row r="17114" spans="1:10">
      <c r="A17114" t="s">
        <v>4861</v>
      </c>
      <c r="B17114">
        <v>0</v>
      </c>
      <c r="C17114">
        <v>19167</v>
      </c>
      <c r="D17114">
        <v>64999</v>
      </c>
      <c r="E17114">
        <v>70</v>
      </c>
      <c r="F17114" t="s">
        <v>16</v>
      </c>
      <c r="G17114" t="s">
        <v>479</v>
      </c>
      <c r="H17114">
        <v>0</v>
      </c>
      <c r="I17114" t="s">
        <v>1761</v>
      </c>
      <c r="J17114" t="str">
        <f xml:space="preserve"> IF(Table1[[#This Row],[discount]]&gt;4, "Yes", "No")</f>
        <v>Yes</v>
      </c>
    </row>
    <row r="17115" spans="1:10">
      <c r="A17115" t="s">
        <v>4932</v>
      </c>
      <c r="B17115">
        <v>0</v>
      </c>
      <c r="C17115">
        <v>18999</v>
      </c>
      <c r="D17115">
        <v>64999</v>
      </c>
      <c r="E17115">
        <v>70</v>
      </c>
      <c r="F17115" t="s">
        <v>16</v>
      </c>
      <c r="G17115" t="s">
        <v>479</v>
      </c>
      <c r="H17115">
        <v>0</v>
      </c>
      <c r="I17115" t="s">
        <v>1761</v>
      </c>
      <c r="J17115" t="str">
        <f xml:space="preserve"> IF(Table1[[#This Row],[discount]]&gt;4, "Yes", "No")</f>
        <v>Yes</v>
      </c>
    </row>
    <row r="17116" spans="1:10">
      <c r="A17116" t="s">
        <v>11161</v>
      </c>
      <c r="B17116">
        <v>3.6</v>
      </c>
      <c r="C17116">
        <v>17999</v>
      </c>
      <c r="D17116">
        <v>59999</v>
      </c>
      <c r="E17116">
        <v>70</v>
      </c>
      <c r="F17116" t="s">
        <v>10</v>
      </c>
      <c r="G17116" t="s">
        <v>399</v>
      </c>
      <c r="H17116">
        <v>8029</v>
      </c>
      <c r="I17116" t="s">
        <v>1741</v>
      </c>
      <c r="J17116" t="str">
        <f xml:space="preserve"> IF(Table1[[#This Row],[discount]]&gt;4, "Yes", "No")</f>
        <v>Yes</v>
      </c>
    </row>
    <row r="17117" spans="1:10">
      <c r="A17117" t="s">
        <v>12430</v>
      </c>
      <c r="B17117">
        <v>3.7</v>
      </c>
      <c r="C17117">
        <v>17999</v>
      </c>
      <c r="D17117">
        <v>59999</v>
      </c>
      <c r="E17117">
        <v>70</v>
      </c>
      <c r="F17117" t="s">
        <v>10</v>
      </c>
      <c r="G17117" t="s">
        <v>399</v>
      </c>
      <c r="H17117">
        <v>299</v>
      </c>
      <c r="I17117" t="s">
        <v>1004</v>
      </c>
      <c r="J17117" t="str">
        <f xml:space="preserve"> IF(Table1[[#This Row],[discount]]&gt;4, "Yes", "No")</f>
        <v>Yes</v>
      </c>
    </row>
    <row r="17118" spans="1:10">
      <c r="A17118" t="s">
        <v>11161</v>
      </c>
      <c r="B17118">
        <v>3.6</v>
      </c>
      <c r="C17118">
        <v>17599</v>
      </c>
      <c r="D17118">
        <v>59999</v>
      </c>
      <c r="E17118">
        <v>70</v>
      </c>
      <c r="F17118" t="s">
        <v>10</v>
      </c>
      <c r="G17118" t="s">
        <v>399</v>
      </c>
      <c r="H17118">
        <v>8029</v>
      </c>
      <c r="I17118" t="s">
        <v>1741</v>
      </c>
      <c r="J17118" t="str">
        <f xml:space="preserve"> IF(Table1[[#This Row],[discount]]&gt;4, "Yes", "No")</f>
        <v>Yes</v>
      </c>
    </row>
    <row r="17119" spans="1:10">
      <c r="A17119" t="s">
        <v>4716</v>
      </c>
      <c r="B17119">
        <v>0</v>
      </c>
      <c r="C17119">
        <v>16899</v>
      </c>
      <c r="D17119">
        <v>56990</v>
      </c>
      <c r="E17119">
        <v>70</v>
      </c>
      <c r="F17119" t="s">
        <v>16</v>
      </c>
      <c r="G17119" t="s">
        <v>479</v>
      </c>
      <c r="H17119">
        <v>0</v>
      </c>
      <c r="I17119" t="s">
        <v>4456</v>
      </c>
      <c r="J17119" t="str">
        <f xml:space="preserve"> IF(Table1[[#This Row],[discount]]&gt;4, "Yes", "No")</f>
        <v>Yes</v>
      </c>
    </row>
    <row r="17120" spans="1:10">
      <c r="A17120" t="s">
        <v>4449</v>
      </c>
      <c r="B17120">
        <v>0</v>
      </c>
      <c r="C17120">
        <v>16350</v>
      </c>
      <c r="D17120">
        <v>55000</v>
      </c>
      <c r="E17120">
        <v>70</v>
      </c>
      <c r="F17120" t="s">
        <v>16</v>
      </c>
      <c r="G17120" t="s">
        <v>479</v>
      </c>
      <c r="H17120">
        <v>0</v>
      </c>
      <c r="I17120" t="s">
        <v>4450</v>
      </c>
      <c r="J17120" t="str">
        <f xml:space="preserve"> IF(Table1[[#This Row],[discount]]&gt;4, "Yes", "No")</f>
        <v>Yes</v>
      </c>
    </row>
    <row r="17121" spans="1:10">
      <c r="A17121" t="s">
        <v>17771</v>
      </c>
      <c r="B17121">
        <v>4.0999999999999996</v>
      </c>
      <c r="C17121">
        <v>15999</v>
      </c>
      <c r="D17121">
        <v>54990</v>
      </c>
      <c r="E17121">
        <v>70</v>
      </c>
      <c r="F17121" t="s">
        <v>16</v>
      </c>
      <c r="G17121" t="s">
        <v>180</v>
      </c>
      <c r="H17121">
        <v>23915</v>
      </c>
      <c r="I17121" t="s">
        <v>11316</v>
      </c>
      <c r="J17121" t="str">
        <f xml:space="preserve"> IF(Table1[[#This Row],[discount]]&gt;4, "Yes", "No")</f>
        <v>Yes</v>
      </c>
    </row>
    <row r="17122" spans="1:10">
      <c r="A17122" t="s">
        <v>15945</v>
      </c>
      <c r="B17122">
        <v>4</v>
      </c>
      <c r="C17122">
        <v>15999</v>
      </c>
      <c r="D17122">
        <v>53999</v>
      </c>
      <c r="E17122">
        <v>70</v>
      </c>
      <c r="F17122" t="s">
        <v>114</v>
      </c>
      <c r="G17122" t="s">
        <v>115</v>
      </c>
      <c r="H17122">
        <v>494</v>
      </c>
      <c r="I17122" t="s">
        <v>4334</v>
      </c>
      <c r="J17122" t="str">
        <f xml:space="preserve"> IF(Table1[[#This Row],[discount]]&gt;4, "Yes", "No")</f>
        <v>Yes</v>
      </c>
    </row>
    <row r="17123" spans="1:10">
      <c r="A17123" t="s">
        <v>15421</v>
      </c>
      <c r="B17123">
        <v>3.9</v>
      </c>
      <c r="C17123">
        <v>14999</v>
      </c>
      <c r="D17123">
        <v>49999</v>
      </c>
      <c r="E17123">
        <v>70</v>
      </c>
      <c r="F17123" t="s">
        <v>114</v>
      </c>
      <c r="G17123" t="s">
        <v>115</v>
      </c>
      <c r="H17123">
        <v>78</v>
      </c>
      <c r="I17123" t="s">
        <v>2386</v>
      </c>
      <c r="J17123" t="str">
        <f xml:space="preserve"> IF(Table1[[#This Row],[discount]]&gt;4, "Yes", "No")</f>
        <v>Yes</v>
      </c>
    </row>
    <row r="17124" spans="1:10">
      <c r="A17124" t="s">
        <v>12001</v>
      </c>
      <c r="B17124">
        <v>3.7</v>
      </c>
      <c r="C17124">
        <v>14999</v>
      </c>
      <c r="D17124">
        <v>50000</v>
      </c>
      <c r="E17124">
        <v>70</v>
      </c>
      <c r="F17124" t="s">
        <v>16</v>
      </c>
      <c r="G17124" t="s">
        <v>479</v>
      </c>
      <c r="H17124">
        <v>21</v>
      </c>
      <c r="I17124" t="s">
        <v>4466</v>
      </c>
      <c r="J17124" t="str">
        <f xml:space="preserve"> IF(Table1[[#This Row],[discount]]&gt;4, "Yes", "No")</f>
        <v>Yes</v>
      </c>
    </row>
    <row r="17125" spans="1:10">
      <c r="A17125" t="s">
        <v>8501</v>
      </c>
      <c r="B17125">
        <v>3</v>
      </c>
      <c r="C17125">
        <v>14999</v>
      </c>
      <c r="D17125">
        <v>49999</v>
      </c>
      <c r="E17125">
        <v>70</v>
      </c>
      <c r="F17125" t="s">
        <v>16</v>
      </c>
      <c r="G17125" t="s">
        <v>479</v>
      </c>
      <c r="H17125">
        <v>4</v>
      </c>
      <c r="I17125" t="s">
        <v>4474</v>
      </c>
      <c r="J17125" t="str">
        <f xml:space="preserve"> IF(Table1[[#This Row],[discount]]&gt;4, "Yes", "No")</f>
        <v>Yes</v>
      </c>
    </row>
    <row r="17126" spans="1:10">
      <c r="A17126" t="s">
        <v>4552</v>
      </c>
      <c r="B17126">
        <v>0</v>
      </c>
      <c r="C17126">
        <v>13599</v>
      </c>
      <c r="D17126">
        <v>46400</v>
      </c>
      <c r="E17126">
        <v>70</v>
      </c>
      <c r="F17126" t="s">
        <v>16</v>
      </c>
      <c r="G17126" t="s">
        <v>479</v>
      </c>
      <c r="H17126">
        <v>0</v>
      </c>
      <c r="I17126" t="s">
        <v>4456</v>
      </c>
      <c r="J17126" t="str">
        <f xml:space="preserve"> IF(Table1[[#This Row],[discount]]&gt;4, "Yes", "No")</f>
        <v>Yes</v>
      </c>
    </row>
    <row r="17127" spans="1:10">
      <c r="A17127" t="s">
        <v>4415</v>
      </c>
      <c r="B17127">
        <v>0</v>
      </c>
      <c r="C17127">
        <v>13499</v>
      </c>
      <c r="D17127">
        <v>45000</v>
      </c>
      <c r="E17127">
        <v>70</v>
      </c>
      <c r="F17127" t="s">
        <v>114</v>
      </c>
      <c r="G17127" t="s">
        <v>115</v>
      </c>
      <c r="H17127">
        <v>0</v>
      </c>
      <c r="I17127" t="s">
        <v>4336</v>
      </c>
      <c r="J17127" t="str">
        <f xml:space="preserve"> IF(Table1[[#This Row],[discount]]&gt;4, "Yes", "No")</f>
        <v>Yes</v>
      </c>
    </row>
    <row r="17128" spans="1:10">
      <c r="A17128" t="s">
        <v>4335</v>
      </c>
      <c r="B17128">
        <v>0</v>
      </c>
      <c r="C17128">
        <v>13449</v>
      </c>
      <c r="D17128">
        <v>45000</v>
      </c>
      <c r="E17128">
        <v>70</v>
      </c>
      <c r="F17128" t="s">
        <v>114</v>
      </c>
      <c r="G17128" t="s">
        <v>115</v>
      </c>
      <c r="H17128">
        <v>0</v>
      </c>
      <c r="I17128" t="s">
        <v>4336</v>
      </c>
      <c r="J17128" t="str">
        <f xml:space="preserve"> IF(Table1[[#This Row],[discount]]&gt;4, "Yes", "No")</f>
        <v>Yes</v>
      </c>
    </row>
    <row r="17129" spans="1:10">
      <c r="A17129" t="s">
        <v>4963</v>
      </c>
      <c r="B17129">
        <v>0</v>
      </c>
      <c r="C17129">
        <v>12330</v>
      </c>
      <c r="D17129">
        <v>41999</v>
      </c>
      <c r="E17129">
        <v>70</v>
      </c>
      <c r="F17129" t="s">
        <v>16</v>
      </c>
      <c r="G17129" t="s">
        <v>479</v>
      </c>
      <c r="H17129">
        <v>0</v>
      </c>
      <c r="I17129" t="s">
        <v>4530</v>
      </c>
      <c r="J17129" t="str">
        <f xml:space="preserve"> IF(Table1[[#This Row],[discount]]&gt;4, "Yes", "No")</f>
        <v>Yes</v>
      </c>
    </row>
    <row r="17130" spans="1:10">
      <c r="A17130" t="s">
        <v>13534</v>
      </c>
      <c r="B17130">
        <v>4.4000000000000004</v>
      </c>
      <c r="C17130">
        <v>11999</v>
      </c>
      <c r="D17130">
        <v>39999</v>
      </c>
      <c r="E17130">
        <v>70</v>
      </c>
      <c r="F17130" t="s">
        <v>16</v>
      </c>
      <c r="G17130" t="s">
        <v>180</v>
      </c>
      <c r="H17130">
        <v>254</v>
      </c>
      <c r="I17130" t="s">
        <v>2548</v>
      </c>
      <c r="J17130" t="str">
        <f xml:space="preserve"> IF(Table1[[#This Row],[discount]]&gt;4, "Yes", "No")</f>
        <v>Yes</v>
      </c>
    </row>
    <row r="17131" spans="1:10">
      <c r="A17131" t="s">
        <v>9440</v>
      </c>
      <c r="B17131">
        <v>3.2</v>
      </c>
      <c r="C17131">
        <v>11999</v>
      </c>
      <c r="D17131">
        <v>39999</v>
      </c>
      <c r="E17131">
        <v>70</v>
      </c>
      <c r="F17131" t="s">
        <v>16</v>
      </c>
      <c r="G17131" t="s">
        <v>479</v>
      </c>
      <c r="H17131">
        <v>24</v>
      </c>
      <c r="I17131" t="s">
        <v>500</v>
      </c>
      <c r="J17131" t="str">
        <f xml:space="preserve"> IF(Table1[[#This Row],[discount]]&gt;4, "Yes", "No")</f>
        <v>Yes</v>
      </c>
    </row>
    <row r="17132" spans="1:10">
      <c r="A17132" t="s">
        <v>10865</v>
      </c>
      <c r="B17132">
        <v>3.6</v>
      </c>
      <c r="C17132">
        <v>11999</v>
      </c>
      <c r="D17132">
        <v>40190</v>
      </c>
      <c r="E17132">
        <v>70</v>
      </c>
      <c r="F17132" t="s">
        <v>16</v>
      </c>
      <c r="G17132" t="s">
        <v>479</v>
      </c>
      <c r="H17132">
        <v>12</v>
      </c>
      <c r="I17132" t="s">
        <v>10866</v>
      </c>
      <c r="J17132" t="str">
        <f xml:space="preserve"> IF(Table1[[#This Row],[discount]]&gt;4, "Yes", "No")</f>
        <v>Yes</v>
      </c>
    </row>
    <row r="17133" spans="1:10">
      <c r="A17133" t="s">
        <v>8232</v>
      </c>
      <c r="B17133">
        <v>3.3</v>
      </c>
      <c r="C17133">
        <v>11999</v>
      </c>
      <c r="D17133">
        <v>39999</v>
      </c>
      <c r="E17133">
        <v>70</v>
      </c>
      <c r="F17133" t="s">
        <v>16</v>
      </c>
      <c r="G17133" t="s">
        <v>479</v>
      </c>
      <c r="H17133">
        <v>3</v>
      </c>
      <c r="I17133" t="s">
        <v>4474</v>
      </c>
      <c r="J17133" t="str">
        <f xml:space="preserve"> IF(Table1[[#This Row],[discount]]&gt;4, "Yes", "No")</f>
        <v>Yes</v>
      </c>
    </row>
    <row r="17134" spans="1:10">
      <c r="A17134" t="s">
        <v>4717</v>
      </c>
      <c r="B17134">
        <v>0</v>
      </c>
      <c r="C17134">
        <v>11935</v>
      </c>
      <c r="D17134">
        <v>39999</v>
      </c>
      <c r="E17134">
        <v>70</v>
      </c>
      <c r="F17134" t="s">
        <v>16</v>
      </c>
      <c r="G17134" t="s">
        <v>479</v>
      </c>
      <c r="H17134">
        <v>0</v>
      </c>
      <c r="I17134" t="s">
        <v>500</v>
      </c>
      <c r="J17134" t="str">
        <f xml:space="preserve"> IF(Table1[[#This Row],[discount]]&gt;4, "Yes", "No")</f>
        <v>Yes</v>
      </c>
    </row>
    <row r="17135" spans="1:10">
      <c r="A17135" t="s">
        <v>18227</v>
      </c>
      <c r="B17135">
        <v>4.0999999999999996</v>
      </c>
      <c r="C17135">
        <v>11899</v>
      </c>
      <c r="D17135">
        <v>39900</v>
      </c>
      <c r="E17135">
        <v>70</v>
      </c>
      <c r="F17135" t="s">
        <v>10</v>
      </c>
      <c r="G17135" t="s">
        <v>399</v>
      </c>
      <c r="H17135">
        <v>1835</v>
      </c>
      <c r="I17135" t="s">
        <v>6563</v>
      </c>
      <c r="J17135" t="str">
        <f xml:space="preserve"> IF(Table1[[#This Row],[discount]]&gt;4, "Yes", "No")</f>
        <v>Yes</v>
      </c>
    </row>
    <row r="17136" spans="1:10">
      <c r="A17136" t="s">
        <v>18234</v>
      </c>
      <c r="B17136">
        <v>4.0999999999999996</v>
      </c>
      <c r="C17136">
        <v>11899</v>
      </c>
      <c r="D17136">
        <v>39900</v>
      </c>
      <c r="E17136">
        <v>70</v>
      </c>
      <c r="F17136" t="s">
        <v>10</v>
      </c>
      <c r="G17136" t="s">
        <v>399</v>
      </c>
      <c r="H17136">
        <v>1835</v>
      </c>
      <c r="I17136" t="s">
        <v>6563</v>
      </c>
      <c r="J17136" t="str">
        <f xml:space="preserve"> IF(Table1[[#This Row],[discount]]&gt;4, "Yes", "No")</f>
        <v>Yes</v>
      </c>
    </row>
    <row r="17137" spans="1:10">
      <c r="A17137" t="s">
        <v>18236</v>
      </c>
      <c r="B17137">
        <v>4.0999999999999996</v>
      </c>
      <c r="C17137">
        <v>11899</v>
      </c>
      <c r="D17137">
        <v>39900</v>
      </c>
      <c r="E17137">
        <v>70</v>
      </c>
      <c r="F17137" t="s">
        <v>10</v>
      </c>
      <c r="G17137" t="s">
        <v>399</v>
      </c>
      <c r="H17137">
        <v>1835</v>
      </c>
      <c r="I17137" t="s">
        <v>6563</v>
      </c>
      <c r="J17137" t="str">
        <f xml:space="preserve"> IF(Table1[[#This Row],[discount]]&gt;4, "Yes", "No")</f>
        <v>Yes</v>
      </c>
    </row>
    <row r="17138" spans="1:10">
      <c r="A17138" t="s">
        <v>18237</v>
      </c>
      <c r="B17138">
        <v>4.0999999999999996</v>
      </c>
      <c r="C17138">
        <v>11899</v>
      </c>
      <c r="D17138">
        <v>39900</v>
      </c>
      <c r="E17138">
        <v>70</v>
      </c>
      <c r="F17138" t="s">
        <v>10</v>
      </c>
      <c r="G17138" t="s">
        <v>399</v>
      </c>
      <c r="H17138">
        <v>1835</v>
      </c>
      <c r="I17138" t="s">
        <v>6563</v>
      </c>
      <c r="J17138" t="str">
        <f xml:space="preserve"> IF(Table1[[#This Row],[discount]]&gt;4, "Yes", "No")</f>
        <v>Yes</v>
      </c>
    </row>
    <row r="17139" spans="1:10">
      <c r="A17139" t="s">
        <v>18237</v>
      </c>
      <c r="B17139">
        <v>4.0999999999999996</v>
      </c>
      <c r="C17139">
        <v>11880</v>
      </c>
      <c r="D17139">
        <v>39900</v>
      </c>
      <c r="E17139">
        <v>70</v>
      </c>
      <c r="F17139" t="s">
        <v>10</v>
      </c>
      <c r="G17139" t="s">
        <v>399</v>
      </c>
      <c r="H17139">
        <v>1835</v>
      </c>
      <c r="I17139" t="s">
        <v>6563</v>
      </c>
      <c r="J17139" t="str">
        <f xml:space="preserve"> IF(Table1[[#This Row],[discount]]&gt;4, "Yes", "No")</f>
        <v>Yes</v>
      </c>
    </row>
    <row r="17140" spans="1:10">
      <c r="A17140" t="s">
        <v>4963</v>
      </c>
      <c r="B17140">
        <v>0</v>
      </c>
      <c r="C17140">
        <v>11880</v>
      </c>
      <c r="D17140">
        <v>39999</v>
      </c>
      <c r="E17140">
        <v>70</v>
      </c>
      <c r="F17140" t="s">
        <v>16</v>
      </c>
      <c r="G17140" t="s">
        <v>479</v>
      </c>
      <c r="H17140">
        <v>0</v>
      </c>
      <c r="I17140" t="s">
        <v>4530</v>
      </c>
      <c r="J17140" t="str">
        <f xml:space="preserve"> IF(Table1[[#This Row],[discount]]&gt;4, "Yes", "No")</f>
        <v>Yes</v>
      </c>
    </row>
    <row r="17141" spans="1:10">
      <c r="A17141" t="s">
        <v>11168</v>
      </c>
      <c r="B17141">
        <v>3.6</v>
      </c>
      <c r="C17141">
        <v>11799</v>
      </c>
      <c r="D17141">
        <v>39699</v>
      </c>
      <c r="E17141">
        <v>70</v>
      </c>
      <c r="F17141" t="s">
        <v>10</v>
      </c>
      <c r="G17141" t="s">
        <v>399</v>
      </c>
      <c r="H17141">
        <v>1401</v>
      </c>
      <c r="I17141" t="s">
        <v>6574</v>
      </c>
      <c r="J17141" t="str">
        <f xml:space="preserve"> IF(Table1[[#This Row],[discount]]&gt;4, "Yes", "No")</f>
        <v>Yes</v>
      </c>
    </row>
    <row r="17142" spans="1:10">
      <c r="A17142" t="s">
        <v>12445</v>
      </c>
      <c r="B17142">
        <v>3.7</v>
      </c>
      <c r="C17142">
        <v>11199</v>
      </c>
      <c r="D17142">
        <v>37999</v>
      </c>
      <c r="E17142">
        <v>70</v>
      </c>
      <c r="F17142" t="s">
        <v>10</v>
      </c>
      <c r="G17142" t="s">
        <v>399</v>
      </c>
      <c r="H17142">
        <v>256</v>
      </c>
      <c r="I17142" t="s">
        <v>1741</v>
      </c>
      <c r="J17142" t="str">
        <f xml:space="preserve"> IF(Table1[[#This Row],[discount]]&gt;4, "Yes", "No")</f>
        <v>Yes</v>
      </c>
    </row>
    <row r="17143" spans="1:10">
      <c r="A17143" t="s">
        <v>4974</v>
      </c>
      <c r="B17143">
        <v>0</v>
      </c>
      <c r="C17143">
        <v>10900</v>
      </c>
      <c r="D17143">
        <v>36900</v>
      </c>
      <c r="E17143">
        <v>70</v>
      </c>
      <c r="F17143" t="s">
        <v>16</v>
      </c>
      <c r="G17143" t="s">
        <v>479</v>
      </c>
      <c r="H17143">
        <v>0</v>
      </c>
      <c r="I17143" t="s">
        <v>4589</v>
      </c>
      <c r="J17143" t="str">
        <f xml:space="preserve"> IF(Table1[[#This Row],[discount]]&gt;4, "Yes", "No")</f>
        <v>Yes</v>
      </c>
    </row>
    <row r="17144" spans="1:10">
      <c r="A17144" t="s">
        <v>9783</v>
      </c>
      <c r="B17144">
        <v>2.2999999999999998</v>
      </c>
      <c r="C17144">
        <v>10499</v>
      </c>
      <c r="D17144">
        <v>34999</v>
      </c>
      <c r="E17144">
        <v>70</v>
      </c>
      <c r="F17144" t="s">
        <v>10</v>
      </c>
      <c r="G17144" t="s">
        <v>399</v>
      </c>
      <c r="H17144">
        <v>32</v>
      </c>
      <c r="I17144" t="s">
        <v>1004</v>
      </c>
      <c r="J17144" t="str">
        <f xml:space="preserve"> IF(Table1[[#This Row],[discount]]&gt;4, "Yes", "No")</f>
        <v>Yes</v>
      </c>
    </row>
    <row r="17145" spans="1:10">
      <c r="A17145" t="s">
        <v>6416</v>
      </c>
      <c r="B17145">
        <v>0</v>
      </c>
      <c r="C17145">
        <v>10499</v>
      </c>
      <c r="D17145">
        <v>34999</v>
      </c>
      <c r="E17145">
        <v>70</v>
      </c>
      <c r="F17145" t="s">
        <v>10</v>
      </c>
      <c r="G17145" t="s">
        <v>399</v>
      </c>
      <c r="H17145">
        <v>0</v>
      </c>
      <c r="I17145" t="s">
        <v>6273</v>
      </c>
      <c r="J17145" t="str">
        <f xml:space="preserve"> IF(Table1[[#This Row],[discount]]&gt;4, "Yes", "No")</f>
        <v>Yes</v>
      </c>
    </row>
    <row r="17146" spans="1:10">
      <c r="A17146" t="s">
        <v>4492</v>
      </c>
      <c r="B17146">
        <v>0</v>
      </c>
      <c r="C17146">
        <v>10469</v>
      </c>
      <c r="D17146">
        <v>34999</v>
      </c>
      <c r="E17146">
        <v>70</v>
      </c>
      <c r="F17146" t="s">
        <v>16</v>
      </c>
      <c r="G17146" t="s">
        <v>479</v>
      </c>
      <c r="H17146">
        <v>0</v>
      </c>
      <c r="I17146" t="s">
        <v>500</v>
      </c>
      <c r="J17146" t="str">
        <f xml:space="preserve"> IF(Table1[[#This Row],[discount]]&gt;4, "Yes", "No")</f>
        <v>Yes</v>
      </c>
    </row>
    <row r="17147" spans="1:10">
      <c r="A17147" t="s">
        <v>19811</v>
      </c>
      <c r="B17147">
        <v>4.3</v>
      </c>
      <c r="C17147">
        <v>10169</v>
      </c>
      <c r="D17147">
        <v>35000</v>
      </c>
      <c r="E17147">
        <v>70</v>
      </c>
      <c r="F17147" t="s">
        <v>16</v>
      </c>
      <c r="G17147" t="s">
        <v>479</v>
      </c>
      <c r="H17147">
        <v>4</v>
      </c>
      <c r="I17147" t="s">
        <v>1652</v>
      </c>
      <c r="J17147" t="str">
        <f xml:space="preserve"> IF(Table1[[#This Row],[discount]]&gt;4, "Yes", "No")</f>
        <v>Yes</v>
      </c>
    </row>
    <row r="17148" spans="1:10">
      <c r="A17148" t="s">
        <v>18229</v>
      </c>
      <c r="B17148">
        <v>4.0999999999999996</v>
      </c>
      <c r="C17148">
        <v>10099</v>
      </c>
      <c r="D17148">
        <v>34500</v>
      </c>
      <c r="E17148">
        <v>70</v>
      </c>
      <c r="F17148" t="s">
        <v>10</v>
      </c>
      <c r="G17148" t="s">
        <v>399</v>
      </c>
      <c r="H17148">
        <v>1835</v>
      </c>
      <c r="I17148" t="s">
        <v>6563</v>
      </c>
      <c r="J17148" t="str">
        <f xml:space="preserve"> IF(Table1[[#This Row],[discount]]&gt;4, "Yes", "No")</f>
        <v>Yes</v>
      </c>
    </row>
    <row r="17149" spans="1:10">
      <c r="A17149" t="s">
        <v>18255</v>
      </c>
      <c r="B17149">
        <v>4.0999999999999996</v>
      </c>
      <c r="C17149">
        <v>10099</v>
      </c>
      <c r="D17149">
        <v>34500</v>
      </c>
      <c r="E17149">
        <v>70</v>
      </c>
      <c r="F17149" t="s">
        <v>10</v>
      </c>
      <c r="G17149" t="s">
        <v>399</v>
      </c>
      <c r="H17149">
        <v>1835</v>
      </c>
      <c r="I17149" t="s">
        <v>6563</v>
      </c>
      <c r="J17149" t="str">
        <f xml:space="preserve"> IF(Table1[[#This Row],[discount]]&gt;4, "Yes", "No")</f>
        <v>Yes</v>
      </c>
    </row>
    <row r="17150" spans="1:10">
      <c r="A17150" t="s">
        <v>16159</v>
      </c>
      <c r="B17150">
        <v>4</v>
      </c>
      <c r="C17150">
        <v>8999</v>
      </c>
      <c r="D17150">
        <v>29999</v>
      </c>
      <c r="E17150">
        <v>70</v>
      </c>
      <c r="F17150" t="s">
        <v>16</v>
      </c>
      <c r="G17150" t="s">
        <v>180</v>
      </c>
      <c r="H17150">
        <v>1451</v>
      </c>
      <c r="I17150" t="s">
        <v>13045</v>
      </c>
      <c r="J17150" t="str">
        <f xml:space="preserve"> IF(Table1[[#This Row],[discount]]&gt;4, "Yes", "No")</f>
        <v>Yes</v>
      </c>
    </row>
    <row r="17151" spans="1:10">
      <c r="A17151" t="s">
        <v>10860</v>
      </c>
      <c r="B17151">
        <v>3.6</v>
      </c>
      <c r="C17151">
        <v>8999</v>
      </c>
      <c r="D17151">
        <v>29999</v>
      </c>
      <c r="E17151">
        <v>70</v>
      </c>
      <c r="F17151" t="s">
        <v>16</v>
      </c>
      <c r="G17151" t="s">
        <v>479</v>
      </c>
      <c r="H17151">
        <v>8</v>
      </c>
      <c r="I17151" t="s">
        <v>4458</v>
      </c>
      <c r="J17151" t="str">
        <f xml:space="preserve"> IF(Table1[[#This Row],[discount]]&gt;4, "Yes", "No")</f>
        <v>Yes</v>
      </c>
    </row>
    <row r="17152" spans="1:10">
      <c r="A17152" t="s">
        <v>6500</v>
      </c>
      <c r="B17152">
        <v>0</v>
      </c>
      <c r="C17152">
        <v>8999</v>
      </c>
      <c r="D17152">
        <v>29999</v>
      </c>
      <c r="E17152">
        <v>70</v>
      </c>
      <c r="F17152" t="s">
        <v>10</v>
      </c>
      <c r="G17152" t="s">
        <v>399</v>
      </c>
      <c r="H17152">
        <v>0</v>
      </c>
      <c r="I17152" t="s">
        <v>6501</v>
      </c>
      <c r="J17152" t="str">
        <f xml:space="preserve"> IF(Table1[[#This Row],[discount]]&gt;4, "Yes", "No")</f>
        <v>Yes</v>
      </c>
    </row>
    <row r="17153" spans="1:10">
      <c r="A17153" t="s">
        <v>4741</v>
      </c>
      <c r="B17153">
        <v>3.5</v>
      </c>
      <c r="C17153">
        <v>8917</v>
      </c>
      <c r="D17153">
        <v>29990</v>
      </c>
      <c r="E17153">
        <v>70</v>
      </c>
      <c r="F17153" t="s">
        <v>16</v>
      </c>
      <c r="G17153" t="s">
        <v>479</v>
      </c>
      <c r="H17153">
        <v>4</v>
      </c>
      <c r="I17153" t="s">
        <v>500</v>
      </c>
      <c r="J17153" t="str">
        <f xml:space="preserve"> IF(Table1[[#This Row],[discount]]&gt;4, "Yes", "No")</f>
        <v>Yes</v>
      </c>
    </row>
    <row r="17154" spans="1:10">
      <c r="A17154" t="s">
        <v>4894</v>
      </c>
      <c r="B17154">
        <v>0</v>
      </c>
      <c r="C17154">
        <v>8549</v>
      </c>
      <c r="D17154">
        <v>28999</v>
      </c>
      <c r="E17154">
        <v>70</v>
      </c>
      <c r="F17154" t="s">
        <v>16</v>
      </c>
      <c r="G17154" t="s">
        <v>479</v>
      </c>
      <c r="H17154">
        <v>0</v>
      </c>
      <c r="I17154" t="s">
        <v>4895</v>
      </c>
      <c r="J17154" t="str">
        <f xml:space="preserve"> IF(Table1[[#This Row],[discount]]&gt;4, "Yes", "No")</f>
        <v>Yes</v>
      </c>
    </row>
    <row r="17155" spans="1:10">
      <c r="A17155" t="s">
        <v>11202</v>
      </c>
      <c r="B17155">
        <v>3.6</v>
      </c>
      <c r="C17155">
        <v>7999</v>
      </c>
      <c r="D17155">
        <v>26800</v>
      </c>
      <c r="E17155">
        <v>70</v>
      </c>
      <c r="F17155" t="s">
        <v>114</v>
      </c>
      <c r="G17155" t="s">
        <v>115</v>
      </c>
      <c r="H17155">
        <v>54</v>
      </c>
      <c r="I17155" t="s">
        <v>4331</v>
      </c>
      <c r="J17155" t="str">
        <f xml:space="preserve"> IF(Table1[[#This Row],[discount]]&gt;4, "Yes", "No")</f>
        <v>Yes</v>
      </c>
    </row>
    <row r="17156" spans="1:10">
      <c r="A17156" t="s">
        <v>18230</v>
      </c>
      <c r="B17156">
        <v>4.0999999999999996</v>
      </c>
      <c r="C17156">
        <v>7899</v>
      </c>
      <c r="D17156">
        <v>26400</v>
      </c>
      <c r="E17156">
        <v>70</v>
      </c>
      <c r="F17156" t="s">
        <v>10</v>
      </c>
      <c r="G17156" t="s">
        <v>399</v>
      </c>
      <c r="H17156">
        <v>1835</v>
      </c>
      <c r="I17156" t="s">
        <v>6563</v>
      </c>
      <c r="J17156" t="str">
        <f xml:space="preserve"> IF(Table1[[#This Row],[discount]]&gt;4, "Yes", "No")</f>
        <v>Yes</v>
      </c>
    </row>
    <row r="17157" spans="1:10">
      <c r="A17157" t="s">
        <v>18251</v>
      </c>
      <c r="B17157">
        <v>4.0999999999999996</v>
      </c>
      <c r="C17157">
        <v>7899</v>
      </c>
      <c r="D17157">
        <v>26400</v>
      </c>
      <c r="E17157">
        <v>70</v>
      </c>
      <c r="F17157" t="s">
        <v>10</v>
      </c>
      <c r="G17157" t="s">
        <v>399</v>
      </c>
      <c r="H17157">
        <v>1835</v>
      </c>
      <c r="I17157" t="s">
        <v>6563</v>
      </c>
      <c r="J17157" t="str">
        <f xml:space="preserve"> IF(Table1[[#This Row],[discount]]&gt;4, "Yes", "No")</f>
        <v>Yes</v>
      </c>
    </row>
    <row r="17158" spans="1:10">
      <c r="A17158" t="s">
        <v>18228</v>
      </c>
      <c r="B17158">
        <v>4.0999999999999996</v>
      </c>
      <c r="C17158">
        <v>7499</v>
      </c>
      <c r="D17158">
        <v>25000</v>
      </c>
      <c r="E17158">
        <v>70</v>
      </c>
      <c r="F17158" t="s">
        <v>10</v>
      </c>
      <c r="G17158" t="s">
        <v>399</v>
      </c>
      <c r="H17158">
        <v>363</v>
      </c>
      <c r="I17158" t="s">
        <v>1004</v>
      </c>
      <c r="J17158" t="str">
        <f xml:space="preserve"> IF(Table1[[#This Row],[discount]]&gt;4, "Yes", "No")</f>
        <v>Yes</v>
      </c>
    </row>
    <row r="17159" spans="1:10">
      <c r="A17159" t="s">
        <v>16368</v>
      </c>
      <c r="B17159">
        <v>4</v>
      </c>
      <c r="C17159">
        <v>6990</v>
      </c>
      <c r="D17159">
        <v>23600</v>
      </c>
      <c r="E17159">
        <v>70</v>
      </c>
      <c r="F17159" t="s">
        <v>10</v>
      </c>
      <c r="G17159" t="s">
        <v>399</v>
      </c>
      <c r="H17159">
        <v>31</v>
      </c>
      <c r="I17159" t="s">
        <v>5807</v>
      </c>
      <c r="J17159" t="str">
        <f xml:space="preserve"> IF(Table1[[#This Row],[discount]]&gt;4, "Yes", "No")</f>
        <v>Yes</v>
      </c>
    </row>
    <row r="17160" spans="1:10">
      <c r="A17160" t="s">
        <v>10139</v>
      </c>
      <c r="B17160">
        <v>3.8</v>
      </c>
      <c r="C17160">
        <v>5999</v>
      </c>
      <c r="D17160">
        <v>19999</v>
      </c>
      <c r="E17160">
        <v>70</v>
      </c>
      <c r="F17160" t="s">
        <v>10</v>
      </c>
      <c r="G17160" t="s">
        <v>399</v>
      </c>
      <c r="H17160">
        <v>11</v>
      </c>
      <c r="I17160" t="s">
        <v>6591</v>
      </c>
      <c r="J17160" t="str">
        <f xml:space="preserve"> IF(Table1[[#This Row],[discount]]&gt;4, "Yes", "No")</f>
        <v>Yes</v>
      </c>
    </row>
    <row r="17161" spans="1:10">
      <c r="A17161" t="s">
        <v>14684</v>
      </c>
      <c r="B17161">
        <v>3.9</v>
      </c>
      <c r="C17161">
        <v>5802</v>
      </c>
      <c r="D17161">
        <v>19999</v>
      </c>
      <c r="E17161">
        <v>70</v>
      </c>
      <c r="F17161" t="s">
        <v>10</v>
      </c>
      <c r="G17161" t="s">
        <v>399</v>
      </c>
      <c r="H17161">
        <v>357</v>
      </c>
      <c r="I17161" t="s">
        <v>8200</v>
      </c>
      <c r="J17161" t="str">
        <f xml:space="preserve"> IF(Table1[[#This Row],[discount]]&gt;4, "Yes", "No")</f>
        <v>Yes</v>
      </c>
    </row>
    <row r="17162" spans="1:10">
      <c r="A17162" t="s">
        <v>14687</v>
      </c>
      <c r="B17162">
        <v>3.9</v>
      </c>
      <c r="C17162">
        <v>5609</v>
      </c>
      <c r="D17162">
        <v>18999</v>
      </c>
      <c r="E17162">
        <v>70</v>
      </c>
      <c r="F17162" t="s">
        <v>10</v>
      </c>
      <c r="G17162" t="s">
        <v>399</v>
      </c>
      <c r="H17162">
        <v>235</v>
      </c>
      <c r="I17162" t="s">
        <v>8200</v>
      </c>
      <c r="J17162" t="str">
        <f xml:space="preserve"> IF(Table1[[#This Row],[discount]]&gt;4, "Yes", "No")</f>
        <v>Yes</v>
      </c>
    </row>
    <row r="17163" spans="1:10">
      <c r="A17163" t="s">
        <v>13530</v>
      </c>
      <c r="B17163">
        <v>4.4000000000000004</v>
      </c>
      <c r="C17163">
        <v>5299</v>
      </c>
      <c r="D17163">
        <v>17999</v>
      </c>
      <c r="E17163">
        <v>70</v>
      </c>
      <c r="F17163" t="s">
        <v>16</v>
      </c>
      <c r="G17163" t="s">
        <v>180</v>
      </c>
      <c r="H17163">
        <v>8379</v>
      </c>
      <c r="I17163" t="s">
        <v>13045</v>
      </c>
      <c r="J17163" t="str">
        <f xml:space="preserve"> IF(Table1[[#This Row],[discount]]&gt;4, "Yes", "No")</f>
        <v>Yes</v>
      </c>
    </row>
    <row r="17164" spans="1:10">
      <c r="A17164" t="s">
        <v>9515</v>
      </c>
      <c r="B17164">
        <v>2.7</v>
      </c>
      <c r="C17164">
        <v>4999</v>
      </c>
      <c r="D17164">
        <v>16999</v>
      </c>
      <c r="E17164">
        <v>70</v>
      </c>
      <c r="F17164" t="s">
        <v>16</v>
      </c>
      <c r="G17164" t="s">
        <v>890</v>
      </c>
      <c r="H17164">
        <v>13</v>
      </c>
      <c r="I17164" t="s">
        <v>9516</v>
      </c>
      <c r="J17164" t="str">
        <f xml:space="preserve"> IF(Table1[[#This Row],[discount]]&gt;4, "Yes", "No")</f>
        <v>Yes</v>
      </c>
    </row>
    <row r="17165" spans="1:10">
      <c r="A17165" t="s">
        <v>13533</v>
      </c>
      <c r="B17165">
        <v>4.4000000000000004</v>
      </c>
      <c r="C17165">
        <v>4499</v>
      </c>
      <c r="D17165">
        <v>15499</v>
      </c>
      <c r="E17165">
        <v>70</v>
      </c>
      <c r="F17165" t="s">
        <v>16</v>
      </c>
      <c r="G17165" t="s">
        <v>180</v>
      </c>
      <c r="H17165">
        <v>13557</v>
      </c>
      <c r="I17165" t="s">
        <v>1652</v>
      </c>
      <c r="J17165" t="str">
        <f xml:space="preserve"> IF(Table1[[#This Row],[discount]]&gt;4, "Yes", "No")</f>
        <v>Yes</v>
      </c>
    </row>
    <row r="17166" spans="1:10">
      <c r="A17166" t="s">
        <v>16639</v>
      </c>
      <c r="B17166">
        <v>4</v>
      </c>
      <c r="C17166">
        <v>4395</v>
      </c>
      <c r="D17166">
        <v>14995</v>
      </c>
      <c r="E17166">
        <v>70</v>
      </c>
      <c r="F17166" t="s">
        <v>10</v>
      </c>
      <c r="G17166" t="s">
        <v>1516</v>
      </c>
      <c r="H17166">
        <v>447</v>
      </c>
      <c r="I17166" t="s">
        <v>5406</v>
      </c>
      <c r="J17166" t="str">
        <f xml:space="preserve"> IF(Table1[[#This Row],[discount]]&gt;4, "Yes", "No")</f>
        <v>Yes</v>
      </c>
    </row>
    <row r="17167" spans="1:10">
      <c r="A17167" t="s">
        <v>8786</v>
      </c>
      <c r="B17167">
        <v>2.4</v>
      </c>
      <c r="C17167">
        <v>3499</v>
      </c>
      <c r="D17167">
        <v>11950</v>
      </c>
      <c r="E17167">
        <v>70</v>
      </c>
      <c r="F17167" t="s">
        <v>16</v>
      </c>
      <c r="G17167" t="s">
        <v>890</v>
      </c>
      <c r="H17167">
        <v>5</v>
      </c>
      <c r="I17167" t="s">
        <v>1015</v>
      </c>
      <c r="J17167" t="str">
        <f xml:space="preserve"> IF(Table1[[#This Row],[discount]]&gt;4, "Yes", "No")</f>
        <v>Yes</v>
      </c>
    </row>
    <row r="17168" spans="1:10">
      <c r="A17168" t="s">
        <v>6334</v>
      </c>
      <c r="B17168">
        <v>0</v>
      </c>
      <c r="C17168">
        <v>3299</v>
      </c>
      <c r="D17168">
        <v>10999</v>
      </c>
      <c r="E17168">
        <v>70</v>
      </c>
      <c r="F17168" t="s">
        <v>10</v>
      </c>
      <c r="G17168" t="s">
        <v>399</v>
      </c>
      <c r="H17168">
        <v>0</v>
      </c>
      <c r="I17168" t="s">
        <v>6335</v>
      </c>
      <c r="J17168" t="str">
        <f xml:space="preserve"> IF(Table1[[#This Row],[discount]]&gt;4, "Yes", "No")</f>
        <v>Yes</v>
      </c>
    </row>
    <row r="17169" spans="1:10">
      <c r="A17169" t="s">
        <v>11318</v>
      </c>
      <c r="B17169">
        <v>4.5</v>
      </c>
      <c r="C17169">
        <v>2999</v>
      </c>
      <c r="D17169">
        <v>9999</v>
      </c>
      <c r="E17169">
        <v>70</v>
      </c>
      <c r="F17169" t="s">
        <v>16</v>
      </c>
      <c r="G17169" t="s">
        <v>180</v>
      </c>
      <c r="H17169">
        <v>54729</v>
      </c>
      <c r="I17169" t="s">
        <v>11316</v>
      </c>
      <c r="J17169" t="str">
        <f xml:space="preserve"> IF(Table1[[#This Row],[discount]]&gt;4, "Yes", "No")</f>
        <v>Yes</v>
      </c>
    </row>
    <row r="17170" spans="1:10">
      <c r="A17170" t="s">
        <v>16149</v>
      </c>
      <c r="B17170">
        <v>4</v>
      </c>
      <c r="C17170">
        <v>2999</v>
      </c>
      <c r="D17170">
        <v>9999</v>
      </c>
      <c r="E17170">
        <v>70</v>
      </c>
      <c r="F17170" t="s">
        <v>16</v>
      </c>
      <c r="G17170" t="s">
        <v>180</v>
      </c>
      <c r="H17170">
        <v>2993</v>
      </c>
      <c r="I17170" t="s">
        <v>2548</v>
      </c>
      <c r="J17170" t="str">
        <f xml:space="preserve"> IF(Table1[[#This Row],[discount]]&gt;4, "Yes", "No")</f>
        <v>Yes</v>
      </c>
    </row>
    <row r="17171" spans="1:10">
      <c r="A17171" t="s">
        <v>9534</v>
      </c>
      <c r="B17171">
        <v>3.3</v>
      </c>
      <c r="C17171">
        <v>2999</v>
      </c>
      <c r="D17171">
        <v>9999</v>
      </c>
      <c r="E17171">
        <v>70</v>
      </c>
      <c r="F17171" t="s">
        <v>16</v>
      </c>
      <c r="G17171" t="s">
        <v>890</v>
      </c>
      <c r="H17171">
        <v>150</v>
      </c>
      <c r="I17171" t="s">
        <v>1769</v>
      </c>
      <c r="J17171" t="str">
        <f xml:space="preserve"> IF(Table1[[#This Row],[discount]]&gt;4, "Yes", "No")</f>
        <v>Yes</v>
      </c>
    </row>
    <row r="17172" spans="1:10">
      <c r="A17172" t="s">
        <v>11338</v>
      </c>
      <c r="B17172">
        <v>4.5</v>
      </c>
      <c r="C17172">
        <v>2999</v>
      </c>
      <c r="D17172">
        <v>9999</v>
      </c>
      <c r="E17172">
        <v>70</v>
      </c>
      <c r="F17172" t="s">
        <v>10</v>
      </c>
      <c r="G17172" t="s">
        <v>399</v>
      </c>
      <c r="H17172">
        <v>107</v>
      </c>
      <c r="I17172" t="s">
        <v>6259</v>
      </c>
      <c r="J17172" t="str">
        <f xml:space="preserve"> IF(Table1[[#This Row],[discount]]&gt;4, "Yes", "No")</f>
        <v>Yes</v>
      </c>
    </row>
    <row r="17173" spans="1:10">
      <c r="A17173" t="s">
        <v>19355</v>
      </c>
      <c r="B17173">
        <v>4.3</v>
      </c>
      <c r="C17173">
        <v>2999</v>
      </c>
      <c r="D17173">
        <v>9999</v>
      </c>
      <c r="E17173">
        <v>70</v>
      </c>
      <c r="F17173" t="s">
        <v>10</v>
      </c>
      <c r="G17173" t="s">
        <v>399</v>
      </c>
      <c r="H17173">
        <v>67</v>
      </c>
      <c r="I17173" t="s">
        <v>9137</v>
      </c>
      <c r="J17173" t="str">
        <f xml:space="preserve"> IF(Table1[[#This Row],[discount]]&gt;4, "Yes", "No")</f>
        <v>Yes</v>
      </c>
    </row>
    <row r="17174" spans="1:10">
      <c r="A17174" t="s">
        <v>9971</v>
      </c>
      <c r="B17174">
        <v>3.4</v>
      </c>
      <c r="C17174">
        <v>2999</v>
      </c>
      <c r="D17174">
        <v>9999</v>
      </c>
      <c r="E17174">
        <v>70</v>
      </c>
      <c r="F17174" t="s">
        <v>16</v>
      </c>
      <c r="G17174" t="s">
        <v>890</v>
      </c>
      <c r="H17174">
        <v>11</v>
      </c>
      <c r="I17174" t="s">
        <v>1763</v>
      </c>
      <c r="J17174" t="str">
        <f xml:space="preserve"> IF(Table1[[#This Row],[discount]]&gt;4, "Yes", "No")</f>
        <v>Yes</v>
      </c>
    </row>
    <row r="17175" spans="1:10">
      <c r="A17175" t="s">
        <v>9041</v>
      </c>
      <c r="B17175">
        <v>3.1</v>
      </c>
      <c r="C17175">
        <v>2999</v>
      </c>
      <c r="D17175">
        <v>9999</v>
      </c>
      <c r="E17175">
        <v>70</v>
      </c>
      <c r="F17175" t="s">
        <v>16</v>
      </c>
      <c r="G17175" t="s">
        <v>180</v>
      </c>
      <c r="H17175">
        <v>7</v>
      </c>
      <c r="I17175" t="s">
        <v>9042</v>
      </c>
      <c r="J17175" t="str">
        <f xml:space="preserve"> IF(Table1[[#This Row],[discount]]&gt;4, "Yes", "No")</f>
        <v>Yes</v>
      </c>
    </row>
    <row r="17176" spans="1:10">
      <c r="A17176" t="s">
        <v>8520</v>
      </c>
      <c r="B17176">
        <v>2.8</v>
      </c>
      <c r="C17176">
        <v>2999</v>
      </c>
      <c r="D17176">
        <v>9999</v>
      </c>
      <c r="E17176">
        <v>70</v>
      </c>
      <c r="F17176" t="s">
        <v>16</v>
      </c>
      <c r="G17176" t="s">
        <v>890</v>
      </c>
      <c r="H17176">
        <v>4</v>
      </c>
      <c r="I17176" t="s">
        <v>1763</v>
      </c>
      <c r="J17176" t="str">
        <f xml:space="preserve"> IF(Table1[[#This Row],[discount]]&gt;4, "Yes", "No")</f>
        <v>Yes</v>
      </c>
    </row>
    <row r="17177" spans="1:10">
      <c r="A17177" t="s">
        <v>8245</v>
      </c>
      <c r="B17177">
        <v>2</v>
      </c>
      <c r="C17177">
        <v>2999</v>
      </c>
      <c r="D17177">
        <v>9999</v>
      </c>
      <c r="E17177">
        <v>70</v>
      </c>
      <c r="F17177" t="s">
        <v>16</v>
      </c>
      <c r="G17177" t="s">
        <v>890</v>
      </c>
      <c r="H17177">
        <v>3</v>
      </c>
      <c r="I17177" t="s">
        <v>1073</v>
      </c>
      <c r="J17177" t="str">
        <f xml:space="preserve"> IF(Table1[[#This Row],[discount]]&gt;4, "Yes", "No")</f>
        <v>Yes</v>
      </c>
    </row>
    <row r="17178" spans="1:10">
      <c r="A17178" t="s">
        <v>8252</v>
      </c>
      <c r="B17178">
        <v>2.7</v>
      </c>
      <c r="C17178">
        <v>2999</v>
      </c>
      <c r="D17178">
        <v>9999</v>
      </c>
      <c r="E17178">
        <v>70</v>
      </c>
      <c r="F17178" t="s">
        <v>16</v>
      </c>
      <c r="G17178" t="s">
        <v>890</v>
      </c>
      <c r="H17178">
        <v>3</v>
      </c>
      <c r="I17178" t="s">
        <v>8253</v>
      </c>
      <c r="J17178" t="str">
        <f xml:space="preserve"> IF(Table1[[#This Row],[discount]]&gt;4, "Yes", "No")</f>
        <v>Yes</v>
      </c>
    </row>
    <row r="17179" spans="1:10">
      <c r="A17179" t="s">
        <v>1766</v>
      </c>
      <c r="B17179">
        <v>0</v>
      </c>
      <c r="C17179">
        <v>2999</v>
      </c>
      <c r="D17179">
        <v>9999</v>
      </c>
      <c r="E17179">
        <v>70</v>
      </c>
      <c r="F17179" t="s">
        <v>16</v>
      </c>
      <c r="G17179" t="s">
        <v>890</v>
      </c>
      <c r="H17179">
        <v>0</v>
      </c>
      <c r="I17179" t="s">
        <v>1763</v>
      </c>
      <c r="J17179" t="str">
        <f xml:space="preserve"> IF(Table1[[#This Row],[discount]]&gt;4, "Yes", "No")</f>
        <v>Yes</v>
      </c>
    </row>
    <row r="17180" spans="1:10">
      <c r="A17180" t="s">
        <v>1767</v>
      </c>
      <c r="B17180">
        <v>0</v>
      </c>
      <c r="C17180">
        <v>2999</v>
      </c>
      <c r="D17180">
        <v>9999</v>
      </c>
      <c r="E17180">
        <v>70</v>
      </c>
      <c r="F17180" t="s">
        <v>16</v>
      </c>
      <c r="G17180" t="s">
        <v>890</v>
      </c>
      <c r="H17180">
        <v>0</v>
      </c>
      <c r="I17180" t="s">
        <v>1763</v>
      </c>
      <c r="J17180" t="str">
        <f xml:space="preserve"> IF(Table1[[#This Row],[discount]]&gt;4, "Yes", "No")</f>
        <v>Yes</v>
      </c>
    </row>
    <row r="17181" spans="1:10">
      <c r="A17181" t="s">
        <v>1770</v>
      </c>
      <c r="B17181">
        <v>0</v>
      </c>
      <c r="C17181">
        <v>2999</v>
      </c>
      <c r="D17181">
        <v>9999</v>
      </c>
      <c r="E17181">
        <v>70</v>
      </c>
      <c r="F17181" t="s">
        <v>16</v>
      </c>
      <c r="G17181" t="s">
        <v>890</v>
      </c>
      <c r="H17181">
        <v>0</v>
      </c>
      <c r="I17181" t="s">
        <v>1763</v>
      </c>
      <c r="J17181" t="str">
        <f xml:space="preserve"> IF(Table1[[#This Row],[discount]]&gt;4, "Yes", "No")</f>
        <v>Yes</v>
      </c>
    </row>
    <row r="17182" spans="1:10">
      <c r="A17182" t="s">
        <v>1771</v>
      </c>
      <c r="B17182">
        <v>0</v>
      </c>
      <c r="C17182">
        <v>2999</v>
      </c>
      <c r="D17182">
        <v>9999</v>
      </c>
      <c r="E17182">
        <v>70</v>
      </c>
      <c r="F17182" t="s">
        <v>16</v>
      </c>
      <c r="G17182" t="s">
        <v>890</v>
      </c>
      <c r="H17182">
        <v>0</v>
      </c>
      <c r="I17182" t="s">
        <v>1763</v>
      </c>
      <c r="J17182" t="str">
        <f xml:space="preserve"> IF(Table1[[#This Row],[discount]]&gt;4, "Yes", "No")</f>
        <v>Yes</v>
      </c>
    </row>
    <row r="17183" spans="1:10">
      <c r="A17183" t="s">
        <v>1780</v>
      </c>
      <c r="B17183">
        <v>0</v>
      </c>
      <c r="C17183">
        <v>2999</v>
      </c>
      <c r="D17183">
        <v>9999</v>
      </c>
      <c r="E17183">
        <v>70</v>
      </c>
      <c r="F17183" t="s">
        <v>16</v>
      </c>
      <c r="G17183" t="s">
        <v>890</v>
      </c>
      <c r="H17183">
        <v>0</v>
      </c>
      <c r="I17183" t="s">
        <v>1763</v>
      </c>
      <c r="J17183" t="str">
        <f xml:space="preserve"> IF(Table1[[#This Row],[discount]]&gt;4, "Yes", "No")</f>
        <v>Yes</v>
      </c>
    </row>
    <row r="17184" spans="1:10">
      <c r="A17184" t="s">
        <v>1783</v>
      </c>
      <c r="B17184">
        <v>0</v>
      </c>
      <c r="C17184">
        <v>2999</v>
      </c>
      <c r="D17184">
        <v>9999</v>
      </c>
      <c r="E17184">
        <v>70</v>
      </c>
      <c r="F17184" t="s">
        <v>16</v>
      </c>
      <c r="G17184" t="s">
        <v>890</v>
      </c>
      <c r="H17184">
        <v>0</v>
      </c>
      <c r="I17184" t="s">
        <v>1763</v>
      </c>
      <c r="J17184" t="str">
        <f xml:space="preserve"> IF(Table1[[#This Row],[discount]]&gt;4, "Yes", "No")</f>
        <v>Yes</v>
      </c>
    </row>
    <row r="17185" spans="1:10">
      <c r="A17185" t="s">
        <v>1906</v>
      </c>
      <c r="B17185">
        <v>0</v>
      </c>
      <c r="C17185">
        <v>2999</v>
      </c>
      <c r="D17185">
        <v>9999</v>
      </c>
      <c r="E17185">
        <v>70</v>
      </c>
      <c r="F17185" t="s">
        <v>16</v>
      </c>
      <c r="G17185" t="s">
        <v>890</v>
      </c>
      <c r="H17185">
        <v>0</v>
      </c>
      <c r="I17185" t="s">
        <v>1073</v>
      </c>
      <c r="J17185" t="str">
        <f xml:space="preserve"> IF(Table1[[#This Row],[discount]]&gt;4, "Yes", "No")</f>
        <v>Yes</v>
      </c>
    </row>
    <row r="17186" spans="1:10">
      <c r="A17186" t="s">
        <v>1907</v>
      </c>
      <c r="B17186">
        <v>0</v>
      </c>
      <c r="C17186">
        <v>2999</v>
      </c>
      <c r="D17186">
        <v>9999</v>
      </c>
      <c r="E17186">
        <v>70</v>
      </c>
      <c r="F17186" t="s">
        <v>16</v>
      </c>
      <c r="G17186" t="s">
        <v>890</v>
      </c>
      <c r="H17186">
        <v>0</v>
      </c>
      <c r="I17186" t="s">
        <v>1073</v>
      </c>
      <c r="J17186" t="str">
        <f xml:space="preserve"> IF(Table1[[#This Row],[discount]]&gt;4, "Yes", "No")</f>
        <v>Yes</v>
      </c>
    </row>
    <row r="17187" spans="1:10">
      <c r="A17187" t="s">
        <v>1908</v>
      </c>
      <c r="B17187">
        <v>0</v>
      </c>
      <c r="C17187">
        <v>2999</v>
      </c>
      <c r="D17187">
        <v>9999</v>
      </c>
      <c r="E17187">
        <v>70</v>
      </c>
      <c r="F17187" t="s">
        <v>16</v>
      </c>
      <c r="G17187" t="s">
        <v>890</v>
      </c>
      <c r="H17187">
        <v>0</v>
      </c>
      <c r="I17187" t="s">
        <v>1073</v>
      </c>
      <c r="J17187" t="str">
        <f xml:space="preserve"> IF(Table1[[#This Row],[discount]]&gt;4, "Yes", "No")</f>
        <v>Yes</v>
      </c>
    </row>
    <row r="17188" spans="1:10">
      <c r="A17188" t="s">
        <v>1909</v>
      </c>
      <c r="B17188">
        <v>0</v>
      </c>
      <c r="C17188">
        <v>2999</v>
      </c>
      <c r="D17188">
        <v>9999</v>
      </c>
      <c r="E17188">
        <v>70</v>
      </c>
      <c r="F17188" t="s">
        <v>16</v>
      </c>
      <c r="G17188" t="s">
        <v>890</v>
      </c>
      <c r="H17188">
        <v>0</v>
      </c>
      <c r="I17188" t="s">
        <v>1073</v>
      </c>
      <c r="J17188" t="str">
        <f xml:space="preserve"> IF(Table1[[#This Row],[discount]]&gt;4, "Yes", "No")</f>
        <v>Yes</v>
      </c>
    </row>
    <row r="17189" spans="1:10">
      <c r="A17189" t="s">
        <v>1910</v>
      </c>
      <c r="B17189">
        <v>0</v>
      </c>
      <c r="C17189">
        <v>2999</v>
      </c>
      <c r="D17189">
        <v>9999</v>
      </c>
      <c r="E17189">
        <v>70</v>
      </c>
      <c r="F17189" t="s">
        <v>16</v>
      </c>
      <c r="G17189" t="s">
        <v>890</v>
      </c>
      <c r="H17189">
        <v>0</v>
      </c>
      <c r="I17189" t="s">
        <v>1073</v>
      </c>
      <c r="J17189" t="str">
        <f xml:space="preserve"> IF(Table1[[#This Row],[discount]]&gt;4, "Yes", "No")</f>
        <v>Yes</v>
      </c>
    </row>
    <row r="17190" spans="1:10">
      <c r="A17190" t="s">
        <v>1911</v>
      </c>
      <c r="B17190">
        <v>0</v>
      </c>
      <c r="C17190">
        <v>2999</v>
      </c>
      <c r="D17190">
        <v>9999</v>
      </c>
      <c r="E17190">
        <v>70</v>
      </c>
      <c r="F17190" t="s">
        <v>16</v>
      </c>
      <c r="G17190" t="s">
        <v>890</v>
      </c>
      <c r="H17190">
        <v>0</v>
      </c>
      <c r="I17190" t="s">
        <v>1073</v>
      </c>
      <c r="J17190" t="str">
        <f xml:space="preserve"> IF(Table1[[#This Row],[discount]]&gt;4, "Yes", "No")</f>
        <v>Yes</v>
      </c>
    </row>
    <row r="17191" spans="1:10">
      <c r="A17191" t="s">
        <v>1912</v>
      </c>
      <c r="B17191">
        <v>0</v>
      </c>
      <c r="C17191">
        <v>2999</v>
      </c>
      <c r="D17191">
        <v>9999</v>
      </c>
      <c r="E17191">
        <v>70</v>
      </c>
      <c r="F17191" t="s">
        <v>16</v>
      </c>
      <c r="G17191" t="s">
        <v>890</v>
      </c>
      <c r="H17191">
        <v>0</v>
      </c>
      <c r="I17191" t="s">
        <v>1073</v>
      </c>
      <c r="J17191" t="str">
        <f xml:space="preserve"> IF(Table1[[#This Row],[discount]]&gt;4, "Yes", "No")</f>
        <v>Yes</v>
      </c>
    </row>
    <row r="17192" spans="1:10">
      <c r="A17192" t="s">
        <v>1913</v>
      </c>
      <c r="B17192">
        <v>0</v>
      </c>
      <c r="C17192">
        <v>2999</v>
      </c>
      <c r="D17192">
        <v>9999</v>
      </c>
      <c r="E17192">
        <v>70</v>
      </c>
      <c r="F17192" t="s">
        <v>16</v>
      </c>
      <c r="G17192" t="s">
        <v>890</v>
      </c>
      <c r="H17192">
        <v>0</v>
      </c>
      <c r="I17192" t="s">
        <v>1073</v>
      </c>
      <c r="J17192" t="str">
        <f xml:space="preserve"> IF(Table1[[#This Row],[discount]]&gt;4, "Yes", "No")</f>
        <v>Yes</v>
      </c>
    </row>
    <row r="17193" spans="1:10">
      <c r="A17193" t="s">
        <v>1914</v>
      </c>
      <c r="B17193">
        <v>0</v>
      </c>
      <c r="C17193">
        <v>2999</v>
      </c>
      <c r="D17193">
        <v>9999</v>
      </c>
      <c r="E17193">
        <v>70</v>
      </c>
      <c r="F17193" t="s">
        <v>16</v>
      </c>
      <c r="G17193" t="s">
        <v>890</v>
      </c>
      <c r="H17193">
        <v>0</v>
      </c>
      <c r="I17193" t="s">
        <v>1073</v>
      </c>
      <c r="J17193" t="str">
        <f xml:space="preserve"> IF(Table1[[#This Row],[discount]]&gt;4, "Yes", "No")</f>
        <v>Yes</v>
      </c>
    </row>
    <row r="17194" spans="1:10">
      <c r="A17194" t="s">
        <v>1915</v>
      </c>
      <c r="B17194">
        <v>0</v>
      </c>
      <c r="C17194">
        <v>2999</v>
      </c>
      <c r="D17194">
        <v>9999</v>
      </c>
      <c r="E17194">
        <v>70</v>
      </c>
      <c r="F17194" t="s">
        <v>16</v>
      </c>
      <c r="G17194" t="s">
        <v>890</v>
      </c>
      <c r="H17194">
        <v>0</v>
      </c>
      <c r="I17194" t="s">
        <v>1073</v>
      </c>
      <c r="J17194" t="str">
        <f xml:space="preserve"> IF(Table1[[#This Row],[discount]]&gt;4, "Yes", "No")</f>
        <v>Yes</v>
      </c>
    </row>
    <row r="17195" spans="1:10">
      <c r="A17195" t="s">
        <v>1916</v>
      </c>
      <c r="B17195">
        <v>0</v>
      </c>
      <c r="C17195">
        <v>2999</v>
      </c>
      <c r="D17195">
        <v>9999</v>
      </c>
      <c r="E17195">
        <v>70</v>
      </c>
      <c r="F17195" t="s">
        <v>16</v>
      </c>
      <c r="G17195" t="s">
        <v>890</v>
      </c>
      <c r="H17195">
        <v>0</v>
      </c>
      <c r="I17195" t="s">
        <v>1073</v>
      </c>
      <c r="J17195" t="str">
        <f xml:space="preserve"> IF(Table1[[#This Row],[discount]]&gt;4, "Yes", "No")</f>
        <v>Yes</v>
      </c>
    </row>
    <row r="17196" spans="1:10">
      <c r="A17196" t="s">
        <v>1917</v>
      </c>
      <c r="B17196">
        <v>0</v>
      </c>
      <c r="C17196">
        <v>2999</v>
      </c>
      <c r="D17196">
        <v>9999</v>
      </c>
      <c r="E17196">
        <v>70</v>
      </c>
      <c r="F17196" t="s">
        <v>16</v>
      </c>
      <c r="G17196" t="s">
        <v>890</v>
      </c>
      <c r="H17196">
        <v>0</v>
      </c>
      <c r="I17196" t="s">
        <v>1073</v>
      </c>
      <c r="J17196" t="str">
        <f xml:space="preserve"> IF(Table1[[#This Row],[discount]]&gt;4, "Yes", "No")</f>
        <v>Yes</v>
      </c>
    </row>
    <row r="17197" spans="1:10">
      <c r="A17197" t="s">
        <v>1918</v>
      </c>
      <c r="B17197">
        <v>0</v>
      </c>
      <c r="C17197">
        <v>2999</v>
      </c>
      <c r="D17197">
        <v>9999</v>
      </c>
      <c r="E17197">
        <v>70</v>
      </c>
      <c r="F17197" t="s">
        <v>16</v>
      </c>
      <c r="G17197" t="s">
        <v>890</v>
      </c>
      <c r="H17197">
        <v>0</v>
      </c>
      <c r="I17197" t="s">
        <v>1073</v>
      </c>
      <c r="J17197" t="str">
        <f xml:space="preserve"> IF(Table1[[#This Row],[discount]]&gt;4, "Yes", "No")</f>
        <v>Yes</v>
      </c>
    </row>
    <row r="17198" spans="1:10">
      <c r="A17198" t="s">
        <v>1919</v>
      </c>
      <c r="B17198">
        <v>0</v>
      </c>
      <c r="C17198">
        <v>2999</v>
      </c>
      <c r="D17198">
        <v>9999</v>
      </c>
      <c r="E17198">
        <v>70</v>
      </c>
      <c r="F17198" t="s">
        <v>16</v>
      </c>
      <c r="G17198" t="s">
        <v>890</v>
      </c>
      <c r="H17198">
        <v>0</v>
      </c>
      <c r="I17198" t="s">
        <v>1073</v>
      </c>
      <c r="J17198" t="str">
        <f xml:space="preserve"> IF(Table1[[#This Row],[discount]]&gt;4, "Yes", "No")</f>
        <v>Yes</v>
      </c>
    </row>
    <row r="17199" spans="1:10">
      <c r="A17199" t="s">
        <v>1920</v>
      </c>
      <c r="B17199">
        <v>0</v>
      </c>
      <c r="C17199">
        <v>2999</v>
      </c>
      <c r="D17199">
        <v>9999</v>
      </c>
      <c r="E17199">
        <v>70</v>
      </c>
      <c r="F17199" t="s">
        <v>16</v>
      </c>
      <c r="G17199" t="s">
        <v>890</v>
      </c>
      <c r="H17199">
        <v>0</v>
      </c>
      <c r="I17199" t="s">
        <v>1073</v>
      </c>
      <c r="J17199" t="str">
        <f xml:space="preserve"> IF(Table1[[#This Row],[discount]]&gt;4, "Yes", "No")</f>
        <v>Yes</v>
      </c>
    </row>
    <row r="17200" spans="1:10">
      <c r="A17200" t="s">
        <v>1921</v>
      </c>
      <c r="B17200">
        <v>0</v>
      </c>
      <c r="C17200">
        <v>2999</v>
      </c>
      <c r="D17200">
        <v>9999</v>
      </c>
      <c r="E17200">
        <v>70</v>
      </c>
      <c r="F17200" t="s">
        <v>16</v>
      </c>
      <c r="G17200" t="s">
        <v>890</v>
      </c>
      <c r="H17200">
        <v>0</v>
      </c>
      <c r="I17200" t="s">
        <v>1073</v>
      </c>
      <c r="J17200" t="str">
        <f xml:space="preserve"> IF(Table1[[#This Row],[discount]]&gt;4, "Yes", "No")</f>
        <v>Yes</v>
      </c>
    </row>
    <row r="17201" spans="1:10">
      <c r="A17201" t="s">
        <v>1922</v>
      </c>
      <c r="B17201">
        <v>0</v>
      </c>
      <c r="C17201">
        <v>2999</v>
      </c>
      <c r="D17201">
        <v>9999</v>
      </c>
      <c r="E17201">
        <v>70</v>
      </c>
      <c r="F17201" t="s">
        <v>16</v>
      </c>
      <c r="G17201" t="s">
        <v>890</v>
      </c>
      <c r="H17201">
        <v>0</v>
      </c>
      <c r="I17201" t="s">
        <v>1073</v>
      </c>
      <c r="J17201" t="str">
        <f xml:space="preserve"> IF(Table1[[#This Row],[discount]]&gt;4, "Yes", "No")</f>
        <v>Yes</v>
      </c>
    </row>
    <row r="17202" spans="1:10">
      <c r="A17202" t="s">
        <v>1923</v>
      </c>
      <c r="B17202">
        <v>0</v>
      </c>
      <c r="C17202">
        <v>2999</v>
      </c>
      <c r="D17202">
        <v>9999</v>
      </c>
      <c r="E17202">
        <v>70</v>
      </c>
      <c r="F17202" t="s">
        <v>16</v>
      </c>
      <c r="G17202" t="s">
        <v>890</v>
      </c>
      <c r="H17202">
        <v>0</v>
      </c>
      <c r="I17202" t="s">
        <v>1073</v>
      </c>
      <c r="J17202" t="str">
        <f xml:space="preserve"> IF(Table1[[#This Row],[discount]]&gt;4, "Yes", "No")</f>
        <v>Yes</v>
      </c>
    </row>
    <row r="17203" spans="1:10">
      <c r="A17203" t="s">
        <v>1924</v>
      </c>
      <c r="B17203">
        <v>0</v>
      </c>
      <c r="C17203">
        <v>2999</v>
      </c>
      <c r="D17203">
        <v>9999</v>
      </c>
      <c r="E17203">
        <v>70</v>
      </c>
      <c r="F17203" t="s">
        <v>16</v>
      </c>
      <c r="G17203" t="s">
        <v>890</v>
      </c>
      <c r="H17203">
        <v>0</v>
      </c>
      <c r="I17203" t="s">
        <v>1073</v>
      </c>
      <c r="J17203" t="str">
        <f xml:space="preserve"> IF(Table1[[#This Row],[discount]]&gt;4, "Yes", "No")</f>
        <v>Yes</v>
      </c>
    </row>
    <row r="17204" spans="1:10">
      <c r="A17204" t="s">
        <v>1925</v>
      </c>
      <c r="B17204">
        <v>0</v>
      </c>
      <c r="C17204">
        <v>2999</v>
      </c>
      <c r="D17204">
        <v>9999</v>
      </c>
      <c r="E17204">
        <v>70</v>
      </c>
      <c r="F17204" t="s">
        <v>16</v>
      </c>
      <c r="G17204" t="s">
        <v>890</v>
      </c>
      <c r="H17204">
        <v>0</v>
      </c>
      <c r="I17204" t="s">
        <v>1073</v>
      </c>
      <c r="J17204" t="str">
        <f xml:space="preserve"> IF(Table1[[#This Row],[discount]]&gt;4, "Yes", "No")</f>
        <v>Yes</v>
      </c>
    </row>
    <row r="17205" spans="1:10">
      <c r="A17205" t="s">
        <v>1926</v>
      </c>
      <c r="B17205">
        <v>0</v>
      </c>
      <c r="C17205">
        <v>2999</v>
      </c>
      <c r="D17205">
        <v>9999</v>
      </c>
      <c r="E17205">
        <v>70</v>
      </c>
      <c r="F17205" t="s">
        <v>16</v>
      </c>
      <c r="G17205" t="s">
        <v>890</v>
      </c>
      <c r="H17205">
        <v>0</v>
      </c>
      <c r="I17205" t="s">
        <v>1073</v>
      </c>
      <c r="J17205" t="str">
        <f xml:space="preserve"> IF(Table1[[#This Row],[discount]]&gt;4, "Yes", "No")</f>
        <v>Yes</v>
      </c>
    </row>
    <row r="17206" spans="1:10">
      <c r="A17206" t="s">
        <v>1927</v>
      </c>
      <c r="B17206">
        <v>0</v>
      </c>
      <c r="C17206">
        <v>2999</v>
      </c>
      <c r="D17206">
        <v>9999</v>
      </c>
      <c r="E17206">
        <v>70</v>
      </c>
      <c r="F17206" t="s">
        <v>16</v>
      </c>
      <c r="G17206" t="s">
        <v>890</v>
      </c>
      <c r="H17206">
        <v>0</v>
      </c>
      <c r="I17206" t="s">
        <v>1073</v>
      </c>
      <c r="J17206" t="str">
        <f xml:space="preserve"> IF(Table1[[#This Row],[discount]]&gt;4, "Yes", "No")</f>
        <v>Yes</v>
      </c>
    </row>
    <row r="17207" spans="1:10">
      <c r="A17207" t="s">
        <v>1928</v>
      </c>
      <c r="B17207">
        <v>0</v>
      </c>
      <c r="C17207">
        <v>2999</v>
      </c>
      <c r="D17207">
        <v>9999</v>
      </c>
      <c r="E17207">
        <v>70</v>
      </c>
      <c r="F17207" t="s">
        <v>16</v>
      </c>
      <c r="G17207" t="s">
        <v>890</v>
      </c>
      <c r="H17207">
        <v>0</v>
      </c>
      <c r="I17207" t="s">
        <v>1073</v>
      </c>
      <c r="J17207" t="str">
        <f xml:space="preserve"> IF(Table1[[#This Row],[discount]]&gt;4, "Yes", "No")</f>
        <v>Yes</v>
      </c>
    </row>
    <row r="17208" spans="1:10">
      <c r="A17208" t="s">
        <v>1929</v>
      </c>
      <c r="B17208">
        <v>0</v>
      </c>
      <c r="C17208">
        <v>2999</v>
      </c>
      <c r="D17208">
        <v>9999</v>
      </c>
      <c r="E17208">
        <v>70</v>
      </c>
      <c r="F17208" t="s">
        <v>16</v>
      </c>
      <c r="G17208" t="s">
        <v>890</v>
      </c>
      <c r="H17208">
        <v>0</v>
      </c>
      <c r="I17208" t="s">
        <v>1073</v>
      </c>
      <c r="J17208" t="str">
        <f xml:space="preserve"> IF(Table1[[#This Row],[discount]]&gt;4, "Yes", "No")</f>
        <v>Yes</v>
      </c>
    </row>
    <row r="17209" spans="1:10">
      <c r="A17209" t="s">
        <v>1930</v>
      </c>
      <c r="B17209">
        <v>0</v>
      </c>
      <c r="C17209">
        <v>2999</v>
      </c>
      <c r="D17209">
        <v>9999</v>
      </c>
      <c r="E17209">
        <v>70</v>
      </c>
      <c r="F17209" t="s">
        <v>16</v>
      </c>
      <c r="G17209" t="s">
        <v>890</v>
      </c>
      <c r="H17209">
        <v>0</v>
      </c>
      <c r="I17209" t="s">
        <v>1073</v>
      </c>
      <c r="J17209" t="str">
        <f xml:space="preserve"> IF(Table1[[#This Row],[discount]]&gt;4, "Yes", "No")</f>
        <v>Yes</v>
      </c>
    </row>
    <row r="17210" spans="1:10">
      <c r="A17210" t="s">
        <v>1931</v>
      </c>
      <c r="B17210">
        <v>0</v>
      </c>
      <c r="C17210">
        <v>2999</v>
      </c>
      <c r="D17210">
        <v>9999</v>
      </c>
      <c r="E17210">
        <v>70</v>
      </c>
      <c r="F17210" t="s">
        <v>16</v>
      </c>
      <c r="G17210" t="s">
        <v>890</v>
      </c>
      <c r="H17210">
        <v>0</v>
      </c>
      <c r="I17210" t="s">
        <v>1073</v>
      </c>
      <c r="J17210" t="str">
        <f xml:space="preserve"> IF(Table1[[#This Row],[discount]]&gt;4, "Yes", "No")</f>
        <v>Yes</v>
      </c>
    </row>
    <row r="17211" spans="1:10">
      <c r="A17211" t="s">
        <v>1830</v>
      </c>
      <c r="B17211">
        <v>0</v>
      </c>
      <c r="C17211">
        <v>2999</v>
      </c>
      <c r="D17211">
        <v>9999</v>
      </c>
      <c r="E17211">
        <v>70</v>
      </c>
      <c r="F17211" t="s">
        <v>16</v>
      </c>
      <c r="G17211" t="s">
        <v>890</v>
      </c>
      <c r="H17211">
        <v>0</v>
      </c>
      <c r="I17211" t="s">
        <v>1073</v>
      </c>
      <c r="J17211" t="str">
        <f xml:space="preserve"> IF(Table1[[#This Row],[discount]]&gt;4, "Yes", "No")</f>
        <v>Yes</v>
      </c>
    </row>
    <row r="17212" spans="1:10">
      <c r="A17212" t="s">
        <v>1932</v>
      </c>
      <c r="B17212">
        <v>0</v>
      </c>
      <c r="C17212">
        <v>2999</v>
      </c>
      <c r="D17212">
        <v>9999</v>
      </c>
      <c r="E17212">
        <v>70</v>
      </c>
      <c r="F17212" t="s">
        <v>16</v>
      </c>
      <c r="G17212" t="s">
        <v>890</v>
      </c>
      <c r="H17212">
        <v>0</v>
      </c>
      <c r="I17212" t="s">
        <v>1073</v>
      </c>
      <c r="J17212" t="str">
        <f xml:space="preserve"> IF(Table1[[#This Row],[discount]]&gt;4, "Yes", "No")</f>
        <v>Yes</v>
      </c>
    </row>
    <row r="17213" spans="1:10">
      <c r="A17213" t="s">
        <v>1933</v>
      </c>
      <c r="B17213">
        <v>0</v>
      </c>
      <c r="C17213">
        <v>2999</v>
      </c>
      <c r="D17213">
        <v>9999</v>
      </c>
      <c r="E17213">
        <v>70</v>
      </c>
      <c r="F17213" t="s">
        <v>16</v>
      </c>
      <c r="G17213" t="s">
        <v>890</v>
      </c>
      <c r="H17213">
        <v>0</v>
      </c>
      <c r="I17213" t="s">
        <v>1073</v>
      </c>
      <c r="J17213" t="str">
        <f xml:space="preserve"> IF(Table1[[#This Row],[discount]]&gt;4, "Yes", "No")</f>
        <v>Yes</v>
      </c>
    </row>
    <row r="17214" spans="1:10">
      <c r="A17214" t="s">
        <v>1934</v>
      </c>
      <c r="B17214">
        <v>0</v>
      </c>
      <c r="C17214">
        <v>2999</v>
      </c>
      <c r="D17214">
        <v>9999</v>
      </c>
      <c r="E17214">
        <v>70</v>
      </c>
      <c r="F17214" t="s">
        <v>16</v>
      </c>
      <c r="G17214" t="s">
        <v>890</v>
      </c>
      <c r="H17214">
        <v>0</v>
      </c>
      <c r="I17214" t="s">
        <v>1073</v>
      </c>
      <c r="J17214" t="str">
        <f xml:space="preserve"> IF(Table1[[#This Row],[discount]]&gt;4, "Yes", "No")</f>
        <v>Yes</v>
      </c>
    </row>
    <row r="17215" spans="1:10">
      <c r="A17215" t="s">
        <v>1935</v>
      </c>
      <c r="B17215">
        <v>0</v>
      </c>
      <c r="C17215">
        <v>2999</v>
      </c>
      <c r="D17215">
        <v>9999</v>
      </c>
      <c r="E17215">
        <v>70</v>
      </c>
      <c r="F17215" t="s">
        <v>16</v>
      </c>
      <c r="G17215" t="s">
        <v>890</v>
      </c>
      <c r="H17215">
        <v>0</v>
      </c>
      <c r="I17215" t="s">
        <v>1073</v>
      </c>
      <c r="J17215" t="str">
        <f xml:space="preserve"> IF(Table1[[#This Row],[discount]]&gt;4, "Yes", "No")</f>
        <v>Yes</v>
      </c>
    </row>
    <row r="17216" spans="1:10">
      <c r="A17216" t="s">
        <v>1936</v>
      </c>
      <c r="B17216">
        <v>0</v>
      </c>
      <c r="C17216">
        <v>2999</v>
      </c>
      <c r="D17216">
        <v>9999</v>
      </c>
      <c r="E17216">
        <v>70</v>
      </c>
      <c r="F17216" t="s">
        <v>16</v>
      </c>
      <c r="G17216" t="s">
        <v>890</v>
      </c>
      <c r="H17216">
        <v>0</v>
      </c>
      <c r="I17216" t="s">
        <v>1073</v>
      </c>
      <c r="J17216" t="str">
        <f xml:space="preserve"> IF(Table1[[#This Row],[discount]]&gt;4, "Yes", "No")</f>
        <v>Yes</v>
      </c>
    </row>
    <row r="17217" spans="1:10">
      <c r="A17217" t="s">
        <v>1937</v>
      </c>
      <c r="B17217">
        <v>0</v>
      </c>
      <c r="C17217">
        <v>2999</v>
      </c>
      <c r="D17217">
        <v>9999</v>
      </c>
      <c r="E17217">
        <v>70</v>
      </c>
      <c r="F17217" t="s">
        <v>16</v>
      </c>
      <c r="G17217" t="s">
        <v>890</v>
      </c>
      <c r="H17217">
        <v>0</v>
      </c>
      <c r="I17217" t="s">
        <v>1073</v>
      </c>
      <c r="J17217" t="str">
        <f xml:space="preserve"> IF(Table1[[#This Row],[discount]]&gt;4, "Yes", "No")</f>
        <v>Yes</v>
      </c>
    </row>
    <row r="17218" spans="1:10">
      <c r="A17218" t="s">
        <v>1938</v>
      </c>
      <c r="B17218">
        <v>0</v>
      </c>
      <c r="C17218">
        <v>2999</v>
      </c>
      <c r="D17218">
        <v>9999</v>
      </c>
      <c r="E17218">
        <v>70</v>
      </c>
      <c r="F17218" t="s">
        <v>16</v>
      </c>
      <c r="G17218" t="s">
        <v>890</v>
      </c>
      <c r="H17218">
        <v>0</v>
      </c>
      <c r="I17218" t="s">
        <v>1073</v>
      </c>
      <c r="J17218" t="str">
        <f xml:space="preserve"> IF(Table1[[#This Row],[discount]]&gt;4, "Yes", "No")</f>
        <v>Yes</v>
      </c>
    </row>
    <row r="17219" spans="1:10">
      <c r="A17219" t="s">
        <v>1939</v>
      </c>
      <c r="B17219">
        <v>0</v>
      </c>
      <c r="C17219">
        <v>2999</v>
      </c>
      <c r="D17219">
        <v>9999</v>
      </c>
      <c r="E17219">
        <v>70</v>
      </c>
      <c r="F17219" t="s">
        <v>16</v>
      </c>
      <c r="G17219" t="s">
        <v>890</v>
      </c>
      <c r="H17219">
        <v>0</v>
      </c>
      <c r="I17219" t="s">
        <v>1073</v>
      </c>
      <c r="J17219" t="str">
        <f xml:space="preserve"> IF(Table1[[#This Row],[discount]]&gt;4, "Yes", "No")</f>
        <v>Yes</v>
      </c>
    </row>
    <row r="17220" spans="1:10">
      <c r="A17220" t="s">
        <v>1940</v>
      </c>
      <c r="B17220">
        <v>0</v>
      </c>
      <c r="C17220">
        <v>2999</v>
      </c>
      <c r="D17220">
        <v>9999</v>
      </c>
      <c r="E17220">
        <v>70</v>
      </c>
      <c r="F17220" t="s">
        <v>16</v>
      </c>
      <c r="G17220" t="s">
        <v>890</v>
      </c>
      <c r="H17220">
        <v>0</v>
      </c>
      <c r="I17220" t="s">
        <v>1073</v>
      </c>
      <c r="J17220" t="str">
        <f xml:space="preserve"> IF(Table1[[#This Row],[discount]]&gt;4, "Yes", "No")</f>
        <v>Yes</v>
      </c>
    </row>
    <row r="17221" spans="1:10">
      <c r="A17221" t="s">
        <v>1941</v>
      </c>
      <c r="B17221">
        <v>0</v>
      </c>
      <c r="C17221">
        <v>2999</v>
      </c>
      <c r="D17221">
        <v>9999</v>
      </c>
      <c r="E17221">
        <v>70</v>
      </c>
      <c r="F17221" t="s">
        <v>16</v>
      </c>
      <c r="G17221" t="s">
        <v>890</v>
      </c>
      <c r="H17221">
        <v>0</v>
      </c>
      <c r="I17221" t="s">
        <v>1073</v>
      </c>
      <c r="J17221" t="str">
        <f xml:space="preserve"> IF(Table1[[#This Row],[discount]]&gt;4, "Yes", "No")</f>
        <v>Yes</v>
      </c>
    </row>
    <row r="17222" spans="1:10">
      <c r="A17222" t="s">
        <v>1942</v>
      </c>
      <c r="B17222">
        <v>0</v>
      </c>
      <c r="C17222">
        <v>2999</v>
      </c>
      <c r="D17222">
        <v>9999</v>
      </c>
      <c r="E17222">
        <v>70</v>
      </c>
      <c r="F17222" t="s">
        <v>16</v>
      </c>
      <c r="G17222" t="s">
        <v>890</v>
      </c>
      <c r="H17222">
        <v>0</v>
      </c>
      <c r="I17222" t="s">
        <v>1073</v>
      </c>
      <c r="J17222" t="str">
        <f xml:space="preserve"> IF(Table1[[#This Row],[discount]]&gt;4, "Yes", "No")</f>
        <v>Yes</v>
      </c>
    </row>
    <row r="17223" spans="1:10">
      <c r="A17223" t="s">
        <v>1943</v>
      </c>
      <c r="B17223">
        <v>0</v>
      </c>
      <c r="C17223">
        <v>2999</v>
      </c>
      <c r="D17223">
        <v>9999</v>
      </c>
      <c r="E17223">
        <v>70</v>
      </c>
      <c r="F17223" t="s">
        <v>16</v>
      </c>
      <c r="G17223" t="s">
        <v>890</v>
      </c>
      <c r="H17223">
        <v>0</v>
      </c>
      <c r="I17223" t="s">
        <v>1073</v>
      </c>
      <c r="J17223" t="str">
        <f xml:space="preserve"> IF(Table1[[#This Row],[discount]]&gt;4, "Yes", "No")</f>
        <v>Yes</v>
      </c>
    </row>
    <row r="17224" spans="1:10">
      <c r="A17224" t="s">
        <v>1944</v>
      </c>
      <c r="B17224">
        <v>0</v>
      </c>
      <c r="C17224">
        <v>2999</v>
      </c>
      <c r="D17224">
        <v>9999</v>
      </c>
      <c r="E17224">
        <v>70</v>
      </c>
      <c r="F17224" t="s">
        <v>16</v>
      </c>
      <c r="G17224" t="s">
        <v>890</v>
      </c>
      <c r="H17224">
        <v>0</v>
      </c>
      <c r="I17224" t="s">
        <v>1073</v>
      </c>
      <c r="J17224" t="str">
        <f xml:space="preserve"> IF(Table1[[#This Row],[discount]]&gt;4, "Yes", "No")</f>
        <v>Yes</v>
      </c>
    </row>
    <row r="17225" spans="1:10">
      <c r="A17225" t="s">
        <v>1945</v>
      </c>
      <c r="B17225">
        <v>0</v>
      </c>
      <c r="C17225">
        <v>2999</v>
      </c>
      <c r="D17225">
        <v>9999</v>
      </c>
      <c r="E17225">
        <v>70</v>
      </c>
      <c r="F17225" t="s">
        <v>16</v>
      </c>
      <c r="G17225" t="s">
        <v>890</v>
      </c>
      <c r="H17225">
        <v>0</v>
      </c>
      <c r="I17225" t="s">
        <v>1073</v>
      </c>
      <c r="J17225" t="str">
        <f xml:space="preserve"> IF(Table1[[#This Row],[discount]]&gt;4, "Yes", "No")</f>
        <v>Yes</v>
      </c>
    </row>
    <row r="17226" spans="1:10">
      <c r="A17226" t="s">
        <v>1946</v>
      </c>
      <c r="B17226">
        <v>0</v>
      </c>
      <c r="C17226">
        <v>2999</v>
      </c>
      <c r="D17226">
        <v>9999</v>
      </c>
      <c r="E17226">
        <v>70</v>
      </c>
      <c r="F17226" t="s">
        <v>16</v>
      </c>
      <c r="G17226" t="s">
        <v>890</v>
      </c>
      <c r="H17226">
        <v>0</v>
      </c>
      <c r="I17226" t="s">
        <v>1073</v>
      </c>
      <c r="J17226" t="str">
        <f xml:space="preserve"> IF(Table1[[#This Row],[discount]]&gt;4, "Yes", "No")</f>
        <v>Yes</v>
      </c>
    </row>
    <row r="17227" spans="1:10">
      <c r="A17227" t="s">
        <v>1947</v>
      </c>
      <c r="B17227">
        <v>0</v>
      </c>
      <c r="C17227">
        <v>2999</v>
      </c>
      <c r="D17227">
        <v>9999</v>
      </c>
      <c r="E17227">
        <v>70</v>
      </c>
      <c r="F17227" t="s">
        <v>16</v>
      </c>
      <c r="G17227" t="s">
        <v>890</v>
      </c>
      <c r="H17227">
        <v>0</v>
      </c>
      <c r="I17227" t="s">
        <v>1073</v>
      </c>
      <c r="J17227" t="str">
        <f xml:space="preserve"> IF(Table1[[#This Row],[discount]]&gt;4, "Yes", "No")</f>
        <v>Yes</v>
      </c>
    </row>
    <row r="17228" spans="1:10">
      <c r="A17228" t="s">
        <v>1948</v>
      </c>
      <c r="B17228">
        <v>0</v>
      </c>
      <c r="C17228">
        <v>2999</v>
      </c>
      <c r="D17228">
        <v>9999</v>
      </c>
      <c r="E17228">
        <v>70</v>
      </c>
      <c r="F17228" t="s">
        <v>16</v>
      </c>
      <c r="G17228" t="s">
        <v>890</v>
      </c>
      <c r="H17228">
        <v>0</v>
      </c>
      <c r="I17228" t="s">
        <v>1073</v>
      </c>
      <c r="J17228" t="str">
        <f xml:space="preserve"> IF(Table1[[#This Row],[discount]]&gt;4, "Yes", "No")</f>
        <v>Yes</v>
      </c>
    </row>
    <row r="17229" spans="1:10">
      <c r="A17229" t="s">
        <v>1949</v>
      </c>
      <c r="B17229">
        <v>0</v>
      </c>
      <c r="C17229">
        <v>2999</v>
      </c>
      <c r="D17229">
        <v>9999</v>
      </c>
      <c r="E17229">
        <v>70</v>
      </c>
      <c r="F17229" t="s">
        <v>16</v>
      </c>
      <c r="G17229" t="s">
        <v>890</v>
      </c>
      <c r="H17229">
        <v>0</v>
      </c>
      <c r="I17229" t="s">
        <v>1073</v>
      </c>
      <c r="J17229" t="str">
        <f xml:space="preserve"> IF(Table1[[#This Row],[discount]]&gt;4, "Yes", "No")</f>
        <v>Yes</v>
      </c>
    </row>
    <row r="17230" spans="1:10">
      <c r="A17230" t="s">
        <v>1950</v>
      </c>
      <c r="B17230">
        <v>0</v>
      </c>
      <c r="C17230">
        <v>2999</v>
      </c>
      <c r="D17230">
        <v>9999</v>
      </c>
      <c r="E17230">
        <v>70</v>
      </c>
      <c r="F17230" t="s">
        <v>16</v>
      </c>
      <c r="G17230" t="s">
        <v>890</v>
      </c>
      <c r="H17230">
        <v>0</v>
      </c>
      <c r="I17230" t="s">
        <v>1073</v>
      </c>
      <c r="J17230" t="str">
        <f xml:space="preserve"> IF(Table1[[#This Row],[discount]]&gt;4, "Yes", "No")</f>
        <v>Yes</v>
      </c>
    </row>
    <row r="17231" spans="1:10">
      <c r="A17231" t="s">
        <v>1951</v>
      </c>
      <c r="B17231">
        <v>0</v>
      </c>
      <c r="C17231">
        <v>2999</v>
      </c>
      <c r="D17231">
        <v>9999</v>
      </c>
      <c r="E17231">
        <v>70</v>
      </c>
      <c r="F17231" t="s">
        <v>16</v>
      </c>
      <c r="G17231" t="s">
        <v>890</v>
      </c>
      <c r="H17231">
        <v>0</v>
      </c>
      <c r="I17231" t="s">
        <v>1073</v>
      </c>
      <c r="J17231" t="str">
        <f xml:space="preserve"> IF(Table1[[#This Row],[discount]]&gt;4, "Yes", "No")</f>
        <v>Yes</v>
      </c>
    </row>
    <row r="17232" spans="1:10">
      <c r="A17232" t="s">
        <v>1952</v>
      </c>
      <c r="B17232">
        <v>0</v>
      </c>
      <c r="C17232">
        <v>2999</v>
      </c>
      <c r="D17232">
        <v>9999</v>
      </c>
      <c r="E17232">
        <v>70</v>
      </c>
      <c r="F17232" t="s">
        <v>16</v>
      </c>
      <c r="G17232" t="s">
        <v>890</v>
      </c>
      <c r="H17232">
        <v>0</v>
      </c>
      <c r="I17232" t="s">
        <v>1073</v>
      </c>
      <c r="J17232" t="str">
        <f xml:space="preserve"> IF(Table1[[#This Row],[discount]]&gt;4, "Yes", "No")</f>
        <v>Yes</v>
      </c>
    </row>
    <row r="17233" spans="1:10">
      <c r="A17233" t="s">
        <v>1953</v>
      </c>
      <c r="B17233">
        <v>0</v>
      </c>
      <c r="C17233">
        <v>2999</v>
      </c>
      <c r="D17233">
        <v>9999</v>
      </c>
      <c r="E17233">
        <v>70</v>
      </c>
      <c r="F17233" t="s">
        <v>16</v>
      </c>
      <c r="G17233" t="s">
        <v>890</v>
      </c>
      <c r="H17233">
        <v>0</v>
      </c>
      <c r="I17233" t="s">
        <v>1073</v>
      </c>
      <c r="J17233" t="str">
        <f xml:space="preserve"> IF(Table1[[#This Row],[discount]]&gt;4, "Yes", "No")</f>
        <v>Yes</v>
      </c>
    </row>
    <row r="17234" spans="1:10">
      <c r="A17234" t="s">
        <v>1954</v>
      </c>
      <c r="B17234">
        <v>0</v>
      </c>
      <c r="C17234">
        <v>2999</v>
      </c>
      <c r="D17234">
        <v>9999</v>
      </c>
      <c r="E17234">
        <v>70</v>
      </c>
      <c r="F17234" t="s">
        <v>16</v>
      </c>
      <c r="G17234" t="s">
        <v>890</v>
      </c>
      <c r="H17234">
        <v>0</v>
      </c>
      <c r="I17234" t="s">
        <v>1073</v>
      </c>
      <c r="J17234" t="str">
        <f xml:space="preserve"> IF(Table1[[#This Row],[discount]]&gt;4, "Yes", "No")</f>
        <v>Yes</v>
      </c>
    </row>
    <row r="17235" spans="1:10">
      <c r="A17235" t="s">
        <v>1955</v>
      </c>
      <c r="B17235">
        <v>0</v>
      </c>
      <c r="C17235">
        <v>2999</v>
      </c>
      <c r="D17235">
        <v>9999</v>
      </c>
      <c r="E17235">
        <v>70</v>
      </c>
      <c r="F17235" t="s">
        <v>16</v>
      </c>
      <c r="G17235" t="s">
        <v>890</v>
      </c>
      <c r="H17235">
        <v>0</v>
      </c>
      <c r="I17235" t="s">
        <v>1073</v>
      </c>
      <c r="J17235" t="str">
        <f xml:space="preserve"> IF(Table1[[#This Row],[discount]]&gt;4, "Yes", "No")</f>
        <v>Yes</v>
      </c>
    </row>
    <row r="17236" spans="1:10">
      <c r="A17236" t="s">
        <v>1956</v>
      </c>
      <c r="B17236">
        <v>0</v>
      </c>
      <c r="C17236">
        <v>2999</v>
      </c>
      <c r="D17236">
        <v>9999</v>
      </c>
      <c r="E17236">
        <v>70</v>
      </c>
      <c r="F17236" t="s">
        <v>16</v>
      </c>
      <c r="G17236" t="s">
        <v>890</v>
      </c>
      <c r="H17236">
        <v>0</v>
      </c>
      <c r="I17236" t="s">
        <v>1073</v>
      </c>
      <c r="J17236" t="str">
        <f xml:space="preserve"> IF(Table1[[#This Row],[discount]]&gt;4, "Yes", "No")</f>
        <v>Yes</v>
      </c>
    </row>
    <row r="17237" spans="1:10">
      <c r="A17237" t="s">
        <v>1957</v>
      </c>
      <c r="B17237">
        <v>0</v>
      </c>
      <c r="C17237">
        <v>2999</v>
      </c>
      <c r="D17237">
        <v>9999</v>
      </c>
      <c r="E17237">
        <v>70</v>
      </c>
      <c r="F17237" t="s">
        <v>16</v>
      </c>
      <c r="G17237" t="s">
        <v>890</v>
      </c>
      <c r="H17237">
        <v>0</v>
      </c>
      <c r="I17237" t="s">
        <v>1073</v>
      </c>
      <c r="J17237" t="str">
        <f xml:space="preserve"> IF(Table1[[#This Row],[discount]]&gt;4, "Yes", "No")</f>
        <v>Yes</v>
      </c>
    </row>
    <row r="17238" spans="1:10">
      <c r="A17238" t="s">
        <v>1958</v>
      </c>
      <c r="B17238">
        <v>0</v>
      </c>
      <c r="C17238">
        <v>2999</v>
      </c>
      <c r="D17238">
        <v>9999</v>
      </c>
      <c r="E17238">
        <v>70</v>
      </c>
      <c r="F17238" t="s">
        <v>16</v>
      </c>
      <c r="G17238" t="s">
        <v>890</v>
      </c>
      <c r="H17238">
        <v>0</v>
      </c>
      <c r="I17238" t="s">
        <v>1073</v>
      </c>
      <c r="J17238" t="str">
        <f xml:space="preserve"> IF(Table1[[#This Row],[discount]]&gt;4, "Yes", "No")</f>
        <v>Yes</v>
      </c>
    </row>
    <row r="17239" spans="1:10">
      <c r="A17239" t="s">
        <v>1959</v>
      </c>
      <c r="B17239">
        <v>0</v>
      </c>
      <c r="C17239">
        <v>2999</v>
      </c>
      <c r="D17239">
        <v>9999</v>
      </c>
      <c r="E17239">
        <v>70</v>
      </c>
      <c r="F17239" t="s">
        <v>16</v>
      </c>
      <c r="G17239" t="s">
        <v>890</v>
      </c>
      <c r="H17239">
        <v>0</v>
      </c>
      <c r="I17239" t="s">
        <v>1073</v>
      </c>
      <c r="J17239" t="str">
        <f xml:space="preserve"> IF(Table1[[#This Row],[discount]]&gt;4, "Yes", "No")</f>
        <v>Yes</v>
      </c>
    </row>
    <row r="17240" spans="1:10">
      <c r="A17240" t="s">
        <v>1960</v>
      </c>
      <c r="B17240">
        <v>0</v>
      </c>
      <c r="C17240">
        <v>2999</v>
      </c>
      <c r="D17240">
        <v>9999</v>
      </c>
      <c r="E17240">
        <v>70</v>
      </c>
      <c r="F17240" t="s">
        <v>16</v>
      </c>
      <c r="G17240" t="s">
        <v>890</v>
      </c>
      <c r="H17240">
        <v>0</v>
      </c>
      <c r="I17240" t="s">
        <v>1073</v>
      </c>
      <c r="J17240" t="str">
        <f xml:space="preserve"> IF(Table1[[#This Row],[discount]]&gt;4, "Yes", "No")</f>
        <v>Yes</v>
      </c>
    </row>
    <row r="17241" spans="1:10">
      <c r="A17241" t="s">
        <v>1961</v>
      </c>
      <c r="B17241">
        <v>0</v>
      </c>
      <c r="C17241">
        <v>2999</v>
      </c>
      <c r="D17241">
        <v>9999</v>
      </c>
      <c r="E17241">
        <v>70</v>
      </c>
      <c r="F17241" t="s">
        <v>16</v>
      </c>
      <c r="G17241" t="s">
        <v>890</v>
      </c>
      <c r="H17241">
        <v>0</v>
      </c>
      <c r="I17241" t="s">
        <v>1073</v>
      </c>
      <c r="J17241" t="str">
        <f xml:space="preserve"> IF(Table1[[#This Row],[discount]]&gt;4, "Yes", "No")</f>
        <v>Yes</v>
      </c>
    </row>
    <row r="17242" spans="1:10">
      <c r="A17242" t="s">
        <v>1962</v>
      </c>
      <c r="B17242">
        <v>0</v>
      </c>
      <c r="C17242">
        <v>2999</v>
      </c>
      <c r="D17242">
        <v>9999</v>
      </c>
      <c r="E17242">
        <v>70</v>
      </c>
      <c r="F17242" t="s">
        <v>16</v>
      </c>
      <c r="G17242" t="s">
        <v>890</v>
      </c>
      <c r="H17242">
        <v>0</v>
      </c>
      <c r="I17242" t="s">
        <v>1073</v>
      </c>
      <c r="J17242" t="str">
        <f xml:space="preserve"> IF(Table1[[#This Row],[discount]]&gt;4, "Yes", "No")</f>
        <v>Yes</v>
      </c>
    </row>
    <row r="17243" spans="1:10">
      <c r="A17243" t="s">
        <v>1963</v>
      </c>
      <c r="B17243">
        <v>0</v>
      </c>
      <c r="C17243">
        <v>2999</v>
      </c>
      <c r="D17243">
        <v>9999</v>
      </c>
      <c r="E17243">
        <v>70</v>
      </c>
      <c r="F17243" t="s">
        <v>16</v>
      </c>
      <c r="G17243" t="s">
        <v>890</v>
      </c>
      <c r="H17243">
        <v>0</v>
      </c>
      <c r="I17243" t="s">
        <v>1073</v>
      </c>
      <c r="J17243" t="str">
        <f xml:space="preserve"> IF(Table1[[#This Row],[discount]]&gt;4, "Yes", "No")</f>
        <v>Yes</v>
      </c>
    </row>
    <row r="17244" spans="1:10">
      <c r="A17244" t="s">
        <v>1964</v>
      </c>
      <c r="B17244">
        <v>0</v>
      </c>
      <c r="C17244">
        <v>2999</v>
      </c>
      <c r="D17244">
        <v>9999</v>
      </c>
      <c r="E17244">
        <v>70</v>
      </c>
      <c r="F17244" t="s">
        <v>16</v>
      </c>
      <c r="G17244" t="s">
        <v>890</v>
      </c>
      <c r="H17244">
        <v>0</v>
      </c>
      <c r="I17244" t="s">
        <v>1073</v>
      </c>
      <c r="J17244" t="str">
        <f xml:space="preserve"> IF(Table1[[#This Row],[discount]]&gt;4, "Yes", "No")</f>
        <v>Yes</v>
      </c>
    </row>
    <row r="17245" spans="1:10">
      <c r="A17245" t="s">
        <v>1965</v>
      </c>
      <c r="B17245">
        <v>0</v>
      </c>
      <c r="C17245">
        <v>2999</v>
      </c>
      <c r="D17245">
        <v>9999</v>
      </c>
      <c r="E17245">
        <v>70</v>
      </c>
      <c r="F17245" t="s">
        <v>16</v>
      </c>
      <c r="G17245" t="s">
        <v>890</v>
      </c>
      <c r="H17245">
        <v>0</v>
      </c>
      <c r="I17245" t="s">
        <v>1073</v>
      </c>
      <c r="J17245" t="str">
        <f xml:space="preserve"> IF(Table1[[#This Row],[discount]]&gt;4, "Yes", "No")</f>
        <v>Yes</v>
      </c>
    </row>
    <row r="17246" spans="1:10">
      <c r="A17246" t="s">
        <v>1966</v>
      </c>
      <c r="B17246">
        <v>0</v>
      </c>
      <c r="C17246">
        <v>2999</v>
      </c>
      <c r="D17246">
        <v>9999</v>
      </c>
      <c r="E17246">
        <v>70</v>
      </c>
      <c r="F17246" t="s">
        <v>16</v>
      </c>
      <c r="G17246" t="s">
        <v>890</v>
      </c>
      <c r="H17246">
        <v>0</v>
      </c>
      <c r="I17246" t="s">
        <v>1073</v>
      </c>
      <c r="J17246" t="str">
        <f xml:space="preserve"> IF(Table1[[#This Row],[discount]]&gt;4, "Yes", "No")</f>
        <v>Yes</v>
      </c>
    </row>
    <row r="17247" spans="1:10">
      <c r="A17247" t="s">
        <v>1967</v>
      </c>
      <c r="B17247">
        <v>0</v>
      </c>
      <c r="C17247">
        <v>2999</v>
      </c>
      <c r="D17247">
        <v>9999</v>
      </c>
      <c r="E17247">
        <v>70</v>
      </c>
      <c r="F17247" t="s">
        <v>16</v>
      </c>
      <c r="G17247" t="s">
        <v>890</v>
      </c>
      <c r="H17247">
        <v>0</v>
      </c>
      <c r="I17247" t="s">
        <v>1073</v>
      </c>
      <c r="J17247" t="str">
        <f xml:space="preserve"> IF(Table1[[#This Row],[discount]]&gt;4, "Yes", "No")</f>
        <v>Yes</v>
      </c>
    </row>
    <row r="17248" spans="1:10">
      <c r="A17248" t="s">
        <v>1968</v>
      </c>
      <c r="B17248">
        <v>0</v>
      </c>
      <c r="C17248">
        <v>2999</v>
      </c>
      <c r="D17248">
        <v>9999</v>
      </c>
      <c r="E17248">
        <v>70</v>
      </c>
      <c r="F17248" t="s">
        <v>16</v>
      </c>
      <c r="G17248" t="s">
        <v>890</v>
      </c>
      <c r="H17248">
        <v>0</v>
      </c>
      <c r="I17248" t="s">
        <v>1073</v>
      </c>
      <c r="J17248" t="str">
        <f xml:space="preserve"> IF(Table1[[#This Row],[discount]]&gt;4, "Yes", "No")</f>
        <v>Yes</v>
      </c>
    </row>
    <row r="17249" spans="1:10">
      <c r="A17249" t="s">
        <v>1969</v>
      </c>
      <c r="B17249">
        <v>0</v>
      </c>
      <c r="C17249">
        <v>2999</v>
      </c>
      <c r="D17249">
        <v>9999</v>
      </c>
      <c r="E17249">
        <v>70</v>
      </c>
      <c r="F17249" t="s">
        <v>16</v>
      </c>
      <c r="G17249" t="s">
        <v>890</v>
      </c>
      <c r="H17249">
        <v>0</v>
      </c>
      <c r="I17249" t="s">
        <v>1073</v>
      </c>
      <c r="J17249" t="str">
        <f xml:space="preserve"> IF(Table1[[#This Row],[discount]]&gt;4, "Yes", "No")</f>
        <v>Yes</v>
      </c>
    </row>
    <row r="17250" spans="1:10">
      <c r="A17250" t="s">
        <v>1970</v>
      </c>
      <c r="B17250">
        <v>0</v>
      </c>
      <c r="C17250">
        <v>2999</v>
      </c>
      <c r="D17250">
        <v>9999</v>
      </c>
      <c r="E17250">
        <v>70</v>
      </c>
      <c r="F17250" t="s">
        <v>16</v>
      </c>
      <c r="G17250" t="s">
        <v>890</v>
      </c>
      <c r="H17250">
        <v>0</v>
      </c>
      <c r="I17250" t="s">
        <v>1073</v>
      </c>
      <c r="J17250" t="str">
        <f xml:space="preserve"> IF(Table1[[#This Row],[discount]]&gt;4, "Yes", "No")</f>
        <v>Yes</v>
      </c>
    </row>
    <row r="17251" spans="1:10">
      <c r="A17251" t="s">
        <v>1971</v>
      </c>
      <c r="B17251">
        <v>0</v>
      </c>
      <c r="C17251">
        <v>2999</v>
      </c>
      <c r="D17251">
        <v>9999</v>
      </c>
      <c r="E17251">
        <v>70</v>
      </c>
      <c r="F17251" t="s">
        <v>16</v>
      </c>
      <c r="G17251" t="s">
        <v>890</v>
      </c>
      <c r="H17251">
        <v>0</v>
      </c>
      <c r="I17251" t="s">
        <v>1073</v>
      </c>
      <c r="J17251" t="str">
        <f xml:space="preserve"> IF(Table1[[#This Row],[discount]]&gt;4, "Yes", "No")</f>
        <v>Yes</v>
      </c>
    </row>
    <row r="17252" spans="1:10">
      <c r="A17252" t="s">
        <v>1972</v>
      </c>
      <c r="B17252">
        <v>0</v>
      </c>
      <c r="C17252">
        <v>2999</v>
      </c>
      <c r="D17252">
        <v>9999</v>
      </c>
      <c r="E17252">
        <v>70</v>
      </c>
      <c r="F17252" t="s">
        <v>16</v>
      </c>
      <c r="G17252" t="s">
        <v>890</v>
      </c>
      <c r="H17252">
        <v>0</v>
      </c>
      <c r="I17252" t="s">
        <v>1073</v>
      </c>
      <c r="J17252" t="str">
        <f xml:space="preserve"> IF(Table1[[#This Row],[discount]]&gt;4, "Yes", "No")</f>
        <v>Yes</v>
      </c>
    </row>
    <row r="17253" spans="1:10">
      <c r="A17253" t="s">
        <v>1973</v>
      </c>
      <c r="B17253">
        <v>0</v>
      </c>
      <c r="C17253">
        <v>2999</v>
      </c>
      <c r="D17253">
        <v>9999</v>
      </c>
      <c r="E17253">
        <v>70</v>
      </c>
      <c r="F17253" t="s">
        <v>16</v>
      </c>
      <c r="G17253" t="s">
        <v>890</v>
      </c>
      <c r="H17253">
        <v>0</v>
      </c>
      <c r="I17253" t="s">
        <v>1073</v>
      </c>
      <c r="J17253" t="str">
        <f xml:space="preserve"> IF(Table1[[#This Row],[discount]]&gt;4, "Yes", "No")</f>
        <v>Yes</v>
      </c>
    </row>
    <row r="17254" spans="1:10">
      <c r="A17254" t="s">
        <v>1974</v>
      </c>
      <c r="B17254">
        <v>0</v>
      </c>
      <c r="C17254">
        <v>2999</v>
      </c>
      <c r="D17254">
        <v>9999</v>
      </c>
      <c r="E17254">
        <v>70</v>
      </c>
      <c r="F17254" t="s">
        <v>16</v>
      </c>
      <c r="G17254" t="s">
        <v>890</v>
      </c>
      <c r="H17254">
        <v>0</v>
      </c>
      <c r="I17254" t="s">
        <v>1073</v>
      </c>
      <c r="J17254" t="str">
        <f xml:space="preserve"> IF(Table1[[#This Row],[discount]]&gt;4, "Yes", "No")</f>
        <v>Yes</v>
      </c>
    </row>
    <row r="17255" spans="1:10">
      <c r="A17255" t="s">
        <v>1975</v>
      </c>
      <c r="B17255">
        <v>0</v>
      </c>
      <c r="C17255">
        <v>2999</v>
      </c>
      <c r="D17255">
        <v>9999</v>
      </c>
      <c r="E17255">
        <v>70</v>
      </c>
      <c r="F17255" t="s">
        <v>16</v>
      </c>
      <c r="G17255" t="s">
        <v>890</v>
      </c>
      <c r="H17255">
        <v>0</v>
      </c>
      <c r="I17255" t="s">
        <v>1073</v>
      </c>
      <c r="J17255" t="str">
        <f xml:space="preserve"> IF(Table1[[#This Row],[discount]]&gt;4, "Yes", "No")</f>
        <v>Yes</v>
      </c>
    </row>
    <row r="17256" spans="1:10">
      <c r="A17256" t="s">
        <v>1976</v>
      </c>
      <c r="B17256">
        <v>0</v>
      </c>
      <c r="C17256">
        <v>2999</v>
      </c>
      <c r="D17256">
        <v>9999</v>
      </c>
      <c r="E17256">
        <v>70</v>
      </c>
      <c r="F17256" t="s">
        <v>16</v>
      </c>
      <c r="G17256" t="s">
        <v>890</v>
      </c>
      <c r="H17256">
        <v>0</v>
      </c>
      <c r="I17256" t="s">
        <v>1073</v>
      </c>
      <c r="J17256" t="str">
        <f xml:space="preserve"> IF(Table1[[#This Row],[discount]]&gt;4, "Yes", "No")</f>
        <v>Yes</v>
      </c>
    </row>
    <row r="17257" spans="1:10">
      <c r="A17257" t="s">
        <v>1977</v>
      </c>
      <c r="B17257">
        <v>0</v>
      </c>
      <c r="C17257">
        <v>2999</v>
      </c>
      <c r="D17257">
        <v>9999</v>
      </c>
      <c r="E17257">
        <v>70</v>
      </c>
      <c r="F17257" t="s">
        <v>16</v>
      </c>
      <c r="G17257" t="s">
        <v>890</v>
      </c>
      <c r="H17257">
        <v>0</v>
      </c>
      <c r="I17257" t="s">
        <v>1073</v>
      </c>
      <c r="J17257" t="str">
        <f xml:space="preserve"> IF(Table1[[#This Row],[discount]]&gt;4, "Yes", "No")</f>
        <v>Yes</v>
      </c>
    </row>
    <row r="17258" spans="1:10">
      <c r="A17258" t="s">
        <v>1978</v>
      </c>
      <c r="B17258">
        <v>0</v>
      </c>
      <c r="C17258">
        <v>2999</v>
      </c>
      <c r="D17258">
        <v>9999</v>
      </c>
      <c r="E17258">
        <v>70</v>
      </c>
      <c r="F17258" t="s">
        <v>16</v>
      </c>
      <c r="G17258" t="s">
        <v>890</v>
      </c>
      <c r="H17258">
        <v>0</v>
      </c>
      <c r="I17258" t="s">
        <v>1073</v>
      </c>
      <c r="J17258" t="str">
        <f xml:space="preserve"> IF(Table1[[#This Row],[discount]]&gt;4, "Yes", "No")</f>
        <v>Yes</v>
      </c>
    </row>
    <row r="17259" spans="1:10">
      <c r="A17259" t="s">
        <v>1979</v>
      </c>
      <c r="B17259">
        <v>0</v>
      </c>
      <c r="C17259">
        <v>2999</v>
      </c>
      <c r="D17259">
        <v>9999</v>
      </c>
      <c r="E17259">
        <v>70</v>
      </c>
      <c r="F17259" t="s">
        <v>16</v>
      </c>
      <c r="G17259" t="s">
        <v>890</v>
      </c>
      <c r="H17259">
        <v>0</v>
      </c>
      <c r="I17259" t="s">
        <v>1073</v>
      </c>
      <c r="J17259" t="str">
        <f xml:space="preserve"> IF(Table1[[#This Row],[discount]]&gt;4, "Yes", "No")</f>
        <v>Yes</v>
      </c>
    </row>
    <row r="17260" spans="1:10">
      <c r="A17260" t="s">
        <v>1980</v>
      </c>
      <c r="B17260">
        <v>0</v>
      </c>
      <c r="C17260">
        <v>2999</v>
      </c>
      <c r="D17260">
        <v>9999</v>
      </c>
      <c r="E17260">
        <v>70</v>
      </c>
      <c r="F17260" t="s">
        <v>16</v>
      </c>
      <c r="G17260" t="s">
        <v>890</v>
      </c>
      <c r="H17260">
        <v>0</v>
      </c>
      <c r="I17260" t="s">
        <v>1073</v>
      </c>
      <c r="J17260" t="str">
        <f xml:space="preserve"> IF(Table1[[#This Row],[discount]]&gt;4, "Yes", "No")</f>
        <v>Yes</v>
      </c>
    </row>
    <row r="17261" spans="1:10">
      <c r="A17261" t="s">
        <v>1981</v>
      </c>
      <c r="B17261">
        <v>0</v>
      </c>
      <c r="C17261">
        <v>2999</v>
      </c>
      <c r="D17261">
        <v>9999</v>
      </c>
      <c r="E17261">
        <v>70</v>
      </c>
      <c r="F17261" t="s">
        <v>16</v>
      </c>
      <c r="G17261" t="s">
        <v>890</v>
      </c>
      <c r="H17261">
        <v>0</v>
      </c>
      <c r="I17261" t="s">
        <v>1073</v>
      </c>
      <c r="J17261" t="str">
        <f xml:space="preserve"> IF(Table1[[#This Row],[discount]]&gt;4, "Yes", "No")</f>
        <v>Yes</v>
      </c>
    </row>
    <row r="17262" spans="1:10">
      <c r="A17262" t="s">
        <v>1982</v>
      </c>
      <c r="B17262">
        <v>0</v>
      </c>
      <c r="C17262">
        <v>2999</v>
      </c>
      <c r="D17262">
        <v>9999</v>
      </c>
      <c r="E17262">
        <v>70</v>
      </c>
      <c r="F17262" t="s">
        <v>16</v>
      </c>
      <c r="G17262" t="s">
        <v>890</v>
      </c>
      <c r="H17262">
        <v>0</v>
      </c>
      <c r="I17262" t="s">
        <v>1073</v>
      </c>
      <c r="J17262" t="str">
        <f xml:space="preserve"> IF(Table1[[#This Row],[discount]]&gt;4, "Yes", "No")</f>
        <v>Yes</v>
      </c>
    </row>
    <row r="17263" spans="1:10">
      <c r="A17263" t="s">
        <v>1983</v>
      </c>
      <c r="B17263">
        <v>0</v>
      </c>
      <c r="C17263">
        <v>2999</v>
      </c>
      <c r="D17263">
        <v>9999</v>
      </c>
      <c r="E17263">
        <v>70</v>
      </c>
      <c r="F17263" t="s">
        <v>16</v>
      </c>
      <c r="G17263" t="s">
        <v>890</v>
      </c>
      <c r="H17263">
        <v>0</v>
      </c>
      <c r="I17263" t="s">
        <v>1073</v>
      </c>
      <c r="J17263" t="str">
        <f xml:space="preserve"> IF(Table1[[#This Row],[discount]]&gt;4, "Yes", "No")</f>
        <v>Yes</v>
      </c>
    </row>
    <row r="17264" spans="1:10">
      <c r="A17264" t="s">
        <v>1984</v>
      </c>
      <c r="B17264">
        <v>0</v>
      </c>
      <c r="C17264">
        <v>2999</v>
      </c>
      <c r="D17264">
        <v>9999</v>
      </c>
      <c r="E17264">
        <v>70</v>
      </c>
      <c r="F17264" t="s">
        <v>16</v>
      </c>
      <c r="G17264" t="s">
        <v>890</v>
      </c>
      <c r="H17264">
        <v>0</v>
      </c>
      <c r="I17264" t="s">
        <v>1073</v>
      </c>
      <c r="J17264" t="str">
        <f xml:space="preserve"> IF(Table1[[#This Row],[discount]]&gt;4, "Yes", "No")</f>
        <v>Yes</v>
      </c>
    </row>
    <row r="17265" spans="1:10">
      <c r="A17265" t="s">
        <v>1985</v>
      </c>
      <c r="B17265">
        <v>0</v>
      </c>
      <c r="C17265">
        <v>2999</v>
      </c>
      <c r="D17265">
        <v>9999</v>
      </c>
      <c r="E17265">
        <v>70</v>
      </c>
      <c r="F17265" t="s">
        <v>16</v>
      </c>
      <c r="G17265" t="s">
        <v>890</v>
      </c>
      <c r="H17265">
        <v>0</v>
      </c>
      <c r="I17265" t="s">
        <v>1073</v>
      </c>
      <c r="J17265" t="str">
        <f xml:space="preserve"> IF(Table1[[#This Row],[discount]]&gt;4, "Yes", "No")</f>
        <v>Yes</v>
      </c>
    </row>
    <row r="17266" spans="1:10">
      <c r="A17266" t="s">
        <v>1986</v>
      </c>
      <c r="B17266">
        <v>0</v>
      </c>
      <c r="C17266">
        <v>2999</v>
      </c>
      <c r="D17266">
        <v>9999</v>
      </c>
      <c r="E17266">
        <v>70</v>
      </c>
      <c r="F17266" t="s">
        <v>16</v>
      </c>
      <c r="G17266" t="s">
        <v>890</v>
      </c>
      <c r="H17266">
        <v>0</v>
      </c>
      <c r="I17266" t="s">
        <v>1073</v>
      </c>
      <c r="J17266" t="str">
        <f xml:space="preserve"> IF(Table1[[#This Row],[discount]]&gt;4, "Yes", "No")</f>
        <v>Yes</v>
      </c>
    </row>
    <row r="17267" spans="1:10">
      <c r="A17267" t="s">
        <v>1987</v>
      </c>
      <c r="B17267">
        <v>0</v>
      </c>
      <c r="C17267">
        <v>2999</v>
      </c>
      <c r="D17267">
        <v>9999</v>
      </c>
      <c r="E17267">
        <v>70</v>
      </c>
      <c r="F17267" t="s">
        <v>16</v>
      </c>
      <c r="G17267" t="s">
        <v>890</v>
      </c>
      <c r="H17267">
        <v>0</v>
      </c>
      <c r="I17267" t="s">
        <v>1073</v>
      </c>
      <c r="J17267" t="str">
        <f xml:space="preserve"> IF(Table1[[#This Row],[discount]]&gt;4, "Yes", "No")</f>
        <v>Yes</v>
      </c>
    </row>
    <row r="17268" spans="1:10">
      <c r="A17268" t="s">
        <v>1988</v>
      </c>
      <c r="B17268">
        <v>0</v>
      </c>
      <c r="C17268">
        <v>2999</v>
      </c>
      <c r="D17268">
        <v>9999</v>
      </c>
      <c r="E17268">
        <v>70</v>
      </c>
      <c r="F17268" t="s">
        <v>16</v>
      </c>
      <c r="G17268" t="s">
        <v>890</v>
      </c>
      <c r="H17268">
        <v>0</v>
      </c>
      <c r="I17268" t="s">
        <v>1073</v>
      </c>
      <c r="J17268" t="str">
        <f xml:space="preserve"> IF(Table1[[#This Row],[discount]]&gt;4, "Yes", "No")</f>
        <v>Yes</v>
      </c>
    </row>
    <row r="17269" spans="1:10">
      <c r="A17269" t="s">
        <v>1989</v>
      </c>
      <c r="B17269">
        <v>0</v>
      </c>
      <c r="C17269">
        <v>2999</v>
      </c>
      <c r="D17269">
        <v>9999</v>
      </c>
      <c r="E17269">
        <v>70</v>
      </c>
      <c r="F17269" t="s">
        <v>16</v>
      </c>
      <c r="G17269" t="s">
        <v>890</v>
      </c>
      <c r="H17269">
        <v>0</v>
      </c>
      <c r="I17269" t="s">
        <v>1073</v>
      </c>
      <c r="J17269" t="str">
        <f xml:space="preserve"> IF(Table1[[#This Row],[discount]]&gt;4, "Yes", "No")</f>
        <v>Yes</v>
      </c>
    </row>
    <row r="17270" spans="1:10">
      <c r="A17270" t="s">
        <v>1990</v>
      </c>
      <c r="B17270">
        <v>0</v>
      </c>
      <c r="C17270">
        <v>2999</v>
      </c>
      <c r="D17270">
        <v>9999</v>
      </c>
      <c r="E17270">
        <v>70</v>
      </c>
      <c r="F17270" t="s">
        <v>16</v>
      </c>
      <c r="G17270" t="s">
        <v>890</v>
      </c>
      <c r="H17270">
        <v>0</v>
      </c>
      <c r="I17270" t="s">
        <v>1073</v>
      </c>
      <c r="J17270" t="str">
        <f xml:space="preserve"> IF(Table1[[#This Row],[discount]]&gt;4, "Yes", "No")</f>
        <v>Yes</v>
      </c>
    </row>
    <row r="17271" spans="1:10">
      <c r="A17271" t="s">
        <v>1991</v>
      </c>
      <c r="B17271">
        <v>0</v>
      </c>
      <c r="C17271">
        <v>2999</v>
      </c>
      <c r="D17271">
        <v>9999</v>
      </c>
      <c r="E17271">
        <v>70</v>
      </c>
      <c r="F17271" t="s">
        <v>16</v>
      </c>
      <c r="G17271" t="s">
        <v>890</v>
      </c>
      <c r="H17271">
        <v>0</v>
      </c>
      <c r="I17271" t="s">
        <v>1073</v>
      </c>
      <c r="J17271" t="str">
        <f xml:space="preserve"> IF(Table1[[#This Row],[discount]]&gt;4, "Yes", "No")</f>
        <v>Yes</v>
      </c>
    </row>
    <row r="17272" spans="1:10">
      <c r="A17272" t="s">
        <v>1992</v>
      </c>
      <c r="B17272">
        <v>0</v>
      </c>
      <c r="C17272">
        <v>2999</v>
      </c>
      <c r="D17272">
        <v>9999</v>
      </c>
      <c r="E17272">
        <v>70</v>
      </c>
      <c r="F17272" t="s">
        <v>16</v>
      </c>
      <c r="G17272" t="s">
        <v>890</v>
      </c>
      <c r="H17272">
        <v>0</v>
      </c>
      <c r="I17272" t="s">
        <v>1073</v>
      </c>
      <c r="J17272" t="str">
        <f xml:space="preserve"> IF(Table1[[#This Row],[discount]]&gt;4, "Yes", "No")</f>
        <v>Yes</v>
      </c>
    </row>
    <row r="17273" spans="1:10">
      <c r="A17273" t="s">
        <v>1993</v>
      </c>
      <c r="B17273">
        <v>0</v>
      </c>
      <c r="C17273">
        <v>2999</v>
      </c>
      <c r="D17273">
        <v>9999</v>
      </c>
      <c r="E17273">
        <v>70</v>
      </c>
      <c r="F17273" t="s">
        <v>16</v>
      </c>
      <c r="G17273" t="s">
        <v>890</v>
      </c>
      <c r="H17273">
        <v>0</v>
      </c>
      <c r="I17273" t="s">
        <v>1073</v>
      </c>
      <c r="J17273" t="str">
        <f xml:space="preserve"> IF(Table1[[#This Row],[discount]]&gt;4, "Yes", "No")</f>
        <v>Yes</v>
      </c>
    </row>
    <row r="17274" spans="1:10">
      <c r="A17274" t="s">
        <v>1994</v>
      </c>
      <c r="B17274">
        <v>0</v>
      </c>
      <c r="C17274">
        <v>2999</v>
      </c>
      <c r="D17274">
        <v>9999</v>
      </c>
      <c r="E17274">
        <v>70</v>
      </c>
      <c r="F17274" t="s">
        <v>16</v>
      </c>
      <c r="G17274" t="s">
        <v>890</v>
      </c>
      <c r="H17274">
        <v>0</v>
      </c>
      <c r="I17274" t="s">
        <v>1073</v>
      </c>
      <c r="J17274" t="str">
        <f xml:space="preserve"> IF(Table1[[#This Row],[discount]]&gt;4, "Yes", "No")</f>
        <v>Yes</v>
      </c>
    </row>
    <row r="17275" spans="1:10">
      <c r="A17275" t="s">
        <v>1995</v>
      </c>
      <c r="B17275">
        <v>0</v>
      </c>
      <c r="C17275">
        <v>2999</v>
      </c>
      <c r="D17275">
        <v>9999</v>
      </c>
      <c r="E17275">
        <v>70</v>
      </c>
      <c r="F17275" t="s">
        <v>16</v>
      </c>
      <c r="G17275" t="s">
        <v>890</v>
      </c>
      <c r="H17275">
        <v>0</v>
      </c>
      <c r="I17275" t="s">
        <v>1073</v>
      </c>
      <c r="J17275" t="str">
        <f xml:space="preserve"> IF(Table1[[#This Row],[discount]]&gt;4, "Yes", "No")</f>
        <v>Yes</v>
      </c>
    </row>
    <row r="17276" spans="1:10">
      <c r="A17276" t="s">
        <v>1996</v>
      </c>
      <c r="B17276">
        <v>0</v>
      </c>
      <c r="C17276">
        <v>2999</v>
      </c>
      <c r="D17276">
        <v>9999</v>
      </c>
      <c r="E17276">
        <v>70</v>
      </c>
      <c r="F17276" t="s">
        <v>16</v>
      </c>
      <c r="G17276" t="s">
        <v>890</v>
      </c>
      <c r="H17276">
        <v>0</v>
      </c>
      <c r="I17276" t="s">
        <v>1073</v>
      </c>
      <c r="J17276" t="str">
        <f xml:space="preserve"> IF(Table1[[#This Row],[discount]]&gt;4, "Yes", "No")</f>
        <v>Yes</v>
      </c>
    </row>
    <row r="17277" spans="1:10">
      <c r="A17277" t="s">
        <v>1997</v>
      </c>
      <c r="B17277">
        <v>0</v>
      </c>
      <c r="C17277">
        <v>2999</v>
      </c>
      <c r="D17277">
        <v>9999</v>
      </c>
      <c r="E17277">
        <v>70</v>
      </c>
      <c r="F17277" t="s">
        <v>16</v>
      </c>
      <c r="G17277" t="s">
        <v>890</v>
      </c>
      <c r="H17277">
        <v>0</v>
      </c>
      <c r="I17277" t="s">
        <v>1073</v>
      </c>
      <c r="J17277" t="str">
        <f xml:space="preserve"> IF(Table1[[#This Row],[discount]]&gt;4, "Yes", "No")</f>
        <v>Yes</v>
      </c>
    </row>
    <row r="17278" spans="1:10">
      <c r="A17278" t="s">
        <v>1998</v>
      </c>
      <c r="B17278">
        <v>0</v>
      </c>
      <c r="C17278">
        <v>2999</v>
      </c>
      <c r="D17278">
        <v>9999</v>
      </c>
      <c r="E17278">
        <v>70</v>
      </c>
      <c r="F17278" t="s">
        <v>16</v>
      </c>
      <c r="G17278" t="s">
        <v>890</v>
      </c>
      <c r="H17278">
        <v>0</v>
      </c>
      <c r="I17278" t="s">
        <v>1073</v>
      </c>
      <c r="J17278" t="str">
        <f xml:space="preserve"> IF(Table1[[#This Row],[discount]]&gt;4, "Yes", "No")</f>
        <v>Yes</v>
      </c>
    </row>
    <row r="17279" spans="1:10">
      <c r="A17279" t="s">
        <v>1999</v>
      </c>
      <c r="B17279">
        <v>0</v>
      </c>
      <c r="C17279">
        <v>2999</v>
      </c>
      <c r="D17279">
        <v>9999</v>
      </c>
      <c r="E17279">
        <v>70</v>
      </c>
      <c r="F17279" t="s">
        <v>16</v>
      </c>
      <c r="G17279" t="s">
        <v>890</v>
      </c>
      <c r="H17279">
        <v>0</v>
      </c>
      <c r="I17279" t="s">
        <v>1073</v>
      </c>
      <c r="J17279" t="str">
        <f xml:space="preserve"> IF(Table1[[#This Row],[discount]]&gt;4, "Yes", "No")</f>
        <v>Yes</v>
      </c>
    </row>
    <row r="17280" spans="1:10">
      <c r="A17280" t="s">
        <v>2000</v>
      </c>
      <c r="B17280">
        <v>0</v>
      </c>
      <c r="C17280">
        <v>2999</v>
      </c>
      <c r="D17280">
        <v>9999</v>
      </c>
      <c r="E17280">
        <v>70</v>
      </c>
      <c r="F17280" t="s">
        <v>16</v>
      </c>
      <c r="G17280" t="s">
        <v>890</v>
      </c>
      <c r="H17280">
        <v>0</v>
      </c>
      <c r="I17280" t="s">
        <v>1073</v>
      </c>
      <c r="J17280" t="str">
        <f xml:space="preserve"> IF(Table1[[#This Row],[discount]]&gt;4, "Yes", "No")</f>
        <v>Yes</v>
      </c>
    </row>
    <row r="17281" spans="1:10">
      <c r="A17281" t="s">
        <v>2001</v>
      </c>
      <c r="B17281">
        <v>0</v>
      </c>
      <c r="C17281">
        <v>2999</v>
      </c>
      <c r="D17281">
        <v>9999</v>
      </c>
      <c r="E17281">
        <v>70</v>
      </c>
      <c r="F17281" t="s">
        <v>16</v>
      </c>
      <c r="G17281" t="s">
        <v>890</v>
      </c>
      <c r="H17281">
        <v>0</v>
      </c>
      <c r="I17281" t="s">
        <v>1073</v>
      </c>
      <c r="J17281" t="str">
        <f xml:space="preserve"> IF(Table1[[#This Row],[discount]]&gt;4, "Yes", "No")</f>
        <v>Yes</v>
      </c>
    </row>
    <row r="17282" spans="1:10">
      <c r="A17282" t="s">
        <v>2002</v>
      </c>
      <c r="B17282">
        <v>0</v>
      </c>
      <c r="C17282">
        <v>2999</v>
      </c>
      <c r="D17282">
        <v>9999</v>
      </c>
      <c r="E17282">
        <v>70</v>
      </c>
      <c r="F17282" t="s">
        <v>16</v>
      </c>
      <c r="G17282" t="s">
        <v>890</v>
      </c>
      <c r="H17282">
        <v>0</v>
      </c>
      <c r="I17282" t="s">
        <v>1073</v>
      </c>
      <c r="J17282" t="str">
        <f xml:space="preserve"> IF(Table1[[#This Row],[discount]]&gt;4, "Yes", "No")</f>
        <v>Yes</v>
      </c>
    </row>
    <row r="17283" spans="1:10">
      <c r="A17283" t="s">
        <v>2003</v>
      </c>
      <c r="B17283">
        <v>0</v>
      </c>
      <c r="C17283">
        <v>2999</v>
      </c>
      <c r="D17283">
        <v>9999</v>
      </c>
      <c r="E17283">
        <v>70</v>
      </c>
      <c r="F17283" t="s">
        <v>16</v>
      </c>
      <c r="G17283" t="s">
        <v>890</v>
      </c>
      <c r="H17283">
        <v>0</v>
      </c>
      <c r="I17283" t="s">
        <v>1073</v>
      </c>
      <c r="J17283" t="str">
        <f xml:space="preserve"> IF(Table1[[#This Row],[discount]]&gt;4, "Yes", "No")</f>
        <v>Yes</v>
      </c>
    </row>
    <row r="17284" spans="1:10">
      <c r="A17284" t="s">
        <v>9939</v>
      </c>
      <c r="B17284">
        <v>3.4</v>
      </c>
      <c r="C17284">
        <v>2899</v>
      </c>
      <c r="D17284">
        <v>9717</v>
      </c>
      <c r="E17284">
        <v>70</v>
      </c>
      <c r="F17284" t="s">
        <v>10</v>
      </c>
      <c r="G17284" t="s">
        <v>399</v>
      </c>
      <c r="H17284">
        <v>74</v>
      </c>
      <c r="I17284" t="s">
        <v>9940</v>
      </c>
      <c r="J17284" t="str">
        <f xml:space="preserve"> IF(Table1[[#This Row],[discount]]&gt;4, "Yes", "No")</f>
        <v>Yes</v>
      </c>
    </row>
    <row r="17285" spans="1:10">
      <c r="A17285" t="s">
        <v>12716</v>
      </c>
      <c r="B17285">
        <v>3.8</v>
      </c>
      <c r="C17285">
        <v>2699</v>
      </c>
      <c r="D17285">
        <v>8999</v>
      </c>
      <c r="E17285">
        <v>70</v>
      </c>
      <c r="F17285" t="s">
        <v>10</v>
      </c>
      <c r="G17285" t="s">
        <v>399</v>
      </c>
      <c r="H17285">
        <v>33</v>
      </c>
      <c r="I17285" t="s">
        <v>6233</v>
      </c>
      <c r="J17285" t="str">
        <f xml:space="preserve"> IF(Table1[[#This Row],[discount]]&gt;4, "Yes", "No")</f>
        <v>Yes</v>
      </c>
    </row>
    <row r="17286" spans="1:10">
      <c r="A17286" t="s">
        <v>17420</v>
      </c>
      <c r="B17286">
        <v>4</v>
      </c>
      <c r="C17286">
        <v>2699</v>
      </c>
      <c r="D17286">
        <v>8999</v>
      </c>
      <c r="E17286">
        <v>70</v>
      </c>
      <c r="F17286" t="s">
        <v>10</v>
      </c>
      <c r="G17286" t="s">
        <v>399</v>
      </c>
      <c r="H17286">
        <v>4</v>
      </c>
      <c r="I17286" t="s">
        <v>6428</v>
      </c>
      <c r="J17286" t="str">
        <f xml:space="preserve"> IF(Table1[[#This Row],[discount]]&gt;4, "Yes", "No")</f>
        <v>Yes</v>
      </c>
    </row>
    <row r="17287" spans="1:10">
      <c r="A17287" t="s">
        <v>1016</v>
      </c>
      <c r="B17287">
        <v>0</v>
      </c>
      <c r="C17287">
        <v>2699</v>
      </c>
      <c r="D17287">
        <v>8999</v>
      </c>
      <c r="E17287">
        <v>70</v>
      </c>
      <c r="F17287" t="s">
        <v>16</v>
      </c>
      <c r="G17287" t="s">
        <v>890</v>
      </c>
      <c r="H17287">
        <v>0</v>
      </c>
      <c r="I17287" t="s">
        <v>1015</v>
      </c>
      <c r="J17287" t="str">
        <f xml:space="preserve"> IF(Table1[[#This Row],[discount]]&gt;4, "Yes", "No")</f>
        <v>Yes</v>
      </c>
    </row>
    <row r="17288" spans="1:10">
      <c r="A17288" t="s">
        <v>1030</v>
      </c>
      <c r="B17288">
        <v>0</v>
      </c>
      <c r="C17288">
        <v>2699</v>
      </c>
      <c r="D17288">
        <v>8999</v>
      </c>
      <c r="E17288">
        <v>70</v>
      </c>
      <c r="F17288" t="s">
        <v>16</v>
      </c>
      <c r="G17288" t="s">
        <v>890</v>
      </c>
      <c r="H17288">
        <v>0</v>
      </c>
      <c r="I17288" t="s">
        <v>1015</v>
      </c>
      <c r="J17288" t="str">
        <f xml:space="preserve"> IF(Table1[[#This Row],[discount]]&gt;4, "Yes", "No")</f>
        <v>Yes</v>
      </c>
    </row>
    <row r="17289" spans="1:10">
      <c r="A17289" t="s">
        <v>1031</v>
      </c>
      <c r="B17289">
        <v>0</v>
      </c>
      <c r="C17289">
        <v>2699</v>
      </c>
      <c r="D17289">
        <v>8999</v>
      </c>
      <c r="E17289">
        <v>70</v>
      </c>
      <c r="F17289" t="s">
        <v>16</v>
      </c>
      <c r="G17289" t="s">
        <v>890</v>
      </c>
      <c r="H17289">
        <v>0</v>
      </c>
      <c r="I17289" t="s">
        <v>1015</v>
      </c>
      <c r="J17289" t="str">
        <f xml:space="preserve"> IF(Table1[[#This Row],[discount]]&gt;4, "Yes", "No")</f>
        <v>Yes</v>
      </c>
    </row>
    <row r="17290" spans="1:10">
      <c r="A17290" t="s">
        <v>1032</v>
      </c>
      <c r="B17290">
        <v>0</v>
      </c>
      <c r="C17290">
        <v>2699</v>
      </c>
      <c r="D17290">
        <v>8999</v>
      </c>
      <c r="E17290">
        <v>70</v>
      </c>
      <c r="F17290" t="s">
        <v>16</v>
      </c>
      <c r="G17290" t="s">
        <v>890</v>
      </c>
      <c r="H17290">
        <v>0</v>
      </c>
      <c r="I17290" t="s">
        <v>1015</v>
      </c>
      <c r="J17290" t="str">
        <f xml:space="preserve"> IF(Table1[[#This Row],[discount]]&gt;4, "Yes", "No")</f>
        <v>Yes</v>
      </c>
    </row>
    <row r="17291" spans="1:10">
      <c r="A17291" t="s">
        <v>1034</v>
      </c>
      <c r="B17291">
        <v>0</v>
      </c>
      <c r="C17291">
        <v>2699</v>
      </c>
      <c r="D17291">
        <v>8999</v>
      </c>
      <c r="E17291">
        <v>70</v>
      </c>
      <c r="F17291" t="s">
        <v>16</v>
      </c>
      <c r="G17291" t="s">
        <v>890</v>
      </c>
      <c r="H17291">
        <v>0</v>
      </c>
      <c r="I17291" t="s">
        <v>1015</v>
      </c>
      <c r="J17291" t="str">
        <f xml:space="preserve"> IF(Table1[[#This Row],[discount]]&gt;4, "Yes", "No")</f>
        <v>Yes</v>
      </c>
    </row>
    <row r="17292" spans="1:10">
      <c r="A17292" t="s">
        <v>1035</v>
      </c>
      <c r="B17292">
        <v>0</v>
      </c>
      <c r="C17292">
        <v>2699</v>
      </c>
      <c r="D17292">
        <v>8999</v>
      </c>
      <c r="E17292">
        <v>70</v>
      </c>
      <c r="F17292" t="s">
        <v>16</v>
      </c>
      <c r="G17292" t="s">
        <v>890</v>
      </c>
      <c r="H17292">
        <v>0</v>
      </c>
      <c r="I17292" t="s">
        <v>1015</v>
      </c>
      <c r="J17292" t="str">
        <f xml:space="preserve"> IF(Table1[[#This Row],[discount]]&gt;4, "Yes", "No")</f>
        <v>Yes</v>
      </c>
    </row>
    <row r="17293" spans="1:10">
      <c r="A17293" t="s">
        <v>1038</v>
      </c>
      <c r="B17293">
        <v>0</v>
      </c>
      <c r="C17293">
        <v>2699</v>
      </c>
      <c r="D17293">
        <v>8999</v>
      </c>
      <c r="E17293">
        <v>70</v>
      </c>
      <c r="F17293" t="s">
        <v>16</v>
      </c>
      <c r="G17293" t="s">
        <v>890</v>
      </c>
      <c r="H17293">
        <v>0</v>
      </c>
      <c r="I17293" t="s">
        <v>1015</v>
      </c>
      <c r="J17293" t="str">
        <f xml:space="preserve"> IF(Table1[[#This Row],[discount]]&gt;4, "Yes", "No")</f>
        <v>Yes</v>
      </c>
    </row>
    <row r="17294" spans="1:10">
      <c r="A17294" t="s">
        <v>1039</v>
      </c>
      <c r="B17294">
        <v>0</v>
      </c>
      <c r="C17294">
        <v>2699</v>
      </c>
      <c r="D17294">
        <v>8999</v>
      </c>
      <c r="E17294">
        <v>70</v>
      </c>
      <c r="F17294" t="s">
        <v>16</v>
      </c>
      <c r="G17294" t="s">
        <v>890</v>
      </c>
      <c r="H17294">
        <v>0</v>
      </c>
      <c r="I17294" t="s">
        <v>1015</v>
      </c>
      <c r="J17294" t="str">
        <f xml:space="preserve"> IF(Table1[[#This Row],[discount]]&gt;4, "Yes", "No")</f>
        <v>Yes</v>
      </c>
    </row>
    <row r="17295" spans="1:10">
      <c r="A17295" t="s">
        <v>1041</v>
      </c>
      <c r="B17295">
        <v>0</v>
      </c>
      <c r="C17295">
        <v>2699</v>
      </c>
      <c r="D17295">
        <v>8999</v>
      </c>
      <c r="E17295">
        <v>70</v>
      </c>
      <c r="F17295" t="s">
        <v>16</v>
      </c>
      <c r="G17295" t="s">
        <v>890</v>
      </c>
      <c r="H17295">
        <v>0</v>
      </c>
      <c r="I17295" t="s">
        <v>1015</v>
      </c>
      <c r="J17295" t="str">
        <f xml:space="preserve"> IF(Table1[[#This Row],[discount]]&gt;4, "Yes", "No")</f>
        <v>Yes</v>
      </c>
    </row>
    <row r="17296" spans="1:10">
      <c r="A17296" t="s">
        <v>1042</v>
      </c>
      <c r="B17296">
        <v>0</v>
      </c>
      <c r="C17296">
        <v>2699</v>
      </c>
      <c r="D17296">
        <v>8999</v>
      </c>
      <c r="E17296">
        <v>70</v>
      </c>
      <c r="F17296" t="s">
        <v>16</v>
      </c>
      <c r="G17296" t="s">
        <v>890</v>
      </c>
      <c r="H17296">
        <v>0</v>
      </c>
      <c r="I17296" t="s">
        <v>1015</v>
      </c>
      <c r="J17296" t="str">
        <f xml:space="preserve"> IF(Table1[[#This Row],[discount]]&gt;4, "Yes", "No")</f>
        <v>Yes</v>
      </c>
    </row>
    <row r="17297" spans="1:10">
      <c r="A17297" t="s">
        <v>1043</v>
      </c>
      <c r="B17297">
        <v>0</v>
      </c>
      <c r="C17297">
        <v>2699</v>
      </c>
      <c r="D17297">
        <v>8999</v>
      </c>
      <c r="E17297">
        <v>70</v>
      </c>
      <c r="F17297" t="s">
        <v>16</v>
      </c>
      <c r="G17297" t="s">
        <v>890</v>
      </c>
      <c r="H17297">
        <v>0</v>
      </c>
      <c r="I17297" t="s">
        <v>1015</v>
      </c>
      <c r="J17297" t="str">
        <f xml:space="preserve"> IF(Table1[[#This Row],[discount]]&gt;4, "Yes", "No")</f>
        <v>Yes</v>
      </c>
    </row>
    <row r="17298" spans="1:10">
      <c r="A17298" t="s">
        <v>1044</v>
      </c>
      <c r="B17298">
        <v>0</v>
      </c>
      <c r="C17298">
        <v>2699</v>
      </c>
      <c r="D17298">
        <v>8999</v>
      </c>
      <c r="E17298">
        <v>70</v>
      </c>
      <c r="F17298" t="s">
        <v>16</v>
      </c>
      <c r="G17298" t="s">
        <v>890</v>
      </c>
      <c r="H17298">
        <v>0</v>
      </c>
      <c r="I17298" t="s">
        <v>1015</v>
      </c>
      <c r="J17298" t="str">
        <f xml:space="preserve"> IF(Table1[[#This Row],[discount]]&gt;4, "Yes", "No")</f>
        <v>Yes</v>
      </c>
    </row>
    <row r="17299" spans="1:10">
      <c r="A17299" t="s">
        <v>1045</v>
      </c>
      <c r="B17299">
        <v>0</v>
      </c>
      <c r="C17299">
        <v>2699</v>
      </c>
      <c r="D17299">
        <v>8999</v>
      </c>
      <c r="E17299">
        <v>70</v>
      </c>
      <c r="F17299" t="s">
        <v>16</v>
      </c>
      <c r="G17299" t="s">
        <v>890</v>
      </c>
      <c r="H17299">
        <v>0</v>
      </c>
      <c r="I17299" t="s">
        <v>1015</v>
      </c>
      <c r="J17299" t="str">
        <f xml:space="preserve"> IF(Table1[[#This Row],[discount]]&gt;4, "Yes", "No")</f>
        <v>Yes</v>
      </c>
    </row>
    <row r="17300" spans="1:10">
      <c r="A17300" t="s">
        <v>1046</v>
      </c>
      <c r="B17300">
        <v>0</v>
      </c>
      <c r="C17300">
        <v>2699</v>
      </c>
      <c r="D17300">
        <v>8999</v>
      </c>
      <c r="E17300">
        <v>70</v>
      </c>
      <c r="F17300" t="s">
        <v>16</v>
      </c>
      <c r="G17300" t="s">
        <v>890</v>
      </c>
      <c r="H17300">
        <v>0</v>
      </c>
      <c r="I17300" t="s">
        <v>1015</v>
      </c>
      <c r="J17300" t="str">
        <f xml:space="preserve"> IF(Table1[[#This Row],[discount]]&gt;4, "Yes", "No")</f>
        <v>Yes</v>
      </c>
    </row>
    <row r="17301" spans="1:10">
      <c r="A17301" t="s">
        <v>1048</v>
      </c>
      <c r="B17301">
        <v>0</v>
      </c>
      <c r="C17301">
        <v>2699</v>
      </c>
      <c r="D17301">
        <v>8999</v>
      </c>
      <c r="E17301">
        <v>70</v>
      </c>
      <c r="F17301" t="s">
        <v>16</v>
      </c>
      <c r="G17301" t="s">
        <v>890</v>
      </c>
      <c r="H17301">
        <v>0</v>
      </c>
      <c r="I17301" t="s">
        <v>1015</v>
      </c>
      <c r="J17301" t="str">
        <f xml:space="preserve"> IF(Table1[[#This Row],[discount]]&gt;4, "Yes", "No")</f>
        <v>Yes</v>
      </c>
    </row>
    <row r="17302" spans="1:10">
      <c r="A17302" t="s">
        <v>1050</v>
      </c>
      <c r="B17302">
        <v>0</v>
      </c>
      <c r="C17302">
        <v>2699</v>
      </c>
      <c r="D17302">
        <v>8999</v>
      </c>
      <c r="E17302">
        <v>70</v>
      </c>
      <c r="F17302" t="s">
        <v>16</v>
      </c>
      <c r="G17302" t="s">
        <v>890</v>
      </c>
      <c r="H17302">
        <v>0</v>
      </c>
      <c r="I17302" t="s">
        <v>1015</v>
      </c>
      <c r="J17302" t="str">
        <f xml:space="preserve"> IF(Table1[[#This Row],[discount]]&gt;4, "Yes", "No")</f>
        <v>Yes</v>
      </c>
    </row>
    <row r="17303" spans="1:10">
      <c r="A17303" t="s">
        <v>1051</v>
      </c>
      <c r="B17303">
        <v>0</v>
      </c>
      <c r="C17303">
        <v>2699</v>
      </c>
      <c r="D17303">
        <v>8999</v>
      </c>
      <c r="E17303">
        <v>70</v>
      </c>
      <c r="F17303" t="s">
        <v>16</v>
      </c>
      <c r="G17303" t="s">
        <v>890</v>
      </c>
      <c r="H17303">
        <v>0</v>
      </c>
      <c r="I17303" t="s">
        <v>1015</v>
      </c>
      <c r="J17303" t="str">
        <f xml:space="preserve"> IF(Table1[[#This Row],[discount]]&gt;4, "Yes", "No")</f>
        <v>Yes</v>
      </c>
    </row>
    <row r="17304" spans="1:10">
      <c r="A17304" t="s">
        <v>1052</v>
      </c>
      <c r="B17304">
        <v>0</v>
      </c>
      <c r="C17304">
        <v>2699</v>
      </c>
      <c r="D17304">
        <v>8999</v>
      </c>
      <c r="E17304">
        <v>70</v>
      </c>
      <c r="F17304" t="s">
        <v>16</v>
      </c>
      <c r="G17304" t="s">
        <v>890</v>
      </c>
      <c r="H17304">
        <v>0</v>
      </c>
      <c r="I17304" t="s">
        <v>1015</v>
      </c>
      <c r="J17304" t="str">
        <f xml:space="preserve"> IF(Table1[[#This Row],[discount]]&gt;4, "Yes", "No")</f>
        <v>Yes</v>
      </c>
    </row>
    <row r="17305" spans="1:10">
      <c r="A17305" t="s">
        <v>1054</v>
      </c>
      <c r="B17305">
        <v>0</v>
      </c>
      <c r="C17305">
        <v>2699</v>
      </c>
      <c r="D17305">
        <v>8999</v>
      </c>
      <c r="E17305">
        <v>70</v>
      </c>
      <c r="F17305" t="s">
        <v>16</v>
      </c>
      <c r="G17305" t="s">
        <v>890</v>
      </c>
      <c r="H17305">
        <v>0</v>
      </c>
      <c r="I17305" t="s">
        <v>1015</v>
      </c>
      <c r="J17305" t="str">
        <f xml:space="preserve"> IF(Table1[[#This Row],[discount]]&gt;4, "Yes", "No")</f>
        <v>Yes</v>
      </c>
    </row>
    <row r="17306" spans="1:10">
      <c r="A17306" t="s">
        <v>1055</v>
      </c>
      <c r="B17306">
        <v>0</v>
      </c>
      <c r="C17306">
        <v>2699</v>
      </c>
      <c r="D17306">
        <v>8999</v>
      </c>
      <c r="E17306">
        <v>70</v>
      </c>
      <c r="F17306" t="s">
        <v>16</v>
      </c>
      <c r="G17306" t="s">
        <v>890</v>
      </c>
      <c r="H17306">
        <v>0</v>
      </c>
      <c r="I17306" t="s">
        <v>1015</v>
      </c>
      <c r="J17306" t="str">
        <f xml:space="preserve"> IF(Table1[[#This Row],[discount]]&gt;4, "Yes", "No")</f>
        <v>Yes</v>
      </c>
    </row>
    <row r="17307" spans="1:10">
      <c r="A17307" t="s">
        <v>1057</v>
      </c>
      <c r="B17307">
        <v>0</v>
      </c>
      <c r="C17307">
        <v>2699</v>
      </c>
      <c r="D17307">
        <v>8999</v>
      </c>
      <c r="E17307">
        <v>70</v>
      </c>
      <c r="F17307" t="s">
        <v>16</v>
      </c>
      <c r="G17307" t="s">
        <v>890</v>
      </c>
      <c r="H17307">
        <v>0</v>
      </c>
      <c r="I17307" t="s">
        <v>1015</v>
      </c>
      <c r="J17307" t="str">
        <f xml:space="preserve"> IF(Table1[[#This Row],[discount]]&gt;4, "Yes", "No")</f>
        <v>Yes</v>
      </c>
    </row>
    <row r="17308" spans="1:10">
      <c r="A17308" t="s">
        <v>1058</v>
      </c>
      <c r="B17308">
        <v>0</v>
      </c>
      <c r="C17308">
        <v>2699</v>
      </c>
      <c r="D17308">
        <v>8999</v>
      </c>
      <c r="E17308">
        <v>70</v>
      </c>
      <c r="F17308" t="s">
        <v>16</v>
      </c>
      <c r="G17308" t="s">
        <v>890</v>
      </c>
      <c r="H17308">
        <v>0</v>
      </c>
      <c r="I17308" t="s">
        <v>1015</v>
      </c>
      <c r="J17308" t="str">
        <f xml:space="preserve"> IF(Table1[[#This Row],[discount]]&gt;4, "Yes", "No")</f>
        <v>Yes</v>
      </c>
    </row>
    <row r="17309" spans="1:10">
      <c r="A17309" t="s">
        <v>1064</v>
      </c>
      <c r="B17309">
        <v>0</v>
      </c>
      <c r="C17309">
        <v>2699</v>
      </c>
      <c r="D17309">
        <v>8999</v>
      </c>
      <c r="E17309">
        <v>70</v>
      </c>
      <c r="F17309" t="s">
        <v>16</v>
      </c>
      <c r="G17309" t="s">
        <v>890</v>
      </c>
      <c r="H17309">
        <v>0</v>
      </c>
      <c r="I17309" t="s">
        <v>1015</v>
      </c>
      <c r="J17309" t="str">
        <f xml:space="preserve"> IF(Table1[[#This Row],[discount]]&gt;4, "Yes", "No")</f>
        <v>Yes</v>
      </c>
    </row>
    <row r="17310" spans="1:10">
      <c r="A17310" t="s">
        <v>1065</v>
      </c>
      <c r="B17310">
        <v>0</v>
      </c>
      <c r="C17310">
        <v>2699</v>
      </c>
      <c r="D17310">
        <v>8999</v>
      </c>
      <c r="E17310">
        <v>70</v>
      </c>
      <c r="F17310" t="s">
        <v>16</v>
      </c>
      <c r="G17310" t="s">
        <v>890</v>
      </c>
      <c r="H17310">
        <v>0</v>
      </c>
      <c r="I17310" t="s">
        <v>1015</v>
      </c>
      <c r="J17310" t="str">
        <f xml:space="preserve"> IF(Table1[[#This Row],[discount]]&gt;4, "Yes", "No")</f>
        <v>Yes</v>
      </c>
    </row>
    <row r="17311" spans="1:10">
      <c r="A17311" t="s">
        <v>1066</v>
      </c>
      <c r="B17311">
        <v>0</v>
      </c>
      <c r="C17311">
        <v>2699</v>
      </c>
      <c r="D17311">
        <v>8999</v>
      </c>
      <c r="E17311">
        <v>70</v>
      </c>
      <c r="F17311" t="s">
        <v>16</v>
      </c>
      <c r="G17311" t="s">
        <v>890</v>
      </c>
      <c r="H17311">
        <v>0</v>
      </c>
      <c r="I17311" t="s">
        <v>1015</v>
      </c>
      <c r="J17311" t="str">
        <f xml:space="preserve"> IF(Table1[[#This Row],[discount]]&gt;4, "Yes", "No")</f>
        <v>Yes</v>
      </c>
    </row>
    <row r="17312" spans="1:10">
      <c r="A17312" t="s">
        <v>1067</v>
      </c>
      <c r="B17312">
        <v>0</v>
      </c>
      <c r="C17312">
        <v>2699</v>
      </c>
      <c r="D17312">
        <v>8999</v>
      </c>
      <c r="E17312">
        <v>70</v>
      </c>
      <c r="F17312" t="s">
        <v>16</v>
      </c>
      <c r="G17312" t="s">
        <v>890</v>
      </c>
      <c r="H17312">
        <v>0</v>
      </c>
      <c r="I17312" t="s">
        <v>1015</v>
      </c>
      <c r="J17312" t="str">
        <f xml:space="preserve"> IF(Table1[[#This Row],[discount]]&gt;4, "Yes", "No")</f>
        <v>Yes</v>
      </c>
    </row>
    <row r="17313" spans="1:10">
      <c r="A17313" t="s">
        <v>1069</v>
      </c>
      <c r="B17313">
        <v>0</v>
      </c>
      <c r="C17313">
        <v>2699</v>
      </c>
      <c r="D17313">
        <v>8999</v>
      </c>
      <c r="E17313">
        <v>70</v>
      </c>
      <c r="F17313" t="s">
        <v>16</v>
      </c>
      <c r="G17313" t="s">
        <v>890</v>
      </c>
      <c r="H17313">
        <v>0</v>
      </c>
      <c r="I17313" t="s">
        <v>1015</v>
      </c>
      <c r="J17313" t="str">
        <f xml:space="preserve"> IF(Table1[[#This Row],[discount]]&gt;4, "Yes", "No")</f>
        <v>Yes</v>
      </c>
    </row>
    <row r="17314" spans="1:10">
      <c r="A17314" t="s">
        <v>1070</v>
      </c>
      <c r="B17314">
        <v>0</v>
      </c>
      <c r="C17314">
        <v>2699</v>
      </c>
      <c r="D17314">
        <v>8999</v>
      </c>
      <c r="E17314">
        <v>70</v>
      </c>
      <c r="F17314" t="s">
        <v>16</v>
      </c>
      <c r="G17314" t="s">
        <v>890</v>
      </c>
      <c r="H17314">
        <v>0</v>
      </c>
      <c r="I17314" t="s">
        <v>1015</v>
      </c>
      <c r="J17314" t="str">
        <f xml:space="preserve"> IF(Table1[[#This Row],[discount]]&gt;4, "Yes", "No")</f>
        <v>Yes</v>
      </c>
    </row>
    <row r="17315" spans="1:10">
      <c r="A17315" t="s">
        <v>1071</v>
      </c>
      <c r="B17315">
        <v>0</v>
      </c>
      <c r="C17315">
        <v>2699</v>
      </c>
      <c r="D17315">
        <v>8999</v>
      </c>
      <c r="E17315">
        <v>70</v>
      </c>
      <c r="F17315" t="s">
        <v>16</v>
      </c>
      <c r="G17315" t="s">
        <v>890</v>
      </c>
      <c r="H17315">
        <v>0</v>
      </c>
      <c r="I17315" t="s">
        <v>1015</v>
      </c>
      <c r="J17315" t="str">
        <f xml:space="preserve"> IF(Table1[[#This Row],[discount]]&gt;4, "Yes", "No")</f>
        <v>Yes</v>
      </c>
    </row>
    <row r="17316" spans="1:10">
      <c r="A17316" t="s">
        <v>1076</v>
      </c>
      <c r="B17316">
        <v>0</v>
      </c>
      <c r="C17316">
        <v>2699</v>
      </c>
      <c r="D17316">
        <v>8999</v>
      </c>
      <c r="E17316">
        <v>70</v>
      </c>
      <c r="F17316" t="s">
        <v>16</v>
      </c>
      <c r="G17316" t="s">
        <v>890</v>
      </c>
      <c r="H17316">
        <v>0</v>
      </c>
      <c r="I17316" t="s">
        <v>1015</v>
      </c>
      <c r="J17316" t="str">
        <f xml:space="preserve"> IF(Table1[[#This Row],[discount]]&gt;4, "Yes", "No")</f>
        <v>Yes</v>
      </c>
    </row>
    <row r="17317" spans="1:10">
      <c r="A17317" t="s">
        <v>1047</v>
      </c>
      <c r="B17317">
        <v>0</v>
      </c>
      <c r="C17317">
        <v>2659</v>
      </c>
      <c r="D17317">
        <v>8999</v>
      </c>
      <c r="E17317">
        <v>70</v>
      </c>
      <c r="F17317" t="s">
        <v>16</v>
      </c>
      <c r="G17317" t="s">
        <v>890</v>
      </c>
      <c r="H17317">
        <v>0</v>
      </c>
      <c r="I17317" t="s">
        <v>1015</v>
      </c>
      <c r="J17317" t="str">
        <f xml:space="preserve"> IF(Table1[[#This Row],[discount]]&gt;4, "Yes", "No")</f>
        <v>Yes</v>
      </c>
    </row>
    <row r="17318" spans="1:10">
      <c r="A17318" t="s">
        <v>1049</v>
      </c>
      <c r="B17318">
        <v>0</v>
      </c>
      <c r="C17318">
        <v>2659</v>
      </c>
      <c r="D17318">
        <v>8999</v>
      </c>
      <c r="E17318">
        <v>70</v>
      </c>
      <c r="F17318" t="s">
        <v>16</v>
      </c>
      <c r="G17318" t="s">
        <v>890</v>
      </c>
      <c r="H17318">
        <v>0</v>
      </c>
      <c r="I17318" t="s">
        <v>1015</v>
      </c>
      <c r="J17318" t="str">
        <f xml:space="preserve"> IF(Table1[[#This Row],[discount]]&gt;4, "Yes", "No")</f>
        <v>Yes</v>
      </c>
    </row>
    <row r="17319" spans="1:10">
      <c r="A17319" t="s">
        <v>1056</v>
      </c>
      <c r="B17319">
        <v>0</v>
      </c>
      <c r="C17319">
        <v>2659</v>
      </c>
      <c r="D17319">
        <v>8999</v>
      </c>
      <c r="E17319">
        <v>70</v>
      </c>
      <c r="F17319" t="s">
        <v>16</v>
      </c>
      <c r="G17319" t="s">
        <v>890</v>
      </c>
      <c r="H17319">
        <v>0</v>
      </c>
      <c r="I17319" t="s">
        <v>1015</v>
      </c>
      <c r="J17319" t="str">
        <f xml:space="preserve"> IF(Table1[[#This Row],[discount]]&gt;4, "Yes", "No")</f>
        <v>Yes</v>
      </c>
    </row>
    <row r="17320" spans="1:10">
      <c r="A17320" t="s">
        <v>18146</v>
      </c>
      <c r="B17320">
        <v>4.0999999999999996</v>
      </c>
      <c r="C17320">
        <v>2376</v>
      </c>
      <c r="D17320">
        <v>7999</v>
      </c>
      <c r="E17320">
        <v>70</v>
      </c>
      <c r="F17320" t="s">
        <v>10</v>
      </c>
      <c r="G17320" t="s">
        <v>399</v>
      </c>
      <c r="H17320">
        <v>564</v>
      </c>
      <c r="I17320" t="s">
        <v>14699</v>
      </c>
      <c r="J17320" t="str">
        <f xml:space="preserve"> IF(Table1[[#This Row],[discount]]&gt;4, "Yes", "No")</f>
        <v>Yes</v>
      </c>
    </row>
    <row r="17321" spans="1:10">
      <c r="A17321" t="s">
        <v>20894</v>
      </c>
      <c r="B17321">
        <v>4.2</v>
      </c>
      <c r="C17321">
        <v>2155</v>
      </c>
      <c r="D17321">
        <v>7199</v>
      </c>
      <c r="E17321">
        <v>70</v>
      </c>
      <c r="F17321" t="s">
        <v>10</v>
      </c>
      <c r="G17321" t="s">
        <v>399</v>
      </c>
      <c r="H17321">
        <v>42</v>
      </c>
      <c r="I17321" t="s">
        <v>6403</v>
      </c>
      <c r="J17321" t="str">
        <f xml:space="preserve"> IF(Table1[[#This Row],[discount]]&gt;4, "Yes", "No")</f>
        <v>Yes</v>
      </c>
    </row>
    <row r="17322" spans="1:10">
      <c r="A17322" t="s">
        <v>16652</v>
      </c>
      <c r="B17322">
        <v>4</v>
      </c>
      <c r="C17322">
        <v>2099</v>
      </c>
      <c r="D17322">
        <v>6999</v>
      </c>
      <c r="E17322">
        <v>70</v>
      </c>
      <c r="F17322" t="s">
        <v>10</v>
      </c>
      <c r="G17322" t="s">
        <v>1516</v>
      </c>
      <c r="H17322">
        <v>126</v>
      </c>
      <c r="I17322" t="s">
        <v>993</v>
      </c>
      <c r="J17322" t="str">
        <f xml:space="preserve"> IF(Table1[[#This Row],[discount]]&gt;4, "Yes", "No")</f>
        <v>Yes</v>
      </c>
    </row>
    <row r="17323" spans="1:10">
      <c r="A17323" t="s">
        <v>19659</v>
      </c>
      <c r="B17323">
        <v>4.3</v>
      </c>
      <c r="C17323">
        <v>1799</v>
      </c>
      <c r="D17323">
        <v>5999</v>
      </c>
      <c r="E17323">
        <v>70</v>
      </c>
      <c r="F17323" t="s">
        <v>16</v>
      </c>
      <c r="G17323" t="s">
        <v>180</v>
      </c>
      <c r="H17323">
        <v>131</v>
      </c>
      <c r="I17323" t="s">
        <v>3486</v>
      </c>
      <c r="J17323" t="str">
        <f xml:space="preserve"> IF(Table1[[#This Row],[discount]]&gt;4, "Yes", "No")</f>
        <v>Yes</v>
      </c>
    </row>
    <row r="17324" spans="1:10">
      <c r="A17324" t="s">
        <v>21599</v>
      </c>
      <c r="B17324">
        <v>4.2</v>
      </c>
      <c r="C17324">
        <v>1799</v>
      </c>
      <c r="D17324">
        <v>5999</v>
      </c>
      <c r="E17324">
        <v>70</v>
      </c>
      <c r="F17324" t="s">
        <v>114</v>
      </c>
      <c r="G17324" t="s">
        <v>115</v>
      </c>
      <c r="H17324">
        <v>21</v>
      </c>
      <c r="I17324" t="s">
        <v>12786</v>
      </c>
      <c r="J17324" t="str">
        <f xml:space="preserve"> IF(Table1[[#This Row],[discount]]&gt;4, "Yes", "No")</f>
        <v>Yes</v>
      </c>
    </row>
    <row r="17325" spans="1:10">
      <c r="A17325" t="s">
        <v>10471</v>
      </c>
      <c r="B17325">
        <v>3.5</v>
      </c>
      <c r="C17325">
        <v>1753</v>
      </c>
      <c r="D17325">
        <v>5999</v>
      </c>
      <c r="E17325">
        <v>70</v>
      </c>
      <c r="F17325" t="s">
        <v>10</v>
      </c>
      <c r="G17325" t="s">
        <v>399</v>
      </c>
      <c r="H17325">
        <v>8</v>
      </c>
      <c r="I17325" t="s">
        <v>6251</v>
      </c>
      <c r="J17325" t="str">
        <f xml:space="preserve"> IF(Table1[[#This Row],[discount]]&gt;4, "Yes", "No")</f>
        <v>Yes</v>
      </c>
    </row>
    <row r="17326" spans="1:10">
      <c r="A17326" t="s">
        <v>10474</v>
      </c>
      <c r="B17326">
        <v>3.5</v>
      </c>
      <c r="C17326">
        <v>1753</v>
      </c>
      <c r="D17326">
        <v>5999</v>
      </c>
      <c r="E17326">
        <v>70</v>
      </c>
      <c r="F17326" t="s">
        <v>10</v>
      </c>
      <c r="G17326" t="s">
        <v>399</v>
      </c>
      <c r="H17326">
        <v>8</v>
      </c>
      <c r="I17326" t="s">
        <v>6251</v>
      </c>
      <c r="J17326" t="str">
        <f xml:space="preserve"> IF(Table1[[#This Row],[discount]]&gt;4, "Yes", "No")</f>
        <v>Yes</v>
      </c>
    </row>
    <row r="17327" spans="1:10">
      <c r="A17327" t="s">
        <v>10469</v>
      </c>
      <c r="B17327">
        <v>3.5</v>
      </c>
      <c r="C17327">
        <v>1752</v>
      </c>
      <c r="D17327">
        <v>5999</v>
      </c>
      <c r="E17327">
        <v>70</v>
      </c>
      <c r="F17327" t="s">
        <v>10</v>
      </c>
      <c r="G17327" t="s">
        <v>399</v>
      </c>
      <c r="H17327">
        <v>11</v>
      </c>
      <c r="I17327" t="s">
        <v>7228</v>
      </c>
      <c r="J17327" t="str">
        <f xml:space="preserve"> IF(Table1[[#This Row],[discount]]&gt;4, "Yes", "No")</f>
        <v>Yes</v>
      </c>
    </row>
    <row r="17328" spans="1:10">
      <c r="A17328" t="s">
        <v>6270</v>
      </c>
      <c r="B17328">
        <v>0</v>
      </c>
      <c r="C17328">
        <v>1751</v>
      </c>
      <c r="D17328">
        <v>5999</v>
      </c>
      <c r="E17328">
        <v>70</v>
      </c>
      <c r="F17328" t="s">
        <v>10</v>
      </c>
      <c r="G17328" t="s">
        <v>399</v>
      </c>
      <c r="H17328">
        <v>0</v>
      </c>
      <c r="I17328" t="s">
        <v>6271</v>
      </c>
      <c r="J17328" t="str">
        <f xml:space="preserve"> IF(Table1[[#This Row],[discount]]&gt;4, "Yes", "No")</f>
        <v>Yes</v>
      </c>
    </row>
    <row r="17329" spans="1:10">
      <c r="A17329" t="s">
        <v>19638</v>
      </c>
      <c r="B17329">
        <v>4.3</v>
      </c>
      <c r="C17329">
        <v>1749</v>
      </c>
      <c r="D17329">
        <v>5999</v>
      </c>
      <c r="E17329">
        <v>70</v>
      </c>
      <c r="F17329" t="s">
        <v>16</v>
      </c>
      <c r="G17329" t="s">
        <v>890</v>
      </c>
      <c r="H17329">
        <v>168</v>
      </c>
      <c r="I17329" t="s">
        <v>11237</v>
      </c>
      <c r="J17329" t="str">
        <f xml:space="preserve"> IF(Table1[[#This Row],[discount]]&gt;4, "Yes", "No")</f>
        <v>Yes</v>
      </c>
    </row>
    <row r="17330" spans="1:10">
      <c r="A17330" t="s">
        <v>19720</v>
      </c>
      <c r="B17330">
        <v>4.3</v>
      </c>
      <c r="C17330">
        <v>1612</v>
      </c>
      <c r="D17330">
        <v>5400</v>
      </c>
      <c r="E17330">
        <v>70</v>
      </c>
      <c r="F17330" t="s">
        <v>114</v>
      </c>
      <c r="G17330" t="s">
        <v>115</v>
      </c>
      <c r="H17330">
        <v>560</v>
      </c>
      <c r="I17330" t="s">
        <v>10187</v>
      </c>
      <c r="J17330" t="str">
        <f xml:space="preserve"> IF(Table1[[#This Row],[discount]]&gt;4, "Yes", "No")</f>
        <v>Yes</v>
      </c>
    </row>
    <row r="17331" spans="1:10">
      <c r="A17331" t="s">
        <v>16208</v>
      </c>
      <c r="B17331">
        <v>4</v>
      </c>
      <c r="C17331">
        <v>1499</v>
      </c>
      <c r="D17331">
        <v>4999</v>
      </c>
      <c r="E17331">
        <v>70</v>
      </c>
      <c r="F17331" t="s">
        <v>16</v>
      </c>
      <c r="G17331" t="s">
        <v>180</v>
      </c>
      <c r="H17331">
        <v>4967</v>
      </c>
      <c r="I17331" t="s">
        <v>2314</v>
      </c>
      <c r="J17331" t="str">
        <f xml:space="preserve"> IF(Table1[[#This Row],[discount]]&gt;4, "Yes", "No")</f>
        <v>Yes</v>
      </c>
    </row>
    <row r="17332" spans="1:10">
      <c r="A17332" t="s">
        <v>16222</v>
      </c>
      <c r="B17332">
        <v>4</v>
      </c>
      <c r="C17332">
        <v>1499</v>
      </c>
      <c r="D17332">
        <v>4999</v>
      </c>
      <c r="E17332">
        <v>70</v>
      </c>
      <c r="F17332" t="s">
        <v>16</v>
      </c>
      <c r="G17332" t="s">
        <v>180</v>
      </c>
      <c r="H17332">
        <v>4967</v>
      </c>
      <c r="I17332" t="s">
        <v>2314</v>
      </c>
      <c r="J17332" t="str">
        <f xml:space="preserve"> IF(Table1[[#This Row],[discount]]&gt;4, "Yes", "No")</f>
        <v>Yes</v>
      </c>
    </row>
    <row r="17333" spans="1:10">
      <c r="A17333" t="s">
        <v>21494</v>
      </c>
      <c r="B17333">
        <v>4.2</v>
      </c>
      <c r="C17333">
        <v>1499</v>
      </c>
      <c r="D17333">
        <v>4999</v>
      </c>
      <c r="E17333">
        <v>70</v>
      </c>
      <c r="F17333" t="s">
        <v>16</v>
      </c>
      <c r="G17333" t="s">
        <v>17</v>
      </c>
      <c r="H17333">
        <v>347</v>
      </c>
      <c r="I17333" t="s">
        <v>9686</v>
      </c>
      <c r="J17333" t="str">
        <f xml:space="preserve"> IF(Table1[[#This Row],[discount]]&gt;4, "Yes", "No")</f>
        <v>Yes</v>
      </c>
    </row>
    <row r="17334" spans="1:10">
      <c r="A17334" t="s">
        <v>10735</v>
      </c>
      <c r="B17334">
        <v>3.5</v>
      </c>
      <c r="C17334">
        <v>1499</v>
      </c>
      <c r="D17334">
        <v>5000</v>
      </c>
      <c r="E17334">
        <v>70</v>
      </c>
      <c r="F17334" t="s">
        <v>10</v>
      </c>
      <c r="G17334" t="s">
        <v>1516</v>
      </c>
      <c r="H17334">
        <v>24</v>
      </c>
      <c r="I17334" t="s">
        <v>2532</v>
      </c>
      <c r="J17334" t="str">
        <f xml:space="preserve"> IF(Table1[[#This Row],[discount]]&gt;4, "Yes", "No")</f>
        <v>Yes</v>
      </c>
    </row>
    <row r="17335" spans="1:10">
      <c r="A17335" t="s">
        <v>10409</v>
      </c>
      <c r="B17335">
        <v>3.5</v>
      </c>
      <c r="C17335">
        <v>1499</v>
      </c>
      <c r="D17335">
        <v>4999</v>
      </c>
      <c r="E17335">
        <v>70</v>
      </c>
      <c r="F17335" t="s">
        <v>16</v>
      </c>
      <c r="G17335" t="s">
        <v>180</v>
      </c>
      <c r="H17335">
        <v>8</v>
      </c>
      <c r="I17335" t="s">
        <v>10410</v>
      </c>
      <c r="J17335" t="str">
        <f xml:space="preserve"> IF(Table1[[#This Row],[discount]]&gt;4, "Yes", "No")</f>
        <v>Yes</v>
      </c>
    </row>
    <row r="17336" spans="1:10">
      <c r="A17336" t="s">
        <v>12650</v>
      </c>
      <c r="B17336">
        <v>3.8</v>
      </c>
      <c r="C17336">
        <v>1499</v>
      </c>
      <c r="D17336">
        <v>4999</v>
      </c>
      <c r="E17336">
        <v>70</v>
      </c>
      <c r="F17336" t="s">
        <v>16</v>
      </c>
      <c r="G17336" t="s">
        <v>180</v>
      </c>
      <c r="H17336">
        <v>8</v>
      </c>
      <c r="I17336" t="s">
        <v>10410</v>
      </c>
      <c r="J17336" t="str">
        <f xml:space="preserve"> IF(Table1[[#This Row],[discount]]&gt;4, "Yes", "No")</f>
        <v>Yes</v>
      </c>
    </row>
    <row r="17337" spans="1:10">
      <c r="A17337" t="s">
        <v>3478</v>
      </c>
      <c r="B17337">
        <v>0</v>
      </c>
      <c r="C17337">
        <v>1499</v>
      </c>
      <c r="D17337">
        <v>4999</v>
      </c>
      <c r="E17337">
        <v>70</v>
      </c>
      <c r="F17337" t="s">
        <v>16</v>
      </c>
      <c r="G17337" t="s">
        <v>17</v>
      </c>
      <c r="H17337">
        <v>0</v>
      </c>
      <c r="I17337" t="s">
        <v>2403</v>
      </c>
      <c r="J17337" t="str">
        <f xml:space="preserve"> IF(Table1[[#This Row],[discount]]&gt;4, "Yes", "No")</f>
        <v>Yes</v>
      </c>
    </row>
    <row r="17338" spans="1:10">
      <c r="A17338" t="s">
        <v>5843</v>
      </c>
      <c r="B17338">
        <v>0</v>
      </c>
      <c r="C17338">
        <v>1499</v>
      </c>
      <c r="D17338">
        <v>5000</v>
      </c>
      <c r="E17338">
        <v>70</v>
      </c>
      <c r="F17338" t="s">
        <v>10</v>
      </c>
      <c r="G17338" t="s">
        <v>11</v>
      </c>
      <c r="H17338">
        <v>0</v>
      </c>
      <c r="I17338" t="s">
        <v>5844</v>
      </c>
      <c r="J17338" t="str">
        <f xml:space="preserve"> IF(Table1[[#This Row],[discount]]&gt;4, "Yes", "No")</f>
        <v>Yes</v>
      </c>
    </row>
    <row r="17339" spans="1:10">
      <c r="A17339" t="s">
        <v>6358</v>
      </c>
      <c r="B17339">
        <v>0</v>
      </c>
      <c r="C17339">
        <v>1499</v>
      </c>
      <c r="D17339">
        <v>4999</v>
      </c>
      <c r="E17339">
        <v>70</v>
      </c>
      <c r="F17339" t="s">
        <v>10</v>
      </c>
      <c r="G17339" t="s">
        <v>399</v>
      </c>
      <c r="H17339">
        <v>0</v>
      </c>
      <c r="I17339" t="s">
        <v>6359</v>
      </c>
      <c r="J17339" t="str">
        <f xml:space="preserve"> IF(Table1[[#This Row],[discount]]&gt;4, "Yes", "No")</f>
        <v>Yes</v>
      </c>
    </row>
    <row r="17340" spans="1:10">
      <c r="A17340" t="s">
        <v>13758</v>
      </c>
      <c r="B17340">
        <v>4.4000000000000004</v>
      </c>
      <c r="C17340">
        <v>1495</v>
      </c>
      <c r="D17340">
        <v>4999</v>
      </c>
      <c r="E17340">
        <v>70</v>
      </c>
      <c r="F17340" t="s">
        <v>16</v>
      </c>
      <c r="G17340" t="s">
        <v>17</v>
      </c>
      <c r="H17340">
        <v>12</v>
      </c>
      <c r="I17340" t="s">
        <v>13759</v>
      </c>
      <c r="J17340" t="str">
        <f xml:space="preserve"> IF(Table1[[#This Row],[discount]]&gt;4, "Yes", "No")</f>
        <v>Yes</v>
      </c>
    </row>
    <row r="17341" spans="1:10">
      <c r="A17341" t="s">
        <v>10416</v>
      </c>
      <c r="B17341">
        <v>3.5</v>
      </c>
      <c r="C17341">
        <v>1460</v>
      </c>
      <c r="D17341">
        <v>4999</v>
      </c>
      <c r="E17341">
        <v>70</v>
      </c>
      <c r="F17341" t="s">
        <v>16</v>
      </c>
      <c r="G17341" t="s">
        <v>180</v>
      </c>
      <c r="H17341">
        <v>173</v>
      </c>
      <c r="I17341" t="s">
        <v>10417</v>
      </c>
      <c r="J17341" t="str">
        <f xml:space="preserve"> IF(Table1[[#This Row],[discount]]&gt;4, "Yes", "No")</f>
        <v>Yes</v>
      </c>
    </row>
    <row r="17342" spans="1:10">
      <c r="A17342" t="s">
        <v>14808</v>
      </c>
      <c r="B17342">
        <v>3.9</v>
      </c>
      <c r="C17342">
        <v>1451</v>
      </c>
      <c r="D17342">
        <v>4999</v>
      </c>
      <c r="E17342">
        <v>70</v>
      </c>
      <c r="F17342" t="s">
        <v>114</v>
      </c>
      <c r="G17342" t="s">
        <v>115</v>
      </c>
      <c r="H17342">
        <v>26</v>
      </c>
      <c r="I17342" t="s">
        <v>10523</v>
      </c>
      <c r="J17342" t="str">
        <f xml:space="preserve"> IF(Table1[[#This Row],[discount]]&gt;4, "Yes", "No")</f>
        <v>Yes</v>
      </c>
    </row>
    <row r="17343" spans="1:10">
      <c r="A17343" t="s">
        <v>4041</v>
      </c>
      <c r="B17343">
        <v>0</v>
      </c>
      <c r="C17343">
        <v>1450</v>
      </c>
      <c r="D17343">
        <v>4999</v>
      </c>
      <c r="E17343">
        <v>70</v>
      </c>
      <c r="F17343" t="s">
        <v>114</v>
      </c>
      <c r="G17343" t="s">
        <v>115</v>
      </c>
      <c r="H17343">
        <v>0</v>
      </c>
      <c r="I17343" t="s">
        <v>4042</v>
      </c>
      <c r="J17343" t="str">
        <f xml:space="preserve"> IF(Table1[[#This Row],[discount]]&gt;4, "Yes", "No")</f>
        <v>Yes</v>
      </c>
    </row>
    <row r="17344" spans="1:10">
      <c r="A17344" t="s">
        <v>12055</v>
      </c>
      <c r="B17344">
        <v>3.7</v>
      </c>
      <c r="C17344">
        <v>1424</v>
      </c>
      <c r="D17344">
        <v>4854</v>
      </c>
      <c r="E17344">
        <v>70</v>
      </c>
      <c r="F17344" t="s">
        <v>114</v>
      </c>
      <c r="G17344" t="s">
        <v>115</v>
      </c>
      <c r="H17344">
        <v>1457</v>
      </c>
      <c r="I17344" t="s">
        <v>10187</v>
      </c>
      <c r="J17344" t="str">
        <f xml:space="preserve"> IF(Table1[[#This Row],[discount]]&gt;4, "Yes", "No")</f>
        <v>Yes</v>
      </c>
    </row>
    <row r="17345" spans="1:10">
      <c r="A17345" t="s">
        <v>21731</v>
      </c>
      <c r="B17345">
        <v>4.2</v>
      </c>
      <c r="C17345">
        <v>1338</v>
      </c>
      <c r="D17345">
        <v>4499</v>
      </c>
      <c r="E17345">
        <v>70</v>
      </c>
      <c r="F17345" t="s">
        <v>108</v>
      </c>
      <c r="G17345" t="s">
        <v>109</v>
      </c>
      <c r="H17345">
        <v>816</v>
      </c>
      <c r="I17345" t="s">
        <v>14084</v>
      </c>
      <c r="J17345" t="str">
        <f xml:space="preserve"> IF(Table1[[#This Row],[discount]]&gt;4, "Yes", "No")</f>
        <v>Yes</v>
      </c>
    </row>
    <row r="17346" spans="1:10">
      <c r="A17346" t="s">
        <v>13007</v>
      </c>
      <c r="B17346">
        <v>3.8</v>
      </c>
      <c r="C17346">
        <v>1199</v>
      </c>
      <c r="D17346">
        <v>3999</v>
      </c>
      <c r="E17346">
        <v>70</v>
      </c>
      <c r="F17346" t="s">
        <v>16</v>
      </c>
      <c r="G17346" t="s">
        <v>180</v>
      </c>
      <c r="H17346">
        <v>51578</v>
      </c>
      <c r="I17346" t="s">
        <v>2314</v>
      </c>
      <c r="J17346" t="str">
        <f xml:space="preserve"> IF(Table1[[#This Row],[discount]]&gt;4, "Yes", "No")</f>
        <v>Yes</v>
      </c>
    </row>
    <row r="17347" spans="1:10">
      <c r="A17347" t="s">
        <v>19721</v>
      </c>
      <c r="B17347">
        <v>4.3</v>
      </c>
      <c r="C17347">
        <v>1199</v>
      </c>
      <c r="D17347">
        <v>3999</v>
      </c>
      <c r="E17347">
        <v>70</v>
      </c>
      <c r="F17347" t="s">
        <v>114</v>
      </c>
      <c r="G17347" t="s">
        <v>115</v>
      </c>
      <c r="H17347">
        <v>823</v>
      </c>
      <c r="I17347" t="s">
        <v>10187</v>
      </c>
      <c r="J17347" t="str">
        <f xml:space="preserve"> IF(Table1[[#This Row],[discount]]&gt;4, "Yes", "No")</f>
        <v>Yes</v>
      </c>
    </row>
    <row r="17348" spans="1:10">
      <c r="A17348" t="s">
        <v>1463</v>
      </c>
      <c r="B17348">
        <v>0</v>
      </c>
      <c r="C17348">
        <v>1199</v>
      </c>
      <c r="D17348">
        <v>3999</v>
      </c>
      <c r="E17348">
        <v>70</v>
      </c>
      <c r="F17348" t="s">
        <v>10</v>
      </c>
      <c r="G17348" t="s">
        <v>20</v>
      </c>
      <c r="H17348">
        <v>0</v>
      </c>
      <c r="I17348" t="s">
        <v>1464</v>
      </c>
      <c r="J17348" t="str">
        <f xml:space="preserve"> IF(Table1[[#This Row],[discount]]&gt;4, "Yes", "No")</f>
        <v>Yes</v>
      </c>
    </row>
    <row r="17349" spans="1:10">
      <c r="A17349" t="s">
        <v>19363</v>
      </c>
      <c r="B17349">
        <v>4.3</v>
      </c>
      <c r="C17349">
        <v>1196</v>
      </c>
      <c r="D17349">
        <v>3999</v>
      </c>
      <c r="E17349">
        <v>70</v>
      </c>
      <c r="F17349" t="s">
        <v>10</v>
      </c>
      <c r="G17349" t="s">
        <v>399</v>
      </c>
      <c r="H17349">
        <v>6</v>
      </c>
      <c r="I17349" t="s">
        <v>19364</v>
      </c>
      <c r="J17349" t="str">
        <f xml:space="preserve"> IF(Table1[[#This Row],[discount]]&gt;4, "Yes", "No")</f>
        <v>Yes</v>
      </c>
    </row>
    <row r="17350" spans="1:10">
      <c r="A17350" t="s">
        <v>15185</v>
      </c>
      <c r="B17350">
        <v>3.9</v>
      </c>
      <c r="C17350">
        <v>1169</v>
      </c>
      <c r="D17350">
        <v>3999</v>
      </c>
      <c r="E17350">
        <v>70</v>
      </c>
      <c r="F17350" t="s">
        <v>16</v>
      </c>
      <c r="G17350" t="s">
        <v>17</v>
      </c>
      <c r="H17350">
        <v>9</v>
      </c>
      <c r="I17350" t="s">
        <v>15186</v>
      </c>
      <c r="J17350" t="str">
        <f xml:space="preserve"> IF(Table1[[#This Row],[discount]]&gt;4, "Yes", "No")</f>
        <v>Yes</v>
      </c>
    </row>
    <row r="17351" spans="1:10">
      <c r="A17351" t="s">
        <v>2401</v>
      </c>
      <c r="B17351">
        <v>0</v>
      </c>
      <c r="C17351">
        <v>1169</v>
      </c>
      <c r="D17351">
        <v>3999</v>
      </c>
      <c r="E17351">
        <v>70</v>
      </c>
      <c r="F17351" t="s">
        <v>16</v>
      </c>
      <c r="G17351" t="s">
        <v>17</v>
      </c>
      <c r="H17351">
        <v>0</v>
      </c>
      <c r="I17351" t="s">
        <v>1664</v>
      </c>
      <c r="J17351" t="str">
        <f xml:space="preserve"> IF(Table1[[#This Row],[discount]]&gt;4, "Yes", "No")</f>
        <v>Yes</v>
      </c>
    </row>
    <row r="17352" spans="1:10">
      <c r="A17352" t="s">
        <v>3561</v>
      </c>
      <c r="B17352">
        <v>0</v>
      </c>
      <c r="C17352">
        <v>1169</v>
      </c>
      <c r="D17352">
        <v>3999</v>
      </c>
      <c r="E17352">
        <v>70</v>
      </c>
      <c r="F17352" t="s">
        <v>16</v>
      </c>
      <c r="G17352" t="s">
        <v>17</v>
      </c>
      <c r="H17352">
        <v>0</v>
      </c>
      <c r="I17352" t="s">
        <v>1664</v>
      </c>
      <c r="J17352" t="str">
        <f xml:space="preserve"> IF(Table1[[#This Row],[discount]]&gt;4, "Yes", "No")</f>
        <v>Yes</v>
      </c>
    </row>
    <row r="17353" spans="1:10">
      <c r="A17353" t="s">
        <v>1463</v>
      </c>
      <c r="B17353">
        <v>0</v>
      </c>
      <c r="C17353">
        <v>1149</v>
      </c>
      <c r="D17353">
        <v>3899</v>
      </c>
      <c r="E17353">
        <v>70</v>
      </c>
      <c r="F17353" t="s">
        <v>10</v>
      </c>
      <c r="G17353" t="s">
        <v>20</v>
      </c>
      <c r="H17353">
        <v>0</v>
      </c>
      <c r="I17353" t="s">
        <v>1464</v>
      </c>
      <c r="J17353" t="str">
        <f xml:space="preserve"> IF(Table1[[#This Row],[discount]]&gt;4, "Yes", "No")</f>
        <v>Yes</v>
      </c>
    </row>
    <row r="17354" spans="1:10">
      <c r="A17354" t="s">
        <v>11273</v>
      </c>
      <c r="B17354">
        <v>3.6</v>
      </c>
      <c r="C17354">
        <v>1075</v>
      </c>
      <c r="D17354">
        <v>3591</v>
      </c>
      <c r="E17354">
        <v>70</v>
      </c>
      <c r="F17354" t="s">
        <v>10</v>
      </c>
      <c r="G17354" t="s">
        <v>1516</v>
      </c>
      <c r="H17354">
        <v>125</v>
      </c>
      <c r="I17354" t="s">
        <v>9864</v>
      </c>
      <c r="J17354" t="str">
        <f xml:space="preserve"> IF(Table1[[#This Row],[discount]]&gt;4, "Yes", "No")</f>
        <v>Yes</v>
      </c>
    </row>
    <row r="17355" spans="1:10">
      <c r="A17355" t="s">
        <v>18180</v>
      </c>
      <c r="B17355">
        <v>4.0999999999999996</v>
      </c>
      <c r="C17355">
        <v>988</v>
      </c>
      <c r="D17355">
        <v>3296</v>
      </c>
      <c r="E17355">
        <v>70</v>
      </c>
      <c r="F17355" t="s">
        <v>10</v>
      </c>
      <c r="G17355" t="s">
        <v>399</v>
      </c>
      <c r="H17355">
        <v>229</v>
      </c>
      <c r="I17355" t="s">
        <v>18181</v>
      </c>
      <c r="J17355" t="str">
        <f xml:space="preserve"> IF(Table1[[#This Row],[discount]]&gt;4, "Yes", "No")</f>
        <v>Yes</v>
      </c>
    </row>
    <row r="17356" spans="1:10">
      <c r="A17356" t="s">
        <v>18180</v>
      </c>
      <c r="B17356">
        <v>4.0999999999999996</v>
      </c>
      <c r="C17356">
        <v>957</v>
      </c>
      <c r="D17356">
        <v>3296</v>
      </c>
      <c r="E17356">
        <v>70</v>
      </c>
      <c r="F17356" t="s">
        <v>10</v>
      </c>
      <c r="G17356" t="s">
        <v>399</v>
      </c>
      <c r="H17356">
        <v>229</v>
      </c>
      <c r="I17356" t="s">
        <v>18181</v>
      </c>
      <c r="J17356" t="str">
        <f xml:space="preserve"> IF(Table1[[#This Row],[discount]]&gt;4, "Yes", "No")</f>
        <v>Yes</v>
      </c>
    </row>
    <row r="17357" spans="1:10">
      <c r="A17357" t="s">
        <v>19928</v>
      </c>
      <c r="B17357">
        <v>4.3</v>
      </c>
      <c r="C17357">
        <v>951</v>
      </c>
      <c r="D17357">
        <v>3199</v>
      </c>
      <c r="E17357">
        <v>70</v>
      </c>
      <c r="F17357" t="s">
        <v>16</v>
      </c>
      <c r="G17357" t="s">
        <v>17</v>
      </c>
      <c r="H17357">
        <v>11</v>
      </c>
      <c r="I17357" t="s">
        <v>2360</v>
      </c>
      <c r="J17357" t="str">
        <f xml:space="preserve"> IF(Table1[[#This Row],[discount]]&gt;4, "Yes", "No")</f>
        <v>Yes</v>
      </c>
    </row>
    <row r="17358" spans="1:10">
      <c r="A17358" t="s">
        <v>15020</v>
      </c>
      <c r="B17358">
        <v>3.9</v>
      </c>
      <c r="C17358">
        <v>899</v>
      </c>
      <c r="D17358">
        <v>2999</v>
      </c>
      <c r="E17358">
        <v>70</v>
      </c>
      <c r="F17358" t="s">
        <v>16</v>
      </c>
      <c r="G17358" t="s">
        <v>180</v>
      </c>
      <c r="H17358">
        <v>57405</v>
      </c>
      <c r="I17358" t="s">
        <v>10216</v>
      </c>
      <c r="J17358" t="str">
        <f xml:space="preserve"> IF(Table1[[#This Row],[discount]]&gt;4, "Yes", "No")</f>
        <v>Yes</v>
      </c>
    </row>
    <row r="17359" spans="1:10">
      <c r="A17359" t="s">
        <v>16110</v>
      </c>
      <c r="B17359">
        <v>4.2</v>
      </c>
      <c r="C17359">
        <v>899</v>
      </c>
      <c r="D17359">
        <v>2999</v>
      </c>
      <c r="E17359">
        <v>70</v>
      </c>
      <c r="F17359" t="s">
        <v>16</v>
      </c>
      <c r="G17359" t="s">
        <v>17</v>
      </c>
      <c r="H17359">
        <v>4332</v>
      </c>
      <c r="I17359" t="s">
        <v>9686</v>
      </c>
      <c r="J17359" t="str">
        <f xml:space="preserve"> IF(Table1[[#This Row],[discount]]&gt;4, "Yes", "No")</f>
        <v>Yes</v>
      </c>
    </row>
    <row r="17360" spans="1:10">
      <c r="A17360" t="s">
        <v>11934</v>
      </c>
      <c r="B17360">
        <v>3.7</v>
      </c>
      <c r="C17360">
        <v>899</v>
      </c>
      <c r="D17360">
        <v>2999</v>
      </c>
      <c r="E17360">
        <v>70</v>
      </c>
      <c r="F17360" t="s">
        <v>10</v>
      </c>
      <c r="G17360" t="s">
        <v>20</v>
      </c>
      <c r="H17360">
        <v>542</v>
      </c>
      <c r="I17360" t="s">
        <v>8358</v>
      </c>
      <c r="J17360" t="str">
        <f xml:space="preserve"> IF(Table1[[#This Row],[discount]]&gt;4, "Yes", "No")</f>
        <v>Yes</v>
      </c>
    </row>
    <row r="17361" spans="1:10">
      <c r="A17361" t="s">
        <v>11779</v>
      </c>
      <c r="B17361">
        <v>4.5</v>
      </c>
      <c r="C17361">
        <v>899</v>
      </c>
      <c r="D17361">
        <v>2999</v>
      </c>
      <c r="E17361">
        <v>70</v>
      </c>
      <c r="F17361" t="s">
        <v>16</v>
      </c>
      <c r="G17361" t="s">
        <v>890</v>
      </c>
      <c r="H17361">
        <v>424</v>
      </c>
      <c r="I17361" t="s">
        <v>11780</v>
      </c>
      <c r="J17361" t="str">
        <f xml:space="preserve"> IF(Table1[[#This Row],[discount]]&gt;4, "Yes", "No")</f>
        <v>Yes</v>
      </c>
    </row>
    <row r="17362" spans="1:10">
      <c r="A17362" t="s">
        <v>17536</v>
      </c>
      <c r="B17362">
        <v>4.0999999999999996</v>
      </c>
      <c r="C17362">
        <v>899</v>
      </c>
      <c r="D17362">
        <v>2999</v>
      </c>
      <c r="E17362">
        <v>70</v>
      </c>
      <c r="F17362" t="s">
        <v>114</v>
      </c>
      <c r="G17362" t="s">
        <v>115</v>
      </c>
      <c r="H17362">
        <v>37</v>
      </c>
      <c r="I17362" t="s">
        <v>17537</v>
      </c>
      <c r="J17362" t="str">
        <f xml:space="preserve"> IF(Table1[[#This Row],[discount]]&gt;4, "Yes", "No")</f>
        <v>Yes</v>
      </c>
    </row>
    <row r="17363" spans="1:10">
      <c r="A17363" t="s">
        <v>2353</v>
      </c>
      <c r="B17363">
        <v>3.8</v>
      </c>
      <c r="C17363">
        <v>899</v>
      </c>
      <c r="D17363">
        <v>2999</v>
      </c>
      <c r="E17363">
        <v>70</v>
      </c>
      <c r="F17363" t="s">
        <v>16</v>
      </c>
      <c r="G17363" t="s">
        <v>17</v>
      </c>
      <c r="H17363">
        <v>32</v>
      </c>
      <c r="I17363" t="s">
        <v>2354</v>
      </c>
      <c r="J17363" t="str">
        <f xml:space="preserve"> IF(Table1[[#This Row],[discount]]&gt;4, "Yes", "No")</f>
        <v>Yes</v>
      </c>
    </row>
    <row r="17364" spans="1:10">
      <c r="A17364" t="s">
        <v>9692</v>
      </c>
      <c r="B17364">
        <v>3.3</v>
      </c>
      <c r="C17364">
        <v>899</v>
      </c>
      <c r="D17364">
        <v>3099</v>
      </c>
      <c r="E17364">
        <v>70</v>
      </c>
      <c r="F17364" t="s">
        <v>16</v>
      </c>
      <c r="G17364" t="s">
        <v>17</v>
      </c>
      <c r="H17364">
        <v>11</v>
      </c>
      <c r="I17364" t="s">
        <v>2410</v>
      </c>
      <c r="J17364" t="str">
        <f xml:space="preserve"> IF(Table1[[#This Row],[discount]]&gt;4, "Yes", "No")</f>
        <v>Yes</v>
      </c>
    </row>
    <row r="17365" spans="1:10">
      <c r="A17365" t="s">
        <v>8989</v>
      </c>
      <c r="B17365">
        <v>3.3</v>
      </c>
      <c r="C17365">
        <v>899</v>
      </c>
      <c r="D17365">
        <v>2999</v>
      </c>
      <c r="E17365">
        <v>70</v>
      </c>
      <c r="F17365" t="s">
        <v>16</v>
      </c>
      <c r="G17365" t="s">
        <v>17</v>
      </c>
      <c r="H17365">
        <v>6</v>
      </c>
      <c r="I17365" t="s">
        <v>3460</v>
      </c>
      <c r="J17365" t="str">
        <f xml:space="preserve"> IF(Table1[[#This Row],[discount]]&gt;4, "Yes", "No")</f>
        <v>Yes</v>
      </c>
    </row>
    <row r="17366" spans="1:10">
      <c r="A17366" t="s">
        <v>2285</v>
      </c>
      <c r="B17366">
        <v>0</v>
      </c>
      <c r="C17366">
        <v>899</v>
      </c>
      <c r="D17366">
        <v>2999</v>
      </c>
      <c r="E17366">
        <v>70</v>
      </c>
      <c r="F17366" t="s">
        <v>16</v>
      </c>
      <c r="G17366" t="s">
        <v>180</v>
      </c>
      <c r="H17366">
        <v>0</v>
      </c>
      <c r="I17366" t="s">
        <v>2286</v>
      </c>
      <c r="J17366" t="str">
        <f xml:space="preserve"> IF(Table1[[#This Row],[discount]]&gt;4, "Yes", "No")</f>
        <v>Yes</v>
      </c>
    </row>
    <row r="17367" spans="1:10">
      <c r="A17367" t="s">
        <v>7523</v>
      </c>
      <c r="B17367">
        <v>0</v>
      </c>
      <c r="C17367">
        <v>899</v>
      </c>
      <c r="D17367">
        <v>2999</v>
      </c>
      <c r="E17367">
        <v>70</v>
      </c>
      <c r="F17367" t="s">
        <v>10</v>
      </c>
      <c r="G17367" t="s">
        <v>1516</v>
      </c>
      <c r="H17367">
        <v>0</v>
      </c>
      <c r="I17367" t="s">
        <v>2519</v>
      </c>
      <c r="J17367" t="str">
        <f xml:space="preserve"> IF(Table1[[#This Row],[discount]]&gt;4, "Yes", "No")</f>
        <v>Yes</v>
      </c>
    </row>
    <row r="17368" spans="1:10">
      <c r="A17368" t="s">
        <v>19358</v>
      </c>
      <c r="B17368">
        <v>4.3</v>
      </c>
      <c r="C17368">
        <v>898</v>
      </c>
      <c r="D17368">
        <v>2999</v>
      </c>
      <c r="E17368">
        <v>70</v>
      </c>
      <c r="F17368" t="s">
        <v>10</v>
      </c>
      <c r="G17368" t="s">
        <v>399</v>
      </c>
      <c r="H17368">
        <v>2943</v>
      </c>
      <c r="I17368" t="s">
        <v>19359</v>
      </c>
      <c r="J17368" t="str">
        <f xml:space="preserve"> IF(Table1[[#This Row],[discount]]&gt;4, "Yes", "No")</f>
        <v>Yes</v>
      </c>
    </row>
    <row r="17369" spans="1:10">
      <c r="A17369" t="s">
        <v>18182</v>
      </c>
      <c r="B17369">
        <v>4.0999999999999996</v>
      </c>
      <c r="C17369">
        <v>898</v>
      </c>
      <c r="D17369">
        <v>2996</v>
      </c>
      <c r="E17369">
        <v>70</v>
      </c>
      <c r="F17369" t="s">
        <v>10</v>
      </c>
      <c r="G17369" t="s">
        <v>399</v>
      </c>
      <c r="H17369">
        <v>229</v>
      </c>
      <c r="I17369" t="s">
        <v>18181</v>
      </c>
      <c r="J17369" t="str">
        <f xml:space="preserve"> IF(Table1[[#This Row],[discount]]&gt;4, "Yes", "No")</f>
        <v>Yes</v>
      </c>
    </row>
    <row r="17370" spans="1:10">
      <c r="A17370" t="s">
        <v>12974</v>
      </c>
      <c r="B17370">
        <v>3.8</v>
      </c>
      <c r="C17370">
        <v>898</v>
      </c>
      <c r="D17370">
        <v>2999</v>
      </c>
      <c r="E17370">
        <v>70</v>
      </c>
      <c r="F17370" t="s">
        <v>108</v>
      </c>
      <c r="G17370" t="s">
        <v>109</v>
      </c>
      <c r="H17370">
        <v>41</v>
      </c>
      <c r="I17370" t="s">
        <v>12182</v>
      </c>
      <c r="J17370" t="str">
        <f xml:space="preserve"> IF(Table1[[#This Row],[discount]]&gt;4, "Yes", "No")</f>
        <v>Yes</v>
      </c>
    </row>
    <row r="17371" spans="1:10">
      <c r="A17371" t="s">
        <v>14914</v>
      </c>
      <c r="B17371">
        <v>3.9</v>
      </c>
      <c r="C17371">
        <v>898</v>
      </c>
      <c r="D17371">
        <v>2999</v>
      </c>
      <c r="E17371">
        <v>70</v>
      </c>
      <c r="F17371" t="s">
        <v>108</v>
      </c>
      <c r="G17371" t="s">
        <v>109</v>
      </c>
      <c r="H17371">
        <v>15</v>
      </c>
      <c r="I17371" t="s">
        <v>12182</v>
      </c>
      <c r="J17371" t="str">
        <f xml:space="preserve"> IF(Table1[[#This Row],[discount]]&gt;4, "Yes", "No")</f>
        <v>Yes</v>
      </c>
    </row>
    <row r="17372" spans="1:10">
      <c r="A17372" t="s">
        <v>18182</v>
      </c>
      <c r="B17372">
        <v>4.0999999999999996</v>
      </c>
      <c r="C17372">
        <v>896</v>
      </c>
      <c r="D17372">
        <v>2996</v>
      </c>
      <c r="E17372">
        <v>70</v>
      </c>
      <c r="F17372" t="s">
        <v>10</v>
      </c>
      <c r="G17372" t="s">
        <v>399</v>
      </c>
      <c r="H17372">
        <v>229</v>
      </c>
      <c r="I17372" t="s">
        <v>18181</v>
      </c>
      <c r="J17372" t="str">
        <f xml:space="preserve"> IF(Table1[[#This Row],[discount]]&gt;4, "Yes", "No")</f>
        <v>Yes</v>
      </c>
    </row>
    <row r="17373" spans="1:10">
      <c r="A17373" t="s">
        <v>3529</v>
      </c>
      <c r="B17373">
        <v>3.7</v>
      </c>
      <c r="C17373">
        <v>880</v>
      </c>
      <c r="D17373">
        <v>2999</v>
      </c>
      <c r="E17373">
        <v>70</v>
      </c>
      <c r="F17373" t="s">
        <v>16</v>
      </c>
      <c r="G17373" t="s">
        <v>17</v>
      </c>
      <c r="H17373">
        <v>105</v>
      </c>
      <c r="I17373" t="s">
        <v>2695</v>
      </c>
      <c r="J17373" t="str">
        <f xml:space="preserve"> IF(Table1[[#This Row],[discount]]&gt;4, "Yes", "No")</f>
        <v>Yes</v>
      </c>
    </row>
    <row r="17374" spans="1:10">
      <c r="A17374" t="s">
        <v>12181</v>
      </c>
      <c r="B17374">
        <v>3.7</v>
      </c>
      <c r="C17374">
        <v>879</v>
      </c>
      <c r="D17374">
        <v>2999</v>
      </c>
      <c r="E17374">
        <v>70</v>
      </c>
      <c r="F17374" t="s">
        <v>108</v>
      </c>
      <c r="G17374" t="s">
        <v>109</v>
      </c>
      <c r="H17374">
        <v>26</v>
      </c>
      <c r="I17374" t="s">
        <v>12182</v>
      </c>
      <c r="J17374" t="str">
        <f xml:space="preserve"> IF(Table1[[#This Row],[discount]]&gt;4, "Yes", "No")</f>
        <v>Yes</v>
      </c>
    </row>
    <row r="17375" spans="1:10">
      <c r="A17375" t="s">
        <v>2291</v>
      </c>
      <c r="B17375">
        <v>0</v>
      </c>
      <c r="C17375">
        <v>878</v>
      </c>
      <c r="D17375">
        <v>2999</v>
      </c>
      <c r="E17375">
        <v>70</v>
      </c>
      <c r="F17375" t="s">
        <v>16</v>
      </c>
      <c r="G17375" t="s">
        <v>890</v>
      </c>
      <c r="H17375">
        <v>0</v>
      </c>
      <c r="I17375" t="s">
        <v>2292</v>
      </c>
      <c r="J17375" t="str">
        <f xml:space="preserve"> IF(Table1[[#This Row],[discount]]&gt;4, "Yes", "No")</f>
        <v>Yes</v>
      </c>
    </row>
    <row r="17376" spans="1:10">
      <c r="A17376" t="s">
        <v>10886</v>
      </c>
      <c r="B17376">
        <v>3.6</v>
      </c>
      <c r="C17376">
        <v>849</v>
      </c>
      <c r="D17376">
        <v>2899</v>
      </c>
      <c r="E17376">
        <v>70</v>
      </c>
      <c r="F17376" t="s">
        <v>114</v>
      </c>
      <c r="G17376" t="s">
        <v>115</v>
      </c>
      <c r="H17376">
        <v>2209</v>
      </c>
      <c r="I17376" t="s">
        <v>10523</v>
      </c>
      <c r="J17376" t="str">
        <f xml:space="preserve"> IF(Table1[[#This Row],[discount]]&gt;4, "Yes", "No")</f>
        <v>Yes</v>
      </c>
    </row>
    <row r="17377" spans="1:10">
      <c r="A17377" t="s">
        <v>13224</v>
      </c>
      <c r="B17377">
        <v>3.8</v>
      </c>
      <c r="C17377">
        <v>799</v>
      </c>
      <c r="D17377">
        <v>2699</v>
      </c>
      <c r="E17377">
        <v>70</v>
      </c>
      <c r="F17377" t="s">
        <v>114</v>
      </c>
      <c r="G17377" t="s">
        <v>115</v>
      </c>
      <c r="H17377">
        <v>13</v>
      </c>
      <c r="I17377" t="s">
        <v>13225</v>
      </c>
      <c r="J17377" t="str">
        <f xml:space="preserve"> IF(Table1[[#This Row],[discount]]&gt;4, "Yes", "No")</f>
        <v>Yes</v>
      </c>
    </row>
    <row r="17378" spans="1:10">
      <c r="A17378" t="s">
        <v>11221</v>
      </c>
      <c r="B17378">
        <v>3.6</v>
      </c>
      <c r="C17378">
        <v>759</v>
      </c>
      <c r="D17378">
        <v>2599</v>
      </c>
      <c r="E17378">
        <v>70</v>
      </c>
      <c r="F17378" t="s">
        <v>108</v>
      </c>
      <c r="G17378" t="s">
        <v>109</v>
      </c>
      <c r="H17378">
        <v>7</v>
      </c>
      <c r="I17378" t="s">
        <v>886</v>
      </c>
      <c r="J17378" t="str">
        <f xml:space="preserve"> IF(Table1[[#This Row],[discount]]&gt;4, "Yes", "No")</f>
        <v>Yes</v>
      </c>
    </row>
    <row r="17379" spans="1:10">
      <c r="A17379" t="s">
        <v>5243</v>
      </c>
      <c r="B17379">
        <v>0</v>
      </c>
      <c r="C17379">
        <v>759</v>
      </c>
      <c r="D17379">
        <v>2589</v>
      </c>
      <c r="E17379">
        <v>70</v>
      </c>
      <c r="F17379" t="s">
        <v>16</v>
      </c>
      <c r="G17379" t="s">
        <v>479</v>
      </c>
      <c r="H17379">
        <v>0</v>
      </c>
      <c r="I17379" t="s">
        <v>5244</v>
      </c>
      <c r="J17379" t="str">
        <f xml:space="preserve"> IF(Table1[[#This Row],[discount]]&gt;4, "Yes", "No")</f>
        <v>Yes</v>
      </c>
    </row>
    <row r="17380" spans="1:10">
      <c r="A17380" t="s">
        <v>18572</v>
      </c>
      <c r="B17380">
        <v>4.0999999999999996</v>
      </c>
      <c r="C17380">
        <v>756</v>
      </c>
      <c r="D17380">
        <v>2557</v>
      </c>
      <c r="E17380">
        <v>70</v>
      </c>
      <c r="F17380" t="s">
        <v>108</v>
      </c>
      <c r="G17380" t="s">
        <v>109</v>
      </c>
      <c r="H17380">
        <v>3572</v>
      </c>
      <c r="I17380" t="s">
        <v>8418</v>
      </c>
      <c r="J17380" t="str">
        <f xml:space="preserve"> IF(Table1[[#This Row],[discount]]&gt;4, "Yes", "No")</f>
        <v>Yes</v>
      </c>
    </row>
    <row r="17381" spans="1:10">
      <c r="A17381" t="s">
        <v>18587</v>
      </c>
      <c r="B17381">
        <v>4.0999999999999996</v>
      </c>
      <c r="C17381">
        <v>756</v>
      </c>
      <c r="D17381">
        <v>2557</v>
      </c>
      <c r="E17381">
        <v>70</v>
      </c>
      <c r="F17381" t="s">
        <v>108</v>
      </c>
      <c r="G17381" t="s">
        <v>109</v>
      </c>
      <c r="H17381">
        <v>3572</v>
      </c>
      <c r="I17381" t="s">
        <v>8418</v>
      </c>
      <c r="J17381" t="str">
        <f xml:space="preserve"> IF(Table1[[#This Row],[discount]]&gt;4, "Yes", "No")</f>
        <v>Yes</v>
      </c>
    </row>
    <row r="17382" spans="1:10">
      <c r="A17382" t="s">
        <v>16162</v>
      </c>
      <c r="B17382">
        <v>4</v>
      </c>
      <c r="C17382">
        <v>749</v>
      </c>
      <c r="D17382">
        <v>2499</v>
      </c>
      <c r="E17382">
        <v>70</v>
      </c>
      <c r="F17382" t="s">
        <v>16</v>
      </c>
      <c r="G17382" t="s">
        <v>180</v>
      </c>
      <c r="H17382">
        <v>79</v>
      </c>
      <c r="I17382" t="s">
        <v>2288</v>
      </c>
      <c r="J17382" t="str">
        <f xml:space="preserve"> IF(Table1[[#This Row],[discount]]&gt;4, "Yes", "No")</f>
        <v>Yes</v>
      </c>
    </row>
    <row r="17383" spans="1:10">
      <c r="A17383" t="s">
        <v>17857</v>
      </c>
      <c r="B17383">
        <v>4.0999999999999996</v>
      </c>
      <c r="C17383">
        <v>749</v>
      </c>
      <c r="D17383">
        <v>2499</v>
      </c>
      <c r="E17383">
        <v>70</v>
      </c>
      <c r="F17383" t="s">
        <v>16</v>
      </c>
      <c r="G17383" t="s">
        <v>180</v>
      </c>
      <c r="H17383">
        <v>22</v>
      </c>
      <c r="I17383" t="s">
        <v>2639</v>
      </c>
      <c r="J17383" t="str">
        <f xml:space="preserve"> IF(Table1[[#This Row],[discount]]&gt;4, "Yes", "No")</f>
        <v>Yes</v>
      </c>
    </row>
    <row r="17384" spans="1:10">
      <c r="A17384" t="s">
        <v>9278</v>
      </c>
      <c r="B17384">
        <v>3</v>
      </c>
      <c r="C17384">
        <v>749</v>
      </c>
      <c r="D17384">
        <v>2499</v>
      </c>
      <c r="E17384">
        <v>70</v>
      </c>
      <c r="F17384" t="s">
        <v>16</v>
      </c>
      <c r="G17384" t="s">
        <v>180</v>
      </c>
      <c r="H17384">
        <v>13</v>
      </c>
      <c r="I17384" t="s">
        <v>3558</v>
      </c>
      <c r="J17384" t="str">
        <f xml:space="preserve"> IF(Table1[[#This Row],[discount]]&gt;4, "Yes", "No")</f>
        <v>Yes</v>
      </c>
    </row>
    <row r="17385" spans="1:10">
      <c r="A17385" t="s">
        <v>8120</v>
      </c>
      <c r="B17385">
        <v>5</v>
      </c>
      <c r="C17385">
        <v>749</v>
      </c>
      <c r="D17385">
        <v>2499</v>
      </c>
      <c r="E17385">
        <v>70</v>
      </c>
      <c r="F17385" t="s">
        <v>16</v>
      </c>
      <c r="G17385" t="s">
        <v>479</v>
      </c>
      <c r="H17385">
        <v>3</v>
      </c>
      <c r="I17385" t="s">
        <v>8121</v>
      </c>
      <c r="J17385" t="str">
        <f xml:space="preserve"> IF(Table1[[#This Row],[discount]]&gt;4, "Yes", "No")</f>
        <v>Yes</v>
      </c>
    </row>
    <row r="17386" spans="1:10">
      <c r="A17386" t="s">
        <v>18189</v>
      </c>
      <c r="B17386">
        <v>4.0999999999999996</v>
      </c>
      <c r="C17386">
        <v>745</v>
      </c>
      <c r="D17386">
        <v>2486</v>
      </c>
      <c r="E17386">
        <v>70</v>
      </c>
      <c r="F17386" t="s">
        <v>10</v>
      </c>
      <c r="G17386" t="s">
        <v>399</v>
      </c>
      <c r="H17386">
        <v>229</v>
      </c>
      <c r="I17386" t="s">
        <v>18181</v>
      </c>
      <c r="J17386" t="str">
        <f xml:space="preserve"> IF(Table1[[#This Row],[discount]]&gt;4, "Yes", "No")</f>
        <v>Yes</v>
      </c>
    </row>
    <row r="17387" spans="1:10">
      <c r="A17387" t="s">
        <v>18629</v>
      </c>
      <c r="B17387">
        <v>4.0999999999999996</v>
      </c>
      <c r="C17387">
        <v>739</v>
      </c>
      <c r="D17387">
        <v>2499</v>
      </c>
      <c r="E17387">
        <v>70</v>
      </c>
      <c r="F17387" t="s">
        <v>108</v>
      </c>
      <c r="G17387" t="s">
        <v>109</v>
      </c>
      <c r="H17387">
        <v>32</v>
      </c>
      <c r="I17387" t="s">
        <v>1004</v>
      </c>
      <c r="J17387" t="str">
        <f xml:space="preserve"> IF(Table1[[#This Row],[discount]]&gt;4, "Yes", "No")</f>
        <v>Yes</v>
      </c>
    </row>
    <row r="17388" spans="1:10">
      <c r="A17388" t="s">
        <v>17100</v>
      </c>
      <c r="B17388">
        <v>4</v>
      </c>
      <c r="C17388">
        <v>737</v>
      </c>
      <c r="D17388">
        <v>2500</v>
      </c>
      <c r="E17388">
        <v>70</v>
      </c>
      <c r="F17388" t="s">
        <v>108</v>
      </c>
      <c r="G17388" t="s">
        <v>109</v>
      </c>
      <c r="H17388">
        <v>1245</v>
      </c>
      <c r="I17388" t="s">
        <v>2630</v>
      </c>
      <c r="J17388" t="str">
        <f xml:space="preserve"> IF(Table1[[#This Row],[discount]]&gt;4, "Yes", "No")</f>
        <v>Yes</v>
      </c>
    </row>
    <row r="17389" spans="1:10">
      <c r="A17389" t="s">
        <v>3798</v>
      </c>
      <c r="B17389">
        <v>0</v>
      </c>
      <c r="C17389">
        <v>734</v>
      </c>
      <c r="D17389">
        <v>2499</v>
      </c>
      <c r="E17389">
        <v>70</v>
      </c>
      <c r="F17389" t="s">
        <v>108</v>
      </c>
      <c r="G17389" t="s">
        <v>109</v>
      </c>
      <c r="H17389">
        <v>0</v>
      </c>
      <c r="I17389" t="s">
        <v>853</v>
      </c>
      <c r="J17389" t="str">
        <f xml:space="preserve"> IF(Table1[[#This Row],[discount]]&gt;4, "Yes", "No")</f>
        <v>Yes</v>
      </c>
    </row>
    <row r="17390" spans="1:10">
      <c r="A17390" t="s">
        <v>18178</v>
      </c>
      <c r="B17390">
        <v>4.0999999999999996</v>
      </c>
      <c r="C17390">
        <v>699</v>
      </c>
      <c r="D17390">
        <v>2399</v>
      </c>
      <c r="E17390">
        <v>70</v>
      </c>
      <c r="F17390" t="s">
        <v>10</v>
      </c>
      <c r="G17390" t="s">
        <v>399</v>
      </c>
      <c r="H17390">
        <v>34052</v>
      </c>
      <c r="I17390" t="s">
        <v>696</v>
      </c>
      <c r="J17390" t="str">
        <f xml:space="preserve"> IF(Table1[[#This Row],[discount]]&gt;4, "Yes", "No")</f>
        <v>Yes</v>
      </c>
    </row>
    <row r="17391" spans="1:10">
      <c r="A17391" t="s">
        <v>14902</v>
      </c>
      <c r="B17391">
        <v>3.9</v>
      </c>
      <c r="C17391">
        <v>679</v>
      </c>
      <c r="D17391">
        <v>2299</v>
      </c>
      <c r="E17391">
        <v>70</v>
      </c>
      <c r="F17391" t="s">
        <v>108</v>
      </c>
      <c r="G17391" t="s">
        <v>109</v>
      </c>
      <c r="H17391">
        <v>19052</v>
      </c>
      <c r="I17391" t="s">
        <v>14903</v>
      </c>
      <c r="J17391" t="str">
        <f xml:space="preserve"> IF(Table1[[#This Row],[discount]]&gt;4, "Yes", "No")</f>
        <v>Yes</v>
      </c>
    </row>
    <row r="17392" spans="1:10">
      <c r="A17392" t="s">
        <v>11321</v>
      </c>
      <c r="B17392">
        <v>4.5</v>
      </c>
      <c r="C17392">
        <v>665</v>
      </c>
      <c r="D17392">
        <v>2235</v>
      </c>
      <c r="E17392">
        <v>70</v>
      </c>
      <c r="F17392" t="s">
        <v>10</v>
      </c>
      <c r="G17392" t="s">
        <v>20</v>
      </c>
      <c r="H17392">
        <v>22</v>
      </c>
      <c r="I17392" t="s">
        <v>11322</v>
      </c>
      <c r="J17392" t="str">
        <f xml:space="preserve"> IF(Table1[[#This Row],[discount]]&gt;4, "Yes", "No")</f>
        <v>Yes</v>
      </c>
    </row>
    <row r="17393" spans="1:10">
      <c r="A17393" t="s">
        <v>12966</v>
      </c>
      <c r="B17393">
        <v>3.8</v>
      </c>
      <c r="C17393">
        <v>652</v>
      </c>
      <c r="D17393">
        <v>2199</v>
      </c>
      <c r="E17393">
        <v>70</v>
      </c>
      <c r="F17393" t="s">
        <v>108</v>
      </c>
      <c r="G17393" t="s">
        <v>109</v>
      </c>
      <c r="H17393">
        <v>43</v>
      </c>
      <c r="I17393" t="s">
        <v>3330</v>
      </c>
      <c r="J17393" t="str">
        <f xml:space="preserve"> IF(Table1[[#This Row],[discount]]&gt;4, "Yes", "No")</f>
        <v>Yes</v>
      </c>
    </row>
    <row r="17394" spans="1:10">
      <c r="A17394" t="s">
        <v>18608</v>
      </c>
      <c r="B17394">
        <v>4.0999999999999996</v>
      </c>
      <c r="C17394">
        <v>649</v>
      </c>
      <c r="D17394">
        <v>2195</v>
      </c>
      <c r="E17394">
        <v>70</v>
      </c>
      <c r="F17394" t="s">
        <v>108</v>
      </c>
      <c r="G17394" t="s">
        <v>109</v>
      </c>
      <c r="H17394">
        <v>367270</v>
      </c>
      <c r="I17394" t="s">
        <v>3292</v>
      </c>
      <c r="J17394" t="str">
        <f xml:space="preserve"> IF(Table1[[#This Row],[discount]]&gt;4, "Yes", "No")</f>
        <v>Yes</v>
      </c>
    </row>
    <row r="17395" spans="1:10">
      <c r="A17395" t="s">
        <v>9979</v>
      </c>
      <c r="B17395">
        <v>3.4</v>
      </c>
      <c r="C17395">
        <v>649</v>
      </c>
      <c r="D17395">
        <v>2199</v>
      </c>
      <c r="E17395">
        <v>70</v>
      </c>
      <c r="F17395" t="s">
        <v>114</v>
      </c>
      <c r="G17395" t="s">
        <v>115</v>
      </c>
      <c r="H17395">
        <v>38</v>
      </c>
      <c r="I17395" t="s">
        <v>1405</v>
      </c>
      <c r="J17395" t="str">
        <f xml:space="preserve"> IF(Table1[[#This Row],[discount]]&gt;4, "Yes", "No")</f>
        <v>Yes</v>
      </c>
    </row>
    <row r="17396" spans="1:10">
      <c r="A17396" t="s">
        <v>7396</v>
      </c>
      <c r="B17396">
        <v>0</v>
      </c>
      <c r="C17396">
        <v>649</v>
      </c>
      <c r="D17396">
        <v>2195</v>
      </c>
      <c r="E17396">
        <v>70</v>
      </c>
      <c r="F17396" t="s">
        <v>10</v>
      </c>
      <c r="G17396" t="s">
        <v>20</v>
      </c>
      <c r="H17396">
        <v>0</v>
      </c>
      <c r="I17396" t="s">
        <v>7397</v>
      </c>
      <c r="J17396" t="str">
        <f xml:space="preserve"> IF(Table1[[#This Row],[discount]]&gt;4, "Yes", "No")</f>
        <v>Yes</v>
      </c>
    </row>
    <row r="17397" spans="1:10">
      <c r="A17397" t="s">
        <v>15822</v>
      </c>
      <c r="B17397">
        <v>3.9</v>
      </c>
      <c r="C17397">
        <v>599</v>
      </c>
      <c r="D17397">
        <v>1999</v>
      </c>
      <c r="E17397">
        <v>70</v>
      </c>
      <c r="F17397" t="s">
        <v>16</v>
      </c>
      <c r="G17397" t="s">
        <v>890</v>
      </c>
      <c r="H17397">
        <v>5334</v>
      </c>
      <c r="I17397" t="s">
        <v>15821</v>
      </c>
      <c r="J17397" t="str">
        <f xml:space="preserve"> IF(Table1[[#This Row],[discount]]&gt;4, "Yes", "No")</f>
        <v>Yes</v>
      </c>
    </row>
    <row r="17398" spans="1:10">
      <c r="A17398" t="s">
        <v>15645</v>
      </c>
      <c r="B17398">
        <v>3.7</v>
      </c>
      <c r="C17398">
        <v>599</v>
      </c>
      <c r="D17398">
        <v>1999</v>
      </c>
      <c r="E17398">
        <v>70</v>
      </c>
      <c r="F17398" t="s">
        <v>114</v>
      </c>
      <c r="G17398" t="s">
        <v>115</v>
      </c>
      <c r="H17398">
        <v>1802</v>
      </c>
      <c r="I17398" t="s">
        <v>10523</v>
      </c>
      <c r="J17398" t="str">
        <f xml:space="preserve"> IF(Table1[[#This Row],[discount]]&gt;4, "Yes", "No")</f>
        <v>Yes</v>
      </c>
    </row>
    <row r="17399" spans="1:10">
      <c r="A17399" t="s">
        <v>16318</v>
      </c>
      <c r="B17399">
        <v>4.0999999999999996</v>
      </c>
      <c r="C17399">
        <v>599</v>
      </c>
      <c r="D17399">
        <v>1999</v>
      </c>
      <c r="E17399">
        <v>70</v>
      </c>
      <c r="F17399" t="s">
        <v>10</v>
      </c>
      <c r="G17399" t="s">
        <v>399</v>
      </c>
      <c r="H17399">
        <v>1593</v>
      </c>
      <c r="I17399" t="s">
        <v>11995</v>
      </c>
      <c r="J17399" t="str">
        <f xml:space="preserve"> IF(Table1[[#This Row],[discount]]&gt;4, "Yes", "No")</f>
        <v>Yes</v>
      </c>
    </row>
    <row r="17400" spans="1:10">
      <c r="A17400" t="s">
        <v>16318</v>
      </c>
      <c r="B17400">
        <v>4</v>
      </c>
      <c r="C17400">
        <v>599</v>
      </c>
      <c r="D17400">
        <v>1999</v>
      </c>
      <c r="E17400">
        <v>70</v>
      </c>
      <c r="F17400" t="s">
        <v>10</v>
      </c>
      <c r="G17400" t="s">
        <v>399</v>
      </c>
      <c r="H17400">
        <v>641</v>
      </c>
      <c r="I17400" t="s">
        <v>11995</v>
      </c>
      <c r="J17400" t="str">
        <f xml:space="preserve"> IF(Table1[[#This Row],[discount]]&gt;4, "Yes", "No")</f>
        <v>Yes</v>
      </c>
    </row>
    <row r="17401" spans="1:10">
      <c r="A17401" t="s">
        <v>15835</v>
      </c>
      <c r="B17401">
        <v>3.8</v>
      </c>
      <c r="C17401">
        <v>599</v>
      </c>
      <c r="D17401">
        <v>1999</v>
      </c>
      <c r="E17401">
        <v>70</v>
      </c>
      <c r="F17401" t="s">
        <v>16</v>
      </c>
      <c r="G17401" t="s">
        <v>890</v>
      </c>
      <c r="H17401">
        <v>254</v>
      </c>
      <c r="I17401" t="s">
        <v>1480</v>
      </c>
      <c r="J17401" t="str">
        <f xml:space="preserve"> IF(Table1[[#This Row],[discount]]&gt;4, "Yes", "No")</f>
        <v>Yes</v>
      </c>
    </row>
    <row r="17402" spans="1:10">
      <c r="A17402" t="s">
        <v>15714</v>
      </c>
      <c r="B17402">
        <v>3.4</v>
      </c>
      <c r="C17402">
        <v>599</v>
      </c>
      <c r="D17402">
        <v>1999</v>
      </c>
      <c r="E17402">
        <v>70</v>
      </c>
      <c r="F17402" t="s">
        <v>16</v>
      </c>
      <c r="G17402" t="s">
        <v>180</v>
      </c>
      <c r="H17402">
        <v>42</v>
      </c>
      <c r="I17402" t="s">
        <v>10582</v>
      </c>
      <c r="J17402" t="str">
        <f xml:space="preserve"> IF(Table1[[#This Row],[discount]]&gt;4, "Yes", "No")</f>
        <v>Yes</v>
      </c>
    </row>
    <row r="17403" spans="1:10">
      <c r="A17403" t="s">
        <v>16160</v>
      </c>
      <c r="B17403">
        <v>4</v>
      </c>
      <c r="C17403">
        <v>599</v>
      </c>
      <c r="D17403">
        <v>1999</v>
      </c>
      <c r="E17403">
        <v>70</v>
      </c>
      <c r="F17403" t="s">
        <v>16</v>
      </c>
      <c r="G17403" t="s">
        <v>180</v>
      </c>
      <c r="H17403">
        <v>39</v>
      </c>
      <c r="I17403" t="s">
        <v>893</v>
      </c>
      <c r="J17403" t="str">
        <f xml:space="preserve"> IF(Table1[[#This Row],[discount]]&gt;4, "Yes", "No")</f>
        <v>Yes</v>
      </c>
    </row>
    <row r="17404" spans="1:10">
      <c r="A17404" t="s">
        <v>15635</v>
      </c>
      <c r="B17404">
        <v>3.7</v>
      </c>
      <c r="C17404">
        <v>599</v>
      </c>
      <c r="D17404">
        <v>1999</v>
      </c>
      <c r="E17404">
        <v>70</v>
      </c>
      <c r="F17404" t="s">
        <v>114</v>
      </c>
      <c r="G17404" t="s">
        <v>115</v>
      </c>
      <c r="H17404">
        <v>30</v>
      </c>
      <c r="I17404" t="s">
        <v>7724</v>
      </c>
      <c r="J17404" t="str">
        <f xml:space="preserve"> IF(Table1[[#This Row],[discount]]&gt;4, "Yes", "No")</f>
        <v>Yes</v>
      </c>
    </row>
    <row r="17405" spans="1:10">
      <c r="A17405" t="s">
        <v>18267</v>
      </c>
      <c r="B17405">
        <v>4.0999999999999996</v>
      </c>
      <c r="C17405">
        <v>599</v>
      </c>
      <c r="D17405">
        <v>1999</v>
      </c>
      <c r="E17405">
        <v>70</v>
      </c>
      <c r="F17405" t="s">
        <v>10</v>
      </c>
      <c r="G17405" t="s">
        <v>399</v>
      </c>
      <c r="H17405">
        <v>27</v>
      </c>
      <c r="I17405" t="s">
        <v>4482</v>
      </c>
      <c r="J17405" t="str">
        <f xml:space="preserve"> IF(Table1[[#This Row],[discount]]&gt;4, "Yes", "No")</f>
        <v>Yes</v>
      </c>
    </row>
    <row r="17406" spans="1:10">
      <c r="A17406" t="s">
        <v>15568</v>
      </c>
      <c r="B17406">
        <v>3.9</v>
      </c>
      <c r="C17406">
        <v>599</v>
      </c>
      <c r="D17406">
        <v>1999</v>
      </c>
      <c r="E17406">
        <v>70</v>
      </c>
      <c r="F17406" t="s">
        <v>16</v>
      </c>
      <c r="G17406" t="s">
        <v>180</v>
      </c>
      <c r="H17406">
        <v>26</v>
      </c>
      <c r="I17406" t="s">
        <v>2428</v>
      </c>
      <c r="J17406" t="str">
        <f xml:space="preserve"> IF(Table1[[#This Row],[discount]]&gt;4, "Yes", "No")</f>
        <v>Yes</v>
      </c>
    </row>
    <row r="17407" spans="1:10">
      <c r="A17407" t="s">
        <v>17849</v>
      </c>
      <c r="B17407">
        <v>4.0999999999999996</v>
      </c>
      <c r="C17407">
        <v>599</v>
      </c>
      <c r="D17407">
        <v>1999</v>
      </c>
      <c r="E17407">
        <v>70</v>
      </c>
      <c r="F17407" t="s">
        <v>16</v>
      </c>
      <c r="G17407" t="s">
        <v>180</v>
      </c>
      <c r="H17407">
        <v>24</v>
      </c>
      <c r="I17407" t="s">
        <v>17850</v>
      </c>
      <c r="J17407" t="str">
        <f xml:space="preserve"> IF(Table1[[#This Row],[discount]]&gt;4, "Yes", "No")</f>
        <v>Yes</v>
      </c>
    </row>
    <row r="17408" spans="1:10">
      <c r="A17408" t="s">
        <v>15602</v>
      </c>
      <c r="B17408">
        <v>3.6</v>
      </c>
      <c r="C17408">
        <v>599</v>
      </c>
      <c r="D17408">
        <v>1999</v>
      </c>
      <c r="E17408">
        <v>70</v>
      </c>
      <c r="F17408" t="s">
        <v>10</v>
      </c>
      <c r="G17408" t="s">
        <v>20</v>
      </c>
      <c r="H17408">
        <v>17</v>
      </c>
      <c r="I17408" t="s">
        <v>15603</v>
      </c>
      <c r="J17408" t="str">
        <f xml:space="preserve"> IF(Table1[[#This Row],[discount]]&gt;4, "Yes", "No")</f>
        <v>Yes</v>
      </c>
    </row>
    <row r="17409" spans="1:10">
      <c r="A17409" t="s">
        <v>15570</v>
      </c>
      <c r="B17409">
        <v>2.9</v>
      </c>
      <c r="C17409">
        <v>599</v>
      </c>
      <c r="D17409">
        <v>1999</v>
      </c>
      <c r="E17409">
        <v>70</v>
      </c>
      <c r="F17409" t="s">
        <v>16</v>
      </c>
      <c r="G17409" t="s">
        <v>180</v>
      </c>
      <c r="H17409">
        <v>7</v>
      </c>
      <c r="I17409" t="s">
        <v>1533</v>
      </c>
      <c r="J17409" t="str">
        <f xml:space="preserve"> IF(Table1[[#This Row],[discount]]&gt;4, "Yes", "No")</f>
        <v>Yes</v>
      </c>
    </row>
    <row r="17410" spans="1:10">
      <c r="A17410" t="s">
        <v>15744</v>
      </c>
      <c r="B17410">
        <v>3.4</v>
      </c>
      <c r="C17410">
        <v>599</v>
      </c>
      <c r="D17410">
        <v>1999</v>
      </c>
      <c r="E17410">
        <v>70</v>
      </c>
      <c r="F17410" t="s">
        <v>10</v>
      </c>
      <c r="G17410" t="s">
        <v>11</v>
      </c>
      <c r="H17410">
        <v>7</v>
      </c>
      <c r="I17410" t="s">
        <v>6127</v>
      </c>
      <c r="J17410" t="str">
        <f xml:space="preserve"> IF(Table1[[#This Row],[discount]]&gt;4, "Yes", "No")</f>
        <v>Yes</v>
      </c>
    </row>
    <row r="17411" spans="1:10">
      <c r="A17411" t="s">
        <v>8911</v>
      </c>
      <c r="B17411">
        <v>3.5</v>
      </c>
      <c r="C17411">
        <v>599</v>
      </c>
      <c r="D17411">
        <v>1998</v>
      </c>
      <c r="E17411">
        <v>70</v>
      </c>
      <c r="F17411" t="s">
        <v>16</v>
      </c>
      <c r="G17411" t="s">
        <v>17</v>
      </c>
      <c r="H17411">
        <v>6</v>
      </c>
      <c r="I17411" t="s">
        <v>8912</v>
      </c>
      <c r="J17411" t="str">
        <f xml:space="preserve"> IF(Table1[[#This Row],[discount]]&gt;4, "Yes", "No")</f>
        <v>Yes</v>
      </c>
    </row>
    <row r="17412" spans="1:10">
      <c r="A17412" t="s">
        <v>15864</v>
      </c>
      <c r="B17412">
        <v>3.8</v>
      </c>
      <c r="C17412">
        <v>599</v>
      </c>
      <c r="D17412">
        <v>1999</v>
      </c>
      <c r="E17412">
        <v>70</v>
      </c>
      <c r="F17412" t="s">
        <v>16</v>
      </c>
      <c r="G17412" t="s">
        <v>890</v>
      </c>
      <c r="H17412">
        <v>6</v>
      </c>
      <c r="I17412" t="s">
        <v>898</v>
      </c>
      <c r="J17412" t="str">
        <f xml:space="preserve"> IF(Table1[[#This Row],[discount]]&gt;4, "Yes", "No")</f>
        <v>Yes</v>
      </c>
    </row>
    <row r="17413" spans="1:10">
      <c r="A17413" t="s">
        <v>15860</v>
      </c>
      <c r="B17413">
        <v>3.6</v>
      </c>
      <c r="C17413">
        <v>599</v>
      </c>
      <c r="D17413">
        <v>1999</v>
      </c>
      <c r="E17413">
        <v>70</v>
      </c>
      <c r="F17413" t="s">
        <v>16</v>
      </c>
      <c r="G17413" t="s">
        <v>890</v>
      </c>
      <c r="H17413">
        <v>5</v>
      </c>
      <c r="I17413" t="s">
        <v>15477</v>
      </c>
      <c r="J17413" t="str">
        <f xml:space="preserve"> IF(Table1[[#This Row],[discount]]&gt;4, "Yes", "No")</f>
        <v>Yes</v>
      </c>
    </row>
    <row r="17414" spans="1:10">
      <c r="A17414" t="s">
        <v>15551</v>
      </c>
      <c r="B17414">
        <v>3</v>
      </c>
      <c r="C17414">
        <v>599</v>
      </c>
      <c r="D17414">
        <v>1999</v>
      </c>
      <c r="E17414">
        <v>70</v>
      </c>
      <c r="F17414" t="s">
        <v>10</v>
      </c>
      <c r="G17414" t="s">
        <v>11</v>
      </c>
      <c r="H17414">
        <v>4</v>
      </c>
      <c r="I17414" t="s">
        <v>5151</v>
      </c>
      <c r="J17414" t="str">
        <f xml:space="preserve"> IF(Table1[[#This Row],[discount]]&gt;4, "Yes", "No")</f>
        <v>Yes</v>
      </c>
    </row>
    <row r="17415" spans="1:10">
      <c r="A17415" t="s">
        <v>15566</v>
      </c>
      <c r="B17415">
        <v>3</v>
      </c>
      <c r="C17415">
        <v>599</v>
      </c>
      <c r="D17415">
        <v>1999</v>
      </c>
      <c r="E17415">
        <v>70</v>
      </c>
      <c r="F17415" t="s">
        <v>16</v>
      </c>
      <c r="G17415" t="s">
        <v>180</v>
      </c>
      <c r="H17415">
        <v>4</v>
      </c>
      <c r="I17415" t="s">
        <v>2569</v>
      </c>
      <c r="J17415" t="str">
        <f xml:space="preserve"> IF(Table1[[#This Row],[discount]]&gt;4, "Yes", "No")</f>
        <v>Yes</v>
      </c>
    </row>
    <row r="17416" spans="1:10">
      <c r="A17416" t="s">
        <v>8191</v>
      </c>
      <c r="B17416">
        <v>4.7</v>
      </c>
      <c r="C17416">
        <v>599</v>
      </c>
      <c r="D17416">
        <v>1999</v>
      </c>
      <c r="E17416">
        <v>70</v>
      </c>
      <c r="F17416" t="s">
        <v>10</v>
      </c>
      <c r="G17416" t="s">
        <v>11</v>
      </c>
      <c r="H17416">
        <v>3</v>
      </c>
      <c r="I17416" t="s">
        <v>8192</v>
      </c>
      <c r="J17416" t="str">
        <f xml:space="preserve"> IF(Table1[[#This Row],[discount]]&gt;4, "Yes", "No")</f>
        <v>Yes</v>
      </c>
    </row>
    <row r="17417" spans="1:10">
      <c r="A17417" t="s">
        <v>15759</v>
      </c>
      <c r="B17417">
        <v>3.5</v>
      </c>
      <c r="C17417">
        <v>599</v>
      </c>
      <c r="D17417">
        <v>1999</v>
      </c>
      <c r="E17417">
        <v>70</v>
      </c>
      <c r="F17417" t="s">
        <v>16</v>
      </c>
      <c r="G17417" t="s">
        <v>17</v>
      </c>
      <c r="H17417">
        <v>2</v>
      </c>
      <c r="I17417" t="s">
        <v>3567</v>
      </c>
      <c r="J17417" t="str">
        <f xml:space="preserve"> IF(Table1[[#This Row],[discount]]&gt;4, "Yes", "No")</f>
        <v>Yes</v>
      </c>
    </row>
    <row r="17418" spans="1:10">
      <c r="A17418" t="s">
        <v>1382</v>
      </c>
      <c r="B17418">
        <v>0</v>
      </c>
      <c r="C17418">
        <v>599</v>
      </c>
      <c r="D17418">
        <v>1999</v>
      </c>
      <c r="E17418">
        <v>70</v>
      </c>
      <c r="F17418" t="s">
        <v>10</v>
      </c>
      <c r="G17418" t="s">
        <v>11</v>
      </c>
      <c r="H17418">
        <v>0</v>
      </c>
      <c r="I17418" t="s">
        <v>1383</v>
      </c>
      <c r="J17418" t="str">
        <f xml:space="preserve"> IF(Table1[[#This Row],[discount]]&gt;4, "Yes", "No")</f>
        <v>Yes</v>
      </c>
    </row>
    <row r="17419" spans="1:10">
      <c r="A17419" t="s">
        <v>1475</v>
      </c>
      <c r="B17419">
        <v>0</v>
      </c>
      <c r="C17419">
        <v>599</v>
      </c>
      <c r="D17419">
        <v>1999</v>
      </c>
      <c r="E17419">
        <v>70</v>
      </c>
      <c r="F17419" t="s">
        <v>108</v>
      </c>
      <c r="G17419" t="s">
        <v>109</v>
      </c>
      <c r="H17419">
        <v>0</v>
      </c>
      <c r="I17419" t="s">
        <v>1476</v>
      </c>
      <c r="J17419" t="str">
        <f xml:space="preserve"> IF(Table1[[#This Row],[discount]]&gt;4, "Yes", "No")</f>
        <v>Yes</v>
      </c>
    </row>
    <row r="17420" spans="1:10">
      <c r="A17420" t="s">
        <v>1515</v>
      </c>
      <c r="B17420">
        <v>0</v>
      </c>
      <c r="C17420">
        <v>599</v>
      </c>
      <c r="D17420">
        <v>1999</v>
      </c>
      <c r="E17420">
        <v>70</v>
      </c>
      <c r="F17420" t="s">
        <v>10</v>
      </c>
      <c r="G17420" t="s">
        <v>1516</v>
      </c>
      <c r="H17420">
        <v>0</v>
      </c>
      <c r="I17420" t="s">
        <v>993</v>
      </c>
      <c r="J17420" t="str">
        <f xml:space="preserve"> IF(Table1[[#This Row],[discount]]&gt;4, "Yes", "No")</f>
        <v>Yes</v>
      </c>
    </row>
    <row r="17421" spans="1:10">
      <c r="A17421" t="s">
        <v>1660</v>
      </c>
      <c r="B17421">
        <v>0</v>
      </c>
      <c r="C17421">
        <v>599</v>
      </c>
      <c r="D17421">
        <v>1999</v>
      </c>
      <c r="E17421">
        <v>70</v>
      </c>
      <c r="F17421" t="s">
        <v>16</v>
      </c>
      <c r="G17421" t="s">
        <v>17</v>
      </c>
      <c r="H17421">
        <v>0</v>
      </c>
      <c r="I17421" t="s">
        <v>626</v>
      </c>
      <c r="J17421" t="str">
        <f xml:space="preserve"> IF(Table1[[#This Row],[discount]]&gt;4, "Yes", "No")</f>
        <v>Yes</v>
      </c>
    </row>
    <row r="17422" spans="1:10">
      <c r="A17422" t="s">
        <v>1662</v>
      </c>
      <c r="B17422">
        <v>0</v>
      </c>
      <c r="C17422">
        <v>599</v>
      </c>
      <c r="D17422">
        <v>1999</v>
      </c>
      <c r="E17422">
        <v>70</v>
      </c>
      <c r="F17422" t="s">
        <v>16</v>
      </c>
      <c r="G17422" t="s">
        <v>17</v>
      </c>
      <c r="H17422">
        <v>0</v>
      </c>
      <c r="I17422" t="s">
        <v>626</v>
      </c>
      <c r="J17422" t="str">
        <f xml:space="preserve"> IF(Table1[[#This Row],[discount]]&gt;4, "Yes", "No")</f>
        <v>Yes</v>
      </c>
    </row>
    <row r="17423" spans="1:10">
      <c r="A17423" t="s">
        <v>1671</v>
      </c>
      <c r="B17423">
        <v>0</v>
      </c>
      <c r="C17423">
        <v>599</v>
      </c>
      <c r="D17423">
        <v>1999</v>
      </c>
      <c r="E17423">
        <v>70</v>
      </c>
      <c r="F17423" t="s">
        <v>16</v>
      </c>
      <c r="G17423" t="s">
        <v>17</v>
      </c>
      <c r="H17423">
        <v>0</v>
      </c>
      <c r="I17423" t="s">
        <v>626</v>
      </c>
      <c r="J17423" t="str">
        <f xml:space="preserve"> IF(Table1[[#This Row],[discount]]&gt;4, "Yes", "No")</f>
        <v>Yes</v>
      </c>
    </row>
    <row r="17424" spans="1:10">
      <c r="A17424" t="s">
        <v>1672</v>
      </c>
      <c r="B17424">
        <v>0</v>
      </c>
      <c r="C17424">
        <v>599</v>
      </c>
      <c r="D17424">
        <v>1999</v>
      </c>
      <c r="E17424">
        <v>70</v>
      </c>
      <c r="F17424" t="s">
        <v>16</v>
      </c>
      <c r="G17424" t="s">
        <v>17</v>
      </c>
      <c r="H17424">
        <v>0</v>
      </c>
      <c r="I17424" t="s">
        <v>626</v>
      </c>
      <c r="J17424" t="str">
        <f xml:space="preserve"> IF(Table1[[#This Row],[discount]]&gt;4, "Yes", "No")</f>
        <v>Yes</v>
      </c>
    </row>
    <row r="17425" spans="1:10">
      <c r="A17425" t="s">
        <v>1701</v>
      </c>
      <c r="B17425">
        <v>0</v>
      </c>
      <c r="C17425">
        <v>599</v>
      </c>
      <c r="D17425">
        <v>1999</v>
      </c>
      <c r="E17425">
        <v>70</v>
      </c>
      <c r="F17425" t="s">
        <v>16</v>
      </c>
      <c r="G17425" t="s">
        <v>890</v>
      </c>
      <c r="H17425">
        <v>0</v>
      </c>
      <c r="I17425" t="s">
        <v>1702</v>
      </c>
      <c r="J17425" t="str">
        <f xml:space="preserve"> IF(Table1[[#This Row],[discount]]&gt;4, "Yes", "No")</f>
        <v>Yes</v>
      </c>
    </row>
    <row r="17426" spans="1:10">
      <c r="A17426" t="s">
        <v>1711</v>
      </c>
      <c r="B17426">
        <v>0</v>
      </c>
      <c r="C17426">
        <v>599</v>
      </c>
      <c r="D17426">
        <v>1999</v>
      </c>
      <c r="E17426">
        <v>70</v>
      </c>
      <c r="F17426" t="s">
        <v>16</v>
      </c>
      <c r="G17426" t="s">
        <v>890</v>
      </c>
      <c r="H17426">
        <v>0</v>
      </c>
      <c r="I17426" t="s">
        <v>1712</v>
      </c>
      <c r="J17426" t="str">
        <f xml:space="preserve"> IF(Table1[[#This Row],[discount]]&gt;4, "Yes", "No")</f>
        <v>Yes</v>
      </c>
    </row>
    <row r="17427" spans="1:10">
      <c r="A17427" t="s">
        <v>15607</v>
      </c>
      <c r="B17427">
        <v>3.6</v>
      </c>
      <c r="C17427">
        <v>598</v>
      </c>
      <c r="D17427">
        <v>1999</v>
      </c>
      <c r="E17427">
        <v>70</v>
      </c>
      <c r="F17427" t="s">
        <v>10</v>
      </c>
      <c r="G17427" t="s">
        <v>11</v>
      </c>
      <c r="H17427">
        <v>74</v>
      </c>
      <c r="I17427" t="s">
        <v>15608</v>
      </c>
      <c r="J17427" t="str">
        <f xml:space="preserve"> IF(Table1[[#This Row],[discount]]&gt;4, "Yes", "No")</f>
        <v>Yes</v>
      </c>
    </row>
    <row r="17428" spans="1:10">
      <c r="A17428" t="s">
        <v>15767</v>
      </c>
      <c r="B17428">
        <v>3.3</v>
      </c>
      <c r="C17428">
        <v>598</v>
      </c>
      <c r="D17428">
        <v>1999</v>
      </c>
      <c r="E17428">
        <v>70</v>
      </c>
      <c r="F17428" t="s">
        <v>16</v>
      </c>
      <c r="G17428" t="s">
        <v>17</v>
      </c>
      <c r="H17428">
        <v>12</v>
      </c>
      <c r="I17428" t="s">
        <v>3503</v>
      </c>
      <c r="J17428" t="str">
        <f xml:space="preserve"> IF(Table1[[#This Row],[discount]]&gt;4, "Yes", "No")</f>
        <v>Yes</v>
      </c>
    </row>
    <row r="17429" spans="1:10">
      <c r="A17429" t="s">
        <v>15831</v>
      </c>
      <c r="B17429">
        <v>3.8</v>
      </c>
      <c r="C17429">
        <v>597</v>
      </c>
      <c r="D17429">
        <v>1999</v>
      </c>
      <c r="E17429">
        <v>70</v>
      </c>
      <c r="F17429" t="s">
        <v>16</v>
      </c>
      <c r="G17429" t="s">
        <v>890</v>
      </c>
      <c r="H17429">
        <v>4809</v>
      </c>
      <c r="I17429" t="s">
        <v>195</v>
      </c>
      <c r="J17429" t="str">
        <f xml:space="preserve"> IF(Table1[[#This Row],[discount]]&gt;4, "Yes", "No")</f>
        <v>Yes</v>
      </c>
    </row>
    <row r="17430" spans="1:10">
      <c r="A17430" t="s">
        <v>15702</v>
      </c>
      <c r="B17430">
        <v>3.8</v>
      </c>
      <c r="C17430">
        <v>597</v>
      </c>
      <c r="D17430">
        <v>1999</v>
      </c>
      <c r="E17430">
        <v>70</v>
      </c>
      <c r="F17430" t="s">
        <v>16</v>
      </c>
      <c r="G17430" t="s">
        <v>180</v>
      </c>
      <c r="H17430">
        <v>2677</v>
      </c>
      <c r="I17430" t="s">
        <v>13018</v>
      </c>
      <c r="J17430" t="str">
        <f xml:space="preserve"> IF(Table1[[#This Row],[discount]]&gt;4, "Yes", "No")</f>
        <v>Yes</v>
      </c>
    </row>
    <row r="17431" spans="1:10">
      <c r="A17431" t="s">
        <v>15811</v>
      </c>
      <c r="B17431">
        <v>3.4</v>
      </c>
      <c r="C17431">
        <v>594</v>
      </c>
      <c r="D17431">
        <v>1999</v>
      </c>
      <c r="E17431">
        <v>70</v>
      </c>
      <c r="F17431" t="s">
        <v>108</v>
      </c>
      <c r="G17431" t="s">
        <v>109</v>
      </c>
      <c r="H17431">
        <v>14</v>
      </c>
      <c r="I17431" t="s">
        <v>15812</v>
      </c>
      <c r="J17431" t="str">
        <f xml:space="preserve"> IF(Table1[[#This Row],[discount]]&gt;4, "Yes", "No")</f>
        <v>Yes</v>
      </c>
    </row>
    <row r="17432" spans="1:10">
      <c r="A17432" t="s">
        <v>1625</v>
      </c>
      <c r="B17432">
        <v>0</v>
      </c>
      <c r="C17432">
        <v>591</v>
      </c>
      <c r="D17432">
        <v>1999</v>
      </c>
      <c r="E17432">
        <v>70</v>
      </c>
      <c r="F17432" t="s">
        <v>16</v>
      </c>
      <c r="G17432" t="s">
        <v>479</v>
      </c>
      <c r="H17432">
        <v>0</v>
      </c>
      <c r="I17432" t="s">
        <v>498</v>
      </c>
      <c r="J17432" t="str">
        <f xml:space="preserve"> IF(Table1[[#This Row],[discount]]&gt;4, "Yes", "No")</f>
        <v>Yes</v>
      </c>
    </row>
    <row r="17433" spans="1:10">
      <c r="A17433" t="s">
        <v>15641</v>
      </c>
      <c r="B17433">
        <v>3.4</v>
      </c>
      <c r="C17433">
        <v>590</v>
      </c>
      <c r="D17433">
        <v>1999</v>
      </c>
      <c r="E17433">
        <v>70</v>
      </c>
      <c r="F17433" t="s">
        <v>114</v>
      </c>
      <c r="G17433" t="s">
        <v>115</v>
      </c>
      <c r="H17433">
        <v>338</v>
      </c>
      <c r="I17433" t="s">
        <v>15642</v>
      </c>
      <c r="J17433" t="str">
        <f xml:space="preserve"> IF(Table1[[#This Row],[discount]]&gt;4, "Yes", "No")</f>
        <v>Yes</v>
      </c>
    </row>
    <row r="17434" spans="1:10">
      <c r="A17434" t="s">
        <v>15731</v>
      </c>
      <c r="B17434">
        <v>3.7</v>
      </c>
      <c r="C17434">
        <v>589</v>
      </c>
      <c r="D17434">
        <v>1999</v>
      </c>
      <c r="E17434">
        <v>70</v>
      </c>
      <c r="F17434" t="s">
        <v>16</v>
      </c>
      <c r="G17434" t="s">
        <v>180</v>
      </c>
      <c r="H17434">
        <v>774</v>
      </c>
      <c r="I17434" t="s">
        <v>15732</v>
      </c>
      <c r="J17434" t="str">
        <f xml:space="preserve"> IF(Table1[[#This Row],[discount]]&gt;4, "Yes", "No")</f>
        <v>Yes</v>
      </c>
    </row>
    <row r="17435" spans="1:10">
      <c r="A17435" t="s">
        <v>1681</v>
      </c>
      <c r="B17435">
        <v>0</v>
      </c>
      <c r="C17435">
        <v>589</v>
      </c>
      <c r="D17435">
        <v>1999</v>
      </c>
      <c r="E17435">
        <v>70</v>
      </c>
      <c r="F17435" t="s">
        <v>16</v>
      </c>
      <c r="G17435" t="s">
        <v>17</v>
      </c>
      <c r="H17435">
        <v>0</v>
      </c>
      <c r="I17435" t="s">
        <v>1682</v>
      </c>
      <c r="J17435" t="str">
        <f xml:space="preserve"> IF(Table1[[#This Row],[discount]]&gt;4, "Yes", "No")</f>
        <v>Yes</v>
      </c>
    </row>
    <row r="17436" spans="1:10">
      <c r="A17436" t="s">
        <v>501</v>
      </c>
      <c r="B17436">
        <v>0</v>
      </c>
      <c r="C17436">
        <v>587</v>
      </c>
      <c r="D17436">
        <v>1999</v>
      </c>
      <c r="E17436">
        <v>70</v>
      </c>
      <c r="F17436" t="s">
        <v>16</v>
      </c>
      <c r="G17436" t="s">
        <v>479</v>
      </c>
      <c r="H17436">
        <v>0</v>
      </c>
      <c r="I17436" t="s">
        <v>498</v>
      </c>
      <c r="J17436" t="str">
        <f xml:space="preserve"> IF(Table1[[#This Row],[discount]]&gt;4, "Yes", "No")</f>
        <v>Yes</v>
      </c>
    </row>
    <row r="17437" spans="1:10">
      <c r="A17437" t="s">
        <v>11106</v>
      </c>
      <c r="B17437">
        <v>3.6</v>
      </c>
      <c r="C17437">
        <v>586</v>
      </c>
      <c r="D17437">
        <v>1960</v>
      </c>
      <c r="E17437">
        <v>70</v>
      </c>
      <c r="F17437" t="s">
        <v>114</v>
      </c>
      <c r="G17437" t="s">
        <v>115</v>
      </c>
      <c r="H17437">
        <v>18</v>
      </c>
      <c r="I17437" t="s">
        <v>8996</v>
      </c>
      <c r="J17437" t="str">
        <f xml:space="preserve"> IF(Table1[[#This Row],[discount]]&gt;4, "Yes", "No")</f>
        <v>Yes</v>
      </c>
    </row>
    <row r="17438" spans="1:10">
      <c r="A17438" t="s">
        <v>15638</v>
      </c>
      <c r="B17438">
        <v>3.6</v>
      </c>
      <c r="C17438">
        <v>584</v>
      </c>
      <c r="D17438">
        <v>1999</v>
      </c>
      <c r="E17438">
        <v>70</v>
      </c>
      <c r="F17438" t="s">
        <v>114</v>
      </c>
      <c r="G17438" t="s">
        <v>115</v>
      </c>
      <c r="H17438">
        <v>245</v>
      </c>
      <c r="I17438" t="s">
        <v>442</v>
      </c>
      <c r="J17438" t="str">
        <f xml:space="preserve"> IF(Table1[[#This Row],[discount]]&gt;4, "Yes", "No")</f>
        <v>Yes</v>
      </c>
    </row>
    <row r="17439" spans="1:10">
      <c r="A17439" t="s">
        <v>15614</v>
      </c>
      <c r="B17439">
        <v>3.3</v>
      </c>
      <c r="C17439">
        <v>583</v>
      </c>
      <c r="D17439">
        <v>1999</v>
      </c>
      <c r="E17439">
        <v>70</v>
      </c>
      <c r="F17439" t="s">
        <v>10</v>
      </c>
      <c r="G17439" t="s">
        <v>11</v>
      </c>
      <c r="H17439">
        <v>36</v>
      </c>
      <c r="I17439" t="s">
        <v>15615</v>
      </c>
      <c r="J17439" t="str">
        <f xml:space="preserve"> IF(Table1[[#This Row],[discount]]&gt;4, "Yes", "No")</f>
        <v>Yes</v>
      </c>
    </row>
    <row r="17440" spans="1:10">
      <c r="A17440" t="s">
        <v>497</v>
      </c>
      <c r="B17440">
        <v>0</v>
      </c>
      <c r="C17440">
        <v>583</v>
      </c>
      <c r="D17440">
        <v>1999</v>
      </c>
      <c r="E17440">
        <v>70</v>
      </c>
      <c r="F17440" t="s">
        <v>16</v>
      </c>
      <c r="G17440" t="s">
        <v>479</v>
      </c>
      <c r="H17440">
        <v>0</v>
      </c>
      <c r="I17440" t="s">
        <v>498</v>
      </c>
      <c r="J17440" t="str">
        <f xml:space="preserve"> IF(Table1[[#This Row],[discount]]&gt;4, "Yes", "No")</f>
        <v>Yes</v>
      </c>
    </row>
    <row r="17441" spans="1:10">
      <c r="A17441" t="s">
        <v>1622</v>
      </c>
      <c r="B17441">
        <v>0</v>
      </c>
      <c r="C17441">
        <v>583</v>
      </c>
      <c r="D17441">
        <v>1999</v>
      </c>
      <c r="E17441">
        <v>70</v>
      </c>
      <c r="F17441" t="s">
        <v>16</v>
      </c>
      <c r="G17441" t="s">
        <v>479</v>
      </c>
      <c r="H17441">
        <v>0</v>
      </c>
      <c r="I17441" t="s">
        <v>498</v>
      </c>
      <c r="J17441" t="str">
        <f xml:space="preserve"> IF(Table1[[#This Row],[discount]]&gt;4, "Yes", "No")</f>
        <v>Yes</v>
      </c>
    </row>
    <row r="17442" spans="1:10">
      <c r="A17442" t="s">
        <v>1641</v>
      </c>
      <c r="B17442">
        <v>0</v>
      </c>
      <c r="C17442">
        <v>583</v>
      </c>
      <c r="D17442">
        <v>1999</v>
      </c>
      <c r="E17442">
        <v>70</v>
      </c>
      <c r="F17442" t="s">
        <v>16</v>
      </c>
      <c r="G17442" t="s">
        <v>479</v>
      </c>
      <c r="H17442">
        <v>0</v>
      </c>
      <c r="I17442" t="s">
        <v>498</v>
      </c>
      <c r="J17442" t="str">
        <f xml:space="preserve"> IF(Table1[[#This Row],[discount]]&gt;4, "Yes", "No")</f>
        <v>Yes</v>
      </c>
    </row>
    <row r="17443" spans="1:10">
      <c r="A17443" t="s">
        <v>8719</v>
      </c>
      <c r="B17443">
        <v>3</v>
      </c>
      <c r="C17443">
        <v>523</v>
      </c>
      <c r="D17443">
        <v>1799</v>
      </c>
      <c r="E17443">
        <v>70</v>
      </c>
      <c r="F17443" t="s">
        <v>16</v>
      </c>
      <c r="G17443" t="s">
        <v>180</v>
      </c>
      <c r="H17443">
        <v>5</v>
      </c>
      <c r="I17443" t="s">
        <v>8720</v>
      </c>
      <c r="J17443" t="str">
        <f xml:space="preserve"> IF(Table1[[#This Row],[discount]]&gt;4, "Yes", "No")</f>
        <v>Yes</v>
      </c>
    </row>
    <row r="17444" spans="1:10">
      <c r="A17444" t="s">
        <v>10760</v>
      </c>
      <c r="B17444">
        <v>3.6</v>
      </c>
      <c r="C17444">
        <v>499</v>
      </c>
      <c r="D17444">
        <v>1699</v>
      </c>
      <c r="E17444">
        <v>70</v>
      </c>
      <c r="F17444" t="s">
        <v>10</v>
      </c>
      <c r="G17444" t="s">
        <v>11</v>
      </c>
      <c r="H17444">
        <v>54</v>
      </c>
      <c r="I17444" t="s">
        <v>2078</v>
      </c>
      <c r="J17444" t="str">
        <f xml:space="preserve"> IF(Table1[[#This Row],[discount]]&gt;4, "Yes", "No")</f>
        <v>Yes</v>
      </c>
    </row>
    <row r="17445" spans="1:10">
      <c r="A17445" t="s">
        <v>2708</v>
      </c>
      <c r="B17445">
        <v>0</v>
      </c>
      <c r="C17445">
        <v>499</v>
      </c>
      <c r="D17445">
        <v>1699</v>
      </c>
      <c r="E17445">
        <v>70</v>
      </c>
      <c r="F17445" t="s">
        <v>16</v>
      </c>
      <c r="G17445" t="s">
        <v>17</v>
      </c>
      <c r="H17445">
        <v>0</v>
      </c>
      <c r="I17445" t="s">
        <v>2709</v>
      </c>
      <c r="J17445" t="str">
        <f xml:space="preserve"> IF(Table1[[#This Row],[discount]]&gt;4, "Yes", "No")</f>
        <v>Yes</v>
      </c>
    </row>
    <row r="17446" spans="1:10">
      <c r="A17446" t="s">
        <v>3714</v>
      </c>
      <c r="B17446">
        <v>0</v>
      </c>
      <c r="C17446">
        <v>499</v>
      </c>
      <c r="D17446">
        <v>1699</v>
      </c>
      <c r="E17446">
        <v>70</v>
      </c>
      <c r="F17446" t="s">
        <v>108</v>
      </c>
      <c r="G17446" t="s">
        <v>109</v>
      </c>
      <c r="H17446">
        <v>0</v>
      </c>
      <c r="I17446" t="s">
        <v>2017</v>
      </c>
      <c r="J17446" t="str">
        <f xml:space="preserve"> IF(Table1[[#This Row],[discount]]&gt;4, "Yes", "No")</f>
        <v>Yes</v>
      </c>
    </row>
    <row r="17447" spans="1:10">
      <c r="A17447" t="s">
        <v>12613</v>
      </c>
      <c r="B17447">
        <v>3.8</v>
      </c>
      <c r="C17447">
        <v>495</v>
      </c>
      <c r="D17447">
        <v>1699</v>
      </c>
      <c r="E17447">
        <v>70</v>
      </c>
      <c r="F17447" t="s">
        <v>10</v>
      </c>
      <c r="G17447" t="s">
        <v>11</v>
      </c>
      <c r="H17447">
        <v>5</v>
      </c>
      <c r="I17447" t="s">
        <v>12614</v>
      </c>
      <c r="J17447" t="str">
        <f xml:space="preserve"> IF(Table1[[#This Row],[discount]]&gt;4, "Yes", "No")</f>
        <v>Yes</v>
      </c>
    </row>
    <row r="17448" spans="1:10">
      <c r="A17448" t="s">
        <v>3508</v>
      </c>
      <c r="B17448">
        <v>0</v>
      </c>
      <c r="C17448">
        <v>479</v>
      </c>
      <c r="D17448">
        <v>1599</v>
      </c>
      <c r="E17448">
        <v>70</v>
      </c>
      <c r="F17448" t="s">
        <v>16</v>
      </c>
      <c r="G17448" t="s">
        <v>17</v>
      </c>
      <c r="H17448">
        <v>0</v>
      </c>
      <c r="I17448" t="s">
        <v>3503</v>
      </c>
      <c r="J17448" t="str">
        <f xml:space="preserve"> IF(Table1[[#This Row],[discount]]&gt;4, "Yes", "No")</f>
        <v>Yes</v>
      </c>
    </row>
    <row r="17449" spans="1:10">
      <c r="A17449" t="s">
        <v>4165</v>
      </c>
      <c r="B17449">
        <v>0</v>
      </c>
      <c r="C17449">
        <v>474</v>
      </c>
      <c r="D17449">
        <v>1599</v>
      </c>
      <c r="E17449">
        <v>70</v>
      </c>
      <c r="F17449" t="s">
        <v>114</v>
      </c>
      <c r="G17449" t="s">
        <v>115</v>
      </c>
      <c r="H17449">
        <v>0</v>
      </c>
      <c r="I17449" t="s">
        <v>4166</v>
      </c>
      <c r="J17449" t="str">
        <f xml:space="preserve"> IF(Table1[[#This Row],[discount]]&gt;4, "Yes", "No")</f>
        <v>Yes</v>
      </c>
    </row>
    <row r="17450" spans="1:10">
      <c r="A17450" t="s">
        <v>9949</v>
      </c>
      <c r="B17450">
        <v>3.4</v>
      </c>
      <c r="C17450">
        <v>471</v>
      </c>
      <c r="D17450">
        <v>1599</v>
      </c>
      <c r="E17450">
        <v>70</v>
      </c>
      <c r="F17450" t="s">
        <v>10</v>
      </c>
      <c r="G17450" t="s">
        <v>399</v>
      </c>
      <c r="H17450">
        <v>11</v>
      </c>
      <c r="I17450" t="s">
        <v>9950</v>
      </c>
      <c r="J17450" t="str">
        <f xml:space="preserve"> IF(Table1[[#This Row],[discount]]&gt;4, "Yes", "No")</f>
        <v>Yes</v>
      </c>
    </row>
    <row r="17451" spans="1:10">
      <c r="A17451" t="s">
        <v>6768</v>
      </c>
      <c r="B17451">
        <v>0</v>
      </c>
      <c r="C17451">
        <v>470</v>
      </c>
      <c r="D17451">
        <v>1599</v>
      </c>
      <c r="E17451">
        <v>70</v>
      </c>
      <c r="F17451" t="s">
        <v>10</v>
      </c>
      <c r="G17451" t="s">
        <v>399</v>
      </c>
      <c r="H17451">
        <v>0</v>
      </c>
      <c r="I17451" t="s">
        <v>6769</v>
      </c>
      <c r="J17451" t="str">
        <f xml:space="preserve"> IF(Table1[[#This Row],[discount]]&gt;4, "Yes", "No")</f>
        <v>Yes</v>
      </c>
    </row>
    <row r="17452" spans="1:10">
      <c r="A17452" t="s">
        <v>16434</v>
      </c>
      <c r="B17452">
        <v>4</v>
      </c>
      <c r="C17452">
        <v>469</v>
      </c>
      <c r="D17452">
        <v>1599</v>
      </c>
      <c r="E17452">
        <v>70</v>
      </c>
      <c r="F17452" t="s">
        <v>10</v>
      </c>
      <c r="G17452" t="s">
        <v>11</v>
      </c>
      <c r="H17452">
        <v>563</v>
      </c>
      <c r="I17452" t="s">
        <v>16435</v>
      </c>
      <c r="J17452" t="str">
        <f xml:space="preserve"> IF(Table1[[#This Row],[discount]]&gt;4, "Yes", "No")</f>
        <v>Yes</v>
      </c>
    </row>
    <row r="17453" spans="1:10">
      <c r="A17453" t="s">
        <v>10438</v>
      </c>
      <c r="B17453">
        <v>3.5</v>
      </c>
      <c r="C17453">
        <v>467</v>
      </c>
      <c r="D17453">
        <v>1599</v>
      </c>
      <c r="E17453">
        <v>70</v>
      </c>
      <c r="F17453" t="s">
        <v>16</v>
      </c>
      <c r="G17453" t="s">
        <v>180</v>
      </c>
      <c r="H17453">
        <v>10</v>
      </c>
      <c r="I17453" t="s">
        <v>222</v>
      </c>
      <c r="J17453" t="str">
        <f xml:space="preserve"> IF(Table1[[#This Row],[discount]]&gt;4, "Yes", "No")</f>
        <v>Yes</v>
      </c>
    </row>
    <row r="17454" spans="1:10">
      <c r="A17454" t="s">
        <v>2551</v>
      </c>
      <c r="B17454">
        <v>0</v>
      </c>
      <c r="C17454">
        <v>465</v>
      </c>
      <c r="D17454">
        <v>1599</v>
      </c>
      <c r="E17454">
        <v>70</v>
      </c>
      <c r="F17454" t="s">
        <v>16</v>
      </c>
      <c r="G17454" t="s">
        <v>180</v>
      </c>
      <c r="H17454">
        <v>0</v>
      </c>
      <c r="I17454" t="s">
        <v>2552</v>
      </c>
      <c r="J17454" t="str">
        <f xml:space="preserve"> IF(Table1[[#This Row],[discount]]&gt;4, "Yes", "No")</f>
        <v>Yes</v>
      </c>
    </row>
    <row r="17455" spans="1:10">
      <c r="A17455" t="s">
        <v>15427</v>
      </c>
      <c r="B17455">
        <v>3.9</v>
      </c>
      <c r="C17455">
        <v>449</v>
      </c>
      <c r="D17455">
        <v>1499</v>
      </c>
      <c r="E17455">
        <v>70</v>
      </c>
      <c r="F17455" t="s">
        <v>108</v>
      </c>
      <c r="G17455" t="s">
        <v>109</v>
      </c>
      <c r="H17455">
        <v>16428</v>
      </c>
      <c r="I17455" t="s">
        <v>2527</v>
      </c>
      <c r="J17455" t="str">
        <f xml:space="preserve"> IF(Table1[[#This Row],[discount]]&gt;4, "Yes", "No")</f>
        <v>Yes</v>
      </c>
    </row>
    <row r="17456" spans="1:10">
      <c r="A17456" t="s">
        <v>11007</v>
      </c>
      <c r="B17456">
        <v>3.6</v>
      </c>
      <c r="C17456">
        <v>449</v>
      </c>
      <c r="D17456">
        <v>1499</v>
      </c>
      <c r="E17456">
        <v>70</v>
      </c>
      <c r="F17456" t="s">
        <v>16</v>
      </c>
      <c r="G17456" t="s">
        <v>180</v>
      </c>
      <c r="H17456">
        <v>8714</v>
      </c>
      <c r="I17456" t="s">
        <v>10012</v>
      </c>
      <c r="J17456" t="str">
        <f xml:space="preserve"> IF(Table1[[#This Row],[discount]]&gt;4, "Yes", "No")</f>
        <v>Yes</v>
      </c>
    </row>
    <row r="17457" spans="1:10">
      <c r="A17457" t="s">
        <v>12490</v>
      </c>
      <c r="B17457">
        <v>3.7</v>
      </c>
      <c r="C17457">
        <v>449</v>
      </c>
      <c r="D17457">
        <v>1499</v>
      </c>
      <c r="E17457">
        <v>70</v>
      </c>
      <c r="F17457" t="s">
        <v>108</v>
      </c>
      <c r="G17457" t="s">
        <v>109</v>
      </c>
      <c r="H17457">
        <v>624</v>
      </c>
      <c r="I17457" t="s">
        <v>860</v>
      </c>
      <c r="J17457" t="str">
        <f xml:space="preserve"> IF(Table1[[#This Row],[discount]]&gt;4, "Yes", "No")</f>
        <v>Yes</v>
      </c>
    </row>
    <row r="17458" spans="1:10">
      <c r="A17458" t="s">
        <v>20935</v>
      </c>
      <c r="B17458">
        <v>4.2</v>
      </c>
      <c r="C17458">
        <v>449</v>
      </c>
      <c r="D17458">
        <v>1499</v>
      </c>
      <c r="E17458">
        <v>70</v>
      </c>
      <c r="F17458" t="s">
        <v>10</v>
      </c>
      <c r="G17458" t="s">
        <v>399</v>
      </c>
      <c r="H17458">
        <v>365</v>
      </c>
      <c r="I17458" t="s">
        <v>10165</v>
      </c>
      <c r="J17458" t="str">
        <f xml:space="preserve"> IF(Table1[[#This Row],[discount]]&gt;4, "Yes", "No")</f>
        <v>Yes</v>
      </c>
    </row>
    <row r="17459" spans="1:10">
      <c r="A17459" t="s">
        <v>11902</v>
      </c>
      <c r="B17459">
        <v>3.7</v>
      </c>
      <c r="C17459">
        <v>449</v>
      </c>
      <c r="D17459">
        <v>1499</v>
      </c>
      <c r="E17459">
        <v>70</v>
      </c>
      <c r="F17459" t="s">
        <v>16</v>
      </c>
      <c r="G17459" t="s">
        <v>180</v>
      </c>
      <c r="H17459">
        <v>83</v>
      </c>
      <c r="I17459" t="s">
        <v>2632</v>
      </c>
      <c r="J17459" t="str">
        <f xml:space="preserve"> IF(Table1[[#This Row],[discount]]&gt;4, "Yes", "No")</f>
        <v>Yes</v>
      </c>
    </row>
    <row r="17460" spans="1:10">
      <c r="A17460" t="s">
        <v>10437</v>
      </c>
      <c r="B17460">
        <v>3.5</v>
      </c>
      <c r="C17460">
        <v>449</v>
      </c>
      <c r="D17460">
        <v>1500</v>
      </c>
      <c r="E17460">
        <v>70</v>
      </c>
      <c r="F17460" t="s">
        <v>16</v>
      </c>
      <c r="G17460" t="s">
        <v>180</v>
      </c>
      <c r="H17460">
        <v>11</v>
      </c>
      <c r="I17460" t="s">
        <v>2581</v>
      </c>
      <c r="J17460" t="str">
        <f xml:space="preserve"> IF(Table1[[#This Row],[discount]]&gt;4, "Yes", "No")</f>
        <v>Yes</v>
      </c>
    </row>
    <row r="17461" spans="1:10">
      <c r="A17461" t="s">
        <v>2445</v>
      </c>
      <c r="B17461">
        <v>0</v>
      </c>
      <c r="C17461">
        <v>449</v>
      </c>
      <c r="D17461">
        <v>1499</v>
      </c>
      <c r="E17461">
        <v>70</v>
      </c>
      <c r="F17461" t="s">
        <v>16</v>
      </c>
      <c r="G17461" t="s">
        <v>17</v>
      </c>
      <c r="H17461">
        <v>0</v>
      </c>
      <c r="I17461" t="s">
        <v>1680</v>
      </c>
      <c r="J17461" t="str">
        <f xml:space="preserve"> IF(Table1[[#This Row],[discount]]&gt;4, "Yes", "No")</f>
        <v>Yes</v>
      </c>
    </row>
    <row r="17462" spans="1:10">
      <c r="A17462" t="s">
        <v>2476</v>
      </c>
      <c r="B17462">
        <v>0</v>
      </c>
      <c r="C17462">
        <v>449</v>
      </c>
      <c r="D17462">
        <v>1499</v>
      </c>
      <c r="E17462">
        <v>70</v>
      </c>
      <c r="F17462" t="s">
        <v>114</v>
      </c>
      <c r="G17462" t="s">
        <v>115</v>
      </c>
      <c r="H17462">
        <v>0</v>
      </c>
      <c r="I17462" t="s">
        <v>2477</v>
      </c>
      <c r="J17462" t="str">
        <f xml:space="preserve"> IF(Table1[[#This Row],[discount]]&gt;4, "Yes", "No")</f>
        <v>Yes</v>
      </c>
    </row>
    <row r="17463" spans="1:10">
      <c r="A17463" t="s">
        <v>2484</v>
      </c>
      <c r="B17463">
        <v>0</v>
      </c>
      <c r="C17463">
        <v>449</v>
      </c>
      <c r="D17463">
        <v>1499</v>
      </c>
      <c r="E17463">
        <v>70</v>
      </c>
      <c r="F17463" t="s">
        <v>114</v>
      </c>
      <c r="G17463" t="s">
        <v>115</v>
      </c>
      <c r="H17463">
        <v>0</v>
      </c>
      <c r="I17463" t="s">
        <v>2485</v>
      </c>
      <c r="J17463" t="str">
        <f xml:space="preserve"> IF(Table1[[#This Row],[discount]]&gt;4, "Yes", "No")</f>
        <v>Yes</v>
      </c>
    </row>
    <row r="17464" spans="1:10">
      <c r="A17464" t="s">
        <v>2507</v>
      </c>
      <c r="B17464">
        <v>0</v>
      </c>
      <c r="C17464">
        <v>449</v>
      </c>
      <c r="D17464">
        <v>1499</v>
      </c>
      <c r="E17464">
        <v>70</v>
      </c>
      <c r="F17464" t="s">
        <v>108</v>
      </c>
      <c r="G17464" t="s">
        <v>109</v>
      </c>
      <c r="H17464">
        <v>0</v>
      </c>
      <c r="I17464" t="s">
        <v>2319</v>
      </c>
      <c r="J17464" t="str">
        <f xml:space="preserve"> IF(Table1[[#This Row],[discount]]&gt;4, "Yes", "No")</f>
        <v>Yes</v>
      </c>
    </row>
    <row r="17465" spans="1:10">
      <c r="A17465" t="s">
        <v>2512</v>
      </c>
      <c r="B17465">
        <v>0</v>
      </c>
      <c r="C17465">
        <v>449</v>
      </c>
      <c r="D17465">
        <v>1499</v>
      </c>
      <c r="E17465">
        <v>70</v>
      </c>
      <c r="F17465" t="s">
        <v>108</v>
      </c>
      <c r="G17465" t="s">
        <v>109</v>
      </c>
      <c r="H17465">
        <v>0</v>
      </c>
      <c r="I17465" t="s">
        <v>2513</v>
      </c>
      <c r="J17465" t="str">
        <f xml:space="preserve"> IF(Table1[[#This Row],[discount]]&gt;4, "Yes", "No")</f>
        <v>Yes</v>
      </c>
    </row>
    <row r="17466" spans="1:10">
      <c r="A17466" t="s">
        <v>2516</v>
      </c>
      <c r="B17466">
        <v>0</v>
      </c>
      <c r="C17466">
        <v>449</v>
      </c>
      <c r="D17466">
        <v>1499</v>
      </c>
      <c r="E17466">
        <v>70</v>
      </c>
      <c r="F17466" t="s">
        <v>108</v>
      </c>
      <c r="G17466" t="s">
        <v>109</v>
      </c>
      <c r="H17466">
        <v>0</v>
      </c>
      <c r="I17466" t="s">
        <v>819</v>
      </c>
      <c r="J17466" t="str">
        <f xml:space="preserve"> IF(Table1[[#This Row],[discount]]&gt;4, "Yes", "No")</f>
        <v>Yes</v>
      </c>
    </row>
    <row r="17467" spans="1:10">
      <c r="A17467" t="s">
        <v>2517</v>
      </c>
      <c r="B17467">
        <v>0</v>
      </c>
      <c r="C17467">
        <v>449</v>
      </c>
      <c r="D17467">
        <v>1499</v>
      </c>
      <c r="E17467">
        <v>70</v>
      </c>
      <c r="F17467" t="s">
        <v>108</v>
      </c>
      <c r="G17467" t="s">
        <v>109</v>
      </c>
      <c r="H17467">
        <v>0</v>
      </c>
      <c r="I17467" t="s">
        <v>2319</v>
      </c>
      <c r="J17467" t="str">
        <f xml:space="preserve"> IF(Table1[[#This Row],[discount]]&gt;4, "Yes", "No")</f>
        <v>Yes</v>
      </c>
    </row>
    <row r="17468" spans="1:10">
      <c r="A17468" t="s">
        <v>2525</v>
      </c>
      <c r="B17468">
        <v>0</v>
      </c>
      <c r="C17468">
        <v>449</v>
      </c>
      <c r="D17468">
        <v>1499</v>
      </c>
      <c r="E17468">
        <v>70</v>
      </c>
      <c r="F17468" t="s">
        <v>108</v>
      </c>
      <c r="G17468" t="s">
        <v>109</v>
      </c>
      <c r="H17468">
        <v>0</v>
      </c>
      <c r="I17468" t="s">
        <v>2319</v>
      </c>
      <c r="J17468" t="str">
        <f xml:space="preserve"> IF(Table1[[#This Row],[discount]]&gt;4, "Yes", "No")</f>
        <v>Yes</v>
      </c>
    </row>
    <row r="17469" spans="1:10">
      <c r="A17469" t="s">
        <v>2528</v>
      </c>
      <c r="B17469">
        <v>0</v>
      </c>
      <c r="C17469">
        <v>449</v>
      </c>
      <c r="D17469">
        <v>1499</v>
      </c>
      <c r="E17469">
        <v>70</v>
      </c>
      <c r="F17469" t="s">
        <v>108</v>
      </c>
      <c r="G17469" t="s">
        <v>109</v>
      </c>
      <c r="H17469">
        <v>0</v>
      </c>
      <c r="I17469" t="s">
        <v>2513</v>
      </c>
      <c r="J17469" t="str">
        <f xml:space="preserve"> IF(Table1[[#This Row],[discount]]&gt;4, "Yes", "No")</f>
        <v>Yes</v>
      </c>
    </row>
    <row r="17470" spans="1:10">
      <c r="A17470" t="s">
        <v>2535</v>
      </c>
      <c r="B17470">
        <v>0</v>
      </c>
      <c r="C17470">
        <v>449</v>
      </c>
      <c r="D17470">
        <v>1499</v>
      </c>
      <c r="E17470">
        <v>70</v>
      </c>
      <c r="F17470" t="s">
        <v>108</v>
      </c>
      <c r="G17470" t="s">
        <v>109</v>
      </c>
      <c r="H17470">
        <v>0</v>
      </c>
      <c r="I17470" t="s">
        <v>2536</v>
      </c>
      <c r="J17470" t="str">
        <f xml:space="preserve"> IF(Table1[[#This Row],[discount]]&gt;4, "Yes", "No")</f>
        <v>Yes</v>
      </c>
    </row>
    <row r="17471" spans="1:10">
      <c r="A17471" t="s">
        <v>14628</v>
      </c>
      <c r="B17471">
        <v>3.9</v>
      </c>
      <c r="C17471">
        <v>448</v>
      </c>
      <c r="D17471">
        <v>1500</v>
      </c>
      <c r="E17471">
        <v>70</v>
      </c>
      <c r="F17471" t="s">
        <v>16</v>
      </c>
      <c r="G17471" t="s">
        <v>180</v>
      </c>
      <c r="H17471">
        <v>38</v>
      </c>
      <c r="I17471" t="s">
        <v>214</v>
      </c>
      <c r="J17471" t="str">
        <f xml:space="preserve"> IF(Table1[[#This Row],[discount]]&gt;4, "Yes", "No")</f>
        <v>Yes</v>
      </c>
    </row>
    <row r="17472" spans="1:10">
      <c r="A17472" t="s">
        <v>2482</v>
      </c>
      <c r="B17472">
        <v>0</v>
      </c>
      <c r="C17472">
        <v>447</v>
      </c>
      <c r="D17472">
        <v>1499</v>
      </c>
      <c r="E17472">
        <v>70</v>
      </c>
      <c r="F17472" t="s">
        <v>114</v>
      </c>
      <c r="G17472" t="s">
        <v>115</v>
      </c>
      <c r="H17472">
        <v>0</v>
      </c>
      <c r="I17472" t="s">
        <v>2483</v>
      </c>
      <c r="J17472" t="str">
        <f xml:space="preserve"> IF(Table1[[#This Row],[discount]]&gt;4, "Yes", "No")</f>
        <v>Yes</v>
      </c>
    </row>
    <row r="17473" spans="1:10">
      <c r="A17473" t="s">
        <v>16568</v>
      </c>
      <c r="B17473">
        <v>4</v>
      </c>
      <c r="C17473">
        <v>445</v>
      </c>
      <c r="D17473">
        <v>1500</v>
      </c>
      <c r="E17473">
        <v>70</v>
      </c>
      <c r="F17473" t="s">
        <v>10</v>
      </c>
      <c r="G17473" t="s">
        <v>20</v>
      </c>
      <c r="H17473">
        <v>580</v>
      </c>
      <c r="I17473" t="s">
        <v>16569</v>
      </c>
      <c r="J17473" t="str">
        <f xml:space="preserve"> IF(Table1[[#This Row],[discount]]&gt;4, "Yes", "No")</f>
        <v>Yes</v>
      </c>
    </row>
    <row r="17474" spans="1:10">
      <c r="A17474" t="s">
        <v>2471</v>
      </c>
      <c r="B17474">
        <v>0</v>
      </c>
      <c r="C17474">
        <v>445</v>
      </c>
      <c r="D17474">
        <v>1499</v>
      </c>
      <c r="E17474">
        <v>70</v>
      </c>
      <c r="F17474" t="s">
        <v>16</v>
      </c>
      <c r="G17474" t="s">
        <v>17</v>
      </c>
      <c r="H17474">
        <v>0</v>
      </c>
      <c r="I17474" t="s">
        <v>2472</v>
      </c>
      <c r="J17474" t="str">
        <f xml:space="preserve"> IF(Table1[[#This Row],[discount]]&gt;4, "Yes", "No")</f>
        <v>Yes</v>
      </c>
    </row>
    <row r="17475" spans="1:10">
      <c r="A17475" t="s">
        <v>2440</v>
      </c>
      <c r="B17475">
        <v>0</v>
      </c>
      <c r="C17475">
        <v>444</v>
      </c>
      <c r="D17475">
        <v>1499</v>
      </c>
      <c r="E17475">
        <v>70</v>
      </c>
      <c r="F17475" t="s">
        <v>16</v>
      </c>
      <c r="G17475" t="s">
        <v>17</v>
      </c>
      <c r="H17475">
        <v>0</v>
      </c>
      <c r="I17475" t="s">
        <v>2439</v>
      </c>
      <c r="J17475" t="str">
        <f xml:space="preserve"> IF(Table1[[#This Row],[discount]]&gt;4, "Yes", "No")</f>
        <v>Yes</v>
      </c>
    </row>
    <row r="17476" spans="1:10">
      <c r="A17476" t="s">
        <v>11777</v>
      </c>
      <c r="B17476">
        <v>4.5</v>
      </c>
      <c r="C17476">
        <v>439</v>
      </c>
      <c r="D17476">
        <v>1499</v>
      </c>
      <c r="E17476">
        <v>70</v>
      </c>
      <c r="F17476" t="s">
        <v>108</v>
      </c>
      <c r="G17476" t="s">
        <v>109</v>
      </c>
      <c r="H17476">
        <v>80</v>
      </c>
      <c r="I17476" t="s">
        <v>11778</v>
      </c>
      <c r="J17476" t="str">
        <f xml:space="preserve"> IF(Table1[[#This Row],[discount]]&gt;4, "Yes", "No")</f>
        <v>Yes</v>
      </c>
    </row>
    <row r="17477" spans="1:10">
      <c r="A17477" t="s">
        <v>2432</v>
      </c>
      <c r="B17477">
        <v>0</v>
      </c>
      <c r="C17477">
        <v>439</v>
      </c>
      <c r="D17477">
        <v>1499</v>
      </c>
      <c r="E17477">
        <v>70</v>
      </c>
      <c r="F17477" t="s">
        <v>16</v>
      </c>
      <c r="G17477" t="s">
        <v>180</v>
      </c>
      <c r="H17477">
        <v>0</v>
      </c>
      <c r="I17477" t="s">
        <v>222</v>
      </c>
      <c r="J17477" t="str">
        <f xml:space="preserve"> IF(Table1[[#This Row],[discount]]&gt;4, "Yes", "No")</f>
        <v>Yes</v>
      </c>
    </row>
    <row r="17478" spans="1:10">
      <c r="A17478" t="s">
        <v>2433</v>
      </c>
      <c r="B17478">
        <v>0</v>
      </c>
      <c r="C17478">
        <v>439</v>
      </c>
      <c r="D17478">
        <v>1499</v>
      </c>
      <c r="E17478">
        <v>70</v>
      </c>
      <c r="F17478" t="s">
        <v>16</v>
      </c>
      <c r="G17478" t="s">
        <v>180</v>
      </c>
      <c r="H17478">
        <v>0</v>
      </c>
      <c r="I17478" t="s">
        <v>222</v>
      </c>
      <c r="J17478" t="str">
        <f xml:space="preserve"> IF(Table1[[#This Row],[discount]]&gt;4, "Yes", "No")</f>
        <v>Yes</v>
      </c>
    </row>
    <row r="17479" spans="1:10">
      <c r="A17479" t="s">
        <v>14756</v>
      </c>
      <c r="B17479">
        <v>3.9</v>
      </c>
      <c r="C17479">
        <v>412</v>
      </c>
      <c r="D17479">
        <v>1399</v>
      </c>
      <c r="E17479">
        <v>70</v>
      </c>
      <c r="F17479" t="s">
        <v>10</v>
      </c>
      <c r="G17479" t="s">
        <v>399</v>
      </c>
      <c r="H17479">
        <v>1614</v>
      </c>
      <c r="I17479" t="s">
        <v>14757</v>
      </c>
      <c r="J17479" t="str">
        <f xml:space="preserve"> IF(Table1[[#This Row],[discount]]&gt;4, "Yes", "No")</f>
        <v>Yes</v>
      </c>
    </row>
    <row r="17480" spans="1:10">
      <c r="A17480" t="s">
        <v>2588</v>
      </c>
      <c r="B17480">
        <v>0</v>
      </c>
      <c r="C17480">
        <v>409</v>
      </c>
      <c r="D17480">
        <v>1398</v>
      </c>
      <c r="E17480">
        <v>70</v>
      </c>
      <c r="F17480" t="s">
        <v>16</v>
      </c>
      <c r="G17480" t="s">
        <v>180</v>
      </c>
      <c r="H17480">
        <v>0</v>
      </c>
      <c r="I17480" t="s">
        <v>2581</v>
      </c>
      <c r="J17480" t="str">
        <f xml:space="preserve"> IF(Table1[[#This Row],[discount]]&gt;4, "Yes", "No")</f>
        <v>Yes</v>
      </c>
    </row>
    <row r="17481" spans="1:10">
      <c r="A17481" t="s">
        <v>4232</v>
      </c>
      <c r="B17481">
        <v>0</v>
      </c>
      <c r="C17481">
        <v>395</v>
      </c>
      <c r="D17481">
        <v>1323</v>
      </c>
      <c r="E17481">
        <v>70</v>
      </c>
      <c r="F17481" t="s">
        <v>114</v>
      </c>
      <c r="G17481" t="s">
        <v>115</v>
      </c>
      <c r="H17481">
        <v>0</v>
      </c>
      <c r="I17481" t="s">
        <v>653</v>
      </c>
      <c r="J17481" t="str">
        <f xml:space="preserve"> IF(Table1[[#This Row],[discount]]&gt;4, "Yes", "No")</f>
        <v>Yes</v>
      </c>
    </row>
    <row r="17482" spans="1:10">
      <c r="A17482" t="s">
        <v>11078</v>
      </c>
      <c r="B17482">
        <v>3.6</v>
      </c>
      <c r="C17482">
        <v>389</v>
      </c>
      <c r="D17482">
        <v>1299</v>
      </c>
      <c r="E17482">
        <v>70</v>
      </c>
      <c r="F17482" t="s">
        <v>16</v>
      </c>
      <c r="G17482" t="s">
        <v>17</v>
      </c>
      <c r="H17482">
        <v>51</v>
      </c>
      <c r="I17482" t="s">
        <v>624</v>
      </c>
      <c r="J17482" t="str">
        <f xml:space="preserve"> IF(Table1[[#This Row],[discount]]&gt;4, "Yes", "No")</f>
        <v>Yes</v>
      </c>
    </row>
    <row r="17483" spans="1:10">
      <c r="A17483" t="s">
        <v>3375</v>
      </c>
      <c r="B17483">
        <v>0</v>
      </c>
      <c r="C17483">
        <v>389</v>
      </c>
      <c r="D17483">
        <v>1299</v>
      </c>
      <c r="E17483">
        <v>70</v>
      </c>
      <c r="F17483" t="s">
        <v>108</v>
      </c>
      <c r="G17483" t="s">
        <v>109</v>
      </c>
      <c r="H17483">
        <v>0</v>
      </c>
      <c r="I17483" t="s">
        <v>1480</v>
      </c>
      <c r="J17483" t="str">
        <f xml:space="preserve"> IF(Table1[[#This Row],[discount]]&gt;4, "Yes", "No")</f>
        <v>Yes</v>
      </c>
    </row>
    <row r="17484" spans="1:10">
      <c r="A17484" t="s">
        <v>13227</v>
      </c>
      <c r="B17484">
        <v>3.8</v>
      </c>
      <c r="C17484">
        <v>388</v>
      </c>
      <c r="D17484">
        <v>1299</v>
      </c>
      <c r="E17484">
        <v>70</v>
      </c>
      <c r="F17484" t="s">
        <v>114</v>
      </c>
      <c r="G17484" t="s">
        <v>115</v>
      </c>
      <c r="H17484">
        <v>5</v>
      </c>
      <c r="I17484" t="s">
        <v>703</v>
      </c>
      <c r="J17484" t="str">
        <f xml:space="preserve"> IF(Table1[[#This Row],[discount]]&gt;4, "Yes", "No")</f>
        <v>Yes</v>
      </c>
    </row>
    <row r="17485" spans="1:10">
      <c r="A17485" t="s">
        <v>15941</v>
      </c>
      <c r="B17485">
        <v>4</v>
      </c>
      <c r="C17485">
        <v>387</v>
      </c>
      <c r="D17485">
        <v>1299</v>
      </c>
      <c r="E17485">
        <v>70</v>
      </c>
      <c r="F17485" t="s">
        <v>114</v>
      </c>
      <c r="G17485" t="s">
        <v>115</v>
      </c>
      <c r="H17485">
        <v>47</v>
      </c>
      <c r="I17485" t="s">
        <v>4006</v>
      </c>
      <c r="J17485" t="str">
        <f xml:space="preserve"> IF(Table1[[#This Row],[discount]]&gt;4, "Yes", "No")</f>
        <v>Yes</v>
      </c>
    </row>
    <row r="17486" spans="1:10">
      <c r="A17486" t="s">
        <v>17360</v>
      </c>
      <c r="B17486">
        <v>4</v>
      </c>
      <c r="C17486">
        <v>386</v>
      </c>
      <c r="D17486">
        <v>1299</v>
      </c>
      <c r="E17486">
        <v>70</v>
      </c>
      <c r="F17486" t="s">
        <v>108</v>
      </c>
      <c r="G17486" t="s">
        <v>448</v>
      </c>
      <c r="H17486">
        <v>69</v>
      </c>
      <c r="I17486" t="s">
        <v>10544</v>
      </c>
      <c r="J17486" t="str">
        <f xml:space="preserve"> IF(Table1[[#This Row],[discount]]&gt;4, "Yes", "No")</f>
        <v>Yes</v>
      </c>
    </row>
    <row r="17487" spans="1:10">
      <c r="A17487" t="s">
        <v>19600</v>
      </c>
      <c r="B17487">
        <v>4.3</v>
      </c>
      <c r="C17487">
        <v>385</v>
      </c>
      <c r="D17487">
        <v>1299</v>
      </c>
      <c r="E17487">
        <v>70</v>
      </c>
      <c r="F17487" t="s">
        <v>10</v>
      </c>
      <c r="G17487" t="s">
        <v>20</v>
      </c>
      <c r="H17487">
        <v>8</v>
      </c>
      <c r="I17487" t="s">
        <v>19601</v>
      </c>
      <c r="J17487" t="str">
        <f xml:space="preserve"> IF(Table1[[#This Row],[discount]]&gt;4, "Yes", "No")</f>
        <v>Yes</v>
      </c>
    </row>
    <row r="17488" spans="1:10">
      <c r="A17488" t="s">
        <v>15932</v>
      </c>
      <c r="B17488">
        <v>4</v>
      </c>
      <c r="C17488">
        <v>384</v>
      </c>
      <c r="D17488">
        <v>1299</v>
      </c>
      <c r="E17488">
        <v>70</v>
      </c>
      <c r="F17488" t="s">
        <v>114</v>
      </c>
      <c r="G17488" t="s">
        <v>115</v>
      </c>
      <c r="H17488">
        <v>5</v>
      </c>
      <c r="I17488" t="s">
        <v>703</v>
      </c>
      <c r="J17488" t="str">
        <f xml:space="preserve"> IF(Table1[[#This Row],[discount]]&gt;4, "Yes", "No")</f>
        <v>Yes</v>
      </c>
    </row>
    <row r="17489" spans="1:10">
      <c r="A17489" t="s">
        <v>21653</v>
      </c>
      <c r="B17489">
        <v>4.2</v>
      </c>
      <c r="C17489">
        <v>383</v>
      </c>
      <c r="D17489">
        <v>1299</v>
      </c>
      <c r="E17489">
        <v>70</v>
      </c>
      <c r="F17489" t="s">
        <v>114</v>
      </c>
      <c r="G17489" t="s">
        <v>115</v>
      </c>
      <c r="H17489">
        <v>5</v>
      </c>
      <c r="I17489" t="s">
        <v>639</v>
      </c>
      <c r="J17489" t="str">
        <f xml:space="preserve"> IF(Table1[[#This Row],[discount]]&gt;4, "Yes", "No")</f>
        <v>Yes</v>
      </c>
    </row>
    <row r="17490" spans="1:10">
      <c r="A17490" t="s">
        <v>7372</v>
      </c>
      <c r="B17490">
        <v>0</v>
      </c>
      <c r="C17490">
        <v>383</v>
      </c>
      <c r="D17490">
        <v>1288</v>
      </c>
      <c r="E17490">
        <v>70</v>
      </c>
      <c r="F17490" t="s">
        <v>10</v>
      </c>
      <c r="G17490" t="s">
        <v>20</v>
      </c>
      <c r="H17490">
        <v>0</v>
      </c>
      <c r="I17490" t="s">
        <v>6200</v>
      </c>
      <c r="J17490" t="str">
        <f xml:space="preserve"> IF(Table1[[#This Row],[discount]]&gt;4, "Yes", "No")</f>
        <v>Yes</v>
      </c>
    </row>
    <row r="17491" spans="1:10">
      <c r="A17491" t="s">
        <v>13399</v>
      </c>
      <c r="B17491">
        <v>3.8</v>
      </c>
      <c r="C17491">
        <v>381</v>
      </c>
      <c r="D17491">
        <v>1299</v>
      </c>
      <c r="E17491">
        <v>70</v>
      </c>
      <c r="F17491" t="s">
        <v>16</v>
      </c>
      <c r="G17491" t="s">
        <v>890</v>
      </c>
      <c r="H17491">
        <v>210</v>
      </c>
      <c r="I17491" t="s">
        <v>3330</v>
      </c>
      <c r="J17491" t="str">
        <f xml:space="preserve"> IF(Table1[[#This Row],[discount]]&gt;4, "Yes", "No")</f>
        <v>Yes</v>
      </c>
    </row>
    <row r="17492" spans="1:10">
      <c r="A17492" t="s">
        <v>12514</v>
      </c>
      <c r="B17492">
        <v>3.7</v>
      </c>
      <c r="C17492">
        <v>381</v>
      </c>
      <c r="D17492">
        <v>1299</v>
      </c>
      <c r="E17492">
        <v>70</v>
      </c>
      <c r="F17492" t="s">
        <v>16</v>
      </c>
      <c r="G17492" t="s">
        <v>890</v>
      </c>
      <c r="H17492">
        <v>133</v>
      </c>
      <c r="I17492" t="s">
        <v>8418</v>
      </c>
      <c r="J17492" t="str">
        <f xml:space="preserve"> IF(Table1[[#This Row],[discount]]&gt;4, "Yes", "No")</f>
        <v>Yes</v>
      </c>
    </row>
    <row r="17493" spans="1:10">
      <c r="A17493" t="s">
        <v>19394</v>
      </c>
      <c r="B17493">
        <v>4.3</v>
      </c>
      <c r="C17493">
        <v>379</v>
      </c>
      <c r="D17493">
        <v>1299</v>
      </c>
      <c r="E17493">
        <v>70</v>
      </c>
      <c r="F17493" t="s">
        <v>10</v>
      </c>
      <c r="G17493" t="s">
        <v>399</v>
      </c>
      <c r="H17493">
        <v>1917</v>
      </c>
      <c r="I17493" t="s">
        <v>19395</v>
      </c>
      <c r="J17493" t="str">
        <f xml:space="preserve"> IF(Table1[[#This Row],[discount]]&gt;4, "Yes", "No")</f>
        <v>Yes</v>
      </c>
    </row>
    <row r="17494" spans="1:10">
      <c r="A17494" t="s">
        <v>15222</v>
      </c>
      <c r="B17494">
        <v>3.9</v>
      </c>
      <c r="C17494">
        <v>379</v>
      </c>
      <c r="D17494">
        <v>1299</v>
      </c>
      <c r="E17494">
        <v>70</v>
      </c>
      <c r="F17494" t="s">
        <v>114</v>
      </c>
      <c r="G17494" t="s">
        <v>115</v>
      </c>
      <c r="H17494">
        <v>137</v>
      </c>
      <c r="I17494" t="s">
        <v>639</v>
      </c>
      <c r="J17494" t="str">
        <f xml:space="preserve"> IF(Table1[[#This Row],[discount]]&gt;4, "Yes", "No")</f>
        <v>Yes</v>
      </c>
    </row>
    <row r="17495" spans="1:10">
      <c r="A17495" t="s">
        <v>11097</v>
      </c>
      <c r="B17495">
        <v>3.6</v>
      </c>
      <c r="C17495">
        <v>379</v>
      </c>
      <c r="D17495">
        <v>1299</v>
      </c>
      <c r="E17495">
        <v>70</v>
      </c>
      <c r="F17495" t="s">
        <v>114</v>
      </c>
      <c r="G17495" t="s">
        <v>115</v>
      </c>
      <c r="H17495">
        <v>101</v>
      </c>
      <c r="I17495" t="s">
        <v>703</v>
      </c>
      <c r="J17495" t="str">
        <f xml:space="preserve"> IF(Table1[[#This Row],[discount]]&gt;4, "Yes", "No")</f>
        <v>Yes</v>
      </c>
    </row>
    <row r="17496" spans="1:10">
      <c r="A17496" t="s">
        <v>11097</v>
      </c>
      <c r="B17496">
        <v>3.7</v>
      </c>
      <c r="C17496">
        <v>379</v>
      </c>
      <c r="D17496">
        <v>1299</v>
      </c>
      <c r="E17496">
        <v>70</v>
      </c>
      <c r="F17496" t="s">
        <v>114</v>
      </c>
      <c r="G17496" t="s">
        <v>115</v>
      </c>
      <c r="H17496">
        <v>74</v>
      </c>
      <c r="I17496" t="s">
        <v>703</v>
      </c>
      <c r="J17496" t="str">
        <f xml:space="preserve"> IF(Table1[[#This Row],[discount]]&gt;4, "Yes", "No")</f>
        <v>Yes</v>
      </c>
    </row>
    <row r="17497" spans="1:10">
      <c r="A17497" t="s">
        <v>8336</v>
      </c>
      <c r="B17497">
        <v>2.7</v>
      </c>
      <c r="C17497">
        <v>379</v>
      </c>
      <c r="D17497">
        <v>1299</v>
      </c>
      <c r="E17497">
        <v>70</v>
      </c>
      <c r="F17497" t="s">
        <v>114</v>
      </c>
      <c r="G17497" t="s">
        <v>115</v>
      </c>
      <c r="H17497">
        <v>3</v>
      </c>
      <c r="I17497" t="s">
        <v>8337</v>
      </c>
      <c r="J17497" t="str">
        <f xml:space="preserve"> IF(Table1[[#This Row],[discount]]&gt;4, "Yes", "No")</f>
        <v>Yes</v>
      </c>
    </row>
    <row r="17498" spans="1:10">
      <c r="A17498" t="s">
        <v>4000</v>
      </c>
      <c r="B17498">
        <v>0</v>
      </c>
      <c r="C17498">
        <v>379</v>
      </c>
      <c r="D17498">
        <v>1299</v>
      </c>
      <c r="E17498">
        <v>70</v>
      </c>
      <c r="F17498" t="s">
        <v>114</v>
      </c>
      <c r="G17498" t="s">
        <v>115</v>
      </c>
      <c r="H17498">
        <v>0</v>
      </c>
      <c r="I17498" t="s">
        <v>3993</v>
      </c>
      <c r="J17498" t="str">
        <f xml:space="preserve"> IF(Table1[[#This Row],[discount]]&gt;4, "Yes", "No")</f>
        <v>Yes</v>
      </c>
    </row>
    <row r="17499" spans="1:10">
      <c r="A17499" t="s">
        <v>4183</v>
      </c>
      <c r="B17499">
        <v>0</v>
      </c>
      <c r="C17499">
        <v>379</v>
      </c>
      <c r="D17499">
        <v>1299</v>
      </c>
      <c r="E17499">
        <v>70</v>
      </c>
      <c r="F17499" t="s">
        <v>114</v>
      </c>
      <c r="G17499" t="s">
        <v>115</v>
      </c>
      <c r="H17499">
        <v>0</v>
      </c>
      <c r="I17499" t="s">
        <v>639</v>
      </c>
      <c r="J17499" t="str">
        <f xml:space="preserve"> IF(Table1[[#This Row],[discount]]&gt;4, "Yes", "No")</f>
        <v>Yes</v>
      </c>
    </row>
    <row r="17500" spans="1:10">
      <c r="A17500" t="s">
        <v>4184</v>
      </c>
      <c r="B17500">
        <v>0</v>
      </c>
      <c r="C17500">
        <v>379</v>
      </c>
      <c r="D17500">
        <v>1299</v>
      </c>
      <c r="E17500">
        <v>70</v>
      </c>
      <c r="F17500" t="s">
        <v>114</v>
      </c>
      <c r="G17500" t="s">
        <v>115</v>
      </c>
      <c r="H17500">
        <v>0</v>
      </c>
      <c r="I17500" t="s">
        <v>2498</v>
      </c>
      <c r="J17500" t="str">
        <f xml:space="preserve"> IF(Table1[[#This Row],[discount]]&gt;4, "Yes", "No")</f>
        <v>Yes</v>
      </c>
    </row>
    <row r="17501" spans="1:10">
      <c r="A17501" t="s">
        <v>16011</v>
      </c>
      <c r="B17501">
        <v>4</v>
      </c>
      <c r="C17501">
        <v>368</v>
      </c>
      <c r="D17501">
        <v>1263</v>
      </c>
      <c r="E17501">
        <v>70</v>
      </c>
      <c r="F17501" t="s">
        <v>16</v>
      </c>
      <c r="G17501" t="s">
        <v>890</v>
      </c>
      <c r="H17501">
        <v>6</v>
      </c>
      <c r="I17501" t="s">
        <v>930</v>
      </c>
      <c r="J17501" t="str">
        <f xml:space="preserve"> IF(Table1[[#This Row],[discount]]&gt;4, "Yes", "No")</f>
        <v>Yes</v>
      </c>
    </row>
    <row r="17502" spans="1:10">
      <c r="A17502" t="s">
        <v>10822</v>
      </c>
      <c r="B17502">
        <v>3.9</v>
      </c>
      <c r="C17502">
        <v>364</v>
      </c>
      <c r="D17502">
        <v>1249</v>
      </c>
      <c r="E17502">
        <v>70</v>
      </c>
      <c r="F17502" t="s">
        <v>10</v>
      </c>
      <c r="G17502" t="s">
        <v>20</v>
      </c>
      <c r="H17502">
        <v>16</v>
      </c>
      <c r="I17502" t="s">
        <v>6972</v>
      </c>
      <c r="J17502" t="str">
        <f xml:space="preserve"> IF(Table1[[#This Row],[discount]]&gt;4, "Yes", "No")</f>
        <v>Yes</v>
      </c>
    </row>
    <row r="17503" spans="1:10">
      <c r="A17503" t="s">
        <v>18200</v>
      </c>
      <c r="B17503">
        <v>4.0999999999999996</v>
      </c>
      <c r="C17503">
        <v>359</v>
      </c>
      <c r="D17503">
        <v>1199</v>
      </c>
      <c r="E17503">
        <v>70</v>
      </c>
      <c r="F17503" t="s">
        <v>10</v>
      </c>
      <c r="G17503" t="s">
        <v>399</v>
      </c>
      <c r="H17503">
        <v>3609</v>
      </c>
      <c r="I17503" t="s">
        <v>10165</v>
      </c>
      <c r="J17503" t="str">
        <f xml:space="preserve"> IF(Table1[[#This Row],[discount]]&gt;4, "Yes", "No")</f>
        <v>Yes</v>
      </c>
    </row>
    <row r="17504" spans="1:10">
      <c r="A17504" t="s">
        <v>16558</v>
      </c>
      <c r="B17504">
        <v>4</v>
      </c>
      <c r="C17504">
        <v>355</v>
      </c>
      <c r="D17504">
        <v>1199</v>
      </c>
      <c r="E17504">
        <v>70</v>
      </c>
      <c r="F17504" t="s">
        <v>10</v>
      </c>
      <c r="G17504" t="s">
        <v>20</v>
      </c>
      <c r="H17504">
        <v>28</v>
      </c>
      <c r="I17504" t="s">
        <v>332</v>
      </c>
      <c r="J17504" t="str">
        <f xml:space="preserve"> IF(Table1[[#This Row],[discount]]&gt;4, "Yes", "No")</f>
        <v>Yes</v>
      </c>
    </row>
    <row r="17505" spans="1:10">
      <c r="A17505" t="s">
        <v>17619</v>
      </c>
      <c r="B17505">
        <v>4.0999999999999996</v>
      </c>
      <c r="C17505">
        <v>354</v>
      </c>
      <c r="D17505">
        <v>1203</v>
      </c>
      <c r="E17505">
        <v>70</v>
      </c>
      <c r="F17505" t="s">
        <v>16</v>
      </c>
      <c r="G17505" t="s">
        <v>479</v>
      </c>
      <c r="H17505">
        <v>296</v>
      </c>
      <c r="I17505" t="s">
        <v>17620</v>
      </c>
      <c r="J17505" t="str">
        <f xml:space="preserve"> IF(Table1[[#This Row],[discount]]&gt;4, "Yes", "No")</f>
        <v>Yes</v>
      </c>
    </row>
    <row r="17506" spans="1:10">
      <c r="A17506" t="s">
        <v>17178</v>
      </c>
      <c r="B17506">
        <v>4</v>
      </c>
      <c r="C17506">
        <v>349</v>
      </c>
      <c r="D17506">
        <v>1194</v>
      </c>
      <c r="E17506">
        <v>70</v>
      </c>
      <c r="F17506" t="s">
        <v>108</v>
      </c>
      <c r="G17506" t="s">
        <v>448</v>
      </c>
      <c r="H17506">
        <v>1171</v>
      </c>
      <c r="I17506" t="s">
        <v>8813</v>
      </c>
      <c r="J17506" t="str">
        <f xml:space="preserve"> IF(Table1[[#This Row],[discount]]&gt;4, "Yes", "No")</f>
        <v>Yes</v>
      </c>
    </row>
    <row r="17507" spans="1:10">
      <c r="A17507" t="s">
        <v>14614</v>
      </c>
      <c r="B17507">
        <v>3.9</v>
      </c>
      <c r="C17507">
        <v>349</v>
      </c>
      <c r="D17507">
        <v>1199</v>
      </c>
      <c r="E17507">
        <v>70</v>
      </c>
      <c r="F17507" t="s">
        <v>16</v>
      </c>
      <c r="G17507" t="s">
        <v>180</v>
      </c>
      <c r="H17507">
        <v>142</v>
      </c>
      <c r="I17507" t="s">
        <v>14615</v>
      </c>
      <c r="J17507" t="str">
        <f xml:space="preserve"> IF(Table1[[#This Row],[discount]]&gt;4, "Yes", "No")</f>
        <v>Yes</v>
      </c>
    </row>
    <row r="17508" spans="1:10">
      <c r="A17508" t="s">
        <v>15217</v>
      </c>
      <c r="B17508">
        <v>3.9</v>
      </c>
      <c r="C17508">
        <v>349</v>
      </c>
      <c r="D17508">
        <v>1198</v>
      </c>
      <c r="E17508">
        <v>70</v>
      </c>
      <c r="F17508" t="s">
        <v>114</v>
      </c>
      <c r="G17508" t="s">
        <v>115</v>
      </c>
      <c r="H17508">
        <v>106</v>
      </c>
      <c r="I17508" t="s">
        <v>9696</v>
      </c>
      <c r="J17508" t="str">
        <f xml:space="preserve"> IF(Table1[[#This Row],[discount]]&gt;4, "Yes", "No")</f>
        <v>Yes</v>
      </c>
    </row>
    <row r="17509" spans="1:10">
      <c r="A17509" t="s">
        <v>14099</v>
      </c>
      <c r="B17509">
        <v>4.4000000000000004</v>
      </c>
      <c r="C17509">
        <v>349</v>
      </c>
      <c r="D17509">
        <v>1198</v>
      </c>
      <c r="E17509">
        <v>70</v>
      </c>
      <c r="F17509" t="s">
        <v>108</v>
      </c>
      <c r="G17509" t="s">
        <v>448</v>
      </c>
      <c r="H17509">
        <v>38</v>
      </c>
      <c r="I17509" t="s">
        <v>8129</v>
      </c>
      <c r="J17509" t="str">
        <f xml:space="preserve"> IF(Table1[[#This Row],[discount]]&gt;4, "Yes", "No")</f>
        <v>Yes</v>
      </c>
    </row>
    <row r="17510" spans="1:10">
      <c r="A17510" t="s">
        <v>12532</v>
      </c>
      <c r="B17510">
        <v>3.7</v>
      </c>
      <c r="C17510">
        <v>349</v>
      </c>
      <c r="D17510">
        <v>1200</v>
      </c>
      <c r="E17510">
        <v>70</v>
      </c>
      <c r="F17510" t="s">
        <v>16</v>
      </c>
      <c r="G17510" t="s">
        <v>890</v>
      </c>
      <c r="H17510">
        <v>11</v>
      </c>
      <c r="I17510" t="s">
        <v>12533</v>
      </c>
      <c r="J17510" t="str">
        <f xml:space="preserve"> IF(Table1[[#This Row],[discount]]&gt;4, "Yes", "No")</f>
        <v>Yes</v>
      </c>
    </row>
    <row r="17511" spans="1:10">
      <c r="A17511" t="s">
        <v>3590</v>
      </c>
      <c r="B17511">
        <v>0</v>
      </c>
      <c r="C17511">
        <v>349</v>
      </c>
      <c r="D17511">
        <v>1200</v>
      </c>
      <c r="E17511">
        <v>70</v>
      </c>
      <c r="F17511" t="s">
        <v>108</v>
      </c>
      <c r="G17511" t="s">
        <v>577</v>
      </c>
      <c r="H17511">
        <v>0</v>
      </c>
      <c r="I17511" t="s">
        <v>3591</v>
      </c>
      <c r="J17511" t="str">
        <f xml:space="preserve"> IF(Table1[[#This Row],[discount]]&gt;4, "Yes", "No")</f>
        <v>Yes</v>
      </c>
    </row>
    <row r="17512" spans="1:10">
      <c r="A17512" t="s">
        <v>3600</v>
      </c>
      <c r="B17512">
        <v>0</v>
      </c>
      <c r="C17512">
        <v>349</v>
      </c>
      <c r="D17512">
        <v>1197</v>
      </c>
      <c r="E17512">
        <v>70</v>
      </c>
      <c r="F17512" t="s">
        <v>108</v>
      </c>
      <c r="G17512" t="s">
        <v>577</v>
      </c>
      <c r="H17512">
        <v>0</v>
      </c>
      <c r="I17512" t="s">
        <v>3411</v>
      </c>
      <c r="J17512" t="str">
        <f xml:space="preserve"> IF(Table1[[#This Row],[discount]]&gt;4, "Yes", "No")</f>
        <v>Yes</v>
      </c>
    </row>
    <row r="17513" spans="1:10">
      <c r="A17513" t="s">
        <v>4233</v>
      </c>
      <c r="B17513">
        <v>0</v>
      </c>
      <c r="C17513">
        <v>349</v>
      </c>
      <c r="D17513">
        <v>1199</v>
      </c>
      <c r="E17513">
        <v>70</v>
      </c>
      <c r="F17513" t="s">
        <v>114</v>
      </c>
      <c r="G17513" t="s">
        <v>115</v>
      </c>
      <c r="H17513">
        <v>0</v>
      </c>
      <c r="I17513" t="s">
        <v>4234</v>
      </c>
      <c r="J17513" t="str">
        <f xml:space="preserve"> IF(Table1[[#This Row],[discount]]&gt;4, "Yes", "No")</f>
        <v>Yes</v>
      </c>
    </row>
    <row r="17514" spans="1:10">
      <c r="A17514" t="s">
        <v>4283</v>
      </c>
      <c r="B17514">
        <v>0</v>
      </c>
      <c r="C17514">
        <v>349</v>
      </c>
      <c r="D17514">
        <v>1199</v>
      </c>
      <c r="E17514">
        <v>70</v>
      </c>
      <c r="F17514" t="s">
        <v>114</v>
      </c>
      <c r="G17514" t="s">
        <v>115</v>
      </c>
      <c r="H17514">
        <v>0</v>
      </c>
      <c r="I17514" t="s">
        <v>4234</v>
      </c>
      <c r="J17514" t="str">
        <f xml:space="preserve"> IF(Table1[[#This Row],[discount]]&gt;4, "Yes", "No")</f>
        <v>Yes</v>
      </c>
    </row>
    <row r="17515" spans="1:10">
      <c r="A17515" t="s">
        <v>4284</v>
      </c>
      <c r="B17515">
        <v>0</v>
      </c>
      <c r="C17515">
        <v>349</v>
      </c>
      <c r="D17515">
        <v>1199</v>
      </c>
      <c r="E17515">
        <v>70</v>
      </c>
      <c r="F17515" t="s">
        <v>114</v>
      </c>
      <c r="G17515" t="s">
        <v>115</v>
      </c>
      <c r="H17515">
        <v>0</v>
      </c>
      <c r="I17515" t="s">
        <v>4122</v>
      </c>
      <c r="J17515" t="str">
        <f xml:space="preserve"> IF(Table1[[#This Row],[discount]]&gt;4, "Yes", "No")</f>
        <v>Yes</v>
      </c>
    </row>
    <row r="17516" spans="1:10">
      <c r="A17516" t="s">
        <v>4292</v>
      </c>
      <c r="B17516">
        <v>0</v>
      </c>
      <c r="C17516">
        <v>349</v>
      </c>
      <c r="D17516">
        <v>1199</v>
      </c>
      <c r="E17516">
        <v>70</v>
      </c>
      <c r="F17516" t="s">
        <v>114</v>
      </c>
      <c r="G17516" t="s">
        <v>115</v>
      </c>
      <c r="H17516">
        <v>0</v>
      </c>
      <c r="I17516" t="s">
        <v>4234</v>
      </c>
      <c r="J17516" t="str">
        <f xml:space="preserve"> IF(Table1[[#This Row],[discount]]&gt;4, "Yes", "No")</f>
        <v>Yes</v>
      </c>
    </row>
    <row r="17517" spans="1:10">
      <c r="A17517" t="s">
        <v>22677</v>
      </c>
      <c r="B17517">
        <v>3.9</v>
      </c>
      <c r="C17517">
        <v>299</v>
      </c>
      <c r="D17517">
        <v>999</v>
      </c>
      <c r="E17517">
        <v>70</v>
      </c>
      <c r="F17517" t="s">
        <v>16</v>
      </c>
      <c r="G17517" t="s">
        <v>17</v>
      </c>
      <c r="H17517">
        <v>490</v>
      </c>
      <c r="I17517" t="s">
        <v>22678</v>
      </c>
      <c r="J17517" t="str">
        <f xml:space="preserve"> IF(Table1[[#This Row],[discount]]&gt;4, "Yes", "No")</f>
        <v>Yes</v>
      </c>
    </row>
    <row r="17518" spans="1:10">
      <c r="A17518" t="s">
        <v>23207</v>
      </c>
      <c r="B17518">
        <v>3.9</v>
      </c>
      <c r="C17518">
        <v>299</v>
      </c>
      <c r="D17518">
        <v>999</v>
      </c>
      <c r="E17518">
        <v>70</v>
      </c>
      <c r="F17518" t="s">
        <v>108</v>
      </c>
      <c r="G17518" t="s">
        <v>412</v>
      </c>
      <c r="H17518">
        <v>353</v>
      </c>
      <c r="I17518" t="s">
        <v>23208</v>
      </c>
      <c r="J17518" t="str">
        <f xml:space="preserve"> IF(Table1[[#This Row],[discount]]&gt;4, "Yes", "No")</f>
        <v>Yes</v>
      </c>
    </row>
    <row r="17519" spans="1:10">
      <c r="A17519" t="s">
        <v>23145</v>
      </c>
      <c r="B17519">
        <v>3.9</v>
      </c>
      <c r="C17519">
        <v>299</v>
      </c>
      <c r="D17519">
        <v>999</v>
      </c>
      <c r="E17519">
        <v>70</v>
      </c>
      <c r="F17519" t="s">
        <v>114</v>
      </c>
      <c r="G17519" t="s">
        <v>115</v>
      </c>
      <c r="H17519">
        <v>252</v>
      </c>
      <c r="I17519" t="s">
        <v>13225</v>
      </c>
      <c r="J17519" t="str">
        <f xml:space="preserve"> IF(Table1[[#This Row],[discount]]&gt;4, "Yes", "No")</f>
        <v>Yes</v>
      </c>
    </row>
    <row r="17520" spans="1:10">
      <c r="A17520" t="s">
        <v>22624</v>
      </c>
      <c r="B17520">
        <v>3.7</v>
      </c>
      <c r="C17520">
        <v>299</v>
      </c>
      <c r="D17520">
        <v>999</v>
      </c>
      <c r="E17520">
        <v>70</v>
      </c>
      <c r="F17520" t="s">
        <v>10</v>
      </c>
      <c r="G17520" t="s">
        <v>11</v>
      </c>
      <c r="H17520">
        <v>210</v>
      </c>
      <c r="I17520" t="s">
        <v>22625</v>
      </c>
      <c r="J17520" t="str">
        <f xml:space="preserve"> IF(Table1[[#This Row],[discount]]&gt;4, "Yes", "No")</f>
        <v>Yes</v>
      </c>
    </row>
    <row r="17521" spans="1:10">
      <c r="A17521" t="s">
        <v>23195</v>
      </c>
      <c r="B17521">
        <v>4</v>
      </c>
      <c r="C17521">
        <v>299</v>
      </c>
      <c r="D17521">
        <v>999</v>
      </c>
      <c r="E17521">
        <v>70</v>
      </c>
      <c r="F17521" t="s">
        <v>108</v>
      </c>
      <c r="G17521" t="s">
        <v>577</v>
      </c>
      <c r="H17521">
        <v>189</v>
      </c>
      <c r="I17521" t="s">
        <v>9618</v>
      </c>
      <c r="J17521" t="str">
        <f xml:space="preserve"> IF(Table1[[#This Row],[discount]]&gt;4, "Yes", "No")</f>
        <v>Yes</v>
      </c>
    </row>
    <row r="17522" spans="1:10">
      <c r="A17522" t="s">
        <v>19837</v>
      </c>
      <c r="B17522">
        <v>4.3</v>
      </c>
      <c r="C17522">
        <v>299</v>
      </c>
      <c r="D17522">
        <v>999</v>
      </c>
      <c r="E17522">
        <v>70</v>
      </c>
      <c r="F17522" t="s">
        <v>16</v>
      </c>
      <c r="G17522" t="s">
        <v>479</v>
      </c>
      <c r="H17522">
        <v>149</v>
      </c>
      <c r="I17522" t="s">
        <v>19838</v>
      </c>
      <c r="J17522" t="str">
        <f xml:space="preserve"> IF(Table1[[#This Row],[discount]]&gt;4, "Yes", "No")</f>
        <v>Yes</v>
      </c>
    </row>
    <row r="17523" spans="1:10">
      <c r="A17523" t="s">
        <v>10701</v>
      </c>
      <c r="B17523">
        <v>3.5</v>
      </c>
      <c r="C17523">
        <v>299</v>
      </c>
      <c r="D17523">
        <v>1007</v>
      </c>
      <c r="E17523">
        <v>70</v>
      </c>
      <c r="F17523" t="s">
        <v>108</v>
      </c>
      <c r="G17523" t="s">
        <v>109</v>
      </c>
      <c r="H17523">
        <v>107</v>
      </c>
      <c r="I17523" t="s">
        <v>10702</v>
      </c>
      <c r="J17523" t="str">
        <f xml:space="preserve"> IF(Table1[[#This Row],[discount]]&gt;4, "Yes", "No")</f>
        <v>Yes</v>
      </c>
    </row>
    <row r="17524" spans="1:10">
      <c r="A17524" t="s">
        <v>23017</v>
      </c>
      <c r="B17524">
        <v>3.8</v>
      </c>
      <c r="C17524">
        <v>299</v>
      </c>
      <c r="D17524">
        <v>999</v>
      </c>
      <c r="E17524">
        <v>70</v>
      </c>
      <c r="F17524" t="s">
        <v>108</v>
      </c>
      <c r="G17524" t="s">
        <v>109</v>
      </c>
      <c r="H17524">
        <v>93</v>
      </c>
      <c r="I17524" t="s">
        <v>23018</v>
      </c>
      <c r="J17524" t="str">
        <f xml:space="preserve"> IF(Table1[[#This Row],[discount]]&gt;4, "Yes", "No")</f>
        <v>Yes</v>
      </c>
    </row>
    <row r="17525" spans="1:10">
      <c r="A17525" t="s">
        <v>23099</v>
      </c>
      <c r="B17525">
        <v>4</v>
      </c>
      <c r="C17525">
        <v>299</v>
      </c>
      <c r="D17525">
        <v>999</v>
      </c>
      <c r="E17525">
        <v>70</v>
      </c>
      <c r="F17525" t="s">
        <v>108</v>
      </c>
      <c r="G17525" t="s">
        <v>448</v>
      </c>
      <c r="H17525">
        <v>73</v>
      </c>
      <c r="I17525" t="s">
        <v>10036</v>
      </c>
      <c r="J17525" t="str">
        <f xml:space="preserve"> IF(Table1[[#This Row],[discount]]&gt;4, "Yes", "No")</f>
        <v>Yes</v>
      </c>
    </row>
    <row r="17526" spans="1:10">
      <c r="A17526" t="s">
        <v>22961</v>
      </c>
      <c r="B17526">
        <v>3.7</v>
      </c>
      <c r="C17526">
        <v>299</v>
      </c>
      <c r="D17526">
        <v>999</v>
      </c>
      <c r="E17526">
        <v>70</v>
      </c>
      <c r="F17526" t="s">
        <v>108</v>
      </c>
      <c r="G17526" t="s">
        <v>109</v>
      </c>
      <c r="H17526">
        <v>66</v>
      </c>
      <c r="I17526" t="s">
        <v>10248</v>
      </c>
      <c r="J17526" t="str">
        <f xml:space="preserve"> IF(Table1[[#This Row],[discount]]&gt;4, "Yes", "No")</f>
        <v>Yes</v>
      </c>
    </row>
    <row r="17527" spans="1:10">
      <c r="A17527" t="s">
        <v>22762</v>
      </c>
      <c r="B17527">
        <v>3.5</v>
      </c>
      <c r="C17527">
        <v>299</v>
      </c>
      <c r="D17527">
        <v>999</v>
      </c>
      <c r="E17527">
        <v>70</v>
      </c>
      <c r="F17527" t="s">
        <v>108</v>
      </c>
      <c r="G17527" t="s">
        <v>412</v>
      </c>
      <c r="H17527">
        <v>45</v>
      </c>
      <c r="I17527" t="s">
        <v>22763</v>
      </c>
      <c r="J17527" t="str">
        <f xml:space="preserve"> IF(Table1[[#This Row],[discount]]&gt;4, "Yes", "No")</f>
        <v>Yes</v>
      </c>
    </row>
    <row r="17528" spans="1:10">
      <c r="A17528" t="s">
        <v>23287</v>
      </c>
      <c r="B17528">
        <v>3.6</v>
      </c>
      <c r="C17528">
        <v>299</v>
      </c>
      <c r="D17528">
        <v>999</v>
      </c>
      <c r="E17528">
        <v>70</v>
      </c>
      <c r="F17528" t="s">
        <v>16</v>
      </c>
      <c r="G17528" t="s">
        <v>890</v>
      </c>
      <c r="H17528">
        <v>43</v>
      </c>
      <c r="I17528" t="s">
        <v>11250</v>
      </c>
      <c r="J17528" t="str">
        <f xml:space="preserve"> IF(Table1[[#This Row],[discount]]&gt;4, "Yes", "No")</f>
        <v>Yes</v>
      </c>
    </row>
    <row r="17529" spans="1:10">
      <c r="A17529" t="s">
        <v>23057</v>
      </c>
      <c r="B17529">
        <v>4.0999999999999996</v>
      </c>
      <c r="C17529">
        <v>299</v>
      </c>
      <c r="D17529">
        <v>999</v>
      </c>
      <c r="E17529">
        <v>70</v>
      </c>
      <c r="F17529" t="s">
        <v>16</v>
      </c>
      <c r="G17529" t="s">
        <v>479</v>
      </c>
      <c r="H17529">
        <v>35</v>
      </c>
      <c r="I17529" t="s">
        <v>23050</v>
      </c>
      <c r="J17529" t="str">
        <f xml:space="preserve"> IF(Table1[[#This Row],[discount]]&gt;4, "Yes", "No")</f>
        <v>Yes</v>
      </c>
    </row>
    <row r="17530" spans="1:10">
      <c r="A17530" t="s">
        <v>22766</v>
      </c>
      <c r="B17530">
        <v>4.3</v>
      </c>
      <c r="C17530">
        <v>299</v>
      </c>
      <c r="D17530">
        <v>999</v>
      </c>
      <c r="E17530">
        <v>70</v>
      </c>
      <c r="F17530" t="s">
        <v>108</v>
      </c>
      <c r="G17530" t="s">
        <v>412</v>
      </c>
      <c r="H17530">
        <v>33</v>
      </c>
      <c r="I17530" t="s">
        <v>21991</v>
      </c>
      <c r="J17530" t="str">
        <f xml:space="preserve"> IF(Table1[[#This Row],[discount]]&gt;4, "Yes", "No")</f>
        <v>Yes</v>
      </c>
    </row>
    <row r="17531" spans="1:10">
      <c r="A17531" t="s">
        <v>22872</v>
      </c>
      <c r="B17531">
        <v>3.8</v>
      </c>
      <c r="C17531">
        <v>299</v>
      </c>
      <c r="D17531">
        <v>999</v>
      </c>
      <c r="E17531">
        <v>70</v>
      </c>
      <c r="F17531" t="s">
        <v>108</v>
      </c>
      <c r="G17531" t="s">
        <v>448</v>
      </c>
      <c r="H17531">
        <v>26</v>
      </c>
      <c r="I17531" t="s">
        <v>451</v>
      </c>
      <c r="J17531" t="str">
        <f xml:space="preserve"> IF(Table1[[#This Row],[discount]]&gt;4, "Yes", "No")</f>
        <v>Yes</v>
      </c>
    </row>
    <row r="17532" spans="1:10">
      <c r="A17532" t="s">
        <v>22707</v>
      </c>
      <c r="B17532">
        <v>4.2</v>
      </c>
      <c r="C17532">
        <v>299</v>
      </c>
      <c r="D17532">
        <v>999</v>
      </c>
      <c r="E17532">
        <v>70</v>
      </c>
      <c r="F17532" t="s">
        <v>10</v>
      </c>
      <c r="G17532" t="s">
        <v>20</v>
      </c>
      <c r="H17532">
        <v>25</v>
      </c>
      <c r="I17532" t="s">
        <v>1004</v>
      </c>
      <c r="J17532" t="str">
        <f xml:space="preserve"> IF(Table1[[#This Row],[discount]]&gt;4, "Yes", "No")</f>
        <v>Yes</v>
      </c>
    </row>
    <row r="17533" spans="1:10">
      <c r="A17533" t="s">
        <v>22687</v>
      </c>
      <c r="B17533">
        <v>3.5</v>
      </c>
      <c r="C17533">
        <v>299</v>
      </c>
      <c r="D17533">
        <v>999</v>
      </c>
      <c r="E17533">
        <v>70</v>
      </c>
      <c r="F17533" t="s">
        <v>16</v>
      </c>
      <c r="G17533" t="s">
        <v>17</v>
      </c>
      <c r="H17533">
        <v>22</v>
      </c>
      <c r="I17533" t="s">
        <v>12679</v>
      </c>
      <c r="J17533" t="str">
        <f xml:space="preserve"> IF(Table1[[#This Row],[discount]]&gt;4, "Yes", "No")</f>
        <v>Yes</v>
      </c>
    </row>
    <row r="17534" spans="1:10">
      <c r="A17534" t="s">
        <v>11856</v>
      </c>
      <c r="B17534">
        <v>3.5</v>
      </c>
      <c r="C17534">
        <v>299</v>
      </c>
      <c r="D17534">
        <v>999</v>
      </c>
      <c r="E17534">
        <v>70</v>
      </c>
      <c r="F17534" t="s">
        <v>10</v>
      </c>
      <c r="G17534" t="s">
        <v>11</v>
      </c>
      <c r="H17534">
        <v>18</v>
      </c>
      <c r="I17534" t="s">
        <v>2948</v>
      </c>
      <c r="J17534" t="str">
        <f xml:space="preserve"> IF(Table1[[#This Row],[discount]]&gt;4, "Yes", "No")</f>
        <v>Yes</v>
      </c>
    </row>
    <row r="17535" spans="1:10">
      <c r="A17535" t="s">
        <v>23114</v>
      </c>
      <c r="B17535">
        <v>4.3</v>
      </c>
      <c r="C17535">
        <v>299</v>
      </c>
      <c r="D17535">
        <v>999</v>
      </c>
      <c r="E17535">
        <v>70</v>
      </c>
      <c r="F17535" t="s">
        <v>108</v>
      </c>
      <c r="G17535" t="s">
        <v>577</v>
      </c>
      <c r="H17535">
        <v>18</v>
      </c>
      <c r="I17535" t="s">
        <v>23115</v>
      </c>
      <c r="J17535" t="str">
        <f xml:space="preserve"> IF(Table1[[#This Row],[discount]]&gt;4, "Yes", "No")</f>
        <v>Yes</v>
      </c>
    </row>
    <row r="17536" spans="1:10">
      <c r="A17536" t="s">
        <v>23049</v>
      </c>
      <c r="B17536">
        <v>4</v>
      </c>
      <c r="C17536">
        <v>299</v>
      </c>
      <c r="D17536">
        <v>999</v>
      </c>
      <c r="E17536">
        <v>70</v>
      </c>
      <c r="F17536" t="s">
        <v>16</v>
      </c>
      <c r="G17536" t="s">
        <v>479</v>
      </c>
      <c r="H17536">
        <v>15</v>
      </c>
      <c r="I17536" t="s">
        <v>23050</v>
      </c>
      <c r="J17536" t="str">
        <f xml:space="preserve"> IF(Table1[[#This Row],[discount]]&gt;4, "Yes", "No")</f>
        <v>Yes</v>
      </c>
    </row>
    <row r="17537" spans="1:10">
      <c r="A17537" t="s">
        <v>22794</v>
      </c>
      <c r="B17537">
        <v>3.9</v>
      </c>
      <c r="C17537">
        <v>299</v>
      </c>
      <c r="D17537">
        <v>999</v>
      </c>
      <c r="E17537">
        <v>70</v>
      </c>
      <c r="F17537" t="s">
        <v>10</v>
      </c>
      <c r="G17537" t="s">
        <v>399</v>
      </c>
      <c r="H17537">
        <v>13</v>
      </c>
      <c r="I17537" t="s">
        <v>14738</v>
      </c>
      <c r="J17537" t="str">
        <f xml:space="preserve"> IF(Table1[[#This Row],[discount]]&gt;4, "Yes", "No")</f>
        <v>Yes</v>
      </c>
    </row>
    <row r="17538" spans="1:10">
      <c r="A17538" t="s">
        <v>23124</v>
      </c>
      <c r="B17538">
        <v>3.2</v>
      </c>
      <c r="C17538">
        <v>299</v>
      </c>
      <c r="D17538">
        <v>999</v>
      </c>
      <c r="E17538">
        <v>70</v>
      </c>
      <c r="F17538" t="s">
        <v>10</v>
      </c>
      <c r="G17538" t="s">
        <v>11</v>
      </c>
      <c r="H17538">
        <v>13</v>
      </c>
      <c r="I17538" t="s">
        <v>23125</v>
      </c>
      <c r="J17538" t="str">
        <f xml:space="preserve"> IF(Table1[[#This Row],[discount]]&gt;4, "Yes", "No")</f>
        <v>Yes</v>
      </c>
    </row>
    <row r="17539" spans="1:10">
      <c r="A17539" t="s">
        <v>23071</v>
      </c>
      <c r="B17539">
        <v>3.4</v>
      </c>
      <c r="C17539">
        <v>299</v>
      </c>
      <c r="D17539">
        <v>999</v>
      </c>
      <c r="E17539">
        <v>70</v>
      </c>
      <c r="F17539" t="s">
        <v>16</v>
      </c>
      <c r="G17539" t="s">
        <v>479</v>
      </c>
      <c r="H17539">
        <v>12</v>
      </c>
      <c r="I17539" t="s">
        <v>15740</v>
      </c>
      <c r="J17539" t="str">
        <f xml:space="preserve"> IF(Table1[[#This Row],[discount]]&gt;4, "Yes", "No")</f>
        <v>Yes</v>
      </c>
    </row>
    <row r="17540" spans="1:10">
      <c r="A17540" t="s">
        <v>22731</v>
      </c>
      <c r="B17540">
        <v>3.6</v>
      </c>
      <c r="C17540">
        <v>299</v>
      </c>
      <c r="D17540">
        <v>999</v>
      </c>
      <c r="E17540">
        <v>70</v>
      </c>
      <c r="F17540" t="s">
        <v>10</v>
      </c>
      <c r="G17540" t="s">
        <v>11</v>
      </c>
      <c r="H17540">
        <v>11</v>
      </c>
      <c r="I17540" t="s">
        <v>2948</v>
      </c>
      <c r="J17540" t="str">
        <f xml:space="preserve"> IF(Table1[[#This Row],[discount]]&gt;4, "Yes", "No")</f>
        <v>Yes</v>
      </c>
    </row>
    <row r="17541" spans="1:10">
      <c r="A17541" t="s">
        <v>23383</v>
      </c>
      <c r="B17541">
        <v>3.9</v>
      </c>
      <c r="C17541">
        <v>299</v>
      </c>
      <c r="D17541">
        <v>999</v>
      </c>
      <c r="E17541">
        <v>70</v>
      </c>
      <c r="F17541" t="s">
        <v>10</v>
      </c>
      <c r="G17541" t="s">
        <v>399</v>
      </c>
      <c r="H17541">
        <v>11</v>
      </c>
      <c r="I17541" t="s">
        <v>23384</v>
      </c>
      <c r="J17541" t="str">
        <f xml:space="preserve"> IF(Table1[[#This Row],[discount]]&gt;4, "Yes", "No")</f>
        <v>Yes</v>
      </c>
    </row>
    <row r="17542" spans="1:10">
      <c r="A17542" t="s">
        <v>23374</v>
      </c>
      <c r="B17542">
        <v>4.3</v>
      </c>
      <c r="C17542">
        <v>299</v>
      </c>
      <c r="D17542">
        <v>999</v>
      </c>
      <c r="E17542">
        <v>70</v>
      </c>
      <c r="F17542" t="s">
        <v>10</v>
      </c>
      <c r="G17542" t="s">
        <v>399</v>
      </c>
      <c r="H17542">
        <v>10</v>
      </c>
      <c r="I17542" t="s">
        <v>23375</v>
      </c>
      <c r="J17542" t="str">
        <f xml:space="preserve"> IF(Table1[[#This Row],[discount]]&gt;4, "Yes", "No")</f>
        <v>Yes</v>
      </c>
    </row>
    <row r="17543" spans="1:10">
      <c r="A17543" t="s">
        <v>23238</v>
      </c>
      <c r="B17543">
        <v>4</v>
      </c>
      <c r="C17543">
        <v>299</v>
      </c>
      <c r="D17543">
        <v>999</v>
      </c>
      <c r="E17543">
        <v>70</v>
      </c>
      <c r="F17543" t="s">
        <v>10</v>
      </c>
      <c r="G17543" t="s">
        <v>20</v>
      </c>
      <c r="H17543">
        <v>9</v>
      </c>
      <c r="I17543" t="s">
        <v>2170</v>
      </c>
      <c r="J17543" t="str">
        <f xml:space="preserve"> IF(Table1[[#This Row],[discount]]&gt;4, "Yes", "No")</f>
        <v>Yes</v>
      </c>
    </row>
    <row r="17544" spans="1:10">
      <c r="A17544" t="s">
        <v>17116</v>
      </c>
      <c r="B17544">
        <v>4</v>
      </c>
      <c r="C17544">
        <v>299</v>
      </c>
      <c r="D17544">
        <v>1000</v>
      </c>
      <c r="E17544">
        <v>70</v>
      </c>
      <c r="F17544" t="s">
        <v>108</v>
      </c>
      <c r="G17544" t="s">
        <v>109</v>
      </c>
      <c r="H17544">
        <v>8</v>
      </c>
      <c r="I17544" t="s">
        <v>803</v>
      </c>
      <c r="J17544" t="str">
        <f xml:space="preserve"> IF(Table1[[#This Row],[discount]]&gt;4, "Yes", "No")</f>
        <v>Yes</v>
      </c>
    </row>
    <row r="17545" spans="1:10">
      <c r="A17545" t="s">
        <v>757</v>
      </c>
      <c r="B17545">
        <v>3.5</v>
      </c>
      <c r="C17545">
        <v>299</v>
      </c>
      <c r="D17545">
        <v>999</v>
      </c>
      <c r="E17545">
        <v>70</v>
      </c>
      <c r="F17545" t="s">
        <v>10</v>
      </c>
      <c r="G17545" t="s">
        <v>20</v>
      </c>
      <c r="H17545">
        <v>6</v>
      </c>
      <c r="I17545" t="s">
        <v>263</v>
      </c>
      <c r="J17545" t="str">
        <f xml:space="preserve"> IF(Table1[[#This Row],[discount]]&gt;4, "Yes", "No")</f>
        <v>Yes</v>
      </c>
    </row>
    <row r="17546" spans="1:10">
      <c r="A17546" t="s">
        <v>23354</v>
      </c>
      <c r="B17546">
        <v>4.5999999999999996</v>
      </c>
      <c r="C17546">
        <v>299</v>
      </c>
      <c r="D17546">
        <v>999</v>
      </c>
      <c r="E17546">
        <v>70</v>
      </c>
      <c r="F17546" t="s">
        <v>10</v>
      </c>
      <c r="G17546" t="s">
        <v>399</v>
      </c>
      <c r="H17546">
        <v>5</v>
      </c>
      <c r="I17546" t="s">
        <v>23355</v>
      </c>
      <c r="J17546" t="str">
        <f xml:space="preserve"> IF(Table1[[#This Row],[discount]]&gt;4, "Yes", "No")</f>
        <v>Yes</v>
      </c>
    </row>
    <row r="17547" spans="1:10">
      <c r="A17547" t="s">
        <v>22686</v>
      </c>
      <c r="B17547">
        <v>4.8</v>
      </c>
      <c r="C17547">
        <v>299</v>
      </c>
      <c r="D17547">
        <v>999</v>
      </c>
      <c r="E17547">
        <v>70</v>
      </c>
      <c r="F17547" t="s">
        <v>16</v>
      </c>
      <c r="G17547" t="s">
        <v>17</v>
      </c>
      <c r="H17547">
        <v>4</v>
      </c>
      <c r="I17547" t="s">
        <v>10818</v>
      </c>
      <c r="J17547" t="str">
        <f xml:space="preserve"> IF(Table1[[#This Row],[discount]]&gt;4, "Yes", "No")</f>
        <v>Yes</v>
      </c>
    </row>
    <row r="17548" spans="1:10">
      <c r="A17548" t="s">
        <v>22606</v>
      </c>
      <c r="B17548">
        <v>5</v>
      </c>
      <c r="C17548">
        <v>299</v>
      </c>
      <c r="D17548">
        <v>999</v>
      </c>
      <c r="E17548">
        <v>70</v>
      </c>
      <c r="F17548" t="s">
        <v>10</v>
      </c>
      <c r="G17548" t="s">
        <v>11</v>
      </c>
      <c r="H17548">
        <v>3</v>
      </c>
      <c r="I17548" t="s">
        <v>2948</v>
      </c>
      <c r="J17548" t="str">
        <f xml:space="preserve"> IF(Table1[[#This Row],[discount]]&gt;4, "Yes", "No")</f>
        <v>Yes</v>
      </c>
    </row>
    <row r="17549" spans="1:10">
      <c r="A17549" t="s">
        <v>23225</v>
      </c>
      <c r="B17549">
        <v>4.3</v>
      </c>
      <c r="C17549">
        <v>299</v>
      </c>
      <c r="D17549">
        <v>999</v>
      </c>
      <c r="E17549">
        <v>70</v>
      </c>
      <c r="F17549" t="s">
        <v>10</v>
      </c>
      <c r="G17549" t="s">
        <v>20</v>
      </c>
      <c r="H17549">
        <v>3</v>
      </c>
      <c r="I17549" t="s">
        <v>7289</v>
      </c>
      <c r="J17549" t="str">
        <f xml:space="preserve"> IF(Table1[[#This Row],[discount]]&gt;4, "Yes", "No")</f>
        <v>Yes</v>
      </c>
    </row>
    <row r="17550" spans="1:10">
      <c r="A17550" t="s">
        <v>130</v>
      </c>
      <c r="B17550">
        <v>0</v>
      </c>
      <c r="C17550">
        <v>299</v>
      </c>
      <c r="D17550">
        <v>999</v>
      </c>
      <c r="E17550">
        <v>70</v>
      </c>
      <c r="F17550" t="s">
        <v>10</v>
      </c>
      <c r="G17550" t="s">
        <v>11</v>
      </c>
      <c r="H17550">
        <v>0</v>
      </c>
      <c r="I17550" t="s">
        <v>131</v>
      </c>
      <c r="J17550" t="str">
        <f xml:space="preserve"> IF(Table1[[#This Row],[discount]]&gt;4, "Yes", "No")</f>
        <v>Yes</v>
      </c>
    </row>
    <row r="17551" spans="1:10">
      <c r="A17551" t="s">
        <v>132</v>
      </c>
      <c r="B17551">
        <v>0</v>
      </c>
      <c r="C17551">
        <v>299</v>
      </c>
      <c r="D17551">
        <v>999</v>
      </c>
      <c r="E17551">
        <v>70</v>
      </c>
      <c r="F17551" t="s">
        <v>10</v>
      </c>
      <c r="G17551" t="s">
        <v>11</v>
      </c>
      <c r="H17551">
        <v>0</v>
      </c>
      <c r="I17551" t="s">
        <v>133</v>
      </c>
      <c r="J17551" t="str">
        <f xml:space="preserve"> IF(Table1[[#This Row],[discount]]&gt;4, "Yes", "No")</f>
        <v>Yes</v>
      </c>
    </row>
    <row r="17552" spans="1:10">
      <c r="A17552" t="s">
        <v>160</v>
      </c>
      <c r="B17552">
        <v>0</v>
      </c>
      <c r="C17552">
        <v>299</v>
      </c>
      <c r="D17552">
        <v>999</v>
      </c>
      <c r="E17552">
        <v>70</v>
      </c>
      <c r="F17552" t="s">
        <v>10</v>
      </c>
      <c r="G17552" t="s">
        <v>11</v>
      </c>
      <c r="H17552">
        <v>0</v>
      </c>
      <c r="I17552" t="s">
        <v>161</v>
      </c>
      <c r="J17552" t="str">
        <f xml:space="preserve"> IF(Table1[[#This Row],[discount]]&gt;4, "Yes", "No")</f>
        <v>Yes</v>
      </c>
    </row>
    <row r="17553" spans="1:10">
      <c r="A17553" t="s">
        <v>245</v>
      </c>
      <c r="B17553">
        <v>0</v>
      </c>
      <c r="C17553">
        <v>299</v>
      </c>
      <c r="D17553">
        <v>999</v>
      </c>
      <c r="E17553">
        <v>70</v>
      </c>
      <c r="F17553" t="s">
        <v>16</v>
      </c>
      <c r="G17553" t="s">
        <v>17</v>
      </c>
      <c r="H17553">
        <v>0</v>
      </c>
      <c r="I17553" t="s">
        <v>246</v>
      </c>
      <c r="J17553" t="str">
        <f xml:space="preserve"> IF(Table1[[#This Row],[discount]]&gt;4, "Yes", "No")</f>
        <v>Yes</v>
      </c>
    </row>
    <row r="17554" spans="1:10">
      <c r="A17554" t="s">
        <v>321</v>
      </c>
      <c r="B17554">
        <v>0</v>
      </c>
      <c r="C17554">
        <v>299</v>
      </c>
      <c r="D17554">
        <v>999</v>
      </c>
      <c r="E17554">
        <v>70</v>
      </c>
      <c r="F17554" t="s">
        <v>10</v>
      </c>
      <c r="G17554" t="s">
        <v>20</v>
      </c>
      <c r="H17554">
        <v>0</v>
      </c>
      <c r="I17554" t="s">
        <v>308</v>
      </c>
      <c r="J17554" t="str">
        <f xml:space="preserve"> IF(Table1[[#This Row],[discount]]&gt;4, "Yes", "No")</f>
        <v>Yes</v>
      </c>
    </row>
    <row r="17555" spans="1:10">
      <c r="A17555" t="s">
        <v>327</v>
      </c>
      <c r="B17555">
        <v>0</v>
      </c>
      <c r="C17555">
        <v>299</v>
      </c>
      <c r="D17555">
        <v>999</v>
      </c>
      <c r="E17555">
        <v>70</v>
      </c>
      <c r="F17555" t="s">
        <v>10</v>
      </c>
      <c r="G17555" t="s">
        <v>20</v>
      </c>
      <c r="H17555">
        <v>0</v>
      </c>
      <c r="I17555" t="s">
        <v>328</v>
      </c>
      <c r="J17555" t="str">
        <f xml:space="preserve"> IF(Table1[[#This Row],[discount]]&gt;4, "Yes", "No")</f>
        <v>Yes</v>
      </c>
    </row>
    <row r="17556" spans="1:10">
      <c r="A17556" t="s">
        <v>483</v>
      </c>
      <c r="B17556">
        <v>0</v>
      </c>
      <c r="C17556">
        <v>299</v>
      </c>
      <c r="D17556">
        <v>999</v>
      </c>
      <c r="E17556">
        <v>70</v>
      </c>
      <c r="F17556" t="s">
        <v>16</v>
      </c>
      <c r="G17556" t="s">
        <v>479</v>
      </c>
      <c r="H17556">
        <v>0</v>
      </c>
      <c r="I17556" t="s">
        <v>484</v>
      </c>
      <c r="J17556" t="str">
        <f xml:space="preserve"> IF(Table1[[#This Row],[discount]]&gt;4, "Yes", "No")</f>
        <v>Yes</v>
      </c>
    </row>
    <row r="17557" spans="1:10">
      <c r="A17557" t="s">
        <v>520</v>
      </c>
      <c r="B17557">
        <v>0</v>
      </c>
      <c r="C17557">
        <v>299</v>
      </c>
      <c r="D17557">
        <v>999</v>
      </c>
      <c r="E17557">
        <v>70</v>
      </c>
      <c r="F17557" t="s">
        <v>16</v>
      </c>
      <c r="G17557" t="s">
        <v>479</v>
      </c>
      <c r="H17557">
        <v>0</v>
      </c>
      <c r="I17557" t="s">
        <v>521</v>
      </c>
      <c r="J17557" t="str">
        <f xml:space="preserve"> IF(Table1[[#This Row],[discount]]&gt;4, "Yes", "No")</f>
        <v>Yes</v>
      </c>
    </row>
    <row r="17558" spans="1:10">
      <c r="A17558" t="s">
        <v>581</v>
      </c>
      <c r="B17558">
        <v>0</v>
      </c>
      <c r="C17558">
        <v>299</v>
      </c>
      <c r="D17558">
        <v>999</v>
      </c>
      <c r="E17558">
        <v>70</v>
      </c>
      <c r="F17558" t="s">
        <v>10</v>
      </c>
      <c r="G17558" t="s">
        <v>11</v>
      </c>
      <c r="H17558">
        <v>0</v>
      </c>
      <c r="I17558" t="s">
        <v>582</v>
      </c>
      <c r="J17558" t="str">
        <f xml:space="preserve"> IF(Table1[[#This Row],[discount]]&gt;4, "Yes", "No")</f>
        <v>Yes</v>
      </c>
    </row>
    <row r="17559" spans="1:10">
      <c r="A17559" t="s">
        <v>719</v>
      </c>
      <c r="B17559">
        <v>0</v>
      </c>
      <c r="C17559">
        <v>299</v>
      </c>
      <c r="D17559">
        <v>999</v>
      </c>
      <c r="E17559">
        <v>70</v>
      </c>
      <c r="F17559" t="s">
        <v>114</v>
      </c>
      <c r="G17559" t="s">
        <v>115</v>
      </c>
      <c r="H17559">
        <v>0</v>
      </c>
      <c r="I17559" t="s">
        <v>636</v>
      </c>
      <c r="J17559" t="str">
        <f xml:space="preserve"> IF(Table1[[#This Row],[discount]]&gt;4, "Yes", "No")</f>
        <v>Yes</v>
      </c>
    </row>
    <row r="17560" spans="1:10">
      <c r="A17560" t="s">
        <v>743</v>
      </c>
      <c r="B17560">
        <v>0</v>
      </c>
      <c r="C17560">
        <v>299</v>
      </c>
      <c r="D17560">
        <v>999</v>
      </c>
      <c r="E17560">
        <v>70</v>
      </c>
      <c r="F17560" t="s">
        <v>114</v>
      </c>
      <c r="G17560" t="s">
        <v>115</v>
      </c>
      <c r="H17560">
        <v>0</v>
      </c>
      <c r="I17560" t="s">
        <v>116</v>
      </c>
      <c r="J17560" t="str">
        <f xml:space="preserve"> IF(Table1[[#This Row],[discount]]&gt;4, "Yes", "No")</f>
        <v>Yes</v>
      </c>
    </row>
    <row r="17561" spans="1:10">
      <c r="A17561" t="s">
        <v>783</v>
      </c>
      <c r="B17561">
        <v>0</v>
      </c>
      <c r="C17561">
        <v>299</v>
      </c>
      <c r="D17561">
        <v>999</v>
      </c>
      <c r="E17561">
        <v>70</v>
      </c>
      <c r="F17561" t="s">
        <v>10</v>
      </c>
      <c r="G17561" t="s">
        <v>20</v>
      </c>
      <c r="H17561">
        <v>0</v>
      </c>
      <c r="I17561" t="s">
        <v>137</v>
      </c>
      <c r="J17561" t="str">
        <f xml:space="preserve"> IF(Table1[[#This Row],[discount]]&gt;4, "Yes", "No")</f>
        <v>Yes</v>
      </c>
    </row>
    <row r="17562" spans="1:10">
      <c r="A17562" t="s">
        <v>796</v>
      </c>
      <c r="B17562">
        <v>0</v>
      </c>
      <c r="C17562">
        <v>299</v>
      </c>
      <c r="D17562">
        <v>999</v>
      </c>
      <c r="E17562">
        <v>70</v>
      </c>
      <c r="F17562" t="s">
        <v>108</v>
      </c>
      <c r="G17562" t="s">
        <v>109</v>
      </c>
      <c r="H17562">
        <v>0</v>
      </c>
      <c r="I17562" t="s">
        <v>797</v>
      </c>
      <c r="J17562" t="str">
        <f xml:space="preserve"> IF(Table1[[#This Row],[discount]]&gt;4, "Yes", "No")</f>
        <v>Yes</v>
      </c>
    </row>
    <row r="17563" spans="1:10">
      <c r="A17563" t="s">
        <v>889</v>
      </c>
      <c r="B17563">
        <v>0</v>
      </c>
      <c r="C17563">
        <v>299</v>
      </c>
      <c r="D17563">
        <v>999</v>
      </c>
      <c r="E17563">
        <v>70</v>
      </c>
      <c r="F17563" t="s">
        <v>16</v>
      </c>
      <c r="G17563" t="s">
        <v>890</v>
      </c>
      <c r="H17563">
        <v>0</v>
      </c>
      <c r="I17563" t="s">
        <v>891</v>
      </c>
      <c r="J17563" t="str">
        <f xml:space="preserve"> IF(Table1[[#This Row],[discount]]&gt;4, "Yes", "No")</f>
        <v>Yes</v>
      </c>
    </row>
    <row r="17564" spans="1:10">
      <c r="A17564" t="s">
        <v>892</v>
      </c>
      <c r="B17564">
        <v>0</v>
      </c>
      <c r="C17564">
        <v>299</v>
      </c>
      <c r="D17564">
        <v>999</v>
      </c>
      <c r="E17564">
        <v>70</v>
      </c>
      <c r="F17564" t="s">
        <v>16</v>
      </c>
      <c r="G17564" t="s">
        <v>890</v>
      </c>
      <c r="H17564">
        <v>0</v>
      </c>
      <c r="I17564" t="s">
        <v>893</v>
      </c>
      <c r="J17564" t="str">
        <f xml:space="preserve"> IF(Table1[[#This Row],[discount]]&gt;4, "Yes", "No")</f>
        <v>Yes</v>
      </c>
    </row>
    <row r="17565" spans="1:10">
      <c r="A17565" t="s">
        <v>945</v>
      </c>
      <c r="B17565">
        <v>0</v>
      </c>
      <c r="C17565">
        <v>299</v>
      </c>
      <c r="D17565">
        <v>999</v>
      </c>
      <c r="E17565">
        <v>70</v>
      </c>
      <c r="F17565" t="s">
        <v>16</v>
      </c>
      <c r="G17565" t="s">
        <v>890</v>
      </c>
      <c r="H17565">
        <v>0</v>
      </c>
      <c r="I17565" t="s">
        <v>946</v>
      </c>
      <c r="J17565" t="str">
        <f xml:space="preserve"> IF(Table1[[#This Row],[discount]]&gt;4, "Yes", "No")</f>
        <v>Yes</v>
      </c>
    </row>
    <row r="17566" spans="1:10">
      <c r="A17566" t="s">
        <v>986</v>
      </c>
      <c r="B17566">
        <v>0</v>
      </c>
      <c r="C17566">
        <v>299</v>
      </c>
      <c r="D17566">
        <v>999</v>
      </c>
      <c r="E17566">
        <v>70</v>
      </c>
      <c r="F17566" t="s">
        <v>10</v>
      </c>
      <c r="G17566" t="s">
        <v>399</v>
      </c>
      <c r="H17566">
        <v>0</v>
      </c>
      <c r="I17566" t="s">
        <v>987</v>
      </c>
      <c r="J17566" t="str">
        <f xml:space="preserve"> IF(Table1[[#This Row],[discount]]&gt;4, "Yes", "No")</f>
        <v>Yes</v>
      </c>
    </row>
    <row r="17567" spans="1:10">
      <c r="A17567" t="s">
        <v>3297</v>
      </c>
      <c r="B17567">
        <v>0</v>
      </c>
      <c r="C17567">
        <v>299</v>
      </c>
      <c r="D17567">
        <v>1000</v>
      </c>
      <c r="E17567">
        <v>70</v>
      </c>
      <c r="F17567" t="s">
        <v>108</v>
      </c>
      <c r="G17567" t="s">
        <v>109</v>
      </c>
      <c r="H17567">
        <v>0</v>
      </c>
      <c r="I17567" t="s">
        <v>3298</v>
      </c>
      <c r="J17567" t="str">
        <f xml:space="preserve"> IF(Table1[[#This Row],[discount]]&gt;4, "Yes", "No")</f>
        <v>Yes</v>
      </c>
    </row>
    <row r="17568" spans="1:10">
      <c r="A17568" t="s">
        <v>23032</v>
      </c>
      <c r="B17568">
        <v>4.3</v>
      </c>
      <c r="C17568">
        <v>298</v>
      </c>
      <c r="D17568">
        <v>999</v>
      </c>
      <c r="E17568">
        <v>70</v>
      </c>
      <c r="F17568" t="s">
        <v>16</v>
      </c>
      <c r="G17568" t="s">
        <v>180</v>
      </c>
      <c r="H17568">
        <v>1404238</v>
      </c>
      <c r="I17568" t="s">
        <v>11316</v>
      </c>
      <c r="J17568" t="str">
        <f xml:space="preserve"> IF(Table1[[#This Row],[discount]]&gt;4, "Yes", "No")</f>
        <v>Yes</v>
      </c>
    </row>
    <row r="17569" spans="1:10">
      <c r="A17569" t="s">
        <v>12975</v>
      </c>
      <c r="B17569">
        <v>3.8</v>
      </c>
      <c r="C17569">
        <v>298</v>
      </c>
      <c r="D17569">
        <v>1025</v>
      </c>
      <c r="E17569">
        <v>70</v>
      </c>
      <c r="F17569" t="s">
        <v>108</v>
      </c>
      <c r="G17569" t="s">
        <v>109</v>
      </c>
      <c r="H17569">
        <v>100</v>
      </c>
      <c r="I17569" t="s">
        <v>12963</v>
      </c>
      <c r="J17569" t="str">
        <f xml:space="preserve"> IF(Table1[[#This Row],[discount]]&gt;4, "Yes", "No")</f>
        <v>Yes</v>
      </c>
    </row>
    <row r="17570" spans="1:10">
      <c r="A17570" t="s">
        <v>23028</v>
      </c>
      <c r="B17570">
        <v>3.7</v>
      </c>
      <c r="C17570">
        <v>298</v>
      </c>
      <c r="D17570">
        <v>999</v>
      </c>
      <c r="E17570">
        <v>70</v>
      </c>
      <c r="F17570" t="s">
        <v>108</v>
      </c>
      <c r="G17570" t="s">
        <v>412</v>
      </c>
      <c r="H17570">
        <v>34</v>
      </c>
      <c r="I17570" t="s">
        <v>23029</v>
      </c>
      <c r="J17570" t="str">
        <f xml:space="preserve"> IF(Table1[[#This Row],[discount]]&gt;4, "Yes", "No")</f>
        <v>Yes</v>
      </c>
    </row>
    <row r="17571" spans="1:10">
      <c r="A17571" t="s">
        <v>635</v>
      </c>
      <c r="B17571">
        <v>0</v>
      </c>
      <c r="C17571">
        <v>298</v>
      </c>
      <c r="D17571">
        <v>999</v>
      </c>
      <c r="E17571">
        <v>70</v>
      </c>
      <c r="F17571" t="s">
        <v>114</v>
      </c>
      <c r="G17571" t="s">
        <v>115</v>
      </c>
      <c r="H17571">
        <v>0</v>
      </c>
      <c r="I17571" t="s">
        <v>636</v>
      </c>
      <c r="J17571" t="str">
        <f xml:space="preserve"> IF(Table1[[#This Row],[discount]]&gt;4, "Yes", "No")</f>
        <v>Yes</v>
      </c>
    </row>
    <row r="17572" spans="1:10">
      <c r="A17572" t="s">
        <v>16517</v>
      </c>
      <c r="B17572">
        <v>4</v>
      </c>
      <c r="C17572">
        <v>296</v>
      </c>
      <c r="D17572">
        <v>999</v>
      </c>
      <c r="E17572">
        <v>70</v>
      </c>
      <c r="F17572" t="s">
        <v>10</v>
      </c>
      <c r="G17572" t="s">
        <v>20</v>
      </c>
      <c r="H17572">
        <v>2396</v>
      </c>
      <c r="I17572" t="s">
        <v>16518</v>
      </c>
      <c r="J17572" t="str">
        <f xml:space="preserve"> IF(Table1[[#This Row],[discount]]&gt;4, "Yes", "No")</f>
        <v>Yes</v>
      </c>
    </row>
    <row r="17573" spans="1:10">
      <c r="A17573" t="s">
        <v>16835</v>
      </c>
      <c r="B17573">
        <v>4</v>
      </c>
      <c r="C17573">
        <v>296</v>
      </c>
      <c r="D17573">
        <v>998</v>
      </c>
      <c r="E17573">
        <v>70</v>
      </c>
      <c r="F17573" t="s">
        <v>108</v>
      </c>
      <c r="G17573" t="s">
        <v>577</v>
      </c>
      <c r="H17573">
        <v>61</v>
      </c>
      <c r="I17573" t="s">
        <v>16836</v>
      </c>
      <c r="J17573" t="str">
        <f xml:space="preserve"> IF(Table1[[#This Row],[discount]]&gt;4, "Yes", "No")</f>
        <v>Yes</v>
      </c>
    </row>
    <row r="17574" spans="1:10">
      <c r="A17574" t="s">
        <v>23054</v>
      </c>
      <c r="B17574">
        <v>4.5999999999999996</v>
      </c>
      <c r="C17574">
        <v>295</v>
      </c>
      <c r="D17574">
        <v>999</v>
      </c>
      <c r="E17574">
        <v>70</v>
      </c>
      <c r="F17574" t="s">
        <v>16</v>
      </c>
      <c r="G17574" t="s">
        <v>479</v>
      </c>
      <c r="H17574">
        <v>8</v>
      </c>
      <c r="I17574" t="s">
        <v>23055</v>
      </c>
      <c r="J17574" t="str">
        <f xml:space="preserve"> IF(Table1[[#This Row],[discount]]&gt;4, "Yes", "No")</f>
        <v>Yes</v>
      </c>
    </row>
    <row r="17575" spans="1:10">
      <c r="A17575" t="s">
        <v>140</v>
      </c>
      <c r="B17575">
        <v>0</v>
      </c>
      <c r="C17575">
        <v>295</v>
      </c>
      <c r="D17575">
        <v>999</v>
      </c>
      <c r="E17575">
        <v>70</v>
      </c>
      <c r="F17575" t="s">
        <v>10</v>
      </c>
      <c r="G17575" t="s">
        <v>11</v>
      </c>
      <c r="H17575">
        <v>0</v>
      </c>
      <c r="I17575" t="s">
        <v>141</v>
      </c>
      <c r="J17575" t="str">
        <f xml:space="preserve"> IF(Table1[[#This Row],[discount]]&gt;4, "Yes", "No")</f>
        <v>Yes</v>
      </c>
    </row>
    <row r="17576" spans="1:10">
      <c r="A17576" t="s">
        <v>978</v>
      </c>
      <c r="B17576">
        <v>0</v>
      </c>
      <c r="C17576">
        <v>295</v>
      </c>
      <c r="D17576">
        <v>999</v>
      </c>
      <c r="E17576">
        <v>70</v>
      </c>
      <c r="F17576" t="s">
        <v>10</v>
      </c>
      <c r="G17576" t="s">
        <v>399</v>
      </c>
      <c r="H17576">
        <v>0</v>
      </c>
      <c r="I17576" t="s">
        <v>963</v>
      </c>
      <c r="J17576" t="str">
        <f xml:space="preserve"> IF(Table1[[#This Row],[discount]]&gt;4, "Yes", "No")</f>
        <v>Yes</v>
      </c>
    </row>
    <row r="17577" spans="1:10">
      <c r="A17577" t="s">
        <v>990</v>
      </c>
      <c r="B17577">
        <v>0</v>
      </c>
      <c r="C17577">
        <v>295</v>
      </c>
      <c r="D17577">
        <v>999</v>
      </c>
      <c r="E17577">
        <v>70</v>
      </c>
      <c r="F17577" t="s">
        <v>10</v>
      </c>
      <c r="G17577" t="s">
        <v>399</v>
      </c>
      <c r="H17577">
        <v>0</v>
      </c>
      <c r="I17577" t="s">
        <v>963</v>
      </c>
      <c r="J17577" t="str">
        <f xml:space="preserve"> IF(Table1[[#This Row],[discount]]&gt;4, "Yes", "No")</f>
        <v>Yes</v>
      </c>
    </row>
    <row r="17578" spans="1:10">
      <c r="A17578" t="s">
        <v>19841</v>
      </c>
      <c r="B17578">
        <v>4.2</v>
      </c>
      <c r="C17578">
        <v>294</v>
      </c>
      <c r="D17578">
        <v>999</v>
      </c>
      <c r="E17578">
        <v>70</v>
      </c>
      <c r="F17578" t="s">
        <v>16</v>
      </c>
      <c r="G17578" t="s">
        <v>479</v>
      </c>
      <c r="H17578">
        <v>598</v>
      </c>
      <c r="I17578" t="s">
        <v>16039</v>
      </c>
      <c r="J17578" t="str">
        <f xml:space="preserve"> IF(Table1[[#This Row],[discount]]&gt;4, "Yes", "No")</f>
        <v>Yes</v>
      </c>
    </row>
    <row r="17579" spans="1:10">
      <c r="A17579" t="s">
        <v>10819</v>
      </c>
      <c r="B17579">
        <v>3.6</v>
      </c>
      <c r="C17579">
        <v>294</v>
      </c>
      <c r="D17579">
        <v>997</v>
      </c>
      <c r="E17579">
        <v>70</v>
      </c>
      <c r="F17579" t="s">
        <v>10</v>
      </c>
      <c r="G17579" t="s">
        <v>20</v>
      </c>
      <c r="H17579">
        <v>123</v>
      </c>
      <c r="I17579" t="s">
        <v>7152</v>
      </c>
      <c r="J17579" t="str">
        <f xml:space="preserve"> IF(Table1[[#This Row],[discount]]&gt;4, "Yes", "No")</f>
        <v>Yes</v>
      </c>
    </row>
    <row r="17580" spans="1:10">
      <c r="A17580" t="s">
        <v>721</v>
      </c>
      <c r="B17580">
        <v>0</v>
      </c>
      <c r="C17580">
        <v>294</v>
      </c>
      <c r="D17580">
        <v>999</v>
      </c>
      <c r="E17580">
        <v>70</v>
      </c>
      <c r="F17580" t="s">
        <v>114</v>
      </c>
      <c r="G17580" t="s">
        <v>115</v>
      </c>
      <c r="H17580">
        <v>0</v>
      </c>
      <c r="I17580" t="s">
        <v>722</v>
      </c>
      <c r="J17580" t="str">
        <f xml:space="preserve"> IF(Table1[[#This Row],[discount]]&gt;4, "Yes", "No")</f>
        <v>Yes</v>
      </c>
    </row>
    <row r="17581" spans="1:10">
      <c r="A17581" t="s">
        <v>5128</v>
      </c>
      <c r="B17581">
        <v>0</v>
      </c>
      <c r="C17581">
        <v>294</v>
      </c>
      <c r="D17581">
        <v>998</v>
      </c>
      <c r="E17581">
        <v>70</v>
      </c>
      <c r="F17581" t="s">
        <v>16</v>
      </c>
      <c r="G17581" t="s">
        <v>479</v>
      </c>
      <c r="H17581">
        <v>0</v>
      </c>
      <c r="I17581" t="s">
        <v>5129</v>
      </c>
      <c r="J17581" t="str">
        <f xml:space="preserve"> IF(Table1[[#This Row],[discount]]&gt;4, "Yes", "No")</f>
        <v>Yes</v>
      </c>
    </row>
    <row r="17582" spans="1:10">
      <c r="A17582" t="s">
        <v>23022</v>
      </c>
      <c r="B17582">
        <v>3.7</v>
      </c>
      <c r="C17582">
        <v>293</v>
      </c>
      <c r="D17582">
        <v>999</v>
      </c>
      <c r="E17582">
        <v>70</v>
      </c>
      <c r="F17582" t="s">
        <v>108</v>
      </c>
      <c r="G17582" t="s">
        <v>412</v>
      </c>
      <c r="H17582">
        <v>16</v>
      </c>
      <c r="I17582" t="s">
        <v>477</v>
      </c>
      <c r="J17582" t="str">
        <f xml:space="preserve"> IF(Table1[[#This Row],[discount]]&gt;4, "Yes", "No")</f>
        <v>Yes</v>
      </c>
    </row>
    <row r="17583" spans="1:10">
      <c r="A17583" t="s">
        <v>23159</v>
      </c>
      <c r="B17583">
        <v>3.4</v>
      </c>
      <c r="C17583">
        <v>291</v>
      </c>
      <c r="D17583">
        <v>999</v>
      </c>
      <c r="E17583">
        <v>70</v>
      </c>
      <c r="F17583" t="s">
        <v>114</v>
      </c>
      <c r="G17583" t="s">
        <v>115</v>
      </c>
      <c r="H17583">
        <v>18</v>
      </c>
      <c r="I17583" t="s">
        <v>23160</v>
      </c>
      <c r="J17583" t="str">
        <f xml:space="preserve"> IF(Table1[[#This Row],[discount]]&gt;4, "Yes", "No")</f>
        <v>Yes</v>
      </c>
    </row>
    <row r="17584" spans="1:10">
      <c r="A17584" t="s">
        <v>23132</v>
      </c>
      <c r="B17584">
        <v>3.9</v>
      </c>
      <c r="C17584">
        <v>290</v>
      </c>
      <c r="D17584">
        <v>999</v>
      </c>
      <c r="E17584">
        <v>70</v>
      </c>
      <c r="F17584" t="s">
        <v>114</v>
      </c>
      <c r="G17584" t="s">
        <v>115</v>
      </c>
      <c r="H17584">
        <v>666</v>
      </c>
      <c r="I17584" t="s">
        <v>722</v>
      </c>
      <c r="J17584" t="str">
        <f xml:space="preserve"> IF(Table1[[#This Row],[discount]]&gt;4, "Yes", "No")</f>
        <v>Yes</v>
      </c>
    </row>
    <row r="17585" spans="1:10">
      <c r="A17585" t="s">
        <v>22688</v>
      </c>
      <c r="B17585">
        <v>3.6</v>
      </c>
      <c r="C17585">
        <v>290</v>
      </c>
      <c r="D17585">
        <v>999</v>
      </c>
      <c r="E17585">
        <v>70</v>
      </c>
      <c r="F17585" t="s">
        <v>16</v>
      </c>
      <c r="G17585" t="s">
        <v>17</v>
      </c>
      <c r="H17585">
        <v>119</v>
      </c>
      <c r="I17585" t="s">
        <v>1792</v>
      </c>
      <c r="J17585" t="str">
        <f xml:space="preserve"> IF(Table1[[#This Row],[discount]]&gt;4, "Yes", "No")</f>
        <v>Yes</v>
      </c>
    </row>
    <row r="17586" spans="1:10">
      <c r="A17586" t="s">
        <v>4230</v>
      </c>
      <c r="B17586">
        <v>0</v>
      </c>
      <c r="C17586">
        <v>284</v>
      </c>
      <c r="D17586">
        <v>977</v>
      </c>
      <c r="E17586">
        <v>70</v>
      </c>
      <c r="F17586" t="s">
        <v>114</v>
      </c>
      <c r="G17586" t="s">
        <v>115</v>
      </c>
      <c r="H17586">
        <v>0</v>
      </c>
      <c r="I17586" t="s">
        <v>664</v>
      </c>
      <c r="J17586" t="str">
        <f xml:space="preserve"> IF(Table1[[#This Row],[discount]]&gt;4, "Yes", "No")</f>
        <v>Yes</v>
      </c>
    </row>
    <row r="17587" spans="1:10">
      <c r="A17587" t="s">
        <v>3351</v>
      </c>
      <c r="B17587">
        <v>0</v>
      </c>
      <c r="C17587">
        <v>270</v>
      </c>
      <c r="D17587">
        <v>900</v>
      </c>
      <c r="E17587">
        <v>70</v>
      </c>
      <c r="F17587" t="s">
        <v>108</v>
      </c>
      <c r="G17587" t="s">
        <v>109</v>
      </c>
      <c r="H17587">
        <v>0</v>
      </c>
      <c r="I17587" t="s">
        <v>3352</v>
      </c>
      <c r="J17587" t="str">
        <f xml:space="preserve"> IF(Table1[[#This Row],[discount]]&gt;4, "Yes", "No")</f>
        <v>Yes</v>
      </c>
    </row>
    <row r="17588" spans="1:10">
      <c r="A17588" t="s">
        <v>14732</v>
      </c>
      <c r="B17588">
        <v>3.9</v>
      </c>
      <c r="C17588">
        <v>269</v>
      </c>
      <c r="D17588">
        <v>899</v>
      </c>
      <c r="E17588">
        <v>70</v>
      </c>
      <c r="F17588" t="s">
        <v>10</v>
      </c>
      <c r="G17588" t="s">
        <v>399</v>
      </c>
      <c r="H17588">
        <v>9645</v>
      </c>
      <c r="I17588" t="s">
        <v>11995</v>
      </c>
      <c r="J17588" t="str">
        <f xml:space="preserve"> IF(Table1[[#This Row],[discount]]&gt;4, "Yes", "No")</f>
        <v>Yes</v>
      </c>
    </row>
    <row r="17589" spans="1:10">
      <c r="A17589" t="s">
        <v>13274</v>
      </c>
      <c r="B17589">
        <v>3.8</v>
      </c>
      <c r="C17589">
        <v>269</v>
      </c>
      <c r="D17589">
        <v>899</v>
      </c>
      <c r="E17589">
        <v>70</v>
      </c>
      <c r="F17589" t="s">
        <v>108</v>
      </c>
      <c r="G17589" t="s">
        <v>577</v>
      </c>
      <c r="H17589">
        <v>1022</v>
      </c>
      <c r="I17589" t="s">
        <v>13260</v>
      </c>
      <c r="J17589" t="str">
        <f xml:space="preserve"> IF(Table1[[#This Row],[discount]]&gt;4, "Yes", "No")</f>
        <v>Yes</v>
      </c>
    </row>
    <row r="17590" spans="1:10">
      <c r="A17590" t="s">
        <v>19440</v>
      </c>
      <c r="B17590">
        <v>4.3</v>
      </c>
      <c r="C17590">
        <v>269</v>
      </c>
      <c r="D17590">
        <v>899</v>
      </c>
      <c r="E17590">
        <v>70</v>
      </c>
      <c r="F17590" t="s">
        <v>10</v>
      </c>
      <c r="G17590" t="s">
        <v>399</v>
      </c>
      <c r="H17590">
        <v>975</v>
      </c>
      <c r="I17590" t="s">
        <v>11995</v>
      </c>
      <c r="J17590" t="str">
        <f xml:space="preserve"> IF(Table1[[#This Row],[discount]]&gt;4, "Yes", "No")</f>
        <v>Yes</v>
      </c>
    </row>
    <row r="17591" spans="1:10">
      <c r="A17591" t="s">
        <v>20995</v>
      </c>
      <c r="B17591">
        <v>4.2</v>
      </c>
      <c r="C17591">
        <v>269</v>
      </c>
      <c r="D17591">
        <v>899</v>
      </c>
      <c r="E17591">
        <v>70</v>
      </c>
      <c r="F17591" t="s">
        <v>10</v>
      </c>
      <c r="G17591" t="s">
        <v>399</v>
      </c>
      <c r="H17591">
        <v>52</v>
      </c>
      <c r="I17591" t="s">
        <v>963</v>
      </c>
      <c r="J17591" t="str">
        <f xml:space="preserve"> IF(Table1[[#This Row],[discount]]&gt;4, "Yes", "No")</f>
        <v>Yes</v>
      </c>
    </row>
    <row r="17592" spans="1:10">
      <c r="A17592" t="s">
        <v>9157</v>
      </c>
      <c r="B17592">
        <v>4.5999999999999996</v>
      </c>
      <c r="C17592">
        <v>269</v>
      </c>
      <c r="D17592">
        <v>899</v>
      </c>
      <c r="E17592">
        <v>70</v>
      </c>
      <c r="F17592" t="s">
        <v>10</v>
      </c>
      <c r="G17592" t="s">
        <v>399</v>
      </c>
      <c r="H17592">
        <v>7</v>
      </c>
      <c r="I17592" t="s">
        <v>963</v>
      </c>
      <c r="J17592" t="str">
        <f xml:space="preserve"> IF(Table1[[#This Row],[discount]]&gt;4, "Yes", "No")</f>
        <v>Yes</v>
      </c>
    </row>
    <row r="17593" spans="1:10">
      <c r="A17593" t="s">
        <v>19488</v>
      </c>
      <c r="B17593">
        <v>4.3</v>
      </c>
      <c r="C17593">
        <v>269</v>
      </c>
      <c r="D17593">
        <v>899</v>
      </c>
      <c r="E17593">
        <v>70</v>
      </c>
      <c r="F17593" t="s">
        <v>10</v>
      </c>
      <c r="G17593" t="s">
        <v>399</v>
      </c>
      <c r="H17593">
        <v>3</v>
      </c>
      <c r="I17593" t="s">
        <v>963</v>
      </c>
      <c r="J17593" t="str">
        <f xml:space="preserve"> IF(Table1[[#This Row],[discount]]&gt;4, "Yes", "No")</f>
        <v>Yes</v>
      </c>
    </row>
    <row r="17594" spans="1:10">
      <c r="A17594" t="s">
        <v>5117</v>
      </c>
      <c r="B17594">
        <v>0</v>
      </c>
      <c r="C17594">
        <v>269</v>
      </c>
      <c r="D17594">
        <v>899</v>
      </c>
      <c r="E17594">
        <v>70</v>
      </c>
      <c r="F17594" t="s">
        <v>16</v>
      </c>
      <c r="G17594" t="s">
        <v>479</v>
      </c>
      <c r="H17594">
        <v>0</v>
      </c>
      <c r="I17594" t="s">
        <v>752</v>
      </c>
      <c r="J17594" t="str">
        <f xml:space="preserve"> IF(Table1[[#This Row],[discount]]&gt;4, "Yes", "No")</f>
        <v>Yes</v>
      </c>
    </row>
    <row r="17595" spans="1:10">
      <c r="A17595" t="s">
        <v>6959</v>
      </c>
      <c r="B17595">
        <v>0</v>
      </c>
      <c r="C17595">
        <v>268</v>
      </c>
      <c r="D17595">
        <v>899</v>
      </c>
      <c r="E17595">
        <v>70</v>
      </c>
      <c r="F17595" t="s">
        <v>10</v>
      </c>
      <c r="G17595" t="s">
        <v>20</v>
      </c>
      <c r="H17595">
        <v>0</v>
      </c>
      <c r="I17595" t="s">
        <v>6960</v>
      </c>
      <c r="J17595" t="str">
        <f xml:space="preserve"> IF(Table1[[#This Row],[discount]]&gt;4, "Yes", "No")</f>
        <v>Yes</v>
      </c>
    </row>
    <row r="17596" spans="1:10">
      <c r="A17596" t="s">
        <v>5192</v>
      </c>
      <c r="B17596">
        <v>0</v>
      </c>
      <c r="C17596">
        <v>267</v>
      </c>
      <c r="D17596">
        <v>899</v>
      </c>
      <c r="E17596">
        <v>70</v>
      </c>
      <c r="F17596" t="s">
        <v>16</v>
      </c>
      <c r="G17596" t="s">
        <v>479</v>
      </c>
      <c r="H17596">
        <v>0</v>
      </c>
      <c r="I17596" t="s">
        <v>5193</v>
      </c>
      <c r="J17596" t="str">
        <f xml:space="preserve"> IF(Table1[[#This Row],[discount]]&gt;4, "Yes", "No")</f>
        <v>Yes</v>
      </c>
    </row>
    <row r="17597" spans="1:10">
      <c r="A17597" t="s">
        <v>16329</v>
      </c>
      <c r="B17597">
        <v>4.0999999999999996</v>
      </c>
      <c r="C17597">
        <v>266</v>
      </c>
      <c r="D17597">
        <v>898</v>
      </c>
      <c r="E17597">
        <v>70</v>
      </c>
      <c r="F17597" t="s">
        <v>10</v>
      </c>
      <c r="G17597" t="s">
        <v>399</v>
      </c>
      <c r="H17597">
        <v>2372</v>
      </c>
      <c r="I17597" t="s">
        <v>1004</v>
      </c>
      <c r="J17597" t="str">
        <f xml:space="preserve"> IF(Table1[[#This Row],[discount]]&gt;4, "Yes", "No")</f>
        <v>Yes</v>
      </c>
    </row>
    <row r="17598" spans="1:10">
      <c r="A17598" t="s">
        <v>9695</v>
      </c>
      <c r="B17598">
        <v>3.3</v>
      </c>
      <c r="C17598">
        <v>266</v>
      </c>
      <c r="D17598">
        <v>900</v>
      </c>
      <c r="E17598">
        <v>70</v>
      </c>
      <c r="F17598" t="s">
        <v>114</v>
      </c>
      <c r="G17598" t="s">
        <v>115</v>
      </c>
      <c r="H17598">
        <v>50</v>
      </c>
      <c r="I17598" t="s">
        <v>9696</v>
      </c>
      <c r="J17598" t="str">
        <f xml:space="preserve"> IF(Table1[[#This Row],[discount]]&gt;4, "Yes", "No")</f>
        <v>Yes</v>
      </c>
    </row>
    <row r="17599" spans="1:10">
      <c r="A17599" t="s">
        <v>10482</v>
      </c>
      <c r="B17599">
        <v>4.2</v>
      </c>
      <c r="C17599">
        <v>265</v>
      </c>
      <c r="D17599">
        <v>899</v>
      </c>
      <c r="E17599">
        <v>70</v>
      </c>
      <c r="F17599" t="s">
        <v>10</v>
      </c>
      <c r="G17599" t="s">
        <v>399</v>
      </c>
      <c r="H17599">
        <v>90</v>
      </c>
      <c r="I17599" t="s">
        <v>10483</v>
      </c>
      <c r="J17599" t="str">
        <f xml:space="preserve"> IF(Table1[[#This Row],[discount]]&gt;4, "Yes", "No")</f>
        <v>Yes</v>
      </c>
    </row>
    <row r="17600" spans="1:10">
      <c r="A17600" t="s">
        <v>13226</v>
      </c>
      <c r="B17600">
        <v>3.8</v>
      </c>
      <c r="C17600">
        <v>264</v>
      </c>
      <c r="D17600">
        <v>899</v>
      </c>
      <c r="E17600">
        <v>70</v>
      </c>
      <c r="F17600" t="s">
        <v>114</v>
      </c>
      <c r="G17600" t="s">
        <v>115</v>
      </c>
      <c r="H17600">
        <v>6</v>
      </c>
      <c r="I17600" t="s">
        <v>639</v>
      </c>
      <c r="J17600" t="str">
        <f xml:space="preserve"> IF(Table1[[#This Row],[discount]]&gt;4, "Yes", "No")</f>
        <v>Yes</v>
      </c>
    </row>
    <row r="17601" spans="1:10">
      <c r="A17601" t="s">
        <v>16329</v>
      </c>
      <c r="B17601">
        <v>4.0999999999999996</v>
      </c>
      <c r="C17601">
        <v>263</v>
      </c>
      <c r="D17601">
        <v>898</v>
      </c>
      <c r="E17601">
        <v>70</v>
      </c>
      <c r="F17601" t="s">
        <v>10</v>
      </c>
      <c r="G17601" t="s">
        <v>399</v>
      </c>
      <c r="H17601">
        <v>2372</v>
      </c>
      <c r="I17601" t="s">
        <v>1004</v>
      </c>
      <c r="J17601" t="str">
        <f xml:space="preserve"> IF(Table1[[#This Row],[discount]]&gt;4, "Yes", "No")</f>
        <v>Yes</v>
      </c>
    </row>
    <row r="17602" spans="1:10">
      <c r="A17602" t="s">
        <v>8997</v>
      </c>
      <c r="B17602">
        <v>3.5</v>
      </c>
      <c r="C17602">
        <v>262</v>
      </c>
      <c r="D17602">
        <v>899</v>
      </c>
      <c r="E17602">
        <v>70</v>
      </c>
      <c r="F17602" t="s">
        <v>114</v>
      </c>
      <c r="G17602" t="s">
        <v>115</v>
      </c>
      <c r="H17602">
        <v>6</v>
      </c>
      <c r="I17602" t="s">
        <v>639</v>
      </c>
      <c r="J17602" t="str">
        <f xml:space="preserve"> IF(Table1[[#This Row],[discount]]&gt;4, "Yes", "No")</f>
        <v>Yes</v>
      </c>
    </row>
    <row r="17603" spans="1:10">
      <c r="A17603" t="s">
        <v>10558</v>
      </c>
      <c r="B17603">
        <v>3.5</v>
      </c>
      <c r="C17603">
        <v>253</v>
      </c>
      <c r="D17603">
        <v>850</v>
      </c>
      <c r="E17603">
        <v>70</v>
      </c>
      <c r="F17603" t="s">
        <v>108</v>
      </c>
      <c r="G17603" t="s">
        <v>109</v>
      </c>
      <c r="H17603">
        <v>43</v>
      </c>
      <c r="I17603" t="s">
        <v>4229</v>
      </c>
      <c r="J17603" t="str">
        <f xml:space="preserve"> IF(Table1[[#This Row],[discount]]&gt;4, "Yes", "No")</f>
        <v>Yes</v>
      </c>
    </row>
    <row r="17604" spans="1:10">
      <c r="A17604" t="s">
        <v>14675</v>
      </c>
      <c r="B17604">
        <v>3.9</v>
      </c>
      <c r="C17604">
        <v>247</v>
      </c>
      <c r="D17604">
        <v>839</v>
      </c>
      <c r="E17604">
        <v>70</v>
      </c>
      <c r="F17604" t="s">
        <v>10</v>
      </c>
      <c r="G17604" t="s">
        <v>20</v>
      </c>
      <c r="H17604">
        <v>67</v>
      </c>
      <c r="I17604" t="s">
        <v>12691</v>
      </c>
      <c r="J17604" t="str">
        <f xml:space="preserve"> IF(Table1[[#This Row],[discount]]&gt;4, "Yes", "No")</f>
        <v>Yes</v>
      </c>
    </row>
    <row r="17605" spans="1:10">
      <c r="A17605" t="s">
        <v>6992</v>
      </c>
      <c r="B17605">
        <v>0</v>
      </c>
      <c r="C17605">
        <v>240</v>
      </c>
      <c r="D17605">
        <v>800</v>
      </c>
      <c r="E17605">
        <v>70</v>
      </c>
      <c r="F17605" t="s">
        <v>10</v>
      </c>
      <c r="G17605" t="s">
        <v>20</v>
      </c>
      <c r="H17605">
        <v>0</v>
      </c>
      <c r="I17605" t="s">
        <v>339</v>
      </c>
      <c r="J17605" t="str">
        <f xml:space="preserve"> IF(Table1[[#This Row],[discount]]&gt;4, "Yes", "No")</f>
        <v>Yes</v>
      </c>
    </row>
    <row r="17606" spans="1:10">
      <c r="A17606" t="s">
        <v>14649</v>
      </c>
      <c r="B17606">
        <v>3.9</v>
      </c>
      <c r="C17606">
        <v>239</v>
      </c>
      <c r="D17606">
        <v>799</v>
      </c>
      <c r="E17606">
        <v>70</v>
      </c>
      <c r="F17606" t="s">
        <v>10</v>
      </c>
      <c r="G17606" t="s">
        <v>20</v>
      </c>
      <c r="H17606">
        <v>363</v>
      </c>
      <c r="I17606" t="s">
        <v>9322</v>
      </c>
      <c r="J17606" t="str">
        <f xml:space="preserve"> IF(Table1[[#This Row],[discount]]&gt;4, "Yes", "No")</f>
        <v>Yes</v>
      </c>
    </row>
    <row r="17607" spans="1:10">
      <c r="A17607" t="s">
        <v>18118</v>
      </c>
      <c r="B17607">
        <v>4.0999999999999996</v>
      </c>
      <c r="C17607">
        <v>239</v>
      </c>
      <c r="D17607">
        <v>799</v>
      </c>
      <c r="E17607">
        <v>70</v>
      </c>
      <c r="F17607" t="s">
        <v>10</v>
      </c>
      <c r="G17607" t="s">
        <v>20</v>
      </c>
      <c r="H17607">
        <v>124</v>
      </c>
      <c r="I17607" t="s">
        <v>1359</v>
      </c>
      <c r="J17607" t="str">
        <f xml:space="preserve"> IF(Table1[[#This Row],[discount]]&gt;4, "Yes", "No")</f>
        <v>Yes</v>
      </c>
    </row>
    <row r="17608" spans="1:10">
      <c r="A17608" t="s">
        <v>4320</v>
      </c>
      <c r="B17608">
        <v>3.6</v>
      </c>
      <c r="C17608">
        <v>239</v>
      </c>
      <c r="D17608">
        <v>799</v>
      </c>
      <c r="E17608">
        <v>70</v>
      </c>
      <c r="F17608" t="s">
        <v>114</v>
      </c>
      <c r="G17608" t="s">
        <v>115</v>
      </c>
      <c r="H17608">
        <v>22</v>
      </c>
      <c r="I17608" t="s">
        <v>639</v>
      </c>
      <c r="J17608" t="str">
        <f xml:space="preserve"> IF(Table1[[#This Row],[discount]]&gt;4, "Yes", "No")</f>
        <v>Yes</v>
      </c>
    </row>
    <row r="17609" spans="1:10">
      <c r="A17609" t="s">
        <v>5508</v>
      </c>
      <c r="B17609">
        <v>0</v>
      </c>
      <c r="C17609">
        <v>239</v>
      </c>
      <c r="D17609">
        <v>799</v>
      </c>
      <c r="E17609">
        <v>70</v>
      </c>
      <c r="F17609" t="s">
        <v>10</v>
      </c>
      <c r="G17609" t="s">
        <v>11</v>
      </c>
      <c r="H17609">
        <v>0</v>
      </c>
      <c r="I17609" t="s">
        <v>5509</v>
      </c>
      <c r="J17609" t="str">
        <f xml:space="preserve"> IF(Table1[[#This Row],[discount]]&gt;4, "Yes", "No")</f>
        <v>Yes</v>
      </c>
    </row>
    <row r="17610" spans="1:10">
      <c r="A17610" t="s">
        <v>5168</v>
      </c>
      <c r="B17610">
        <v>0</v>
      </c>
      <c r="C17610">
        <v>237</v>
      </c>
      <c r="D17610">
        <v>799</v>
      </c>
      <c r="E17610">
        <v>70</v>
      </c>
      <c r="F17610" t="s">
        <v>16</v>
      </c>
      <c r="G17610" t="s">
        <v>479</v>
      </c>
      <c r="H17610">
        <v>0</v>
      </c>
      <c r="I17610" t="s">
        <v>5169</v>
      </c>
      <c r="J17610" t="str">
        <f xml:space="preserve"> IF(Table1[[#This Row],[discount]]&gt;4, "Yes", "No")</f>
        <v>Yes</v>
      </c>
    </row>
    <row r="17611" spans="1:10">
      <c r="A17611" t="s">
        <v>5174</v>
      </c>
      <c r="B17611">
        <v>0</v>
      </c>
      <c r="C17611">
        <v>237</v>
      </c>
      <c r="D17611">
        <v>799</v>
      </c>
      <c r="E17611">
        <v>70</v>
      </c>
      <c r="F17611" t="s">
        <v>16</v>
      </c>
      <c r="G17611" t="s">
        <v>479</v>
      </c>
      <c r="H17611">
        <v>0</v>
      </c>
      <c r="I17611" t="s">
        <v>5169</v>
      </c>
      <c r="J17611" t="str">
        <f xml:space="preserve"> IF(Table1[[#This Row],[discount]]&gt;4, "Yes", "No")</f>
        <v>Yes</v>
      </c>
    </row>
    <row r="17612" spans="1:10">
      <c r="A17612" t="s">
        <v>6724</v>
      </c>
      <c r="B17612">
        <v>0</v>
      </c>
      <c r="C17612">
        <v>237</v>
      </c>
      <c r="D17612">
        <v>799</v>
      </c>
      <c r="E17612">
        <v>70</v>
      </c>
      <c r="F17612" t="s">
        <v>10</v>
      </c>
      <c r="G17612" t="s">
        <v>399</v>
      </c>
      <c r="H17612">
        <v>0</v>
      </c>
      <c r="I17612" t="s">
        <v>6725</v>
      </c>
      <c r="J17612" t="str">
        <f xml:space="preserve"> IF(Table1[[#This Row],[discount]]&gt;4, "Yes", "No")</f>
        <v>Yes</v>
      </c>
    </row>
    <row r="17613" spans="1:10">
      <c r="A17613" t="s">
        <v>8183</v>
      </c>
      <c r="B17613">
        <v>3.9</v>
      </c>
      <c r="C17613">
        <v>236</v>
      </c>
      <c r="D17613">
        <v>799</v>
      </c>
      <c r="E17613">
        <v>70</v>
      </c>
      <c r="F17613" t="s">
        <v>10</v>
      </c>
      <c r="G17613" t="s">
        <v>20</v>
      </c>
      <c r="H17613">
        <v>30</v>
      </c>
      <c r="I17613" t="s">
        <v>7307</v>
      </c>
      <c r="J17613" t="str">
        <f xml:space="preserve"> IF(Table1[[#This Row],[discount]]&gt;4, "Yes", "No")</f>
        <v>Yes</v>
      </c>
    </row>
    <row r="17614" spans="1:10">
      <c r="A17614" t="s">
        <v>3599</v>
      </c>
      <c r="B17614">
        <v>0</v>
      </c>
      <c r="C17614">
        <v>236</v>
      </c>
      <c r="D17614">
        <v>800</v>
      </c>
      <c r="E17614">
        <v>70</v>
      </c>
      <c r="F17614" t="s">
        <v>108</v>
      </c>
      <c r="G17614" t="s">
        <v>577</v>
      </c>
      <c r="H17614">
        <v>0</v>
      </c>
      <c r="I17614" t="s">
        <v>823</v>
      </c>
      <c r="J17614" t="str">
        <f xml:space="preserve"> IF(Table1[[#This Row],[discount]]&gt;4, "Yes", "No")</f>
        <v>Yes</v>
      </c>
    </row>
    <row r="17615" spans="1:10">
      <c r="A17615" t="s">
        <v>5172</v>
      </c>
      <c r="B17615">
        <v>0</v>
      </c>
      <c r="C17615">
        <v>236</v>
      </c>
      <c r="D17615">
        <v>799</v>
      </c>
      <c r="E17615">
        <v>70</v>
      </c>
      <c r="F17615" t="s">
        <v>16</v>
      </c>
      <c r="G17615" t="s">
        <v>479</v>
      </c>
      <c r="H17615">
        <v>0</v>
      </c>
      <c r="I17615" t="s">
        <v>5169</v>
      </c>
      <c r="J17615" t="str">
        <f xml:space="preserve"> IF(Table1[[#This Row],[discount]]&gt;4, "Yes", "No")</f>
        <v>Yes</v>
      </c>
    </row>
    <row r="17616" spans="1:10">
      <c r="A17616" t="s">
        <v>8183</v>
      </c>
      <c r="B17616">
        <v>4</v>
      </c>
      <c r="C17616">
        <v>235</v>
      </c>
      <c r="D17616">
        <v>799</v>
      </c>
      <c r="E17616">
        <v>70</v>
      </c>
      <c r="F17616" t="s">
        <v>10</v>
      </c>
      <c r="G17616" t="s">
        <v>20</v>
      </c>
      <c r="H17616">
        <v>25</v>
      </c>
      <c r="I17616" t="s">
        <v>7307</v>
      </c>
      <c r="J17616" t="str">
        <f xml:space="preserve"> IF(Table1[[#This Row],[discount]]&gt;4, "Yes", "No")</f>
        <v>Yes</v>
      </c>
    </row>
    <row r="17617" spans="1:10">
      <c r="A17617" t="s">
        <v>9731</v>
      </c>
      <c r="B17617">
        <v>4.7</v>
      </c>
      <c r="C17617">
        <v>232</v>
      </c>
      <c r="D17617">
        <v>799</v>
      </c>
      <c r="E17617">
        <v>70</v>
      </c>
      <c r="F17617" t="s">
        <v>108</v>
      </c>
      <c r="G17617" t="s">
        <v>577</v>
      </c>
      <c r="H17617">
        <v>14</v>
      </c>
      <c r="I17617" t="s">
        <v>9732</v>
      </c>
      <c r="J17617" t="str">
        <f xml:space="preserve"> IF(Table1[[#This Row],[discount]]&gt;4, "Yes", "No")</f>
        <v>Yes</v>
      </c>
    </row>
    <row r="17618" spans="1:10">
      <c r="A17618" t="s">
        <v>14405</v>
      </c>
      <c r="B17618">
        <v>4.4000000000000004</v>
      </c>
      <c r="C17618">
        <v>209</v>
      </c>
      <c r="D17618">
        <v>699</v>
      </c>
      <c r="E17618">
        <v>70</v>
      </c>
      <c r="F17618" t="s">
        <v>108</v>
      </c>
      <c r="G17618" t="s">
        <v>412</v>
      </c>
      <c r="H17618">
        <v>109</v>
      </c>
      <c r="I17618" t="s">
        <v>9618</v>
      </c>
      <c r="J17618" t="str">
        <f xml:space="preserve"> IF(Table1[[#This Row],[discount]]&gt;4, "Yes", "No")</f>
        <v>Yes</v>
      </c>
    </row>
    <row r="17619" spans="1:10">
      <c r="A17619" t="s">
        <v>3243</v>
      </c>
      <c r="B17619">
        <v>0</v>
      </c>
      <c r="C17619">
        <v>209</v>
      </c>
      <c r="D17619">
        <v>699</v>
      </c>
      <c r="E17619">
        <v>70</v>
      </c>
      <c r="F17619" t="s">
        <v>108</v>
      </c>
      <c r="G17619" t="s">
        <v>448</v>
      </c>
      <c r="H17619">
        <v>0</v>
      </c>
      <c r="I17619" t="s">
        <v>2126</v>
      </c>
      <c r="J17619" t="str">
        <f xml:space="preserve"> IF(Table1[[#This Row],[discount]]&gt;4, "Yes", "No")</f>
        <v>Yes</v>
      </c>
    </row>
    <row r="17620" spans="1:10">
      <c r="A17620" t="s">
        <v>6786</v>
      </c>
      <c r="B17620">
        <v>4.4000000000000004</v>
      </c>
      <c r="C17620">
        <v>204</v>
      </c>
      <c r="D17620">
        <v>699</v>
      </c>
      <c r="E17620">
        <v>70</v>
      </c>
      <c r="F17620" t="s">
        <v>10</v>
      </c>
      <c r="G17620" t="s">
        <v>399</v>
      </c>
      <c r="H17620">
        <v>33</v>
      </c>
      <c r="I17620" t="s">
        <v>6758</v>
      </c>
      <c r="J17620" t="str">
        <f xml:space="preserve"> IF(Table1[[#This Row],[discount]]&gt;4, "Yes", "No")</f>
        <v>Yes</v>
      </c>
    </row>
    <row r="17621" spans="1:10">
      <c r="A17621" t="s">
        <v>6757</v>
      </c>
      <c r="B17621">
        <v>0</v>
      </c>
      <c r="C17621">
        <v>203</v>
      </c>
      <c r="D17621">
        <v>699</v>
      </c>
      <c r="E17621">
        <v>70</v>
      </c>
      <c r="F17621" t="s">
        <v>10</v>
      </c>
      <c r="G17621" t="s">
        <v>399</v>
      </c>
      <c r="H17621">
        <v>0</v>
      </c>
      <c r="I17621" t="s">
        <v>6758</v>
      </c>
      <c r="J17621" t="str">
        <f xml:space="preserve"> IF(Table1[[#This Row],[discount]]&gt;4, "Yes", "No")</f>
        <v>Yes</v>
      </c>
    </row>
    <row r="17622" spans="1:10">
      <c r="A17622" t="s">
        <v>4138</v>
      </c>
      <c r="B17622">
        <v>0</v>
      </c>
      <c r="C17622">
        <v>191</v>
      </c>
      <c r="D17622">
        <v>646</v>
      </c>
      <c r="E17622">
        <v>70</v>
      </c>
      <c r="F17622" t="s">
        <v>114</v>
      </c>
      <c r="G17622" t="s">
        <v>115</v>
      </c>
      <c r="H17622">
        <v>0</v>
      </c>
      <c r="I17622" t="s">
        <v>4139</v>
      </c>
      <c r="J17622" t="str">
        <f xml:space="preserve"> IF(Table1[[#This Row],[discount]]&gt;4, "Yes", "No")</f>
        <v>Yes</v>
      </c>
    </row>
    <row r="17623" spans="1:10">
      <c r="A17623" t="s">
        <v>13292</v>
      </c>
      <c r="B17623">
        <v>3.8</v>
      </c>
      <c r="C17623">
        <v>179</v>
      </c>
      <c r="D17623">
        <v>599</v>
      </c>
      <c r="E17623">
        <v>70</v>
      </c>
      <c r="F17623" t="s">
        <v>108</v>
      </c>
      <c r="G17623" t="s">
        <v>412</v>
      </c>
      <c r="H17623">
        <v>1190</v>
      </c>
      <c r="I17623" t="s">
        <v>3411</v>
      </c>
      <c r="J17623" t="str">
        <f xml:space="preserve"> IF(Table1[[#This Row],[discount]]&gt;4, "Yes", "No")</f>
        <v>Yes</v>
      </c>
    </row>
    <row r="17624" spans="1:10">
      <c r="A17624" t="s">
        <v>17571</v>
      </c>
      <c r="B17624">
        <v>4.0999999999999996</v>
      </c>
      <c r="C17624">
        <v>179</v>
      </c>
      <c r="D17624">
        <v>599</v>
      </c>
      <c r="E17624">
        <v>70</v>
      </c>
      <c r="F17624" t="s">
        <v>16</v>
      </c>
      <c r="G17624" t="s">
        <v>890</v>
      </c>
      <c r="H17624">
        <v>992</v>
      </c>
      <c r="I17624" t="s">
        <v>11579</v>
      </c>
      <c r="J17624" t="str">
        <f xml:space="preserve"> IF(Table1[[#This Row],[discount]]&gt;4, "Yes", "No")</f>
        <v>Yes</v>
      </c>
    </row>
    <row r="17625" spans="1:10">
      <c r="A17625" t="s">
        <v>13244</v>
      </c>
      <c r="B17625">
        <v>4</v>
      </c>
      <c r="C17625">
        <v>179</v>
      </c>
      <c r="D17625">
        <v>599</v>
      </c>
      <c r="E17625">
        <v>70</v>
      </c>
      <c r="F17625" t="s">
        <v>108</v>
      </c>
      <c r="G17625" t="s">
        <v>577</v>
      </c>
      <c r="H17625">
        <v>676</v>
      </c>
      <c r="I17625" t="s">
        <v>9387</v>
      </c>
      <c r="J17625" t="str">
        <f xml:space="preserve"> IF(Table1[[#This Row],[discount]]&gt;4, "Yes", "No")</f>
        <v>Yes</v>
      </c>
    </row>
    <row r="17626" spans="1:10">
      <c r="A17626" t="s">
        <v>12888</v>
      </c>
      <c r="B17626">
        <v>3.8</v>
      </c>
      <c r="C17626">
        <v>179</v>
      </c>
      <c r="D17626">
        <v>599</v>
      </c>
      <c r="E17626">
        <v>70</v>
      </c>
      <c r="F17626" t="s">
        <v>108</v>
      </c>
      <c r="G17626" t="s">
        <v>448</v>
      </c>
      <c r="H17626">
        <v>8</v>
      </c>
      <c r="I17626" t="s">
        <v>2166</v>
      </c>
      <c r="J17626" t="str">
        <f xml:space="preserve"> IF(Table1[[#This Row],[discount]]&gt;4, "Yes", "No")</f>
        <v>Yes</v>
      </c>
    </row>
    <row r="17627" spans="1:10">
      <c r="A17627" t="s">
        <v>11058</v>
      </c>
      <c r="B17627">
        <v>3.6</v>
      </c>
      <c r="C17627">
        <v>177</v>
      </c>
      <c r="D17627">
        <v>599</v>
      </c>
      <c r="E17627">
        <v>70</v>
      </c>
      <c r="F17627" t="s">
        <v>108</v>
      </c>
      <c r="G17627" t="s">
        <v>448</v>
      </c>
      <c r="H17627">
        <v>9</v>
      </c>
      <c r="I17627" t="s">
        <v>3436</v>
      </c>
      <c r="J17627" t="str">
        <f xml:space="preserve"> IF(Table1[[#This Row],[discount]]&gt;4, "Yes", "No")</f>
        <v>Yes</v>
      </c>
    </row>
    <row r="17628" spans="1:10">
      <c r="A17628" t="s">
        <v>13135</v>
      </c>
      <c r="B17628">
        <v>4.0999999999999996</v>
      </c>
      <c r="C17628">
        <v>149</v>
      </c>
      <c r="D17628">
        <v>499</v>
      </c>
      <c r="E17628">
        <v>70</v>
      </c>
      <c r="F17628" t="s">
        <v>108</v>
      </c>
      <c r="G17628" t="s">
        <v>448</v>
      </c>
      <c r="H17628">
        <v>349</v>
      </c>
      <c r="I17628" t="s">
        <v>3284</v>
      </c>
      <c r="J17628" t="str">
        <f xml:space="preserve"> IF(Table1[[#This Row],[discount]]&gt;4, "Yes", "No")</f>
        <v>Yes</v>
      </c>
    </row>
    <row r="17629" spans="1:10">
      <c r="A17629" t="s">
        <v>13127</v>
      </c>
      <c r="B17629">
        <v>3.8</v>
      </c>
      <c r="C17629">
        <v>149</v>
      </c>
      <c r="D17629">
        <v>499</v>
      </c>
      <c r="E17629">
        <v>70</v>
      </c>
      <c r="F17629" t="s">
        <v>108</v>
      </c>
      <c r="G17629" t="s">
        <v>448</v>
      </c>
      <c r="H17629">
        <v>315</v>
      </c>
      <c r="I17629" t="s">
        <v>8104</v>
      </c>
      <c r="J17629" t="str">
        <f xml:space="preserve"> IF(Table1[[#This Row],[discount]]&gt;4, "Yes", "No")</f>
        <v>Yes</v>
      </c>
    </row>
    <row r="17630" spans="1:10">
      <c r="A17630" t="s">
        <v>13254</v>
      </c>
      <c r="B17630">
        <v>3.8</v>
      </c>
      <c r="C17630">
        <v>149</v>
      </c>
      <c r="D17630">
        <v>499</v>
      </c>
      <c r="E17630">
        <v>70</v>
      </c>
      <c r="F17630" t="s">
        <v>108</v>
      </c>
      <c r="G17630" t="s">
        <v>577</v>
      </c>
      <c r="H17630">
        <v>270</v>
      </c>
      <c r="I17630" t="s">
        <v>2928</v>
      </c>
      <c r="J17630" t="str">
        <f xml:space="preserve"> IF(Table1[[#This Row],[discount]]&gt;4, "Yes", "No")</f>
        <v>Yes</v>
      </c>
    </row>
    <row r="17631" spans="1:10">
      <c r="A17631" t="s">
        <v>21254</v>
      </c>
      <c r="B17631">
        <v>4.2</v>
      </c>
      <c r="C17631">
        <v>149</v>
      </c>
      <c r="D17631">
        <v>509</v>
      </c>
      <c r="E17631">
        <v>70</v>
      </c>
      <c r="F17631" t="s">
        <v>10</v>
      </c>
      <c r="G17631" t="s">
        <v>20</v>
      </c>
      <c r="H17631">
        <v>210</v>
      </c>
      <c r="I17631" t="s">
        <v>7156</v>
      </c>
      <c r="J17631" t="str">
        <f xml:space="preserve"> IF(Table1[[#This Row],[discount]]&gt;4, "Yes", "No")</f>
        <v>Yes</v>
      </c>
    </row>
    <row r="17632" spans="1:10">
      <c r="A17632" t="s">
        <v>12280</v>
      </c>
      <c r="B17632">
        <v>3.7</v>
      </c>
      <c r="C17632">
        <v>149</v>
      </c>
      <c r="D17632">
        <v>499</v>
      </c>
      <c r="E17632">
        <v>70</v>
      </c>
      <c r="F17632" t="s">
        <v>108</v>
      </c>
      <c r="G17632" t="s">
        <v>448</v>
      </c>
      <c r="H17632">
        <v>177</v>
      </c>
      <c r="I17632" t="s">
        <v>10621</v>
      </c>
      <c r="J17632" t="str">
        <f xml:space="preserve"> IF(Table1[[#This Row],[discount]]&gt;4, "Yes", "No")</f>
        <v>Yes</v>
      </c>
    </row>
    <row r="17633" spans="1:10">
      <c r="A17633" t="s">
        <v>15261</v>
      </c>
      <c r="B17633">
        <v>3.9</v>
      </c>
      <c r="C17633">
        <v>149</v>
      </c>
      <c r="D17633">
        <v>499</v>
      </c>
      <c r="E17633">
        <v>70</v>
      </c>
      <c r="F17633" t="s">
        <v>108</v>
      </c>
      <c r="G17633" t="s">
        <v>577</v>
      </c>
      <c r="H17633">
        <v>103</v>
      </c>
      <c r="I17633" t="s">
        <v>2928</v>
      </c>
      <c r="J17633" t="str">
        <f xml:space="preserve"> IF(Table1[[#This Row],[discount]]&gt;4, "Yes", "No")</f>
        <v>Yes</v>
      </c>
    </row>
    <row r="17634" spans="1:10">
      <c r="A17634" t="s">
        <v>19166</v>
      </c>
      <c r="B17634">
        <v>4.0999999999999996</v>
      </c>
      <c r="C17634">
        <v>149</v>
      </c>
      <c r="D17634">
        <v>499</v>
      </c>
      <c r="E17634">
        <v>70</v>
      </c>
      <c r="F17634" t="s">
        <v>108</v>
      </c>
      <c r="G17634" t="s">
        <v>448</v>
      </c>
      <c r="H17634">
        <v>63</v>
      </c>
      <c r="I17634" t="s">
        <v>8104</v>
      </c>
      <c r="J17634" t="str">
        <f xml:space="preserve"> IF(Table1[[#This Row],[discount]]&gt;4, "Yes", "No")</f>
        <v>Yes</v>
      </c>
    </row>
    <row r="17635" spans="1:10">
      <c r="A17635" t="s">
        <v>12546</v>
      </c>
      <c r="B17635">
        <v>3.7</v>
      </c>
      <c r="C17635">
        <v>149</v>
      </c>
      <c r="D17635">
        <v>499</v>
      </c>
      <c r="E17635">
        <v>70</v>
      </c>
      <c r="F17635" t="s">
        <v>16</v>
      </c>
      <c r="G17635" t="s">
        <v>890</v>
      </c>
      <c r="H17635">
        <v>10</v>
      </c>
      <c r="I17635" t="s">
        <v>9841</v>
      </c>
      <c r="J17635" t="str">
        <f xml:space="preserve"> IF(Table1[[#This Row],[discount]]&gt;4, "Yes", "No")</f>
        <v>Yes</v>
      </c>
    </row>
    <row r="17636" spans="1:10">
      <c r="A17636" t="s">
        <v>3230</v>
      </c>
      <c r="B17636">
        <v>0</v>
      </c>
      <c r="C17636">
        <v>149</v>
      </c>
      <c r="D17636">
        <v>499</v>
      </c>
      <c r="E17636">
        <v>70</v>
      </c>
      <c r="F17636" t="s">
        <v>108</v>
      </c>
      <c r="G17636" t="s">
        <v>448</v>
      </c>
      <c r="H17636">
        <v>0</v>
      </c>
      <c r="I17636" t="s">
        <v>3231</v>
      </c>
      <c r="J17636" t="str">
        <f xml:space="preserve"> IF(Table1[[#This Row],[discount]]&gt;4, "Yes", "No")</f>
        <v>Yes</v>
      </c>
    </row>
    <row r="17637" spans="1:10">
      <c r="A17637" t="s">
        <v>9262</v>
      </c>
      <c r="B17637">
        <v>3.2</v>
      </c>
      <c r="C17637">
        <v>148</v>
      </c>
      <c r="D17637">
        <v>499</v>
      </c>
      <c r="E17637">
        <v>70</v>
      </c>
      <c r="F17637" t="s">
        <v>10</v>
      </c>
      <c r="G17637" t="s">
        <v>11</v>
      </c>
      <c r="H17637">
        <v>257</v>
      </c>
      <c r="I17637" t="s">
        <v>9263</v>
      </c>
      <c r="J17637" t="str">
        <f xml:space="preserve"> IF(Table1[[#This Row],[discount]]&gt;4, "Yes", "No")</f>
        <v>Yes</v>
      </c>
    </row>
    <row r="17638" spans="1:10">
      <c r="A17638" t="s">
        <v>15267</v>
      </c>
      <c r="B17638">
        <v>3.9</v>
      </c>
      <c r="C17638">
        <v>148</v>
      </c>
      <c r="D17638">
        <v>499</v>
      </c>
      <c r="E17638">
        <v>70</v>
      </c>
      <c r="F17638" t="s">
        <v>108</v>
      </c>
      <c r="G17638" t="s">
        <v>577</v>
      </c>
      <c r="H17638">
        <v>184</v>
      </c>
      <c r="I17638" t="s">
        <v>15268</v>
      </c>
      <c r="J17638" t="str">
        <f xml:space="preserve"> IF(Table1[[#This Row],[discount]]&gt;4, "Yes", "No")</f>
        <v>Yes</v>
      </c>
    </row>
    <row r="17639" spans="1:10">
      <c r="A17639" t="s">
        <v>18324</v>
      </c>
      <c r="B17639">
        <v>4.0999999999999996</v>
      </c>
      <c r="C17639">
        <v>148</v>
      </c>
      <c r="D17639">
        <v>499</v>
      </c>
      <c r="E17639">
        <v>70</v>
      </c>
      <c r="F17639" t="s">
        <v>108</v>
      </c>
      <c r="G17639" t="s">
        <v>412</v>
      </c>
      <c r="H17639">
        <v>24</v>
      </c>
      <c r="I17639" t="s">
        <v>18325</v>
      </c>
      <c r="J17639" t="str">
        <f xml:space="preserve"> IF(Table1[[#This Row],[discount]]&gt;4, "Yes", "No")</f>
        <v>Yes</v>
      </c>
    </row>
    <row r="17640" spans="1:10">
      <c r="A17640" t="s">
        <v>11109</v>
      </c>
      <c r="B17640">
        <v>3.6</v>
      </c>
      <c r="C17640">
        <v>145</v>
      </c>
      <c r="D17640">
        <v>499</v>
      </c>
      <c r="E17640">
        <v>70</v>
      </c>
      <c r="F17640" t="s">
        <v>108</v>
      </c>
      <c r="G17640" t="s">
        <v>577</v>
      </c>
      <c r="H17640">
        <v>513</v>
      </c>
      <c r="I17640" t="s">
        <v>2928</v>
      </c>
      <c r="J17640" t="str">
        <f xml:space="preserve"> IF(Table1[[#This Row],[discount]]&gt;4, "Yes", "No")</f>
        <v>Yes</v>
      </c>
    </row>
    <row r="17641" spans="1:10">
      <c r="A17641" t="s">
        <v>15201</v>
      </c>
      <c r="B17641">
        <v>3.9</v>
      </c>
      <c r="C17641">
        <v>145</v>
      </c>
      <c r="D17641">
        <v>499</v>
      </c>
      <c r="E17641">
        <v>70</v>
      </c>
      <c r="F17641" t="s">
        <v>114</v>
      </c>
      <c r="G17641" t="s">
        <v>115</v>
      </c>
      <c r="H17641">
        <v>468</v>
      </c>
      <c r="I17641" t="s">
        <v>15202</v>
      </c>
      <c r="J17641" t="str">
        <f xml:space="preserve"> IF(Table1[[#This Row],[discount]]&gt;4, "Yes", "No")</f>
        <v>Yes</v>
      </c>
    </row>
    <row r="17642" spans="1:10">
      <c r="A17642" t="s">
        <v>15264</v>
      </c>
      <c r="B17642">
        <v>3.9</v>
      </c>
      <c r="C17642">
        <v>145</v>
      </c>
      <c r="D17642">
        <v>499</v>
      </c>
      <c r="E17642">
        <v>70</v>
      </c>
      <c r="F17642" t="s">
        <v>108</v>
      </c>
      <c r="G17642" t="s">
        <v>577</v>
      </c>
      <c r="H17642">
        <v>16</v>
      </c>
      <c r="I17642" t="s">
        <v>2928</v>
      </c>
      <c r="J17642" t="str">
        <f xml:space="preserve"> IF(Table1[[#This Row],[discount]]&gt;4, "Yes", "No")</f>
        <v>Yes</v>
      </c>
    </row>
    <row r="17643" spans="1:10">
      <c r="A17643" t="s">
        <v>16851</v>
      </c>
      <c r="B17643">
        <v>4</v>
      </c>
      <c r="C17643">
        <v>145</v>
      </c>
      <c r="D17643">
        <v>499</v>
      </c>
      <c r="E17643">
        <v>70</v>
      </c>
      <c r="F17643" t="s">
        <v>108</v>
      </c>
      <c r="G17643" t="s">
        <v>577</v>
      </c>
      <c r="H17643">
        <v>7</v>
      </c>
      <c r="I17643" t="s">
        <v>3440</v>
      </c>
      <c r="J17643" t="str">
        <f xml:space="preserve"> IF(Table1[[#This Row],[discount]]&gt;4, "Yes", "No")</f>
        <v>Yes</v>
      </c>
    </row>
    <row r="17644" spans="1:10">
      <c r="A17644" t="s">
        <v>13095</v>
      </c>
      <c r="B17644">
        <v>3.8</v>
      </c>
      <c r="C17644">
        <v>129</v>
      </c>
      <c r="D17644">
        <v>440</v>
      </c>
      <c r="E17644">
        <v>70</v>
      </c>
      <c r="F17644" t="s">
        <v>108</v>
      </c>
      <c r="G17644" t="s">
        <v>448</v>
      </c>
      <c r="H17644">
        <v>13813</v>
      </c>
      <c r="I17644" t="s">
        <v>8591</v>
      </c>
      <c r="J17644" t="str">
        <f xml:space="preserve"> IF(Table1[[#This Row],[discount]]&gt;4, "Yes", "No")</f>
        <v>Yes</v>
      </c>
    </row>
    <row r="17645" spans="1:10">
      <c r="A17645" t="s">
        <v>13004</v>
      </c>
      <c r="B17645">
        <v>3.8</v>
      </c>
      <c r="C17645">
        <v>119</v>
      </c>
      <c r="D17645">
        <v>399</v>
      </c>
      <c r="E17645">
        <v>70</v>
      </c>
      <c r="F17645" t="s">
        <v>108</v>
      </c>
      <c r="G17645" t="s">
        <v>412</v>
      </c>
      <c r="H17645">
        <v>345</v>
      </c>
      <c r="I17645" t="s">
        <v>9406</v>
      </c>
      <c r="J17645" t="str">
        <f xml:space="preserve"> IF(Table1[[#This Row],[discount]]&gt;4, "Yes", "No")</f>
        <v>Yes</v>
      </c>
    </row>
    <row r="17646" spans="1:10">
      <c r="A17646" t="s">
        <v>13157</v>
      </c>
      <c r="B17646">
        <v>3.8</v>
      </c>
      <c r="C17646">
        <v>89</v>
      </c>
      <c r="D17646">
        <v>299</v>
      </c>
      <c r="E17646">
        <v>70</v>
      </c>
      <c r="F17646" t="s">
        <v>108</v>
      </c>
      <c r="G17646" t="s">
        <v>577</v>
      </c>
      <c r="H17646">
        <v>240</v>
      </c>
      <c r="I17646" t="s">
        <v>3606</v>
      </c>
      <c r="J17646" t="str">
        <f xml:space="preserve"> IF(Table1[[#This Row],[discount]]&gt;4, "Yes", "No")</f>
        <v>Yes</v>
      </c>
    </row>
    <row r="17647" spans="1:10">
      <c r="A17647" t="s">
        <v>9656</v>
      </c>
      <c r="B17647">
        <v>4.7</v>
      </c>
      <c r="C17647">
        <v>89</v>
      </c>
      <c r="D17647">
        <v>299</v>
      </c>
      <c r="E17647">
        <v>70</v>
      </c>
      <c r="F17647" t="s">
        <v>108</v>
      </c>
      <c r="G17647" t="s">
        <v>448</v>
      </c>
      <c r="H17647">
        <v>40</v>
      </c>
      <c r="I17647" t="s">
        <v>3411</v>
      </c>
      <c r="J17647" t="str">
        <f xml:space="preserve"> IF(Table1[[#This Row],[discount]]&gt;4, "Yes", "No")</f>
        <v>Yes</v>
      </c>
    </row>
    <row r="17648" spans="1:10">
      <c r="A17648" t="s">
        <v>17931</v>
      </c>
      <c r="B17648">
        <v>4.0999999999999996</v>
      </c>
      <c r="C17648">
        <v>27999</v>
      </c>
      <c r="D17648">
        <v>99900</v>
      </c>
      <c r="E17648">
        <v>71</v>
      </c>
      <c r="F17648" t="s">
        <v>10</v>
      </c>
      <c r="G17648" t="s">
        <v>1516</v>
      </c>
      <c r="H17648">
        <v>1470</v>
      </c>
      <c r="I17648" t="s">
        <v>15502</v>
      </c>
      <c r="J17648" t="str">
        <f xml:space="preserve"> IF(Table1[[#This Row],[discount]]&gt;4, "Yes", "No")</f>
        <v>Yes</v>
      </c>
    </row>
    <row r="17649" spans="1:10">
      <c r="A17649" t="s">
        <v>6490</v>
      </c>
      <c r="B17649">
        <v>0</v>
      </c>
      <c r="C17649">
        <v>19999</v>
      </c>
      <c r="D17649">
        <v>69999</v>
      </c>
      <c r="E17649">
        <v>71</v>
      </c>
      <c r="F17649" t="s">
        <v>10</v>
      </c>
      <c r="G17649" t="s">
        <v>399</v>
      </c>
      <c r="H17649">
        <v>0</v>
      </c>
      <c r="I17649" t="s">
        <v>6491</v>
      </c>
      <c r="J17649" t="str">
        <f xml:space="preserve"> IF(Table1[[#This Row],[discount]]&gt;4, "Yes", "No")</f>
        <v>Yes</v>
      </c>
    </row>
    <row r="17650" spans="1:10">
      <c r="A17650" t="s">
        <v>6518</v>
      </c>
      <c r="B17650">
        <v>0</v>
      </c>
      <c r="C17650">
        <v>19799</v>
      </c>
      <c r="D17650">
        <v>70000</v>
      </c>
      <c r="E17650">
        <v>71</v>
      </c>
      <c r="F17650" t="s">
        <v>10</v>
      </c>
      <c r="G17650" t="s">
        <v>399</v>
      </c>
      <c r="H17650">
        <v>0</v>
      </c>
      <c r="I17650" t="s">
        <v>1004</v>
      </c>
      <c r="J17650" t="str">
        <f xml:space="preserve"> IF(Table1[[#This Row],[discount]]&gt;4, "Yes", "No")</f>
        <v>Yes</v>
      </c>
    </row>
    <row r="17651" spans="1:10">
      <c r="A17651" t="s">
        <v>4829</v>
      </c>
      <c r="B17651">
        <v>0</v>
      </c>
      <c r="C17651">
        <v>17809</v>
      </c>
      <c r="D17651">
        <v>61900</v>
      </c>
      <c r="E17651">
        <v>71</v>
      </c>
      <c r="F17651" t="s">
        <v>16</v>
      </c>
      <c r="G17651" t="s">
        <v>479</v>
      </c>
      <c r="H17651">
        <v>0</v>
      </c>
      <c r="I17651" t="s">
        <v>4541</v>
      </c>
      <c r="J17651" t="str">
        <f xml:space="preserve"> IF(Table1[[#This Row],[discount]]&gt;4, "Yes", "No")</f>
        <v>Yes</v>
      </c>
    </row>
    <row r="17652" spans="1:10">
      <c r="A17652" t="s">
        <v>12424</v>
      </c>
      <c r="B17652">
        <v>3.7</v>
      </c>
      <c r="C17652">
        <v>16999</v>
      </c>
      <c r="D17652">
        <v>59999</v>
      </c>
      <c r="E17652">
        <v>71</v>
      </c>
      <c r="F17652" t="s">
        <v>10</v>
      </c>
      <c r="G17652" t="s">
        <v>399</v>
      </c>
      <c r="H17652">
        <v>3384</v>
      </c>
      <c r="I17652" t="s">
        <v>1741</v>
      </c>
      <c r="J17652" t="str">
        <f xml:space="preserve"> IF(Table1[[#This Row],[discount]]&gt;4, "Yes", "No")</f>
        <v>Yes</v>
      </c>
    </row>
    <row r="17653" spans="1:10">
      <c r="A17653" t="s">
        <v>16644</v>
      </c>
      <c r="B17653">
        <v>4</v>
      </c>
      <c r="C17653">
        <v>16900</v>
      </c>
      <c r="D17653">
        <v>59999</v>
      </c>
      <c r="E17653">
        <v>71</v>
      </c>
      <c r="F17653" t="s">
        <v>10</v>
      </c>
      <c r="G17653" t="s">
        <v>1516</v>
      </c>
      <c r="H17653">
        <v>95</v>
      </c>
      <c r="I17653" t="s">
        <v>12555</v>
      </c>
      <c r="J17653" t="str">
        <f xml:space="preserve"> IF(Table1[[#This Row],[discount]]&gt;4, "Yes", "No")</f>
        <v>Yes</v>
      </c>
    </row>
    <row r="17654" spans="1:10">
      <c r="A17654" t="s">
        <v>4463</v>
      </c>
      <c r="B17654">
        <v>0</v>
      </c>
      <c r="C17654">
        <v>16890</v>
      </c>
      <c r="D17654">
        <v>59990</v>
      </c>
      <c r="E17654">
        <v>71</v>
      </c>
      <c r="F17654" t="s">
        <v>16</v>
      </c>
      <c r="G17654" t="s">
        <v>479</v>
      </c>
      <c r="H17654">
        <v>0</v>
      </c>
      <c r="I17654" t="s">
        <v>4464</v>
      </c>
      <c r="J17654" t="str">
        <f xml:space="preserve"> IF(Table1[[#This Row],[discount]]&gt;4, "Yes", "No")</f>
        <v>Yes</v>
      </c>
    </row>
    <row r="17655" spans="1:10">
      <c r="A17655" t="s">
        <v>13317</v>
      </c>
      <c r="B17655">
        <v>3.8</v>
      </c>
      <c r="C17655">
        <v>15899</v>
      </c>
      <c r="D17655">
        <v>55999</v>
      </c>
      <c r="E17655">
        <v>71</v>
      </c>
      <c r="F17655" t="s">
        <v>10</v>
      </c>
      <c r="G17655" t="s">
        <v>399</v>
      </c>
      <c r="H17655">
        <v>85</v>
      </c>
      <c r="I17655" t="s">
        <v>8200</v>
      </c>
      <c r="J17655" t="str">
        <f xml:space="preserve"> IF(Table1[[#This Row],[discount]]&gt;4, "Yes", "No")</f>
        <v>Yes</v>
      </c>
    </row>
    <row r="17656" spans="1:10">
      <c r="A17656" t="s">
        <v>4359</v>
      </c>
      <c r="B17656">
        <v>0</v>
      </c>
      <c r="C17656">
        <v>15599</v>
      </c>
      <c r="D17656">
        <v>54000</v>
      </c>
      <c r="E17656">
        <v>71</v>
      </c>
      <c r="F17656" t="s">
        <v>114</v>
      </c>
      <c r="G17656" t="s">
        <v>115</v>
      </c>
      <c r="H17656">
        <v>0</v>
      </c>
      <c r="I17656" t="s">
        <v>4336</v>
      </c>
      <c r="J17656" t="str">
        <f xml:space="preserve"> IF(Table1[[#This Row],[discount]]&gt;4, "Yes", "No")</f>
        <v>Yes</v>
      </c>
    </row>
    <row r="17657" spans="1:10">
      <c r="A17657" t="s">
        <v>4680</v>
      </c>
      <c r="B17657">
        <v>0</v>
      </c>
      <c r="C17657">
        <v>13050</v>
      </c>
      <c r="D17657">
        <v>45999</v>
      </c>
      <c r="E17657">
        <v>71</v>
      </c>
      <c r="F17657" t="s">
        <v>16</v>
      </c>
      <c r="G17657" t="s">
        <v>479</v>
      </c>
      <c r="H17657">
        <v>0</v>
      </c>
      <c r="I17657" t="s">
        <v>4530</v>
      </c>
      <c r="J17657" t="str">
        <f xml:space="preserve"> IF(Table1[[#This Row],[discount]]&gt;4, "Yes", "No")</f>
        <v>Yes</v>
      </c>
    </row>
    <row r="17658" spans="1:10">
      <c r="A17658" t="s">
        <v>17551</v>
      </c>
      <c r="B17658">
        <v>4.0999999999999996</v>
      </c>
      <c r="C17658">
        <v>12999</v>
      </c>
      <c r="D17658">
        <v>45999</v>
      </c>
      <c r="E17658">
        <v>71</v>
      </c>
      <c r="F17658" t="s">
        <v>114</v>
      </c>
      <c r="G17658" t="s">
        <v>115</v>
      </c>
      <c r="H17658">
        <v>80</v>
      </c>
      <c r="I17658" t="s">
        <v>1790</v>
      </c>
      <c r="J17658" t="str">
        <f xml:space="preserve"> IF(Table1[[#This Row],[discount]]&gt;4, "Yes", "No")</f>
        <v>Yes</v>
      </c>
    </row>
    <row r="17659" spans="1:10">
      <c r="A17659" t="s">
        <v>4644</v>
      </c>
      <c r="B17659">
        <v>0</v>
      </c>
      <c r="C17659">
        <v>12779</v>
      </c>
      <c r="D17659">
        <v>44999</v>
      </c>
      <c r="E17659">
        <v>71</v>
      </c>
      <c r="F17659" t="s">
        <v>16</v>
      </c>
      <c r="G17659" t="s">
        <v>479</v>
      </c>
      <c r="H17659">
        <v>0</v>
      </c>
      <c r="I17659" t="s">
        <v>4530</v>
      </c>
      <c r="J17659" t="str">
        <f xml:space="preserve"> IF(Table1[[#This Row],[discount]]&gt;4, "Yes", "No")</f>
        <v>Yes</v>
      </c>
    </row>
    <row r="17660" spans="1:10">
      <c r="A17660" t="s">
        <v>4644</v>
      </c>
      <c r="B17660">
        <v>0</v>
      </c>
      <c r="C17660">
        <v>12100</v>
      </c>
      <c r="D17660">
        <v>42699</v>
      </c>
      <c r="E17660">
        <v>71</v>
      </c>
      <c r="F17660" t="s">
        <v>16</v>
      </c>
      <c r="G17660" t="s">
        <v>479</v>
      </c>
      <c r="H17660">
        <v>0</v>
      </c>
      <c r="I17660" t="s">
        <v>4530</v>
      </c>
      <c r="J17660" t="str">
        <f xml:space="preserve"> IF(Table1[[#This Row],[discount]]&gt;4, "Yes", "No")</f>
        <v>Yes</v>
      </c>
    </row>
    <row r="17661" spans="1:10">
      <c r="A17661" t="s">
        <v>6523</v>
      </c>
      <c r="B17661">
        <v>0</v>
      </c>
      <c r="C17661">
        <v>11899</v>
      </c>
      <c r="D17661">
        <v>42000</v>
      </c>
      <c r="E17661">
        <v>71</v>
      </c>
      <c r="F17661" t="s">
        <v>10</v>
      </c>
      <c r="G17661" t="s">
        <v>399</v>
      </c>
      <c r="H17661">
        <v>0</v>
      </c>
      <c r="I17661" t="s">
        <v>6524</v>
      </c>
      <c r="J17661" t="str">
        <f xml:space="preserve"> IF(Table1[[#This Row],[discount]]&gt;4, "Yes", "No")</f>
        <v>Yes</v>
      </c>
    </row>
    <row r="17662" spans="1:10">
      <c r="A17662" t="s">
        <v>4863</v>
      </c>
      <c r="B17662">
        <v>0</v>
      </c>
      <c r="C17662">
        <v>11600</v>
      </c>
      <c r="D17662">
        <v>40999</v>
      </c>
      <c r="E17662">
        <v>71</v>
      </c>
      <c r="F17662" t="s">
        <v>16</v>
      </c>
      <c r="G17662" t="s">
        <v>479</v>
      </c>
      <c r="H17662">
        <v>0</v>
      </c>
      <c r="I17662" t="s">
        <v>4735</v>
      </c>
      <c r="J17662" t="str">
        <f xml:space="preserve"> IF(Table1[[#This Row],[discount]]&gt;4, "Yes", "No")</f>
        <v>Yes</v>
      </c>
    </row>
    <row r="17663" spans="1:10">
      <c r="A17663" t="s">
        <v>4933</v>
      </c>
      <c r="B17663">
        <v>0</v>
      </c>
      <c r="C17663">
        <v>11333</v>
      </c>
      <c r="D17663">
        <v>39999</v>
      </c>
      <c r="E17663">
        <v>71</v>
      </c>
      <c r="F17663" t="s">
        <v>16</v>
      </c>
      <c r="G17663" t="s">
        <v>479</v>
      </c>
      <c r="H17663">
        <v>0</v>
      </c>
      <c r="I17663" t="s">
        <v>500</v>
      </c>
      <c r="J17663" t="str">
        <f xml:space="preserve"> IF(Table1[[#This Row],[discount]]&gt;4, "Yes", "No")</f>
        <v>Yes</v>
      </c>
    </row>
    <row r="17664" spans="1:10">
      <c r="A17664" t="s">
        <v>6659</v>
      </c>
      <c r="B17664">
        <v>0</v>
      </c>
      <c r="C17664">
        <v>10999</v>
      </c>
      <c r="D17664">
        <v>38000</v>
      </c>
      <c r="E17664">
        <v>71</v>
      </c>
      <c r="F17664" t="s">
        <v>10</v>
      </c>
      <c r="G17664" t="s">
        <v>399</v>
      </c>
      <c r="H17664">
        <v>0</v>
      </c>
      <c r="I17664" t="s">
        <v>1004</v>
      </c>
      <c r="J17664" t="str">
        <f xml:space="preserve"> IF(Table1[[#This Row],[discount]]&gt;4, "Yes", "No")</f>
        <v>Yes</v>
      </c>
    </row>
    <row r="17665" spans="1:10">
      <c r="A17665" t="s">
        <v>12009</v>
      </c>
      <c r="B17665">
        <v>3.7</v>
      </c>
      <c r="C17665">
        <v>10993</v>
      </c>
      <c r="D17665">
        <v>39000</v>
      </c>
      <c r="E17665">
        <v>71</v>
      </c>
      <c r="F17665" t="s">
        <v>16</v>
      </c>
      <c r="G17665" t="s">
        <v>479</v>
      </c>
      <c r="H17665">
        <v>6</v>
      </c>
      <c r="I17665" t="s">
        <v>9447</v>
      </c>
      <c r="J17665" t="str">
        <f xml:space="preserve"> IF(Table1[[#This Row],[discount]]&gt;4, "Yes", "No")</f>
        <v>Yes</v>
      </c>
    </row>
    <row r="17666" spans="1:10">
      <c r="A17666" t="s">
        <v>8491</v>
      </c>
      <c r="B17666">
        <v>1</v>
      </c>
      <c r="C17666">
        <v>10925</v>
      </c>
      <c r="D17666">
        <v>39000</v>
      </c>
      <c r="E17666">
        <v>71</v>
      </c>
      <c r="F17666" t="s">
        <v>16</v>
      </c>
      <c r="G17666" t="s">
        <v>479</v>
      </c>
      <c r="H17666">
        <v>4</v>
      </c>
      <c r="I17666" t="s">
        <v>4504</v>
      </c>
      <c r="J17666" t="str">
        <f xml:space="preserve"> IF(Table1[[#This Row],[discount]]&gt;4, "Yes", "No")</f>
        <v>Yes</v>
      </c>
    </row>
    <row r="17667" spans="1:10">
      <c r="A17667" t="s">
        <v>10878</v>
      </c>
      <c r="B17667">
        <v>3.6</v>
      </c>
      <c r="C17667">
        <v>10300</v>
      </c>
      <c r="D17667">
        <v>35900</v>
      </c>
      <c r="E17667">
        <v>71</v>
      </c>
      <c r="F17667" t="s">
        <v>16</v>
      </c>
      <c r="G17667" t="s">
        <v>479</v>
      </c>
      <c r="H17667">
        <v>61</v>
      </c>
      <c r="I17667" t="s">
        <v>4593</v>
      </c>
      <c r="J17667" t="str">
        <f xml:space="preserve"> IF(Table1[[#This Row],[discount]]&gt;4, "Yes", "No")</f>
        <v>Yes</v>
      </c>
    </row>
    <row r="17668" spans="1:10">
      <c r="A17668" t="s">
        <v>9419</v>
      </c>
      <c r="B17668">
        <v>3.6</v>
      </c>
      <c r="C17668">
        <v>9990</v>
      </c>
      <c r="D17668">
        <v>35000</v>
      </c>
      <c r="E17668">
        <v>71</v>
      </c>
      <c r="F17668" t="s">
        <v>16</v>
      </c>
      <c r="G17668" t="s">
        <v>479</v>
      </c>
      <c r="H17668">
        <v>512</v>
      </c>
      <c r="I17668" t="s">
        <v>1652</v>
      </c>
      <c r="J17668" t="str">
        <f xml:space="preserve"> IF(Table1[[#This Row],[discount]]&gt;4, "Yes", "No")</f>
        <v>Yes</v>
      </c>
    </row>
    <row r="17669" spans="1:10">
      <c r="A17669" t="s">
        <v>4990</v>
      </c>
      <c r="B17669">
        <v>0</v>
      </c>
      <c r="C17669">
        <v>9810</v>
      </c>
      <c r="D17669">
        <v>34990</v>
      </c>
      <c r="E17669">
        <v>71</v>
      </c>
      <c r="F17669" t="s">
        <v>16</v>
      </c>
      <c r="G17669" t="s">
        <v>479</v>
      </c>
      <c r="H17669">
        <v>0</v>
      </c>
      <c r="I17669" t="s">
        <v>4456</v>
      </c>
      <c r="J17669" t="str">
        <f xml:space="preserve"> IF(Table1[[#This Row],[discount]]&gt;4, "Yes", "No")</f>
        <v>Yes</v>
      </c>
    </row>
    <row r="17670" spans="1:10">
      <c r="A17670" t="s">
        <v>10876</v>
      </c>
      <c r="B17670">
        <v>3.6</v>
      </c>
      <c r="C17670">
        <v>9590</v>
      </c>
      <c r="D17670">
        <v>33999</v>
      </c>
      <c r="E17670">
        <v>71</v>
      </c>
      <c r="F17670" t="s">
        <v>16</v>
      </c>
      <c r="G17670" t="s">
        <v>479</v>
      </c>
      <c r="H17670">
        <v>74</v>
      </c>
      <c r="I17670" t="s">
        <v>8244</v>
      </c>
      <c r="J17670" t="str">
        <f xml:space="preserve"> IF(Table1[[#This Row],[discount]]&gt;4, "Yes", "No")</f>
        <v>Yes</v>
      </c>
    </row>
    <row r="17671" spans="1:10">
      <c r="A17671" t="s">
        <v>17427</v>
      </c>
      <c r="B17671">
        <v>4</v>
      </c>
      <c r="C17671">
        <v>9433</v>
      </c>
      <c r="D17671">
        <v>32999</v>
      </c>
      <c r="E17671">
        <v>71</v>
      </c>
      <c r="F17671" t="s">
        <v>16</v>
      </c>
      <c r="G17671" t="s">
        <v>479</v>
      </c>
      <c r="H17671">
        <v>4</v>
      </c>
      <c r="I17671" t="s">
        <v>4456</v>
      </c>
      <c r="J17671" t="str">
        <f xml:space="preserve"> IF(Table1[[#This Row],[discount]]&gt;4, "Yes", "No")</f>
        <v>Yes</v>
      </c>
    </row>
    <row r="17672" spans="1:10">
      <c r="A17672" t="s">
        <v>10488</v>
      </c>
      <c r="B17672">
        <v>3.5</v>
      </c>
      <c r="C17672">
        <v>8999</v>
      </c>
      <c r="D17672">
        <v>31500</v>
      </c>
      <c r="E17672">
        <v>71</v>
      </c>
      <c r="F17672" t="s">
        <v>16</v>
      </c>
      <c r="G17672" t="s">
        <v>479</v>
      </c>
      <c r="H17672">
        <v>10</v>
      </c>
      <c r="I17672" t="s">
        <v>1652</v>
      </c>
      <c r="J17672" t="str">
        <f xml:space="preserve"> IF(Table1[[#This Row],[discount]]&gt;4, "Yes", "No")</f>
        <v>Yes</v>
      </c>
    </row>
    <row r="17673" spans="1:10">
      <c r="A17673" t="s">
        <v>4518</v>
      </c>
      <c r="B17673">
        <v>0</v>
      </c>
      <c r="C17673">
        <v>8689</v>
      </c>
      <c r="D17673">
        <v>29999</v>
      </c>
      <c r="E17673">
        <v>71</v>
      </c>
      <c r="F17673" t="s">
        <v>16</v>
      </c>
      <c r="G17673" t="s">
        <v>479</v>
      </c>
      <c r="H17673">
        <v>0</v>
      </c>
      <c r="I17673" t="s">
        <v>500</v>
      </c>
      <c r="J17673" t="str">
        <f xml:space="preserve"> IF(Table1[[#This Row],[discount]]&gt;4, "Yes", "No")</f>
        <v>Yes</v>
      </c>
    </row>
    <row r="17674" spans="1:10">
      <c r="A17674" t="s">
        <v>12018</v>
      </c>
      <c r="B17674">
        <v>3.7</v>
      </c>
      <c r="C17674">
        <v>8500</v>
      </c>
      <c r="D17674">
        <v>29999</v>
      </c>
      <c r="E17674">
        <v>71</v>
      </c>
      <c r="F17674" t="s">
        <v>16</v>
      </c>
      <c r="G17674" t="s">
        <v>479</v>
      </c>
      <c r="H17674">
        <v>134</v>
      </c>
      <c r="I17674" t="s">
        <v>4458</v>
      </c>
      <c r="J17674" t="str">
        <f xml:space="preserve"> IF(Table1[[#This Row],[discount]]&gt;4, "Yes", "No")</f>
        <v>Yes</v>
      </c>
    </row>
    <row r="17675" spans="1:10">
      <c r="A17675" t="s">
        <v>12436</v>
      </c>
      <c r="B17675">
        <v>3.7</v>
      </c>
      <c r="C17675">
        <v>7499</v>
      </c>
      <c r="D17675">
        <v>25999</v>
      </c>
      <c r="E17675">
        <v>71</v>
      </c>
      <c r="F17675" t="s">
        <v>10</v>
      </c>
      <c r="G17675" t="s">
        <v>399</v>
      </c>
      <c r="H17675">
        <v>80</v>
      </c>
      <c r="I17675" t="s">
        <v>1004</v>
      </c>
      <c r="J17675" t="str">
        <f xml:space="preserve"> IF(Table1[[#This Row],[discount]]&gt;4, "Yes", "No")</f>
        <v>Yes</v>
      </c>
    </row>
    <row r="17676" spans="1:10">
      <c r="A17676" t="s">
        <v>16292</v>
      </c>
      <c r="B17676">
        <v>4</v>
      </c>
      <c r="C17676">
        <v>7439</v>
      </c>
      <c r="D17676">
        <v>25999</v>
      </c>
      <c r="E17676">
        <v>71</v>
      </c>
      <c r="F17676" t="s">
        <v>10</v>
      </c>
      <c r="G17676" t="s">
        <v>399</v>
      </c>
      <c r="H17676">
        <v>65</v>
      </c>
      <c r="I17676" t="s">
        <v>8200</v>
      </c>
      <c r="J17676" t="str">
        <f xml:space="preserve"> IF(Table1[[#This Row],[discount]]&gt;4, "Yes", "No")</f>
        <v>Yes</v>
      </c>
    </row>
    <row r="17677" spans="1:10">
      <c r="A17677" t="s">
        <v>9423</v>
      </c>
      <c r="B17677">
        <v>3.3</v>
      </c>
      <c r="C17677">
        <v>7400</v>
      </c>
      <c r="D17677">
        <v>25990</v>
      </c>
      <c r="E17677">
        <v>71</v>
      </c>
      <c r="F17677" t="s">
        <v>16</v>
      </c>
      <c r="G17677" t="s">
        <v>479</v>
      </c>
      <c r="H17677">
        <v>8</v>
      </c>
      <c r="I17677" t="s">
        <v>8231</v>
      </c>
      <c r="J17677" t="str">
        <f xml:space="preserve"> IF(Table1[[#This Row],[discount]]&gt;4, "Yes", "No")</f>
        <v>Yes</v>
      </c>
    </row>
    <row r="17678" spans="1:10">
      <c r="A17678" t="s">
        <v>6319</v>
      </c>
      <c r="B17678">
        <v>0</v>
      </c>
      <c r="C17678">
        <v>7299</v>
      </c>
      <c r="D17678">
        <v>25999</v>
      </c>
      <c r="E17678">
        <v>71</v>
      </c>
      <c r="F17678" t="s">
        <v>10</v>
      </c>
      <c r="G17678" t="s">
        <v>399</v>
      </c>
      <c r="H17678">
        <v>0</v>
      </c>
      <c r="I17678" t="s">
        <v>6273</v>
      </c>
      <c r="J17678" t="str">
        <f xml:space="preserve"> IF(Table1[[#This Row],[discount]]&gt;4, "Yes", "No")</f>
        <v>Yes</v>
      </c>
    </row>
    <row r="17679" spans="1:10">
      <c r="A17679" t="s">
        <v>12712</v>
      </c>
      <c r="B17679">
        <v>3.8</v>
      </c>
      <c r="C17679">
        <v>6789</v>
      </c>
      <c r="D17679">
        <v>23999</v>
      </c>
      <c r="E17679">
        <v>71</v>
      </c>
      <c r="F17679" t="s">
        <v>10</v>
      </c>
      <c r="G17679" t="s">
        <v>399</v>
      </c>
      <c r="H17679">
        <v>11</v>
      </c>
      <c r="I17679" t="s">
        <v>6361</v>
      </c>
      <c r="J17679" t="str">
        <f xml:space="preserve"> IF(Table1[[#This Row],[discount]]&gt;4, "Yes", "No")</f>
        <v>Yes</v>
      </c>
    </row>
    <row r="17680" spans="1:10">
      <c r="A17680" t="s">
        <v>8398</v>
      </c>
      <c r="B17680">
        <v>5</v>
      </c>
      <c r="C17680">
        <v>6499</v>
      </c>
      <c r="D17680">
        <v>22900</v>
      </c>
      <c r="E17680">
        <v>71</v>
      </c>
      <c r="F17680" t="s">
        <v>10</v>
      </c>
      <c r="G17680" t="s">
        <v>11</v>
      </c>
      <c r="H17680">
        <v>4</v>
      </c>
      <c r="I17680" t="s">
        <v>8399</v>
      </c>
      <c r="J17680" t="str">
        <f xml:space="preserve"> IF(Table1[[#This Row],[discount]]&gt;4, "Yes", "No")</f>
        <v>Yes</v>
      </c>
    </row>
    <row r="17681" spans="1:10">
      <c r="A17681" t="s">
        <v>14686</v>
      </c>
      <c r="B17681">
        <v>3.9</v>
      </c>
      <c r="C17681">
        <v>5999</v>
      </c>
      <c r="D17681">
        <v>20999</v>
      </c>
      <c r="E17681">
        <v>71</v>
      </c>
      <c r="F17681" t="s">
        <v>10</v>
      </c>
      <c r="G17681" t="s">
        <v>399</v>
      </c>
      <c r="H17681">
        <v>357</v>
      </c>
      <c r="I17681" t="s">
        <v>8200</v>
      </c>
      <c r="J17681" t="str">
        <f xml:space="preserve"> IF(Table1[[#This Row],[discount]]&gt;4, "Yes", "No")</f>
        <v>Yes</v>
      </c>
    </row>
    <row r="17682" spans="1:10">
      <c r="A17682" t="s">
        <v>14693</v>
      </c>
      <c r="B17682">
        <v>3.9</v>
      </c>
      <c r="C17682">
        <v>5999</v>
      </c>
      <c r="D17682">
        <v>20999</v>
      </c>
      <c r="E17682">
        <v>71</v>
      </c>
      <c r="F17682" t="s">
        <v>10</v>
      </c>
      <c r="G17682" t="s">
        <v>399</v>
      </c>
      <c r="H17682">
        <v>357</v>
      </c>
      <c r="I17682" t="s">
        <v>8200</v>
      </c>
      <c r="J17682" t="str">
        <f xml:space="preserve"> IF(Table1[[#This Row],[discount]]&gt;4, "Yes", "No")</f>
        <v>Yes</v>
      </c>
    </row>
    <row r="17683" spans="1:10">
      <c r="A17683" t="s">
        <v>6421</v>
      </c>
      <c r="B17683">
        <v>0</v>
      </c>
      <c r="C17683">
        <v>5999</v>
      </c>
      <c r="D17683">
        <v>20999</v>
      </c>
      <c r="E17683">
        <v>71</v>
      </c>
      <c r="F17683" t="s">
        <v>10</v>
      </c>
      <c r="G17683" t="s">
        <v>399</v>
      </c>
      <c r="H17683">
        <v>0</v>
      </c>
      <c r="I17683" t="s">
        <v>6422</v>
      </c>
      <c r="J17683" t="str">
        <f xml:space="preserve"> IF(Table1[[#This Row],[discount]]&gt;4, "Yes", "No")</f>
        <v>Yes</v>
      </c>
    </row>
    <row r="17684" spans="1:10">
      <c r="A17684" t="s">
        <v>12020</v>
      </c>
      <c r="B17684">
        <v>3.7</v>
      </c>
      <c r="C17684">
        <v>5799</v>
      </c>
      <c r="D17684">
        <v>19999</v>
      </c>
      <c r="E17684">
        <v>71</v>
      </c>
      <c r="F17684" t="s">
        <v>16</v>
      </c>
      <c r="G17684" t="s">
        <v>479</v>
      </c>
      <c r="H17684">
        <v>47</v>
      </c>
      <c r="I17684" t="s">
        <v>4987</v>
      </c>
      <c r="J17684" t="str">
        <f xml:space="preserve"> IF(Table1[[#This Row],[discount]]&gt;4, "Yes", "No")</f>
        <v>Yes</v>
      </c>
    </row>
    <row r="17685" spans="1:10">
      <c r="A17685" t="s">
        <v>18159</v>
      </c>
      <c r="B17685">
        <v>4.0999999999999996</v>
      </c>
      <c r="C17685">
        <v>5679</v>
      </c>
      <c r="D17685">
        <v>20000</v>
      </c>
      <c r="E17685">
        <v>71</v>
      </c>
      <c r="F17685" t="s">
        <v>10</v>
      </c>
      <c r="G17685" t="s">
        <v>399</v>
      </c>
      <c r="H17685">
        <v>25</v>
      </c>
      <c r="I17685" t="s">
        <v>6596</v>
      </c>
      <c r="J17685" t="str">
        <f xml:space="preserve"> IF(Table1[[#This Row],[discount]]&gt;4, "Yes", "No")</f>
        <v>Yes</v>
      </c>
    </row>
    <row r="17686" spans="1:10">
      <c r="A17686" t="s">
        <v>18155</v>
      </c>
      <c r="B17686">
        <v>4.0999999999999996</v>
      </c>
      <c r="C17686">
        <v>5669</v>
      </c>
      <c r="D17686">
        <v>20000</v>
      </c>
      <c r="E17686">
        <v>71</v>
      </c>
      <c r="F17686" t="s">
        <v>10</v>
      </c>
      <c r="G17686" t="s">
        <v>399</v>
      </c>
      <c r="H17686">
        <v>25</v>
      </c>
      <c r="I17686" t="s">
        <v>6596</v>
      </c>
      <c r="J17686" t="str">
        <f xml:space="preserve"> IF(Table1[[#This Row],[discount]]&gt;4, "Yes", "No")</f>
        <v>Yes</v>
      </c>
    </row>
    <row r="17687" spans="1:10">
      <c r="A17687" t="s">
        <v>14684</v>
      </c>
      <c r="B17687">
        <v>3.9</v>
      </c>
      <c r="C17687">
        <v>5623</v>
      </c>
      <c r="D17687">
        <v>19999</v>
      </c>
      <c r="E17687">
        <v>71</v>
      </c>
      <c r="F17687" t="s">
        <v>10</v>
      </c>
      <c r="G17687" t="s">
        <v>399</v>
      </c>
      <c r="H17687">
        <v>357</v>
      </c>
      <c r="I17687" t="s">
        <v>8200</v>
      </c>
      <c r="J17687" t="str">
        <f xml:space="preserve"> IF(Table1[[#This Row],[discount]]&gt;4, "Yes", "No")</f>
        <v>Yes</v>
      </c>
    </row>
    <row r="17688" spans="1:10">
      <c r="A17688" t="s">
        <v>4993</v>
      </c>
      <c r="B17688">
        <v>0</v>
      </c>
      <c r="C17688">
        <v>5600</v>
      </c>
      <c r="D17688">
        <v>19999</v>
      </c>
      <c r="E17688">
        <v>71</v>
      </c>
      <c r="F17688" t="s">
        <v>16</v>
      </c>
      <c r="G17688" t="s">
        <v>479</v>
      </c>
      <c r="H17688">
        <v>0</v>
      </c>
      <c r="I17688" t="s">
        <v>4994</v>
      </c>
      <c r="J17688" t="str">
        <f xml:space="preserve"> IF(Table1[[#This Row],[discount]]&gt;4, "Yes", "No")</f>
        <v>Yes</v>
      </c>
    </row>
    <row r="17689" spans="1:10">
      <c r="A17689" t="s">
        <v>9787</v>
      </c>
      <c r="B17689">
        <v>3.2</v>
      </c>
      <c r="C17689">
        <v>5499</v>
      </c>
      <c r="D17689">
        <v>18999</v>
      </c>
      <c r="E17689">
        <v>71</v>
      </c>
      <c r="F17689" t="s">
        <v>10</v>
      </c>
      <c r="G17689" t="s">
        <v>399</v>
      </c>
      <c r="H17689">
        <v>67</v>
      </c>
      <c r="I17689" t="s">
        <v>1004</v>
      </c>
      <c r="J17689" t="str">
        <f xml:space="preserve"> IF(Table1[[#This Row],[discount]]&gt;4, "Yes", "No")</f>
        <v>Yes</v>
      </c>
    </row>
    <row r="17690" spans="1:10">
      <c r="A17690" t="s">
        <v>6463</v>
      </c>
      <c r="B17690">
        <v>0</v>
      </c>
      <c r="C17690">
        <v>3997</v>
      </c>
      <c r="D17690">
        <v>13999</v>
      </c>
      <c r="E17690">
        <v>71</v>
      </c>
      <c r="F17690" t="s">
        <v>10</v>
      </c>
      <c r="G17690" t="s">
        <v>399</v>
      </c>
      <c r="H17690">
        <v>0</v>
      </c>
      <c r="I17690" t="s">
        <v>6422</v>
      </c>
      <c r="J17690" t="str">
        <f xml:space="preserve"> IF(Table1[[#This Row],[discount]]&gt;4, "Yes", "No")</f>
        <v>Yes</v>
      </c>
    </row>
    <row r="17691" spans="1:10">
      <c r="A17691" t="s">
        <v>9192</v>
      </c>
      <c r="B17691">
        <v>3.4</v>
      </c>
      <c r="C17691">
        <v>2877</v>
      </c>
      <c r="D17691">
        <v>9999</v>
      </c>
      <c r="E17691">
        <v>71</v>
      </c>
      <c r="F17691" t="s">
        <v>16</v>
      </c>
      <c r="G17691" t="s">
        <v>890</v>
      </c>
      <c r="H17691">
        <v>9</v>
      </c>
      <c r="I17691" t="s">
        <v>8251</v>
      </c>
      <c r="J17691" t="str">
        <f xml:space="preserve"> IF(Table1[[#This Row],[discount]]&gt;4, "Yes", "No")</f>
        <v>Yes</v>
      </c>
    </row>
    <row r="17692" spans="1:10">
      <c r="A17692" t="s">
        <v>1762</v>
      </c>
      <c r="B17692">
        <v>0</v>
      </c>
      <c r="C17692">
        <v>2849</v>
      </c>
      <c r="D17692">
        <v>9999</v>
      </c>
      <c r="E17692">
        <v>71</v>
      </c>
      <c r="F17692" t="s">
        <v>16</v>
      </c>
      <c r="G17692" t="s">
        <v>890</v>
      </c>
      <c r="H17692">
        <v>0</v>
      </c>
      <c r="I17692" t="s">
        <v>1763</v>
      </c>
      <c r="J17692" t="str">
        <f xml:space="preserve"> IF(Table1[[#This Row],[discount]]&gt;4, "Yes", "No")</f>
        <v>Yes</v>
      </c>
    </row>
    <row r="17693" spans="1:10">
      <c r="A17693" t="s">
        <v>20907</v>
      </c>
      <c r="B17693">
        <v>4.2</v>
      </c>
      <c r="C17693">
        <v>2609</v>
      </c>
      <c r="D17693">
        <v>8999</v>
      </c>
      <c r="E17693">
        <v>71</v>
      </c>
      <c r="F17693" t="s">
        <v>10</v>
      </c>
      <c r="G17693" t="s">
        <v>399</v>
      </c>
      <c r="H17693">
        <v>12</v>
      </c>
      <c r="I17693" t="s">
        <v>6580</v>
      </c>
      <c r="J17693" t="str">
        <f xml:space="preserve"> IF(Table1[[#This Row],[discount]]&gt;4, "Yes", "No")</f>
        <v>Yes</v>
      </c>
    </row>
    <row r="17694" spans="1:10">
      <c r="A17694" t="s">
        <v>20907</v>
      </c>
      <c r="B17694">
        <v>4.2</v>
      </c>
      <c r="C17694">
        <v>2597</v>
      </c>
      <c r="D17694">
        <v>8999</v>
      </c>
      <c r="E17694">
        <v>71</v>
      </c>
      <c r="F17694" t="s">
        <v>10</v>
      </c>
      <c r="G17694" t="s">
        <v>399</v>
      </c>
      <c r="H17694">
        <v>12</v>
      </c>
      <c r="I17694" t="s">
        <v>6580</v>
      </c>
      <c r="J17694" t="str">
        <f xml:space="preserve"> IF(Table1[[#This Row],[discount]]&gt;4, "Yes", "No")</f>
        <v>Yes</v>
      </c>
    </row>
    <row r="17695" spans="1:10">
      <c r="A17695" t="s">
        <v>11328</v>
      </c>
      <c r="B17695">
        <v>4.5</v>
      </c>
      <c r="C17695">
        <v>2299</v>
      </c>
      <c r="D17695">
        <v>7999</v>
      </c>
      <c r="E17695">
        <v>71</v>
      </c>
      <c r="F17695" t="s">
        <v>10</v>
      </c>
      <c r="G17695" t="s">
        <v>399</v>
      </c>
      <c r="H17695">
        <v>13</v>
      </c>
      <c r="I17695" t="s">
        <v>11329</v>
      </c>
      <c r="J17695" t="str">
        <f xml:space="preserve"> IF(Table1[[#This Row],[discount]]&gt;4, "Yes", "No")</f>
        <v>Yes</v>
      </c>
    </row>
    <row r="17696" spans="1:10">
      <c r="A17696" t="s">
        <v>6399</v>
      </c>
      <c r="B17696">
        <v>3.7</v>
      </c>
      <c r="C17696">
        <v>2299</v>
      </c>
      <c r="D17696">
        <v>7999</v>
      </c>
      <c r="E17696">
        <v>71</v>
      </c>
      <c r="F17696" t="s">
        <v>10</v>
      </c>
      <c r="G17696" t="s">
        <v>399</v>
      </c>
      <c r="H17696">
        <v>3</v>
      </c>
      <c r="I17696" t="s">
        <v>6307</v>
      </c>
      <c r="J17696" t="str">
        <f xml:space="preserve"> IF(Table1[[#This Row],[discount]]&gt;4, "Yes", "No")</f>
        <v>Yes</v>
      </c>
    </row>
    <row r="17697" spans="1:10">
      <c r="A17697" t="s">
        <v>6399</v>
      </c>
      <c r="B17697">
        <v>0</v>
      </c>
      <c r="C17697">
        <v>2299</v>
      </c>
      <c r="D17697">
        <v>7999</v>
      </c>
      <c r="E17697">
        <v>71</v>
      </c>
      <c r="F17697" t="s">
        <v>10</v>
      </c>
      <c r="G17697" t="s">
        <v>399</v>
      </c>
      <c r="H17697">
        <v>0</v>
      </c>
      <c r="I17697" t="s">
        <v>6307</v>
      </c>
      <c r="J17697" t="str">
        <f xml:space="preserve"> IF(Table1[[#This Row],[discount]]&gt;4, "Yes", "No")</f>
        <v>Yes</v>
      </c>
    </row>
    <row r="17698" spans="1:10">
      <c r="A17698" t="s">
        <v>15027</v>
      </c>
      <c r="B17698">
        <v>3.9</v>
      </c>
      <c r="C17698">
        <v>1999</v>
      </c>
      <c r="D17698">
        <v>6990</v>
      </c>
      <c r="E17698">
        <v>71</v>
      </c>
      <c r="F17698" t="s">
        <v>16</v>
      </c>
      <c r="G17698" t="s">
        <v>180</v>
      </c>
      <c r="H17698">
        <v>6046</v>
      </c>
      <c r="I17698" t="s">
        <v>11316</v>
      </c>
      <c r="J17698" t="str">
        <f xml:space="preserve"> IF(Table1[[#This Row],[discount]]&gt;4, "Yes", "No")</f>
        <v>Yes</v>
      </c>
    </row>
    <row r="17699" spans="1:10">
      <c r="A17699" t="s">
        <v>16156</v>
      </c>
      <c r="B17699">
        <v>4</v>
      </c>
      <c r="C17699">
        <v>1699</v>
      </c>
      <c r="D17699">
        <v>5999</v>
      </c>
      <c r="E17699">
        <v>71</v>
      </c>
      <c r="F17699" t="s">
        <v>16</v>
      </c>
      <c r="G17699" t="s">
        <v>180</v>
      </c>
      <c r="H17699">
        <v>73422</v>
      </c>
      <c r="I17699" t="s">
        <v>10216</v>
      </c>
      <c r="J17699" t="str">
        <f xml:space="preserve"> IF(Table1[[#This Row],[discount]]&gt;4, "Yes", "No")</f>
        <v>Yes</v>
      </c>
    </row>
    <row r="17700" spans="1:10">
      <c r="A17700" t="s">
        <v>10215</v>
      </c>
      <c r="B17700">
        <v>4.5999999999999996</v>
      </c>
      <c r="C17700">
        <v>1699</v>
      </c>
      <c r="D17700">
        <v>5999</v>
      </c>
      <c r="E17700">
        <v>71</v>
      </c>
      <c r="F17700" t="s">
        <v>16</v>
      </c>
      <c r="G17700" t="s">
        <v>180</v>
      </c>
      <c r="H17700">
        <v>6092</v>
      </c>
      <c r="I17700" t="s">
        <v>10216</v>
      </c>
      <c r="J17700" t="str">
        <f xml:space="preserve"> IF(Table1[[#This Row],[discount]]&gt;4, "Yes", "No")</f>
        <v>Yes</v>
      </c>
    </row>
    <row r="17701" spans="1:10">
      <c r="A17701" t="s">
        <v>19715</v>
      </c>
      <c r="B17701">
        <v>4.3</v>
      </c>
      <c r="C17701">
        <v>1699</v>
      </c>
      <c r="D17701">
        <v>5999</v>
      </c>
      <c r="E17701">
        <v>71</v>
      </c>
      <c r="F17701" t="s">
        <v>16</v>
      </c>
      <c r="G17701" t="s">
        <v>180</v>
      </c>
      <c r="H17701">
        <v>774</v>
      </c>
      <c r="I17701" t="s">
        <v>10216</v>
      </c>
      <c r="J17701" t="str">
        <f xml:space="preserve"> IF(Table1[[#This Row],[discount]]&gt;4, "Yes", "No")</f>
        <v>Yes</v>
      </c>
    </row>
    <row r="17702" spans="1:10">
      <c r="A17702" t="s">
        <v>4254</v>
      </c>
      <c r="B17702">
        <v>0</v>
      </c>
      <c r="C17702">
        <v>1699</v>
      </c>
      <c r="D17702">
        <v>5998</v>
      </c>
      <c r="E17702">
        <v>71</v>
      </c>
      <c r="F17702" t="s">
        <v>114</v>
      </c>
      <c r="G17702" t="s">
        <v>115</v>
      </c>
      <c r="H17702">
        <v>0</v>
      </c>
      <c r="I17702" t="s">
        <v>2317</v>
      </c>
      <c r="J17702" t="str">
        <f xml:space="preserve"> IF(Table1[[#This Row],[discount]]&gt;4, "Yes", "No")</f>
        <v>Yes</v>
      </c>
    </row>
    <row r="17703" spans="1:10">
      <c r="A17703" t="s">
        <v>17794</v>
      </c>
      <c r="B17703">
        <v>4.0999999999999996</v>
      </c>
      <c r="C17703">
        <v>1449</v>
      </c>
      <c r="D17703">
        <v>4999</v>
      </c>
      <c r="E17703">
        <v>71</v>
      </c>
      <c r="F17703" t="s">
        <v>16</v>
      </c>
      <c r="G17703" t="s">
        <v>180</v>
      </c>
      <c r="H17703">
        <v>12</v>
      </c>
      <c r="I17703" t="s">
        <v>10425</v>
      </c>
      <c r="J17703" t="str">
        <f xml:space="preserve"> IF(Table1[[#This Row],[discount]]&gt;4, "Yes", "No")</f>
        <v>Yes</v>
      </c>
    </row>
    <row r="17704" spans="1:10">
      <c r="A17704" t="s">
        <v>10424</v>
      </c>
      <c r="B17704">
        <v>3.5</v>
      </c>
      <c r="C17704">
        <v>1444</v>
      </c>
      <c r="D17704">
        <v>4999</v>
      </c>
      <c r="E17704">
        <v>71</v>
      </c>
      <c r="F17704" t="s">
        <v>16</v>
      </c>
      <c r="G17704" t="s">
        <v>180</v>
      </c>
      <c r="H17704">
        <v>12</v>
      </c>
      <c r="I17704" t="s">
        <v>10425</v>
      </c>
      <c r="J17704" t="str">
        <f xml:space="preserve"> IF(Table1[[#This Row],[discount]]&gt;4, "Yes", "No")</f>
        <v>Yes</v>
      </c>
    </row>
    <row r="17705" spans="1:10">
      <c r="A17705" t="s">
        <v>21602</v>
      </c>
      <c r="B17705">
        <v>4.2</v>
      </c>
      <c r="C17705">
        <v>1429</v>
      </c>
      <c r="D17705">
        <v>4999</v>
      </c>
      <c r="E17705">
        <v>71</v>
      </c>
      <c r="F17705" t="s">
        <v>114</v>
      </c>
      <c r="G17705" t="s">
        <v>115</v>
      </c>
      <c r="H17705">
        <v>3790</v>
      </c>
      <c r="I17705" t="s">
        <v>9093</v>
      </c>
      <c r="J17705" t="str">
        <f xml:space="preserve"> IF(Table1[[#This Row],[discount]]&gt;4, "Yes", "No")</f>
        <v>Yes</v>
      </c>
    </row>
    <row r="17706" spans="1:10">
      <c r="A17706" t="s">
        <v>6459</v>
      </c>
      <c r="B17706">
        <v>0</v>
      </c>
      <c r="C17706">
        <v>1424</v>
      </c>
      <c r="D17706">
        <v>4999</v>
      </c>
      <c r="E17706">
        <v>71</v>
      </c>
      <c r="F17706" t="s">
        <v>10</v>
      </c>
      <c r="G17706" t="s">
        <v>399</v>
      </c>
      <c r="H17706">
        <v>0</v>
      </c>
      <c r="I17706" t="s">
        <v>6307</v>
      </c>
      <c r="J17706" t="str">
        <f xml:space="preserve"> IF(Table1[[#This Row],[discount]]&gt;4, "Yes", "No")</f>
        <v>Yes</v>
      </c>
    </row>
    <row r="17707" spans="1:10">
      <c r="A17707" t="s">
        <v>6460</v>
      </c>
      <c r="B17707">
        <v>0</v>
      </c>
      <c r="C17707">
        <v>1414</v>
      </c>
      <c r="D17707">
        <v>4899</v>
      </c>
      <c r="E17707">
        <v>71</v>
      </c>
      <c r="F17707" t="s">
        <v>10</v>
      </c>
      <c r="G17707" t="s">
        <v>399</v>
      </c>
      <c r="H17707">
        <v>0</v>
      </c>
      <c r="I17707" t="s">
        <v>6461</v>
      </c>
      <c r="J17707" t="str">
        <f xml:space="preserve"> IF(Table1[[#This Row],[discount]]&gt;4, "Yes", "No")</f>
        <v>Yes</v>
      </c>
    </row>
    <row r="17708" spans="1:10">
      <c r="A17708" t="s">
        <v>16210</v>
      </c>
      <c r="B17708">
        <v>4</v>
      </c>
      <c r="C17708">
        <v>1399</v>
      </c>
      <c r="D17708">
        <v>4990</v>
      </c>
      <c r="E17708">
        <v>71</v>
      </c>
      <c r="F17708" t="s">
        <v>16</v>
      </c>
      <c r="G17708" t="s">
        <v>180</v>
      </c>
      <c r="H17708">
        <v>17734</v>
      </c>
      <c r="I17708" t="s">
        <v>11316</v>
      </c>
      <c r="J17708" t="str">
        <f xml:space="preserve"> IF(Table1[[#This Row],[discount]]&gt;4, "Yes", "No")</f>
        <v>Yes</v>
      </c>
    </row>
    <row r="17709" spans="1:10">
      <c r="A17709" t="s">
        <v>13009</v>
      </c>
      <c r="B17709">
        <v>3.8</v>
      </c>
      <c r="C17709">
        <v>1299</v>
      </c>
      <c r="D17709">
        <v>4490</v>
      </c>
      <c r="E17709">
        <v>71</v>
      </c>
      <c r="F17709" t="s">
        <v>16</v>
      </c>
      <c r="G17709" t="s">
        <v>180</v>
      </c>
      <c r="H17709">
        <v>89940</v>
      </c>
      <c r="I17709" t="s">
        <v>11316</v>
      </c>
      <c r="J17709" t="str">
        <f xml:space="preserve"> IF(Table1[[#This Row],[discount]]&gt;4, "Yes", "No")</f>
        <v>Yes</v>
      </c>
    </row>
    <row r="17710" spans="1:10">
      <c r="A17710" t="s">
        <v>13049</v>
      </c>
      <c r="B17710">
        <v>3.8</v>
      </c>
      <c r="C17710">
        <v>1299</v>
      </c>
      <c r="D17710">
        <v>4499</v>
      </c>
      <c r="E17710">
        <v>71</v>
      </c>
      <c r="F17710" t="s">
        <v>16</v>
      </c>
      <c r="G17710" t="s">
        <v>180</v>
      </c>
      <c r="H17710">
        <v>19829</v>
      </c>
      <c r="I17710" t="s">
        <v>13050</v>
      </c>
      <c r="J17710" t="str">
        <f xml:space="preserve"> IF(Table1[[#This Row],[discount]]&gt;4, "Yes", "No")</f>
        <v>Yes</v>
      </c>
    </row>
    <row r="17711" spans="1:10">
      <c r="A17711" t="s">
        <v>14992</v>
      </c>
      <c r="B17711">
        <v>3.9</v>
      </c>
      <c r="C17711">
        <v>1299</v>
      </c>
      <c r="D17711">
        <v>4490</v>
      </c>
      <c r="E17711">
        <v>71</v>
      </c>
      <c r="F17711" t="s">
        <v>16</v>
      </c>
      <c r="G17711" t="s">
        <v>180</v>
      </c>
      <c r="H17711">
        <v>4798</v>
      </c>
      <c r="I17711" t="s">
        <v>11316</v>
      </c>
      <c r="J17711" t="str">
        <f xml:space="preserve"> IF(Table1[[#This Row],[discount]]&gt;4, "Yes", "No")</f>
        <v>Yes</v>
      </c>
    </row>
    <row r="17712" spans="1:10">
      <c r="A17712" t="s">
        <v>21288</v>
      </c>
      <c r="B17712">
        <v>4.2</v>
      </c>
      <c r="C17712">
        <v>1299</v>
      </c>
      <c r="D17712">
        <v>4599</v>
      </c>
      <c r="E17712">
        <v>71</v>
      </c>
      <c r="F17712" t="s">
        <v>16</v>
      </c>
      <c r="G17712" t="s">
        <v>180</v>
      </c>
      <c r="H17712">
        <v>202</v>
      </c>
      <c r="I17712" t="s">
        <v>3486</v>
      </c>
      <c r="J17712" t="str">
        <f xml:space="preserve"> IF(Table1[[#This Row],[discount]]&gt;4, "Yes", "No")</f>
        <v>Yes</v>
      </c>
    </row>
    <row r="17713" spans="1:10">
      <c r="A17713" t="s">
        <v>7351</v>
      </c>
      <c r="B17713">
        <v>0</v>
      </c>
      <c r="C17713">
        <v>1149</v>
      </c>
      <c r="D17713">
        <v>3999</v>
      </c>
      <c r="E17713">
        <v>71</v>
      </c>
      <c r="F17713" t="s">
        <v>10</v>
      </c>
      <c r="G17713" t="s">
        <v>20</v>
      </c>
      <c r="H17713">
        <v>0</v>
      </c>
      <c r="I17713" t="s">
        <v>7352</v>
      </c>
      <c r="J17713" t="str">
        <f xml:space="preserve"> IF(Table1[[#This Row],[discount]]&gt;4, "Yes", "No")</f>
        <v>Yes</v>
      </c>
    </row>
    <row r="17714" spans="1:10">
      <c r="A17714" t="s">
        <v>6797</v>
      </c>
      <c r="B17714">
        <v>0</v>
      </c>
      <c r="C17714">
        <v>1139</v>
      </c>
      <c r="D17714">
        <v>3999</v>
      </c>
      <c r="E17714">
        <v>71</v>
      </c>
      <c r="F17714" t="s">
        <v>10</v>
      </c>
      <c r="G17714" t="s">
        <v>399</v>
      </c>
      <c r="H17714">
        <v>0</v>
      </c>
      <c r="I17714" t="s">
        <v>6798</v>
      </c>
      <c r="J17714" t="str">
        <f xml:space="preserve"> IF(Table1[[#This Row],[discount]]&gt;4, "Yes", "No")</f>
        <v>Yes</v>
      </c>
    </row>
    <row r="17715" spans="1:10">
      <c r="A17715" t="s">
        <v>21502</v>
      </c>
      <c r="B17715">
        <v>4.2</v>
      </c>
      <c r="C17715">
        <v>1129</v>
      </c>
      <c r="D17715">
        <v>3990</v>
      </c>
      <c r="E17715">
        <v>71</v>
      </c>
      <c r="F17715" t="s">
        <v>16</v>
      </c>
      <c r="G17715" t="s">
        <v>17</v>
      </c>
      <c r="H17715">
        <v>5</v>
      </c>
      <c r="I17715" t="s">
        <v>624</v>
      </c>
      <c r="J17715" t="str">
        <f xml:space="preserve"> IF(Table1[[#This Row],[discount]]&gt;4, "Yes", "No")</f>
        <v>Yes</v>
      </c>
    </row>
    <row r="17716" spans="1:10">
      <c r="A17716" t="s">
        <v>20906</v>
      </c>
      <c r="B17716">
        <v>4.2</v>
      </c>
      <c r="C17716">
        <v>1120</v>
      </c>
      <c r="D17716">
        <v>3999</v>
      </c>
      <c r="E17716">
        <v>71</v>
      </c>
      <c r="F17716" t="s">
        <v>10</v>
      </c>
      <c r="G17716" t="s">
        <v>399</v>
      </c>
      <c r="H17716">
        <v>932</v>
      </c>
      <c r="I17716" t="s">
        <v>11314</v>
      </c>
      <c r="J17716" t="str">
        <f xml:space="preserve"> IF(Table1[[#This Row],[discount]]&gt;4, "Yes", "No")</f>
        <v>Yes</v>
      </c>
    </row>
    <row r="17717" spans="1:10">
      <c r="A17717" t="s">
        <v>1463</v>
      </c>
      <c r="B17717">
        <v>4.2</v>
      </c>
      <c r="C17717">
        <v>1099</v>
      </c>
      <c r="D17717">
        <v>3899</v>
      </c>
      <c r="E17717">
        <v>71</v>
      </c>
      <c r="F17717" t="s">
        <v>10</v>
      </c>
      <c r="G17717" t="s">
        <v>20</v>
      </c>
      <c r="H17717">
        <v>5</v>
      </c>
      <c r="I17717" t="s">
        <v>1464</v>
      </c>
      <c r="J17717" t="str">
        <f xml:space="preserve"> IF(Table1[[#This Row],[discount]]&gt;4, "Yes", "No")</f>
        <v>Yes</v>
      </c>
    </row>
    <row r="17718" spans="1:10">
      <c r="A17718" t="s">
        <v>3529</v>
      </c>
      <c r="B17718">
        <v>0</v>
      </c>
      <c r="C17718">
        <v>1040</v>
      </c>
      <c r="D17718">
        <v>3599</v>
      </c>
      <c r="E17718">
        <v>71</v>
      </c>
      <c r="F17718" t="s">
        <v>16</v>
      </c>
      <c r="G17718" t="s">
        <v>17</v>
      </c>
      <c r="H17718">
        <v>0</v>
      </c>
      <c r="I17718" t="s">
        <v>2695</v>
      </c>
      <c r="J17718" t="str">
        <f xml:space="preserve"> IF(Table1[[#This Row],[discount]]&gt;4, "Yes", "No")</f>
        <v>Yes</v>
      </c>
    </row>
    <row r="17719" spans="1:10">
      <c r="A17719" t="s">
        <v>14993</v>
      </c>
      <c r="B17719">
        <v>3.9</v>
      </c>
      <c r="C17719">
        <v>999</v>
      </c>
      <c r="D17719">
        <v>3490</v>
      </c>
      <c r="E17719">
        <v>71</v>
      </c>
      <c r="F17719" t="s">
        <v>16</v>
      </c>
      <c r="G17719" t="s">
        <v>180</v>
      </c>
      <c r="H17719">
        <v>382487</v>
      </c>
      <c r="I17719" t="s">
        <v>11316</v>
      </c>
      <c r="J17719" t="str">
        <f xml:space="preserve"> IF(Table1[[#This Row],[discount]]&gt;4, "Yes", "No")</f>
        <v>Yes</v>
      </c>
    </row>
    <row r="17720" spans="1:10">
      <c r="A17720" t="s">
        <v>16274</v>
      </c>
      <c r="B17720">
        <v>4</v>
      </c>
      <c r="C17720">
        <v>999</v>
      </c>
      <c r="D17720">
        <v>3499</v>
      </c>
      <c r="E17720">
        <v>71</v>
      </c>
      <c r="F17720" t="s">
        <v>16</v>
      </c>
      <c r="G17720" t="s">
        <v>180</v>
      </c>
      <c r="H17720">
        <v>82681</v>
      </c>
      <c r="I17720" t="s">
        <v>12217</v>
      </c>
      <c r="J17720" t="str">
        <f xml:space="preserve"> IF(Table1[[#This Row],[discount]]&gt;4, "Yes", "No")</f>
        <v>Yes</v>
      </c>
    </row>
    <row r="17721" spans="1:10">
      <c r="A17721" t="s">
        <v>14991</v>
      </c>
      <c r="B17721">
        <v>3.9</v>
      </c>
      <c r="C17721">
        <v>999</v>
      </c>
      <c r="D17721">
        <v>3499</v>
      </c>
      <c r="E17721">
        <v>71</v>
      </c>
      <c r="F17721" t="s">
        <v>16</v>
      </c>
      <c r="G17721" t="s">
        <v>180</v>
      </c>
      <c r="H17721">
        <v>72715</v>
      </c>
      <c r="I17721" t="s">
        <v>2314</v>
      </c>
      <c r="J17721" t="str">
        <f xml:space="preserve"> IF(Table1[[#This Row],[discount]]&gt;4, "Yes", "No")</f>
        <v>Yes</v>
      </c>
    </row>
    <row r="17722" spans="1:10">
      <c r="A17722" t="s">
        <v>16189</v>
      </c>
      <c r="B17722">
        <v>4</v>
      </c>
      <c r="C17722">
        <v>999</v>
      </c>
      <c r="D17722">
        <v>3499</v>
      </c>
      <c r="E17722">
        <v>71</v>
      </c>
      <c r="F17722" t="s">
        <v>16</v>
      </c>
      <c r="G17722" t="s">
        <v>180</v>
      </c>
      <c r="H17722">
        <v>69689</v>
      </c>
      <c r="I17722" t="s">
        <v>2314</v>
      </c>
      <c r="J17722" t="str">
        <f xml:space="preserve"> IF(Table1[[#This Row],[discount]]&gt;4, "Yes", "No")</f>
        <v>Yes</v>
      </c>
    </row>
    <row r="17723" spans="1:10">
      <c r="A17723" t="s">
        <v>19709</v>
      </c>
      <c r="B17723">
        <v>4.3</v>
      </c>
      <c r="C17723">
        <v>999</v>
      </c>
      <c r="D17723">
        <v>3499</v>
      </c>
      <c r="E17723">
        <v>71</v>
      </c>
      <c r="F17723" t="s">
        <v>16</v>
      </c>
      <c r="G17723" t="s">
        <v>180</v>
      </c>
      <c r="H17723">
        <v>807</v>
      </c>
      <c r="I17723" t="s">
        <v>12217</v>
      </c>
      <c r="J17723" t="str">
        <f xml:space="preserve"> IF(Table1[[#This Row],[discount]]&gt;4, "Yes", "No")</f>
        <v>Yes</v>
      </c>
    </row>
    <row r="17724" spans="1:10">
      <c r="A17724" t="s">
        <v>16239</v>
      </c>
      <c r="B17724">
        <v>4</v>
      </c>
      <c r="C17724">
        <v>999</v>
      </c>
      <c r="D17724">
        <v>3499</v>
      </c>
      <c r="E17724">
        <v>71</v>
      </c>
      <c r="F17724" t="s">
        <v>16</v>
      </c>
      <c r="G17724" t="s">
        <v>180</v>
      </c>
      <c r="H17724">
        <v>560</v>
      </c>
      <c r="I17724" t="s">
        <v>13050</v>
      </c>
      <c r="J17724" t="str">
        <f xml:space="preserve"> IF(Table1[[#This Row],[discount]]&gt;4, "Yes", "No")</f>
        <v>Yes</v>
      </c>
    </row>
    <row r="17725" spans="1:10">
      <c r="A17725" t="s">
        <v>17708</v>
      </c>
      <c r="B17725">
        <v>4.0999999999999996</v>
      </c>
      <c r="C17725">
        <v>999</v>
      </c>
      <c r="D17725">
        <v>3499</v>
      </c>
      <c r="E17725">
        <v>71</v>
      </c>
      <c r="F17725" t="s">
        <v>16</v>
      </c>
      <c r="G17725" t="s">
        <v>17</v>
      </c>
      <c r="H17725">
        <v>30</v>
      </c>
      <c r="I17725" t="s">
        <v>3460</v>
      </c>
      <c r="J17725" t="str">
        <f xml:space="preserve"> IF(Table1[[#This Row],[discount]]&gt;4, "Yes", "No")</f>
        <v>Yes</v>
      </c>
    </row>
    <row r="17726" spans="1:10">
      <c r="A17726" t="s">
        <v>7745</v>
      </c>
      <c r="B17726">
        <v>0</v>
      </c>
      <c r="C17726">
        <v>999</v>
      </c>
      <c r="D17726">
        <v>3499</v>
      </c>
      <c r="E17726">
        <v>71</v>
      </c>
      <c r="F17726" t="s">
        <v>16</v>
      </c>
      <c r="G17726" t="s">
        <v>17</v>
      </c>
      <c r="H17726">
        <v>0</v>
      </c>
      <c r="I17726" t="s">
        <v>7746</v>
      </c>
      <c r="J17726" t="str">
        <f xml:space="preserve"> IF(Table1[[#This Row],[discount]]&gt;4, "Yes", "No")</f>
        <v>Yes</v>
      </c>
    </row>
    <row r="17727" spans="1:10">
      <c r="A17727" t="s">
        <v>7747</v>
      </c>
      <c r="B17727">
        <v>0</v>
      </c>
      <c r="C17727">
        <v>999</v>
      </c>
      <c r="D17727">
        <v>3499</v>
      </c>
      <c r="E17727">
        <v>71</v>
      </c>
      <c r="F17727" t="s">
        <v>16</v>
      </c>
      <c r="G17727" t="s">
        <v>17</v>
      </c>
      <c r="H17727">
        <v>0</v>
      </c>
      <c r="I17727" t="s">
        <v>7746</v>
      </c>
      <c r="J17727" t="str">
        <f xml:space="preserve"> IF(Table1[[#This Row],[discount]]&gt;4, "Yes", "No")</f>
        <v>Yes</v>
      </c>
    </row>
    <row r="17728" spans="1:10">
      <c r="A17728" t="s">
        <v>7755</v>
      </c>
      <c r="B17728">
        <v>0</v>
      </c>
      <c r="C17728">
        <v>999</v>
      </c>
      <c r="D17728">
        <v>3500</v>
      </c>
      <c r="E17728">
        <v>71</v>
      </c>
      <c r="F17728" t="s">
        <v>108</v>
      </c>
      <c r="G17728" t="s">
        <v>109</v>
      </c>
      <c r="H17728">
        <v>0</v>
      </c>
      <c r="I17728" t="s">
        <v>3778</v>
      </c>
      <c r="J17728" t="str">
        <f xml:space="preserve"> IF(Table1[[#This Row],[discount]]&gt;4, "Yes", "No")</f>
        <v>Yes</v>
      </c>
    </row>
    <row r="17729" spans="1:10">
      <c r="A17729" t="s">
        <v>7764</v>
      </c>
      <c r="B17729">
        <v>0</v>
      </c>
      <c r="C17729">
        <v>999</v>
      </c>
      <c r="D17729">
        <v>3499</v>
      </c>
      <c r="E17729">
        <v>71</v>
      </c>
      <c r="F17729" t="s">
        <v>108</v>
      </c>
      <c r="G17729" t="s">
        <v>109</v>
      </c>
      <c r="H17729">
        <v>0</v>
      </c>
      <c r="I17729" t="s">
        <v>7765</v>
      </c>
      <c r="J17729" t="str">
        <f xml:space="preserve"> IF(Table1[[#This Row],[discount]]&gt;4, "Yes", "No")</f>
        <v>Yes</v>
      </c>
    </row>
    <row r="17730" spans="1:10">
      <c r="A17730" t="s">
        <v>10439</v>
      </c>
      <c r="B17730">
        <v>3.5</v>
      </c>
      <c r="C17730">
        <v>902</v>
      </c>
      <c r="D17730">
        <v>3199</v>
      </c>
      <c r="E17730">
        <v>71</v>
      </c>
      <c r="F17730" t="s">
        <v>16</v>
      </c>
      <c r="G17730" t="s">
        <v>17</v>
      </c>
      <c r="H17730">
        <v>11</v>
      </c>
      <c r="I17730" t="s">
        <v>10440</v>
      </c>
      <c r="J17730" t="str">
        <f xml:space="preserve"> IF(Table1[[#This Row],[discount]]&gt;4, "Yes", "No")</f>
        <v>Yes</v>
      </c>
    </row>
    <row r="17731" spans="1:10">
      <c r="A17731" t="s">
        <v>14623</v>
      </c>
      <c r="B17731">
        <v>3.9</v>
      </c>
      <c r="C17731">
        <v>899</v>
      </c>
      <c r="D17731">
        <v>3199</v>
      </c>
      <c r="E17731">
        <v>71</v>
      </c>
      <c r="F17731" t="s">
        <v>16</v>
      </c>
      <c r="G17731" t="s">
        <v>180</v>
      </c>
      <c r="H17731">
        <v>445</v>
      </c>
      <c r="I17731" t="s">
        <v>1652</v>
      </c>
      <c r="J17731" t="str">
        <f xml:space="preserve"> IF(Table1[[#This Row],[discount]]&gt;4, "Yes", "No")</f>
        <v>Yes</v>
      </c>
    </row>
    <row r="17732" spans="1:10">
      <c r="A17732" t="s">
        <v>19658</v>
      </c>
      <c r="B17732">
        <v>4.3</v>
      </c>
      <c r="C17732">
        <v>899</v>
      </c>
      <c r="D17732">
        <v>3199</v>
      </c>
      <c r="E17732">
        <v>71</v>
      </c>
      <c r="F17732" t="s">
        <v>16</v>
      </c>
      <c r="G17732" t="s">
        <v>180</v>
      </c>
      <c r="H17732">
        <v>430</v>
      </c>
      <c r="I17732" t="s">
        <v>3486</v>
      </c>
      <c r="J17732" t="str">
        <f xml:space="preserve"> IF(Table1[[#This Row],[discount]]&gt;4, "Yes", "No")</f>
        <v>Yes</v>
      </c>
    </row>
    <row r="17733" spans="1:10">
      <c r="A17733" t="s">
        <v>2421</v>
      </c>
      <c r="B17733">
        <v>0</v>
      </c>
      <c r="C17733">
        <v>859</v>
      </c>
      <c r="D17733">
        <v>2999</v>
      </c>
      <c r="E17733">
        <v>71</v>
      </c>
      <c r="F17733" t="s">
        <v>16</v>
      </c>
      <c r="G17733" t="s">
        <v>17</v>
      </c>
      <c r="H17733">
        <v>0</v>
      </c>
      <c r="I17733" t="s">
        <v>1666</v>
      </c>
      <c r="J17733" t="str">
        <f xml:space="preserve"> IF(Table1[[#This Row],[discount]]&gt;4, "Yes", "No")</f>
        <v>Yes</v>
      </c>
    </row>
    <row r="17734" spans="1:10">
      <c r="A17734" t="s">
        <v>8424</v>
      </c>
      <c r="B17734">
        <v>5</v>
      </c>
      <c r="C17734">
        <v>854</v>
      </c>
      <c r="D17734">
        <v>2999</v>
      </c>
      <c r="E17734">
        <v>71</v>
      </c>
      <c r="F17734" t="s">
        <v>16</v>
      </c>
      <c r="G17734" t="s">
        <v>180</v>
      </c>
      <c r="H17734">
        <v>4</v>
      </c>
      <c r="I17734" t="s">
        <v>8166</v>
      </c>
      <c r="J17734" t="str">
        <f xml:space="preserve"> IF(Table1[[#This Row],[discount]]&gt;4, "Yes", "No")</f>
        <v>Yes</v>
      </c>
    </row>
    <row r="17735" spans="1:10">
      <c r="A17735" t="s">
        <v>2419</v>
      </c>
      <c r="B17735">
        <v>0</v>
      </c>
      <c r="C17735">
        <v>854</v>
      </c>
      <c r="D17735">
        <v>2999</v>
      </c>
      <c r="E17735">
        <v>71</v>
      </c>
      <c r="F17735" t="s">
        <v>16</v>
      </c>
      <c r="G17735" t="s">
        <v>17</v>
      </c>
      <c r="H17735">
        <v>0</v>
      </c>
      <c r="I17735" t="s">
        <v>2403</v>
      </c>
      <c r="J17735" t="str">
        <f xml:space="preserve"> IF(Table1[[#This Row],[discount]]&gt;4, "Yes", "No")</f>
        <v>Yes</v>
      </c>
    </row>
    <row r="17736" spans="1:10">
      <c r="A17736" t="s">
        <v>2420</v>
      </c>
      <c r="B17736">
        <v>0</v>
      </c>
      <c r="C17736">
        <v>850</v>
      </c>
      <c r="D17736">
        <v>2999</v>
      </c>
      <c r="E17736">
        <v>71</v>
      </c>
      <c r="F17736" t="s">
        <v>16</v>
      </c>
      <c r="G17736" t="s">
        <v>17</v>
      </c>
      <c r="H17736">
        <v>0</v>
      </c>
      <c r="I17736" t="s">
        <v>2398</v>
      </c>
      <c r="J17736" t="str">
        <f xml:space="preserve"> IF(Table1[[#This Row],[discount]]&gt;4, "Yes", "No")</f>
        <v>Yes</v>
      </c>
    </row>
    <row r="17737" spans="1:10">
      <c r="A17737" t="s">
        <v>12036</v>
      </c>
      <c r="B17737">
        <v>3.7</v>
      </c>
      <c r="C17737">
        <v>849</v>
      </c>
      <c r="D17737">
        <v>2999</v>
      </c>
      <c r="E17737">
        <v>71</v>
      </c>
      <c r="F17737" t="s">
        <v>114</v>
      </c>
      <c r="G17737" t="s">
        <v>115</v>
      </c>
      <c r="H17737">
        <v>655</v>
      </c>
      <c r="I17737" t="s">
        <v>12037</v>
      </c>
      <c r="J17737" t="str">
        <f xml:space="preserve"> IF(Table1[[#This Row],[discount]]&gt;4, "Yes", "No")</f>
        <v>Yes</v>
      </c>
    </row>
    <row r="17738" spans="1:10">
      <c r="A17738" t="s">
        <v>12353</v>
      </c>
      <c r="B17738">
        <v>3.7</v>
      </c>
      <c r="C17738">
        <v>849</v>
      </c>
      <c r="D17738">
        <v>2999</v>
      </c>
      <c r="E17738">
        <v>71</v>
      </c>
      <c r="F17738" t="s">
        <v>16</v>
      </c>
      <c r="G17738" t="s">
        <v>17</v>
      </c>
      <c r="H17738">
        <v>33</v>
      </c>
      <c r="I17738" t="s">
        <v>2403</v>
      </c>
      <c r="J17738" t="str">
        <f xml:space="preserve"> IF(Table1[[#This Row],[discount]]&gt;4, "Yes", "No")</f>
        <v>Yes</v>
      </c>
    </row>
    <row r="17739" spans="1:10">
      <c r="A17739" t="s">
        <v>10890</v>
      </c>
      <c r="B17739">
        <v>3.6</v>
      </c>
      <c r="C17739">
        <v>849</v>
      </c>
      <c r="D17739">
        <v>2999</v>
      </c>
      <c r="E17739">
        <v>71</v>
      </c>
      <c r="F17739" t="s">
        <v>114</v>
      </c>
      <c r="G17739" t="s">
        <v>115</v>
      </c>
      <c r="H17739">
        <v>19</v>
      </c>
      <c r="I17739" t="s">
        <v>442</v>
      </c>
      <c r="J17739" t="str">
        <f xml:space="preserve"> IF(Table1[[#This Row],[discount]]&gt;4, "Yes", "No")</f>
        <v>Yes</v>
      </c>
    </row>
    <row r="17740" spans="1:10">
      <c r="A17740" t="s">
        <v>2402</v>
      </c>
      <c r="B17740">
        <v>0</v>
      </c>
      <c r="C17740">
        <v>849</v>
      </c>
      <c r="D17740">
        <v>2999</v>
      </c>
      <c r="E17740">
        <v>71</v>
      </c>
      <c r="F17740" t="s">
        <v>16</v>
      </c>
      <c r="G17740" t="s">
        <v>17</v>
      </c>
      <c r="H17740">
        <v>0</v>
      </c>
      <c r="I17740" t="s">
        <v>2403</v>
      </c>
      <c r="J17740" t="str">
        <f xml:space="preserve"> IF(Table1[[#This Row],[discount]]&gt;4, "Yes", "No")</f>
        <v>Yes</v>
      </c>
    </row>
    <row r="17741" spans="1:10">
      <c r="A17741" t="s">
        <v>2392</v>
      </c>
      <c r="B17741">
        <v>0</v>
      </c>
      <c r="C17741">
        <v>845</v>
      </c>
      <c r="D17741">
        <v>2999</v>
      </c>
      <c r="E17741">
        <v>71</v>
      </c>
      <c r="F17741" t="s">
        <v>16</v>
      </c>
      <c r="G17741" t="s">
        <v>17</v>
      </c>
      <c r="H17741">
        <v>0</v>
      </c>
      <c r="I17741" t="s">
        <v>2393</v>
      </c>
      <c r="J17741" t="str">
        <f xml:space="preserve"> IF(Table1[[#This Row],[discount]]&gt;4, "Yes", "No")</f>
        <v>Yes</v>
      </c>
    </row>
    <row r="17742" spans="1:10">
      <c r="A17742" t="s">
        <v>3791</v>
      </c>
      <c r="B17742">
        <v>0</v>
      </c>
      <c r="C17742">
        <v>809</v>
      </c>
      <c r="D17742">
        <v>2799</v>
      </c>
      <c r="E17742">
        <v>71</v>
      </c>
      <c r="F17742" t="s">
        <v>108</v>
      </c>
      <c r="G17742" t="s">
        <v>109</v>
      </c>
      <c r="H17742">
        <v>0</v>
      </c>
      <c r="I17742" t="s">
        <v>3792</v>
      </c>
      <c r="J17742" t="str">
        <f xml:space="preserve"> IF(Table1[[#This Row],[discount]]&gt;4, "Yes", "No")</f>
        <v>Yes</v>
      </c>
    </row>
    <row r="17743" spans="1:10">
      <c r="A17743" t="s">
        <v>10810</v>
      </c>
      <c r="B17743">
        <v>3.6</v>
      </c>
      <c r="C17743">
        <v>799</v>
      </c>
      <c r="D17743">
        <v>2799</v>
      </c>
      <c r="E17743">
        <v>71</v>
      </c>
      <c r="F17743" t="s">
        <v>16</v>
      </c>
      <c r="G17743" t="s">
        <v>180</v>
      </c>
      <c r="H17743">
        <v>167</v>
      </c>
      <c r="I17743" t="s">
        <v>1652</v>
      </c>
      <c r="J17743" t="str">
        <f xml:space="preserve"> IF(Table1[[#This Row],[discount]]&gt;4, "Yes", "No")</f>
        <v>Yes</v>
      </c>
    </row>
    <row r="17744" spans="1:10">
      <c r="A17744" t="s">
        <v>12469</v>
      </c>
      <c r="B17744">
        <v>3.7</v>
      </c>
      <c r="C17744">
        <v>799</v>
      </c>
      <c r="D17744">
        <v>2799</v>
      </c>
      <c r="E17744">
        <v>71</v>
      </c>
      <c r="F17744" t="s">
        <v>10</v>
      </c>
      <c r="G17744" t="s">
        <v>20</v>
      </c>
      <c r="H17744">
        <v>15</v>
      </c>
      <c r="I17744" t="s">
        <v>12470</v>
      </c>
      <c r="J17744" t="str">
        <f xml:space="preserve"> IF(Table1[[#This Row],[discount]]&gt;4, "Yes", "No")</f>
        <v>Yes</v>
      </c>
    </row>
    <row r="17745" spans="1:10">
      <c r="A17745" t="s">
        <v>3715</v>
      </c>
      <c r="B17745">
        <v>0</v>
      </c>
      <c r="C17745">
        <v>749</v>
      </c>
      <c r="D17745">
        <v>2599</v>
      </c>
      <c r="E17745">
        <v>71</v>
      </c>
      <c r="F17745" t="s">
        <v>108</v>
      </c>
      <c r="G17745" t="s">
        <v>109</v>
      </c>
      <c r="H17745">
        <v>0</v>
      </c>
      <c r="I17745" t="s">
        <v>864</v>
      </c>
      <c r="J17745" t="str">
        <f xml:space="preserve"> IF(Table1[[#This Row],[discount]]&gt;4, "Yes", "No")</f>
        <v>Yes</v>
      </c>
    </row>
    <row r="17746" spans="1:10">
      <c r="A17746" t="s">
        <v>10114</v>
      </c>
      <c r="B17746">
        <v>3.4</v>
      </c>
      <c r="C17746">
        <v>735</v>
      </c>
      <c r="D17746">
        <v>2545</v>
      </c>
      <c r="E17746">
        <v>71</v>
      </c>
      <c r="F17746" t="s">
        <v>10</v>
      </c>
      <c r="G17746" t="s">
        <v>1516</v>
      </c>
      <c r="H17746">
        <v>41</v>
      </c>
      <c r="I17746" t="s">
        <v>9866</v>
      </c>
      <c r="J17746" t="str">
        <f xml:space="preserve"> IF(Table1[[#This Row],[discount]]&gt;4, "Yes", "No")</f>
        <v>Yes</v>
      </c>
    </row>
    <row r="17747" spans="1:10">
      <c r="A17747" t="s">
        <v>12493</v>
      </c>
      <c r="B17747">
        <v>3.7</v>
      </c>
      <c r="C17747">
        <v>719</v>
      </c>
      <c r="D17747">
        <v>2499</v>
      </c>
      <c r="E17747">
        <v>71</v>
      </c>
      <c r="F17747" t="s">
        <v>108</v>
      </c>
      <c r="G17747" t="s">
        <v>109</v>
      </c>
      <c r="H17747">
        <v>1227</v>
      </c>
      <c r="I17747" t="s">
        <v>12494</v>
      </c>
      <c r="J17747" t="str">
        <f xml:space="preserve"> IF(Table1[[#This Row],[discount]]&gt;4, "Yes", "No")</f>
        <v>Yes</v>
      </c>
    </row>
    <row r="17748" spans="1:10">
      <c r="A17748" t="s">
        <v>8664</v>
      </c>
      <c r="B17748">
        <v>4.8</v>
      </c>
      <c r="C17748">
        <v>719</v>
      </c>
      <c r="D17748">
        <v>2500</v>
      </c>
      <c r="E17748">
        <v>71</v>
      </c>
      <c r="F17748" t="s">
        <v>10</v>
      </c>
      <c r="G17748" t="s">
        <v>20</v>
      </c>
      <c r="H17748">
        <v>4</v>
      </c>
      <c r="I17748" t="s">
        <v>8665</v>
      </c>
      <c r="J17748" t="str">
        <f xml:space="preserve"> IF(Table1[[#This Row],[discount]]&gt;4, "Yes", "No")</f>
        <v>Yes</v>
      </c>
    </row>
    <row r="17749" spans="1:10">
      <c r="A17749" t="s">
        <v>15432</v>
      </c>
      <c r="B17749">
        <v>3.9</v>
      </c>
      <c r="C17749">
        <v>712</v>
      </c>
      <c r="D17749">
        <v>2499</v>
      </c>
      <c r="E17749">
        <v>71</v>
      </c>
      <c r="F17749" t="s">
        <v>108</v>
      </c>
      <c r="G17749" t="s">
        <v>109</v>
      </c>
      <c r="H17749">
        <v>166</v>
      </c>
      <c r="I17749" t="s">
        <v>15433</v>
      </c>
      <c r="J17749" t="str">
        <f xml:space="preserve"> IF(Table1[[#This Row],[discount]]&gt;4, "Yes", "No")</f>
        <v>Yes</v>
      </c>
    </row>
    <row r="17750" spans="1:10">
      <c r="A17750" t="s">
        <v>5989</v>
      </c>
      <c r="B17750">
        <v>0</v>
      </c>
      <c r="C17750">
        <v>711</v>
      </c>
      <c r="D17750">
        <v>2499</v>
      </c>
      <c r="E17750">
        <v>71</v>
      </c>
      <c r="F17750" t="s">
        <v>10</v>
      </c>
      <c r="G17750" t="s">
        <v>11</v>
      </c>
      <c r="H17750">
        <v>0</v>
      </c>
      <c r="I17750" t="s">
        <v>5990</v>
      </c>
      <c r="J17750" t="str">
        <f xml:space="preserve"> IF(Table1[[#This Row],[discount]]&gt;4, "Yes", "No")</f>
        <v>Yes</v>
      </c>
    </row>
    <row r="17751" spans="1:10">
      <c r="A17751" t="s">
        <v>16085</v>
      </c>
      <c r="B17751">
        <v>4</v>
      </c>
      <c r="C17751">
        <v>699</v>
      </c>
      <c r="D17751">
        <v>2490</v>
      </c>
      <c r="E17751">
        <v>71</v>
      </c>
      <c r="F17751" t="s">
        <v>16</v>
      </c>
      <c r="G17751" t="s">
        <v>17</v>
      </c>
      <c r="H17751">
        <v>6058</v>
      </c>
      <c r="I17751" t="s">
        <v>11316</v>
      </c>
      <c r="J17751" t="str">
        <f xml:space="preserve"> IF(Table1[[#This Row],[discount]]&gt;4, "Yes", "No")</f>
        <v>Yes</v>
      </c>
    </row>
    <row r="17752" spans="1:10">
      <c r="A17752" t="s">
        <v>16085</v>
      </c>
      <c r="B17752">
        <v>4</v>
      </c>
      <c r="C17752">
        <v>699</v>
      </c>
      <c r="D17752">
        <v>2490</v>
      </c>
      <c r="E17752">
        <v>71</v>
      </c>
      <c r="F17752" t="s">
        <v>16</v>
      </c>
      <c r="G17752" t="s">
        <v>17</v>
      </c>
      <c r="H17752">
        <v>3096</v>
      </c>
      <c r="I17752" t="s">
        <v>11316</v>
      </c>
      <c r="J17752" t="str">
        <f xml:space="preserve"> IF(Table1[[#This Row],[discount]]&gt;4, "Yes", "No")</f>
        <v>Yes</v>
      </c>
    </row>
    <row r="17753" spans="1:10">
      <c r="A17753" t="s">
        <v>15008</v>
      </c>
      <c r="B17753">
        <v>3.9</v>
      </c>
      <c r="C17753">
        <v>699</v>
      </c>
      <c r="D17753">
        <v>2490</v>
      </c>
      <c r="E17753">
        <v>71</v>
      </c>
      <c r="F17753" t="s">
        <v>16</v>
      </c>
      <c r="G17753" t="s">
        <v>180</v>
      </c>
      <c r="H17753">
        <v>2746</v>
      </c>
      <c r="I17753" t="s">
        <v>13021</v>
      </c>
      <c r="J17753" t="str">
        <f xml:space="preserve"> IF(Table1[[#This Row],[discount]]&gt;4, "Yes", "No")</f>
        <v>Yes</v>
      </c>
    </row>
    <row r="17754" spans="1:10">
      <c r="A17754" t="s">
        <v>12081</v>
      </c>
      <c r="B17754">
        <v>3.7</v>
      </c>
      <c r="C17754">
        <v>654</v>
      </c>
      <c r="D17754">
        <v>2299</v>
      </c>
      <c r="E17754">
        <v>71</v>
      </c>
      <c r="F17754" t="s">
        <v>114</v>
      </c>
      <c r="G17754" t="s">
        <v>115</v>
      </c>
      <c r="H17754">
        <v>85</v>
      </c>
      <c r="I17754" t="s">
        <v>1407</v>
      </c>
      <c r="J17754" t="str">
        <f xml:space="preserve"> IF(Table1[[#This Row],[discount]]&gt;4, "Yes", "No")</f>
        <v>Yes</v>
      </c>
    </row>
    <row r="17755" spans="1:10">
      <c r="A17755" t="s">
        <v>17123</v>
      </c>
      <c r="B17755">
        <v>4</v>
      </c>
      <c r="C17755">
        <v>619</v>
      </c>
      <c r="D17755">
        <v>2199</v>
      </c>
      <c r="E17755">
        <v>71</v>
      </c>
      <c r="F17755" t="s">
        <v>108</v>
      </c>
      <c r="G17755" t="s">
        <v>109</v>
      </c>
      <c r="H17755">
        <v>3</v>
      </c>
      <c r="I17755" t="s">
        <v>17124</v>
      </c>
      <c r="J17755" t="str">
        <f xml:space="preserve"> IF(Table1[[#This Row],[discount]]&gt;4, "Yes", "No")</f>
        <v>Yes</v>
      </c>
    </row>
    <row r="17756" spans="1:10">
      <c r="A17756" t="s">
        <v>9315</v>
      </c>
      <c r="B17756">
        <v>3.3</v>
      </c>
      <c r="C17756">
        <v>599</v>
      </c>
      <c r="D17756">
        <v>2070</v>
      </c>
      <c r="E17756">
        <v>71</v>
      </c>
      <c r="F17756" t="s">
        <v>10</v>
      </c>
      <c r="G17756" t="s">
        <v>11</v>
      </c>
      <c r="H17756">
        <v>63</v>
      </c>
      <c r="I17756" t="s">
        <v>9316</v>
      </c>
      <c r="J17756" t="str">
        <f xml:space="preserve"> IF(Table1[[#This Row],[discount]]&gt;4, "Yes", "No")</f>
        <v>Yes</v>
      </c>
    </row>
    <row r="17757" spans="1:10">
      <c r="A17757" t="s">
        <v>14734</v>
      </c>
      <c r="B17757">
        <v>4.0999999999999996</v>
      </c>
      <c r="C17757">
        <v>579</v>
      </c>
      <c r="D17757">
        <v>1999</v>
      </c>
      <c r="E17757">
        <v>71</v>
      </c>
      <c r="F17757" t="s">
        <v>10</v>
      </c>
      <c r="G17757" t="s">
        <v>399</v>
      </c>
      <c r="H17757">
        <v>34052</v>
      </c>
      <c r="I17757" t="s">
        <v>696</v>
      </c>
      <c r="J17757" t="str">
        <f xml:space="preserve"> IF(Table1[[#This Row],[discount]]&gt;4, "Yes", "No")</f>
        <v>Yes</v>
      </c>
    </row>
    <row r="17758" spans="1:10">
      <c r="A17758" t="s">
        <v>16328</v>
      </c>
      <c r="B17758">
        <v>4</v>
      </c>
      <c r="C17758">
        <v>579</v>
      </c>
      <c r="D17758">
        <v>1999</v>
      </c>
      <c r="E17758">
        <v>71</v>
      </c>
      <c r="F17758" t="s">
        <v>10</v>
      </c>
      <c r="G17758" t="s">
        <v>399</v>
      </c>
      <c r="H17758">
        <v>14593</v>
      </c>
      <c r="I17758" t="s">
        <v>6818</v>
      </c>
      <c r="J17758" t="str">
        <f xml:space="preserve"> IF(Table1[[#This Row],[discount]]&gt;4, "Yes", "No")</f>
        <v>Yes</v>
      </c>
    </row>
    <row r="17759" spans="1:10">
      <c r="A17759" t="s">
        <v>497</v>
      </c>
      <c r="B17759">
        <v>0</v>
      </c>
      <c r="C17759">
        <v>579</v>
      </c>
      <c r="D17759">
        <v>1999</v>
      </c>
      <c r="E17759">
        <v>71</v>
      </c>
      <c r="F17759" t="s">
        <v>16</v>
      </c>
      <c r="G17759" t="s">
        <v>479</v>
      </c>
      <c r="H17759">
        <v>0</v>
      </c>
      <c r="I17759" t="s">
        <v>498</v>
      </c>
      <c r="J17759" t="str">
        <f xml:space="preserve"> IF(Table1[[#This Row],[discount]]&gt;4, "Yes", "No")</f>
        <v>Yes</v>
      </c>
    </row>
    <row r="17760" spans="1:10">
      <c r="A17760" t="s">
        <v>1646</v>
      </c>
      <c r="B17760">
        <v>0</v>
      </c>
      <c r="C17760">
        <v>579</v>
      </c>
      <c r="D17760">
        <v>1999</v>
      </c>
      <c r="E17760">
        <v>71</v>
      </c>
      <c r="F17760" t="s">
        <v>16</v>
      </c>
      <c r="G17760" t="s">
        <v>479</v>
      </c>
      <c r="H17760">
        <v>0</v>
      </c>
      <c r="I17760" t="s">
        <v>498</v>
      </c>
      <c r="J17760" t="str">
        <f xml:space="preserve"> IF(Table1[[#This Row],[discount]]&gt;4, "Yes", "No")</f>
        <v>Yes</v>
      </c>
    </row>
    <row r="17761" spans="1:10">
      <c r="A17761" t="s">
        <v>1641</v>
      </c>
      <c r="B17761">
        <v>0</v>
      </c>
      <c r="C17761">
        <v>579</v>
      </c>
      <c r="D17761">
        <v>1999</v>
      </c>
      <c r="E17761">
        <v>71</v>
      </c>
      <c r="F17761" t="s">
        <v>16</v>
      </c>
      <c r="G17761" t="s">
        <v>479</v>
      </c>
      <c r="H17761">
        <v>0</v>
      </c>
      <c r="I17761" t="s">
        <v>498</v>
      </c>
      <c r="J17761" t="str">
        <f xml:space="preserve"> IF(Table1[[#This Row],[discount]]&gt;4, "Yes", "No")</f>
        <v>Yes</v>
      </c>
    </row>
    <row r="17762" spans="1:10">
      <c r="A17762" t="s">
        <v>15802</v>
      </c>
      <c r="B17762">
        <v>3.6</v>
      </c>
      <c r="C17762">
        <v>575</v>
      </c>
      <c r="D17762">
        <v>1999</v>
      </c>
      <c r="E17762">
        <v>71</v>
      </c>
      <c r="F17762" t="s">
        <v>108</v>
      </c>
      <c r="G17762" t="s">
        <v>109</v>
      </c>
      <c r="H17762">
        <v>1941</v>
      </c>
      <c r="I17762" t="s">
        <v>10096</v>
      </c>
      <c r="J17762" t="str">
        <f xml:space="preserve"> IF(Table1[[#This Row],[discount]]&gt;4, "Yes", "No")</f>
        <v>Yes</v>
      </c>
    </row>
    <row r="17763" spans="1:10">
      <c r="A17763" t="s">
        <v>15573</v>
      </c>
      <c r="B17763">
        <v>3.9</v>
      </c>
      <c r="C17763">
        <v>575</v>
      </c>
      <c r="D17763">
        <v>1999</v>
      </c>
      <c r="E17763">
        <v>71</v>
      </c>
      <c r="F17763" t="s">
        <v>16</v>
      </c>
      <c r="G17763" t="s">
        <v>180</v>
      </c>
      <c r="H17763">
        <v>11</v>
      </c>
      <c r="I17763" t="s">
        <v>893</v>
      </c>
      <c r="J17763" t="str">
        <f xml:space="preserve"> IF(Table1[[#This Row],[discount]]&gt;4, "Yes", "No")</f>
        <v>Yes</v>
      </c>
    </row>
    <row r="17764" spans="1:10">
      <c r="A17764" t="s">
        <v>503</v>
      </c>
      <c r="B17764">
        <v>0</v>
      </c>
      <c r="C17764">
        <v>575</v>
      </c>
      <c r="D17764">
        <v>1999</v>
      </c>
      <c r="E17764">
        <v>71</v>
      </c>
      <c r="F17764" t="s">
        <v>16</v>
      </c>
      <c r="G17764" t="s">
        <v>479</v>
      </c>
      <c r="H17764">
        <v>0</v>
      </c>
      <c r="I17764" t="s">
        <v>498</v>
      </c>
      <c r="J17764" t="str">
        <f xml:space="preserve"> IF(Table1[[#This Row],[discount]]&gt;4, "Yes", "No")</f>
        <v>Yes</v>
      </c>
    </row>
    <row r="17765" spans="1:10">
      <c r="A17765" t="s">
        <v>15636</v>
      </c>
      <c r="B17765">
        <v>3.7</v>
      </c>
      <c r="C17765">
        <v>571</v>
      </c>
      <c r="D17765">
        <v>1999</v>
      </c>
      <c r="E17765">
        <v>71</v>
      </c>
      <c r="F17765" t="s">
        <v>114</v>
      </c>
      <c r="G17765" t="s">
        <v>115</v>
      </c>
      <c r="H17765">
        <v>6649</v>
      </c>
      <c r="I17765" t="s">
        <v>10523</v>
      </c>
      <c r="J17765" t="str">
        <f xml:space="preserve"> IF(Table1[[#This Row],[discount]]&gt;4, "Yes", "No")</f>
        <v>Yes</v>
      </c>
    </row>
    <row r="17766" spans="1:10">
      <c r="A17766" t="s">
        <v>1626</v>
      </c>
      <c r="B17766">
        <v>0</v>
      </c>
      <c r="C17766">
        <v>571</v>
      </c>
      <c r="D17766">
        <v>1999</v>
      </c>
      <c r="E17766">
        <v>71</v>
      </c>
      <c r="F17766" t="s">
        <v>16</v>
      </c>
      <c r="G17766" t="s">
        <v>479</v>
      </c>
      <c r="H17766">
        <v>0</v>
      </c>
      <c r="I17766" t="s">
        <v>498</v>
      </c>
      <c r="J17766" t="str">
        <f xml:space="preserve"> IF(Table1[[#This Row],[discount]]&gt;4, "Yes", "No")</f>
        <v>Yes</v>
      </c>
    </row>
    <row r="17767" spans="1:10">
      <c r="A17767" t="s">
        <v>1623</v>
      </c>
      <c r="B17767">
        <v>0</v>
      </c>
      <c r="C17767">
        <v>571</v>
      </c>
      <c r="D17767">
        <v>1999</v>
      </c>
      <c r="E17767">
        <v>71</v>
      </c>
      <c r="F17767" t="s">
        <v>16</v>
      </c>
      <c r="G17767" t="s">
        <v>479</v>
      </c>
      <c r="H17767">
        <v>0</v>
      </c>
      <c r="I17767" t="s">
        <v>498</v>
      </c>
      <c r="J17767" t="str">
        <f xml:space="preserve"> IF(Table1[[#This Row],[discount]]&gt;4, "Yes", "No")</f>
        <v>Yes</v>
      </c>
    </row>
    <row r="17768" spans="1:10">
      <c r="A17768" t="s">
        <v>17583</v>
      </c>
      <c r="B17768">
        <v>4.0999999999999996</v>
      </c>
      <c r="C17768">
        <v>569</v>
      </c>
      <c r="D17768">
        <v>1999</v>
      </c>
      <c r="E17768">
        <v>71</v>
      </c>
      <c r="F17768" t="s">
        <v>16</v>
      </c>
      <c r="G17768" t="s">
        <v>890</v>
      </c>
      <c r="H17768">
        <v>13</v>
      </c>
      <c r="I17768" t="s">
        <v>11786</v>
      </c>
      <c r="J17768" t="str">
        <f xml:space="preserve"> IF(Table1[[#This Row],[discount]]&gt;4, "Yes", "No")</f>
        <v>Yes</v>
      </c>
    </row>
    <row r="17769" spans="1:10">
      <c r="A17769" t="s">
        <v>15863</v>
      </c>
      <c r="B17769">
        <v>4.4000000000000004</v>
      </c>
      <c r="C17769">
        <v>569</v>
      </c>
      <c r="D17769">
        <v>1999</v>
      </c>
      <c r="E17769">
        <v>71</v>
      </c>
      <c r="F17769" t="s">
        <v>16</v>
      </c>
      <c r="G17769" t="s">
        <v>890</v>
      </c>
      <c r="H17769">
        <v>5</v>
      </c>
      <c r="I17769" t="s">
        <v>1375</v>
      </c>
      <c r="J17769" t="str">
        <f xml:space="preserve"> IF(Table1[[#This Row],[discount]]&gt;4, "Yes", "No")</f>
        <v>Yes</v>
      </c>
    </row>
    <row r="17770" spans="1:10">
      <c r="A17770" t="s">
        <v>17470</v>
      </c>
      <c r="B17770">
        <v>4</v>
      </c>
      <c r="C17770">
        <v>569</v>
      </c>
      <c r="D17770">
        <v>1999</v>
      </c>
      <c r="E17770">
        <v>71</v>
      </c>
      <c r="F17770" t="s">
        <v>16</v>
      </c>
      <c r="G17770" t="s">
        <v>890</v>
      </c>
      <c r="H17770">
        <v>4</v>
      </c>
      <c r="I17770" t="s">
        <v>11786</v>
      </c>
      <c r="J17770" t="str">
        <f xml:space="preserve"> IF(Table1[[#This Row],[discount]]&gt;4, "Yes", "No")</f>
        <v>Yes</v>
      </c>
    </row>
    <row r="17771" spans="1:10">
      <c r="A17771" t="s">
        <v>1426</v>
      </c>
      <c r="B17771">
        <v>0</v>
      </c>
      <c r="C17771">
        <v>569</v>
      </c>
      <c r="D17771">
        <v>1999</v>
      </c>
      <c r="E17771">
        <v>71</v>
      </c>
      <c r="F17771" t="s">
        <v>108</v>
      </c>
      <c r="G17771" t="s">
        <v>109</v>
      </c>
      <c r="H17771">
        <v>0</v>
      </c>
      <c r="I17771" t="s">
        <v>1427</v>
      </c>
      <c r="J17771" t="str">
        <f xml:space="preserve"> IF(Table1[[#This Row],[discount]]&gt;4, "Yes", "No")</f>
        <v>Yes</v>
      </c>
    </row>
    <row r="17772" spans="1:10">
      <c r="A17772" t="s">
        <v>1688</v>
      </c>
      <c r="B17772">
        <v>0</v>
      </c>
      <c r="C17772">
        <v>569</v>
      </c>
      <c r="D17772">
        <v>1999</v>
      </c>
      <c r="E17772">
        <v>71</v>
      </c>
      <c r="F17772" t="s">
        <v>16</v>
      </c>
      <c r="G17772" t="s">
        <v>890</v>
      </c>
      <c r="H17772">
        <v>0</v>
      </c>
      <c r="I17772" t="s">
        <v>1375</v>
      </c>
      <c r="J17772" t="str">
        <f xml:space="preserve"> IF(Table1[[#This Row],[discount]]&gt;4, "Yes", "No")</f>
        <v>Yes</v>
      </c>
    </row>
    <row r="17773" spans="1:10">
      <c r="A17773" t="s">
        <v>1699</v>
      </c>
      <c r="B17773">
        <v>0</v>
      </c>
      <c r="C17773">
        <v>569</v>
      </c>
      <c r="D17773">
        <v>1999</v>
      </c>
      <c r="E17773">
        <v>71</v>
      </c>
      <c r="F17773" t="s">
        <v>16</v>
      </c>
      <c r="G17773" t="s">
        <v>890</v>
      </c>
      <c r="H17773">
        <v>0</v>
      </c>
      <c r="I17773" t="s">
        <v>1700</v>
      </c>
      <c r="J17773" t="str">
        <f xml:space="preserve"> IF(Table1[[#This Row],[discount]]&gt;4, "Yes", "No")</f>
        <v>Yes</v>
      </c>
    </row>
    <row r="17774" spans="1:10">
      <c r="A17774" t="s">
        <v>1714</v>
      </c>
      <c r="B17774">
        <v>0</v>
      </c>
      <c r="C17774">
        <v>569</v>
      </c>
      <c r="D17774">
        <v>1999</v>
      </c>
      <c r="E17774">
        <v>71</v>
      </c>
      <c r="F17774" t="s">
        <v>16</v>
      </c>
      <c r="G17774" t="s">
        <v>890</v>
      </c>
      <c r="H17774">
        <v>0</v>
      </c>
      <c r="I17774" t="s">
        <v>1705</v>
      </c>
      <c r="J17774" t="str">
        <f xml:space="preserve"> IF(Table1[[#This Row],[discount]]&gt;4, "Yes", "No")</f>
        <v>Yes</v>
      </c>
    </row>
    <row r="17775" spans="1:10">
      <c r="A17775" t="s">
        <v>3540</v>
      </c>
      <c r="B17775">
        <v>0</v>
      </c>
      <c r="C17775">
        <v>569</v>
      </c>
      <c r="D17775">
        <v>1990</v>
      </c>
      <c r="E17775">
        <v>71</v>
      </c>
      <c r="F17775" t="s">
        <v>16</v>
      </c>
      <c r="G17775" t="s">
        <v>17</v>
      </c>
      <c r="H17775">
        <v>0</v>
      </c>
      <c r="I17775" t="s">
        <v>624</v>
      </c>
      <c r="J17775" t="str">
        <f xml:space="preserve"> IF(Table1[[#This Row],[discount]]&gt;4, "Yes", "No")</f>
        <v>Yes</v>
      </c>
    </row>
    <row r="17776" spans="1:10">
      <c r="A17776" t="s">
        <v>1624</v>
      </c>
      <c r="B17776">
        <v>0</v>
      </c>
      <c r="C17776">
        <v>567</v>
      </c>
      <c r="D17776">
        <v>1999</v>
      </c>
      <c r="E17776">
        <v>71</v>
      </c>
      <c r="F17776" t="s">
        <v>16</v>
      </c>
      <c r="G17776" t="s">
        <v>479</v>
      </c>
      <c r="H17776">
        <v>0</v>
      </c>
      <c r="I17776" t="s">
        <v>498</v>
      </c>
      <c r="J17776" t="str">
        <f xml:space="preserve"> IF(Table1[[#This Row],[discount]]&gt;4, "Yes", "No")</f>
        <v>Yes</v>
      </c>
    </row>
    <row r="17777" spans="1:10">
      <c r="A17777" t="s">
        <v>15627</v>
      </c>
      <c r="B17777">
        <v>3.8</v>
      </c>
      <c r="C17777">
        <v>565</v>
      </c>
      <c r="D17777">
        <v>1999</v>
      </c>
      <c r="E17777">
        <v>71</v>
      </c>
      <c r="F17777" t="s">
        <v>108</v>
      </c>
      <c r="G17777" t="s">
        <v>412</v>
      </c>
      <c r="H17777">
        <v>6</v>
      </c>
      <c r="I17777" t="s">
        <v>15628</v>
      </c>
      <c r="J17777" t="str">
        <f xml:space="preserve"> IF(Table1[[#This Row],[discount]]&gt;4, "Yes", "No")</f>
        <v>Yes</v>
      </c>
    </row>
    <row r="17778" spans="1:10">
      <c r="A17778" t="s">
        <v>5248</v>
      </c>
      <c r="B17778">
        <v>0</v>
      </c>
      <c r="C17778">
        <v>549</v>
      </c>
      <c r="D17778">
        <v>1899</v>
      </c>
      <c r="E17778">
        <v>71</v>
      </c>
      <c r="F17778" t="s">
        <v>16</v>
      </c>
      <c r="G17778" t="s">
        <v>479</v>
      </c>
      <c r="H17778">
        <v>0</v>
      </c>
      <c r="I17778" t="s">
        <v>554</v>
      </c>
      <c r="J17778" t="str">
        <f xml:space="preserve"> IF(Table1[[#This Row],[discount]]&gt;4, "Yes", "No")</f>
        <v>Yes</v>
      </c>
    </row>
    <row r="17779" spans="1:10">
      <c r="A17779" t="s">
        <v>19690</v>
      </c>
      <c r="B17779">
        <v>4.3</v>
      </c>
      <c r="C17779">
        <v>539</v>
      </c>
      <c r="D17779">
        <v>1899</v>
      </c>
      <c r="E17779">
        <v>71</v>
      </c>
      <c r="F17779" t="s">
        <v>16</v>
      </c>
      <c r="G17779" t="s">
        <v>180</v>
      </c>
      <c r="H17779">
        <v>7</v>
      </c>
      <c r="I17779" t="s">
        <v>2627</v>
      </c>
      <c r="J17779" t="str">
        <f xml:space="preserve"> IF(Table1[[#This Row],[discount]]&gt;4, "Yes", "No")</f>
        <v>Yes</v>
      </c>
    </row>
    <row r="17780" spans="1:10">
      <c r="A17780" t="s">
        <v>12147</v>
      </c>
      <c r="B17780">
        <v>3.7</v>
      </c>
      <c r="C17780">
        <v>511</v>
      </c>
      <c r="D17780">
        <v>1800</v>
      </c>
      <c r="E17780">
        <v>71</v>
      </c>
      <c r="F17780" t="s">
        <v>108</v>
      </c>
      <c r="G17780" t="s">
        <v>109</v>
      </c>
      <c r="H17780">
        <v>953</v>
      </c>
      <c r="I17780" t="s">
        <v>12148</v>
      </c>
      <c r="J17780" t="str">
        <f xml:space="preserve"> IF(Table1[[#This Row],[discount]]&gt;4, "Yes", "No")</f>
        <v>Yes</v>
      </c>
    </row>
    <row r="17781" spans="1:10">
      <c r="A17781" t="s">
        <v>2717</v>
      </c>
      <c r="B17781">
        <v>0</v>
      </c>
      <c r="C17781">
        <v>489</v>
      </c>
      <c r="D17781">
        <v>1699</v>
      </c>
      <c r="E17781">
        <v>71</v>
      </c>
      <c r="F17781" t="s">
        <v>16</v>
      </c>
      <c r="G17781" t="s">
        <v>17</v>
      </c>
      <c r="H17781">
        <v>0</v>
      </c>
      <c r="I17781" t="s">
        <v>2718</v>
      </c>
      <c r="J17781" t="str">
        <f xml:space="preserve"> IF(Table1[[#This Row],[discount]]&gt;4, "Yes", "No")</f>
        <v>Yes</v>
      </c>
    </row>
    <row r="17782" spans="1:10">
      <c r="A17782" t="s">
        <v>9918</v>
      </c>
      <c r="B17782">
        <v>3.4</v>
      </c>
      <c r="C17782">
        <v>482</v>
      </c>
      <c r="D17782">
        <v>1699</v>
      </c>
      <c r="E17782">
        <v>71</v>
      </c>
      <c r="F17782" t="s">
        <v>16</v>
      </c>
      <c r="G17782" t="s">
        <v>17</v>
      </c>
      <c r="H17782">
        <v>10</v>
      </c>
      <c r="I17782" t="s">
        <v>2782</v>
      </c>
      <c r="J17782" t="str">
        <f xml:space="preserve"> IF(Table1[[#This Row],[discount]]&gt;4, "Yes", "No")</f>
        <v>Yes</v>
      </c>
    </row>
    <row r="17783" spans="1:10">
      <c r="A17783" t="s">
        <v>2660</v>
      </c>
      <c r="B17783">
        <v>0</v>
      </c>
      <c r="C17783">
        <v>479</v>
      </c>
      <c r="D17783">
        <v>1699</v>
      </c>
      <c r="E17783">
        <v>71</v>
      </c>
      <c r="F17783" t="s">
        <v>16</v>
      </c>
      <c r="G17783" t="s">
        <v>17</v>
      </c>
      <c r="H17783">
        <v>0</v>
      </c>
      <c r="I17783" t="s">
        <v>2661</v>
      </c>
      <c r="J17783" t="str">
        <f xml:space="preserve"> IF(Table1[[#This Row],[discount]]&gt;4, "Yes", "No")</f>
        <v>Yes</v>
      </c>
    </row>
    <row r="17784" spans="1:10">
      <c r="A17784" t="s">
        <v>2665</v>
      </c>
      <c r="B17784">
        <v>0</v>
      </c>
      <c r="C17784">
        <v>479</v>
      </c>
      <c r="D17784">
        <v>1699</v>
      </c>
      <c r="E17784">
        <v>71</v>
      </c>
      <c r="F17784" t="s">
        <v>16</v>
      </c>
      <c r="G17784" t="s">
        <v>17</v>
      </c>
      <c r="H17784">
        <v>0</v>
      </c>
      <c r="I17784" t="s">
        <v>2666</v>
      </c>
      <c r="J17784" t="str">
        <f xml:space="preserve"> IF(Table1[[#This Row],[discount]]&gt;4, "Yes", "No")</f>
        <v>Yes</v>
      </c>
    </row>
    <row r="17785" spans="1:10">
      <c r="A17785" t="s">
        <v>2667</v>
      </c>
      <c r="B17785">
        <v>0</v>
      </c>
      <c r="C17785">
        <v>479</v>
      </c>
      <c r="D17785">
        <v>1699</v>
      </c>
      <c r="E17785">
        <v>71</v>
      </c>
      <c r="F17785" t="s">
        <v>16</v>
      </c>
      <c r="G17785" t="s">
        <v>17</v>
      </c>
      <c r="H17785">
        <v>0</v>
      </c>
      <c r="I17785" t="s">
        <v>2668</v>
      </c>
      <c r="J17785" t="str">
        <f xml:space="preserve"> IF(Table1[[#This Row],[discount]]&gt;4, "Yes", "No")</f>
        <v>Yes</v>
      </c>
    </row>
    <row r="17786" spans="1:10">
      <c r="A17786" t="s">
        <v>2783</v>
      </c>
      <c r="B17786">
        <v>0</v>
      </c>
      <c r="C17786">
        <v>479</v>
      </c>
      <c r="D17786">
        <v>1699</v>
      </c>
      <c r="E17786">
        <v>71</v>
      </c>
      <c r="F17786" t="s">
        <v>16</v>
      </c>
      <c r="G17786" t="s">
        <v>17</v>
      </c>
      <c r="H17786">
        <v>0</v>
      </c>
      <c r="I17786" t="s">
        <v>2784</v>
      </c>
      <c r="J17786" t="str">
        <f xml:space="preserve"> IF(Table1[[#This Row],[discount]]&gt;4, "Yes", "No")</f>
        <v>Yes</v>
      </c>
    </row>
    <row r="17787" spans="1:10">
      <c r="A17787" t="s">
        <v>16410</v>
      </c>
      <c r="B17787">
        <v>4</v>
      </c>
      <c r="C17787">
        <v>460</v>
      </c>
      <c r="D17787">
        <v>1599</v>
      </c>
      <c r="E17787">
        <v>71</v>
      </c>
      <c r="F17787" t="s">
        <v>10</v>
      </c>
      <c r="G17787" t="s">
        <v>11</v>
      </c>
      <c r="H17787">
        <v>3</v>
      </c>
      <c r="I17787" t="s">
        <v>16411</v>
      </c>
      <c r="J17787" t="str">
        <f xml:space="preserve"> IF(Table1[[#This Row],[discount]]&gt;4, "Yes", "No")</f>
        <v>Yes</v>
      </c>
    </row>
    <row r="17788" spans="1:10">
      <c r="A17788" t="s">
        <v>5072</v>
      </c>
      <c r="B17788">
        <v>0</v>
      </c>
      <c r="C17788">
        <v>459</v>
      </c>
      <c r="D17788">
        <v>1599</v>
      </c>
      <c r="E17788">
        <v>71</v>
      </c>
      <c r="F17788" t="s">
        <v>16</v>
      </c>
      <c r="G17788" t="s">
        <v>479</v>
      </c>
      <c r="H17788">
        <v>0</v>
      </c>
      <c r="I17788" t="s">
        <v>4458</v>
      </c>
      <c r="J17788" t="str">
        <f xml:space="preserve"> IF(Table1[[#This Row],[discount]]&gt;4, "Yes", "No")</f>
        <v>Yes</v>
      </c>
    </row>
    <row r="17789" spans="1:10">
      <c r="A17789" t="s">
        <v>3658</v>
      </c>
      <c r="B17789">
        <v>0</v>
      </c>
      <c r="C17789">
        <v>456</v>
      </c>
      <c r="D17789">
        <v>1599</v>
      </c>
      <c r="E17789">
        <v>71</v>
      </c>
      <c r="F17789" t="s">
        <v>108</v>
      </c>
      <c r="G17789" t="s">
        <v>109</v>
      </c>
      <c r="H17789">
        <v>0</v>
      </c>
      <c r="I17789" t="s">
        <v>3659</v>
      </c>
      <c r="J17789" t="str">
        <f xml:space="preserve"> IF(Table1[[#This Row],[discount]]&gt;4, "Yes", "No")</f>
        <v>Yes</v>
      </c>
    </row>
    <row r="17790" spans="1:10">
      <c r="A17790" t="s">
        <v>14532</v>
      </c>
      <c r="B17790">
        <v>3.9</v>
      </c>
      <c r="C17790">
        <v>455</v>
      </c>
      <c r="D17790">
        <v>1599</v>
      </c>
      <c r="E17790">
        <v>71</v>
      </c>
      <c r="F17790" t="s">
        <v>10</v>
      </c>
      <c r="G17790" t="s">
        <v>11</v>
      </c>
      <c r="H17790">
        <v>10102</v>
      </c>
      <c r="I17790" t="s">
        <v>14533</v>
      </c>
      <c r="J17790" t="str">
        <f xml:space="preserve"> IF(Table1[[#This Row],[discount]]&gt;4, "Yes", "No")</f>
        <v>Yes</v>
      </c>
    </row>
    <row r="17791" spans="1:10">
      <c r="A17791" t="s">
        <v>12566</v>
      </c>
      <c r="B17791">
        <v>3.7</v>
      </c>
      <c r="C17791">
        <v>452</v>
      </c>
      <c r="D17791">
        <v>1599</v>
      </c>
      <c r="E17791">
        <v>71</v>
      </c>
      <c r="F17791" t="s">
        <v>10</v>
      </c>
      <c r="G17791" t="s">
        <v>399</v>
      </c>
      <c r="H17791">
        <v>33</v>
      </c>
      <c r="I17791" t="s">
        <v>12567</v>
      </c>
      <c r="J17791" t="str">
        <f xml:space="preserve"> IF(Table1[[#This Row],[discount]]&gt;4, "Yes", "No")</f>
        <v>Yes</v>
      </c>
    </row>
    <row r="17792" spans="1:10">
      <c r="A17792" t="s">
        <v>10435</v>
      </c>
      <c r="B17792">
        <v>3.5</v>
      </c>
      <c r="C17792">
        <v>449</v>
      </c>
      <c r="D17792">
        <v>1599</v>
      </c>
      <c r="E17792">
        <v>71</v>
      </c>
      <c r="F17792" t="s">
        <v>16</v>
      </c>
      <c r="G17792" t="s">
        <v>180</v>
      </c>
      <c r="H17792">
        <v>53</v>
      </c>
      <c r="I17792" t="s">
        <v>10436</v>
      </c>
      <c r="J17792" t="str">
        <f xml:space="preserve"> IF(Table1[[#This Row],[discount]]&gt;4, "Yes", "No")</f>
        <v>Yes</v>
      </c>
    </row>
    <row r="17793" spans="1:10">
      <c r="A17793" t="s">
        <v>13396</v>
      </c>
      <c r="B17793">
        <v>3.8</v>
      </c>
      <c r="C17793">
        <v>449</v>
      </c>
      <c r="D17793">
        <v>1599</v>
      </c>
      <c r="E17793">
        <v>71</v>
      </c>
      <c r="F17793" t="s">
        <v>108</v>
      </c>
      <c r="G17793" t="s">
        <v>109</v>
      </c>
      <c r="H17793">
        <v>47</v>
      </c>
      <c r="I17793" t="s">
        <v>819</v>
      </c>
      <c r="J17793" t="str">
        <f xml:space="preserve"> IF(Table1[[#This Row],[discount]]&gt;4, "Yes", "No")</f>
        <v>Yes</v>
      </c>
    </row>
    <row r="17794" spans="1:10">
      <c r="A17794" t="s">
        <v>8722</v>
      </c>
      <c r="B17794">
        <v>3.6</v>
      </c>
      <c r="C17794">
        <v>449</v>
      </c>
      <c r="D17794">
        <v>1599</v>
      </c>
      <c r="E17794">
        <v>71</v>
      </c>
      <c r="F17794" t="s">
        <v>16</v>
      </c>
      <c r="G17794" t="s">
        <v>17</v>
      </c>
      <c r="H17794">
        <v>5</v>
      </c>
      <c r="I17794" t="s">
        <v>8723</v>
      </c>
      <c r="J17794" t="str">
        <f xml:space="preserve"> IF(Table1[[#This Row],[discount]]&gt;4, "Yes", "No")</f>
        <v>Yes</v>
      </c>
    </row>
    <row r="17795" spans="1:10">
      <c r="A17795" t="s">
        <v>2580</v>
      </c>
      <c r="B17795">
        <v>0</v>
      </c>
      <c r="C17795">
        <v>449</v>
      </c>
      <c r="D17795">
        <v>1598</v>
      </c>
      <c r="E17795">
        <v>71</v>
      </c>
      <c r="F17795" t="s">
        <v>16</v>
      </c>
      <c r="G17795" t="s">
        <v>180</v>
      </c>
      <c r="H17795">
        <v>0</v>
      </c>
      <c r="I17795" t="s">
        <v>2581</v>
      </c>
      <c r="J17795" t="str">
        <f xml:space="preserve"> IF(Table1[[#This Row],[discount]]&gt;4, "Yes", "No")</f>
        <v>Yes</v>
      </c>
    </row>
    <row r="17796" spans="1:10">
      <c r="A17796" t="s">
        <v>3711</v>
      </c>
      <c r="B17796">
        <v>0</v>
      </c>
      <c r="C17796">
        <v>449</v>
      </c>
      <c r="D17796">
        <v>1599</v>
      </c>
      <c r="E17796">
        <v>71</v>
      </c>
      <c r="F17796" t="s">
        <v>108</v>
      </c>
      <c r="G17796" t="s">
        <v>109</v>
      </c>
      <c r="H17796">
        <v>0</v>
      </c>
      <c r="I17796" t="s">
        <v>821</v>
      </c>
      <c r="J17796" t="str">
        <f xml:space="preserve"> IF(Table1[[#This Row],[discount]]&gt;4, "Yes", "No")</f>
        <v>Yes</v>
      </c>
    </row>
    <row r="17797" spans="1:10">
      <c r="A17797" t="s">
        <v>3725</v>
      </c>
      <c r="B17797">
        <v>0</v>
      </c>
      <c r="C17797">
        <v>449</v>
      </c>
      <c r="D17797">
        <v>1599</v>
      </c>
      <c r="E17797">
        <v>71</v>
      </c>
      <c r="F17797" t="s">
        <v>108</v>
      </c>
      <c r="G17797" t="s">
        <v>109</v>
      </c>
      <c r="H17797">
        <v>0</v>
      </c>
      <c r="I17797" t="s">
        <v>821</v>
      </c>
      <c r="J17797" t="str">
        <f xml:space="preserve"> IF(Table1[[#This Row],[discount]]&gt;4, "Yes", "No")</f>
        <v>Yes</v>
      </c>
    </row>
    <row r="17798" spans="1:10">
      <c r="A17798" t="s">
        <v>3800</v>
      </c>
      <c r="B17798">
        <v>0</v>
      </c>
      <c r="C17798">
        <v>449</v>
      </c>
      <c r="D17798">
        <v>1599</v>
      </c>
      <c r="E17798">
        <v>71</v>
      </c>
      <c r="F17798" t="s">
        <v>108</v>
      </c>
      <c r="G17798" t="s">
        <v>109</v>
      </c>
      <c r="H17798">
        <v>0</v>
      </c>
      <c r="I17798" t="s">
        <v>819</v>
      </c>
      <c r="J17798" t="str">
        <f xml:space="preserve"> IF(Table1[[#This Row],[discount]]&gt;4, "Yes", "No")</f>
        <v>Yes</v>
      </c>
    </row>
    <row r="17799" spans="1:10">
      <c r="A17799" t="s">
        <v>7398</v>
      </c>
      <c r="B17799">
        <v>0</v>
      </c>
      <c r="C17799">
        <v>449</v>
      </c>
      <c r="D17799">
        <v>1599</v>
      </c>
      <c r="E17799">
        <v>71</v>
      </c>
      <c r="F17799" t="s">
        <v>10</v>
      </c>
      <c r="G17799" t="s">
        <v>20</v>
      </c>
      <c r="H17799">
        <v>0</v>
      </c>
      <c r="I17799" t="s">
        <v>7399</v>
      </c>
      <c r="J17799" t="str">
        <f xml:space="preserve"> IF(Table1[[#This Row],[discount]]&gt;4, "Yes", "No")</f>
        <v>Yes</v>
      </c>
    </row>
    <row r="17800" spans="1:10">
      <c r="A17800" t="s">
        <v>3780</v>
      </c>
      <c r="B17800">
        <v>0</v>
      </c>
      <c r="C17800">
        <v>448</v>
      </c>
      <c r="D17800">
        <v>1599</v>
      </c>
      <c r="E17800">
        <v>71</v>
      </c>
      <c r="F17800" t="s">
        <v>108</v>
      </c>
      <c r="G17800" t="s">
        <v>109</v>
      </c>
      <c r="H17800">
        <v>0</v>
      </c>
      <c r="I17800" t="s">
        <v>3781</v>
      </c>
      <c r="J17800" t="str">
        <f xml:space="preserve"> IF(Table1[[#This Row],[discount]]&gt;4, "Yes", "No")</f>
        <v>Yes</v>
      </c>
    </row>
    <row r="17801" spans="1:10">
      <c r="A17801" t="s">
        <v>2518</v>
      </c>
      <c r="B17801">
        <v>0</v>
      </c>
      <c r="C17801">
        <v>430</v>
      </c>
      <c r="D17801">
        <v>1499</v>
      </c>
      <c r="E17801">
        <v>71</v>
      </c>
      <c r="F17801" t="s">
        <v>108</v>
      </c>
      <c r="G17801" t="s">
        <v>109</v>
      </c>
      <c r="H17801">
        <v>0</v>
      </c>
      <c r="I17801" t="s">
        <v>2519</v>
      </c>
      <c r="J17801" t="str">
        <f xml:space="preserve"> IF(Table1[[#This Row],[discount]]&gt;4, "Yes", "No")</f>
        <v>Yes</v>
      </c>
    </row>
    <row r="17802" spans="1:10">
      <c r="A17802" t="s">
        <v>20923</v>
      </c>
      <c r="B17802">
        <v>4.2</v>
      </c>
      <c r="C17802">
        <v>429</v>
      </c>
      <c r="D17802">
        <v>1499</v>
      </c>
      <c r="E17802">
        <v>71</v>
      </c>
      <c r="F17802" t="s">
        <v>10</v>
      </c>
      <c r="G17802" t="s">
        <v>399</v>
      </c>
      <c r="H17802">
        <v>15991</v>
      </c>
      <c r="I17802" t="s">
        <v>10165</v>
      </c>
      <c r="J17802" t="str">
        <f xml:space="preserve"> IF(Table1[[#This Row],[discount]]&gt;4, "Yes", "No")</f>
        <v>Yes</v>
      </c>
    </row>
    <row r="17803" spans="1:10">
      <c r="A17803" t="s">
        <v>14734</v>
      </c>
      <c r="B17803">
        <v>4.2</v>
      </c>
      <c r="C17803">
        <v>429</v>
      </c>
      <c r="D17803">
        <v>1499</v>
      </c>
      <c r="E17803">
        <v>71</v>
      </c>
      <c r="F17803" t="s">
        <v>10</v>
      </c>
      <c r="G17803" t="s">
        <v>399</v>
      </c>
      <c r="H17803">
        <v>8684</v>
      </c>
      <c r="I17803" t="s">
        <v>696</v>
      </c>
      <c r="J17803" t="str">
        <f xml:space="preserve"> IF(Table1[[#This Row],[discount]]&gt;4, "Yes", "No")</f>
        <v>Yes</v>
      </c>
    </row>
    <row r="17804" spans="1:10">
      <c r="A17804" t="s">
        <v>19404</v>
      </c>
      <c r="B17804">
        <v>4.3</v>
      </c>
      <c r="C17804">
        <v>429</v>
      </c>
      <c r="D17804">
        <v>1499</v>
      </c>
      <c r="E17804">
        <v>71</v>
      </c>
      <c r="F17804" t="s">
        <v>10</v>
      </c>
      <c r="G17804" t="s">
        <v>399</v>
      </c>
      <c r="H17804">
        <v>442</v>
      </c>
      <c r="I17804" t="s">
        <v>10165</v>
      </c>
      <c r="J17804" t="str">
        <f xml:space="preserve"> IF(Table1[[#This Row],[discount]]&gt;4, "Yes", "No")</f>
        <v>Yes</v>
      </c>
    </row>
    <row r="17805" spans="1:10">
      <c r="A17805" t="s">
        <v>13384</v>
      </c>
      <c r="B17805">
        <v>3.8</v>
      </c>
      <c r="C17805">
        <v>429</v>
      </c>
      <c r="D17805">
        <v>1499</v>
      </c>
      <c r="E17805">
        <v>71</v>
      </c>
      <c r="F17805" t="s">
        <v>108</v>
      </c>
      <c r="G17805" t="s">
        <v>109</v>
      </c>
      <c r="H17805">
        <v>109</v>
      </c>
      <c r="I17805" t="s">
        <v>13385</v>
      </c>
      <c r="J17805" t="str">
        <f xml:space="preserve"> IF(Table1[[#This Row],[discount]]&gt;4, "Yes", "No")</f>
        <v>Yes</v>
      </c>
    </row>
    <row r="17806" spans="1:10">
      <c r="A17806" t="s">
        <v>19404</v>
      </c>
      <c r="B17806">
        <v>4.3</v>
      </c>
      <c r="C17806">
        <v>429</v>
      </c>
      <c r="D17806">
        <v>1499</v>
      </c>
      <c r="E17806">
        <v>71</v>
      </c>
      <c r="F17806" t="s">
        <v>10</v>
      </c>
      <c r="G17806" t="s">
        <v>399</v>
      </c>
      <c r="H17806">
        <v>80</v>
      </c>
      <c r="I17806" t="s">
        <v>10165</v>
      </c>
      <c r="J17806" t="str">
        <f xml:space="preserve"> IF(Table1[[#This Row],[discount]]&gt;4, "Yes", "No")</f>
        <v>Yes</v>
      </c>
    </row>
    <row r="17807" spans="1:10">
      <c r="A17807" t="s">
        <v>10164</v>
      </c>
      <c r="B17807">
        <v>4.5999999999999996</v>
      </c>
      <c r="C17807">
        <v>429</v>
      </c>
      <c r="D17807">
        <v>1499</v>
      </c>
      <c r="E17807">
        <v>71</v>
      </c>
      <c r="F17807" t="s">
        <v>10</v>
      </c>
      <c r="G17807" t="s">
        <v>399</v>
      </c>
      <c r="H17807">
        <v>37</v>
      </c>
      <c r="I17807" t="s">
        <v>10165</v>
      </c>
      <c r="J17807" t="str">
        <f xml:space="preserve"> IF(Table1[[#This Row],[discount]]&gt;4, "Yes", "No")</f>
        <v>Yes</v>
      </c>
    </row>
    <row r="17808" spans="1:10">
      <c r="A17808" t="s">
        <v>10164</v>
      </c>
      <c r="B17808">
        <v>4.2</v>
      </c>
      <c r="C17808">
        <v>429</v>
      </c>
      <c r="D17808">
        <v>1499</v>
      </c>
      <c r="E17808">
        <v>71</v>
      </c>
      <c r="F17808" t="s">
        <v>10</v>
      </c>
      <c r="G17808" t="s">
        <v>399</v>
      </c>
      <c r="H17808">
        <v>29</v>
      </c>
      <c r="I17808" t="s">
        <v>10165</v>
      </c>
      <c r="J17808" t="str">
        <f xml:space="preserve"> IF(Table1[[#This Row],[discount]]&gt;4, "Yes", "No")</f>
        <v>Yes</v>
      </c>
    </row>
    <row r="17809" spans="1:10">
      <c r="A17809" t="s">
        <v>10164</v>
      </c>
      <c r="B17809">
        <v>4.3</v>
      </c>
      <c r="C17809">
        <v>429</v>
      </c>
      <c r="D17809">
        <v>1499</v>
      </c>
      <c r="E17809">
        <v>71</v>
      </c>
      <c r="F17809" t="s">
        <v>10</v>
      </c>
      <c r="G17809" t="s">
        <v>399</v>
      </c>
      <c r="H17809">
        <v>23</v>
      </c>
      <c r="I17809" t="s">
        <v>10165</v>
      </c>
      <c r="J17809" t="str">
        <f xml:space="preserve"> IF(Table1[[#This Row],[discount]]&gt;4, "Yes", "No")</f>
        <v>Yes</v>
      </c>
    </row>
    <row r="17810" spans="1:10">
      <c r="A17810" t="s">
        <v>9915</v>
      </c>
      <c r="B17810">
        <v>3.6</v>
      </c>
      <c r="C17810">
        <v>427</v>
      </c>
      <c r="D17810">
        <v>1499</v>
      </c>
      <c r="E17810">
        <v>71</v>
      </c>
      <c r="F17810" t="s">
        <v>16</v>
      </c>
      <c r="G17810" t="s">
        <v>17</v>
      </c>
      <c r="H17810">
        <v>2913</v>
      </c>
      <c r="I17810" t="s">
        <v>1566</v>
      </c>
      <c r="J17810" t="str">
        <f xml:space="preserve"> IF(Table1[[#This Row],[discount]]&gt;4, "Yes", "No")</f>
        <v>Yes</v>
      </c>
    </row>
    <row r="17811" spans="1:10">
      <c r="A17811" t="s">
        <v>13414</v>
      </c>
      <c r="B17811">
        <v>3.8</v>
      </c>
      <c r="C17811">
        <v>425</v>
      </c>
      <c r="D17811">
        <v>1499</v>
      </c>
      <c r="E17811">
        <v>71</v>
      </c>
      <c r="F17811" t="s">
        <v>16</v>
      </c>
      <c r="G17811" t="s">
        <v>890</v>
      </c>
      <c r="H17811">
        <v>262</v>
      </c>
      <c r="I17811" t="s">
        <v>13415</v>
      </c>
      <c r="J17811" t="str">
        <f xml:space="preserve"> IF(Table1[[#This Row],[discount]]&gt;4, "Yes", "No")</f>
        <v>Yes</v>
      </c>
    </row>
    <row r="17812" spans="1:10">
      <c r="A17812" t="s">
        <v>10801</v>
      </c>
      <c r="B17812">
        <v>3.6</v>
      </c>
      <c r="C17812">
        <v>425</v>
      </c>
      <c r="D17812">
        <v>1499</v>
      </c>
      <c r="E17812">
        <v>71</v>
      </c>
      <c r="F17812" t="s">
        <v>16</v>
      </c>
      <c r="G17812" t="s">
        <v>180</v>
      </c>
      <c r="H17812">
        <v>257</v>
      </c>
      <c r="I17812" t="s">
        <v>2632</v>
      </c>
      <c r="J17812" t="str">
        <f xml:space="preserve"> IF(Table1[[#This Row],[discount]]&gt;4, "Yes", "No")</f>
        <v>Yes</v>
      </c>
    </row>
    <row r="17813" spans="1:10">
      <c r="A17813" t="s">
        <v>12971</v>
      </c>
      <c r="B17813">
        <v>3.8</v>
      </c>
      <c r="C17813">
        <v>422</v>
      </c>
      <c r="D17813">
        <v>1499</v>
      </c>
      <c r="E17813">
        <v>71</v>
      </c>
      <c r="F17813" t="s">
        <v>108</v>
      </c>
      <c r="G17813" t="s">
        <v>109</v>
      </c>
      <c r="H17813">
        <v>77</v>
      </c>
      <c r="I17813" t="s">
        <v>4141</v>
      </c>
      <c r="J17813" t="str">
        <f xml:space="preserve"> IF(Table1[[#This Row],[discount]]&gt;4, "Yes", "No")</f>
        <v>Yes</v>
      </c>
    </row>
    <row r="17814" spans="1:10">
      <c r="A17814" t="s">
        <v>2758</v>
      </c>
      <c r="B17814">
        <v>0</v>
      </c>
      <c r="C17814">
        <v>422</v>
      </c>
      <c r="D17814">
        <v>1500</v>
      </c>
      <c r="E17814">
        <v>71</v>
      </c>
      <c r="F17814" t="s">
        <v>16</v>
      </c>
      <c r="G17814" t="s">
        <v>17</v>
      </c>
      <c r="H17814">
        <v>0</v>
      </c>
      <c r="I17814" t="s">
        <v>1680</v>
      </c>
      <c r="J17814" t="str">
        <f xml:space="preserve"> IF(Table1[[#This Row],[discount]]&gt;4, "Yes", "No")</f>
        <v>Yes</v>
      </c>
    </row>
    <row r="17815" spans="1:10">
      <c r="A17815" t="s">
        <v>11777</v>
      </c>
      <c r="B17815">
        <v>3.7</v>
      </c>
      <c r="C17815">
        <v>420</v>
      </c>
      <c r="D17815">
        <v>1499</v>
      </c>
      <c r="E17815">
        <v>71</v>
      </c>
      <c r="F17815" t="s">
        <v>108</v>
      </c>
      <c r="G17815" t="s">
        <v>109</v>
      </c>
      <c r="H17815">
        <v>313</v>
      </c>
      <c r="I17815" t="s">
        <v>11778</v>
      </c>
      <c r="J17815" t="str">
        <f xml:space="preserve"> IF(Table1[[#This Row],[discount]]&gt;4, "Yes", "No")</f>
        <v>Yes</v>
      </c>
    </row>
    <row r="17816" spans="1:10">
      <c r="A17816" t="s">
        <v>2593</v>
      </c>
      <c r="B17816">
        <v>0</v>
      </c>
      <c r="C17816">
        <v>409</v>
      </c>
      <c r="D17816">
        <v>1458</v>
      </c>
      <c r="E17816">
        <v>71</v>
      </c>
      <c r="F17816" t="s">
        <v>16</v>
      </c>
      <c r="G17816" t="s">
        <v>180</v>
      </c>
      <c r="H17816">
        <v>0</v>
      </c>
      <c r="I17816" t="s">
        <v>2575</v>
      </c>
      <c r="J17816" t="str">
        <f xml:space="preserve"> IF(Table1[[#This Row],[discount]]&gt;4, "Yes", "No")</f>
        <v>Yes</v>
      </c>
    </row>
    <row r="17817" spans="1:10">
      <c r="A17817" t="s">
        <v>18208</v>
      </c>
      <c r="B17817">
        <v>4.2</v>
      </c>
      <c r="C17817">
        <v>399</v>
      </c>
      <c r="D17817">
        <v>1399</v>
      </c>
      <c r="E17817">
        <v>71</v>
      </c>
      <c r="F17817" t="s">
        <v>10</v>
      </c>
      <c r="G17817" t="s">
        <v>399</v>
      </c>
      <c r="H17817">
        <v>1268</v>
      </c>
      <c r="I17817" t="s">
        <v>18209</v>
      </c>
      <c r="J17817" t="str">
        <f xml:space="preserve"> IF(Table1[[#This Row],[discount]]&gt;4, "Yes", "No")</f>
        <v>Yes</v>
      </c>
    </row>
    <row r="17818" spans="1:10">
      <c r="A17818" t="s">
        <v>8213</v>
      </c>
      <c r="B17818">
        <v>3.9</v>
      </c>
      <c r="C17818">
        <v>399</v>
      </c>
      <c r="D17818">
        <v>1399</v>
      </c>
      <c r="E17818">
        <v>71</v>
      </c>
      <c r="F17818" t="s">
        <v>10</v>
      </c>
      <c r="G17818" t="s">
        <v>399</v>
      </c>
      <c r="H17818">
        <v>843</v>
      </c>
      <c r="I17818" t="s">
        <v>8214</v>
      </c>
      <c r="J17818" t="str">
        <f xml:space="preserve"> IF(Table1[[#This Row],[discount]]&gt;4, "Yes", "No")</f>
        <v>Yes</v>
      </c>
    </row>
    <row r="17819" spans="1:10">
      <c r="A17819" t="s">
        <v>9603</v>
      </c>
      <c r="B17819">
        <v>3.3</v>
      </c>
      <c r="C17819">
        <v>399</v>
      </c>
      <c r="D17819">
        <v>1399</v>
      </c>
      <c r="E17819">
        <v>71</v>
      </c>
      <c r="F17819" t="s">
        <v>108</v>
      </c>
      <c r="G17819" t="s">
        <v>109</v>
      </c>
      <c r="H17819">
        <v>14</v>
      </c>
      <c r="I17819" t="s">
        <v>9604</v>
      </c>
      <c r="J17819" t="str">
        <f xml:space="preserve"> IF(Table1[[#This Row],[discount]]&gt;4, "Yes", "No")</f>
        <v>Yes</v>
      </c>
    </row>
    <row r="17820" spans="1:10">
      <c r="A17820" t="s">
        <v>14779</v>
      </c>
      <c r="B17820">
        <v>3.9</v>
      </c>
      <c r="C17820">
        <v>399</v>
      </c>
      <c r="D17820">
        <v>1399</v>
      </c>
      <c r="E17820">
        <v>71</v>
      </c>
      <c r="F17820" t="s">
        <v>16</v>
      </c>
      <c r="G17820" t="s">
        <v>890</v>
      </c>
      <c r="H17820">
        <v>13</v>
      </c>
      <c r="I17820" t="s">
        <v>5848</v>
      </c>
      <c r="J17820" t="str">
        <f xml:space="preserve"> IF(Table1[[#This Row],[discount]]&gt;4, "Yes", "No")</f>
        <v>Yes</v>
      </c>
    </row>
    <row r="17821" spans="1:10">
      <c r="A17821" t="s">
        <v>10080</v>
      </c>
      <c r="B17821">
        <v>3.4</v>
      </c>
      <c r="C17821">
        <v>399</v>
      </c>
      <c r="D17821">
        <v>1399</v>
      </c>
      <c r="E17821">
        <v>71</v>
      </c>
      <c r="F17821" t="s">
        <v>10</v>
      </c>
      <c r="G17821" t="s">
        <v>20</v>
      </c>
      <c r="H17821">
        <v>8</v>
      </c>
      <c r="I17821" t="s">
        <v>10081</v>
      </c>
      <c r="J17821" t="str">
        <f xml:space="preserve"> IF(Table1[[#This Row],[discount]]&gt;4, "Yes", "No")</f>
        <v>Yes</v>
      </c>
    </row>
    <row r="17822" spans="1:10">
      <c r="A17822" t="s">
        <v>10786</v>
      </c>
      <c r="B17822">
        <v>3.6</v>
      </c>
      <c r="C17822">
        <v>391</v>
      </c>
      <c r="D17822">
        <v>1350</v>
      </c>
      <c r="E17822">
        <v>71</v>
      </c>
      <c r="F17822" t="s">
        <v>16</v>
      </c>
      <c r="G17822" t="s">
        <v>180</v>
      </c>
      <c r="H17822">
        <v>196</v>
      </c>
      <c r="I17822" t="s">
        <v>8428</v>
      </c>
      <c r="J17822" t="str">
        <f xml:space="preserve"> IF(Table1[[#This Row],[discount]]&gt;4, "Yes", "No")</f>
        <v>Yes</v>
      </c>
    </row>
    <row r="17823" spans="1:10">
      <c r="A17823" t="s">
        <v>13212</v>
      </c>
      <c r="B17823">
        <v>3.8</v>
      </c>
      <c r="C17823">
        <v>375</v>
      </c>
      <c r="D17823">
        <v>1299</v>
      </c>
      <c r="E17823">
        <v>71</v>
      </c>
      <c r="F17823" t="s">
        <v>114</v>
      </c>
      <c r="G17823" t="s">
        <v>115</v>
      </c>
      <c r="H17823">
        <v>67</v>
      </c>
      <c r="I17823" t="s">
        <v>703</v>
      </c>
      <c r="J17823" t="str">
        <f xml:space="preserve"> IF(Table1[[#This Row],[discount]]&gt;4, "Yes", "No")</f>
        <v>Yes</v>
      </c>
    </row>
    <row r="17824" spans="1:10">
      <c r="A17824" t="s">
        <v>4236</v>
      </c>
      <c r="B17824">
        <v>0</v>
      </c>
      <c r="C17824">
        <v>371</v>
      </c>
      <c r="D17824">
        <v>1299</v>
      </c>
      <c r="E17824">
        <v>71</v>
      </c>
      <c r="F17824" t="s">
        <v>114</v>
      </c>
      <c r="G17824" t="s">
        <v>115</v>
      </c>
      <c r="H17824">
        <v>0</v>
      </c>
      <c r="I17824" t="s">
        <v>4237</v>
      </c>
      <c r="J17824" t="str">
        <f xml:space="preserve"> IF(Table1[[#This Row],[discount]]&gt;4, "Yes", "No")</f>
        <v>Yes</v>
      </c>
    </row>
    <row r="17825" spans="1:10">
      <c r="A17825" t="s">
        <v>19150</v>
      </c>
      <c r="B17825">
        <v>4.0999999999999996</v>
      </c>
      <c r="C17825">
        <v>369</v>
      </c>
      <c r="D17825">
        <v>1299</v>
      </c>
      <c r="E17825">
        <v>71</v>
      </c>
      <c r="F17825" t="s">
        <v>108</v>
      </c>
      <c r="G17825" t="s">
        <v>448</v>
      </c>
      <c r="H17825">
        <v>77</v>
      </c>
      <c r="I17825" t="s">
        <v>19151</v>
      </c>
      <c r="J17825" t="str">
        <f xml:space="preserve"> IF(Table1[[#This Row],[discount]]&gt;4, "Yes", "No")</f>
        <v>Yes</v>
      </c>
    </row>
    <row r="17826" spans="1:10">
      <c r="A17826" t="s">
        <v>10541</v>
      </c>
      <c r="B17826">
        <v>3.5</v>
      </c>
      <c r="C17826">
        <v>369</v>
      </c>
      <c r="D17826">
        <v>1299</v>
      </c>
      <c r="E17826">
        <v>71</v>
      </c>
      <c r="F17826" t="s">
        <v>108</v>
      </c>
      <c r="G17826" t="s">
        <v>109</v>
      </c>
      <c r="H17826">
        <v>36</v>
      </c>
      <c r="I17826" t="s">
        <v>3654</v>
      </c>
      <c r="J17826" t="str">
        <f xml:space="preserve"> IF(Table1[[#This Row],[discount]]&gt;4, "Yes", "No")</f>
        <v>Yes</v>
      </c>
    </row>
    <row r="17827" spans="1:10">
      <c r="A17827" t="s">
        <v>8993</v>
      </c>
      <c r="B17827">
        <v>3</v>
      </c>
      <c r="C17827">
        <v>369</v>
      </c>
      <c r="D17827">
        <v>1299</v>
      </c>
      <c r="E17827">
        <v>71</v>
      </c>
      <c r="F17827" t="s">
        <v>114</v>
      </c>
      <c r="G17827" t="s">
        <v>115</v>
      </c>
      <c r="H17827">
        <v>6</v>
      </c>
      <c r="I17827" t="s">
        <v>8337</v>
      </c>
      <c r="J17827" t="str">
        <f xml:space="preserve"> IF(Table1[[#This Row],[discount]]&gt;4, "Yes", "No")</f>
        <v>Yes</v>
      </c>
    </row>
    <row r="17828" spans="1:10">
      <c r="A17828" t="s">
        <v>11929</v>
      </c>
      <c r="B17828">
        <v>3.7</v>
      </c>
      <c r="C17828">
        <v>365</v>
      </c>
      <c r="D17828">
        <v>1299</v>
      </c>
      <c r="E17828">
        <v>71</v>
      </c>
      <c r="F17828" t="s">
        <v>10</v>
      </c>
      <c r="G17828" t="s">
        <v>20</v>
      </c>
      <c r="H17828">
        <v>309</v>
      </c>
      <c r="I17828" t="s">
        <v>11930</v>
      </c>
      <c r="J17828" t="str">
        <f xml:space="preserve"> IF(Table1[[#This Row],[discount]]&gt;4, "Yes", "No")</f>
        <v>Yes</v>
      </c>
    </row>
    <row r="17829" spans="1:10">
      <c r="A17829" t="s">
        <v>16567</v>
      </c>
      <c r="B17829">
        <v>4</v>
      </c>
      <c r="C17829">
        <v>365</v>
      </c>
      <c r="D17829">
        <v>1299</v>
      </c>
      <c r="E17829">
        <v>71</v>
      </c>
      <c r="F17829" t="s">
        <v>10</v>
      </c>
      <c r="G17829" t="s">
        <v>20</v>
      </c>
      <c r="H17829">
        <v>49</v>
      </c>
      <c r="I17829" t="s">
        <v>6960</v>
      </c>
      <c r="J17829" t="str">
        <f xml:space="preserve"> IF(Table1[[#This Row],[discount]]&gt;4, "Yes", "No")</f>
        <v>Yes</v>
      </c>
    </row>
    <row r="17830" spans="1:10">
      <c r="A17830" t="s">
        <v>22026</v>
      </c>
      <c r="B17830">
        <v>4.2</v>
      </c>
      <c r="C17830">
        <v>364</v>
      </c>
      <c r="D17830">
        <v>1299</v>
      </c>
      <c r="E17830">
        <v>71</v>
      </c>
      <c r="F17830" t="s">
        <v>108</v>
      </c>
      <c r="G17830" t="s">
        <v>412</v>
      </c>
      <c r="H17830">
        <v>13</v>
      </c>
      <c r="I17830" t="s">
        <v>477</v>
      </c>
      <c r="J17830" t="str">
        <f xml:space="preserve"> IF(Table1[[#This Row],[discount]]&gt;4, "Yes", "No")</f>
        <v>Yes</v>
      </c>
    </row>
    <row r="17831" spans="1:10">
      <c r="A17831" t="s">
        <v>11225</v>
      </c>
      <c r="B17831">
        <v>3.6</v>
      </c>
      <c r="C17831">
        <v>349</v>
      </c>
      <c r="D17831">
        <v>1231</v>
      </c>
      <c r="E17831">
        <v>71</v>
      </c>
      <c r="F17831" t="s">
        <v>108</v>
      </c>
      <c r="G17831" t="s">
        <v>109</v>
      </c>
      <c r="H17831">
        <v>463</v>
      </c>
      <c r="I17831" t="s">
        <v>11226</v>
      </c>
      <c r="J17831" t="str">
        <f xml:space="preserve"> IF(Table1[[#This Row],[discount]]&gt;4, "Yes", "No")</f>
        <v>Yes</v>
      </c>
    </row>
    <row r="17832" spans="1:10">
      <c r="A17832" t="s">
        <v>9697</v>
      </c>
      <c r="B17832">
        <v>3</v>
      </c>
      <c r="C17832">
        <v>344</v>
      </c>
      <c r="D17832">
        <v>1199</v>
      </c>
      <c r="E17832">
        <v>71</v>
      </c>
      <c r="F17832" t="s">
        <v>114</v>
      </c>
      <c r="G17832" t="s">
        <v>115</v>
      </c>
      <c r="H17832">
        <v>2</v>
      </c>
      <c r="I17832" t="s">
        <v>703</v>
      </c>
      <c r="J17832" t="str">
        <f xml:space="preserve"> IF(Table1[[#This Row],[discount]]&gt;4, "Yes", "No")</f>
        <v>Yes</v>
      </c>
    </row>
    <row r="17833" spans="1:10">
      <c r="A17833" t="s">
        <v>10642</v>
      </c>
      <c r="B17833">
        <v>3.5</v>
      </c>
      <c r="C17833">
        <v>339</v>
      </c>
      <c r="D17833">
        <v>1199</v>
      </c>
      <c r="E17833">
        <v>71</v>
      </c>
      <c r="F17833" t="s">
        <v>16</v>
      </c>
      <c r="G17833" t="s">
        <v>17</v>
      </c>
      <c r="H17833">
        <v>110</v>
      </c>
      <c r="I17833" t="s">
        <v>624</v>
      </c>
      <c r="J17833" t="str">
        <f xml:space="preserve"> IF(Table1[[#This Row],[discount]]&gt;4, "Yes", "No")</f>
        <v>Yes</v>
      </c>
    </row>
    <row r="17834" spans="1:10">
      <c r="A17834" t="s">
        <v>19629</v>
      </c>
      <c r="B17834">
        <v>4.3</v>
      </c>
      <c r="C17834">
        <v>339</v>
      </c>
      <c r="D17834">
        <v>1200</v>
      </c>
      <c r="E17834">
        <v>71</v>
      </c>
      <c r="F17834" t="s">
        <v>16</v>
      </c>
      <c r="G17834" t="s">
        <v>890</v>
      </c>
      <c r="H17834">
        <v>96</v>
      </c>
      <c r="I17834" t="s">
        <v>19630</v>
      </c>
      <c r="J17834" t="str">
        <f xml:space="preserve"> IF(Table1[[#This Row],[discount]]&gt;4, "Yes", "No")</f>
        <v>Yes</v>
      </c>
    </row>
    <row r="17835" spans="1:10">
      <c r="A17835" t="s">
        <v>3466</v>
      </c>
      <c r="B17835">
        <v>3.7</v>
      </c>
      <c r="C17835">
        <v>339</v>
      </c>
      <c r="D17835">
        <v>1199</v>
      </c>
      <c r="E17835">
        <v>71</v>
      </c>
      <c r="F17835" t="s">
        <v>16</v>
      </c>
      <c r="G17835" t="s">
        <v>17</v>
      </c>
      <c r="H17835">
        <v>95</v>
      </c>
      <c r="I17835" t="s">
        <v>624</v>
      </c>
      <c r="J17835" t="str">
        <f xml:space="preserve"> IF(Table1[[#This Row],[discount]]&gt;4, "Yes", "No")</f>
        <v>Yes</v>
      </c>
    </row>
    <row r="17836" spans="1:10">
      <c r="A17836" t="s">
        <v>8881</v>
      </c>
      <c r="B17836">
        <v>3.2</v>
      </c>
      <c r="C17836">
        <v>339</v>
      </c>
      <c r="D17836">
        <v>1200</v>
      </c>
      <c r="E17836">
        <v>71</v>
      </c>
      <c r="F17836" t="s">
        <v>16</v>
      </c>
      <c r="G17836" t="s">
        <v>890</v>
      </c>
      <c r="H17836">
        <v>5</v>
      </c>
      <c r="I17836" t="s">
        <v>1702</v>
      </c>
      <c r="J17836" t="str">
        <f xml:space="preserve"> IF(Table1[[#This Row],[discount]]&gt;4, "Yes", "No")</f>
        <v>Yes</v>
      </c>
    </row>
    <row r="17837" spans="1:10">
      <c r="A17837" t="s">
        <v>21347</v>
      </c>
      <c r="B17837">
        <v>4.2</v>
      </c>
      <c r="C17837">
        <v>339</v>
      </c>
      <c r="D17837">
        <v>1200</v>
      </c>
      <c r="E17837">
        <v>71</v>
      </c>
      <c r="F17837" t="s">
        <v>16</v>
      </c>
      <c r="G17837" t="s">
        <v>890</v>
      </c>
      <c r="H17837">
        <v>5</v>
      </c>
      <c r="I17837" t="s">
        <v>19630</v>
      </c>
      <c r="J17837" t="str">
        <f xml:space="preserve"> IF(Table1[[#This Row],[discount]]&gt;4, "Yes", "No")</f>
        <v>Yes</v>
      </c>
    </row>
    <row r="17838" spans="1:10">
      <c r="A17838" t="s">
        <v>14666</v>
      </c>
      <c r="B17838">
        <v>4.0999999999999996</v>
      </c>
      <c r="C17838">
        <v>318</v>
      </c>
      <c r="D17838">
        <v>1099</v>
      </c>
      <c r="E17838">
        <v>71</v>
      </c>
      <c r="F17838" t="s">
        <v>10</v>
      </c>
      <c r="G17838" t="s">
        <v>20</v>
      </c>
      <c r="H17838">
        <v>294</v>
      </c>
      <c r="I17838" t="s">
        <v>14667</v>
      </c>
      <c r="J17838" t="str">
        <f xml:space="preserve"> IF(Table1[[#This Row],[discount]]&gt;4, "Yes", "No")</f>
        <v>Yes</v>
      </c>
    </row>
    <row r="17839" spans="1:10">
      <c r="A17839" t="s">
        <v>19465</v>
      </c>
      <c r="B17839">
        <v>4.3</v>
      </c>
      <c r="C17839">
        <v>299</v>
      </c>
      <c r="D17839">
        <v>1050</v>
      </c>
      <c r="E17839">
        <v>71</v>
      </c>
      <c r="F17839" t="s">
        <v>10</v>
      </c>
      <c r="G17839" t="s">
        <v>399</v>
      </c>
      <c r="H17839">
        <v>204</v>
      </c>
      <c r="I17839" t="s">
        <v>8702</v>
      </c>
      <c r="J17839" t="str">
        <f xml:space="preserve"> IF(Table1[[#This Row],[discount]]&gt;4, "Yes", "No")</f>
        <v>Yes</v>
      </c>
    </row>
    <row r="17840" spans="1:10">
      <c r="A17840" t="s">
        <v>13946</v>
      </c>
      <c r="B17840">
        <v>4.4000000000000004</v>
      </c>
      <c r="C17840">
        <v>299</v>
      </c>
      <c r="D17840">
        <v>1050</v>
      </c>
      <c r="E17840">
        <v>71</v>
      </c>
      <c r="F17840" t="s">
        <v>10</v>
      </c>
      <c r="G17840" t="s">
        <v>399</v>
      </c>
      <c r="H17840">
        <v>146</v>
      </c>
      <c r="I17840" t="s">
        <v>8702</v>
      </c>
      <c r="J17840" t="str">
        <f xml:space="preserve"> IF(Table1[[#This Row],[discount]]&gt;4, "Yes", "No")</f>
        <v>Yes</v>
      </c>
    </row>
    <row r="17841" spans="1:10">
      <c r="A17841" t="s">
        <v>20996</v>
      </c>
      <c r="B17841">
        <v>4.2</v>
      </c>
      <c r="C17841">
        <v>299</v>
      </c>
      <c r="D17841">
        <v>1050</v>
      </c>
      <c r="E17841">
        <v>71</v>
      </c>
      <c r="F17841" t="s">
        <v>10</v>
      </c>
      <c r="G17841" t="s">
        <v>399</v>
      </c>
      <c r="H17841">
        <v>81</v>
      </c>
      <c r="I17841" t="s">
        <v>8702</v>
      </c>
      <c r="J17841" t="str">
        <f xml:space="preserve"> IF(Table1[[#This Row],[discount]]&gt;4, "Yes", "No")</f>
        <v>Yes</v>
      </c>
    </row>
    <row r="17842" spans="1:10">
      <c r="A17842" t="s">
        <v>9879</v>
      </c>
      <c r="B17842">
        <v>4.7</v>
      </c>
      <c r="C17842">
        <v>299</v>
      </c>
      <c r="D17842">
        <v>1050</v>
      </c>
      <c r="E17842">
        <v>71</v>
      </c>
      <c r="F17842" t="s">
        <v>10</v>
      </c>
      <c r="G17842" t="s">
        <v>399</v>
      </c>
      <c r="H17842">
        <v>10</v>
      </c>
      <c r="I17842" t="s">
        <v>8702</v>
      </c>
      <c r="J17842" t="str">
        <f xml:space="preserve"> IF(Table1[[#This Row],[discount]]&gt;4, "Yes", "No")</f>
        <v>Yes</v>
      </c>
    </row>
    <row r="17843" spans="1:10">
      <c r="A17843" t="s">
        <v>9156</v>
      </c>
      <c r="B17843">
        <v>4.7</v>
      </c>
      <c r="C17843">
        <v>299</v>
      </c>
      <c r="D17843">
        <v>1050</v>
      </c>
      <c r="E17843">
        <v>71</v>
      </c>
      <c r="F17843" t="s">
        <v>10</v>
      </c>
      <c r="G17843" t="s">
        <v>399</v>
      </c>
      <c r="H17843">
        <v>7</v>
      </c>
      <c r="I17843" t="s">
        <v>8702</v>
      </c>
      <c r="J17843" t="str">
        <f xml:space="preserve"> IF(Table1[[#This Row],[discount]]&gt;4, "Yes", "No")</f>
        <v>Yes</v>
      </c>
    </row>
    <row r="17844" spans="1:10">
      <c r="A17844" t="s">
        <v>8701</v>
      </c>
      <c r="B17844">
        <v>4.8</v>
      </c>
      <c r="C17844">
        <v>299</v>
      </c>
      <c r="D17844">
        <v>1050</v>
      </c>
      <c r="E17844">
        <v>71</v>
      </c>
      <c r="F17844" t="s">
        <v>10</v>
      </c>
      <c r="G17844" t="s">
        <v>399</v>
      </c>
      <c r="H17844">
        <v>4</v>
      </c>
      <c r="I17844" t="s">
        <v>8702</v>
      </c>
      <c r="J17844" t="str">
        <f xml:space="preserve"> IF(Table1[[#This Row],[discount]]&gt;4, "Yes", "No")</f>
        <v>Yes</v>
      </c>
    </row>
    <row r="17845" spans="1:10">
      <c r="A17845" t="s">
        <v>19480</v>
      </c>
      <c r="B17845">
        <v>4.3</v>
      </c>
      <c r="C17845">
        <v>299</v>
      </c>
      <c r="D17845">
        <v>1050</v>
      </c>
      <c r="E17845">
        <v>71</v>
      </c>
      <c r="F17845" t="s">
        <v>10</v>
      </c>
      <c r="G17845" t="s">
        <v>399</v>
      </c>
      <c r="H17845">
        <v>4</v>
      </c>
      <c r="I17845" t="s">
        <v>8702</v>
      </c>
      <c r="J17845" t="str">
        <f xml:space="preserve"> IF(Table1[[#This Row],[discount]]&gt;4, "Yes", "No")</f>
        <v>Yes</v>
      </c>
    </row>
    <row r="17846" spans="1:10">
      <c r="A17846" t="s">
        <v>19401</v>
      </c>
      <c r="B17846">
        <v>4.3</v>
      </c>
      <c r="C17846">
        <v>289</v>
      </c>
      <c r="D17846">
        <v>999</v>
      </c>
      <c r="E17846">
        <v>71</v>
      </c>
      <c r="F17846" t="s">
        <v>10</v>
      </c>
      <c r="G17846" t="s">
        <v>399</v>
      </c>
      <c r="H17846">
        <v>9559</v>
      </c>
      <c r="I17846" t="s">
        <v>19395</v>
      </c>
      <c r="J17846" t="str">
        <f xml:space="preserve"> IF(Table1[[#This Row],[discount]]&gt;4, "Yes", "No")</f>
        <v>Yes</v>
      </c>
    </row>
    <row r="17847" spans="1:10">
      <c r="A17847" t="s">
        <v>19401</v>
      </c>
      <c r="B17847">
        <v>4.3</v>
      </c>
      <c r="C17847">
        <v>289</v>
      </c>
      <c r="D17847">
        <v>999</v>
      </c>
      <c r="E17847">
        <v>71</v>
      </c>
      <c r="F17847" t="s">
        <v>10</v>
      </c>
      <c r="G17847" t="s">
        <v>399</v>
      </c>
      <c r="H17847">
        <v>3795</v>
      </c>
      <c r="I17847" t="s">
        <v>19395</v>
      </c>
      <c r="J17847" t="str">
        <f xml:space="preserve"> IF(Table1[[#This Row],[discount]]&gt;4, "Yes", "No")</f>
        <v>Yes</v>
      </c>
    </row>
    <row r="17848" spans="1:10">
      <c r="A17848" t="s">
        <v>19401</v>
      </c>
      <c r="B17848">
        <v>4.3</v>
      </c>
      <c r="C17848">
        <v>289</v>
      </c>
      <c r="D17848">
        <v>999</v>
      </c>
      <c r="E17848">
        <v>71</v>
      </c>
      <c r="F17848" t="s">
        <v>10</v>
      </c>
      <c r="G17848" t="s">
        <v>399</v>
      </c>
      <c r="H17848">
        <v>2753</v>
      </c>
      <c r="I17848" t="s">
        <v>19395</v>
      </c>
      <c r="J17848" t="str">
        <f xml:space="preserve"> IF(Table1[[#This Row],[discount]]&gt;4, "Yes", "No")</f>
        <v>Yes</v>
      </c>
    </row>
    <row r="17849" spans="1:10">
      <c r="A17849" t="s">
        <v>22946</v>
      </c>
      <c r="B17849">
        <v>3.8</v>
      </c>
      <c r="C17849">
        <v>289</v>
      </c>
      <c r="D17849">
        <v>999</v>
      </c>
      <c r="E17849">
        <v>71</v>
      </c>
      <c r="F17849" t="s">
        <v>108</v>
      </c>
      <c r="G17849" t="s">
        <v>109</v>
      </c>
      <c r="H17849">
        <v>2268</v>
      </c>
      <c r="I17849" t="s">
        <v>22947</v>
      </c>
      <c r="J17849" t="str">
        <f xml:space="preserve"> IF(Table1[[#This Row],[discount]]&gt;4, "Yes", "No")</f>
        <v>Yes</v>
      </c>
    </row>
    <row r="17850" spans="1:10">
      <c r="A17850" t="s">
        <v>22633</v>
      </c>
      <c r="B17850">
        <v>3.3</v>
      </c>
      <c r="C17850">
        <v>289</v>
      </c>
      <c r="D17850">
        <v>999</v>
      </c>
      <c r="E17850">
        <v>71</v>
      </c>
      <c r="F17850" t="s">
        <v>10</v>
      </c>
      <c r="G17850" t="s">
        <v>11</v>
      </c>
      <c r="H17850">
        <v>150</v>
      </c>
      <c r="I17850" t="s">
        <v>5151</v>
      </c>
      <c r="J17850" t="str">
        <f xml:space="preserve"> IF(Table1[[#This Row],[discount]]&gt;4, "Yes", "No")</f>
        <v>Yes</v>
      </c>
    </row>
    <row r="17851" spans="1:10">
      <c r="A17851" t="s">
        <v>22618</v>
      </c>
      <c r="B17851">
        <v>3.9</v>
      </c>
      <c r="C17851">
        <v>289</v>
      </c>
      <c r="D17851">
        <v>999</v>
      </c>
      <c r="E17851">
        <v>71</v>
      </c>
      <c r="F17851" t="s">
        <v>10</v>
      </c>
      <c r="G17851" t="s">
        <v>11</v>
      </c>
      <c r="H17851">
        <v>21</v>
      </c>
      <c r="I17851" t="s">
        <v>22619</v>
      </c>
      <c r="J17851" t="str">
        <f xml:space="preserve"> IF(Table1[[#This Row],[discount]]&gt;4, "Yes", "No")</f>
        <v>Yes</v>
      </c>
    </row>
    <row r="17852" spans="1:10">
      <c r="A17852" t="s">
        <v>23368</v>
      </c>
      <c r="B17852">
        <v>3.6</v>
      </c>
      <c r="C17852">
        <v>289</v>
      </c>
      <c r="D17852">
        <v>999</v>
      </c>
      <c r="E17852">
        <v>71</v>
      </c>
      <c r="F17852" t="s">
        <v>10</v>
      </c>
      <c r="G17852" t="s">
        <v>399</v>
      </c>
      <c r="H17852">
        <v>8</v>
      </c>
      <c r="I17852" t="s">
        <v>2272</v>
      </c>
      <c r="J17852" t="str">
        <f xml:space="preserve"> IF(Table1[[#This Row],[discount]]&gt;4, "Yes", "No")</f>
        <v>Yes</v>
      </c>
    </row>
    <row r="17853" spans="1:10">
      <c r="A17853" t="s">
        <v>23117</v>
      </c>
      <c r="B17853">
        <v>3.4</v>
      </c>
      <c r="C17853">
        <v>289</v>
      </c>
      <c r="D17853">
        <v>999</v>
      </c>
      <c r="E17853">
        <v>71</v>
      </c>
      <c r="F17853" t="s">
        <v>10</v>
      </c>
      <c r="G17853" t="s">
        <v>11</v>
      </c>
      <c r="H17853">
        <v>5</v>
      </c>
      <c r="I17853" t="s">
        <v>23118</v>
      </c>
      <c r="J17853" t="str">
        <f xml:space="preserve"> IF(Table1[[#This Row],[discount]]&gt;4, "Yes", "No")</f>
        <v>Yes</v>
      </c>
    </row>
    <row r="17854" spans="1:10">
      <c r="A17854" t="s">
        <v>23368</v>
      </c>
      <c r="B17854">
        <v>4</v>
      </c>
      <c r="C17854">
        <v>289</v>
      </c>
      <c r="D17854">
        <v>999</v>
      </c>
      <c r="E17854">
        <v>71</v>
      </c>
      <c r="F17854" t="s">
        <v>10</v>
      </c>
      <c r="G17854" t="s">
        <v>399</v>
      </c>
      <c r="H17854">
        <v>4</v>
      </c>
      <c r="I17854" t="s">
        <v>2272</v>
      </c>
      <c r="J17854" t="str">
        <f xml:space="preserve"> IF(Table1[[#This Row],[discount]]&gt;4, "Yes", "No")</f>
        <v>Yes</v>
      </c>
    </row>
    <row r="17855" spans="1:10">
      <c r="A17855" t="s">
        <v>123</v>
      </c>
      <c r="B17855">
        <v>0</v>
      </c>
      <c r="C17855">
        <v>289</v>
      </c>
      <c r="D17855">
        <v>999</v>
      </c>
      <c r="E17855">
        <v>71</v>
      </c>
      <c r="F17855" t="s">
        <v>10</v>
      </c>
      <c r="G17855" t="s">
        <v>11</v>
      </c>
      <c r="H17855">
        <v>0</v>
      </c>
      <c r="I17855" t="s">
        <v>124</v>
      </c>
      <c r="J17855" t="str">
        <f xml:space="preserve"> IF(Table1[[#This Row],[discount]]&gt;4, "Yes", "No")</f>
        <v>Yes</v>
      </c>
    </row>
    <row r="17856" spans="1:10">
      <c r="A17856" t="s">
        <v>125</v>
      </c>
      <c r="B17856">
        <v>0</v>
      </c>
      <c r="C17856">
        <v>289</v>
      </c>
      <c r="D17856">
        <v>999</v>
      </c>
      <c r="E17856">
        <v>71</v>
      </c>
      <c r="F17856" t="s">
        <v>10</v>
      </c>
      <c r="G17856" t="s">
        <v>11</v>
      </c>
      <c r="H17856">
        <v>0</v>
      </c>
      <c r="I17856" t="s">
        <v>126</v>
      </c>
      <c r="J17856" t="str">
        <f xml:space="preserve"> IF(Table1[[#This Row],[discount]]&gt;4, "Yes", "No")</f>
        <v>Yes</v>
      </c>
    </row>
    <row r="17857" spans="1:10">
      <c r="A17857" t="s">
        <v>150</v>
      </c>
      <c r="B17857">
        <v>0</v>
      </c>
      <c r="C17857">
        <v>289</v>
      </c>
      <c r="D17857">
        <v>999</v>
      </c>
      <c r="E17857">
        <v>71</v>
      </c>
      <c r="F17857" t="s">
        <v>10</v>
      </c>
      <c r="G17857" t="s">
        <v>11</v>
      </c>
      <c r="H17857">
        <v>0</v>
      </c>
      <c r="I17857" t="s">
        <v>151</v>
      </c>
      <c r="J17857" t="str">
        <f xml:space="preserve"> IF(Table1[[#This Row],[discount]]&gt;4, "Yes", "No")</f>
        <v>Yes</v>
      </c>
    </row>
    <row r="17858" spans="1:10">
      <c r="A17858" t="s">
        <v>929</v>
      </c>
      <c r="B17858">
        <v>0</v>
      </c>
      <c r="C17858">
        <v>289</v>
      </c>
      <c r="D17858">
        <v>999</v>
      </c>
      <c r="E17858">
        <v>71</v>
      </c>
      <c r="F17858" t="s">
        <v>16</v>
      </c>
      <c r="G17858" t="s">
        <v>890</v>
      </c>
      <c r="H17858">
        <v>0</v>
      </c>
      <c r="I17858" t="s">
        <v>930</v>
      </c>
      <c r="J17858" t="str">
        <f xml:space="preserve"> IF(Table1[[#This Row],[discount]]&gt;4, "Yes", "No")</f>
        <v>Yes</v>
      </c>
    </row>
    <row r="17859" spans="1:10">
      <c r="A17859" t="s">
        <v>22969</v>
      </c>
      <c r="B17859">
        <v>3.7</v>
      </c>
      <c r="C17859">
        <v>288</v>
      </c>
      <c r="D17859">
        <v>999</v>
      </c>
      <c r="E17859">
        <v>71</v>
      </c>
      <c r="F17859" t="s">
        <v>108</v>
      </c>
      <c r="G17859" t="s">
        <v>109</v>
      </c>
      <c r="H17859">
        <v>313</v>
      </c>
      <c r="I17859" t="s">
        <v>4022</v>
      </c>
      <c r="J17859" t="str">
        <f xml:space="preserve"> IF(Table1[[#This Row],[discount]]&gt;4, "Yes", "No")</f>
        <v>Yes</v>
      </c>
    </row>
    <row r="17860" spans="1:10">
      <c r="A17860" t="s">
        <v>22672</v>
      </c>
      <c r="B17860">
        <v>3.6</v>
      </c>
      <c r="C17860">
        <v>288</v>
      </c>
      <c r="D17860">
        <v>999</v>
      </c>
      <c r="E17860">
        <v>71</v>
      </c>
      <c r="F17860" t="s">
        <v>16</v>
      </c>
      <c r="G17860" t="s">
        <v>17</v>
      </c>
      <c r="H17860">
        <v>109</v>
      </c>
      <c r="I17860" t="s">
        <v>2741</v>
      </c>
      <c r="J17860" t="str">
        <f xml:space="preserve"> IF(Table1[[#This Row],[discount]]&gt;4, "Yes", "No")</f>
        <v>Yes</v>
      </c>
    </row>
    <row r="17861" spans="1:10">
      <c r="A17861" t="s">
        <v>22671</v>
      </c>
      <c r="B17861">
        <v>3.6</v>
      </c>
      <c r="C17861">
        <v>288</v>
      </c>
      <c r="D17861">
        <v>999</v>
      </c>
      <c r="E17861">
        <v>71</v>
      </c>
      <c r="F17861" t="s">
        <v>16</v>
      </c>
      <c r="G17861" t="s">
        <v>17</v>
      </c>
      <c r="H17861">
        <v>36</v>
      </c>
      <c r="I17861" t="s">
        <v>2741</v>
      </c>
      <c r="J17861" t="str">
        <f xml:space="preserve"> IF(Table1[[#This Row],[discount]]&gt;4, "Yes", "No")</f>
        <v>Yes</v>
      </c>
    </row>
    <row r="17862" spans="1:10">
      <c r="A17862" t="s">
        <v>23352</v>
      </c>
      <c r="B17862">
        <v>3.6</v>
      </c>
      <c r="C17862">
        <v>288</v>
      </c>
      <c r="D17862">
        <v>999</v>
      </c>
      <c r="E17862">
        <v>71</v>
      </c>
      <c r="F17862" t="s">
        <v>10</v>
      </c>
      <c r="G17862" t="s">
        <v>399</v>
      </c>
      <c r="H17862">
        <v>16</v>
      </c>
      <c r="I17862" t="s">
        <v>8071</v>
      </c>
      <c r="J17862" t="str">
        <f xml:space="preserve"> IF(Table1[[#This Row],[discount]]&gt;4, "Yes", "No")</f>
        <v>Yes</v>
      </c>
    </row>
    <row r="17863" spans="1:10">
      <c r="A17863" t="s">
        <v>23222</v>
      </c>
      <c r="B17863">
        <v>4.0999999999999996</v>
      </c>
      <c r="C17863">
        <v>287</v>
      </c>
      <c r="D17863">
        <v>999</v>
      </c>
      <c r="E17863">
        <v>71</v>
      </c>
      <c r="F17863" t="s">
        <v>10</v>
      </c>
      <c r="G17863" t="s">
        <v>20</v>
      </c>
      <c r="H17863">
        <v>613</v>
      </c>
      <c r="I17863" t="s">
        <v>23223</v>
      </c>
      <c r="J17863" t="str">
        <f xml:space="preserve"> IF(Table1[[#This Row],[discount]]&gt;4, "Yes", "No")</f>
        <v>Yes</v>
      </c>
    </row>
    <row r="17864" spans="1:10">
      <c r="A17864" t="s">
        <v>23332</v>
      </c>
      <c r="B17864">
        <v>3.2</v>
      </c>
      <c r="C17864">
        <v>286</v>
      </c>
      <c r="D17864">
        <v>999</v>
      </c>
      <c r="E17864">
        <v>71</v>
      </c>
      <c r="F17864" t="s">
        <v>16</v>
      </c>
      <c r="G17864" t="s">
        <v>890</v>
      </c>
      <c r="H17864">
        <v>5</v>
      </c>
      <c r="I17864" t="s">
        <v>183</v>
      </c>
      <c r="J17864" t="str">
        <f xml:space="preserve"> IF(Table1[[#This Row],[discount]]&gt;4, "Yes", "No")</f>
        <v>Yes</v>
      </c>
    </row>
    <row r="17865" spans="1:10">
      <c r="A17865" t="s">
        <v>905</v>
      </c>
      <c r="B17865">
        <v>0</v>
      </c>
      <c r="C17865">
        <v>286</v>
      </c>
      <c r="D17865">
        <v>999</v>
      </c>
      <c r="E17865">
        <v>71</v>
      </c>
      <c r="F17865" t="s">
        <v>16</v>
      </c>
      <c r="G17865" t="s">
        <v>890</v>
      </c>
      <c r="H17865">
        <v>0</v>
      </c>
      <c r="I17865" t="s">
        <v>183</v>
      </c>
      <c r="J17865" t="str">
        <f xml:space="preserve"> IF(Table1[[#This Row],[discount]]&gt;4, "Yes", "No")</f>
        <v>Yes</v>
      </c>
    </row>
    <row r="17866" spans="1:10">
      <c r="A17866" t="s">
        <v>22774</v>
      </c>
      <c r="B17866">
        <v>4</v>
      </c>
      <c r="C17866">
        <v>285</v>
      </c>
      <c r="D17866">
        <v>999</v>
      </c>
      <c r="E17866">
        <v>71</v>
      </c>
      <c r="F17866" t="s">
        <v>10</v>
      </c>
      <c r="G17866" t="s">
        <v>399</v>
      </c>
      <c r="H17866">
        <v>57694</v>
      </c>
      <c r="I17866" t="s">
        <v>696</v>
      </c>
      <c r="J17866" t="str">
        <f xml:space="preserve"> IF(Table1[[#This Row],[discount]]&gt;4, "Yes", "No")</f>
        <v>Yes</v>
      </c>
    </row>
    <row r="17867" spans="1:10">
      <c r="A17867" t="s">
        <v>14734</v>
      </c>
      <c r="B17867">
        <v>4.2</v>
      </c>
      <c r="C17867">
        <v>285</v>
      </c>
      <c r="D17867">
        <v>999</v>
      </c>
      <c r="E17867">
        <v>71</v>
      </c>
      <c r="F17867" t="s">
        <v>10</v>
      </c>
      <c r="G17867" t="s">
        <v>399</v>
      </c>
      <c r="H17867">
        <v>10167</v>
      </c>
      <c r="I17867" t="s">
        <v>696</v>
      </c>
      <c r="J17867" t="str">
        <f xml:space="preserve"> IF(Table1[[#This Row],[discount]]&gt;4, "Yes", "No")</f>
        <v>Yes</v>
      </c>
    </row>
    <row r="17868" spans="1:10">
      <c r="A17868" t="s">
        <v>14734</v>
      </c>
      <c r="B17868">
        <v>4.2</v>
      </c>
      <c r="C17868">
        <v>285</v>
      </c>
      <c r="D17868">
        <v>999</v>
      </c>
      <c r="E17868">
        <v>71</v>
      </c>
      <c r="F17868" t="s">
        <v>10</v>
      </c>
      <c r="G17868" t="s">
        <v>399</v>
      </c>
      <c r="H17868">
        <v>9769</v>
      </c>
      <c r="I17868" t="s">
        <v>696</v>
      </c>
      <c r="J17868" t="str">
        <f xml:space="preserve"> IF(Table1[[#This Row],[discount]]&gt;4, "Yes", "No")</f>
        <v>Yes</v>
      </c>
    </row>
    <row r="17869" spans="1:10">
      <c r="A17869" t="s">
        <v>23135</v>
      </c>
      <c r="B17869">
        <v>3.9</v>
      </c>
      <c r="C17869">
        <v>285</v>
      </c>
      <c r="D17869">
        <v>999</v>
      </c>
      <c r="E17869">
        <v>71</v>
      </c>
      <c r="F17869" t="s">
        <v>114</v>
      </c>
      <c r="G17869" t="s">
        <v>115</v>
      </c>
      <c r="H17869">
        <v>469</v>
      </c>
      <c r="I17869" t="s">
        <v>13225</v>
      </c>
      <c r="J17869" t="str">
        <f xml:space="preserve"> IF(Table1[[#This Row],[discount]]&gt;4, "Yes", "No")</f>
        <v>Yes</v>
      </c>
    </row>
    <row r="17870" spans="1:10">
      <c r="A17870" t="s">
        <v>14734</v>
      </c>
      <c r="B17870">
        <v>4.2</v>
      </c>
      <c r="C17870">
        <v>285</v>
      </c>
      <c r="D17870">
        <v>999</v>
      </c>
      <c r="E17870">
        <v>71</v>
      </c>
      <c r="F17870" t="s">
        <v>10</v>
      </c>
      <c r="G17870" t="s">
        <v>399</v>
      </c>
      <c r="H17870">
        <v>200</v>
      </c>
      <c r="I17870" t="s">
        <v>696</v>
      </c>
      <c r="J17870" t="str">
        <f xml:space="preserve"> IF(Table1[[#This Row],[discount]]&gt;4, "Yes", "No")</f>
        <v>Yes</v>
      </c>
    </row>
    <row r="17871" spans="1:10">
      <c r="A17871" t="s">
        <v>23228</v>
      </c>
      <c r="B17871">
        <v>4.0999999999999996</v>
      </c>
      <c r="C17871">
        <v>285</v>
      </c>
      <c r="D17871">
        <v>999</v>
      </c>
      <c r="E17871">
        <v>71</v>
      </c>
      <c r="F17871" t="s">
        <v>10</v>
      </c>
      <c r="G17871" t="s">
        <v>20</v>
      </c>
      <c r="H17871">
        <v>116</v>
      </c>
      <c r="I17871" t="s">
        <v>23229</v>
      </c>
      <c r="J17871" t="str">
        <f xml:space="preserve"> IF(Table1[[#This Row],[discount]]&gt;4, "Yes", "No")</f>
        <v>Yes</v>
      </c>
    </row>
    <row r="17872" spans="1:10">
      <c r="A17872" t="s">
        <v>15629</v>
      </c>
      <c r="B17872">
        <v>4.4000000000000004</v>
      </c>
      <c r="C17872">
        <v>285</v>
      </c>
      <c r="D17872">
        <v>999</v>
      </c>
      <c r="E17872">
        <v>71</v>
      </c>
      <c r="F17872" t="s">
        <v>10</v>
      </c>
      <c r="G17872" t="s">
        <v>399</v>
      </c>
      <c r="H17872">
        <v>109</v>
      </c>
      <c r="I17872" t="s">
        <v>1458</v>
      </c>
      <c r="J17872" t="str">
        <f xml:space="preserve"> IF(Table1[[#This Row],[discount]]&gt;4, "Yes", "No")</f>
        <v>Yes</v>
      </c>
    </row>
    <row r="17873" spans="1:10">
      <c r="A17873" t="s">
        <v>22811</v>
      </c>
      <c r="B17873">
        <v>3.9</v>
      </c>
      <c r="C17873">
        <v>285</v>
      </c>
      <c r="D17873">
        <v>999</v>
      </c>
      <c r="E17873">
        <v>71</v>
      </c>
      <c r="F17873" t="s">
        <v>10</v>
      </c>
      <c r="G17873" t="s">
        <v>399</v>
      </c>
      <c r="H17873">
        <v>75</v>
      </c>
      <c r="I17873" t="s">
        <v>22812</v>
      </c>
      <c r="J17873" t="str">
        <f xml:space="preserve"> IF(Table1[[#This Row],[discount]]&gt;4, "Yes", "No")</f>
        <v>Yes</v>
      </c>
    </row>
    <row r="17874" spans="1:10">
      <c r="A17874" t="s">
        <v>15629</v>
      </c>
      <c r="B17874">
        <v>4.3</v>
      </c>
      <c r="C17874">
        <v>285</v>
      </c>
      <c r="D17874">
        <v>999</v>
      </c>
      <c r="E17874">
        <v>71</v>
      </c>
      <c r="F17874" t="s">
        <v>10</v>
      </c>
      <c r="G17874" t="s">
        <v>399</v>
      </c>
      <c r="H17874">
        <v>61</v>
      </c>
      <c r="I17874" t="s">
        <v>1458</v>
      </c>
      <c r="J17874" t="str">
        <f xml:space="preserve"> IF(Table1[[#This Row],[discount]]&gt;4, "Yes", "No")</f>
        <v>Yes</v>
      </c>
    </row>
    <row r="17875" spans="1:10">
      <c r="A17875" t="s">
        <v>22930</v>
      </c>
      <c r="B17875">
        <v>4</v>
      </c>
      <c r="C17875">
        <v>285</v>
      </c>
      <c r="D17875">
        <v>999</v>
      </c>
      <c r="E17875">
        <v>71</v>
      </c>
      <c r="F17875" t="s">
        <v>108</v>
      </c>
      <c r="G17875" t="s">
        <v>109</v>
      </c>
      <c r="H17875">
        <v>24</v>
      </c>
      <c r="I17875" t="s">
        <v>22931</v>
      </c>
      <c r="J17875" t="str">
        <f xml:space="preserve"> IF(Table1[[#This Row],[discount]]&gt;4, "Yes", "No")</f>
        <v>Yes</v>
      </c>
    </row>
    <row r="17876" spans="1:10">
      <c r="A17876" t="s">
        <v>23077</v>
      </c>
      <c r="B17876">
        <v>4.8</v>
      </c>
      <c r="C17876">
        <v>285</v>
      </c>
      <c r="D17876">
        <v>999</v>
      </c>
      <c r="E17876">
        <v>71</v>
      </c>
      <c r="F17876" t="s">
        <v>16</v>
      </c>
      <c r="G17876" t="s">
        <v>479</v>
      </c>
      <c r="H17876">
        <v>12</v>
      </c>
      <c r="I17876" t="s">
        <v>542</v>
      </c>
      <c r="J17876" t="str">
        <f xml:space="preserve"> IF(Table1[[#This Row],[discount]]&gt;4, "Yes", "No")</f>
        <v>Yes</v>
      </c>
    </row>
    <row r="17877" spans="1:10">
      <c r="A17877" t="s">
        <v>22962</v>
      </c>
      <c r="B17877">
        <v>4</v>
      </c>
      <c r="C17877">
        <v>285</v>
      </c>
      <c r="D17877">
        <v>999</v>
      </c>
      <c r="E17877">
        <v>71</v>
      </c>
      <c r="F17877" t="s">
        <v>108</v>
      </c>
      <c r="G17877" t="s">
        <v>109</v>
      </c>
      <c r="H17877">
        <v>6</v>
      </c>
      <c r="I17877" t="s">
        <v>139</v>
      </c>
      <c r="J17877" t="str">
        <f xml:space="preserve"> IF(Table1[[#This Row],[discount]]&gt;4, "Yes", "No")</f>
        <v>Yes</v>
      </c>
    </row>
    <row r="17878" spans="1:10">
      <c r="A17878" t="s">
        <v>293</v>
      </c>
      <c r="B17878">
        <v>0</v>
      </c>
      <c r="C17878">
        <v>285</v>
      </c>
      <c r="D17878">
        <v>999</v>
      </c>
      <c r="E17878">
        <v>71</v>
      </c>
      <c r="F17878" t="s">
        <v>10</v>
      </c>
      <c r="G17878" t="s">
        <v>20</v>
      </c>
      <c r="H17878">
        <v>0</v>
      </c>
      <c r="I17878" t="s">
        <v>261</v>
      </c>
      <c r="J17878" t="str">
        <f xml:space="preserve"> IF(Table1[[#This Row],[discount]]&gt;4, "Yes", "No")</f>
        <v>Yes</v>
      </c>
    </row>
    <row r="17879" spans="1:10">
      <c r="A17879" t="s">
        <v>460</v>
      </c>
      <c r="B17879">
        <v>0</v>
      </c>
      <c r="C17879">
        <v>285</v>
      </c>
      <c r="D17879">
        <v>999</v>
      </c>
      <c r="E17879">
        <v>71</v>
      </c>
      <c r="F17879" t="s">
        <v>108</v>
      </c>
      <c r="G17879" t="s">
        <v>448</v>
      </c>
      <c r="H17879">
        <v>0</v>
      </c>
      <c r="I17879" t="s">
        <v>461</v>
      </c>
      <c r="J17879" t="str">
        <f xml:space="preserve"> IF(Table1[[#This Row],[discount]]&gt;4, "Yes", "No")</f>
        <v>Yes</v>
      </c>
    </row>
    <row r="17880" spans="1:10">
      <c r="A17880" t="s">
        <v>11993</v>
      </c>
      <c r="B17880">
        <v>4.0999999999999996</v>
      </c>
      <c r="C17880">
        <v>284</v>
      </c>
      <c r="D17880">
        <v>999</v>
      </c>
      <c r="E17880">
        <v>71</v>
      </c>
      <c r="F17880" t="s">
        <v>10</v>
      </c>
      <c r="G17880" t="s">
        <v>399</v>
      </c>
      <c r="H17880">
        <v>416</v>
      </c>
      <c r="I17880" t="s">
        <v>10483</v>
      </c>
      <c r="J17880" t="str">
        <f xml:space="preserve"> IF(Table1[[#This Row],[discount]]&gt;4, "Yes", "No")</f>
        <v>Yes</v>
      </c>
    </row>
    <row r="17881" spans="1:10">
      <c r="A17881" t="s">
        <v>11993</v>
      </c>
      <c r="B17881">
        <v>4.0999999999999996</v>
      </c>
      <c r="C17881">
        <v>284</v>
      </c>
      <c r="D17881">
        <v>999</v>
      </c>
      <c r="E17881">
        <v>71</v>
      </c>
      <c r="F17881" t="s">
        <v>10</v>
      </c>
      <c r="G17881" t="s">
        <v>399</v>
      </c>
      <c r="H17881">
        <v>201</v>
      </c>
      <c r="I17881" t="s">
        <v>10483</v>
      </c>
      <c r="J17881" t="str">
        <f xml:space="preserve"> IF(Table1[[#This Row],[discount]]&gt;4, "Yes", "No")</f>
        <v>Yes</v>
      </c>
    </row>
    <row r="17882" spans="1:10">
      <c r="A17882" t="s">
        <v>22899</v>
      </c>
      <c r="B17882">
        <v>3.8</v>
      </c>
      <c r="C17882">
        <v>284</v>
      </c>
      <c r="D17882">
        <v>999</v>
      </c>
      <c r="E17882">
        <v>71</v>
      </c>
      <c r="F17882" t="s">
        <v>108</v>
      </c>
      <c r="G17882" t="s">
        <v>448</v>
      </c>
      <c r="H17882">
        <v>12</v>
      </c>
      <c r="I17882" t="s">
        <v>12933</v>
      </c>
      <c r="J17882" t="str">
        <f xml:space="preserve"> IF(Table1[[#This Row],[discount]]&gt;4, "Yes", "No")</f>
        <v>Yes</v>
      </c>
    </row>
    <row r="17883" spans="1:10">
      <c r="A17883" t="s">
        <v>23098</v>
      </c>
      <c r="B17883">
        <v>3.9</v>
      </c>
      <c r="C17883">
        <v>284</v>
      </c>
      <c r="D17883">
        <v>999</v>
      </c>
      <c r="E17883">
        <v>71</v>
      </c>
      <c r="F17883" t="s">
        <v>108</v>
      </c>
      <c r="G17883" t="s">
        <v>448</v>
      </c>
      <c r="H17883">
        <v>7</v>
      </c>
      <c r="I17883" t="s">
        <v>12933</v>
      </c>
      <c r="J17883" t="str">
        <f xml:space="preserve"> IF(Table1[[#This Row],[discount]]&gt;4, "Yes", "No")</f>
        <v>Yes</v>
      </c>
    </row>
    <row r="17884" spans="1:10">
      <c r="A17884" t="s">
        <v>22718</v>
      </c>
      <c r="B17884">
        <v>4.8</v>
      </c>
      <c r="C17884">
        <v>284</v>
      </c>
      <c r="D17884">
        <v>999</v>
      </c>
      <c r="E17884">
        <v>71</v>
      </c>
      <c r="F17884" t="s">
        <v>10</v>
      </c>
      <c r="G17884" t="s">
        <v>20</v>
      </c>
      <c r="H17884">
        <v>4</v>
      </c>
      <c r="I17884" t="s">
        <v>15547</v>
      </c>
      <c r="J17884" t="str">
        <f xml:space="preserve"> IF(Table1[[#This Row],[discount]]&gt;4, "Yes", "No")</f>
        <v>Yes</v>
      </c>
    </row>
    <row r="17885" spans="1:10">
      <c r="A17885" t="s">
        <v>736</v>
      </c>
      <c r="B17885">
        <v>0</v>
      </c>
      <c r="C17885">
        <v>284</v>
      </c>
      <c r="D17885">
        <v>999</v>
      </c>
      <c r="E17885">
        <v>71</v>
      </c>
      <c r="F17885" t="s">
        <v>114</v>
      </c>
      <c r="G17885" t="s">
        <v>115</v>
      </c>
      <c r="H17885">
        <v>0</v>
      </c>
      <c r="I17885" t="s">
        <v>664</v>
      </c>
      <c r="J17885" t="str">
        <f xml:space="preserve"> IF(Table1[[#This Row],[discount]]&gt;4, "Yes", "No")</f>
        <v>Yes</v>
      </c>
    </row>
    <row r="17886" spans="1:10">
      <c r="A17886" t="s">
        <v>22877</v>
      </c>
      <c r="B17886">
        <v>4.5999999999999996</v>
      </c>
      <c r="C17886">
        <v>283</v>
      </c>
      <c r="D17886">
        <v>999</v>
      </c>
      <c r="E17886">
        <v>71</v>
      </c>
      <c r="F17886" t="s">
        <v>108</v>
      </c>
      <c r="G17886" t="s">
        <v>448</v>
      </c>
      <c r="H17886">
        <v>41</v>
      </c>
      <c r="I17886" t="s">
        <v>451</v>
      </c>
      <c r="J17886" t="str">
        <f xml:space="preserve"> IF(Table1[[#This Row],[discount]]&gt;4, "Yes", "No")</f>
        <v>Yes</v>
      </c>
    </row>
    <row r="17887" spans="1:10">
      <c r="A17887" t="s">
        <v>476</v>
      </c>
      <c r="B17887">
        <v>0</v>
      </c>
      <c r="C17887">
        <v>283</v>
      </c>
      <c r="D17887">
        <v>999</v>
      </c>
      <c r="E17887">
        <v>71</v>
      </c>
      <c r="F17887" t="s">
        <v>108</v>
      </c>
      <c r="G17887" t="s">
        <v>412</v>
      </c>
      <c r="H17887">
        <v>0</v>
      </c>
      <c r="I17887" t="s">
        <v>477</v>
      </c>
      <c r="J17887" t="str">
        <f xml:space="preserve"> IF(Table1[[#This Row],[discount]]&gt;4, "Yes", "No")</f>
        <v>Yes</v>
      </c>
    </row>
    <row r="17888" spans="1:10">
      <c r="A17888" t="s">
        <v>23333</v>
      </c>
      <c r="B17888">
        <v>4.0999999999999996</v>
      </c>
      <c r="C17888">
        <v>282</v>
      </c>
      <c r="D17888">
        <v>999</v>
      </c>
      <c r="E17888">
        <v>71</v>
      </c>
      <c r="F17888" t="s">
        <v>16</v>
      </c>
      <c r="G17888" t="s">
        <v>890</v>
      </c>
      <c r="H17888">
        <v>32</v>
      </c>
      <c r="I17888" t="s">
        <v>9151</v>
      </c>
      <c r="J17888" t="str">
        <f xml:space="preserve"> IF(Table1[[#This Row],[discount]]&gt;4, "Yes", "No")</f>
        <v>Yes</v>
      </c>
    </row>
    <row r="17889" spans="1:10">
      <c r="A17889" t="s">
        <v>23152</v>
      </c>
      <c r="B17889">
        <v>3.7</v>
      </c>
      <c r="C17889">
        <v>282</v>
      </c>
      <c r="D17889">
        <v>999</v>
      </c>
      <c r="E17889">
        <v>71</v>
      </c>
      <c r="F17889" t="s">
        <v>114</v>
      </c>
      <c r="G17889" t="s">
        <v>115</v>
      </c>
      <c r="H17889">
        <v>21</v>
      </c>
      <c r="I17889" t="s">
        <v>639</v>
      </c>
      <c r="J17889" t="str">
        <f xml:space="preserve"> IF(Table1[[#This Row],[discount]]&gt;4, "Yes", "No")</f>
        <v>Yes</v>
      </c>
    </row>
    <row r="17890" spans="1:10">
      <c r="A17890" t="s">
        <v>23259</v>
      </c>
      <c r="B17890">
        <v>3.4</v>
      </c>
      <c r="C17890">
        <v>281</v>
      </c>
      <c r="D17890">
        <v>999</v>
      </c>
      <c r="E17890">
        <v>71</v>
      </c>
      <c r="F17890" t="s">
        <v>108</v>
      </c>
      <c r="G17890" t="s">
        <v>109</v>
      </c>
      <c r="H17890">
        <v>403</v>
      </c>
      <c r="I17890" t="s">
        <v>16554</v>
      </c>
      <c r="J17890" t="str">
        <f xml:space="preserve"> IF(Table1[[#This Row],[discount]]&gt;4, "Yes", "No")</f>
        <v>Yes</v>
      </c>
    </row>
    <row r="17891" spans="1:10">
      <c r="A17891" t="s">
        <v>23268</v>
      </c>
      <c r="B17891">
        <v>3.7</v>
      </c>
      <c r="C17891">
        <v>281</v>
      </c>
      <c r="D17891">
        <v>999</v>
      </c>
      <c r="E17891">
        <v>71</v>
      </c>
      <c r="F17891" t="s">
        <v>108</v>
      </c>
      <c r="G17891" t="s">
        <v>109</v>
      </c>
      <c r="H17891">
        <v>30</v>
      </c>
      <c r="I17891" t="s">
        <v>23269</v>
      </c>
      <c r="J17891" t="str">
        <f xml:space="preserve"> IF(Table1[[#This Row],[discount]]&gt;4, "Yes", "No")</f>
        <v>Yes</v>
      </c>
    </row>
    <row r="17892" spans="1:10">
      <c r="A17892" t="s">
        <v>649</v>
      </c>
      <c r="B17892">
        <v>0</v>
      </c>
      <c r="C17892">
        <v>281</v>
      </c>
      <c r="D17892">
        <v>999</v>
      </c>
      <c r="E17892">
        <v>71</v>
      </c>
      <c r="F17892" t="s">
        <v>114</v>
      </c>
      <c r="G17892" t="s">
        <v>115</v>
      </c>
      <c r="H17892">
        <v>0</v>
      </c>
      <c r="I17892" t="s">
        <v>639</v>
      </c>
      <c r="J17892" t="str">
        <f xml:space="preserve"> IF(Table1[[#This Row],[discount]]&gt;4, "Yes", "No")</f>
        <v>Yes</v>
      </c>
    </row>
    <row r="17893" spans="1:10">
      <c r="A17893" t="s">
        <v>22670</v>
      </c>
      <c r="B17893">
        <v>3.5</v>
      </c>
      <c r="C17893">
        <v>280</v>
      </c>
      <c r="D17893">
        <v>999</v>
      </c>
      <c r="E17893">
        <v>71</v>
      </c>
      <c r="F17893" t="s">
        <v>16</v>
      </c>
      <c r="G17893" t="s">
        <v>17</v>
      </c>
      <c r="H17893">
        <v>1213</v>
      </c>
      <c r="I17893" t="s">
        <v>2741</v>
      </c>
      <c r="J17893" t="str">
        <f xml:space="preserve"> IF(Table1[[#This Row],[discount]]&gt;4, "Yes", "No")</f>
        <v>Yes</v>
      </c>
    </row>
    <row r="17894" spans="1:10">
      <c r="A17894" t="s">
        <v>168</v>
      </c>
      <c r="B17894">
        <v>0</v>
      </c>
      <c r="C17894">
        <v>280</v>
      </c>
      <c r="D17894">
        <v>999</v>
      </c>
      <c r="E17894">
        <v>71</v>
      </c>
      <c r="F17894" t="s">
        <v>10</v>
      </c>
      <c r="G17894" t="s">
        <v>11</v>
      </c>
      <c r="H17894">
        <v>0</v>
      </c>
      <c r="I17894" t="s">
        <v>169</v>
      </c>
      <c r="J17894" t="str">
        <f xml:space="preserve"> IF(Table1[[#This Row],[discount]]&gt;4, "Yes", "No")</f>
        <v>Yes</v>
      </c>
    </row>
    <row r="17895" spans="1:10">
      <c r="A17895" t="s">
        <v>10552</v>
      </c>
      <c r="B17895">
        <v>3.5</v>
      </c>
      <c r="C17895">
        <v>260</v>
      </c>
      <c r="D17895">
        <v>899</v>
      </c>
      <c r="E17895">
        <v>71</v>
      </c>
      <c r="F17895" t="s">
        <v>108</v>
      </c>
      <c r="G17895" t="s">
        <v>109</v>
      </c>
      <c r="H17895">
        <v>711</v>
      </c>
      <c r="I17895" t="s">
        <v>10553</v>
      </c>
      <c r="J17895" t="str">
        <f xml:space="preserve"> IF(Table1[[#This Row],[discount]]&gt;4, "Yes", "No")</f>
        <v>Yes</v>
      </c>
    </row>
    <row r="17896" spans="1:10">
      <c r="A17896" t="s">
        <v>16322</v>
      </c>
      <c r="B17896">
        <v>4</v>
      </c>
      <c r="C17896">
        <v>259</v>
      </c>
      <c r="D17896">
        <v>899</v>
      </c>
      <c r="E17896">
        <v>71</v>
      </c>
      <c r="F17896" t="s">
        <v>10</v>
      </c>
      <c r="G17896" t="s">
        <v>399</v>
      </c>
      <c r="H17896">
        <v>1025</v>
      </c>
      <c r="I17896" t="s">
        <v>16323</v>
      </c>
      <c r="J17896" t="str">
        <f xml:space="preserve"> IF(Table1[[#This Row],[discount]]&gt;4, "Yes", "No")</f>
        <v>Yes</v>
      </c>
    </row>
    <row r="17897" spans="1:10">
      <c r="A17897" t="s">
        <v>15046</v>
      </c>
      <c r="B17897">
        <v>3.9</v>
      </c>
      <c r="C17897">
        <v>258</v>
      </c>
      <c r="D17897">
        <v>899</v>
      </c>
      <c r="E17897">
        <v>71</v>
      </c>
      <c r="F17897" t="s">
        <v>16</v>
      </c>
      <c r="G17897" t="s">
        <v>479</v>
      </c>
      <c r="H17897">
        <v>15</v>
      </c>
      <c r="I17897" t="s">
        <v>15047</v>
      </c>
      <c r="J17897" t="str">
        <f xml:space="preserve"> IF(Table1[[#This Row],[discount]]&gt;4, "Yes", "No")</f>
        <v>Yes</v>
      </c>
    </row>
    <row r="17898" spans="1:10">
      <c r="A17898" t="s">
        <v>16035</v>
      </c>
      <c r="B17898">
        <v>4</v>
      </c>
      <c r="C17898">
        <v>256</v>
      </c>
      <c r="D17898">
        <v>899</v>
      </c>
      <c r="E17898">
        <v>71</v>
      </c>
      <c r="F17898" t="s">
        <v>16</v>
      </c>
      <c r="G17898" t="s">
        <v>479</v>
      </c>
      <c r="H17898">
        <v>75</v>
      </c>
      <c r="I17898" t="s">
        <v>188</v>
      </c>
      <c r="J17898" t="str">
        <f xml:space="preserve"> IF(Table1[[#This Row],[discount]]&gt;4, "Yes", "No")</f>
        <v>Yes</v>
      </c>
    </row>
    <row r="17899" spans="1:10">
      <c r="A17899" t="s">
        <v>19440</v>
      </c>
      <c r="B17899">
        <v>4.3</v>
      </c>
      <c r="C17899">
        <v>255</v>
      </c>
      <c r="D17899">
        <v>899</v>
      </c>
      <c r="E17899">
        <v>71</v>
      </c>
      <c r="F17899" t="s">
        <v>10</v>
      </c>
      <c r="G17899" t="s">
        <v>399</v>
      </c>
      <c r="H17899">
        <v>975</v>
      </c>
      <c r="I17899" t="s">
        <v>11995</v>
      </c>
      <c r="J17899" t="str">
        <f xml:space="preserve"> IF(Table1[[#This Row],[discount]]&gt;4, "Yes", "No")</f>
        <v>Yes</v>
      </c>
    </row>
    <row r="17900" spans="1:10">
      <c r="A17900" t="s">
        <v>15210</v>
      </c>
      <c r="B17900">
        <v>3.9</v>
      </c>
      <c r="C17900">
        <v>255</v>
      </c>
      <c r="D17900">
        <v>899</v>
      </c>
      <c r="E17900">
        <v>71</v>
      </c>
      <c r="F17900" t="s">
        <v>114</v>
      </c>
      <c r="G17900" t="s">
        <v>115</v>
      </c>
      <c r="H17900">
        <v>121</v>
      </c>
      <c r="I17900" t="s">
        <v>639</v>
      </c>
      <c r="J17900" t="str">
        <f xml:space="preserve"> IF(Table1[[#This Row],[discount]]&gt;4, "Yes", "No")</f>
        <v>Yes</v>
      </c>
    </row>
    <row r="17901" spans="1:10">
      <c r="A17901" t="s">
        <v>5115</v>
      </c>
      <c r="B17901">
        <v>0</v>
      </c>
      <c r="C17901">
        <v>255</v>
      </c>
      <c r="D17901">
        <v>899</v>
      </c>
      <c r="E17901">
        <v>71</v>
      </c>
      <c r="F17901" t="s">
        <v>16</v>
      </c>
      <c r="G17901" t="s">
        <v>479</v>
      </c>
      <c r="H17901">
        <v>0</v>
      </c>
      <c r="I17901" t="s">
        <v>5116</v>
      </c>
      <c r="J17901" t="str">
        <f xml:space="preserve"> IF(Table1[[#This Row],[discount]]&gt;4, "Yes", "No")</f>
        <v>Yes</v>
      </c>
    </row>
    <row r="17902" spans="1:10">
      <c r="A17902" t="s">
        <v>18190</v>
      </c>
      <c r="B17902">
        <v>4.2</v>
      </c>
      <c r="C17902">
        <v>252</v>
      </c>
      <c r="D17902">
        <v>898</v>
      </c>
      <c r="E17902">
        <v>71</v>
      </c>
      <c r="F17902" t="s">
        <v>10</v>
      </c>
      <c r="G17902" t="s">
        <v>399</v>
      </c>
      <c r="H17902">
        <v>2638</v>
      </c>
      <c r="I17902" t="s">
        <v>1004</v>
      </c>
      <c r="J17902" t="str">
        <f xml:space="preserve"> IF(Table1[[#This Row],[discount]]&gt;4, "Yes", "No")</f>
        <v>Yes</v>
      </c>
    </row>
    <row r="17903" spans="1:10">
      <c r="A17903" t="s">
        <v>767</v>
      </c>
      <c r="B17903">
        <v>3.9</v>
      </c>
      <c r="C17903">
        <v>252</v>
      </c>
      <c r="D17903">
        <v>899</v>
      </c>
      <c r="E17903">
        <v>71</v>
      </c>
      <c r="F17903" t="s">
        <v>10</v>
      </c>
      <c r="G17903" t="s">
        <v>20</v>
      </c>
      <c r="H17903">
        <v>113</v>
      </c>
      <c r="I17903" t="s">
        <v>768</v>
      </c>
      <c r="J17903" t="str">
        <f xml:space="preserve"> IF(Table1[[#This Row],[discount]]&gt;4, "Yes", "No")</f>
        <v>Yes</v>
      </c>
    </row>
    <row r="17904" spans="1:10">
      <c r="A17904" t="s">
        <v>767</v>
      </c>
      <c r="B17904">
        <v>0</v>
      </c>
      <c r="C17904">
        <v>252</v>
      </c>
      <c r="D17904">
        <v>899</v>
      </c>
      <c r="E17904">
        <v>71</v>
      </c>
      <c r="F17904" t="s">
        <v>10</v>
      </c>
      <c r="G17904" t="s">
        <v>20</v>
      </c>
      <c r="H17904">
        <v>0</v>
      </c>
      <c r="I17904" t="s">
        <v>768</v>
      </c>
      <c r="J17904" t="str">
        <f xml:space="preserve"> IF(Table1[[#This Row],[discount]]&gt;4, "Yes", "No")</f>
        <v>Yes</v>
      </c>
    </row>
    <row r="17905" spans="1:10">
      <c r="A17905" t="s">
        <v>779</v>
      </c>
      <c r="B17905">
        <v>0</v>
      </c>
      <c r="C17905">
        <v>252</v>
      </c>
      <c r="D17905">
        <v>899</v>
      </c>
      <c r="E17905">
        <v>71</v>
      </c>
      <c r="F17905" t="s">
        <v>10</v>
      </c>
      <c r="G17905" t="s">
        <v>20</v>
      </c>
      <c r="H17905">
        <v>0</v>
      </c>
      <c r="I17905" t="s">
        <v>780</v>
      </c>
      <c r="J17905" t="str">
        <f xml:space="preserve"> IF(Table1[[#This Row],[discount]]&gt;4, "Yes", "No")</f>
        <v>Yes</v>
      </c>
    </row>
    <row r="17906" spans="1:10">
      <c r="A17906" t="s">
        <v>17203</v>
      </c>
      <c r="B17906">
        <v>4</v>
      </c>
      <c r="C17906">
        <v>234</v>
      </c>
      <c r="D17906">
        <v>825</v>
      </c>
      <c r="E17906">
        <v>71</v>
      </c>
      <c r="F17906" t="s">
        <v>108</v>
      </c>
      <c r="G17906" t="s">
        <v>448</v>
      </c>
      <c r="H17906">
        <v>2019</v>
      </c>
      <c r="I17906" t="s">
        <v>449</v>
      </c>
      <c r="J17906" t="str">
        <f xml:space="preserve"> IF(Table1[[#This Row],[discount]]&gt;4, "Yes", "No")</f>
        <v>Yes</v>
      </c>
    </row>
    <row r="17907" spans="1:10">
      <c r="A17907" t="s">
        <v>767</v>
      </c>
      <c r="B17907">
        <v>3.3</v>
      </c>
      <c r="C17907">
        <v>231</v>
      </c>
      <c r="D17907">
        <v>799</v>
      </c>
      <c r="E17907">
        <v>71</v>
      </c>
      <c r="F17907" t="s">
        <v>10</v>
      </c>
      <c r="G17907" t="s">
        <v>20</v>
      </c>
      <c r="H17907">
        <v>10</v>
      </c>
      <c r="I17907" t="s">
        <v>768</v>
      </c>
      <c r="J17907" t="str">
        <f xml:space="preserve"> IF(Table1[[#This Row],[discount]]&gt;4, "Yes", "No")</f>
        <v>Yes</v>
      </c>
    </row>
    <row r="17908" spans="1:10">
      <c r="A17908" t="s">
        <v>771</v>
      </c>
      <c r="B17908">
        <v>0</v>
      </c>
      <c r="C17908">
        <v>231</v>
      </c>
      <c r="D17908">
        <v>799</v>
      </c>
      <c r="E17908">
        <v>71</v>
      </c>
      <c r="F17908" t="s">
        <v>10</v>
      </c>
      <c r="G17908" t="s">
        <v>20</v>
      </c>
      <c r="H17908">
        <v>0</v>
      </c>
      <c r="I17908" t="s">
        <v>772</v>
      </c>
      <c r="J17908" t="str">
        <f xml:space="preserve"> IF(Table1[[#This Row],[discount]]&gt;4, "Yes", "No")</f>
        <v>Yes</v>
      </c>
    </row>
    <row r="17909" spans="1:10">
      <c r="A17909" t="s">
        <v>779</v>
      </c>
      <c r="B17909">
        <v>0</v>
      </c>
      <c r="C17909">
        <v>231</v>
      </c>
      <c r="D17909">
        <v>799</v>
      </c>
      <c r="E17909">
        <v>71</v>
      </c>
      <c r="F17909" t="s">
        <v>10</v>
      </c>
      <c r="G17909" t="s">
        <v>20</v>
      </c>
      <c r="H17909">
        <v>0</v>
      </c>
      <c r="I17909" t="s">
        <v>780</v>
      </c>
      <c r="J17909" t="str">
        <f xml:space="preserve"> IF(Table1[[#This Row],[discount]]&gt;4, "Yes", "No")</f>
        <v>Yes</v>
      </c>
    </row>
    <row r="17910" spans="1:10">
      <c r="A17910" t="s">
        <v>14735</v>
      </c>
      <c r="B17910">
        <v>3.9</v>
      </c>
      <c r="C17910">
        <v>229</v>
      </c>
      <c r="D17910">
        <v>799</v>
      </c>
      <c r="E17910">
        <v>71</v>
      </c>
      <c r="F17910" t="s">
        <v>10</v>
      </c>
      <c r="G17910" t="s">
        <v>399</v>
      </c>
      <c r="H17910">
        <v>3035</v>
      </c>
      <c r="I17910" t="s">
        <v>11995</v>
      </c>
      <c r="J17910" t="str">
        <f xml:space="preserve"> IF(Table1[[#This Row],[discount]]&gt;4, "Yes", "No")</f>
        <v>Yes</v>
      </c>
    </row>
    <row r="17911" spans="1:10">
      <c r="A17911" t="s">
        <v>18176</v>
      </c>
      <c r="B17911">
        <v>4.3</v>
      </c>
      <c r="C17911">
        <v>229</v>
      </c>
      <c r="D17911">
        <v>799</v>
      </c>
      <c r="E17911">
        <v>71</v>
      </c>
      <c r="F17911" t="s">
        <v>10</v>
      </c>
      <c r="G17911" t="s">
        <v>399</v>
      </c>
      <c r="H17911">
        <v>975</v>
      </c>
      <c r="I17911" t="s">
        <v>11995</v>
      </c>
      <c r="J17911" t="str">
        <f xml:space="preserve"> IF(Table1[[#This Row],[discount]]&gt;4, "Yes", "No")</f>
        <v>Yes</v>
      </c>
    </row>
    <row r="17912" spans="1:10">
      <c r="A17912" t="s">
        <v>13334</v>
      </c>
      <c r="B17912">
        <v>3.8</v>
      </c>
      <c r="C17912">
        <v>229</v>
      </c>
      <c r="D17912">
        <v>799</v>
      </c>
      <c r="E17912">
        <v>71</v>
      </c>
      <c r="F17912" t="s">
        <v>10</v>
      </c>
      <c r="G17912" t="s">
        <v>20</v>
      </c>
      <c r="H17912">
        <v>250</v>
      </c>
      <c r="I17912" t="s">
        <v>13335</v>
      </c>
      <c r="J17912" t="str">
        <f xml:space="preserve"> IF(Table1[[#This Row],[discount]]&gt;4, "Yes", "No")</f>
        <v>Yes</v>
      </c>
    </row>
    <row r="17913" spans="1:10">
      <c r="A17913" t="s">
        <v>10843</v>
      </c>
      <c r="B17913">
        <v>3.6</v>
      </c>
      <c r="C17913">
        <v>229</v>
      </c>
      <c r="D17913">
        <v>798</v>
      </c>
      <c r="E17913">
        <v>71</v>
      </c>
      <c r="F17913" t="s">
        <v>108</v>
      </c>
      <c r="G17913" t="s">
        <v>412</v>
      </c>
      <c r="H17913">
        <v>8</v>
      </c>
      <c r="I17913" t="s">
        <v>10844</v>
      </c>
      <c r="J17913" t="str">
        <f xml:space="preserve"> IF(Table1[[#This Row],[discount]]&gt;4, "Yes", "No")</f>
        <v>Yes</v>
      </c>
    </row>
    <row r="17914" spans="1:10">
      <c r="A17914" t="s">
        <v>11086</v>
      </c>
      <c r="B17914">
        <v>3.6</v>
      </c>
      <c r="C17914">
        <v>227</v>
      </c>
      <c r="D17914">
        <v>799</v>
      </c>
      <c r="E17914">
        <v>71</v>
      </c>
      <c r="F17914" t="s">
        <v>114</v>
      </c>
      <c r="G17914" t="s">
        <v>115</v>
      </c>
      <c r="H17914">
        <v>225</v>
      </c>
      <c r="I17914" t="s">
        <v>11087</v>
      </c>
      <c r="J17914" t="str">
        <f xml:space="preserve"> IF(Table1[[#This Row],[discount]]&gt;4, "Yes", "No")</f>
        <v>Yes</v>
      </c>
    </row>
    <row r="17915" spans="1:10">
      <c r="A17915" t="s">
        <v>10443</v>
      </c>
      <c r="B17915">
        <v>3.5</v>
      </c>
      <c r="C17915">
        <v>227</v>
      </c>
      <c r="D17915">
        <v>799</v>
      </c>
      <c r="E17915">
        <v>71</v>
      </c>
      <c r="F17915" t="s">
        <v>10</v>
      </c>
      <c r="G17915" t="s">
        <v>20</v>
      </c>
      <c r="H17915">
        <v>143</v>
      </c>
      <c r="I17915" t="s">
        <v>5695</v>
      </c>
      <c r="J17915" t="str">
        <f xml:space="preserve"> IF(Table1[[#This Row],[discount]]&gt;4, "Yes", "No")</f>
        <v>Yes</v>
      </c>
    </row>
    <row r="17916" spans="1:10">
      <c r="A17916" t="s">
        <v>12227</v>
      </c>
      <c r="B17916">
        <v>3.7</v>
      </c>
      <c r="C17916">
        <v>227</v>
      </c>
      <c r="D17916">
        <v>799</v>
      </c>
      <c r="E17916">
        <v>71</v>
      </c>
      <c r="F17916" t="s">
        <v>16</v>
      </c>
      <c r="G17916" t="s">
        <v>180</v>
      </c>
      <c r="H17916">
        <v>27</v>
      </c>
      <c r="I17916" t="s">
        <v>12228</v>
      </c>
      <c r="J17916" t="str">
        <f xml:space="preserve"> IF(Table1[[#This Row],[discount]]&gt;4, "Yes", "No")</f>
        <v>Yes</v>
      </c>
    </row>
    <row r="17917" spans="1:10">
      <c r="A17917" t="s">
        <v>15204</v>
      </c>
      <c r="B17917">
        <v>3.9</v>
      </c>
      <c r="C17917">
        <v>214</v>
      </c>
      <c r="D17917">
        <v>749</v>
      </c>
      <c r="E17917">
        <v>71</v>
      </c>
      <c r="F17917" t="s">
        <v>114</v>
      </c>
      <c r="G17917" t="s">
        <v>115</v>
      </c>
      <c r="H17917">
        <v>905</v>
      </c>
      <c r="I17917" t="s">
        <v>15195</v>
      </c>
      <c r="J17917" t="str">
        <f xml:space="preserve"> IF(Table1[[#This Row],[discount]]&gt;4, "Yes", "No")</f>
        <v>Yes</v>
      </c>
    </row>
    <row r="17918" spans="1:10">
      <c r="A17918" t="s">
        <v>11503</v>
      </c>
      <c r="B17918">
        <v>4.5</v>
      </c>
      <c r="C17918">
        <v>202</v>
      </c>
      <c r="D17918">
        <v>699</v>
      </c>
      <c r="E17918">
        <v>71</v>
      </c>
      <c r="F17918" t="s">
        <v>16</v>
      </c>
      <c r="G17918" t="s">
        <v>479</v>
      </c>
      <c r="H17918">
        <v>3089</v>
      </c>
      <c r="I17918" t="s">
        <v>11497</v>
      </c>
      <c r="J17918" t="str">
        <f xml:space="preserve"> IF(Table1[[#This Row],[discount]]&gt;4, "Yes", "No")</f>
        <v>Yes</v>
      </c>
    </row>
    <row r="17919" spans="1:10">
      <c r="A17919" t="s">
        <v>20989</v>
      </c>
      <c r="B17919">
        <v>4.2</v>
      </c>
      <c r="C17919">
        <v>202</v>
      </c>
      <c r="D17919">
        <v>699</v>
      </c>
      <c r="E17919">
        <v>71</v>
      </c>
      <c r="F17919" t="s">
        <v>10</v>
      </c>
      <c r="G17919" t="s">
        <v>399</v>
      </c>
      <c r="H17919">
        <v>235</v>
      </c>
      <c r="I17919" t="s">
        <v>963</v>
      </c>
      <c r="J17919" t="str">
        <f xml:space="preserve"> IF(Table1[[#This Row],[discount]]&gt;4, "Yes", "No")</f>
        <v>Yes</v>
      </c>
    </row>
    <row r="17920" spans="1:10">
      <c r="A17920" t="s">
        <v>6757</v>
      </c>
      <c r="B17920">
        <v>4.0999999999999996</v>
      </c>
      <c r="C17920">
        <v>202</v>
      </c>
      <c r="D17920">
        <v>699</v>
      </c>
      <c r="E17920">
        <v>71</v>
      </c>
      <c r="F17920" t="s">
        <v>10</v>
      </c>
      <c r="G17920" t="s">
        <v>399</v>
      </c>
      <c r="H17920">
        <v>78</v>
      </c>
      <c r="I17920" t="s">
        <v>6758</v>
      </c>
      <c r="J17920" t="str">
        <f xml:space="preserve"> IF(Table1[[#This Row],[discount]]&gt;4, "Yes", "No")</f>
        <v>Yes</v>
      </c>
    </row>
    <row r="17921" spans="1:10">
      <c r="A17921" t="s">
        <v>6757</v>
      </c>
      <c r="B17921">
        <v>3.9</v>
      </c>
      <c r="C17921">
        <v>202</v>
      </c>
      <c r="D17921">
        <v>699</v>
      </c>
      <c r="E17921">
        <v>71</v>
      </c>
      <c r="F17921" t="s">
        <v>10</v>
      </c>
      <c r="G17921" t="s">
        <v>399</v>
      </c>
      <c r="H17921">
        <v>23</v>
      </c>
      <c r="I17921" t="s">
        <v>6758</v>
      </c>
      <c r="J17921" t="str">
        <f xml:space="preserve"> IF(Table1[[#This Row],[discount]]&gt;4, "Yes", "No")</f>
        <v>Yes</v>
      </c>
    </row>
    <row r="17922" spans="1:10">
      <c r="A17922" t="s">
        <v>14739</v>
      </c>
      <c r="B17922">
        <v>3.9</v>
      </c>
      <c r="C17922">
        <v>201</v>
      </c>
      <c r="D17922">
        <v>699</v>
      </c>
      <c r="E17922">
        <v>71</v>
      </c>
      <c r="F17922" t="s">
        <v>10</v>
      </c>
      <c r="G17922" t="s">
        <v>399</v>
      </c>
      <c r="H17922">
        <v>10154</v>
      </c>
      <c r="I17922" t="s">
        <v>3417</v>
      </c>
      <c r="J17922" t="str">
        <f xml:space="preserve"> IF(Table1[[#This Row],[discount]]&gt;4, "Yes", "No")</f>
        <v>Yes</v>
      </c>
    </row>
    <row r="17923" spans="1:10">
      <c r="A17923" t="s">
        <v>17001</v>
      </c>
      <c r="B17923">
        <v>4</v>
      </c>
      <c r="C17923">
        <v>199</v>
      </c>
      <c r="D17923">
        <v>699</v>
      </c>
      <c r="E17923">
        <v>71</v>
      </c>
      <c r="F17923" t="s">
        <v>108</v>
      </c>
      <c r="G17923" t="s">
        <v>412</v>
      </c>
      <c r="H17923">
        <v>3535</v>
      </c>
      <c r="I17923" t="s">
        <v>17002</v>
      </c>
      <c r="J17923" t="str">
        <f xml:space="preserve"> IF(Table1[[#This Row],[discount]]&gt;4, "Yes", "No")</f>
        <v>Yes</v>
      </c>
    </row>
    <row r="17924" spans="1:10">
      <c r="A17924" t="s">
        <v>17530</v>
      </c>
      <c r="B17924">
        <v>4.0999999999999996</v>
      </c>
      <c r="C17924">
        <v>199</v>
      </c>
      <c r="D17924">
        <v>699</v>
      </c>
      <c r="E17924">
        <v>71</v>
      </c>
      <c r="F17924" t="s">
        <v>114</v>
      </c>
      <c r="G17924" t="s">
        <v>115</v>
      </c>
      <c r="H17924">
        <v>2496</v>
      </c>
      <c r="I17924" t="s">
        <v>13208</v>
      </c>
      <c r="J17924" t="str">
        <f xml:space="preserve"> IF(Table1[[#This Row],[discount]]&gt;4, "Yes", "No")</f>
        <v>Yes</v>
      </c>
    </row>
    <row r="17925" spans="1:10">
      <c r="A17925" t="s">
        <v>21763</v>
      </c>
      <c r="B17925">
        <v>4.2</v>
      </c>
      <c r="C17925">
        <v>199</v>
      </c>
      <c r="D17925">
        <v>709</v>
      </c>
      <c r="E17925">
        <v>71</v>
      </c>
      <c r="F17925" t="s">
        <v>108</v>
      </c>
      <c r="G17925" t="s">
        <v>448</v>
      </c>
      <c r="H17925">
        <v>2061</v>
      </c>
      <c r="I17925" t="s">
        <v>10924</v>
      </c>
      <c r="J17925" t="str">
        <f xml:space="preserve"> IF(Table1[[#This Row],[discount]]&gt;4, "Yes", "No")</f>
        <v>Yes</v>
      </c>
    </row>
    <row r="17926" spans="1:10">
      <c r="A17926" t="s">
        <v>19464</v>
      </c>
      <c r="B17926">
        <v>4.3</v>
      </c>
      <c r="C17926">
        <v>199</v>
      </c>
      <c r="D17926">
        <v>699</v>
      </c>
      <c r="E17926">
        <v>71</v>
      </c>
      <c r="F17926" t="s">
        <v>10</v>
      </c>
      <c r="G17926" t="s">
        <v>399</v>
      </c>
      <c r="H17926">
        <v>1171</v>
      </c>
      <c r="I17926" t="s">
        <v>963</v>
      </c>
      <c r="J17926" t="str">
        <f xml:space="preserve"> IF(Table1[[#This Row],[discount]]&gt;4, "Yes", "No")</f>
        <v>Yes</v>
      </c>
    </row>
    <row r="17927" spans="1:10">
      <c r="A17927" t="s">
        <v>12914</v>
      </c>
      <c r="B17927">
        <v>3.8</v>
      </c>
      <c r="C17927">
        <v>199</v>
      </c>
      <c r="D17927">
        <v>687</v>
      </c>
      <c r="E17927">
        <v>71</v>
      </c>
      <c r="F17927" t="s">
        <v>108</v>
      </c>
      <c r="G17927" t="s">
        <v>448</v>
      </c>
      <c r="H17927">
        <v>838</v>
      </c>
      <c r="I17927" t="s">
        <v>3269</v>
      </c>
      <c r="J17927" t="str">
        <f xml:space="preserve"> IF(Table1[[#This Row],[discount]]&gt;4, "Yes", "No")</f>
        <v>Yes</v>
      </c>
    </row>
    <row r="17928" spans="1:10">
      <c r="A17928" t="s">
        <v>13026</v>
      </c>
      <c r="B17928">
        <v>3.8</v>
      </c>
      <c r="C17928">
        <v>199</v>
      </c>
      <c r="D17928">
        <v>699</v>
      </c>
      <c r="E17928">
        <v>71</v>
      </c>
      <c r="F17928" t="s">
        <v>16</v>
      </c>
      <c r="G17928" t="s">
        <v>180</v>
      </c>
      <c r="H17928">
        <v>558</v>
      </c>
      <c r="I17928" t="s">
        <v>7685</v>
      </c>
      <c r="J17928" t="str">
        <f xml:space="preserve"> IF(Table1[[#This Row],[discount]]&gt;4, "Yes", "No")</f>
        <v>Yes</v>
      </c>
    </row>
    <row r="17929" spans="1:10">
      <c r="A17929" t="s">
        <v>18271</v>
      </c>
      <c r="B17929">
        <v>4.0999999999999996</v>
      </c>
      <c r="C17929">
        <v>199</v>
      </c>
      <c r="D17929">
        <v>699</v>
      </c>
      <c r="E17929">
        <v>71</v>
      </c>
      <c r="F17929" t="s">
        <v>10</v>
      </c>
      <c r="G17929" t="s">
        <v>399</v>
      </c>
      <c r="H17929">
        <v>243</v>
      </c>
      <c r="I17929" t="s">
        <v>963</v>
      </c>
      <c r="J17929" t="str">
        <f xml:space="preserve"> IF(Table1[[#This Row],[discount]]&gt;4, "Yes", "No")</f>
        <v>Yes</v>
      </c>
    </row>
    <row r="17930" spans="1:10">
      <c r="A17930" t="s">
        <v>20977</v>
      </c>
      <c r="B17930">
        <v>4.2</v>
      </c>
      <c r="C17930">
        <v>199</v>
      </c>
      <c r="D17930">
        <v>699</v>
      </c>
      <c r="E17930">
        <v>71</v>
      </c>
      <c r="F17930" t="s">
        <v>10</v>
      </c>
      <c r="G17930" t="s">
        <v>399</v>
      </c>
      <c r="H17930">
        <v>219</v>
      </c>
      <c r="I17930" t="s">
        <v>963</v>
      </c>
      <c r="J17930" t="str">
        <f xml:space="preserve"> IF(Table1[[#This Row],[discount]]&gt;4, "Yes", "No")</f>
        <v>Yes</v>
      </c>
    </row>
    <row r="17931" spans="1:10">
      <c r="A17931" t="s">
        <v>12755</v>
      </c>
      <c r="B17931">
        <v>3.8</v>
      </c>
      <c r="C17931">
        <v>199</v>
      </c>
      <c r="D17931">
        <v>698</v>
      </c>
      <c r="E17931">
        <v>71</v>
      </c>
      <c r="F17931" t="s">
        <v>10</v>
      </c>
      <c r="G17931" t="s">
        <v>399</v>
      </c>
      <c r="H17931">
        <v>170</v>
      </c>
      <c r="I17931" t="s">
        <v>1004</v>
      </c>
      <c r="J17931" t="str">
        <f xml:space="preserve"> IF(Table1[[#This Row],[discount]]&gt;4, "Yes", "No")</f>
        <v>Yes</v>
      </c>
    </row>
    <row r="17932" spans="1:10">
      <c r="A17932" t="s">
        <v>19467</v>
      </c>
      <c r="B17932">
        <v>4.3</v>
      </c>
      <c r="C17932">
        <v>199</v>
      </c>
      <c r="D17932">
        <v>699</v>
      </c>
      <c r="E17932">
        <v>71</v>
      </c>
      <c r="F17932" t="s">
        <v>10</v>
      </c>
      <c r="G17932" t="s">
        <v>399</v>
      </c>
      <c r="H17932">
        <v>151</v>
      </c>
      <c r="I17932" t="s">
        <v>963</v>
      </c>
      <c r="J17932" t="str">
        <f xml:space="preserve"> IF(Table1[[#This Row],[discount]]&gt;4, "Yes", "No")</f>
        <v>Yes</v>
      </c>
    </row>
    <row r="17933" spans="1:10">
      <c r="A17933" t="s">
        <v>13948</v>
      </c>
      <c r="B17933">
        <v>4.4000000000000004</v>
      </c>
      <c r="C17933">
        <v>199</v>
      </c>
      <c r="D17933">
        <v>699</v>
      </c>
      <c r="E17933">
        <v>71</v>
      </c>
      <c r="F17933" t="s">
        <v>10</v>
      </c>
      <c r="G17933" t="s">
        <v>399</v>
      </c>
      <c r="H17933">
        <v>143</v>
      </c>
      <c r="I17933" t="s">
        <v>963</v>
      </c>
      <c r="J17933" t="str">
        <f xml:space="preserve"> IF(Table1[[#This Row],[discount]]&gt;4, "Yes", "No")</f>
        <v>Yes</v>
      </c>
    </row>
    <row r="17934" spans="1:10">
      <c r="A17934" t="s">
        <v>16376</v>
      </c>
      <c r="B17934">
        <v>4</v>
      </c>
      <c r="C17934">
        <v>199</v>
      </c>
      <c r="D17934">
        <v>699</v>
      </c>
      <c r="E17934">
        <v>71</v>
      </c>
      <c r="F17934" t="s">
        <v>10</v>
      </c>
      <c r="G17934" t="s">
        <v>399</v>
      </c>
      <c r="H17934">
        <v>106</v>
      </c>
      <c r="I17934" t="s">
        <v>963</v>
      </c>
      <c r="J17934" t="str">
        <f xml:space="preserve"> IF(Table1[[#This Row],[discount]]&gt;4, "Yes", "No")</f>
        <v>Yes</v>
      </c>
    </row>
    <row r="17935" spans="1:10">
      <c r="A17935" t="s">
        <v>12783</v>
      </c>
      <c r="B17935">
        <v>3.8</v>
      </c>
      <c r="C17935">
        <v>199</v>
      </c>
      <c r="D17935">
        <v>699</v>
      </c>
      <c r="E17935">
        <v>71</v>
      </c>
      <c r="F17935" t="s">
        <v>16</v>
      </c>
      <c r="G17935" t="s">
        <v>890</v>
      </c>
      <c r="H17935">
        <v>57</v>
      </c>
      <c r="I17935" t="s">
        <v>8256</v>
      </c>
      <c r="J17935" t="str">
        <f xml:space="preserve"> IF(Table1[[#This Row],[discount]]&gt;4, "Yes", "No")</f>
        <v>Yes</v>
      </c>
    </row>
    <row r="17936" spans="1:10">
      <c r="A17936" t="s">
        <v>11860</v>
      </c>
      <c r="B17936">
        <v>4</v>
      </c>
      <c r="C17936">
        <v>199</v>
      </c>
      <c r="D17936">
        <v>699</v>
      </c>
      <c r="E17936">
        <v>71</v>
      </c>
      <c r="F17936" t="s">
        <v>10</v>
      </c>
      <c r="G17936" t="s">
        <v>11</v>
      </c>
      <c r="H17936">
        <v>8</v>
      </c>
      <c r="I17936" t="s">
        <v>5589</v>
      </c>
      <c r="J17936" t="str">
        <f xml:space="preserve"> IF(Table1[[#This Row],[discount]]&gt;4, "Yes", "No")</f>
        <v>Yes</v>
      </c>
    </row>
    <row r="17937" spans="1:10">
      <c r="A17937" t="s">
        <v>8544</v>
      </c>
      <c r="B17937">
        <v>4.5</v>
      </c>
      <c r="C17937">
        <v>199</v>
      </c>
      <c r="D17937">
        <v>699</v>
      </c>
      <c r="E17937">
        <v>71</v>
      </c>
      <c r="F17937" t="s">
        <v>108</v>
      </c>
      <c r="G17937" t="s">
        <v>448</v>
      </c>
      <c r="H17937">
        <v>4</v>
      </c>
      <c r="I17937" t="s">
        <v>8545</v>
      </c>
      <c r="J17937" t="str">
        <f xml:space="preserve"> IF(Table1[[#This Row],[discount]]&gt;4, "Yes", "No")</f>
        <v>Yes</v>
      </c>
    </row>
    <row r="17938" spans="1:10">
      <c r="A17938" t="s">
        <v>4188</v>
      </c>
      <c r="B17938">
        <v>0</v>
      </c>
      <c r="C17938">
        <v>199</v>
      </c>
      <c r="D17938">
        <v>699</v>
      </c>
      <c r="E17938">
        <v>71</v>
      </c>
      <c r="F17938" t="s">
        <v>114</v>
      </c>
      <c r="G17938" t="s">
        <v>115</v>
      </c>
      <c r="H17938">
        <v>0</v>
      </c>
      <c r="I17938" t="s">
        <v>4139</v>
      </c>
      <c r="J17938" t="str">
        <f xml:space="preserve"> IF(Table1[[#This Row],[discount]]&gt;4, "Yes", "No")</f>
        <v>Yes</v>
      </c>
    </row>
    <row r="17939" spans="1:10">
      <c r="A17939" t="s">
        <v>12391</v>
      </c>
      <c r="B17939">
        <v>3.7</v>
      </c>
      <c r="C17939">
        <v>171</v>
      </c>
      <c r="D17939">
        <v>599</v>
      </c>
      <c r="E17939">
        <v>71</v>
      </c>
      <c r="F17939" t="s">
        <v>108</v>
      </c>
      <c r="G17939" t="s">
        <v>577</v>
      </c>
      <c r="H17939">
        <v>138</v>
      </c>
      <c r="I17939" t="s">
        <v>12392</v>
      </c>
      <c r="J17939" t="str">
        <f xml:space="preserve"> IF(Table1[[#This Row],[discount]]&gt;4, "Yes", "No")</f>
        <v>Yes</v>
      </c>
    </row>
    <row r="17940" spans="1:10">
      <c r="A17940" t="s">
        <v>7327</v>
      </c>
      <c r="B17940">
        <v>3.9</v>
      </c>
      <c r="C17940">
        <v>170</v>
      </c>
      <c r="D17940">
        <v>599</v>
      </c>
      <c r="E17940">
        <v>71</v>
      </c>
      <c r="F17940" t="s">
        <v>10</v>
      </c>
      <c r="G17940" t="s">
        <v>20</v>
      </c>
      <c r="H17940">
        <v>1083</v>
      </c>
      <c r="I17940" t="s">
        <v>7269</v>
      </c>
      <c r="J17940" t="str">
        <f xml:space="preserve"> IF(Table1[[#This Row],[discount]]&gt;4, "Yes", "No")</f>
        <v>Yes</v>
      </c>
    </row>
    <row r="17941" spans="1:10">
      <c r="A17941" t="s">
        <v>7327</v>
      </c>
      <c r="B17941">
        <v>4</v>
      </c>
      <c r="C17941">
        <v>170</v>
      </c>
      <c r="D17941">
        <v>599</v>
      </c>
      <c r="E17941">
        <v>71</v>
      </c>
      <c r="F17941" t="s">
        <v>10</v>
      </c>
      <c r="G17941" t="s">
        <v>20</v>
      </c>
      <c r="H17941">
        <v>447</v>
      </c>
      <c r="I17941" t="s">
        <v>7269</v>
      </c>
      <c r="J17941" t="str">
        <f xml:space="preserve"> IF(Table1[[#This Row],[discount]]&gt;4, "Yes", "No")</f>
        <v>Yes</v>
      </c>
    </row>
    <row r="17942" spans="1:10">
      <c r="A17942" t="s">
        <v>13953</v>
      </c>
      <c r="B17942">
        <v>4.4000000000000004</v>
      </c>
      <c r="C17942">
        <v>170</v>
      </c>
      <c r="D17942">
        <v>599</v>
      </c>
      <c r="E17942">
        <v>71</v>
      </c>
      <c r="F17942" t="s">
        <v>10</v>
      </c>
      <c r="G17942" t="s">
        <v>399</v>
      </c>
      <c r="H17942">
        <v>16</v>
      </c>
      <c r="I17942" t="s">
        <v>8702</v>
      </c>
      <c r="J17942" t="str">
        <f xml:space="preserve"> IF(Table1[[#This Row],[discount]]&gt;4, "Yes", "No")</f>
        <v>Yes</v>
      </c>
    </row>
    <row r="17943" spans="1:10">
      <c r="A17943" t="s">
        <v>9578</v>
      </c>
      <c r="B17943">
        <v>4.7</v>
      </c>
      <c r="C17943">
        <v>170</v>
      </c>
      <c r="D17943">
        <v>599</v>
      </c>
      <c r="E17943">
        <v>71</v>
      </c>
      <c r="F17943" t="s">
        <v>108</v>
      </c>
      <c r="G17943" t="s">
        <v>448</v>
      </c>
      <c r="H17943">
        <v>10</v>
      </c>
      <c r="I17943" t="s">
        <v>3269</v>
      </c>
      <c r="J17943" t="str">
        <f xml:space="preserve"> IF(Table1[[#This Row],[discount]]&gt;4, "Yes", "No")</f>
        <v>Yes</v>
      </c>
    </row>
    <row r="17944" spans="1:10">
      <c r="A17944" t="s">
        <v>2120</v>
      </c>
      <c r="B17944">
        <v>0</v>
      </c>
      <c r="C17944">
        <v>170</v>
      </c>
      <c r="D17944">
        <v>599</v>
      </c>
      <c r="E17944">
        <v>71</v>
      </c>
      <c r="F17944" t="s">
        <v>108</v>
      </c>
      <c r="G17944" t="s">
        <v>412</v>
      </c>
      <c r="H17944">
        <v>0</v>
      </c>
      <c r="I17944" t="s">
        <v>2121</v>
      </c>
      <c r="J17944" t="str">
        <f xml:space="preserve"> IF(Table1[[#This Row],[discount]]&gt;4, "Yes", "No")</f>
        <v>Yes</v>
      </c>
    </row>
    <row r="17945" spans="1:10">
      <c r="A17945" t="s">
        <v>14736</v>
      </c>
      <c r="B17945">
        <v>3.9</v>
      </c>
      <c r="C17945">
        <v>169</v>
      </c>
      <c r="D17945">
        <v>599</v>
      </c>
      <c r="E17945">
        <v>71</v>
      </c>
      <c r="F17945" t="s">
        <v>10</v>
      </c>
      <c r="G17945" t="s">
        <v>399</v>
      </c>
      <c r="H17945">
        <v>74923</v>
      </c>
      <c r="I17945" t="s">
        <v>11995</v>
      </c>
      <c r="J17945" t="str">
        <f xml:space="preserve"> IF(Table1[[#This Row],[discount]]&gt;4, "Yes", "No")</f>
        <v>Yes</v>
      </c>
    </row>
    <row r="17946" spans="1:10">
      <c r="A17946" t="s">
        <v>11114</v>
      </c>
      <c r="B17946">
        <v>3.6</v>
      </c>
      <c r="C17946">
        <v>169</v>
      </c>
      <c r="D17946">
        <v>599</v>
      </c>
      <c r="E17946">
        <v>71</v>
      </c>
      <c r="F17946" t="s">
        <v>108</v>
      </c>
      <c r="G17946" t="s">
        <v>577</v>
      </c>
      <c r="H17946">
        <v>365</v>
      </c>
      <c r="I17946" t="s">
        <v>9387</v>
      </c>
      <c r="J17946" t="str">
        <f xml:space="preserve"> IF(Table1[[#This Row],[discount]]&gt;4, "Yes", "No")</f>
        <v>Yes</v>
      </c>
    </row>
    <row r="17947" spans="1:10">
      <c r="A17947" t="s">
        <v>22005</v>
      </c>
      <c r="B17947">
        <v>4.2</v>
      </c>
      <c r="C17947">
        <v>169</v>
      </c>
      <c r="D17947">
        <v>595</v>
      </c>
      <c r="E17947">
        <v>71</v>
      </c>
      <c r="F17947" t="s">
        <v>108</v>
      </c>
      <c r="G17947" t="s">
        <v>412</v>
      </c>
      <c r="H17947">
        <v>223</v>
      </c>
      <c r="I17947" t="s">
        <v>9740</v>
      </c>
      <c r="J17947" t="str">
        <f xml:space="preserve"> IF(Table1[[#This Row],[discount]]&gt;4, "Yes", "No")</f>
        <v>Yes</v>
      </c>
    </row>
    <row r="17948" spans="1:10">
      <c r="A17948" t="s">
        <v>2091</v>
      </c>
      <c r="B17948">
        <v>0</v>
      </c>
      <c r="C17948">
        <v>169</v>
      </c>
      <c r="D17948">
        <v>599</v>
      </c>
      <c r="E17948">
        <v>71</v>
      </c>
      <c r="F17948" t="s">
        <v>10</v>
      </c>
      <c r="G17948" t="s">
        <v>20</v>
      </c>
      <c r="H17948">
        <v>0</v>
      </c>
      <c r="I17948" t="s">
        <v>1346</v>
      </c>
      <c r="J17948" t="str">
        <f xml:space="preserve"> IF(Table1[[#This Row],[discount]]&gt;4, "Yes", "No")</f>
        <v>Yes</v>
      </c>
    </row>
    <row r="17949" spans="1:10">
      <c r="A17949" t="s">
        <v>2098</v>
      </c>
      <c r="B17949">
        <v>0</v>
      </c>
      <c r="C17949">
        <v>169</v>
      </c>
      <c r="D17949">
        <v>599</v>
      </c>
      <c r="E17949">
        <v>71</v>
      </c>
      <c r="F17949" t="s">
        <v>10</v>
      </c>
      <c r="G17949" t="s">
        <v>20</v>
      </c>
      <c r="H17949">
        <v>0</v>
      </c>
      <c r="I17949" t="s">
        <v>2099</v>
      </c>
      <c r="J17949" t="str">
        <f xml:space="preserve"> IF(Table1[[#This Row],[discount]]&gt;4, "Yes", "No")</f>
        <v>Yes</v>
      </c>
    </row>
    <row r="17950" spans="1:10">
      <c r="A17950" t="s">
        <v>11059</v>
      </c>
      <c r="B17950">
        <v>3.6</v>
      </c>
      <c r="C17950">
        <v>144</v>
      </c>
      <c r="D17950">
        <v>500</v>
      </c>
      <c r="E17950">
        <v>71</v>
      </c>
      <c r="F17950" t="s">
        <v>108</v>
      </c>
      <c r="G17950" t="s">
        <v>577</v>
      </c>
      <c r="H17950">
        <v>1197</v>
      </c>
      <c r="I17950" t="s">
        <v>11060</v>
      </c>
      <c r="J17950" t="str">
        <f xml:space="preserve"> IF(Table1[[#This Row],[discount]]&gt;4, "Yes", "No")</f>
        <v>Yes</v>
      </c>
    </row>
    <row r="17951" spans="1:10">
      <c r="A17951" t="s">
        <v>11134</v>
      </c>
      <c r="B17951">
        <v>3.6</v>
      </c>
      <c r="C17951">
        <v>144</v>
      </c>
      <c r="D17951">
        <v>499</v>
      </c>
      <c r="E17951">
        <v>71</v>
      </c>
      <c r="F17951" t="s">
        <v>108</v>
      </c>
      <c r="G17951" t="s">
        <v>577</v>
      </c>
      <c r="H17951">
        <v>178</v>
      </c>
      <c r="I17951" t="s">
        <v>2928</v>
      </c>
      <c r="J17951" t="str">
        <f xml:space="preserve"> IF(Table1[[#This Row],[discount]]&gt;4, "Yes", "No")</f>
        <v>Yes</v>
      </c>
    </row>
    <row r="17952" spans="1:10">
      <c r="A17952" t="s">
        <v>15247</v>
      </c>
      <c r="B17952">
        <v>3.9</v>
      </c>
      <c r="C17952">
        <v>143</v>
      </c>
      <c r="D17952">
        <v>499</v>
      </c>
      <c r="E17952">
        <v>71</v>
      </c>
      <c r="F17952" t="s">
        <v>108</v>
      </c>
      <c r="G17952" t="s">
        <v>577</v>
      </c>
      <c r="H17952">
        <v>174</v>
      </c>
      <c r="I17952" t="s">
        <v>2928</v>
      </c>
      <c r="J17952" t="str">
        <f xml:space="preserve"> IF(Table1[[#This Row],[discount]]&gt;4, "Yes", "No")</f>
        <v>Yes</v>
      </c>
    </row>
    <row r="17953" spans="1:10">
      <c r="A17953" t="s">
        <v>11138</v>
      </c>
      <c r="B17953">
        <v>3.6</v>
      </c>
      <c r="C17953">
        <v>141</v>
      </c>
      <c r="D17953">
        <v>499</v>
      </c>
      <c r="E17953">
        <v>71</v>
      </c>
      <c r="F17953" t="s">
        <v>108</v>
      </c>
      <c r="G17953" t="s">
        <v>577</v>
      </c>
      <c r="H17953">
        <v>24</v>
      </c>
      <c r="I17953" t="s">
        <v>2928</v>
      </c>
      <c r="J17953" t="str">
        <f xml:space="preserve"> IF(Table1[[#This Row],[discount]]&gt;4, "Yes", "No")</f>
        <v>Yes</v>
      </c>
    </row>
    <row r="17954" spans="1:10">
      <c r="A17954" t="s">
        <v>13277</v>
      </c>
      <c r="B17954">
        <v>3.8</v>
      </c>
      <c r="C17954">
        <v>140</v>
      </c>
      <c r="D17954">
        <v>499</v>
      </c>
      <c r="E17954">
        <v>71</v>
      </c>
      <c r="F17954" t="s">
        <v>108</v>
      </c>
      <c r="G17954" t="s">
        <v>577</v>
      </c>
      <c r="H17954">
        <v>8</v>
      </c>
      <c r="I17954" t="s">
        <v>2928</v>
      </c>
      <c r="J17954" t="str">
        <f xml:space="preserve"> IF(Table1[[#This Row],[discount]]&gt;4, "Yes", "No")</f>
        <v>Yes</v>
      </c>
    </row>
    <row r="17955" spans="1:10">
      <c r="A17955" t="s">
        <v>8634</v>
      </c>
      <c r="B17955">
        <v>2.8</v>
      </c>
      <c r="C17955">
        <v>140</v>
      </c>
      <c r="D17955">
        <v>499</v>
      </c>
      <c r="E17955">
        <v>71</v>
      </c>
      <c r="F17955" t="s">
        <v>114</v>
      </c>
      <c r="G17955" t="s">
        <v>115</v>
      </c>
      <c r="H17955">
        <v>4</v>
      </c>
      <c r="I17955" t="s">
        <v>8635</v>
      </c>
      <c r="J17955" t="str">
        <f xml:space="preserve"> IF(Table1[[#This Row],[discount]]&gt;4, "Yes", "No")</f>
        <v>Yes</v>
      </c>
    </row>
    <row r="17956" spans="1:10">
      <c r="A17956" t="s">
        <v>18805</v>
      </c>
      <c r="B17956">
        <v>4.0999999999999996</v>
      </c>
      <c r="C17956">
        <v>115</v>
      </c>
      <c r="D17956">
        <v>399</v>
      </c>
      <c r="E17956">
        <v>71</v>
      </c>
      <c r="F17956" t="s">
        <v>108</v>
      </c>
      <c r="G17956" t="s">
        <v>577</v>
      </c>
      <c r="H17956">
        <v>8</v>
      </c>
      <c r="I17956" t="s">
        <v>18806</v>
      </c>
      <c r="J17956" t="str">
        <f xml:space="preserve"> IF(Table1[[#This Row],[discount]]&gt;4, "Yes", "No")</f>
        <v>Yes</v>
      </c>
    </row>
    <row r="17957" spans="1:10">
      <c r="A17957" t="s">
        <v>12473</v>
      </c>
      <c r="B17957">
        <v>3.7</v>
      </c>
      <c r="C17957">
        <v>114</v>
      </c>
      <c r="D17957">
        <v>399</v>
      </c>
      <c r="E17957">
        <v>71</v>
      </c>
      <c r="F17957" t="s">
        <v>108</v>
      </c>
      <c r="G17957" t="s">
        <v>577</v>
      </c>
      <c r="H17957">
        <v>394</v>
      </c>
      <c r="I17957" t="s">
        <v>3606</v>
      </c>
      <c r="J17957" t="str">
        <f xml:space="preserve"> IF(Table1[[#This Row],[discount]]&gt;4, "Yes", "No")</f>
        <v>Yes</v>
      </c>
    </row>
    <row r="17958" spans="1:10">
      <c r="A17958" t="s">
        <v>16903</v>
      </c>
      <c r="B17958">
        <v>4</v>
      </c>
      <c r="C17958">
        <v>114</v>
      </c>
      <c r="D17958">
        <v>399</v>
      </c>
      <c r="E17958">
        <v>71</v>
      </c>
      <c r="F17958" t="s">
        <v>108</v>
      </c>
      <c r="G17958" t="s">
        <v>577</v>
      </c>
      <c r="H17958">
        <v>70</v>
      </c>
      <c r="I17958" t="s">
        <v>3606</v>
      </c>
      <c r="J17958" t="str">
        <f xml:space="preserve"> IF(Table1[[#This Row],[discount]]&gt;4, "Yes", "No")</f>
        <v>Yes</v>
      </c>
    </row>
    <row r="17959" spans="1:10">
      <c r="A17959" t="s">
        <v>11139</v>
      </c>
      <c r="B17959">
        <v>3.6</v>
      </c>
      <c r="C17959">
        <v>113</v>
      </c>
      <c r="D17959">
        <v>399</v>
      </c>
      <c r="E17959">
        <v>71</v>
      </c>
      <c r="F17959" t="s">
        <v>108</v>
      </c>
      <c r="G17959" t="s">
        <v>412</v>
      </c>
      <c r="H17959">
        <v>4150</v>
      </c>
      <c r="I17959" t="s">
        <v>10567</v>
      </c>
      <c r="J17959" t="str">
        <f xml:space="preserve"> IF(Table1[[#This Row],[discount]]&gt;4, "Yes", "No")</f>
        <v>Yes</v>
      </c>
    </row>
    <row r="17960" spans="1:10">
      <c r="A17960" t="s">
        <v>22035</v>
      </c>
      <c r="B17960">
        <v>4.2</v>
      </c>
      <c r="C17960">
        <v>112</v>
      </c>
      <c r="D17960">
        <v>399</v>
      </c>
      <c r="E17960">
        <v>71</v>
      </c>
      <c r="F17960" t="s">
        <v>108</v>
      </c>
      <c r="G17960" t="s">
        <v>412</v>
      </c>
      <c r="H17960">
        <v>221</v>
      </c>
      <c r="I17960" t="s">
        <v>12396</v>
      </c>
      <c r="J17960" t="str">
        <f xml:space="preserve"> IF(Table1[[#This Row],[discount]]&gt;4, "Yes", "No")</f>
        <v>Yes</v>
      </c>
    </row>
    <row r="17961" spans="1:10">
      <c r="A17961" t="s">
        <v>16954</v>
      </c>
      <c r="B17961">
        <v>4</v>
      </c>
      <c r="C17961">
        <v>100</v>
      </c>
      <c r="D17961">
        <v>349</v>
      </c>
      <c r="E17961">
        <v>71</v>
      </c>
      <c r="F17961" t="s">
        <v>108</v>
      </c>
      <c r="G17961" t="s">
        <v>412</v>
      </c>
      <c r="H17961">
        <v>11</v>
      </c>
      <c r="I17961" t="s">
        <v>16955</v>
      </c>
      <c r="J17961" t="str">
        <f xml:space="preserve"> IF(Table1[[#This Row],[discount]]&gt;4, "Yes", "No")</f>
        <v>Yes</v>
      </c>
    </row>
    <row r="17962" spans="1:10">
      <c r="A17962" t="s">
        <v>16770</v>
      </c>
      <c r="B17962">
        <v>4</v>
      </c>
      <c r="C17962">
        <v>99</v>
      </c>
      <c r="D17962">
        <v>349</v>
      </c>
      <c r="E17962">
        <v>71</v>
      </c>
      <c r="F17962" t="s">
        <v>108</v>
      </c>
      <c r="G17962" t="s">
        <v>577</v>
      </c>
      <c r="H17962">
        <v>399</v>
      </c>
      <c r="I17962" t="s">
        <v>16771</v>
      </c>
      <c r="J17962" t="str">
        <f xml:space="preserve"> IF(Table1[[#This Row],[discount]]&gt;4, "Yes", "No")</f>
        <v>Yes</v>
      </c>
    </row>
    <row r="17963" spans="1:10">
      <c r="A17963" t="s">
        <v>15265</v>
      </c>
      <c r="B17963">
        <v>3.9</v>
      </c>
      <c r="C17963">
        <v>99</v>
      </c>
      <c r="D17963">
        <v>349</v>
      </c>
      <c r="E17963">
        <v>71</v>
      </c>
      <c r="F17963" t="s">
        <v>108</v>
      </c>
      <c r="G17963" t="s">
        <v>577</v>
      </c>
      <c r="H17963">
        <v>296</v>
      </c>
      <c r="I17963" t="s">
        <v>15266</v>
      </c>
      <c r="J17963" t="str">
        <f xml:space="preserve"> IF(Table1[[#This Row],[discount]]&gt;4, "Yes", "No")</f>
        <v>Yes</v>
      </c>
    </row>
    <row r="17964" spans="1:10">
      <c r="A17964" t="s">
        <v>18771</v>
      </c>
      <c r="B17964">
        <v>4.0999999999999996</v>
      </c>
      <c r="C17964">
        <v>99</v>
      </c>
      <c r="D17964">
        <v>349</v>
      </c>
      <c r="E17964">
        <v>71</v>
      </c>
      <c r="F17964" t="s">
        <v>108</v>
      </c>
      <c r="G17964" t="s">
        <v>577</v>
      </c>
      <c r="H17964">
        <v>266</v>
      </c>
      <c r="I17964" t="s">
        <v>16987</v>
      </c>
      <c r="J17964" t="str">
        <f xml:space="preserve"> IF(Table1[[#This Row],[discount]]&gt;4, "Yes", "No")</f>
        <v>Yes</v>
      </c>
    </row>
    <row r="17965" spans="1:10">
      <c r="A17965" t="s">
        <v>22421</v>
      </c>
      <c r="B17965">
        <v>4.2</v>
      </c>
      <c r="C17965">
        <v>99</v>
      </c>
      <c r="D17965">
        <v>349</v>
      </c>
      <c r="E17965">
        <v>71</v>
      </c>
      <c r="F17965" t="s">
        <v>108</v>
      </c>
      <c r="G17965" t="s">
        <v>577</v>
      </c>
      <c r="H17965">
        <v>164</v>
      </c>
      <c r="I17965" t="s">
        <v>16771</v>
      </c>
      <c r="J17965" t="str">
        <f xml:space="preserve"> IF(Table1[[#This Row],[discount]]&gt;4, "Yes", "No")</f>
        <v>Yes</v>
      </c>
    </row>
    <row r="17966" spans="1:10">
      <c r="A17966" t="s">
        <v>12286</v>
      </c>
      <c r="B17966">
        <v>3.7</v>
      </c>
      <c r="C17966">
        <v>85</v>
      </c>
      <c r="D17966">
        <v>299</v>
      </c>
      <c r="E17966">
        <v>71</v>
      </c>
      <c r="F17966" t="s">
        <v>108</v>
      </c>
      <c r="G17966" t="s">
        <v>448</v>
      </c>
      <c r="H17966">
        <v>405</v>
      </c>
      <c r="I17966" t="s">
        <v>12287</v>
      </c>
      <c r="J17966" t="str">
        <f xml:space="preserve"> IF(Table1[[#This Row],[discount]]&gt;4, "Yes", "No")</f>
        <v>Yes</v>
      </c>
    </row>
    <row r="17967" spans="1:10">
      <c r="A17967" t="s">
        <v>11716</v>
      </c>
      <c r="B17967">
        <v>4.5</v>
      </c>
      <c r="C17967">
        <v>24999</v>
      </c>
      <c r="D17967">
        <v>89999</v>
      </c>
      <c r="E17967">
        <v>72</v>
      </c>
      <c r="F17967" t="s">
        <v>10</v>
      </c>
      <c r="G17967" t="s">
        <v>399</v>
      </c>
      <c r="H17967">
        <v>75</v>
      </c>
      <c r="I17967" t="s">
        <v>6480</v>
      </c>
      <c r="J17967" t="str">
        <f xml:space="preserve"> IF(Table1[[#This Row],[discount]]&gt;4, "Yes", "No")</f>
        <v>Yes</v>
      </c>
    </row>
    <row r="17968" spans="1:10">
      <c r="A17968" t="s">
        <v>12428</v>
      </c>
      <c r="B17968">
        <v>3.7</v>
      </c>
      <c r="C17968">
        <v>21999</v>
      </c>
      <c r="D17968">
        <v>79999</v>
      </c>
      <c r="E17968">
        <v>72</v>
      </c>
      <c r="F17968" t="s">
        <v>10</v>
      </c>
      <c r="G17968" t="s">
        <v>399</v>
      </c>
      <c r="H17968">
        <v>742</v>
      </c>
      <c r="I17968" t="s">
        <v>1741</v>
      </c>
      <c r="J17968" t="str">
        <f xml:space="preserve"> IF(Table1[[#This Row],[discount]]&gt;4, "Yes", "No")</f>
        <v>Yes</v>
      </c>
    </row>
    <row r="17969" spans="1:10">
      <c r="A17969" t="s">
        <v>9814</v>
      </c>
      <c r="B17969">
        <v>4.7</v>
      </c>
      <c r="C17969">
        <v>21999</v>
      </c>
      <c r="D17969">
        <v>79510</v>
      </c>
      <c r="E17969">
        <v>72</v>
      </c>
      <c r="F17969" t="s">
        <v>114</v>
      </c>
      <c r="G17969" t="s">
        <v>115</v>
      </c>
      <c r="H17969">
        <v>22</v>
      </c>
      <c r="I17969" t="s">
        <v>4331</v>
      </c>
      <c r="J17969" t="str">
        <f xml:space="preserve"> IF(Table1[[#This Row],[discount]]&gt;4, "Yes", "No")</f>
        <v>Yes</v>
      </c>
    </row>
    <row r="17970" spans="1:10">
      <c r="A17970" t="s">
        <v>12428</v>
      </c>
      <c r="B17970">
        <v>3.8</v>
      </c>
      <c r="C17970">
        <v>21999</v>
      </c>
      <c r="D17970">
        <v>79999</v>
      </c>
      <c r="E17970">
        <v>72</v>
      </c>
      <c r="F17970" t="s">
        <v>10</v>
      </c>
      <c r="G17970" t="s">
        <v>399</v>
      </c>
      <c r="H17970">
        <v>19</v>
      </c>
      <c r="I17970" t="s">
        <v>1741</v>
      </c>
      <c r="J17970" t="str">
        <f xml:space="preserve"> IF(Table1[[#This Row],[discount]]&gt;4, "Yes", "No")</f>
        <v>Yes</v>
      </c>
    </row>
    <row r="17971" spans="1:10">
      <c r="A17971" t="s">
        <v>21662</v>
      </c>
      <c r="B17971">
        <v>4.2</v>
      </c>
      <c r="C17971">
        <v>15999</v>
      </c>
      <c r="D17971">
        <v>57375</v>
      </c>
      <c r="E17971">
        <v>72</v>
      </c>
      <c r="F17971" t="s">
        <v>114</v>
      </c>
      <c r="G17971" t="s">
        <v>115</v>
      </c>
      <c r="H17971">
        <v>1982</v>
      </c>
      <c r="I17971" t="s">
        <v>4331</v>
      </c>
      <c r="J17971" t="str">
        <f xml:space="preserve"> IF(Table1[[#This Row],[discount]]&gt;4, "Yes", "No")</f>
        <v>Yes</v>
      </c>
    </row>
    <row r="17972" spans="1:10">
      <c r="A17972" t="s">
        <v>10854</v>
      </c>
      <c r="B17972">
        <v>3.6</v>
      </c>
      <c r="C17972">
        <v>15599</v>
      </c>
      <c r="D17972">
        <v>56990</v>
      </c>
      <c r="E17972">
        <v>72</v>
      </c>
      <c r="F17972" t="s">
        <v>16</v>
      </c>
      <c r="G17972" t="s">
        <v>479</v>
      </c>
      <c r="H17972">
        <v>92</v>
      </c>
      <c r="I17972" t="s">
        <v>4456</v>
      </c>
      <c r="J17972" t="str">
        <f xml:space="preserve"> IF(Table1[[#This Row],[discount]]&gt;4, "Yes", "No")</f>
        <v>Yes</v>
      </c>
    </row>
    <row r="17973" spans="1:10">
      <c r="A17973" t="s">
        <v>20957</v>
      </c>
      <c r="B17973">
        <v>4.2</v>
      </c>
      <c r="C17973">
        <v>14499</v>
      </c>
      <c r="D17973">
        <v>53567</v>
      </c>
      <c r="E17973">
        <v>72</v>
      </c>
      <c r="F17973" t="s">
        <v>10</v>
      </c>
      <c r="G17973" t="s">
        <v>399</v>
      </c>
      <c r="H17973">
        <v>2824</v>
      </c>
      <c r="I17973" t="s">
        <v>13899</v>
      </c>
      <c r="J17973" t="str">
        <f xml:space="preserve"> IF(Table1[[#This Row],[discount]]&gt;4, "Yes", "No")</f>
        <v>Yes</v>
      </c>
    </row>
    <row r="17974" spans="1:10">
      <c r="A17974" t="s">
        <v>18243</v>
      </c>
      <c r="B17974">
        <v>4.0999999999999996</v>
      </c>
      <c r="C17974">
        <v>14499</v>
      </c>
      <c r="D17974">
        <v>53567</v>
      </c>
      <c r="E17974">
        <v>72</v>
      </c>
      <c r="F17974" t="s">
        <v>10</v>
      </c>
      <c r="G17974" t="s">
        <v>399</v>
      </c>
      <c r="H17974">
        <v>543</v>
      </c>
      <c r="I17974" t="s">
        <v>13899</v>
      </c>
      <c r="J17974" t="str">
        <f xml:space="preserve"> IF(Table1[[#This Row],[discount]]&gt;4, "Yes", "No")</f>
        <v>Yes</v>
      </c>
    </row>
    <row r="17975" spans="1:10">
      <c r="A17975" t="s">
        <v>4678</v>
      </c>
      <c r="B17975">
        <v>0</v>
      </c>
      <c r="C17975">
        <v>14490</v>
      </c>
      <c r="D17975">
        <v>51999</v>
      </c>
      <c r="E17975">
        <v>72</v>
      </c>
      <c r="F17975" t="s">
        <v>16</v>
      </c>
      <c r="G17975" t="s">
        <v>479</v>
      </c>
      <c r="H17975">
        <v>0</v>
      </c>
      <c r="I17975" t="s">
        <v>4530</v>
      </c>
      <c r="J17975" t="str">
        <f xml:space="preserve"> IF(Table1[[#This Row],[discount]]&gt;4, "Yes", "No")</f>
        <v>Yes</v>
      </c>
    </row>
    <row r="17976" spans="1:10">
      <c r="A17976" t="s">
        <v>4898</v>
      </c>
      <c r="B17976">
        <v>0</v>
      </c>
      <c r="C17976">
        <v>14450</v>
      </c>
      <c r="D17976">
        <v>52000</v>
      </c>
      <c r="E17976">
        <v>72</v>
      </c>
      <c r="F17976" t="s">
        <v>16</v>
      </c>
      <c r="G17976" t="s">
        <v>479</v>
      </c>
      <c r="H17976">
        <v>0</v>
      </c>
      <c r="I17976" t="s">
        <v>4899</v>
      </c>
      <c r="J17976" t="str">
        <f xml:space="preserve"> IF(Table1[[#This Row],[discount]]&gt;4, "Yes", "No")</f>
        <v>Yes</v>
      </c>
    </row>
    <row r="17977" spans="1:10">
      <c r="A17977" t="s">
        <v>9776</v>
      </c>
      <c r="B17977">
        <v>2.8</v>
      </c>
      <c r="C17977">
        <v>13999</v>
      </c>
      <c r="D17977">
        <v>49999</v>
      </c>
      <c r="E17977">
        <v>72</v>
      </c>
      <c r="F17977" t="s">
        <v>10</v>
      </c>
      <c r="G17977" t="s">
        <v>399</v>
      </c>
      <c r="H17977">
        <v>29</v>
      </c>
      <c r="I17977" t="s">
        <v>6435</v>
      </c>
      <c r="J17977" t="str">
        <f xml:space="preserve"> IF(Table1[[#This Row],[discount]]&gt;4, "Yes", "No")</f>
        <v>Yes</v>
      </c>
    </row>
    <row r="17978" spans="1:10">
      <c r="A17978" t="s">
        <v>9424</v>
      </c>
      <c r="B17978">
        <v>3.3</v>
      </c>
      <c r="C17978">
        <v>13999</v>
      </c>
      <c r="D17978">
        <v>49999</v>
      </c>
      <c r="E17978">
        <v>72</v>
      </c>
      <c r="F17978" t="s">
        <v>16</v>
      </c>
      <c r="G17978" t="s">
        <v>479</v>
      </c>
      <c r="H17978">
        <v>8</v>
      </c>
      <c r="I17978" t="s">
        <v>4474</v>
      </c>
      <c r="J17978" t="str">
        <f xml:space="preserve"> IF(Table1[[#This Row],[discount]]&gt;4, "Yes", "No")</f>
        <v>Yes</v>
      </c>
    </row>
    <row r="17979" spans="1:10">
      <c r="A17979" t="s">
        <v>21668</v>
      </c>
      <c r="B17979">
        <v>4.2</v>
      </c>
      <c r="C17979">
        <v>13999</v>
      </c>
      <c r="D17979">
        <v>49999</v>
      </c>
      <c r="E17979">
        <v>72</v>
      </c>
      <c r="F17979" t="s">
        <v>114</v>
      </c>
      <c r="G17979" t="s">
        <v>115</v>
      </c>
      <c r="H17979">
        <v>5</v>
      </c>
      <c r="I17979" t="s">
        <v>2386</v>
      </c>
      <c r="J17979" t="str">
        <f xml:space="preserve"> IF(Table1[[#This Row],[discount]]&gt;4, "Yes", "No")</f>
        <v>Yes</v>
      </c>
    </row>
    <row r="17980" spans="1:10">
      <c r="A17980" t="s">
        <v>4718</v>
      </c>
      <c r="B17980">
        <v>0</v>
      </c>
      <c r="C17980">
        <v>13999</v>
      </c>
      <c r="D17980">
        <v>49999</v>
      </c>
      <c r="E17980">
        <v>72</v>
      </c>
      <c r="F17980" t="s">
        <v>16</v>
      </c>
      <c r="G17980" t="s">
        <v>479</v>
      </c>
      <c r="H17980">
        <v>0</v>
      </c>
      <c r="I17980" t="s">
        <v>1761</v>
      </c>
      <c r="J17980" t="str">
        <f xml:space="preserve"> IF(Table1[[#This Row],[discount]]&gt;4, "Yes", "No")</f>
        <v>Yes</v>
      </c>
    </row>
    <row r="17981" spans="1:10">
      <c r="A17981" t="s">
        <v>7551</v>
      </c>
      <c r="B17981">
        <v>0</v>
      </c>
      <c r="C17981">
        <v>13999</v>
      </c>
      <c r="D17981">
        <v>49999</v>
      </c>
      <c r="E17981">
        <v>72</v>
      </c>
      <c r="F17981" t="s">
        <v>10</v>
      </c>
      <c r="G17981" t="s">
        <v>1516</v>
      </c>
      <c r="H17981">
        <v>0</v>
      </c>
      <c r="I17981" t="s">
        <v>7545</v>
      </c>
      <c r="J17981" t="str">
        <f xml:space="preserve"> IF(Table1[[#This Row],[discount]]&gt;4, "Yes", "No")</f>
        <v>Yes</v>
      </c>
    </row>
    <row r="17982" spans="1:10">
      <c r="A17982" t="s">
        <v>6555</v>
      </c>
      <c r="B17982">
        <v>0</v>
      </c>
      <c r="C17982">
        <v>13748</v>
      </c>
      <c r="D17982">
        <v>50000</v>
      </c>
      <c r="E17982">
        <v>72</v>
      </c>
      <c r="F17982" t="s">
        <v>10</v>
      </c>
      <c r="G17982" t="s">
        <v>399</v>
      </c>
      <c r="H17982">
        <v>0</v>
      </c>
      <c r="I17982" t="s">
        <v>1004</v>
      </c>
      <c r="J17982" t="str">
        <f xml:space="preserve"> IF(Table1[[#This Row],[discount]]&gt;4, "Yes", "No")</f>
        <v>Yes</v>
      </c>
    </row>
    <row r="17983" spans="1:10">
      <c r="A17983" t="s">
        <v>8950</v>
      </c>
      <c r="B17983">
        <v>2.7</v>
      </c>
      <c r="C17983">
        <v>13499</v>
      </c>
      <c r="D17983">
        <v>48999</v>
      </c>
      <c r="E17983">
        <v>72</v>
      </c>
      <c r="F17983" t="s">
        <v>16</v>
      </c>
      <c r="G17983" t="s">
        <v>479</v>
      </c>
      <c r="H17983">
        <v>6</v>
      </c>
      <c r="I17983" t="s">
        <v>1761</v>
      </c>
      <c r="J17983" t="str">
        <f xml:space="preserve"> IF(Table1[[#This Row],[discount]]&gt;4, "Yes", "No")</f>
        <v>Yes</v>
      </c>
    </row>
    <row r="17984" spans="1:10">
      <c r="A17984" t="s">
        <v>6415</v>
      </c>
      <c r="B17984">
        <v>0</v>
      </c>
      <c r="C17984">
        <v>12599</v>
      </c>
      <c r="D17984">
        <v>45999</v>
      </c>
      <c r="E17984">
        <v>72</v>
      </c>
      <c r="F17984" t="s">
        <v>10</v>
      </c>
      <c r="G17984" t="s">
        <v>399</v>
      </c>
      <c r="H17984">
        <v>0</v>
      </c>
      <c r="I17984" t="s">
        <v>6262</v>
      </c>
      <c r="J17984" t="str">
        <f xml:space="preserve"> IF(Table1[[#This Row],[discount]]&gt;4, "Yes", "No")</f>
        <v>Yes</v>
      </c>
    </row>
    <row r="17985" spans="1:10">
      <c r="A17985" t="s">
        <v>9186</v>
      </c>
      <c r="B17985">
        <v>3.1</v>
      </c>
      <c r="C17985">
        <v>12587</v>
      </c>
      <c r="D17985">
        <v>45990</v>
      </c>
      <c r="E17985">
        <v>72</v>
      </c>
      <c r="F17985" t="s">
        <v>16</v>
      </c>
      <c r="G17985" t="s">
        <v>479</v>
      </c>
      <c r="H17985">
        <v>9</v>
      </c>
      <c r="I17985" t="s">
        <v>1652</v>
      </c>
      <c r="J17985" t="str">
        <f xml:space="preserve"> IF(Table1[[#This Row],[discount]]&gt;4, "Yes", "No")</f>
        <v>Yes</v>
      </c>
    </row>
    <row r="17986" spans="1:10">
      <c r="A17986" t="s">
        <v>9792</v>
      </c>
      <c r="B17986">
        <v>3.3</v>
      </c>
      <c r="C17986">
        <v>12499</v>
      </c>
      <c r="D17986">
        <v>45999</v>
      </c>
      <c r="E17986">
        <v>72</v>
      </c>
      <c r="F17986" t="s">
        <v>10</v>
      </c>
      <c r="G17986" t="s">
        <v>399</v>
      </c>
      <c r="H17986">
        <v>66</v>
      </c>
      <c r="I17986" t="s">
        <v>1004</v>
      </c>
      <c r="J17986" t="str">
        <f xml:space="preserve"> IF(Table1[[#This Row],[discount]]&gt;4, "Yes", "No")</f>
        <v>Yes</v>
      </c>
    </row>
    <row r="17987" spans="1:10">
      <c r="A17987" t="s">
        <v>9786</v>
      </c>
      <c r="B17987">
        <v>3</v>
      </c>
      <c r="C17987">
        <v>11499</v>
      </c>
      <c r="D17987">
        <v>42000</v>
      </c>
      <c r="E17987">
        <v>72</v>
      </c>
      <c r="F17987" t="s">
        <v>10</v>
      </c>
      <c r="G17987" t="s">
        <v>399</v>
      </c>
      <c r="H17987">
        <v>2</v>
      </c>
      <c r="I17987" t="s">
        <v>9137</v>
      </c>
      <c r="J17987" t="str">
        <f xml:space="preserve"> IF(Table1[[#This Row],[discount]]&gt;4, "Yes", "No")</f>
        <v>Yes</v>
      </c>
    </row>
    <row r="17988" spans="1:10">
      <c r="A17988" t="s">
        <v>10853</v>
      </c>
      <c r="B17988">
        <v>3.6</v>
      </c>
      <c r="C17988">
        <v>11099</v>
      </c>
      <c r="D17988">
        <v>39999</v>
      </c>
      <c r="E17988">
        <v>72</v>
      </c>
      <c r="F17988" t="s">
        <v>16</v>
      </c>
      <c r="G17988" t="s">
        <v>479</v>
      </c>
      <c r="H17988">
        <v>118</v>
      </c>
      <c r="I17988" t="s">
        <v>500</v>
      </c>
      <c r="J17988" t="str">
        <f xml:space="preserve"> IF(Table1[[#This Row],[discount]]&gt;4, "Yes", "No")</f>
        <v>Yes</v>
      </c>
    </row>
    <row r="17989" spans="1:10">
      <c r="A17989" t="s">
        <v>4976</v>
      </c>
      <c r="B17989">
        <v>0</v>
      </c>
      <c r="C17989">
        <v>11050</v>
      </c>
      <c r="D17989">
        <v>39999</v>
      </c>
      <c r="E17989">
        <v>72</v>
      </c>
      <c r="F17989" t="s">
        <v>16</v>
      </c>
      <c r="G17989" t="s">
        <v>479</v>
      </c>
      <c r="H17989">
        <v>0</v>
      </c>
      <c r="I17989" t="s">
        <v>4462</v>
      </c>
      <c r="J17989" t="str">
        <f xml:space="preserve"> IF(Table1[[#This Row],[discount]]&gt;4, "Yes", "No")</f>
        <v>Yes</v>
      </c>
    </row>
    <row r="17990" spans="1:10">
      <c r="A17990" t="s">
        <v>8223</v>
      </c>
      <c r="B17990">
        <v>1</v>
      </c>
      <c r="C17990">
        <v>10999</v>
      </c>
      <c r="D17990">
        <v>40000</v>
      </c>
      <c r="E17990">
        <v>72</v>
      </c>
      <c r="F17990" t="s">
        <v>16</v>
      </c>
      <c r="G17990" t="s">
        <v>479</v>
      </c>
      <c r="H17990">
        <v>3</v>
      </c>
      <c r="I17990" t="s">
        <v>4466</v>
      </c>
      <c r="J17990" t="str">
        <f xml:space="preserve"> IF(Table1[[#This Row],[discount]]&gt;4, "Yes", "No")</f>
        <v>Yes</v>
      </c>
    </row>
    <row r="17991" spans="1:10">
      <c r="A17991" t="s">
        <v>4912</v>
      </c>
      <c r="B17991">
        <v>0</v>
      </c>
      <c r="C17991">
        <v>10858</v>
      </c>
      <c r="D17991">
        <v>39999</v>
      </c>
      <c r="E17991">
        <v>72</v>
      </c>
      <c r="F17991" t="s">
        <v>16</v>
      </c>
      <c r="G17991" t="s">
        <v>479</v>
      </c>
      <c r="H17991">
        <v>0</v>
      </c>
      <c r="I17991" t="s">
        <v>500</v>
      </c>
      <c r="J17991" t="str">
        <f xml:space="preserve"> IF(Table1[[#This Row],[discount]]&gt;4, "Yes", "No")</f>
        <v>Yes</v>
      </c>
    </row>
    <row r="17992" spans="1:10">
      <c r="A17992" t="s">
        <v>4915</v>
      </c>
      <c r="B17992">
        <v>0</v>
      </c>
      <c r="C17992">
        <v>10837</v>
      </c>
      <c r="D17992">
        <v>39999</v>
      </c>
      <c r="E17992">
        <v>72</v>
      </c>
      <c r="F17992" t="s">
        <v>16</v>
      </c>
      <c r="G17992" t="s">
        <v>479</v>
      </c>
      <c r="H17992">
        <v>0</v>
      </c>
      <c r="I17992" t="s">
        <v>500</v>
      </c>
      <c r="J17992" t="str">
        <f xml:space="preserve"> IF(Table1[[#This Row],[discount]]&gt;4, "Yes", "No")</f>
        <v>Yes</v>
      </c>
    </row>
    <row r="17993" spans="1:10">
      <c r="A17993" t="s">
        <v>4734</v>
      </c>
      <c r="B17993">
        <v>0</v>
      </c>
      <c r="C17993">
        <v>9958</v>
      </c>
      <c r="D17993">
        <v>35999</v>
      </c>
      <c r="E17993">
        <v>72</v>
      </c>
      <c r="F17993" t="s">
        <v>16</v>
      </c>
      <c r="G17993" t="s">
        <v>479</v>
      </c>
      <c r="H17993">
        <v>0</v>
      </c>
      <c r="I17993" t="s">
        <v>4735</v>
      </c>
      <c r="J17993" t="str">
        <f xml:space="preserve"> IF(Table1[[#This Row],[discount]]&gt;4, "Yes", "No")</f>
        <v>Yes</v>
      </c>
    </row>
    <row r="17994" spans="1:10">
      <c r="A17994" t="s">
        <v>4681</v>
      </c>
      <c r="B17994">
        <v>3.5</v>
      </c>
      <c r="C17994">
        <v>9915</v>
      </c>
      <c r="D17994">
        <v>35999</v>
      </c>
      <c r="E17994">
        <v>72</v>
      </c>
      <c r="F17994" t="s">
        <v>16</v>
      </c>
      <c r="G17994" t="s">
        <v>479</v>
      </c>
      <c r="H17994">
        <v>4</v>
      </c>
      <c r="I17994" t="s">
        <v>500</v>
      </c>
      <c r="J17994" t="str">
        <f xml:space="preserve"> IF(Table1[[#This Row],[discount]]&gt;4, "Yes", "No")</f>
        <v>Yes</v>
      </c>
    </row>
    <row r="17995" spans="1:10">
      <c r="A17995" t="s">
        <v>10871</v>
      </c>
      <c r="B17995">
        <v>3.6</v>
      </c>
      <c r="C17995">
        <v>9159</v>
      </c>
      <c r="D17995">
        <v>32890</v>
      </c>
      <c r="E17995">
        <v>72</v>
      </c>
      <c r="F17995" t="s">
        <v>16</v>
      </c>
      <c r="G17995" t="s">
        <v>479</v>
      </c>
      <c r="H17995">
        <v>35</v>
      </c>
      <c r="I17995" t="s">
        <v>4456</v>
      </c>
      <c r="J17995" t="str">
        <f xml:space="preserve"> IF(Table1[[#This Row],[discount]]&gt;4, "Yes", "No")</f>
        <v>Yes</v>
      </c>
    </row>
    <row r="17996" spans="1:10">
      <c r="A17996" t="s">
        <v>10863</v>
      </c>
      <c r="B17996">
        <v>3.6</v>
      </c>
      <c r="C17996">
        <v>8600</v>
      </c>
      <c r="D17996">
        <v>30990</v>
      </c>
      <c r="E17996">
        <v>72</v>
      </c>
      <c r="F17996" t="s">
        <v>16</v>
      </c>
      <c r="G17996" t="s">
        <v>479</v>
      </c>
      <c r="H17996">
        <v>46</v>
      </c>
      <c r="I17996" t="s">
        <v>4694</v>
      </c>
      <c r="J17996" t="str">
        <f xml:space="preserve"> IF(Table1[[#This Row],[discount]]&gt;4, "Yes", "No")</f>
        <v>Yes</v>
      </c>
    </row>
    <row r="17997" spans="1:10">
      <c r="A17997" t="s">
        <v>10489</v>
      </c>
      <c r="B17997">
        <v>3.5</v>
      </c>
      <c r="C17997">
        <v>7999</v>
      </c>
      <c r="D17997">
        <v>29000</v>
      </c>
      <c r="E17997">
        <v>72</v>
      </c>
      <c r="F17997" t="s">
        <v>16</v>
      </c>
      <c r="G17997" t="s">
        <v>479</v>
      </c>
      <c r="H17997">
        <v>888</v>
      </c>
      <c r="I17997" t="s">
        <v>4462</v>
      </c>
      <c r="J17997" t="str">
        <f xml:space="preserve"> IF(Table1[[#This Row],[discount]]&gt;4, "Yes", "No")</f>
        <v>Yes</v>
      </c>
    </row>
    <row r="17998" spans="1:10">
      <c r="A17998" t="s">
        <v>9426</v>
      </c>
      <c r="B17998">
        <v>2.8</v>
      </c>
      <c r="C17998">
        <v>7945</v>
      </c>
      <c r="D17998">
        <v>29000</v>
      </c>
      <c r="E17998">
        <v>72</v>
      </c>
      <c r="F17998" t="s">
        <v>16</v>
      </c>
      <c r="G17998" t="s">
        <v>479</v>
      </c>
      <c r="H17998">
        <v>41</v>
      </c>
      <c r="I17998" t="s">
        <v>4458</v>
      </c>
      <c r="J17998" t="str">
        <f xml:space="preserve"> IF(Table1[[#This Row],[discount]]&gt;4, "Yes", "No")</f>
        <v>Yes</v>
      </c>
    </row>
    <row r="17999" spans="1:10">
      <c r="A17999" t="s">
        <v>16154</v>
      </c>
      <c r="B17999">
        <v>4</v>
      </c>
      <c r="C17999">
        <v>6999</v>
      </c>
      <c r="D17999">
        <v>24999</v>
      </c>
      <c r="E17999">
        <v>72</v>
      </c>
      <c r="F17999" t="s">
        <v>16</v>
      </c>
      <c r="G17999" t="s">
        <v>180</v>
      </c>
      <c r="H17999">
        <v>1451</v>
      </c>
      <c r="I17999" t="s">
        <v>13045</v>
      </c>
      <c r="J17999" t="str">
        <f xml:space="preserve"> IF(Table1[[#This Row],[discount]]&gt;4, "Yes", "No")</f>
        <v>Yes</v>
      </c>
    </row>
    <row r="18000" spans="1:10">
      <c r="A18000" t="s">
        <v>10869</v>
      </c>
      <c r="B18000">
        <v>3.6</v>
      </c>
      <c r="C18000">
        <v>6999</v>
      </c>
      <c r="D18000">
        <v>24999</v>
      </c>
      <c r="E18000">
        <v>72</v>
      </c>
      <c r="F18000" t="s">
        <v>16</v>
      </c>
      <c r="G18000" t="s">
        <v>479</v>
      </c>
      <c r="H18000">
        <v>241</v>
      </c>
      <c r="I18000" t="s">
        <v>4458</v>
      </c>
      <c r="J18000" t="str">
        <f xml:space="preserve"> IF(Table1[[#This Row],[discount]]&gt;4, "Yes", "No")</f>
        <v>Yes</v>
      </c>
    </row>
    <row r="18001" spans="1:10">
      <c r="A18001" t="s">
        <v>9039</v>
      </c>
      <c r="B18001">
        <v>4.7</v>
      </c>
      <c r="C18001">
        <v>6999</v>
      </c>
      <c r="D18001">
        <v>24999</v>
      </c>
      <c r="E18001">
        <v>72</v>
      </c>
      <c r="F18001" t="s">
        <v>10</v>
      </c>
      <c r="G18001" t="s">
        <v>11</v>
      </c>
      <c r="H18001">
        <v>7</v>
      </c>
      <c r="I18001" t="s">
        <v>1391</v>
      </c>
      <c r="J18001" t="str">
        <f xml:space="preserve"> IF(Table1[[#This Row],[discount]]&gt;4, "Yes", "No")</f>
        <v>Yes</v>
      </c>
    </row>
    <row r="18002" spans="1:10">
      <c r="A18002" t="s">
        <v>8199</v>
      </c>
      <c r="B18002">
        <v>4</v>
      </c>
      <c r="C18002">
        <v>5599</v>
      </c>
      <c r="D18002">
        <v>19999</v>
      </c>
      <c r="E18002">
        <v>72</v>
      </c>
      <c r="F18002" t="s">
        <v>10</v>
      </c>
      <c r="G18002" t="s">
        <v>399</v>
      </c>
      <c r="H18002">
        <v>428</v>
      </c>
      <c r="I18002" t="s">
        <v>8200</v>
      </c>
      <c r="J18002" t="str">
        <f xml:space="preserve"> IF(Table1[[#This Row],[discount]]&gt;4, "Yes", "No")</f>
        <v>Yes</v>
      </c>
    </row>
    <row r="18003" spans="1:10">
      <c r="A18003" t="s">
        <v>8199</v>
      </c>
      <c r="B18003">
        <v>3.9</v>
      </c>
      <c r="C18003">
        <v>5579</v>
      </c>
      <c r="D18003">
        <v>20000</v>
      </c>
      <c r="E18003">
        <v>72</v>
      </c>
      <c r="F18003" t="s">
        <v>10</v>
      </c>
      <c r="G18003" t="s">
        <v>399</v>
      </c>
      <c r="H18003">
        <v>235</v>
      </c>
      <c r="I18003" t="s">
        <v>8200</v>
      </c>
      <c r="J18003" t="str">
        <f xml:space="preserve"> IF(Table1[[#This Row],[discount]]&gt;4, "Yes", "No")</f>
        <v>Yes</v>
      </c>
    </row>
    <row r="18004" spans="1:10">
      <c r="A18004" t="s">
        <v>14690</v>
      </c>
      <c r="B18004">
        <v>3.9</v>
      </c>
      <c r="C18004">
        <v>5519</v>
      </c>
      <c r="D18004">
        <v>20000</v>
      </c>
      <c r="E18004">
        <v>72</v>
      </c>
      <c r="F18004" t="s">
        <v>10</v>
      </c>
      <c r="G18004" t="s">
        <v>399</v>
      </c>
      <c r="H18004">
        <v>125</v>
      </c>
      <c r="I18004" t="s">
        <v>6477</v>
      </c>
      <c r="J18004" t="str">
        <f xml:space="preserve"> IF(Table1[[#This Row],[discount]]&gt;4, "Yes", "No")</f>
        <v>Yes</v>
      </c>
    </row>
    <row r="18005" spans="1:10">
      <c r="A18005" t="s">
        <v>12022</v>
      </c>
      <c r="B18005">
        <v>3.7</v>
      </c>
      <c r="C18005">
        <v>5500</v>
      </c>
      <c r="D18005">
        <v>19999</v>
      </c>
      <c r="E18005">
        <v>72</v>
      </c>
      <c r="F18005" t="s">
        <v>16</v>
      </c>
      <c r="G18005" t="s">
        <v>479</v>
      </c>
      <c r="H18005">
        <v>13</v>
      </c>
      <c r="I18005" t="s">
        <v>4987</v>
      </c>
      <c r="J18005" t="str">
        <f xml:space="preserve"> IF(Table1[[#This Row],[discount]]&gt;4, "Yes", "No")</f>
        <v>Yes</v>
      </c>
    </row>
    <row r="18006" spans="1:10">
      <c r="A18006" t="s">
        <v>19668</v>
      </c>
      <c r="B18006">
        <v>4.3</v>
      </c>
      <c r="C18006">
        <v>4998</v>
      </c>
      <c r="D18006">
        <v>17990</v>
      </c>
      <c r="E18006">
        <v>72</v>
      </c>
      <c r="F18006" t="s">
        <v>16</v>
      </c>
      <c r="G18006" t="s">
        <v>180</v>
      </c>
      <c r="H18006">
        <v>4600</v>
      </c>
      <c r="I18006" t="s">
        <v>11316</v>
      </c>
      <c r="J18006" t="str">
        <f xml:space="preserve"> IF(Table1[[#This Row],[discount]]&gt;4, "Yes", "No")</f>
        <v>Yes</v>
      </c>
    </row>
    <row r="18007" spans="1:10">
      <c r="A18007" t="s">
        <v>6427</v>
      </c>
      <c r="B18007">
        <v>0</v>
      </c>
      <c r="C18007">
        <v>2999</v>
      </c>
      <c r="D18007">
        <v>10999</v>
      </c>
      <c r="E18007">
        <v>72</v>
      </c>
      <c r="F18007" t="s">
        <v>10</v>
      </c>
      <c r="G18007" t="s">
        <v>399</v>
      </c>
      <c r="H18007">
        <v>0</v>
      </c>
      <c r="I18007" t="s">
        <v>6428</v>
      </c>
      <c r="J18007" t="str">
        <f xml:space="preserve"> IF(Table1[[#This Row],[discount]]&gt;4, "Yes", "No")</f>
        <v>Yes</v>
      </c>
    </row>
    <row r="18008" spans="1:10">
      <c r="A18008" t="s">
        <v>18167</v>
      </c>
      <c r="B18008">
        <v>4.0999999999999996</v>
      </c>
      <c r="C18008">
        <v>2921</v>
      </c>
      <c r="D18008">
        <v>10799</v>
      </c>
      <c r="E18008">
        <v>72</v>
      </c>
      <c r="F18008" t="s">
        <v>10</v>
      </c>
      <c r="G18008" t="s">
        <v>399</v>
      </c>
      <c r="H18008">
        <v>21</v>
      </c>
      <c r="I18008" t="s">
        <v>6403</v>
      </c>
      <c r="J18008" t="str">
        <f xml:space="preserve"> IF(Table1[[#This Row],[discount]]&gt;4, "Yes", "No")</f>
        <v>Yes</v>
      </c>
    </row>
    <row r="18009" spans="1:10">
      <c r="A18009" t="s">
        <v>11318</v>
      </c>
      <c r="B18009">
        <v>4.5</v>
      </c>
      <c r="C18009">
        <v>2799</v>
      </c>
      <c r="D18009">
        <v>9999</v>
      </c>
      <c r="E18009">
        <v>72</v>
      </c>
      <c r="F18009" t="s">
        <v>16</v>
      </c>
      <c r="G18009" t="s">
        <v>180</v>
      </c>
      <c r="H18009">
        <v>54729</v>
      </c>
      <c r="I18009" t="s">
        <v>11316</v>
      </c>
      <c r="J18009" t="str">
        <f xml:space="preserve"> IF(Table1[[#This Row],[discount]]&gt;4, "Yes", "No")</f>
        <v>Yes</v>
      </c>
    </row>
    <row r="18010" spans="1:10">
      <c r="A18010" t="s">
        <v>15493</v>
      </c>
      <c r="B18010">
        <v>3.9</v>
      </c>
      <c r="C18010">
        <v>2799</v>
      </c>
      <c r="D18010">
        <v>9999</v>
      </c>
      <c r="E18010">
        <v>72</v>
      </c>
      <c r="F18010" t="s">
        <v>10</v>
      </c>
      <c r="G18010" t="s">
        <v>1516</v>
      </c>
      <c r="H18010">
        <v>38</v>
      </c>
      <c r="I18010" t="s">
        <v>7545</v>
      </c>
      <c r="J18010" t="str">
        <f xml:space="preserve"> IF(Table1[[#This Row],[discount]]&gt;4, "Yes", "No")</f>
        <v>Yes</v>
      </c>
    </row>
    <row r="18011" spans="1:10">
      <c r="A18011" t="s">
        <v>13584</v>
      </c>
      <c r="B18011">
        <v>4.4000000000000004</v>
      </c>
      <c r="C18011">
        <v>2519</v>
      </c>
      <c r="D18011">
        <v>9000</v>
      </c>
      <c r="E18011">
        <v>72</v>
      </c>
      <c r="F18011" t="s">
        <v>10</v>
      </c>
      <c r="G18011" t="s">
        <v>399</v>
      </c>
      <c r="H18011">
        <v>66</v>
      </c>
      <c r="I18011" t="s">
        <v>11332</v>
      </c>
      <c r="J18011" t="str">
        <f xml:space="preserve"> IF(Table1[[#This Row],[discount]]&gt;4, "Yes", "No")</f>
        <v>Yes</v>
      </c>
    </row>
    <row r="18012" spans="1:10">
      <c r="A18012" t="s">
        <v>10263</v>
      </c>
      <c r="B18012">
        <v>4.5999999999999996</v>
      </c>
      <c r="C18012">
        <v>2499</v>
      </c>
      <c r="D18012">
        <v>9000</v>
      </c>
      <c r="E18012">
        <v>72</v>
      </c>
      <c r="F18012" t="s">
        <v>114</v>
      </c>
      <c r="G18012" t="s">
        <v>115</v>
      </c>
      <c r="H18012">
        <v>12</v>
      </c>
      <c r="I18012" t="s">
        <v>2317</v>
      </c>
      <c r="J18012" t="str">
        <f xml:space="preserve"> IF(Table1[[#This Row],[discount]]&gt;4, "Yes", "No")</f>
        <v>Yes</v>
      </c>
    </row>
    <row r="18013" spans="1:10">
      <c r="A18013" t="s">
        <v>13569</v>
      </c>
      <c r="B18013">
        <v>4.4000000000000004</v>
      </c>
      <c r="C18013">
        <v>2494</v>
      </c>
      <c r="D18013">
        <v>8999</v>
      </c>
      <c r="E18013">
        <v>72</v>
      </c>
      <c r="F18013" t="s">
        <v>10</v>
      </c>
      <c r="G18013" t="s">
        <v>399</v>
      </c>
      <c r="H18013">
        <v>2469</v>
      </c>
      <c r="I18013" t="s">
        <v>8200</v>
      </c>
      <c r="J18013" t="str">
        <f xml:space="preserve"> IF(Table1[[#This Row],[discount]]&gt;4, "Yes", "No")</f>
        <v>Yes</v>
      </c>
    </row>
    <row r="18014" spans="1:10">
      <c r="A18014" t="s">
        <v>13584</v>
      </c>
      <c r="B18014">
        <v>4.4000000000000004</v>
      </c>
      <c r="C18014">
        <v>2479</v>
      </c>
      <c r="D18014">
        <v>9000</v>
      </c>
      <c r="E18014">
        <v>72</v>
      </c>
      <c r="F18014" t="s">
        <v>10</v>
      </c>
      <c r="G18014" t="s">
        <v>399</v>
      </c>
      <c r="H18014">
        <v>66</v>
      </c>
      <c r="I18014" t="s">
        <v>11332</v>
      </c>
      <c r="J18014" t="str">
        <f xml:space="preserve"> IF(Table1[[#This Row],[discount]]&gt;4, "Yes", "No")</f>
        <v>Yes</v>
      </c>
    </row>
    <row r="18015" spans="1:10">
      <c r="A18015" t="s">
        <v>1010</v>
      </c>
      <c r="B18015">
        <v>0</v>
      </c>
      <c r="C18015">
        <v>2430</v>
      </c>
      <c r="D18015">
        <v>8999</v>
      </c>
      <c r="E18015">
        <v>72</v>
      </c>
      <c r="F18015" t="s">
        <v>10</v>
      </c>
      <c r="G18015" t="s">
        <v>399</v>
      </c>
      <c r="H18015">
        <v>0</v>
      </c>
      <c r="I18015" t="s">
        <v>1011</v>
      </c>
      <c r="J18015" t="str">
        <f xml:space="preserve"> IF(Table1[[#This Row],[discount]]&gt;4, "Yes", "No")</f>
        <v>Yes</v>
      </c>
    </row>
    <row r="18016" spans="1:10">
      <c r="A18016" t="s">
        <v>4008</v>
      </c>
      <c r="B18016">
        <v>0</v>
      </c>
      <c r="C18016">
        <v>2399</v>
      </c>
      <c r="D18016">
        <v>8590</v>
      </c>
      <c r="E18016">
        <v>72</v>
      </c>
      <c r="F18016" t="s">
        <v>114</v>
      </c>
      <c r="G18016" t="s">
        <v>115</v>
      </c>
      <c r="H18016">
        <v>0</v>
      </c>
      <c r="I18016" t="s">
        <v>4009</v>
      </c>
      <c r="J18016" t="str">
        <f xml:space="preserve"> IF(Table1[[#This Row],[discount]]&gt;4, "Yes", "No")</f>
        <v>Yes</v>
      </c>
    </row>
    <row r="18017" spans="1:10">
      <c r="A18017" t="s">
        <v>8462</v>
      </c>
      <c r="B18017">
        <v>4.5</v>
      </c>
      <c r="C18017">
        <v>2001</v>
      </c>
      <c r="D18017">
        <v>7199</v>
      </c>
      <c r="E18017">
        <v>72</v>
      </c>
      <c r="F18017" t="s">
        <v>10</v>
      </c>
      <c r="G18017" t="s">
        <v>399</v>
      </c>
      <c r="H18017">
        <v>4</v>
      </c>
      <c r="I18017" t="s">
        <v>6403</v>
      </c>
      <c r="J18017" t="str">
        <f xml:space="preserve"> IF(Table1[[#This Row],[discount]]&gt;4, "Yes", "No")</f>
        <v>Yes</v>
      </c>
    </row>
    <row r="18018" spans="1:10">
      <c r="A18018" t="s">
        <v>3874</v>
      </c>
      <c r="B18018">
        <v>0</v>
      </c>
      <c r="C18018">
        <v>1959</v>
      </c>
      <c r="D18018">
        <v>6999</v>
      </c>
      <c r="E18018">
        <v>72</v>
      </c>
      <c r="F18018" t="s">
        <v>16</v>
      </c>
      <c r="G18018" t="s">
        <v>890</v>
      </c>
      <c r="H18018">
        <v>0</v>
      </c>
      <c r="I18018" t="s">
        <v>554</v>
      </c>
      <c r="J18018" t="str">
        <f xml:space="preserve"> IF(Table1[[#This Row],[discount]]&gt;4, "Yes", "No")</f>
        <v>Yes</v>
      </c>
    </row>
    <row r="18019" spans="1:10">
      <c r="A18019" t="s">
        <v>12718</v>
      </c>
      <c r="B18019">
        <v>3.8</v>
      </c>
      <c r="C18019">
        <v>1954</v>
      </c>
      <c r="D18019">
        <v>6999</v>
      </c>
      <c r="E18019">
        <v>72</v>
      </c>
      <c r="F18019" t="s">
        <v>10</v>
      </c>
      <c r="G18019" t="s">
        <v>399</v>
      </c>
      <c r="H18019">
        <v>31</v>
      </c>
      <c r="I18019" t="s">
        <v>12719</v>
      </c>
      <c r="J18019" t="str">
        <f xml:space="preserve"> IF(Table1[[#This Row],[discount]]&gt;4, "Yes", "No")</f>
        <v>Yes</v>
      </c>
    </row>
    <row r="18020" spans="1:10">
      <c r="A18020" t="s">
        <v>21634</v>
      </c>
      <c r="B18020">
        <v>4.2</v>
      </c>
      <c r="C18020">
        <v>1899</v>
      </c>
      <c r="D18020">
        <v>6796</v>
      </c>
      <c r="E18020">
        <v>72</v>
      </c>
      <c r="F18020" t="s">
        <v>114</v>
      </c>
      <c r="G18020" t="s">
        <v>115</v>
      </c>
      <c r="H18020">
        <v>426</v>
      </c>
      <c r="I18020" t="s">
        <v>5233</v>
      </c>
      <c r="J18020" t="str">
        <f xml:space="preserve"> IF(Table1[[#This Row],[discount]]&gt;4, "Yes", "No")</f>
        <v>Yes</v>
      </c>
    </row>
    <row r="18021" spans="1:10">
      <c r="A18021" t="s">
        <v>17568</v>
      </c>
      <c r="B18021">
        <v>4.0999999999999996</v>
      </c>
      <c r="C18021">
        <v>1399</v>
      </c>
      <c r="D18021">
        <v>4999</v>
      </c>
      <c r="E18021">
        <v>72</v>
      </c>
      <c r="F18021" t="s">
        <v>16</v>
      </c>
      <c r="G18021" t="s">
        <v>890</v>
      </c>
      <c r="H18021">
        <v>425</v>
      </c>
      <c r="I18021" t="s">
        <v>11780</v>
      </c>
      <c r="J18021" t="str">
        <f xml:space="preserve"> IF(Table1[[#This Row],[discount]]&gt;4, "Yes", "No")</f>
        <v>Yes</v>
      </c>
    </row>
    <row r="18022" spans="1:10">
      <c r="A18022" t="s">
        <v>10269</v>
      </c>
      <c r="B18022">
        <v>4.5999999999999996</v>
      </c>
      <c r="C18022">
        <v>1380</v>
      </c>
      <c r="D18022">
        <v>4995</v>
      </c>
      <c r="E18022">
        <v>72</v>
      </c>
      <c r="F18022" t="s">
        <v>108</v>
      </c>
      <c r="G18022" t="s">
        <v>577</v>
      </c>
      <c r="H18022">
        <v>12</v>
      </c>
      <c r="I18022" t="s">
        <v>6818</v>
      </c>
      <c r="J18022" t="str">
        <f xml:space="preserve"> IF(Table1[[#This Row],[discount]]&gt;4, "Yes", "No")</f>
        <v>Yes</v>
      </c>
    </row>
    <row r="18023" spans="1:10">
      <c r="A18023" t="s">
        <v>9118</v>
      </c>
      <c r="B18023">
        <v>4.5999999999999996</v>
      </c>
      <c r="C18023">
        <v>1199</v>
      </c>
      <c r="D18023">
        <v>4299</v>
      </c>
      <c r="E18023">
        <v>72</v>
      </c>
      <c r="F18023" t="s">
        <v>16</v>
      </c>
      <c r="G18023" t="s">
        <v>479</v>
      </c>
      <c r="H18023">
        <v>7</v>
      </c>
      <c r="I18023" t="s">
        <v>5029</v>
      </c>
      <c r="J18023" t="str">
        <f xml:space="preserve"> IF(Table1[[#This Row],[discount]]&gt;4, "Yes", "No")</f>
        <v>Yes</v>
      </c>
    </row>
    <row r="18024" spans="1:10">
      <c r="A18024" t="s">
        <v>3741</v>
      </c>
      <c r="B18024">
        <v>0</v>
      </c>
      <c r="C18024">
        <v>1199</v>
      </c>
      <c r="D18024">
        <v>4354</v>
      </c>
      <c r="E18024">
        <v>72</v>
      </c>
      <c r="F18024" t="s">
        <v>108</v>
      </c>
      <c r="G18024" t="s">
        <v>109</v>
      </c>
      <c r="H18024">
        <v>0</v>
      </c>
      <c r="I18024" t="s">
        <v>3742</v>
      </c>
      <c r="J18024" t="str">
        <f xml:space="preserve"> IF(Table1[[#This Row],[discount]]&gt;4, "Yes", "No")</f>
        <v>Yes</v>
      </c>
    </row>
    <row r="18025" spans="1:10">
      <c r="A18025" t="s">
        <v>749</v>
      </c>
      <c r="B18025">
        <v>0</v>
      </c>
      <c r="C18025">
        <v>1148</v>
      </c>
      <c r="D18025">
        <v>4199</v>
      </c>
      <c r="E18025">
        <v>72</v>
      </c>
      <c r="F18025" t="s">
        <v>10</v>
      </c>
      <c r="G18025" t="s">
        <v>20</v>
      </c>
      <c r="H18025">
        <v>0</v>
      </c>
      <c r="I18025" t="s">
        <v>750</v>
      </c>
      <c r="J18025" t="str">
        <f xml:space="preserve"> IF(Table1[[#This Row],[discount]]&gt;4, "Yes", "No")</f>
        <v>Yes</v>
      </c>
    </row>
    <row r="18026" spans="1:10">
      <c r="A18026" t="s">
        <v>21314</v>
      </c>
      <c r="B18026">
        <v>4.2</v>
      </c>
      <c r="C18026">
        <v>1099</v>
      </c>
      <c r="D18026">
        <v>3990</v>
      </c>
      <c r="E18026">
        <v>72</v>
      </c>
      <c r="F18026" t="s">
        <v>16</v>
      </c>
      <c r="G18026" t="s">
        <v>180</v>
      </c>
      <c r="H18026">
        <v>1058203</v>
      </c>
      <c r="I18026" t="s">
        <v>11316</v>
      </c>
      <c r="J18026" t="str">
        <f xml:space="preserve"> IF(Table1[[#This Row],[discount]]&gt;4, "Yes", "No")</f>
        <v>Yes</v>
      </c>
    </row>
    <row r="18027" spans="1:10">
      <c r="A18027" t="s">
        <v>16234</v>
      </c>
      <c r="B18027">
        <v>4</v>
      </c>
      <c r="C18027">
        <v>1099</v>
      </c>
      <c r="D18027">
        <v>3999</v>
      </c>
      <c r="E18027">
        <v>72</v>
      </c>
      <c r="F18027" t="s">
        <v>16</v>
      </c>
      <c r="G18027" t="s">
        <v>180</v>
      </c>
      <c r="H18027">
        <v>72553</v>
      </c>
      <c r="I18027" t="s">
        <v>12217</v>
      </c>
      <c r="J18027" t="str">
        <f xml:space="preserve"> IF(Table1[[#This Row],[discount]]&gt;4, "Yes", "No")</f>
        <v>Yes</v>
      </c>
    </row>
    <row r="18028" spans="1:10">
      <c r="A18028" t="s">
        <v>14986</v>
      </c>
      <c r="B18028">
        <v>3.9</v>
      </c>
      <c r="C18028">
        <v>1099</v>
      </c>
      <c r="D18028">
        <v>3990</v>
      </c>
      <c r="E18028">
        <v>72</v>
      </c>
      <c r="F18028" t="s">
        <v>16</v>
      </c>
      <c r="G18028" t="s">
        <v>180</v>
      </c>
      <c r="H18028">
        <v>61129</v>
      </c>
      <c r="I18028" t="s">
        <v>11316</v>
      </c>
      <c r="J18028" t="str">
        <f xml:space="preserve"> IF(Table1[[#This Row],[discount]]&gt;4, "Yes", "No")</f>
        <v>Yes</v>
      </c>
    </row>
    <row r="18029" spans="1:10">
      <c r="A18029" t="s">
        <v>16178</v>
      </c>
      <c r="B18029">
        <v>4</v>
      </c>
      <c r="C18029">
        <v>1099</v>
      </c>
      <c r="D18029">
        <v>3999</v>
      </c>
      <c r="E18029">
        <v>72</v>
      </c>
      <c r="F18029" t="s">
        <v>16</v>
      </c>
      <c r="G18029" t="s">
        <v>180</v>
      </c>
      <c r="H18029">
        <v>1237</v>
      </c>
      <c r="I18029" t="s">
        <v>1801</v>
      </c>
      <c r="J18029" t="str">
        <f xml:space="preserve"> IF(Table1[[#This Row],[discount]]&gt;4, "Yes", "No")</f>
        <v>Yes</v>
      </c>
    </row>
    <row r="18030" spans="1:10">
      <c r="A18030" t="s">
        <v>15897</v>
      </c>
      <c r="B18030">
        <v>4</v>
      </c>
      <c r="C18030">
        <v>1099</v>
      </c>
      <c r="D18030">
        <v>3999</v>
      </c>
      <c r="E18030">
        <v>72</v>
      </c>
      <c r="F18030" t="s">
        <v>114</v>
      </c>
      <c r="G18030" t="s">
        <v>115</v>
      </c>
      <c r="H18030">
        <v>50</v>
      </c>
      <c r="I18030" t="s">
        <v>1409</v>
      </c>
      <c r="J18030" t="str">
        <f xml:space="preserve"> IF(Table1[[#This Row],[discount]]&gt;4, "Yes", "No")</f>
        <v>Yes</v>
      </c>
    </row>
    <row r="18031" spans="1:10">
      <c r="A18031" t="s">
        <v>9217</v>
      </c>
      <c r="B18031">
        <v>3</v>
      </c>
      <c r="C18031">
        <v>1099</v>
      </c>
      <c r="D18031">
        <v>3999</v>
      </c>
      <c r="E18031">
        <v>72</v>
      </c>
      <c r="F18031" t="s">
        <v>16</v>
      </c>
      <c r="G18031" t="s">
        <v>17</v>
      </c>
      <c r="H18031">
        <v>9</v>
      </c>
      <c r="I18031" t="s">
        <v>3518</v>
      </c>
      <c r="J18031" t="str">
        <f xml:space="preserve"> IF(Table1[[#This Row],[discount]]&gt;4, "Yes", "No")</f>
        <v>Yes</v>
      </c>
    </row>
    <row r="18032" spans="1:10">
      <c r="A18032" t="s">
        <v>20906</v>
      </c>
      <c r="B18032">
        <v>4.2</v>
      </c>
      <c r="C18032">
        <v>1089</v>
      </c>
      <c r="D18032">
        <v>3999</v>
      </c>
      <c r="E18032">
        <v>72</v>
      </c>
      <c r="F18032" t="s">
        <v>10</v>
      </c>
      <c r="G18032" t="s">
        <v>399</v>
      </c>
      <c r="H18032">
        <v>932</v>
      </c>
      <c r="I18032" t="s">
        <v>11314</v>
      </c>
      <c r="J18032" t="str">
        <f xml:space="preserve"> IF(Table1[[#This Row],[discount]]&gt;4, "Yes", "No")</f>
        <v>Yes</v>
      </c>
    </row>
    <row r="18033" spans="1:10">
      <c r="A18033" t="s">
        <v>17481</v>
      </c>
      <c r="B18033">
        <v>4.0999999999999996</v>
      </c>
      <c r="C18033">
        <v>999</v>
      </c>
      <c r="D18033">
        <v>3599</v>
      </c>
      <c r="E18033">
        <v>72</v>
      </c>
      <c r="F18033" t="s">
        <v>114</v>
      </c>
      <c r="G18033" t="s">
        <v>115</v>
      </c>
      <c r="H18033">
        <v>5559</v>
      </c>
      <c r="I18033" t="s">
        <v>5233</v>
      </c>
      <c r="J18033" t="str">
        <f xml:space="preserve"> IF(Table1[[#This Row],[discount]]&gt;4, "Yes", "No")</f>
        <v>Yes</v>
      </c>
    </row>
    <row r="18034" spans="1:10">
      <c r="A18034" t="s">
        <v>14641</v>
      </c>
      <c r="B18034">
        <v>3.9</v>
      </c>
      <c r="C18034">
        <v>999</v>
      </c>
      <c r="D18034">
        <v>3650</v>
      </c>
      <c r="E18034">
        <v>72</v>
      </c>
      <c r="F18034" t="s">
        <v>16</v>
      </c>
      <c r="G18034" t="s">
        <v>17</v>
      </c>
      <c r="H18034">
        <v>69</v>
      </c>
      <c r="I18034" t="s">
        <v>14642</v>
      </c>
      <c r="J18034" t="str">
        <f xml:space="preserve"> IF(Table1[[#This Row],[discount]]&gt;4, "Yes", "No")</f>
        <v>Yes</v>
      </c>
    </row>
    <row r="18035" spans="1:10">
      <c r="A18035" t="s">
        <v>1463</v>
      </c>
      <c r="B18035">
        <v>5</v>
      </c>
      <c r="C18035">
        <v>999</v>
      </c>
      <c r="D18035">
        <v>3599</v>
      </c>
      <c r="E18035">
        <v>72</v>
      </c>
      <c r="F18035" t="s">
        <v>10</v>
      </c>
      <c r="G18035" t="s">
        <v>20</v>
      </c>
      <c r="H18035">
        <v>3</v>
      </c>
      <c r="I18035" t="s">
        <v>1464</v>
      </c>
      <c r="J18035" t="str">
        <f xml:space="preserve"> IF(Table1[[#This Row],[discount]]&gt;4, "Yes", "No")</f>
        <v>Yes</v>
      </c>
    </row>
    <row r="18036" spans="1:10">
      <c r="A18036" t="s">
        <v>1463</v>
      </c>
      <c r="B18036">
        <v>0</v>
      </c>
      <c r="C18036">
        <v>999</v>
      </c>
      <c r="D18036">
        <v>3599</v>
      </c>
      <c r="E18036">
        <v>72</v>
      </c>
      <c r="F18036" t="s">
        <v>10</v>
      </c>
      <c r="G18036" t="s">
        <v>20</v>
      </c>
      <c r="H18036">
        <v>0</v>
      </c>
      <c r="I18036" t="s">
        <v>1464</v>
      </c>
      <c r="J18036" t="str">
        <f xml:space="preserve"> IF(Table1[[#This Row],[discount]]&gt;4, "Yes", "No")</f>
        <v>Yes</v>
      </c>
    </row>
    <row r="18037" spans="1:10">
      <c r="A18037" t="s">
        <v>12549</v>
      </c>
      <c r="B18037">
        <v>3.7</v>
      </c>
      <c r="C18037">
        <v>995</v>
      </c>
      <c r="D18037">
        <v>3595</v>
      </c>
      <c r="E18037">
        <v>72</v>
      </c>
      <c r="F18037" t="s">
        <v>10</v>
      </c>
      <c r="G18037" t="s">
        <v>1516</v>
      </c>
      <c r="H18037">
        <v>59</v>
      </c>
      <c r="I18037" t="s">
        <v>8885</v>
      </c>
      <c r="J18037" t="str">
        <f xml:space="preserve"> IF(Table1[[#This Row],[discount]]&gt;4, "Yes", "No")</f>
        <v>Yes</v>
      </c>
    </row>
    <row r="18038" spans="1:10">
      <c r="A18038" t="s">
        <v>10731</v>
      </c>
      <c r="B18038">
        <v>3.5</v>
      </c>
      <c r="C18038">
        <v>992</v>
      </c>
      <c r="D18038">
        <v>3585</v>
      </c>
      <c r="E18038">
        <v>72</v>
      </c>
      <c r="F18038" t="s">
        <v>10</v>
      </c>
      <c r="G18038" t="s">
        <v>1516</v>
      </c>
      <c r="H18038">
        <v>48</v>
      </c>
      <c r="I18038" t="s">
        <v>10732</v>
      </c>
      <c r="J18038" t="str">
        <f xml:space="preserve"> IF(Table1[[#This Row],[discount]]&gt;4, "Yes", "No")</f>
        <v>Yes</v>
      </c>
    </row>
    <row r="18039" spans="1:10">
      <c r="A18039" t="s">
        <v>2722</v>
      </c>
      <c r="B18039">
        <v>0</v>
      </c>
      <c r="C18039">
        <v>899</v>
      </c>
      <c r="D18039">
        <v>3299</v>
      </c>
      <c r="E18039">
        <v>72</v>
      </c>
      <c r="F18039" t="s">
        <v>16</v>
      </c>
      <c r="G18039" t="s">
        <v>17</v>
      </c>
      <c r="H18039">
        <v>0</v>
      </c>
      <c r="I18039" t="s">
        <v>18</v>
      </c>
      <c r="J18039" t="str">
        <f xml:space="preserve"> IF(Table1[[#This Row],[discount]]&gt;4, "Yes", "No")</f>
        <v>Yes</v>
      </c>
    </row>
    <row r="18040" spans="1:10">
      <c r="A18040" t="s">
        <v>3826</v>
      </c>
      <c r="B18040">
        <v>0</v>
      </c>
      <c r="C18040">
        <v>899</v>
      </c>
      <c r="D18040">
        <v>3299</v>
      </c>
      <c r="E18040">
        <v>72</v>
      </c>
      <c r="F18040" t="s">
        <v>108</v>
      </c>
      <c r="G18040" t="s">
        <v>109</v>
      </c>
      <c r="H18040">
        <v>0</v>
      </c>
      <c r="I18040" t="s">
        <v>3827</v>
      </c>
      <c r="J18040" t="str">
        <f xml:space="preserve"> IF(Table1[[#This Row],[discount]]&gt;4, "Yes", "No")</f>
        <v>Yes</v>
      </c>
    </row>
    <row r="18041" spans="1:10">
      <c r="A18041" t="s">
        <v>767</v>
      </c>
      <c r="B18041">
        <v>3</v>
      </c>
      <c r="C18041">
        <v>772</v>
      </c>
      <c r="D18041">
        <v>2799</v>
      </c>
      <c r="E18041">
        <v>72</v>
      </c>
      <c r="F18041" t="s">
        <v>10</v>
      </c>
      <c r="G18041" t="s">
        <v>20</v>
      </c>
      <c r="H18041">
        <v>4</v>
      </c>
      <c r="I18041" t="s">
        <v>768</v>
      </c>
      <c r="J18041" t="str">
        <f xml:space="preserve"> IF(Table1[[#This Row],[discount]]&gt;4, "Yes", "No")</f>
        <v>Yes</v>
      </c>
    </row>
    <row r="18042" spans="1:10">
      <c r="A18042" t="s">
        <v>767</v>
      </c>
      <c r="B18042">
        <v>0</v>
      </c>
      <c r="C18042">
        <v>772</v>
      </c>
      <c r="D18042">
        <v>2799</v>
      </c>
      <c r="E18042">
        <v>72</v>
      </c>
      <c r="F18042" t="s">
        <v>10</v>
      </c>
      <c r="G18042" t="s">
        <v>20</v>
      </c>
      <c r="H18042">
        <v>0</v>
      </c>
      <c r="I18042" t="s">
        <v>768</v>
      </c>
      <c r="J18042" t="str">
        <f xml:space="preserve"> IF(Table1[[#This Row],[discount]]&gt;4, "Yes", "No")</f>
        <v>Yes</v>
      </c>
    </row>
    <row r="18043" spans="1:10">
      <c r="A18043" t="s">
        <v>16217</v>
      </c>
      <c r="B18043">
        <v>4</v>
      </c>
      <c r="C18043">
        <v>699</v>
      </c>
      <c r="D18043">
        <v>2499</v>
      </c>
      <c r="E18043">
        <v>72</v>
      </c>
      <c r="F18043" t="s">
        <v>16</v>
      </c>
      <c r="G18043" t="s">
        <v>180</v>
      </c>
      <c r="H18043">
        <v>8696</v>
      </c>
      <c r="I18043" t="s">
        <v>10216</v>
      </c>
      <c r="J18043" t="str">
        <f xml:space="preserve"> IF(Table1[[#This Row],[discount]]&gt;4, "Yes", "No")</f>
        <v>Yes</v>
      </c>
    </row>
    <row r="18044" spans="1:10">
      <c r="A18044" t="s">
        <v>16214</v>
      </c>
      <c r="B18044">
        <v>4</v>
      </c>
      <c r="C18044">
        <v>699</v>
      </c>
      <c r="D18044">
        <v>2499</v>
      </c>
      <c r="E18044">
        <v>72</v>
      </c>
      <c r="F18044" t="s">
        <v>16</v>
      </c>
      <c r="G18044" t="s">
        <v>180</v>
      </c>
      <c r="H18044">
        <v>7468</v>
      </c>
      <c r="I18044" t="s">
        <v>12217</v>
      </c>
      <c r="J18044" t="str">
        <f xml:space="preserve"> IF(Table1[[#This Row],[discount]]&gt;4, "Yes", "No")</f>
        <v>Yes</v>
      </c>
    </row>
    <row r="18045" spans="1:10">
      <c r="A18045" t="s">
        <v>16249</v>
      </c>
      <c r="B18045">
        <v>4</v>
      </c>
      <c r="C18045">
        <v>699</v>
      </c>
      <c r="D18045">
        <v>2499</v>
      </c>
      <c r="E18045">
        <v>72</v>
      </c>
      <c r="F18045" t="s">
        <v>16</v>
      </c>
      <c r="G18045" t="s">
        <v>180</v>
      </c>
      <c r="H18045">
        <v>7468</v>
      </c>
      <c r="I18045" t="s">
        <v>12217</v>
      </c>
      <c r="J18045" t="str">
        <f xml:space="preserve"> IF(Table1[[#This Row],[discount]]&gt;4, "Yes", "No")</f>
        <v>Yes</v>
      </c>
    </row>
    <row r="18046" spans="1:10">
      <c r="A18046" t="s">
        <v>17696</v>
      </c>
      <c r="B18046">
        <v>4.0999999999999996</v>
      </c>
      <c r="C18046">
        <v>699</v>
      </c>
      <c r="D18046">
        <v>2499</v>
      </c>
      <c r="E18046">
        <v>72</v>
      </c>
      <c r="F18046" t="s">
        <v>16</v>
      </c>
      <c r="G18046" t="s">
        <v>17</v>
      </c>
      <c r="H18046">
        <v>2725</v>
      </c>
      <c r="I18046" t="s">
        <v>9686</v>
      </c>
      <c r="J18046" t="str">
        <f xml:space="preserve"> IF(Table1[[#This Row],[discount]]&gt;4, "Yes", "No")</f>
        <v>Yes</v>
      </c>
    </row>
    <row r="18047" spans="1:10">
      <c r="A18047" t="s">
        <v>19393</v>
      </c>
      <c r="B18047">
        <v>4.3</v>
      </c>
      <c r="C18047">
        <v>699</v>
      </c>
      <c r="D18047">
        <v>2499</v>
      </c>
      <c r="E18047">
        <v>72</v>
      </c>
      <c r="F18047" t="s">
        <v>10</v>
      </c>
      <c r="G18047" t="s">
        <v>399</v>
      </c>
      <c r="H18047">
        <v>897</v>
      </c>
      <c r="I18047" t="s">
        <v>18184</v>
      </c>
      <c r="J18047" t="str">
        <f xml:space="preserve"> IF(Table1[[#This Row],[discount]]&gt;4, "Yes", "No")</f>
        <v>Yes</v>
      </c>
    </row>
    <row r="18048" spans="1:10">
      <c r="A18048" t="s">
        <v>12324</v>
      </c>
      <c r="B18048">
        <v>3.7</v>
      </c>
      <c r="C18048">
        <v>699</v>
      </c>
      <c r="D18048">
        <v>2499</v>
      </c>
      <c r="E18048">
        <v>72</v>
      </c>
      <c r="F18048" t="s">
        <v>10</v>
      </c>
      <c r="G18048" t="s">
        <v>11</v>
      </c>
      <c r="H18048">
        <v>608</v>
      </c>
      <c r="I18048" t="s">
        <v>1433</v>
      </c>
      <c r="J18048" t="str">
        <f xml:space="preserve"> IF(Table1[[#This Row],[discount]]&gt;4, "Yes", "No")</f>
        <v>Yes</v>
      </c>
    </row>
    <row r="18049" spans="1:10">
      <c r="A18049" t="s">
        <v>12654</v>
      </c>
      <c r="B18049">
        <v>3.8</v>
      </c>
      <c r="C18049">
        <v>699</v>
      </c>
      <c r="D18049">
        <v>2499</v>
      </c>
      <c r="E18049">
        <v>72</v>
      </c>
      <c r="F18049" t="s">
        <v>16</v>
      </c>
      <c r="G18049" t="s">
        <v>180</v>
      </c>
      <c r="H18049">
        <v>239</v>
      </c>
      <c r="I18049" t="s">
        <v>12655</v>
      </c>
      <c r="J18049" t="str">
        <f xml:space="preserve"> IF(Table1[[#This Row],[discount]]&gt;4, "Yes", "No")</f>
        <v>Yes</v>
      </c>
    </row>
    <row r="18050" spans="1:10">
      <c r="A18050" t="s">
        <v>11063</v>
      </c>
      <c r="B18050">
        <v>3.6</v>
      </c>
      <c r="C18050">
        <v>699</v>
      </c>
      <c r="D18050">
        <v>2499</v>
      </c>
      <c r="E18050">
        <v>72</v>
      </c>
      <c r="F18050" t="s">
        <v>10</v>
      </c>
      <c r="G18050" t="s">
        <v>11</v>
      </c>
      <c r="H18050">
        <v>19</v>
      </c>
      <c r="I18050" t="s">
        <v>1433</v>
      </c>
      <c r="J18050" t="str">
        <f xml:space="preserve"> IF(Table1[[#This Row],[discount]]&gt;4, "Yes", "No")</f>
        <v>Yes</v>
      </c>
    </row>
    <row r="18051" spans="1:10">
      <c r="A18051" t="s">
        <v>12326</v>
      </c>
      <c r="B18051">
        <v>3.7</v>
      </c>
      <c r="C18051">
        <v>699</v>
      </c>
      <c r="D18051">
        <v>2499</v>
      </c>
      <c r="E18051">
        <v>72</v>
      </c>
      <c r="F18051" t="s">
        <v>10</v>
      </c>
      <c r="G18051" t="s">
        <v>11</v>
      </c>
      <c r="H18051">
        <v>10</v>
      </c>
      <c r="I18051" t="s">
        <v>1433</v>
      </c>
      <c r="J18051" t="str">
        <f xml:space="preserve"> IF(Table1[[#This Row],[discount]]&gt;4, "Yes", "No")</f>
        <v>Yes</v>
      </c>
    </row>
    <row r="18052" spans="1:10">
      <c r="A18052" t="s">
        <v>5820</v>
      </c>
      <c r="B18052">
        <v>0</v>
      </c>
      <c r="C18052">
        <v>699</v>
      </c>
      <c r="D18052">
        <v>2499</v>
      </c>
      <c r="E18052">
        <v>72</v>
      </c>
      <c r="F18052" t="s">
        <v>10</v>
      </c>
      <c r="G18052" t="s">
        <v>11</v>
      </c>
      <c r="H18052">
        <v>0</v>
      </c>
      <c r="I18052" t="s">
        <v>5821</v>
      </c>
      <c r="J18052" t="str">
        <f xml:space="preserve"> IF(Table1[[#This Row],[discount]]&gt;4, "Yes", "No")</f>
        <v>Yes</v>
      </c>
    </row>
    <row r="18053" spans="1:10">
      <c r="A18053" t="s">
        <v>5886</v>
      </c>
      <c r="B18053">
        <v>0</v>
      </c>
      <c r="C18053">
        <v>699</v>
      </c>
      <c r="D18053">
        <v>2499</v>
      </c>
      <c r="E18053">
        <v>72</v>
      </c>
      <c r="F18053" t="s">
        <v>10</v>
      </c>
      <c r="G18053" t="s">
        <v>11</v>
      </c>
      <c r="H18053">
        <v>0</v>
      </c>
      <c r="I18053" t="s">
        <v>2166</v>
      </c>
      <c r="J18053" t="str">
        <f xml:space="preserve"> IF(Table1[[#This Row],[discount]]&gt;4, "Yes", "No")</f>
        <v>Yes</v>
      </c>
    </row>
    <row r="18054" spans="1:10">
      <c r="A18054" t="s">
        <v>6087</v>
      </c>
      <c r="B18054">
        <v>0</v>
      </c>
      <c r="C18054">
        <v>683</v>
      </c>
      <c r="D18054">
        <v>2499</v>
      </c>
      <c r="E18054">
        <v>72</v>
      </c>
      <c r="F18054" t="s">
        <v>10</v>
      </c>
      <c r="G18054" t="s">
        <v>11</v>
      </c>
      <c r="H18054">
        <v>0</v>
      </c>
      <c r="I18054" t="s">
        <v>1433</v>
      </c>
      <c r="J18054" t="str">
        <f xml:space="preserve"> IF(Table1[[#This Row],[discount]]&gt;4, "Yes", "No")</f>
        <v>Yes</v>
      </c>
    </row>
    <row r="18055" spans="1:10">
      <c r="A18055" t="s">
        <v>12325</v>
      </c>
      <c r="B18055">
        <v>3.7</v>
      </c>
      <c r="C18055">
        <v>680</v>
      </c>
      <c r="D18055">
        <v>2499</v>
      </c>
      <c r="E18055">
        <v>72</v>
      </c>
      <c r="F18055" t="s">
        <v>10</v>
      </c>
      <c r="G18055" t="s">
        <v>11</v>
      </c>
      <c r="H18055">
        <v>608</v>
      </c>
      <c r="I18055" t="s">
        <v>1433</v>
      </c>
      <c r="J18055" t="str">
        <f xml:space="preserve"> IF(Table1[[#This Row],[discount]]&gt;4, "Yes", "No")</f>
        <v>Yes</v>
      </c>
    </row>
    <row r="18056" spans="1:10">
      <c r="A18056" t="s">
        <v>16494</v>
      </c>
      <c r="B18056">
        <v>4</v>
      </c>
      <c r="C18056">
        <v>680</v>
      </c>
      <c r="D18056">
        <v>2499</v>
      </c>
      <c r="E18056">
        <v>72</v>
      </c>
      <c r="F18056" t="s">
        <v>10</v>
      </c>
      <c r="G18056" t="s">
        <v>11</v>
      </c>
      <c r="H18056">
        <v>279</v>
      </c>
      <c r="I18056" t="s">
        <v>1433</v>
      </c>
      <c r="J18056" t="str">
        <f xml:space="preserve"> IF(Table1[[#This Row],[discount]]&gt;4, "Yes", "No")</f>
        <v>Yes</v>
      </c>
    </row>
    <row r="18057" spans="1:10">
      <c r="A18057" t="s">
        <v>16495</v>
      </c>
      <c r="B18057">
        <v>4</v>
      </c>
      <c r="C18057">
        <v>680</v>
      </c>
      <c r="D18057">
        <v>2499</v>
      </c>
      <c r="E18057">
        <v>72</v>
      </c>
      <c r="F18057" t="s">
        <v>10</v>
      </c>
      <c r="G18057" t="s">
        <v>11</v>
      </c>
      <c r="H18057">
        <v>279</v>
      </c>
      <c r="I18057" t="s">
        <v>1433</v>
      </c>
      <c r="J18057" t="str">
        <f xml:space="preserve"> IF(Table1[[#This Row],[discount]]&gt;4, "Yes", "No")</f>
        <v>Yes</v>
      </c>
    </row>
    <row r="18058" spans="1:10">
      <c r="A18058" t="s">
        <v>11070</v>
      </c>
      <c r="B18058">
        <v>3.6</v>
      </c>
      <c r="C18058">
        <v>680</v>
      </c>
      <c r="D18058">
        <v>2499</v>
      </c>
      <c r="E18058">
        <v>72</v>
      </c>
      <c r="F18058" t="s">
        <v>10</v>
      </c>
      <c r="G18058" t="s">
        <v>11</v>
      </c>
      <c r="H18058">
        <v>101</v>
      </c>
      <c r="I18058" t="s">
        <v>1433</v>
      </c>
      <c r="J18058" t="str">
        <f xml:space="preserve"> IF(Table1[[#This Row],[discount]]&gt;4, "Yes", "No")</f>
        <v>Yes</v>
      </c>
    </row>
    <row r="18059" spans="1:10">
      <c r="A18059" t="s">
        <v>6171</v>
      </c>
      <c r="B18059">
        <v>3.4</v>
      </c>
      <c r="C18059">
        <v>680</v>
      </c>
      <c r="D18059">
        <v>2499</v>
      </c>
      <c r="E18059">
        <v>72</v>
      </c>
      <c r="F18059" t="s">
        <v>10</v>
      </c>
      <c r="G18059" t="s">
        <v>11</v>
      </c>
      <c r="H18059">
        <v>66</v>
      </c>
      <c r="I18059" t="s">
        <v>1433</v>
      </c>
      <c r="J18059" t="str">
        <f xml:space="preserve"> IF(Table1[[#This Row],[discount]]&gt;4, "Yes", "No")</f>
        <v>Yes</v>
      </c>
    </row>
    <row r="18060" spans="1:10">
      <c r="A18060" t="s">
        <v>10040</v>
      </c>
      <c r="B18060">
        <v>3.4</v>
      </c>
      <c r="C18060">
        <v>680</v>
      </c>
      <c r="D18060">
        <v>2499</v>
      </c>
      <c r="E18060">
        <v>72</v>
      </c>
      <c r="F18060" t="s">
        <v>10</v>
      </c>
      <c r="G18060" t="s">
        <v>11</v>
      </c>
      <c r="H18060">
        <v>66</v>
      </c>
      <c r="I18060" t="s">
        <v>1433</v>
      </c>
      <c r="J18060" t="str">
        <f xml:space="preserve"> IF(Table1[[#This Row],[discount]]&gt;4, "Yes", "No")</f>
        <v>Yes</v>
      </c>
    </row>
    <row r="18061" spans="1:10">
      <c r="A18061" t="s">
        <v>16500</v>
      </c>
      <c r="B18061">
        <v>4</v>
      </c>
      <c r="C18061">
        <v>680</v>
      </c>
      <c r="D18061">
        <v>2499</v>
      </c>
      <c r="E18061">
        <v>72</v>
      </c>
      <c r="F18061" t="s">
        <v>10</v>
      </c>
      <c r="G18061" t="s">
        <v>11</v>
      </c>
      <c r="H18061">
        <v>46</v>
      </c>
      <c r="I18061" t="s">
        <v>1433</v>
      </c>
      <c r="J18061" t="str">
        <f xml:space="preserve"> IF(Table1[[#This Row],[discount]]&gt;4, "Yes", "No")</f>
        <v>Yes</v>
      </c>
    </row>
    <row r="18062" spans="1:10">
      <c r="A18062" t="s">
        <v>16511</v>
      </c>
      <c r="B18062">
        <v>4</v>
      </c>
      <c r="C18062">
        <v>680</v>
      </c>
      <c r="D18062">
        <v>2499</v>
      </c>
      <c r="E18062">
        <v>72</v>
      </c>
      <c r="F18062" t="s">
        <v>10</v>
      </c>
      <c r="G18062" t="s">
        <v>11</v>
      </c>
      <c r="H18062">
        <v>46</v>
      </c>
      <c r="I18062" t="s">
        <v>1433</v>
      </c>
      <c r="J18062" t="str">
        <f xml:space="preserve"> IF(Table1[[#This Row],[discount]]&gt;4, "Yes", "No")</f>
        <v>Yes</v>
      </c>
    </row>
    <row r="18063" spans="1:10">
      <c r="A18063" t="s">
        <v>15160</v>
      </c>
      <c r="B18063">
        <v>3.9</v>
      </c>
      <c r="C18063">
        <v>680</v>
      </c>
      <c r="D18063">
        <v>2499</v>
      </c>
      <c r="E18063">
        <v>72</v>
      </c>
      <c r="F18063" t="s">
        <v>10</v>
      </c>
      <c r="G18063" t="s">
        <v>11</v>
      </c>
      <c r="H18063">
        <v>30</v>
      </c>
      <c r="I18063" t="s">
        <v>1433</v>
      </c>
      <c r="J18063" t="str">
        <f xml:space="preserve"> IF(Table1[[#This Row],[discount]]&gt;4, "Yes", "No")</f>
        <v>Yes</v>
      </c>
    </row>
    <row r="18064" spans="1:10">
      <c r="A18064" t="s">
        <v>15161</v>
      </c>
      <c r="B18064">
        <v>3.9</v>
      </c>
      <c r="C18064">
        <v>680</v>
      </c>
      <c r="D18064">
        <v>2499</v>
      </c>
      <c r="E18064">
        <v>72</v>
      </c>
      <c r="F18064" t="s">
        <v>10</v>
      </c>
      <c r="G18064" t="s">
        <v>11</v>
      </c>
      <c r="H18064">
        <v>30</v>
      </c>
      <c r="I18064" t="s">
        <v>1433</v>
      </c>
      <c r="J18064" t="str">
        <f xml:space="preserve"> IF(Table1[[#This Row],[discount]]&gt;4, "Yes", "No")</f>
        <v>Yes</v>
      </c>
    </row>
    <row r="18065" spans="1:10">
      <c r="A18065" t="s">
        <v>8305</v>
      </c>
      <c r="B18065">
        <v>3.9</v>
      </c>
      <c r="C18065">
        <v>680</v>
      </c>
      <c r="D18065">
        <v>2499</v>
      </c>
      <c r="E18065">
        <v>72</v>
      </c>
      <c r="F18065" t="s">
        <v>10</v>
      </c>
      <c r="G18065" t="s">
        <v>11</v>
      </c>
      <c r="H18065">
        <v>30</v>
      </c>
      <c r="I18065" t="s">
        <v>1433</v>
      </c>
      <c r="J18065" t="str">
        <f xml:space="preserve"> IF(Table1[[#This Row],[discount]]&gt;4, "Yes", "No")</f>
        <v>Yes</v>
      </c>
    </row>
    <row r="18066" spans="1:10">
      <c r="A18066" t="s">
        <v>12329</v>
      </c>
      <c r="B18066">
        <v>3.7</v>
      </c>
      <c r="C18066">
        <v>680</v>
      </c>
      <c r="D18066">
        <v>2499</v>
      </c>
      <c r="E18066">
        <v>72</v>
      </c>
      <c r="F18066" t="s">
        <v>10</v>
      </c>
      <c r="G18066" t="s">
        <v>11</v>
      </c>
      <c r="H18066">
        <v>20</v>
      </c>
      <c r="I18066" t="s">
        <v>10771</v>
      </c>
      <c r="J18066" t="str">
        <f xml:space="preserve"> IF(Table1[[#This Row],[discount]]&gt;4, "Yes", "No")</f>
        <v>Yes</v>
      </c>
    </row>
    <row r="18067" spans="1:10">
      <c r="A18067" t="s">
        <v>11064</v>
      </c>
      <c r="B18067">
        <v>3.6</v>
      </c>
      <c r="C18067">
        <v>680</v>
      </c>
      <c r="D18067">
        <v>2499</v>
      </c>
      <c r="E18067">
        <v>72</v>
      </c>
      <c r="F18067" t="s">
        <v>10</v>
      </c>
      <c r="G18067" t="s">
        <v>11</v>
      </c>
      <c r="H18067">
        <v>19</v>
      </c>
      <c r="I18067" t="s">
        <v>1433</v>
      </c>
      <c r="J18067" t="str">
        <f xml:space="preserve"> IF(Table1[[#This Row],[discount]]&gt;4, "Yes", "No")</f>
        <v>Yes</v>
      </c>
    </row>
    <row r="18068" spans="1:10">
      <c r="A18068" t="s">
        <v>11071</v>
      </c>
      <c r="B18068">
        <v>3.6</v>
      </c>
      <c r="C18068">
        <v>680</v>
      </c>
      <c r="D18068">
        <v>2499</v>
      </c>
      <c r="E18068">
        <v>72</v>
      </c>
      <c r="F18068" t="s">
        <v>10</v>
      </c>
      <c r="G18068" t="s">
        <v>11</v>
      </c>
      <c r="H18068">
        <v>19</v>
      </c>
      <c r="I18068" t="s">
        <v>1433</v>
      </c>
      <c r="J18068" t="str">
        <f xml:space="preserve"> IF(Table1[[#This Row],[discount]]&gt;4, "Yes", "No")</f>
        <v>Yes</v>
      </c>
    </row>
    <row r="18069" spans="1:10">
      <c r="A18069" t="s">
        <v>9674</v>
      </c>
      <c r="B18069">
        <v>3</v>
      </c>
      <c r="C18069">
        <v>680</v>
      </c>
      <c r="D18069">
        <v>2499</v>
      </c>
      <c r="E18069">
        <v>72</v>
      </c>
      <c r="F18069" t="s">
        <v>10</v>
      </c>
      <c r="G18069" t="s">
        <v>11</v>
      </c>
      <c r="H18069">
        <v>10</v>
      </c>
      <c r="I18069" t="s">
        <v>1433</v>
      </c>
      <c r="J18069" t="str">
        <f xml:space="preserve"> IF(Table1[[#This Row],[discount]]&gt;4, "Yes", "No")</f>
        <v>Yes</v>
      </c>
    </row>
    <row r="18070" spans="1:10">
      <c r="A18070" t="s">
        <v>9675</v>
      </c>
      <c r="B18070">
        <v>2.8</v>
      </c>
      <c r="C18070">
        <v>680</v>
      </c>
      <c r="D18070">
        <v>2499</v>
      </c>
      <c r="E18070">
        <v>72</v>
      </c>
      <c r="F18070" t="s">
        <v>10</v>
      </c>
      <c r="G18070" t="s">
        <v>11</v>
      </c>
      <c r="H18070">
        <v>8</v>
      </c>
      <c r="I18070" t="s">
        <v>1433</v>
      </c>
      <c r="J18070" t="str">
        <f xml:space="preserve"> IF(Table1[[#This Row],[discount]]&gt;4, "Yes", "No")</f>
        <v>Yes</v>
      </c>
    </row>
    <row r="18071" spans="1:10">
      <c r="A18071" t="s">
        <v>8303</v>
      </c>
      <c r="B18071">
        <v>3</v>
      </c>
      <c r="C18071">
        <v>680</v>
      </c>
      <c r="D18071">
        <v>2499</v>
      </c>
      <c r="E18071">
        <v>72</v>
      </c>
      <c r="F18071" t="s">
        <v>10</v>
      </c>
      <c r="G18071" t="s">
        <v>11</v>
      </c>
      <c r="H18071">
        <v>3</v>
      </c>
      <c r="I18071" t="s">
        <v>1433</v>
      </c>
      <c r="J18071" t="str">
        <f xml:space="preserve"> IF(Table1[[#This Row],[discount]]&gt;4, "Yes", "No")</f>
        <v>Yes</v>
      </c>
    </row>
    <row r="18072" spans="1:10">
      <c r="A18072" t="s">
        <v>8305</v>
      </c>
      <c r="B18072">
        <v>2</v>
      </c>
      <c r="C18072">
        <v>680</v>
      </c>
      <c r="D18072">
        <v>2499</v>
      </c>
      <c r="E18072">
        <v>72</v>
      </c>
      <c r="F18072" t="s">
        <v>10</v>
      </c>
      <c r="G18072" t="s">
        <v>11</v>
      </c>
      <c r="H18072">
        <v>3</v>
      </c>
      <c r="I18072" t="s">
        <v>1433</v>
      </c>
      <c r="J18072" t="str">
        <f xml:space="preserve"> IF(Table1[[#This Row],[discount]]&gt;4, "Yes", "No")</f>
        <v>Yes</v>
      </c>
    </row>
    <row r="18073" spans="1:10">
      <c r="A18073" t="s">
        <v>6021</v>
      </c>
      <c r="B18073">
        <v>0</v>
      </c>
      <c r="C18073">
        <v>680</v>
      </c>
      <c r="D18073">
        <v>2499</v>
      </c>
      <c r="E18073">
        <v>72</v>
      </c>
      <c r="F18073" t="s">
        <v>10</v>
      </c>
      <c r="G18073" t="s">
        <v>11</v>
      </c>
      <c r="H18073">
        <v>0</v>
      </c>
      <c r="I18073" t="s">
        <v>1433</v>
      </c>
      <c r="J18073" t="str">
        <f xml:space="preserve"> IF(Table1[[#This Row],[discount]]&gt;4, "Yes", "No")</f>
        <v>Yes</v>
      </c>
    </row>
    <row r="18074" spans="1:10">
      <c r="A18074" t="s">
        <v>6051</v>
      </c>
      <c r="B18074">
        <v>0</v>
      </c>
      <c r="C18074">
        <v>680</v>
      </c>
      <c r="D18074">
        <v>2499</v>
      </c>
      <c r="E18074">
        <v>72</v>
      </c>
      <c r="F18074" t="s">
        <v>10</v>
      </c>
      <c r="G18074" t="s">
        <v>11</v>
      </c>
      <c r="H18074">
        <v>0</v>
      </c>
      <c r="I18074" t="s">
        <v>1433</v>
      </c>
      <c r="J18074" t="str">
        <f xml:space="preserve"> IF(Table1[[#This Row],[discount]]&gt;4, "Yes", "No")</f>
        <v>Yes</v>
      </c>
    </row>
    <row r="18075" spans="1:10">
      <c r="A18075" t="s">
        <v>6065</v>
      </c>
      <c r="B18075">
        <v>0</v>
      </c>
      <c r="C18075">
        <v>680</v>
      </c>
      <c r="D18075">
        <v>2499</v>
      </c>
      <c r="E18075">
        <v>72</v>
      </c>
      <c r="F18075" t="s">
        <v>10</v>
      </c>
      <c r="G18075" t="s">
        <v>11</v>
      </c>
      <c r="H18075">
        <v>0</v>
      </c>
      <c r="I18075" t="s">
        <v>1433</v>
      </c>
      <c r="J18075" t="str">
        <f xml:space="preserve"> IF(Table1[[#This Row],[discount]]&gt;4, "Yes", "No")</f>
        <v>Yes</v>
      </c>
    </row>
    <row r="18076" spans="1:10">
      <c r="A18076" t="s">
        <v>6071</v>
      </c>
      <c r="B18076">
        <v>0</v>
      </c>
      <c r="C18076">
        <v>680</v>
      </c>
      <c r="D18076">
        <v>2499</v>
      </c>
      <c r="E18076">
        <v>72</v>
      </c>
      <c r="F18076" t="s">
        <v>10</v>
      </c>
      <c r="G18076" t="s">
        <v>11</v>
      </c>
      <c r="H18076">
        <v>0</v>
      </c>
      <c r="I18076" t="s">
        <v>1433</v>
      </c>
      <c r="J18076" t="str">
        <f xml:space="preserve"> IF(Table1[[#This Row],[discount]]&gt;4, "Yes", "No")</f>
        <v>Yes</v>
      </c>
    </row>
    <row r="18077" spans="1:10">
      <c r="A18077" t="s">
        <v>6078</v>
      </c>
      <c r="B18077">
        <v>0</v>
      </c>
      <c r="C18077">
        <v>680</v>
      </c>
      <c r="D18077">
        <v>2499</v>
      </c>
      <c r="E18077">
        <v>72</v>
      </c>
      <c r="F18077" t="s">
        <v>10</v>
      </c>
      <c r="G18077" t="s">
        <v>11</v>
      </c>
      <c r="H18077">
        <v>0</v>
      </c>
      <c r="I18077" t="s">
        <v>1433</v>
      </c>
      <c r="J18077" t="str">
        <f xml:space="preserve"> IF(Table1[[#This Row],[discount]]&gt;4, "Yes", "No")</f>
        <v>Yes</v>
      </c>
    </row>
    <row r="18078" spans="1:10">
      <c r="A18078" t="s">
        <v>6080</v>
      </c>
      <c r="B18078">
        <v>0</v>
      </c>
      <c r="C18078">
        <v>680</v>
      </c>
      <c r="D18078">
        <v>2499</v>
      </c>
      <c r="E18078">
        <v>72</v>
      </c>
      <c r="F18078" t="s">
        <v>10</v>
      </c>
      <c r="G18078" t="s">
        <v>11</v>
      </c>
      <c r="H18078">
        <v>0</v>
      </c>
      <c r="I18078" t="s">
        <v>1433</v>
      </c>
      <c r="J18078" t="str">
        <f xml:space="preserve"> IF(Table1[[#This Row],[discount]]&gt;4, "Yes", "No")</f>
        <v>Yes</v>
      </c>
    </row>
    <row r="18079" spans="1:10">
      <c r="A18079" t="s">
        <v>6081</v>
      </c>
      <c r="B18079">
        <v>0</v>
      </c>
      <c r="C18079">
        <v>680</v>
      </c>
      <c r="D18079">
        <v>2499</v>
      </c>
      <c r="E18079">
        <v>72</v>
      </c>
      <c r="F18079" t="s">
        <v>10</v>
      </c>
      <c r="G18079" t="s">
        <v>11</v>
      </c>
      <c r="H18079">
        <v>0</v>
      </c>
      <c r="I18079" t="s">
        <v>1433</v>
      </c>
      <c r="J18079" t="str">
        <f xml:space="preserve"> IF(Table1[[#This Row],[discount]]&gt;4, "Yes", "No")</f>
        <v>Yes</v>
      </c>
    </row>
    <row r="18080" spans="1:10">
      <c r="A18080" t="s">
        <v>6083</v>
      </c>
      <c r="B18080">
        <v>0</v>
      </c>
      <c r="C18080">
        <v>680</v>
      </c>
      <c r="D18080">
        <v>2499</v>
      </c>
      <c r="E18080">
        <v>72</v>
      </c>
      <c r="F18080" t="s">
        <v>10</v>
      </c>
      <c r="G18080" t="s">
        <v>11</v>
      </c>
      <c r="H18080">
        <v>0</v>
      </c>
      <c r="I18080" t="s">
        <v>1433</v>
      </c>
      <c r="J18080" t="str">
        <f xml:space="preserve"> IF(Table1[[#This Row],[discount]]&gt;4, "Yes", "No")</f>
        <v>Yes</v>
      </c>
    </row>
    <row r="18081" spans="1:10">
      <c r="A18081" t="s">
        <v>6097</v>
      </c>
      <c r="B18081">
        <v>0</v>
      </c>
      <c r="C18081">
        <v>680</v>
      </c>
      <c r="D18081">
        <v>2499</v>
      </c>
      <c r="E18081">
        <v>72</v>
      </c>
      <c r="F18081" t="s">
        <v>10</v>
      </c>
      <c r="G18081" t="s">
        <v>11</v>
      </c>
      <c r="H18081">
        <v>0</v>
      </c>
      <c r="I18081" t="s">
        <v>1433</v>
      </c>
      <c r="J18081" t="str">
        <f xml:space="preserve"> IF(Table1[[#This Row],[discount]]&gt;4, "Yes", "No")</f>
        <v>Yes</v>
      </c>
    </row>
    <row r="18082" spans="1:10">
      <c r="A18082" t="s">
        <v>6170</v>
      </c>
      <c r="B18082">
        <v>0</v>
      </c>
      <c r="C18082">
        <v>680</v>
      </c>
      <c r="D18082">
        <v>2499</v>
      </c>
      <c r="E18082">
        <v>72</v>
      </c>
      <c r="F18082" t="s">
        <v>10</v>
      </c>
      <c r="G18082" t="s">
        <v>11</v>
      </c>
      <c r="H18082">
        <v>0</v>
      </c>
      <c r="I18082" t="s">
        <v>1433</v>
      </c>
      <c r="J18082" t="str">
        <f xml:space="preserve"> IF(Table1[[#This Row],[discount]]&gt;4, "Yes", "No")</f>
        <v>Yes</v>
      </c>
    </row>
    <row r="18083" spans="1:10">
      <c r="A18083" t="s">
        <v>6171</v>
      </c>
      <c r="B18083">
        <v>0</v>
      </c>
      <c r="C18083">
        <v>680</v>
      </c>
      <c r="D18083">
        <v>2499</v>
      </c>
      <c r="E18083">
        <v>72</v>
      </c>
      <c r="F18083" t="s">
        <v>10</v>
      </c>
      <c r="G18083" t="s">
        <v>11</v>
      </c>
      <c r="H18083">
        <v>0</v>
      </c>
      <c r="I18083" t="s">
        <v>1433</v>
      </c>
      <c r="J18083" t="str">
        <f xml:space="preserve"> IF(Table1[[#This Row],[discount]]&gt;4, "Yes", "No")</f>
        <v>Yes</v>
      </c>
    </row>
    <row r="18084" spans="1:10">
      <c r="A18084" t="s">
        <v>6192</v>
      </c>
      <c r="B18084">
        <v>0</v>
      </c>
      <c r="C18084">
        <v>680</v>
      </c>
      <c r="D18084">
        <v>2499</v>
      </c>
      <c r="E18084">
        <v>72</v>
      </c>
      <c r="F18084" t="s">
        <v>10</v>
      </c>
      <c r="G18084" t="s">
        <v>11</v>
      </c>
      <c r="H18084">
        <v>0</v>
      </c>
      <c r="I18084" t="s">
        <v>1433</v>
      </c>
      <c r="J18084" t="str">
        <f xml:space="preserve"> IF(Table1[[#This Row],[discount]]&gt;4, "Yes", "No")</f>
        <v>Yes</v>
      </c>
    </row>
    <row r="18085" spans="1:10">
      <c r="A18085" t="s">
        <v>15989</v>
      </c>
      <c r="B18085">
        <v>4</v>
      </c>
      <c r="C18085">
        <v>675</v>
      </c>
      <c r="D18085">
        <v>2499</v>
      </c>
      <c r="E18085">
        <v>72</v>
      </c>
      <c r="F18085" t="s">
        <v>16</v>
      </c>
      <c r="G18085" t="s">
        <v>890</v>
      </c>
      <c r="H18085">
        <v>40</v>
      </c>
      <c r="I18085" t="s">
        <v>8370</v>
      </c>
      <c r="J18085" t="str">
        <f xml:space="preserve"> IF(Table1[[#This Row],[discount]]&gt;4, "Yes", "No")</f>
        <v>Yes</v>
      </c>
    </row>
    <row r="18086" spans="1:10">
      <c r="A18086" t="s">
        <v>12356</v>
      </c>
      <c r="B18086">
        <v>3.7</v>
      </c>
      <c r="C18086">
        <v>649</v>
      </c>
      <c r="D18086">
        <v>2399</v>
      </c>
      <c r="E18086">
        <v>72</v>
      </c>
      <c r="F18086" t="s">
        <v>16</v>
      </c>
      <c r="G18086" t="s">
        <v>17</v>
      </c>
      <c r="H18086">
        <v>9</v>
      </c>
      <c r="I18086" t="s">
        <v>2410</v>
      </c>
      <c r="J18086" t="str">
        <f xml:space="preserve"> IF(Table1[[#This Row],[discount]]&gt;4, "Yes", "No")</f>
        <v>Yes</v>
      </c>
    </row>
    <row r="18087" spans="1:10">
      <c r="A18087" t="s">
        <v>9668</v>
      </c>
      <c r="B18087">
        <v>3.3</v>
      </c>
      <c r="C18087">
        <v>648</v>
      </c>
      <c r="D18087">
        <v>2399</v>
      </c>
      <c r="E18087">
        <v>72</v>
      </c>
      <c r="F18087" t="s">
        <v>10</v>
      </c>
      <c r="G18087" t="s">
        <v>11</v>
      </c>
      <c r="H18087">
        <v>10</v>
      </c>
      <c r="I18087" t="s">
        <v>2562</v>
      </c>
      <c r="J18087" t="str">
        <f xml:space="preserve"> IF(Table1[[#This Row],[discount]]&gt;4, "Yes", "No")</f>
        <v>Yes</v>
      </c>
    </row>
    <row r="18088" spans="1:10">
      <c r="A18088" t="s">
        <v>3885</v>
      </c>
      <c r="B18088">
        <v>0</v>
      </c>
      <c r="C18088">
        <v>637</v>
      </c>
      <c r="D18088">
        <v>2299</v>
      </c>
      <c r="E18088">
        <v>72</v>
      </c>
      <c r="F18088" t="s">
        <v>16</v>
      </c>
      <c r="G18088" t="s">
        <v>890</v>
      </c>
      <c r="H18088">
        <v>0</v>
      </c>
      <c r="I18088" t="s">
        <v>3886</v>
      </c>
      <c r="J18088" t="str">
        <f xml:space="preserve"> IF(Table1[[#This Row],[discount]]&gt;4, "Yes", "No")</f>
        <v>Yes</v>
      </c>
    </row>
    <row r="18089" spans="1:10">
      <c r="A18089" t="s">
        <v>3456</v>
      </c>
      <c r="B18089">
        <v>0</v>
      </c>
      <c r="C18089">
        <v>629</v>
      </c>
      <c r="D18089">
        <v>2299</v>
      </c>
      <c r="E18089">
        <v>72</v>
      </c>
      <c r="F18089" t="s">
        <v>16</v>
      </c>
      <c r="G18089" t="s">
        <v>17</v>
      </c>
      <c r="H18089">
        <v>0</v>
      </c>
      <c r="I18089" t="s">
        <v>1664</v>
      </c>
      <c r="J18089" t="str">
        <f xml:space="preserve"> IF(Table1[[#This Row],[discount]]&gt;4, "Yes", "No")</f>
        <v>Yes</v>
      </c>
    </row>
    <row r="18090" spans="1:10">
      <c r="A18090" t="s">
        <v>3535</v>
      </c>
      <c r="B18090">
        <v>0</v>
      </c>
      <c r="C18090">
        <v>629</v>
      </c>
      <c r="D18090">
        <v>2299</v>
      </c>
      <c r="E18090">
        <v>72</v>
      </c>
      <c r="F18090" t="s">
        <v>16</v>
      </c>
      <c r="G18090" t="s">
        <v>17</v>
      </c>
      <c r="H18090">
        <v>0</v>
      </c>
      <c r="I18090" t="s">
        <v>1664</v>
      </c>
      <c r="J18090" t="str">
        <f xml:space="preserve"> IF(Table1[[#This Row],[discount]]&gt;4, "Yes", "No")</f>
        <v>Yes</v>
      </c>
    </row>
    <row r="18091" spans="1:10">
      <c r="A18091" t="s">
        <v>767</v>
      </c>
      <c r="B18091">
        <v>3</v>
      </c>
      <c r="C18091">
        <v>607</v>
      </c>
      <c r="D18091">
        <v>2199</v>
      </c>
      <c r="E18091">
        <v>72</v>
      </c>
      <c r="F18091" t="s">
        <v>10</v>
      </c>
      <c r="G18091" t="s">
        <v>20</v>
      </c>
      <c r="H18091">
        <v>4</v>
      </c>
      <c r="I18091" t="s">
        <v>768</v>
      </c>
      <c r="J18091" t="str">
        <f xml:space="preserve"> IF(Table1[[#This Row],[discount]]&gt;4, "Yes", "No")</f>
        <v>Yes</v>
      </c>
    </row>
    <row r="18092" spans="1:10">
      <c r="A18092" t="s">
        <v>15672</v>
      </c>
      <c r="B18092">
        <v>3.8</v>
      </c>
      <c r="C18092">
        <v>559</v>
      </c>
      <c r="D18092">
        <v>1999</v>
      </c>
      <c r="E18092">
        <v>72</v>
      </c>
      <c r="F18092" t="s">
        <v>108</v>
      </c>
      <c r="G18092" t="s">
        <v>448</v>
      </c>
      <c r="H18092">
        <v>142</v>
      </c>
      <c r="I18092" t="s">
        <v>2126</v>
      </c>
      <c r="J18092" t="str">
        <f xml:space="preserve"> IF(Table1[[#This Row],[discount]]&gt;4, "Yes", "No")</f>
        <v>Yes</v>
      </c>
    </row>
    <row r="18093" spans="1:10">
      <c r="A18093" t="s">
        <v>15717</v>
      </c>
      <c r="B18093">
        <v>3.9</v>
      </c>
      <c r="C18093">
        <v>559</v>
      </c>
      <c r="D18093">
        <v>1999</v>
      </c>
      <c r="E18093">
        <v>72</v>
      </c>
      <c r="F18093" t="s">
        <v>16</v>
      </c>
      <c r="G18093" t="s">
        <v>180</v>
      </c>
      <c r="H18093">
        <v>75</v>
      </c>
      <c r="I18093" t="s">
        <v>8166</v>
      </c>
      <c r="J18093" t="str">
        <f xml:space="preserve"> IF(Table1[[#This Row],[discount]]&gt;4, "Yes", "No")</f>
        <v>Yes</v>
      </c>
    </row>
    <row r="18094" spans="1:10">
      <c r="A18094" t="s">
        <v>15729</v>
      </c>
      <c r="B18094">
        <v>3.9</v>
      </c>
      <c r="C18094">
        <v>559</v>
      </c>
      <c r="D18094">
        <v>1999</v>
      </c>
      <c r="E18094">
        <v>72</v>
      </c>
      <c r="F18094" t="s">
        <v>16</v>
      </c>
      <c r="G18094" t="s">
        <v>180</v>
      </c>
      <c r="H18094">
        <v>75</v>
      </c>
      <c r="I18094" t="s">
        <v>8166</v>
      </c>
      <c r="J18094" t="str">
        <f xml:space="preserve"> IF(Table1[[#This Row],[discount]]&gt;4, "Yes", "No")</f>
        <v>Yes</v>
      </c>
    </row>
    <row r="18095" spans="1:10">
      <c r="A18095" t="s">
        <v>8074</v>
      </c>
      <c r="B18095">
        <v>3.7</v>
      </c>
      <c r="C18095">
        <v>557</v>
      </c>
      <c r="D18095">
        <v>1999</v>
      </c>
      <c r="E18095">
        <v>72</v>
      </c>
      <c r="F18095" t="s">
        <v>10</v>
      </c>
      <c r="G18095" t="s">
        <v>399</v>
      </c>
      <c r="H18095">
        <v>3</v>
      </c>
      <c r="I18095" t="s">
        <v>8075</v>
      </c>
      <c r="J18095" t="str">
        <f xml:space="preserve"> IF(Table1[[#This Row],[discount]]&gt;4, "Yes", "No")</f>
        <v>Yes</v>
      </c>
    </row>
    <row r="18096" spans="1:10">
      <c r="A18096" t="s">
        <v>15734</v>
      </c>
      <c r="B18096">
        <v>3.2</v>
      </c>
      <c r="C18096">
        <v>555</v>
      </c>
      <c r="D18096">
        <v>1999</v>
      </c>
      <c r="E18096">
        <v>72</v>
      </c>
      <c r="F18096" t="s">
        <v>16</v>
      </c>
      <c r="G18096" t="s">
        <v>479</v>
      </c>
      <c r="H18096">
        <v>6</v>
      </c>
      <c r="I18096" t="s">
        <v>498</v>
      </c>
      <c r="J18096" t="str">
        <f xml:space="preserve"> IF(Table1[[#This Row],[discount]]&gt;4, "Yes", "No")</f>
        <v>Yes</v>
      </c>
    </row>
    <row r="18097" spans="1:10">
      <c r="A18097" t="s">
        <v>16539</v>
      </c>
      <c r="B18097">
        <v>4</v>
      </c>
      <c r="C18097">
        <v>555</v>
      </c>
      <c r="D18097">
        <v>1999</v>
      </c>
      <c r="E18097">
        <v>72</v>
      </c>
      <c r="F18097" t="s">
        <v>10</v>
      </c>
      <c r="G18097" t="s">
        <v>20</v>
      </c>
      <c r="H18097">
        <v>5</v>
      </c>
      <c r="I18097" t="s">
        <v>1352</v>
      </c>
      <c r="J18097" t="str">
        <f xml:space="preserve"> IF(Table1[[#This Row],[discount]]&gt;4, "Yes", "No")</f>
        <v>Yes</v>
      </c>
    </row>
    <row r="18098" spans="1:10">
      <c r="A18098" t="s">
        <v>526</v>
      </c>
      <c r="B18098">
        <v>0</v>
      </c>
      <c r="C18098">
        <v>555</v>
      </c>
      <c r="D18098">
        <v>1999</v>
      </c>
      <c r="E18098">
        <v>72</v>
      </c>
      <c r="F18098" t="s">
        <v>16</v>
      </c>
      <c r="G18098" t="s">
        <v>479</v>
      </c>
      <c r="H18098">
        <v>0</v>
      </c>
      <c r="I18098" t="s">
        <v>498</v>
      </c>
      <c r="J18098" t="str">
        <f xml:space="preserve"> IF(Table1[[#This Row],[discount]]&gt;4, "Yes", "No")</f>
        <v>Yes</v>
      </c>
    </row>
    <row r="18099" spans="1:10">
      <c r="A18099" t="s">
        <v>1496</v>
      </c>
      <c r="B18099">
        <v>0</v>
      </c>
      <c r="C18099">
        <v>554</v>
      </c>
      <c r="D18099">
        <v>1999</v>
      </c>
      <c r="E18099">
        <v>72</v>
      </c>
      <c r="F18099" t="s">
        <v>108</v>
      </c>
      <c r="G18099" t="s">
        <v>109</v>
      </c>
      <c r="H18099">
        <v>0</v>
      </c>
      <c r="I18099" t="s">
        <v>1497</v>
      </c>
      <c r="J18099" t="str">
        <f xml:space="preserve"> IF(Table1[[#This Row],[discount]]&gt;4, "Yes", "No")</f>
        <v>Yes</v>
      </c>
    </row>
    <row r="18100" spans="1:10">
      <c r="A18100" t="s">
        <v>767</v>
      </c>
      <c r="B18100">
        <v>3.6</v>
      </c>
      <c r="C18100">
        <v>551</v>
      </c>
      <c r="D18100">
        <v>1999</v>
      </c>
      <c r="E18100">
        <v>72</v>
      </c>
      <c r="F18100" t="s">
        <v>10</v>
      </c>
      <c r="G18100" t="s">
        <v>20</v>
      </c>
      <c r="H18100">
        <v>13</v>
      </c>
      <c r="I18100" t="s">
        <v>768</v>
      </c>
      <c r="J18100" t="str">
        <f xml:space="preserve"> IF(Table1[[#This Row],[discount]]&gt;4, "Yes", "No")</f>
        <v>Yes</v>
      </c>
    </row>
    <row r="18101" spans="1:10">
      <c r="A18101" t="s">
        <v>1643</v>
      </c>
      <c r="B18101">
        <v>0</v>
      </c>
      <c r="C18101">
        <v>551</v>
      </c>
      <c r="D18101">
        <v>1999</v>
      </c>
      <c r="E18101">
        <v>72</v>
      </c>
      <c r="F18101" t="s">
        <v>16</v>
      </c>
      <c r="G18101" t="s">
        <v>479</v>
      </c>
      <c r="H18101">
        <v>0</v>
      </c>
      <c r="I18101" t="s">
        <v>498</v>
      </c>
      <c r="J18101" t="str">
        <f xml:space="preserve"> IF(Table1[[#This Row],[discount]]&gt;4, "Yes", "No")</f>
        <v>Yes</v>
      </c>
    </row>
    <row r="18102" spans="1:10">
      <c r="A18102" t="s">
        <v>16235</v>
      </c>
      <c r="B18102">
        <v>4</v>
      </c>
      <c r="C18102">
        <v>549</v>
      </c>
      <c r="D18102">
        <v>1999</v>
      </c>
      <c r="E18102">
        <v>72</v>
      </c>
      <c r="F18102" t="s">
        <v>16</v>
      </c>
      <c r="G18102" t="s">
        <v>180</v>
      </c>
      <c r="H18102">
        <v>52629</v>
      </c>
      <c r="I18102" t="s">
        <v>16236</v>
      </c>
      <c r="J18102" t="str">
        <f xml:space="preserve"> IF(Table1[[#This Row],[discount]]&gt;4, "Yes", "No")</f>
        <v>Yes</v>
      </c>
    </row>
    <row r="18103" spans="1:10">
      <c r="A18103" t="s">
        <v>16419</v>
      </c>
      <c r="B18103">
        <v>4</v>
      </c>
      <c r="C18103">
        <v>549</v>
      </c>
      <c r="D18103">
        <v>1999</v>
      </c>
      <c r="E18103">
        <v>72</v>
      </c>
      <c r="F18103" t="s">
        <v>10</v>
      </c>
      <c r="G18103" t="s">
        <v>11</v>
      </c>
      <c r="H18103">
        <v>534</v>
      </c>
      <c r="I18103" t="s">
        <v>16420</v>
      </c>
      <c r="J18103" t="str">
        <f xml:space="preserve"> IF(Table1[[#This Row],[discount]]&gt;4, "Yes", "No")</f>
        <v>Yes</v>
      </c>
    </row>
    <row r="18104" spans="1:10">
      <c r="A18104" t="s">
        <v>15537</v>
      </c>
      <c r="B18104">
        <v>3.9</v>
      </c>
      <c r="C18104">
        <v>549</v>
      </c>
      <c r="D18104">
        <v>1999</v>
      </c>
      <c r="E18104">
        <v>72</v>
      </c>
      <c r="F18104" t="s">
        <v>10</v>
      </c>
      <c r="G18104" t="s">
        <v>11</v>
      </c>
      <c r="H18104">
        <v>129</v>
      </c>
      <c r="I18104" t="s">
        <v>15538</v>
      </c>
      <c r="J18104" t="str">
        <f xml:space="preserve"> IF(Table1[[#This Row],[discount]]&gt;4, "Yes", "No")</f>
        <v>Yes</v>
      </c>
    </row>
    <row r="18105" spans="1:10">
      <c r="A18105" t="s">
        <v>20516</v>
      </c>
      <c r="B18105">
        <v>4.3</v>
      </c>
      <c r="C18105">
        <v>549</v>
      </c>
      <c r="D18105">
        <v>1999</v>
      </c>
      <c r="E18105">
        <v>72</v>
      </c>
      <c r="F18105" t="s">
        <v>108</v>
      </c>
      <c r="G18105" t="s">
        <v>109</v>
      </c>
      <c r="H18105">
        <v>107</v>
      </c>
      <c r="I18105" t="s">
        <v>3294</v>
      </c>
      <c r="J18105" t="str">
        <f xml:space="preserve"> IF(Table1[[#This Row],[discount]]&gt;4, "Yes", "No")</f>
        <v>Yes</v>
      </c>
    </row>
    <row r="18106" spans="1:10">
      <c r="A18106" t="s">
        <v>15584</v>
      </c>
      <c r="B18106">
        <v>2.8</v>
      </c>
      <c r="C18106">
        <v>549</v>
      </c>
      <c r="D18106">
        <v>1999</v>
      </c>
      <c r="E18106">
        <v>72</v>
      </c>
      <c r="F18106" t="s">
        <v>16</v>
      </c>
      <c r="G18106" t="s">
        <v>17</v>
      </c>
      <c r="H18106">
        <v>39</v>
      </c>
      <c r="I18106" t="s">
        <v>18</v>
      </c>
      <c r="J18106" t="str">
        <f xml:space="preserve"> IF(Table1[[#This Row],[discount]]&gt;4, "Yes", "No")</f>
        <v>Yes</v>
      </c>
    </row>
    <row r="18107" spans="1:10">
      <c r="A18107" t="s">
        <v>15546</v>
      </c>
      <c r="B18107">
        <v>3.6</v>
      </c>
      <c r="C18107">
        <v>549</v>
      </c>
      <c r="D18107">
        <v>1999</v>
      </c>
      <c r="E18107">
        <v>72</v>
      </c>
      <c r="F18107" t="s">
        <v>10</v>
      </c>
      <c r="G18107" t="s">
        <v>11</v>
      </c>
      <c r="H18107">
        <v>16</v>
      </c>
      <c r="I18107" t="s">
        <v>15547</v>
      </c>
      <c r="J18107" t="str">
        <f xml:space="preserve"> IF(Table1[[#This Row],[discount]]&gt;4, "Yes", "No")</f>
        <v>Yes</v>
      </c>
    </row>
    <row r="18108" spans="1:10">
      <c r="A18108" t="s">
        <v>15535</v>
      </c>
      <c r="B18108">
        <v>3.8</v>
      </c>
      <c r="C18108">
        <v>549</v>
      </c>
      <c r="D18108">
        <v>1999</v>
      </c>
      <c r="E18108">
        <v>72</v>
      </c>
      <c r="F18108" t="s">
        <v>10</v>
      </c>
      <c r="G18108" t="s">
        <v>11</v>
      </c>
      <c r="H18108">
        <v>12</v>
      </c>
      <c r="I18108" t="s">
        <v>15536</v>
      </c>
      <c r="J18108" t="str">
        <f xml:space="preserve"> IF(Table1[[#This Row],[discount]]&gt;4, "Yes", "No")</f>
        <v>Yes</v>
      </c>
    </row>
    <row r="18109" spans="1:10">
      <c r="A18109" t="s">
        <v>1606</v>
      </c>
      <c r="B18109">
        <v>3.9</v>
      </c>
      <c r="C18109">
        <v>549</v>
      </c>
      <c r="D18109">
        <v>1999</v>
      </c>
      <c r="E18109">
        <v>72</v>
      </c>
      <c r="F18109" t="s">
        <v>16</v>
      </c>
      <c r="G18109" t="s">
        <v>17</v>
      </c>
      <c r="H18109">
        <v>7</v>
      </c>
      <c r="I18109" t="s">
        <v>1599</v>
      </c>
      <c r="J18109" t="str">
        <f xml:space="preserve"> IF(Table1[[#This Row],[discount]]&gt;4, "Yes", "No")</f>
        <v>Yes</v>
      </c>
    </row>
    <row r="18110" spans="1:10">
      <c r="A18110" t="s">
        <v>15559</v>
      </c>
      <c r="B18110">
        <v>4.8</v>
      </c>
      <c r="C18110">
        <v>549</v>
      </c>
      <c r="D18110">
        <v>1999</v>
      </c>
      <c r="E18110">
        <v>72</v>
      </c>
      <c r="F18110" t="s">
        <v>16</v>
      </c>
      <c r="G18110" t="s">
        <v>180</v>
      </c>
      <c r="H18110">
        <v>4</v>
      </c>
      <c r="I18110" t="s">
        <v>18</v>
      </c>
      <c r="J18110" t="str">
        <f xml:space="preserve"> IF(Table1[[#This Row],[discount]]&gt;4, "Yes", "No")</f>
        <v>Yes</v>
      </c>
    </row>
    <row r="18111" spans="1:10">
      <c r="A18111" t="s">
        <v>8005</v>
      </c>
      <c r="B18111">
        <v>3.7</v>
      </c>
      <c r="C18111">
        <v>549</v>
      </c>
      <c r="D18111">
        <v>1999</v>
      </c>
      <c r="E18111">
        <v>72</v>
      </c>
      <c r="F18111" t="s">
        <v>10</v>
      </c>
      <c r="G18111" t="s">
        <v>399</v>
      </c>
      <c r="H18111">
        <v>3</v>
      </c>
      <c r="I18111" t="s">
        <v>1004</v>
      </c>
      <c r="J18111" t="str">
        <f xml:space="preserve"> IF(Table1[[#This Row],[discount]]&gt;4, "Yes", "No")</f>
        <v>Yes</v>
      </c>
    </row>
    <row r="18112" spans="1:10">
      <c r="A18112" t="s">
        <v>1598</v>
      </c>
      <c r="B18112">
        <v>1.5</v>
      </c>
      <c r="C18112">
        <v>549</v>
      </c>
      <c r="D18112">
        <v>1999</v>
      </c>
      <c r="E18112">
        <v>72</v>
      </c>
      <c r="F18112" t="s">
        <v>16</v>
      </c>
      <c r="G18112" t="s">
        <v>17</v>
      </c>
      <c r="H18112">
        <v>2</v>
      </c>
      <c r="I18112" t="s">
        <v>1599</v>
      </c>
      <c r="J18112" t="str">
        <f xml:space="preserve"> IF(Table1[[#This Row],[discount]]&gt;4, "Yes", "No")</f>
        <v>Yes</v>
      </c>
    </row>
    <row r="18113" spans="1:10">
      <c r="A18113" t="s">
        <v>1417</v>
      </c>
      <c r="B18113">
        <v>0</v>
      </c>
      <c r="C18113">
        <v>549</v>
      </c>
      <c r="D18113">
        <v>1999</v>
      </c>
      <c r="E18113">
        <v>72</v>
      </c>
      <c r="F18113" t="s">
        <v>114</v>
      </c>
      <c r="G18113" t="s">
        <v>115</v>
      </c>
      <c r="H18113">
        <v>0</v>
      </c>
      <c r="I18113" t="s">
        <v>442</v>
      </c>
      <c r="J18113" t="str">
        <f xml:space="preserve"> IF(Table1[[#This Row],[discount]]&gt;4, "Yes", "No")</f>
        <v>Yes</v>
      </c>
    </row>
    <row r="18114" spans="1:10">
      <c r="A18114" t="s">
        <v>1443</v>
      </c>
      <c r="B18114">
        <v>0</v>
      </c>
      <c r="C18114">
        <v>549</v>
      </c>
      <c r="D18114">
        <v>1999</v>
      </c>
      <c r="E18114">
        <v>72</v>
      </c>
      <c r="F18114" t="s">
        <v>114</v>
      </c>
      <c r="G18114" t="s">
        <v>115</v>
      </c>
      <c r="H18114">
        <v>0</v>
      </c>
      <c r="I18114" t="s">
        <v>1444</v>
      </c>
      <c r="J18114" t="str">
        <f xml:space="preserve"> IF(Table1[[#This Row],[discount]]&gt;4, "Yes", "No")</f>
        <v>Yes</v>
      </c>
    </row>
    <row r="18115" spans="1:10">
      <c r="A18115" t="s">
        <v>757</v>
      </c>
      <c r="B18115">
        <v>0</v>
      </c>
      <c r="C18115">
        <v>549</v>
      </c>
      <c r="D18115">
        <v>1999</v>
      </c>
      <c r="E18115">
        <v>72</v>
      </c>
      <c r="F18115" t="s">
        <v>10</v>
      </c>
      <c r="G18115" t="s">
        <v>20</v>
      </c>
      <c r="H18115">
        <v>0</v>
      </c>
      <c r="I18115" t="s">
        <v>263</v>
      </c>
      <c r="J18115" t="str">
        <f xml:space="preserve"> IF(Table1[[#This Row],[discount]]&gt;4, "Yes", "No")</f>
        <v>Yes</v>
      </c>
    </row>
    <row r="18116" spans="1:10">
      <c r="A18116" t="s">
        <v>1598</v>
      </c>
      <c r="B18116">
        <v>0</v>
      </c>
      <c r="C18116">
        <v>549</v>
      </c>
      <c r="D18116">
        <v>1999</v>
      </c>
      <c r="E18116">
        <v>72</v>
      </c>
      <c r="F18116" t="s">
        <v>16</v>
      </c>
      <c r="G18116" t="s">
        <v>17</v>
      </c>
      <c r="H18116">
        <v>0</v>
      </c>
      <c r="I18116" t="s">
        <v>1599</v>
      </c>
      <c r="J18116" t="str">
        <f xml:space="preserve"> IF(Table1[[#This Row],[discount]]&gt;4, "Yes", "No")</f>
        <v>Yes</v>
      </c>
    </row>
    <row r="18117" spans="1:10">
      <c r="A18117" t="s">
        <v>1606</v>
      </c>
      <c r="B18117">
        <v>0</v>
      </c>
      <c r="C18117">
        <v>549</v>
      </c>
      <c r="D18117">
        <v>1999</v>
      </c>
      <c r="E18117">
        <v>72</v>
      </c>
      <c r="F18117" t="s">
        <v>16</v>
      </c>
      <c r="G18117" t="s">
        <v>17</v>
      </c>
      <c r="H18117">
        <v>0</v>
      </c>
      <c r="I18117" t="s">
        <v>1599</v>
      </c>
      <c r="J18117" t="str">
        <f xml:space="preserve"> IF(Table1[[#This Row],[discount]]&gt;4, "Yes", "No")</f>
        <v>Yes</v>
      </c>
    </row>
    <row r="18118" spans="1:10">
      <c r="A18118" t="s">
        <v>15845</v>
      </c>
      <c r="B18118">
        <v>3.9</v>
      </c>
      <c r="C18118">
        <v>547</v>
      </c>
      <c r="D18118">
        <v>1999</v>
      </c>
      <c r="E18118">
        <v>72</v>
      </c>
      <c r="F18118" t="s">
        <v>16</v>
      </c>
      <c r="G18118" t="s">
        <v>890</v>
      </c>
      <c r="H18118">
        <v>9</v>
      </c>
      <c r="I18118" t="s">
        <v>1708</v>
      </c>
      <c r="J18118" t="str">
        <f xml:space="preserve"> IF(Table1[[#This Row],[discount]]&gt;4, "Yes", "No")</f>
        <v>Yes</v>
      </c>
    </row>
    <row r="18119" spans="1:10">
      <c r="A18119" t="s">
        <v>1703</v>
      </c>
      <c r="B18119">
        <v>0</v>
      </c>
      <c r="C18119">
        <v>547</v>
      </c>
      <c r="D18119">
        <v>1999</v>
      </c>
      <c r="E18119">
        <v>72</v>
      </c>
      <c r="F18119" t="s">
        <v>16</v>
      </c>
      <c r="G18119" t="s">
        <v>890</v>
      </c>
      <c r="H18119">
        <v>0</v>
      </c>
      <c r="I18119" t="s">
        <v>1700</v>
      </c>
      <c r="J18119" t="str">
        <f xml:space="preserve"> IF(Table1[[#This Row],[discount]]&gt;4, "Yes", "No")</f>
        <v>Yes</v>
      </c>
    </row>
    <row r="18120" spans="1:10">
      <c r="A18120" t="s">
        <v>1706</v>
      </c>
      <c r="B18120">
        <v>0</v>
      </c>
      <c r="C18120">
        <v>546</v>
      </c>
      <c r="D18120">
        <v>1999</v>
      </c>
      <c r="E18120">
        <v>72</v>
      </c>
      <c r="F18120" t="s">
        <v>16</v>
      </c>
      <c r="G18120" t="s">
        <v>890</v>
      </c>
      <c r="H18120">
        <v>0</v>
      </c>
      <c r="I18120" t="s">
        <v>1700</v>
      </c>
      <c r="J18120" t="str">
        <f xml:space="preserve"> IF(Table1[[#This Row],[discount]]&gt;4, "Yes", "No")</f>
        <v>Yes</v>
      </c>
    </row>
    <row r="18121" spans="1:10">
      <c r="A18121" t="s">
        <v>19647</v>
      </c>
      <c r="B18121">
        <v>4.3</v>
      </c>
      <c r="C18121">
        <v>545</v>
      </c>
      <c r="D18121">
        <v>1999</v>
      </c>
      <c r="E18121">
        <v>72</v>
      </c>
      <c r="F18121" t="s">
        <v>16</v>
      </c>
      <c r="G18121" t="s">
        <v>890</v>
      </c>
      <c r="H18121">
        <v>4</v>
      </c>
      <c r="I18121" t="s">
        <v>3892</v>
      </c>
      <c r="J18121" t="str">
        <f xml:space="preserve"> IF(Table1[[#This Row],[discount]]&gt;4, "Yes", "No")</f>
        <v>Yes</v>
      </c>
    </row>
    <row r="18122" spans="1:10">
      <c r="A18122" t="s">
        <v>15542</v>
      </c>
      <c r="B18122">
        <v>3.2</v>
      </c>
      <c r="C18122">
        <v>544</v>
      </c>
      <c r="D18122">
        <v>1999</v>
      </c>
      <c r="E18122">
        <v>72</v>
      </c>
      <c r="F18122" t="s">
        <v>10</v>
      </c>
      <c r="G18122" t="s">
        <v>11</v>
      </c>
      <c r="H18122">
        <v>148</v>
      </c>
      <c r="I18122" t="s">
        <v>11314</v>
      </c>
      <c r="J18122" t="str">
        <f xml:space="preserve"> IF(Table1[[#This Row],[discount]]&gt;4, "Yes", "No")</f>
        <v>Yes</v>
      </c>
    </row>
    <row r="18123" spans="1:10">
      <c r="A18123" t="s">
        <v>1683</v>
      </c>
      <c r="B18123">
        <v>0</v>
      </c>
      <c r="C18123">
        <v>540</v>
      </c>
      <c r="D18123">
        <v>1999</v>
      </c>
      <c r="E18123">
        <v>72</v>
      </c>
      <c r="F18123" t="s">
        <v>16</v>
      </c>
      <c r="G18123" t="s">
        <v>17</v>
      </c>
      <c r="H18123">
        <v>0</v>
      </c>
      <c r="I18123" t="s">
        <v>1684</v>
      </c>
      <c r="J18123" t="str">
        <f xml:space="preserve"> IF(Table1[[#This Row],[discount]]&gt;4, "Yes", "No")</f>
        <v>Yes</v>
      </c>
    </row>
    <row r="18124" spans="1:10">
      <c r="A18124" t="s">
        <v>18044</v>
      </c>
      <c r="B18124">
        <v>4.0999999999999996</v>
      </c>
      <c r="C18124">
        <v>532</v>
      </c>
      <c r="D18124">
        <v>1927</v>
      </c>
      <c r="E18124">
        <v>72</v>
      </c>
      <c r="F18124" t="s">
        <v>10</v>
      </c>
      <c r="G18124" t="s">
        <v>11</v>
      </c>
      <c r="H18124">
        <v>1138</v>
      </c>
      <c r="I18124" t="s">
        <v>18045</v>
      </c>
      <c r="J18124" t="str">
        <f xml:space="preserve"> IF(Table1[[#This Row],[discount]]&gt;4, "Yes", "No")</f>
        <v>Yes</v>
      </c>
    </row>
    <row r="18125" spans="1:10">
      <c r="A18125" t="s">
        <v>14532</v>
      </c>
      <c r="B18125">
        <v>4</v>
      </c>
      <c r="C18125">
        <v>529</v>
      </c>
      <c r="D18125">
        <v>1899</v>
      </c>
      <c r="E18125">
        <v>72</v>
      </c>
      <c r="F18125" t="s">
        <v>10</v>
      </c>
      <c r="G18125" t="s">
        <v>11</v>
      </c>
      <c r="H18125">
        <v>147</v>
      </c>
      <c r="I18125" t="s">
        <v>14533</v>
      </c>
      <c r="J18125" t="str">
        <f xml:space="preserve"> IF(Table1[[#This Row],[discount]]&gt;4, "Yes", "No")</f>
        <v>Yes</v>
      </c>
    </row>
    <row r="18126" spans="1:10">
      <c r="A18126" t="s">
        <v>3353</v>
      </c>
      <c r="B18126">
        <v>0</v>
      </c>
      <c r="C18126">
        <v>523</v>
      </c>
      <c r="D18126">
        <v>1899</v>
      </c>
      <c r="E18126">
        <v>72</v>
      </c>
      <c r="F18126" t="s">
        <v>108</v>
      </c>
      <c r="G18126" t="s">
        <v>109</v>
      </c>
      <c r="H18126">
        <v>0</v>
      </c>
      <c r="I18126" t="s">
        <v>3322</v>
      </c>
      <c r="J18126" t="str">
        <f xml:space="preserve"> IF(Table1[[#This Row],[discount]]&gt;4, "Yes", "No")</f>
        <v>Yes</v>
      </c>
    </row>
    <row r="18127" spans="1:10">
      <c r="A18127" t="s">
        <v>14551</v>
      </c>
      <c r="B18127">
        <v>3.9</v>
      </c>
      <c r="C18127">
        <v>499</v>
      </c>
      <c r="D18127">
        <v>1799</v>
      </c>
      <c r="E18127">
        <v>72</v>
      </c>
      <c r="F18127" t="s">
        <v>10</v>
      </c>
      <c r="G18127" t="s">
        <v>11</v>
      </c>
      <c r="H18127">
        <v>7</v>
      </c>
      <c r="I18127" t="s">
        <v>14552</v>
      </c>
      <c r="J18127" t="str">
        <f xml:space="preserve"> IF(Table1[[#This Row],[discount]]&gt;4, "Yes", "No")</f>
        <v>Yes</v>
      </c>
    </row>
    <row r="18128" spans="1:10">
      <c r="A18128" t="s">
        <v>8058</v>
      </c>
      <c r="B18128">
        <v>3.7</v>
      </c>
      <c r="C18128">
        <v>499</v>
      </c>
      <c r="D18128">
        <v>1799</v>
      </c>
      <c r="E18128">
        <v>72</v>
      </c>
      <c r="F18128" t="s">
        <v>10</v>
      </c>
      <c r="G18128" t="s">
        <v>20</v>
      </c>
      <c r="H18128">
        <v>3</v>
      </c>
      <c r="I18128" t="s">
        <v>1352</v>
      </c>
      <c r="J18128" t="str">
        <f xml:space="preserve"> IF(Table1[[#This Row],[discount]]&gt;4, "Yes", "No")</f>
        <v>Yes</v>
      </c>
    </row>
    <row r="18129" spans="1:10">
      <c r="A18129" t="s">
        <v>13680</v>
      </c>
      <c r="B18129">
        <v>4.4000000000000004</v>
      </c>
      <c r="C18129">
        <v>496</v>
      </c>
      <c r="D18129">
        <v>1799</v>
      </c>
      <c r="E18129">
        <v>72</v>
      </c>
      <c r="F18129" t="s">
        <v>16</v>
      </c>
      <c r="G18129" t="s">
        <v>479</v>
      </c>
      <c r="H18129">
        <v>12</v>
      </c>
      <c r="I18129" t="s">
        <v>5256</v>
      </c>
      <c r="J18129" t="str">
        <f xml:space="preserve"> IF(Table1[[#This Row],[discount]]&gt;4, "Yes", "No")</f>
        <v>Yes</v>
      </c>
    </row>
    <row r="18130" spans="1:10">
      <c r="A18130" t="s">
        <v>2613</v>
      </c>
      <c r="B18130">
        <v>0</v>
      </c>
      <c r="C18130">
        <v>447</v>
      </c>
      <c r="D18130">
        <v>1599</v>
      </c>
      <c r="E18130">
        <v>72</v>
      </c>
      <c r="F18130" t="s">
        <v>16</v>
      </c>
      <c r="G18130" t="s">
        <v>180</v>
      </c>
      <c r="H18130">
        <v>0</v>
      </c>
      <c r="I18130" t="s">
        <v>2614</v>
      </c>
      <c r="J18130" t="str">
        <f xml:space="preserve"> IF(Table1[[#This Row],[discount]]&gt;4, "Yes", "No")</f>
        <v>Yes</v>
      </c>
    </row>
    <row r="18131" spans="1:10">
      <c r="A18131" t="s">
        <v>3660</v>
      </c>
      <c r="B18131">
        <v>0</v>
      </c>
      <c r="C18131">
        <v>445</v>
      </c>
      <c r="D18131">
        <v>1599</v>
      </c>
      <c r="E18131">
        <v>72</v>
      </c>
      <c r="F18131" t="s">
        <v>108</v>
      </c>
      <c r="G18131" t="s">
        <v>109</v>
      </c>
      <c r="H18131">
        <v>0</v>
      </c>
      <c r="I18131" t="s">
        <v>3661</v>
      </c>
      <c r="J18131" t="str">
        <f xml:space="preserve"> IF(Table1[[#This Row],[discount]]&gt;4, "Yes", "No")</f>
        <v>Yes</v>
      </c>
    </row>
    <row r="18132" spans="1:10">
      <c r="A18132" t="s">
        <v>3758</v>
      </c>
      <c r="B18132">
        <v>0</v>
      </c>
      <c r="C18132">
        <v>445</v>
      </c>
      <c r="D18132">
        <v>1599</v>
      </c>
      <c r="E18132">
        <v>72</v>
      </c>
      <c r="F18132" t="s">
        <v>108</v>
      </c>
      <c r="G18132" t="s">
        <v>109</v>
      </c>
      <c r="H18132">
        <v>0</v>
      </c>
      <c r="I18132" t="s">
        <v>864</v>
      </c>
      <c r="J18132" t="str">
        <f xml:space="preserve"> IF(Table1[[#This Row],[discount]]&gt;4, "Yes", "No")</f>
        <v>Yes</v>
      </c>
    </row>
    <row r="18133" spans="1:10">
      <c r="A18133" t="s">
        <v>3771</v>
      </c>
      <c r="B18133">
        <v>0</v>
      </c>
      <c r="C18133">
        <v>445</v>
      </c>
      <c r="D18133">
        <v>1599</v>
      </c>
      <c r="E18133">
        <v>72</v>
      </c>
      <c r="F18133" t="s">
        <v>108</v>
      </c>
      <c r="G18133" t="s">
        <v>109</v>
      </c>
      <c r="H18133">
        <v>0</v>
      </c>
      <c r="I18133" t="s">
        <v>864</v>
      </c>
      <c r="J18133" t="str">
        <f xml:space="preserve"> IF(Table1[[#This Row],[discount]]&gt;4, "Yes", "No")</f>
        <v>Yes</v>
      </c>
    </row>
    <row r="18134" spans="1:10">
      <c r="A18134" t="s">
        <v>3801</v>
      </c>
      <c r="B18134">
        <v>0</v>
      </c>
      <c r="C18134">
        <v>445</v>
      </c>
      <c r="D18134">
        <v>1599</v>
      </c>
      <c r="E18134">
        <v>72</v>
      </c>
      <c r="F18134" t="s">
        <v>108</v>
      </c>
      <c r="G18134" t="s">
        <v>109</v>
      </c>
      <c r="H18134">
        <v>0</v>
      </c>
      <c r="I18134" t="s">
        <v>864</v>
      </c>
      <c r="J18134" t="str">
        <f xml:space="preserve"> IF(Table1[[#This Row],[discount]]&gt;4, "Yes", "No")</f>
        <v>Yes</v>
      </c>
    </row>
    <row r="18135" spans="1:10">
      <c r="A18135" t="s">
        <v>11016</v>
      </c>
      <c r="B18135">
        <v>3.6</v>
      </c>
      <c r="C18135">
        <v>443</v>
      </c>
      <c r="D18135">
        <v>1599</v>
      </c>
      <c r="E18135">
        <v>72</v>
      </c>
      <c r="F18135" t="s">
        <v>16</v>
      </c>
      <c r="G18135" t="s">
        <v>180</v>
      </c>
      <c r="H18135">
        <v>2597</v>
      </c>
      <c r="I18135" t="s">
        <v>11017</v>
      </c>
      <c r="J18135" t="str">
        <f xml:space="preserve"> IF(Table1[[#This Row],[discount]]&gt;4, "Yes", "No")</f>
        <v>Yes</v>
      </c>
    </row>
    <row r="18136" spans="1:10">
      <c r="A18136" t="s">
        <v>12510</v>
      </c>
      <c r="B18136">
        <v>3.7</v>
      </c>
      <c r="C18136">
        <v>443</v>
      </c>
      <c r="D18136">
        <v>1604</v>
      </c>
      <c r="E18136">
        <v>72</v>
      </c>
      <c r="F18136" t="s">
        <v>16</v>
      </c>
      <c r="G18136" t="s">
        <v>890</v>
      </c>
      <c r="H18136">
        <v>861</v>
      </c>
      <c r="I18136" t="s">
        <v>12511</v>
      </c>
      <c r="J18136" t="str">
        <f xml:space="preserve"> IF(Table1[[#This Row],[discount]]&gt;4, "Yes", "No")</f>
        <v>Yes</v>
      </c>
    </row>
    <row r="18137" spans="1:10">
      <c r="A18137" t="s">
        <v>767</v>
      </c>
      <c r="B18137">
        <v>3.9</v>
      </c>
      <c r="C18137">
        <v>440</v>
      </c>
      <c r="D18137">
        <v>1599</v>
      </c>
      <c r="E18137">
        <v>72</v>
      </c>
      <c r="F18137" t="s">
        <v>10</v>
      </c>
      <c r="G18137" t="s">
        <v>20</v>
      </c>
      <c r="H18137">
        <v>10</v>
      </c>
      <c r="I18137" t="s">
        <v>768</v>
      </c>
      <c r="J18137" t="str">
        <f xml:space="preserve"> IF(Table1[[#This Row],[discount]]&gt;4, "Yes", "No")</f>
        <v>Yes</v>
      </c>
    </row>
    <row r="18138" spans="1:10">
      <c r="A18138" t="s">
        <v>767</v>
      </c>
      <c r="B18138">
        <v>3.3</v>
      </c>
      <c r="C18138">
        <v>440</v>
      </c>
      <c r="D18138">
        <v>1599</v>
      </c>
      <c r="E18138">
        <v>72</v>
      </c>
      <c r="F18138" t="s">
        <v>10</v>
      </c>
      <c r="G18138" t="s">
        <v>20</v>
      </c>
      <c r="H18138">
        <v>9</v>
      </c>
      <c r="I18138" t="s">
        <v>768</v>
      </c>
      <c r="J18138" t="str">
        <f xml:space="preserve"> IF(Table1[[#This Row],[discount]]&gt;4, "Yes", "No")</f>
        <v>Yes</v>
      </c>
    </row>
    <row r="18139" spans="1:10">
      <c r="A18139" t="s">
        <v>771</v>
      </c>
      <c r="B18139">
        <v>2.6</v>
      </c>
      <c r="C18139">
        <v>440</v>
      </c>
      <c r="D18139">
        <v>1599</v>
      </c>
      <c r="E18139">
        <v>72</v>
      </c>
      <c r="F18139" t="s">
        <v>10</v>
      </c>
      <c r="G18139" t="s">
        <v>20</v>
      </c>
      <c r="H18139">
        <v>5</v>
      </c>
      <c r="I18139" t="s">
        <v>772</v>
      </c>
      <c r="J18139" t="str">
        <f xml:space="preserve"> IF(Table1[[#This Row],[discount]]&gt;4, "Yes", "No")</f>
        <v>Yes</v>
      </c>
    </row>
    <row r="18140" spans="1:10">
      <c r="A18140" t="s">
        <v>3716</v>
      </c>
      <c r="B18140">
        <v>0</v>
      </c>
      <c r="C18140">
        <v>440</v>
      </c>
      <c r="D18140">
        <v>1599</v>
      </c>
      <c r="E18140">
        <v>72</v>
      </c>
      <c r="F18140" t="s">
        <v>108</v>
      </c>
      <c r="G18140" t="s">
        <v>109</v>
      </c>
      <c r="H18140">
        <v>0</v>
      </c>
      <c r="I18140" t="s">
        <v>3717</v>
      </c>
      <c r="J18140" t="str">
        <f xml:space="preserve"> IF(Table1[[#This Row],[discount]]&gt;4, "Yes", "No")</f>
        <v>Yes</v>
      </c>
    </row>
    <row r="18141" spans="1:10">
      <c r="A18141" t="s">
        <v>767</v>
      </c>
      <c r="B18141">
        <v>0</v>
      </c>
      <c r="C18141">
        <v>440</v>
      </c>
      <c r="D18141">
        <v>1599</v>
      </c>
      <c r="E18141">
        <v>72</v>
      </c>
      <c r="F18141" t="s">
        <v>10</v>
      </c>
      <c r="G18141" t="s">
        <v>20</v>
      </c>
      <c r="H18141">
        <v>0</v>
      </c>
      <c r="I18141" t="s">
        <v>768</v>
      </c>
      <c r="J18141" t="str">
        <f xml:space="preserve"> IF(Table1[[#This Row],[discount]]&gt;4, "Yes", "No")</f>
        <v>Yes</v>
      </c>
    </row>
    <row r="18142" spans="1:10">
      <c r="A18142" t="s">
        <v>3804</v>
      </c>
      <c r="B18142">
        <v>0</v>
      </c>
      <c r="C18142">
        <v>435</v>
      </c>
      <c r="D18142">
        <v>1599</v>
      </c>
      <c r="E18142">
        <v>72</v>
      </c>
      <c r="F18142" t="s">
        <v>108</v>
      </c>
      <c r="G18142" t="s">
        <v>109</v>
      </c>
      <c r="H18142">
        <v>0</v>
      </c>
      <c r="I18142" t="s">
        <v>3781</v>
      </c>
      <c r="J18142" t="str">
        <f xml:space="preserve"> IF(Table1[[#This Row],[discount]]&gt;4, "Yes", "No")</f>
        <v>Yes</v>
      </c>
    </row>
    <row r="18143" spans="1:10">
      <c r="A18143" t="s">
        <v>3805</v>
      </c>
      <c r="B18143">
        <v>0</v>
      </c>
      <c r="C18143">
        <v>435</v>
      </c>
      <c r="D18143">
        <v>1599</v>
      </c>
      <c r="E18143">
        <v>72</v>
      </c>
      <c r="F18143" t="s">
        <v>108</v>
      </c>
      <c r="G18143" t="s">
        <v>109</v>
      </c>
      <c r="H18143">
        <v>0</v>
      </c>
      <c r="I18143" t="s">
        <v>3781</v>
      </c>
      <c r="J18143" t="str">
        <f xml:space="preserve"> IF(Table1[[#This Row],[discount]]&gt;4, "Yes", "No")</f>
        <v>Yes</v>
      </c>
    </row>
    <row r="18144" spans="1:10">
      <c r="A18144" t="s">
        <v>3851</v>
      </c>
      <c r="B18144">
        <v>0</v>
      </c>
      <c r="C18144">
        <v>435</v>
      </c>
      <c r="D18144">
        <v>1599</v>
      </c>
      <c r="E18144">
        <v>72</v>
      </c>
      <c r="F18144" t="s">
        <v>108</v>
      </c>
      <c r="G18144" t="s">
        <v>109</v>
      </c>
      <c r="H18144">
        <v>0</v>
      </c>
      <c r="I18144" t="s">
        <v>3781</v>
      </c>
      <c r="J18144" t="str">
        <f xml:space="preserve"> IF(Table1[[#This Row],[discount]]&gt;4, "Yes", "No")</f>
        <v>Yes</v>
      </c>
    </row>
    <row r="18145" spans="1:10">
      <c r="A18145" t="s">
        <v>14734</v>
      </c>
      <c r="B18145">
        <v>4.0999999999999996</v>
      </c>
      <c r="C18145">
        <v>419</v>
      </c>
      <c r="D18145">
        <v>1499</v>
      </c>
      <c r="E18145">
        <v>72</v>
      </c>
      <c r="F18145" t="s">
        <v>10</v>
      </c>
      <c r="G18145" t="s">
        <v>399</v>
      </c>
      <c r="H18145">
        <v>18604</v>
      </c>
      <c r="I18145" t="s">
        <v>696</v>
      </c>
      <c r="J18145" t="str">
        <f xml:space="preserve"> IF(Table1[[#This Row],[discount]]&gt;4, "Yes", "No")</f>
        <v>Yes</v>
      </c>
    </row>
    <row r="18146" spans="1:10">
      <c r="A18146" t="s">
        <v>20928</v>
      </c>
      <c r="B18146">
        <v>4.2</v>
      </c>
      <c r="C18146">
        <v>419</v>
      </c>
      <c r="D18146">
        <v>1499</v>
      </c>
      <c r="E18146">
        <v>72</v>
      </c>
      <c r="F18146" t="s">
        <v>10</v>
      </c>
      <c r="G18146" t="s">
        <v>399</v>
      </c>
      <c r="H18146">
        <v>1307</v>
      </c>
      <c r="I18146" t="s">
        <v>10165</v>
      </c>
      <c r="J18146" t="str">
        <f xml:space="preserve"> IF(Table1[[#This Row],[discount]]&gt;4, "Yes", "No")</f>
        <v>Yes</v>
      </c>
    </row>
    <row r="18147" spans="1:10">
      <c r="A18147" t="s">
        <v>17167</v>
      </c>
      <c r="B18147">
        <v>4</v>
      </c>
      <c r="C18147">
        <v>419</v>
      </c>
      <c r="D18147">
        <v>1499</v>
      </c>
      <c r="E18147">
        <v>72</v>
      </c>
      <c r="F18147" t="s">
        <v>108</v>
      </c>
      <c r="G18147" t="s">
        <v>109</v>
      </c>
      <c r="H18147">
        <v>133</v>
      </c>
      <c r="I18147" t="s">
        <v>860</v>
      </c>
      <c r="J18147" t="str">
        <f xml:space="preserve"> IF(Table1[[#This Row],[discount]]&gt;4, "Yes", "No")</f>
        <v>Yes</v>
      </c>
    </row>
    <row r="18148" spans="1:10">
      <c r="A18148" t="s">
        <v>9869</v>
      </c>
      <c r="B18148">
        <v>3.4</v>
      </c>
      <c r="C18148">
        <v>417</v>
      </c>
      <c r="D18148">
        <v>1499</v>
      </c>
      <c r="E18148">
        <v>72</v>
      </c>
      <c r="F18148" t="s">
        <v>10</v>
      </c>
      <c r="G18148" t="s">
        <v>399</v>
      </c>
      <c r="H18148">
        <v>14</v>
      </c>
      <c r="I18148" t="s">
        <v>4482</v>
      </c>
      <c r="J18148" t="str">
        <f xml:space="preserve"> IF(Table1[[#This Row],[discount]]&gt;4, "Yes", "No")</f>
        <v>Yes</v>
      </c>
    </row>
    <row r="18149" spans="1:10">
      <c r="A18149" t="s">
        <v>16170</v>
      </c>
      <c r="B18149">
        <v>4</v>
      </c>
      <c r="C18149">
        <v>416</v>
      </c>
      <c r="D18149">
        <v>1500</v>
      </c>
      <c r="E18149">
        <v>72</v>
      </c>
      <c r="F18149" t="s">
        <v>16</v>
      </c>
      <c r="G18149" t="s">
        <v>180</v>
      </c>
      <c r="H18149">
        <v>47767</v>
      </c>
      <c r="I18149" t="s">
        <v>14579</v>
      </c>
      <c r="J18149" t="str">
        <f xml:space="preserve"> IF(Table1[[#This Row],[discount]]&gt;4, "Yes", "No")</f>
        <v>Yes</v>
      </c>
    </row>
    <row r="18150" spans="1:10">
      <c r="A18150" t="s">
        <v>9822</v>
      </c>
      <c r="B18150">
        <v>3</v>
      </c>
      <c r="C18150">
        <v>411</v>
      </c>
      <c r="D18150">
        <v>1499</v>
      </c>
      <c r="E18150">
        <v>72</v>
      </c>
      <c r="F18150" t="s">
        <v>108</v>
      </c>
      <c r="G18150" t="s">
        <v>109</v>
      </c>
      <c r="H18150">
        <v>17</v>
      </c>
      <c r="I18150" t="s">
        <v>9823</v>
      </c>
      <c r="J18150" t="str">
        <f xml:space="preserve"> IF(Table1[[#This Row],[discount]]&gt;4, "Yes", "No")</f>
        <v>Yes</v>
      </c>
    </row>
    <row r="18151" spans="1:10">
      <c r="A18151" t="s">
        <v>15380</v>
      </c>
      <c r="B18151">
        <v>3.9</v>
      </c>
      <c r="C18151">
        <v>409</v>
      </c>
      <c r="D18151">
        <v>1499</v>
      </c>
      <c r="E18151">
        <v>72</v>
      </c>
      <c r="F18151" t="s">
        <v>10</v>
      </c>
      <c r="G18151" t="s">
        <v>20</v>
      </c>
      <c r="H18151">
        <v>120</v>
      </c>
      <c r="I18151" t="s">
        <v>2011</v>
      </c>
      <c r="J18151" t="str">
        <f xml:space="preserve"> IF(Table1[[#This Row],[discount]]&gt;4, "Yes", "No")</f>
        <v>Yes</v>
      </c>
    </row>
    <row r="18152" spans="1:10">
      <c r="A18152" t="s">
        <v>2436</v>
      </c>
      <c r="B18152">
        <v>0</v>
      </c>
      <c r="C18152">
        <v>407</v>
      </c>
      <c r="D18152">
        <v>1499</v>
      </c>
      <c r="E18152">
        <v>72</v>
      </c>
      <c r="F18152" t="s">
        <v>16</v>
      </c>
      <c r="G18152" t="s">
        <v>17</v>
      </c>
      <c r="H18152">
        <v>0</v>
      </c>
      <c r="I18152" t="s">
        <v>18</v>
      </c>
      <c r="J18152" t="str">
        <f xml:space="preserve"> IF(Table1[[#This Row],[discount]]&gt;4, "Yes", "No")</f>
        <v>Yes</v>
      </c>
    </row>
    <row r="18153" spans="1:10">
      <c r="A18153" t="s">
        <v>2437</v>
      </c>
      <c r="B18153">
        <v>0</v>
      </c>
      <c r="C18153">
        <v>407</v>
      </c>
      <c r="D18153">
        <v>1499</v>
      </c>
      <c r="E18153">
        <v>72</v>
      </c>
      <c r="F18153" t="s">
        <v>16</v>
      </c>
      <c r="G18153" t="s">
        <v>17</v>
      </c>
      <c r="H18153">
        <v>0</v>
      </c>
      <c r="I18153" t="s">
        <v>18</v>
      </c>
      <c r="J18153" t="str">
        <f xml:space="preserve"> IF(Table1[[#This Row],[discount]]&gt;4, "Yes", "No")</f>
        <v>Yes</v>
      </c>
    </row>
    <row r="18154" spans="1:10">
      <c r="A18154" t="s">
        <v>2441</v>
      </c>
      <c r="B18154">
        <v>0</v>
      </c>
      <c r="C18154">
        <v>407</v>
      </c>
      <c r="D18154">
        <v>1499</v>
      </c>
      <c r="E18154">
        <v>72</v>
      </c>
      <c r="F18154" t="s">
        <v>16</v>
      </c>
      <c r="G18154" t="s">
        <v>17</v>
      </c>
      <c r="H18154">
        <v>0</v>
      </c>
      <c r="I18154" t="s">
        <v>18</v>
      </c>
      <c r="J18154" t="str">
        <f xml:space="preserve"> IF(Table1[[#This Row],[discount]]&gt;4, "Yes", "No")</f>
        <v>Yes</v>
      </c>
    </row>
    <row r="18155" spans="1:10">
      <c r="A18155" t="s">
        <v>11021</v>
      </c>
      <c r="B18155">
        <v>3.6</v>
      </c>
      <c r="C18155">
        <v>406</v>
      </c>
      <c r="D18155">
        <v>1499</v>
      </c>
      <c r="E18155">
        <v>72</v>
      </c>
      <c r="F18155" t="s">
        <v>16</v>
      </c>
      <c r="G18155" t="s">
        <v>180</v>
      </c>
      <c r="H18155">
        <v>258</v>
      </c>
      <c r="I18155" t="s">
        <v>1004</v>
      </c>
      <c r="J18155" t="str">
        <f xml:space="preserve"> IF(Table1[[#This Row],[discount]]&gt;4, "Yes", "No")</f>
        <v>Yes</v>
      </c>
    </row>
    <row r="18156" spans="1:10">
      <c r="A18156" t="s">
        <v>18208</v>
      </c>
      <c r="B18156">
        <v>4.0999999999999996</v>
      </c>
      <c r="C18156">
        <v>384</v>
      </c>
      <c r="D18156">
        <v>1399</v>
      </c>
      <c r="E18156">
        <v>72</v>
      </c>
      <c r="F18156" t="s">
        <v>10</v>
      </c>
      <c r="G18156" t="s">
        <v>399</v>
      </c>
      <c r="H18156">
        <v>2501</v>
      </c>
      <c r="I18156" t="s">
        <v>18209</v>
      </c>
      <c r="J18156" t="str">
        <f xml:space="preserve"> IF(Table1[[#This Row],[discount]]&gt;4, "Yes", "No")</f>
        <v>Yes</v>
      </c>
    </row>
    <row r="18157" spans="1:10">
      <c r="A18157" t="s">
        <v>16574</v>
      </c>
      <c r="B18157">
        <v>4</v>
      </c>
      <c r="C18157">
        <v>378</v>
      </c>
      <c r="D18157">
        <v>1399</v>
      </c>
      <c r="E18157">
        <v>72</v>
      </c>
      <c r="F18157" t="s">
        <v>10</v>
      </c>
      <c r="G18157" t="s">
        <v>20</v>
      </c>
      <c r="H18157">
        <v>20</v>
      </c>
      <c r="I18157" t="s">
        <v>6981</v>
      </c>
      <c r="J18157" t="str">
        <f xml:space="preserve"> IF(Table1[[#This Row],[discount]]&gt;4, "Yes", "No")</f>
        <v>Yes</v>
      </c>
    </row>
    <row r="18158" spans="1:10">
      <c r="A18158" t="s">
        <v>19417</v>
      </c>
      <c r="B18158">
        <v>4.3</v>
      </c>
      <c r="C18158">
        <v>359</v>
      </c>
      <c r="D18158">
        <v>1299</v>
      </c>
      <c r="E18158">
        <v>72</v>
      </c>
      <c r="F18158" t="s">
        <v>10</v>
      </c>
      <c r="G18158" t="s">
        <v>399</v>
      </c>
      <c r="H18158">
        <v>268</v>
      </c>
      <c r="I18158" t="s">
        <v>19418</v>
      </c>
      <c r="J18158" t="str">
        <f xml:space="preserve"> IF(Table1[[#This Row],[discount]]&gt;4, "Yes", "No")</f>
        <v>Yes</v>
      </c>
    </row>
    <row r="18159" spans="1:10">
      <c r="A18159" t="s">
        <v>9579</v>
      </c>
      <c r="B18159">
        <v>4.8</v>
      </c>
      <c r="C18159">
        <v>359</v>
      </c>
      <c r="D18159">
        <v>1299</v>
      </c>
      <c r="E18159">
        <v>72</v>
      </c>
      <c r="F18159" t="s">
        <v>108</v>
      </c>
      <c r="G18159" t="s">
        <v>448</v>
      </c>
      <c r="H18159">
        <v>11</v>
      </c>
      <c r="I18159" t="s">
        <v>457</v>
      </c>
      <c r="J18159" t="str">
        <f xml:space="preserve"> IF(Table1[[#This Row],[discount]]&gt;4, "Yes", "No")</f>
        <v>Yes</v>
      </c>
    </row>
    <row r="18160" spans="1:10">
      <c r="A18160" t="s">
        <v>16173</v>
      </c>
      <c r="B18160">
        <v>4</v>
      </c>
      <c r="C18160">
        <v>359</v>
      </c>
      <c r="D18160">
        <v>1299</v>
      </c>
      <c r="E18160">
        <v>72</v>
      </c>
      <c r="F18160" t="s">
        <v>16</v>
      </c>
      <c r="G18160" t="s">
        <v>180</v>
      </c>
      <c r="H18160">
        <v>5</v>
      </c>
      <c r="I18160" t="s">
        <v>16174</v>
      </c>
      <c r="J18160" t="str">
        <f xml:space="preserve"> IF(Table1[[#This Row],[discount]]&gt;4, "Yes", "No")</f>
        <v>Yes</v>
      </c>
    </row>
    <row r="18161" spans="1:10">
      <c r="A18161" t="s">
        <v>17530</v>
      </c>
      <c r="B18161">
        <v>4.0999999999999996</v>
      </c>
      <c r="C18161">
        <v>358</v>
      </c>
      <c r="D18161">
        <v>1299</v>
      </c>
      <c r="E18161">
        <v>72</v>
      </c>
      <c r="F18161" t="s">
        <v>114</v>
      </c>
      <c r="G18161" t="s">
        <v>115</v>
      </c>
      <c r="H18161">
        <v>598</v>
      </c>
      <c r="I18161" t="s">
        <v>13208</v>
      </c>
      <c r="J18161" t="str">
        <f xml:space="preserve"> IF(Table1[[#This Row],[discount]]&gt;4, "Yes", "No")</f>
        <v>Yes</v>
      </c>
    </row>
    <row r="18162" spans="1:10">
      <c r="A18162" t="s">
        <v>13235</v>
      </c>
      <c r="B18162">
        <v>3.8</v>
      </c>
      <c r="C18162">
        <v>349</v>
      </c>
      <c r="D18162">
        <v>1255</v>
      </c>
      <c r="E18162">
        <v>72</v>
      </c>
      <c r="F18162" t="s">
        <v>114</v>
      </c>
      <c r="G18162" t="s">
        <v>115</v>
      </c>
      <c r="H18162">
        <v>90</v>
      </c>
      <c r="I18162" t="s">
        <v>13236</v>
      </c>
      <c r="J18162" t="str">
        <f xml:space="preserve"> IF(Table1[[#This Row],[discount]]&gt;4, "Yes", "No")</f>
        <v>Yes</v>
      </c>
    </row>
    <row r="18163" spans="1:10">
      <c r="A18163" t="s">
        <v>8848</v>
      </c>
      <c r="B18163">
        <v>3</v>
      </c>
      <c r="C18163">
        <v>349</v>
      </c>
      <c r="D18163">
        <v>1291</v>
      </c>
      <c r="E18163">
        <v>72</v>
      </c>
      <c r="F18163" t="s">
        <v>114</v>
      </c>
      <c r="G18163" t="s">
        <v>115</v>
      </c>
      <c r="H18163">
        <v>5</v>
      </c>
      <c r="I18163" t="s">
        <v>4122</v>
      </c>
      <c r="J18163" t="str">
        <f xml:space="preserve"> IF(Table1[[#This Row],[discount]]&gt;4, "Yes", "No")</f>
        <v>Yes</v>
      </c>
    </row>
    <row r="18164" spans="1:10">
      <c r="A18164" t="s">
        <v>7318</v>
      </c>
      <c r="B18164">
        <v>0</v>
      </c>
      <c r="C18164">
        <v>349</v>
      </c>
      <c r="D18164">
        <v>1276</v>
      </c>
      <c r="E18164">
        <v>72</v>
      </c>
      <c r="F18164" t="s">
        <v>10</v>
      </c>
      <c r="G18164" t="s">
        <v>20</v>
      </c>
      <c r="H18164">
        <v>0</v>
      </c>
      <c r="I18164" t="s">
        <v>7319</v>
      </c>
      <c r="J18164" t="str">
        <f xml:space="preserve"> IF(Table1[[#This Row],[discount]]&gt;4, "Yes", "No")</f>
        <v>Yes</v>
      </c>
    </row>
    <row r="18165" spans="1:10">
      <c r="A18165" t="s">
        <v>6869</v>
      </c>
      <c r="B18165">
        <v>0</v>
      </c>
      <c r="C18165">
        <v>345</v>
      </c>
      <c r="D18165">
        <v>1269</v>
      </c>
      <c r="E18165">
        <v>72</v>
      </c>
      <c r="F18165" t="s">
        <v>10</v>
      </c>
      <c r="G18165" t="s">
        <v>399</v>
      </c>
      <c r="H18165">
        <v>0</v>
      </c>
      <c r="I18165" t="s">
        <v>963</v>
      </c>
      <c r="J18165" t="str">
        <f xml:space="preserve"> IF(Table1[[#This Row],[discount]]&gt;4, "Yes", "No")</f>
        <v>Yes</v>
      </c>
    </row>
    <row r="18166" spans="1:10">
      <c r="A18166" t="s">
        <v>16038</v>
      </c>
      <c r="B18166">
        <v>4</v>
      </c>
      <c r="C18166">
        <v>338</v>
      </c>
      <c r="D18166">
        <v>1249</v>
      </c>
      <c r="E18166">
        <v>72</v>
      </c>
      <c r="F18166" t="s">
        <v>16</v>
      </c>
      <c r="G18166" t="s">
        <v>479</v>
      </c>
      <c r="H18166">
        <v>374</v>
      </c>
      <c r="I18166" t="s">
        <v>16039</v>
      </c>
      <c r="J18166" t="str">
        <f xml:space="preserve"> IF(Table1[[#This Row],[discount]]&gt;4, "Yes", "No")</f>
        <v>Yes</v>
      </c>
    </row>
    <row r="18167" spans="1:10">
      <c r="A18167" t="s">
        <v>11994</v>
      </c>
      <c r="B18167">
        <v>4.0999999999999996</v>
      </c>
      <c r="C18167">
        <v>329</v>
      </c>
      <c r="D18167">
        <v>1199</v>
      </c>
      <c r="E18167">
        <v>72</v>
      </c>
      <c r="F18167" t="s">
        <v>10</v>
      </c>
      <c r="G18167" t="s">
        <v>399</v>
      </c>
      <c r="H18167">
        <v>65415</v>
      </c>
      <c r="I18167" t="s">
        <v>11995</v>
      </c>
      <c r="J18167" t="str">
        <f xml:space="preserve"> IF(Table1[[#This Row],[discount]]&gt;4, "Yes", "No")</f>
        <v>Yes</v>
      </c>
    </row>
    <row r="18168" spans="1:10">
      <c r="A18168" t="s">
        <v>15629</v>
      </c>
      <c r="B18168">
        <v>4.2</v>
      </c>
      <c r="C18168">
        <v>329</v>
      </c>
      <c r="D18168">
        <v>1199</v>
      </c>
      <c r="E18168">
        <v>72</v>
      </c>
      <c r="F18168" t="s">
        <v>10</v>
      </c>
      <c r="G18168" t="s">
        <v>399</v>
      </c>
      <c r="H18168">
        <v>1560</v>
      </c>
      <c r="I18168" t="s">
        <v>1458</v>
      </c>
      <c r="J18168" t="str">
        <f xml:space="preserve"> IF(Table1[[#This Row],[discount]]&gt;4, "Yes", "No")</f>
        <v>Yes</v>
      </c>
    </row>
    <row r="18169" spans="1:10">
      <c r="A18169" t="s">
        <v>10482</v>
      </c>
      <c r="B18169">
        <v>3.9</v>
      </c>
      <c r="C18169">
        <v>329</v>
      </c>
      <c r="D18169">
        <v>1198</v>
      </c>
      <c r="E18169">
        <v>72</v>
      </c>
      <c r="F18169" t="s">
        <v>10</v>
      </c>
      <c r="G18169" t="s">
        <v>399</v>
      </c>
      <c r="H18169">
        <v>71</v>
      </c>
      <c r="I18169" t="s">
        <v>10483</v>
      </c>
      <c r="J18169" t="str">
        <f xml:space="preserve"> IF(Table1[[#This Row],[discount]]&gt;4, "Yes", "No")</f>
        <v>Yes</v>
      </c>
    </row>
    <row r="18170" spans="1:10">
      <c r="A18170" t="s">
        <v>758</v>
      </c>
      <c r="B18170">
        <v>3.4</v>
      </c>
      <c r="C18170">
        <v>329</v>
      </c>
      <c r="D18170">
        <v>1199</v>
      </c>
      <c r="E18170">
        <v>72</v>
      </c>
      <c r="F18170" t="s">
        <v>10</v>
      </c>
      <c r="G18170" t="s">
        <v>20</v>
      </c>
      <c r="H18170">
        <v>5</v>
      </c>
      <c r="I18170" t="s">
        <v>759</v>
      </c>
      <c r="J18170" t="str">
        <f xml:space="preserve"> IF(Table1[[#This Row],[discount]]&gt;4, "Yes", "No")</f>
        <v>Yes</v>
      </c>
    </row>
    <row r="18171" spans="1:10">
      <c r="A18171" t="s">
        <v>10482</v>
      </c>
      <c r="B18171">
        <v>4.2</v>
      </c>
      <c r="C18171">
        <v>329</v>
      </c>
      <c r="D18171">
        <v>1198</v>
      </c>
      <c r="E18171">
        <v>72</v>
      </c>
      <c r="F18171" t="s">
        <v>10</v>
      </c>
      <c r="G18171" t="s">
        <v>399</v>
      </c>
      <c r="H18171">
        <v>5</v>
      </c>
      <c r="I18171" t="s">
        <v>10483</v>
      </c>
      <c r="J18171" t="str">
        <f xml:space="preserve"> IF(Table1[[#This Row],[discount]]&gt;4, "Yes", "No")</f>
        <v>Yes</v>
      </c>
    </row>
    <row r="18172" spans="1:10">
      <c r="A18172" t="s">
        <v>12506</v>
      </c>
      <c r="B18172">
        <v>3.7</v>
      </c>
      <c r="C18172">
        <v>325</v>
      </c>
      <c r="D18172">
        <v>1199</v>
      </c>
      <c r="E18172">
        <v>72</v>
      </c>
      <c r="F18172" t="s">
        <v>108</v>
      </c>
      <c r="G18172" t="s">
        <v>109</v>
      </c>
      <c r="H18172">
        <v>49</v>
      </c>
      <c r="I18172" t="s">
        <v>10098</v>
      </c>
      <c r="J18172" t="str">
        <f xml:space="preserve"> IF(Table1[[#This Row],[discount]]&gt;4, "Yes", "No")</f>
        <v>Yes</v>
      </c>
    </row>
    <row r="18173" spans="1:10">
      <c r="A18173" t="s">
        <v>3466</v>
      </c>
      <c r="B18173">
        <v>3.7</v>
      </c>
      <c r="C18173">
        <v>324</v>
      </c>
      <c r="D18173">
        <v>1199</v>
      </c>
      <c r="E18173">
        <v>72</v>
      </c>
      <c r="F18173" t="s">
        <v>16</v>
      </c>
      <c r="G18173" t="s">
        <v>17</v>
      </c>
      <c r="H18173">
        <v>95</v>
      </c>
      <c r="I18173" t="s">
        <v>624</v>
      </c>
      <c r="J18173" t="str">
        <f xml:space="preserve"> IF(Table1[[#This Row],[discount]]&gt;4, "Yes", "No")</f>
        <v>Yes</v>
      </c>
    </row>
    <row r="18174" spans="1:10">
      <c r="A18174" t="s">
        <v>21919</v>
      </c>
      <c r="B18174">
        <v>4.2</v>
      </c>
      <c r="C18174">
        <v>320</v>
      </c>
      <c r="D18174">
        <v>1177</v>
      </c>
      <c r="E18174">
        <v>72</v>
      </c>
      <c r="F18174" t="s">
        <v>108</v>
      </c>
      <c r="G18174" t="s">
        <v>448</v>
      </c>
      <c r="H18174">
        <v>170</v>
      </c>
      <c r="I18174" t="s">
        <v>1429</v>
      </c>
      <c r="J18174" t="str">
        <f xml:space="preserve"> IF(Table1[[#This Row],[discount]]&gt;4, "Yes", "No")</f>
        <v>Yes</v>
      </c>
    </row>
    <row r="18175" spans="1:10">
      <c r="A18175" t="s">
        <v>16570</v>
      </c>
      <c r="B18175">
        <v>4</v>
      </c>
      <c r="C18175">
        <v>299</v>
      </c>
      <c r="D18175">
        <v>1099</v>
      </c>
      <c r="E18175">
        <v>72</v>
      </c>
      <c r="F18175" t="s">
        <v>10</v>
      </c>
      <c r="G18175" t="s">
        <v>20</v>
      </c>
      <c r="H18175">
        <v>133</v>
      </c>
      <c r="I18175" t="s">
        <v>7315</v>
      </c>
      <c r="J18175" t="str">
        <f xml:space="preserve"> IF(Table1[[#This Row],[discount]]&gt;4, "Yes", "No")</f>
        <v>Yes</v>
      </c>
    </row>
    <row r="18176" spans="1:10">
      <c r="A18176" t="s">
        <v>20493</v>
      </c>
      <c r="B18176">
        <v>4.3</v>
      </c>
      <c r="C18176">
        <v>299</v>
      </c>
      <c r="D18176">
        <v>1099</v>
      </c>
      <c r="E18176">
        <v>72</v>
      </c>
      <c r="F18176" t="s">
        <v>108</v>
      </c>
      <c r="G18176" t="s">
        <v>448</v>
      </c>
      <c r="H18176">
        <v>4</v>
      </c>
      <c r="I18176" t="s">
        <v>20494</v>
      </c>
      <c r="J18176" t="str">
        <f xml:space="preserve"> IF(Table1[[#This Row],[discount]]&gt;4, "Yes", "No")</f>
        <v>Yes</v>
      </c>
    </row>
    <row r="18177" spans="1:10">
      <c r="A18177" t="s">
        <v>2789</v>
      </c>
      <c r="B18177">
        <v>3.5</v>
      </c>
      <c r="C18177">
        <v>298</v>
      </c>
      <c r="D18177">
        <v>1099</v>
      </c>
      <c r="E18177">
        <v>72</v>
      </c>
      <c r="F18177" t="s">
        <v>16</v>
      </c>
      <c r="G18177" t="s">
        <v>17</v>
      </c>
      <c r="H18177">
        <v>39</v>
      </c>
      <c r="I18177" t="s">
        <v>2790</v>
      </c>
      <c r="J18177" t="str">
        <f xml:space="preserve"> IF(Table1[[#This Row],[discount]]&gt;4, "Yes", "No")</f>
        <v>Yes</v>
      </c>
    </row>
    <row r="18178" spans="1:10">
      <c r="A18178" t="s">
        <v>6900</v>
      </c>
      <c r="B18178">
        <v>0</v>
      </c>
      <c r="C18178">
        <v>295</v>
      </c>
      <c r="D18178">
        <v>1069</v>
      </c>
      <c r="E18178">
        <v>72</v>
      </c>
      <c r="F18178" t="s">
        <v>10</v>
      </c>
      <c r="G18178" t="s">
        <v>399</v>
      </c>
      <c r="H18178">
        <v>0</v>
      </c>
      <c r="I18178" t="s">
        <v>963</v>
      </c>
      <c r="J18178" t="str">
        <f xml:space="preserve"> IF(Table1[[#This Row],[discount]]&gt;4, "Yes", "No")</f>
        <v>Yes</v>
      </c>
    </row>
    <row r="18179" spans="1:10">
      <c r="A18179" t="s">
        <v>14736</v>
      </c>
      <c r="B18179">
        <v>3.9</v>
      </c>
      <c r="C18179">
        <v>279</v>
      </c>
      <c r="D18179">
        <v>999</v>
      </c>
      <c r="E18179">
        <v>72</v>
      </c>
      <c r="F18179" t="s">
        <v>10</v>
      </c>
      <c r="G18179" t="s">
        <v>399</v>
      </c>
      <c r="H18179">
        <v>74923</v>
      </c>
      <c r="I18179" t="s">
        <v>11995</v>
      </c>
      <c r="J18179" t="str">
        <f xml:space="preserve"> IF(Table1[[#This Row],[discount]]&gt;4, "Yes", "No")</f>
        <v>Yes</v>
      </c>
    </row>
    <row r="18180" spans="1:10">
      <c r="A18180" t="s">
        <v>14732</v>
      </c>
      <c r="B18180">
        <v>4.0999999999999996</v>
      </c>
      <c r="C18180">
        <v>279</v>
      </c>
      <c r="D18180">
        <v>999</v>
      </c>
      <c r="E18180">
        <v>72</v>
      </c>
      <c r="F18180" t="s">
        <v>10</v>
      </c>
      <c r="G18180" t="s">
        <v>399</v>
      </c>
      <c r="H18180">
        <v>65415</v>
      </c>
      <c r="I18180" t="s">
        <v>11995</v>
      </c>
      <c r="J18180" t="str">
        <f xml:space="preserve"> IF(Table1[[#This Row],[discount]]&gt;4, "Yes", "No")</f>
        <v>Yes</v>
      </c>
    </row>
    <row r="18181" spans="1:10">
      <c r="A18181" t="s">
        <v>16319</v>
      </c>
      <c r="B18181">
        <v>4</v>
      </c>
      <c r="C18181">
        <v>279</v>
      </c>
      <c r="D18181">
        <v>999</v>
      </c>
      <c r="E18181">
        <v>72</v>
      </c>
      <c r="F18181" t="s">
        <v>10</v>
      </c>
      <c r="G18181" t="s">
        <v>399</v>
      </c>
      <c r="H18181">
        <v>37798</v>
      </c>
      <c r="I18181" t="s">
        <v>11995</v>
      </c>
      <c r="J18181" t="str">
        <f xml:space="preserve"> IF(Table1[[#This Row],[discount]]&gt;4, "Yes", "No")</f>
        <v>Yes</v>
      </c>
    </row>
    <row r="18182" spans="1:10">
      <c r="A18182" t="s">
        <v>14732</v>
      </c>
      <c r="B18182">
        <v>4.0999999999999996</v>
      </c>
      <c r="C18182">
        <v>279</v>
      </c>
      <c r="D18182">
        <v>999</v>
      </c>
      <c r="E18182">
        <v>72</v>
      </c>
      <c r="F18182" t="s">
        <v>10</v>
      </c>
      <c r="G18182" t="s">
        <v>399</v>
      </c>
      <c r="H18182">
        <v>20724</v>
      </c>
      <c r="I18182" t="s">
        <v>11995</v>
      </c>
      <c r="J18182" t="str">
        <f xml:space="preserve"> IF(Table1[[#This Row],[discount]]&gt;4, "Yes", "No")</f>
        <v>Yes</v>
      </c>
    </row>
    <row r="18183" spans="1:10">
      <c r="A18183" t="s">
        <v>14734</v>
      </c>
      <c r="B18183">
        <v>4.0999999999999996</v>
      </c>
      <c r="C18183">
        <v>279</v>
      </c>
      <c r="D18183">
        <v>999</v>
      </c>
      <c r="E18183">
        <v>72</v>
      </c>
      <c r="F18183" t="s">
        <v>10</v>
      </c>
      <c r="G18183" t="s">
        <v>399</v>
      </c>
      <c r="H18183">
        <v>16505</v>
      </c>
      <c r="I18183" t="s">
        <v>696</v>
      </c>
      <c r="J18183" t="str">
        <f xml:space="preserve"> IF(Table1[[#This Row],[discount]]&gt;4, "Yes", "No")</f>
        <v>Yes</v>
      </c>
    </row>
    <row r="18184" spans="1:10">
      <c r="A18184" t="s">
        <v>16318</v>
      </c>
      <c r="B18184">
        <v>4.0999999999999996</v>
      </c>
      <c r="C18184">
        <v>279</v>
      </c>
      <c r="D18184">
        <v>999</v>
      </c>
      <c r="E18184">
        <v>72</v>
      </c>
      <c r="F18184" t="s">
        <v>10</v>
      </c>
      <c r="G18184" t="s">
        <v>399</v>
      </c>
      <c r="H18184">
        <v>13299</v>
      </c>
      <c r="I18184" t="s">
        <v>11995</v>
      </c>
      <c r="J18184" t="str">
        <f xml:space="preserve"> IF(Table1[[#This Row],[discount]]&gt;4, "Yes", "No")</f>
        <v>Yes</v>
      </c>
    </row>
    <row r="18185" spans="1:10">
      <c r="A18185" t="s">
        <v>14734</v>
      </c>
      <c r="B18185">
        <v>4.2</v>
      </c>
      <c r="C18185">
        <v>279</v>
      </c>
      <c r="D18185">
        <v>999</v>
      </c>
      <c r="E18185">
        <v>72</v>
      </c>
      <c r="F18185" t="s">
        <v>10</v>
      </c>
      <c r="G18185" t="s">
        <v>399</v>
      </c>
      <c r="H18185">
        <v>9769</v>
      </c>
      <c r="I18185" t="s">
        <v>696</v>
      </c>
      <c r="J18185" t="str">
        <f xml:space="preserve"> IF(Table1[[#This Row],[discount]]&gt;4, "Yes", "No")</f>
        <v>Yes</v>
      </c>
    </row>
    <row r="18186" spans="1:10">
      <c r="A18186" t="s">
        <v>22773</v>
      </c>
      <c r="B18186">
        <v>3.9</v>
      </c>
      <c r="C18186">
        <v>279</v>
      </c>
      <c r="D18186">
        <v>999</v>
      </c>
      <c r="E18186">
        <v>72</v>
      </c>
      <c r="F18186" t="s">
        <v>10</v>
      </c>
      <c r="G18186" t="s">
        <v>399</v>
      </c>
      <c r="H18186">
        <v>9645</v>
      </c>
      <c r="I18186" t="s">
        <v>11995</v>
      </c>
      <c r="J18186" t="str">
        <f xml:space="preserve"> IF(Table1[[#This Row],[discount]]&gt;4, "Yes", "No")</f>
        <v>Yes</v>
      </c>
    </row>
    <row r="18187" spans="1:10">
      <c r="A18187" t="s">
        <v>16318</v>
      </c>
      <c r="B18187">
        <v>4</v>
      </c>
      <c r="C18187">
        <v>279</v>
      </c>
      <c r="D18187">
        <v>999</v>
      </c>
      <c r="E18187">
        <v>72</v>
      </c>
      <c r="F18187" t="s">
        <v>10</v>
      </c>
      <c r="G18187" t="s">
        <v>399</v>
      </c>
      <c r="H18187">
        <v>1372</v>
      </c>
      <c r="I18187" t="s">
        <v>11995</v>
      </c>
      <c r="J18187" t="str">
        <f xml:space="preserve"> IF(Table1[[#This Row],[discount]]&gt;4, "Yes", "No")</f>
        <v>Yes</v>
      </c>
    </row>
    <row r="18188" spans="1:10">
      <c r="A18188" t="s">
        <v>14734</v>
      </c>
      <c r="B18188">
        <v>4</v>
      </c>
      <c r="C18188">
        <v>279</v>
      </c>
      <c r="D18188">
        <v>999</v>
      </c>
      <c r="E18188">
        <v>72</v>
      </c>
      <c r="F18188" t="s">
        <v>10</v>
      </c>
      <c r="G18188" t="s">
        <v>399</v>
      </c>
      <c r="H18188">
        <v>1322</v>
      </c>
      <c r="I18188" t="s">
        <v>696</v>
      </c>
      <c r="J18188" t="str">
        <f xml:space="preserve"> IF(Table1[[#This Row],[discount]]&gt;4, "Yes", "No")</f>
        <v>Yes</v>
      </c>
    </row>
    <row r="18189" spans="1:10">
      <c r="A18189" t="s">
        <v>16318</v>
      </c>
      <c r="B18189">
        <v>4.0999999999999996</v>
      </c>
      <c r="C18189">
        <v>279</v>
      </c>
      <c r="D18189">
        <v>999</v>
      </c>
      <c r="E18189">
        <v>72</v>
      </c>
      <c r="F18189" t="s">
        <v>10</v>
      </c>
      <c r="G18189" t="s">
        <v>399</v>
      </c>
      <c r="H18189">
        <v>1232</v>
      </c>
      <c r="I18189" t="s">
        <v>11995</v>
      </c>
      <c r="J18189" t="str">
        <f xml:space="preserve"> IF(Table1[[#This Row],[discount]]&gt;4, "Yes", "No")</f>
        <v>Yes</v>
      </c>
    </row>
    <row r="18190" spans="1:10">
      <c r="A18190" t="s">
        <v>14734</v>
      </c>
      <c r="B18190">
        <v>4.2</v>
      </c>
      <c r="C18190">
        <v>279</v>
      </c>
      <c r="D18190">
        <v>999</v>
      </c>
      <c r="E18190">
        <v>72</v>
      </c>
      <c r="F18190" t="s">
        <v>10</v>
      </c>
      <c r="G18190" t="s">
        <v>399</v>
      </c>
      <c r="H18190">
        <v>990</v>
      </c>
      <c r="I18190" t="s">
        <v>696</v>
      </c>
      <c r="J18190" t="str">
        <f xml:space="preserve"> IF(Table1[[#This Row],[discount]]&gt;4, "Yes", "No")</f>
        <v>Yes</v>
      </c>
    </row>
    <row r="18191" spans="1:10">
      <c r="A18191" t="s">
        <v>18216</v>
      </c>
      <c r="B18191">
        <v>4.3</v>
      </c>
      <c r="C18191">
        <v>279</v>
      </c>
      <c r="D18191">
        <v>999</v>
      </c>
      <c r="E18191">
        <v>72</v>
      </c>
      <c r="F18191" t="s">
        <v>10</v>
      </c>
      <c r="G18191" t="s">
        <v>399</v>
      </c>
      <c r="H18191">
        <v>975</v>
      </c>
      <c r="I18191" t="s">
        <v>11995</v>
      </c>
      <c r="J18191" t="str">
        <f xml:space="preserve"> IF(Table1[[#This Row],[discount]]&gt;4, "Yes", "No")</f>
        <v>Yes</v>
      </c>
    </row>
    <row r="18192" spans="1:10">
      <c r="A18192" t="s">
        <v>16318</v>
      </c>
      <c r="B18192">
        <v>4</v>
      </c>
      <c r="C18192">
        <v>279</v>
      </c>
      <c r="D18192">
        <v>999</v>
      </c>
      <c r="E18192">
        <v>72</v>
      </c>
      <c r="F18192" t="s">
        <v>10</v>
      </c>
      <c r="G18192" t="s">
        <v>399</v>
      </c>
      <c r="H18192">
        <v>934</v>
      </c>
      <c r="I18192" t="s">
        <v>11995</v>
      </c>
      <c r="J18192" t="str">
        <f xml:space="preserve"> IF(Table1[[#This Row],[discount]]&gt;4, "Yes", "No")</f>
        <v>Yes</v>
      </c>
    </row>
    <row r="18193" spans="1:10">
      <c r="A18193" t="s">
        <v>16319</v>
      </c>
      <c r="B18193">
        <v>3.9</v>
      </c>
      <c r="C18193">
        <v>279</v>
      </c>
      <c r="D18193">
        <v>999</v>
      </c>
      <c r="E18193">
        <v>72</v>
      </c>
      <c r="F18193" t="s">
        <v>10</v>
      </c>
      <c r="G18193" t="s">
        <v>399</v>
      </c>
      <c r="H18193">
        <v>870</v>
      </c>
      <c r="I18193" t="s">
        <v>11995</v>
      </c>
      <c r="J18193" t="str">
        <f xml:space="preserve"> IF(Table1[[#This Row],[discount]]&gt;4, "Yes", "No")</f>
        <v>Yes</v>
      </c>
    </row>
    <row r="18194" spans="1:10">
      <c r="A18194" t="s">
        <v>22954</v>
      </c>
      <c r="B18194">
        <v>3.6</v>
      </c>
      <c r="C18194">
        <v>279</v>
      </c>
      <c r="D18194">
        <v>999</v>
      </c>
      <c r="E18194">
        <v>72</v>
      </c>
      <c r="F18194" t="s">
        <v>108</v>
      </c>
      <c r="G18194" t="s">
        <v>109</v>
      </c>
      <c r="H18194">
        <v>470</v>
      </c>
      <c r="I18194" t="s">
        <v>22955</v>
      </c>
      <c r="J18194" t="str">
        <f xml:space="preserve"> IF(Table1[[#This Row],[discount]]&gt;4, "Yes", "No")</f>
        <v>Yes</v>
      </c>
    </row>
    <row r="18195" spans="1:10">
      <c r="A18195" t="s">
        <v>18191</v>
      </c>
      <c r="B18195">
        <v>4.0999999999999996</v>
      </c>
      <c r="C18195">
        <v>279</v>
      </c>
      <c r="D18195">
        <v>999</v>
      </c>
      <c r="E18195">
        <v>72</v>
      </c>
      <c r="F18195" t="s">
        <v>10</v>
      </c>
      <c r="G18195" t="s">
        <v>399</v>
      </c>
      <c r="H18195">
        <v>386</v>
      </c>
      <c r="I18195" t="s">
        <v>11995</v>
      </c>
      <c r="J18195" t="str">
        <f xml:space="preserve"> IF(Table1[[#This Row],[discount]]&gt;4, "Yes", "No")</f>
        <v>Yes</v>
      </c>
    </row>
    <row r="18196" spans="1:10">
      <c r="A18196" t="s">
        <v>18191</v>
      </c>
      <c r="B18196">
        <v>4.0999999999999996</v>
      </c>
      <c r="C18196">
        <v>279</v>
      </c>
      <c r="D18196">
        <v>999</v>
      </c>
      <c r="E18196">
        <v>72</v>
      </c>
      <c r="F18196" t="s">
        <v>10</v>
      </c>
      <c r="G18196" t="s">
        <v>399</v>
      </c>
      <c r="H18196">
        <v>360</v>
      </c>
      <c r="I18196" t="s">
        <v>11995</v>
      </c>
      <c r="J18196" t="str">
        <f xml:space="preserve"> IF(Table1[[#This Row],[discount]]&gt;4, "Yes", "No")</f>
        <v>Yes</v>
      </c>
    </row>
    <row r="18197" spans="1:10">
      <c r="A18197" t="s">
        <v>16329</v>
      </c>
      <c r="B18197">
        <v>4.2</v>
      </c>
      <c r="C18197">
        <v>279</v>
      </c>
      <c r="D18197">
        <v>999</v>
      </c>
      <c r="E18197">
        <v>72</v>
      </c>
      <c r="F18197" t="s">
        <v>10</v>
      </c>
      <c r="G18197" t="s">
        <v>399</v>
      </c>
      <c r="H18197">
        <v>155</v>
      </c>
      <c r="I18197" t="s">
        <v>1004</v>
      </c>
      <c r="J18197" t="str">
        <f xml:space="preserve"> IF(Table1[[#This Row],[discount]]&gt;4, "Yes", "No")</f>
        <v>Yes</v>
      </c>
    </row>
    <row r="18198" spans="1:10">
      <c r="A18198" t="s">
        <v>22968</v>
      </c>
      <c r="B18198">
        <v>3.5</v>
      </c>
      <c r="C18198">
        <v>279</v>
      </c>
      <c r="D18198">
        <v>999</v>
      </c>
      <c r="E18198">
        <v>72</v>
      </c>
      <c r="F18198" t="s">
        <v>108</v>
      </c>
      <c r="G18198" t="s">
        <v>109</v>
      </c>
      <c r="H18198">
        <v>104</v>
      </c>
      <c r="I18198" t="s">
        <v>8663</v>
      </c>
      <c r="J18198" t="str">
        <f xml:space="preserve"> IF(Table1[[#This Row],[discount]]&gt;4, "Yes", "No")</f>
        <v>Yes</v>
      </c>
    </row>
    <row r="18199" spans="1:10">
      <c r="A18199" t="s">
        <v>23116</v>
      </c>
      <c r="B18199">
        <v>4.0999999999999996</v>
      </c>
      <c r="C18199">
        <v>279</v>
      </c>
      <c r="D18199">
        <v>999</v>
      </c>
      <c r="E18199">
        <v>72</v>
      </c>
      <c r="F18199" t="s">
        <v>108</v>
      </c>
      <c r="G18199" t="s">
        <v>577</v>
      </c>
      <c r="H18199">
        <v>58</v>
      </c>
      <c r="I18199" t="s">
        <v>2899</v>
      </c>
      <c r="J18199" t="str">
        <f xml:space="preserve"> IF(Table1[[#This Row],[discount]]&gt;4, "Yes", "No")</f>
        <v>Yes</v>
      </c>
    </row>
    <row r="18200" spans="1:10">
      <c r="A18200" t="s">
        <v>22723</v>
      </c>
      <c r="B18200">
        <v>3.3</v>
      </c>
      <c r="C18200">
        <v>279</v>
      </c>
      <c r="D18200">
        <v>999</v>
      </c>
      <c r="E18200">
        <v>72</v>
      </c>
      <c r="F18200" t="s">
        <v>10</v>
      </c>
      <c r="G18200" t="s">
        <v>20</v>
      </c>
      <c r="H18200">
        <v>45</v>
      </c>
      <c r="I18200" t="s">
        <v>6956</v>
      </c>
      <c r="J18200" t="str">
        <f xml:space="preserve"> IF(Table1[[#This Row],[discount]]&gt;4, "Yes", "No")</f>
        <v>Yes</v>
      </c>
    </row>
    <row r="18201" spans="1:10">
      <c r="A18201" t="s">
        <v>22868</v>
      </c>
      <c r="B18201">
        <v>4</v>
      </c>
      <c r="C18201">
        <v>279</v>
      </c>
      <c r="D18201">
        <v>999</v>
      </c>
      <c r="E18201">
        <v>72</v>
      </c>
      <c r="F18201" t="s">
        <v>108</v>
      </c>
      <c r="G18201" t="s">
        <v>448</v>
      </c>
      <c r="H18201">
        <v>36</v>
      </c>
      <c r="I18201" t="s">
        <v>2126</v>
      </c>
      <c r="J18201" t="str">
        <f xml:space="preserve"> IF(Table1[[#This Row],[discount]]&gt;4, "Yes", "No")</f>
        <v>Yes</v>
      </c>
    </row>
    <row r="18202" spans="1:10">
      <c r="A18202" t="s">
        <v>22607</v>
      </c>
      <c r="B18202">
        <v>4</v>
      </c>
      <c r="C18202">
        <v>279</v>
      </c>
      <c r="D18202">
        <v>999</v>
      </c>
      <c r="E18202">
        <v>72</v>
      </c>
      <c r="F18202" t="s">
        <v>10</v>
      </c>
      <c r="G18202" t="s">
        <v>11</v>
      </c>
      <c r="H18202">
        <v>33</v>
      </c>
      <c r="I18202" t="s">
        <v>169</v>
      </c>
      <c r="J18202" t="str">
        <f xml:space="preserve"> IF(Table1[[#This Row],[discount]]&gt;4, "Yes", "No")</f>
        <v>Yes</v>
      </c>
    </row>
    <row r="18203" spans="1:10">
      <c r="A18203" t="s">
        <v>22876</v>
      </c>
      <c r="B18203">
        <v>4.0999999999999996</v>
      </c>
      <c r="C18203">
        <v>279</v>
      </c>
      <c r="D18203">
        <v>999</v>
      </c>
      <c r="E18203">
        <v>72</v>
      </c>
      <c r="F18203" t="s">
        <v>108</v>
      </c>
      <c r="G18203" t="s">
        <v>448</v>
      </c>
      <c r="H18203">
        <v>30</v>
      </c>
      <c r="I18203" t="s">
        <v>2126</v>
      </c>
      <c r="J18203" t="str">
        <f xml:space="preserve"> IF(Table1[[#This Row],[discount]]&gt;4, "Yes", "No")</f>
        <v>Yes</v>
      </c>
    </row>
    <row r="18204" spans="1:10">
      <c r="A18204" t="s">
        <v>22980</v>
      </c>
      <c r="B18204">
        <v>3.8</v>
      </c>
      <c r="C18204">
        <v>279</v>
      </c>
      <c r="D18204">
        <v>999</v>
      </c>
      <c r="E18204">
        <v>72</v>
      </c>
      <c r="F18204" t="s">
        <v>108</v>
      </c>
      <c r="G18204" t="s">
        <v>109</v>
      </c>
      <c r="H18204">
        <v>19</v>
      </c>
      <c r="I18204" t="s">
        <v>22981</v>
      </c>
      <c r="J18204" t="str">
        <f xml:space="preserve"> IF(Table1[[#This Row],[discount]]&gt;4, "Yes", "No")</f>
        <v>Yes</v>
      </c>
    </row>
    <row r="18205" spans="1:10">
      <c r="A18205" t="s">
        <v>22977</v>
      </c>
      <c r="B18205">
        <v>3.8</v>
      </c>
      <c r="C18205">
        <v>279</v>
      </c>
      <c r="D18205">
        <v>999</v>
      </c>
      <c r="E18205">
        <v>72</v>
      </c>
      <c r="F18205" t="s">
        <v>108</v>
      </c>
      <c r="G18205" t="s">
        <v>109</v>
      </c>
      <c r="H18205">
        <v>17</v>
      </c>
      <c r="I18205" t="s">
        <v>12188</v>
      </c>
      <c r="J18205" t="str">
        <f xml:space="preserve"> IF(Table1[[#This Row],[discount]]&gt;4, "Yes", "No")</f>
        <v>Yes</v>
      </c>
    </row>
    <row r="18206" spans="1:10">
      <c r="A18206" t="s">
        <v>255</v>
      </c>
      <c r="B18206">
        <v>0</v>
      </c>
      <c r="C18206">
        <v>279</v>
      </c>
      <c r="D18206">
        <v>999</v>
      </c>
      <c r="E18206">
        <v>72</v>
      </c>
      <c r="F18206" t="s">
        <v>16</v>
      </c>
      <c r="G18206" t="s">
        <v>17</v>
      </c>
      <c r="H18206">
        <v>0</v>
      </c>
      <c r="I18206" t="s">
        <v>234</v>
      </c>
      <c r="J18206" t="str">
        <f xml:space="preserve"> IF(Table1[[#This Row],[discount]]&gt;4, "Yes", "No")</f>
        <v>Yes</v>
      </c>
    </row>
    <row r="18207" spans="1:10">
      <c r="A18207" t="s">
        <v>294</v>
      </c>
      <c r="B18207">
        <v>0</v>
      </c>
      <c r="C18207">
        <v>279</v>
      </c>
      <c r="D18207">
        <v>999</v>
      </c>
      <c r="E18207">
        <v>72</v>
      </c>
      <c r="F18207" t="s">
        <v>10</v>
      </c>
      <c r="G18207" t="s">
        <v>20</v>
      </c>
      <c r="H18207">
        <v>0</v>
      </c>
      <c r="I18207" t="s">
        <v>295</v>
      </c>
      <c r="J18207" t="str">
        <f xml:space="preserve"> IF(Table1[[#This Row],[discount]]&gt;4, "Yes", "No")</f>
        <v>Yes</v>
      </c>
    </row>
    <row r="18208" spans="1:10">
      <c r="A18208" t="s">
        <v>329</v>
      </c>
      <c r="B18208">
        <v>0</v>
      </c>
      <c r="C18208">
        <v>279</v>
      </c>
      <c r="D18208">
        <v>999</v>
      </c>
      <c r="E18208">
        <v>72</v>
      </c>
      <c r="F18208" t="s">
        <v>10</v>
      </c>
      <c r="G18208" t="s">
        <v>20</v>
      </c>
      <c r="H18208">
        <v>0</v>
      </c>
      <c r="I18208" t="s">
        <v>139</v>
      </c>
      <c r="J18208" t="str">
        <f xml:space="preserve"> IF(Table1[[#This Row],[discount]]&gt;4, "Yes", "No")</f>
        <v>Yes</v>
      </c>
    </row>
    <row r="18209" spans="1:10">
      <c r="A18209" t="s">
        <v>335</v>
      </c>
      <c r="B18209">
        <v>0</v>
      </c>
      <c r="C18209">
        <v>279</v>
      </c>
      <c r="D18209">
        <v>999</v>
      </c>
      <c r="E18209">
        <v>72</v>
      </c>
      <c r="F18209" t="s">
        <v>10</v>
      </c>
      <c r="G18209" t="s">
        <v>20</v>
      </c>
      <c r="H18209">
        <v>0</v>
      </c>
      <c r="I18209" t="s">
        <v>336</v>
      </c>
      <c r="J18209" t="str">
        <f xml:space="preserve"> IF(Table1[[#This Row],[discount]]&gt;4, "Yes", "No")</f>
        <v>Yes</v>
      </c>
    </row>
    <row r="18210" spans="1:10">
      <c r="A18210" t="s">
        <v>337</v>
      </c>
      <c r="B18210">
        <v>0</v>
      </c>
      <c r="C18210">
        <v>279</v>
      </c>
      <c r="D18210">
        <v>999</v>
      </c>
      <c r="E18210">
        <v>72</v>
      </c>
      <c r="F18210" t="s">
        <v>10</v>
      </c>
      <c r="G18210" t="s">
        <v>20</v>
      </c>
      <c r="H18210">
        <v>0</v>
      </c>
      <c r="I18210" t="s">
        <v>336</v>
      </c>
      <c r="J18210" t="str">
        <f xml:space="preserve"> IF(Table1[[#This Row],[discount]]&gt;4, "Yes", "No")</f>
        <v>Yes</v>
      </c>
    </row>
    <row r="18211" spans="1:10">
      <c r="A18211" t="s">
        <v>342</v>
      </c>
      <c r="B18211">
        <v>0</v>
      </c>
      <c r="C18211">
        <v>279</v>
      </c>
      <c r="D18211">
        <v>999</v>
      </c>
      <c r="E18211">
        <v>72</v>
      </c>
      <c r="F18211" t="s">
        <v>10</v>
      </c>
      <c r="G18211" t="s">
        <v>20</v>
      </c>
      <c r="H18211">
        <v>0</v>
      </c>
      <c r="I18211" t="s">
        <v>343</v>
      </c>
      <c r="J18211" t="str">
        <f xml:space="preserve"> IF(Table1[[#This Row],[discount]]&gt;4, "Yes", "No")</f>
        <v>Yes</v>
      </c>
    </row>
    <row r="18212" spans="1:10">
      <c r="A18212" t="s">
        <v>418</v>
      </c>
      <c r="B18212">
        <v>0</v>
      </c>
      <c r="C18212">
        <v>279</v>
      </c>
      <c r="D18212">
        <v>999</v>
      </c>
      <c r="E18212">
        <v>72</v>
      </c>
      <c r="F18212" t="s">
        <v>108</v>
      </c>
      <c r="G18212" t="s">
        <v>412</v>
      </c>
      <c r="H18212">
        <v>0</v>
      </c>
      <c r="I18212" t="s">
        <v>419</v>
      </c>
      <c r="J18212" t="str">
        <f xml:space="preserve"> IF(Table1[[#This Row],[discount]]&gt;4, "Yes", "No")</f>
        <v>Yes</v>
      </c>
    </row>
    <row r="18213" spans="1:10">
      <c r="A18213" t="s">
        <v>462</v>
      </c>
      <c r="B18213">
        <v>0</v>
      </c>
      <c r="C18213">
        <v>279</v>
      </c>
      <c r="D18213">
        <v>999</v>
      </c>
      <c r="E18213">
        <v>72</v>
      </c>
      <c r="F18213" t="s">
        <v>108</v>
      </c>
      <c r="G18213" t="s">
        <v>448</v>
      </c>
      <c r="H18213">
        <v>0</v>
      </c>
      <c r="I18213" t="s">
        <v>463</v>
      </c>
      <c r="J18213" t="str">
        <f xml:space="preserve"> IF(Table1[[#This Row],[discount]]&gt;4, "Yes", "No")</f>
        <v>Yes</v>
      </c>
    </row>
    <row r="18214" spans="1:10">
      <c r="A18214" t="s">
        <v>516</v>
      </c>
      <c r="B18214">
        <v>0</v>
      </c>
      <c r="C18214">
        <v>279</v>
      </c>
      <c r="D18214">
        <v>999</v>
      </c>
      <c r="E18214">
        <v>72</v>
      </c>
      <c r="F18214" t="s">
        <v>16</v>
      </c>
      <c r="G18214" t="s">
        <v>479</v>
      </c>
      <c r="H18214">
        <v>0</v>
      </c>
      <c r="I18214" t="s">
        <v>517</v>
      </c>
      <c r="J18214" t="str">
        <f xml:space="preserve"> IF(Table1[[#This Row],[discount]]&gt;4, "Yes", "No")</f>
        <v>Yes</v>
      </c>
    </row>
    <row r="18215" spans="1:10">
      <c r="A18215" t="s">
        <v>529</v>
      </c>
      <c r="B18215">
        <v>0</v>
      </c>
      <c r="C18215">
        <v>279</v>
      </c>
      <c r="D18215">
        <v>999</v>
      </c>
      <c r="E18215">
        <v>72</v>
      </c>
      <c r="F18215" t="s">
        <v>16</v>
      </c>
      <c r="G18215" t="s">
        <v>479</v>
      </c>
      <c r="H18215">
        <v>0</v>
      </c>
      <c r="I18215" t="s">
        <v>530</v>
      </c>
      <c r="J18215" t="str">
        <f xml:space="preserve"> IF(Table1[[#This Row],[discount]]&gt;4, "Yes", "No")</f>
        <v>Yes</v>
      </c>
    </row>
    <row r="18216" spans="1:10">
      <c r="A18216" t="s">
        <v>9589</v>
      </c>
      <c r="B18216">
        <v>3.3</v>
      </c>
      <c r="C18216">
        <v>278</v>
      </c>
      <c r="D18216">
        <v>999</v>
      </c>
      <c r="E18216">
        <v>72</v>
      </c>
      <c r="F18216" t="s">
        <v>108</v>
      </c>
      <c r="G18216" t="s">
        <v>109</v>
      </c>
      <c r="H18216">
        <v>48</v>
      </c>
      <c r="I18216" t="s">
        <v>3911</v>
      </c>
      <c r="J18216" t="str">
        <f xml:space="preserve"> IF(Table1[[#This Row],[discount]]&gt;4, "Yes", "No")</f>
        <v>Yes</v>
      </c>
    </row>
    <row r="18217" spans="1:10">
      <c r="A18217" t="s">
        <v>23307</v>
      </c>
      <c r="B18217">
        <v>3.7</v>
      </c>
      <c r="C18217">
        <v>277</v>
      </c>
      <c r="D18217">
        <v>999</v>
      </c>
      <c r="E18217">
        <v>72</v>
      </c>
      <c r="F18217" t="s">
        <v>16</v>
      </c>
      <c r="G18217" t="s">
        <v>890</v>
      </c>
      <c r="H18217">
        <v>18</v>
      </c>
      <c r="I18217" t="s">
        <v>933</v>
      </c>
      <c r="J18217" t="str">
        <f xml:space="preserve"> IF(Table1[[#This Row],[discount]]&gt;4, "Yes", "No")</f>
        <v>Yes</v>
      </c>
    </row>
    <row r="18218" spans="1:10">
      <c r="A18218" t="s">
        <v>472</v>
      </c>
      <c r="B18218">
        <v>0</v>
      </c>
      <c r="C18218">
        <v>276</v>
      </c>
      <c r="D18218">
        <v>999</v>
      </c>
      <c r="E18218">
        <v>72</v>
      </c>
      <c r="F18218" t="s">
        <v>108</v>
      </c>
      <c r="G18218" t="s">
        <v>109</v>
      </c>
      <c r="H18218">
        <v>0</v>
      </c>
      <c r="I18218" t="s">
        <v>473</v>
      </c>
      <c r="J18218" t="str">
        <f xml:space="preserve"> IF(Table1[[#This Row],[discount]]&gt;4, "Yes", "No")</f>
        <v>Yes</v>
      </c>
    </row>
    <row r="18219" spans="1:10">
      <c r="A18219" t="s">
        <v>14734</v>
      </c>
      <c r="B18219">
        <v>4.0999999999999996</v>
      </c>
      <c r="C18219">
        <v>275</v>
      </c>
      <c r="D18219">
        <v>999</v>
      </c>
      <c r="E18219">
        <v>72</v>
      </c>
      <c r="F18219" t="s">
        <v>10</v>
      </c>
      <c r="G18219" t="s">
        <v>399</v>
      </c>
      <c r="H18219">
        <v>29503</v>
      </c>
      <c r="I18219" t="s">
        <v>696</v>
      </c>
      <c r="J18219" t="str">
        <f xml:space="preserve"> IF(Table1[[#This Row],[discount]]&gt;4, "Yes", "No")</f>
        <v>Yes</v>
      </c>
    </row>
    <row r="18220" spans="1:10">
      <c r="A18220" t="s">
        <v>14734</v>
      </c>
      <c r="B18220">
        <v>4.0999999999999996</v>
      </c>
      <c r="C18220">
        <v>275</v>
      </c>
      <c r="D18220">
        <v>999</v>
      </c>
      <c r="E18220">
        <v>72</v>
      </c>
      <c r="F18220" t="s">
        <v>10</v>
      </c>
      <c r="G18220" t="s">
        <v>399</v>
      </c>
      <c r="H18220">
        <v>21722</v>
      </c>
      <c r="I18220" t="s">
        <v>696</v>
      </c>
      <c r="J18220" t="str">
        <f xml:space="preserve"> IF(Table1[[#This Row],[discount]]&gt;4, "Yes", "No")</f>
        <v>Yes</v>
      </c>
    </row>
    <row r="18221" spans="1:10">
      <c r="A18221" t="s">
        <v>16330</v>
      </c>
      <c r="B18221">
        <v>4.0999999999999996</v>
      </c>
      <c r="C18221">
        <v>275</v>
      </c>
      <c r="D18221">
        <v>999</v>
      </c>
      <c r="E18221">
        <v>72</v>
      </c>
      <c r="F18221" t="s">
        <v>10</v>
      </c>
      <c r="G18221" t="s">
        <v>399</v>
      </c>
      <c r="H18221">
        <v>2977</v>
      </c>
      <c r="I18221" t="s">
        <v>1458</v>
      </c>
      <c r="J18221" t="str">
        <f xml:space="preserve"> IF(Table1[[#This Row],[discount]]&gt;4, "Yes", "No")</f>
        <v>Yes</v>
      </c>
    </row>
    <row r="18222" spans="1:10">
      <c r="A18222" t="s">
        <v>16330</v>
      </c>
      <c r="B18222">
        <v>4.2</v>
      </c>
      <c r="C18222">
        <v>275</v>
      </c>
      <c r="D18222">
        <v>999</v>
      </c>
      <c r="E18222">
        <v>72</v>
      </c>
      <c r="F18222" t="s">
        <v>10</v>
      </c>
      <c r="G18222" t="s">
        <v>399</v>
      </c>
      <c r="H18222">
        <v>1560</v>
      </c>
      <c r="I18222" t="s">
        <v>1458</v>
      </c>
      <c r="J18222" t="str">
        <f xml:space="preserve"> IF(Table1[[#This Row],[discount]]&gt;4, "Yes", "No")</f>
        <v>Yes</v>
      </c>
    </row>
    <row r="18223" spans="1:10">
      <c r="A18223" t="s">
        <v>22919</v>
      </c>
      <c r="B18223">
        <v>3.5</v>
      </c>
      <c r="C18223">
        <v>275</v>
      </c>
      <c r="D18223">
        <v>999</v>
      </c>
      <c r="E18223">
        <v>72</v>
      </c>
      <c r="F18223" t="s">
        <v>108</v>
      </c>
      <c r="G18223" t="s">
        <v>109</v>
      </c>
      <c r="H18223">
        <v>312</v>
      </c>
      <c r="I18223" t="s">
        <v>22920</v>
      </c>
      <c r="J18223" t="str">
        <f xml:space="preserve"> IF(Table1[[#This Row],[discount]]&gt;4, "Yes", "No")</f>
        <v>Yes</v>
      </c>
    </row>
    <row r="18224" spans="1:10">
      <c r="A18224" t="s">
        <v>16533</v>
      </c>
      <c r="B18224">
        <v>4.0999999999999996</v>
      </c>
      <c r="C18224">
        <v>275</v>
      </c>
      <c r="D18224">
        <v>999</v>
      </c>
      <c r="E18224">
        <v>72</v>
      </c>
      <c r="F18224" t="s">
        <v>10</v>
      </c>
      <c r="G18224" t="s">
        <v>20</v>
      </c>
      <c r="H18224">
        <v>32</v>
      </c>
      <c r="I18224" t="s">
        <v>263</v>
      </c>
      <c r="J18224" t="str">
        <f xml:space="preserve"> IF(Table1[[#This Row],[discount]]&gt;4, "Yes", "No")</f>
        <v>Yes</v>
      </c>
    </row>
    <row r="18225" spans="1:10">
      <c r="A18225" t="s">
        <v>22810</v>
      </c>
      <c r="B18225">
        <v>4.4000000000000004</v>
      </c>
      <c r="C18225">
        <v>275</v>
      </c>
      <c r="D18225">
        <v>999</v>
      </c>
      <c r="E18225">
        <v>72</v>
      </c>
      <c r="F18225" t="s">
        <v>10</v>
      </c>
      <c r="G18225" t="s">
        <v>399</v>
      </c>
      <c r="H18225">
        <v>15</v>
      </c>
      <c r="I18225" t="s">
        <v>1004</v>
      </c>
      <c r="J18225" t="str">
        <f xml:space="preserve"> IF(Table1[[#This Row],[discount]]&gt;4, "Yes", "No")</f>
        <v>Yes</v>
      </c>
    </row>
    <row r="18226" spans="1:10">
      <c r="A18226" t="s">
        <v>22869</v>
      </c>
      <c r="B18226">
        <v>4.0999999999999996</v>
      </c>
      <c r="C18226">
        <v>275</v>
      </c>
      <c r="D18226">
        <v>999</v>
      </c>
      <c r="E18226">
        <v>72</v>
      </c>
      <c r="F18226" t="s">
        <v>108</v>
      </c>
      <c r="G18226" t="s">
        <v>448</v>
      </c>
      <c r="H18226">
        <v>11</v>
      </c>
      <c r="I18226" t="s">
        <v>451</v>
      </c>
      <c r="J18226" t="str">
        <f xml:space="preserve"> IF(Table1[[#This Row],[discount]]&gt;4, "Yes", "No")</f>
        <v>Yes</v>
      </c>
    </row>
    <row r="18227" spans="1:10">
      <c r="A18227" t="s">
        <v>22855</v>
      </c>
      <c r="B18227">
        <v>4.3</v>
      </c>
      <c r="C18227">
        <v>275</v>
      </c>
      <c r="D18227">
        <v>999</v>
      </c>
      <c r="E18227">
        <v>72</v>
      </c>
      <c r="F18227" t="s">
        <v>108</v>
      </c>
      <c r="G18227" t="s">
        <v>448</v>
      </c>
      <c r="H18227">
        <v>6</v>
      </c>
      <c r="I18227" t="s">
        <v>3271</v>
      </c>
      <c r="J18227" t="str">
        <f xml:space="preserve"> IF(Table1[[#This Row],[discount]]&gt;4, "Yes", "No")</f>
        <v>Yes</v>
      </c>
    </row>
    <row r="18228" spans="1:10">
      <c r="A18228" t="s">
        <v>751</v>
      </c>
      <c r="B18228">
        <v>0</v>
      </c>
      <c r="C18228">
        <v>275</v>
      </c>
      <c r="D18228">
        <v>999</v>
      </c>
      <c r="E18228">
        <v>72</v>
      </c>
      <c r="F18228" t="s">
        <v>10</v>
      </c>
      <c r="G18228" t="s">
        <v>20</v>
      </c>
      <c r="H18228">
        <v>0</v>
      </c>
      <c r="I18228" t="s">
        <v>752</v>
      </c>
      <c r="J18228" t="str">
        <f xml:space="preserve"> IF(Table1[[#This Row],[discount]]&gt;4, "Yes", "No")</f>
        <v>Yes</v>
      </c>
    </row>
    <row r="18229" spans="1:10">
      <c r="A18229" t="s">
        <v>23281</v>
      </c>
      <c r="B18229">
        <v>4</v>
      </c>
      <c r="C18229">
        <v>274</v>
      </c>
      <c r="D18229">
        <v>999</v>
      </c>
      <c r="E18229">
        <v>72</v>
      </c>
      <c r="F18229" t="s">
        <v>16</v>
      </c>
      <c r="G18229" t="s">
        <v>890</v>
      </c>
      <c r="H18229">
        <v>1023</v>
      </c>
      <c r="I18229" t="s">
        <v>891</v>
      </c>
      <c r="J18229" t="str">
        <f xml:space="preserve"> IF(Table1[[#This Row],[discount]]&gt;4, "Yes", "No")</f>
        <v>Yes</v>
      </c>
    </row>
    <row r="18230" spans="1:10">
      <c r="A18230" t="s">
        <v>23285</v>
      </c>
      <c r="B18230">
        <v>4.3</v>
      </c>
      <c r="C18230">
        <v>274</v>
      </c>
      <c r="D18230">
        <v>999</v>
      </c>
      <c r="E18230">
        <v>72</v>
      </c>
      <c r="F18230" t="s">
        <v>16</v>
      </c>
      <c r="G18230" t="s">
        <v>890</v>
      </c>
      <c r="H18230">
        <v>67</v>
      </c>
      <c r="I18230" t="s">
        <v>891</v>
      </c>
      <c r="J18230" t="str">
        <f xml:space="preserve"> IF(Table1[[#This Row],[discount]]&gt;4, "Yes", "No")</f>
        <v>Yes</v>
      </c>
    </row>
    <row r="18231" spans="1:10">
      <c r="A18231" t="s">
        <v>242</v>
      </c>
      <c r="B18231">
        <v>0</v>
      </c>
      <c r="C18231">
        <v>274</v>
      </c>
      <c r="D18231">
        <v>999</v>
      </c>
      <c r="E18231">
        <v>72</v>
      </c>
      <c r="F18231" t="s">
        <v>16</v>
      </c>
      <c r="G18231" t="s">
        <v>17</v>
      </c>
      <c r="H18231">
        <v>0</v>
      </c>
      <c r="I18231" t="s">
        <v>234</v>
      </c>
      <c r="J18231" t="str">
        <f xml:space="preserve"> IF(Table1[[#This Row],[discount]]&gt;4, "Yes", "No")</f>
        <v>Yes</v>
      </c>
    </row>
    <row r="18232" spans="1:10">
      <c r="A18232" t="s">
        <v>758</v>
      </c>
      <c r="B18232">
        <v>0</v>
      </c>
      <c r="C18232">
        <v>274</v>
      </c>
      <c r="D18232">
        <v>999</v>
      </c>
      <c r="E18232">
        <v>72</v>
      </c>
      <c r="F18232" t="s">
        <v>10</v>
      </c>
      <c r="G18232" t="s">
        <v>20</v>
      </c>
      <c r="H18232">
        <v>0</v>
      </c>
      <c r="I18232" t="s">
        <v>759</v>
      </c>
      <c r="J18232" t="str">
        <f xml:space="preserve"> IF(Table1[[#This Row],[discount]]&gt;4, "Yes", "No")</f>
        <v>Yes</v>
      </c>
    </row>
    <row r="18233" spans="1:10">
      <c r="A18233" t="s">
        <v>22591</v>
      </c>
      <c r="B18233">
        <v>3.7</v>
      </c>
      <c r="C18233">
        <v>273</v>
      </c>
      <c r="D18233">
        <v>999</v>
      </c>
      <c r="E18233">
        <v>72</v>
      </c>
      <c r="F18233" t="s">
        <v>10</v>
      </c>
      <c r="G18233" t="s">
        <v>11</v>
      </c>
      <c r="H18233">
        <v>3149</v>
      </c>
      <c r="I18233" t="s">
        <v>169</v>
      </c>
      <c r="J18233" t="str">
        <f xml:space="preserve"> IF(Table1[[#This Row],[discount]]&gt;4, "Yes", "No")</f>
        <v>Yes</v>
      </c>
    </row>
    <row r="18234" spans="1:10">
      <c r="A18234" t="s">
        <v>136</v>
      </c>
      <c r="B18234">
        <v>0</v>
      </c>
      <c r="C18234">
        <v>273</v>
      </c>
      <c r="D18234">
        <v>999</v>
      </c>
      <c r="E18234">
        <v>72</v>
      </c>
      <c r="F18234" t="s">
        <v>10</v>
      </c>
      <c r="G18234" t="s">
        <v>11</v>
      </c>
      <c r="H18234">
        <v>0</v>
      </c>
      <c r="I18234" t="s">
        <v>137</v>
      </c>
      <c r="J18234" t="str">
        <f xml:space="preserve"> IF(Table1[[#This Row],[discount]]&gt;4, "Yes", "No")</f>
        <v>Yes</v>
      </c>
    </row>
    <row r="18235" spans="1:10">
      <c r="A18235" t="s">
        <v>643</v>
      </c>
      <c r="B18235">
        <v>0</v>
      </c>
      <c r="C18235">
        <v>273</v>
      </c>
      <c r="D18235">
        <v>999</v>
      </c>
      <c r="E18235">
        <v>72</v>
      </c>
      <c r="F18235" t="s">
        <v>114</v>
      </c>
      <c r="G18235" t="s">
        <v>115</v>
      </c>
      <c r="H18235">
        <v>0</v>
      </c>
      <c r="I18235" t="s">
        <v>636</v>
      </c>
      <c r="J18235" t="str">
        <f xml:space="preserve"> IF(Table1[[#This Row],[discount]]&gt;4, "Yes", "No")</f>
        <v>Yes</v>
      </c>
    </row>
    <row r="18236" spans="1:10">
      <c r="A18236" t="s">
        <v>767</v>
      </c>
      <c r="B18236">
        <v>0</v>
      </c>
      <c r="C18236">
        <v>273</v>
      </c>
      <c r="D18236">
        <v>999</v>
      </c>
      <c r="E18236">
        <v>72</v>
      </c>
      <c r="F18236" t="s">
        <v>10</v>
      </c>
      <c r="G18236" t="s">
        <v>20</v>
      </c>
      <c r="H18236">
        <v>0</v>
      </c>
      <c r="I18236" t="s">
        <v>768</v>
      </c>
      <c r="J18236" t="str">
        <f xml:space="preserve"> IF(Table1[[#This Row],[discount]]&gt;4, "Yes", "No")</f>
        <v>Yes</v>
      </c>
    </row>
    <row r="18237" spans="1:10">
      <c r="A18237" t="s">
        <v>779</v>
      </c>
      <c r="B18237">
        <v>0</v>
      </c>
      <c r="C18237">
        <v>273</v>
      </c>
      <c r="D18237">
        <v>999</v>
      </c>
      <c r="E18237">
        <v>72</v>
      </c>
      <c r="F18237" t="s">
        <v>10</v>
      </c>
      <c r="G18237" t="s">
        <v>20</v>
      </c>
      <c r="H18237">
        <v>0</v>
      </c>
      <c r="I18237" t="s">
        <v>780</v>
      </c>
      <c r="J18237" t="str">
        <f xml:space="preserve"> IF(Table1[[#This Row],[discount]]&gt;4, "Yes", "No")</f>
        <v>Yes</v>
      </c>
    </row>
    <row r="18238" spans="1:10">
      <c r="A18238" t="s">
        <v>22789</v>
      </c>
      <c r="B18238">
        <v>4.3</v>
      </c>
      <c r="C18238">
        <v>272</v>
      </c>
      <c r="D18238">
        <v>999</v>
      </c>
      <c r="E18238">
        <v>72</v>
      </c>
      <c r="F18238" t="s">
        <v>10</v>
      </c>
      <c r="G18238" t="s">
        <v>399</v>
      </c>
      <c r="H18238">
        <v>103</v>
      </c>
      <c r="I18238" t="s">
        <v>19433</v>
      </c>
      <c r="J18238" t="str">
        <f xml:space="preserve"> IF(Table1[[#This Row],[discount]]&gt;4, "Yes", "No")</f>
        <v>Yes</v>
      </c>
    </row>
    <row r="18239" spans="1:10">
      <c r="A18239" t="s">
        <v>23061</v>
      </c>
      <c r="B18239">
        <v>4.4000000000000004</v>
      </c>
      <c r="C18239">
        <v>271</v>
      </c>
      <c r="D18239">
        <v>999</v>
      </c>
      <c r="E18239">
        <v>72</v>
      </c>
      <c r="F18239" t="s">
        <v>16</v>
      </c>
      <c r="G18239" t="s">
        <v>479</v>
      </c>
      <c r="H18239">
        <v>8</v>
      </c>
      <c r="I18239" t="s">
        <v>484</v>
      </c>
      <c r="J18239" t="str">
        <f xml:space="preserve"> IF(Table1[[#This Row],[discount]]&gt;4, "Yes", "No")</f>
        <v>Yes</v>
      </c>
    </row>
    <row r="18240" spans="1:10">
      <c r="A18240" t="s">
        <v>22978</v>
      </c>
      <c r="B18240">
        <v>3.6</v>
      </c>
      <c r="C18240">
        <v>270</v>
      </c>
      <c r="D18240">
        <v>999</v>
      </c>
      <c r="E18240">
        <v>72</v>
      </c>
      <c r="F18240" t="s">
        <v>108</v>
      </c>
      <c r="G18240" t="s">
        <v>109</v>
      </c>
      <c r="H18240">
        <v>100</v>
      </c>
      <c r="I18240" t="s">
        <v>22979</v>
      </c>
      <c r="J18240" t="str">
        <f xml:space="preserve"> IF(Table1[[#This Row],[discount]]&gt;4, "Yes", "No")</f>
        <v>Yes</v>
      </c>
    </row>
    <row r="18241" spans="1:10">
      <c r="A18241" t="s">
        <v>470</v>
      </c>
      <c r="B18241">
        <v>0</v>
      </c>
      <c r="C18241">
        <v>270</v>
      </c>
      <c r="D18241">
        <v>999</v>
      </c>
      <c r="E18241">
        <v>72</v>
      </c>
      <c r="F18241" t="s">
        <v>108</v>
      </c>
      <c r="G18241" t="s">
        <v>109</v>
      </c>
      <c r="H18241">
        <v>0</v>
      </c>
      <c r="I18241" t="s">
        <v>471</v>
      </c>
      <c r="J18241" t="str">
        <f xml:space="preserve"> IF(Table1[[#This Row],[discount]]&gt;4, "Yes", "No")</f>
        <v>Yes</v>
      </c>
    </row>
    <row r="18242" spans="1:10">
      <c r="A18242" t="s">
        <v>15479</v>
      </c>
      <c r="B18242">
        <v>3.9</v>
      </c>
      <c r="C18242">
        <v>269</v>
      </c>
      <c r="D18242">
        <v>977</v>
      </c>
      <c r="E18242">
        <v>72</v>
      </c>
      <c r="F18242" t="s">
        <v>16</v>
      </c>
      <c r="G18242" t="s">
        <v>890</v>
      </c>
      <c r="H18242">
        <v>131</v>
      </c>
      <c r="I18242" t="s">
        <v>9151</v>
      </c>
      <c r="J18242" t="str">
        <f xml:space="preserve"> IF(Table1[[#This Row],[discount]]&gt;4, "Yes", "No")</f>
        <v>Yes</v>
      </c>
    </row>
    <row r="18243" spans="1:10">
      <c r="A18243" t="s">
        <v>5139</v>
      </c>
      <c r="B18243">
        <v>0</v>
      </c>
      <c r="C18243">
        <v>251</v>
      </c>
      <c r="D18243">
        <v>899</v>
      </c>
      <c r="E18243">
        <v>72</v>
      </c>
      <c r="F18243" t="s">
        <v>16</v>
      </c>
      <c r="G18243" t="s">
        <v>479</v>
      </c>
      <c r="H18243">
        <v>0</v>
      </c>
      <c r="I18243" t="s">
        <v>484</v>
      </c>
      <c r="J18243" t="str">
        <f xml:space="preserve"> IF(Table1[[#This Row],[discount]]&gt;4, "Yes", "No")</f>
        <v>Yes</v>
      </c>
    </row>
    <row r="18244" spans="1:10">
      <c r="A18244" t="s">
        <v>14732</v>
      </c>
      <c r="B18244">
        <v>4.0999999999999996</v>
      </c>
      <c r="C18244">
        <v>249</v>
      </c>
      <c r="D18244">
        <v>899</v>
      </c>
      <c r="E18244">
        <v>72</v>
      </c>
      <c r="F18244" t="s">
        <v>10</v>
      </c>
      <c r="G18244" t="s">
        <v>399</v>
      </c>
      <c r="H18244">
        <v>20724</v>
      </c>
      <c r="I18244" t="s">
        <v>11995</v>
      </c>
      <c r="J18244" t="str">
        <f xml:space="preserve"> IF(Table1[[#This Row],[discount]]&gt;4, "Yes", "No")</f>
        <v>Yes</v>
      </c>
    </row>
    <row r="18245" spans="1:10">
      <c r="A18245" t="s">
        <v>18190</v>
      </c>
      <c r="B18245">
        <v>4.0999999999999996</v>
      </c>
      <c r="C18245">
        <v>249</v>
      </c>
      <c r="D18245">
        <v>898</v>
      </c>
      <c r="E18245">
        <v>72</v>
      </c>
      <c r="F18245" t="s">
        <v>10</v>
      </c>
      <c r="G18245" t="s">
        <v>399</v>
      </c>
      <c r="H18245">
        <v>2372</v>
      </c>
      <c r="I18245" t="s">
        <v>1004</v>
      </c>
      <c r="J18245" t="str">
        <f xml:space="preserve"> IF(Table1[[#This Row],[discount]]&gt;4, "Yes", "No")</f>
        <v>Yes</v>
      </c>
    </row>
    <row r="18246" spans="1:10">
      <c r="A18246" t="s">
        <v>13457</v>
      </c>
      <c r="B18246">
        <v>3.8</v>
      </c>
      <c r="C18246">
        <v>249</v>
      </c>
      <c r="D18246">
        <v>899</v>
      </c>
      <c r="E18246">
        <v>72</v>
      </c>
      <c r="F18246" t="s">
        <v>10</v>
      </c>
      <c r="G18246" t="s">
        <v>399</v>
      </c>
      <c r="H18246">
        <v>692</v>
      </c>
      <c r="I18246" t="s">
        <v>963</v>
      </c>
      <c r="J18246" t="str">
        <f xml:space="preserve"> IF(Table1[[#This Row],[discount]]&gt;4, "Yes", "No")</f>
        <v>Yes</v>
      </c>
    </row>
    <row r="18247" spans="1:10">
      <c r="A18247" t="s">
        <v>12379</v>
      </c>
      <c r="B18247">
        <v>3.7</v>
      </c>
      <c r="C18247">
        <v>249</v>
      </c>
      <c r="D18247">
        <v>899</v>
      </c>
      <c r="E18247">
        <v>72</v>
      </c>
      <c r="F18247" t="s">
        <v>114</v>
      </c>
      <c r="G18247" t="s">
        <v>115</v>
      </c>
      <c r="H18247">
        <v>183</v>
      </c>
      <c r="I18247" t="s">
        <v>639</v>
      </c>
      <c r="J18247" t="str">
        <f xml:space="preserve"> IF(Table1[[#This Row],[discount]]&gt;4, "Yes", "No")</f>
        <v>Yes</v>
      </c>
    </row>
    <row r="18248" spans="1:10">
      <c r="A18248" t="s">
        <v>8322</v>
      </c>
      <c r="B18248">
        <v>4.7</v>
      </c>
      <c r="C18248">
        <v>249</v>
      </c>
      <c r="D18248">
        <v>899</v>
      </c>
      <c r="E18248">
        <v>72</v>
      </c>
      <c r="F18248" t="s">
        <v>114</v>
      </c>
      <c r="G18248" t="s">
        <v>115</v>
      </c>
      <c r="H18248">
        <v>3</v>
      </c>
      <c r="I18248" t="s">
        <v>639</v>
      </c>
      <c r="J18248" t="str">
        <f xml:space="preserve"> IF(Table1[[#This Row],[discount]]&gt;4, "Yes", "No")</f>
        <v>Yes</v>
      </c>
    </row>
    <row r="18249" spans="1:10">
      <c r="A18249" t="s">
        <v>3907</v>
      </c>
      <c r="B18249">
        <v>0</v>
      </c>
      <c r="C18249">
        <v>249</v>
      </c>
      <c r="D18249">
        <v>899</v>
      </c>
      <c r="E18249">
        <v>72</v>
      </c>
      <c r="F18249" t="s">
        <v>16</v>
      </c>
      <c r="G18249" t="s">
        <v>890</v>
      </c>
      <c r="H18249">
        <v>0</v>
      </c>
      <c r="I18249" t="s">
        <v>2728</v>
      </c>
      <c r="J18249" t="str">
        <f xml:space="preserve"> IF(Table1[[#This Row],[discount]]&gt;4, "Yes", "No")</f>
        <v>Yes</v>
      </c>
    </row>
    <row r="18250" spans="1:10">
      <c r="A18250" t="s">
        <v>5105</v>
      </c>
      <c r="B18250">
        <v>0</v>
      </c>
      <c r="C18250">
        <v>249</v>
      </c>
      <c r="D18250">
        <v>899</v>
      </c>
      <c r="E18250">
        <v>72</v>
      </c>
      <c r="F18250" t="s">
        <v>16</v>
      </c>
      <c r="G18250" t="s">
        <v>479</v>
      </c>
      <c r="H18250">
        <v>0</v>
      </c>
      <c r="I18250" t="s">
        <v>492</v>
      </c>
      <c r="J18250" t="str">
        <f xml:space="preserve"> IF(Table1[[#This Row],[discount]]&gt;4, "Yes", "No")</f>
        <v>Yes</v>
      </c>
    </row>
    <row r="18251" spans="1:10">
      <c r="A18251" t="s">
        <v>5195</v>
      </c>
      <c r="B18251">
        <v>0</v>
      </c>
      <c r="C18251">
        <v>249</v>
      </c>
      <c r="D18251">
        <v>899</v>
      </c>
      <c r="E18251">
        <v>72</v>
      </c>
      <c r="F18251" t="s">
        <v>16</v>
      </c>
      <c r="G18251" t="s">
        <v>479</v>
      </c>
      <c r="H18251">
        <v>0</v>
      </c>
      <c r="I18251" t="s">
        <v>492</v>
      </c>
      <c r="J18251" t="str">
        <f xml:space="preserve"> IF(Table1[[#This Row],[discount]]&gt;4, "Yes", "No")</f>
        <v>Yes</v>
      </c>
    </row>
    <row r="18252" spans="1:10">
      <c r="A18252" t="s">
        <v>5198</v>
      </c>
      <c r="B18252">
        <v>0</v>
      </c>
      <c r="C18252">
        <v>249</v>
      </c>
      <c r="D18252">
        <v>899</v>
      </c>
      <c r="E18252">
        <v>72</v>
      </c>
      <c r="F18252" t="s">
        <v>16</v>
      </c>
      <c r="G18252" t="s">
        <v>479</v>
      </c>
      <c r="H18252">
        <v>0</v>
      </c>
      <c r="I18252" t="s">
        <v>492</v>
      </c>
      <c r="J18252" t="str">
        <f xml:space="preserve"> IF(Table1[[#This Row],[discount]]&gt;4, "Yes", "No")</f>
        <v>Yes</v>
      </c>
    </row>
    <row r="18253" spans="1:10">
      <c r="A18253" t="s">
        <v>5205</v>
      </c>
      <c r="B18253">
        <v>0</v>
      </c>
      <c r="C18253">
        <v>249</v>
      </c>
      <c r="D18253">
        <v>899</v>
      </c>
      <c r="E18253">
        <v>72</v>
      </c>
      <c r="F18253" t="s">
        <v>16</v>
      </c>
      <c r="G18253" t="s">
        <v>479</v>
      </c>
      <c r="H18253">
        <v>0</v>
      </c>
      <c r="I18253" t="s">
        <v>492</v>
      </c>
      <c r="J18253" t="str">
        <f xml:space="preserve"> IF(Table1[[#This Row],[discount]]&gt;4, "Yes", "No")</f>
        <v>Yes</v>
      </c>
    </row>
    <row r="18254" spans="1:10">
      <c r="A18254" t="s">
        <v>5229</v>
      </c>
      <c r="B18254">
        <v>0</v>
      </c>
      <c r="C18254">
        <v>249</v>
      </c>
      <c r="D18254">
        <v>899</v>
      </c>
      <c r="E18254">
        <v>72</v>
      </c>
      <c r="F18254" t="s">
        <v>16</v>
      </c>
      <c r="G18254" t="s">
        <v>479</v>
      </c>
      <c r="H18254">
        <v>0</v>
      </c>
      <c r="I18254" t="s">
        <v>492</v>
      </c>
      <c r="J18254" t="str">
        <f xml:space="preserve"> IF(Table1[[#This Row],[discount]]&gt;4, "Yes", "No")</f>
        <v>Yes</v>
      </c>
    </row>
    <row r="18255" spans="1:10">
      <c r="A18255" t="s">
        <v>9870</v>
      </c>
      <c r="B18255">
        <v>3.2</v>
      </c>
      <c r="C18255">
        <v>242</v>
      </c>
      <c r="D18255">
        <v>869</v>
      </c>
      <c r="E18255">
        <v>72</v>
      </c>
      <c r="F18255" t="s">
        <v>10</v>
      </c>
      <c r="G18255" t="s">
        <v>399</v>
      </c>
      <c r="H18255">
        <v>75</v>
      </c>
      <c r="I18255" t="s">
        <v>963</v>
      </c>
      <c r="J18255" t="str">
        <f xml:space="preserve"> IF(Table1[[#This Row],[discount]]&gt;4, "Yes", "No")</f>
        <v>Yes</v>
      </c>
    </row>
    <row r="18256" spans="1:10">
      <c r="A18256" t="s">
        <v>17194</v>
      </c>
      <c r="B18256">
        <v>4</v>
      </c>
      <c r="C18256">
        <v>229</v>
      </c>
      <c r="D18256">
        <v>825</v>
      </c>
      <c r="E18256">
        <v>72</v>
      </c>
      <c r="F18256" t="s">
        <v>108</v>
      </c>
      <c r="G18256" t="s">
        <v>448</v>
      </c>
      <c r="H18256">
        <v>6769</v>
      </c>
      <c r="I18256" t="s">
        <v>17195</v>
      </c>
      <c r="J18256" t="str">
        <f xml:space="preserve"> IF(Table1[[#This Row],[discount]]&gt;4, "Yes", "No")</f>
        <v>Yes</v>
      </c>
    </row>
    <row r="18257" spans="1:10">
      <c r="A18257" t="s">
        <v>15446</v>
      </c>
      <c r="B18257">
        <v>3.9</v>
      </c>
      <c r="C18257">
        <v>220</v>
      </c>
      <c r="D18257">
        <v>799</v>
      </c>
      <c r="E18257">
        <v>72</v>
      </c>
      <c r="F18257" t="s">
        <v>16</v>
      </c>
      <c r="G18257" t="s">
        <v>890</v>
      </c>
      <c r="H18257">
        <v>957</v>
      </c>
      <c r="I18257" t="s">
        <v>9834</v>
      </c>
      <c r="J18257" t="str">
        <f xml:space="preserve"> IF(Table1[[#This Row],[discount]]&gt;4, "Yes", "No")</f>
        <v>Yes</v>
      </c>
    </row>
    <row r="18258" spans="1:10">
      <c r="A18258" t="s">
        <v>18100</v>
      </c>
      <c r="B18258">
        <v>4.0999999999999996</v>
      </c>
      <c r="C18258">
        <v>220</v>
      </c>
      <c r="D18258">
        <v>799</v>
      </c>
      <c r="E18258">
        <v>72</v>
      </c>
      <c r="F18258" t="s">
        <v>10</v>
      </c>
      <c r="G18258" t="s">
        <v>20</v>
      </c>
      <c r="H18258">
        <v>223</v>
      </c>
      <c r="I18258" t="s">
        <v>1359</v>
      </c>
      <c r="J18258" t="str">
        <f xml:space="preserve"> IF(Table1[[#This Row],[discount]]&gt;4, "Yes", "No")</f>
        <v>Yes</v>
      </c>
    </row>
    <row r="18259" spans="1:10">
      <c r="A18259" t="s">
        <v>447</v>
      </c>
      <c r="B18259">
        <v>0</v>
      </c>
      <c r="C18259">
        <v>220</v>
      </c>
      <c r="D18259">
        <v>799</v>
      </c>
      <c r="E18259">
        <v>72</v>
      </c>
      <c r="F18259" t="s">
        <v>108</v>
      </c>
      <c r="G18259" t="s">
        <v>448</v>
      </c>
      <c r="H18259">
        <v>0</v>
      </c>
      <c r="I18259" t="s">
        <v>449</v>
      </c>
      <c r="J18259" t="str">
        <f xml:space="preserve"> IF(Table1[[#This Row],[discount]]&gt;4, "Yes", "No")</f>
        <v>Yes</v>
      </c>
    </row>
    <row r="18260" spans="1:10">
      <c r="A18260" t="s">
        <v>3879</v>
      </c>
      <c r="B18260">
        <v>0</v>
      </c>
      <c r="C18260">
        <v>220</v>
      </c>
      <c r="D18260">
        <v>799</v>
      </c>
      <c r="E18260">
        <v>72</v>
      </c>
      <c r="F18260" t="s">
        <v>16</v>
      </c>
      <c r="G18260" t="s">
        <v>890</v>
      </c>
      <c r="H18260">
        <v>0</v>
      </c>
      <c r="I18260" t="s">
        <v>893</v>
      </c>
      <c r="J18260" t="str">
        <f xml:space="preserve"> IF(Table1[[#This Row],[discount]]&gt;4, "Yes", "No")</f>
        <v>Yes</v>
      </c>
    </row>
    <row r="18261" spans="1:10">
      <c r="A18261" t="s">
        <v>13221</v>
      </c>
      <c r="B18261">
        <v>3.8</v>
      </c>
      <c r="C18261">
        <v>219</v>
      </c>
      <c r="D18261">
        <v>789</v>
      </c>
      <c r="E18261">
        <v>72</v>
      </c>
      <c r="F18261" t="s">
        <v>114</v>
      </c>
      <c r="G18261" t="s">
        <v>115</v>
      </c>
      <c r="H18261">
        <v>47</v>
      </c>
      <c r="I18261" t="s">
        <v>13222</v>
      </c>
      <c r="J18261" t="str">
        <f xml:space="preserve"> IF(Table1[[#This Row],[discount]]&gt;4, "Yes", "No")</f>
        <v>Yes</v>
      </c>
    </row>
    <row r="18262" spans="1:10">
      <c r="A18262" t="s">
        <v>13765</v>
      </c>
      <c r="B18262">
        <v>4.4000000000000004</v>
      </c>
      <c r="C18262">
        <v>219</v>
      </c>
      <c r="D18262">
        <v>799</v>
      </c>
      <c r="E18262">
        <v>72</v>
      </c>
      <c r="F18262" t="s">
        <v>114</v>
      </c>
      <c r="G18262" t="s">
        <v>115</v>
      </c>
      <c r="H18262">
        <v>35</v>
      </c>
      <c r="I18262" t="s">
        <v>703</v>
      </c>
      <c r="J18262" t="str">
        <f xml:space="preserve"> IF(Table1[[#This Row],[discount]]&gt;4, "Yes", "No")</f>
        <v>Yes</v>
      </c>
    </row>
    <row r="18263" spans="1:10">
      <c r="A18263" t="s">
        <v>3407</v>
      </c>
      <c r="B18263">
        <v>0</v>
      </c>
      <c r="C18263">
        <v>219</v>
      </c>
      <c r="D18263">
        <v>799</v>
      </c>
      <c r="E18263">
        <v>72</v>
      </c>
      <c r="F18263" t="s">
        <v>108</v>
      </c>
      <c r="G18263" t="s">
        <v>412</v>
      </c>
      <c r="H18263">
        <v>0</v>
      </c>
      <c r="I18263" t="s">
        <v>477</v>
      </c>
      <c r="J18263" t="str">
        <f xml:space="preserve"> IF(Table1[[#This Row],[discount]]&gt;4, "Yes", "No")</f>
        <v>Yes</v>
      </c>
    </row>
    <row r="18264" spans="1:10">
      <c r="A18264" t="s">
        <v>15223</v>
      </c>
      <c r="B18264">
        <v>3.9</v>
      </c>
      <c r="C18264">
        <v>218</v>
      </c>
      <c r="D18264">
        <v>799</v>
      </c>
      <c r="E18264">
        <v>72</v>
      </c>
      <c r="F18264" t="s">
        <v>114</v>
      </c>
      <c r="G18264" t="s">
        <v>115</v>
      </c>
      <c r="H18264">
        <v>18</v>
      </c>
      <c r="I18264" t="s">
        <v>4237</v>
      </c>
      <c r="J18264" t="str">
        <f xml:space="preserve"> IF(Table1[[#This Row],[discount]]&gt;4, "Yes", "No")</f>
        <v>Yes</v>
      </c>
    </row>
    <row r="18265" spans="1:10">
      <c r="A18265" t="s">
        <v>6863</v>
      </c>
      <c r="B18265">
        <v>0</v>
      </c>
      <c r="C18265">
        <v>216</v>
      </c>
      <c r="D18265">
        <v>799</v>
      </c>
      <c r="E18265">
        <v>72</v>
      </c>
      <c r="F18265" t="s">
        <v>10</v>
      </c>
      <c r="G18265" t="s">
        <v>399</v>
      </c>
      <c r="H18265">
        <v>0</v>
      </c>
      <c r="I18265" t="s">
        <v>963</v>
      </c>
      <c r="J18265" t="str">
        <f xml:space="preserve"> IF(Table1[[#This Row],[discount]]&gt;4, "Yes", "No")</f>
        <v>Yes</v>
      </c>
    </row>
    <row r="18266" spans="1:10">
      <c r="A18266" t="s">
        <v>12127</v>
      </c>
      <c r="B18266">
        <v>3.7</v>
      </c>
      <c r="C18266">
        <v>213</v>
      </c>
      <c r="D18266">
        <v>767</v>
      </c>
      <c r="E18266">
        <v>72</v>
      </c>
      <c r="F18266" t="s">
        <v>108</v>
      </c>
      <c r="G18266" t="s">
        <v>448</v>
      </c>
      <c r="H18266">
        <v>263</v>
      </c>
      <c r="I18266" t="s">
        <v>3269</v>
      </c>
      <c r="J18266" t="str">
        <f xml:space="preserve"> IF(Table1[[#This Row],[discount]]&gt;4, "Yes", "No")</f>
        <v>Yes</v>
      </c>
    </row>
    <row r="18267" spans="1:10">
      <c r="A18267" t="s">
        <v>13262</v>
      </c>
      <c r="B18267">
        <v>3.8</v>
      </c>
      <c r="C18267">
        <v>210</v>
      </c>
      <c r="D18267">
        <v>750</v>
      </c>
      <c r="E18267">
        <v>72</v>
      </c>
      <c r="F18267" t="s">
        <v>108</v>
      </c>
      <c r="G18267" t="s">
        <v>577</v>
      </c>
      <c r="H18267">
        <v>291</v>
      </c>
      <c r="I18267" t="s">
        <v>13263</v>
      </c>
      <c r="J18267" t="str">
        <f xml:space="preserve"> IF(Table1[[#This Row],[discount]]&gt;4, "Yes", "No")</f>
        <v>Yes</v>
      </c>
    </row>
    <row r="18268" spans="1:10">
      <c r="A18268" t="s">
        <v>10718</v>
      </c>
      <c r="B18268">
        <v>3.5</v>
      </c>
      <c r="C18268">
        <v>210</v>
      </c>
      <c r="D18268">
        <v>777</v>
      </c>
      <c r="E18268">
        <v>72</v>
      </c>
      <c r="F18268" t="s">
        <v>16</v>
      </c>
      <c r="G18268" t="s">
        <v>890</v>
      </c>
      <c r="H18268">
        <v>15</v>
      </c>
      <c r="I18268" t="s">
        <v>10719</v>
      </c>
      <c r="J18268" t="str">
        <f xml:space="preserve"> IF(Table1[[#This Row],[discount]]&gt;4, "Yes", "No")</f>
        <v>Yes</v>
      </c>
    </row>
    <row r="18269" spans="1:10">
      <c r="A18269" t="s">
        <v>15919</v>
      </c>
      <c r="B18269">
        <v>4</v>
      </c>
      <c r="C18269">
        <v>199</v>
      </c>
      <c r="D18269">
        <v>736</v>
      </c>
      <c r="E18269">
        <v>72</v>
      </c>
      <c r="F18269" t="s">
        <v>114</v>
      </c>
      <c r="G18269" t="s">
        <v>115</v>
      </c>
      <c r="H18269">
        <v>1218</v>
      </c>
      <c r="I18269" t="s">
        <v>15920</v>
      </c>
      <c r="J18269" t="str">
        <f xml:space="preserve"> IF(Table1[[#This Row],[discount]]&gt;4, "Yes", "No")</f>
        <v>Yes</v>
      </c>
    </row>
    <row r="18270" spans="1:10">
      <c r="A18270" t="s">
        <v>12121</v>
      </c>
      <c r="B18270">
        <v>3.7</v>
      </c>
      <c r="C18270">
        <v>199</v>
      </c>
      <c r="D18270">
        <v>724</v>
      </c>
      <c r="E18270">
        <v>72</v>
      </c>
      <c r="F18270" t="s">
        <v>108</v>
      </c>
      <c r="G18270" t="s">
        <v>448</v>
      </c>
      <c r="H18270">
        <v>1062</v>
      </c>
      <c r="I18270" t="s">
        <v>3269</v>
      </c>
      <c r="J18270" t="str">
        <f xml:space="preserve"> IF(Table1[[#This Row],[discount]]&gt;4, "Yes", "No")</f>
        <v>Yes</v>
      </c>
    </row>
    <row r="18271" spans="1:10">
      <c r="A18271" t="s">
        <v>12398</v>
      </c>
      <c r="B18271">
        <v>3.7</v>
      </c>
      <c r="C18271">
        <v>199</v>
      </c>
      <c r="D18271">
        <v>732</v>
      </c>
      <c r="E18271">
        <v>72</v>
      </c>
      <c r="F18271" t="s">
        <v>108</v>
      </c>
      <c r="G18271" t="s">
        <v>577</v>
      </c>
      <c r="H18271">
        <v>228</v>
      </c>
      <c r="I18271" t="s">
        <v>12399</v>
      </c>
      <c r="J18271" t="str">
        <f xml:space="preserve"> IF(Table1[[#This Row],[discount]]&gt;4, "Yes", "No")</f>
        <v>Yes</v>
      </c>
    </row>
    <row r="18272" spans="1:10">
      <c r="A18272" t="s">
        <v>15243</v>
      </c>
      <c r="B18272">
        <v>3.9</v>
      </c>
      <c r="C18272">
        <v>199</v>
      </c>
      <c r="D18272">
        <v>726</v>
      </c>
      <c r="E18272">
        <v>72</v>
      </c>
      <c r="F18272" t="s">
        <v>108</v>
      </c>
      <c r="G18272" t="s">
        <v>577</v>
      </c>
      <c r="H18272">
        <v>103</v>
      </c>
      <c r="I18272" t="s">
        <v>15244</v>
      </c>
      <c r="J18272" t="str">
        <f xml:space="preserve"> IF(Table1[[#This Row],[discount]]&gt;4, "Yes", "No")</f>
        <v>Yes</v>
      </c>
    </row>
    <row r="18273" spans="1:10">
      <c r="A18273" t="s">
        <v>16996</v>
      </c>
      <c r="B18273">
        <v>4</v>
      </c>
      <c r="C18273">
        <v>195</v>
      </c>
      <c r="D18273">
        <v>699</v>
      </c>
      <c r="E18273">
        <v>72</v>
      </c>
      <c r="F18273" t="s">
        <v>108</v>
      </c>
      <c r="G18273" t="s">
        <v>412</v>
      </c>
      <c r="H18273">
        <v>4968</v>
      </c>
      <c r="I18273" t="s">
        <v>16771</v>
      </c>
      <c r="J18273" t="str">
        <f xml:space="preserve"> IF(Table1[[#This Row],[discount]]&gt;4, "Yes", "No")</f>
        <v>Yes</v>
      </c>
    </row>
    <row r="18274" spans="1:10">
      <c r="A18274" t="s">
        <v>16087</v>
      </c>
      <c r="B18274">
        <v>4</v>
      </c>
      <c r="C18274">
        <v>195</v>
      </c>
      <c r="D18274">
        <v>699</v>
      </c>
      <c r="E18274">
        <v>72</v>
      </c>
      <c r="F18274" t="s">
        <v>16</v>
      </c>
      <c r="G18274" t="s">
        <v>17</v>
      </c>
      <c r="H18274">
        <v>21</v>
      </c>
      <c r="I18274" t="s">
        <v>16088</v>
      </c>
      <c r="J18274" t="str">
        <f xml:space="preserve"> IF(Table1[[#This Row],[discount]]&gt;4, "Yes", "No")</f>
        <v>Yes</v>
      </c>
    </row>
    <row r="18275" spans="1:10">
      <c r="A18275" t="s">
        <v>8547</v>
      </c>
      <c r="B18275">
        <v>5</v>
      </c>
      <c r="C18275">
        <v>195</v>
      </c>
      <c r="D18275">
        <v>699</v>
      </c>
      <c r="E18275">
        <v>72</v>
      </c>
      <c r="F18275" t="s">
        <v>108</v>
      </c>
      <c r="G18275" t="s">
        <v>448</v>
      </c>
      <c r="H18275">
        <v>4</v>
      </c>
      <c r="I18275" t="s">
        <v>2126</v>
      </c>
      <c r="J18275" t="str">
        <f xml:space="preserve"> IF(Table1[[#This Row],[discount]]&gt;4, "Yes", "No")</f>
        <v>Yes</v>
      </c>
    </row>
    <row r="18276" spans="1:10">
      <c r="A18276" t="s">
        <v>6926</v>
      </c>
      <c r="B18276">
        <v>0</v>
      </c>
      <c r="C18276">
        <v>195</v>
      </c>
      <c r="D18276">
        <v>699</v>
      </c>
      <c r="E18276">
        <v>72</v>
      </c>
      <c r="F18276" t="s">
        <v>10</v>
      </c>
      <c r="G18276" t="s">
        <v>20</v>
      </c>
      <c r="H18276">
        <v>0</v>
      </c>
      <c r="I18276" t="s">
        <v>6927</v>
      </c>
      <c r="J18276" t="str">
        <f xml:space="preserve"> IF(Table1[[#This Row],[discount]]&gt;4, "Yes", "No")</f>
        <v>Yes</v>
      </c>
    </row>
    <row r="18277" spans="1:10">
      <c r="A18277" t="s">
        <v>13207</v>
      </c>
      <c r="B18277">
        <v>3.8</v>
      </c>
      <c r="C18277">
        <v>191</v>
      </c>
      <c r="D18277">
        <v>699</v>
      </c>
      <c r="E18277">
        <v>72</v>
      </c>
      <c r="F18277" t="s">
        <v>114</v>
      </c>
      <c r="G18277" t="s">
        <v>115</v>
      </c>
      <c r="H18277">
        <v>466</v>
      </c>
      <c r="I18277" t="s">
        <v>13208</v>
      </c>
      <c r="J18277" t="str">
        <f xml:space="preserve"> IF(Table1[[#This Row],[discount]]&gt;4, "Yes", "No")</f>
        <v>Yes</v>
      </c>
    </row>
    <row r="18278" spans="1:10">
      <c r="A18278" t="s">
        <v>8255</v>
      </c>
      <c r="B18278">
        <v>4.7</v>
      </c>
      <c r="C18278">
        <v>191</v>
      </c>
      <c r="D18278">
        <v>699</v>
      </c>
      <c r="E18278">
        <v>72</v>
      </c>
      <c r="F18278" t="s">
        <v>16</v>
      </c>
      <c r="G18278" t="s">
        <v>890</v>
      </c>
      <c r="H18278">
        <v>3</v>
      </c>
      <c r="I18278" t="s">
        <v>8256</v>
      </c>
      <c r="J18278" t="str">
        <f xml:space="preserve"> IF(Table1[[#This Row],[discount]]&gt;4, "Yes", "No")</f>
        <v>Yes</v>
      </c>
    </row>
    <row r="18279" spans="1:10">
      <c r="A18279" t="s">
        <v>21265</v>
      </c>
      <c r="B18279">
        <v>4.2</v>
      </c>
      <c r="C18279">
        <v>190</v>
      </c>
      <c r="D18279">
        <v>699</v>
      </c>
      <c r="E18279">
        <v>72</v>
      </c>
      <c r="F18279" t="s">
        <v>10</v>
      </c>
      <c r="G18279" t="s">
        <v>20</v>
      </c>
      <c r="H18279">
        <v>327</v>
      </c>
      <c r="I18279" t="s">
        <v>21266</v>
      </c>
      <c r="J18279" t="str">
        <f xml:space="preserve"> IF(Table1[[#This Row],[discount]]&gt;4, "Yes", "No")</f>
        <v>Yes</v>
      </c>
    </row>
    <row r="18280" spans="1:10">
      <c r="A18280" t="s">
        <v>11800</v>
      </c>
      <c r="B18280">
        <v>4.5</v>
      </c>
      <c r="C18280">
        <v>189</v>
      </c>
      <c r="D18280">
        <v>699</v>
      </c>
      <c r="E18280">
        <v>72</v>
      </c>
      <c r="F18280" t="s">
        <v>10</v>
      </c>
      <c r="G18280" t="s">
        <v>399</v>
      </c>
      <c r="H18280">
        <v>99</v>
      </c>
      <c r="I18280" t="s">
        <v>963</v>
      </c>
      <c r="J18280" t="str">
        <f xml:space="preserve"> IF(Table1[[#This Row],[discount]]&gt;4, "Yes", "No")</f>
        <v>Yes</v>
      </c>
    </row>
    <row r="18281" spans="1:10">
      <c r="A18281" t="s">
        <v>18086</v>
      </c>
      <c r="B18281">
        <v>4.0999999999999996</v>
      </c>
      <c r="C18281">
        <v>189</v>
      </c>
      <c r="D18281">
        <v>699</v>
      </c>
      <c r="E18281">
        <v>72</v>
      </c>
      <c r="F18281" t="s">
        <v>10</v>
      </c>
      <c r="G18281" t="s">
        <v>20</v>
      </c>
      <c r="H18281">
        <v>87</v>
      </c>
      <c r="I18281" t="s">
        <v>18087</v>
      </c>
      <c r="J18281" t="str">
        <f xml:space="preserve"> IF(Table1[[#This Row],[discount]]&gt;4, "Yes", "No")</f>
        <v>Yes</v>
      </c>
    </row>
    <row r="18282" spans="1:10">
      <c r="A18282" t="s">
        <v>21874</v>
      </c>
      <c r="B18282">
        <v>4.2</v>
      </c>
      <c r="C18282">
        <v>189</v>
      </c>
      <c r="D18282">
        <v>699</v>
      </c>
      <c r="E18282">
        <v>72</v>
      </c>
      <c r="F18282" t="s">
        <v>108</v>
      </c>
      <c r="G18282" t="s">
        <v>448</v>
      </c>
      <c r="H18282">
        <v>13</v>
      </c>
      <c r="I18282" t="s">
        <v>9618</v>
      </c>
      <c r="J18282" t="str">
        <f xml:space="preserve"> IF(Table1[[#This Row],[discount]]&gt;4, "Yes", "No")</f>
        <v>Yes</v>
      </c>
    </row>
    <row r="18283" spans="1:10">
      <c r="A18283" t="s">
        <v>6831</v>
      </c>
      <c r="B18283">
        <v>0</v>
      </c>
      <c r="C18283">
        <v>189</v>
      </c>
      <c r="D18283">
        <v>699</v>
      </c>
      <c r="E18283">
        <v>72</v>
      </c>
      <c r="F18283" t="s">
        <v>10</v>
      </c>
      <c r="G18283" t="s">
        <v>399</v>
      </c>
      <c r="H18283">
        <v>0</v>
      </c>
      <c r="I18283" t="s">
        <v>6832</v>
      </c>
      <c r="J18283" t="str">
        <f xml:space="preserve"> IF(Table1[[#This Row],[discount]]&gt;4, "Yes", "No")</f>
        <v>Yes</v>
      </c>
    </row>
    <row r="18284" spans="1:10">
      <c r="A18284" t="s">
        <v>283</v>
      </c>
      <c r="B18284">
        <v>0</v>
      </c>
      <c r="C18284">
        <v>189</v>
      </c>
      <c r="D18284">
        <v>699</v>
      </c>
      <c r="E18284">
        <v>72</v>
      </c>
      <c r="F18284" t="s">
        <v>10</v>
      </c>
      <c r="G18284" t="s">
        <v>20</v>
      </c>
      <c r="H18284">
        <v>0</v>
      </c>
      <c r="I18284" t="s">
        <v>284</v>
      </c>
      <c r="J18284" t="str">
        <f xml:space="preserve"> IF(Table1[[#This Row],[discount]]&gt;4, "Yes", "No")</f>
        <v>Yes</v>
      </c>
    </row>
    <row r="18285" spans="1:10">
      <c r="A18285" t="s">
        <v>18899</v>
      </c>
      <c r="B18285">
        <v>4.0999999999999996</v>
      </c>
      <c r="C18285">
        <v>165</v>
      </c>
      <c r="D18285">
        <v>599</v>
      </c>
      <c r="E18285">
        <v>72</v>
      </c>
      <c r="F18285" t="s">
        <v>108</v>
      </c>
      <c r="G18285" t="s">
        <v>577</v>
      </c>
      <c r="H18285">
        <v>161</v>
      </c>
      <c r="I18285" t="s">
        <v>16889</v>
      </c>
      <c r="J18285" t="str">
        <f xml:space="preserve"> IF(Table1[[#This Row],[discount]]&gt;4, "Yes", "No")</f>
        <v>Yes</v>
      </c>
    </row>
    <row r="18286" spans="1:10">
      <c r="A18286" t="s">
        <v>12885</v>
      </c>
      <c r="B18286">
        <v>3.8</v>
      </c>
      <c r="C18286">
        <v>164</v>
      </c>
      <c r="D18286">
        <v>599</v>
      </c>
      <c r="E18286">
        <v>72</v>
      </c>
      <c r="F18286" t="s">
        <v>108</v>
      </c>
      <c r="G18286" t="s">
        <v>448</v>
      </c>
      <c r="H18286">
        <v>19</v>
      </c>
      <c r="I18286" t="s">
        <v>8545</v>
      </c>
      <c r="J18286" t="str">
        <f xml:space="preserve"> IF(Table1[[#This Row],[discount]]&gt;4, "Yes", "No")</f>
        <v>Yes</v>
      </c>
    </row>
    <row r="18287" spans="1:10">
      <c r="A18287" t="s">
        <v>758</v>
      </c>
      <c r="B18287">
        <v>0</v>
      </c>
      <c r="C18287">
        <v>164</v>
      </c>
      <c r="D18287">
        <v>599</v>
      </c>
      <c r="E18287">
        <v>72</v>
      </c>
      <c r="F18287" t="s">
        <v>10</v>
      </c>
      <c r="G18287" t="s">
        <v>20</v>
      </c>
      <c r="H18287">
        <v>0</v>
      </c>
      <c r="I18287" t="s">
        <v>759</v>
      </c>
      <c r="J18287" t="str">
        <f xml:space="preserve"> IF(Table1[[#This Row],[discount]]&gt;4, "Yes", "No")</f>
        <v>Yes</v>
      </c>
    </row>
    <row r="18288" spans="1:10">
      <c r="A18288" t="s">
        <v>14812</v>
      </c>
      <c r="B18288">
        <v>3.9</v>
      </c>
      <c r="C18288">
        <v>163</v>
      </c>
      <c r="D18288">
        <v>599</v>
      </c>
      <c r="E18288">
        <v>72</v>
      </c>
      <c r="F18288" t="s">
        <v>108</v>
      </c>
      <c r="G18288" t="s">
        <v>448</v>
      </c>
      <c r="H18288">
        <v>6965</v>
      </c>
      <c r="I18288" t="s">
        <v>8962</v>
      </c>
      <c r="J18288" t="str">
        <f xml:space="preserve"> IF(Table1[[#This Row],[discount]]&gt;4, "Yes", "No")</f>
        <v>Yes</v>
      </c>
    </row>
    <row r="18289" spans="1:10">
      <c r="A18289" t="s">
        <v>13005</v>
      </c>
      <c r="B18289">
        <v>3.8</v>
      </c>
      <c r="C18289">
        <v>162</v>
      </c>
      <c r="D18289">
        <v>599</v>
      </c>
      <c r="E18289">
        <v>72</v>
      </c>
      <c r="F18289" t="s">
        <v>108</v>
      </c>
      <c r="G18289" t="s">
        <v>412</v>
      </c>
      <c r="H18289">
        <v>2597</v>
      </c>
      <c r="I18289" t="s">
        <v>13006</v>
      </c>
      <c r="J18289" t="str">
        <f xml:space="preserve"> IF(Table1[[#This Row],[discount]]&gt;4, "Yes", "No")</f>
        <v>Yes</v>
      </c>
    </row>
    <row r="18290" spans="1:10">
      <c r="A18290" t="s">
        <v>19086</v>
      </c>
      <c r="B18290">
        <v>4.0999999999999996</v>
      </c>
      <c r="C18290">
        <v>150</v>
      </c>
      <c r="D18290">
        <v>549</v>
      </c>
      <c r="E18290">
        <v>72</v>
      </c>
      <c r="F18290" t="s">
        <v>108</v>
      </c>
      <c r="G18290" t="s">
        <v>448</v>
      </c>
      <c r="H18290">
        <v>33</v>
      </c>
      <c r="I18290" t="s">
        <v>9573</v>
      </c>
      <c r="J18290" t="str">
        <f xml:space="preserve"> IF(Table1[[#This Row],[discount]]&gt;4, "Yes", "No")</f>
        <v>Yes</v>
      </c>
    </row>
    <row r="18291" spans="1:10">
      <c r="A18291" t="s">
        <v>10359</v>
      </c>
      <c r="B18291">
        <v>3.9</v>
      </c>
      <c r="C18291">
        <v>149</v>
      </c>
      <c r="D18291">
        <v>550</v>
      </c>
      <c r="E18291">
        <v>72</v>
      </c>
      <c r="F18291" t="s">
        <v>108</v>
      </c>
      <c r="G18291" t="s">
        <v>577</v>
      </c>
      <c r="H18291">
        <v>1406</v>
      </c>
      <c r="I18291" t="s">
        <v>2874</v>
      </c>
      <c r="J18291" t="str">
        <f xml:space="preserve"> IF(Table1[[#This Row],[discount]]&gt;4, "Yes", "No")</f>
        <v>Yes</v>
      </c>
    </row>
    <row r="18292" spans="1:10">
      <c r="A18292" t="s">
        <v>11601</v>
      </c>
      <c r="B18292">
        <v>4.5</v>
      </c>
      <c r="C18292">
        <v>149</v>
      </c>
      <c r="D18292">
        <v>549</v>
      </c>
      <c r="E18292">
        <v>72</v>
      </c>
      <c r="F18292" t="s">
        <v>108</v>
      </c>
      <c r="G18292" t="s">
        <v>577</v>
      </c>
      <c r="H18292">
        <v>330</v>
      </c>
      <c r="I18292" t="s">
        <v>11602</v>
      </c>
      <c r="J18292" t="str">
        <f xml:space="preserve"> IF(Table1[[#This Row],[discount]]&gt;4, "Yes", "No")</f>
        <v>Yes</v>
      </c>
    </row>
    <row r="18293" spans="1:10">
      <c r="A18293" t="s">
        <v>22417</v>
      </c>
      <c r="B18293">
        <v>4.2</v>
      </c>
      <c r="C18293">
        <v>149</v>
      </c>
      <c r="D18293">
        <v>549</v>
      </c>
      <c r="E18293">
        <v>72</v>
      </c>
      <c r="F18293" t="s">
        <v>108</v>
      </c>
      <c r="G18293" t="s">
        <v>577</v>
      </c>
      <c r="H18293">
        <v>296</v>
      </c>
      <c r="I18293" t="s">
        <v>11602</v>
      </c>
      <c r="J18293" t="str">
        <f xml:space="preserve"> IF(Table1[[#This Row],[discount]]&gt;4, "Yes", "No")</f>
        <v>Yes</v>
      </c>
    </row>
    <row r="18294" spans="1:10">
      <c r="A18294" t="s">
        <v>20838</v>
      </c>
      <c r="B18294">
        <v>4.3</v>
      </c>
      <c r="C18294">
        <v>149</v>
      </c>
      <c r="D18294">
        <v>550</v>
      </c>
      <c r="E18294">
        <v>72</v>
      </c>
      <c r="F18294" t="s">
        <v>108</v>
      </c>
      <c r="G18294" t="s">
        <v>577</v>
      </c>
      <c r="H18294">
        <v>49</v>
      </c>
      <c r="I18294" t="s">
        <v>2874</v>
      </c>
      <c r="J18294" t="str">
        <f xml:space="preserve"> IF(Table1[[#This Row],[discount]]&gt;4, "Yes", "No")</f>
        <v>Yes</v>
      </c>
    </row>
    <row r="18295" spans="1:10">
      <c r="A18295" t="s">
        <v>21916</v>
      </c>
      <c r="B18295">
        <v>4.2</v>
      </c>
      <c r="C18295">
        <v>149</v>
      </c>
      <c r="D18295">
        <v>549</v>
      </c>
      <c r="E18295">
        <v>72</v>
      </c>
      <c r="F18295" t="s">
        <v>108</v>
      </c>
      <c r="G18295" t="s">
        <v>448</v>
      </c>
      <c r="H18295">
        <v>43</v>
      </c>
      <c r="I18295" t="s">
        <v>9573</v>
      </c>
      <c r="J18295" t="str">
        <f xml:space="preserve"> IF(Table1[[#This Row],[discount]]&gt;4, "Yes", "No")</f>
        <v>Yes</v>
      </c>
    </row>
    <row r="18296" spans="1:10">
      <c r="A18296" t="s">
        <v>7993</v>
      </c>
      <c r="B18296">
        <v>3.7</v>
      </c>
      <c r="C18296">
        <v>149</v>
      </c>
      <c r="D18296">
        <v>549</v>
      </c>
      <c r="E18296">
        <v>72</v>
      </c>
      <c r="F18296" t="s">
        <v>10</v>
      </c>
      <c r="G18296" t="s">
        <v>20</v>
      </c>
      <c r="H18296">
        <v>3</v>
      </c>
      <c r="I18296" t="s">
        <v>7994</v>
      </c>
      <c r="J18296" t="str">
        <f xml:space="preserve"> IF(Table1[[#This Row],[discount]]&gt;4, "Yes", "No")</f>
        <v>Yes</v>
      </c>
    </row>
    <row r="18297" spans="1:10">
      <c r="A18297" t="s">
        <v>13346</v>
      </c>
      <c r="B18297">
        <v>3.8</v>
      </c>
      <c r="C18297">
        <v>139</v>
      </c>
      <c r="D18297">
        <v>499</v>
      </c>
      <c r="E18297">
        <v>72</v>
      </c>
      <c r="F18297" t="s">
        <v>10</v>
      </c>
      <c r="G18297" t="s">
        <v>20</v>
      </c>
      <c r="H18297">
        <v>88</v>
      </c>
      <c r="I18297" t="s">
        <v>1004</v>
      </c>
      <c r="J18297" t="str">
        <f xml:space="preserve"> IF(Table1[[#This Row],[discount]]&gt;4, "Yes", "No")</f>
        <v>Yes</v>
      </c>
    </row>
    <row r="18298" spans="1:10">
      <c r="A18298" t="s">
        <v>12299</v>
      </c>
      <c r="B18298">
        <v>3.7</v>
      </c>
      <c r="C18298">
        <v>139</v>
      </c>
      <c r="D18298">
        <v>499</v>
      </c>
      <c r="E18298">
        <v>72</v>
      </c>
      <c r="F18298" t="s">
        <v>108</v>
      </c>
      <c r="G18298" t="s">
        <v>448</v>
      </c>
      <c r="H18298">
        <v>34</v>
      </c>
      <c r="I18298" t="s">
        <v>12300</v>
      </c>
      <c r="J18298" t="str">
        <f xml:space="preserve"> IF(Table1[[#This Row],[discount]]&gt;4, "Yes", "No")</f>
        <v>Yes</v>
      </c>
    </row>
    <row r="18299" spans="1:10">
      <c r="A18299" t="s">
        <v>8936</v>
      </c>
      <c r="B18299">
        <v>3.5</v>
      </c>
      <c r="C18299">
        <v>139</v>
      </c>
      <c r="D18299">
        <v>500</v>
      </c>
      <c r="E18299">
        <v>72</v>
      </c>
      <c r="F18299" t="s">
        <v>108</v>
      </c>
      <c r="G18299" t="s">
        <v>412</v>
      </c>
      <c r="H18299">
        <v>6</v>
      </c>
      <c r="I18299" t="s">
        <v>8937</v>
      </c>
      <c r="J18299" t="str">
        <f xml:space="preserve"> IF(Table1[[#This Row],[discount]]&gt;4, "Yes", "No")</f>
        <v>Yes</v>
      </c>
    </row>
    <row r="18300" spans="1:10">
      <c r="A18300" t="s">
        <v>6963</v>
      </c>
      <c r="B18300">
        <v>0</v>
      </c>
      <c r="C18300">
        <v>139</v>
      </c>
      <c r="D18300">
        <v>499</v>
      </c>
      <c r="E18300">
        <v>72</v>
      </c>
      <c r="F18300" t="s">
        <v>10</v>
      </c>
      <c r="G18300" t="s">
        <v>20</v>
      </c>
      <c r="H18300">
        <v>0</v>
      </c>
      <c r="I18300" t="s">
        <v>272</v>
      </c>
      <c r="J18300" t="str">
        <f xml:space="preserve"> IF(Table1[[#This Row],[discount]]&gt;4, "Yes", "No")</f>
        <v>Yes</v>
      </c>
    </row>
    <row r="18301" spans="1:10">
      <c r="A18301" t="s">
        <v>12311</v>
      </c>
      <c r="B18301">
        <v>3.7</v>
      </c>
      <c r="C18301">
        <v>135</v>
      </c>
      <c r="D18301">
        <v>499</v>
      </c>
      <c r="E18301">
        <v>72</v>
      </c>
      <c r="F18301" t="s">
        <v>108</v>
      </c>
      <c r="G18301" t="s">
        <v>448</v>
      </c>
      <c r="H18301">
        <v>434</v>
      </c>
      <c r="I18301" t="s">
        <v>866</v>
      </c>
      <c r="J18301" t="str">
        <f xml:space="preserve"> IF(Table1[[#This Row],[discount]]&gt;4, "Yes", "No")</f>
        <v>Yes</v>
      </c>
    </row>
    <row r="18302" spans="1:10">
      <c r="A18302" t="s">
        <v>17039</v>
      </c>
      <c r="B18302">
        <v>4</v>
      </c>
      <c r="C18302">
        <v>110</v>
      </c>
      <c r="D18302">
        <v>398</v>
      </c>
      <c r="E18302">
        <v>72</v>
      </c>
      <c r="F18302" t="s">
        <v>108</v>
      </c>
      <c r="G18302" t="s">
        <v>412</v>
      </c>
      <c r="H18302">
        <v>222</v>
      </c>
      <c r="I18302" t="s">
        <v>10244</v>
      </c>
      <c r="J18302" t="str">
        <f xml:space="preserve"> IF(Table1[[#This Row],[discount]]&gt;4, "Yes", "No")</f>
        <v>Yes</v>
      </c>
    </row>
    <row r="18303" spans="1:10">
      <c r="A18303" t="s">
        <v>12896</v>
      </c>
      <c r="B18303">
        <v>3.8</v>
      </c>
      <c r="C18303">
        <v>110</v>
      </c>
      <c r="D18303">
        <v>399</v>
      </c>
      <c r="E18303">
        <v>72</v>
      </c>
      <c r="F18303" t="s">
        <v>108</v>
      </c>
      <c r="G18303" t="s">
        <v>448</v>
      </c>
      <c r="H18303">
        <v>191</v>
      </c>
      <c r="I18303" t="s">
        <v>3248</v>
      </c>
      <c r="J18303" t="str">
        <f xml:space="preserve"> IF(Table1[[#This Row],[discount]]&gt;4, "Yes", "No")</f>
        <v>Yes</v>
      </c>
    </row>
    <row r="18304" spans="1:10">
      <c r="A18304" t="s">
        <v>12303</v>
      </c>
      <c r="B18304">
        <v>3.7</v>
      </c>
      <c r="C18304">
        <v>110</v>
      </c>
      <c r="D18304">
        <v>399</v>
      </c>
      <c r="E18304">
        <v>72</v>
      </c>
      <c r="F18304" t="s">
        <v>108</v>
      </c>
      <c r="G18304" t="s">
        <v>448</v>
      </c>
      <c r="H18304">
        <v>23</v>
      </c>
      <c r="I18304" t="s">
        <v>12304</v>
      </c>
      <c r="J18304" t="str">
        <f xml:space="preserve"> IF(Table1[[#This Row],[discount]]&gt;4, "Yes", "No")</f>
        <v>Yes</v>
      </c>
    </row>
    <row r="18305" spans="1:10">
      <c r="A18305" t="s">
        <v>15051</v>
      </c>
      <c r="B18305">
        <v>3.9</v>
      </c>
      <c r="C18305">
        <v>110</v>
      </c>
      <c r="D18305">
        <v>399</v>
      </c>
      <c r="E18305">
        <v>72</v>
      </c>
      <c r="F18305" t="s">
        <v>16</v>
      </c>
      <c r="G18305" t="s">
        <v>479</v>
      </c>
      <c r="H18305">
        <v>7</v>
      </c>
      <c r="I18305" t="s">
        <v>15052</v>
      </c>
      <c r="J18305" t="str">
        <f xml:space="preserve"> IF(Table1[[#This Row],[discount]]&gt;4, "Yes", "No")</f>
        <v>Yes</v>
      </c>
    </row>
    <row r="18306" spans="1:10">
      <c r="A18306" t="s">
        <v>12985</v>
      </c>
      <c r="B18306">
        <v>3.8</v>
      </c>
      <c r="C18306">
        <v>109</v>
      </c>
      <c r="D18306">
        <v>399</v>
      </c>
      <c r="E18306">
        <v>72</v>
      </c>
      <c r="F18306" t="s">
        <v>108</v>
      </c>
      <c r="G18306" t="s">
        <v>412</v>
      </c>
      <c r="H18306">
        <v>882</v>
      </c>
      <c r="I18306" t="s">
        <v>10567</v>
      </c>
      <c r="J18306" t="str">
        <f xml:space="preserve"> IF(Table1[[#This Row],[discount]]&gt;4, "Yes", "No")</f>
        <v>Yes</v>
      </c>
    </row>
    <row r="18307" spans="1:10">
      <c r="A18307" t="s">
        <v>12278</v>
      </c>
      <c r="B18307">
        <v>3.7</v>
      </c>
      <c r="C18307">
        <v>109</v>
      </c>
      <c r="D18307">
        <v>400</v>
      </c>
      <c r="E18307">
        <v>72</v>
      </c>
      <c r="F18307" t="s">
        <v>108</v>
      </c>
      <c r="G18307" t="s">
        <v>448</v>
      </c>
      <c r="H18307">
        <v>626</v>
      </c>
      <c r="I18307" t="s">
        <v>9658</v>
      </c>
      <c r="J18307" t="str">
        <f xml:space="preserve"> IF(Table1[[#This Row],[discount]]&gt;4, "Yes", "No")</f>
        <v>Yes</v>
      </c>
    </row>
    <row r="18308" spans="1:10">
      <c r="A18308" t="s">
        <v>12877</v>
      </c>
      <c r="B18308">
        <v>3.8</v>
      </c>
      <c r="C18308">
        <v>109</v>
      </c>
      <c r="D18308">
        <v>399</v>
      </c>
      <c r="E18308">
        <v>72</v>
      </c>
      <c r="F18308" t="s">
        <v>108</v>
      </c>
      <c r="G18308" t="s">
        <v>448</v>
      </c>
      <c r="H18308">
        <v>162</v>
      </c>
      <c r="I18308" t="s">
        <v>12878</v>
      </c>
      <c r="J18308" t="str">
        <f xml:space="preserve"> IF(Table1[[#This Row],[discount]]&gt;4, "Yes", "No")</f>
        <v>Yes</v>
      </c>
    </row>
    <row r="18309" spans="1:10">
      <c r="A18309" t="s">
        <v>13126</v>
      </c>
      <c r="B18309">
        <v>3.8</v>
      </c>
      <c r="C18309">
        <v>109</v>
      </c>
      <c r="D18309">
        <v>399</v>
      </c>
      <c r="E18309">
        <v>72</v>
      </c>
      <c r="F18309" t="s">
        <v>108</v>
      </c>
      <c r="G18309" t="s">
        <v>448</v>
      </c>
      <c r="H18309">
        <v>33</v>
      </c>
      <c r="I18309" t="s">
        <v>13123</v>
      </c>
      <c r="J18309" t="str">
        <f xml:space="preserve"> IF(Table1[[#This Row],[discount]]&gt;4, "Yes", "No")</f>
        <v>Yes</v>
      </c>
    </row>
    <row r="18310" spans="1:10">
      <c r="A18310" t="s">
        <v>9122</v>
      </c>
      <c r="B18310">
        <v>3</v>
      </c>
      <c r="C18310">
        <v>81</v>
      </c>
      <c r="D18310">
        <v>299</v>
      </c>
      <c r="E18310">
        <v>72</v>
      </c>
      <c r="F18310" t="s">
        <v>108</v>
      </c>
      <c r="G18310" t="s">
        <v>448</v>
      </c>
      <c r="H18310">
        <v>7</v>
      </c>
      <c r="I18310" t="s">
        <v>9123</v>
      </c>
      <c r="J18310" t="str">
        <f xml:space="preserve"> IF(Table1[[#This Row],[discount]]&gt;4, "Yes", "No")</f>
        <v>Yes</v>
      </c>
    </row>
    <row r="18311" spans="1:10">
      <c r="A18311" t="s">
        <v>18249</v>
      </c>
      <c r="B18311">
        <v>4.0999999999999996</v>
      </c>
      <c r="C18311">
        <v>25999</v>
      </c>
      <c r="D18311">
        <v>96425</v>
      </c>
      <c r="E18311">
        <v>73</v>
      </c>
      <c r="F18311" t="s">
        <v>10</v>
      </c>
      <c r="G18311" t="s">
        <v>399</v>
      </c>
      <c r="H18311">
        <v>585</v>
      </c>
      <c r="I18311" t="s">
        <v>13899</v>
      </c>
      <c r="J18311" t="str">
        <f xml:space="preserve"> IF(Table1[[#This Row],[discount]]&gt;4, "Yes", "No")</f>
        <v>Yes</v>
      </c>
    </row>
    <row r="18312" spans="1:10">
      <c r="A18312" t="s">
        <v>18233</v>
      </c>
      <c r="B18312">
        <v>4.0999999999999996</v>
      </c>
      <c r="C18312">
        <v>23999</v>
      </c>
      <c r="D18312">
        <v>89282</v>
      </c>
      <c r="E18312">
        <v>73</v>
      </c>
      <c r="F18312" t="s">
        <v>10</v>
      </c>
      <c r="G18312" t="s">
        <v>399</v>
      </c>
      <c r="H18312">
        <v>543</v>
      </c>
      <c r="I18312" t="s">
        <v>13899</v>
      </c>
      <c r="J18312" t="str">
        <f xml:space="preserve"> IF(Table1[[#This Row],[discount]]&gt;4, "Yes", "No")</f>
        <v>Yes</v>
      </c>
    </row>
    <row r="18313" spans="1:10">
      <c r="A18313" t="s">
        <v>18233</v>
      </c>
      <c r="B18313">
        <v>4.0999999999999996</v>
      </c>
      <c r="C18313">
        <v>23890</v>
      </c>
      <c r="D18313">
        <v>89282</v>
      </c>
      <c r="E18313">
        <v>73</v>
      </c>
      <c r="F18313" t="s">
        <v>10</v>
      </c>
      <c r="G18313" t="s">
        <v>399</v>
      </c>
      <c r="H18313">
        <v>543</v>
      </c>
      <c r="I18313" t="s">
        <v>13899</v>
      </c>
      <c r="J18313" t="str">
        <f xml:space="preserve"> IF(Table1[[#This Row],[discount]]&gt;4, "Yes", "No")</f>
        <v>Yes</v>
      </c>
    </row>
    <row r="18314" spans="1:10">
      <c r="A18314" t="s">
        <v>18233</v>
      </c>
      <c r="B18314">
        <v>4.0999999999999996</v>
      </c>
      <c r="C18314">
        <v>23706</v>
      </c>
      <c r="D18314">
        <v>89282</v>
      </c>
      <c r="E18314">
        <v>73</v>
      </c>
      <c r="F18314" t="s">
        <v>10</v>
      </c>
      <c r="G18314" t="s">
        <v>399</v>
      </c>
      <c r="H18314">
        <v>543</v>
      </c>
      <c r="I18314" t="s">
        <v>13899</v>
      </c>
      <c r="J18314" t="str">
        <f xml:space="preserve"> IF(Table1[[#This Row],[discount]]&gt;4, "Yes", "No")</f>
        <v>Yes</v>
      </c>
    </row>
    <row r="18315" spans="1:10">
      <c r="A18315" t="s">
        <v>18231</v>
      </c>
      <c r="B18315">
        <v>4.0999999999999996</v>
      </c>
      <c r="C18315">
        <v>21999</v>
      </c>
      <c r="D18315">
        <v>82139</v>
      </c>
      <c r="E18315">
        <v>73</v>
      </c>
      <c r="F18315" t="s">
        <v>10</v>
      </c>
      <c r="G18315" t="s">
        <v>399</v>
      </c>
      <c r="H18315">
        <v>585</v>
      </c>
      <c r="I18315" t="s">
        <v>13899</v>
      </c>
      <c r="J18315" t="str">
        <f xml:space="preserve"> IF(Table1[[#This Row],[discount]]&gt;4, "Yes", "No")</f>
        <v>Yes</v>
      </c>
    </row>
    <row r="18316" spans="1:10">
      <c r="A18316" t="s">
        <v>12428</v>
      </c>
      <c r="B18316">
        <v>3.7</v>
      </c>
      <c r="C18316">
        <v>21499</v>
      </c>
      <c r="D18316">
        <v>79999</v>
      </c>
      <c r="E18316">
        <v>73</v>
      </c>
      <c r="F18316" t="s">
        <v>10</v>
      </c>
      <c r="G18316" t="s">
        <v>399</v>
      </c>
      <c r="H18316">
        <v>742</v>
      </c>
      <c r="I18316" t="s">
        <v>1741</v>
      </c>
      <c r="J18316" t="str">
        <f xml:space="preserve"> IF(Table1[[#This Row],[discount]]&gt;4, "Yes", "No")</f>
        <v>Yes</v>
      </c>
    </row>
    <row r="18317" spans="1:10">
      <c r="A18317" t="s">
        <v>6589</v>
      </c>
      <c r="B18317">
        <v>0</v>
      </c>
      <c r="C18317">
        <v>19999</v>
      </c>
      <c r="D18317">
        <v>75000</v>
      </c>
      <c r="E18317">
        <v>73</v>
      </c>
      <c r="F18317" t="s">
        <v>10</v>
      </c>
      <c r="G18317" t="s">
        <v>399</v>
      </c>
      <c r="H18317">
        <v>0</v>
      </c>
      <c r="I18317" t="s">
        <v>6566</v>
      </c>
      <c r="J18317" t="str">
        <f xml:space="preserve"> IF(Table1[[#This Row],[discount]]&gt;4, "Yes", "No")</f>
        <v>Yes</v>
      </c>
    </row>
    <row r="18318" spans="1:10">
      <c r="A18318" t="s">
        <v>4508</v>
      </c>
      <c r="B18318">
        <v>0</v>
      </c>
      <c r="C18318">
        <v>17999</v>
      </c>
      <c r="D18318">
        <v>69000</v>
      </c>
      <c r="E18318">
        <v>73</v>
      </c>
      <c r="F18318" t="s">
        <v>16</v>
      </c>
      <c r="G18318" t="s">
        <v>479</v>
      </c>
      <c r="H18318">
        <v>0</v>
      </c>
      <c r="I18318" t="s">
        <v>4509</v>
      </c>
      <c r="J18318" t="str">
        <f xml:space="preserve"> IF(Table1[[#This Row],[discount]]&gt;4, "Yes", "No")</f>
        <v>Yes</v>
      </c>
    </row>
    <row r="18319" spans="1:10">
      <c r="A18319" t="s">
        <v>4496</v>
      </c>
      <c r="B18319">
        <v>0</v>
      </c>
      <c r="C18319">
        <v>16999</v>
      </c>
      <c r="D18319">
        <v>64890</v>
      </c>
      <c r="E18319">
        <v>73</v>
      </c>
      <c r="F18319" t="s">
        <v>16</v>
      </c>
      <c r="G18319" t="s">
        <v>479</v>
      </c>
      <c r="H18319">
        <v>0</v>
      </c>
      <c r="I18319" t="s">
        <v>4474</v>
      </c>
      <c r="J18319" t="str">
        <f xml:space="preserve"> IF(Table1[[#This Row],[discount]]&gt;4, "Yes", "No")</f>
        <v>Yes</v>
      </c>
    </row>
    <row r="18320" spans="1:10">
      <c r="A18320" t="s">
        <v>19662</v>
      </c>
      <c r="B18320">
        <v>4.3</v>
      </c>
      <c r="C18320">
        <v>16998</v>
      </c>
      <c r="D18320">
        <v>64999</v>
      </c>
      <c r="E18320">
        <v>73</v>
      </c>
      <c r="F18320" t="s">
        <v>16</v>
      </c>
      <c r="G18320" t="s">
        <v>180</v>
      </c>
      <c r="H18320">
        <v>1808</v>
      </c>
      <c r="I18320" t="s">
        <v>1652</v>
      </c>
      <c r="J18320" t="str">
        <f xml:space="preserve"> IF(Table1[[#This Row],[discount]]&gt;4, "Yes", "No")</f>
        <v>Yes</v>
      </c>
    </row>
    <row r="18321" spans="1:10">
      <c r="A18321" t="s">
        <v>9461</v>
      </c>
      <c r="B18321">
        <v>3.3</v>
      </c>
      <c r="C18321">
        <v>16499</v>
      </c>
      <c r="D18321">
        <v>61999</v>
      </c>
      <c r="E18321">
        <v>73</v>
      </c>
      <c r="F18321" t="s">
        <v>16</v>
      </c>
      <c r="G18321" t="s">
        <v>479</v>
      </c>
      <c r="H18321">
        <v>63</v>
      </c>
      <c r="I18321" t="s">
        <v>4462</v>
      </c>
      <c r="J18321" t="str">
        <f xml:space="preserve"> IF(Table1[[#This Row],[discount]]&gt;4, "Yes", "No")</f>
        <v>Yes</v>
      </c>
    </row>
    <row r="18322" spans="1:10">
      <c r="A18322" t="s">
        <v>8487</v>
      </c>
      <c r="B18322">
        <v>3</v>
      </c>
      <c r="C18322">
        <v>15999</v>
      </c>
      <c r="D18322">
        <v>59999</v>
      </c>
      <c r="E18322">
        <v>73</v>
      </c>
      <c r="F18322" t="s">
        <v>16</v>
      </c>
      <c r="G18322" t="s">
        <v>479</v>
      </c>
      <c r="H18322">
        <v>4</v>
      </c>
      <c r="I18322" t="s">
        <v>1761</v>
      </c>
      <c r="J18322" t="str">
        <f xml:space="preserve"> IF(Table1[[#This Row],[discount]]&gt;4, "Yes", "No")</f>
        <v>Yes</v>
      </c>
    </row>
    <row r="18323" spans="1:10">
      <c r="A18323" t="s">
        <v>9465</v>
      </c>
      <c r="B18323">
        <v>3.3</v>
      </c>
      <c r="C18323">
        <v>15764</v>
      </c>
      <c r="D18323">
        <v>59999</v>
      </c>
      <c r="E18323">
        <v>73</v>
      </c>
      <c r="F18323" t="s">
        <v>16</v>
      </c>
      <c r="G18323" t="s">
        <v>479</v>
      </c>
      <c r="H18323">
        <v>31</v>
      </c>
      <c r="I18323" t="s">
        <v>4462</v>
      </c>
      <c r="J18323" t="str">
        <f xml:space="preserve"> IF(Table1[[#This Row],[discount]]&gt;4, "Yes", "No")</f>
        <v>Yes</v>
      </c>
    </row>
    <row r="18324" spans="1:10">
      <c r="A18324" t="s">
        <v>4385</v>
      </c>
      <c r="B18324">
        <v>0</v>
      </c>
      <c r="C18324">
        <v>15099</v>
      </c>
      <c r="D18324">
        <v>56500</v>
      </c>
      <c r="E18324">
        <v>73</v>
      </c>
      <c r="F18324" t="s">
        <v>114</v>
      </c>
      <c r="G18324" t="s">
        <v>115</v>
      </c>
      <c r="H18324">
        <v>0</v>
      </c>
      <c r="I18324" t="s">
        <v>4336</v>
      </c>
      <c r="J18324" t="str">
        <f xml:space="preserve"> IF(Table1[[#This Row],[discount]]&gt;4, "Yes", "No")</f>
        <v>Yes</v>
      </c>
    </row>
    <row r="18325" spans="1:10">
      <c r="A18325" t="s">
        <v>9220</v>
      </c>
      <c r="B18325">
        <v>4.7</v>
      </c>
      <c r="C18325">
        <v>14280</v>
      </c>
      <c r="D18325">
        <v>54900</v>
      </c>
      <c r="E18325">
        <v>73</v>
      </c>
      <c r="F18325" t="s">
        <v>10</v>
      </c>
      <c r="G18325" t="s">
        <v>399</v>
      </c>
      <c r="H18325">
        <v>9</v>
      </c>
      <c r="I18325" t="s">
        <v>6563</v>
      </c>
      <c r="J18325" t="str">
        <f xml:space="preserve"> IF(Table1[[#This Row],[discount]]&gt;4, "Yes", "No")</f>
        <v>Yes</v>
      </c>
    </row>
    <row r="18326" spans="1:10">
      <c r="A18326" t="s">
        <v>13898</v>
      </c>
      <c r="B18326">
        <v>4.4000000000000004</v>
      </c>
      <c r="C18326">
        <v>12999</v>
      </c>
      <c r="D18326">
        <v>49996</v>
      </c>
      <c r="E18326">
        <v>73</v>
      </c>
      <c r="F18326" t="s">
        <v>10</v>
      </c>
      <c r="G18326" t="s">
        <v>399</v>
      </c>
      <c r="H18326">
        <v>181</v>
      </c>
      <c r="I18326" t="s">
        <v>13899</v>
      </c>
      <c r="J18326" t="str">
        <f xml:space="preserve"> IF(Table1[[#This Row],[discount]]&gt;4, "Yes", "No")</f>
        <v>Yes</v>
      </c>
    </row>
    <row r="18327" spans="1:10">
      <c r="A18327" t="s">
        <v>20961</v>
      </c>
      <c r="B18327">
        <v>4.2</v>
      </c>
      <c r="C18327">
        <v>12399</v>
      </c>
      <c r="D18327">
        <v>46424</v>
      </c>
      <c r="E18327">
        <v>73</v>
      </c>
      <c r="F18327" t="s">
        <v>10</v>
      </c>
      <c r="G18327" t="s">
        <v>399</v>
      </c>
      <c r="H18327">
        <v>2824</v>
      </c>
      <c r="I18327" t="s">
        <v>13899</v>
      </c>
      <c r="J18327" t="str">
        <f xml:space="preserve"> IF(Table1[[#This Row],[discount]]&gt;4, "Yes", "No")</f>
        <v>Yes</v>
      </c>
    </row>
    <row r="18328" spans="1:10">
      <c r="A18328" t="s">
        <v>18240</v>
      </c>
      <c r="B18328">
        <v>4.0999999999999996</v>
      </c>
      <c r="C18328">
        <v>11499</v>
      </c>
      <c r="D18328">
        <v>42853</v>
      </c>
      <c r="E18328">
        <v>73</v>
      </c>
      <c r="F18328" t="s">
        <v>10</v>
      </c>
      <c r="G18328" t="s">
        <v>399</v>
      </c>
      <c r="H18328">
        <v>543</v>
      </c>
      <c r="I18328" t="s">
        <v>13899</v>
      </c>
      <c r="J18328" t="str">
        <f xml:space="preserve"> IF(Table1[[#This Row],[discount]]&gt;4, "Yes", "No")</f>
        <v>Yes</v>
      </c>
    </row>
    <row r="18329" spans="1:10">
      <c r="A18329" t="s">
        <v>4686</v>
      </c>
      <c r="B18329">
        <v>0</v>
      </c>
      <c r="C18329">
        <v>11300</v>
      </c>
      <c r="D18329">
        <v>42999</v>
      </c>
      <c r="E18329">
        <v>73</v>
      </c>
      <c r="F18329" t="s">
        <v>16</v>
      </c>
      <c r="G18329" t="s">
        <v>479</v>
      </c>
      <c r="H18329">
        <v>0</v>
      </c>
      <c r="I18329" t="s">
        <v>500</v>
      </c>
      <c r="J18329" t="str">
        <f xml:space="preserve"> IF(Table1[[#This Row],[discount]]&gt;4, "Yes", "No")</f>
        <v>Yes</v>
      </c>
    </row>
    <row r="18330" spans="1:10">
      <c r="A18330" t="s">
        <v>20955</v>
      </c>
      <c r="B18330">
        <v>4.2</v>
      </c>
      <c r="C18330">
        <v>11299</v>
      </c>
      <c r="D18330">
        <v>43330</v>
      </c>
      <c r="E18330">
        <v>73</v>
      </c>
      <c r="F18330" t="s">
        <v>10</v>
      </c>
      <c r="G18330" t="s">
        <v>399</v>
      </c>
      <c r="H18330">
        <v>204</v>
      </c>
      <c r="I18330" t="s">
        <v>13899</v>
      </c>
      <c r="J18330" t="str">
        <f xml:space="preserve"> IF(Table1[[#This Row],[discount]]&gt;4, "Yes", "No")</f>
        <v>Yes</v>
      </c>
    </row>
    <row r="18331" spans="1:10">
      <c r="A18331" t="s">
        <v>4678</v>
      </c>
      <c r="B18331">
        <v>0</v>
      </c>
      <c r="C18331">
        <v>11250</v>
      </c>
      <c r="D18331">
        <v>42999</v>
      </c>
      <c r="E18331">
        <v>73</v>
      </c>
      <c r="F18331" t="s">
        <v>16</v>
      </c>
      <c r="G18331" t="s">
        <v>479</v>
      </c>
      <c r="H18331">
        <v>0</v>
      </c>
      <c r="I18331" t="s">
        <v>4530</v>
      </c>
      <c r="J18331" t="str">
        <f xml:space="preserve"> IF(Table1[[#This Row],[discount]]&gt;4, "Yes", "No")</f>
        <v>Yes</v>
      </c>
    </row>
    <row r="18332" spans="1:10">
      <c r="A18332" t="s">
        <v>21667</v>
      </c>
      <c r="B18332">
        <v>4.2</v>
      </c>
      <c r="C18332">
        <v>10999</v>
      </c>
      <c r="D18332">
        <v>41000</v>
      </c>
      <c r="E18332">
        <v>73</v>
      </c>
      <c r="F18332" t="s">
        <v>114</v>
      </c>
      <c r="G18332" t="s">
        <v>115</v>
      </c>
      <c r="H18332">
        <v>6324</v>
      </c>
      <c r="I18332" t="s">
        <v>13926</v>
      </c>
      <c r="J18332" t="str">
        <f xml:space="preserve"> IF(Table1[[#This Row],[discount]]&gt;4, "Yes", "No")</f>
        <v>Yes</v>
      </c>
    </row>
    <row r="18333" spans="1:10">
      <c r="A18333" t="s">
        <v>4529</v>
      </c>
      <c r="B18333">
        <v>0</v>
      </c>
      <c r="C18333">
        <v>10586</v>
      </c>
      <c r="D18333">
        <v>39999</v>
      </c>
      <c r="E18333">
        <v>73</v>
      </c>
      <c r="F18333" t="s">
        <v>16</v>
      </c>
      <c r="G18333" t="s">
        <v>479</v>
      </c>
      <c r="H18333">
        <v>0</v>
      </c>
      <c r="I18333" t="s">
        <v>4530</v>
      </c>
      <c r="J18333" t="str">
        <f xml:space="preserve"> IF(Table1[[#This Row],[discount]]&gt;4, "Yes", "No")</f>
        <v>Yes</v>
      </c>
    </row>
    <row r="18334" spans="1:10">
      <c r="A18334" t="s">
        <v>20967</v>
      </c>
      <c r="B18334">
        <v>4.2</v>
      </c>
      <c r="C18334">
        <v>10499</v>
      </c>
      <c r="D18334">
        <v>38892</v>
      </c>
      <c r="E18334">
        <v>73</v>
      </c>
      <c r="F18334" t="s">
        <v>10</v>
      </c>
      <c r="G18334" t="s">
        <v>399</v>
      </c>
      <c r="H18334">
        <v>2824</v>
      </c>
      <c r="I18334" t="s">
        <v>13899</v>
      </c>
      <c r="J18334" t="str">
        <f xml:space="preserve"> IF(Table1[[#This Row],[discount]]&gt;4, "Yes", "No")</f>
        <v>Yes</v>
      </c>
    </row>
    <row r="18335" spans="1:10">
      <c r="A18335" t="s">
        <v>9425</v>
      </c>
      <c r="B18335">
        <v>2.5</v>
      </c>
      <c r="C18335">
        <v>10414</v>
      </c>
      <c r="D18335">
        <v>38999</v>
      </c>
      <c r="E18335">
        <v>73</v>
      </c>
      <c r="F18335" t="s">
        <v>16</v>
      </c>
      <c r="G18335" t="s">
        <v>479</v>
      </c>
      <c r="H18335">
        <v>2</v>
      </c>
      <c r="I18335" t="s">
        <v>500</v>
      </c>
      <c r="J18335" t="str">
        <f xml:space="preserve"> IF(Table1[[#This Row],[discount]]&gt;4, "Yes", "No")</f>
        <v>Yes</v>
      </c>
    </row>
    <row r="18336" spans="1:10">
      <c r="A18336" t="s">
        <v>9464</v>
      </c>
      <c r="B18336">
        <v>3.3</v>
      </c>
      <c r="C18336">
        <v>9500</v>
      </c>
      <c r="D18336">
        <v>35999</v>
      </c>
      <c r="E18336">
        <v>73</v>
      </c>
      <c r="F18336" t="s">
        <v>16</v>
      </c>
      <c r="G18336" t="s">
        <v>479</v>
      </c>
      <c r="H18336">
        <v>32</v>
      </c>
      <c r="I18336" t="s">
        <v>8244</v>
      </c>
      <c r="J18336" t="str">
        <f xml:space="preserve"> IF(Table1[[#This Row],[discount]]&gt;4, "Yes", "No")</f>
        <v>Yes</v>
      </c>
    </row>
    <row r="18337" spans="1:10">
      <c r="A18337" t="s">
        <v>8769</v>
      </c>
      <c r="B18337">
        <v>2.6</v>
      </c>
      <c r="C18337">
        <v>8990</v>
      </c>
      <c r="D18337">
        <v>33999</v>
      </c>
      <c r="E18337">
        <v>73</v>
      </c>
      <c r="F18337" t="s">
        <v>16</v>
      </c>
      <c r="G18337" t="s">
        <v>479</v>
      </c>
      <c r="H18337">
        <v>5</v>
      </c>
      <c r="I18337" t="s">
        <v>8244</v>
      </c>
      <c r="J18337" t="str">
        <f xml:space="preserve"> IF(Table1[[#This Row],[discount]]&gt;4, "Yes", "No")</f>
        <v>Yes</v>
      </c>
    </row>
    <row r="18338" spans="1:10">
      <c r="A18338" t="s">
        <v>12006</v>
      </c>
      <c r="B18338">
        <v>3.7</v>
      </c>
      <c r="C18338">
        <v>7650</v>
      </c>
      <c r="D18338">
        <v>28999</v>
      </c>
      <c r="E18338">
        <v>73</v>
      </c>
      <c r="F18338" t="s">
        <v>16</v>
      </c>
      <c r="G18338" t="s">
        <v>479</v>
      </c>
      <c r="H18338">
        <v>17</v>
      </c>
      <c r="I18338" t="s">
        <v>4479</v>
      </c>
      <c r="J18338" t="str">
        <f xml:space="preserve"> IF(Table1[[#This Row],[discount]]&gt;4, "Yes", "No")</f>
        <v>Yes</v>
      </c>
    </row>
    <row r="18339" spans="1:10">
      <c r="A18339" t="s">
        <v>8346</v>
      </c>
      <c r="B18339">
        <v>2</v>
      </c>
      <c r="C18339">
        <v>7499</v>
      </c>
      <c r="D18339">
        <v>28000</v>
      </c>
      <c r="E18339">
        <v>73</v>
      </c>
      <c r="F18339" t="s">
        <v>10</v>
      </c>
      <c r="G18339" t="s">
        <v>399</v>
      </c>
      <c r="H18339">
        <v>3</v>
      </c>
      <c r="I18339" t="s">
        <v>1004</v>
      </c>
      <c r="J18339" t="str">
        <f xml:space="preserve"> IF(Table1[[#This Row],[discount]]&gt;4, "Yes", "No")</f>
        <v>Yes</v>
      </c>
    </row>
    <row r="18340" spans="1:10">
      <c r="A18340" t="s">
        <v>12014</v>
      </c>
      <c r="B18340">
        <v>3.7</v>
      </c>
      <c r="C18340">
        <v>6800</v>
      </c>
      <c r="D18340">
        <v>25990</v>
      </c>
      <c r="E18340">
        <v>73</v>
      </c>
      <c r="F18340" t="s">
        <v>16</v>
      </c>
      <c r="G18340" t="s">
        <v>479</v>
      </c>
      <c r="H18340">
        <v>22</v>
      </c>
      <c r="I18340" t="s">
        <v>4504</v>
      </c>
      <c r="J18340" t="str">
        <f xml:space="preserve"> IF(Table1[[#This Row],[discount]]&gt;4, "Yes", "No")</f>
        <v>Yes</v>
      </c>
    </row>
    <row r="18341" spans="1:10">
      <c r="A18341" t="s">
        <v>19498</v>
      </c>
      <c r="B18341">
        <v>4.3</v>
      </c>
      <c r="C18341">
        <v>5499</v>
      </c>
      <c r="D18341">
        <v>20999</v>
      </c>
      <c r="E18341">
        <v>73</v>
      </c>
      <c r="F18341" t="s">
        <v>10</v>
      </c>
      <c r="G18341" t="s">
        <v>11</v>
      </c>
      <c r="H18341">
        <v>8</v>
      </c>
      <c r="I18341" t="s">
        <v>9160</v>
      </c>
      <c r="J18341" t="str">
        <f xml:space="preserve"> IF(Table1[[#This Row],[discount]]&gt;4, "Yes", "No")</f>
        <v>Yes</v>
      </c>
    </row>
    <row r="18342" spans="1:10">
      <c r="A18342" t="s">
        <v>9138</v>
      </c>
      <c r="B18342">
        <v>3.4</v>
      </c>
      <c r="C18342">
        <v>5310</v>
      </c>
      <c r="D18342">
        <v>20000</v>
      </c>
      <c r="E18342">
        <v>73</v>
      </c>
      <c r="F18342" t="s">
        <v>10</v>
      </c>
      <c r="G18342" t="s">
        <v>399</v>
      </c>
      <c r="H18342">
        <v>7</v>
      </c>
      <c r="I18342" t="s">
        <v>9139</v>
      </c>
      <c r="J18342" t="str">
        <f xml:space="preserve"> IF(Table1[[#This Row],[discount]]&gt;4, "Yes", "No")</f>
        <v>Yes</v>
      </c>
    </row>
    <row r="18343" spans="1:10">
      <c r="A18343" t="s">
        <v>9252</v>
      </c>
      <c r="B18343">
        <v>4.7</v>
      </c>
      <c r="C18343">
        <v>4990</v>
      </c>
      <c r="D18343">
        <v>18990</v>
      </c>
      <c r="E18343">
        <v>73</v>
      </c>
      <c r="F18343" t="s">
        <v>10</v>
      </c>
      <c r="G18343" t="s">
        <v>11</v>
      </c>
      <c r="H18343">
        <v>25</v>
      </c>
      <c r="I18343" t="s">
        <v>9253</v>
      </c>
      <c r="J18343" t="str">
        <f xml:space="preserve"> IF(Table1[[#This Row],[discount]]&gt;4, "Yes", "No")</f>
        <v>Yes</v>
      </c>
    </row>
    <row r="18344" spans="1:10">
      <c r="A18344" t="s">
        <v>8081</v>
      </c>
      <c r="B18344">
        <v>5</v>
      </c>
      <c r="C18344">
        <v>3999</v>
      </c>
      <c r="D18344">
        <v>14999</v>
      </c>
      <c r="E18344">
        <v>73</v>
      </c>
      <c r="F18344" t="s">
        <v>10</v>
      </c>
      <c r="G18344" t="s">
        <v>11</v>
      </c>
      <c r="H18344">
        <v>3</v>
      </c>
      <c r="I18344" t="s">
        <v>7610</v>
      </c>
      <c r="J18344" t="str">
        <f xml:space="preserve"> IF(Table1[[#This Row],[discount]]&gt;4, "Yes", "No")</f>
        <v>Yes</v>
      </c>
    </row>
    <row r="18345" spans="1:10">
      <c r="A18345" t="s">
        <v>9168</v>
      </c>
      <c r="B18345">
        <v>3.7</v>
      </c>
      <c r="C18345">
        <v>3409</v>
      </c>
      <c r="D18345">
        <v>12999</v>
      </c>
      <c r="E18345">
        <v>73</v>
      </c>
      <c r="F18345" t="s">
        <v>10</v>
      </c>
      <c r="G18345" t="s">
        <v>399</v>
      </c>
      <c r="H18345">
        <v>6</v>
      </c>
      <c r="I18345" t="s">
        <v>6237</v>
      </c>
      <c r="J18345" t="str">
        <f xml:space="preserve"> IF(Table1[[#This Row],[discount]]&gt;4, "Yes", "No")</f>
        <v>Yes</v>
      </c>
    </row>
    <row r="18346" spans="1:10">
      <c r="A18346" t="s">
        <v>6392</v>
      </c>
      <c r="B18346">
        <v>3.8</v>
      </c>
      <c r="C18346">
        <v>2865</v>
      </c>
      <c r="D18346">
        <v>10999</v>
      </c>
      <c r="E18346">
        <v>73</v>
      </c>
      <c r="F18346" t="s">
        <v>10</v>
      </c>
      <c r="G18346" t="s">
        <v>399</v>
      </c>
      <c r="H18346">
        <v>145</v>
      </c>
      <c r="I18346" t="s">
        <v>6279</v>
      </c>
      <c r="J18346" t="str">
        <f xml:space="preserve"> IF(Table1[[#This Row],[discount]]&gt;4, "Yes", "No")</f>
        <v>Yes</v>
      </c>
    </row>
    <row r="18347" spans="1:10">
      <c r="A18347" t="s">
        <v>9520</v>
      </c>
      <c r="B18347">
        <v>2.8</v>
      </c>
      <c r="C18347">
        <v>2699</v>
      </c>
      <c r="D18347">
        <v>9999</v>
      </c>
      <c r="E18347">
        <v>73</v>
      </c>
      <c r="F18347" t="s">
        <v>16</v>
      </c>
      <c r="G18347" t="s">
        <v>890</v>
      </c>
      <c r="H18347">
        <v>28</v>
      </c>
      <c r="I18347" t="s">
        <v>1073</v>
      </c>
      <c r="J18347" t="str">
        <f xml:space="preserve"> IF(Table1[[#This Row],[discount]]&gt;4, "Yes", "No")</f>
        <v>Yes</v>
      </c>
    </row>
    <row r="18348" spans="1:10">
      <c r="A18348" t="s">
        <v>10882</v>
      </c>
      <c r="B18348">
        <v>3.6</v>
      </c>
      <c r="C18348">
        <v>2699</v>
      </c>
      <c r="D18348">
        <v>9999</v>
      </c>
      <c r="E18348">
        <v>73</v>
      </c>
      <c r="F18348" t="s">
        <v>16</v>
      </c>
      <c r="G18348" t="s">
        <v>890</v>
      </c>
      <c r="H18348">
        <v>24</v>
      </c>
      <c r="I18348" t="s">
        <v>10883</v>
      </c>
      <c r="J18348" t="str">
        <f xml:space="preserve"> IF(Table1[[#This Row],[discount]]&gt;4, "Yes", "No")</f>
        <v>Yes</v>
      </c>
    </row>
    <row r="18349" spans="1:10">
      <c r="A18349" t="s">
        <v>10054</v>
      </c>
      <c r="B18349">
        <v>3.4</v>
      </c>
      <c r="C18349">
        <v>2699</v>
      </c>
      <c r="D18349">
        <v>9999</v>
      </c>
      <c r="E18349">
        <v>73</v>
      </c>
      <c r="F18349" t="s">
        <v>16</v>
      </c>
      <c r="G18349" t="s">
        <v>17</v>
      </c>
      <c r="H18349">
        <v>22</v>
      </c>
      <c r="I18349" t="s">
        <v>10055</v>
      </c>
      <c r="J18349" t="str">
        <f xml:space="preserve"> IF(Table1[[#This Row],[discount]]&gt;4, "Yes", "No")</f>
        <v>Yes</v>
      </c>
    </row>
    <row r="18350" spans="1:10">
      <c r="A18350" t="s">
        <v>8779</v>
      </c>
      <c r="B18350">
        <v>2.8</v>
      </c>
      <c r="C18350">
        <v>2625</v>
      </c>
      <c r="D18350">
        <v>9999</v>
      </c>
      <c r="E18350">
        <v>73</v>
      </c>
      <c r="F18350" t="s">
        <v>16</v>
      </c>
      <c r="G18350" t="s">
        <v>890</v>
      </c>
      <c r="H18350">
        <v>5</v>
      </c>
      <c r="I18350" t="s">
        <v>8780</v>
      </c>
      <c r="J18350" t="str">
        <f xml:space="preserve"> IF(Table1[[#This Row],[discount]]&gt;4, "Yes", "No")</f>
        <v>Yes</v>
      </c>
    </row>
    <row r="18351" spans="1:10">
      <c r="A18351" t="s">
        <v>17816</v>
      </c>
      <c r="B18351">
        <v>4.0999999999999996</v>
      </c>
      <c r="C18351">
        <v>2399</v>
      </c>
      <c r="D18351">
        <v>8999</v>
      </c>
      <c r="E18351">
        <v>73</v>
      </c>
      <c r="F18351" t="s">
        <v>16</v>
      </c>
      <c r="G18351" t="s">
        <v>180</v>
      </c>
      <c r="H18351">
        <v>147009</v>
      </c>
      <c r="I18351" t="s">
        <v>11316</v>
      </c>
      <c r="J18351" t="str">
        <f xml:space="preserve"> IF(Table1[[#This Row],[discount]]&gt;4, "Yes", "No")</f>
        <v>Yes</v>
      </c>
    </row>
    <row r="18352" spans="1:10">
      <c r="A18352" t="s">
        <v>21262</v>
      </c>
      <c r="B18352">
        <v>4.2</v>
      </c>
      <c r="C18352">
        <v>2369</v>
      </c>
      <c r="D18352">
        <v>8999</v>
      </c>
      <c r="E18352">
        <v>73</v>
      </c>
      <c r="F18352" t="s">
        <v>10</v>
      </c>
      <c r="G18352" t="s">
        <v>20</v>
      </c>
      <c r="H18352">
        <v>506</v>
      </c>
      <c r="I18352" t="s">
        <v>21263</v>
      </c>
      <c r="J18352" t="str">
        <f xml:space="preserve"> IF(Table1[[#This Row],[discount]]&gt;4, "Yes", "No")</f>
        <v>Yes</v>
      </c>
    </row>
    <row r="18353" spans="1:10">
      <c r="A18353" t="s">
        <v>19770</v>
      </c>
      <c r="B18353">
        <v>4.3</v>
      </c>
      <c r="C18353">
        <v>1999</v>
      </c>
      <c r="D18353">
        <v>7499</v>
      </c>
      <c r="E18353">
        <v>73</v>
      </c>
      <c r="F18353" t="s">
        <v>114</v>
      </c>
      <c r="G18353" t="s">
        <v>115</v>
      </c>
      <c r="H18353">
        <v>820</v>
      </c>
      <c r="I18353" t="s">
        <v>4115</v>
      </c>
      <c r="J18353" t="str">
        <f xml:space="preserve"> IF(Table1[[#This Row],[discount]]&gt;4, "Yes", "No")</f>
        <v>Yes</v>
      </c>
    </row>
    <row r="18354" spans="1:10">
      <c r="A18354" t="s">
        <v>8613</v>
      </c>
      <c r="B18354">
        <v>2.2999999999999998</v>
      </c>
      <c r="C18354">
        <v>1839</v>
      </c>
      <c r="D18354">
        <v>6999</v>
      </c>
      <c r="E18354">
        <v>73</v>
      </c>
      <c r="F18354" t="s">
        <v>16</v>
      </c>
      <c r="G18354" t="s">
        <v>17</v>
      </c>
      <c r="H18354">
        <v>4</v>
      </c>
      <c r="I18354" t="s">
        <v>2724</v>
      </c>
      <c r="J18354" t="str">
        <f xml:space="preserve"> IF(Table1[[#This Row],[discount]]&gt;4, "Yes", "No")</f>
        <v>Yes</v>
      </c>
    </row>
    <row r="18355" spans="1:10">
      <c r="A18355" t="s">
        <v>17482</v>
      </c>
      <c r="B18355">
        <v>4.0999999999999996</v>
      </c>
      <c r="C18355">
        <v>1612</v>
      </c>
      <c r="D18355">
        <v>5999</v>
      </c>
      <c r="E18355">
        <v>73</v>
      </c>
      <c r="F18355" t="s">
        <v>114</v>
      </c>
      <c r="G18355" t="s">
        <v>115</v>
      </c>
      <c r="H18355">
        <v>57</v>
      </c>
      <c r="I18355" t="s">
        <v>5233</v>
      </c>
      <c r="J18355" t="str">
        <f xml:space="preserve"> IF(Table1[[#This Row],[discount]]&gt;4, "Yes", "No")</f>
        <v>Yes</v>
      </c>
    </row>
    <row r="18356" spans="1:10">
      <c r="A18356" t="s">
        <v>10215</v>
      </c>
      <c r="B18356">
        <v>4.5999999999999996</v>
      </c>
      <c r="C18356">
        <v>1599</v>
      </c>
      <c r="D18356">
        <v>5999</v>
      </c>
      <c r="E18356">
        <v>73</v>
      </c>
      <c r="F18356" t="s">
        <v>16</v>
      </c>
      <c r="G18356" t="s">
        <v>180</v>
      </c>
      <c r="H18356">
        <v>6092</v>
      </c>
      <c r="I18356" t="s">
        <v>10216</v>
      </c>
      <c r="J18356" t="str">
        <f xml:space="preserve"> IF(Table1[[#This Row],[discount]]&gt;4, "Yes", "No")</f>
        <v>Yes</v>
      </c>
    </row>
    <row r="18357" spans="1:10">
      <c r="A18357" t="s">
        <v>14594</v>
      </c>
      <c r="B18357">
        <v>3.9</v>
      </c>
      <c r="C18357">
        <v>1599</v>
      </c>
      <c r="D18357">
        <v>5999</v>
      </c>
      <c r="E18357">
        <v>73</v>
      </c>
      <c r="F18357" t="s">
        <v>16</v>
      </c>
      <c r="G18357" t="s">
        <v>180</v>
      </c>
      <c r="H18357">
        <v>22</v>
      </c>
      <c r="I18357" t="s">
        <v>10410</v>
      </c>
      <c r="J18357" t="str">
        <f xml:space="preserve"> IF(Table1[[#This Row],[discount]]&gt;4, "Yes", "No")</f>
        <v>Yes</v>
      </c>
    </row>
    <row r="18358" spans="1:10">
      <c r="A18358" t="s">
        <v>8456</v>
      </c>
      <c r="B18358">
        <v>4.8</v>
      </c>
      <c r="C18358">
        <v>1599</v>
      </c>
      <c r="D18358">
        <v>5995</v>
      </c>
      <c r="E18358">
        <v>73</v>
      </c>
      <c r="F18358" t="s">
        <v>10</v>
      </c>
      <c r="G18358" t="s">
        <v>399</v>
      </c>
      <c r="H18358">
        <v>4</v>
      </c>
      <c r="I18358" t="s">
        <v>6406</v>
      </c>
      <c r="J18358" t="str">
        <f xml:space="preserve"> IF(Table1[[#This Row],[discount]]&gt;4, "Yes", "No")</f>
        <v>Yes</v>
      </c>
    </row>
    <row r="18359" spans="1:10">
      <c r="A18359" t="s">
        <v>3527</v>
      </c>
      <c r="B18359">
        <v>0</v>
      </c>
      <c r="C18359">
        <v>1599</v>
      </c>
      <c r="D18359">
        <v>5999</v>
      </c>
      <c r="E18359">
        <v>73</v>
      </c>
      <c r="F18359" t="s">
        <v>16</v>
      </c>
      <c r="G18359" t="s">
        <v>17</v>
      </c>
      <c r="H18359">
        <v>0</v>
      </c>
      <c r="I18359" t="s">
        <v>3528</v>
      </c>
      <c r="J18359" t="str">
        <f xml:space="preserve"> IF(Table1[[#This Row],[discount]]&gt;4, "Yes", "No")</f>
        <v>Yes</v>
      </c>
    </row>
    <row r="18360" spans="1:10">
      <c r="A18360" t="s">
        <v>19621</v>
      </c>
      <c r="B18360">
        <v>4.3</v>
      </c>
      <c r="C18360">
        <v>1582</v>
      </c>
      <c r="D18360">
        <v>5899</v>
      </c>
      <c r="E18360">
        <v>73</v>
      </c>
      <c r="F18360" t="s">
        <v>16</v>
      </c>
      <c r="G18360" t="s">
        <v>890</v>
      </c>
      <c r="H18360">
        <v>763</v>
      </c>
      <c r="I18360" t="s">
        <v>11783</v>
      </c>
      <c r="J18360" t="str">
        <f xml:space="preserve"> IF(Table1[[#This Row],[discount]]&gt;4, "Yes", "No")</f>
        <v>Yes</v>
      </c>
    </row>
    <row r="18361" spans="1:10">
      <c r="A18361" t="s">
        <v>13195</v>
      </c>
      <c r="B18361">
        <v>3.8</v>
      </c>
      <c r="C18361">
        <v>1399</v>
      </c>
      <c r="D18361">
        <v>5199</v>
      </c>
      <c r="E18361">
        <v>73</v>
      </c>
      <c r="F18361" t="s">
        <v>16</v>
      </c>
      <c r="G18361" t="s">
        <v>17</v>
      </c>
      <c r="H18361">
        <v>415</v>
      </c>
      <c r="I18361" t="s">
        <v>3486</v>
      </c>
      <c r="J18361" t="str">
        <f xml:space="preserve"> IF(Table1[[#This Row],[discount]]&gt;4, "Yes", "No")</f>
        <v>Yes</v>
      </c>
    </row>
    <row r="18362" spans="1:10">
      <c r="A18362" t="s">
        <v>11224</v>
      </c>
      <c r="B18362">
        <v>3.6</v>
      </c>
      <c r="C18362">
        <v>1329</v>
      </c>
      <c r="D18362">
        <v>4999</v>
      </c>
      <c r="E18362">
        <v>73</v>
      </c>
      <c r="F18362" t="s">
        <v>108</v>
      </c>
      <c r="G18362" t="s">
        <v>109</v>
      </c>
      <c r="H18362">
        <v>10</v>
      </c>
      <c r="I18362" t="s">
        <v>10096</v>
      </c>
      <c r="J18362" t="str">
        <f xml:space="preserve"> IF(Table1[[#This Row],[discount]]&gt;4, "Yes", "No")</f>
        <v>Yes</v>
      </c>
    </row>
    <row r="18363" spans="1:10">
      <c r="A18363" t="s">
        <v>16210</v>
      </c>
      <c r="B18363">
        <v>4</v>
      </c>
      <c r="C18363">
        <v>1299</v>
      </c>
      <c r="D18363">
        <v>4990</v>
      </c>
      <c r="E18363">
        <v>73</v>
      </c>
      <c r="F18363" t="s">
        <v>16</v>
      </c>
      <c r="G18363" t="s">
        <v>180</v>
      </c>
      <c r="H18363">
        <v>17734</v>
      </c>
      <c r="I18363" t="s">
        <v>11316</v>
      </c>
      <c r="J18363" t="str">
        <f xml:space="preserve"> IF(Table1[[#This Row],[discount]]&gt;4, "Yes", "No")</f>
        <v>Yes</v>
      </c>
    </row>
    <row r="18364" spans="1:10">
      <c r="A18364" t="s">
        <v>13009</v>
      </c>
      <c r="B18364">
        <v>3.8</v>
      </c>
      <c r="C18364">
        <v>1199</v>
      </c>
      <c r="D18364">
        <v>4490</v>
      </c>
      <c r="E18364">
        <v>73</v>
      </c>
      <c r="F18364" t="s">
        <v>16</v>
      </c>
      <c r="G18364" t="s">
        <v>180</v>
      </c>
      <c r="H18364">
        <v>89940</v>
      </c>
      <c r="I18364" t="s">
        <v>11316</v>
      </c>
      <c r="J18364" t="str">
        <f xml:space="preserve"> IF(Table1[[#This Row],[discount]]&gt;4, "Yes", "No")</f>
        <v>Yes</v>
      </c>
    </row>
    <row r="18365" spans="1:10">
      <c r="A18365" t="s">
        <v>14992</v>
      </c>
      <c r="B18365">
        <v>3.9</v>
      </c>
      <c r="C18365">
        <v>1199</v>
      </c>
      <c r="D18365">
        <v>4490</v>
      </c>
      <c r="E18365">
        <v>73</v>
      </c>
      <c r="F18365" t="s">
        <v>16</v>
      </c>
      <c r="G18365" t="s">
        <v>180</v>
      </c>
      <c r="H18365">
        <v>4798</v>
      </c>
      <c r="I18365" t="s">
        <v>11316</v>
      </c>
      <c r="J18365" t="str">
        <f xml:space="preserve"> IF(Table1[[#This Row],[discount]]&gt;4, "Yes", "No")</f>
        <v>Yes</v>
      </c>
    </row>
    <row r="18366" spans="1:10">
      <c r="A18366" t="s">
        <v>10030</v>
      </c>
      <c r="B18366">
        <v>3.4</v>
      </c>
      <c r="C18366">
        <v>1199</v>
      </c>
      <c r="D18366">
        <v>4499</v>
      </c>
      <c r="E18366">
        <v>73</v>
      </c>
      <c r="F18366" t="s">
        <v>16</v>
      </c>
      <c r="G18366" t="s">
        <v>479</v>
      </c>
      <c r="H18366">
        <v>14</v>
      </c>
      <c r="I18366" t="s">
        <v>8121</v>
      </c>
      <c r="J18366" t="str">
        <f xml:space="preserve"> IF(Table1[[#This Row],[discount]]&gt;4, "Yes", "No")</f>
        <v>Yes</v>
      </c>
    </row>
    <row r="18367" spans="1:10">
      <c r="A18367" t="s">
        <v>3465</v>
      </c>
      <c r="B18367">
        <v>0</v>
      </c>
      <c r="C18367">
        <v>1199</v>
      </c>
      <c r="D18367">
        <v>4499</v>
      </c>
      <c r="E18367">
        <v>73</v>
      </c>
      <c r="F18367" t="s">
        <v>16</v>
      </c>
      <c r="G18367" t="s">
        <v>17</v>
      </c>
      <c r="H18367">
        <v>0</v>
      </c>
      <c r="I18367" t="s">
        <v>3460</v>
      </c>
      <c r="J18367" t="str">
        <f xml:space="preserve"> IF(Table1[[#This Row],[discount]]&gt;4, "Yes", "No")</f>
        <v>Yes</v>
      </c>
    </row>
    <row r="18368" spans="1:10">
      <c r="A18368" t="s">
        <v>3509</v>
      </c>
      <c r="B18368">
        <v>0</v>
      </c>
      <c r="C18368">
        <v>1199</v>
      </c>
      <c r="D18368">
        <v>4599</v>
      </c>
      <c r="E18368">
        <v>73</v>
      </c>
      <c r="F18368" t="s">
        <v>16</v>
      </c>
      <c r="G18368" t="s">
        <v>17</v>
      </c>
      <c r="H18368">
        <v>0</v>
      </c>
      <c r="I18368" t="s">
        <v>1666</v>
      </c>
      <c r="J18368" t="str">
        <f xml:space="preserve"> IF(Table1[[#This Row],[discount]]&gt;4, "Yes", "No")</f>
        <v>Yes</v>
      </c>
    </row>
    <row r="18369" spans="1:10">
      <c r="A18369" t="s">
        <v>3707</v>
      </c>
      <c r="B18369">
        <v>0</v>
      </c>
      <c r="C18369">
        <v>1172</v>
      </c>
      <c r="D18369">
        <v>4343</v>
      </c>
      <c r="E18369">
        <v>73</v>
      </c>
      <c r="F18369" t="s">
        <v>108</v>
      </c>
      <c r="G18369" t="s">
        <v>109</v>
      </c>
      <c r="H18369">
        <v>0</v>
      </c>
      <c r="I18369" t="s">
        <v>886</v>
      </c>
      <c r="J18369" t="str">
        <f xml:space="preserve"> IF(Table1[[#This Row],[discount]]&gt;4, "Yes", "No")</f>
        <v>Yes</v>
      </c>
    </row>
    <row r="18370" spans="1:10">
      <c r="A18370" t="s">
        <v>13538</v>
      </c>
      <c r="B18370">
        <v>4.4000000000000004</v>
      </c>
      <c r="C18370">
        <v>1079</v>
      </c>
      <c r="D18370">
        <v>3999</v>
      </c>
      <c r="E18370">
        <v>73</v>
      </c>
      <c r="F18370" t="s">
        <v>16</v>
      </c>
      <c r="G18370" t="s">
        <v>180</v>
      </c>
      <c r="H18370">
        <v>5</v>
      </c>
      <c r="I18370" t="s">
        <v>13539</v>
      </c>
      <c r="J18370" t="str">
        <f xml:space="preserve"> IF(Table1[[#This Row],[discount]]&gt;4, "Yes", "No")</f>
        <v>Yes</v>
      </c>
    </row>
    <row r="18371" spans="1:10">
      <c r="A18371" t="s">
        <v>13332</v>
      </c>
      <c r="B18371">
        <v>4</v>
      </c>
      <c r="C18371">
        <v>1067</v>
      </c>
      <c r="D18371">
        <v>3999</v>
      </c>
      <c r="E18371">
        <v>73</v>
      </c>
      <c r="F18371" t="s">
        <v>10</v>
      </c>
      <c r="G18371" t="s">
        <v>20</v>
      </c>
      <c r="H18371">
        <v>135</v>
      </c>
      <c r="I18371" t="s">
        <v>10081</v>
      </c>
      <c r="J18371" t="str">
        <f xml:space="preserve"> IF(Table1[[#This Row],[discount]]&gt;4, "Yes", "No")</f>
        <v>Yes</v>
      </c>
    </row>
    <row r="18372" spans="1:10">
      <c r="A18372" t="s">
        <v>10742</v>
      </c>
      <c r="B18372">
        <v>3.5</v>
      </c>
      <c r="C18372">
        <v>1049</v>
      </c>
      <c r="D18372">
        <v>3999</v>
      </c>
      <c r="E18372">
        <v>73</v>
      </c>
      <c r="F18372" t="s">
        <v>10</v>
      </c>
      <c r="G18372" t="s">
        <v>399</v>
      </c>
      <c r="H18372">
        <v>17</v>
      </c>
      <c r="I18372" t="s">
        <v>10743</v>
      </c>
      <c r="J18372" t="str">
        <f xml:space="preserve"> IF(Table1[[#This Row],[discount]]&gt;4, "Yes", "No")</f>
        <v>Yes</v>
      </c>
    </row>
    <row r="18373" spans="1:10">
      <c r="A18373" t="s">
        <v>3549</v>
      </c>
      <c r="B18373">
        <v>0</v>
      </c>
      <c r="C18373">
        <v>1044</v>
      </c>
      <c r="D18373">
        <v>3990</v>
      </c>
      <c r="E18373">
        <v>73</v>
      </c>
      <c r="F18373" t="s">
        <v>16</v>
      </c>
      <c r="G18373" t="s">
        <v>17</v>
      </c>
      <c r="H18373">
        <v>0</v>
      </c>
      <c r="I18373" t="s">
        <v>1682</v>
      </c>
      <c r="J18373" t="str">
        <f xml:space="preserve"> IF(Table1[[#This Row],[discount]]&gt;4, "Yes", "No")</f>
        <v>Yes</v>
      </c>
    </row>
    <row r="18374" spans="1:10">
      <c r="A18374" t="s">
        <v>11155</v>
      </c>
      <c r="B18374">
        <v>3.9</v>
      </c>
      <c r="C18374">
        <v>999</v>
      </c>
      <c r="D18374">
        <v>3732</v>
      </c>
      <c r="E18374">
        <v>73</v>
      </c>
      <c r="F18374" t="s">
        <v>10</v>
      </c>
      <c r="G18374" t="s">
        <v>20</v>
      </c>
      <c r="H18374">
        <v>51</v>
      </c>
      <c r="I18374" t="s">
        <v>11156</v>
      </c>
      <c r="J18374" t="str">
        <f xml:space="preserve"> IF(Table1[[#This Row],[discount]]&gt;4, "Yes", "No")</f>
        <v>Yes</v>
      </c>
    </row>
    <row r="18375" spans="1:10">
      <c r="A18375" t="s">
        <v>7739</v>
      </c>
      <c r="B18375">
        <v>0</v>
      </c>
      <c r="C18375">
        <v>999</v>
      </c>
      <c r="D18375">
        <v>3799</v>
      </c>
      <c r="E18375">
        <v>73</v>
      </c>
      <c r="F18375" t="s">
        <v>16</v>
      </c>
      <c r="G18375" t="s">
        <v>17</v>
      </c>
      <c r="H18375">
        <v>0</v>
      </c>
      <c r="I18375" t="s">
        <v>7740</v>
      </c>
      <c r="J18375" t="str">
        <f xml:space="preserve"> IF(Table1[[#This Row],[discount]]&gt;4, "Yes", "No")</f>
        <v>Yes</v>
      </c>
    </row>
    <row r="18376" spans="1:10">
      <c r="A18376" t="s">
        <v>767</v>
      </c>
      <c r="B18376">
        <v>3.6</v>
      </c>
      <c r="C18376">
        <v>946</v>
      </c>
      <c r="D18376">
        <v>3599</v>
      </c>
      <c r="E18376">
        <v>73</v>
      </c>
      <c r="F18376" t="s">
        <v>10</v>
      </c>
      <c r="G18376" t="s">
        <v>20</v>
      </c>
      <c r="H18376">
        <v>13</v>
      </c>
      <c r="I18376" t="s">
        <v>768</v>
      </c>
      <c r="J18376" t="str">
        <f xml:space="preserve"> IF(Table1[[#This Row],[discount]]&gt;4, "Yes", "No")</f>
        <v>Yes</v>
      </c>
    </row>
    <row r="18377" spans="1:10">
      <c r="A18377" t="s">
        <v>5626</v>
      </c>
      <c r="B18377">
        <v>0</v>
      </c>
      <c r="C18377">
        <v>930</v>
      </c>
      <c r="D18377">
        <v>3499</v>
      </c>
      <c r="E18377">
        <v>73</v>
      </c>
      <c r="F18377" t="s">
        <v>10</v>
      </c>
      <c r="G18377" t="s">
        <v>11</v>
      </c>
      <c r="H18377">
        <v>0</v>
      </c>
      <c r="I18377" t="s">
        <v>5627</v>
      </c>
      <c r="J18377" t="str">
        <f xml:space="preserve"> IF(Table1[[#This Row],[discount]]&gt;4, "Yes", "No")</f>
        <v>Yes</v>
      </c>
    </row>
    <row r="18378" spans="1:10">
      <c r="A18378" t="s">
        <v>3643</v>
      </c>
      <c r="B18378">
        <v>0</v>
      </c>
      <c r="C18378">
        <v>899</v>
      </c>
      <c r="D18378">
        <v>3434</v>
      </c>
      <c r="E18378">
        <v>73</v>
      </c>
      <c r="F18378" t="s">
        <v>108</v>
      </c>
      <c r="G18378" t="s">
        <v>109</v>
      </c>
      <c r="H18378">
        <v>0</v>
      </c>
      <c r="I18378" t="s">
        <v>886</v>
      </c>
      <c r="J18378" t="str">
        <f xml:space="preserve"> IF(Table1[[#This Row],[discount]]&gt;4, "Yes", "No")</f>
        <v>Yes</v>
      </c>
    </row>
    <row r="18379" spans="1:10">
      <c r="A18379" t="s">
        <v>12761</v>
      </c>
      <c r="B18379">
        <v>4.4000000000000004</v>
      </c>
      <c r="C18379">
        <v>895</v>
      </c>
      <c r="D18379">
        <v>3398</v>
      </c>
      <c r="E18379">
        <v>73</v>
      </c>
      <c r="F18379" t="s">
        <v>10</v>
      </c>
      <c r="G18379" t="s">
        <v>399</v>
      </c>
      <c r="H18379">
        <v>80</v>
      </c>
      <c r="I18379" t="s">
        <v>8214</v>
      </c>
      <c r="J18379" t="str">
        <f xml:space="preserve"> IF(Table1[[#This Row],[discount]]&gt;4, "Yes", "No")</f>
        <v>Yes</v>
      </c>
    </row>
    <row r="18380" spans="1:10">
      <c r="A18380" t="s">
        <v>1463</v>
      </c>
      <c r="B18380">
        <v>0</v>
      </c>
      <c r="C18380">
        <v>889</v>
      </c>
      <c r="D18380">
        <v>3399</v>
      </c>
      <c r="E18380">
        <v>73</v>
      </c>
      <c r="F18380" t="s">
        <v>10</v>
      </c>
      <c r="G18380" t="s">
        <v>20</v>
      </c>
      <c r="H18380">
        <v>0</v>
      </c>
      <c r="I18380" t="s">
        <v>1464</v>
      </c>
      <c r="J18380" t="str">
        <f xml:space="preserve"> IF(Table1[[#This Row],[discount]]&gt;4, "Yes", "No")</f>
        <v>Yes</v>
      </c>
    </row>
    <row r="18381" spans="1:10">
      <c r="A18381" t="s">
        <v>1463</v>
      </c>
      <c r="B18381">
        <v>4.5</v>
      </c>
      <c r="C18381">
        <v>843</v>
      </c>
      <c r="D18381">
        <v>3199</v>
      </c>
      <c r="E18381">
        <v>73</v>
      </c>
      <c r="F18381" t="s">
        <v>10</v>
      </c>
      <c r="G18381" t="s">
        <v>20</v>
      </c>
      <c r="H18381">
        <v>4</v>
      </c>
      <c r="I18381" t="s">
        <v>1464</v>
      </c>
      <c r="J18381" t="str">
        <f xml:space="preserve"> IF(Table1[[#This Row],[discount]]&gt;4, "Yes", "No")</f>
        <v>Yes</v>
      </c>
    </row>
    <row r="18382" spans="1:10">
      <c r="A18382" t="s">
        <v>1463</v>
      </c>
      <c r="B18382">
        <v>4.5999999999999996</v>
      </c>
      <c r="C18382">
        <v>842</v>
      </c>
      <c r="D18382">
        <v>3199</v>
      </c>
      <c r="E18382">
        <v>73</v>
      </c>
      <c r="F18382" t="s">
        <v>10</v>
      </c>
      <c r="G18382" t="s">
        <v>20</v>
      </c>
      <c r="H18382">
        <v>5</v>
      </c>
      <c r="I18382" t="s">
        <v>1464</v>
      </c>
      <c r="J18382" t="str">
        <f xml:space="preserve"> IF(Table1[[#This Row],[discount]]&gt;4, "Yes", "No")</f>
        <v>Yes</v>
      </c>
    </row>
    <row r="18383" spans="1:10">
      <c r="A18383" t="s">
        <v>16188</v>
      </c>
      <c r="B18383">
        <v>4</v>
      </c>
      <c r="C18383">
        <v>799</v>
      </c>
      <c r="D18383">
        <v>2999</v>
      </c>
      <c r="E18383">
        <v>73</v>
      </c>
      <c r="F18383" t="s">
        <v>16</v>
      </c>
      <c r="G18383" t="s">
        <v>180</v>
      </c>
      <c r="H18383">
        <v>545135</v>
      </c>
      <c r="I18383" t="s">
        <v>2314</v>
      </c>
      <c r="J18383" t="str">
        <f xml:space="preserve"> IF(Table1[[#This Row],[discount]]&gt;4, "Yes", "No")</f>
        <v>Yes</v>
      </c>
    </row>
    <row r="18384" spans="1:10">
      <c r="A18384" t="s">
        <v>15003</v>
      </c>
      <c r="B18384">
        <v>3.9</v>
      </c>
      <c r="C18384">
        <v>799</v>
      </c>
      <c r="D18384">
        <v>2999</v>
      </c>
      <c r="E18384">
        <v>73</v>
      </c>
      <c r="F18384" t="s">
        <v>16</v>
      </c>
      <c r="G18384" t="s">
        <v>180</v>
      </c>
      <c r="H18384">
        <v>123613</v>
      </c>
      <c r="I18384" t="s">
        <v>2548</v>
      </c>
      <c r="J18384" t="str">
        <f xml:space="preserve"> IF(Table1[[#This Row],[discount]]&gt;4, "Yes", "No")</f>
        <v>Yes</v>
      </c>
    </row>
    <row r="18385" spans="1:10">
      <c r="A18385" t="s">
        <v>16238</v>
      </c>
      <c r="B18385">
        <v>4</v>
      </c>
      <c r="C18385">
        <v>799</v>
      </c>
      <c r="D18385">
        <v>2999</v>
      </c>
      <c r="E18385">
        <v>73</v>
      </c>
      <c r="F18385" t="s">
        <v>16</v>
      </c>
      <c r="G18385" t="s">
        <v>180</v>
      </c>
      <c r="H18385">
        <v>82681</v>
      </c>
      <c r="I18385" t="s">
        <v>12217</v>
      </c>
      <c r="J18385" t="str">
        <f xml:space="preserve"> IF(Table1[[#This Row],[discount]]&gt;4, "Yes", "No")</f>
        <v>Yes</v>
      </c>
    </row>
    <row r="18386" spans="1:10">
      <c r="A18386" t="s">
        <v>15010</v>
      </c>
      <c r="B18386">
        <v>3.9</v>
      </c>
      <c r="C18386">
        <v>799</v>
      </c>
      <c r="D18386">
        <v>2999</v>
      </c>
      <c r="E18386">
        <v>73</v>
      </c>
      <c r="F18386" t="s">
        <v>16</v>
      </c>
      <c r="G18386" t="s">
        <v>180</v>
      </c>
      <c r="H18386">
        <v>27165</v>
      </c>
      <c r="I18386" t="s">
        <v>12217</v>
      </c>
      <c r="J18386" t="str">
        <f xml:space="preserve"> IF(Table1[[#This Row],[discount]]&gt;4, "Yes", "No")</f>
        <v>Yes</v>
      </c>
    </row>
    <row r="18387" spans="1:10">
      <c r="A18387" t="s">
        <v>16211</v>
      </c>
      <c r="B18387">
        <v>4</v>
      </c>
      <c r="C18387">
        <v>799</v>
      </c>
      <c r="D18387">
        <v>2999</v>
      </c>
      <c r="E18387">
        <v>73</v>
      </c>
      <c r="F18387" t="s">
        <v>16</v>
      </c>
      <c r="G18387" t="s">
        <v>180</v>
      </c>
      <c r="H18387">
        <v>16397</v>
      </c>
      <c r="I18387" t="s">
        <v>12217</v>
      </c>
      <c r="J18387" t="str">
        <f xml:space="preserve"> IF(Table1[[#This Row],[discount]]&gt;4, "Yes", "No")</f>
        <v>Yes</v>
      </c>
    </row>
    <row r="18388" spans="1:10">
      <c r="A18388" t="s">
        <v>16209</v>
      </c>
      <c r="B18388">
        <v>4</v>
      </c>
      <c r="C18388">
        <v>799</v>
      </c>
      <c r="D18388">
        <v>2999</v>
      </c>
      <c r="E18388">
        <v>73</v>
      </c>
      <c r="F18388" t="s">
        <v>16</v>
      </c>
      <c r="G18388" t="s">
        <v>180</v>
      </c>
      <c r="H18388">
        <v>7436</v>
      </c>
      <c r="I18388" t="s">
        <v>12217</v>
      </c>
      <c r="J18388" t="str">
        <f xml:space="preserve"> IF(Table1[[#This Row],[discount]]&gt;4, "Yes", "No")</f>
        <v>Yes</v>
      </c>
    </row>
    <row r="18389" spans="1:10">
      <c r="A18389" t="s">
        <v>16110</v>
      </c>
      <c r="B18389">
        <v>4.2</v>
      </c>
      <c r="C18389">
        <v>799</v>
      </c>
      <c r="D18389">
        <v>2999</v>
      </c>
      <c r="E18389">
        <v>73</v>
      </c>
      <c r="F18389" t="s">
        <v>16</v>
      </c>
      <c r="G18389" t="s">
        <v>17</v>
      </c>
      <c r="H18389">
        <v>4332</v>
      </c>
      <c r="I18389" t="s">
        <v>9686</v>
      </c>
      <c r="J18389" t="str">
        <f xml:space="preserve"> IF(Table1[[#This Row],[discount]]&gt;4, "Yes", "No")</f>
        <v>Yes</v>
      </c>
    </row>
    <row r="18390" spans="1:10">
      <c r="A18390" t="s">
        <v>16110</v>
      </c>
      <c r="B18390">
        <v>4</v>
      </c>
      <c r="C18390">
        <v>799</v>
      </c>
      <c r="D18390">
        <v>2999</v>
      </c>
      <c r="E18390">
        <v>73</v>
      </c>
      <c r="F18390" t="s">
        <v>16</v>
      </c>
      <c r="G18390" t="s">
        <v>17</v>
      </c>
      <c r="H18390">
        <v>1695</v>
      </c>
      <c r="I18390" t="s">
        <v>9686</v>
      </c>
      <c r="J18390" t="str">
        <f xml:space="preserve"> IF(Table1[[#This Row],[discount]]&gt;4, "Yes", "No")</f>
        <v>Yes</v>
      </c>
    </row>
    <row r="18391" spans="1:10">
      <c r="A18391" t="s">
        <v>9685</v>
      </c>
      <c r="B18391">
        <v>4.0999999999999996</v>
      </c>
      <c r="C18391">
        <v>799</v>
      </c>
      <c r="D18391">
        <v>2999</v>
      </c>
      <c r="E18391">
        <v>73</v>
      </c>
      <c r="F18391" t="s">
        <v>16</v>
      </c>
      <c r="G18391" t="s">
        <v>17</v>
      </c>
      <c r="H18391">
        <v>1589</v>
      </c>
      <c r="I18391" t="s">
        <v>9686</v>
      </c>
      <c r="J18391" t="str">
        <f xml:space="preserve"> IF(Table1[[#This Row],[discount]]&gt;4, "Yes", "No")</f>
        <v>Yes</v>
      </c>
    </row>
    <row r="18392" spans="1:10">
      <c r="A18392" t="s">
        <v>20543</v>
      </c>
      <c r="B18392">
        <v>4.3</v>
      </c>
      <c r="C18392">
        <v>799</v>
      </c>
      <c r="D18392">
        <v>2999</v>
      </c>
      <c r="E18392">
        <v>73</v>
      </c>
      <c r="F18392" t="s">
        <v>108</v>
      </c>
      <c r="G18392" t="s">
        <v>109</v>
      </c>
      <c r="H18392">
        <v>938</v>
      </c>
      <c r="I18392" t="s">
        <v>9825</v>
      </c>
      <c r="J18392" t="str">
        <f xml:space="preserve"> IF(Table1[[#This Row],[discount]]&gt;4, "Yes", "No")</f>
        <v>Yes</v>
      </c>
    </row>
    <row r="18393" spans="1:10">
      <c r="A18393" t="s">
        <v>21738</v>
      </c>
      <c r="B18393">
        <v>4.2</v>
      </c>
      <c r="C18393">
        <v>799</v>
      </c>
      <c r="D18393">
        <v>2999</v>
      </c>
      <c r="E18393">
        <v>73</v>
      </c>
      <c r="F18393" t="s">
        <v>108</v>
      </c>
      <c r="G18393" t="s">
        <v>109</v>
      </c>
      <c r="H18393">
        <v>442</v>
      </c>
      <c r="I18393" t="s">
        <v>9825</v>
      </c>
      <c r="J18393" t="str">
        <f xml:space="preserve"> IF(Table1[[#This Row],[discount]]&gt;4, "Yes", "No")</f>
        <v>Yes</v>
      </c>
    </row>
    <row r="18394" spans="1:10">
      <c r="A18394" t="s">
        <v>12348</v>
      </c>
      <c r="B18394">
        <v>3.7</v>
      </c>
      <c r="C18394">
        <v>799</v>
      </c>
      <c r="D18394">
        <v>2999</v>
      </c>
      <c r="E18394">
        <v>73</v>
      </c>
      <c r="F18394" t="s">
        <v>16</v>
      </c>
      <c r="G18394" t="s">
        <v>17</v>
      </c>
      <c r="H18394">
        <v>313</v>
      </c>
      <c r="I18394" t="s">
        <v>12349</v>
      </c>
      <c r="J18394" t="str">
        <f xml:space="preserve"> IF(Table1[[#This Row],[discount]]&gt;4, "Yes", "No")</f>
        <v>Yes</v>
      </c>
    </row>
    <row r="18395" spans="1:10">
      <c r="A18395" t="s">
        <v>12812</v>
      </c>
      <c r="B18395">
        <v>3.8</v>
      </c>
      <c r="C18395">
        <v>799</v>
      </c>
      <c r="D18395">
        <v>2999</v>
      </c>
      <c r="E18395">
        <v>73</v>
      </c>
      <c r="F18395" t="s">
        <v>114</v>
      </c>
      <c r="G18395" t="s">
        <v>115</v>
      </c>
      <c r="H18395">
        <v>293</v>
      </c>
      <c r="I18395" t="s">
        <v>1416</v>
      </c>
      <c r="J18395" t="str">
        <f xml:space="preserve"> IF(Table1[[#This Row],[discount]]&gt;4, "Yes", "No")</f>
        <v>Yes</v>
      </c>
    </row>
    <row r="18396" spans="1:10">
      <c r="A18396" t="s">
        <v>18605</v>
      </c>
      <c r="B18396">
        <v>4.0999999999999996</v>
      </c>
      <c r="C18396">
        <v>799</v>
      </c>
      <c r="D18396">
        <v>2999</v>
      </c>
      <c r="E18396">
        <v>73</v>
      </c>
      <c r="F18396" t="s">
        <v>108</v>
      </c>
      <c r="G18396" t="s">
        <v>109</v>
      </c>
      <c r="H18396">
        <v>249</v>
      </c>
      <c r="I18396" t="s">
        <v>9825</v>
      </c>
      <c r="J18396" t="str">
        <f xml:space="preserve"> IF(Table1[[#This Row],[discount]]&gt;4, "Yes", "No")</f>
        <v>Yes</v>
      </c>
    </row>
    <row r="18397" spans="1:10">
      <c r="A18397" t="s">
        <v>16499</v>
      </c>
      <c r="B18397">
        <v>4</v>
      </c>
      <c r="C18397">
        <v>799</v>
      </c>
      <c r="D18397">
        <v>2999</v>
      </c>
      <c r="E18397">
        <v>73</v>
      </c>
      <c r="F18397" t="s">
        <v>10</v>
      </c>
      <c r="G18397" t="s">
        <v>11</v>
      </c>
      <c r="H18397">
        <v>131</v>
      </c>
      <c r="I18397" t="s">
        <v>2562</v>
      </c>
      <c r="J18397" t="str">
        <f xml:space="preserve"> IF(Table1[[#This Row],[discount]]&gt;4, "Yes", "No")</f>
        <v>Yes</v>
      </c>
    </row>
    <row r="18398" spans="1:10">
      <c r="A18398" t="s">
        <v>2336</v>
      </c>
      <c r="B18398">
        <v>0</v>
      </c>
      <c r="C18398">
        <v>799</v>
      </c>
      <c r="D18398">
        <v>2999</v>
      </c>
      <c r="E18398">
        <v>73</v>
      </c>
      <c r="F18398" t="s">
        <v>108</v>
      </c>
      <c r="G18398" t="s">
        <v>109</v>
      </c>
      <c r="H18398">
        <v>0</v>
      </c>
      <c r="I18398" t="s">
        <v>853</v>
      </c>
      <c r="J18398" t="str">
        <f xml:space="preserve"> IF(Table1[[#This Row],[discount]]&gt;4, "Yes", "No")</f>
        <v>Yes</v>
      </c>
    </row>
    <row r="18399" spans="1:10">
      <c r="A18399" t="s">
        <v>2359</v>
      </c>
      <c r="B18399">
        <v>0</v>
      </c>
      <c r="C18399">
        <v>799</v>
      </c>
      <c r="D18399">
        <v>2999</v>
      </c>
      <c r="E18399">
        <v>73</v>
      </c>
      <c r="F18399" t="s">
        <v>16</v>
      </c>
      <c r="G18399" t="s">
        <v>17</v>
      </c>
      <c r="H18399">
        <v>0</v>
      </c>
      <c r="I18399" t="s">
        <v>2360</v>
      </c>
      <c r="J18399" t="str">
        <f xml:space="preserve"> IF(Table1[[#This Row],[discount]]&gt;4, "Yes", "No")</f>
        <v>Yes</v>
      </c>
    </row>
    <row r="18400" spans="1:10">
      <c r="A18400" t="s">
        <v>2372</v>
      </c>
      <c r="B18400">
        <v>0</v>
      </c>
      <c r="C18400">
        <v>799</v>
      </c>
      <c r="D18400">
        <v>2999</v>
      </c>
      <c r="E18400">
        <v>73</v>
      </c>
      <c r="F18400" t="s">
        <v>16</v>
      </c>
      <c r="G18400" t="s">
        <v>17</v>
      </c>
      <c r="H18400">
        <v>0</v>
      </c>
      <c r="I18400" t="s">
        <v>1576</v>
      </c>
      <c r="J18400" t="str">
        <f xml:space="preserve"> IF(Table1[[#This Row],[discount]]&gt;4, "Yes", "No")</f>
        <v>Yes</v>
      </c>
    </row>
    <row r="18401" spans="1:10">
      <c r="A18401" t="s">
        <v>8515</v>
      </c>
      <c r="B18401">
        <v>5</v>
      </c>
      <c r="C18401">
        <v>788</v>
      </c>
      <c r="D18401">
        <v>2999</v>
      </c>
      <c r="E18401">
        <v>73</v>
      </c>
      <c r="F18401" t="s">
        <v>16</v>
      </c>
      <c r="G18401" t="s">
        <v>890</v>
      </c>
      <c r="H18401">
        <v>4</v>
      </c>
      <c r="I18401" t="s">
        <v>2292</v>
      </c>
      <c r="J18401" t="str">
        <f xml:space="preserve"> IF(Table1[[#This Row],[discount]]&gt;4, "Yes", "No")</f>
        <v>Yes</v>
      </c>
    </row>
    <row r="18402" spans="1:10">
      <c r="A18402" t="s">
        <v>11900</v>
      </c>
      <c r="B18402">
        <v>3.7</v>
      </c>
      <c r="C18402">
        <v>780</v>
      </c>
      <c r="D18402">
        <v>2999</v>
      </c>
      <c r="E18402">
        <v>73</v>
      </c>
      <c r="F18402" t="s">
        <v>16</v>
      </c>
      <c r="G18402" t="s">
        <v>180</v>
      </c>
      <c r="H18402">
        <v>2641</v>
      </c>
      <c r="I18402" t="s">
        <v>11901</v>
      </c>
      <c r="J18402" t="str">
        <f xml:space="preserve"> IF(Table1[[#This Row],[discount]]&gt;4, "Yes", "No")</f>
        <v>Yes</v>
      </c>
    </row>
    <row r="18403" spans="1:10">
      <c r="A18403" t="s">
        <v>3531</v>
      </c>
      <c r="B18403">
        <v>0</v>
      </c>
      <c r="C18403">
        <v>749</v>
      </c>
      <c r="D18403">
        <v>2799</v>
      </c>
      <c r="E18403">
        <v>73</v>
      </c>
      <c r="F18403" t="s">
        <v>16</v>
      </c>
      <c r="G18403" t="s">
        <v>17</v>
      </c>
      <c r="H18403">
        <v>0</v>
      </c>
      <c r="I18403" t="s">
        <v>3520</v>
      </c>
      <c r="J18403" t="str">
        <f xml:space="preserve"> IF(Table1[[#This Row],[discount]]&gt;4, "Yes", "No")</f>
        <v>Yes</v>
      </c>
    </row>
    <row r="18404" spans="1:10">
      <c r="A18404" t="s">
        <v>3485</v>
      </c>
      <c r="B18404">
        <v>3.8</v>
      </c>
      <c r="C18404">
        <v>699</v>
      </c>
      <c r="D18404">
        <v>2599</v>
      </c>
      <c r="E18404">
        <v>73</v>
      </c>
      <c r="F18404" t="s">
        <v>16</v>
      </c>
      <c r="G18404" t="s">
        <v>17</v>
      </c>
      <c r="H18404">
        <v>137</v>
      </c>
      <c r="I18404" t="s">
        <v>3486</v>
      </c>
      <c r="J18404" t="str">
        <f xml:space="preserve"> IF(Table1[[#This Row],[discount]]&gt;4, "Yes", "No")</f>
        <v>Yes</v>
      </c>
    </row>
    <row r="18405" spans="1:10">
      <c r="A18405" t="s">
        <v>4049</v>
      </c>
      <c r="B18405">
        <v>0</v>
      </c>
      <c r="C18405">
        <v>699</v>
      </c>
      <c r="D18405">
        <v>2599</v>
      </c>
      <c r="E18405">
        <v>73</v>
      </c>
      <c r="F18405" t="s">
        <v>114</v>
      </c>
      <c r="G18405" t="s">
        <v>115</v>
      </c>
      <c r="H18405">
        <v>0</v>
      </c>
      <c r="I18405" t="s">
        <v>3978</v>
      </c>
      <c r="J18405" t="str">
        <f xml:space="preserve"> IF(Table1[[#This Row],[discount]]&gt;4, "Yes", "No")</f>
        <v>Yes</v>
      </c>
    </row>
    <row r="18406" spans="1:10">
      <c r="A18406" t="s">
        <v>15430</v>
      </c>
      <c r="B18406">
        <v>3.9</v>
      </c>
      <c r="C18406">
        <v>670</v>
      </c>
      <c r="D18406">
        <v>2499</v>
      </c>
      <c r="E18406">
        <v>73</v>
      </c>
      <c r="F18406" t="s">
        <v>108</v>
      </c>
      <c r="G18406" t="s">
        <v>109</v>
      </c>
      <c r="H18406">
        <v>1335</v>
      </c>
      <c r="I18406" t="s">
        <v>1508</v>
      </c>
      <c r="J18406" t="str">
        <f xml:space="preserve"> IF(Table1[[#This Row],[discount]]&gt;4, "Yes", "No")</f>
        <v>Yes</v>
      </c>
    </row>
    <row r="18407" spans="1:10">
      <c r="A18407" t="s">
        <v>8979</v>
      </c>
      <c r="B18407">
        <v>2.5</v>
      </c>
      <c r="C18407">
        <v>665</v>
      </c>
      <c r="D18407">
        <v>2499</v>
      </c>
      <c r="E18407">
        <v>73</v>
      </c>
      <c r="F18407" t="s">
        <v>10</v>
      </c>
      <c r="G18407" t="s">
        <v>11</v>
      </c>
      <c r="H18407">
        <v>6</v>
      </c>
      <c r="I18407" t="s">
        <v>8980</v>
      </c>
      <c r="J18407" t="str">
        <f xml:space="preserve"> IF(Table1[[#This Row],[discount]]&gt;4, "Yes", "No")</f>
        <v>Yes</v>
      </c>
    </row>
    <row r="18408" spans="1:10">
      <c r="A18408" t="s">
        <v>9591</v>
      </c>
      <c r="B18408">
        <v>5</v>
      </c>
      <c r="C18408">
        <v>652</v>
      </c>
      <c r="D18408">
        <v>2499</v>
      </c>
      <c r="E18408">
        <v>73</v>
      </c>
      <c r="F18408" t="s">
        <v>108</v>
      </c>
      <c r="G18408" t="s">
        <v>109</v>
      </c>
      <c r="H18408">
        <v>12</v>
      </c>
      <c r="I18408" t="s">
        <v>8418</v>
      </c>
      <c r="J18408" t="str">
        <f xml:space="preserve"> IF(Table1[[#This Row],[discount]]&gt;4, "Yes", "No")</f>
        <v>Yes</v>
      </c>
    </row>
    <row r="18409" spans="1:10">
      <c r="A18409" t="s">
        <v>15184</v>
      </c>
      <c r="B18409">
        <v>3.9</v>
      </c>
      <c r="C18409">
        <v>650</v>
      </c>
      <c r="D18409">
        <v>2499</v>
      </c>
      <c r="E18409">
        <v>73</v>
      </c>
      <c r="F18409" t="s">
        <v>16</v>
      </c>
      <c r="G18409" t="s">
        <v>17</v>
      </c>
      <c r="H18409">
        <v>193</v>
      </c>
      <c r="I18409" t="s">
        <v>10650</v>
      </c>
      <c r="J18409" t="str">
        <f xml:space="preserve"> IF(Table1[[#This Row],[discount]]&gt;4, "Yes", "No")</f>
        <v>Yes</v>
      </c>
    </row>
    <row r="18410" spans="1:10">
      <c r="A18410" t="s">
        <v>10888</v>
      </c>
      <c r="B18410">
        <v>3.6</v>
      </c>
      <c r="C18410">
        <v>617</v>
      </c>
      <c r="D18410">
        <v>2300</v>
      </c>
      <c r="E18410">
        <v>73</v>
      </c>
      <c r="F18410" t="s">
        <v>114</v>
      </c>
      <c r="G18410" t="s">
        <v>115</v>
      </c>
      <c r="H18410">
        <v>5725</v>
      </c>
      <c r="I18410" t="s">
        <v>10889</v>
      </c>
      <c r="J18410" t="str">
        <f xml:space="preserve"> IF(Table1[[#This Row],[discount]]&gt;4, "Yes", "No")</f>
        <v>Yes</v>
      </c>
    </row>
    <row r="18411" spans="1:10">
      <c r="A18411" t="s">
        <v>5898</v>
      </c>
      <c r="B18411">
        <v>0</v>
      </c>
      <c r="C18411">
        <v>601</v>
      </c>
      <c r="D18411">
        <v>2298</v>
      </c>
      <c r="E18411">
        <v>73</v>
      </c>
      <c r="F18411" t="s">
        <v>10</v>
      </c>
      <c r="G18411" t="s">
        <v>11</v>
      </c>
      <c r="H18411">
        <v>0</v>
      </c>
      <c r="I18411" t="s">
        <v>5823</v>
      </c>
      <c r="J18411" t="str">
        <f xml:space="preserve"> IF(Table1[[#This Row],[discount]]&gt;4, "Yes", "No")</f>
        <v>Yes</v>
      </c>
    </row>
    <row r="18412" spans="1:10">
      <c r="A18412" t="s">
        <v>13408</v>
      </c>
      <c r="B18412">
        <v>3.8</v>
      </c>
      <c r="C18412">
        <v>599</v>
      </c>
      <c r="D18412">
        <v>2299</v>
      </c>
      <c r="E18412">
        <v>73</v>
      </c>
      <c r="F18412" t="s">
        <v>16</v>
      </c>
      <c r="G18412" t="s">
        <v>890</v>
      </c>
      <c r="H18412">
        <v>78</v>
      </c>
      <c r="I18412" t="s">
        <v>11229</v>
      </c>
      <c r="J18412" t="str">
        <f xml:space="preserve"> IF(Table1[[#This Row],[discount]]&gt;4, "Yes", "No")</f>
        <v>Yes</v>
      </c>
    </row>
    <row r="18413" spans="1:10">
      <c r="A18413" t="s">
        <v>8987</v>
      </c>
      <c r="B18413">
        <v>3.5</v>
      </c>
      <c r="C18413">
        <v>599</v>
      </c>
      <c r="D18413">
        <v>2299</v>
      </c>
      <c r="E18413">
        <v>73</v>
      </c>
      <c r="F18413" t="s">
        <v>16</v>
      </c>
      <c r="G18413" t="s">
        <v>17</v>
      </c>
      <c r="H18413">
        <v>6</v>
      </c>
      <c r="I18413" t="s">
        <v>1664</v>
      </c>
      <c r="J18413" t="str">
        <f xml:space="preserve"> IF(Table1[[#This Row],[discount]]&gt;4, "Yes", "No")</f>
        <v>Yes</v>
      </c>
    </row>
    <row r="18414" spans="1:10">
      <c r="A18414" t="s">
        <v>11233</v>
      </c>
      <c r="B18414">
        <v>3.6</v>
      </c>
      <c r="C18414">
        <v>573</v>
      </c>
      <c r="D18414">
        <v>2199</v>
      </c>
      <c r="E18414">
        <v>73</v>
      </c>
      <c r="F18414" t="s">
        <v>16</v>
      </c>
      <c r="G18414" t="s">
        <v>890</v>
      </c>
      <c r="H18414">
        <v>38</v>
      </c>
      <c r="I18414" t="s">
        <v>11229</v>
      </c>
      <c r="J18414" t="str">
        <f xml:space="preserve"> IF(Table1[[#This Row],[discount]]&gt;4, "Yes", "No")</f>
        <v>Yes</v>
      </c>
    </row>
    <row r="18415" spans="1:10">
      <c r="A18415" t="s">
        <v>11238</v>
      </c>
      <c r="B18415">
        <v>3.7</v>
      </c>
      <c r="C18415">
        <v>563</v>
      </c>
      <c r="D18415">
        <v>2140</v>
      </c>
      <c r="E18415">
        <v>73</v>
      </c>
      <c r="F18415" t="s">
        <v>16</v>
      </c>
      <c r="G18415" t="s">
        <v>890</v>
      </c>
      <c r="H18415">
        <v>255</v>
      </c>
      <c r="I18415" t="s">
        <v>11229</v>
      </c>
      <c r="J18415" t="str">
        <f xml:space="preserve"> IF(Table1[[#This Row],[discount]]&gt;4, "Yes", "No")</f>
        <v>Yes</v>
      </c>
    </row>
    <row r="18416" spans="1:10">
      <c r="A18416" t="s">
        <v>1583</v>
      </c>
      <c r="B18416">
        <v>0</v>
      </c>
      <c r="C18416">
        <v>539</v>
      </c>
      <c r="D18416">
        <v>1999</v>
      </c>
      <c r="E18416">
        <v>73</v>
      </c>
      <c r="F18416" t="s">
        <v>16</v>
      </c>
      <c r="G18416" t="s">
        <v>17</v>
      </c>
      <c r="H18416">
        <v>0</v>
      </c>
      <c r="I18416" t="s">
        <v>1571</v>
      </c>
      <c r="J18416" t="str">
        <f xml:space="preserve"> IF(Table1[[#This Row],[discount]]&gt;4, "Yes", "No")</f>
        <v>Yes</v>
      </c>
    </row>
    <row r="18417" spans="1:10">
      <c r="A18417" t="s">
        <v>1608</v>
      </c>
      <c r="B18417">
        <v>0</v>
      </c>
      <c r="C18417">
        <v>539</v>
      </c>
      <c r="D18417">
        <v>1999</v>
      </c>
      <c r="E18417">
        <v>73</v>
      </c>
      <c r="F18417" t="s">
        <v>16</v>
      </c>
      <c r="G18417" t="s">
        <v>17</v>
      </c>
      <c r="H18417">
        <v>0</v>
      </c>
      <c r="I18417" t="s">
        <v>1571</v>
      </c>
      <c r="J18417" t="str">
        <f xml:space="preserve"> IF(Table1[[#This Row],[discount]]&gt;4, "Yes", "No")</f>
        <v>Yes</v>
      </c>
    </row>
    <row r="18418" spans="1:10">
      <c r="A18418" t="s">
        <v>16320</v>
      </c>
      <c r="B18418">
        <v>4</v>
      </c>
      <c r="C18418">
        <v>529</v>
      </c>
      <c r="D18418">
        <v>1999</v>
      </c>
      <c r="E18418">
        <v>73</v>
      </c>
      <c r="F18418" t="s">
        <v>10</v>
      </c>
      <c r="G18418" t="s">
        <v>399</v>
      </c>
      <c r="H18418">
        <v>14593</v>
      </c>
      <c r="I18418" t="s">
        <v>6818</v>
      </c>
      <c r="J18418" t="str">
        <f xml:space="preserve"> IF(Table1[[#This Row],[discount]]&gt;4, "Yes", "No")</f>
        <v>Yes</v>
      </c>
    </row>
    <row r="18419" spans="1:10">
      <c r="A18419" t="s">
        <v>1494</v>
      </c>
      <c r="B18419">
        <v>0</v>
      </c>
      <c r="C18419">
        <v>529</v>
      </c>
      <c r="D18419">
        <v>1999</v>
      </c>
      <c r="E18419">
        <v>73</v>
      </c>
      <c r="F18419" t="s">
        <v>108</v>
      </c>
      <c r="G18419" t="s">
        <v>109</v>
      </c>
      <c r="H18419">
        <v>0</v>
      </c>
      <c r="I18419" t="s">
        <v>1495</v>
      </c>
      <c r="J18419" t="str">
        <f xml:space="preserve"> IF(Table1[[#This Row],[discount]]&gt;4, "Yes", "No")</f>
        <v>Yes</v>
      </c>
    </row>
    <row r="18420" spans="1:10">
      <c r="A18420" t="s">
        <v>1675</v>
      </c>
      <c r="B18420">
        <v>0</v>
      </c>
      <c r="C18420">
        <v>529</v>
      </c>
      <c r="D18420">
        <v>1999</v>
      </c>
      <c r="E18420">
        <v>73</v>
      </c>
      <c r="F18420" t="s">
        <v>16</v>
      </c>
      <c r="G18420" t="s">
        <v>17</v>
      </c>
      <c r="H18420">
        <v>0</v>
      </c>
      <c r="I18420" t="s">
        <v>1674</v>
      </c>
      <c r="J18420" t="str">
        <f xml:space="preserve"> IF(Table1[[#This Row],[discount]]&gt;4, "Yes", "No")</f>
        <v>Yes</v>
      </c>
    </row>
    <row r="18421" spans="1:10">
      <c r="A18421" t="s">
        <v>15869</v>
      </c>
      <c r="B18421">
        <v>2.7</v>
      </c>
      <c r="C18421">
        <v>524</v>
      </c>
      <c r="D18421">
        <v>1999</v>
      </c>
      <c r="E18421">
        <v>73</v>
      </c>
      <c r="F18421" t="s">
        <v>10</v>
      </c>
      <c r="G18421" t="s">
        <v>1516</v>
      </c>
      <c r="H18421">
        <v>852</v>
      </c>
      <c r="I18421" t="s">
        <v>15870</v>
      </c>
      <c r="J18421" t="str">
        <f xml:space="preserve"> IF(Table1[[#This Row],[discount]]&gt;4, "Yes", "No")</f>
        <v>Yes</v>
      </c>
    </row>
    <row r="18422" spans="1:10">
      <c r="A18422" t="s">
        <v>2690</v>
      </c>
      <c r="B18422">
        <v>3.7</v>
      </c>
      <c r="C18422">
        <v>524</v>
      </c>
      <c r="D18422">
        <v>1990</v>
      </c>
      <c r="E18422">
        <v>73</v>
      </c>
      <c r="F18422" t="s">
        <v>16</v>
      </c>
      <c r="G18422" t="s">
        <v>17</v>
      </c>
      <c r="H18422">
        <v>347</v>
      </c>
      <c r="I18422" t="s">
        <v>2691</v>
      </c>
      <c r="J18422" t="str">
        <f xml:space="preserve"> IF(Table1[[#This Row],[discount]]&gt;4, "Yes", "No")</f>
        <v>Yes</v>
      </c>
    </row>
    <row r="18423" spans="1:10">
      <c r="A18423" t="s">
        <v>17572</v>
      </c>
      <c r="B18423">
        <v>4.0999999999999996</v>
      </c>
      <c r="C18423">
        <v>523</v>
      </c>
      <c r="D18423">
        <v>1999</v>
      </c>
      <c r="E18423">
        <v>73</v>
      </c>
      <c r="F18423" t="s">
        <v>16</v>
      </c>
      <c r="G18423" t="s">
        <v>890</v>
      </c>
      <c r="H18423">
        <v>220</v>
      </c>
      <c r="I18423" t="s">
        <v>11786</v>
      </c>
      <c r="J18423" t="str">
        <f xml:space="preserve"> IF(Table1[[#This Row],[discount]]&gt;4, "Yes", "No")</f>
        <v>Yes</v>
      </c>
    </row>
    <row r="18424" spans="1:10">
      <c r="A18424" t="s">
        <v>779</v>
      </c>
      <c r="B18424">
        <v>0</v>
      </c>
      <c r="C18424">
        <v>523</v>
      </c>
      <c r="D18424">
        <v>1999</v>
      </c>
      <c r="E18424">
        <v>73</v>
      </c>
      <c r="F18424" t="s">
        <v>10</v>
      </c>
      <c r="G18424" t="s">
        <v>20</v>
      </c>
      <c r="H18424">
        <v>0</v>
      </c>
      <c r="I18424" t="s">
        <v>780</v>
      </c>
      <c r="J18424" t="str">
        <f xml:space="preserve"> IF(Table1[[#This Row],[discount]]&gt;4, "Yes", "No")</f>
        <v>Yes</v>
      </c>
    </row>
    <row r="18425" spans="1:10">
      <c r="A18425" t="s">
        <v>9325</v>
      </c>
      <c r="B18425">
        <v>3.3</v>
      </c>
      <c r="C18425">
        <v>519</v>
      </c>
      <c r="D18425">
        <v>1990</v>
      </c>
      <c r="E18425">
        <v>73</v>
      </c>
      <c r="F18425" t="s">
        <v>10</v>
      </c>
      <c r="G18425" t="s">
        <v>11</v>
      </c>
      <c r="H18425">
        <v>120</v>
      </c>
      <c r="I18425" t="s">
        <v>2023</v>
      </c>
      <c r="J18425" t="str">
        <f xml:space="preserve"> IF(Table1[[#This Row],[discount]]&gt;4, "Yes", "No")</f>
        <v>Yes</v>
      </c>
    </row>
    <row r="18426" spans="1:10">
      <c r="A18426" t="s">
        <v>10453</v>
      </c>
      <c r="B18426">
        <v>3.5</v>
      </c>
      <c r="C18426">
        <v>509</v>
      </c>
      <c r="D18426">
        <v>1898</v>
      </c>
      <c r="E18426">
        <v>73</v>
      </c>
      <c r="F18426" t="s">
        <v>10</v>
      </c>
      <c r="G18426" t="s">
        <v>11</v>
      </c>
      <c r="H18426">
        <v>272</v>
      </c>
      <c r="I18426" t="s">
        <v>10454</v>
      </c>
      <c r="J18426" t="str">
        <f xml:space="preserve"> IF(Table1[[#This Row],[discount]]&gt;4, "Yes", "No")</f>
        <v>Yes</v>
      </c>
    </row>
    <row r="18427" spans="1:10">
      <c r="A18427" t="s">
        <v>15475</v>
      </c>
      <c r="B18427">
        <v>3.9</v>
      </c>
      <c r="C18427">
        <v>502</v>
      </c>
      <c r="D18427">
        <v>1899</v>
      </c>
      <c r="E18427">
        <v>73</v>
      </c>
      <c r="F18427" t="s">
        <v>16</v>
      </c>
      <c r="G18427" t="s">
        <v>890</v>
      </c>
      <c r="H18427">
        <v>59</v>
      </c>
      <c r="I18427" t="s">
        <v>4460</v>
      </c>
      <c r="J18427" t="str">
        <f xml:space="preserve"> IF(Table1[[#This Row],[discount]]&gt;4, "Yes", "No")</f>
        <v>Yes</v>
      </c>
    </row>
    <row r="18428" spans="1:10">
      <c r="A18428" t="s">
        <v>16452</v>
      </c>
      <c r="B18428">
        <v>4</v>
      </c>
      <c r="C18428">
        <v>499</v>
      </c>
      <c r="D18428">
        <v>1914</v>
      </c>
      <c r="E18428">
        <v>73</v>
      </c>
      <c r="F18428" t="s">
        <v>10</v>
      </c>
      <c r="G18428" t="s">
        <v>11</v>
      </c>
      <c r="H18428">
        <v>283</v>
      </c>
      <c r="I18428" t="s">
        <v>10771</v>
      </c>
      <c r="J18428" t="str">
        <f xml:space="preserve"> IF(Table1[[#This Row],[discount]]&gt;4, "Yes", "No")</f>
        <v>Yes</v>
      </c>
    </row>
    <row r="18429" spans="1:10">
      <c r="A18429" t="s">
        <v>3786</v>
      </c>
      <c r="B18429">
        <v>0</v>
      </c>
      <c r="C18429">
        <v>499</v>
      </c>
      <c r="D18429">
        <v>1899</v>
      </c>
      <c r="E18429">
        <v>73</v>
      </c>
      <c r="F18429" t="s">
        <v>108</v>
      </c>
      <c r="G18429" t="s">
        <v>109</v>
      </c>
      <c r="H18429">
        <v>0</v>
      </c>
      <c r="I18429" t="s">
        <v>819</v>
      </c>
      <c r="J18429" t="str">
        <f xml:space="preserve"> IF(Table1[[#This Row],[discount]]&gt;4, "Yes", "No")</f>
        <v>Yes</v>
      </c>
    </row>
    <row r="18430" spans="1:10">
      <c r="A18430" t="s">
        <v>9228</v>
      </c>
      <c r="B18430">
        <v>2.2000000000000002</v>
      </c>
      <c r="C18430">
        <v>472</v>
      </c>
      <c r="D18430">
        <v>1799</v>
      </c>
      <c r="E18430">
        <v>73</v>
      </c>
      <c r="F18430" t="s">
        <v>108</v>
      </c>
      <c r="G18430" t="s">
        <v>109</v>
      </c>
      <c r="H18430">
        <v>9</v>
      </c>
      <c r="I18430" t="s">
        <v>9229</v>
      </c>
      <c r="J18430" t="str">
        <f xml:space="preserve"> IF(Table1[[#This Row],[discount]]&gt;4, "Yes", "No")</f>
        <v>Yes</v>
      </c>
    </row>
    <row r="18431" spans="1:10">
      <c r="A18431" t="s">
        <v>2739</v>
      </c>
      <c r="B18431">
        <v>0</v>
      </c>
      <c r="C18431">
        <v>457</v>
      </c>
      <c r="D18431">
        <v>1699</v>
      </c>
      <c r="E18431">
        <v>73</v>
      </c>
      <c r="F18431" t="s">
        <v>16</v>
      </c>
      <c r="G18431" t="s">
        <v>17</v>
      </c>
      <c r="H18431">
        <v>0</v>
      </c>
      <c r="I18431" t="s">
        <v>2706</v>
      </c>
      <c r="J18431" t="str">
        <f xml:space="preserve"> IF(Table1[[#This Row],[discount]]&gt;4, "Yes", "No")</f>
        <v>Yes</v>
      </c>
    </row>
    <row r="18432" spans="1:10">
      <c r="A18432" t="s">
        <v>17135</v>
      </c>
      <c r="B18432">
        <v>4</v>
      </c>
      <c r="C18432">
        <v>449</v>
      </c>
      <c r="D18432">
        <v>1699</v>
      </c>
      <c r="E18432">
        <v>73</v>
      </c>
      <c r="F18432" t="s">
        <v>108</v>
      </c>
      <c r="G18432" t="s">
        <v>109</v>
      </c>
      <c r="H18432">
        <v>70</v>
      </c>
      <c r="I18432" t="s">
        <v>17136</v>
      </c>
      <c r="J18432" t="str">
        <f xml:space="preserve"> IF(Table1[[#This Row],[discount]]&gt;4, "Yes", "No")</f>
        <v>Yes</v>
      </c>
    </row>
    <row r="18433" spans="1:10">
      <c r="A18433" t="s">
        <v>3856</v>
      </c>
      <c r="B18433">
        <v>0</v>
      </c>
      <c r="C18433">
        <v>449</v>
      </c>
      <c r="D18433">
        <v>1699</v>
      </c>
      <c r="E18433">
        <v>73</v>
      </c>
      <c r="F18433" t="s">
        <v>108</v>
      </c>
      <c r="G18433" t="s">
        <v>109</v>
      </c>
      <c r="H18433">
        <v>0</v>
      </c>
      <c r="I18433" t="s">
        <v>3857</v>
      </c>
      <c r="J18433" t="str">
        <f xml:space="preserve"> IF(Table1[[#This Row],[discount]]&gt;4, "Yes", "No")</f>
        <v>Yes</v>
      </c>
    </row>
    <row r="18434" spans="1:10">
      <c r="A18434" t="s">
        <v>20151</v>
      </c>
      <c r="B18434">
        <v>4.3</v>
      </c>
      <c r="C18434">
        <v>429</v>
      </c>
      <c r="D18434">
        <v>1596</v>
      </c>
      <c r="E18434">
        <v>73</v>
      </c>
      <c r="F18434" t="s">
        <v>108</v>
      </c>
      <c r="G18434" t="s">
        <v>412</v>
      </c>
      <c r="H18434">
        <v>8</v>
      </c>
      <c r="I18434" t="s">
        <v>10844</v>
      </c>
      <c r="J18434" t="str">
        <f xml:space="preserve"> IF(Table1[[#This Row],[discount]]&gt;4, "Yes", "No")</f>
        <v>Yes</v>
      </c>
    </row>
    <row r="18435" spans="1:10">
      <c r="A18435" t="s">
        <v>4249</v>
      </c>
      <c r="B18435">
        <v>0</v>
      </c>
      <c r="C18435">
        <v>426</v>
      </c>
      <c r="D18435">
        <v>1599</v>
      </c>
      <c r="E18435">
        <v>73</v>
      </c>
      <c r="F18435" t="s">
        <v>114</v>
      </c>
      <c r="G18435" t="s">
        <v>115</v>
      </c>
      <c r="H18435">
        <v>0</v>
      </c>
      <c r="I18435" t="s">
        <v>4250</v>
      </c>
      <c r="J18435" t="str">
        <f xml:space="preserve"> IF(Table1[[#This Row],[discount]]&gt;4, "Yes", "No")</f>
        <v>Yes</v>
      </c>
    </row>
    <row r="18436" spans="1:10">
      <c r="A18436" t="s">
        <v>10704</v>
      </c>
      <c r="B18436">
        <v>3.5</v>
      </c>
      <c r="C18436">
        <v>423</v>
      </c>
      <c r="D18436">
        <v>1599</v>
      </c>
      <c r="E18436">
        <v>73</v>
      </c>
      <c r="F18436" t="s">
        <v>108</v>
      </c>
      <c r="G18436" t="s">
        <v>109</v>
      </c>
      <c r="H18436">
        <v>294</v>
      </c>
      <c r="I18436" t="s">
        <v>3781</v>
      </c>
      <c r="J18436" t="str">
        <f xml:space="preserve"> IF(Table1[[#This Row],[discount]]&gt;4, "Yes", "No")</f>
        <v>Yes</v>
      </c>
    </row>
    <row r="18437" spans="1:10">
      <c r="A18437" t="s">
        <v>2495</v>
      </c>
      <c r="B18437">
        <v>0</v>
      </c>
      <c r="C18437">
        <v>404</v>
      </c>
      <c r="D18437">
        <v>1499</v>
      </c>
      <c r="E18437">
        <v>73</v>
      </c>
      <c r="F18437" t="s">
        <v>114</v>
      </c>
      <c r="G18437" t="s">
        <v>115</v>
      </c>
      <c r="H18437">
        <v>0</v>
      </c>
      <c r="I18437" t="s">
        <v>2496</v>
      </c>
      <c r="J18437" t="str">
        <f xml:space="preserve"> IF(Table1[[#This Row],[discount]]&gt;4, "Yes", "No")</f>
        <v>Yes</v>
      </c>
    </row>
    <row r="18438" spans="1:10">
      <c r="A18438" t="s">
        <v>2448</v>
      </c>
      <c r="B18438">
        <v>0</v>
      </c>
      <c r="C18438">
        <v>400</v>
      </c>
      <c r="D18438">
        <v>1499</v>
      </c>
      <c r="E18438">
        <v>73</v>
      </c>
      <c r="F18438" t="s">
        <v>16</v>
      </c>
      <c r="G18438" t="s">
        <v>17</v>
      </c>
      <c r="H18438">
        <v>0</v>
      </c>
      <c r="I18438" t="s">
        <v>2449</v>
      </c>
      <c r="J18438" t="str">
        <f xml:space="preserve"> IF(Table1[[#This Row],[discount]]&gt;4, "Yes", "No")</f>
        <v>Yes</v>
      </c>
    </row>
    <row r="18439" spans="1:10">
      <c r="A18439" t="s">
        <v>12507</v>
      </c>
      <c r="B18439">
        <v>3.7</v>
      </c>
      <c r="C18439">
        <v>399</v>
      </c>
      <c r="D18439">
        <v>1499</v>
      </c>
      <c r="E18439">
        <v>73</v>
      </c>
      <c r="F18439" t="s">
        <v>16</v>
      </c>
      <c r="G18439" t="s">
        <v>890</v>
      </c>
      <c r="H18439">
        <v>3820</v>
      </c>
      <c r="I18439" t="s">
        <v>891</v>
      </c>
      <c r="J18439" t="str">
        <f xml:space="preserve"> IF(Table1[[#This Row],[discount]]&gt;4, "Yes", "No")</f>
        <v>Yes</v>
      </c>
    </row>
    <row r="18440" spans="1:10">
      <c r="A18440" t="s">
        <v>15985</v>
      </c>
      <c r="B18440">
        <v>4</v>
      </c>
      <c r="C18440">
        <v>399</v>
      </c>
      <c r="D18440">
        <v>1499</v>
      </c>
      <c r="E18440">
        <v>73</v>
      </c>
      <c r="F18440" t="s">
        <v>16</v>
      </c>
      <c r="G18440" t="s">
        <v>890</v>
      </c>
      <c r="H18440">
        <v>625</v>
      </c>
      <c r="I18440" t="s">
        <v>6594</v>
      </c>
      <c r="J18440" t="str">
        <f xml:space="preserve"> IF(Table1[[#This Row],[discount]]&gt;4, "Yes", "No")</f>
        <v>Yes</v>
      </c>
    </row>
    <row r="18441" spans="1:10">
      <c r="A18441" t="s">
        <v>16347</v>
      </c>
      <c r="B18441">
        <v>4</v>
      </c>
      <c r="C18441">
        <v>399</v>
      </c>
      <c r="D18441">
        <v>1499</v>
      </c>
      <c r="E18441">
        <v>73</v>
      </c>
      <c r="F18441" t="s">
        <v>10</v>
      </c>
      <c r="G18441" t="s">
        <v>399</v>
      </c>
      <c r="H18441">
        <v>150</v>
      </c>
      <c r="I18441" t="s">
        <v>16325</v>
      </c>
      <c r="J18441" t="str">
        <f xml:space="preserve"> IF(Table1[[#This Row],[discount]]&gt;4, "Yes", "No")</f>
        <v>Yes</v>
      </c>
    </row>
    <row r="18442" spans="1:10">
      <c r="A18442" t="s">
        <v>14536</v>
      </c>
      <c r="B18442">
        <v>3.9</v>
      </c>
      <c r="C18442">
        <v>399</v>
      </c>
      <c r="D18442">
        <v>1499</v>
      </c>
      <c r="E18442">
        <v>73</v>
      </c>
      <c r="F18442" t="s">
        <v>10</v>
      </c>
      <c r="G18442" t="s">
        <v>11</v>
      </c>
      <c r="H18442">
        <v>124</v>
      </c>
      <c r="I18442" t="s">
        <v>14537</v>
      </c>
      <c r="J18442" t="str">
        <f xml:space="preserve"> IF(Table1[[#This Row],[discount]]&gt;4, "Yes", "No")</f>
        <v>Yes</v>
      </c>
    </row>
    <row r="18443" spans="1:10">
      <c r="A18443" t="s">
        <v>11189</v>
      </c>
      <c r="B18443">
        <v>3.9</v>
      </c>
      <c r="C18443">
        <v>399</v>
      </c>
      <c r="D18443">
        <v>1499</v>
      </c>
      <c r="E18443">
        <v>73</v>
      </c>
      <c r="F18443" t="s">
        <v>10</v>
      </c>
      <c r="G18443" t="s">
        <v>20</v>
      </c>
      <c r="H18443">
        <v>8</v>
      </c>
      <c r="I18443" t="s">
        <v>1456</v>
      </c>
      <c r="J18443" t="str">
        <f xml:space="preserve"> IF(Table1[[#This Row],[discount]]&gt;4, "Yes", "No")</f>
        <v>Yes</v>
      </c>
    </row>
    <row r="18444" spans="1:10">
      <c r="A18444" t="s">
        <v>2463</v>
      </c>
      <c r="B18444">
        <v>0</v>
      </c>
      <c r="C18444">
        <v>399</v>
      </c>
      <c r="D18444">
        <v>1499</v>
      </c>
      <c r="E18444">
        <v>73</v>
      </c>
      <c r="F18444" t="s">
        <v>16</v>
      </c>
      <c r="G18444" t="s">
        <v>180</v>
      </c>
      <c r="H18444">
        <v>0</v>
      </c>
      <c r="I18444" t="s">
        <v>2464</v>
      </c>
      <c r="J18444" t="str">
        <f xml:space="preserve"> IF(Table1[[#This Row],[discount]]&gt;4, "Yes", "No")</f>
        <v>Yes</v>
      </c>
    </row>
    <row r="18445" spans="1:10">
      <c r="A18445" t="s">
        <v>2465</v>
      </c>
      <c r="B18445">
        <v>0</v>
      </c>
      <c r="C18445">
        <v>399</v>
      </c>
      <c r="D18445">
        <v>1499</v>
      </c>
      <c r="E18445">
        <v>73</v>
      </c>
      <c r="F18445" t="s">
        <v>16</v>
      </c>
      <c r="G18445" t="s">
        <v>180</v>
      </c>
      <c r="H18445">
        <v>0</v>
      </c>
      <c r="I18445" t="s">
        <v>2464</v>
      </c>
      <c r="J18445" t="str">
        <f xml:space="preserve"> IF(Table1[[#This Row],[discount]]&gt;4, "Yes", "No")</f>
        <v>Yes</v>
      </c>
    </row>
    <row r="18446" spans="1:10">
      <c r="A18446" t="s">
        <v>2466</v>
      </c>
      <c r="B18446">
        <v>0</v>
      </c>
      <c r="C18446">
        <v>399</v>
      </c>
      <c r="D18446">
        <v>1499</v>
      </c>
      <c r="E18446">
        <v>73</v>
      </c>
      <c r="F18446" t="s">
        <v>16</v>
      </c>
      <c r="G18446" t="s">
        <v>180</v>
      </c>
      <c r="H18446">
        <v>0</v>
      </c>
      <c r="I18446" t="s">
        <v>2464</v>
      </c>
      <c r="J18446" t="str">
        <f xml:space="preserve"> IF(Table1[[#This Row],[discount]]&gt;4, "Yes", "No")</f>
        <v>Yes</v>
      </c>
    </row>
    <row r="18447" spans="1:10">
      <c r="A18447" t="s">
        <v>2467</v>
      </c>
      <c r="B18447">
        <v>0</v>
      </c>
      <c r="C18447">
        <v>399</v>
      </c>
      <c r="D18447">
        <v>1499</v>
      </c>
      <c r="E18447">
        <v>73</v>
      </c>
      <c r="F18447" t="s">
        <v>16</v>
      </c>
      <c r="G18447" t="s">
        <v>180</v>
      </c>
      <c r="H18447">
        <v>0</v>
      </c>
      <c r="I18447" t="s">
        <v>2464</v>
      </c>
      <c r="J18447" t="str">
        <f xml:space="preserve"> IF(Table1[[#This Row],[discount]]&gt;4, "Yes", "No")</f>
        <v>Yes</v>
      </c>
    </row>
    <row r="18448" spans="1:10">
      <c r="A18448" t="s">
        <v>2468</v>
      </c>
      <c r="B18448">
        <v>0</v>
      </c>
      <c r="C18448">
        <v>399</v>
      </c>
      <c r="D18448">
        <v>1499</v>
      </c>
      <c r="E18448">
        <v>73</v>
      </c>
      <c r="F18448" t="s">
        <v>16</v>
      </c>
      <c r="G18448" t="s">
        <v>180</v>
      </c>
      <c r="H18448">
        <v>0</v>
      </c>
      <c r="I18448" t="s">
        <v>2464</v>
      </c>
      <c r="J18448" t="str">
        <f xml:space="preserve"> IF(Table1[[#This Row],[discount]]&gt;4, "Yes", "No")</f>
        <v>Yes</v>
      </c>
    </row>
    <row r="18449" spans="1:10">
      <c r="A18449" t="s">
        <v>2520</v>
      </c>
      <c r="B18449">
        <v>0</v>
      </c>
      <c r="C18449">
        <v>399</v>
      </c>
      <c r="D18449">
        <v>1499</v>
      </c>
      <c r="E18449">
        <v>73</v>
      </c>
      <c r="F18449" t="s">
        <v>108</v>
      </c>
      <c r="G18449" t="s">
        <v>109</v>
      </c>
      <c r="H18449">
        <v>0</v>
      </c>
      <c r="I18449" t="s">
        <v>2521</v>
      </c>
      <c r="J18449" t="str">
        <f xml:space="preserve"> IF(Table1[[#This Row],[discount]]&gt;4, "Yes", "No")</f>
        <v>Yes</v>
      </c>
    </row>
    <row r="18450" spans="1:10">
      <c r="A18450" t="s">
        <v>2522</v>
      </c>
      <c r="B18450">
        <v>0</v>
      </c>
      <c r="C18450">
        <v>399</v>
      </c>
      <c r="D18450">
        <v>1499</v>
      </c>
      <c r="E18450">
        <v>73</v>
      </c>
      <c r="F18450" t="s">
        <v>108</v>
      </c>
      <c r="G18450" t="s">
        <v>109</v>
      </c>
      <c r="H18450">
        <v>0</v>
      </c>
      <c r="I18450" t="s">
        <v>794</v>
      </c>
      <c r="J18450" t="str">
        <f xml:space="preserve"> IF(Table1[[#This Row],[discount]]&gt;4, "Yes", "No")</f>
        <v>Yes</v>
      </c>
    </row>
    <row r="18451" spans="1:10">
      <c r="A18451" t="s">
        <v>2537</v>
      </c>
      <c r="B18451">
        <v>0</v>
      </c>
      <c r="C18451">
        <v>399</v>
      </c>
      <c r="D18451">
        <v>1499</v>
      </c>
      <c r="E18451">
        <v>73</v>
      </c>
      <c r="F18451" t="s">
        <v>16</v>
      </c>
      <c r="G18451" t="s">
        <v>890</v>
      </c>
      <c r="H18451">
        <v>0</v>
      </c>
      <c r="I18451" t="s">
        <v>2538</v>
      </c>
      <c r="J18451" t="str">
        <f xml:space="preserve"> IF(Table1[[#This Row],[discount]]&gt;4, "Yes", "No")</f>
        <v>Yes</v>
      </c>
    </row>
    <row r="18452" spans="1:10">
      <c r="A18452" t="s">
        <v>2726</v>
      </c>
      <c r="B18452">
        <v>0</v>
      </c>
      <c r="C18452">
        <v>399</v>
      </c>
      <c r="D18452">
        <v>1490</v>
      </c>
      <c r="E18452">
        <v>73</v>
      </c>
      <c r="F18452" t="s">
        <v>16</v>
      </c>
      <c r="G18452" t="s">
        <v>17</v>
      </c>
      <c r="H18452">
        <v>0</v>
      </c>
      <c r="I18452" t="s">
        <v>2691</v>
      </c>
      <c r="J18452" t="str">
        <f xml:space="preserve"> IF(Table1[[#This Row],[discount]]&gt;4, "Yes", "No")</f>
        <v>Yes</v>
      </c>
    </row>
    <row r="18453" spans="1:10">
      <c r="A18453" t="s">
        <v>3708</v>
      </c>
      <c r="B18453">
        <v>0</v>
      </c>
      <c r="C18453">
        <v>399</v>
      </c>
      <c r="D18453">
        <v>1479</v>
      </c>
      <c r="E18453">
        <v>73</v>
      </c>
      <c r="F18453" t="s">
        <v>108</v>
      </c>
      <c r="G18453" t="s">
        <v>109</v>
      </c>
      <c r="H18453">
        <v>0</v>
      </c>
      <c r="I18453" t="s">
        <v>3326</v>
      </c>
      <c r="J18453" t="str">
        <f xml:space="preserve"> IF(Table1[[#This Row],[discount]]&gt;4, "Yes", "No")</f>
        <v>Yes</v>
      </c>
    </row>
    <row r="18454" spans="1:10">
      <c r="A18454" t="s">
        <v>3810</v>
      </c>
      <c r="B18454">
        <v>0</v>
      </c>
      <c r="C18454">
        <v>399</v>
      </c>
      <c r="D18454">
        <v>1503</v>
      </c>
      <c r="E18454">
        <v>73</v>
      </c>
      <c r="F18454" t="s">
        <v>108</v>
      </c>
      <c r="G18454" t="s">
        <v>109</v>
      </c>
      <c r="H18454">
        <v>0</v>
      </c>
      <c r="I18454" t="s">
        <v>794</v>
      </c>
      <c r="J18454" t="str">
        <f xml:space="preserve"> IF(Table1[[#This Row],[discount]]&gt;4, "Yes", "No")</f>
        <v>Yes</v>
      </c>
    </row>
    <row r="18455" spans="1:10">
      <c r="A18455" t="s">
        <v>14586</v>
      </c>
      <c r="B18455">
        <v>3.9</v>
      </c>
      <c r="C18455">
        <v>398</v>
      </c>
      <c r="D18455">
        <v>1500</v>
      </c>
      <c r="E18455">
        <v>73</v>
      </c>
      <c r="F18455" t="s">
        <v>16</v>
      </c>
      <c r="G18455" t="s">
        <v>180</v>
      </c>
      <c r="H18455">
        <v>162763</v>
      </c>
      <c r="I18455" t="s">
        <v>14579</v>
      </c>
      <c r="J18455" t="str">
        <f xml:space="preserve"> IF(Table1[[#This Row],[discount]]&gt;4, "Yes", "No")</f>
        <v>Yes</v>
      </c>
    </row>
    <row r="18456" spans="1:10">
      <c r="A18456" t="s">
        <v>2502</v>
      </c>
      <c r="B18456">
        <v>0</v>
      </c>
      <c r="C18456">
        <v>398</v>
      </c>
      <c r="D18456">
        <v>1499</v>
      </c>
      <c r="E18456">
        <v>73</v>
      </c>
      <c r="F18456" t="s">
        <v>114</v>
      </c>
      <c r="G18456" t="s">
        <v>115</v>
      </c>
      <c r="H18456">
        <v>0</v>
      </c>
      <c r="I18456" t="s">
        <v>118</v>
      </c>
      <c r="J18456" t="str">
        <f xml:space="preserve"> IF(Table1[[#This Row],[discount]]&gt;4, "Yes", "No")</f>
        <v>Yes</v>
      </c>
    </row>
    <row r="18457" spans="1:10">
      <c r="A18457" t="s">
        <v>14578</v>
      </c>
      <c r="B18457">
        <v>3.9</v>
      </c>
      <c r="C18457">
        <v>397</v>
      </c>
      <c r="D18457">
        <v>1500</v>
      </c>
      <c r="E18457">
        <v>73</v>
      </c>
      <c r="F18457" t="s">
        <v>16</v>
      </c>
      <c r="G18457" t="s">
        <v>180</v>
      </c>
      <c r="H18457">
        <v>162763</v>
      </c>
      <c r="I18457" t="s">
        <v>14579</v>
      </c>
      <c r="J18457" t="str">
        <f xml:space="preserve"> IF(Table1[[#This Row],[discount]]&gt;4, "Yes", "No")</f>
        <v>Yes</v>
      </c>
    </row>
    <row r="18458" spans="1:10">
      <c r="A18458" t="s">
        <v>2486</v>
      </c>
      <c r="B18458">
        <v>0</v>
      </c>
      <c r="C18458">
        <v>397</v>
      </c>
      <c r="D18458">
        <v>1499</v>
      </c>
      <c r="E18458">
        <v>73</v>
      </c>
      <c r="F18458" t="s">
        <v>114</v>
      </c>
      <c r="G18458" t="s">
        <v>115</v>
      </c>
      <c r="H18458">
        <v>0</v>
      </c>
      <c r="I18458" t="s">
        <v>2481</v>
      </c>
      <c r="J18458" t="str">
        <f xml:space="preserve"> IF(Table1[[#This Row],[discount]]&gt;4, "Yes", "No")</f>
        <v>Yes</v>
      </c>
    </row>
    <row r="18459" spans="1:10">
      <c r="A18459" t="s">
        <v>19471</v>
      </c>
      <c r="B18459">
        <v>4.3</v>
      </c>
      <c r="C18459">
        <v>395</v>
      </c>
      <c r="D18459">
        <v>1499</v>
      </c>
      <c r="E18459">
        <v>73</v>
      </c>
      <c r="F18459" t="s">
        <v>10</v>
      </c>
      <c r="G18459" t="s">
        <v>399</v>
      </c>
      <c r="H18459">
        <v>104</v>
      </c>
      <c r="I18459" t="s">
        <v>963</v>
      </c>
      <c r="J18459" t="str">
        <f xml:space="preserve"> IF(Table1[[#This Row],[discount]]&gt;4, "Yes", "No")</f>
        <v>Yes</v>
      </c>
    </row>
    <row r="18460" spans="1:10">
      <c r="A18460" t="s">
        <v>17411</v>
      </c>
      <c r="B18460">
        <v>4</v>
      </c>
      <c r="C18460">
        <v>395</v>
      </c>
      <c r="D18460">
        <v>1499</v>
      </c>
      <c r="E18460">
        <v>73</v>
      </c>
      <c r="F18460" t="s">
        <v>16</v>
      </c>
      <c r="G18460" t="s">
        <v>17</v>
      </c>
      <c r="H18460">
        <v>4</v>
      </c>
      <c r="I18460" t="s">
        <v>17412</v>
      </c>
      <c r="J18460" t="str">
        <f xml:space="preserve"> IF(Table1[[#This Row],[discount]]&gt;4, "Yes", "No")</f>
        <v>Yes</v>
      </c>
    </row>
    <row r="18461" spans="1:10">
      <c r="A18461" t="s">
        <v>2533</v>
      </c>
      <c r="B18461">
        <v>0</v>
      </c>
      <c r="C18461">
        <v>394</v>
      </c>
      <c r="D18461">
        <v>1499</v>
      </c>
      <c r="E18461">
        <v>73</v>
      </c>
      <c r="F18461" t="s">
        <v>108</v>
      </c>
      <c r="G18461" t="s">
        <v>109</v>
      </c>
      <c r="H18461">
        <v>0</v>
      </c>
      <c r="I18461" t="s">
        <v>2534</v>
      </c>
      <c r="J18461" t="str">
        <f xml:space="preserve"> IF(Table1[[#This Row],[discount]]&gt;4, "Yes", "No")</f>
        <v>Yes</v>
      </c>
    </row>
    <row r="18462" spans="1:10">
      <c r="A18462" t="s">
        <v>3634</v>
      </c>
      <c r="B18462">
        <v>0</v>
      </c>
      <c r="C18462">
        <v>370</v>
      </c>
      <c r="D18462">
        <v>1399</v>
      </c>
      <c r="E18462">
        <v>73</v>
      </c>
      <c r="F18462" t="s">
        <v>108</v>
      </c>
      <c r="G18462" t="s">
        <v>109</v>
      </c>
      <c r="H18462">
        <v>0</v>
      </c>
      <c r="I18462" t="s">
        <v>3308</v>
      </c>
      <c r="J18462" t="str">
        <f xml:space="preserve"> IF(Table1[[#This Row],[discount]]&gt;4, "Yes", "No")</f>
        <v>Yes</v>
      </c>
    </row>
    <row r="18463" spans="1:10">
      <c r="A18463" t="s">
        <v>12781</v>
      </c>
      <c r="B18463">
        <v>3.8</v>
      </c>
      <c r="C18463">
        <v>365</v>
      </c>
      <c r="D18463">
        <v>1399</v>
      </c>
      <c r="E18463">
        <v>73</v>
      </c>
      <c r="F18463" t="s">
        <v>16</v>
      </c>
      <c r="G18463" t="s">
        <v>890</v>
      </c>
      <c r="H18463">
        <v>28</v>
      </c>
      <c r="I18463" t="s">
        <v>12782</v>
      </c>
      <c r="J18463" t="str">
        <f xml:space="preserve"> IF(Table1[[#This Row],[discount]]&gt;4, "Yes", "No")</f>
        <v>Yes</v>
      </c>
    </row>
    <row r="18464" spans="1:10">
      <c r="A18464" t="s">
        <v>10997</v>
      </c>
      <c r="B18464">
        <v>3.6</v>
      </c>
      <c r="C18464">
        <v>349</v>
      </c>
      <c r="D18464">
        <v>1299</v>
      </c>
      <c r="E18464">
        <v>73</v>
      </c>
      <c r="F18464" t="s">
        <v>16</v>
      </c>
      <c r="G18464" t="s">
        <v>180</v>
      </c>
      <c r="H18464">
        <v>22867</v>
      </c>
      <c r="I18464" t="s">
        <v>2428</v>
      </c>
      <c r="J18464" t="str">
        <f xml:space="preserve"> IF(Table1[[#This Row],[discount]]&gt;4, "Yes", "No")</f>
        <v>Yes</v>
      </c>
    </row>
    <row r="18465" spans="1:10">
      <c r="A18465" t="s">
        <v>12486</v>
      </c>
      <c r="B18465">
        <v>3.7</v>
      </c>
      <c r="C18465">
        <v>349</v>
      </c>
      <c r="D18465">
        <v>1295</v>
      </c>
      <c r="E18465">
        <v>73</v>
      </c>
      <c r="F18465" t="s">
        <v>108</v>
      </c>
      <c r="G18465" t="s">
        <v>109</v>
      </c>
      <c r="H18465">
        <v>2135</v>
      </c>
      <c r="I18465" t="s">
        <v>3292</v>
      </c>
      <c r="J18465" t="str">
        <f xml:space="preserve"> IF(Table1[[#This Row],[discount]]&gt;4, "Yes", "No")</f>
        <v>Yes</v>
      </c>
    </row>
    <row r="18466" spans="1:10">
      <c r="A18466" t="s">
        <v>15211</v>
      </c>
      <c r="B18466">
        <v>3.9</v>
      </c>
      <c r="C18466">
        <v>349</v>
      </c>
      <c r="D18466">
        <v>1322</v>
      </c>
      <c r="E18466">
        <v>73</v>
      </c>
      <c r="F18466" t="s">
        <v>114</v>
      </c>
      <c r="G18466" t="s">
        <v>115</v>
      </c>
      <c r="H18466">
        <v>32</v>
      </c>
      <c r="I18466" t="s">
        <v>15212</v>
      </c>
      <c r="J18466" t="str">
        <f xml:space="preserve"> IF(Table1[[#This Row],[discount]]&gt;4, "Yes", "No")</f>
        <v>Yes</v>
      </c>
    </row>
    <row r="18467" spans="1:10">
      <c r="A18467" t="s">
        <v>15933</v>
      </c>
      <c r="B18467">
        <v>4</v>
      </c>
      <c r="C18467">
        <v>349</v>
      </c>
      <c r="D18467">
        <v>1297</v>
      </c>
      <c r="E18467">
        <v>73</v>
      </c>
      <c r="F18467" t="s">
        <v>114</v>
      </c>
      <c r="G18467" t="s">
        <v>115</v>
      </c>
      <c r="H18467">
        <v>13</v>
      </c>
      <c r="I18467" t="s">
        <v>4229</v>
      </c>
      <c r="J18467" t="str">
        <f xml:space="preserve"> IF(Table1[[#This Row],[discount]]&gt;4, "Yes", "No")</f>
        <v>Yes</v>
      </c>
    </row>
    <row r="18468" spans="1:10">
      <c r="A18468" t="s">
        <v>8179</v>
      </c>
      <c r="B18468">
        <v>4.8</v>
      </c>
      <c r="C18468">
        <v>349</v>
      </c>
      <c r="D18468">
        <v>1299</v>
      </c>
      <c r="E18468">
        <v>73</v>
      </c>
      <c r="F18468" t="s">
        <v>16</v>
      </c>
      <c r="G18468" t="s">
        <v>17</v>
      </c>
      <c r="H18468">
        <v>6</v>
      </c>
      <c r="I18468" t="s">
        <v>8180</v>
      </c>
      <c r="J18468" t="str">
        <f xml:space="preserve"> IF(Table1[[#This Row],[discount]]&gt;4, "Yes", "No")</f>
        <v>Yes</v>
      </c>
    </row>
    <row r="18469" spans="1:10">
      <c r="A18469" t="s">
        <v>2725</v>
      </c>
      <c r="B18469">
        <v>0</v>
      </c>
      <c r="C18469">
        <v>349</v>
      </c>
      <c r="D18469">
        <v>1299</v>
      </c>
      <c r="E18469">
        <v>73</v>
      </c>
      <c r="F18469" t="s">
        <v>16</v>
      </c>
      <c r="G18469" t="s">
        <v>17</v>
      </c>
      <c r="H18469">
        <v>0</v>
      </c>
      <c r="I18469" t="s">
        <v>246</v>
      </c>
      <c r="J18469" t="str">
        <f xml:space="preserve"> IF(Table1[[#This Row],[discount]]&gt;4, "Yes", "No")</f>
        <v>Yes</v>
      </c>
    </row>
    <row r="18470" spans="1:10">
      <c r="A18470" t="s">
        <v>4121</v>
      </c>
      <c r="B18470">
        <v>0</v>
      </c>
      <c r="C18470">
        <v>349</v>
      </c>
      <c r="D18470">
        <v>1296</v>
      </c>
      <c r="E18470">
        <v>73</v>
      </c>
      <c r="F18470" t="s">
        <v>114</v>
      </c>
      <c r="G18470" t="s">
        <v>115</v>
      </c>
      <c r="H18470">
        <v>0</v>
      </c>
      <c r="I18470" t="s">
        <v>4122</v>
      </c>
      <c r="J18470" t="str">
        <f xml:space="preserve"> IF(Table1[[#This Row],[discount]]&gt;4, "Yes", "No")</f>
        <v>Yes</v>
      </c>
    </row>
    <row r="18471" spans="1:10">
      <c r="A18471" t="s">
        <v>556</v>
      </c>
      <c r="B18471">
        <v>0</v>
      </c>
      <c r="C18471">
        <v>349</v>
      </c>
      <c r="D18471">
        <v>1299</v>
      </c>
      <c r="E18471">
        <v>73</v>
      </c>
      <c r="F18471" t="s">
        <v>16</v>
      </c>
      <c r="G18471" t="s">
        <v>479</v>
      </c>
      <c r="H18471">
        <v>0</v>
      </c>
      <c r="I18471" t="s">
        <v>542</v>
      </c>
      <c r="J18471" t="str">
        <f xml:space="preserve"> IF(Table1[[#This Row],[discount]]&gt;4, "Yes", "No")</f>
        <v>Yes</v>
      </c>
    </row>
    <row r="18472" spans="1:10">
      <c r="A18472" t="s">
        <v>11275</v>
      </c>
      <c r="B18472">
        <v>4.2</v>
      </c>
      <c r="C18472">
        <v>345</v>
      </c>
      <c r="D18472">
        <v>1299</v>
      </c>
      <c r="E18472">
        <v>73</v>
      </c>
      <c r="F18472" t="s">
        <v>10</v>
      </c>
      <c r="G18472" t="s">
        <v>399</v>
      </c>
      <c r="H18472">
        <v>5</v>
      </c>
      <c r="I18472" t="s">
        <v>963</v>
      </c>
      <c r="J18472" t="str">
        <f xml:space="preserve"> IF(Table1[[#This Row],[discount]]&gt;4, "Yes", "No")</f>
        <v>Yes</v>
      </c>
    </row>
    <row r="18473" spans="1:10">
      <c r="A18473" t="s">
        <v>7164</v>
      </c>
      <c r="B18473">
        <v>0</v>
      </c>
      <c r="C18473">
        <v>345</v>
      </c>
      <c r="D18473">
        <v>1298</v>
      </c>
      <c r="E18473">
        <v>73</v>
      </c>
      <c r="F18473" t="s">
        <v>10</v>
      </c>
      <c r="G18473" t="s">
        <v>20</v>
      </c>
      <c r="H18473">
        <v>0</v>
      </c>
      <c r="I18473" t="s">
        <v>7165</v>
      </c>
      <c r="J18473" t="str">
        <f xml:space="preserve"> IF(Table1[[#This Row],[discount]]&gt;4, "Yes", "No")</f>
        <v>Yes</v>
      </c>
    </row>
    <row r="18474" spans="1:10">
      <c r="A18474" t="s">
        <v>11913</v>
      </c>
      <c r="B18474">
        <v>3.7</v>
      </c>
      <c r="C18474">
        <v>344</v>
      </c>
      <c r="D18474">
        <v>1299</v>
      </c>
      <c r="E18474">
        <v>73</v>
      </c>
      <c r="F18474" t="s">
        <v>16</v>
      </c>
      <c r="G18474" t="s">
        <v>17</v>
      </c>
      <c r="H18474">
        <v>405</v>
      </c>
      <c r="I18474" t="s">
        <v>2706</v>
      </c>
      <c r="J18474" t="str">
        <f xml:space="preserve"> IF(Table1[[#This Row],[discount]]&gt;4, "Yes", "No")</f>
        <v>Yes</v>
      </c>
    </row>
    <row r="18475" spans="1:10">
      <c r="A18475" t="s">
        <v>18783</v>
      </c>
      <c r="B18475">
        <v>4.0999999999999996</v>
      </c>
      <c r="C18475">
        <v>338</v>
      </c>
      <c r="D18475">
        <v>1299</v>
      </c>
      <c r="E18475">
        <v>73</v>
      </c>
      <c r="F18475" t="s">
        <v>108</v>
      </c>
      <c r="G18475" t="s">
        <v>577</v>
      </c>
      <c r="H18475">
        <v>41</v>
      </c>
      <c r="I18475" t="s">
        <v>18784</v>
      </c>
      <c r="J18475" t="str">
        <f xml:space="preserve"> IF(Table1[[#This Row],[discount]]&gt;4, "Yes", "No")</f>
        <v>Yes</v>
      </c>
    </row>
    <row r="18476" spans="1:10">
      <c r="A18476" t="s">
        <v>556</v>
      </c>
      <c r="B18476">
        <v>3.8</v>
      </c>
      <c r="C18476">
        <v>338</v>
      </c>
      <c r="D18476">
        <v>1299</v>
      </c>
      <c r="E18476">
        <v>73</v>
      </c>
      <c r="F18476" t="s">
        <v>16</v>
      </c>
      <c r="G18476" t="s">
        <v>479</v>
      </c>
      <c r="H18476">
        <v>9</v>
      </c>
      <c r="I18476" t="s">
        <v>542</v>
      </c>
      <c r="J18476" t="str">
        <f xml:space="preserve"> IF(Table1[[#This Row],[discount]]&gt;4, "Yes", "No")</f>
        <v>Yes</v>
      </c>
    </row>
    <row r="18477" spans="1:10">
      <c r="A18477" t="s">
        <v>556</v>
      </c>
      <c r="B18477">
        <v>0</v>
      </c>
      <c r="C18477">
        <v>338</v>
      </c>
      <c r="D18477">
        <v>1299</v>
      </c>
      <c r="E18477">
        <v>73</v>
      </c>
      <c r="F18477" t="s">
        <v>16</v>
      </c>
      <c r="G18477" t="s">
        <v>479</v>
      </c>
      <c r="H18477">
        <v>0</v>
      </c>
      <c r="I18477" t="s">
        <v>542</v>
      </c>
      <c r="J18477" t="str">
        <f xml:space="preserve"> IF(Table1[[#This Row],[discount]]&gt;4, "Yes", "No")</f>
        <v>Yes</v>
      </c>
    </row>
    <row r="18478" spans="1:10">
      <c r="A18478" t="s">
        <v>7033</v>
      </c>
      <c r="B18478">
        <v>0</v>
      </c>
      <c r="C18478">
        <v>321</v>
      </c>
      <c r="D18478">
        <v>1199</v>
      </c>
      <c r="E18478">
        <v>73</v>
      </c>
      <c r="F18478" t="s">
        <v>10</v>
      </c>
      <c r="G18478" t="s">
        <v>20</v>
      </c>
      <c r="H18478">
        <v>0</v>
      </c>
      <c r="I18478" t="s">
        <v>5835</v>
      </c>
      <c r="J18478" t="str">
        <f xml:space="preserve"> IF(Table1[[#This Row],[discount]]&gt;4, "Yes", "No")</f>
        <v>Yes</v>
      </c>
    </row>
    <row r="18479" spans="1:10">
      <c r="A18479" t="s">
        <v>20923</v>
      </c>
      <c r="B18479">
        <v>4.2</v>
      </c>
      <c r="C18479">
        <v>319</v>
      </c>
      <c r="D18479">
        <v>1199</v>
      </c>
      <c r="E18479">
        <v>73</v>
      </c>
      <c r="F18479" t="s">
        <v>10</v>
      </c>
      <c r="G18479" t="s">
        <v>399</v>
      </c>
      <c r="H18479">
        <v>1135</v>
      </c>
      <c r="I18479" t="s">
        <v>10165</v>
      </c>
      <c r="J18479" t="str">
        <f xml:space="preserve"> IF(Table1[[#This Row],[discount]]&gt;4, "Yes", "No")</f>
        <v>Yes</v>
      </c>
    </row>
    <row r="18480" spans="1:10">
      <c r="A18480" t="s">
        <v>9145</v>
      </c>
      <c r="B18480">
        <v>3.3</v>
      </c>
      <c r="C18480">
        <v>313</v>
      </c>
      <c r="D18480">
        <v>1199</v>
      </c>
      <c r="E18480">
        <v>73</v>
      </c>
      <c r="F18480" t="s">
        <v>16</v>
      </c>
      <c r="G18480" t="s">
        <v>890</v>
      </c>
      <c r="H18480">
        <v>7</v>
      </c>
      <c r="I18480" t="s">
        <v>9146</v>
      </c>
      <c r="J18480" t="str">
        <f xml:space="preserve"> IF(Table1[[#This Row],[discount]]&gt;4, "Yes", "No")</f>
        <v>Yes</v>
      </c>
    </row>
    <row r="18481" spans="1:10">
      <c r="A18481" t="s">
        <v>12580</v>
      </c>
      <c r="B18481">
        <v>3.7</v>
      </c>
      <c r="C18481">
        <v>295</v>
      </c>
      <c r="D18481">
        <v>1099</v>
      </c>
      <c r="E18481">
        <v>73</v>
      </c>
      <c r="F18481" t="s">
        <v>10</v>
      </c>
      <c r="G18481" t="s">
        <v>399</v>
      </c>
      <c r="H18481">
        <v>17</v>
      </c>
      <c r="I18481" t="s">
        <v>963</v>
      </c>
      <c r="J18481" t="str">
        <f xml:space="preserve"> IF(Table1[[#This Row],[discount]]&gt;4, "Yes", "No")</f>
        <v>Yes</v>
      </c>
    </row>
    <row r="18482" spans="1:10">
      <c r="A18482" t="s">
        <v>8700</v>
      </c>
      <c r="B18482">
        <v>3.8</v>
      </c>
      <c r="C18482">
        <v>295</v>
      </c>
      <c r="D18482">
        <v>1099</v>
      </c>
      <c r="E18482">
        <v>73</v>
      </c>
      <c r="F18482" t="s">
        <v>10</v>
      </c>
      <c r="G18482" t="s">
        <v>399</v>
      </c>
      <c r="H18482">
        <v>4</v>
      </c>
      <c r="I18482" t="s">
        <v>963</v>
      </c>
      <c r="J18482" t="str">
        <f xml:space="preserve"> IF(Table1[[#This Row],[discount]]&gt;4, "Yes", "No")</f>
        <v>Yes</v>
      </c>
    </row>
    <row r="18483" spans="1:10">
      <c r="A18483" t="s">
        <v>14921</v>
      </c>
      <c r="B18483">
        <v>3.9</v>
      </c>
      <c r="C18483">
        <v>293</v>
      </c>
      <c r="D18483">
        <v>1099</v>
      </c>
      <c r="E18483">
        <v>73</v>
      </c>
      <c r="F18483" t="s">
        <v>108</v>
      </c>
      <c r="G18483" t="s">
        <v>109</v>
      </c>
      <c r="H18483">
        <v>92</v>
      </c>
      <c r="I18483" t="s">
        <v>12963</v>
      </c>
      <c r="J18483" t="str">
        <f xml:space="preserve"> IF(Table1[[#This Row],[discount]]&gt;4, "Yes", "No")</f>
        <v>Yes</v>
      </c>
    </row>
    <row r="18484" spans="1:10">
      <c r="A18484" t="s">
        <v>2789</v>
      </c>
      <c r="B18484">
        <v>4.5</v>
      </c>
      <c r="C18484">
        <v>289</v>
      </c>
      <c r="D18484">
        <v>1099</v>
      </c>
      <c r="E18484">
        <v>73</v>
      </c>
      <c r="F18484" t="s">
        <v>16</v>
      </c>
      <c r="G18484" t="s">
        <v>17</v>
      </c>
      <c r="H18484">
        <v>2</v>
      </c>
      <c r="I18484" t="s">
        <v>2790</v>
      </c>
      <c r="J18484" t="str">
        <f xml:space="preserve"> IF(Table1[[#This Row],[discount]]&gt;4, "Yes", "No")</f>
        <v>Yes</v>
      </c>
    </row>
    <row r="18485" spans="1:10">
      <c r="A18485" t="s">
        <v>21264</v>
      </c>
      <c r="B18485">
        <v>4.2</v>
      </c>
      <c r="C18485">
        <v>286</v>
      </c>
      <c r="D18485">
        <v>1099</v>
      </c>
      <c r="E18485">
        <v>73</v>
      </c>
      <c r="F18485" t="s">
        <v>10</v>
      </c>
      <c r="G18485" t="s">
        <v>20</v>
      </c>
      <c r="H18485">
        <v>432</v>
      </c>
      <c r="I18485" t="s">
        <v>7315</v>
      </c>
      <c r="J18485" t="str">
        <f xml:space="preserve"> IF(Table1[[#This Row],[discount]]&gt;4, "Yes", "No")</f>
        <v>Yes</v>
      </c>
    </row>
    <row r="18486" spans="1:10">
      <c r="A18486" t="s">
        <v>20856</v>
      </c>
      <c r="B18486">
        <v>4.3</v>
      </c>
      <c r="C18486">
        <v>276</v>
      </c>
      <c r="D18486">
        <v>1052</v>
      </c>
      <c r="E18486">
        <v>73</v>
      </c>
      <c r="F18486" t="s">
        <v>108</v>
      </c>
      <c r="G18486" t="s">
        <v>577</v>
      </c>
      <c r="H18486">
        <v>19</v>
      </c>
      <c r="I18486" t="s">
        <v>20857</v>
      </c>
      <c r="J18486" t="str">
        <f xml:space="preserve"> IF(Table1[[#This Row],[discount]]&gt;4, "Yes", "No")</f>
        <v>Yes</v>
      </c>
    </row>
    <row r="18487" spans="1:10">
      <c r="A18487" t="s">
        <v>16318</v>
      </c>
      <c r="B18487">
        <v>4</v>
      </c>
      <c r="C18487">
        <v>269</v>
      </c>
      <c r="D18487">
        <v>999</v>
      </c>
      <c r="E18487">
        <v>73</v>
      </c>
      <c r="F18487" t="s">
        <v>10</v>
      </c>
      <c r="G18487" t="s">
        <v>399</v>
      </c>
      <c r="H18487">
        <v>37798</v>
      </c>
      <c r="I18487" t="s">
        <v>11995</v>
      </c>
      <c r="J18487" t="str">
        <f xml:space="preserve"> IF(Table1[[#This Row],[discount]]&gt;4, "Yes", "No")</f>
        <v>Yes</v>
      </c>
    </row>
    <row r="18488" spans="1:10">
      <c r="A18488" t="s">
        <v>23085</v>
      </c>
      <c r="B18488">
        <v>4.0999999999999996</v>
      </c>
      <c r="C18488">
        <v>269</v>
      </c>
      <c r="D18488">
        <v>999</v>
      </c>
      <c r="E18488">
        <v>73</v>
      </c>
      <c r="F18488" t="s">
        <v>108</v>
      </c>
      <c r="G18488" t="s">
        <v>448</v>
      </c>
      <c r="H18488">
        <v>10247</v>
      </c>
      <c r="I18488" t="s">
        <v>3382</v>
      </c>
      <c r="J18488" t="str">
        <f xml:space="preserve"> IF(Table1[[#This Row],[discount]]&gt;4, "Yes", "No")</f>
        <v>Yes</v>
      </c>
    </row>
    <row r="18489" spans="1:10">
      <c r="A18489" t="s">
        <v>22796</v>
      </c>
      <c r="B18489">
        <v>3.9</v>
      </c>
      <c r="C18489">
        <v>269</v>
      </c>
      <c r="D18489">
        <v>999</v>
      </c>
      <c r="E18489">
        <v>73</v>
      </c>
      <c r="F18489" t="s">
        <v>10</v>
      </c>
      <c r="G18489" t="s">
        <v>399</v>
      </c>
      <c r="H18489">
        <v>6097</v>
      </c>
      <c r="I18489" t="s">
        <v>12743</v>
      </c>
      <c r="J18489" t="str">
        <f xml:space="preserve"> IF(Table1[[#This Row],[discount]]&gt;4, "Yes", "No")</f>
        <v>Yes</v>
      </c>
    </row>
    <row r="18490" spans="1:10">
      <c r="A18490" t="s">
        <v>23023</v>
      </c>
      <c r="B18490">
        <v>4</v>
      </c>
      <c r="C18490">
        <v>269</v>
      </c>
      <c r="D18490">
        <v>999</v>
      </c>
      <c r="E18490">
        <v>73</v>
      </c>
      <c r="F18490" t="s">
        <v>108</v>
      </c>
      <c r="G18490" t="s">
        <v>412</v>
      </c>
      <c r="H18490">
        <v>2749</v>
      </c>
      <c r="I18490" t="s">
        <v>23024</v>
      </c>
      <c r="J18490" t="str">
        <f xml:space="preserve"> IF(Table1[[#This Row],[discount]]&gt;4, "Yes", "No")</f>
        <v>Yes</v>
      </c>
    </row>
    <row r="18491" spans="1:10">
      <c r="A18491" t="s">
        <v>22913</v>
      </c>
      <c r="B18491">
        <v>3.7</v>
      </c>
      <c r="C18491">
        <v>269</v>
      </c>
      <c r="D18491">
        <v>999</v>
      </c>
      <c r="E18491">
        <v>73</v>
      </c>
      <c r="F18491" t="s">
        <v>108</v>
      </c>
      <c r="G18491" t="s">
        <v>109</v>
      </c>
      <c r="H18491">
        <v>1118</v>
      </c>
      <c r="I18491" t="s">
        <v>22914</v>
      </c>
      <c r="J18491" t="str">
        <f xml:space="preserve"> IF(Table1[[#This Row],[discount]]&gt;4, "Yes", "No")</f>
        <v>Yes</v>
      </c>
    </row>
    <row r="18492" spans="1:10">
      <c r="A18492" t="s">
        <v>23170</v>
      </c>
      <c r="B18492">
        <v>4</v>
      </c>
      <c r="C18492">
        <v>269</v>
      </c>
      <c r="D18492">
        <v>999</v>
      </c>
      <c r="E18492">
        <v>73</v>
      </c>
      <c r="F18492" t="s">
        <v>114</v>
      </c>
      <c r="G18492" t="s">
        <v>115</v>
      </c>
      <c r="H18492">
        <v>1106</v>
      </c>
      <c r="I18492" t="s">
        <v>4265</v>
      </c>
      <c r="J18492" t="str">
        <f xml:space="preserve"> IF(Table1[[#This Row],[discount]]&gt;4, "Yes", "No")</f>
        <v>Yes</v>
      </c>
    </row>
    <row r="18493" spans="1:10">
      <c r="A18493" t="s">
        <v>23210</v>
      </c>
      <c r="B18493">
        <v>4.0999999999999996</v>
      </c>
      <c r="C18493">
        <v>269</v>
      </c>
      <c r="D18493">
        <v>999</v>
      </c>
      <c r="E18493">
        <v>73</v>
      </c>
      <c r="F18493" t="s">
        <v>10</v>
      </c>
      <c r="G18493" t="s">
        <v>20</v>
      </c>
      <c r="H18493">
        <v>260</v>
      </c>
      <c r="I18493" t="s">
        <v>23211</v>
      </c>
      <c r="J18493" t="str">
        <f xml:space="preserve"> IF(Table1[[#This Row],[discount]]&gt;4, "Yes", "No")</f>
        <v>Yes</v>
      </c>
    </row>
    <row r="18494" spans="1:10">
      <c r="A18494" t="s">
        <v>23216</v>
      </c>
      <c r="B18494">
        <v>4.0999999999999996</v>
      </c>
      <c r="C18494">
        <v>269</v>
      </c>
      <c r="D18494">
        <v>999</v>
      </c>
      <c r="E18494">
        <v>73</v>
      </c>
      <c r="F18494" t="s">
        <v>10</v>
      </c>
      <c r="G18494" t="s">
        <v>20</v>
      </c>
      <c r="H18494">
        <v>157</v>
      </c>
      <c r="I18494" t="s">
        <v>23211</v>
      </c>
      <c r="J18494" t="str">
        <f xml:space="preserve"> IF(Table1[[#This Row],[discount]]&gt;4, "Yes", "No")</f>
        <v>Yes</v>
      </c>
    </row>
    <row r="18495" spans="1:10">
      <c r="A18495" t="s">
        <v>23119</v>
      </c>
      <c r="B18495">
        <v>3.6</v>
      </c>
      <c r="C18495">
        <v>269</v>
      </c>
      <c r="D18495">
        <v>999</v>
      </c>
      <c r="E18495">
        <v>73</v>
      </c>
      <c r="F18495" t="s">
        <v>10</v>
      </c>
      <c r="G18495" t="s">
        <v>11</v>
      </c>
      <c r="H18495">
        <v>66</v>
      </c>
      <c r="I18495" t="s">
        <v>622</v>
      </c>
      <c r="J18495" t="str">
        <f xml:space="preserve"> IF(Table1[[#This Row],[discount]]&gt;4, "Yes", "No")</f>
        <v>Yes</v>
      </c>
    </row>
    <row r="18496" spans="1:10">
      <c r="A18496" t="s">
        <v>22995</v>
      </c>
      <c r="B18496">
        <v>3.7</v>
      </c>
      <c r="C18496">
        <v>269</v>
      </c>
      <c r="D18496">
        <v>999</v>
      </c>
      <c r="E18496">
        <v>73</v>
      </c>
      <c r="F18496" t="s">
        <v>108</v>
      </c>
      <c r="G18496" t="s">
        <v>109</v>
      </c>
      <c r="H18496">
        <v>54</v>
      </c>
      <c r="I18496" t="s">
        <v>22996</v>
      </c>
      <c r="J18496" t="str">
        <f xml:space="preserve"> IF(Table1[[#This Row],[discount]]&gt;4, "Yes", "No")</f>
        <v>Yes</v>
      </c>
    </row>
    <row r="18497" spans="1:10">
      <c r="A18497" t="s">
        <v>22877</v>
      </c>
      <c r="B18497">
        <v>4.4000000000000004</v>
      </c>
      <c r="C18497">
        <v>269</v>
      </c>
      <c r="D18497">
        <v>999</v>
      </c>
      <c r="E18497">
        <v>73</v>
      </c>
      <c r="F18497" t="s">
        <v>108</v>
      </c>
      <c r="G18497" t="s">
        <v>448</v>
      </c>
      <c r="H18497">
        <v>37</v>
      </c>
      <c r="I18497" t="s">
        <v>451</v>
      </c>
      <c r="J18497" t="str">
        <f xml:space="preserve"> IF(Table1[[#This Row],[discount]]&gt;4, "Yes", "No")</f>
        <v>Yes</v>
      </c>
    </row>
    <row r="18498" spans="1:10">
      <c r="A18498" t="s">
        <v>23020</v>
      </c>
      <c r="B18498">
        <v>3.5</v>
      </c>
      <c r="C18498">
        <v>269</v>
      </c>
      <c r="D18498">
        <v>999</v>
      </c>
      <c r="E18498">
        <v>73</v>
      </c>
      <c r="F18498" t="s">
        <v>108</v>
      </c>
      <c r="G18498" t="s">
        <v>109</v>
      </c>
      <c r="H18498">
        <v>19</v>
      </c>
      <c r="I18498" t="s">
        <v>23021</v>
      </c>
      <c r="J18498" t="str">
        <f xml:space="preserve"> IF(Table1[[#This Row],[discount]]&gt;4, "Yes", "No")</f>
        <v>Yes</v>
      </c>
    </row>
    <row r="18499" spans="1:10">
      <c r="A18499" t="s">
        <v>22799</v>
      </c>
      <c r="B18499">
        <v>4.2</v>
      </c>
      <c r="C18499">
        <v>269</v>
      </c>
      <c r="D18499">
        <v>999</v>
      </c>
      <c r="E18499">
        <v>73</v>
      </c>
      <c r="F18499" t="s">
        <v>10</v>
      </c>
      <c r="G18499" t="s">
        <v>399</v>
      </c>
      <c r="H18499">
        <v>15</v>
      </c>
      <c r="I18499" t="s">
        <v>19395</v>
      </c>
      <c r="J18499" t="str">
        <f xml:space="preserve"> IF(Table1[[#This Row],[discount]]&gt;4, "Yes", "No")</f>
        <v>Yes</v>
      </c>
    </row>
    <row r="18500" spans="1:10">
      <c r="A18500" t="s">
        <v>23107</v>
      </c>
      <c r="B18500">
        <v>3.4</v>
      </c>
      <c r="C18500">
        <v>269</v>
      </c>
      <c r="D18500">
        <v>999</v>
      </c>
      <c r="E18500">
        <v>73</v>
      </c>
      <c r="F18500" t="s">
        <v>108</v>
      </c>
      <c r="G18500" t="s">
        <v>448</v>
      </c>
      <c r="H18500">
        <v>5</v>
      </c>
      <c r="I18500" t="s">
        <v>2156</v>
      </c>
      <c r="J18500" t="str">
        <f xml:space="preserve"> IF(Table1[[#This Row],[discount]]&gt;4, "Yes", "No")</f>
        <v>Yes</v>
      </c>
    </row>
    <row r="18501" spans="1:10">
      <c r="A18501" t="s">
        <v>307</v>
      </c>
      <c r="B18501">
        <v>0</v>
      </c>
      <c r="C18501">
        <v>269</v>
      </c>
      <c r="D18501">
        <v>999</v>
      </c>
      <c r="E18501">
        <v>73</v>
      </c>
      <c r="F18501" t="s">
        <v>10</v>
      </c>
      <c r="G18501" t="s">
        <v>20</v>
      </c>
      <c r="H18501">
        <v>0</v>
      </c>
      <c r="I18501" t="s">
        <v>308</v>
      </c>
      <c r="J18501" t="str">
        <f xml:space="preserve"> IF(Table1[[#This Row],[discount]]&gt;4, "Yes", "No")</f>
        <v>Yes</v>
      </c>
    </row>
    <row r="18502" spans="1:10">
      <c r="A18502" t="s">
        <v>22593</v>
      </c>
      <c r="B18502">
        <v>3.7</v>
      </c>
      <c r="C18502">
        <v>268</v>
      </c>
      <c r="D18502">
        <v>999</v>
      </c>
      <c r="E18502">
        <v>73</v>
      </c>
      <c r="F18502" t="s">
        <v>10</v>
      </c>
      <c r="G18502" t="s">
        <v>11</v>
      </c>
      <c r="H18502">
        <v>6296</v>
      </c>
      <c r="I18502" t="s">
        <v>2948</v>
      </c>
      <c r="J18502" t="str">
        <f xml:space="preserve"> IF(Table1[[#This Row],[discount]]&gt;4, "Yes", "No")</f>
        <v>Yes</v>
      </c>
    </row>
    <row r="18503" spans="1:10">
      <c r="A18503" t="s">
        <v>23001</v>
      </c>
      <c r="B18503">
        <v>3.5</v>
      </c>
      <c r="C18503">
        <v>268</v>
      </c>
      <c r="D18503">
        <v>999</v>
      </c>
      <c r="E18503">
        <v>73</v>
      </c>
      <c r="F18503" t="s">
        <v>108</v>
      </c>
      <c r="G18503" t="s">
        <v>109</v>
      </c>
      <c r="H18503">
        <v>608</v>
      </c>
      <c r="I18503" t="s">
        <v>23002</v>
      </c>
      <c r="J18503" t="str">
        <f xml:space="preserve"> IF(Table1[[#This Row],[discount]]&gt;4, "Yes", "No")</f>
        <v>Yes</v>
      </c>
    </row>
    <row r="18504" spans="1:10">
      <c r="A18504" t="s">
        <v>11993</v>
      </c>
      <c r="B18504">
        <v>4.3</v>
      </c>
      <c r="C18504">
        <v>268</v>
      </c>
      <c r="D18504">
        <v>999</v>
      </c>
      <c r="E18504">
        <v>73</v>
      </c>
      <c r="F18504" t="s">
        <v>10</v>
      </c>
      <c r="G18504" t="s">
        <v>399</v>
      </c>
      <c r="H18504">
        <v>106</v>
      </c>
      <c r="I18504" t="s">
        <v>10483</v>
      </c>
      <c r="J18504" t="str">
        <f xml:space="preserve"> IF(Table1[[#This Row],[discount]]&gt;4, "Yes", "No")</f>
        <v>Yes</v>
      </c>
    </row>
    <row r="18505" spans="1:10">
      <c r="A18505" t="s">
        <v>22702</v>
      </c>
      <c r="B18505">
        <v>3.2</v>
      </c>
      <c r="C18505">
        <v>268</v>
      </c>
      <c r="D18505">
        <v>999</v>
      </c>
      <c r="E18505">
        <v>73</v>
      </c>
      <c r="F18505" t="s">
        <v>10</v>
      </c>
      <c r="G18505" t="s">
        <v>20</v>
      </c>
      <c r="H18505">
        <v>14</v>
      </c>
      <c r="I18505" t="s">
        <v>22703</v>
      </c>
      <c r="J18505" t="str">
        <f xml:space="preserve"> IF(Table1[[#This Row],[discount]]&gt;4, "Yes", "No")</f>
        <v>Yes</v>
      </c>
    </row>
    <row r="18506" spans="1:10">
      <c r="A18506" t="s">
        <v>23127</v>
      </c>
      <c r="B18506">
        <v>2.8</v>
      </c>
      <c r="C18506">
        <v>268</v>
      </c>
      <c r="D18506">
        <v>999</v>
      </c>
      <c r="E18506">
        <v>73</v>
      </c>
      <c r="F18506" t="s">
        <v>10</v>
      </c>
      <c r="G18506" t="s">
        <v>11</v>
      </c>
      <c r="H18506">
        <v>4</v>
      </c>
      <c r="I18506" t="s">
        <v>590</v>
      </c>
      <c r="J18506" t="str">
        <f xml:space="preserve"> IF(Table1[[#This Row],[discount]]&gt;4, "Yes", "No")</f>
        <v>Yes</v>
      </c>
    </row>
    <row r="18507" spans="1:10">
      <c r="A18507" t="s">
        <v>12380</v>
      </c>
      <c r="B18507">
        <v>4.0999999999999996</v>
      </c>
      <c r="C18507">
        <v>265</v>
      </c>
      <c r="D18507">
        <v>999</v>
      </c>
      <c r="E18507">
        <v>73</v>
      </c>
      <c r="F18507" t="s">
        <v>114</v>
      </c>
      <c r="G18507" t="s">
        <v>115</v>
      </c>
      <c r="H18507">
        <v>1091</v>
      </c>
      <c r="I18507" t="s">
        <v>703</v>
      </c>
      <c r="J18507" t="str">
        <f xml:space="preserve"> IF(Table1[[#This Row],[discount]]&gt;4, "Yes", "No")</f>
        <v>Yes</v>
      </c>
    </row>
    <row r="18508" spans="1:10">
      <c r="A18508" t="s">
        <v>10482</v>
      </c>
      <c r="B18508">
        <v>4</v>
      </c>
      <c r="C18508">
        <v>265</v>
      </c>
      <c r="D18508">
        <v>998</v>
      </c>
      <c r="E18508">
        <v>73</v>
      </c>
      <c r="F18508" t="s">
        <v>10</v>
      </c>
      <c r="G18508" t="s">
        <v>399</v>
      </c>
      <c r="H18508">
        <v>137</v>
      </c>
      <c r="I18508" t="s">
        <v>10483</v>
      </c>
      <c r="J18508" t="str">
        <f xml:space="preserve"> IF(Table1[[#This Row],[discount]]&gt;4, "Yes", "No")</f>
        <v>Yes</v>
      </c>
    </row>
    <row r="18509" spans="1:10">
      <c r="A18509" t="s">
        <v>23171</v>
      </c>
      <c r="B18509">
        <v>4</v>
      </c>
      <c r="C18509">
        <v>265</v>
      </c>
      <c r="D18509">
        <v>999</v>
      </c>
      <c r="E18509">
        <v>73</v>
      </c>
      <c r="F18509" t="s">
        <v>114</v>
      </c>
      <c r="G18509" t="s">
        <v>115</v>
      </c>
      <c r="H18509">
        <v>36</v>
      </c>
      <c r="I18509" t="s">
        <v>639</v>
      </c>
      <c r="J18509" t="str">
        <f xml:space="preserve"> IF(Table1[[#This Row],[discount]]&gt;4, "Yes", "No")</f>
        <v>Yes</v>
      </c>
    </row>
    <row r="18510" spans="1:10">
      <c r="A18510" t="s">
        <v>23324</v>
      </c>
      <c r="B18510">
        <v>3.9</v>
      </c>
      <c r="C18510">
        <v>265</v>
      </c>
      <c r="D18510">
        <v>999</v>
      </c>
      <c r="E18510">
        <v>73</v>
      </c>
      <c r="F18510" t="s">
        <v>16</v>
      </c>
      <c r="G18510" t="s">
        <v>890</v>
      </c>
      <c r="H18510">
        <v>11</v>
      </c>
      <c r="I18510" t="s">
        <v>23325</v>
      </c>
      <c r="J18510" t="str">
        <f xml:space="preserve"> IF(Table1[[#This Row],[discount]]&gt;4, "Yes", "No")</f>
        <v>Yes</v>
      </c>
    </row>
    <row r="18511" spans="1:10">
      <c r="A18511" t="s">
        <v>344</v>
      </c>
      <c r="B18511">
        <v>0</v>
      </c>
      <c r="C18511">
        <v>265</v>
      </c>
      <c r="D18511">
        <v>999</v>
      </c>
      <c r="E18511">
        <v>73</v>
      </c>
      <c r="F18511" t="s">
        <v>10</v>
      </c>
      <c r="G18511" t="s">
        <v>20</v>
      </c>
      <c r="H18511">
        <v>0</v>
      </c>
      <c r="I18511" t="s">
        <v>282</v>
      </c>
      <c r="J18511" t="str">
        <f xml:space="preserve"> IF(Table1[[#This Row],[discount]]&gt;4, "Yes", "No")</f>
        <v>Yes</v>
      </c>
    </row>
    <row r="18512" spans="1:10">
      <c r="A18512" t="s">
        <v>665</v>
      </c>
      <c r="B18512">
        <v>0</v>
      </c>
      <c r="C18512">
        <v>265</v>
      </c>
      <c r="D18512">
        <v>999</v>
      </c>
      <c r="E18512">
        <v>73</v>
      </c>
      <c r="F18512" t="s">
        <v>114</v>
      </c>
      <c r="G18512" t="s">
        <v>115</v>
      </c>
      <c r="H18512">
        <v>0</v>
      </c>
      <c r="I18512" t="s">
        <v>636</v>
      </c>
      <c r="J18512" t="str">
        <f xml:space="preserve"> IF(Table1[[#This Row],[discount]]&gt;4, "Yes", "No")</f>
        <v>Yes</v>
      </c>
    </row>
    <row r="18513" spans="1:10">
      <c r="A18513" t="s">
        <v>23005</v>
      </c>
      <c r="B18513">
        <v>3.6</v>
      </c>
      <c r="C18513">
        <v>264</v>
      </c>
      <c r="D18513">
        <v>999</v>
      </c>
      <c r="E18513">
        <v>73</v>
      </c>
      <c r="F18513" t="s">
        <v>108</v>
      </c>
      <c r="G18513" t="s">
        <v>109</v>
      </c>
      <c r="H18513">
        <v>424</v>
      </c>
      <c r="I18513" t="s">
        <v>23006</v>
      </c>
      <c r="J18513" t="str">
        <f xml:space="preserve"> IF(Table1[[#This Row],[discount]]&gt;4, "Yes", "No")</f>
        <v>Yes</v>
      </c>
    </row>
    <row r="18514" spans="1:10">
      <c r="A18514" t="s">
        <v>23306</v>
      </c>
      <c r="B18514">
        <v>3.8</v>
      </c>
      <c r="C18514">
        <v>264</v>
      </c>
      <c r="D18514">
        <v>999</v>
      </c>
      <c r="E18514">
        <v>73</v>
      </c>
      <c r="F18514" t="s">
        <v>16</v>
      </c>
      <c r="G18514" t="s">
        <v>890</v>
      </c>
      <c r="H18514">
        <v>119</v>
      </c>
      <c r="I18514" t="s">
        <v>933</v>
      </c>
      <c r="J18514" t="str">
        <f xml:space="preserve"> IF(Table1[[#This Row],[discount]]&gt;4, "Yes", "No")</f>
        <v>Yes</v>
      </c>
    </row>
    <row r="18515" spans="1:10">
      <c r="A18515" t="s">
        <v>12177</v>
      </c>
      <c r="B18515">
        <v>3.7</v>
      </c>
      <c r="C18515">
        <v>263</v>
      </c>
      <c r="D18515">
        <v>998</v>
      </c>
      <c r="E18515">
        <v>73</v>
      </c>
      <c r="F18515" t="s">
        <v>108</v>
      </c>
      <c r="G18515" t="s">
        <v>109</v>
      </c>
      <c r="H18515">
        <v>1948</v>
      </c>
      <c r="I18515" t="s">
        <v>6594</v>
      </c>
      <c r="J18515" t="str">
        <f xml:space="preserve"> IF(Table1[[#This Row],[discount]]&gt;4, "Yes", "No")</f>
        <v>Yes</v>
      </c>
    </row>
    <row r="18516" spans="1:10">
      <c r="A18516" t="s">
        <v>23194</v>
      </c>
      <c r="B18516">
        <v>4.5</v>
      </c>
      <c r="C18516">
        <v>261</v>
      </c>
      <c r="D18516">
        <v>999</v>
      </c>
      <c r="E18516">
        <v>73</v>
      </c>
      <c r="F18516" t="s">
        <v>108</v>
      </c>
      <c r="G18516" t="s">
        <v>577</v>
      </c>
      <c r="H18516">
        <v>13</v>
      </c>
      <c r="I18516" t="s">
        <v>11122</v>
      </c>
      <c r="J18516" t="str">
        <f xml:space="preserve"> IF(Table1[[#This Row],[discount]]&gt;4, "Yes", "No")</f>
        <v>Yes</v>
      </c>
    </row>
    <row r="18517" spans="1:10">
      <c r="A18517" t="s">
        <v>23111</v>
      </c>
      <c r="B18517">
        <v>4.7</v>
      </c>
      <c r="C18517">
        <v>261</v>
      </c>
      <c r="D18517">
        <v>999</v>
      </c>
      <c r="E18517">
        <v>73</v>
      </c>
      <c r="F18517" t="s">
        <v>108</v>
      </c>
      <c r="G18517" t="s">
        <v>448</v>
      </c>
      <c r="H18517">
        <v>3</v>
      </c>
      <c r="I18517" t="s">
        <v>12933</v>
      </c>
      <c r="J18517" t="str">
        <f xml:space="preserve"> IF(Table1[[#This Row],[discount]]&gt;4, "Yes", "No")</f>
        <v>Yes</v>
      </c>
    </row>
    <row r="18518" spans="1:10">
      <c r="A18518" t="s">
        <v>16517</v>
      </c>
      <c r="B18518">
        <v>4</v>
      </c>
      <c r="C18518">
        <v>260</v>
      </c>
      <c r="D18518">
        <v>999</v>
      </c>
      <c r="E18518">
        <v>73</v>
      </c>
      <c r="F18518" t="s">
        <v>10</v>
      </c>
      <c r="G18518" t="s">
        <v>20</v>
      </c>
      <c r="H18518">
        <v>762</v>
      </c>
      <c r="I18518" t="s">
        <v>16518</v>
      </c>
      <c r="J18518" t="str">
        <f xml:space="preserve"> IF(Table1[[#This Row],[discount]]&gt;4, "Yes", "No")</f>
        <v>Yes</v>
      </c>
    </row>
    <row r="18519" spans="1:10">
      <c r="A18519" t="s">
        <v>22987</v>
      </c>
      <c r="B18519">
        <v>3.5</v>
      </c>
      <c r="C18519">
        <v>260</v>
      </c>
      <c r="D18519">
        <v>999</v>
      </c>
      <c r="E18519">
        <v>73</v>
      </c>
      <c r="F18519" t="s">
        <v>108</v>
      </c>
      <c r="G18519" t="s">
        <v>109</v>
      </c>
      <c r="H18519">
        <v>495</v>
      </c>
      <c r="I18519" t="s">
        <v>22988</v>
      </c>
      <c r="J18519" t="str">
        <f xml:space="preserve"> IF(Table1[[#This Row],[discount]]&gt;4, "Yes", "No")</f>
        <v>Yes</v>
      </c>
    </row>
    <row r="18520" spans="1:10">
      <c r="A18520" t="s">
        <v>23090</v>
      </c>
      <c r="B18520">
        <v>4</v>
      </c>
      <c r="C18520">
        <v>260</v>
      </c>
      <c r="D18520">
        <v>999</v>
      </c>
      <c r="E18520">
        <v>73</v>
      </c>
      <c r="F18520" t="s">
        <v>108</v>
      </c>
      <c r="G18520" t="s">
        <v>448</v>
      </c>
      <c r="H18520">
        <v>130</v>
      </c>
      <c r="I18520" t="s">
        <v>20492</v>
      </c>
      <c r="J18520" t="str">
        <f xml:space="preserve"> IF(Table1[[#This Row],[discount]]&gt;4, "Yes", "No")</f>
        <v>Yes</v>
      </c>
    </row>
    <row r="18521" spans="1:10">
      <c r="A18521" t="s">
        <v>22956</v>
      </c>
      <c r="B18521">
        <v>3.8</v>
      </c>
      <c r="C18521">
        <v>260</v>
      </c>
      <c r="D18521">
        <v>999</v>
      </c>
      <c r="E18521">
        <v>73</v>
      </c>
      <c r="F18521" t="s">
        <v>108</v>
      </c>
      <c r="G18521" t="s">
        <v>109</v>
      </c>
      <c r="H18521">
        <v>10</v>
      </c>
      <c r="I18521" t="s">
        <v>22957</v>
      </c>
      <c r="J18521" t="str">
        <f xml:space="preserve"> IF(Table1[[#This Row],[discount]]&gt;4, "Yes", "No")</f>
        <v>Yes</v>
      </c>
    </row>
    <row r="18522" spans="1:10">
      <c r="A18522" t="s">
        <v>255</v>
      </c>
      <c r="B18522">
        <v>3.8</v>
      </c>
      <c r="C18522">
        <v>260</v>
      </c>
      <c r="D18522">
        <v>999</v>
      </c>
      <c r="E18522">
        <v>73</v>
      </c>
      <c r="F18522" t="s">
        <v>16</v>
      </c>
      <c r="G18522" t="s">
        <v>17</v>
      </c>
      <c r="H18522">
        <v>4</v>
      </c>
      <c r="I18522" t="s">
        <v>234</v>
      </c>
      <c r="J18522" t="str">
        <f xml:space="preserve"> IF(Table1[[#This Row],[discount]]&gt;4, "Yes", "No")</f>
        <v>Yes</v>
      </c>
    </row>
    <row r="18523" spans="1:10">
      <c r="A18523" t="s">
        <v>598</v>
      </c>
      <c r="B18523">
        <v>0</v>
      </c>
      <c r="C18523">
        <v>260</v>
      </c>
      <c r="D18523">
        <v>999</v>
      </c>
      <c r="E18523">
        <v>73</v>
      </c>
      <c r="F18523" t="s">
        <v>10</v>
      </c>
      <c r="G18523" t="s">
        <v>11</v>
      </c>
      <c r="H18523">
        <v>0</v>
      </c>
      <c r="I18523" t="s">
        <v>599</v>
      </c>
      <c r="J18523" t="str">
        <f xml:space="preserve"> IF(Table1[[#This Row],[discount]]&gt;4, "Yes", "No")</f>
        <v>Yes</v>
      </c>
    </row>
    <row r="18524" spans="1:10">
      <c r="A18524" t="s">
        <v>865</v>
      </c>
      <c r="B18524">
        <v>0</v>
      </c>
      <c r="C18524">
        <v>260</v>
      </c>
      <c r="D18524">
        <v>999</v>
      </c>
      <c r="E18524">
        <v>73</v>
      </c>
      <c r="F18524" t="s">
        <v>108</v>
      </c>
      <c r="G18524" t="s">
        <v>109</v>
      </c>
      <c r="H18524">
        <v>0</v>
      </c>
      <c r="I18524" t="s">
        <v>866</v>
      </c>
      <c r="J18524" t="str">
        <f xml:space="preserve"> IF(Table1[[#This Row],[discount]]&gt;4, "Yes", "No")</f>
        <v>Yes</v>
      </c>
    </row>
    <row r="18525" spans="1:10">
      <c r="A18525" t="s">
        <v>10406</v>
      </c>
      <c r="B18525">
        <v>3.5</v>
      </c>
      <c r="C18525">
        <v>256</v>
      </c>
      <c r="D18525">
        <v>975</v>
      </c>
      <c r="E18525">
        <v>73</v>
      </c>
      <c r="F18525" t="s">
        <v>10</v>
      </c>
      <c r="G18525" t="s">
        <v>11</v>
      </c>
      <c r="H18525">
        <v>25</v>
      </c>
      <c r="I18525" t="s">
        <v>5723</v>
      </c>
      <c r="J18525" t="str">
        <f xml:space="preserve"> IF(Table1[[#This Row],[discount]]&gt;4, "Yes", "No")</f>
        <v>Yes</v>
      </c>
    </row>
    <row r="18526" spans="1:10">
      <c r="A18526" t="s">
        <v>12471</v>
      </c>
      <c r="B18526">
        <v>3.7</v>
      </c>
      <c r="C18526">
        <v>240</v>
      </c>
      <c r="D18526">
        <v>899</v>
      </c>
      <c r="E18526">
        <v>73</v>
      </c>
      <c r="F18526" t="s">
        <v>10</v>
      </c>
      <c r="G18526" t="s">
        <v>20</v>
      </c>
      <c r="H18526">
        <v>19</v>
      </c>
      <c r="I18526" t="s">
        <v>2254</v>
      </c>
      <c r="J18526" t="str">
        <f xml:space="preserve"> IF(Table1[[#This Row],[discount]]&gt;4, "Yes", "No")</f>
        <v>Yes</v>
      </c>
    </row>
    <row r="18527" spans="1:10">
      <c r="A18527" t="s">
        <v>3278</v>
      </c>
      <c r="B18527">
        <v>0</v>
      </c>
      <c r="C18527">
        <v>240</v>
      </c>
      <c r="D18527">
        <v>899</v>
      </c>
      <c r="E18527">
        <v>73</v>
      </c>
      <c r="F18527" t="s">
        <v>108</v>
      </c>
      <c r="G18527" t="s">
        <v>448</v>
      </c>
      <c r="H18527">
        <v>0</v>
      </c>
      <c r="I18527" t="s">
        <v>3279</v>
      </c>
      <c r="J18527" t="str">
        <f xml:space="preserve"> IF(Table1[[#This Row],[discount]]&gt;4, "Yes", "No")</f>
        <v>Yes</v>
      </c>
    </row>
    <row r="18528" spans="1:10">
      <c r="A18528" t="s">
        <v>8820</v>
      </c>
      <c r="B18528">
        <v>3.2</v>
      </c>
      <c r="C18528">
        <v>239</v>
      </c>
      <c r="D18528">
        <v>912</v>
      </c>
      <c r="E18528">
        <v>73</v>
      </c>
      <c r="F18528" t="s">
        <v>16</v>
      </c>
      <c r="G18528" t="s">
        <v>479</v>
      </c>
      <c r="H18528">
        <v>5</v>
      </c>
      <c r="I18528" t="s">
        <v>8821</v>
      </c>
      <c r="J18528" t="str">
        <f xml:space="preserve"> IF(Table1[[#This Row],[discount]]&gt;4, "Yes", "No")</f>
        <v>Yes</v>
      </c>
    </row>
    <row r="18529" spans="1:10">
      <c r="A18529" t="s">
        <v>8070</v>
      </c>
      <c r="B18529">
        <v>3.7</v>
      </c>
      <c r="C18529">
        <v>237</v>
      </c>
      <c r="D18529">
        <v>899</v>
      </c>
      <c r="E18529">
        <v>73</v>
      </c>
      <c r="F18529" t="s">
        <v>10</v>
      </c>
      <c r="G18529" t="s">
        <v>399</v>
      </c>
      <c r="H18529">
        <v>3</v>
      </c>
      <c r="I18529" t="s">
        <v>8071</v>
      </c>
      <c r="J18529" t="str">
        <f xml:space="preserve"> IF(Table1[[#This Row],[discount]]&gt;4, "Yes", "No")</f>
        <v>Yes</v>
      </c>
    </row>
    <row r="18530" spans="1:10">
      <c r="A18530" t="s">
        <v>8317</v>
      </c>
      <c r="B18530">
        <v>3.3</v>
      </c>
      <c r="C18530">
        <v>237</v>
      </c>
      <c r="D18530">
        <v>899</v>
      </c>
      <c r="E18530">
        <v>73</v>
      </c>
      <c r="F18530" t="s">
        <v>114</v>
      </c>
      <c r="G18530" t="s">
        <v>115</v>
      </c>
      <c r="H18530">
        <v>3</v>
      </c>
      <c r="I18530" t="s">
        <v>664</v>
      </c>
      <c r="J18530" t="str">
        <f xml:space="preserve"> IF(Table1[[#This Row],[discount]]&gt;4, "Yes", "No")</f>
        <v>Yes</v>
      </c>
    </row>
    <row r="18531" spans="1:10">
      <c r="A18531" t="s">
        <v>5125</v>
      </c>
      <c r="B18531">
        <v>0</v>
      </c>
      <c r="C18531">
        <v>237</v>
      </c>
      <c r="D18531">
        <v>899</v>
      </c>
      <c r="E18531">
        <v>73</v>
      </c>
      <c r="F18531" t="s">
        <v>16</v>
      </c>
      <c r="G18531" t="s">
        <v>479</v>
      </c>
      <c r="H18531">
        <v>0</v>
      </c>
      <c r="I18531" t="s">
        <v>492</v>
      </c>
      <c r="J18531" t="str">
        <f xml:space="preserve"> IF(Table1[[#This Row],[discount]]&gt;4, "Yes", "No")</f>
        <v>Yes</v>
      </c>
    </row>
    <row r="18532" spans="1:10">
      <c r="A18532" t="s">
        <v>5217</v>
      </c>
      <c r="B18532">
        <v>0</v>
      </c>
      <c r="C18532">
        <v>237</v>
      </c>
      <c r="D18532">
        <v>899</v>
      </c>
      <c r="E18532">
        <v>73</v>
      </c>
      <c r="F18532" t="s">
        <v>16</v>
      </c>
      <c r="G18532" t="s">
        <v>479</v>
      </c>
      <c r="H18532">
        <v>0</v>
      </c>
      <c r="I18532" t="s">
        <v>492</v>
      </c>
      <c r="J18532" t="str">
        <f xml:space="preserve"> IF(Table1[[#This Row],[discount]]&gt;4, "Yes", "No")</f>
        <v>Yes</v>
      </c>
    </row>
    <row r="18533" spans="1:10">
      <c r="A18533" t="s">
        <v>5238</v>
      </c>
      <c r="B18533">
        <v>0</v>
      </c>
      <c r="C18533">
        <v>237</v>
      </c>
      <c r="D18533">
        <v>899</v>
      </c>
      <c r="E18533">
        <v>73</v>
      </c>
      <c r="F18533" t="s">
        <v>16</v>
      </c>
      <c r="G18533" t="s">
        <v>479</v>
      </c>
      <c r="H18533">
        <v>0</v>
      </c>
      <c r="I18533" t="s">
        <v>492</v>
      </c>
      <c r="J18533" t="str">
        <f xml:space="preserve"> IF(Table1[[#This Row],[discount]]&gt;4, "Yes", "No")</f>
        <v>Yes</v>
      </c>
    </row>
    <row r="18534" spans="1:10">
      <c r="A18534" t="s">
        <v>5154</v>
      </c>
      <c r="B18534">
        <v>0</v>
      </c>
      <c r="C18534">
        <v>235</v>
      </c>
      <c r="D18534">
        <v>899</v>
      </c>
      <c r="E18534">
        <v>73</v>
      </c>
      <c r="F18534" t="s">
        <v>16</v>
      </c>
      <c r="G18534" t="s">
        <v>479</v>
      </c>
      <c r="H18534">
        <v>0</v>
      </c>
      <c r="I18534" t="s">
        <v>5138</v>
      </c>
      <c r="J18534" t="str">
        <f xml:space="preserve"> IF(Table1[[#This Row],[discount]]&gt;4, "Yes", "No")</f>
        <v>Yes</v>
      </c>
    </row>
    <row r="18535" spans="1:10">
      <c r="A18535" t="s">
        <v>12568</v>
      </c>
      <c r="B18535">
        <v>3.7</v>
      </c>
      <c r="C18535">
        <v>229</v>
      </c>
      <c r="D18535">
        <v>869</v>
      </c>
      <c r="E18535">
        <v>73</v>
      </c>
      <c r="F18535" t="s">
        <v>10</v>
      </c>
      <c r="G18535" t="s">
        <v>399</v>
      </c>
      <c r="H18535">
        <v>278</v>
      </c>
      <c r="I18535" t="s">
        <v>963</v>
      </c>
      <c r="J18535" t="str">
        <f xml:space="preserve"> IF(Table1[[#This Row],[discount]]&gt;4, "Yes", "No")</f>
        <v>Yes</v>
      </c>
    </row>
    <row r="18536" spans="1:10">
      <c r="A18536" t="s">
        <v>4255</v>
      </c>
      <c r="B18536">
        <v>0</v>
      </c>
      <c r="C18536">
        <v>215</v>
      </c>
      <c r="D18536">
        <v>799</v>
      </c>
      <c r="E18536">
        <v>73</v>
      </c>
      <c r="F18536" t="s">
        <v>114</v>
      </c>
      <c r="G18536" t="s">
        <v>115</v>
      </c>
      <c r="H18536">
        <v>0</v>
      </c>
      <c r="I18536" t="s">
        <v>4256</v>
      </c>
      <c r="J18536" t="str">
        <f xml:space="preserve"> IF(Table1[[#This Row],[discount]]&gt;4, "Yes", "No")</f>
        <v>Yes</v>
      </c>
    </row>
    <row r="18537" spans="1:10">
      <c r="A18537" t="s">
        <v>4218</v>
      </c>
      <c r="B18537">
        <v>0</v>
      </c>
      <c r="C18537">
        <v>214</v>
      </c>
      <c r="D18537">
        <v>799</v>
      </c>
      <c r="E18537">
        <v>73</v>
      </c>
      <c r="F18537" t="s">
        <v>114</v>
      </c>
      <c r="G18537" t="s">
        <v>115</v>
      </c>
      <c r="H18537">
        <v>0</v>
      </c>
      <c r="I18537" t="s">
        <v>4219</v>
      </c>
      <c r="J18537" t="str">
        <f xml:space="preserve"> IF(Table1[[#This Row],[discount]]&gt;4, "Yes", "No")</f>
        <v>Yes</v>
      </c>
    </row>
    <row r="18538" spans="1:10">
      <c r="A18538" t="s">
        <v>15199</v>
      </c>
      <c r="B18538">
        <v>3.9</v>
      </c>
      <c r="C18538">
        <v>213</v>
      </c>
      <c r="D18538">
        <v>799</v>
      </c>
      <c r="E18538">
        <v>73</v>
      </c>
      <c r="F18538" t="s">
        <v>114</v>
      </c>
      <c r="G18538" t="s">
        <v>115</v>
      </c>
      <c r="H18538">
        <v>947</v>
      </c>
      <c r="I18538" t="s">
        <v>15195</v>
      </c>
      <c r="J18538" t="str">
        <f xml:space="preserve"> IF(Table1[[#This Row],[discount]]&gt;4, "Yes", "No")</f>
        <v>Yes</v>
      </c>
    </row>
    <row r="18539" spans="1:10">
      <c r="A18539" t="s">
        <v>4305</v>
      </c>
      <c r="B18539">
        <v>0</v>
      </c>
      <c r="C18539">
        <v>211</v>
      </c>
      <c r="D18539">
        <v>799</v>
      </c>
      <c r="E18539">
        <v>73</v>
      </c>
      <c r="F18539" t="s">
        <v>114</v>
      </c>
      <c r="G18539" t="s">
        <v>115</v>
      </c>
      <c r="H18539">
        <v>0</v>
      </c>
      <c r="I18539" t="s">
        <v>4306</v>
      </c>
      <c r="J18539" t="str">
        <f xml:space="preserve"> IF(Table1[[#This Row],[discount]]&gt;4, "Yes", "No")</f>
        <v>Yes</v>
      </c>
    </row>
    <row r="18540" spans="1:10">
      <c r="A18540" t="s">
        <v>14665</v>
      </c>
      <c r="B18540">
        <v>3.9</v>
      </c>
      <c r="C18540">
        <v>209</v>
      </c>
      <c r="D18540">
        <v>799</v>
      </c>
      <c r="E18540">
        <v>73</v>
      </c>
      <c r="F18540" t="s">
        <v>10</v>
      </c>
      <c r="G18540" t="s">
        <v>20</v>
      </c>
      <c r="H18540">
        <v>7</v>
      </c>
      <c r="I18540" t="s">
        <v>7156</v>
      </c>
      <c r="J18540" t="str">
        <f xml:space="preserve"> IF(Table1[[#This Row],[discount]]&gt;4, "Yes", "No")</f>
        <v>Yes</v>
      </c>
    </row>
    <row r="18541" spans="1:10">
      <c r="A18541" t="s">
        <v>11323</v>
      </c>
      <c r="B18541">
        <v>4.5</v>
      </c>
      <c r="C18541">
        <v>202</v>
      </c>
      <c r="D18541">
        <v>750</v>
      </c>
      <c r="E18541">
        <v>73</v>
      </c>
      <c r="F18541" t="s">
        <v>10</v>
      </c>
      <c r="G18541" t="s">
        <v>20</v>
      </c>
      <c r="H18541">
        <v>6</v>
      </c>
      <c r="I18541" t="s">
        <v>261</v>
      </c>
      <c r="J18541" t="str">
        <f xml:space="preserve"> IF(Table1[[#This Row],[discount]]&gt;4, "Yes", "No")</f>
        <v>Yes</v>
      </c>
    </row>
    <row r="18542" spans="1:10">
      <c r="A18542" t="s">
        <v>12128</v>
      </c>
      <c r="B18542">
        <v>3.7</v>
      </c>
      <c r="C18542">
        <v>199</v>
      </c>
      <c r="D18542">
        <v>747</v>
      </c>
      <c r="E18542">
        <v>73</v>
      </c>
      <c r="F18542" t="s">
        <v>108</v>
      </c>
      <c r="G18542" t="s">
        <v>448</v>
      </c>
      <c r="H18542">
        <v>976</v>
      </c>
      <c r="I18542" t="s">
        <v>3269</v>
      </c>
      <c r="J18542" t="str">
        <f xml:space="preserve"> IF(Table1[[#This Row],[discount]]&gt;4, "Yes", "No")</f>
        <v>Yes</v>
      </c>
    </row>
    <row r="18543" spans="1:10">
      <c r="A18543" t="s">
        <v>10926</v>
      </c>
      <c r="B18543">
        <v>3.7</v>
      </c>
      <c r="C18543">
        <v>199</v>
      </c>
      <c r="D18543">
        <v>762</v>
      </c>
      <c r="E18543">
        <v>73</v>
      </c>
      <c r="F18543" t="s">
        <v>108</v>
      </c>
      <c r="G18543" t="s">
        <v>448</v>
      </c>
      <c r="H18543">
        <v>862</v>
      </c>
      <c r="I18543" t="s">
        <v>3269</v>
      </c>
      <c r="J18543" t="str">
        <f xml:space="preserve"> IF(Table1[[#This Row],[discount]]&gt;4, "Yes", "No")</f>
        <v>Yes</v>
      </c>
    </row>
    <row r="18544" spans="1:10">
      <c r="A18544" t="s">
        <v>16803</v>
      </c>
      <c r="B18544">
        <v>4</v>
      </c>
      <c r="C18544">
        <v>196</v>
      </c>
      <c r="D18544">
        <v>750</v>
      </c>
      <c r="E18544">
        <v>73</v>
      </c>
      <c r="F18544" t="s">
        <v>108</v>
      </c>
      <c r="G18544" t="s">
        <v>577</v>
      </c>
      <c r="H18544">
        <v>7</v>
      </c>
      <c r="I18544" t="s">
        <v>16804</v>
      </c>
      <c r="J18544" t="str">
        <f xml:space="preserve"> IF(Table1[[#This Row],[discount]]&gt;4, "Yes", "No")</f>
        <v>Yes</v>
      </c>
    </row>
    <row r="18545" spans="1:10">
      <c r="A18545" t="s">
        <v>13458</v>
      </c>
      <c r="B18545">
        <v>3.8</v>
      </c>
      <c r="C18545">
        <v>188</v>
      </c>
      <c r="D18545">
        <v>699</v>
      </c>
      <c r="E18545">
        <v>73</v>
      </c>
      <c r="F18545" t="s">
        <v>10</v>
      </c>
      <c r="G18545" t="s">
        <v>399</v>
      </c>
      <c r="H18545">
        <v>129</v>
      </c>
      <c r="I18545" t="s">
        <v>8071</v>
      </c>
      <c r="J18545" t="str">
        <f xml:space="preserve"> IF(Table1[[#This Row],[discount]]&gt;4, "Yes", "No")</f>
        <v>Yes</v>
      </c>
    </row>
    <row r="18546" spans="1:10">
      <c r="A18546" t="s">
        <v>19030</v>
      </c>
      <c r="B18546">
        <v>4.0999999999999996</v>
      </c>
      <c r="C18546">
        <v>188</v>
      </c>
      <c r="D18546">
        <v>699</v>
      </c>
      <c r="E18546">
        <v>73</v>
      </c>
      <c r="F18546" t="s">
        <v>108</v>
      </c>
      <c r="G18546" t="s">
        <v>448</v>
      </c>
      <c r="H18546">
        <v>46</v>
      </c>
      <c r="I18546" t="s">
        <v>9618</v>
      </c>
      <c r="J18546" t="str">
        <f xml:space="preserve"> IF(Table1[[#This Row],[discount]]&gt;4, "Yes", "No")</f>
        <v>Yes</v>
      </c>
    </row>
    <row r="18547" spans="1:10">
      <c r="A18547" t="s">
        <v>19576</v>
      </c>
      <c r="B18547">
        <v>4.3</v>
      </c>
      <c r="C18547">
        <v>188</v>
      </c>
      <c r="D18547">
        <v>699</v>
      </c>
      <c r="E18547">
        <v>73</v>
      </c>
      <c r="F18547" t="s">
        <v>10</v>
      </c>
      <c r="G18547" t="s">
        <v>11</v>
      </c>
      <c r="H18547">
        <v>35</v>
      </c>
      <c r="I18547" t="s">
        <v>15173</v>
      </c>
      <c r="J18547" t="str">
        <f xml:space="preserve"> IF(Table1[[#This Row],[discount]]&gt;4, "Yes", "No")</f>
        <v>Yes</v>
      </c>
    </row>
    <row r="18548" spans="1:10">
      <c r="A18548" t="s">
        <v>283</v>
      </c>
      <c r="B18548">
        <v>0</v>
      </c>
      <c r="C18548">
        <v>187</v>
      </c>
      <c r="D18548">
        <v>699</v>
      </c>
      <c r="E18548">
        <v>73</v>
      </c>
      <c r="F18548" t="s">
        <v>10</v>
      </c>
      <c r="G18548" t="s">
        <v>20</v>
      </c>
      <c r="H18548">
        <v>0</v>
      </c>
      <c r="I18548" t="s">
        <v>284</v>
      </c>
      <c r="J18548" t="str">
        <f xml:space="preserve"> IF(Table1[[#This Row],[discount]]&gt;4, "Yes", "No")</f>
        <v>Yes</v>
      </c>
    </row>
    <row r="18549" spans="1:10">
      <c r="A18549" t="s">
        <v>19785</v>
      </c>
      <c r="B18549">
        <v>4.3</v>
      </c>
      <c r="C18549">
        <v>176</v>
      </c>
      <c r="D18549">
        <v>666</v>
      </c>
      <c r="E18549">
        <v>73</v>
      </c>
      <c r="F18549" t="s">
        <v>114</v>
      </c>
      <c r="G18549" t="s">
        <v>115</v>
      </c>
      <c r="H18549">
        <v>8</v>
      </c>
      <c r="I18549" t="s">
        <v>2199</v>
      </c>
      <c r="J18549" t="str">
        <f xml:space="preserve"> IF(Table1[[#This Row],[discount]]&gt;4, "Yes", "No")</f>
        <v>Yes</v>
      </c>
    </row>
    <row r="18550" spans="1:10">
      <c r="A18550" t="s">
        <v>11929</v>
      </c>
      <c r="B18550">
        <v>3.7</v>
      </c>
      <c r="C18550">
        <v>160</v>
      </c>
      <c r="D18550">
        <v>599</v>
      </c>
      <c r="E18550">
        <v>73</v>
      </c>
      <c r="F18550" t="s">
        <v>10</v>
      </c>
      <c r="G18550" t="s">
        <v>20</v>
      </c>
      <c r="H18550">
        <v>524</v>
      </c>
      <c r="I18550" t="s">
        <v>11930</v>
      </c>
      <c r="J18550" t="str">
        <f xml:space="preserve"> IF(Table1[[#This Row],[discount]]&gt;4, "Yes", "No")</f>
        <v>Yes</v>
      </c>
    </row>
    <row r="18551" spans="1:10">
      <c r="A18551" t="s">
        <v>11994</v>
      </c>
      <c r="B18551">
        <v>3.7</v>
      </c>
      <c r="C18551">
        <v>159</v>
      </c>
      <c r="D18551">
        <v>599</v>
      </c>
      <c r="E18551">
        <v>73</v>
      </c>
      <c r="F18551" t="s">
        <v>10</v>
      </c>
      <c r="G18551" t="s">
        <v>399</v>
      </c>
      <c r="H18551">
        <v>62529</v>
      </c>
      <c r="I18551" t="s">
        <v>11995</v>
      </c>
      <c r="J18551" t="str">
        <f xml:space="preserve"> IF(Table1[[#This Row],[discount]]&gt;4, "Yes", "No")</f>
        <v>Yes</v>
      </c>
    </row>
    <row r="18552" spans="1:10">
      <c r="A18552" t="s">
        <v>2278</v>
      </c>
      <c r="B18552">
        <v>0</v>
      </c>
      <c r="C18552">
        <v>157</v>
      </c>
      <c r="D18552">
        <v>599</v>
      </c>
      <c r="E18552">
        <v>73</v>
      </c>
      <c r="F18552" t="s">
        <v>10</v>
      </c>
      <c r="G18552" t="s">
        <v>399</v>
      </c>
      <c r="H18552">
        <v>0</v>
      </c>
      <c r="I18552" t="s">
        <v>2279</v>
      </c>
      <c r="J18552" t="str">
        <f xml:space="preserve"> IF(Table1[[#This Row],[discount]]&gt;4, "Yes", "No")</f>
        <v>Yes</v>
      </c>
    </row>
    <row r="18553" spans="1:10">
      <c r="A18553" t="s">
        <v>13424</v>
      </c>
      <c r="B18553">
        <v>3.8</v>
      </c>
      <c r="C18553">
        <v>134</v>
      </c>
      <c r="D18553">
        <v>499</v>
      </c>
      <c r="E18553">
        <v>73</v>
      </c>
      <c r="F18553" t="s">
        <v>16</v>
      </c>
      <c r="G18553" t="s">
        <v>890</v>
      </c>
      <c r="H18553">
        <v>157</v>
      </c>
      <c r="I18553" t="s">
        <v>13425</v>
      </c>
      <c r="J18553" t="str">
        <f xml:space="preserve"> IF(Table1[[#This Row],[discount]]&gt;4, "Yes", "No")</f>
        <v>Yes</v>
      </c>
    </row>
    <row r="18554" spans="1:10">
      <c r="A18554" t="s">
        <v>12404</v>
      </c>
      <c r="B18554">
        <v>3.7</v>
      </c>
      <c r="C18554">
        <v>133</v>
      </c>
      <c r="D18554">
        <v>499</v>
      </c>
      <c r="E18554">
        <v>73</v>
      </c>
      <c r="F18554" t="s">
        <v>108</v>
      </c>
      <c r="G18554" t="s">
        <v>577</v>
      </c>
      <c r="H18554">
        <v>49</v>
      </c>
      <c r="I18554" t="s">
        <v>11122</v>
      </c>
      <c r="J18554" t="str">
        <f xml:space="preserve"> IF(Table1[[#This Row],[discount]]&gt;4, "Yes", "No")</f>
        <v>Yes</v>
      </c>
    </row>
    <row r="18555" spans="1:10">
      <c r="A18555" t="s">
        <v>12290</v>
      </c>
      <c r="B18555">
        <v>3.7</v>
      </c>
      <c r="C18555">
        <v>132</v>
      </c>
      <c r="D18555">
        <v>498</v>
      </c>
      <c r="E18555">
        <v>73</v>
      </c>
      <c r="F18555" t="s">
        <v>108</v>
      </c>
      <c r="G18555" t="s">
        <v>448</v>
      </c>
      <c r="H18555">
        <v>720</v>
      </c>
      <c r="I18555" t="s">
        <v>12291</v>
      </c>
      <c r="J18555" t="str">
        <f xml:space="preserve"> IF(Table1[[#This Row],[discount]]&gt;4, "Yes", "No")</f>
        <v>Yes</v>
      </c>
    </row>
    <row r="18556" spans="1:10">
      <c r="A18556" t="s">
        <v>9976</v>
      </c>
      <c r="B18556">
        <v>3.4</v>
      </c>
      <c r="C18556">
        <v>132</v>
      </c>
      <c r="D18556">
        <v>499</v>
      </c>
      <c r="E18556">
        <v>73</v>
      </c>
      <c r="F18556" t="s">
        <v>16</v>
      </c>
      <c r="G18556" t="s">
        <v>890</v>
      </c>
      <c r="H18556">
        <v>70</v>
      </c>
      <c r="I18556" t="s">
        <v>9977</v>
      </c>
      <c r="J18556" t="str">
        <f xml:space="preserve"> IF(Table1[[#This Row],[discount]]&gt;4, "Yes", "No")</f>
        <v>Yes</v>
      </c>
    </row>
    <row r="18557" spans="1:10">
      <c r="A18557" t="s">
        <v>18088</v>
      </c>
      <c r="B18557">
        <v>4.0999999999999996</v>
      </c>
      <c r="C18557">
        <v>131</v>
      </c>
      <c r="D18557">
        <v>499</v>
      </c>
      <c r="E18557">
        <v>73</v>
      </c>
      <c r="F18557" t="s">
        <v>10</v>
      </c>
      <c r="G18557" t="s">
        <v>20</v>
      </c>
      <c r="H18557">
        <v>188</v>
      </c>
      <c r="I18557" t="s">
        <v>18089</v>
      </c>
      <c r="J18557" t="str">
        <f xml:space="preserve"> IF(Table1[[#This Row],[discount]]&gt;4, "Yes", "No")</f>
        <v>Yes</v>
      </c>
    </row>
    <row r="18558" spans="1:10">
      <c r="A18558" t="s">
        <v>14936</v>
      </c>
      <c r="B18558">
        <v>3.9</v>
      </c>
      <c r="C18558">
        <v>104</v>
      </c>
      <c r="D18558">
        <v>399</v>
      </c>
      <c r="E18558">
        <v>73</v>
      </c>
      <c r="F18558" t="s">
        <v>108</v>
      </c>
      <c r="G18558" t="s">
        <v>412</v>
      </c>
      <c r="H18558">
        <v>40</v>
      </c>
      <c r="I18558" t="s">
        <v>10567</v>
      </c>
      <c r="J18558" t="str">
        <f xml:space="preserve"> IF(Table1[[#This Row],[discount]]&gt;4, "Yes", "No")</f>
        <v>Yes</v>
      </c>
    </row>
    <row r="18559" spans="1:10">
      <c r="A18559" t="s">
        <v>17369</v>
      </c>
      <c r="B18559">
        <v>4</v>
      </c>
      <c r="C18559">
        <v>79</v>
      </c>
      <c r="D18559">
        <v>299</v>
      </c>
      <c r="E18559">
        <v>73</v>
      </c>
      <c r="F18559" t="s">
        <v>108</v>
      </c>
      <c r="G18559" t="s">
        <v>448</v>
      </c>
      <c r="H18559">
        <v>5</v>
      </c>
      <c r="I18559" t="s">
        <v>17370</v>
      </c>
      <c r="J18559" t="str">
        <f xml:space="preserve"> IF(Table1[[#This Row],[discount]]&gt;4, "Yes", "No")</f>
        <v>Yes</v>
      </c>
    </row>
    <row r="18560" spans="1:10">
      <c r="A18560" t="s">
        <v>4913</v>
      </c>
      <c r="B18560">
        <v>0</v>
      </c>
      <c r="C18560">
        <v>14698</v>
      </c>
      <c r="D18560">
        <v>56990</v>
      </c>
      <c r="E18560">
        <v>74</v>
      </c>
      <c r="F18560" t="s">
        <v>16</v>
      </c>
      <c r="G18560" t="s">
        <v>479</v>
      </c>
      <c r="H18560">
        <v>0</v>
      </c>
      <c r="I18560" t="s">
        <v>4456</v>
      </c>
      <c r="J18560" t="str">
        <f xml:space="preserve"> IF(Table1[[#This Row],[discount]]&gt;4, "Yes", "No")</f>
        <v>Yes</v>
      </c>
    </row>
    <row r="18561" spans="1:10">
      <c r="A18561" t="s">
        <v>9007</v>
      </c>
      <c r="B18561">
        <v>3</v>
      </c>
      <c r="C18561">
        <v>14507</v>
      </c>
      <c r="D18561">
        <v>55999</v>
      </c>
      <c r="E18561">
        <v>74</v>
      </c>
      <c r="F18561" t="s">
        <v>10</v>
      </c>
      <c r="G18561" t="s">
        <v>399</v>
      </c>
      <c r="H18561">
        <v>6</v>
      </c>
      <c r="I18561" t="s">
        <v>8200</v>
      </c>
      <c r="J18561" t="str">
        <f xml:space="preserve"> IF(Table1[[#This Row],[discount]]&gt;4, "Yes", "No")</f>
        <v>Yes</v>
      </c>
    </row>
    <row r="18562" spans="1:10">
      <c r="A18562" t="s">
        <v>12007</v>
      </c>
      <c r="B18562">
        <v>3.7</v>
      </c>
      <c r="C18562">
        <v>14499</v>
      </c>
      <c r="D18562">
        <v>55999</v>
      </c>
      <c r="E18562">
        <v>74</v>
      </c>
      <c r="F18562" t="s">
        <v>16</v>
      </c>
      <c r="G18562" t="s">
        <v>479</v>
      </c>
      <c r="H18562">
        <v>148</v>
      </c>
      <c r="I18562" t="s">
        <v>4462</v>
      </c>
      <c r="J18562" t="str">
        <f xml:space="preserve"> IF(Table1[[#This Row],[discount]]&gt;4, "Yes", "No")</f>
        <v>Yes</v>
      </c>
    </row>
    <row r="18563" spans="1:10">
      <c r="A18563" t="s">
        <v>14710</v>
      </c>
      <c r="B18563">
        <v>3.9</v>
      </c>
      <c r="C18563">
        <v>14299</v>
      </c>
      <c r="D18563">
        <v>56349</v>
      </c>
      <c r="E18563">
        <v>74</v>
      </c>
      <c r="F18563" t="s">
        <v>10</v>
      </c>
      <c r="G18563" t="s">
        <v>399</v>
      </c>
      <c r="H18563">
        <v>61</v>
      </c>
      <c r="I18563" t="s">
        <v>10688</v>
      </c>
      <c r="J18563" t="str">
        <f xml:space="preserve"> IF(Table1[[#This Row],[discount]]&gt;4, "Yes", "No")</f>
        <v>Yes</v>
      </c>
    </row>
    <row r="18564" spans="1:10">
      <c r="A18564" t="s">
        <v>15332</v>
      </c>
      <c r="B18564">
        <v>3.9</v>
      </c>
      <c r="C18564">
        <v>12999</v>
      </c>
      <c r="D18564">
        <v>49999</v>
      </c>
      <c r="E18564">
        <v>74</v>
      </c>
      <c r="F18564" t="s">
        <v>10</v>
      </c>
      <c r="G18564" t="s">
        <v>399</v>
      </c>
      <c r="H18564">
        <v>348</v>
      </c>
      <c r="I18564" t="s">
        <v>1741</v>
      </c>
      <c r="J18564" t="str">
        <f xml:space="preserve"> IF(Table1[[#This Row],[discount]]&gt;4, "Yes", "No")</f>
        <v>Yes</v>
      </c>
    </row>
    <row r="18565" spans="1:10">
      <c r="A18565" t="s">
        <v>4773</v>
      </c>
      <c r="B18565">
        <v>0</v>
      </c>
      <c r="C18565">
        <v>12899</v>
      </c>
      <c r="D18565">
        <v>49999</v>
      </c>
      <c r="E18565">
        <v>74</v>
      </c>
      <c r="F18565" t="s">
        <v>16</v>
      </c>
      <c r="G18565" t="s">
        <v>479</v>
      </c>
      <c r="H18565">
        <v>0</v>
      </c>
      <c r="I18565" t="s">
        <v>4488</v>
      </c>
      <c r="J18565" t="str">
        <f xml:space="preserve"> IF(Table1[[#This Row],[discount]]&gt;4, "Yes", "No")</f>
        <v>Yes</v>
      </c>
    </row>
    <row r="18566" spans="1:10">
      <c r="A18566" t="s">
        <v>15332</v>
      </c>
      <c r="B18566">
        <v>3.9</v>
      </c>
      <c r="C18566">
        <v>12799</v>
      </c>
      <c r="D18566">
        <v>49999</v>
      </c>
      <c r="E18566">
        <v>74</v>
      </c>
      <c r="F18566" t="s">
        <v>10</v>
      </c>
      <c r="G18566" t="s">
        <v>399</v>
      </c>
      <c r="H18566">
        <v>348</v>
      </c>
      <c r="I18566" t="s">
        <v>1741</v>
      </c>
      <c r="J18566" t="str">
        <f xml:space="preserve"> IF(Table1[[#This Row],[discount]]&gt;4, "Yes", "No")</f>
        <v>Yes</v>
      </c>
    </row>
    <row r="18567" spans="1:10">
      <c r="A18567" t="s">
        <v>4538</v>
      </c>
      <c r="B18567">
        <v>0</v>
      </c>
      <c r="C18567">
        <v>12770</v>
      </c>
      <c r="D18567">
        <v>49870</v>
      </c>
      <c r="E18567">
        <v>74</v>
      </c>
      <c r="F18567" t="s">
        <v>16</v>
      </c>
      <c r="G18567" t="s">
        <v>479</v>
      </c>
      <c r="H18567">
        <v>0</v>
      </c>
      <c r="I18567" t="s">
        <v>4488</v>
      </c>
      <c r="J18567" t="str">
        <f xml:space="preserve"> IF(Table1[[#This Row],[discount]]&gt;4, "Yes", "No")</f>
        <v>Yes</v>
      </c>
    </row>
    <row r="18568" spans="1:10">
      <c r="A18568" t="s">
        <v>4531</v>
      </c>
      <c r="B18568">
        <v>0</v>
      </c>
      <c r="C18568">
        <v>12690</v>
      </c>
      <c r="D18568">
        <v>48990</v>
      </c>
      <c r="E18568">
        <v>74</v>
      </c>
      <c r="F18568" t="s">
        <v>16</v>
      </c>
      <c r="G18568" t="s">
        <v>479</v>
      </c>
      <c r="H18568">
        <v>0</v>
      </c>
      <c r="I18568" t="s">
        <v>4456</v>
      </c>
      <c r="J18568" t="str">
        <f xml:space="preserve"> IF(Table1[[#This Row],[discount]]&gt;4, "Yes", "No")</f>
        <v>Yes</v>
      </c>
    </row>
    <row r="18569" spans="1:10">
      <c r="A18569" t="s">
        <v>8143</v>
      </c>
      <c r="B18569">
        <v>5</v>
      </c>
      <c r="C18569">
        <v>12590</v>
      </c>
      <c r="D18569">
        <v>50221</v>
      </c>
      <c r="E18569">
        <v>74</v>
      </c>
      <c r="F18569" t="s">
        <v>10</v>
      </c>
      <c r="G18569" t="s">
        <v>399</v>
      </c>
      <c r="H18569">
        <v>3</v>
      </c>
      <c r="I18569" t="s">
        <v>8144</v>
      </c>
      <c r="J18569" t="str">
        <f xml:space="preserve"> IF(Table1[[#This Row],[discount]]&gt;4, "Yes", "No")</f>
        <v>Yes</v>
      </c>
    </row>
    <row r="18570" spans="1:10">
      <c r="A18570" t="s">
        <v>4686</v>
      </c>
      <c r="B18570">
        <v>0</v>
      </c>
      <c r="C18570">
        <v>12399</v>
      </c>
      <c r="D18570">
        <v>47999</v>
      </c>
      <c r="E18570">
        <v>74</v>
      </c>
      <c r="F18570" t="s">
        <v>16</v>
      </c>
      <c r="G18570" t="s">
        <v>479</v>
      </c>
      <c r="H18570">
        <v>0</v>
      </c>
      <c r="I18570" t="s">
        <v>500</v>
      </c>
      <c r="J18570" t="str">
        <f xml:space="preserve"> IF(Table1[[#This Row],[discount]]&gt;4, "Yes", "No")</f>
        <v>Yes</v>
      </c>
    </row>
    <row r="18571" spans="1:10">
      <c r="A18571" t="s">
        <v>4729</v>
      </c>
      <c r="B18571">
        <v>0</v>
      </c>
      <c r="C18571">
        <v>11999</v>
      </c>
      <c r="D18571">
        <v>46546</v>
      </c>
      <c r="E18571">
        <v>74</v>
      </c>
      <c r="F18571" t="s">
        <v>16</v>
      </c>
      <c r="G18571" t="s">
        <v>479</v>
      </c>
      <c r="H18571">
        <v>0</v>
      </c>
      <c r="I18571" t="s">
        <v>4730</v>
      </c>
      <c r="J18571" t="str">
        <f xml:space="preserve"> IF(Table1[[#This Row],[discount]]&gt;4, "Yes", "No")</f>
        <v>Yes</v>
      </c>
    </row>
    <row r="18572" spans="1:10">
      <c r="A18572" t="s">
        <v>17761</v>
      </c>
      <c r="B18572">
        <v>4.0999999999999996</v>
      </c>
      <c r="C18572">
        <v>11499</v>
      </c>
      <c r="D18572">
        <v>44990</v>
      </c>
      <c r="E18572">
        <v>74</v>
      </c>
      <c r="F18572" t="s">
        <v>16</v>
      </c>
      <c r="G18572" t="s">
        <v>180</v>
      </c>
      <c r="H18572">
        <v>23915</v>
      </c>
      <c r="I18572" t="s">
        <v>11316</v>
      </c>
      <c r="J18572" t="str">
        <f xml:space="preserve"> IF(Table1[[#This Row],[discount]]&gt;4, "Yes", "No")</f>
        <v>Yes</v>
      </c>
    </row>
    <row r="18573" spans="1:10">
      <c r="A18573" t="s">
        <v>4332</v>
      </c>
      <c r="B18573">
        <v>0</v>
      </c>
      <c r="C18573">
        <v>11499</v>
      </c>
      <c r="D18573">
        <v>44999</v>
      </c>
      <c r="E18573">
        <v>74</v>
      </c>
      <c r="F18573" t="s">
        <v>114</v>
      </c>
      <c r="G18573" t="s">
        <v>115</v>
      </c>
      <c r="H18573">
        <v>0</v>
      </c>
      <c r="I18573" t="s">
        <v>4329</v>
      </c>
      <c r="J18573" t="str">
        <f xml:space="preserve"> IF(Table1[[#This Row],[discount]]&gt;4, "Yes", "No")</f>
        <v>Yes</v>
      </c>
    </row>
    <row r="18574" spans="1:10">
      <c r="A18574" t="s">
        <v>9433</v>
      </c>
      <c r="B18574">
        <v>3.2</v>
      </c>
      <c r="C18574">
        <v>11040</v>
      </c>
      <c r="D18574">
        <v>42999</v>
      </c>
      <c r="E18574">
        <v>74</v>
      </c>
      <c r="F18574" t="s">
        <v>16</v>
      </c>
      <c r="G18574" t="s">
        <v>479</v>
      </c>
      <c r="H18574">
        <v>35</v>
      </c>
      <c r="I18574" t="s">
        <v>4488</v>
      </c>
      <c r="J18574" t="str">
        <f xml:space="preserve"> IF(Table1[[#This Row],[discount]]&gt;4, "Yes", "No")</f>
        <v>Yes</v>
      </c>
    </row>
    <row r="18575" spans="1:10">
      <c r="A18575" t="s">
        <v>9221</v>
      </c>
      <c r="B18575">
        <v>4.7</v>
      </c>
      <c r="C18575">
        <v>10999</v>
      </c>
      <c r="D18575">
        <v>42900</v>
      </c>
      <c r="E18575">
        <v>74</v>
      </c>
      <c r="F18575" t="s">
        <v>10</v>
      </c>
      <c r="G18575" t="s">
        <v>399</v>
      </c>
      <c r="H18575">
        <v>9</v>
      </c>
      <c r="I18575" t="s">
        <v>6563</v>
      </c>
      <c r="J18575" t="str">
        <f xml:space="preserve"> IF(Table1[[#This Row],[discount]]&gt;4, "Yes", "No")</f>
        <v>Yes</v>
      </c>
    </row>
    <row r="18576" spans="1:10">
      <c r="A18576" t="s">
        <v>4904</v>
      </c>
      <c r="B18576">
        <v>0</v>
      </c>
      <c r="C18576">
        <v>10969</v>
      </c>
      <c r="D18576">
        <v>42999</v>
      </c>
      <c r="E18576">
        <v>74</v>
      </c>
      <c r="F18576" t="s">
        <v>16</v>
      </c>
      <c r="G18576" t="s">
        <v>479</v>
      </c>
      <c r="H18576">
        <v>0</v>
      </c>
      <c r="I18576" t="s">
        <v>500</v>
      </c>
      <c r="J18576" t="str">
        <f xml:space="preserve"> IF(Table1[[#This Row],[discount]]&gt;4, "Yes", "No")</f>
        <v>Yes</v>
      </c>
    </row>
    <row r="18577" spans="1:10">
      <c r="A18577" t="s">
        <v>11179</v>
      </c>
      <c r="B18577">
        <v>3.6</v>
      </c>
      <c r="C18577">
        <v>10899</v>
      </c>
      <c r="D18577">
        <v>42000</v>
      </c>
      <c r="E18577">
        <v>74</v>
      </c>
      <c r="F18577" t="s">
        <v>10</v>
      </c>
      <c r="G18577" t="s">
        <v>399</v>
      </c>
      <c r="H18577">
        <v>16</v>
      </c>
      <c r="I18577" t="s">
        <v>6524</v>
      </c>
      <c r="J18577" t="str">
        <f xml:space="preserve"> IF(Table1[[#This Row],[discount]]&gt;4, "Yes", "No")</f>
        <v>Yes</v>
      </c>
    </row>
    <row r="18578" spans="1:10">
      <c r="A18578" t="s">
        <v>4681</v>
      </c>
      <c r="B18578">
        <v>0</v>
      </c>
      <c r="C18578">
        <v>9999</v>
      </c>
      <c r="D18578">
        <v>38999</v>
      </c>
      <c r="E18578">
        <v>74</v>
      </c>
      <c r="F18578" t="s">
        <v>16</v>
      </c>
      <c r="G18578" t="s">
        <v>479</v>
      </c>
      <c r="H18578">
        <v>0</v>
      </c>
      <c r="I18578" t="s">
        <v>500</v>
      </c>
      <c r="J18578" t="str">
        <f xml:space="preserve"> IF(Table1[[#This Row],[discount]]&gt;4, "Yes", "No")</f>
        <v>Yes</v>
      </c>
    </row>
    <row r="18579" spans="1:10">
      <c r="A18579" t="s">
        <v>4473</v>
      </c>
      <c r="B18579">
        <v>0</v>
      </c>
      <c r="C18579">
        <v>8547</v>
      </c>
      <c r="D18579">
        <v>32999</v>
      </c>
      <c r="E18579">
        <v>74</v>
      </c>
      <c r="F18579" t="s">
        <v>16</v>
      </c>
      <c r="G18579" t="s">
        <v>479</v>
      </c>
      <c r="H18579">
        <v>0</v>
      </c>
      <c r="I18579" t="s">
        <v>4474</v>
      </c>
      <c r="J18579" t="str">
        <f xml:space="preserve"> IF(Table1[[#This Row],[discount]]&gt;4, "Yes", "No")</f>
        <v>Yes</v>
      </c>
    </row>
    <row r="18580" spans="1:10">
      <c r="A18580" t="s">
        <v>9415</v>
      </c>
      <c r="B18580">
        <v>2.6</v>
      </c>
      <c r="C18580">
        <v>7650</v>
      </c>
      <c r="D18580">
        <v>29999</v>
      </c>
      <c r="E18580">
        <v>74</v>
      </c>
      <c r="F18580" t="s">
        <v>16</v>
      </c>
      <c r="G18580" t="s">
        <v>479</v>
      </c>
      <c r="H18580">
        <v>22</v>
      </c>
      <c r="I18580" t="s">
        <v>4458</v>
      </c>
      <c r="J18580" t="str">
        <f xml:space="preserve"> IF(Table1[[#This Row],[discount]]&gt;4, "Yes", "No")</f>
        <v>Yes</v>
      </c>
    </row>
    <row r="18581" spans="1:10">
      <c r="A18581" t="s">
        <v>11960</v>
      </c>
      <c r="B18581">
        <v>3.7</v>
      </c>
      <c r="C18581">
        <v>6599</v>
      </c>
      <c r="D18581">
        <v>25999</v>
      </c>
      <c r="E18581">
        <v>74</v>
      </c>
      <c r="F18581" t="s">
        <v>10</v>
      </c>
      <c r="G18581" t="s">
        <v>399</v>
      </c>
      <c r="H18581">
        <v>74</v>
      </c>
      <c r="I18581" t="s">
        <v>6661</v>
      </c>
      <c r="J18581" t="str">
        <f xml:space="preserve"> IF(Table1[[#This Row],[discount]]&gt;4, "Yes", "No")</f>
        <v>Yes</v>
      </c>
    </row>
    <row r="18582" spans="1:10">
      <c r="A18582" t="s">
        <v>6319</v>
      </c>
      <c r="B18582">
        <v>4.0999999999999996</v>
      </c>
      <c r="C18582">
        <v>6599</v>
      </c>
      <c r="D18582">
        <v>25999</v>
      </c>
      <c r="E18582">
        <v>74</v>
      </c>
      <c r="F18582" t="s">
        <v>10</v>
      </c>
      <c r="G18582" t="s">
        <v>399</v>
      </c>
      <c r="H18582">
        <v>12</v>
      </c>
      <c r="I18582" t="s">
        <v>6273</v>
      </c>
      <c r="J18582" t="str">
        <f xml:space="preserve"> IF(Table1[[#This Row],[discount]]&gt;4, "Yes", "No")</f>
        <v>Yes</v>
      </c>
    </row>
    <row r="18583" spans="1:10">
      <c r="A18583" t="s">
        <v>8401</v>
      </c>
      <c r="B18583">
        <v>4.8</v>
      </c>
      <c r="C18583">
        <v>6499</v>
      </c>
      <c r="D18583">
        <v>24999</v>
      </c>
      <c r="E18583">
        <v>74</v>
      </c>
      <c r="F18583" t="s">
        <v>10</v>
      </c>
      <c r="G18583" t="s">
        <v>11</v>
      </c>
      <c r="H18583">
        <v>4</v>
      </c>
      <c r="I18583" t="s">
        <v>7610</v>
      </c>
      <c r="J18583" t="str">
        <f xml:space="preserve"> IF(Table1[[#This Row],[discount]]&gt;4, "Yes", "No")</f>
        <v>Yes</v>
      </c>
    </row>
    <row r="18584" spans="1:10">
      <c r="A18584" t="s">
        <v>8507</v>
      </c>
      <c r="B18584">
        <v>4.5</v>
      </c>
      <c r="C18584">
        <v>5100</v>
      </c>
      <c r="D18584">
        <v>19999</v>
      </c>
      <c r="E18584">
        <v>74</v>
      </c>
      <c r="F18584" t="s">
        <v>16</v>
      </c>
      <c r="G18584" t="s">
        <v>479</v>
      </c>
      <c r="H18584">
        <v>4</v>
      </c>
      <c r="I18584" t="s">
        <v>4994</v>
      </c>
      <c r="J18584" t="str">
        <f xml:space="preserve"> IF(Table1[[#This Row],[discount]]&gt;4, "Yes", "No")</f>
        <v>Yes</v>
      </c>
    </row>
    <row r="18585" spans="1:10">
      <c r="A18585" t="s">
        <v>8900</v>
      </c>
      <c r="B18585">
        <v>5</v>
      </c>
      <c r="C18585">
        <v>3799</v>
      </c>
      <c r="D18585">
        <v>14999</v>
      </c>
      <c r="E18585">
        <v>74</v>
      </c>
      <c r="F18585" t="s">
        <v>10</v>
      </c>
      <c r="G18585" t="s">
        <v>11</v>
      </c>
      <c r="H18585">
        <v>6</v>
      </c>
      <c r="I18585" t="s">
        <v>1391</v>
      </c>
      <c r="J18585" t="str">
        <f xml:space="preserve"> IF(Table1[[#This Row],[discount]]&gt;4, "Yes", "No")</f>
        <v>Yes</v>
      </c>
    </row>
    <row r="18586" spans="1:10">
      <c r="A18586" t="s">
        <v>9350</v>
      </c>
      <c r="B18586">
        <v>3.2</v>
      </c>
      <c r="C18586">
        <v>3374</v>
      </c>
      <c r="D18586">
        <v>12999</v>
      </c>
      <c r="E18586">
        <v>74</v>
      </c>
      <c r="F18586" t="s">
        <v>10</v>
      </c>
      <c r="G18586" t="s">
        <v>399</v>
      </c>
      <c r="H18586">
        <v>17</v>
      </c>
      <c r="I18586" t="s">
        <v>6237</v>
      </c>
      <c r="J18586" t="str">
        <f xml:space="preserve"> IF(Table1[[#This Row],[discount]]&gt;4, "Yes", "No")</f>
        <v>Yes</v>
      </c>
    </row>
    <row r="18587" spans="1:10">
      <c r="A18587" t="s">
        <v>9356</v>
      </c>
      <c r="B18587">
        <v>3.3</v>
      </c>
      <c r="C18587">
        <v>3315</v>
      </c>
      <c r="D18587">
        <v>12999</v>
      </c>
      <c r="E18587">
        <v>74</v>
      </c>
      <c r="F18587" t="s">
        <v>10</v>
      </c>
      <c r="G18587" t="s">
        <v>399</v>
      </c>
      <c r="H18587">
        <v>44</v>
      </c>
      <c r="I18587" t="s">
        <v>6377</v>
      </c>
      <c r="J18587" t="str">
        <f xml:space="preserve"> IF(Table1[[#This Row],[discount]]&gt;4, "Yes", "No")</f>
        <v>Yes</v>
      </c>
    </row>
    <row r="18588" spans="1:10">
      <c r="A18588" t="s">
        <v>10508</v>
      </c>
      <c r="B18588">
        <v>3.5</v>
      </c>
      <c r="C18588">
        <v>2599</v>
      </c>
      <c r="D18588">
        <v>9999</v>
      </c>
      <c r="E18588">
        <v>74</v>
      </c>
      <c r="F18588" t="s">
        <v>16</v>
      </c>
      <c r="G18588" t="s">
        <v>890</v>
      </c>
      <c r="H18588">
        <v>22</v>
      </c>
      <c r="I18588" t="s">
        <v>10509</v>
      </c>
      <c r="J18588" t="str">
        <f xml:space="preserve"> IF(Table1[[#This Row],[discount]]&gt;4, "Yes", "No")</f>
        <v>Yes</v>
      </c>
    </row>
    <row r="18589" spans="1:10">
      <c r="A18589" t="s">
        <v>9967</v>
      </c>
      <c r="B18589">
        <v>3.4</v>
      </c>
      <c r="C18589">
        <v>2599</v>
      </c>
      <c r="D18589">
        <v>9999</v>
      </c>
      <c r="E18589">
        <v>74</v>
      </c>
      <c r="F18589" t="s">
        <v>16</v>
      </c>
      <c r="G18589" t="s">
        <v>890</v>
      </c>
      <c r="H18589">
        <v>13</v>
      </c>
      <c r="I18589" t="s">
        <v>9968</v>
      </c>
      <c r="J18589" t="str">
        <f xml:space="preserve"> IF(Table1[[#This Row],[discount]]&gt;4, "Yes", "No")</f>
        <v>Yes</v>
      </c>
    </row>
    <row r="18590" spans="1:10">
      <c r="A18590" t="s">
        <v>1768</v>
      </c>
      <c r="B18590">
        <v>0</v>
      </c>
      <c r="C18590">
        <v>2599</v>
      </c>
      <c r="D18590">
        <v>9999</v>
      </c>
      <c r="E18590">
        <v>74</v>
      </c>
      <c r="F18590" t="s">
        <v>16</v>
      </c>
      <c r="G18590" t="s">
        <v>890</v>
      </c>
      <c r="H18590">
        <v>0</v>
      </c>
      <c r="I18590" t="s">
        <v>1769</v>
      </c>
      <c r="J18590" t="str">
        <f xml:space="preserve"> IF(Table1[[#This Row],[discount]]&gt;4, "Yes", "No")</f>
        <v>Yes</v>
      </c>
    </row>
    <row r="18591" spans="1:10">
      <c r="A18591" t="s">
        <v>20545</v>
      </c>
      <c r="B18591">
        <v>4.3</v>
      </c>
      <c r="C18591">
        <v>2549</v>
      </c>
      <c r="D18591">
        <v>9999</v>
      </c>
      <c r="E18591">
        <v>74</v>
      </c>
      <c r="F18591" t="s">
        <v>108</v>
      </c>
      <c r="G18591" t="s">
        <v>109</v>
      </c>
      <c r="H18591">
        <v>402</v>
      </c>
      <c r="I18591" t="s">
        <v>20546</v>
      </c>
      <c r="J18591" t="str">
        <f xml:space="preserve"> IF(Table1[[#This Row],[discount]]&gt;4, "Yes", "No")</f>
        <v>Yes</v>
      </c>
    </row>
    <row r="18592" spans="1:10">
      <c r="A18592" t="s">
        <v>9514</v>
      </c>
      <c r="B18592">
        <v>3</v>
      </c>
      <c r="C18592">
        <v>2500</v>
      </c>
      <c r="D18592">
        <v>9999</v>
      </c>
      <c r="E18592">
        <v>74</v>
      </c>
      <c r="F18592" t="s">
        <v>16</v>
      </c>
      <c r="G18592" t="s">
        <v>890</v>
      </c>
      <c r="H18592">
        <v>18</v>
      </c>
      <c r="I18592" t="s">
        <v>1073</v>
      </c>
      <c r="J18592" t="str">
        <f xml:space="preserve"> IF(Table1[[#This Row],[discount]]&gt;4, "Yes", "No")</f>
        <v>Yes</v>
      </c>
    </row>
    <row r="18593" spans="1:10">
      <c r="A18593" t="s">
        <v>11333</v>
      </c>
      <c r="B18593">
        <v>4.5</v>
      </c>
      <c r="C18593">
        <v>2325</v>
      </c>
      <c r="D18593">
        <v>8999</v>
      </c>
      <c r="E18593">
        <v>74</v>
      </c>
      <c r="F18593" t="s">
        <v>10</v>
      </c>
      <c r="G18593" t="s">
        <v>399</v>
      </c>
      <c r="H18593">
        <v>50</v>
      </c>
      <c r="I18593" t="s">
        <v>1002</v>
      </c>
      <c r="J18593" t="str">
        <f xml:space="preserve"> IF(Table1[[#This Row],[discount]]&gt;4, "Yes", "No")</f>
        <v>Yes</v>
      </c>
    </row>
    <row r="18594" spans="1:10">
      <c r="A18594" t="s">
        <v>11333</v>
      </c>
      <c r="B18594">
        <v>3.7</v>
      </c>
      <c r="C18594">
        <v>2292</v>
      </c>
      <c r="D18594">
        <v>8999</v>
      </c>
      <c r="E18594">
        <v>74</v>
      </c>
      <c r="F18594" t="s">
        <v>10</v>
      </c>
      <c r="G18594" t="s">
        <v>399</v>
      </c>
      <c r="H18594">
        <v>7</v>
      </c>
      <c r="I18594" t="s">
        <v>1002</v>
      </c>
      <c r="J18594" t="str">
        <f xml:space="preserve"> IF(Table1[[#This Row],[discount]]&gt;4, "Yes", "No")</f>
        <v>Yes</v>
      </c>
    </row>
    <row r="18595" spans="1:10">
      <c r="A18595" t="s">
        <v>13753</v>
      </c>
      <c r="B18595">
        <v>4.4000000000000004</v>
      </c>
      <c r="C18595">
        <v>1799</v>
      </c>
      <c r="D18595">
        <v>6999</v>
      </c>
      <c r="E18595">
        <v>74</v>
      </c>
      <c r="F18595" t="s">
        <v>16</v>
      </c>
      <c r="G18595" t="s">
        <v>17</v>
      </c>
      <c r="H18595">
        <v>558</v>
      </c>
      <c r="I18595" t="s">
        <v>9686</v>
      </c>
      <c r="J18595" t="str">
        <f xml:space="preserve"> IF(Table1[[#This Row],[discount]]&gt;4, "Yes", "No")</f>
        <v>Yes</v>
      </c>
    </row>
    <row r="18596" spans="1:10">
      <c r="A18596" t="s">
        <v>10729</v>
      </c>
      <c r="B18596">
        <v>3.5</v>
      </c>
      <c r="C18596">
        <v>1799</v>
      </c>
      <c r="D18596">
        <v>6999</v>
      </c>
      <c r="E18596">
        <v>74</v>
      </c>
      <c r="F18596" t="s">
        <v>10</v>
      </c>
      <c r="G18596" t="s">
        <v>1516</v>
      </c>
      <c r="H18596">
        <v>374</v>
      </c>
      <c r="I18596" t="s">
        <v>993</v>
      </c>
      <c r="J18596" t="str">
        <f xml:space="preserve"> IF(Table1[[#This Row],[discount]]&gt;4, "Yes", "No")</f>
        <v>Yes</v>
      </c>
    </row>
    <row r="18597" spans="1:10">
      <c r="A18597" t="s">
        <v>19711</v>
      </c>
      <c r="B18597">
        <v>4.3</v>
      </c>
      <c r="C18597">
        <v>1499</v>
      </c>
      <c r="D18597">
        <v>5990</v>
      </c>
      <c r="E18597">
        <v>74</v>
      </c>
      <c r="F18597" t="s">
        <v>16</v>
      </c>
      <c r="G18597" t="s">
        <v>180</v>
      </c>
      <c r="H18597">
        <v>1708</v>
      </c>
      <c r="I18597" t="s">
        <v>11316</v>
      </c>
      <c r="J18597" t="str">
        <f xml:space="preserve"> IF(Table1[[#This Row],[discount]]&gt;4, "Yes", "No")</f>
        <v>Yes</v>
      </c>
    </row>
    <row r="18598" spans="1:10">
      <c r="A18598" t="s">
        <v>3553</v>
      </c>
      <c r="B18598">
        <v>0</v>
      </c>
      <c r="C18598">
        <v>1299</v>
      </c>
      <c r="D18598">
        <v>4999</v>
      </c>
      <c r="E18598">
        <v>74</v>
      </c>
      <c r="F18598" t="s">
        <v>16</v>
      </c>
      <c r="G18598" t="s">
        <v>17</v>
      </c>
      <c r="H18598">
        <v>0</v>
      </c>
      <c r="I18598" t="s">
        <v>2403</v>
      </c>
      <c r="J18598" t="str">
        <f xml:space="preserve"> IF(Table1[[#This Row],[discount]]&gt;4, "Yes", "No")</f>
        <v>Yes</v>
      </c>
    </row>
    <row r="18599" spans="1:10">
      <c r="A18599" t="s">
        <v>17488</v>
      </c>
      <c r="B18599">
        <v>4.0999999999999996</v>
      </c>
      <c r="C18599">
        <v>1298</v>
      </c>
      <c r="D18599">
        <v>4999</v>
      </c>
      <c r="E18599">
        <v>74</v>
      </c>
      <c r="F18599" t="s">
        <v>114</v>
      </c>
      <c r="G18599" t="s">
        <v>115</v>
      </c>
      <c r="H18599">
        <v>1490</v>
      </c>
      <c r="I18599" t="s">
        <v>5233</v>
      </c>
      <c r="J18599" t="str">
        <f xml:space="preserve"> IF(Table1[[#This Row],[discount]]&gt;4, "Yes", "No")</f>
        <v>Yes</v>
      </c>
    </row>
    <row r="18600" spans="1:10">
      <c r="A18600" t="s">
        <v>3512</v>
      </c>
      <c r="B18600">
        <v>3.5</v>
      </c>
      <c r="C18600">
        <v>1274</v>
      </c>
      <c r="D18600">
        <v>4999</v>
      </c>
      <c r="E18600">
        <v>74</v>
      </c>
      <c r="F18600" t="s">
        <v>16</v>
      </c>
      <c r="G18600" t="s">
        <v>17</v>
      </c>
      <c r="H18600">
        <v>4</v>
      </c>
      <c r="I18600" t="s">
        <v>2403</v>
      </c>
      <c r="J18600" t="str">
        <f xml:space="preserve"> IF(Table1[[#This Row],[discount]]&gt;4, "Yes", "No")</f>
        <v>Yes</v>
      </c>
    </row>
    <row r="18601" spans="1:10">
      <c r="A18601" t="s">
        <v>3512</v>
      </c>
      <c r="B18601">
        <v>3.3</v>
      </c>
      <c r="C18601">
        <v>1274</v>
      </c>
      <c r="D18601">
        <v>4999</v>
      </c>
      <c r="E18601">
        <v>74</v>
      </c>
      <c r="F18601" t="s">
        <v>16</v>
      </c>
      <c r="G18601" t="s">
        <v>17</v>
      </c>
      <c r="H18601">
        <v>4</v>
      </c>
      <c r="I18601" t="s">
        <v>2403</v>
      </c>
      <c r="J18601" t="str">
        <f xml:space="preserve"> IF(Table1[[#This Row],[discount]]&gt;4, "Yes", "No")</f>
        <v>Yes</v>
      </c>
    </row>
    <row r="18602" spans="1:10">
      <c r="A18602" t="s">
        <v>3497</v>
      </c>
      <c r="B18602">
        <v>0</v>
      </c>
      <c r="C18602">
        <v>1274</v>
      </c>
      <c r="D18602">
        <v>4999</v>
      </c>
      <c r="E18602">
        <v>74</v>
      </c>
      <c r="F18602" t="s">
        <v>16</v>
      </c>
      <c r="G18602" t="s">
        <v>17</v>
      </c>
      <c r="H18602">
        <v>0</v>
      </c>
      <c r="I18602" t="s">
        <v>2403</v>
      </c>
      <c r="J18602" t="str">
        <f xml:space="preserve"> IF(Table1[[#This Row],[discount]]&gt;4, "Yes", "No")</f>
        <v>Yes</v>
      </c>
    </row>
    <row r="18603" spans="1:10">
      <c r="A18603" t="s">
        <v>4005</v>
      </c>
      <c r="B18603">
        <v>3.9</v>
      </c>
      <c r="C18603">
        <v>1260</v>
      </c>
      <c r="D18603">
        <v>4999</v>
      </c>
      <c r="E18603">
        <v>74</v>
      </c>
      <c r="F18603" t="s">
        <v>114</v>
      </c>
      <c r="G18603" t="s">
        <v>115</v>
      </c>
      <c r="H18603">
        <v>52</v>
      </c>
      <c r="I18603" t="s">
        <v>4006</v>
      </c>
      <c r="J18603" t="str">
        <f xml:space="preserve"> IF(Table1[[#This Row],[discount]]&gt;4, "Yes", "No")</f>
        <v>Yes</v>
      </c>
    </row>
    <row r="18604" spans="1:10">
      <c r="A18604" t="s">
        <v>3538</v>
      </c>
      <c r="B18604">
        <v>0</v>
      </c>
      <c r="C18604">
        <v>1259</v>
      </c>
      <c r="D18604">
        <v>4999</v>
      </c>
      <c r="E18604">
        <v>74</v>
      </c>
      <c r="F18604" t="s">
        <v>16</v>
      </c>
      <c r="G18604" t="s">
        <v>17</v>
      </c>
      <c r="H18604">
        <v>0</v>
      </c>
      <c r="I18604" t="s">
        <v>3447</v>
      </c>
      <c r="J18604" t="str">
        <f xml:space="preserve"> IF(Table1[[#This Row],[discount]]&gt;4, "Yes", "No")</f>
        <v>Yes</v>
      </c>
    </row>
    <row r="18605" spans="1:10">
      <c r="A18605" t="s">
        <v>3641</v>
      </c>
      <c r="B18605">
        <v>0</v>
      </c>
      <c r="C18605">
        <v>1245</v>
      </c>
      <c r="D18605">
        <v>4899</v>
      </c>
      <c r="E18605">
        <v>74</v>
      </c>
      <c r="F18605" t="s">
        <v>108</v>
      </c>
      <c r="G18605" t="s">
        <v>109</v>
      </c>
      <c r="H18605">
        <v>0</v>
      </c>
      <c r="I18605" t="s">
        <v>3642</v>
      </c>
      <c r="J18605" t="str">
        <f xml:space="preserve"> IF(Table1[[#This Row],[discount]]&gt;4, "Yes", "No")</f>
        <v>Yes</v>
      </c>
    </row>
    <row r="18606" spans="1:10">
      <c r="A18606" t="s">
        <v>16117</v>
      </c>
      <c r="B18606">
        <v>4</v>
      </c>
      <c r="C18606">
        <v>1169</v>
      </c>
      <c r="D18606">
        <v>4599</v>
      </c>
      <c r="E18606">
        <v>74</v>
      </c>
      <c r="F18606" t="s">
        <v>16</v>
      </c>
      <c r="G18606" t="s">
        <v>17</v>
      </c>
      <c r="H18606">
        <v>6</v>
      </c>
      <c r="I18606" t="s">
        <v>1666</v>
      </c>
      <c r="J18606" t="str">
        <f xml:space="preserve"> IF(Table1[[#This Row],[discount]]&gt;4, "Yes", "No")</f>
        <v>Yes</v>
      </c>
    </row>
    <row r="18607" spans="1:10">
      <c r="A18607" t="s">
        <v>16115</v>
      </c>
      <c r="B18607">
        <v>4</v>
      </c>
      <c r="C18607">
        <v>1159</v>
      </c>
      <c r="D18607">
        <v>4599</v>
      </c>
      <c r="E18607">
        <v>74</v>
      </c>
      <c r="F18607" t="s">
        <v>16</v>
      </c>
      <c r="G18607" t="s">
        <v>17</v>
      </c>
      <c r="H18607">
        <v>11</v>
      </c>
      <c r="I18607" t="s">
        <v>1666</v>
      </c>
      <c r="J18607" t="str">
        <f xml:space="preserve"> IF(Table1[[#This Row],[discount]]&gt;4, "Yes", "No")</f>
        <v>Yes</v>
      </c>
    </row>
    <row r="18608" spans="1:10">
      <c r="A18608" t="s">
        <v>9216</v>
      </c>
      <c r="B18608">
        <v>3.3</v>
      </c>
      <c r="C18608">
        <v>1159</v>
      </c>
      <c r="D18608">
        <v>4599</v>
      </c>
      <c r="E18608">
        <v>74</v>
      </c>
      <c r="F18608" t="s">
        <v>16</v>
      </c>
      <c r="G18608" t="s">
        <v>17</v>
      </c>
      <c r="H18608">
        <v>9</v>
      </c>
      <c r="I18608" t="s">
        <v>1666</v>
      </c>
      <c r="J18608" t="str">
        <f xml:space="preserve"> IF(Table1[[#This Row],[discount]]&gt;4, "Yes", "No")</f>
        <v>Yes</v>
      </c>
    </row>
    <row r="18609" spans="1:10">
      <c r="A18609" t="s">
        <v>19952</v>
      </c>
      <c r="B18609">
        <v>4.3</v>
      </c>
      <c r="C18609">
        <v>1159</v>
      </c>
      <c r="D18609">
        <v>4599</v>
      </c>
      <c r="E18609">
        <v>74</v>
      </c>
      <c r="F18609" t="s">
        <v>16</v>
      </c>
      <c r="G18609" t="s">
        <v>17</v>
      </c>
      <c r="H18609">
        <v>4</v>
      </c>
      <c r="I18609" t="s">
        <v>1666</v>
      </c>
      <c r="J18609" t="str">
        <f xml:space="preserve"> IF(Table1[[#This Row],[discount]]&gt;4, "Yes", "No")</f>
        <v>Yes</v>
      </c>
    </row>
    <row r="18610" spans="1:10">
      <c r="A18610" t="s">
        <v>3515</v>
      </c>
      <c r="B18610">
        <v>0</v>
      </c>
      <c r="C18610">
        <v>1159</v>
      </c>
      <c r="D18610">
        <v>4599</v>
      </c>
      <c r="E18610">
        <v>74</v>
      </c>
      <c r="F18610" t="s">
        <v>16</v>
      </c>
      <c r="G18610" t="s">
        <v>17</v>
      </c>
      <c r="H18610">
        <v>0</v>
      </c>
      <c r="I18610" t="s">
        <v>1666</v>
      </c>
      <c r="J18610" t="str">
        <f xml:space="preserve"> IF(Table1[[#This Row],[discount]]&gt;4, "Yes", "No")</f>
        <v>Yes</v>
      </c>
    </row>
    <row r="18611" spans="1:10">
      <c r="A18611" t="s">
        <v>8988</v>
      </c>
      <c r="B18611">
        <v>3.3</v>
      </c>
      <c r="C18611">
        <v>1020</v>
      </c>
      <c r="D18611">
        <v>3999</v>
      </c>
      <c r="E18611">
        <v>74</v>
      </c>
      <c r="F18611" t="s">
        <v>16</v>
      </c>
      <c r="G18611" t="s">
        <v>17</v>
      </c>
      <c r="H18611">
        <v>6</v>
      </c>
      <c r="I18611" t="s">
        <v>2398</v>
      </c>
      <c r="J18611" t="str">
        <f xml:space="preserve"> IF(Table1[[#This Row],[discount]]&gt;4, "Yes", "No")</f>
        <v>Yes</v>
      </c>
    </row>
    <row r="18612" spans="1:10">
      <c r="A18612" t="s">
        <v>2397</v>
      </c>
      <c r="B18612">
        <v>0</v>
      </c>
      <c r="C18612">
        <v>1020</v>
      </c>
      <c r="D18612">
        <v>3999</v>
      </c>
      <c r="E18612">
        <v>74</v>
      </c>
      <c r="F18612" t="s">
        <v>16</v>
      </c>
      <c r="G18612" t="s">
        <v>17</v>
      </c>
      <c r="H18612">
        <v>0</v>
      </c>
      <c r="I18612" t="s">
        <v>2398</v>
      </c>
      <c r="J18612" t="str">
        <f xml:space="preserve"> IF(Table1[[#This Row],[discount]]&gt;4, "Yes", "No")</f>
        <v>Yes</v>
      </c>
    </row>
    <row r="18613" spans="1:10">
      <c r="A18613" t="s">
        <v>21319</v>
      </c>
      <c r="B18613">
        <v>4.2</v>
      </c>
      <c r="C18613">
        <v>999</v>
      </c>
      <c r="D18613">
        <v>3990</v>
      </c>
      <c r="E18613">
        <v>74</v>
      </c>
      <c r="F18613" t="s">
        <v>16</v>
      </c>
      <c r="G18613" t="s">
        <v>180</v>
      </c>
      <c r="H18613">
        <v>1058203</v>
      </c>
      <c r="I18613" t="s">
        <v>11316</v>
      </c>
      <c r="J18613" t="str">
        <f xml:space="preserve"> IF(Table1[[#This Row],[discount]]&gt;4, "Yes", "No")</f>
        <v>Yes</v>
      </c>
    </row>
    <row r="18614" spans="1:10">
      <c r="A18614" t="s">
        <v>16206</v>
      </c>
      <c r="B18614">
        <v>4</v>
      </c>
      <c r="C18614">
        <v>999</v>
      </c>
      <c r="D18614">
        <v>3990</v>
      </c>
      <c r="E18614">
        <v>74</v>
      </c>
      <c r="F18614" t="s">
        <v>16</v>
      </c>
      <c r="G18614" t="s">
        <v>180</v>
      </c>
      <c r="H18614">
        <v>49616</v>
      </c>
      <c r="I18614" t="s">
        <v>11316</v>
      </c>
      <c r="J18614" t="str">
        <f xml:space="preserve"> IF(Table1[[#This Row],[discount]]&gt;4, "Yes", "No")</f>
        <v>Yes</v>
      </c>
    </row>
    <row r="18615" spans="1:10">
      <c r="A18615" t="s">
        <v>21309</v>
      </c>
      <c r="B18615">
        <v>4.2</v>
      </c>
      <c r="C18615">
        <v>998</v>
      </c>
      <c r="D18615">
        <v>3990</v>
      </c>
      <c r="E18615">
        <v>74</v>
      </c>
      <c r="F18615" t="s">
        <v>16</v>
      </c>
      <c r="G18615" t="s">
        <v>180</v>
      </c>
      <c r="H18615">
        <v>1058203</v>
      </c>
      <c r="I18615" t="s">
        <v>11316</v>
      </c>
      <c r="J18615" t="str">
        <f xml:space="preserve"> IF(Table1[[#This Row],[discount]]&gt;4, "Yes", "No")</f>
        <v>Yes</v>
      </c>
    </row>
    <row r="18616" spans="1:10">
      <c r="A18616" t="s">
        <v>13332</v>
      </c>
      <c r="B18616">
        <v>4</v>
      </c>
      <c r="C18616">
        <v>911</v>
      </c>
      <c r="D18616">
        <v>3599</v>
      </c>
      <c r="E18616">
        <v>74</v>
      </c>
      <c r="F18616" t="s">
        <v>10</v>
      </c>
      <c r="G18616" t="s">
        <v>20</v>
      </c>
      <c r="H18616">
        <v>85</v>
      </c>
      <c r="I18616" t="s">
        <v>10081</v>
      </c>
      <c r="J18616" t="str">
        <f xml:space="preserve"> IF(Table1[[#This Row],[discount]]&gt;4, "Yes", "No")</f>
        <v>Yes</v>
      </c>
    </row>
    <row r="18617" spans="1:10">
      <c r="A18617" t="s">
        <v>16192</v>
      </c>
      <c r="B18617">
        <v>4</v>
      </c>
      <c r="C18617">
        <v>899</v>
      </c>
      <c r="D18617">
        <v>3499</v>
      </c>
      <c r="E18617">
        <v>74</v>
      </c>
      <c r="F18617" t="s">
        <v>16</v>
      </c>
      <c r="G18617" t="s">
        <v>180</v>
      </c>
      <c r="H18617">
        <v>1122435</v>
      </c>
      <c r="I18617" t="s">
        <v>11316</v>
      </c>
      <c r="J18617" t="str">
        <f xml:space="preserve"> IF(Table1[[#This Row],[discount]]&gt;4, "Yes", "No")</f>
        <v>Yes</v>
      </c>
    </row>
    <row r="18618" spans="1:10">
      <c r="A18618" t="s">
        <v>16232</v>
      </c>
      <c r="B18618">
        <v>4</v>
      </c>
      <c r="C18618">
        <v>899</v>
      </c>
      <c r="D18618">
        <v>3499</v>
      </c>
      <c r="E18618">
        <v>74</v>
      </c>
      <c r="F18618" t="s">
        <v>16</v>
      </c>
      <c r="G18618" t="s">
        <v>180</v>
      </c>
      <c r="H18618">
        <v>72553</v>
      </c>
      <c r="I18618" t="s">
        <v>12217</v>
      </c>
      <c r="J18618" t="str">
        <f xml:space="preserve"> IF(Table1[[#This Row],[discount]]&gt;4, "Yes", "No")</f>
        <v>Yes</v>
      </c>
    </row>
    <row r="18619" spans="1:10">
      <c r="A18619" t="s">
        <v>14981</v>
      </c>
      <c r="B18619">
        <v>3.9</v>
      </c>
      <c r="C18619">
        <v>899</v>
      </c>
      <c r="D18619">
        <v>3499</v>
      </c>
      <c r="E18619">
        <v>74</v>
      </c>
      <c r="F18619" t="s">
        <v>16</v>
      </c>
      <c r="G18619" t="s">
        <v>180</v>
      </c>
      <c r="H18619">
        <v>7206</v>
      </c>
      <c r="I18619" t="s">
        <v>2314</v>
      </c>
      <c r="J18619" t="str">
        <f xml:space="preserve"> IF(Table1[[#This Row],[discount]]&gt;4, "Yes", "No")</f>
        <v>Yes</v>
      </c>
    </row>
    <row r="18620" spans="1:10">
      <c r="A18620" t="s">
        <v>2736</v>
      </c>
      <c r="B18620">
        <v>0</v>
      </c>
      <c r="C18620">
        <v>899</v>
      </c>
      <c r="D18620">
        <v>3499</v>
      </c>
      <c r="E18620">
        <v>74</v>
      </c>
      <c r="F18620" t="s">
        <v>16</v>
      </c>
      <c r="G18620" t="s">
        <v>17</v>
      </c>
      <c r="H18620">
        <v>0</v>
      </c>
      <c r="I18620" t="s">
        <v>2670</v>
      </c>
      <c r="J18620" t="str">
        <f xml:space="preserve"> IF(Table1[[#This Row],[discount]]&gt;4, "Yes", "No")</f>
        <v>Yes</v>
      </c>
    </row>
    <row r="18621" spans="1:10">
      <c r="A18621" t="s">
        <v>15997</v>
      </c>
      <c r="B18621">
        <v>4</v>
      </c>
      <c r="C18621">
        <v>895</v>
      </c>
      <c r="D18621">
        <v>3499</v>
      </c>
      <c r="E18621">
        <v>74</v>
      </c>
      <c r="F18621" t="s">
        <v>16</v>
      </c>
      <c r="G18621" t="s">
        <v>890</v>
      </c>
      <c r="H18621">
        <v>13</v>
      </c>
      <c r="I18621" t="s">
        <v>12540</v>
      </c>
      <c r="J18621" t="str">
        <f xml:space="preserve"> IF(Table1[[#This Row],[discount]]&gt;4, "Yes", "No")</f>
        <v>Yes</v>
      </c>
    </row>
    <row r="18622" spans="1:10">
      <c r="A18622" t="s">
        <v>3748</v>
      </c>
      <c r="B18622">
        <v>0</v>
      </c>
      <c r="C18622">
        <v>887</v>
      </c>
      <c r="D18622">
        <v>3434</v>
      </c>
      <c r="E18622">
        <v>74</v>
      </c>
      <c r="F18622" t="s">
        <v>108</v>
      </c>
      <c r="G18622" t="s">
        <v>109</v>
      </c>
      <c r="H18622">
        <v>0</v>
      </c>
      <c r="I18622" t="s">
        <v>886</v>
      </c>
      <c r="J18622" t="str">
        <f xml:space="preserve"> IF(Table1[[#This Row],[discount]]&gt;4, "Yes", "No")</f>
        <v>Yes</v>
      </c>
    </row>
    <row r="18623" spans="1:10">
      <c r="A18623" t="s">
        <v>12785</v>
      </c>
      <c r="B18623">
        <v>3.8</v>
      </c>
      <c r="C18623">
        <v>785</v>
      </c>
      <c r="D18623">
        <v>3099</v>
      </c>
      <c r="E18623">
        <v>74</v>
      </c>
      <c r="F18623" t="s">
        <v>114</v>
      </c>
      <c r="G18623" t="s">
        <v>115</v>
      </c>
      <c r="H18623">
        <v>3056</v>
      </c>
      <c r="I18623" t="s">
        <v>12786</v>
      </c>
      <c r="J18623" t="str">
        <f xml:space="preserve"> IF(Table1[[#This Row],[discount]]&gt;4, "Yes", "No")</f>
        <v>Yes</v>
      </c>
    </row>
    <row r="18624" spans="1:10">
      <c r="A18624" t="s">
        <v>12791</v>
      </c>
      <c r="B18624">
        <v>3.8</v>
      </c>
      <c r="C18624">
        <v>779</v>
      </c>
      <c r="D18624">
        <v>2999</v>
      </c>
      <c r="E18624">
        <v>74</v>
      </c>
      <c r="F18624" t="s">
        <v>114</v>
      </c>
      <c r="G18624" t="s">
        <v>115</v>
      </c>
      <c r="H18624">
        <v>560</v>
      </c>
      <c r="I18624" t="s">
        <v>10523</v>
      </c>
      <c r="J18624" t="str">
        <f xml:space="preserve"> IF(Table1[[#This Row],[discount]]&gt;4, "Yes", "No")</f>
        <v>Yes</v>
      </c>
    </row>
    <row r="18625" spans="1:10">
      <c r="A18625" t="s">
        <v>9682</v>
      </c>
      <c r="B18625">
        <v>3</v>
      </c>
      <c r="C18625">
        <v>773</v>
      </c>
      <c r="D18625">
        <v>2999</v>
      </c>
      <c r="E18625">
        <v>74</v>
      </c>
      <c r="F18625" t="s">
        <v>16</v>
      </c>
      <c r="G18625" t="s">
        <v>17</v>
      </c>
      <c r="H18625">
        <v>13</v>
      </c>
      <c r="I18625" t="s">
        <v>2393</v>
      </c>
      <c r="J18625" t="str">
        <f xml:space="preserve"> IF(Table1[[#This Row],[discount]]&gt;4, "Yes", "No")</f>
        <v>Yes</v>
      </c>
    </row>
    <row r="18626" spans="1:10">
      <c r="A18626" t="s">
        <v>20972</v>
      </c>
      <c r="B18626">
        <v>4.2</v>
      </c>
      <c r="C18626">
        <v>772</v>
      </c>
      <c r="D18626">
        <v>2999</v>
      </c>
      <c r="E18626">
        <v>74</v>
      </c>
      <c r="F18626" t="s">
        <v>10</v>
      </c>
      <c r="G18626" t="s">
        <v>399</v>
      </c>
      <c r="H18626">
        <v>244</v>
      </c>
      <c r="I18626" t="s">
        <v>20973</v>
      </c>
      <c r="J18626" t="str">
        <f xml:space="preserve"> IF(Table1[[#This Row],[discount]]&gt;4, "Yes", "No")</f>
        <v>Yes</v>
      </c>
    </row>
    <row r="18627" spans="1:10">
      <c r="A18627" t="s">
        <v>18568</v>
      </c>
      <c r="B18627">
        <v>4.0999999999999996</v>
      </c>
      <c r="C18627">
        <v>753</v>
      </c>
      <c r="D18627">
        <v>2999</v>
      </c>
      <c r="E18627">
        <v>74</v>
      </c>
      <c r="F18627" t="s">
        <v>108</v>
      </c>
      <c r="G18627" t="s">
        <v>109</v>
      </c>
      <c r="H18627">
        <v>126</v>
      </c>
      <c r="I18627" t="s">
        <v>12182</v>
      </c>
      <c r="J18627" t="str">
        <f xml:space="preserve"> IF(Table1[[#This Row],[discount]]&gt;4, "Yes", "No")</f>
        <v>Yes</v>
      </c>
    </row>
    <row r="18628" spans="1:10">
      <c r="A18628" t="s">
        <v>8734</v>
      </c>
      <c r="B18628">
        <v>1.8</v>
      </c>
      <c r="C18628">
        <v>750</v>
      </c>
      <c r="D18628">
        <v>2999</v>
      </c>
      <c r="E18628">
        <v>74</v>
      </c>
      <c r="F18628" t="s">
        <v>10</v>
      </c>
      <c r="G18628" t="s">
        <v>11</v>
      </c>
      <c r="H18628">
        <v>5</v>
      </c>
      <c r="I18628" t="s">
        <v>8735</v>
      </c>
      <c r="J18628" t="str">
        <f xml:space="preserve"> IF(Table1[[#This Row],[discount]]&gt;4, "Yes", "No")</f>
        <v>Yes</v>
      </c>
    </row>
    <row r="18629" spans="1:10">
      <c r="A18629" t="s">
        <v>749</v>
      </c>
      <c r="B18629">
        <v>0</v>
      </c>
      <c r="C18629">
        <v>685</v>
      </c>
      <c r="D18629">
        <v>2699</v>
      </c>
      <c r="E18629">
        <v>74</v>
      </c>
      <c r="F18629" t="s">
        <v>10</v>
      </c>
      <c r="G18629" t="s">
        <v>20</v>
      </c>
      <c r="H18629">
        <v>0</v>
      </c>
      <c r="I18629" t="s">
        <v>750</v>
      </c>
      <c r="J18629" t="str">
        <f xml:space="preserve"> IF(Table1[[#This Row],[discount]]&gt;4, "Yes", "No")</f>
        <v>Yes</v>
      </c>
    </row>
    <row r="18630" spans="1:10">
      <c r="A18630" t="s">
        <v>13379</v>
      </c>
      <c r="B18630">
        <v>3.8</v>
      </c>
      <c r="C18630">
        <v>649</v>
      </c>
      <c r="D18630">
        <v>2499</v>
      </c>
      <c r="E18630">
        <v>74</v>
      </c>
      <c r="F18630" t="s">
        <v>108</v>
      </c>
      <c r="G18630" t="s">
        <v>109</v>
      </c>
      <c r="H18630">
        <v>8270</v>
      </c>
      <c r="I18630" t="s">
        <v>9825</v>
      </c>
      <c r="J18630" t="str">
        <f xml:space="preserve"> IF(Table1[[#This Row],[discount]]&gt;4, "Yes", "No")</f>
        <v>Yes</v>
      </c>
    </row>
    <row r="18631" spans="1:10">
      <c r="A18631" t="s">
        <v>16264</v>
      </c>
      <c r="B18631">
        <v>4</v>
      </c>
      <c r="C18631">
        <v>649</v>
      </c>
      <c r="D18631">
        <v>2499</v>
      </c>
      <c r="E18631">
        <v>74</v>
      </c>
      <c r="F18631" t="s">
        <v>16</v>
      </c>
      <c r="G18631" t="s">
        <v>180</v>
      </c>
      <c r="H18631">
        <v>795</v>
      </c>
      <c r="I18631" t="s">
        <v>10573</v>
      </c>
      <c r="J18631" t="str">
        <f xml:space="preserve"> IF(Table1[[#This Row],[discount]]&gt;4, "Yes", "No")</f>
        <v>Yes</v>
      </c>
    </row>
    <row r="18632" spans="1:10">
      <c r="A18632" t="s">
        <v>7505</v>
      </c>
      <c r="B18632">
        <v>0</v>
      </c>
      <c r="C18632">
        <v>649</v>
      </c>
      <c r="D18632">
        <v>2499</v>
      </c>
      <c r="E18632">
        <v>74</v>
      </c>
      <c r="F18632" t="s">
        <v>10</v>
      </c>
      <c r="G18632" t="s">
        <v>1516</v>
      </c>
      <c r="H18632">
        <v>0</v>
      </c>
      <c r="I18632" t="s">
        <v>7501</v>
      </c>
      <c r="J18632" t="str">
        <f xml:space="preserve"> IF(Table1[[#This Row],[discount]]&gt;4, "Yes", "No")</f>
        <v>Yes</v>
      </c>
    </row>
    <row r="18633" spans="1:10">
      <c r="A18633" t="s">
        <v>7522</v>
      </c>
      <c r="B18633">
        <v>0</v>
      </c>
      <c r="C18633">
        <v>649</v>
      </c>
      <c r="D18633">
        <v>2499</v>
      </c>
      <c r="E18633">
        <v>74</v>
      </c>
      <c r="F18633" t="s">
        <v>10</v>
      </c>
      <c r="G18633" t="s">
        <v>1516</v>
      </c>
      <c r="H18633">
        <v>0</v>
      </c>
      <c r="I18633" t="s">
        <v>7501</v>
      </c>
      <c r="J18633" t="str">
        <f xml:space="preserve"> IF(Table1[[#This Row],[discount]]&gt;4, "Yes", "No")</f>
        <v>Yes</v>
      </c>
    </row>
    <row r="18634" spans="1:10">
      <c r="A18634" t="s">
        <v>7590</v>
      </c>
      <c r="B18634">
        <v>0</v>
      </c>
      <c r="C18634">
        <v>649</v>
      </c>
      <c r="D18634">
        <v>2499</v>
      </c>
      <c r="E18634">
        <v>74</v>
      </c>
      <c r="F18634" t="s">
        <v>10</v>
      </c>
      <c r="G18634" t="s">
        <v>1516</v>
      </c>
      <c r="H18634">
        <v>0</v>
      </c>
      <c r="I18634" t="s">
        <v>7501</v>
      </c>
      <c r="J18634" t="str">
        <f xml:space="preserve"> IF(Table1[[#This Row],[discount]]&gt;4, "Yes", "No")</f>
        <v>Yes</v>
      </c>
    </row>
    <row r="18635" spans="1:10">
      <c r="A18635" t="s">
        <v>7595</v>
      </c>
      <c r="B18635">
        <v>0</v>
      </c>
      <c r="C18635">
        <v>649</v>
      </c>
      <c r="D18635">
        <v>2499</v>
      </c>
      <c r="E18635">
        <v>74</v>
      </c>
      <c r="F18635" t="s">
        <v>10</v>
      </c>
      <c r="G18635" t="s">
        <v>1516</v>
      </c>
      <c r="H18635">
        <v>0</v>
      </c>
      <c r="I18635" t="s">
        <v>7501</v>
      </c>
      <c r="J18635" t="str">
        <f xml:space="preserve"> IF(Table1[[#This Row],[discount]]&gt;4, "Yes", "No")</f>
        <v>Yes</v>
      </c>
    </row>
    <row r="18636" spans="1:10">
      <c r="A18636" t="s">
        <v>7612</v>
      </c>
      <c r="B18636">
        <v>0</v>
      </c>
      <c r="C18636">
        <v>649</v>
      </c>
      <c r="D18636">
        <v>2499</v>
      </c>
      <c r="E18636">
        <v>74</v>
      </c>
      <c r="F18636" t="s">
        <v>10</v>
      </c>
      <c r="G18636" t="s">
        <v>1516</v>
      </c>
      <c r="H18636">
        <v>0</v>
      </c>
      <c r="I18636" t="s">
        <v>7501</v>
      </c>
      <c r="J18636" t="str">
        <f xml:space="preserve"> IF(Table1[[#This Row],[discount]]&gt;4, "Yes", "No")</f>
        <v>Yes</v>
      </c>
    </row>
    <row r="18637" spans="1:10">
      <c r="A18637" t="s">
        <v>12497</v>
      </c>
      <c r="B18637">
        <v>3.7</v>
      </c>
      <c r="C18637">
        <v>633</v>
      </c>
      <c r="D18637">
        <v>2499</v>
      </c>
      <c r="E18637">
        <v>74</v>
      </c>
      <c r="F18637" t="s">
        <v>108</v>
      </c>
      <c r="G18637" t="s">
        <v>109</v>
      </c>
      <c r="H18637">
        <v>528</v>
      </c>
      <c r="I18637" t="s">
        <v>11220</v>
      </c>
      <c r="J18637" t="str">
        <f xml:space="preserve"> IF(Table1[[#This Row],[discount]]&gt;4, "Yes", "No")</f>
        <v>Yes</v>
      </c>
    </row>
    <row r="18638" spans="1:10">
      <c r="A18638" t="s">
        <v>10126</v>
      </c>
      <c r="B18638">
        <v>4.5999999999999996</v>
      </c>
      <c r="C18638">
        <v>595</v>
      </c>
      <c r="D18638">
        <v>2299</v>
      </c>
      <c r="E18638">
        <v>74</v>
      </c>
      <c r="F18638" t="s">
        <v>10</v>
      </c>
      <c r="G18638" t="s">
        <v>11</v>
      </c>
      <c r="H18638">
        <v>22</v>
      </c>
      <c r="I18638" t="s">
        <v>10127</v>
      </c>
      <c r="J18638" t="str">
        <f xml:space="preserve"> IF(Table1[[#This Row],[discount]]&gt;4, "Yes", "No")</f>
        <v>Yes</v>
      </c>
    </row>
    <row r="18639" spans="1:10">
      <c r="A18639" t="s">
        <v>11238</v>
      </c>
      <c r="B18639">
        <v>3.6</v>
      </c>
      <c r="C18639">
        <v>582</v>
      </c>
      <c r="D18639">
        <v>2299</v>
      </c>
      <c r="E18639">
        <v>74</v>
      </c>
      <c r="F18639" t="s">
        <v>16</v>
      </c>
      <c r="G18639" t="s">
        <v>890</v>
      </c>
      <c r="H18639">
        <v>61</v>
      </c>
      <c r="I18639" t="s">
        <v>11229</v>
      </c>
      <c r="J18639" t="str">
        <f xml:space="preserve"> IF(Table1[[#This Row],[discount]]&gt;4, "Yes", "No")</f>
        <v>Yes</v>
      </c>
    </row>
    <row r="18640" spans="1:10">
      <c r="A18640" t="s">
        <v>12512</v>
      </c>
      <c r="B18640">
        <v>3.7</v>
      </c>
      <c r="C18640">
        <v>555</v>
      </c>
      <c r="D18640">
        <v>2149</v>
      </c>
      <c r="E18640">
        <v>74</v>
      </c>
      <c r="F18640" t="s">
        <v>16</v>
      </c>
      <c r="G18640" t="s">
        <v>890</v>
      </c>
      <c r="H18640">
        <v>283</v>
      </c>
      <c r="I18640" t="s">
        <v>11229</v>
      </c>
      <c r="J18640" t="str">
        <f xml:space="preserve"> IF(Table1[[#This Row],[discount]]&gt;4, "Yes", "No")</f>
        <v>Yes</v>
      </c>
    </row>
    <row r="18641" spans="1:10">
      <c r="A18641" t="s">
        <v>11228</v>
      </c>
      <c r="B18641">
        <v>3.6</v>
      </c>
      <c r="C18641">
        <v>544</v>
      </c>
      <c r="D18641">
        <v>2149</v>
      </c>
      <c r="E18641">
        <v>74</v>
      </c>
      <c r="F18641" t="s">
        <v>16</v>
      </c>
      <c r="G18641" t="s">
        <v>890</v>
      </c>
      <c r="H18641">
        <v>119</v>
      </c>
      <c r="I18641" t="s">
        <v>11229</v>
      </c>
      <c r="J18641" t="str">
        <f xml:space="preserve"> IF(Table1[[#This Row],[discount]]&gt;4, "Yes", "No")</f>
        <v>Yes</v>
      </c>
    </row>
    <row r="18642" spans="1:10">
      <c r="A18642" t="s">
        <v>12508</v>
      </c>
      <c r="B18642">
        <v>3.7</v>
      </c>
      <c r="C18642">
        <v>527</v>
      </c>
      <c r="D18642">
        <v>2062</v>
      </c>
      <c r="E18642">
        <v>74</v>
      </c>
      <c r="F18642" t="s">
        <v>16</v>
      </c>
      <c r="G18642" t="s">
        <v>890</v>
      </c>
      <c r="H18642">
        <v>4668</v>
      </c>
      <c r="I18642" t="s">
        <v>11229</v>
      </c>
      <c r="J18642" t="str">
        <f xml:space="preserve"> IF(Table1[[#This Row],[discount]]&gt;4, "Yes", "No")</f>
        <v>Yes</v>
      </c>
    </row>
    <row r="18643" spans="1:10">
      <c r="A18643" t="s">
        <v>19412</v>
      </c>
      <c r="B18643">
        <v>4.3</v>
      </c>
      <c r="C18643">
        <v>519</v>
      </c>
      <c r="D18643">
        <v>1999</v>
      </c>
      <c r="E18643">
        <v>74</v>
      </c>
      <c r="F18643" t="s">
        <v>10</v>
      </c>
      <c r="G18643" t="s">
        <v>399</v>
      </c>
      <c r="H18643">
        <v>819</v>
      </c>
      <c r="I18643" t="s">
        <v>10165</v>
      </c>
      <c r="J18643" t="str">
        <f xml:space="preserve"> IF(Table1[[#This Row],[discount]]&gt;4, "Yes", "No")</f>
        <v>Yes</v>
      </c>
    </row>
    <row r="18644" spans="1:10">
      <c r="A18644" t="s">
        <v>1646</v>
      </c>
      <c r="B18644">
        <v>0</v>
      </c>
      <c r="C18644">
        <v>510</v>
      </c>
      <c r="D18644">
        <v>1999</v>
      </c>
      <c r="E18644">
        <v>74</v>
      </c>
      <c r="F18644" t="s">
        <v>16</v>
      </c>
      <c r="G18644" t="s">
        <v>479</v>
      </c>
      <c r="H18644">
        <v>0</v>
      </c>
      <c r="I18644" t="s">
        <v>498</v>
      </c>
      <c r="J18644" t="str">
        <f xml:space="preserve"> IF(Table1[[#This Row],[discount]]&gt;4, "Yes", "No")</f>
        <v>Yes</v>
      </c>
    </row>
    <row r="18645" spans="1:10">
      <c r="A18645" t="s">
        <v>1623</v>
      </c>
      <c r="B18645">
        <v>0</v>
      </c>
      <c r="C18645">
        <v>503</v>
      </c>
      <c r="D18645">
        <v>1999</v>
      </c>
      <c r="E18645">
        <v>74</v>
      </c>
      <c r="F18645" t="s">
        <v>16</v>
      </c>
      <c r="G18645" t="s">
        <v>479</v>
      </c>
      <c r="H18645">
        <v>0</v>
      </c>
      <c r="I18645" t="s">
        <v>498</v>
      </c>
      <c r="J18645" t="str">
        <f xml:space="preserve"> IF(Table1[[#This Row],[discount]]&gt;4, "Yes", "No")</f>
        <v>Yes</v>
      </c>
    </row>
    <row r="18646" spans="1:10">
      <c r="A18646" t="s">
        <v>2629</v>
      </c>
      <c r="B18646">
        <v>0</v>
      </c>
      <c r="C18646">
        <v>479</v>
      </c>
      <c r="D18646">
        <v>1899</v>
      </c>
      <c r="E18646">
        <v>74</v>
      </c>
      <c r="F18646" t="s">
        <v>16</v>
      </c>
      <c r="G18646" t="s">
        <v>180</v>
      </c>
      <c r="H18646">
        <v>0</v>
      </c>
      <c r="I18646" t="s">
        <v>2630</v>
      </c>
      <c r="J18646" t="str">
        <f xml:space="preserve"> IF(Table1[[#This Row],[discount]]&gt;4, "Yes", "No")</f>
        <v>Yes</v>
      </c>
    </row>
    <row r="18647" spans="1:10">
      <c r="A18647" t="s">
        <v>14542</v>
      </c>
      <c r="B18647">
        <v>3.9</v>
      </c>
      <c r="C18647">
        <v>475</v>
      </c>
      <c r="D18647">
        <v>1899</v>
      </c>
      <c r="E18647">
        <v>74</v>
      </c>
      <c r="F18647" t="s">
        <v>10</v>
      </c>
      <c r="G18647" t="s">
        <v>11</v>
      </c>
      <c r="H18647">
        <v>71</v>
      </c>
      <c r="I18647" t="s">
        <v>14543</v>
      </c>
      <c r="J18647" t="str">
        <f xml:space="preserve"> IF(Table1[[#This Row],[discount]]&gt;4, "Yes", "No")</f>
        <v>Yes</v>
      </c>
    </row>
    <row r="18648" spans="1:10">
      <c r="A18648" t="s">
        <v>2739</v>
      </c>
      <c r="B18648">
        <v>0</v>
      </c>
      <c r="C18648">
        <v>467</v>
      </c>
      <c r="D18648">
        <v>1799</v>
      </c>
      <c r="E18648">
        <v>74</v>
      </c>
      <c r="F18648" t="s">
        <v>16</v>
      </c>
      <c r="G18648" t="s">
        <v>17</v>
      </c>
      <c r="H18648">
        <v>0</v>
      </c>
      <c r="I18648" t="s">
        <v>2706</v>
      </c>
      <c r="J18648" t="str">
        <f xml:space="preserve"> IF(Table1[[#This Row],[discount]]&gt;4, "Yes", "No")</f>
        <v>Yes</v>
      </c>
    </row>
    <row r="18649" spans="1:10">
      <c r="A18649" t="s">
        <v>2705</v>
      </c>
      <c r="B18649">
        <v>0</v>
      </c>
      <c r="C18649">
        <v>459</v>
      </c>
      <c r="D18649">
        <v>1799</v>
      </c>
      <c r="E18649">
        <v>74</v>
      </c>
      <c r="F18649" t="s">
        <v>16</v>
      </c>
      <c r="G18649" t="s">
        <v>17</v>
      </c>
      <c r="H18649">
        <v>0</v>
      </c>
      <c r="I18649" t="s">
        <v>2706</v>
      </c>
      <c r="J18649" t="str">
        <f xml:space="preserve"> IF(Table1[[#This Row],[discount]]&gt;4, "Yes", "No")</f>
        <v>Yes</v>
      </c>
    </row>
    <row r="18650" spans="1:10">
      <c r="A18650" t="s">
        <v>6768</v>
      </c>
      <c r="B18650">
        <v>0</v>
      </c>
      <c r="C18650">
        <v>453</v>
      </c>
      <c r="D18650">
        <v>1799</v>
      </c>
      <c r="E18650">
        <v>74</v>
      </c>
      <c r="F18650" t="s">
        <v>10</v>
      </c>
      <c r="G18650" t="s">
        <v>399</v>
      </c>
      <c r="H18650">
        <v>0</v>
      </c>
      <c r="I18650" t="s">
        <v>6769</v>
      </c>
      <c r="J18650" t="str">
        <f xml:space="preserve"> IF(Table1[[#This Row],[discount]]&gt;4, "Yes", "No")</f>
        <v>Yes</v>
      </c>
    </row>
    <row r="18651" spans="1:10">
      <c r="A18651" t="s">
        <v>6785</v>
      </c>
      <c r="B18651">
        <v>0</v>
      </c>
      <c r="C18651">
        <v>453</v>
      </c>
      <c r="D18651">
        <v>1799</v>
      </c>
      <c r="E18651">
        <v>74</v>
      </c>
      <c r="F18651" t="s">
        <v>10</v>
      </c>
      <c r="G18651" t="s">
        <v>399</v>
      </c>
      <c r="H18651">
        <v>0</v>
      </c>
      <c r="I18651" t="s">
        <v>6769</v>
      </c>
      <c r="J18651" t="str">
        <f xml:space="preserve"> IF(Table1[[#This Row],[discount]]&gt;4, "Yes", "No")</f>
        <v>Yes</v>
      </c>
    </row>
    <row r="18652" spans="1:10">
      <c r="A18652" t="s">
        <v>2768</v>
      </c>
      <c r="B18652">
        <v>0</v>
      </c>
      <c r="C18652">
        <v>429</v>
      </c>
      <c r="D18652">
        <v>1699</v>
      </c>
      <c r="E18652">
        <v>74</v>
      </c>
      <c r="F18652" t="s">
        <v>16</v>
      </c>
      <c r="G18652" t="s">
        <v>17</v>
      </c>
      <c r="H18652">
        <v>0</v>
      </c>
      <c r="I18652" t="s">
        <v>2666</v>
      </c>
      <c r="J18652" t="str">
        <f xml:space="preserve"> IF(Table1[[#This Row],[discount]]&gt;4, "Yes", "No")</f>
        <v>Yes</v>
      </c>
    </row>
    <row r="18653" spans="1:10">
      <c r="A18653" t="s">
        <v>2787</v>
      </c>
      <c r="B18653">
        <v>0</v>
      </c>
      <c r="C18653">
        <v>429</v>
      </c>
      <c r="D18653">
        <v>1699</v>
      </c>
      <c r="E18653">
        <v>74</v>
      </c>
      <c r="F18653" t="s">
        <v>16</v>
      </c>
      <c r="G18653" t="s">
        <v>17</v>
      </c>
      <c r="H18653">
        <v>0</v>
      </c>
      <c r="I18653" t="s">
        <v>2784</v>
      </c>
      <c r="J18653" t="str">
        <f xml:space="preserve"> IF(Table1[[#This Row],[discount]]&gt;4, "Yes", "No")</f>
        <v>Yes</v>
      </c>
    </row>
    <row r="18654" spans="1:10">
      <c r="A18654" t="s">
        <v>2788</v>
      </c>
      <c r="B18654">
        <v>0</v>
      </c>
      <c r="C18654">
        <v>429</v>
      </c>
      <c r="D18654">
        <v>1699</v>
      </c>
      <c r="E18654">
        <v>74</v>
      </c>
      <c r="F18654" t="s">
        <v>16</v>
      </c>
      <c r="G18654" t="s">
        <v>17</v>
      </c>
      <c r="H18654">
        <v>0</v>
      </c>
      <c r="I18654" t="s">
        <v>2668</v>
      </c>
      <c r="J18654" t="str">
        <f xml:space="preserve"> IF(Table1[[#This Row],[discount]]&gt;4, "Yes", "No")</f>
        <v>Yes</v>
      </c>
    </row>
    <row r="18655" spans="1:10">
      <c r="A18655" t="s">
        <v>19384</v>
      </c>
      <c r="B18655">
        <v>4.3</v>
      </c>
      <c r="C18655">
        <v>409</v>
      </c>
      <c r="D18655">
        <v>1599</v>
      </c>
      <c r="E18655">
        <v>74</v>
      </c>
      <c r="F18655" t="s">
        <v>10</v>
      </c>
      <c r="G18655" t="s">
        <v>399</v>
      </c>
      <c r="H18655">
        <v>3369</v>
      </c>
      <c r="I18655" t="s">
        <v>19385</v>
      </c>
      <c r="J18655" t="str">
        <f xml:space="preserve"> IF(Table1[[#This Row],[discount]]&gt;4, "Yes", "No")</f>
        <v>Yes</v>
      </c>
    </row>
    <row r="18656" spans="1:10">
      <c r="A18656" t="s">
        <v>9693</v>
      </c>
      <c r="B18656">
        <v>2.9</v>
      </c>
      <c r="C18656">
        <v>402</v>
      </c>
      <c r="D18656">
        <v>1599</v>
      </c>
      <c r="E18656">
        <v>74</v>
      </c>
      <c r="F18656" t="s">
        <v>114</v>
      </c>
      <c r="G18656" t="s">
        <v>115</v>
      </c>
      <c r="H18656">
        <v>12</v>
      </c>
      <c r="I18656" t="s">
        <v>4250</v>
      </c>
      <c r="J18656" t="str">
        <f xml:space="preserve"> IF(Table1[[#This Row],[discount]]&gt;4, "Yes", "No")</f>
        <v>Yes</v>
      </c>
    </row>
    <row r="18657" spans="1:10">
      <c r="A18657" t="s">
        <v>2798</v>
      </c>
      <c r="B18657">
        <v>0</v>
      </c>
      <c r="C18657">
        <v>400</v>
      </c>
      <c r="D18657">
        <v>1599</v>
      </c>
      <c r="E18657">
        <v>74</v>
      </c>
      <c r="F18657" t="s">
        <v>16</v>
      </c>
      <c r="G18657" t="s">
        <v>17</v>
      </c>
      <c r="H18657">
        <v>0</v>
      </c>
      <c r="I18657" t="s">
        <v>2799</v>
      </c>
      <c r="J18657" t="str">
        <f xml:space="preserve"> IF(Table1[[#This Row],[discount]]&gt;4, "Yes", "No")</f>
        <v>Yes</v>
      </c>
    </row>
    <row r="18658" spans="1:10">
      <c r="A18658" t="s">
        <v>12574</v>
      </c>
      <c r="B18658">
        <v>4.0999999999999996</v>
      </c>
      <c r="C18658">
        <v>399</v>
      </c>
      <c r="D18658">
        <v>1569</v>
      </c>
      <c r="E18658">
        <v>74</v>
      </c>
      <c r="F18658" t="s">
        <v>10</v>
      </c>
      <c r="G18658" t="s">
        <v>399</v>
      </c>
      <c r="H18658">
        <v>726</v>
      </c>
      <c r="I18658" t="s">
        <v>963</v>
      </c>
      <c r="J18658" t="str">
        <f xml:space="preserve"> IF(Table1[[#This Row],[discount]]&gt;4, "Yes", "No")</f>
        <v>Yes</v>
      </c>
    </row>
    <row r="18659" spans="1:10">
      <c r="A18659" t="s">
        <v>15361</v>
      </c>
      <c r="B18659">
        <v>3.9</v>
      </c>
      <c r="C18659">
        <v>399</v>
      </c>
      <c r="D18659">
        <v>1568</v>
      </c>
      <c r="E18659">
        <v>74</v>
      </c>
      <c r="F18659" t="s">
        <v>10</v>
      </c>
      <c r="G18659" t="s">
        <v>20</v>
      </c>
      <c r="H18659">
        <v>378</v>
      </c>
      <c r="I18659" t="s">
        <v>15362</v>
      </c>
      <c r="J18659" t="str">
        <f xml:space="preserve"> IF(Table1[[#This Row],[discount]]&gt;4, "Yes", "No")</f>
        <v>Yes</v>
      </c>
    </row>
    <row r="18660" spans="1:10">
      <c r="A18660" t="s">
        <v>13467</v>
      </c>
      <c r="B18660">
        <v>3.8</v>
      </c>
      <c r="C18660">
        <v>395</v>
      </c>
      <c r="D18660">
        <v>1569</v>
      </c>
      <c r="E18660">
        <v>74</v>
      </c>
      <c r="F18660" t="s">
        <v>10</v>
      </c>
      <c r="G18660" t="s">
        <v>399</v>
      </c>
      <c r="H18660">
        <v>41</v>
      </c>
      <c r="I18660" t="s">
        <v>963</v>
      </c>
      <c r="J18660" t="str">
        <f xml:space="preserve"> IF(Table1[[#This Row],[discount]]&gt;4, "Yes", "No")</f>
        <v>Yes</v>
      </c>
    </row>
    <row r="18661" spans="1:10">
      <c r="A18661" t="s">
        <v>19402</v>
      </c>
      <c r="B18661">
        <v>4.3</v>
      </c>
      <c r="C18661">
        <v>389</v>
      </c>
      <c r="D18661">
        <v>1499</v>
      </c>
      <c r="E18661">
        <v>74</v>
      </c>
      <c r="F18661" t="s">
        <v>10</v>
      </c>
      <c r="G18661" t="s">
        <v>399</v>
      </c>
      <c r="H18661">
        <v>1574</v>
      </c>
      <c r="I18661" t="s">
        <v>18209</v>
      </c>
      <c r="J18661" t="str">
        <f xml:space="preserve"> IF(Table1[[#This Row],[discount]]&gt;4, "Yes", "No")</f>
        <v>Yes</v>
      </c>
    </row>
    <row r="18662" spans="1:10">
      <c r="A18662" t="s">
        <v>13237</v>
      </c>
      <c r="B18662">
        <v>3.8</v>
      </c>
      <c r="C18662">
        <v>389</v>
      </c>
      <c r="D18662">
        <v>1499</v>
      </c>
      <c r="E18662">
        <v>74</v>
      </c>
      <c r="F18662" t="s">
        <v>114</v>
      </c>
      <c r="G18662" t="s">
        <v>115</v>
      </c>
      <c r="H18662">
        <v>6</v>
      </c>
      <c r="I18662" t="s">
        <v>639</v>
      </c>
      <c r="J18662" t="str">
        <f xml:space="preserve"> IF(Table1[[#This Row],[discount]]&gt;4, "Yes", "No")</f>
        <v>Yes</v>
      </c>
    </row>
    <row r="18663" spans="1:10">
      <c r="A18663" t="s">
        <v>14578</v>
      </c>
      <c r="B18663">
        <v>3.9</v>
      </c>
      <c r="C18663">
        <v>386</v>
      </c>
      <c r="D18663">
        <v>1500</v>
      </c>
      <c r="E18663">
        <v>74</v>
      </c>
      <c r="F18663" t="s">
        <v>16</v>
      </c>
      <c r="G18663" t="s">
        <v>180</v>
      </c>
      <c r="H18663">
        <v>162763</v>
      </c>
      <c r="I18663" t="s">
        <v>14579</v>
      </c>
      <c r="J18663" t="str">
        <f xml:space="preserve"> IF(Table1[[#This Row],[discount]]&gt;4, "Yes", "No")</f>
        <v>Yes</v>
      </c>
    </row>
    <row r="18664" spans="1:10">
      <c r="A18664" t="s">
        <v>18110</v>
      </c>
      <c r="B18664">
        <v>4.0999999999999996</v>
      </c>
      <c r="C18664">
        <v>386</v>
      </c>
      <c r="D18664">
        <v>1499</v>
      </c>
      <c r="E18664">
        <v>74</v>
      </c>
      <c r="F18664" t="s">
        <v>10</v>
      </c>
      <c r="G18664" t="s">
        <v>20</v>
      </c>
      <c r="H18664">
        <v>1571</v>
      </c>
      <c r="I18664" t="s">
        <v>18111</v>
      </c>
      <c r="J18664" t="str">
        <f xml:space="preserve"> IF(Table1[[#This Row],[discount]]&gt;4, "Yes", "No")</f>
        <v>Yes</v>
      </c>
    </row>
    <row r="18665" spans="1:10">
      <c r="A18665" t="s">
        <v>13394</v>
      </c>
      <c r="B18665">
        <v>3.8</v>
      </c>
      <c r="C18665">
        <v>385</v>
      </c>
      <c r="D18665">
        <v>1500</v>
      </c>
      <c r="E18665">
        <v>74</v>
      </c>
      <c r="F18665" t="s">
        <v>108</v>
      </c>
      <c r="G18665" t="s">
        <v>109</v>
      </c>
      <c r="H18665">
        <v>62</v>
      </c>
      <c r="I18665" t="s">
        <v>13395</v>
      </c>
      <c r="J18665" t="str">
        <f xml:space="preserve"> IF(Table1[[#This Row],[discount]]&gt;4, "Yes", "No")</f>
        <v>Yes</v>
      </c>
    </row>
    <row r="18666" spans="1:10">
      <c r="A18666" t="s">
        <v>2478</v>
      </c>
      <c r="B18666">
        <v>0</v>
      </c>
      <c r="C18666">
        <v>385</v>
      </c>
      <c r="D18666">
        <v>1499</v>
      </c>
      <c r="E18666">
        <v>74</v>
      </c>
      <c r="F18666" t="s">
        <v>114</v>
      </c>
      <c r="G18666" t="s">
        <v>115</v>
      </c>
      <c r="H18666">
        <v>0</v>
      </c>
      <c r="I18666" t="s">
        <v>2479</v>
      </c>
      <c r="J18666" t="str">
        <f xml:space="preserve"> IF(Table1[[#This Row],[discount]]&gt;4, "Yes", "No")</f>
        <v>Yes</v>
      </c>
    </row>
    <row r="18667" spans="1:10">
      <c r="A18667" t="s">
        <v>8111</v>
      </c>
      <c r="B18667">
        <v>5</v>
      </c>
      <c r="C18667">
        <v>384</v>
      </c>
      <c r="D18667">
        <v>1499</v>
      </c>
      <c r="E18667">
        <v>74</v>
      </c>
      <c r="F18667" t="s">
        <v>108</v>
      </c>
      <c r="G18667" t="s">
        <v>448</v>
      </c>
      <c r="H18667">
        <v>3</v>
      </c>
      <c r="I18667" t="s">
        <v>2126</v>
      </c>
      <c r="J18667" t="str">
        <f xml:space="preserve"> IF(Table1[[#This Row],[discount]]&gt;4, "Yes", "No")</f>
        <v>Yes</v>
      </c>
    </row>
    <row r="18668" spans="1:10">
      <c r="A18668" t="s">
        <v>2506</v>
      </c>
      <c r="B18668">
        <v>0</v>
      </c>
      <c r="C18668">
        <v>381</v>
      </c>
      <c r="D18668">
        <v>1499</v>
      </c>
      <c r="E18668">
        <v>74</v>
      </c>
      <c r="F18668" t="s">
        <v>114</v>
      </c>
      <c r="G18668" t="s">
        <v>115</v>
      </c>
      <c r="H18668">
        <v>0</v>
      </c>
      <c r="I18668" t="s">
        <v>639</v>
      </c>
      <c r="J18668" t="str">
        <f xml:space="preserve"> IF(Table1[[#This Row],[discount]]&gt;4, "Yes", "No")</f>
        <v>Yes</v>
      </c>
    </row>
    <row r="18669" spans="1:10">
      <c r="A18669" t="s">
        <v>2494</v>
      </c>
      <c r="B18669">
        <v>0</v>
      </c>
      <c r="C18669">
        <v>380</v>
      </c>
      <c r="D18669">
        <v>1499</v>
      </c>
      <c r="E18669">
        <v>74</v>
      </c>
      <c r="F18669" t="s">
        <v>114</v>
      </c>
      <c r="G18669" t="s">
        <v>115</v>
      </c>
      <c r="H18669">
        <v>0</v>
      </c>
      <c r="I18669" t="s">
        <v>639</v>
      </c>
      <c r="J18669" t="str">
        <f xml:space="preserve"> IF(Table1[[#This Row],[discount]]&gt;4, "Yes", "No")</f>
        <v>Yes</v>
      </c>
    </row>
    <row r="18670" spans="1:10">
      <c r="A18670" t="s">
        <v>2503</v>
      </c>
      <c r="B18670">
        <v>0</v>
      </c>
      <c r="C18670">
        <v>380</v>
      </c>
      <c r="D18670">
        <v>1499</v>
      </c>
      <c r="E18670">
        <v>74</v>
      </c>
      <c r="F18670" t="s">
        <v>114</v>
      </c>
      <c r="G18670" t="s">
        <v>115</v>
      </c>
      <c r="H18670">
        <v>0</v>
      </c>
      <c r="I18670" t="s">
        <v>639</v>
      </c>
      <c r="J18670" t="str">
        <f xml:space="preserve"> IF(Table1[[#This Row],[discount]]&gt;4, "Yes", "No")</f>
        <v>Yes</v>
      </c>
    </row>
    <row r="18671" spans="1:10">
      <c r="A18671" t="s">
        <v>19438</v>
      </c>
      <c r="B18671">
        <v>4.2</v>
      </c>
      <c r="C18671">
        <v>379</v>
      </c>
      <c r="D18671">
        <v>1499</v>
      </c>
      <c r="E18671">
        <v>74</v>
      </c>
      <c r="F18671" t="s">
        <v>10</v>
      </c>
      <c r="G18671" t="s">
        <v>399</v>
      </c>
      <c r="H18671">
        <v>3593</v>
      </c>
      <c r="I18671" t="s">
        <v>1004</v>
      </c>
      <c r="J18671" t="str">
        <f xml:space="preserve"> IF(Table1[[#This Row],[discount]]&gt;4, "Yes", "No")</f>
        <v>Yes</v>
      </c>
    </row>
    <row r="18672" spans="1:10">
      <c r="A18672" t="s">
        <v>13039</v>
      </c>
      <c r="B18672">
        <v>3.8</v>
      </c>
      <c r="C18672">
        <v>379</v>
      </c>
      <c r="D18672">
        <v>1499</v>
      </c>
      <c r="E18672">
        <v>74</v>
      </c>
      <c r="F18672" t="s">
        <v>16</v>
      </c>
      <c r="G18672" t="s">
        <v>180</v>
      </c>
      <c r="H18672">
        <v>389</v>
      </c>
      <c r="I18672" t="s">
        <v>10582</v>
      </c>
      <c r="J18672" t="str">
        <f xml:space="preserve"> IF(Table1[[#This Row],[discount]]&gt;4, "Yes", "No")</f>
        <v>Yes</v>
      </c>
    </row>
    <row r="18673" spans="1:10">
      <c r="A18673" t="s">
        <v>8842</v>
      </c>
      <c r="B18673">
        <v>4.5999999999999996</v>
      </c>
      <c r="C18673">
        <v>379</v>
      </c>
      <c r="D18673">
        <v>1499</v>
      </c>
      <c r="E18673">
        <v>74</v>
      </c>
      <c r="F18673" t="s">
        <v>114</v>
      </c>
      <c r="G18673" t="s">
        <v>115</v>
      </c>
      <c r="H18673">
        <v>5</v>
      </c>
      <c r="I18673" t="s">
        <v>8843</v>
      </c>
      <c r="J18673" t="str">
        <f xml:space="preserve"> IF(Table1[[#This Row],[discount]]&gt;4, "Yes", "No")</f>
        <v>Yes</v>
      </c>
    </row>
    <row r="18674" spans="1:10">
      <c r="A18674" t="s">
        <v>556</v>
      </c>
      <c r="B18674">
        <v>3.5</v>
      </c>
      <c r="C18674">
        <v>336</v>
      </c>
      <c r="D18674">
        <v>1299</v>
      </c>
      <c r="E18674">
        <v>74</v>
      </c>
      <c r="F18674" t="s">
        <v>16</v>
      </c>
      <c r="G18674" t="s">
        <v>479</v>
      </c>
      <c r="H18674">
        <v>4</v>
      </c>
      <c r="I18674" t="s">
        <v>542</v>
      </c>
      <c r="J18674" t="str">
        <f xml:space="preserve"> IF(Table1[[#This Row],[discount]]&gt;4, "Yes", "No")</f>
        <v>Yes</v>
      </c>
    </row>
    <row r="18675" spans="1:10">
      <c r="A18675" t="s">
        <v>556</v>
      </c>
      <c r="B18675">
        <v>0</v>
      </c>
      <c r="C18675">
        <v>336</v>
      </c>
      <c r="D18675">
        <v>1299</v>
      </c>
      <c r="E18675">
        <v>74</v>
      </c>
      <c r="F18675" t="s">
        <v>16</v>
      </c>
      <c r="G18675" t="s">
        <v>479</v>
      </c>
      <c r="H18675">
        <v>0</v>
      </c>
      <c r="I18675" t="s">
        <v>542</v>
      </c>
      <c r="J18675" t="str">
        <f xml:space="preserve"> IF(Table1[[#This Row],[discount]]&gt;4, "Yes", "No")</f>
        <v>Yes</v>
      </c>
    </row>
    <row r="18676" spans="1:10">
      <c r="A18676" t="s">
        <v>11994</v>
      </c>
      <c r="B18676">
        <v>4.0999999999999996</v>
      </c>
      <c r="C18676">
        <v>329</v>
      </c>
      <c r="D18676">
        <v>1299</v>
      </c>
      <c r="E18676">
        <v>74</v>
      </c>
      <c r="F18676" t="s">
        <v>10</v>
      </c>
      <c r="G18676" t="s">
        <v>399</v>
      </c>
      <c r="H18676">
        <v>65415</v>
      </c>
      <c r="I18676" t="s">
        <v>11995</v>
      </c>
      <c r="J18676" t="str">
        <f xml:space="preserve"> IF(Table1[[#This Row],[discount]]&gt;4, "Yes", "No")</f>
        <v>Yes</v>
      </c>
    </row>
    <row r="18677" spans="1:10">
      <c r="A18677" t="s">
        <v>11800</v>
      </c>
      <c r="B18677">
        <v>4.4000000000000004</v>
      </c>
      <c r="C18677">
        <v>329</v>
      </c>
      <c r="D18677">
        <v>1299</v>
      </c>
      <c r="E18677">
        <v>74</v>
      </c>
      <c r="F18677" t="s">
        <v>10</v>
      </c>
      <c r="G18677" t="s">
        <v>399</v>
      </c>
      <c r="H18677">
        <v>105</v>
      </c>
      <c r="I18677" t="s">
        <v>963</v>
      </c>
      <c r="J18677" t="str">
        <f xml:space="preserve"> IF(Table1[[#This Row],[discount]]&gt;4, "Yes", "No")</f>
        <v>Yes</v>
      </c>
    </row>
    <row r="18678" spans="1:10">
      <c r="A18678" t="s">
        <v>10651</v>
      </c>
      <c r="B18678">
        <v>3.5</v>
      </c>
      <c r="C18678">
        <v>325</v>
      </c>
      <c r="D18678">
        <v>1299</v>
      </c>
      <c r="E18678">
        <v>74</v>
      </c>
      <c r="F18678" t="s">
        <v>114</v>
      </c>
      <c r="G18678" t="s">
        <v>115</v>
      </c>
      <c r="H18678">
        <v>473</v>
      </c>
      <c r="I18678" t="s">
        <v>10652</v>
      </c>
      <c r="J18678" t="str">
        <f xml:space="preserve"> IF(Table1[[#This Row],[discount]]&gt;4, "Yes", "No")</f>
        <v>Yes</v>
      </c>
    </row>
    <row r="18679" spans="1:10">
      <c r="A18679" t="s">
        <v>4260</v>
      </c>
      <c r="B18679">
        <v>0</v>
      </c>
      <c r="C18679">
        <v>325</v>
      </c>
      <c r="D18679">
        <v>1299</v>
      </c>
      <c r="E18679">
        <v>74</v>
      </c>
      <c r="F18679" t="s">
        <v>114</v>
      </c>
      <c r="G18679" t="s">
        <v>115</v>
      </c>
      <c r="H18679">
        <v>0</v>
      </c>
      <c r="I18679" t="s">
        <v>4261</v>
      </c>
      <c r="J18679" t="str">
        <f xml:space="preserve"> IF(Table1[[#This Row],[discount]]&gt;4, "Yes", "No")</f>
        <v>Yes</v>
      </c>
    </row>
    <row r="18680" spans="1:10">
      <c r="A18680" t="s">
        <v>17344</v>
      </c>
      <c r="B18680">
        <v>4</v>
      </c>
      <c r="C18680">
        <v>320</v>
      </c>
      <c r="D18680">
        <v>1248</v>
      </c>
      <c r="E18680">
        <v>74</v>
      </c>
      <c r="F18680" t="s">
        <v>108</v>
      </c>
      <c r="G18680" t="s">
        <v>448</v>
      </c>
      <c r="H18680">
        <v>1646</v>
      </c>
      <c r="I18680" t="s">
        <v>1429</v>
      </c>
      <c r="J18680" t="str">
        <f xml:space="preserve"> IF(Table1[[#This Row],[discount]]&gt;4, "Yes", "No")</f>
        <v>Yes</v>
      </c>
    </row>
    <row r="18681" spans="1:10">
      <c r="A18681" t="s">
        <v>20991</v>
      </c>
      <c r="B18681">
        <v>4.2</v>
      </c>
      <c r="C18681">
        <v>295</v>
      </c>
      <c r="D18681">
        <v>1169</v>
      </c>
      <c r="E18681">
        <v>74</v>
      </c>
      <c r="F18681" t="s">
        <v>10</v>
      </c>
      <c r="G18681" t="s">
        <v>399</v>
      </c>
      <c r="H18681">
        <v>322</v>
      </c>
      <c r="I18681" t="s">
        <v>963</v>
      </c>
      <c r="J18681" t="str">
        <f xml:space="preserve"> IF(Table1[[#This Row],[discount]]&gt;4, "Yes", "No")</f>
        <v>Yes</v>
      </c>
    </row>
    <row r="18682" spans="1:10">
      <c r="A18682" t="s">
        <v>6892</v>
      </c>
      <c r="B18682">
        <v>0</v>
      </c>
      <c r="C18682">
        <v>295</v>
      </c>
      <c r="D18682">
        <v>1169</v>
      </c>
      <c r="E18682">
        <v>74</v>
      </c>
      <c r="F18682" t="s">
        <v>10</v>
      </c>
      <c r="G18682" t="s">
        <v>399</v>
      </c>
      <c r="H18682">
        <v>0</v>
      </c>
      <c r="I18682" t="s">
        <v>963</v>
      </c>
      <c r="J18682" t="str">
        <f xml:space="preserve"> IF(Table1[[#This Row],[discount]]&gt;4, "Yes", "No")</f>
        <v>Yes</v>
      </c>
    </row>
    <row r="18683" spans="1:10">
      <c r="A18683" t="s">
        <v>7068</v>
      </c>
      <c r="B18683">
        <v>0</v>
      </c>
      <c r="C18683">
        <v>289</v>
      </c>
      <c r="D18683">
        <v>1121</v>
      </c>
      <c r="E18683">
        <v>74</v>
      </c>
      <c r="F18683" t="s">
        <v>10</v>
      </c>
      <c r="G18683" t="s">
        <v>20</v>
      </c>
      <c r="H18683">
        <v>0</v>
      </c>
      <c r="I18683" t="s">
        <v>7069</v>
      </c>
      <c r="J18683" t="str">
        <f xml:space="preserve"> IF(Table1[[#This Row],[discount]]&gt;4, "Yes", "No")</f>
        <v>Yes</v>
      </c>
    </row>
    <row r="18684" spans="1:10">
      <c r="A18684" t="s">
        <v>13950</v>
      </c>
      <c r="B18684">
        <v>4.4000000000000004</v>
      </c>
      <c r="C18684">
        <v>281</v>
      </c>
      <c r="D18684">
        <v>1099</v>
      </c>
      <c r="E18684">
        <v>74</v>
      </c>
      <c r="F18684" t="s">
        <v>10</v>
      </c>
      <c r="G18684" t="s">
        <v>399</v>
      </c>
      <c r="H18684">
        <v>114</v>
      </c>
      <c r="I18684" t="s">
        <v>8702</v>
      </c>
      <c r="J18684" t="str">
        <f xml:space="preserve"> IF(Table1[[#This Row],[discount]]&gt;4, "Yes", "No")</f>
        <v>Yes</v>
      </c>
    </row>
    <row r="18685" spans="1:10">
      <c r="A18685" t="s">
        <v>15229</v>
      </c>
      <c r="B18685">
        <v>3.9</v>
      </c>
      <c r="C18685">
        <v>276</v>
      </c>
      <c r="D18685">
        <v>1098</v>
      </c>
      <c r="E18685">
        <v>74</v>
      </c>
      <c r="F18685" t="s">
        <v>108</v>
      </c>
      <c r="G18685" t="s">
        <v>577</v>
      </c>
      <c r="H18685">
        <v>92068</v>
      </c>
      <c r="I18685" t="s">
        <v>10244</v>
      </c>
      <c r="J18685" t="str">
        <f xml:space="preserve"> IF(Table1[[#This Row],[discount]]&gt;4, "Yes", "No")</f>
        <v>Yes</v>
      </c>
    </row>
    <row r="18686" spans="1:10">
      <c r="A18686" t="s">
        <v>18121</v>
      </c>
      <c r="B18686">
        <v>4.0999999999999996</v>
      </c>
      <c r="C18686">
        <v>276</v>
      </c>
      <c r="D18686">
        <v>1099</v>
      </c>
      <c r="E18686">
        <v>74</v>
      </c>
      <c r="F18686" t="s">
        <v>10</v>
      </c>
      <c r="G18686" t="s">
        <v>20</v>
      </c>
      <c r="H18686">
        <v>1147</v>
      </c>
      <c r="I18686" t="s">
        <v>7015</v>
      </c>
      <c r="J18686" t="str">
        <f xml:space="preserve"> IF(Table1[[#This Row],[discount]]&gt;4, "Yes", "No")</f>
        <v>Yes</v>
      </c>
    </row>
    <row r="18687" spans="1:10">
      <c r="A18687" t="s">
        <v>12962</v>
      </c>
      <c r="B18687">
        <v>3.8</v>
      </c>
      <c r="C18687">
        <v>265</v>
      </c>
      <c r="D18687">
        <v>1025</v>
      </c>
      <c r="E18687">
        <v>74</v>
      </c>
      <c r="F18687" t="s">
        <v>108</v>
      </c>
      <c r="G18687" t="s">
        <v>109</v>
      </c>
      <c r="H18687">
        <v>185</v>
      </c>
      <c r="I18687" t="s">
        <v>12963</v>
      </c>
      <c r="J18687" t="str">
        <f xml:space="preserve"> IF(Table1[[#This Row],[discount]]&gt;4, "Yes", "No")</f>
        <v>Yes</v>
      </c>
    </row>
    <row r="18688" spans="1:10">
      <c r="A18688" t="s">
        <v>23113</v>
      </c>
      <c r="B18688">
        <v>4</v>
      </c>
      <c r="C18688">
        <v>259</v>
      </c>
      <c r="D18688">
        <v>999</v>
      </c>
      <c r="E18688">
        <v>74</v>
      </c>
      <c r="F18688" t="s">
        <v>108</v>
      </c>
      <c r="G18688" t="s">
        <v>577</v>
      </c>
      <c r="H18688">
        <v>72</v>
      </c>
      <c r="I18688" t="s">
        <v>8757</v>
      </c>
      <c r="J18688" t="str">
        <f xml:space="preserve"> IF(Table1[[#This Row],[discount]]&gt;4, "Yes", "No")</f>
        <v>Yes</v>
      </c>
    </row>
    <row r="18689" spans="1:10">
      <c r="A18689" t="s">
        <v>23348</v>
      </c>
      <c r="B18689">
        <v>4.4000000000000004</v>
      </c>
      <c r="C18689">
        <v>259</v>
      </c>
      <c r="D18689">
        <v>999</v>
      </c>
      <c r="E18689">
        <v>74</v>
      </c>
      <c r="F18689" t="s">
        <v>10</v>
      </c>
      <c r="G18689" t="s">
        <v>399</v>
      </c>
      <c r="H18689">
        <v>68</v>
      </c>
      <c r="I18689" t="s">
        <v>2272</v>
      </c>
      <c r="J18689" t="str">
        <f xml:space="preserve"> IF(Table1[[#This Row],[discount]]&gt;4, "Yes", "No")</f>
        <v>Yes</v>
      </c>
    </row>
    <row r="18690" spans="1:10">
      <c r="A18690" t="s">
        <v>22894</v>
      </c>
      <c r="B18690">
        <v>4</v>
      </c>
      <c r="C18690">
        <v>259</v>
      </c>
      <c r="D18690">
        <v>999</v>
      </c>
      <c r="E18690">
        <v>74</v>
      </c>
      <c r="F18690" t="s">
        <v>108</v>
      </c>
      <c r="G18690" t="s">
        <v>448</v>
      </c>
      <c r="H18690">
        <v>37</v>
      </c>
      <c r="I18690" t="s">
        <v>451</v>
      </c>
      <c r="J18690" t="str">
        <f xml:space="preserve"> IF(Table1[[#This Row],[discount]]&gt;4, "Yes", "No")</f>
        <v>Yes</v>
      </c>
    </row>
    <row r="18691" spans="1:10">
      <c r="A18691" t="s">
        <v>23260</v>
      </c>
      <c r="B18691">
        <v>3.2</v>
      </c>
      <c r="C18691">
        <v>259</v>
      </c>
      <c r="D18691">
        <v>999</v>
      </c>
      <c r="E18691">
        <v>74</v>
      </c>
      <c r="F18691" t="s">
        <v>108</v>
      </c>
      <c r="G18691" t="s">
        <v>109</v>
      </c>
      <c r="H18691">
        <v>10</v>
      </c>
      <c r="I18691" t="s">
        <v>1471</v>
      </c>
      <c r="J18691" t="str">
        <f xml:space="preserve"> IF(Table1[[#This Row],[discount]]&gt;4, "Yes", "No")</f>
        <v>Yes</v>
      </c>
    </row>
    <row r="18692" spans="1:10">
      <c r="A18692" t="s">
        <v>302</v>
      </c>
      <c r="B18692">
        <v>0</v>
      </c>
      <c r="C18692">
        <v>259</v>
      </c>
      <c r="D18692">
        <v>999</v>
      </c>
      <c r="E18692">
        <v>74</v>
      </c>
      <c r="F18692" t="s">
        <v>10</v>
      </c>
      <c r="G18692" t="s">
        <v>20</v>
      </c>
      <c r="H18692">
        <v>0</v>
      </c>
      <c r="I18692" t="s">
        <v>303</v>
      </c>
      <c r="J18692" t="str">
        <f xml:space="preserve"> IF(Table1[[#This Row],[discount]]&gt;4, "Yes", "No")</f>
        <v>Yes</v>
      </c>
    </row>
    <row r="18693" spans="1:10">
      <c r="A18693" t="s">
        <v>595</v>
      </c>
      <c r="B18693">
        <v>0</v>
      </c>
      <c r="C18693">
        <v>259</v>
      </c>
      <c r="D18693">
        <v>999</v>
      </c>
      <c r="E18693">
        <v>74</v>
      </c>
      <c r="F18693" t="s">
        <v>10</v>
      </c>
      <c r="G18693" t="s">
        <v>11</v>
      </c>
      <c r="H18693">
        <v>0</v>
      </c>
      <c r="I18693" t="s">
        <v>596</v>
      </c>
      <c r="J18693" t="str">
        <f xml:space="preserve"> IF(Table1[[#This Row],[discount]]&gt;4, "Yes", "No")</f>
        <v>Yes</v>
      </c>
    </row>
    <row r="18694" spans="1:10">
      <c r="A18694" t="s">
        <v>22694</v>
      </c>
      <c r="B18694">
        <v>4.0999999999999996</v>
      </c>
      <c r="C18694">
        <v>258</v>
      </c>
      <c r="D18694">
        <v>999</v>
      </c>
      <c r="E18694">
        <v>74</v>
      </c>
      <c r="F18694" t="s">
        <v>10</v>
      </c>
      <c r="G18694" t="s">
        <v>20</v>
      </c>
      <c r="H18694">
        <v>2700</v>
      </c>
      <c r="I18694" t="s">
        <v>22695</v>
      </c>
      <c r="J18694" t="str">
        <f xml:space="preserve"> IF(Table1[[#This Row],[discount]]&gt;4, "Yes", "No")</f>
        <v>Yes</v>
      </c>
    </row>
    <row r="18695" spans="1:10">
      <c r="A18695" t="s">
        <v>735</v>
      </c>
      <c r="B18695">
        <v>0</v>
      </c>
      <c r="C18695">
        <v>258</v>
      </c>
      <c r="D18695">
        <v>999</v>
      </c>
      <c r="E18695">
        <v>74</v>
      </c>
      <c r="F18695" t="s">
        <v>114</v>
      </c>
      <c r="G18695" t="s">
        <v>115</v>
      </c>
      <c r="H18695">
        <v>0</v>
      </c>
      <c r="I18695" t="s">
        <v>664</v>
      </c>
      <c r="J18695" t="str">
        <f xml:space="preserve"> IF(Table1[[#This Row],[discount]]&gt;4, "Yes", "No")</f>
        <v>Yes</v>
      </c>
    </row>
    <row r="18696" spans="1:10">
      <c r="A18696" t="s">
        <v>737</v>
      </c>
      <c r="B18696">
        <v>0</v>
      </c>
      <c r="C18696">
        <v>258</v>
      </c>
      <c r="D18696">
        <v>999</v>
      </c>
      <c r="E18696">
        <v>74</v>
      </c>
      <c r="F18696" t="s">
        <v>114</v>
      </c>
      <c r="G18696" t="s">
        <v>115</v>
      </c>
      <c r="H18696">
        <v>0</v>
      </c>
      <c r="I18696" t="s">
        <v>664</v>
      </c>
      <c r="J18696" t="str">
        <f xml:space="preserve"> IF(Table1[[#This Row],[discount]]&gt;4, "Yes", "No")</f>
        <v>Yes</v>
      </c>
    </row>
    <row r="18697" spans="1:10">
      <c r="A18697" t="s">
        <v>23267</v>
      </c>
      <c r="B18697">
        <v>3.5</v>
      </c>
      <c r="C18697">
        <v>256</v>
      </c>
      <c r="D18697">
        <v>999</v>
      </c>
      <c r="E18697">
        <v>74</v>
      </c>
      <c r="F18697" t="s">
        <v>108</v>
      </c>
      <c r="G18697" t="s">
        <v>109</v>
      </c>
      <c r="H18697">
        <v>111</v>
      </c>
      <c r="I18697" t="s">
        <v>20489</v>
      </c>
      <c r="J18697" t="str">
        <f xml:space="preserve"> IF(Table1[[#This Row],[discount]]&gt;4, "Yes", "No")</f>
        <v>Yes</v>
      </c>
    </row>
    <row r="18698" spans="1:10">
      <c r="A18698" t="s">
        <v>22895</v>
      </c>
      <c r="B18698">
        <v>4.5</v>
      </c>
      <c r="C18698">
        <v>256</v>
      </c>
      <c r="D18698">
        <v>999</v>
      </c>
      <c r="E18698">
        <v>74</v>
      </c>
      <c r="F18698" t="s">
        <v>108</v>
      </c>
      <c r="G18698" t="s">
        <v>448</v>
      </c>
      <c r="H18698">
        <v>8</v>
      </c>
      <c r="I18698" t="s">
        <v>12933</v>
      </c>
      <c r="J18698" t="str">
        <f xml:space="preserve"> IF(Table1[[#This Row],[discount]]&gt;4, "Yes", "No")</f>
        <v>Yes</v>
      </c>
    </row>
    <row r="18699" spans="1:10">
      <c r="A18699" t="s">
        <v>12178</v>
      </c>
      <c r="B18699">
        <v>3.7</v>
      </c>
      <c r="C18699">
        <v>255</v>
      </c>
      <c r="D18699">
        <v>993</v>
      </c>
      <c r="E18699">
        <v>74</v>
      </c>
      <c r="F18699" t="s">
        <v>108</v>
      </c>
      <c r="G18699" t="s">
        <v>109</v>
      </c>
      <c r="H18699">
        <v>120</v>
      </c>
      <c r="I18699" t="s">
        <v>5483</v>
      </c>
      <c r="J18699" t="str">
        <f xml:space="preserve"> IF(Table1[[#This Row],[discount]]&gt;4, "Yes", "No")</f>
        <v>Yes</v>
      </c>
    </row>
    <row r="18700" spans="1:10">
      <c r="A18700" t="s">
        <v>23257</v>
      </c>
      <c r="B18700">
        <v>3.5</v>
      </c>
      <c r="C18700">
        <v>255</v>
      </c>
      <c r="D18700">
        <v>999</v>
      </c>
      <c r="E18700">
        <v>74</v>
      </c>
      <c r="F18700" t="s">
        <v>108</v>
      </c>
      <c r="G18700" t="s">
        <v>109</v>
      </c>
      <c r="H18700">
        <v>33</v>
      </c>
      <c r="I18700" t="s">
        <v>23258</v>
      </c>
      <c r="J18700" t="str">
        <f xml:space="preserve"> IF(Table1[[#This Row],[discount]]&gt;4, "Yes", "No")</f>
        <v>Yes</v>
      </c>
    </row>
    <row r="18701" spans="1:10">
      <c r="A18701" t="s">
        <v>345</v>
      </c>
      <c r="B18701">
        <v>0</v>
      </c>
      <c r="C18701">
        <v>255</v>
      </c>
      <c r="D18701">
        <v>999</v>
      </c>
      <c r="E18701">
        <v>74</v>
      </c>
      <c r="F18701" t="s">
        <v>10</v>
      </c>
      <c r="G18701" t="s">
        <v>20</v>
      </c>
      <c r="H18701">
        <v>0</v>
      </c>
      <c r="I18701" t="s">
        <v>346</v>
      </c>
      <c r="J18701" t="str">
        <f xml:space="preserve"> IF(Table1[[#This Row],[discount]]&gt;4, "Yes", "No")</f>
        <v>Yes</v>
      </c>
    </row>
    <row r="18702" spans="1:10">
      <c r="A18702" t="s">
        <v>4134</v>
      </c>
      <c r="B18702">
        <v>0</v>
      </c>
      <c r="C18702">
        <v>254</v>
      </c>
      <c r="D18702">
        <v>997</v>
      </c>
      <c r="E18702">
        <v>74</v>
      </c>
      <c r="F18702" t="s">
        <v>114</v>
      </c>
      <c r="G18702" t="s">
        <v>115</v>
      </c>
      <c r="H18702">
        <v>0</v>
      </c>
      <c r="I18702" t="s">
        <v>664</v>
      </c>
      <c r="J18702" t="str">
        <f xml:space="preserve"> IF(Table1[[#This Row],[discount]]&gt;4, "Yes", "No")</f>
        <v>Yes</v>
      </c>
    </row>
    <row r="18703" spans="1:10">
      <c r="A18703" t="s">
        <v>22924</v>
      </c>
      <c r="B18703">
        <v>3.7</v>
      </c>
      <c r="C18703">
        <v>253</v>
      </c>
      <c r="D18703">
        <v>999</v>
      </c>
      <c r="E18703">
        <v>74</v>
      </c>
      <c r="F18703" t="s">
        <v>108</v>
      </c>
      <c r="G18703" t="s">
        <v>109</v>
      </c>
      <c r="H18703">
        <v>391</v>
      </c>
      <c r="I18703" t="s">
        <v>22925</v>
      </c>
      <c r="J18703" t="str">
        <f xml:space="preserve"> IF(Table1[[#This Row],[discount]]&gt;4, "Yes", "No")</f>
        <v>Yes</v>
      </c>
    </row>
    <row r="18704" spans="1:10">
      <c r="A18704" t="s">
        <v>13234</v>
      </c>
      <c r="B18704">
        <v>3.8</v>
      </c>
      <c r="C18704">
        <v>253</v>
      </c>
      <c r="D18704">
        <v>990</v>
      </c>
      <c r="E18704">
        <v>74</v>
      </c>
      <c r="F18704" t="s">
        <v>114</v>
      </c>
      <c r="G18704" t="s">
        <v>115</v>
      </c>
      <c r="H18704">
        <v>43</v>
      </c>
      <c r="I18704" t="s">
        <v>639</v>
      </c>
      <c r="J18704" t="str">
        <f xml:space="preserve"> IF(Table1[[#This Row],[discount]]&gt;4, "Yes", "No")</f>
        <v>Yes</v>
      </c>
    </row>
    <row r="18705" spans="1:10">
      <c r="A18705" t="s">
        <v>23030</v>
      </c>
      <c r="B18705">
        <v>4.0999999999999996</v>
      </c>
      <c r="C18705">
        <v>252</v>
      </c>
      <c r="D18705">
        <v>999</v>
      </c>
      <c r="E18705">
        <v>74</v>
      </c>
      <c r="F18705" t="s">
        <v>108</v>
      </c>
      <c r="G18705" t="s">
        <v>412</v>
      </c>
      <c r="H18705">
        <v>171</v>
      </c>
      <c r="I18705" t="s">
        <v>23031</v>
      </c>
      <c r="J18705" t="str">
        <f xml:space="preserve"> IF(Table1[[#This Row],[discount]]&gt;4, "Yes", "No")</f>
        <v>Yes</v>
      </c>
    </row>
    <row r="18706" spans="1:10">
      <c r="A18706" t="s">
        <v>13234</v>
      </c>
      <c r="B18706">
        <v>4</v>
      </c>
      <c r="C18706">
        <v>251</v>
      </c>
      <c r="D18706">
        <v>990</v>
      </c>
      <c r="E18706">
        <v>74</v>
      </c>
      <c r="F18706" t="s">
        <v>114</v>
      </c>
      <c r="G18706" t="s">
        <v>115</v>
      </c>
      <c r="H18706">
        <v>2318</v>
      </c>
      <c r="I18706" t="s">
        <v>639</v>
      </c>
      <c r="J18706" t="str">
        <f xml:space="preserve"> IF(Table1[[#This Row],[discount]]&gt;4, "Yes", "No")</f>
        <v>Yes</v>
      </c>
    </row>
    <row r="18707" spans="1:10">
      <c r="A18707" t="s">
        <v>15053</v>
      </c>
      <c r="B18707">
        <v>3.9</v>
      </c>
      <c r="C18707">
        <v>249</v>
      </c>
      <c r="D18707">
        <v>990</v>
      </c>
      <c r="E18707">
        <v>74</v>
      </c>
      <c r="F18707" t="s">
        <v>16</v>
      </c>
      <c r="G18707" t="s">
        <v>479</v>
      </c>
      <c r="H18707">
        <v>13</v>
      </c>
      <c r="I18707" t="s">
        <v>15054</v>
      </c>
      <c r="J18707" t="str">
        <f xml:space="preserve"> IF(Table1[[#This Row],[discount]]&gt;4, "Yes", "No")</f>
        <v>Yes</v>
      </c>
    </row>
    <row r="18708" spans="1:10">
      <c r="A18708" t="s">
        <v>5245</v>
      </c>
      <c r="B18708">
        <v>0</v>
      </c>
      <c r="C18708">
        <v>248</v>
      </c>
      <c r="D18708">
        <v>986</v>
      </c>
      <c r="E18708">
        <v>74</v>
      </c>
      <c r="F18708" t="s">
        <v>16</v>
      </c>
      <c r="G18708" t="s">
        <v>479</v>
      </c>
      <c r="H18708">
        <v>0</v>
      </c>
      <c r="I18708" t="s">
        <v>2013</v>
      </c>
      <c r="J18708" t="str">
        <f xml:space="preserve"> IF(Table1[[#This Row],[discount]]&gt;4, "Yes", "No")</f>
        <v>Yes</v>
      </c>
    </row>
    <row r="18709" spans="1:10">
      <c r="A18709" t="s">
        <v>12744</v>
      </c>
      <c r="B18709">
        <v>3.8</v>
      </c>
      <c r="C18709">
        <v>233</v>
      </c>
      <c r="D18709">
        <v>899</v>
      </c>
      <c r="E18709">
        <v>74</v>
      </c>
      <c r="F18709" t="s">
        <v>10</v>
      </c>
      <c r="G18709" t="s">
        <v>399</v>
      </c>
      <c r="H18709">
        <v>8327</v>
      </c>
      <c r="I18709" t="s">
        <v>3417</v>
      </c>
      <c r="J18709" t="str">
        <f xml:space="preserve"> IF(Table1[[#This Row],[discount]]&gt;4, "Yes", "No")</f>
        <v>Yes</v>
      </c>
    </row>
    <row r="18710" spans="1:10">
      <c r="A18710" t="s">
        <v>11112</v>
      </c>
      <c r="B18710">
        <v>3.6</v>
      </c>
      <c r="C18710">
        <v>230</v>
      </c>
      <c r="D18710">
        <v>899</v>
      </c>
      <c r="E18710">
        <v>74</v>
      </c>
      <c r="F18710" t="s">
        <v>108</v>
      </c>
      <c r="G18710" t="s">
        <v>577</v>
      </c>
      <c r="H18710">
        <v>61</v>
      </c>
      <c r="I18710" t="s">
        <v>11113</v>
      </c>
      <c r="J18710" t="str">
        <f xml:space="preserve"> IF(Table1[[#This Row],[discount]]&gt;4, "Yes", "No")</f>
        <v>Yes</v>
      </c>
    </row>
    <row r="18711" spans="1:10">
      <c r="A18711" t="s">
        <v>4134</v>
      </c>
      <c r="B18711">
        <v>0</v>
      </c>
      <c r="C18711">
        <v>230</v>
      </c>
      <c r="D18711">
        <v>899</v>
      </c>
      <c r="E18711">
        <v>74</v>
      </c>
      <c r="F18711" t="s">
        <v>114</v>
      </c>
      <c r="G18711" t="s">
        <v>115</v>
      </c>
      <c r="H18711">
        <v>0</v>
      </c>
      <c r="I18711" t="s">
        <v>664</v>
      </c>
      <c r="J18711" t="str">
        <f xml:space="preserve"> IF(Table1[[#This Row],[discount]]&gt;4, "Yes", "No")</f>
        <v>Yes</v>
      </c>
    </row>
    <row r="18712" spans="1:10">
      <c r="A18712" t="s">
        <v>4286</v>
      </c>
      <c r="B18712">
        <v>0</v>
      </c>
      <c r="C18712">
        <v>230</v>
      </c>
      <c r="D18712">
        <v>899</v>
      </c>
      <c r="E18712">
        <v>74</v>
      </c>
      <c r="F18712" t="s">
        <v>114</v>
      </c>
      <c r="G18712" t="s">
        <v>115</v>
      </c>
      <c r="H18712">
        <v>0</v>
      </c>
      <c r="I18712" t="s">
        <v>664</v>
      </c>
      <c r="J18712" t="str">
        <f xml:space="preserve"> IF(Table1[[#This Row],[discount]]&gt;4, "Yes", "No")</f>
        <v>Yes</v>
      </c>
    </row>
    <row r="18713" spans="1:10">
      <c r="A18713" t="s">
        <v>7392</v>
      </c>
      <c r="B18713">
        <v>0</v>
      </c>
      <c r="C18713">
        <v>230</v>
      </c>
      <c r="D18713">
        <v>899</v>
      </c>
      <c r="E18713">
        <v>74</v>
      </c>
      <c r="F18713" t="s">
        <v>10</v>
      </c>
      <c r="G18713" t="s">
        <v>20</v>
      </c>
      <c r="H18713">
        <v>0</v>
      </c>
      <c r="I18713" t="s">
        <v>7393</v>
      </c>
      <c r="J18713" t="str">
        <f xml:space="preserve"> IF(Table1[[#This Row],[discount]]&gt;4, "Yes", "No")</f>
        <v>Yes</v>
      </c>
    </row>
    <row r="18714" spans="1:10">
      <c r="A18714" t="s">
        <v>10223</v>
      </c>
      <c r="B18714">
        <v>4.5999999999999996</v>
      </c>
      <c r="C18714">
        <v>229</v>
      </c>
      <c r="D18714">
        <v>899</v>
      </c>
      <c r="E18714">
        <v>74</v>
      </c>
      <c r="F18714" t="s">
        <v>16</v>
      </c>
      <c r="G18714" t="s">
        <v>479</v>
      </c>
      <c r="H18714">
        <v>8</v>
      </c>
      <c r="I18714" t="s">
        <v>9250</v>
      </c>
      <c r="J18714" t="str">
        <f xml:space="preserve"> IF(Table1[[#This Row],[discount]]&gt;4, "Yes", "No")</f>
        <v>Yes</v>
      </c>
    </row>
    <row r="18715" spans="1:10">
      <c r="A18715" t="s">
        <v>8889</v>
      </c>
      <c r="B18715">
        <v>3.4</v>
      </c>
      <c r="C18715">
        <v>229</v>
      </c>
      <c r="D18715">
        <v>899</v>
      </c>
      <c r="E18715">
        <v>74</v>
      </c>
      <c r="F18715" t="s">
        <v>10</v>
      </c>
      <c r="G18715" t="s">
        <v>399</v>
      </c>
      <c r="H18715">
        <v>5</v>
      </c>
      <c r="I18715" t="s">
        <v>2272</v>
      </c>
      <c r="J18715" t="str">
        <f xml:space="preserve"> IF(Table1[[#This Row],[discount]]&gt;4, "Yes", "No")</f>
        <v>Yes</v>
      </c>
    </row>
    <row r="18716" spans="1:10">
      <c r="A18716" t="s">
        <v>5182</v>
      </c>
      <c r="B18716">
        <v>0</v>
      </c>
      <c r="C18716">
        <v>229</v>
      </c>
      <c r="D18716">
        <v>899</v>
      </c>
      <c r="E18716">
        <v>74</v>
      </c>
      <c r="F18716" t="s">
        <v>16</v>
      </c>
      <c r="G18716" t="s">
        <v>479</v>
      </c>
      <c r="H18716">
        <v>0</v>
      </c>
      <c r="I18716" t="s">
        <v>5183</v>
      </c>
      <c r="J18716" t="str">
        <f xml:space="preserve"> IF(Table1[[#This Row],[discount]]&gt;4, "Yes", "No")</f>
        <v>Yes</v>
      </c>
    </row>
    <row r="18717" spans="1:10">
      <c r="A18717" t="s">
        <v>5197</v>
      </c>
      <c r="B18717">
        <v>0</v>
      </c>
      <c r="C18717">
        <v>229</v>
      </c>
      <c r="D18717">
        <v>899</v>
      </c>
      <c r="E18717">
        <v>74</v>
      </c>
      <c r="F18717" t="s">
        <v>16</v>
      </c>
      <c r="G18717" t="s">
        <v>479</v>
      </c>
      <c r="H18717">
        <v>0</v>
      </c>
      <c r="I18717" t="s">
        <v>5183</v>
      </c>
      <c r="J18717" t="str">
        <f xml:space="preserve"> IF(Table1[[#This Row],[discount]]&gt;4, "Yes", "No")</f>
        <v>Yes</v>
      </c>
    </row>
    <row r="18718" spans="1:10">
      <c r="A18718" t="s">
        <v>19837</v>
      </c>
      <c r="B18718">
        <v>4.3</v>
      </c>
      <c r="C18718">
        <v>225</v>
      </c>
      <c r="D18718">
        <v>899</v>
      </c>
      <c r="E18718">
        <v>74</v>
      </c>
      <c r="F18718" t="s">
        <v>16</v>
      </c>
      <c r="G18718" t="s">
        <v>479</v>
      </c>
      <c r="H18718">
        <v>149</v>
      </c>
      <c r="I18718" t="s">
        <v>19838</v>
      </c>
      <c r="J18718" t="str">
        <f xml:space="preserve"> IF(Table1[[#This Row],[discount]]&gt;4, "Yes", "No")</f>
        <v>Yes</v>
      </c>
    </row>
    <row r="18719" spans="1:10">
      <c r="A18719" t="s">
        <v>13464</v>
      </c>
      <c r="B18719">
        <v>3.8</v>
      </c>
      <c r="C18719">
        <v>225</v>
      </c>
      <c r="D18719">
        <v>869</v>
      </c>
      <c r="E18719">
        <v>74</v>
      </c>
      <c r="F18719" t="s">
        <v>10</v>
      </c>
      <c r="G18719" t="s">
        <v>399</v>
      </c>
      <c r="H18719">
        <v>136</v>
      </c>
      <c r="I18719" t="s">
        <v>963</v>
      </c>
      <c r="J18719" t="str">
        <f xml:space="preserve"> IF(Table1[[#This Row],[discount]]&gt;4, "Yes", "No")</f>
        <v>Yes</v>
      </c>
    </row>
    <row r="18720" spans="1:10">
      <c r="A18720" t="s">
        <v>13463</v>
      </c>
      <c r="B18720">
        <v>3.8</v>
      </c>
      <c r="C18720">
        <v>219</v>
      </c>
      <c r="D18720">
        <v>869</v>
      </c>
      <c r="E18720">
        <v>74</v>
      </c>
      <c r="F18720" t="s">
        <v>10</v>
      </c>
      <c r="G18720" t="s">
        <v>399</v>
      </c>
      <c r="H18720">
        <v>172</v>
      </c>
      <c r="I18720" t="s">
        <v>963</v>
      </c>
      <c r="J18720" t="str">
        <f xml:space="preserve"> IF(Table1[[#This Row],[discount]]&gt;4, "Yes", "No")</f>
        <v>Yes</v>
      </c>
    </row>
    <row r="18721" spans="1:10">
      <c r="A18721" t="s">
        <v>18269</v>
      </c>
      <c r="B18721">
        <v>4.0999999999999996</v>
      </c>
      <c r="C18721">
        <v>219</v>
      </c>
      <c r="D18721">
        <v>869</v>
      </c>
      <c r="E18721">
        <v>74</v>
      </c>
      <c r="F18721" t="s">
        <v>10</v>
      </c>
      <c r="G18721" t="s">
        <v>399</v>
      </c>
      <c r="H18721">
        <v>159</v>
      </c>
      <c r="I18721" t="s">
        <v>963</v>
      </c>
      <c r="J18721" t="str">
        <f xml:space="preserve"> IF(Table1[[#This Row],[discount]]&gt;4, "Yes", "No")</f>
        <v>Yes</v>
      </c>
    </row>
    <row r="18722" spans="1:10">
      <c r="A18722" t="s">
        <v>20985</v>
      </c>
      <c r="B18722">
        <v>4.2</v>
      </c>
      <c r="C18722">
        <v>219</v>
      </c>
      <c r="D18722">
        <v>869</v>
      </c>
      <c r="E18722">
        <v>74</v>
      </c>
      <c r="F18722" t="s">
        <v>10</v>
      </c>
      <c r="G18722" t="s">
        <v>399</v>
      </c>
      <c r="H18722">
        <v>83</v>
      </c>
      <c r="I18722" t="s">
        <v>963</v>
      </c>
      <c r="J18722" t="str">
        <f xml:space="preserve"> IF(Table1[[#This Row],[discount]]&gt;4, "Yes", "No")</f>
        <v>Yes</v>
      </c>
    </row>
    <row r="18723" spans="1:10">
      <c r="A18723" t="s">
        <v>9872</v>
      </c>
      <c r="B18723">
        <v>3.2</v>
      </c>
      <c r="C18723">
        <v>219</v>
      </c>
      <c r="D18723">
        <v>869</v>
      </c>
      <c r="E18723">
        <v>74</v>
      </c>
      <c r="F18723" t="s">
        <v>10</v>
      </c>
      <c r="G18723" t="s">
        <v>399</v>
      </c>
      <c r="H18723">
        <v>79</v>
      </c>
      <c r="I18723" t="s">
        <v>963</v>
      </c>
      <c r="J18723" t="str">
        <f xml:space="preserve"> IF(Table1[[#This Row],[discount]]&gt;4, "Yes", "No")</f>
        <v>Yes</v>
      </c>
    </row>
    <row r="18724" spans="1:10">
      <c r="A18724" t="s">
        <v>12573</v>
      </c>
      <c r="B18724">
        <v>3.7</v>
      </c>
      <c r="C18724">
        <v>219</v>
      </c>
      <c r="D18724">
        <v>869</v>
      </c>
      <c r="E18724">
        <v>74</v>
      </c>
      <c r="F18724" t="s">
        <v>10</v>
      </c>
      <c r="G18724" t="s">
        <v>399</v>
      </c>
      <c r="H18724">
        <v>78</v>
      </c>
      <c r="I18724" t="s">
        <v>963</v>
      </c>
      <c r="J18724" t="str">
        <f xml:space="preserve"> IF(Table1[[#This Row],[discount]]&gt;4, "Yes", "No")</f>
        <v>Yes</v>
      </c>
    </row>
    <row r="18725" spans="1:10">
      <c r="A18725" t="s">
        <v>16389</v>
      </c>
      <c r="B18725">
        <v>4</v>
      </c>
      <c r="C18725">
        <v>219</v>
      </c>
      <c r="D18725">
        <v>869</v>
      </c>
      <c r="E18725">
        <v>74</v>
      </c>
      <c r="F18725" t="s">
        <v>10</v>
      </c>
      <c r="G18725" t="s">
        <v>399</v>
      </c>
      <c r="H18725">
        <v>50</v>
      </c>
      <c r="I18725" t="s">
        <v>963</v>
      </c>
      <c r="J18725" t="str">
        <f xml:space="preserve"> IF(Table1[[#This Row],[discount]]&gt;4, "Yes", "No")</f>
        <v>Yes</v>
      </c>
    </row>
    <row r="18726" spans="1:10">
      <c r="A18726" t="s">
        <v>12576</v>
      </c>
      <c r="B18726">
        <v>3.7</v>
      </c>
      <c r="C18726">
        <v>219</v>
      </c>
      <c r="D18726">
        <v>869</v>
      </c>
      <c r="E18726">
        <v>74</v>
      </c>
      <c r="F18726" t="s">
        <v>10</v>
      </c>
      <c r="G18726" t="s">
        <v>399</v>
      </c>
      <c r="H18726">
        <v>29</v>
      </c>
      <c r="I18726" t="s">
        <v>963</v>
      </c>
      <c r="J18726" t="str">
        <f xml:space="preserve"> IF(Table1[[#This Row],[discount]]&gt;4, "Yes", "No")</f>
        <v>Yes</v>
      </c>
    </row>
    <row r="18727" spans="1:10">
      <c r="A18727" t="s">
        <v>12569</v>
      </c>
      <c r="B18727">
        <v>3.7</v>
      </c>
      <c r="C18727">
        <v>219</v>
      </c>
      <c r="D18727">
        <v>869</v>
      </c>
      <c r="E18727">
        <v>74</v>
      </c>
      <c r="F18727" t="s">
        <v>10</v>
      </c>
      <c r="G18727" t="s">
        <v>399</v>
      </c>
      <c r="H18727">
        <v>27</v>
      </c>
      <c r="I18727" t="s">
        <v>963</v>
      </c>
      <c r="J18727" t="str">
        <f xml:space="preserve"> IF(Table1[[#This Row],[discount]]&gt;4, "Yes", "No")</f>
        <v>Yes</v>
      </c>
    </row>
    <row r="18728" spans="1:10">
      <c r="A18728" t="s">
        <v>12575</v>
      </c>
      <c r="B18728">
        <v>3.7</v>
      </c>
      <c r="C18728">
        <v>219</v>
      </c>
      <c r="D18728">
        <v>869</v>
      </c>
      <c r="E18728">
        <v>74</v>
      </c>
      <c r="F18728" t="s">
        <v>10</v>
      </c>
      <c r="G18728" t="s">
        <v>399</v>
      </c>
      <c r="H18728">
        <v>19</v>
      </c>
      <c r="I18728" t="s">
        <v>963</v>
      </c>
      <c r="J18728" t="str">
        <f xml:space="preserve"> IF(Table1[[#This Row],[discount]]&gt;4, "Yes", "No")</f>
        <v>Yes</v>
      </c>
    </row>
    <row r="18729" spans="1:10">
      <c r="A18729" t="s">
        <v>9876</v>
      </c>
      <c r="B18729">
        <v>3.2</v>
      </c>
      <c r="C18729">
        <v>219</v>
      </c>
      <c r="D18729">
        <v>869</v>
      </c>
      <c r="E18729">
        <v>74</v>
      </c>
      <c r="F18729" t="s">
        <v>10</v>
      </c>
      <c r="G18729" t="s">
        <v>399</v>
      </c>
      <c r="H18729">
        <v>13</v>
      </c>
      <c r="I18729" t="s">
        <v>963</v>
      </c>
      <c r="J18729" t="str">
        <f xml:space="preserve"> IF(Table1[[#This Row],[discount]]&gt;4, "Yes", "No")</f>
        <v>Yes</v>
      </c>
    </row>
    <row r="18730" spans="1:10">
      <c r="A18730" t="s">
        <v>18282</v>
      </c>
      <c r="B18730">
        <v>4.0999999999999996</v>
      </c>
      <c r="C18730">
        <v>219</v>
      </c>
      <c r="D18730">
        <v>869</v>
      </c>
      <c r="E18730">
        <v>74</v>
      </c>
      <c r="F18730" t="s">
        <v>10</v>
      </c>
      <c r="G18730" t="s">
        <v>399</v>
      </c>
      <c r="H18730">
        <v>10</v>
      </c>
      <c r="I18730" t="s">
        <v>963</v>
      </c>
      <c r="J18730" t="str">
        <f xml:space="preserve"> IF(Table1[[#This Row],[discount]]&gt;4, "Yes", "No")</f>
        <v>Yes</v>
      </c>
    </row>
    <row r="18731" spans="1:10">
      <c r="A18731" t="s">
        <v>13469</v>
      </c>
      <c r="B18731">
        <v>3.8</v>
      </c>
      <c r="C18731">
        <v>219</v>
      </c>
      <c r="D18731">
        <v>869</v>
      </c>
      <c r="E18731">
        <v>74</v>
      </c>
      <c r="F18731" t="s">
        <v>10</v>
      </c>
      <c r="G18731" t="s">
        <v>399</v>
      </c>
      <c r="H18731">
        <v>5</v>
      </c>
      <c r="I18731" t="s">
        <v>963</v>
      </c>
      <c r="J18731" t="str">
        <f xml:space="preserve"> IF(Table1[[#This Row],[discount]]&gt;4, "Yes", "No")</f>
        <v>Yes</v>
      </c>
    </row>
    <row r="18732" spans="1:10">
      <c r="A18732" t="s">
        <v>6866</v>
      </c>
      <c r="B18732">
        <v>0</v>
      </c>
      <c r="C18732">
        <v>219</v>
      </c>
      <c r="D18732">
        <v>869</v>
      </c>
      <c r="E18732">
        <v>74</v>
      </c>
      <c r="F18732" t="s">
        <v>10</v>
      </c>
      <c r="G18732" t="s">
        <v>399</v>
      </c>
      <c r="H18732">
        <v>0</v>
      </c>
      <c r="I18732" t="s">
        <v>963</v>
      </c>
      <c r="J18732" t="str">
        <f xml:space="preserve"> IF(Table1[[#This Row],[discount]]&gt;4, "Yes", "No")</f>
        <v>Yes</v>
      </c>
    </row>
    <row r="18733" spans="1:10">
      <c r="A18733" t="s">
        <v>16524</v>
      </c>
      <c r="B18733">
        <v>4</v>
      </c>
      <c r="C18733">
        <v>205</v>
      </c>
      <c r="D18733">
        <v>799</v>
      </c>
      <c r="E18733">
        <v>74</v>
      </c>
      <c r="F18733" t="s">
        <v>10</v>
      </c>
      <c r="G18733" t="s">
        <v>20</v>
      </c>
      <c r="H18733">
        <v>890</v>
      </c>
      <c r="I18733" t="s">
        <v>13345</v>
      </c>
      <c r="J18733" t="str">
        <f xml:space="preserve"> IF(Table1[[#This Row],[discount]]&gt;4, "Yes", "No")</f>
        <v>Yes</v>
      </c>
    </row>
    <row r="18734" spans="1:10">
      <c r="A18734" t="s">
        <v>2933</v>
      </c>
      <c r="B18734">
        <v>0</v>
      </c>
      <c r="C18734">
        <v>200</v>
      </c>
      <c r="D18734">
        <v>799</v>
      </c>
      <c r="E18734">
        <v>74</v>
      </c>
      <c r="F18734" t="s">
        <v>108</v>
      </c>
      <c r="G18734" t="s">
        <v>412</v>
      </c>
      <c r="H18734">
        <v>0</v>
      </c>
      <c r="I18734" t="s">
        <v>2934</v>
      </c>
      <c r="J18734" t="str">
        <f xml:space="preserve"> IF(Table1[[#This Row],[discount]]&gt;4, "Yes", "No")</f>
        <v>Yes</v>
      </c>
    </row>
    <row r="18735" spans="1:10">
      <c r="A18735" t="s">
        <v>10930</v>
      </c>
      <c r="B18735">
        <v>3.6</v>
      </c>
      <c r="C18735">
        <v>199</v>
      </c>
      <c r="D18735">
        <v>767</v>
      </c>
      <c r="E18735">
        <v>74</v>
      </c>
      <c r="F18735" t="s">
        <v>108</v>
      </c>
      <c r="G18735" t="s">
        <v>448</v>
      </c>
      <c r="H18735">
        <v>15804</v>
      </c>
      <c r="I18735" t="s">
        <v>3269</v>
      </c>
      <c r="J18735" t="str">
        <f xml:space="preserve"> IF(Table1[[#This Row],[discount]]&gt;4, "Yes", "No")</f>
        <v>Yes</v>
      </c>
    </row>
    <row r="18736" spans="1:10">
      <c r="A18736" t="s">
        <v>12122</v>
      </c>
      <c r="B18736">
        <v>3.7</v>
      </c>
      <c r="C18736">
        <v>199</v>
      </c>
      <c r="D18736">
        <v>776</v>
      </c>
      <c r="E18736">
        <v>74</v>
      </c>
      <c r="F18736" t="s">
        <v>108</v>
      </c>
      <c r="G18736" t="s">
        <v>448</v>
      </c>
      <c r="H18736">
        <v>5475</v>
      </c>
      <c r="I18736" t="s">
        <v>3269</v>
      </c>
      <c r="J18736" t="str">
        <f xml:space="preserve"> IF(Table1[[#This Row],[discount]]&gt;4, "Yes", "No")</f>
        <v>Yes</v>
      </c>
    </row>
    <row r="18737" spans="1:10">
      <c r="A18737" t="s">
        <v>12318</v>
      </c>
      <c r="B18737">
        <v>3.7</v>
      </c>
      <c r="C18737">
        <v>180</v>
      </c>
      <c r="D18737">
        <v>710</v>
      </c>
      <c r="E18737">
        <v>74</v>
      </c>
      <c r="F18737" t="s">
        <v>108</v>
      </c>
      <c r="G18737" t="s">
        <v>577</v>
      </c>
      <c r="H18737">
        <v>805</v>
      </c>
      <c r="I18737" t="s">
        <v>12319</v>
      </c>
      <c r="J18737" t="str">
        <f xml:space="preserve"> IF(Table1[[#This Row],[discount]]&gt;4, "Yes", "No")</f>
        <v>Yes</v>
      </c>
    </row>
    <row r="18738" spans="1:10">
      <c r="A18738" t="s">
        <v>12279</v>
      </c>
      <c r="B18738">
        <v>3.7</v>
      </c>
      <c r="C18738">
        <v>180</v>
      </c>
      <c r="D18738">
        <v>699</v>
      </c>
      <c r="E18738">
        <v>74</v>
      </c>
      <c r="F18738" t="s">
        <v>108</v>
      </c>
      <c r="G18738" t="s">
        <v>448</v>
      </c>
      <c r="H18738">
        <v>216</v>
      </c>
      <c r="I18738" t="s">
        <v>8028</v>
      </c>
      <c r="J18738" t="str">
        <f xml:space="preserve"> IF(Table1[[#This Row],[discount]]&gt;4, "Yes", "No")</f>
        <v>Yes</v>
      </c>
    </row>
    <row r="18739" spans="1:10">
      <c r="A18739" t="s">
        <v>14844</v>
      </c>
      <c r="B18739">
        <v>3.9</v>
      </c>
      <c r="C18739">
        <v>179</v>
      </c>
      <c r="D18739">
        <v>699</v>
      </c>
      <c r="E18739">
        <v>74</v>
      </c>
      <c r="F18739" t="s">
        <v>108</v>
      </c>
      <c r="G18739" t="s">
        <v>448</v>
      </c>
      <c r="H18739">
        <v>1551</v>
      </c>
      <c r="I18739" t="s">
        <v>3248</v>
      </c>
      <c r="J18739" t="str">
        <f xml:space="preserve"> IF(Table1[[#This Row],[discount]]&gt;4, "Yes", "No")</f>
        <v>Yes</v>
      </c>
    </row>
    <row r="18740" spans="1:10">
      <c r="A18740" t="s">
        <v>18273</v>
      </c>
      <c r="B18740">
        <v>4.2</v>
      </c>
      <c r="C18740">
        <v>179</v>
      </c>
      <c r="D18740">
        <v>699</v>
      </c>
      <c r="E18740">
        <v>74</v>
      </c>
      <c r="F18740" t="s">
        <v>10</v>
      </c>
      <c r="G18740" t="s">
        <v>399</v>
      </c>
      <c r="H18740">
        <v>500</v>
      </c>
      <c r="I18740" t="s">
        <v>963</v>
      </c>
      <c r="J18740" t="str">
        <f xml:space="preserve"> IF(Table1[[#This Row],[discount]]&gt;4, "Yes", "No")</f>
        <v>Yes</v>
      </c>
    </row>
    <row r="18741" spans="1:10">
      <c r="A18741" t="s">
        <v>18266</v>
      </c>
      <c r="B18741">
        <v>4.0999999999999996</v>
      </c>
      <c r="C18741">
        <v>179</v>
      </c>
      <c r="D18741">
        <v>699</v>
      </c>
      <c r="E18741">
        <v>74</v>
      </c>
      <c r="F18741" t="s">
        <v>10</v>
      </c>
      <c r="G18741" t="s">
        <v>399</v>
      </c>
      <c r="H18741">
        <v>129</v>
      </c>
      <c r="I18741" t="s">
        <v>963</v>
      </c>
      <c r="J18741" t="str">
        <f xml:space="preserve"> IF(Table1[[#This Row],[discount]]&gt;4, "Yes", "No")</f>
        <v>Yes</v>
      </c>
    </row>
    <row r="18742" spans="1:10">
      <c r="A18742" t="s">
        <v>18102</v>
      </c>
      <c r="B18742">
        <v>4.0999999999999996</v>
      </c>
      <c r="C18742">
        <v>178</v>
      </c>
      <c r="D18742">
        <v>699</v>
      </c>
      <c r="E18742">
        <v>74</v>
      </c>
      <c r="F18742" t="s">
        <v>10</v>
      </c>
      <c r="G18742" t="s">
        <v>20</v>
      </c>
      <c r="H18742">
        <v>534</v>
      </c>
      <c r="I18742" t="s">
        <v>12687</v>
      </c>
      <c r="J18742" t="str">
        <f xml:space="preserve"> IF(Table1[[#This Row],[discount]]&gt;4, "Yes", "No")</f>
        <v>Yes</v>
      </c>
    </row>
    <row r="18743" spans="1:10">
      <c r="A18743" t="s">
        <v>10598</v>
      </c>
      <c r="B18743">
        <v>3.5</v>
      </c>
      <c r="C18743">
        <v>176</v>
      </c>
      <c r="D18743">
        <v>699</v>
      </c>
      <c r="E18743">
        <v>74</v>
      </c>
      <c r="F18743" t="s">
        <v>16</v>
      </c>
      <c r="G18743" t="s">
        <v>180</v>
      </c>
      <c r="H18743">
        <v>50</v>
      </c>
      <c r="I18743" t="s">
        <v>10599</v>
      </c>
      <c r="J18743" t="str">
        <f xml:space="preserve"> IF(Table1[[#This Row],[discount]]&gt;4, "Yes", "No")</f>
        <v>Yes</v>
      </c>
    </row>
    <row r="18744" spans="1:10">
      <c r="A18744" t="s">
        <v>15102</v>
      </c>
      <c r="B18744">
        <v>3.9</v>
      </c>
      <c r="C18744">
        <v>151</v>
      </c>
      <c r="D18744">
        <v>599</v>
      </c>
      <c r="E18744">
        <v>74</v>
      </c>
      <c r="F18744" t="s">
        <v>108</v>
      </c>
      <c r="G18744" t="s">
        <v>448</v>
      </c>
      <c r="H18744">
        <v>55</v>
      </c>
      <c r="I18744" t="s">
        <v>10621</v>
      </c>
      <c r="J18744" t="str">
        <f xml:space="preserve"> IF(Table1[[#This Row],[discount]]&gt;4, "Yes", "No")</f>
        <v>Yes</v>
      </c>
    </row>
    <row r="18745" spans="1:10">
      <c r="A18745" t="s">
        <v>8107</v>
      </c>
      <c r="B18745">
        <v>5</v>
      </c>
      <c r="C18745">
        <v>150</v>
      </c>
      <c r="D18745">
        <v>599</v>
      </c>
      <c r="E18745">
        <v>74</v>
      </c>
      <c r="F18745" t="s">
        <v>108</v>
      </c>
      <c r="G18745" t="s">
        <v>448</v>
      </c>
      <c r="H18745">
        <v>3</v>
      </c>
      <c r="I18745" t="s">
        <v>3248</v>
      </c>
      <c r="J18745" t="str">
        <f xml:space="preserve"> IF(Table1[[#This Row],[discount]]&gt;4, "Yes", "No")</f>
        <v>Yes</v>
      </c>
    </row>
    <row r="18746" spans="1:10">
      <c r="A18746" t="s">
        <v>9047</v>
      </c>
      <c r="B18746">
        <v>3.4</v>
      </c>
      <c r="C18746">
        <v>139</v>
      </c>
      <c r="D18746">
        <v>538</v>
      </c>
      <c r="E18746">
        <v>74</v>
      </c>
      <c r="F18746" t="s">
        <v>10</v>
      </c>
      <c r="G18746" t="s">
        <v>20</v>
      </c>
      <c r="H18746">
        <v>7</v>
      </c>
      <c r="I18746" t="s">
        <v>295</v>
      </c>
      <c r="J18746" t="str">
        <f xml:space="preserve"> IF(Table1[[#This Row],[discount]]&gt;4, "Yes", "No")</f>
        <v>Yes</v>
      </c>
    </row>
    <row r="18747" spans="1:10">
      <c r="A18747" t="s">
        <v>13116</v>
      </c>
      <c r="B18747">
        <v>3.8</v>
      </c>
      <c r="C18747">
        <v>129</v>
      </c>
      <c r="D18747">
        <v>500</v>
      </c>
      <c r="E18747">
        <v>74</v>
      </c>
      <c r="F18747" t="s">
        <v>108</v>
      </c>
      <c r="G18747" t="s">
        <v>448</v>
      </c>
      <c r="H18747">
        <v>24817</v>
      </c>
      <c r="I18747" t="s">
        <v>13089</v>
      </c>
      <c r="J18747" t="str">
        <f xml:space="preserve"> IF(Table1[[#This Row],[discount]]&gt;4, "Yes", "No")</f>
        <v>Yes</v>
      </c>
    </row>
    <row r="18748" spans="1:10">
      <c r="A18748" t="s">
        <v>13336</v>
      </c>
      <c r="B18748">
        <v>3.8</v>
      </c>
      <c r="C18748">
        <v>129</v>
      </c>
      <c r="D18748">
        <v>499</v>
      </c>
      <c r="E18748">
        <v>74</v>
      </c>
      <c r="F18748" t="s">
        <v>10</v>
      </c>
      <c r="G18748" t="s">
        <v>20</v>
      </c>
      <c r="H18748">
        <v>266</v>
      </c>
      <c r="I18748" t="s">
        <v>6972</v>
      </c>
      <c r="J18748" t="str">
        <f xml:space="preserve"> IF(Table1[[#This Row],[discount]]&gt;4, "Yes", "No")</f>
        <v>Yes</v>
      </c>
    </row>
    <row r="18749" spans="1:10">
      <c r="A18749" t="s">
        <v>13142</v>
      </c>
      <c r="B18749">
        <v>3.8</v>
      </c>
      <c r="C18749">
        <v>125</v>
      </c>
      <c r="D18749">
        <v>499</v>
      </c>
      <c r="E18749">
        <v>74</v>
      </c>
      <c r="F18749" t="s">
        <v>108</v>
      </c>
      <c r="G18749" t="s">
        <v>448</v>
      </c>
      <c r="H18749">
        <v>38</v>
      </c>
      <c r="I18749" t="s">
        <v>13143</v>
      </c>
      <c r="J18749" t="str">
        <f xml:space="preserve"> IF(Table1[[#This Row],[discount]]&gt;4, "Yes", "No")</f>
        <v>Yes</v>
      </c>
    </row>
    <row r="18750" spans="1:10">
      <c r="A18750" t="s">
        <v>3424</v>
      </c>
      <c r="B18750">
        <v>0</v>
      </c>
      <c r="C18750">
        <v>125</v>
      </c>
      <c r="D18750">
        <v>499</v>
      </c>
      <c r="E18750">
        <v>74</v>
      </c>
      <c r="F18750" t="s">
        <v>108</v>
      </c>
      <c r="G18750" t="s">
        <v>448</v>
      </c>
      <c r="H18750">
        <v>0</v>
      </c>
      <c r="I18750" t="s">
        <v>3425</v>
      </c>
      <c r="J18750" t="str">
        <f xml:space="preserve"> IF(Table1[[#This Row],[discount]]&gt;4, "Yes", "No")</f>
        <v>Yes</v>
      </c>
    </row>
    <row r="18751" spans="1:10">
      <c r="A18751" t="s">
        <v>15128</v>
      </c>
      <c r="B18751">
        <v>3.9</v>
      </c>
      <c r="C18751">
        <v>77</v>
      </c>
      <c r="D18751">
        <v>299</v>
      </c>
      <c r="E18751">
        <v>74</v>
      </c>
      <c r="F18751" t="s">
        <v>108</v>
      </c>
      <c r="G18751" t="s">
        <v>448</v>
      </c>
      <c r="H18751">
        <v>29</v>
      </c>
      <c r="I18751" t="s">
        <v>448</v>
      </c>
      <c r="J18751" t="str">
        <f xml:space="preserve"> IF(Table1[[#This Row],[discount]]&gt;4, "Yes", "No")</f>
        <v>Yes</v>
      </c>
    </row>
    <row r="18752" spans="1:10">
      <c r="A18752" t="s">
        <v>8512</v>
      </c>
      <c r="B18752">
        <v>3</v>
      </c>
      <c r="C18752">
        <v>15999</v>
      </c>
      <c r="D18752">
        <v>64999</v>
      </c>
      <c r="E18752">
        <v>75</v>
      </c>
      <c r="F18752" t="s">
        <v>16</v>
      </c>
      <c r="G18752" t="s">
        <v>479</v>
      </c>
      <c r="H18752">
        <v>4</v>
      </c>
      <c r="I18752" t="s">
        <v>1761</v>
      </c>
      <c r="J18752" t="str">
        <f xml:space="preserve"> IF(Table1[[#This Row],[discount]]&gt;4, "Yes", "No")</f>
        <v>Yes</v>
      </c>
    </row>
    <row r="18753" spans="1:10">
      <c r="A18753" t="s">
        <v>5030</v>
      </c>
      <c r="B18753">
        <v>0</v>
      </c>
      <c r="C18753">
        <v>15999</v>
      </c>
      <c r="D18753">
        <v>64999</v>
      </c>
      <c r="E18753">
        <v>75</v>
      </c>
      <c r="F18753" t="s">
        <v>16</v>
      </c>
      <c r="G18753" t="s">
        <v>479</v>
      </c>
      <c r="H18753">
        <v>0</v>
      </c>
      <c r="I18753" t="s">
        <v>1761</v>
      </c>
      <c r="J18753" t="str">
        <f xml:space="preserve"> IF(Table1[[#This Row],[discount]]&gt;4, "Yes", "No")</f>
        <v>Yes</v>
      </c>
    </row>
    <row r="18754" spans="1:10">
      <c r="A18754" t="s">
        <v>13317</v>
      </c>
      <c r="B18754">
        <v>3.8</v>
      </c>
      <c r="C18754">
        <v>15899</v>
      </c>
      <c r="D18754">
        <v>65999</v>
      </c>
      <c r="E18754">
        <v>75</v>
      </c>
      <c r="F18754" t="s">
        <v>10</v>
      </c>
      <c r="G18754" t="s">
        <v>399</v>
      </c>
      <c r="H18754">
        <v>85</v>
      </c>
      <c r="I18754" t="s">
        <v>8200</v>
      </c>
      <c r="J18754" t="str">
        <f xml:space="preserve"> IF(Table1[[#This Row],[discount]]&gt;4, "Yes", "No")</f>
        <v>Yes</v>
      </c>
    </row>
    <row r="18755" spans="1:10">
      <c r="A18755" t="s">
        <v>13320</v>
      </c>
      <c r="B18755">
        <v>3.8</v>
      </c>
      <c r="C18755">
        <v>15899</v>
      </c>
      <c r="D18755">
        <v>65999</v>
      </c>
      <c r="E18755">
        <v>75</v>
      </c>
      <c r="F18755" t="s">
        <v>10</v>
      </c>
      <c r="G18755" t="s">
        <v>399</v>
      </c>
      <c r="H18755">
        <v>85</v>
      </c>
      <c r="I18755" t="s">
        <v>8200</v>
      </c>
      <c r="J18755" t="str">
        <f xml:space="preserve"> IF(Table1[[#This Row],[discount]]&gt;4, "Yes", "No")</f>
        <v>Yes</v>
      </c>
    </row>
    <row r="18756" spans="1:10">
      <c r="A18756" t="s">
        <v>8944</v>
      </c>
      <c r="B18756">
        <v>2.7</v>
      </c>
      <c r="C18756">
        <v>14439</v>
      </c>
      <c r="D18756">
        <v>59999</v>
      </c>
      <c r="E18756">
        <v>75</v>
      </c>
      <c r="F18756" t="s">
        <v>16</v>
      </c>
      <c r="G18756" t="s">
        <v>479</v>
      </c>
      <c r="H18756">
        <v>6</v>
      </c>
      <c r="I18756" t="s">
        <v>4466</v>
      </c>
      <c r="J18756" t="str">
        <f xml:space="preserve"> IF(Table1[[#This Row],[discount]]&gt;4, "Yes", "No")</f>
        <v>Yes</v>
      </c>
    </row>
    <row r="18757" spans="1:10">
      <c r="A18757" t="s">
        <v>12008</v>
      </c>
      <c r="B18757">
        <v>3.7</v>
      </c>
      <c r="C18757">
        <v>13999</v>
      </c>
      <c r="D18757">
        <v>56999</v>
      </c>
      <c r="E18757">
        <v>75</v>
      </c>
      <c r="F18757" t="s">
        <v>16</v>
      </c>
      <c r="G18757" t="s">
        <v>479</v>
      </c>
      <c r="H18757">
        <v>121</v>
      </c>
      <c r="I18757" t="s">
        <v>4456</v>
      </c>
      <c r="J18757" t="str">
        <f xml:space="preserve"> IF(Table1[[#This Row],[discount]]&gt;4, "Yes", "No")</f>
        <v>Yes</v>
      </c>
    </row>
    <row r="18758" spans="1:10">
      <c r="A18758" t="s">
        <v>6475</v>
      </c>
      <c r="B18758">
        <v>0</v>
      </c>
      <c r="C18758">
        <v>13499</v>
      </c>
      <c r="D18758">
        <v>55000</v>
      </c>
      <c r="E18758">
        <v>75</v>
      </c>
      <c r="F18758" t="s">
        <v>10</v>
      </c>
      <c r="G18758" t="s">
        <v>399</v>
      </c>
      <c r="H18758">
        <v>0</v>
      </c>
      <c r="I18758" t="s">
        <v>1004</v>
      </c>
      <c r="J18758" t="str">
        <f xml:space="preserve"> IF(Table1[[#This Row],[discount]]&gt;4, "Yes", "No")</f>
        <v>Yes</v>
      </c>
    </row>
    <row r="18759" spans="1:10">
      <c r="A18759" t="s">
        <v>6643</v>
      </c>
      <c r="B18759">
        <v>0</v>
      </c>
      <c r="C18759">
        <v>12499</v>
      </c>
      <c r="D18759">
        <v>50000</v>
      </c>
      <c r="E18759">
        <v>75</v>
      </c>
      <c r="F18759" t="s">
        <v>10</v>
      </c>
      <c r="G18759" t="s">
        <v>399</v>
      </c>
      <c r="H18759">
        <v>0</v>
      </c>
      <c r="I18759" t="s">
        <v>1004</v>
      </c>
      <c r="J18759" t="str">
        <f xml:space="preserve"> IF(Table1[[#This Row],[discount]]&gt;4, "Yes", "No")</f>
        <v>Yes</v>
      </c>
    </row>
    <row r="18760" spans="1:10">
      <c r="A18760" t="s">
        <v>4837</v>
      </c>
      <c r="B18760">
        <v>0</v>
      </c>
      <c r="C18760">
        <v>10980</v>
      </c>
      <c r="D18760">
        <v>44999</v>
      </c>
      <c r="E18760">
        <v>75</v>
      </c>
      <c r="F18760" t="s">
        <v>16</v>
      </c>
      <c r="G18760" t="s">
        <v>479</v>
      </c>
      <c r="H18760">
        <v>0</v>
      </c>
      <c r="I18760" t="s">
        <v>4530</v>
      </c>
      <c r="J18760" t="str">
        <f xml:space="preserve"> IF(Table1[[#This Row],[discount]]&gt;4, "Yes", "No")</f>
        <v>Yes</v>
      </c>
    </row>
    <row r="18761" spans="1:10">
      <c r="A18761" t="s">
        <v>4537</v>
      </c>
      <c r="B18761">
        <v>0</v>
      </c>
      <c r="C18761">
        <v>10969</v>
      </c>
      <c r="D18761">
        <v>45000</v>
      </c>
      <c r="E18761">
        <v>75</v>
      </c>
      <c r="F18761" t="s">
        <v>16</v>
      </c>
      <c r="G18761" t="s">
        <v>479</v>
      </c>
      <c r="H18761">
        <v>0</v>
      </c>
      <c r="I18761" t="s">
        <v>500</v>
      </c>
      <c r="J18761" t="str">
        <f xml:space="preserve"> IF(Table1[[#This Row],[discount]]&gt;4, "Yes", "No")</f>
        <v>Yes</v>
      </c>
    </row>
    <row r="18762" spans="1:10">
      <c r="A18762" t="s">
        <v>21666</v>
      </c>
      <c r="B18762">
        <v>4.2</v>
      </c>
      <c r="C18762">
        <v>9999</v>
      </c>
      <c r="D18762">
        <v>41000</v>
      </c>
      <c r="E18762">
        <v>75</v>
      </c>
      <c r="F18762" t="s">
        <v>114</v>
      </c>
      <c r="G18762" t="s">
        <v>115</v>
      </c>
      <c r="H18762">
        <v>8439</v>
      </c>
      <c r="I18762" t="s">
        <v>13926</v>
      </c>
      <c r="J18762" t="str">
        <f xml:space="preserve"> IF(Table1[[#This Row],[discount]]&gt;4, "Yes", "No")</f>
        <v>Yes</v>
      </c>
    </row>
    <row r="18763" spans="1:10">
      <c r="A18763" t="s">
        <v>6595</v>
      </c>
      <c r="B18763">
        <v>0</v>
      </c>
      <c r="C18763">
        <v>9999</v>
      </c>
      <c r="D18763">
        <v>40000</v>
      </c>
      <c r="E18763">
        <v>75</v>
      </c>
      <c r="F18763" t="s">
        <v>10</v>
      </c>
      <c r="G18763" t="s">
        <v>399</v>
      </c>
      <c r="H18763">
        <v>0</v>
      </c>
      <c r="I18763" t="s">
        <v>6596</v>
      </c>
      <c r="J18763" t="str">
        <f xml:space="preserve"> IF(Table1[[#This Row],[discount]]&gt;4, "Yes", "No")</f>
        <v>Yes</v>
      </c>
    </row>
    <row r="18764" spans="1:10">
      <c r="A18764" t="s">
        <v>6595</v>
      </c>
      <c r="B18764">
        <v>4.4000000000000004</v>
      </c>
      <c r="C18764">
        <v>9899</v>
      </c>
      <c r="D18764">
        <v>40000</v>
      </c>
      <c r="E18764">
        <v>75</v>
      </c>
      <c r="F18764" t="s">
        <v>10</v>
      </c>
      <c r="G18764" t="s">
        <v>399</v>
      </c>
      <c r="H18764">
        <v>26</v>
      </c>
      <c r="I18764" t="s">
        <v>6596</v>
      </c>
      <c r="J18764" t="str">
        <f xml:space="preserve"> IF(Table1[[#This Row],[discount]]&gt;4, "Yes", "No")</f>
        <v>Yes</v>
      </c>
    </row>
    <row r="18765" spans="1:10">
      <c r="A18765" t="s">
        <v>12000</v>
      </c>
      <c r="B18765">
        <v>3.7</v>
      </c>
      <c r="C18765">
        <v>9850</v>
      </c>
      <c r="D18765">
        <v>39899</v>
      </c>
      <c r="E18765">
        <v>75</v>
      </c>
      <c r="F18765" t="s">
        <v>16</v>
      </c>
      <c r="G18765" t="s">
        <v>479</v>
      </c>
      <c r="H18765">
        <v>167</v>
      </c>
      <c r="I18765" t="s">
        <v>4458</v>
      </c>
      <c r="J18765" t="str">
        <f xml:space="preserve"> IF(Table1[[#This Row],[discount]]&gt;4, "Yes", "No")</f>
        <v>Yes</v>
      </c>
    </row>
    <row r="18766" spans="1:10">
      <c r="A18766" t="s">
        <v>11170</v>
      </c>
      <c r="B18766">
        <v>3.6</v>
      </c>
      <c r="C18766">
        <v>9500</v>
      </c>
      <c r="D18766">
        <v>38700</v>
      </c>
      <c r="E18766">
        <v>75</v>
      </c>
      <c r="F18766" t="s">
        <v>10</v>
      </c>
      <c r="G18766" t="s">
        <v>399</v>
      </c>
      <c r="H18766">
        <v>26</v>
      </c>
      <c r="I18766" t="s">
        <v>11171</v>
      </c>
      <c r="J18766" t="str">
        <f xml:space="preserve"> IF(Table1[[#This Row],[discount]]&gt;4, "Yes", "No")</f>
        <v>Yes</v>
      </c>
    </row>
    <row r="18767" spans="1:10">
      <c r="A18767" t="s">
        <v>12447</v>
      </c>
      <c r="B18767">
        <v>3.9</v>
      </c>
      <c r="C18767">
        <v>8999</v>
      </c>
      <c r="D18767">
        <v>36999</v>
      </c>
      <c r="E18767">
        <v>75</v>
      </c>
      <c r="F18767" t="s">
        <v>10</v>
      </c>
      <c r="G18767" t="s">
        <v>399</v>
      </c>
      <c r="H18767">
        <v>262</v>
      </c>
      <c r="I18767" t="s">
        <v>8200</v>
      </c>
      <c r="J18767" t="str">
        <f xml:space="preserve"> IF(Table1[[#This Row],[discount]]&gt;4, "Yes", "No")</f>
        <v>Yes</v>
      </c>
    </row>
    <row r="18768" spans="1:10">
      <c r="A18768" t="s">
        <v>13322</v>
      </c>
      <c r="B18768">
        <v>3.8</v>
      </c>
      <c r="C18768">
        <v>8999</v>
      </c>
      <c r="D18768">
        <v>35999</v>
      </c>
      <c r="E18768">
        <v>75</v>
      </c>
      <c r="F18768" t="s">
        <v>10</v>
      </c>
      <c r="G18768" t="s">
        <v>399</v>
      </c>
      <c r="H18768">
        <v>80</v>
      </c>
      <c r="I18768" t="s">
        <v>6422</v>
      </c>
      <c r="J18768" t="str">
        <f xml:space="preserve"> IF(Table1[[#This Row],[discount]]&gt;4, "Yes", "No")</f>
        <v>Yes</v>
      </c>
    </row>
    <row r="18769" spans="1:10">
      <c r="A18769" t="s">
        <v>12015</v>
      </c>
      <c r="B18769">
        <v>3.7</v>
      </c>
      <c r="C18769">
        <v>8209</v>
      </c>
      <c r="D18769">
        <v>33999</v>
      </c>
      <c r="E18769">
        <v>75</v>
      </c>
      <c r="F18769" t="s">
        <v>16</v>
      </c>
      <c r="G18769" t="s">
        <v>479</v>
      </c>
      <c r="H18769">
        <v>143</v>
      </c>
      <c r="I18769" t="s">
        <v>4479</v>
      </c>
      <c r="J18769" t="str">
        <f xml:space="preserve"> IF(Table1[[#This Row],[discount]]&gt;4, "Yes", "No")</f>
        <v>Yes</v>
      </c>
    </row>
    <row r="18770" spans="1:10">
      <c r="A18770" t="s">
        <v>18171</v>
      </c>
      <c r="B18770">
        <v>4.0999999999999996</v>
      </c>
      <c r="C18770">
        <v>7499</v>
      </c>
      <c r="D18770">
        <v>29999</v>
      </c>
      <c r="E18770">
        <v>75</v>
      </c>
      <c r="F18770" t="s">
        <v>10</v>
      </c>
      <c r="G18770" t="s">
        <v>399</v>
      </c>
      <c r="H18770">
        <v>26</v>
      </c>
      <c r="I18770" t="s">
        <v>6422</v>
      </c>
      <c r="J18770" t="str">
        <f xml:space="preserve"> IF(Table1[[#This Row],[discount]]&gt;4, "Yes", "No")</f>
        <v>Yes</v>
      </c>
    </row>
    <row r="18771" spans="1:10">
      <c r="A18771" t="s">
        <v>7494</v>
      </c>
      <c r="B18771">
        <v>0</v>
      </c>
      <c r="C18771">
        <v>7499</v>
      </c>
      <c r="D18771">
        <v>30000</v>
      </c>
      <c r="E18771">
        <v>75</v>
      </c>
      <c r="F18771" t="s">
        <v>10</v>
      </c>
      <c r="G18771" t="s">
        <v>1516</v>
      </c>
      <c r="H18771">
        <v>0</v>
      </c>
      <c r="I18771" t="s">
        <v>7495</v>
      </c>
      <c r="J18771" t="str">
        <f xml:space="preserve"> IF(Table1[[#This Row],[discount]]&gt;4, "Yes", "No")</f>
        <v>Yes</v>
      </c>
    </row>
    <row r="18772" spans="1:10">
      <c r="A18772" t="s">
        <v>4792</v>
      </c>
      <c r="B18772">
        <v>0</v>
      </c>
      <c r="C18772">
        <v>7399</v>
      </c>
      <c r="D18772">
        <v>30000</v>
      </c>
      <c r="E18772">
        <v>75</v>
      </c>
      <c r="F18772" t="s">
        <v>16</v>
      </c>
      <c r="G18772" t="s">
        <v>479</v>
      </c>
      <c r="H18772">
        <v>0</v>
      </c>
      <c r="I18772" t="s">
        <v>4793</v>
      </c>
      <c r="J18772" t="str">
        <f xml:space="preserve"> IF(Table1[[#This Row],[discount]]&gt;4, "Yes", "No")</f>
        <v>Yes</v>
      </c>
    </row>
    <row r="18773" spans="1:10">
      <c r="A18773" t="s">
        <v>14763</v>
      </c>
      <c r="B18773">
        <v>3.9</v>
      </c>
      <c r="C18773">
        <v>7150</v>
      </c>
      <c r="D18773">
        <v>28999</v>
      </c>
      <c r="E18773">
        <v>75</v>
      </c>
      <c r="F18773" t="s">
        <v>16</v>
      </c>
      <c r="G18773" t="s">
        <v>479</v>
      </c>
      <c r="H18773">
        <v>12</v>
      </c>
      <c r="I18773" t="s">
        <v>4466</v>
      </c>
      <c r="J18773" t="str">
        <f xml:space="preserve"> IF(Table1[[#This Row],[discount]]&gt;4, "Yes", "No")</f>
        <v>Yes</v>
      </c>
    </row>
    <row r="18774" spans="1:10">
      <c r="A18774" t="s">
        <v>9788</v>
      </c>
      <c r="B18774">
        <v>3.8</v>
      </c>
      <c r="C18774">
        <v>6999</v>
      </c>
      <c r="D18774">
        <v>28999</v>
      </c>
      <c r="E18774">
        <v>75</v>
      </c>
      <c r="F18774" t="s">
        <v>10</v>
      </c>
      <c r="G18774" t="s">
        <v>399</v>
      </c>
      <c r="H18774">
        <v>80</v>
      </c>
      <c r="I18774" t="s">
        <v>6422</v>
      </c>
      <c r="J18774" t="str">
        <f xml:space="preserve"> IF(Table1[[#This Row],[discount]]&gt;4, "Yes", "No")</f>
        <v>Yes</v>
      </c>
    </row>
    <row r="18775" spans="1:10">
      <c r="A18775" t="s">
        <v>9511</v>
      </c>
      <c r="B18775">
        <v>3.3</v>
      </c>
      <c r="C18775">
        <v>4999</v>
      </c>
      <c r="D18775">
        <v>19999</v>
      </c>
      <c r="E18775">
        <v>75</v>
      </c>
      <c r="F18775" t="s">
        <v>16</v>
      </c>
      <c r="G18775" t="s">
        <v>890</v>
      </c>
      <c r="H18775">
        <v>97</v>
      </c>
      <c r="I18775" t="s">
        <v>3127</v>
      </c>
      <c r="J18775" t="str">
        <f xml:space="preserve"> IF(Table1[[#This Row],[discount]]&gt;4, "Yes", "No")</f>
        <v>Yes</v>
      </c>
    </row>
    <row r="18776" spans="1:10">
      <c r="A18776" t="s">
        <v>9978</v>
      </c>
      <c r="B18776">
        <v>3.4</v>
      </c>
      <c r="C18776">
        <v>4999</v>
      </c>
      <c r="D18776">
        <v>19999</v>
      </c>
      <c r="E18776">
        <v>75</v>
      </c>
      <c r="F18776" t="s">
        <v>16</v>
      </c>
      <c r="G18776" t="s">
        <v>890</v>
      </c>
      <c r="H18776">
        <v>19</v>
      </c>
      <c r="I18776" t="s">
        <v>9483</v>
      </c>
      <c r="J18776" t="str">
        <f xml:space="preserve"> IF(Table1[[#This Row],[discount]]&gt;4, "Yes", "No")</f>
        <v>Yes</v>
      </c>
    </row>
    <row r="18777" spans="1:10">
      <c r="A18777" t="s">
        <v>9529</v>
      </c>
      <c r="B18777">
        <v>3.2</v>
      </c>
      <c r="C18777">
        <v>4999</v>
      </c>
      <c r="D18777">
        <v>19999</v>
      </c>
      <c r="E18777">
        <v>75</v>
      </c>
      <c r="F18777" t="s">
        <v>16</v>
      </c>
      <c r="G18777" t="s">
        <v>890</v>
      </c>
      <c r="H18777">
        <v>10</v>
      </c>
      <c r="I18777" t="s">
        <v>3099</v>
      </c>
      <c r="J18777" t="str">
        <f xml:space="preserve"> IF(Table1[[#This Row],[discount]]&gt;4, "Yes", "No")</f>
        <v>Yes</v>
      </c>
    </row>
    <row r="18778" spans="1:10">
      <c r="A18778" t="s">
        <v>9191</v>
      </c>
      <c r="B18778">
        <v>3.2</v>
      </c>
      <c r="C18778">
        <v>4999</v>
      </c>
      <c r="D18778">
        <v>19999</v>
      </c>
      <c r="E18778">
        <v>75</v>
      </c>
      <c r="F18778" t="s">
        <v>16</v>
      </c>
      <c r="G18778" t="s">
        <v>890</v>
      </c>
      <c r="H18778">
        <v>9</v>
      </c>
      <c r="I18778" t="s">
        <v>8788</v>
      </c>
      <c r="J18778" t="str">
        <f xml:space="preserve"> IF(Table1[[#This Row],[discount]]&gt;4, "Yes", "No")</f>
        <v>Yes</v>
      </c>
    </row>
    <row r="18779" spans="1:10">
      <c r="A18779" t="s">
        <v>9194</v>
      </c>
      <c r="B18779">
        <v>2.4</v>
      </c>
      <c r="C18779">
        <v>4999</v>
      </c>
      <c r="D18779">
        <v>19999</v>
      </c>
      <c r="E18779">
        <v>75</v>
      </c>
      <c r="F18779" t="s">
        <v>16</v>
      </c>
      <c r="G18779" t="s">
        <v>890</v>
      </c>
      <c r="H18779">
        <v>9</v>
      </c>
      <c r="I18779" t="s">
        <v>8530</v>
      </c>
      <c r="J18779" t="str">
        <f xml:space="preserve"> IF(Table1[[#This Row],[discount]]&gt;4, "Yes", "No")</f>
        <v>Yes</v>
      </c>
    </row>
    <row r="18780" spans="1:10">
      <c r="A18780" t="s">
        <v>8771</v>
      </c>
      <c r="B18780">
        <v>3.4</v>
      </c>
      <c r="C18780">
        <v>4999</v>
      </c>
      <c r="D18780">
        <v>19999</v>
      </c>
      <c r="E18780">
        <v>75</v>
      </c>
      <c r="F18780" t="s">
        <v>16</v>
      </c>
      <c r="G18780" t="s">
        <v>890</v>
      </c>
      <c r="H18780">
        <v>5</v>
      </c>
      <c r="I18780" t="s">
        <v>8772</v>
      </c>
      <c r="J18780" t="str">
        <f xml:space="preserve"> IF(Table1[[#This Row],[discount]]&gt;4, "Yes", "No")</f>
        <v>Yes</v>
      </c>
    </row>
    <row r="18781" spans="1:10">
      <c r="A18781" t="s">
        <v>8787</v>
      </c>
      <c r="B18781">
        <v>3.4</v>
      </c>
      <c r="C18781">
        <v>4999</v>
      </c>
      <c r="D18781">
        <v>19999</v>
      </c>
      <c r="E18781">
        <v>75</v>
      </c>
      <c r="F18781" t="s">
        <v>16</v>
      </c>
      <c r="G18781" t="s">
        <v>890</v>
      </c>
      <c r="H18781">
        <v>5</v>
      </c>
      <c r="I18781" t="s">
        <v>8788</v>
      </c>
      <c r="J18781" t="str">
        <f xml:space="preserve"> IF(Table1[[#This Row],[discount]]&gt;4, "Yes", "No")</f>
        <v>Yes</v>
      </c>
    </row>
    <row r="18782" spans="1:10">
      <c r="A18782" t="s">
        <v>8529</v>
      </c>
      <c r="B18782">
        <v>1.8</v>
      </c>
      <c r="C18782">
        <v>4999</v>
      </c>
      <c r="D18782">
        <v>19999</v>
      </c>
      <c r="E18782">
        <v>75</v>
      </c>
      <c r="F18782" t="s">
        <v>16</v>
      </c>
      <c r="G18782" t="s">
        <v>890</v>
      </c>
      <c r="H18782">
        <v>4</v>
      </c>
      <c r="I18782" t="s">
        <v>8530</v>
      </c>
      <c r="J18782" t="str">
        <f xml:space="preserve"> IF(Table1[[#This Row],[discount]]&gt;4, "Yes", "No")</f>
        <v>Yes</v>
      </c>
    </row>
    <row r="18783" spans="1:10">
      <c r="A18783" t="s">
        <v>2981</v>
      </c>
      <c r="B18783">
        <v>0</v>
      </c>
      <c r="C18783">
        <v>4999</v>
      </c>
      <c r="D18783">
        <v>19999</v>
      </c>
      <c r="E18783">
        <v>75</v>
      </c>
      <c r="F18783" t="s">
        <v>16</v>
      </c>
      <c r="G18783" t="s">
        <v>890</v>
      </c>
      <c r="H18783">
        <v>0</v>
      </c>
      <c r="I18783" t="s">
        <v>2982</v>
      </c>
      <c r="J18783" t="str">
        <f xml:space="preserve"> IF(Table1[[#This Row],[discount]]&gt;4, "Yes", "No")</f>
        <v>Yes</v>
      </c>
    </row>
    <row r="18784" spans="1:10">
      <c r="A18784" t="s">
        <v>2987</v>
      </c>
      <c r="B18784">
        <v>0</v>
      </c>
      <c r="C18784">
        <v>4999</v>
      </c>
      <c r="D18784">
        <v>19999</v>
      </c>
      <c r="E18784">
        <v>75</v>
      </c>
      <c r="F18784" t="s">
        <v>16</v>
      </c>
      <c r="G18784" t="s">
        <v>890</v>
      </c>
      <c r="H18784">
        <v>0</v>
      </c>
      <c r="I18784" t="s">
        <v>2988</v>
      </c>
      <c r="J18784" t="str">
        <f xml:space="preserve"> IF(Table1[[#This Row],[discount]]&gt;4, "Yes", "No")</f>
        <v>Yes</v>
      </c>
    </row>
    <row r="18785" spans="1:10">
      <c r="A18785" t="s">
        <v>3098</v>
      </c>
      <c r="B18785">
        <v>0</v>
      </c>
      <c r="C18785">
        <v>4999</v>
      </c>
      <c r="D18785">
        <v>19999</v>
      </c>
      <c r="E18785">
        <v>75</v>
      </c>
      <c r="F18785" t="s">
        <v>16</v>
      </c>
      <c r="G18785" t="s">
        <v>890</v>
      </c>
      <c r="H18785">
        <v>0</v>
      </c>
      <c r="I18785" t="s">
        <v>3099</v>
      </c>
      <c r="J18785" t="str">
        <f xml:space="preserve"> IF(Table1[[#This Row],[discount]]&gt;4, "Yes", "No")</f>
        <v>Yes</v>
      </c>
    </row>
    <row r="18786" spans="1:10">
      <c r="A18786" t="s">
        <v>3130</v>
      </c>
      <c r="B18786">
        <v>0</v>
      </c>
      <c r="C18786">
        <v>4999</v>
      </c>
      <c r="D18786">
        <v>19999</v>
      </c>
      <c r="E18786">
        <v>75</v>
      </c>
      <c r="F18786" t="s">
        <v>16</v>
      </c>
      <c r="G18786" t="s">
        <v>890</v>
      </c>
      <c r="H18786">
        <v>0</v>
      </c>
      <c r="I18786" t="s">
        <v>3127</v>
      </c>
      <c r="J18786" t="str">
        <f xml:space="preserve"> IF(Table1[[#This Row],[discount]]&gt;4, "Yes", "No")</f>
        <v>Yes</v>
      </c>
    </row>
    <row r="18787" spans="1:10">
      <c r="A18787" t="s">
        <v>6276</v>
      </c>
      <c r="B18787">
        <v>0</v>
      </c>
      <c r="C18787">
        <v>4849</v>
      </c>
      <c r="D18787">
        <v>19999</v>
      </c>
      <c r="E18787">
        <v>75</v>
      </c>
      <c r="F18787" t="s">
        <v>10</v>
      </c>
      <c r="G18787" t="s">
        <v>399</v>
      </c>
      <c r="H18787">
        <v>0</v>
      </c>
      <c r="I18787" t="s">
        <v>6277</v>
      </c>
      <c r="J18787" t="str">
        <f xml:space="preserve"> IF(Table1[[#This Row],[discount]]&gt;4, "Yes", "No")</f>
        <v>Yes</v>
      </c>
    </row>
    <row r="18788" spans="1:10">
      <c r="A18788" t="s">
        <v>19496</v>
      </c>
      <c r="B18788">
        <v>4.3</v>
      </c>
      <c r="C18788">
        <v>4449</v>
      </c>
      <c r="D18788">
        <v>17999</v>
      </c>
      <c r="E18788">
        <v>75</v>
      </c>
      <c r="F18788" t="s">
        <v>10</v>
      </c>
      <c r="G18788" t="s">
        <v>11</v>
      </c>
      <c r="H18788">
        <v>88</v>
      </c>
      <c r="I18788" t="s">
        <v>5439</v>
      </c>
      <c r="J18788" t="str">
        <f xml:space="preserve"> IF(Table1[[#This Row],[discount]]&gt;4, "Yes", "No")</f>
        <v>Yes</v>
      </c>
    </row>
    <row r="18789" spans="1:10">
      <c r="A18789" t="s">
        <v>14792</v>
      </c>
      <c r="B18789">
        <v>3.9</v>
      </c>
      <c r="C18789">
        <v>4150</v>
      </c>
      <c r="D18789">
        <v>16999</v>
      </c>
      <c r="E18789">
        <v>75</v>
      </c>
      <c r="F18789" t="s">
        <v>114</v>
      </c>
      <c r="G18789" t="s">
        <v>115</v>
      </c>
      <c r="H18789">
        <v>123</v>
      </c>
      <c r="I18789" t="s">
        <v>4038</v>
      </c>
      <c r="J18789" t="str">
        <f xml:space="preserve"> IF(Table1[[#This Row],[discount]]&gt;4, "Yes", "No")</f>
        <v>Yes</v>
      </c>
    </row>
    <row r="18790" spans="1:10">
      <c r="A18790" t="s">
        <v>21302</v>
      </c>
      <c r="B18790">
        <v>4.2</v>
      </c>
      <c r="C18790">
        <v>3149</v>
      </c>
      <c r="D18790">
        <v>12999</v>
      </c>
      <c r="E18790">
        <v>75</v>
      </c>
      <c r="F18790" t="s">
        <v>16</v>
      </c>
      <c r="G18790" t="s">
        <v>180</v>
      </c>
      <c r="H18790">
        <v>23</v>
      </c>
      <c r="I18790" t="s">
        <v>2554</v>
      </c>
      <c r="J18790" t="str">
        <f xml:space="preserve"> IF(Table1[[#This Row],[discount]]&gt;4, "Yes", "No")</f>
        <v>Yes</v>
      </c>
    </row>
    <row r="18791" spans="1:10">
      <c r="A18791" t="s">
        <v>9509</v>
      </c>
      <c r="B18791">
        <v>3.1</v>
      </c>
      <c r="C18791">
        <v>2499</v>
      </c>
      <c r="D18791">
        <v>9999</v>
      </c>
      <c r="E18791">
        <v>75</v>
      </c>
      <c r="F18791" t="s">
        <v>16</v>
      </c>
      <c r="G18791" t="s">
        <v>890</v>
      </c>
      <c r="H18791">
        <v>122</v>
      </c>
      <c r="I18791" t="s">
        <v>1073</v>
      </c>
      <c r="J18791" t="str">
        <f xml:space="preserve"> IF(Table1[[#This Row],[discount]]&gt;4, "Yes", "No")</f>
        <v>Yes</v>
      </c>
    </row>
    <row r="18792" spans="1:10">
      <c r="A18792" t="s">
        <v>12709</v>
      </c>
      <c r="B18792">
        <v>3.8</v>
      </c>
      <c r="C18792">
        <v>2499</v>
      </c>
      <c r="D18792">
        <v>9999</v>
      </c>
      <c r="E18792">
        <v>75</v>
      </c>
      <c r="F18792" t="s">
        <v>10</v>
      </c>
      <c r="G18792" t="s">
        <v>399</v>
      </c>
      <c r="H18792">
        <v>81</v>
      </c>
      <c r="I18792" t="s">
        <v>6233</v>
      </c>
      <c r="J18792" t="str">
        <f xml:space="preserve"> IF(Table1[[#This Row],[discount]]&gt;4, "Yes", "No")</f>
        <v>Yes</v>
      </c>
    </row>
    <row r="18793" spans="1:10">
      <c r="A18793" t="s">
        <v>8789</v>
      </c>
      <c r="B18793">
        <v>3.2</v>
      </c>
      <c r="C18793">
        <v>2499</v>
      </c>
      <c r="D18793">
        <v>9999</v>
      </c>
      <c r="E18793">
        <v>75</v>
      </c>
      <c r="F18793" t="s">
        <v>16</v>
      </c>
      <c r="G18793" t="s">
        <v>890</v>
      </c>
      <c r="H18793">
        <v>5</v>
      </c>
      <c r="I18793" t="s">
        <v>1073</v>
      </c>
      <c r="J18793" t="str">
        <f xml:space="preserve"> IF(Table1[[#This Row],[discount]]&gt;4, "Yes", "No")</f>
        <v>Yes</v>
      </c>
    </row>
    <row r="18794" spans="1:10">
      <c r="A18794" t="s">
        <v>8790</v>
      </c>
      <c r="B18794">
        <v>3</v>
      </c>
      <c r="C18794">
        <v>2499</v>
      </c>
      <c r="D18794">
        <v>9999</v>
      </c>
      <c r="E18794">
        <v>75</v>
      </c>
      <c r="F18794" t="s">
        <v>16</v>
      </c>
      <c r="G18794" t="s">
        <v>890</v>
      </c>
      <c r="H18794">
        <v>5</v>
      </c>
      <c r="I18794" t="s">
        <v>1073</v>
      </c>
      <c r="J18794" t="str">
        <f xml:space="preserve"> IF(Table1[[#This Row],[discount]]&gt;4, "Yes", "No")</f>
        <v>Yes</v>
      </c>
    </row>
    <row r="18795" spans="1:10">
      <c r="A18795" t="s">
        <v>15963</v>
      </c>
      <c r="B18795">
        <v>4</v>
      </c>
      <c r="C18795">
        <v>2499</v>
      </c>
      <c r="D18795">
        <v>9999</v>
      </c>
      <c r="E18795">
        <v>75</v>
      </c>
      <c r="F18795" t="s">
        <v>16</v>
      </c>
      <c r="G18795" t="s">
        <v>890</v>
      </c>
      <c r="H18795">
        <v>5</v>
      </c>
      <c r="I18795" t="s">
        <v>1073</v>
      </c>
      <c r="J18795" t="str">
        <f xml:space="preserve"> IF(Table1[[#This Row],[discount]]&gt;4, "Yes", "No")</f>
        <v>Yes</v>
      </c>
    </row>
    <row r="18796" spans="1:10">
      <c r="A18796" t="s">
        <v>8527</v>
      </c>
      <c r="B18796">
        <v>2</v>
      </c>
      <c r="C18796">
        <v>2499</v>
      </c>
      <c r="D18796">
        <v>9999</v>
      </c>
      <c r="E18796">
        <v>75</v>
      </c>
      <c r="F18796" t="s">
        <v>16</v>
      </c>
      <c r="G18796" t="s">
        <v>890</v>
      </c>
      <c r="H18796">
        <v>4</v>
      </c>
      <c r="I18796" t="s">
        <v>1073</v>
      </c>
      <c r="J18796" t="str">
        <f xml:space="preserve"> IF(Table1[[#This Row],[discount]]&gt;4, "Yes", "No")</f>
        <v>Yes</v>
      </c>
    </row>
    <row r="18797" spans="1:10">
      <c r="A18797" t="s">
        <v>8249</v>
      </c>
      <c r="B18797">
        <v>3.3</v>
      </c>
      <c r="C18797">
        <v>2499</v>
      </c>
      <c r="D18797">
        <v>9999</v>
      </c>
      <c r="E18797">
        <v>75</v>
      </c>
      <c r="F18797" t="s">
        <v>16</v>
      </c>
      <c r="G18797" t="s">
        <v>890</v>
      </c>
      <c r="H18797">
        <v>3</v>
      </c>
      <c r="I18797" t="s">
        <v>1073</v>
      </c>
      <c r="J18797" t="str">
        <f xml:space="preserve"> IF(Table1[[#This Row],[discount]]&gt;4, "Yes", "No")</f>
        <v>Yes</v>
      </c>
    </row>
    <row r="18798" spans="1:10">
      <c r="A18798" t="s">
        <v>1817</v>
      </c>
      <c r="B18798">
        <v>0</v>
      </c>
      <c r="C18798">
        <v>2499</v>
      </c>
      <c r="D18798">
        <v>9999</v>
      </c>
      <c r="E18798">
        <v>75</v>
      </c>
      <c r="F18798" t="s">
        <v>16</v>
      </c>
      <c r="G18798" t="s">
        <v>890</v>
      </c>
      <c r="H18798">
        <v>0</v>
      </c>
      <c r="I18798" t="s">
        <v>1073</v>
      </c>
      <c r="J18798" t="str">
        <f xml:space="preserve"> IF(Table1[[#This Row],[discount]]&gt;4, "Yes", "No")</f>
        <v>Yes</v>
      </c>
    </row>
    <row r="18799" spans="1:10">
      <c r="A18799" t="s">
        <v>1818</v>
      </c>
      <c r="B18799">
        <v>0</v>
      </c>
      <c r="C18799">
        <v>2499</v>
      </c>
      <c r="D18799">
        <v>9999</v>
      </c>
      <c r="E18799">
        <v>75</v>
      </c>
      <c r="F18799" t="s">
        <v>16</v>
      </c>
      <c r="G18799" t="s">
        <v>890</v>
      </c>
      <c r="H18799">
        <v>0</v>
      </c>
      <c r="I18799" t="s">
        <v>1073</v>
      </c>
      <c r="J18799" t="str">
        <f xml:space="preserve"> IF(Table1[[#This Row],[discount]]&gt;4, "Yes", "No")</f>
        <v>Yes</v>
      </c>
    </row>
    <row r="18800" spans="1:10">
      <c r="A18800" t="s">
        <v>1819</v>
      </c>
      <c r="B18800">
        <v>0</v>
      </c>
      <c r="C18800">
        <v>2499</v>
      </c>
      <c r="D18800">
        <v>9999</v>
      </c>
      <c r="E18800">
        <v>75</v>
      </c>
      <c r="F18800" t="s">
        <v>16</v>
      </c>
      <c r="G18800" t="s">
        <v>890</v>
      </c>
      <c r="H18800">
        <v>0</v>
      </c>
      <c r="I18800" t="s">
        <v>1073</v>
      </c>
      <c r="J18800" t="str">
        <f xml:space="preserve"> IF(Table1[[#This Row],[discount]]&gt;4, "Yes", "No")</f>
        <v>Yes</v>
      </c>
    </row>
    <row r="18801" spans="1:10">
      <c r="A18801" t="s">
        <v>1820</v>
      </c>
      <c r="B18801">
        <v>0</v>
      </c>
      <c r="C18801">
        <v>2499</v>
      </c>
      <c r="D18801">
        <v>9999</v>
      </c>
      <c r="E18801">
        <v>75</v>
      </c>
      <c r="F18801" t="s">
        <v>16</v>
      </c>
      <c r="G18801" t="s">
        <v>890</v>
      </c>
      <c r="H18801">
        <v>0</v>
      </c>
      <c r="I18801" t="s">
        <v>1073</v>
      </c>
      <c r="J18801" t="str">
        <f xml:space="preserve"> IF(Table1[[#This Row],[discount]]&gt;4, "Yes", "No")</f>
        <v>Yes</v>
      </c>
    </row>
    <row r="18802" spans="1:10">
      <c r="A18802" t="s">
        <v>1821</v>
      </c>
      <c r="B18802">
        <v>0</v>
      </c>
      <c r="C18802">
        <v>2499</v>
      </c>
      <c r="D18802">
        <v>9999</v>
      </c>
      <c r="E18802">
        <v>75</v>
      </c>
      <c r="F18802" t="s">
        <v>16</v>
      </c>
      <c r="G18802" t="s">
        <v>890</v>
      </c>
      <c r="H18802">
        <v>0</v>
      </c>
      <c r="I18802" t="s">
        <v>1073</v>
      </c>
      <c r="J18802" t="str">
        <f xml:space="preserve"> IF(Table1[[#This Row],[discount]]&gt;4, "Yes", "No")</f>
        <v>Yes</v>
      </c>
    </row>
    <row r="18803" spans="1:10">
      <c r="A18803" t="s">
        <v>1822</v>
      </c>
      <c r="B18803">
        <v>0</v>
      </c>
      <c r="C18803">
        <v>2499</v>
      </c>
      <c r="D18803">
        <v>9999</v>
      </c>
      <c r="E18803">
        <v>75</v>
      </c>
      <c r="F18803" t="s">
        <v>16</v>
      </c>
      <c r="G18803" t="s">
        <v>890</v>
      </c>
      <c r="H18803">
        <v>0</v>
      </c>
      <c r="I18803" t="s">
        <v>1073</v>
      </c>
      <c r="J18803" t="str">
        <f xml:space="preserve"> IF(Table1[[#This Row],[discount]]&gt;4, "Yes", "No")</f>
        <v>Yes</v>
      </c>
    </row>
    <row r="18804" spans="1:10">
      <c r="A18804" t="s">
        <v>1823</v>
      </c>
      <c r="B18804">
        <v>0</v>
      </c>
      <c r="C18804">
        <v>2499</v>
      </c>
      <c r="D18804">
        <v>9999</v>
      </c>
      <c r="E18804">
        <v>75</v>
      </c>
      <c r="F18804" t="s">
        <v>16</v>
      </c>
      <c r="G18804" t="s">
        <v>890</v>
      </c>
      <c r="H18804">
        <v>0</v>
      </c>
      <c r="I18804" t="s">
        <v>1073</v>
      </c>
      <c r="J18804" t="str">
        <f xml:space="preserve"> IF(Table1[[#This Row],[discount]]&gt;4, "Yes", "No")</f>
        <v>Yes</v>
      </c>
    </row>
    <row r="18805" spans="1:10">
      <c r="A18805" t="s">
        <v>1824</v>
      </c>
      <c r="B18805">
        <v>0</v>
      </c>
      <c r="C18805">
        <v>2499</v>
      </c>
      <c r="D18805">
        <v>9999</v>
      </c>
      <c r="E18805">
        <v>75</v>
      </c>
      <c r="F18805" t="s">
        <v>16</v>
      </c>
      <c r="G18805" t="s">
        <v>890</v>
      </c>
      <c r="H18805">
        <v>0</v>
      </c>
      <c r="I18805" t="s">
        <v>1073</v>
      </c>
      <c r="J18805" t="str">
        <f xml:space="preserve"> IF(Table1[[#This Row],[discount]]&gt;4, "Yes", "No")</f>
        <v>Yes</v>
      </c>
    </row>
    <row r="18806" spans="1:10">
      <c r="A18806" t="s">
        <v>1825</v>
      </c>
      <c r="B18806">
        <v>0</v>
      </c>
      <c r="C18806">
        <v>2499</v>
      </c>
      <c r="D18806">
        <v>9999</v>
      </c>
      <c r="E18806">
        <v>75</v>
      </c>
      <c r="F18806" t="s">
        <v>16</v>
      </c>
      <c r="G18806" t="s">
        <v>890</v>
      </c>
      <c r="H18806">
        <v>0</v>
      </c>
      <c r="I18806" t="s">
        <v>1073</v>
      </c>
      <c r="J18806" t="str">
        <f xml:space="preserve"> IF(Table1[[#This Row],[discount]]&gt;4, "Yes", "No")</f>
        <v>Yes</v>
      </c>
    </row>
    <row r="18807" spans="1:10">
      <c r="A18807" t="s">
        <v>1826</v>
      </c>
      <c r="B18807">
        <v>0</v>
      </c>
      <c r="C18807">
        <v>2499</v>
      </c>
      <c r="D18807">
        <v>9999</v>
      </c>
      <c r="E18807">
        <v>75</v>
      </c>
      <c r="F18807" t="s">
        <v>16</v>
      </c>
      <c r="G18807" t="s">
        <v>890</v>
      </c>
      <c r="H18807">
        <v>0</v>
      </c>
      <c r="I18807" t="s">
        <v>1073</v>
      </c>
      <c r="J18807" t="str">
        <f xml:space="preserve"> IF(Table1[[#This Row],[discount]]&gt;4, "Yes", "No")</f>
        <v>Yes</v>
      </c>
    </row>
    <row r="18808" spans="1:10">
      <c r="A18808" t="s">
        <v>1827</v>
      </c>
      <c r="B18808">
        <v>0</v>
      </c>
      <c r="C18808">
        <v>2499</v>
      </c>
      <c r="D18808">
        <v>9999</v>
      </c>
      <c r="E18808">
        <v>75</v>
      </c>
      <c r="F18808" t="s">
        <v>16</v>
      </c>
      <c r="G18808" t="s">
        <v>890</v>
      </c>
      <c r="H18808">
        <v>0</v>
      </c>
      <c r="I18808" t="s">
        <v>1073</v>
      </c>
      <c r="J18808" t="str">
        <f xml:space="preserve"> IF(Table1[[#This Row],[discount]]&gt;4, "Yes", "No")</f>
        <v>Yes</v>
      </c>
    </row>
    <row r="18809" spans="1:10">
      <c r="A18809" t="s">
        <v>1828</v>
      </c>
      <c r="B18809">
        <v>0</v>
      </c>
      <c r="C18809">
        <v>2499</v>
      </c>
      <c r="D18809">
        <v>9999</v>
      </c>
      <c r="E18809">
        <v>75</v>
      </c>
      <c r="F18809" t="s">
        <v>16</v>
      </c>
      <c r="G18809" t="s">
        <v>890</v>
      </c>
      <c r="H18809">
        <v>0</v>
      </c>
      <c r="I18809" t="s">
        <v>1073</v>
      </c>
      <c r="J18809" t="str">
        <f xml:space="preserve"> IF(Table1[[#This Row],[discount]]&gt;4, "Yes", "No")</f>
        <v>Yes</v>
      </c>
    </row>
    <row r="18810" spans="1:10">
      <c r="A18810" t="s">
        <v>1829</v>
      </c>
      <c r="B18810">
        <v>0</v>
      </c>
      <c r="C18810">
        <v>2499</v>
      </c>
      <c r="D18810">
        <v>9999</v>
      </c>
      <c r="E18810">
        <v>75</v>
      </c>
      <c r="F18810" t="s">
        <v>16</v>
      </c>
      <c r="G18810" t="s">
        <v>890</v>
      </c>
      <c r="H18810">
        <v>0</v>
      </c>
      <c r="I18810" t="s">
        <v>1073</v>
      </c>
      <c r="J18810" t="str">
        <f xml:space="preserve"> IF(Table1[[#This Row],[discount]]&gt;4, "Yes", "No")</f>
        <v>Yes</v>
      </c>
    </row>
    <row r="18811" spans="1:10">
      <c r="A18811" t="s">
        <v>1830</v>
      </c>
      <c r="B18811">
        <v>0</v>
      </c>
      <c r="C18811">
        <v>2499</v>
      </c>
      <c r="D18811">
        <v>9999</v>
      </c>
      <c r="E18811">
        <v>75</v>
      </c>
      <c r="F18811" t="s">
        <v>16</v>
      </c>
      <c r="G18811" t="s">
        <v>890</v>
      </c>
      <c r="H18811">
        <v>0</v>
      </c>
      <c r="I18811" t="s">
        <v>1073</v>
      </c>
      <c r="J18811" t="str">
        <f xml:space="preserve"> IF(Table1[[#This Row],[discount]]&gt;4, "Yes", "No")</f>
        <v>Yes</v>
      </c>
    </row>
    <row r="18812" spans="1:10">
      <c r="A18812" t="s">
        <v>1831</v>
      </c>
      <c r="B18812">
        <v>0</v>
      </c>
      <c r="C18812">
        <v>2499</v>
      </c>
      <c r="D18812">
        <v>9999</v>
      </c>
      <c r="E18812">
        <v>75</v>
      </c>
      <c r="F18812" t="s">
        <v>16</v>
      </c>
      <c r="G18812" t="s">
        <v>890</v>
      </c>
      <c r="H18812">
        <v>0</v>
      </c>
      <c r="I18812" t="s">
        <v>1073</v>
      </c>
      <c r="J18812" t="str">
        <f xml:space="preserve"> IF(Table1[[#This Row],[discount]]&gt;4, "Yes", "No")</f>
        <v>Yes</v>
      </c>
    </row>
    <row r="18813" spans="1:10">
      <c r="A18813" t="s">
        <v>1832</v>
      </c>
      <c r="B18813">
        <v>0</v>
      </c>
      <c r="C18813">
        <v>2499</v>
      </c>
      <c r="D18813">
        <v>9999</v>
      </c>
      <c r="E18813">
        <v>75</v>
      </c>
      <c r="F18813" t="s">
        <v>16</v>
      </c>
      <c r="G18813" t="s">
        <v>890</v>
      </c>
      <c r="H18813">
        <v>0</v>
      </c>
      <c r="I18813" t="s">
        <v>1073</v>
      </c>
      <c r="J18813" t="str">
        <f xml:space="preserve"> IF(Table1[[#This Row],[discount]]&gt;4, "Yes", "No")</f>
        <v>Yes</v>
      </c>
    </row>
    <row r="18814" spans="1:10">
      <c r="A18814" t="s">
        <v>1833</v>
      </c>
      <c r="B18814">
        <v>0</v>
      </c>
      <c r="C18814">
        <v>2499</v>
      </c>
      <c r="D18814">
        <v>9999</v>
      </c>
      <c r="E18814">
        <v>75</v>
      </c>
      <c r="F18814" t="s">
        <v>16</v>
      </c>
      <c r="G18814" t="s">
        <v>890</v>
      </c>
      <c r="H18814">
        <v>0</v>
      </c>
      <c r="I18814" t="s">
        <v>1073</v>
      </c>
      <c r="J18814" t="str">
        <f xml:space="preserve"> IF(Table1[[#This Row],[discount]]&gt;4, "Yes", "No")</f>
        <v>Yes</v>
      </c>
    </row>
    <row r="18815" spans="1:10">
      <c r="A18815" t="s">
        <v>1834</v>
      </c>
      <c r="B18815">
        <v>0</v>
      </c>
      <c r="C18815">
        <v>2499</v>
      </c>
      <c r="D18815">
        <v>9999</v>
      </c>
      <c r="E18815">
        <v>75</v>
      </c>
      <c r="F18815" t="s">
        <v>16</v>
      </c>
      <c r="G18815" t="s">
        <v>890</v>
      </c>
      <c r="H18815">
        <v>0</v>
      </c>
      <c r="I18815" t="s">
        <v>1073</v>
      </c>
      <c r="J18815" t="str">
        <f xml:space="preserve"> IF(Table1[[#This Row],[discount]]&gt;4, "Yes", "No")</f>
        <v>Yes</v>
      </c>
    </row>
    <row r="18816" spans="1:10">
      <c r="A18816" t="s">
        <v>1835</v>
      </c>
      <c r="B18816">
        <v>0</v>
      </c>
      <c r="C18816">
        <v>2499</v>
      </c>
      <c r="D18816">
        <v>9999</v>
      </c>
      <c r="E18816">
        <v>75</v>
      </c>
      <c r="F18816" t="s">
        <v>16</v>
      </c>
      <c r="G18816" t="s">
        <v>890</v>
      </c>
      <c r="H18816">
        <v>0</v>
      </c>
      <c r="I18816" t="s">
        <v>1073</v>
      </c>
      <c r="J18816" t="str">
        <f xml:space="preserve"> IF(Table1[[#This Row],[discount]]&gt;4, "Yes", "No")</f>
        <v>Yes</v>
      </c>
    </row>
    <row r="18817" spans="1:10">
      <c r="A18817" t="s">
        <v>1836</v>
      </c>
      <c r="B18817">
        <v>0</v>
      </c>
      <c r="C18817">
        <v>2499</v>
      </c>
      <c r="D18817">
        <v>9999</v>
      </c>
      <c r="E18817">
        <v>75</v>
      </c>
      <c r="F18817" t="s">
        <v>16</v>
      </c>
      <c r="G18817" t="s">
        <v>890</v>
      </c>
      <c r="H18817">
        <v>0</v>
      </c>
      <c r="I18817" t="s">
        <v>1073</v>
      </c>
      <c r="J18817" t="str">
        <f xml:space="preserve"> IF(Table1[[#This Row],[discount]]&gt;4, "Yes", "No")</f>
        <v>Yes</v>
      </c>
    </row>
    <row r="18818" spans="1:10">
      <c r="A18818" t="s">
        <v>1837</v>
      </c>
      <c r="B18818">
        <v>0</v>
      </c>
      <c r="C18818">
        <v>2499</v>
      </c>
      <c r="D18818">
        <v>9999</v>
      </c>
      <c r="E18818">
        <v>75</v>
      </c>
      <c r="F18818" t="s">
        <v>16</v>
      </c>
      <c r="G18818" t="s">
        <v>890</v>
      </c>
      <c r="H18818">
        <v>0</v>
      </c>
      <c r="I18818" t="s">
        <v>1073</v>
      </c>
      <c r="J18818" t="str">
        <f xml:space="preserve"> IF(Table1[[#This Row],[discount]]&gt;4, "Yes", "No")</f>
        <v>Yes</v>
      </c>
    </row>
    <row r="18819" spans="1:10">
      <c r="A18819" t="s">
        <v>1838</v>
      </c>
      <c r="B18819">
        <v>0</v>
      </c>
      <c r="C18819">
        <v>2499</v>
      </c>
      <c r="D18819">
        <v>9999</v>
      </c>
      <c r="E18819">
        <v>75</v>
      </c>
      <c r="F18819" t="s">
        <v>16</v>
      </c>
      <c r="G18819" t="s">
        <v>890</v>
      </c>
      <c r="H18819">
        <v>0</v>
      </c>
      <c r="I18819" t="s">
        <v>1073</v>
      </c>
      <c r="J18819" t="str">
        <f xml:space="preserve"> IF(Table1[[#This Row],[discount]]&gt;4, "Yes", "No")</f>
        <v>Yes</v>
      </c>
    </row>
    <row r="18820" spans="1:10">
      <c r="A18820" t="s">
        <v>1839</v>
      </c>
      <c r="B18820">
        <v>0</v>
      </c>
      <c r="C18820">
        <v>2499</v>
      </c>
      <c r="D18820">
        <v>9999</v>
      </c>
      <c r="E18820">
        <v>75</v>
      </c>
      <c r="F18820" t="s">
        <v>16</v>
      </c>
      <c r="G18820" t="s">
        <v>890</v>
      </c>
      <c r="H18820">
        <v>0</v>
      </c>
      <c r="I18820" t="s">
        <v>1073</v>
      </c>
      <c r="J18820" t="str">
        <f xml:space="preserve"> IF(Table1[[#This Row],[discount]]&gt;4, "Yes", "No")</f>
        <v>Yes</v>
      </c>
    </row>
    <row r="18821" spans="1:10">
      <c r="A18821" t="s">
        <v>1840</v>
      </c>
      <c r="B18821">
        <v>0</v>
      </c>
      <c r="C18821">
        <v>2499</v>
      </c>
      <c r="D18821">
        <v>9999</v>
      </c>
      <c r="E18821">
        <v>75</v>
      </c>
      <c r="F18821" t="s">
        <v>16</v>
      </c>
      <c r="G18821" t="s">
        <v>890</v>
      </c>
      <c r="H18821">
        <v>0</v>
      </c>
      <c r="I18821" t="s">
        <v>1073</v>
      </c>
      <c r="J18821" t="str">
        <f xml:space="preserve"> IF(Table1[[#This Row],[discount]]&gt;4, "Yes", "No")</f>
        <v>Yes</v>
      </c>
    </row>
    <row r="18822" spans="1:10">
      <c r="A18822" t="s">
        <v>1841</v>
      </c>
      <c r="B18822">
        <v>0</v>
      </c>
      <c r="C18822">
        <v>2499</v>
      </c>
      <c r="D18822">
        <v>9999</v>
      </c>
      <c r="E18822">
        <v>75</v>
      </c>
      <c r="F18822" t="s">
        <v>16</v>
      </c>
      <c r="G18822" t="s">
        <v>890</v>
      </c>
      <c r="H18822">
        <v>0</v>
      </c>
      <c r="I18822" t="s">
        <v>1073</v>
      </c>
      <c r="J18822" t="str">
        <f xml:space="preserve"> IF(Table1[[#This Row],[discount]]&gt;4, "Yes", "No")</f>
        <v>Yes</v>
      </c>
    </row>
    <row r="18823" spans="1:10">
      <c r="A18823" t="s">
        <v>1842</v>
      </c>
      <c r="B18823">
        <v>0</v>
      </c>
      <c r="C18823">
        <v>2499</v>
      </c>
      <c r="D18823">
        <v>9999</v>
      </c>
      <c r="E18823">
        <v>75</v>
      </c>
      <c r="F18823" t="s">
        <v>16</v>
      </c>
      <c r="G18823" t="s">
        <v>890</v>
      </c>
      <c r="H18823">
        <v>0</v>
      </c>
      <c r="I18823" t="s">
        <v>1073</v>
      </c>
      <c r="J18823" t="str">
        <f xml:space="preserve"> IF(Table1[[#This Row],[discount]]&gt;4, "Yes", "No")</f>
        <v>Yes</v>
      </c>
    </row>
    <row r="18824" spans="1:10">
      <c r="A18824" t="s">
        <v>1843</v>
      </c>
      <c r="B18824">
        <v>0</v>
      </c>
      <c r="C18824">
        <v>2499</v>
      </c>
      <c r="D18824">
        <v>9999</v>
      </c>
      <c r="E18824">
        <v>75</v>
      </c>
      <c r="F18824" t="s">
        <v>16</v>
      </c>
      <c r="G18824" t="s">
        <v>890</v>
      </c>
      <c r="H18824">
        <v>0</v>
      </c>
      <c r="I18824" t="s">
        <v>1073</v>
      </c>
      <c r="J18824" t="str">
        <f xml:space="preserve"> IF(Table1[[#This Row],[discount]]&gt;4, "Yes", "No")</f>
        <v>Yes</v>
      </c>
    </row>
    <row r="18825" spans="1:10">
      <c r="A18825" t="s">
        <v>1844</v>
      </c>
      <c r="B18825">
        <v>0</v>
      </c>
      <c r="C18825">
        <v>2499</v>
      </c>
      <c r="D18825">
        <v>9999</v>
      </c>
      <c r="E18825">
        <v>75</v>
      </c>
      <c r="F18825" t="s">
        <v>16</v>
      </c>
      <c r="G18825" t="s">
        <v>890</v>
      </c>
      <c r="H18825">
        <v>0</v>
      </c>
      <c r="I18825" t="s">
        <v>1073</v>
      </c>
      <c r="J18825" t="str">
        <f xml:space="preserve"> IF(Table1[[#This Row],[discount]]&gt;4, "Yes", "No")</f>
        <v>Yes</v>
      </c>
    </row>
    <row r="18826" spans="1:10">
      <c r="A18826" t="s">
        <v>1845</v>
      </c>
      <c r="B18826">
        <v>0</v>
      </c>
      <c r="C18826">
        <v>2499</v>
      </c>
      <c r="D18826">
        <v>9999</v>
      </c>
      <c r="E18826">
        <v>75</v>
      </c>
      <c r="F18826" t="s">
        <v>16</v>
      </c>
      <c r="G18826" t="s">
        <v>890</v>
      </c>
      <c r="H18826">
        <v>0</v>
      </c>
      <c r="I18826" t="s">
        <v>1073</v>
      </c>
      <c r="J18826" t="str">
        <f xml:space="preserve"> IF(Table1[[#This Row],[discount]]&gt;4, "Yes", "No")</f>
        <v>Yes</v>
      </c>
    </row>
    <row r="18827" spans="1:10">
      <c r="A18827" t="s">
        <v>1846</v>
      </c>
      <c r="B18827">
        <v>0</v>
      </c>
      <c r="C18827">
        <v>2499</v>
      </c>
      <c r="D18827">
        <v>9999</v>
      </c>
      <c r="E18827">
        <v>75</v>
      </c>
      <c r="F18827" t="s">
        <v>16</v>
      </c>
      <c r="G18827" t="s">
        <v>890</v>
      </c>
      <c r="H18827">
        <v>0</v>
      </c>
      <c r="I18827" t="s">
        <v>1073</v>
      </c>
      <c r="J18827" t="str">
        <f xml:space="preserve"> IF(Table1[[#This Row],[discount]]&gt;4, "Yes", "No")</f>
        <v>Yes</v>
      </c>
    </row>
    <row r="18828" spans="1:10">
      <c r="A18828" t="s">
        <v>1847</v>
      </c>
      <c r="B18828">
        <v>0</v>
      </c>
      <c r="C18828">
        <v>2499</v>
      </c>
      <c r="D18828">
        <v>9999</v>
      </c>
      <c r="E18828">
        <v>75</v>
      </c>
      <c r="F18828" t="s">
        <v>16</v>
      </c>
      <c r="G18828" t="s">
        <v>890</v>
      </c>
      <c r="H18828">
        <v>0</v>
      </c>
      <c r="I18828" t="s">
        <v>1073</v>
      </c>
      <c r="J18828" t="str">
        <f xml:space="preserve"> IF(Table1[[#This Row],[discount]]&gt;4, "Yes", "No")</f>
        <v>Yes</v>
      </c>
    </row>
    <row r="18829" spans="1:10">
      <c r="A18829" t="s">
        <v>1848</v>
      </c>
      <c r="B18829">
        <v>0</v>
      </c>
      <c r="C18829">
        <v>2499</v>
      </c>
      <c r="D18829">
        <v>9999</v>
      </c>
      <c r="E18829">
        <v>75</v>
      </c>
      <c r="F18829" t="s">
        <v>16</v>
      </c>
      <c r="G18829" t="s">
        <v>890</v>
      </c>
      <c r="H18829">
        <v>0</v>
      </c>
      <c r="I18829" t="s">
        <v>1073</v>
      </c>
      <c r="J18829" t="str">
        <f xml:space="preserve"> IF(Table1[[#This Row],[discount]]&gt;4, "Yes", "No")</f>
        <v>Yes</v>
      </c>
    </row>
    <row r="18830" spans="1:10">
      <c r="A18830" t="s">
        <v>1849</v>
      </c>
      <c r="B18830">
        <v>0</v>
      </c>
      <c r="C18830">
        <v>2499</v>
      </c>
      <c r="D18830">
        <v>9999</v>
      </c>
      <c r="E18830">
        <v>75</v>
      </c>
      <c r="F18830" t="s">
        <v>16</v>
      </c>
      <c r="G18830" t="s">
        <v>890</v>
      </c>
      <c r="H18830">
        <v>0</v>
      </c>
      <c r="I18830" t="s">
        <v>1073</v>
      </c>
      <c r="J18830" t="str">
        <f xml:space="preserve"> IF(Table1[[#This Row],[discount]]&gt;4, "Yes", "No")</f>
        <v>Yes</v>
      </c>
    </row>
    <row r="18831" spans="1:10">
      <c r="A18831" t="s">
        <v>1850</v>
      </c>
      <c r="B18831">
        <v>0</v>
      </c>
      <c r="C18831">
        <v>2499</v>
      </c>
      <c r="D18831">
        <v>9999</v>
      </c>
      <c r="E18831">
        <v>75</v>
      </c>
      <c r="F18831" t="s">
        <v>16</v>
      </c>
      <c r="G18831" t="s">
        <v>890</v>
      </c>
      <c r="H18831">
        <v>0</v>
      </c>
      <c r="I18831" t="s">
        <v>1073</v>
      </c>
      <c r="J18831" t="str">
        <f xml:space="preserve"> IF(Table1[[#This Row],[discount]]&gt;4, "Yes", "No")</f>
        <v>Yes</v>
      </c>
    </row>
    <row r="18832" spans="1:10">
      <c r="A18832" t="s">
        <v>1851</v>
      </c>
      <c r="B18832">
        <v>0</v>
      </c>
      <c r="C18832">
        <v>2499</v>
      </c>
      <c r="D18832">
        <v>9999</v>
      </c>
      <c r="E18832">
        <v>75</v>
      </c>
      <c r="F18832" t="s">
        <v>16</v>
      </c>
      <c r="G18832" t="s">
        <v>890</v>
      </c>
      <c r="H18832">
        <v>0</v>
      </c>
      <c r="I18832" t="s">
        <v>1073</v>
      </c>
      <c r="J18832" t="str">
        <f xml:space="preserve"> IF(Table1[[#This Row],[discount]]&gt;4, "Yes", "No")</f>
        <v>Yes</v>
      </c>
    </row>
    <row r="18833" spans="1:10">
      <c r="A18833" t="s">
        <v>1852</v>
      </c>
      <c r="B18833">
        <v>0</v>
      </c>
      <c r="C18833">
        <v>2499</v>
      </c>
      <c r="D18833">
        <v>9999</v>
      </c>
      <c r="E18833">
        <v>75</v>
      </c>
      <c r="F18833" t="s">
        <v>16</v>
      </c>
      <c r="G18833" t="s">
        <v>890</v>
      </c>
      <c r="H18833">
        <v>0</v>
      </c>
      <c r="I18833" t="s">
        <v>1073</v>
      </c>
      <c r="J18833" t="str">
        <f xml:space="preserve"> IF(Table1[[#This Row],[discount]]&gt;4, "Yes", "No")</f>
        <v>Yes</v>
      </c>
    </row>
    <row r="18834" spans="1:10">
      <c r="A18834" t="s">
        <v>1853</v>
      </c>
      <c r="B18834">
        <v>0</v>
      </c>
      <c r="C18834">
        <v>2499</v>
      </c>
      <c r="D18834">
        <v>9999</v>
      </c>
      <c r="E18834">
        <v>75</v>
      </c>
      <c r="F18834" t="s">
        <v>16</v>
      </c>
      <c r="G18834" t="s">
        <v>890</v>
      </c>
      <c r="H18834">
        <v>0</v>
      </c>
      <c r="I18834" t="s">
        <v>1073</v>
      </c>
      <c r="J18834" t="str">
        <f xml:space="preserve"> IF(Table1[[#This Row],[discount]]&gt;4, "Yes", "No")</f>
        <v>Yes</v>
      </c>
    </row>
    <row r="18835" spans="1:10">
      <c r="A18835" t="s">
        <v>1854</v>
      </c>
      <c r="B18835">
        <v>0</v>
      </c>
      <c r="C18835">
        <v>2499</v>
      </c>
      <c r="D18835">
        <v>9999</v>
      </c>
      <c r="E18835">
        <v>75</v>
      </c>
      <c r="F18835" t="s">
        <v>16</v>
      </c>
      <c r="G18835" t="s">
        <v>890</v>
      </c>
      <c r="H18835">
        <v>0</v>
      </c>
      <c r="I18835" t="s">
        <v>1073</v>
      </c>
      <c r="J18835" t="str">
        <f xml:space="preserve"> IF(Table1[[#This Row],[discount]]&gt;4, "Yes", "No")</f>
        <v>Yes</v>
      </c>
    </row>
    <row r="18836" spans="1:10">
      <c r="A18836" t="s">
        <v>1855</v>
      </c>
      <c r="B18836">
        <v>0</v>
      </c>
      <c r="C18836">
        <v>2499</v>
      </c>
      <c r="D18836">
        <v>9999</v>
      </c>
      <c r="E18836">
        <v>75</v>
      </c>
      <c r="F18836" t="s">
        <v>16</v>
      </c>
      <c r="G18836" t="s">
        <v>890</v>
      </c>
      <c r="H18836">
        <v>0</v>
      </c>
      <c r="I18836" t="s">
        <v>1073</v>
      </c>
      <c r="J18836" t="str">
        <f xml:space="preserve"> IF(Table1[[#This Row],[discount]]&gt;4, "Yes", "No")</f>
        <v>Yes</v>
      </c>
    </row>
    <row r="18837" spans="1:10">
      <c r="A18837" t="s">
        <v>1856</v>
      </c>
      <c r="B18837">
        <v>0</v>
      </c>
      <c r="C18837">
        <v>2499</v>
      </c>
      <c r="D18837">
        <v>9999</v>
      </c>
      <c r="E18837">
        <v>75</v>
      </c>
      <c r="F18837" t="s">
        <v>16</v>
      </c>
      <c r="G18837" t="s">
        <v>890</v>
      </c>
      <c r="H18837">
        <v>0</v>
      </c>
      <c r="I18837" t="s">
        <v>1073</v>
      </c>
      <c r="J18837" t="str">
        <f xml:space="preserve"> IF(Table1[[#This Row],[discount]]&gt;4, "Yes", "No")</f>
        <v>Yes</v>
      </c>
    </row>
    <row r="18838" spans="1:10">
      <c r="A18838" t="s">
        <v>1857</v>
      </c>
      <c r="B18838">
        <v>0</v>
      </c>
      <c r="C18838">
        <v>2499</v>
      </c>
      <c r="D18838">
        <v>9999</v>
      </c>
      <c r="E18838">
        <v>75</v>
      </c>
      <c r="F18838" t="s">
        <v>16</v>
      </c>
      <c r="G18838" t="s">
        <v>890</v>
      </c>
      <c r="H18838">
        <v>0</v>
      </c>
      <c r="I18838" t="s">
        <v>1073</v>
      </c>
      <c r="J18838" t="str">
        <f xml:space="preserve"> IF(Table1[[#This Row],[discount]]&gt;4, "Yes", "No")</f>
        <v>Yes</v>
      </c>
    </row>
    <row r="18839" spans="1:10">
      <c r="A18839" t="s">
        <v>1858</v>
      </c>
      <c r="B18839">
        <v>0</v>
      </c>
      <c r="C18839">
        <v>2499</v>
      </c>
      <c r="D18839">
        <v>9999</v>
      </c>
      <c r="E18839">
        <v>75</v>
      </c>
      <c r="F18839" t="s">
        <v>16</v>
      </c>
      <c r="G18839" t="s">
        <v>890</v>
      </c>
      <c r="H18839">
        <v>0</v>
      </c>
      <c r="I18839" t="s">
        <v>1073</v>
      </c>
      <c r="J18839" t="str">
        <f xml:space="preserve"> IF(Table1[[#This Row],[discount]]&gt;4, "Yes", "No")</f>
        <v>Yes</v>
      </c>
    </row>
    <row r="18840" spans="1:10">
      <c r="A18840" t="s">
        <v>1859</v>
      </c>
      <c r="B18840">
        <v>0</v>
      </c>
      <c r="C18840">
        <v>2499</v>
      </c>
      <c r="D18840">
        <v>9999</v>
      </c>
      <c r="E18840">
        <v>75</v>
      </c>
      <c r="F18840" t="s">
        <v>16</v>
      </c>
      <c r="G18840" t="s">
        <v>890</v>
      </c>
      <c r="H18840">
        <v>0</v>
      </c>
      <c r="I18840" t="s">
        <v>1073</v>
      </c>
      <c r="J18840" t="str">
        <f xml:space="preserve"> IF(Table1[[#This Row],[discount]]&gt;4, "Yes", "No")</f>
        <v>Yes</v>
      </c>
    </row>
    <row r="18841" spans="1:10">
      <c r="A18841" t="s">
        <v>1860</v>
      </c>
      <c r="B18841">
        <v>0</v>
      </c>
      <c r="C18841">
        <v>2499</v>
      </c>
      <c r="D18841">
        <v>9999</v>
      </c>
      <c r="E18841">
        <v>75</v>
      </c>
      <c r="F18841" t="s">
        <v>16</v>
      </c>
      <c r="G18841" t="s">
        <v>890</v>
      </c>
      <c r="H18841">
        <v>0</v>
      </c>
      <c r="I18841" t="s">
        <v>1073</v>
      </c>
      <c r="J18841" t="str">
        <f xml:space="preserve"> IF(Table1[[#This Row],[discount]]&gt;4, "Yes", "No")</f>
        <v>Yes</v>
      </c>
    </row>
    <row r="18842" spans="1:10">
      <c r="A18842" t="s">
        <v>1861</v>
      </c>
      <c r="B18842">
        <v>0</v>
      </c>
      <c r="C18842">
        <v>2499</v>
      </c>
      <c r="D18842">
        <v>9999</v>
      </c>
      <c r="E18842">
        <v>75</v>
      </c>
      <c r="F18842" t="s">
        <v>16</v>
      </c>
      <c r="G18842" t="s">
        <v>890</v>
      </c>
      <c r="H18842">
        <v>0</v>
      </c>
      <c r="I18842" t="s">
        <v>1073</v>
      </c>
      <c r="J18842" t="str">
        <f xml:space="preserve"> IF(Table1[[#This Row],[discount]]&gt;4, "Yes", "No")</f>
        <v>Yes</v>
      </c>
    </row>
    <row r="18843" spans="1:10">
      <c r="A18843" t="s">
        <v>1862</v>
      </c>
      <c r="B18843">
        <v>0</v>
      </c>
      <c r="C18843">
        <v>2499</v>
      </c>
      <c r="D18843">
        <v>9999</v>
      </c>
      <c r="E18843">
        <v>75</v>
      </c>
      <c r="F18843" t="s">
        <v>16</v>
      </c>
      <c r="G18843" t="s">
        <v>890</v>
      </c>
      <c r="H18843">
        <v>0</v>
      </c>
      <c r="I18843" t="s">
        <v>1073</v>
      </c>
      <c r="J18843" t="str">
        <f xml:space="preserve"> IF(Table1[[#This Row],[discount]]&gt;4, "Yes", "No")</f>
        <v>Yes</v>
      </c>
    </row>
    <row r="18844" spans="1:10">
      <c r="A18844" t="s">
        <v>1863</v>
      </c>
      <c r="B18844">
        <v>0</v>
      </c>
      <c r="C18844">
        <v>2499</v>
      </c>
      <c r="D18844">
        <v>9999</v>
      </c>
      <c r="E18844">
        <v>75</v>
      </c>
      <c r="F18844" t="s">
        <v>16</v>
      </c>
      <c r="G18844" t="s">
        <v>890</v>
      </c>
      <c r="H18844">
        <v>0</v>
      </c>
      <c r="I18844" t="s">
        <v>1073</v>
      </c>
      <c r="J18844" t="str">
        <f xml:space="preserve"> IF(Table1[[#This Row],[discount]]&gt;4, "Yes", "No")</f>
        <v>Yes</v>
      </c>
    </row>
    <row r="18845" spans="1:10">
      <c r="A18845" t="s">
        <v>1864</v>
      </c>
      <c r="B18845">
        <v>0</v>
      </c>
      <c r="C18845">
        <v>2499</v>
      </c>
      <c r="D18845">
        <v>9999</v>
      </c>
      <c r="E18845">
        <v>75</v>
      </c>
      <c r="F18845" t="s">
        <v>16</v>
      </c>
      <c r="G18845" t="s">
        <v>890</v>
      </c>
      <c r="H18845">
        <v>0</v>
      </c>
      <c r="I18845" t="s">
        <v>1073</v>
      </c>
      <c r="J18845" t="str">
        <f xml:space="preserve"> IF(Table1[[#This Row],[discount]]&gt;4, "Yes", "No")</f>
        <v>Yes</v>
      </c>
    </row>
    <row r="18846" spans="1:10">
      <c r="A18846" t="s">
        <v>1865</v>
      </c>
      <c r="B18846">
        <v>0</v>
      </c>
      <c r="C18846">
        <v>2499</v>
      </c>
      <c r="D18846">
        <v>9999</v>
      </c>
      <c r="E18846">
        <v>75</v>
      </c>
      <c r="F18846" t="s">
        <v>16</v>
      </c>
      <c r="G18846" t="s">
        <v>890</v>
      </c>
      <c r="H18846">
        <v>0</v>
      </c>
      <c r="I18846" t="s">
        <v>1073</v>
      </c>
      <c r="J18846" t="str">
        <f xml:space="preserve"> IF(Table1[[#This Row],[discount]]&gt;4, "Yes", "No")</f>
        <v>Yes</v>
      </c>
    </row>
    <row r="18847" spans="1:10">
      <c r="A18847" t="s">
        <v>1866</v>
      </c>
      <c r="B18847">
        <v>0</v>
      </c>
      <c r="C18847">
        <v>2499</v>
      </c>
      <c r="D18847">
        <v>9999</v>
      </c>
      <c r="E18847">
        <v>75</v>
      </c>
      <c r="F18847" t="s">
        <v>16</v>
      </c>
      <c r="G18847" t="s">
        <v>890</v>
      </c>
      <c r="H18847">
        <v>0</v>
      </c>
      <c r="I18847" t="s">
        <v>1073</v>
      </c>
      <c r="J18847" t="str">
        <f xml:space="preserve"> IF(Table1[[#This Row],[discount]]&gt;4, "Yes", "No")</f>
        <v>Yes</v>
      </c>
    </row>
    <row r="18848" spans="1:10">
      <c r="A18848" t="s">
        <v>1867</v>
      </c>
      <c r="B18848">
        <v>0</v>
      </c>
      <c r="C18848">
        <v>2499</v>
      </c>
      <c r="D18848">
        <v>9999</v>
      </c>
      <c r="E18848">
        <v>75</v>
      </c>
      <c r="F18848" t="s">
        <v>16</v>
      </c>
      <c r="G18848" t="s">
        <v>890</v>
      </c>
      <c r="H18848">
        <v>0</v>
      </c>
      <c r="I18848" t="s">
        <v>1073</v>
      </c>
      <c r="J18848" t="str">
        <f xml:space="preserve"> IF(Table1[[#This Row],[discount]]&gt;4, "Yes", "No")</f>
        <v>Yes</v>
      </c>
    </row>
    <row r="18849" spans="1:10">
      <c r="A18849" t="s">
        <v>1868</v>
      </c>
      <c r="B18849">
        <v>0</v>
      </c>
      <c r="C18849">
        <v>2499</v>
      </c>
      <c r="D18849">
        <v>9999</v>
      </c>
      <c r="E18849">
        <v>75</v>
      </c>
      <c r="F18849" t="s">
        <v>16</v>
      </c>
      <c r="G18849" t="s">
        <v>890</v>
      </c>
      <c r="H18849">
        <v>0</v>
      </c>
      <c r="I18849" t="s">
        <v>1073</v>
      </c>
      <c r="J18849" t="str">
        <f xml:space="preserve"> IF(Table1[[#This Row],[discount]]&gt;4, "Yes", "No")</f>
        <v>Yes</v>
      </c>
    </row>
    <row r="18850" spans="1:10">
      <c r="A18850" t="s">
        <v>1869</v>
      </c>
      <c r="B18850">
        <v>0</v>
      </c>
      <c r="C18850">
        <v>2499</v>
      </c>
      <c r="D18850">
        <v>9999</v>
      </c>
      <c r="E18850">
        <v>75</v>
      </c>
      <c r="F18850" t="s">
        <v>16</v>
      </c>
      <c r="G18850" t="s">
        <v>890</v>
      </c>
      <c r="H18850">
        <v>0</v>
      </c>
      <c r="I18850" t="s">
        <v>1073</v>
      </c>
      <c r="J18850" t="str">
        <f xml:space="preserve"> IF(Table1[[#This Row],[discount]]&gt;4, "Yes", "No")</f>
        <v>Yes</v>
      </c>
    </row>
    <row r="18851" spans="1:10">
      <c r="A18851" t="s">
        <v>1870</v>
      </c>
      <c r="B18851">
        <v>0</v>
      </c>
      <c r="C18851">
        <v>2499</v>
      </c>
      <c r="D18851">
        <v>9999</v>
      </c>
      <c r="E18851">
        <v>75</v>
      </c>
      <c r="F18851" t="s">
        <v>16</v>
      </c>
      <c r="G18851" t="s">
        <v>890</v>
      </c>
      <c r="H18851">
        <v>0</v>
      </c>
      <c r="I18851" t="s">
        <v>1073</v>
      </c>
      <c r="J18851" t="str">
        <f xml:space="preserve"> IF(Table1[[#This Row],[discount]]&gt;4, "Yes", "No")</f>
        <v>Yes</v>
      </c>
    </row>
    <row r="18852" spans="1:10">
      <c r="A18852" t="s">
        <v>1871</v>
      </c>
      <c r="B18852">
        <v>0</v>
      </c>
      <c r="C18852">
        <v>2499</v>
      </c>
      <c r="D18852">
        <v>9999</v>
      </c>
      <c r="E18852">
        <v>75</v>
      </c>
      <c r="F18852" t="s">
        <v>16</v>
      </c>
      <c r="G18852" t="s">
        <v>890</v>
      </c>
      <c r="H18852">
        <v>0</v>
      </c>
      <c r="I18852" t="s">
        <v>1073</v>
      </c>
      <c r="J18852" t="str">
        <f xml:space="preserve"> IF(Table1[[#This Row],[discount]]&gt;4, "Yes", "No")</f>
        <v>Yes</v>
      </c>
    </row>
    <row r="18853" spans="1:10">
      <c r="A18853" t="s">
        <v>1872</v>
      </c>
      <c r="B18853">
        <v>0</v>
      </c>
      <c r="C18853">
        <v>2499</v>
      </c>
      <c r="D18853">
        <v>9999</v>
      </c>
      <c r="E18853">
        <v>75</v>
      </c>
      <c r="F18853" t="s">
        <v>16</v>
      </c>
      <c r="G18853" t="s">
        <v>890</v>
      </c>
      <c r="H18853">
        <v>0</v>
      </c>
      <c r="I18853" t="s">
        <v>1073</v>
      </c>
      <c r="J18853" t="str">
        <f xml:space="preserve"> IF(Table1[[#This Row],[discount]]&gt;4, "Yes", "No")</f>
        <v>Yes</v>
      </c>
    </row>
    <row r="18854" spans="1:10">
      <c r="A18854" t="s">
        <v>1873</v>
      </c>
      <c r="B18854">
        <v>0</v>
      </c>
      <c r="C18854">
        <v>2499</v>
      </c>
      <c r="D18854">
        <v>9999</v>
      </c>
      <c r="E18854">
        <v>75</v>
      </c>
      <c r="F18854" t="s">
        <v>16</v>
      </c>
      <c r="G18854" t="s">
        <v>890</v>
      </c>
      <c r="H18854">
        <v>0</v>
      </c>
      <c r="I18854" t="s">
        <v>1073</v>
      </c>
      <c r="J18854" t="str">
        <f xml:space="preserve"> IF(Table1[[#This Row],[discount]]&gt;4, "Yes", "No")</f>
        <v>Yes</v>
      </c>
    </row>
    <row r="18855" spans="1:10">
      <c r="A18855" t="s">
        <v>1874</v>
      </c>
      <c r="B18855">
        <v>0</v>
      </c>
      <c r="C18855">
        <v>2499</v>
      </c>
      <c r="D18855">
        <v>9999</v>
      </c>
      <c r="E18855">
        <v>75</v>
      </c>
      <c r="F18855" t="s">
        <v>16</v>
      </c>
      <c r="G18855" t="s">
        <v>890</v>
      </c>
      <c r="H18855">
        <v>0</v>
      </c>
      <c r="I18855" t="s">
        <v>1073</v>
      </c>
      <c r="J18855" t="str">
        <f xml:space="preserve"> IF(Table1[[#This Row],[discount]]&gt;4, "Yes", "No")</f>
        <v>Yes</v>
      </c>
    </row>
    <row r="18856" spans="1:10">
      <c r="A18856" t="s">
        <v>1875</v>
      </c>
      <c r="B18856">
        <v>0</v>
      </c>
      <c r="C18856">
        <v>2499</v>
      </c>
      <c r="D18856">
        <v>9999</v>
      </c>
      <c r="E18856">
        <v>75</v>
      </c>
      <c r="F18856" t="s">
        <v>16</v>
      </c>
      <c r="G18856" t="s">
        <v>890</v>
      </c>
      <c r="H18856">
        <v>0</v>
      </c>
      <c r="I18856" t="s">
        <v>1073</v>
      </c>
      <c r="J18856" t="str">
        <f xml:space="preserve"> IF(Table1[[#This Row],[discount]]&gt;4, "Yes", "No")</f>
        <v>Yes</v>
      </c>
    </row>
    <row r="18857" spans="1:10">
      <c r="A18857" t="s">
        <v>1876</v>
      </c>
      <c r="B18857">
        <v>0</v>
      </c>
      <c r="C18857">
        <v>2499</v>
      </c>
      <c r="D18857">
        <v>9999</v>
      </c>
      <c r="E18857">
        <v>75</v>
      </c>
      <c r="F18857" t="s">
        <v>16</v>
      </c>
      <c r="G18857" t="s">
        <v>890</v>
      </c>
      <c r="H18857">
        <v>0</v>
      </c>
      <c r="I18857" t="s">
        <v>1073</v>
      </c>
      <c r="J18857" t="str">
        <f xml:space="preserve"> IF(Table1[[#This Row],[discount]]&gt;4, "Yes", "No")</f>
        <v>Yes</v>
      </c>
    </row>
    <row r="18858" spans="1:10">
      <c r="A18858" t="s">
        <v>1877</v>
      </c>
      <c r="B18858">
        <v>0</v>
      </c>
      <c r="C18858">
        <v>2499</v>
      </c>
      <c r="D18858">
        <v>9999</v>
      </c>
      <c r="E18858">
        <v>75</v>
      </c>
      <c r="F18858" t="s">
        <v>16</v>
      </c>
      <c r="G18858" t="s">
        <v>890</v>
      </c>
      <c r="H18858">
        <v>0</v>
      </c>
      <c r="I18858" t="s">
        <v>1073</v>
      </c>
      <c r="J18858" t="str">
        <f xml:space="preserve"> IF(Table1[[#This Row],[discount]]&gt;4, "Yes", "No")</f>
        <v>Yes</v>
      </c>
    </row>
    <row r="18859" spans="1:10">
      <c r="A18859" t="s">
        <v>1878</v>
      </c>
      <c r="B18859">
        <v>0</v>
      </c>
      <c r="C18859">
        <v>2499</v>
      </c>
      <c r="D18859">
        <v>9999</v>
      </c>
      <c r="E18859">
        <v>75</v>
      </c>
      <c r="F18859" t="s">
        <v>16</v>
      </c>
      <c r="G18859" t="s">
        <v>890</v>
      </c>
      <c r="H18859">
        <v>0</v>
      </c>
      <c r="I18859" t="s">
        <v>1073</v>
      </c>
      <c r="J18859" t="str">
        <f xml:space="preserve"> IF(Table1[[#This Row],[discount]]&gt;4, "Yes", "No")</f>
        <v>Yes</v>
      </c>
    </row>
    <row r="18860" spans="1:10">
      <c r="A18860" t="s">
        <v>1879</v>
      </c>
      <c r="B18860">
        <v>0</v>
      </c>
      <c r="C18860">
        <v>2499</v>
      </c>
      <c r="D18860">
        <v>9999</v>
      </c>
      <c r="E18860">
        <v>75</v>
      </c>
      <c r="F18860" t="s">
        <v>16</v>
      </c>
      <c r="G18860" t="s">
        <v>890</v>
      </c>
      <c r="H18860">
        <v>0</v>
      </c>
      <c r="I18860" t="s">
        <v>1073</v>
      </c>
      <c r="J18860" t="str">
        <f xml:space="preserve"> IF(Table1[[#This Row],[discount]]&gt;4, "Yes", "No")</f>
        <v>Yes</v>
      </c>
    </row>
    <row r="18861" spans="1:10">
      <c r="A18861" t="s">
        <v>1880</v>
      </c>
      <c r="B18861">
        <v>0</v>
      </c>
      <c r="C18861">
        <v>2499</v>
      </c>
      <c r="D18861">
        <v>9999</v>
      </c>
      <c r="E18861">
        <v>75</v>
      </c>
      <c r="F18861" t="s">
        <v>16</v>
      </c>
      <c r="G18861" t="s">
        <v>890</v>
      </c>
      <c r="H18861">
        <v>0</v>
      </c>
      <c r="I18861" t="s">
        <v>1073</v>
      </c>
      <c r="J18861" t="str">
        <f xml:space="preserve"> IF(Table1[[#This Row],[discount]]&gt;4, "Yes", "No")</f>
        <v>Yes</v>
      </c>
    </row>
    <row r="18862" spans="1:10">
      <c r="A18862" t="s">
        <v>1881</v>
      </c>
      <c r="B18862">
        <v>0</v>
      </c>
      <c r="C18862">
        <v>2499</v>
      </c>
      <c r="D18862">
        <v>9999</v>
      </c>
      <c r="E18862">
        <v>75</v>
      </c>
      <c r="F18862" t="s">
        <v>16</v>
      </c>
      <c r="G18862" t="s">
        <v>890</v>
      </c>
      <c r="H18862">
        <v>0</v>
      </c>
      <c r="I18862" t="s">
        <v>1073</v>
      </c>
      <c r="J18862" t="str">
        <f xml:space="preserve"> IF(Table1[[#This Row],[discount]]&gt;4, "Yes", "No")</f>
        <v>Yes</v>
      </c>
    </row>
    <row r="18863" spans="1:10">
      <c r="A18863" t="s">
        <v>1882</v>
      </c>
      <c r="B18863">
        <v>0</v>
      </c>
      <c r="C18863">
        <v>2499</v>
      </c>
      <c r="D18863">
        <v>9999</v>
      </c>
      <c r="E18863">
        <v>75</v>
      </c>
      <c r="F18863" t="s">
        <v>16</v>
      </c>
      <c r="G18863" t="s">
        <v>890</v>
      </c>
      <c r="H18863">
        <v>0</v>
      </c>
      <c r="I18863" t="s">
        <v>1073</v>
      </c>
      <c r="J18863" t="str">
        <f xml:space="preserve"> IF(Table1[[#This Row],[discount]]&gt;4, "Yes", "No")</f>
        <v>Yes</v>
      </c>
    </row>
    <row r="18864" spans="1:10">
      <c r="A18864" t="s">
        <v>1883</v>
      </c>
      <c r="B18864">
        <v>0</v>
      </c>
      <c r="C18864">
        <v>2499</v>
      </c>
      <c r="D18864">
        <v>9999</v>
      </c>
      <c r="E18864">
        <v>75</v>
      </c>
      <c r="F18864" t="s">
        <v>16</v>
      </c>
      <c r="G18864" t="s">
        <v>890</v>
      </c>
      <c r="H18864">
        <v>0</v>
      </c>
      <c r="I18864" t="s">
        <v>1073</v>
      </c>
      <c r="J18864" t="str">
        <f xml:space="preserve"> IF(Table1[[#This Row],[discount]]&gt;4, "Yes", "No")</f>
        <v>Yes</v>
      </c>
    </row>
    <row r="18865" spans="1:10">
      <c r="A18865" t="s">
        <v>1884</v>
      </c>
      <c r="B18865">
        <v>0</v>
      </c>
      <c r="C18865">
        <v>2499</v>
      </c>
      <c r="D18865">
        <v>9999</v>
      </c>
      <c r="E18865">
        <v>75</v>
      </c>
      <c r="F18865" t="s">
        <v>16</v>
      </c>
      <c r="G18865" t="s">
        <v>890</v>
      </c>
      <c r="H18865">
        <v>0</v>
      </c>
      <c r="I18865" t="s">
        <v>1073</v>
      </c>
      <c r="J18865" t="str">
        <f xml:space="preserve"> IF(Table1[[#This Row],[discount]]&gt;4, "Yes", "No")</f>
        <v>Yes</v>
      </c>
    </row>
    <row r="18866" spans="1:10">
      <c r="A18866" t="s">
        <v>1885</v>
      </c>
      <c r="B18866">
        <v>0</v>
      </c>
      <c r="C18866">
        <v>2499</v>
      </c>
      <c r="D18866">
        <v>9999</v>
      </c>
      <c r="E18866">
        <v>75</v>
      </c>
      <c r="F18866" t="s">
        <v>16</v>
      </c>
      <c r="G18866" t="s">
        <v>890</v>
      </c>
      <c r="H18866">
        <v>0</v>
      </c>
      <c r="I18866" t="s">
        <v>1073</v>
      </c>
      <c r="J18866" t="str">
        <f xml:space="preserve"> IF(Table1[[#This Row],[discount]]&gt;4, "Yes", "No")</f>
        <v>Yes</v>
      </c>
    </row>
    <row r="18867" spans="1:10">
      <c r="A18867" t="s">
        <v>1886</v>
      </c>
      <c r="B18867">
        <v>0</v>
      </c>
      <c r="C18867">
        <v>2499</v>
      </c>
      <c r="D18867">
        <v>9999</v>
      </c>
      <c r="E18867">
        <v>75</v>
      </c>
      <c r="F18867" t="s">
        <v>16</v>
      </c>
      <c r="G18867" t="s">
        <v>890</v>
      </c>
      <c r="H18867">
        <v>0</v>
      </c>
      <c r="I18867" t="s">
        <v>1073</v>
      </c>
      <c r="J18867" t="str">
        <f xml:space="preserve"> IF(Table1[[#This Row],[discount]]&gt;4, "Yes", "No")</f>
        <v>Yes</v>
      </c>
    </row>
    <row r="18868" spans="1:10">
      <c r="A18868" t="s">
        <v>1887</v>
      </c>
      <c r="B18868">
        <v>0</v>
      </c>
      <c r="C18868">
        <v>2499</v>
      </c>
      <c r="D18868">
        <v>9999</v>
      </c>
      <c r="E18868">
        <v>75</v>
      </c>
      <c r="F18868" t="s">
        <v>16</v>
      </c>
      <c r="G18868" t="s">
        <v>890</v>
      </c>
      <c r="H18868">
        <v>0</v>
      </c>
      <c r="I18868" t="s">
        <v>1073</v>
      </c>
      <c r="J18868" t="str">
        <f xml:space="preserve"> IF(Table1[[#This Row],[discount]]&gt;4, "Yes", "No")</f>
        <v>Yes</v>
      </c>
    </row>
    <row r="18869" spans="1:10">
      <c r="A18869" t="s">
        <v>1888</v>
      </c>
      <c r="B18869">
        <v>0</v>
      </c>
      <c r="C18869">
        <v>2499</v>
      </c>
      <c r="D18869">
        <v>9999</v>
      </c>
      <c r="E18869">
        <v>75</v>
      </c>
      <c r="F18869" t="s">
        <v>16</v>
      </c>
      <c r="G18869" t="s">
        <v>890</v>
      </c>
      <c r="H18869">
        <v>0</v>
      </c>
      <c r="I18869" t="s">
        <v>1073</v>
      </c>
      <c r="J18869" t="str">
        <f xml:space="preserve"> IF(Table1[[#This Row],[discount]]&gt;4, "Yes", "No")</f>
        <v>Yes</v>
      </c>
    </row>
    <row r="18870" spans="1:10">
      <c r="A18870" t="s">
        <v>1889</v>
      </c>
      <c r="B18870">
        <v>0</v>
      </c>
      <c r="C18870">
        <v>2499</v>
      </c>
      <c r="D18870">
        <v>9999</v>
      </c>
      <c r="E18870">
        <v>75</v>
      </c>
      <c r="F18870" t="s">
        <v>16</v>
      </c>
      <c r="G18870" t="s">
        <v>890</v>
      </c>
      <c r="H18870">
        <v>0</v>
      </c>
      <c r="I18870" t="s">
        <v>1073</v>
      </c>
      <c r="J18870" t="str">
        <f xml:space="preserve"> IF(Table1[[#This Row],[discount]]&gt;4, "Yes", "No")</f>
        <v>Yes</v>
      </c>
    </row>
    <row r="18871" spans="1:10">
      <c r="A18871" t="s">
        <v>1890</v>
      </c>
      <c r="B18871">
        <v>0</v>
      </c>
      <c r="C18871">
        <v>2499</v>
      </c>
      <c r="D18871">
        <v>9999</v>
      </c>
      <c r="E18871">
        <v>75</v>
      </c>
      <c r="F18871" t="s">
        <v>16</v>
      </c>
      <c r="G18871" t="s">
        <v>890</v>
      </c>
      <c r="H18871">
        <v>0</v>
      </c>
      <c r="I18871" t="s">
        <v>1073</v>
      </c>
      <c r="J18871" t="str">
        <f xml:space="preserve"> IF(Table1[[#This Row],[discount]]&gt;4, "Yes", "No")</f>
        <v>Yes</v>
      </c>
    </row>
    <row r="18872" spans="1:10">
      <c r="A18872" t="s">
        <v>1891</v>
      </c>
      <c r="B18872">
        <v>0</v>
      </c>
      <c r="C18872">
        <v>2499</v>
      </c>
      <c r="D18872">
        <v>9999</v>
      </c>
      <c r="E18872">
        <v>75</v>
      </c>
      <c r="F18872" t="s">
        <v>16</v>
      </c>
      <c r="G18872" t="s">
        <v>890</v>
      </c>
      <c r="H18872">
        <v>0</v>
      </c>
      <c r="I18872" t="s">
        <v>1073</v>
      </c>
      <c r="J18872" t="str">
        <f xml:space="preserve"> IF(Table1[[#This Row],[discount]]&gt;4, "Yes", "No")</f>
        <v>Yes</v>
      </c>
    </row>
    <row r="18873" spans="1:10">
      <c r="A18873" t="s">
        <v>1892</v>
      </c>
      <c r="B18873">
        <v>0</v>
      </c>
      <c r="C18873">
        <v>2499</v>
      </c>
      <c r="D18873">
        <v>9999</v>
      </c>
      <c r="E18873">
        <v>75</v>
      </c>
      <c r="F18873" t="s">
        <v>16</v>
      </c>
      <c r="G18873" t="s">
        <v>890</v>
      </c>
      <c r="H18873">
        <v>0</v>
      </c>
      <c r="I18873" t="s">
        <v>1073</v>
      </c>
      <c r="J18873" t="str">
        <f xml:space="preserve"> IF(Table1[[#This Row],[discount]]&gt;4, "Yes", "No")</f>
        <v>Yes</v>
      </c>
    </row>
    <row r="18874" spans="1:10">
      <c r="A18874" t="s">
        <v>1893</v>
      </c>
      <c r="B18874">
        <v>0</v>
      </c>
      <c r="C18874">
        <v>2499</v>
      </c>
      <c r="D18874">
        <v>9999</v>
      </c>
      <c r="E18874">
        <v>75</v>
      </c>
      <c r="F18874" t="s">
        <v>16</v>
      </c>
      <c r="G18874" t="s">
        <v>890</v>
      </c>
      <c r="H18874">
        <v>0</v>
      </c>
      <c r="I18874" t="s">
        <v>1073</v>
      </c>
      <c r="J18874" t="str">
        <f xml:space="preserve"> IF(Table1[[#This Row],[discount]]&gt;4, "Yes", "No")</f>
        <v>Yes</v>
      </c>
    </row>
    <row r="18875" spans="1:10">
      <c r="A18875" t="s">
        <v>1894</v>
      </c>
      <c r="B18875">
        <v>0</v>
      </c>
      <c r="C18875">
        <v>2499</v>
      </c>
      <c r="D18875">
        <v>9999</v>
      </c>
      <c r="E18875">
        <v>75</v>
      </c>
      <c r="F18875" t="s">
        <v>16</v>
      </c>
      <c r="G18875" t="s">
        <v>890</v>
      </c>
      <c r="H18875">
        <v>0</v>
      </c>
      <c r="I18875" t="s">
        <v>1073</v>
      </c>
      <c r="J18875" t="str">
        <f xml:space="preserve"> IF(Table1[[#This Row],[discount]]&gt;4, "Yes", "No")</f>
        <v>Yes</v>
      </c>
    </row>
    <row r="18876" spans="1:10">
      <c r="A18876" t="s">
        <v>1895</v>
      </c>
      <c r="B18876">
        <v>0</v>
      </c>
      <c r="C18876">
        <v>2499</v>
      </c>
      <c r="D18876">
        <v>9999</v>
      </c>
      <c r="E18876">
        <v>75</v>
      </c>
      <c r="F18876" t="s">
        <v>16</v>
      </c>
      <c r="G18876" t="s">
        <v>890</v>
      </c>
      <c r="H18876">
        <v>0</v>
      </c>
      <c r="I18876" t="s">
        <v>1073</v>
      </c>
      <c r="J18876" t="str">
        <f xml:space="preserve"> IF(Table1[[#This Row],[discount]]&gt;4, "Yes", "No")</f>
        <v>Yes</v>
      </c>
    </row>
    <row r="18877" spans="1:10">
      <c r="A18877" t="s">
        <v>1896</v>
      </c>
      <c r="B18877">
        <v>0</v>
      </c>
      <c r="C18877">
        <v>2499</v>
      </c>
      <c r="D18877">
        <v>9999</v>
      </c>
      <c r="E18877">
        <v>75</v>
      </c>
      <c r="F18877" t="s">
        <v>16</v>
      </c>
      <c r="G18877" t="s">
        <v>890</v>
      </c>
      <c r="H18877">
        <v>0</v>
      </c>
      <c r="I18877" t="s">
        <v>1073</v>
      </c>
      <c r="J18877" t="str">
        <f xml:space="preserve"> IF(Table1[[#This Row],[discount]]&gt;4, "Yes", "No")</f>
        <v>Yes</v>
      </c>
    </row>
    <row r="18878" spans="1:10">
      <c r="A18878" t="s">
        <v>1897</v>
      </c>
      <c r="B18878">
        <v>0</v>
      </c>
      <c r="C18878">
        <v>2499</v>
      </c>
      <c r="D18878">
        <v>9999</v>
      </c>
      <c r="E18878">
        <v>75</v>
      </c>
      <c r="F18878" t="s">
        <v>16</v>
      </c>
      <c r="G18878" t="s">
        <v>890</v>
      </c>
      <c r="H18878">
        <v>0</v>
      </c>
      <c r="I18878" t="s">
        <v>1073</v>
      </c>
      <c r="J18878" t="str">
        <f xml:space="preserve"> IF(Table1[[#This Row],[discount]]&gt;4, "Yes", "No")</f>
        <v>Yes</v>
      </c>
    </row>
    <row r="18879" spans="1:10">
      <c r="A18879" t="s">
        <v>1898</v>
      </c>
      <c r="B18879">
        <v>0</v>
      </c>
      <c r="C18879">
        <v>2499</v>
      </c>
      <c r="D18879">
        <v>9999</v>
      </c>
      <c r="E18879">
        <v>75</v>
      </c>
      <c r="F18879" t="s">
        <v>16</v>
      </c>
      <c r="G18879" t="s">
        <v>890</v>
      </c>
      <c r="H18879">
        <v>0</v>
      </c>
      <c r="I18879" t="s">
        <v>1073</v>
      </c>
      <c r="J18879" t="str">
        <f xml:space="preserve"> IF(Table1[[#This Row],[discount]]&gt;4, "Yes", "No")</f>
        <v>Yes</v>
      </c>
    </row>
    <row r="18880" spans="1:10">
      <c r="A18880" t="s">
        <v>1899</v>
      </c>
      <c r="B18880">
        <v>0</v>
      </c>
      <c r="C18880">
        <v>2499</v>
      </c>
      <c r="D18880">
        <v>9999</v>
      </c>
      <c r="E18880">
        <v>75</v>
      </c>
      <c r="F18880" t="s">
        <v>16</v>
      </c>
      <c r="G18880" t="s">
        <v>890</v>
      </c>
      <c r="H18880">
        <v>0</v>
      </c>
      <c r="I18880" t="s">
        <v>1073</v>
      </c>
      <c r="J18880" t="str">
        <f xml:space="preserve"> IF(Table1[[#This Row],[discount]]&gt;4, "Yes", "No")</f>
        <v>Yes</v>
      </c>
    </row>
    <row r="18881" spans="1:10">
      <c r="A18881" t="s">
        <v>1900</v>
      </c>
      <c r="B18881">
        <v>0</v>
      </c>
      <c r="C18881">
        <v>2499</v>
      </c>
      <c r="D18881">
        <v>9999</v>
      </c>
      <c r="E18881">
        <v>75</v>
      </c>
      <c r="F18881" t="s">
        <v>16</v>
      </c>
      <c r="G18881" t="s">
        <v>890</v>
      </c>
      <c r="H18881">
        <v>0</v>
      </c>
      <c r="I18881" t="s">
        <v>1073</v>
      </c>
      <c r="J18881" t="str">
        <f xml:space="preserve"> IF(Table1[[#This Row],[discount]]&gt;4, "Yes", "No")</f>
        <v>Yes</v>
      </c>
    </row>
    <row r="18882" spans="1:10">
      <c r="A18882" t="s">
        <v>1901</v>
      </c>
      <c r="B18882">
        <v>0</v>
      </c>
      <c r="C18882">
        <v>2499</v>
      </c>
      <c r="D18882">
        <v>9999</v>
      </c>
      <c r="E18882">
        <v>75</v>
      </c>
      <c r="F18882" t="s">
        <v>16</v>
      </c>
      <c r="G18882" t="s">
        <v>890</v>
      </c>
      <c r="H18882">
        <v>0</v>
      </c>
      <c r="I18882" t="s">
        <v>1073</v>
      </c>
      <c r="J18882" t="str">
        <f xml:space="preserve"> IF(Table1[[#This Row],[discount]]&gt;4, "Yes", "No")</f>
        <v>Yes</v>
      </c>
    </row>
    <row r="18883" spans="1:10">
      <c r="A18883" t="s">
        <v>1902</v>
      </c>
      <c r="B18883">
        <v>0</v>
      </c>
      <c r="C18883">
        <v>2499</v>
      </c>
      <c r="D18883">
        <v>9999</v>
      </c>
      <c r="E18883">
        <v>75</v>
      </c>
      <c r="F18883" t="s">
        <v>16</v>
      </c>
      <c r="G18883" t="s">
        <v>890</v>
      </c>
      <c r="H18883">
        <v>0</v>
      </c>
      <c r="I18883" t="s">
        <v>1073</v>
      </c>
      <c r="J18883" t="str">
        <f xml:space="preserve"> IF(Table1[[#This Row],[discount]]&gt;4, "Yes", "No")</f>
        <v>Yes</v>
      </c>
    </row>
    <row r="18884" spans="1:10">
      <c r="A18884" t="s">
        <v>1903</v>
      </c>
      <c r="B18884">
        <v>0</v>
      </c>
      <c r="C18884">
        <v>2499</v>
      </c>
      <c r="D18884">
        <v>9999</v>
      </c>
      <c r="E18884">
        <v>75</v>
      </c>
      <c r="F18884" t="s">
        <v>16</v>
      </c>
      <c r="G18884" t="s">
        <v>890</v>
      </c>
      <c r="H18884">
        <v>0</v>
      </c>
      <c r="I18884" t="s">
        <v>1073</v>
      </c>
      <c r="J18884" t="str">
        <f xml:space="preserve"> IF(Table1[[#This Row],[discount]]&gt;4, "Yes", "No")</f>
        <v>Yes</v>
      </c>
    </row>
    <row r="18885" spans="1:10">
      <c r="A18885" t="s">
        <v>1904</v>
      </c>
      <c r="B18885">
        <v>0</v>
      </c>
      <c r="C18885">
        <v>2499</v>
      </c>
      <c r="D18885">
        <v>9999</v>
      </c>
      <c r="E18885">
        <v>75</v>
      </c>
      <c r="F18885" t="s">
        <v>16</v>
      </c>
      <c r="G18885" t="s">
        <v>890</v>
      </c>
      <c r="H18885">
        <v>0</v>
      </c>
      <c r="I18885" t="s">
        <v>1073</v>
      </c>
      <c r="J18885" t="str">
        <f xml:space="preserve"> IF(Table1[[#This Row],[discount]]&gt;4, "Yes", "No")</f>
        <v>Yes</v>
      </c>
    </row>
    <row r="18886" spans="1:10">
      <c r="A18886" t="s">
        <v>1905</v>
      </c>
      <c r="B18886">
        <v>0</v>
      </c>
      <c r="C18886">
        <v>2499</v>
      </c>
      <c r="D18886">
        <v>9999</v>
      </c>
      <c r="E18886">
        <v>75</v>
      </c>
      <c r="F18886" t="s">
        <v>16</v>
      </c>
      <c r="G18886" t="s">
        <v>890</v>
      </c>
      <c r="H18886">
        <v>0</v>
      </c>
      <c r="I18886" t="s">
        <v>1073</v>
      </c>
      <c r="J18886" t="str">
        <f xml:space="preserve"> IF(Table1[[#This Row],[discount]]&gt;4, "Yes", "No")</f>
        <v>Yes</v>
      </c>
    </row>
    <row r="18887" spans="1:10">
      <c r="A18887" t="s">
        <v>9486</v>
      </c>
      <c r="B18887">
        <v>2.7</v>
      </c>
      <c r="C18887">
        <v>2400</v>
      </c>
      <c r="D18887">
        <v>9999</v>
      </c>
      <c r="E18887">
        <v>75</v>
      </c>
      <c r="F18887" t="s">
        <v>16</v>
      </c>
      <c r="G18887" t="s">
        <v>890</v>
      </c>
      <c r="H18887">
        <v>12</v>
      </c>
      <c r="I18887" t="s">
        <v>9487</v>
      </c>
      <c r="J18887" t="str">
        <f xml:space="preserve"> IF(Table1[[#This Row],[discount]]&gt;4, "Yes", "No")</f>
        <v>Yes</v>
      </c>
    </row>
    <row r="18888" spans="1:10">
      <c r="A18888" t="s">
        <v>1781</v>
      </c>
      <c r="B18888">
        <v>0</v>
      </c>
      <c r="C18888">
        <v>2400</v>
      </c>
      <c r="D18888">
        <v>9999</v>
      </c>
      <c r="E18888">
        <v>75</v>
      </c>
      <c r="F18888" t="s">
        <v>16</v>
      </c>
      <c r="G18888" t="s">
        <v>890</v>
      </c>
      <c r="H18888">
        <v>0</v>
      </c>
      <c r="I18888" t="s">
        <v>1782</v>
      </c>
      <c r="J18888" t="str">
        <f xml:space="preserve"> IF(Table1[[#This Row],[discount]]&gt;4, "Yes", "No")</f>
        <v>Yes</v>
      </c>
    </row>
    <row r="18889" spans="1:10">
      <c r="A18889" t="s">
        <v>14529</v>
      </c>
      <c r="B18889">
        <v>3.9</v>
      </c>
      <c r="C18889">
        <v>2399</v>
      </c>
      <c r="D18889">
        <v>9945</v>
      </c>
      <c r="E18889">
        <v>75</v>
      </c>
      <c r="F18889" t="s">
        <v>10</v>
      </c>
      <c r="G18889" t="s">
        <v>11</v>
      </c>
      <c r="H18889">
        <v>154</v>
      </c>
      <c r="I18889" t="s">
        <v>14530</v>
      </c>
      <c r="J18889" t="str">
        <f xml:space="preserve"> IF(Table1[[#This Row],[discount]]&gt;4, "Yes", "No")</f>
        <v>Yes</v>
      </c>
    </row>
    <row r="18890" spans="1:10">
      <c r="A18890" t="s">
        <v>16201</v>
      </c>
      <c r="B18890">
        <v>4</v>
      </c>
      <c r="C18890">
        <v>1999</v>
      </c>
      <c r="D18890">
        <v>7999</v>
      </c>
      <c r="E18890">
        <v>75</v>
      </c>
      <c r="F18890" t="s">
        <v>16</v>
      </c>
      <c r="G18890" t="s">
        <v>180</v>
      </c>
      <c r="H18890">
        <v>2987</v>
      </c>
      <c r="I18890" t="s">
        <v>8013</v>
      </c>
      <c r="J18890" t="str">
        <f xml:space="preserve"> IF(Table1[[#This Row],[discount]]&gt;4, "Yes", "No")</f>
        <v>Yes</v>
      </c>
    </row>
    <row r="18891" spans="1:10">
      <c r="A18891" t="s">
        <v>9900</v>
      </c>
      <c r="B18891">
        <v>3.4</v>
      </c>
      <c r="C18891">
        <v>1999</v>
      </c>
      <c r="D18891">
        <v>7999</v>
      </c>
      <c r="E18891">
        <v>75</v>
      </c>
      <c r="F18891" t="s">
        <v>16</v>
      </c>
      <c r="G18891" t="s">
        <v>180</v>
      </c>
      <c r="H18891">
        <v>165</v>
      </c>
      <c r="I18891" t="s">
        <v>1566</v>
      </c>
      <c r="J18891" t="str">
        <f xml:space="preserve"> IF(Table1[[#This Row],[discount]]&gt;4, "Yes", "No")</f>
        <v>Yes</v>
      </c>
    </row>
    <row r="18892" spans="1:10">
      <c r="A18892" t="s">
        <v>14791</v>
      </c>
      <c r="B18892">
        <v>3.9</v>
      </c>
      <c r="C18892">
        <v>1999</v>
      </c>
      <c r="D18892">
        <v>8000</v>
      </c>
      <c r="E18892">
        <v>75</v>
      </c>
      <c r="F18892" t="s">
        <v>114</v>
      </c>
      <c r="G18892" t="s">
        <v>115</v>
      </c>
      <c r="H18892">
        <v>33</v>
      </c>
      <c r="I18892" t="s">
        <v>4331</v>
      </c>
      <c r="J18892" t="str">
        <f xml:space="preserve"> IF(Table1[[#This Row],[discount]]&gt;4, "Yes", "No")</f>
        <v>Yes</v>
      </c>
    </row>
    <row r="18893" spans="1:10">
      <c r="A18893" t="s">
        <v>12225</v>
      </c>
      <c r="B18893">
        <v>3.7</v>
      </c>
      <c r="C18893">
        <v>1999</v>
      </c>
      <c r="D18893">
        <v>7999</v>
      </c>
      <c r="E18893">
        <v>75</v>
      </c>
      <c r="F18893" t="s">
        <v>16</v>
      </c>
      <c r="G18893" t="s">
        <v>180</v>
      </c>
      <c r="H18893">
        <v>32</v>
      </c>
      <c r="I18893" t="s">
        <v>1619</v>
      </c>
      <c r="J18893" t="str">
        <f xml:space="preserve"> IF(Table1[[#This Row],[discount]]&gt;4, "Yes", "No")</f>
        <v>Yes</v>
      </c>
    </row>
    <row r="18894" spans="1:10">
      <c r="A18894" t="s">
        <v>9130</v>
      </c>
      <c r="B18894">
        <v>4.9000000000000004</v>
      </c>
      <c r="C18894">
        <v>1699</v>
      </c>
      <c r="D18894">
        <v>6999</v>
      </c>
      <c r="E18894">
        <v>75</v>
      </c>
      <c r="F18894" t="s">
        <v>16</v>
      </c>
      <c r="G18894" t="s">
        <v>17</v>
      </c>
      <c r="H18894">
        <v>7</v>
      </c>
      <c r="I18894" t="s">
        <v>2724</v>
      </c>
      <c r="J18894" t="str">
        <f xml:space="preserve"> IF(Table1[[#This Row],[discount]]&gt;4, "Yes", "No")</f>
        <v>Yes</v>
      </c>
    </row>
    <row r="18895" spans="1:10">
      <c r="A18895" t="s">
        <v>2957</v>
      </c>
      <c r="B18895">
        <v>0</v>
      </c>
      <c r="C18895">
        <v>1569</v>
      </c>
      <c r="D18895">
        <v>6490</v>
      </c>
      <c r="E18895">
        <v>75</v>
      </c>
      <c r="F18895" t="s">
        <v>108</v>
      </c>
      <c r="G18895" t="s">
        <v>412</v>
      </c>
      <c r="H18895">
        <v>0</v>
      </c>
      <c r="I18895" t="s">
        <v>2882</v>
      </c>
      <c r="J18895" t="str">
        <f xml:space="preserve"> IF(Table1[[#This Row],[discount]]&gt;4, "Yes", "No")</f>
        <v>Yes</v>
      </c>
    </row>
    <row r="18896" spans="1:10">
      <c r="A18896" t="s">
        <v>9353</v>
      </c>
      <c r="B18896">
        <v>3</v>
      </c>
      <c r="C18896">
        <v>1500</v>
      </c>
      <c r="D18896">
        <v>6000</v>
      </c>
      <c r="E18896">
        <v>75</v>
      </c>
      <c r="F18896" t="s">
        <v>10</v>
      </c>
      <c r="G18896" t="s">
        <v>399</v>
      </c>
      <c r="H18896">
        <v>8</v>
      </c>
      <c r="I18896" t="s">
        <v>1458</v>
      </c>
      <c r="J18896" t="str">
        <f xml:space="preserve"> IF(Table1[[#This Row],[discount]]&gt;4, "Yes", "No")</f>
        <v>Yes</v>
      </c>
    </row>
    <row r="18897" spans="1:10">
      <c r="A18897" t="s">
        <v>17823</v>
      </c>
      <c r="B18897">
        <v>4.0999999999999996</v>
      </c>
      <c r="C18897">
        <v>1499</v>
      </c>
      <c r="D18897">
        <v>5999</v>
      </c>
      <c r="E18897">
        <v>75</v>
      </c>
      <c r="F18897" t="s">
        <v>16</v>
      </c>
      <c r="G18897" t="s">
        <v>180</v>
      </c>
      <c r="H18897">
        <v>92102</v>
      </c>
      <c r="I18897" t="s">
        <v>2548</v>
      </c>
      <c r="J18897" t="str">
        <f xml:space="preserve"> IF(Table1[[#This Row],[discount]]&gt;4, "Yes", "No")</f>
        <v>Yes</v>
      </c>
    </row>
    <row r="18898" spans="1:10">
      <c r="A18898" t="s">
        <v>17839</v>
      </c>
      <c r="B18898">
        <v>4.0999999999999996</v>
      </c>
      <c r="C18898">
        <v>1499</v>
      </c>
      <c r="D18898">
        <v>5999</v>
      </c>
      <c r="E18898">
        <v>75</v>
      </c>
      <c r="F18898" t="s">
        <v>16</v>
      </c>
      <c r="G18898" t="s">
        <v>180</v>
      </c>
      <c r="H18898">
        <v>92102</v>
      </c>
      <c r="I18898" t="s">
        <v>2548</v>
      </c>
      <c r="J18898" t="str">
        <f xml:space="preserve"> IF(Table1[[#This Row],[discount]]&gt;4, "Yes", "No")</f>
        <v>Yes</v>
      </c>
    </row>
    <row r="18899" spans="1:10">
      <c r="A18899" t="s">
        <v>13931</v>
      </c>
      <c r="B18899">
        <v>4.4000000000000004</v>
      </c>
      <c r="C18899">
        <v>1499</v>
      </c>
      <c r="D18899">
        <v>5999</v>
      </c>
      <c r="E18899">
        <v>75</v>
      </c>
      <c r="F18899" t="s">
        <v>16</v>
      </c>
      <c r="G18899" t="s">
        <v>890</v>
      </c>
      <c r="H18899">
        <v>2870</v>
      </c>
      <c r="I18899" t="s">
        <v>11780</v>
      </c>
      <c r="J18899" t="str">
        <f xml:space="preserve"> IF(Table1[[#This Row],[discount]]&gt;4, "Yes", "No")</f>
        <v>Yes</v>
      </c>
    </row>
    <row r="18900" spans="1:10">
      <c r="A18900" t="s">
        <v>17834</v>
      </c>
      <c r="B18900">
        <v>4.0999999999999996</v>
      </c>
      <c r="C18900">
        <v>1499</v>
      </c>
      <c r="D18900">
        <v>5999</v>
      </c>
      <c r="E18900">
        <v>75</v>
      </c>
      <c r="F18900" t="s">
        <v>16</v>
      </c>
      <c r="G18900" t="s">
        <v>180</v>
      </c>
      <c r="H18900">
        <v>1862</v>
      </c>
      <c r="I18900" t="s">
        <v>10216</v>
      </c>
      <c r="J18900" t="str">
        <f xml:space="preserve"> IF(Table1[[#This Row],[discount]]&gt;4, "Yes", "No")</f>
        <v>Yes</v>
      </c>
    </row>
    <row r="18901" spans="1:10">
      <c r="A18901" t="s">
        <v>13633</v>
      </c>
      <c r="B18901">
        <v>4.4000000000000004</v>
      </c>
      <c r="C18901">
        <v>1499</v>
      </c>
      <c r="D18901">
        <v>5999</v>
      </c>
      <c r="E18901">
        <v>75</v>
      </c>
      <c r="F18901" t="s">
        <v>114</v>
      </c>
      <c r="G18901" t="s">
        <v>115</v>
      </c>
      <c r="H18901">
        <v>889</v>
      </c>
      <c r="I18901" t="s">
        <v>11419</v>
      </c>
      <c r="J18901" t="str">
        <f xml:space="preserve"> IF(Table1[[#This Row],[discount]]&gt;4, "Yes", "No")</f>
        <v>Yes</v>
      </c>
    </row>
    <row r="18902" spans="1:10">
      <c r="A18902" t="s">
        <v>12631</v>
      </c>
      <c r="B18902">
        <v>3.8</v>
      </c>
      <c r="C18902">
        <v>1499</v>
      </c>
      <c r="D18902">
        <v>5999</v>
      </c>
      <c r="E18902">
        <v>75</v>
      </c>
      <c r="F18902" t="s">
        <v>16</v>
      </c>
      <c r="G18902" t="s">
        <v>180</v>
      </c>
      <c r="H18902">
        <v>437</v>
      </c>
      <c r="I18902" t="s">
        <v>2548</v>
      </c>
      <c r="J18902" t="str">
        <f xml:space="preserve"> IF(Table1[[#This Row],[discount]]&gt;4, "Yes", "No")</f>
        <v>Yes</v>
      </c>
    </row>
    <row r="18903" spans="1:10">
      <c r="A18903" t="s">
        <v>13033</v>
      </c>
      <c r="B18903">
        <v>3.8</v>
      </c>
      <c r="C18903">
        <v>1499</v>
      </c>
      <c r="D18903">
        <v>5999</v>
      </c>
      <c r="E18903">
        <v>75</v>
      </c>
      <c r="F18903" t="s">
        <v>16</v>
      </c>
      <c r="G18903" t="s">
        <v>180</v>
      </c>
      <c r="H18903">
        <v>375</v>
      </c>
      <c r="I18903" t="s">
        <v>11316</v>
      </c>
      <c r="J18903" t="str">
        <f xml:space="preserve"> IF(Table1[[#This Row],[discount]]&gt;4, "Yes", "No")</f>
        <v>Yes</v>
      </c>
    </row>
    <row r="18904" spans="1:10">
      <c r="A18904" t="s">
        <v>11894</v>
      </c>
      <c r="B18904">
        <v>3.7</v>
      </c>
      <c r="C18904">
        <v>1499</v>
      </c>
      <c r="D18904">
        <v>5999</v>
      </c>
      <c r="E18904">
        <v>75</v>
      </c>
      <c r="F18904" t="s">
        <v>16</v>
      </c>
      <c r="G18904" t="s">
        <v>180</v>
      </c>
      <c r="H18904">
        <v>27</v>
      </c>
      <c r="I18904" t="s">
        <v>10410</v>
      </c>
      <c r="J18904" t="str">
        <f xml:space="preserve"> IF(Table1[[#This Row],[discount]]&gt;4, "Yes", "No")</f>
        <v>Yes</v>
      </c>
    </row>
    <row r="18905" spans="1:10">
      <c r="A18905" t="s">
        <v>3836</v>
      </c>
      <c r="B18905">
        <v>0</v>
      </c>
      <c r="C18905">
        <v>1499</v>
      </c>
      <c r="D18905">
        <v>5999</v>
      </c>
      <c r="E18905">
        <v>75</v>
      </c>
      <c r="F18905" t="s">
        <v>108</v>
      </c>
      <c r="G18905" t="s">
        <v>109</v>
      </c>
      <c r="H18905">
        <v>0</v>
      </c>
      <c r="I18905" t="s">
        <v>1508</v>
      </c>
      <c r="J18905" t="str">
        <f xml:space="preserve"> IF(Table1[[#This Row],[discount]]&gt;4, "Yes", "No")</f>
        <v>Yes</v>
      </c>
    </row>
    <row r="18906" spans="1:10">
      <c r="A18906" t="s">
        <v>3953</v>
      </c>
      <c r="B18906">
        <v>0</v>
      </c>
      <c r="C18906">
        <v>1499</v>
      </c>
      <c r="D18906">
        <v>5999</v>
      </c>
      <c r="E18906">
        <v>75</v>
      </c>
      <c r="F18906" t="s">
        <v>16</v>
      </c>
      <c r="G18906" t="s">
        <v>890</v>
      </c>
      <c r="H18906">
        <v>0</v>
      </c>
      <c r="I18906" t="s">
        <v>3954</v>
      </c>
      <c r="J18906" t="str">
        <f xml:space="preserve"> IF(Table1[[#This Row],[discount]]&gt;4, "Yes", "No")</f>
        <v>Yes</v>
      </c>
    </row>
    <row r="18907" spans="1:10">
      <c r="A18907" t="s">
        <v>13192</v>
      </c>
      <c r="B18907">
        <v>3.8</v>
      </c>
      <c r="C18907">
        <v>1243</v>
      </c>
      <c r="D18907">
        <v>4999</v>
      </c>
      <c r="E18907">
        <v>75</v>
      </c>
      <c r="F18907" t="s">
        <v>16</v>
      </c>
      <c r="G18907" t="s">
        <v>17</v>
      </c>
      <c r="H18907">
        <v>22</v>
      </c>
      <c r="I18907" t="s">
        <v>3560</v>
      </c>
      <c r="J18907" t="str">
        <f xml:space="preserve"> IF(Table1[[#This Row],[discount]]&gt;4, "Yes", "No")</f>
        <v>Yes</v>
      </c>
    </row>
    <row r="18908" spans="1:10">
      <c r="A18908" t="s">
        <v>3554</v>
      </c>
      <c r="B18908">
        <v>0</v>
      </c>
      <c r="C18908">
        <v>1239</v>
      </c>
      <c r="D18908">
        <v>4999</v>
      </c>
      <c r="E18908">
        <v>75</v>
      </c>
      <c r="F18908" t="s">
        <v>16</v>
      </c>
      <c r="G18908" t="s">
        <v>17</v>
      </c>
      <c r="H18908">
        <v>0</v>
      </c>
      <c r="I18908" t="s">
        <v>1666</v>
      </c>
      <c r="J18908" t="str">
        <f xml:space="preserve"> IF(Table1[[#This Row],[discount]]&gt;4, "Yes", "No")</f>
        <v>Yes</v>
      </c>
    </row>
    <row r="18909" spans="1:10">
      <c r="A18909" t="s">
        <v>12714</v>
      </c>
      <c r="B18909">
        <v>3.8</v>
      </c>
      <c r="C18909">
        <v>1234</v>
      </c>
      <c r="D18909">
        <v>4999</v>
      </c>
      <c r="E18909">
        <v>75</v>
      </c>
      <c r="F18909" t="s">
        <v>10</v>
      </c>
      <c r="G18909" t="s">
        <v>399</v>
      </c>
      <c r="H18909">
        <v>5</v>
      </c>
      <c r="I18909" t="s">
        <v>6307</v>
      </c>
      <c r="J18909" t="str">
        <f xml:space="preserve"> IF(Table1[[#This Row],[discount]]&gt;4, "Yes", "No")</f>
        <v>Yes</v>
      </c>
    </row>
    <row r="18910" spans="1:10">
      <c r="A18910" t="s">
        <v>8316</v>
      </c>
      <c r="B18910">
        <v>2</v>
      </c>
      <c r="C18910">
        <v>1220</v>
      </c>
      <c r="D18910">
        <v>4999</v>
      </c>
      <c r="E18910">
        <v>75</v>
      </c>
      <c r="F18910" t="s">
        <v>16</v>
      </c>
      <c r="G18910" t="s">
        <v>17</v>
      </c>
      <c r="H18910">
        <v>3</v>
      </c>
      <c r="I18910" t="s">
        <v>2396</v>
      </c>
      <c r="J18910" t="str">
        <f xml:space="preserve"> IF(Table1[[#This Row],[discount]]&gt;4, "Yes", "No")</f>
        <v>Yes</v>
      </c>
    </row>
    <row r="18911" spans="1:10">
      <c r="A18911" t="s">
        <v>14992</v>
      </c>
      <c r="B18911">
        <v>3.9</v>
      </c>
      <c r="C18911">
        <v>1099</v>
      </c>
      <c r="D18911">
        <v>4490</v>
      </c>
      <c r="E18911">
        <v>75</v>
      </c>
      <c r="F18911" t="s">
        <v>16</v>
      </c>
      <c r="G18911" t="s">
        <v>180</v>
      </c>
      <c r="H18911">
        <v>4798</v>
      </c>
      <c r="I18911" t="s">
        <v>11316</v>
      </c>
      <c r="J18911" t="str">
        <f xml:space="preserve"> IF(Table1[[#This Row],[discount]]&gt;4, "Yes", "No")</f>
        <v>Yes</v>
      </c>
    </row>
    <row r="18912" spans="1:10">
      <c r="A18912" t="s">
        <v>3465</v>
      </c>
      <c r="B18912">
        <v>3.8</v>
      </c>
      <c r="C18912">
        <v>1099</v>
      </c>
      <c r="D18912">
        <v>4499</v>
      </c>
      <c r="E18912">
        <v>75</v>
      </c>
      <c r="F18912" t="s">
        <v>16</v>
      </c>
      <c r="G18912" t="s">
        <v>17</v>
      </c>
      <c r="H18912">
        <v>258</v>
      </c>
      <c r="I18912" t="s">
        <v>3460</v>
      </c>
      <c r="J18912" t="str">
        <f xml:space="preserve"> IF(Table1[[#This Row],[discount]]&gt;4, "Yes", "No")</f>
        <v>Yes</v>
      </c>
    </row>
    <row r="18913" spans="1:10">
      <c r="A18913" t="s">
        <v>7541</v>
      </c>
      <c r="B18913">
        <v>0</v>
      </c>
      <c r="C18913">
        <v>1087</v>
      </c>
      <c r="D18913">
        <v>4500</v>
      </c>
      <c r="E18913">
        <v>75</v>
      </c>
      <c r="F18913" t="s">
        <v>10</v>
      </c>
      <c r="G18913" t="s">
        <v>1516</v>
      </c>
      <c r="H18913">
        <v>0</v>
      </c>
      <c r="I18913" t="s">
        <v>2519</v>
      </c>
      <c r="J18913" t="str">
        <f xml:space="preserve"> IF(Table1[[#This Row],[discount]]&gt;4, "Yes", "No")</f>
        <v>Yes</v>
      </c>
    </row>
    <row r="18914" spans="1:10">
      <c r="A18914" t="s">
        <v>7579</v>
      </c>
      <c r="B18914">
        <v>0</v>
      </c>
      <c r="C18914">
        <v>1087</v>
      </c>
      <c r="D18914">
        <v>4500</v>
      </c>
      <c r="E18914">
        <v>75</v>
      </c>
      <c r="F18914" t="s">
        <v>10</v>
      </c>
      <c r="G18914" t="s">
        <v>1516</v>
      </c>
      <c r="H18914">
        <v>0</v>
      </c>
      <c r="I18914" t="s">
        <v>2519</v>
      </c>
      <c r="J18914" t="str">
        <f xml:space="preserve"> IF(Table1[[#This Row],[discount]]&gt;4, "Yes", "No")</f>
        <v>Yes</v>
      </c>
    </row>
    <row r="18915" spans="1:10">
      <c r="A18915" t="s">
        <v>7618</v>
      </c>
      <c r="B18915">
        <v>0</v>
      </c>
      <c r="C18915">
        <v>1087</v>
      </c>
      <c r="D18915">
        <v>4500</v>
      </c>
      <c r="E18915">
        <v>75</v>
      </c>
      <c r="F18915" t="s">
        <v>10</v>
      </c>
      <c r="G18915" t="s">
        <v>1516</v>
      </c>
      <c r="H18915">
        <v>0</v>
      </c>
      <c r="I18915" t="s">
        <v>2519</v>
      </c>
      <c r="J18915" t="str">
        <f xml:space="preserve"> IF(Table1[[#This Row],[discount]]&gt;4, "Yes", "No")</f>
        <v>Yes</v>
      </c>
    </row>
    <row r="18916" spans="1:10">
      <c r="A18916" t="s">
        <v>11000</v>
      </c>
      <c r="B18916">
        <v>3.6</v>
      </c>
      <c r="C18916">
        <v>999</v>
      </c>
      <c r="D18916">
        <v>3999</v>
      </c>
      <c r="E18916">
        <v>75</v>
      </c>
      <c r="F18916" t="s">
        <v>16</v>
      </c>
      <c r="G18916" t="s">
        <v>180</v>
      </c>
      <c r="H18916">
        <v>5574</v>
      </c>
      <c r="I18916" t="s">
        <v>2548</v>
      </c>
      <c r="J18916" t="str">
        <f xml:space="preserve"> IF(Table1[[#This Row],[discount]]&gt;4, "Yes", "No")</f>
        <v>Yes</v>
      </c>
    </row>
    <row r="18917" spans="1:10">
      <c r="A18917" t="s">
        <v>15022</v>
      </c>
      <c r="B18917">
        <v>3.9</v>
      </c>
      <c r="C18917">
        <v>999</v>
      </c>
      <c r="D18917">
        <v>3999</v>
      </c>
      <c r="E18917">
        <v>75</v>
      </c>
      <c r="F18917" t="s">
        <v>16</v>
      </c>
      <c r="G18917" t="s">
        <v>180</v>
      </c>
      <c r="H18917">
        <v>3309</v>
      </c>
      <c r="I18917" t="s">
        <v>2314</v>
      </c>
      <c r="J18917" t="str">
        <f xml:space="preserve"> IF(Table1[[#This Row],[discount]]&gt;4, "Yes", "No")</f>
        <v>Yes</v>
      </c>
    </row>
    <row r="18918" spans="1:10">
      <c r="A18918" t="s">
        <v>16157</v>
      </c>
      <c r="B18918">
        <v>4</v>
      </c>
      <c r="C18918">
        <v>999</v>
      </c>
      <c r="D18918">
        <v>3999</v>
      </c>
      <c r="E18918">
        <v>75</v>
      </c>
      <c r="F18918" t="s">
        <v>16</v>
      </c>
      <c r="G18918" t="s">
        <v>180</v>
      </c>
      <c r="H18918">
        <v>1237</v>
      </c>
      <c r="I18918" t="s">
        <v>1801</v>
      </c>
      <c r="J18918" t="str">
        <f xml:space="preserve"> IF(Table1[[#This Row],[discount]]&gt;4, "Yes", "No")</f>
        <v>Yes</v>
      </c>
    </row>
    <row r="18919" spans="1:10">
      <c r="A18919" t="s">
        <v>13668</v>
      </c>
      <c r="B18919">
        <v>4.4000000000000004</v>
      </c>
      <c r="C18919">
        <v>999</v>
      </c>
      <c r="D18919">
        <v>3999</v>
      </c>
      <c r="E18919">
        <v>75</v>
      </c>
      <c r="F18919" t="s">
        <v>16</v>
      </c>
      <c r="G18919" t="s">
        <v>180</v>
      </c>
      <c r="H18919">
        <v>239</v>
      </c>
      <c r="I18919" t="s">
        <v>13669</v>
      </c>
      <c r="J18919" t="str">
        <f xml:space="preserve"> IF(Table1[[#This Row],[discount]]&gt;4, "Yes", "No")</f>
        <v>Yes</v>
      </c>
    </row>
    <row r="18920" spans="1:10">
      <c r="A18920" t="s">
        <v>14580</v>
      </c>
      <c r="B18920">
        <v>3.9</v>
      </c>
      <c r="C18920">
        <v>999</v>
      </c>
      <c r="D18920">
        <v>3999</v>
      </c>
      <c r="E18920">
        <v>75</v>
      </c>
      <c r="F18920" t="s">
        <v>16</v>
      </c>
      <c r="G18920" t="s">
        <v>180</v>
      </c>
      <c r="H18920">
        <v>31</v>
      </c>
      <c r="I18920" t="s">
        <v>14581</v>
      </c>
      <c r="J18920" t="str">
        <f xml:space="preserve"> IF(Table1[[#This Row],[discount]]&gt;4, "Yes", "No")</f>
        <v>Yes</v>
      </c>
    </row>
    <row r="18921" spans="1:10">
      <c r="A18921" t="s">
        <v>8433</v>
      </c>
      <c r="B18921">
        <v>4.8</v>
      </c>
      <c r="C18921">
        <v>999</v>
      </c>
      <c r="D18921">
        <v>3999</v>
      </c>
      <c r="E18921">
        <v>75</v>
      </c>
      <c r="F18921" t="s">
        <v>16</v>
      </c>
      <c r="G18921" t="s">
        <v>17</v>
      </c>
      <c r="H18921">
        <v>4</v>
      </c>
      <c r="I18921" t="s">
        <v>18</v>
      </c>
      <c r="J18921" t="str">
        <f xml:space="preserve"> IF(Table1[[#This Row],[discount]]&gt;4, "Yes", "No")</f>
        <v>Yes</v>
      </c>
    </row>
    <row r="18922" spans="1:10">
      <c r="A18922" t="s">
        <v>8280</v>
      </c>
      <c r="B18922">
        <v>1.3</v>
      </c>
      <c r="C18922">
        <v>999</v>
      </c>
      <c r="D18922">
        <v>3999</v>
      </c>
      <c r="E18922">
        <v>75</v>
      </c>
      <c r="F18922" t="s">
        <v>108</v>
      </c>
      <c r="G18922" t="s">
        <v>109</v>
      </c>
      <c r="H18922">
        <v>3</v>
      </c>
      <c r="I18922" t="s">
        <v>8281</v>
      </c>
      <c r="J18922" t="str">
        <f xml:space="preserve"> IF(Table1[[#This Row],[discount]]&gt;4, "Yes", "No")</f>
        <v>Yes</v>
      </c>
    </row>
    <row r="18923" spans="1:10">
      <c r="A18923" t="s">
        <v>7711</v>
      </c>
      <c r="B18923">
        <v>0</v>
      </c>
      <c r="C18923">
        <v>999</v>
      </c>
      <c r="D18923">
        <v>3999</v>
      </c>
      <c r="E18923">
        <v>75</v>
      </c>
      <c r="F18923" t="s">
        <v>16</v>
      </c>
      <c r="G18923" t="s">
        <v>180</v>
      </c>
      <c r="H18923">
        <v>0</v>
      </c>
      <c r="I18923" t="s">
        <v>7712</v>
      </c>
      <c r="J18923" t="str">
        <f xml:space="preserve"> IF(Table1[[#This Row],[discount]]&gt;4, "Yes", "No")</f>
        <v>Yes</v>
      </c>
    </row>
    <row r="18924" spans="1:10">
      <c r="A18924" t="s">
        <v>7738</v>
      </c>
      <c r="B18924">
        <v>0</v>
      </c>
      <c r="C18924">
        <v>999</v>
      </c>
      <c r="D18924">
        <v>3999</v>
      </c>
      <c r="E18924">
        <v>75</v>
      </c>
      <c r="F18924" t="s">
        <v>16</v>
      </c>
      <c r="G18924" t="s">
        <v>17</v>
      </c>
      <c r="H18924">
        <v>0</v>
      </c>
      <c r="I18924" t="s">
        <v>3460</v>
      </c>
      <c r="J18924" t="str">
        <f xml:space="preserve"> IF(Table1[[#This Row],[discount]]&gt;4, "Yes", "No")</f>
        <v>Yes</v>
      </c>
    </row>
    <row r="18925" spans="1:10">
      <c r="A18925" t="s">
        <v>7759</v>
      </c>
      <c r="B18925">
        <v>0</v>
      </c>
      <c r="C18925">
        <v>999</v>
      </c>
      <c r="D18925">
        <v>3999</v>
      </c>
      <c r="E18925">
        <v>75</v>
      </c>
      <c r="F18925" t="s">
        <v>108</v>
      </c>
      <c r="G18925" t="s">
        <v>109</v>
      </c>
      <c r="H18925">
        <v>0</v>
      </c>
      <c r="I18925" t="s">
        <v>819</v>
      </c>
      <c r="J18925" t="str">
        <f xml:space="preserve"> IF(Table1[[#This Row],[discount]]&gt;4, "Yes", "No")</f>
        <v>Yes</v>
      </c>
    </row>
    <row r="18926" spans="1:10">
      <c r="A18926" t="s">
        <v>10401</v>
      </c>
      <c r="B18926">
        <v>3.5</v>
      </c>
      <c r="C18926">
        <v>989</v>
      </c>
      <c r="D18926">
        <v>4000</v>
      </c>
      <c r="E18926">
        <v>75</v>
      </c>
      <c r="F18926" t="s">
        <v>10</v>
      </c>
      <c r="G18926" t="s">
        <v>11</v>
      </c>
      <c r="H18926">
        <v>209</v>
      </c>
      <c r="I18926" t="s">
        <v>5606</v>
      </c>
      <c r="J18926" t="str">
        <f xml:space="preserve"> IF(Table1[[#This Row],[discount]]&gt;4, "Yes", "No")</f>
        <v>Yes</v>
      </c>
    </row>
    <row r="18927" spans="1:10">
      <c r="A18927" t="s">
        <v>3768</v>
      </c>
      <c r="B18927">
        <v>0</v>
      </c>
      <c r="C18927">
        <v>979</v>
      </c>
      <c r="D18927">
        <v>3999</v>
      </c>
      <c r="E18927">
        <v>75</v>
      </c>
      <c r="F18927" t="s">
        <v>108</v>
      </c>
      <c r="G18927" t="s">
        <v>109</v>
      </c>
      <c r="H18927">
        <v>0</v>
      </c>
      <c r="I18927" t="s">
        <v>3769</v>
      </c>
      <c r="J18927" t="str">
        <f xml:space="preserve"> IF(Table1[[#This Row],[discount]]&gt;4, "Yes", "No")</f>
        <v>Yes</v>
      </c>
    </row>
    <row r="18928" spans="1:10">
      <c r="A18928" t="s">
        <v>5158</v>
      </c>
      <c r="B18928">
        <v>0</v>
      </c>
      <c r="C18928">
        <v>949</v>
      </c>
      <c r="D18928">
        <v>3890</v>
      </c>
      <c r="E18928">
        <v>75</v>
      </c>
      <c r="F18928" t="s">
        <v>16</v>
      </c>
      <c r="G18928" t="s">
        <v>479</v>
      </c>
      <c r="H18928">
        <v>0</v>
      </c>
      <c r="I18928" t="s">
        <v>4462</v>
      </c>
      <c r="J18928" t="str">
        <f xml:space="preserve"> IF(Table1[[#This Row],[discount]]&gt;4, "Yes", "No")</f>
        <v>Yes</v>
      </c>
    </row>
    <row r="18929" spans="1:10">
      <c r="A18929" t="s">
        <v>1463</v>
      </c>
      <c r="B18929">
        <v>4.9000000000000004</v>
      </c>
      <c r="C18929">
        <v>948</v>
      </c>
      <c r="D18929">
        <v>3899</v>
      </c>
      <c r="E18929">
        <v>75</v>
      </c>
      <c r="F18929" t="s">
        <v>10</v>
      </c>
      <c r="G18929" t="s">
        <v>20</v>
      </c>
      <c r="H18929">
        <v>27</v>
      </c>
      <c r="I18929" t="s">
        <v>1464</v>
      </c>
      <c r="J18929" t="str">
        <f xml:space="preserve"> IF(Table1[[#This Row],[discount]]&gt;4, "Yes", "No")</f>
        <v>Yes</v>
      </c>
    </row>
    <row r="18930" spans="1:10">
      <c r="A18930" t="s">
        <v>3341</v>
      </c>
      <c r="B18930">
        <v>0</v>
      </c>
      <c r="C18930">
        <v>899</v>
      </c>
      <c r="D18930">
        <v>3599</v>
      </c>
      <c r="E18930">
        <v>75</v>
      </c>
      <c r="F18930" t="s">
        <v>108</v>
      </c>
      <c r="G18930" t="s">
        <v>109</v>
      </c>
      <c r="H18930">
        <v>0</v>
      </c>
      <c r="I18930" t="s">
        <v>3342</v>
      </c>
      <c r="J18930" t="str">
        <f xml:space="preserve"> IF(Table1[[#This Row],[discount]]&gt;4, "Yes", "No")</f>
        <v>Yes</v>
      </c>
    </row>
    <row r="18931" spans="1:10">
      <c r="A18931" t="s">
        <v>3345</v>
      </c>
      <c r="B18931">
        <v>0</v>
      </c>
      <c r="C18931">
        <v>899</v>
      </c>
      <c r="D18931">
        <v>3599</v>
      </c>
      <c r="E18931">
        <v>75</v>
      </c>
      <c r="F18931" t="s">
        <v>108</v>
      </c>
      <c r="G18931" t="s">
        <v>109</v>
      </c>
      <c r="H18931">
        <v>0</v>
      </c>
      <c r="I18931" t="s">
        <v>3346</v>
      </c>
      <c r="J18931" t="str">
        <f xml:space="preserve"> IF(Table1[[#This Row],[discount]]&gt;4, "Yes", "No")</f>
        <v>Yes</v>
      </c>
    </row>
    <row r="18932" spans="1:10">
      <c r="A18932" t="s">
        <v>3388</v>
      </c>
      <c r="B18932">
        <v>0</v>
      </c>
      <c r="C18932">
        <v>899</v>
      </c>
      <c r="D18932">
        <v>3599</v>
      </c>
      <c r="E18932">
        <v>75</v>
      </c>
      <c r="F18932" t="s">
        <v>108</v>
      </c>
      <c r="G18932" t="s">
        <v>109</v>
      </c>
      <c r="H18932">
        <v>0</v>
      </c>
      <c r="I18932" t="s">
        <v>3342</v>
      </c>
      <c r="J18932" t="str">
        <f xml:space="preserve"> IF(Table1[[#This Row],[discount]]&gt;4, "Yes", "No")</f>
        <v>Yes</v>
      </c>
    </row>
    <row r="18933" spans="1:10">
      <c r="A18933" t="s">
        <v>15445</v>
      </c>
      <c r="B18933">
        <v>3.9</v>
      </c>
      <c r="C18933">
        <v>859</v>
      </c>
      <c r="D18933">
        <v>3499</v>
      </c>
      <c r="E18933">
        <v>75</v>
      </c>
      <c r="F18933" t="s">
        <v>16</v>
      </c>
      <c r="G18933" t="s">
        <v>890</v>
      </c>
      <c r="H18933">
        <v>2291</v>
      </c>
      <c r="I18933" t="s">
        <v>12540</v>
      </c>
      <c r="J18933" t="str">
        <f xml:space="preserve"> IF(Table1[[#This Row],[discount]]&gt;4, "Yes", "No")</f>
        <v>Yes</v>
      </c>
    </row>
    <row r="18934" spans="1:10">
      <c r="A18934" t="s">
        <v>10809</v>
      </c>
      <c r="B18934">
        <v>3.6</v>
      </c>
      <c r="C18934">
        <v>845</v>
      </c>
      <c r="D18934">
        <v>3499</v>
      </c>
      <c r="E18934">
        <v>75</v>
      </c>
      <c r="F18934" t="s">
        <v>16</v>
      </c>
      <c r="G18934" t="s">
        <v>180</v>
      </c>
      <c r="H18934">
        <v>22</v>
      </c>
      <c r="I18934" t="s">
        <v>10535</v>
      </c>
      <c r="J18934" t="str">
        <f xml:space="preserve"> IF(Table1[[#This Row],[discount]]&gt;4, "Yes", "No")</f>
        <v>Yes</v>
      </c>
    </row>
    <row r="18935" spans="1:10">
      <c r="A18935" t="s">
        <v>13019</v>
      </c>
      <c r="B18935">
        <v>3.8</v>
      </c>
      <c r="C18935">
        <v>799</v>
      </c>
      <c r="D18935">
        <v>3299</v>
      </c>
      <c r="E18935">
        <v>75</v>
      </c>
      <c r="F18935" t="s">
        <v>16</v>
      </c>
      <c r="G18935" t="s">
        <v>180</v>
      </c>
      <c r="H18935">
        <v>16398</v>
      </c>
      <c r="I18935" t="s">
        <v>12217</v>
      </c>
      <c r="J18935" t="str">
        <f xml:space="preserve"> IF(Table1[[#This Row],[discount]]&gt;4, "Yes", "No")</f>
        <v>Yes</v>
      </c>
    </row>
    <row r="18936" spans="1:10">
      <c r="A18936" t="s">
        <v>10647</v>
      </c>
      <c r="B18936">
        <v>3.5</v>
      </c>
      <c r="C18936">
        <v>799</v>
      </c>
      <c r="D18936">
        <v>3199</v>
      </c>
      <c r="E18936">
        <v>75</v>
      </c>
      <c r="F18936" t="s">
        <v>16</v>
      </c>
      <c r="G18936" t="s">
        <v>17</v>
      </c>
      <c r="H18936">
        <v>145</v>
      </c>
      <c r="I18936" t="s">
        <v>3460</v>
      </c>
      <c r="J18936" t="str">
        <f xml:space="preserve"> IF(Table1[[#This Row],[discount]]&gt;4, "Yes", "No")</f>
        <v>Yes</v>
      </c>
    </row>
    <row r="18937" spans="1:10">
      <c r="A18937" t="s">
        <v>21746</v>
      </c>
      <c r="B18937">
        <v>4.2</v>
      </c>
      <c r="C18937">
        <v>749</v>
      </c>
      <c r="D18937">
        <v>2999</v>
      </c>
      <c r="E18937">
        <v>75</v>
      </c>
      <c r="F18937" t="s">
        <v>108</v>
      </c>
      <c r="G18937" t="s">
        <v>109</v>
      </c>
      <c r="H18937">
        <v>59</v>
      </c>
      <c r="I18937" t="s">
        <v>18633</v>
      </c>
      <c r="J18937" t="str">
        <f xml:space="preserve"> IF(Table1[[#This Row],[discount]]&gt;4, "Yes", "No")</f>
        <v>Yes</v>
      </c>
    </row>
    <row r="18938" spans="1:10">
      <c r="A18938" t="s">
        <v>9688</v>
      </c>
      <c r="B18938">
        <v>3.3</v>
      </c>
      <c r="C18938">
        <v>749</v>
      </c>
      <c r="D18938">
        <v>2999</v>
      </c>
      <c r="E18938">
        <v>75</v>
      </c>
      <c r="F18938" t="s">
        <v>16</v>
      </c>
      <c r="G18938" t="s">
        <v>17</v>
      </c>
      <c r="H18938">
        <v>13</v>
      </c>
      <c r="I18938" t="s">
        <v>9689</v>
      </c>
      <c r="J18938" t="str">
        <f xml:space="preserve"> IF(Table1[[#This Row],[discount]]&gt;4, "Yes", "No")</f>
        <v>Yes</v>
      </c>
    </row>
    <row r="18939" spans="1:10">
      <c r="A18939" t="s">
        <v>2334</v>
      </c>
      <c r="B18939">
        <v>0</v>
      </c>
      <c r="C18939">
        <v>749</v>
      </c>
      <c r="D18939">
        <v>2999</v>
      </c>
      <c r="E18939">
        <v>75</v>
      </c>
      <c r="F18939" t="s">
        <v>108</v>
      </c>
      <c r="G18939" t="s">
        <v>109</v>
      </c>
      <c r="H18939">
        <v>0</v>
      </c>
      <c r="I18939" t="s">
        <v>821</v>
      </c>
      <c r="J18939" t="str">
        <f xml:space="preserve"> IF(Table1[[#This Row],[discount]]&gt;4, "Yes", "No")</f>
        <v>Yes</v>
      </c>
    </row>
    <row r="18940" spans="1:10">
      <c r="A18940" t="s">
        <v>2358</v>
      </c>
      <c r="B18940">
        <v>0</v>
      </c>
      <c r="C18940">
        <v>749</v>
      </c>
      <c r="D18940">
        <v>2999</v>
      </c>
      <c r="E18940">
        <v>75</v>
      </c>
      <c r="F18940" t="s">
        <v>16</v>
      </c>
      <c r="G18940" t="s">
        <v>17</v>
      </c>
      <c r="H18940">
        <v>0</v>
      </c>
      <c r="I18940" t="s">
        <v>1601</v>
      </c>
      <c r="J18940" t="str">
        <f xml:space="preserve"> IF(Table1[[#This Row],[discount]]&gt;4, "Yes", "No")</f>
        <v>Yes</v>
      </c>
    </row>
    <row r="18941" spans="1:10">
      <c r="A18941" t="s">
        <v>7507</v>
      </c>
      <c r="B18941">
        <v>0</v>
      </c>
      <c r="C18941">
        <v>749</v>
      </c>
      <c r="D18941">
        <v>2999</v>
      </c>
      <c r="E18941">
        <v>75</v>
      </c>
      <c r="F18941" t="s">
        <v>10</v>
      </c>
      <c r="G18941" t="s">
        <v>1516</v>
      </c>
      <c r="H18941">
        <v>0</v>
      </c>
      <c r="I18941" t="s">
        <v>2519</v>
      </c>
      <c r="J18941" t="str">
        <f xml:space="preserve"> IF(Table1[[#This Row],[discount]]&gt;4, "Yes", "No")</f>
        <v>Yes</v>
      </c>
    </row>
    <row r="18942" spans="1:10">
      <c r="A18942" t="s">
        <v>7586</v>
      </c>
      <c r="B18942">
        <v>0</v>
      </c>
      <c r="C18942">
        <v>749</v>
      </c>
      <c r="D18942">
        <v>2999</v>
      </c>
      <c r="E18942">
        <v>75</v>
      </c>
      <c r="F18942" t="s">
        <v>10</v>
      </c>
      <c r="G18942" t="s">
        <v>1516</v>
      </c>
      <c r="H18942">
        <v>0</v>
      </c>
      <c r="I18942" t="s">
        <v>2519</v>
      </c>
      <c r="J18942" t="str">
        <f xml:space="preserve"> IF(Table1[[#This Row],[discount]]&gt;4, "Yes", "No")</f>
        <v>Yes</v>
      </c>
    </row>
    <row r="18943" spans="1:10">
      <c r="A18943" t="s">
        <v>13332</v>
      </c>
      <c r="B18943">
        <v>4.0999999999999996</v>
      </c>
      <c r="C18943">
        <v>725</v>
      </c>
      <c r="D18943">
        <v>2992</v>
      </c>
      <c r="E18943">
        <v>75</v>
      </c>
      <c r="F18943" t="s">
        <v>10</v>
      </c>
      <c r="G18943" t="s">
        <v>20</v>
      </c>
      <c r="H18943">
        <v>111</v>
      </c>
      <c r="I18943" t="s">
        <v>10081</v>
      </c>
      <c r="J18943" t="str">
        <f xml:space="preserve"> IF(Table1[[#This Row],[discount]]&gt;4, "Yes", "No")</f>
        <v>Yes</v>
      </c>
    </row>
    <row r="18944" spans="1:10">
      <c r="A18944" t="s">
        <v>2968</v>
      </c>
      <c r="B18944">
        <v>0</v>
      </c>
      <c r="C18944">
        <v>718</v>
      </c>
      <c r="D18944">
        <v>2899</v>
      </c>
      <c r="E18944">
        <v>75</v>
      </c>
      <c r="F18944" t="s">
        <v>16</v>
      </c>
      <c r="G18944" t="s">
        <v>890</v>
      </c>
      <c r="H18944">
        <v>0</v>
      </c>
      <c r="I18944" t="s">
        <v>2292</v>
      </c>
      <c r="J18944" t="str">
        <f xml:space="preserve"> IF(Table1[[#This Row],[discount]]&gt;4, "Yes", "No")</f>
        <v>Yes</v>
      </c>
    </row>
    <row r="18945" spans="1:10">
      <c r="A18945" t="s">
        <v>10606</v>
      </c>
      <c r="B18945">
        <v>3.5</v>
      </c>
      <c r="C18945">
        <v>699</v>
      </c>
      <c r="D18945">
        <v>2799</v>
      </c>
      <c r="E18945">
        <v>75</v>
      </c>
      <c r="F18945" t="s">
        <v>16</v>
      </c>
      <c r="G18945" t="s">
        <v>180</v>
      </c>
      <c r="H18945">
        <v>131</v>
      </c>
      <c r="I18945" t="s">
        <v>7429</v>
      </c>
      <c r="J18945" t="str">
        <f xml:space="preserve"> IF(Table1[[#This Row],[discount]]&gt;4, "Yes", "No")</f>
        <v>Yes</v>
      </c>
    </row>
    <row r="18946" spans="1:10">
      <c r="A18946" t="s">
        <v>8213</v>
      </c>
      <c r="B18946">
        <v>3.6</v>
      </c>
      <c r="C18946">
        <v>699</v>
      </c>
      <c r="D18946">
        <v>2798</v>
      </c>
      <c r="E18946">
        <v>75</v>
      </c>
      <c r="F18946" t="s">
        <v>10</v>
      </c>
      <c r="G18946" t="s">
        <v>399</v>
      </c>
      <c r="H18946">
        <v>19</v>
      </c>
      <c r="I18946" t="s">
        <v>8214</v>
      </c>
      <c r="J18946" t="str">
        <f xml:space="preserve"> IF(Table1[[#This Row],[discount]]&gt;4, "Yes", "No")</f>
        <v>Yes</v>
      </c>
    </row>
    <row r="18947" spans="1:10">
      <c r="A18947" t="s">
        <v>779</v>
      </c>
      <c r="B18947">
        <v>0</v>
      </c>
      <c r="C18947">
        <v>697</v>
      </c>
      <c r="D18947">
        <v>2799</v>
      </c>
      <c r="E18947">
        <v>75</v>
      </c>
      <c r="F18947" t="s">
        <v>10</v>
      </c>
      <c r="G18947" t="s">
        <v>20</v>
      </c>
      <c r="H18947">
        <v>0</v>
      </c>
      <c r="I18947" t="s">
        <v>780</v>
      </c>
      <c r="J18947" t="str">
        <f xml:space="preserve"> IF(Table1[[#This Row],[discount]]&gt;4, "Yes", "No")</f>
        <v>Yes</v>
      </c>
    </row>
    <row r="18948" spans="1:10">
      <c r="A18948" t="s">
        <v>12343</v>
      </c>
      <c r="B18948">
        <v>3.7</v>
      </c>
      <c r="C18948">
        <v>649</v>
      </c>
      <c r="D18948">
        <v>2649</v>
      </c>
      <c r="E18948">
        <v>75</v>
      </c>
      <c r="F18948" t="s">
        <v>16</v>
      </c>
      <c r="G18948" t="s">
        <v>17</v>
      </c>
      <c r="H18948">
        <v>11231</v>
      </c>
      <c r="I18948" t="s">
        <v>8946</v>
      </c>
      <c r="J18948" t="str">
        <f xml:space="preserve"> IF(Table1[[#This Row],[discount]]&gt;4, "Yes", "No")</f>
        <v>Yes</v>
      </c>
    </row>
    <row r="18949" spans="1:10">
      <c r="A18949" t="s">
        <v>12343</v>
      </c>
      <c r="B18949">
        <v>3.8</v>
      </c>
      <c r="C18949">
        <v>649</v>
      </c>
      <c r="D18949">
        <v>2649</v>
      </c>
      <c r="E18949">
        <v>75</v>
      </c>
      <c r="F18949" t="s">
        <v>16</v>
      </c>
      <c r="G18949" t="s">
        <v>17</v>
      </c>
      <c r="H18949">
        <v>8922</v>
      </c>
      <c r="I18949" t="s">
        <v>8946</v>
      </c>
      <c r="J18949" t="str">
        <f xml:space="preserve"> IF(Table1[[#This Row],[discount]]&gt;4, "Yes", "No")</f>
        <v>Yes</v>
      </c>
    </row>
    <row r="18950" spans="1:10">
      <c r="A18950" t="s">
        <v>19407</v>
      </c>
      <c r="B18950">
        <v>4.3</v>
      </c>
      <c r="C18950">
        <v>609</v>
      </c>
      <c r="D18950">
        <v>2499</v>
      </c>
      <c r="E18950">
        <v>75</v>
      </c>
      <c r="F18950" t="s">
        <v>10</v>
      </c>
      <c r="G18950" t="s">
        <v>399</v>
      </c>
      <c r="H18950">
        <v>117</v>
      </c>
      <c r="I18950" t="s">
        <v>19395</v>
      </c>
      <c r="J18950" t="str">
        <f xml:space="preserve"> IF(Table1[[#This Row],[discount]]&gt;4, "Yes", "No")</f>
        <v>Yes</v>
      </c>
    </row>
    <row r="18951" spans="1:10">
      <c r="A18951" t="s">
        <v>9321</v>
      </c>
      <c r="B18951">
        <v>3.1</v>
      </c>
      <c r="C18951">
        <v>600</v>
      </c>
      <c r="D18951">
        <v>2499</v>
      </c>
      <c r="E18951">
        <v>75</v>
      </c>
      <c r="F18951" t="s">
        <v>10</v>
      </c>
      <c r="G18951" t="s">
        <v>11</v>
      </c>
      <c r="H18951">
        <v>92</v>
      </c>
      <c r="I18951" t="s">
        <v>9322</v>
      </c>
      <c r="J18951" t="str">
        <f xml:space="preserve"> IF(Table1[[#This Row],[discount]]&gt;4, "Yes", "No")</f>
        <v>Yes</v>
      </c>
    </row>
    <row r="18952" spans="1:10">
      <c r="A18952" t="s">
        <v>2409</v>
      </c>
      <c r="B18952">
        <v>3</v>
      </c>
      <c r="C18952">
        <v>599</v>
      </c>
      <c r="D18952">
        <v>2399</v>
      </c>
      <c r="E18952">
        <v>75</v>
      </c>
      <c r="F18952" t="s">
        <v>16</v>
      </c>
      <c r="G18952" t="s">
        <v>17</v>
      </c>
      <c r="H18952">
        <v>4</v>
      </c>
      <c r="I18952" t="s">
        <v>2410</v>
      </c>
      <c r="J18952" t="str">
        <f xml:space="preserve"> IF(Table1[[#This Row],[discount]]&gt;4, "Yes", "No")</f>
        <v>Yes</v>
      </c>
    </row>
    <row r="18953" spans="1:10">
      <c r="A18953" t="s">
        <v>12537</v>
      </c>
      <c r="B18953">
        <v>3.7</v>
      </c>
      <c r="C18953">
        <v>560</v>
      </c>
      <c r="D18953">
        <v>2299</v>
      </c>
      <c r="E18953">
        <v>75</v>
      </c>
      <c r="F18953" t="s">
        <v>16</v>
      </c>
      <c r="G18953" t="s">
        <v>890</v>
      </c>
      <c r="H18953">
        <v>35</v>
      </c>
      <c r="I18953" t="s">
        <v>11229</v>
      </c>
      <c r="J18953" t="str">
        <f xml:space="preserve"> IF(Table1[[#This Row],[discount]]&gt;4, "Yes", "No")</f>
        <v>Yes</v>
      </c>
    </row>
    <row r="18954" spans="1:10">
      <c r="A18954" t="s">
        <v>11235</v>
      </c>
      <c r="B18954">
        <v>3.6</v>
      </c>
      <c r="C18954">
        <v>556</v>
      </c>
      <c r="D18954">
        <v>2299</v>
      </c>
      <c r="E18954">
        <v>75</v>
      </c>
      <c r="F18954" t="s">
        <v>16</v>
      </c>
      <c r="G18954" t="s">
        <v>890</v>
      </c>
      <c r="H18954">
        <v>76</v>
      </c>
      <c r="I18954" t="s">
        <v>11229</v>
      </c>
      <c r="J18954" t="str">
        <f xml:space="preserve"> IF(Table1[[#This Row],[discount]]&gt;4, "Yes", "No")</f>
        <v>Yes</v>
      </c>
    </row>
    <row r="18955" spans="1:10">
      <c r="A18955" t="s">
        <v>10776</v>
      </c>
      <c r="B18955">
        <v>3.6</v>
      </c>
      <c r="C18955">
        <v>549</v>
      </c>
      <c r="D18955">
        <v>2266</v>
      </c>
      <c r="E18955">
        <v>75</v>
      </c>
      <c r="F18955" t="s">
        <v>10</v>
      </c>
      <c r="G18955" t="s">
        <v>11</v>
      </c>
      <c r="H18955">
        <v>70</v>
      </c>
      <c r="I18955" t="s">
        <v>10777</v>
      </c>
      <c r="J18955" t="str">
        <f xml:space="preserve"> IF(Table1[[#This Row],[discount]]&gt;4, "Yes", "No")</f>
        <v>Yes</v>
      </c>
    </row>
    <row r="18956" spans="1:10">
      <c r="A18956" t="s">
        <v>16339</v>
      </c>
      <c r="B18956">
        <v>4</v>
      </c>
      <c r="C18956">
        <v>532</v>
      </c>
      <c r="D18956">
        <v>2199</v>
      </c>
      <c r="E18956">
        <v>75</v>
      </c>
      <c r="F18956" t="s">
        <v>10</v>
      </c>
      <c r="G18956" t="s">
        <v>399</v>
      </c>
      <c r="H18956">
        <v>389</v>
      </c>
      <c r="I18956" t="s">
        <v>16340</v>
      </c>
      <c r="J18956" t="str">
        <f xml:space="preserve"> IF(Table1[[#This Row],[discount]]&gt;4, "Yes", "No")</f>
        <v>Yes</v>
      </c>
    </row>
    <row r="18957" spans="1:10">
      <c r="A18957" t="s">
        <v>15693</v>
      </c>
      <c r="B18957">
        <v>3.7</v>
      </c>
      <c r="C18957">
        <v>499</v>
      </c>
      <c r="D18957">
        <v>1999</v>
      </c>
      <c r="E18957">
        <v>75</v>
      </c>
      <c r="F18957" t="s">
        <v>16</v>
      </c>
      <c r="G18957" t="s">
        <v>180</v>
      </c>
      <c r="H18957">
        <v>10328</v>
      </c>
      <c r="I18957" t="s">
        <v>10582</v>
      </c>
      <c r="J18957" t="str">
        <f xml:space="preserve"> IF(Table1[[#This Row],[discount]]&gt;4, "Yes", "No")</f>
        <v>Yes</v>
      </c>
    </row>
    <row r="18958" spans="1:10">
      <c r="A18958" t="s">
        <v>15749</v>
      </c>
      <c r="B18958">
        <v>3.5</v>
      </c>
      <c r="C18958">
        <v>499</v>
      </c>
      <c r="D18958">
        <v>1999</v>
      </c>
      <c r="E18958">
        <v>75</v>
      </c>
      <c r="F18958" t="s">
        <v>16</v>
      </c>
      <c r="G18958" t="s">
        <v>17</v>
      </c>
      <c r="H18958">
        <v>6853</v>
      </c>
      <c r="I18958" t="s">
        <v>3471</v>
      </c>
      <c r="J18958" t="str">
        <f xml:space="preserve"> IF(Table1[[#This Row],[discount]]&gt;4, "Yes", "No")</f>
        <v>Yes</v>
      </c>
    </row>
    <row r="18959" spans="1:10">
      <c r="A18959" t="s">
        <v>15796</v>
      </c>
      <c r="B18959">
        <v>3.9</v>
      </c>
      <c r="C18959">
        <v>499</v>
      </c>
      <c r="D18959">
        <v>1999</v>
      </c>
      <c r="E18959">
        <v>75</v>
      </c>
      <c r="F18959" t="s">
        <v>108</v>
      </c>
      <c r="G18959" t="s">
        <v>109</v>
      </c>
      <c r="H18959">
        <v>6632</v>
      </c>
      <c r="I18959" t="s">
        <v>1004</v>
      </c>
      <c r="J18959" t="str">
        <f xml:space="preserve"> IF(Table1[[#This Row],[discount]]&gt;4, "Yes", "No")</f>
        <v>Yes</v>
      </c>
    </row>
    <row r="18960" spans="1:10">
      <c r="A18960" t="s">
        <v>17170</v>
      </c>
      <c r="B18960">
        <v>4</v>
      </c>
      <c r="C18960">
        <v>499</v>
      </c>
      <c r="D18960">
        <v>1999</v>
      </c>
      <c r="E18960">
        <v>75</v>
      </c>
      <c r="F18960" t="s">
        <v>108</v>
      </c>
      <c r="G18960" t="s">
        <v>109</v>
      </c>
      <c r="H18960">
        <v>5829</v>
      </c>
      <c r="I18960" t="s">
        <v>10096</v>
      </c>
      <c r="J18960" t="str">
        <f xml:space="preserve"> IF(Table1[[#This Row],[discount]]&gt;4, "Yes", "No")</f>
        <v>Yes</v>
      </c>
    </row>
    <row r="18961" spans="1:10">
      <c r="A18961" t="s">
        <v>17110</v>
      </c>
      <c r="B18961">
        <v>4</v>
      </c>
      <c r="C18961">
        <v>499</v>
      </c>
      <c r="D18961">
        <v>1999</v>
      </c>
      <c r="E18961">
        <v>75</v>
      </c>
      <c r="F18961" t="s">
        <v>108</v>
      </c>
      <c r="G18961" t="s">
        <v>109</v>
      </c>
      <c r="H18961">
        <v>4175</v>
      </c>
      <c r="I18961" t="s">
        <v>10096</v>
      </c>
      <c r="J18961" t="str">
        <f xml:space="preserve"> IF(Table1[[#This Row],[discount]]&gt;4, "Yes", "No")</f>
        <v>Yes</v>
      </c>
    </row>
    <row r="18962" spans="1:10">
      <c r="A18962" t="s">
        <v>15792</v>
      </c>
      <c r="B18962">
        <v>3.9</v>
      </c>
      <c r="C18962">
        <v>499</v>
      </c>
      <c r="D18962">
        <v>1999</v>
      </c>
      <c r="E18962">
        <v>75</v>
      </c>
      <c r="F18962" t="s">
        <v>108</v>
      </c>
      <c r="G18962" t="s">
        <v>109</v>
      </c>
      <c r="H18962">
        <v>3038</v>
      </c>
      <c r="I18962" t="s">
        <v>1004</v>
      </c>
      <c r="J18962" t="str">
        <f xml:space="preserve"> IF(Table1[[#This Row],[discount]]&gt;4, "Yes", "No")</f>
        <v>Yes</v>
      </c>
    </row>
    <row r="18963" spans="1:10">
      <c r="A18963" t="s">
        <v>15966</v>
      </c>
      <c r="B18963">
        <v>4</v>
      </c>
      <c r="C18963">
        <v>499</v>
      </c>
      <c r="D18963">
        <v>1999</v>
      </c>
      <c r="E18963">
        <v>75</v>
      </c>
      <c r="F18963" t="s">
        <v>16</v>
      </c>
      <c r="G18963" t="s">
        <v>890</v>
      </c>
      <c r="H18963">
        <v>952</v>
      </c>
      <c r="I18963" t="s">
        <v>9841</v>
      </c>
      <c r="J18963" t="str">
        <f xml:space="preserve"> IF(Table1[[#This Row],[discount]]&gt;4, "Yes", "No")</f>
        <v>Yes</v>
      </c>
    </row>
    <row r="18964" spans="1:10">
      <c r="A18964" t="s">
        <v>16424</v>
      </c>
      <c r="B18964">
        <v>4</v>
      </c>
      <c r="C18964">
        <v>499</v>
      </c>
      <c r="D18964">
        <v>1999</v>
      </c>
      <c r="E18964">
        <v>75</v>
      </c>
      <c r="F18964" t="s">
        <v>10</v>
      </c>
      <c r="G18964" t="s">
        <v>11</v>
      </c>
      <c r="H18964">
        <v>512</v>
      </c>
      <c r="I18964" t="s">
        <v>5585</v>
      </c>
      <c r="J18964" t="str">
        <f xml:space="preserve"> IF(Table1[[#This Row],[discount]]&gt;4, "Yes", "No")</f>
        <v>Yes</v>
      </c>
    </row>
    <row r="18965" spans="1:10">
      <c r="A18965" t="s">
        <v>16083</v>
      </c>
      <c r="B18965">
        <v>4</v>
      </c>
      <c r="C18965">
        <v>499</v>
      </c>
      <c r="D18965">
        <v>1999</v>
      </c>
      <c r="E18965">
        <v>75</v>
      </c>
      <c r="F18965" t="s">
        <v>16</v>
      </c>
      <c r="G18965" t="s">
        <v>17</v>
      </c>
      <c r="H18965">
        <v>283</v>
      </c>
      <c r="I18965" t="s">
        <v>16084</v>
      </c>
      <c r="J18965" t="str">
        <f xml:space="preserve"> IF(Table1[[#This Row],[discount]]&gt;4, "Yes", "No")</f>
        <v>Yes</v>
      </c>
    </row>
    <row r="18966" spans="1:10">
      <c r="A18966" t="s">
        <v>15730</v>
      </c>
      <c r="B18966">
        <v>3.7</v>
      </c>
      <c r="C18966">
        <v>499</v>
      </c>
      <c r="D18966">
        <v>1999</v>
      </c>
      <c r="E18966">
        <v>75</v>
      </c>
      <c r="F18966" t="s">
        <v>16</v>
      </c>
      <c r="G18966" t="s">
        <v>180</v>
      </c>
      <c r="H18966">
        <v>55</v>
      </c>
      <c r="I18966" t="s">
        <v>9215</v>
      </c>
      <c r="J18966" t="str">
        <f xml:space="preserve"> IF(Table1[[#This Row],[discount]]&gt;4, "Yes", "No")</f>
        <v>Yes</v>
      </c>
    </row>
    <row r="18967" spans="1:10">
      <c r="A18967" t="s">
        <v>15815</v>
      </c>
      <c r="B18967">
        <v>4.5</v>
      </c>
      <c r="C18967">
        <v>499</v>
      </c>
      <c r="D18967">
        <v>1999</v>
      </c>
      <c r="E18967">
        <v>75</v>
      </c>
      <c r="F18967" t="s">
        <v>108</v>
      </c>
      <c r="G18967" t="s">
        <v>109</v>
      </c>
      <c r="H18967">
        <v>34</v>
      </c>
      <c r="I18967" t="s">
        <v>15816</v>
      </c>
      <c r="J18967" t="str">
        <f xml:space="preserve"> IF(Table1[[#This Row],[discount]]&gt;4, "Yes", "No")</f>
        <v>Yes</v>
      </c>
    </row>
    <row r="18968" spans="1:10">
      <c r="A18968" t="s">
        <v>16397</v>
      </c>
      <c r="B18968">
        <v>4</v>
      </c>
      <c r="C18968">
        <v>499</v>
      </c>
      <c r="D18968">
        <v>2000</v>
      </c>
      <c r="E18968">
        <v>75</v>
      </c>
      <c r="F18968" t="s">
        <v>10</v>
      </c>
      <c r="G18968" t="s">
        <v>399</v>
      </c>
      <c r="H18968">
        <v>14</v>
      </c>
      <c r="I18968" t="s">
        <v>6743</v>
      </c>
      <c r="J18968" t="str">
        <f xml:space="preserve"> IF(Table1[[#This Row],[discount]]&gt;4, "Yes", "No")</f>
        <v>Yes</v>
      </c>
    </row>
    <row r="18969" spans="1:10">
      <c r="A18969" t="s">
        <v>21328</v>
      </c>
      <c r="B18969">
        <v>4.2</v>
      </c>
      <c r="C18969">
        <v>499</v>
      </c>
      <c r="D18969">
        <v>1999</v>
      </c>
      <c r="E18969">
        <v>75</v>
      </c>
      <c r="F18969" t="s">
        <v>16</v>
      </c>
      <c r="G18969" t="s">
        <v>180</v>
      </c>
      <c r="H18969">
        <v>13</v>
      </c>
      <c r="I18969" t="s">
        <v>263</v>
      </c>
      <c r="J18969" t="str">
        <f xml:space="preserve"> IF(Table1[[#This Row],[discount]]&gt;4, "Yes", "No")</f>
        <v>Yes</v>
      </c>
    </row>
    <row r="18970" spans="1:10">
      <c r="A18970" t="s">
        <v>12735</v>
      </c>
      <c r="B18970">
        <v>3.8</v>
      </c>
      <c r="C18970">
        <v>499</v>
      </c>
      <c r="D18970">
        <v>1998</v>
      </c>
      <c r="E18970">
        <v>75</v>
      </c>
      <c r="F18970" t="s">
        <v>108</v>
      </c>
      <c r="G18970" t="s">
        <v>412</v>
      </c>
      <c r="H18970">
        <v>11</v>
      </c>
      <c r="I18970" t="s">
        <v>3404</v>
      </c>
      <c r="J18970" t="str">
        <f xml:space="preserve"> IF(Table1[[#This Row],[discount]]&gt;4, "Yes", "No")</f>
        <v>Yes</v>
      </c>
    </row>
    <row r="18971" spans="1:10">
      <c r="A18971" t="s">
        <v>15718</v>
      </c>
      <c r="B18971">
        <v>3.7</v>
      </c>
      <c r="C18971">
        <v>499</v>
      </c>
      <c r="D18971">
        <v>1999</v>
      </c>
      <c r="E18971">
        <v>75</v>
      </c>
      <c r="F18971" t="s">
        <v>16</v>
      </c>
      <c r="G18971" t="s">
        <v>180</v>
      </c>
      <c r="H18971">
        <v>9</v>
      </c>
      <c r="I18971" t="s">
        <v>263</v>
      </c>
      <c r="J18971" t="str">
        <f xml:space="preserve"> IF(Table1[[#This Row],[discount]]&gt;4, "Yes", "No")</f>
        <v>Yes</v>
      </c>
    </row>
    <row r="18972" spans="1:10">
      <c r="A18972" t="s">
        <v>15572</v>
      </c>
      <c r="B18972">
        <v>2.2000000000000002</v>
      </c>
      <c r="C18972">
        <v>499</v>
      </c>
      <c r="D18972">
        <v>1999</v>
      </c>
      <c r="E18972">
        <v>75</v>
      </c>
      <c r="F18972" t="s">
        <v>16</v>
      </c>
      <c r="G18972" t="s">
        <v>180</v>
      </c>
      <c r="H18972">
        <v>5</v>
      </c>
      <c r="I18972" t="s">
        <v>2682</v>
      </c>
      <c r="J18972" t="str">
        <f xml:space="preserve"> IF(Table1[[#This Row],[discount]]&gt;4, "Yes", "No")</f>
        <v>Yes</v>
      </c>
    </row>
    <row r="18973" spans="1:10">
      <c r="A18973" t="s">
        <v>8169</v>
      </c>
      <c r="B18973">
        <v>2.2999999999999998</v>
      </c>
      <c r="C18973">
        <v>499</v>
      </c>
      <c r="D18973">
        <v>1999</v>
      </c>
      <c r="E18973">
        <v>75</v>
      </c>
      <c r="F18973" t="s">
        <v>16</v>
      </c>
      <c r="G18973" t="s">
        <v>180</v>
      </c>
      <c r="H18973">
        <v>3</v>
      </c>
      <c r="I18973" t="s">
        <v>8170</v>
      </c>
      <c r="J18973" t="str">
        <f xml:space="preserve"> IF(Table1[[#This Row],[discount]]&gt;4, "Yes", "No")</f>
        <v>Yes</v>
      </c>
    </row>
    <row r="18974" spans="1:10">
      <c r="A18974" t="s">
        <v>8174</v>
      </c>
      <c r="B18974">
        <v>2.2999999999999998</v>
      </c>
      <c r="C18974">
        <v>499</v>
      </c>
      <c r="D18974">
        <v>1999</v>
      </c>
      <c r="E18974">
        <v>75</v>
      </c>
      <c r="F18974" t="s">
        <v>16</v>
      </c>
      <c r="G18974" t="s">
        <v>17</v>
      </c>
      <c r="H18974">
        <v>3</v>
      </c>
      <c r="I18974" t="s">
        <v>2733</v>
      </c>
      <c r="J18974" t="str">
        <f xml:space="preserve"> IF(Table1[[#This Row],[discount]]&gt;4, "Yes", "No")</f>
        <v>Yes</v>
      </c>
    </row>
    <row r="18975" spans="1:10">
      <c r="A18975" t="s">
        <v>8175</v>
      </c>
      <c r="B18975">
        <v>2.2999999999999998</v>
      </c>
      <c r="C18975">
        <v>499</v>
      </c>
      <c r="D18975">
        <v>1999</v>
      </c>
      <c r="E18975">
        <v>75</v>
      </c>
      <c r="F18975" t="s">
        <v>16</v>
      </c>
      <c r="G18975" t="s">
        <v>17</v>
      </c>
      <c r="H18975">
        <v>3</v>
      </c>
      <c r="I18975" t="s">
        <v>1566</v>
      </c>
      <c r="J18975" t="str">
        <f xml:space="preserve"> IF(Table1[[#This Row],[discount]]&gt;4, "Yes", "No")</f>
        <v>Yes</v>
      </c>
    </row>
    <row r="18976" spans="1:10">
      <c r="A18976" t="s">
        <v>1372</v>
      </c>
      <c r="B18976">
        <v>0</v>
      </c>
      <c r="C18976">
        <v>499</v>
      </c>
      <c r="D18976">
        <v>1999</v>
      </c>
      <c r="E18976">
        <v>75</v>
      </c>
      <c r="F18976" t="s">
        <v>10</v>
      </c>
      <c r="G18976" t="s">
        <v>11</v>
      </c>
      <c r="H18976">
        <v>0</v>
      </c>
      <c r="I18976" t="s">
        <v>1373</v>
      </c>
      <c r="J18976" t="str">
        <f xml:space="preserve"> IF(Table1[[#This Row],[discount]]&gt;4, "Yes", "No")</f>
        <v>Yes</v>
      </c>
    </row>
    <row r="18977" spans="1:10">
      <c r="A18977" t="s">
        <v>1457</v>
      </c>
      <c r="B18977">
        <v>0</v>
      </c>
      <c r="C18977">
        <v>499</v>
      </c>
      <c r="D18977">
        <v>1999</v>
      </c>
      <c r="E18977">
        <v>75</v>
      </c>
      <c r="F18977" t="s">
        <v>10</v>
      </c>
      <c r="G18977" t="s">
        <v>20</v>
      </c>
      <c r="H18977">
        <v>0</v>
      </c>
      <c r="I18977" t="s">
        <v>1458</v>
      </c>
      <c r="J18977" t="str">
        <f xml:space="preserve"> IF(Table1[[#This Row],[discount]]&gt;4, "Yes", "No")</f>
        <v>Yes</v>
      </c>
    </row>
    <row r="18978" spans="1:10">
      <c r="A18978" t="s">
        <v>1489</v>
      </c>
      <c r="B18978">
        <v>0</v>
      </c>
      <c r="C18978">
        <v>499</v>
      </c>
      <c r="D18978">
        <v>1999</v>
      </c>
      <c r="E18978">
        <v>75</v>
      </c>
      <c r="F18978" t="s">
        <v>108</v>
      </c>
      <c r="G18978" t="s">
        <v>109</v>
      </c>
      <c r="H18978">
        <v>0</v>
      </c>
      <c r="I18978" t="s">
        <v>1488</v>
      </c>
      <c r="J18978" t="str">
        <f xml:space="preserve"> IF(Table1[[#This Row],[discount]]&gt;4, "Yes", "No")</f>
        <v>Yes</v>
      </c>
    </row>
    <row r="18979" spans="1:10">
      <c r="A18979" t="s">
        <v>1498</v>
      </c>
      <c r="B18979">
        <v>0</v>
      </c>
      <c r="C18979">
        <v>499</v>
      </c>
      <c r="D18979">
        <v>1999</v>
      </c>
      <c r="E18979">
        <v>75</v>
      </c>
      <c r="F18979" t="s">
        <v>108</v>
      </c>
      <c r="G18979" t="s">
        <v>109</v>
      </c>
      <c r="H18979">
        <v>0</v>
      </c>
      <c r="I18979" t="s">
        <v>1488</v>
      </c>
      <c r="J18979" t="str">
        <f xml:space="preserve"> IF(Table1[[#This Row],[discount]]&gt;4, "Yes", "No")</f>
        <v>Yes</v>
      </c>
    </row>
    <row r="18980" spans="1:10">
      <c r="A18980" t="s">
        <v>1504</v>
      </c>
      <c r="B18980">
        <v>0</v>
      </c>
      <c r="C18980">
        <v>499</v>
      </c>
      <c r="D18980">
        <v>1999</v>
      </c>
      <c r="E18980">
        <v>75</v>
      </c>
      <c r="F18980" t="s">
        <v>108</v>
      </c>
      <c r="G18980" t="s">
        <v>109</v>
      </c>
      <c r="H18980">
        <v>0</v>
      </c>
      <c r="I18980" t="s">
        <v>819</v>
      </c>
      <c r="J18980" t="str">
        <f xml:space="preserve"> IF(Table1[[#This Row],[discount]]&gt;4, "Yes", "No")</f>
        <v>Yes</v>
      </c>
    </row>
    <row r="18981" spans="1:10">
      <c r="A18981" t="s">
        <v>1505</v>
      </c>
      <c r="B18981">
        <v>0</v>
      </c>
      <c r="C18981">
        <v>499</v>
      </c>
      <c r="D18981">
        <v>1999</v>
      </c>
      <c r="E18981">
        <v>75</v>
      </c>
      <c r="F18981" t="s">
        <v>108</v>
      </c>
      <c r="G18981" t="s">
        <v>109</v>
      </c>
      <c r="H18981">
        <v>0</v>
      </c>
      <c r="I18981" t="s">
        <v>819</v>
      </c>
      <c r="J18981" t="str">
        <f xml:space="preserve"> IF(Table1[[#This Row],[discount]]&gt;4, "Yes", "No")</f>
        <v>Yes</v>
      </c>
    </row>
    <row r="18982" spans="1:10">
      <c r="A18982" t="s">
        <v>1514</v>
      </c>
      <c r="B18982">
        <v>0</v>
      </c>
      <c r="C18982">
        <v>499</v>
      </c>
      <c r="D18982">
        <v>1999</v>
      </c>
      <c r="E18982">
        <v>75</v>
      </c>
      <c r="F18982" t="s">
        <v>108</v>
      </c>
      <c r="G18982" t="s">
        <v>109</v>
      </c>
      <c r="H18982">
        <v>0</v>
      </c>
      <c r="I18982" t="s">
        <v>819</v>
      </c>
      <c r="J18982" t="str">
        <f xml:space="preserve"> IF(Table1[[#This Row],[discount]]&gt;4, "Yes", "No")</f>
        <v>Yes</v>
      </c>
    </row>
    <row r="18983" spans="1:10">
      <c r="A18983" t="s">
        <v>1525</v>
      </c>
      <c r="B18983">
        <v>0</v>
      </c>
      <c r="C18983">
        <v>499</v>
      </c>
      <c r="D18983">
        <v>1999</v>
      </c>
      <c r="E18983">
        <v>75</v>
      </c>
      <c r="F18983" t="s">
        <v>10</v>
      </c>
      <c r="G18983" t="s">
        <v>399</v>
      </c>
      <c r="H18983">
        <v>0</v>
      </c>
      <c r="I18983" t="s">
        <v>1526</v>
      </c>
      <c r="J18983" t="str">
        <f xml:space="preserve"> IF(Table1[[#This Row],[discount]]&gt;4, "Yes", "No")</f>
        <v>Yes</v>
      </c>
    </row>
    <row r="18984" spans="1:10">
      <c r="A18984" t="s">
        <v>1546</v>
      </c>
      <c r="B18984">
        <v>0</v>
      </c>
      <c r="C18984">
        <v>499</v>
      </c>
      <c r="D18984">
        <v>1999</v>
      </c>
      <c r="E18984">
        <v>75</v>
      </c>
      <c r="F18984" t="s">
        <v>16</v>
      </c>
      <c r="G18984" t="s">
        <v>180</v>
      </c>
      <c r="H18984">
        <v>0</v>
      </c>
      <c r="I18984" t="s">
        <v>1547</v>
      </c>
      <c r="J18984" t="str">
        <f xml:space="preserve"> IF(Table1[[#This Row],[discount]]&gt;4, "Yes", "No")</f>
        <v>Yes</v>
      </c>
    </row>
    <row r="18985" spans="1:10">
      <c r="A18985" t="s">
        <v>1550</v>
      </c>
      <c r="B18985">
        <v>0</v>
      </c>
      <c r="C18985">
        <v>499</v>
      </c>
      <c r="D18985">
        <v>1999</v>
      </c>
      <c r="E18985">
        <v>75</v>
      </c>
      <c r="F18985" t="s">
        <v>16</v>
      </c>
      <c r="G18985" t="s">
        <v>17</v>
      </c>
      <c r="H18985">
        <v>0</v>
      </c>
      <c r="I18985" t="s">
        <v>1551</v>
      </c>
      <c r="J18985" t="str">
        <f xml:space="preserve"> IF(Table1[[#This Row],[discount]]&gt;4, "Yes", "No")</f>
        <v>Yes</v>
      </c>
    </row>
    <row r="18986" spans="1:10">
      <c r="A18986" t="s">
        <v>1552</v>
      </c>
      <c r="B18986">
        <v>0</v>
      </c>
      <c r="C18986">
        <v>499</v>
      </c>
      <c r="D18986">
        <v>1999</v>
      </c>
      <c r="E18986">
        <v>75</v>
      </c>
      <c r="F18986" t="s">
        <v>16</v>
      </c>
      <c r="G18986" t="s">
        <v>17</v>
      </c>
      <c r="H18986">
        <v>0</v>
      </c>
      <c r="I18986" t="s">
        <v>1551</v>
      </c>
      <c r="J18986" t="str">
        <f xml:space="preserve"> IF(Table1[[#This Row],[discount]]&gt;4, "Yes", "No")</f>
        <v>Yes</v>
      </c>
    </row>
    <row r="18987" spans="1:10">
      <c r="A18987" t="s">
        <v>1555</v>
      </c>
      <c r="B18987">
        <v>0</v>
      </c>
      <c r="C18987">
        <v>499</v>
      </c>
      <c r="D18987">
        <v>1999</v>
      </c>
      <c r="E18987">
        <v>75</v>
      </c>
      <c r="F18987" t="s">
        <v>16</v>
      </c>
      <c r="G18987" t="s">
        <v>17</v>
      </c>
      <c r="H18987">
        <v>0</v>
      </c>
      <c r="I18987" t="s">
        <v>1556</v>
      </c>
      <c r="J18987" t="str">
        <f xml:space="preserve"> IF(Table1[[#This Row],[discount]]&gt;4, "Yes", "No")</f>
        <v>Yes</v>
      </c>
    </row>
    <row r="18988" spans="1:10">
      <c r="A18988" t="s">
        <v>1665</v>
      </c>
      <c r="B18988">
        <v>0</v>
      </c>
      <c r="C18988">
        <v>499</v>
      </c>
      <c r="D18988">
        <v>1999</v>
      </c>
      <c r="E18988">
        <v>75</v>
      </c>
      <c r="F18988" t="s">
        <v>16</v>
      </c>
      <c r="G18988" t="s">
        <v>17</v>
      </c>
      <c r="H18988">
        <v>0</v>
      </c>
      <c r="I18988" t="s">
        <v>1666</v>
      </c>
      <c r="J18988" t="str">
        <f xml:space="preserve"> IF(Table1[[#This Row],[discount]]&gt;4, "Yes", "No")</f>
        <v>Yes</v>
      </c>
    </row>
    <row r="18989" spans="1:10">
      <c r="A18989" t="s">
        <v>2890</v>
      </c>
      <c r="B18989">
        <v>0</v>
      </c>
      <c r="C18989">
        <v>499</v>
      </c>
      <c r="D18989">
        <v>1998</v>
      </c>
      <c r="E18989">
        <v>75</v>
      </c>
      <c r="F18989" t="s">
        <v>108</v>
      </c>
      <c r="G18989" t="s">
        <v>412</v>
      </c>
      <c r="H18989">
        <v>0</v>
      </c>
      <c r="I18989" t="s">
        <v>2891</v>
      </c>
      <c r="J18989" t="str">
        <f xml:space="preserve"> IF(Table1[[#This Row],[discount]]&gt;4, "Yes", "No")</f>
        <v>Yes</v>
      </c>
    </row>
    <row r="18990" spans="1:10">
      <c r="A18990" t="s">
        <v>17811</v>
      </c>
      <c r="B18990">
        <v>4.0999999999999996</v>
      </c>
      <c r="C18990">
        <v>498</v>
      </c>
      <c r="D18990">
        <v>1999</v>
      </c>
      <c r="E18990">
        <v>75</v>
      </c>
      <c r="F18990" t="s">
        <v>16</v>
      </c>
      <c r="G18990" t="s">
        <v>180</v>
      </c>
      <c r="H18990">
        <v>2337</v>
      </c>
      <c r="I18990" t="s">
        <v>2639</v>
      </c>
      <c r="J18990" t="str">
        <f xml:space="preserve"> IF(Table1[[#This Row],[discount]]&gt;4, "Yes", "No")</f>
        <v>Yes</v>
      </c>
    </row>
    <row r="18991" spans="1:10">
      <c r="A18991" t="s">
        <v>15878</v>
      </c>
      <c r="B18991">
        <v>2.7</v>
      </c>
      <c r="C18991">
        <v>498</v>
      </c>
      <c r="D18991">
        <v>1999</v>
      </c>
      <c r="E18991">
        <v>75</v>
      </c>
      <c r="F18991" t="s">
        <v>10</v>
      </c>
      <c r="G18991" t="s">
        <v>1516</v>
      </c>
      <c r="H18991">
        <v>290</v>
      </c>
      <c r="I18991" t="s">
        <v>15879</v>
      </c>
      <c r="J18991" t="str">
        <f xml:space="preserve"> IF(Table1[[#This Row],[discount]]&gt;4, "Yes", "No")</f>
        <v>Yes</v>
      </c>
    </row>
    <row r="18992" spans="1:10">
      <c r="A18992" t="s">
        <v>779</v>
      </c>
      <c r="B18992">
        <v>0</v>
      </c>
      <c r="C18992">
        <v>498</v>
      </c>
      <c r="D18992">
        <v>1999</v>
      </c>
      <c r="E18992">
        <v>75</v>
      </c>
      <c r="F18992" t="s">
        <v>10</v>
      </c>
      <c r="G18992" t="s">
        <v>20</v>
      </c>
      <c r="H18992">
        <v>0</v>
      </c>
      <c r="I18992" t="s">
        <v>780</v>
      </c>
      <c r="J18992" t="str">
        <f xml:space="preserve"> IF(Table1[[#This Row],[discount]]&gt;4, "Yes", "No")</f>
        <v>Yes</v>
      </c>
    </row>
    <row r="18993" spans="1:10">
      <c r="A18993" t="s">
        <v>5605</v>
      </c>
      <c r="B18993">
        <v>0</v>
      </c>
      <c r="C18993">
        <v>498</v>
      </c>
      <c r="D18993">
        <v>2000</v>
      </c>
      <c r="E18993">
        <v>75</v>
      </c>
      <c r="F18993" t="s">
        <v>10</v>
      </c>
      <c r="G18993" t="s">
        <v>11</v>
      </c>
      <c r="H18993">
        <v>0</v>
      </c>
      <c r="I18993" t="s">
        <v>5606</v>
      </c>
      <c r="J18993" t="str">
        <f xml:space="preserve"> IF(Table1[[#This Row],[discount]]&gt;4, "Yes", "No")</f>
        <v>Yes</v>
      </c>
    </row>
    <row r="18994" spans="1:10">
      <c r="A18994" t="s">
        <v>16320</v>
      </c>
      <c r="B18994">
        <v>4</v>
      </c>
      <c r="C18994">
        <v>497</v>
      </c>
      <c r="D18994">
        <v>1999</v>
      </c>
      <c r="E18994">
        <v>75</v>
      </c>
      <c r="F18994" t="s">
        <v>10</v>
      </c>
      <c r="G18994" t="s">
        <v>399</v>
      </c>
      <c r="H18994">
        <v>14593</v>
      </c>
      <c r="I18994" t="s">
        <v>6818</v>
      </c>
      <c r="J18994" t="str">
        <f xml:space="preserve"> IF(Table1[[#This Row],[discount]]&gt;4, "Yes", "No")</f>
        <v>Yes</v>
      </c>
    </row>
    <row r="18995" spans="1:10">
      <c r="A18995" t="s">
        <v>15553</v>
      </c>
      <c r="B18995">
        <v>3.5</v>
      </c>
      <c r="C18995">
        <v>495</v>
      </c>
      <c r="D18995">
        <v>1999</v>
      </c>
      <c r="E18995">
        <v>75</v>
      </c>
      <c r="F18995" t="s">
        <v>10</v>
      </c>
      <c r="G18995" t="s">
        <v>11</v>
      </c>
      <c r="H18995">
        <v>4</v>
      </c>
      <c r="I18995" t="s">
        <v>5972</v>
      </c>
      <c r="J18995" t="str">
        <f xml:space="preserve"> IF(Table1[[#This Row],[discount]]&gt;4, "Yes", "No")</f>
        <v>Yes</v>
      </c>
    </row>
    <row r="18996" spans="1:10">
      <c r="A18996" t="s">
        <v>15577</v>
      </c>
      <c r="B18996">
        <v>3.8</v>
      </c>
      <c r="C18996">
        <v>494</v>
      </c>
      <c r="D18996">
        <v>1999</v>
      </c>
      <c r="E18996">
        <v>75</v>
      </c>
      <c r="F18996" t="s">
        <v>16</v>
      </c>
      <c r="G18996" t="s">
        <v>17</v>
      </c>
      <c r="H18996">
        <v>1141</v>
      </c>
      <c r="I18996" t="s">
        <v>18</v>
      </c>
      <c r="J18996" t="str">
        <f xml:space="preserve"> IF(Table1[[#This Row],[discount]]&gt;4, "Yes", "No")</f>
        <v>Yes</v>
      </c>
    </row>
    <row r="18997" spans="1:10">
      <c r="A18997" t="s">
        <v>1565</v>
      </c>
      <c r="B18997">
        <v>0</v>
      </c>
      <c r="C18997">
        <v>494</v>
      </c>
      <c r="D18997">
        <v>1999</v>
      </c>
      <c r="E18997">
        <v>75</v>
      </c>
      <c r="F18997" t="s">
        <v>16</v>
      </c>
      <c r="G18997" t="s">
        <v>17</v>
      </c>
      <c r="H18997">
        <v>0</v>
      </c>
      <c r="I18997" t="s">
        <v>1566</v>
      </c>
      <c r="J18997" t="str">
        <f xml:space="preserve"> IF(Table1[[#This Row],[discount]]&gt;4, "Yes", "No")</f>
        <v>Yes</v>
      </c>
    </row>
    <row r="18998" spans="1:10">
      <c r="A18998" t="s">
        <v>15686</v>
      </c>
      <c r="B18998">
        <v>3.6</v>
      </c>
      <c r="C18998">
        <v>493</v>
      </c>
      <c r="D18998">
        <v>1999</v>
      </c>
      <c r="E18998">
        <v>75</v>
      </c>
      <c r="F18998" t="s">
        <v>16</v>
      </c>
      <c r="G18998" t="s">
        <v>180</v>
      </c>
      <c r="H18998">
        <v>740</v>
      </c>
      <c r="I18998" t="s">
        <v>13018</v>
      </c>
      <c r="J18998" t="str">
        <f xml:space="preserve"> IF(Table1[[#This Row],[discount]]&gt;4, "Yes", "No")</f>
        <v>Yes</v>
      </c>
    </row>
    <row r="18999" spans="1:10">
      <c r="A18999" t="s">
        <v>233</v>
      </c>
      <c r="B18999">
        <v>0</v>
      </c>
      <c r="C18999">
        <v>493</v>
      </c>
      <c r="D18999">
        <v>1999</v>
      </c>
      <c r="E18999">
        <v>75</v>
      </c>
      <c r="F18999" t="s">
        <v>16</v>
      </c>
      <c r="G18999" t="s">
        <v>17</v>
      </c>
      <c r="H18999">
        <v>0</v>
      </c>
      <c r="I18999" t="s">
        <v>234</v>
      </c>
      <c r="J18999" t="str">
        <f xml:space="preserve"> IF(Table1[[#This Row],[discount]]&gt;4, "Yes", "No")</f>
        <v>Yes</v>
      </c>
    </row>
    <row r="19000" spans="1:10">
      <c r="A19000" t="s">
        <v>1615</v>
      </c>
      <c r="B19000">
        <v>0</v>
      </c>
      <c r="C19000">
        <v>492</v>
      </c>
      <c r="D19000">
        <v>1999</v>
      </c>
      <c r="E19000">
        <v>75</v>
      </c>
      <c r="F19000" t="s">
        <v>16</v>
      </c>
      <c r="G19000" t="s">
        <v>479</v>
      </c>
      <c r="H19000">
        <v>0</v>
      </c>
      <c r="I19000" t="s">
        <v>498</v>
      </c>
      <c r="J19000" t="str">
        <f xml:space="preserve"> IF(Table1[[#This Row],[discount]]&gt;4, "Yes", "No")</f>
        <v>Yes</v>
      </c>
    </row>
    <row r="19001" spans="1:10">
      <c r="A19001" t="s">
        <v>2732</v>
      </c>
      <c r="B19001">
        <v>0</v>
      </c>
      <c r="C19001">
        <v>492</v>
      </c>
      <c r="D19001">
        <v>1997</v>
      </c>
      <c r="E19001">
        <v>75</v>
      </c>
      <c r="F19001" t="s">
        <v>16</v>
      </c>
      <c r="G19001" t="s">
        <v>17</v>
      </c>
      <c r="H19001">
        <v>0</v>
      </c>
      <c r="I19001" t="s">
        <v>2733</v>
      </c>
      <c r="J19001" t="str">
        <f xml:space="preserve"> IF(Table1[[#This Row],[discount]]&gt;4, "Yes", "No")</f>
        <v>Yes</v>
      </c>
    </row>
    <row r="19002" spans="1:10">
      <c r="A19002" t="s">
        <v>15983</v>
      </c>
      <c r="B19002">
        <v>4</v>
      </c>
      <c r="C19002">
        <v>490</v>
      </c>
      <c r="D19002">
        <v>1999</v>
      </c>
      <c r="E19002">
        <v>75</v>
      </c>
      <c r="F19002" t="s">
        <v>16</v>
      </c>
      <c r="G19002" t="s">
        <v>890</v>
      </c>
      <c r="H19002">
        <v>1449</v>
      </c>
      <c r="I19002" t="s">
        <v>15984</v>
      </c>
      <c r="J19002" t="str">
        <f xml:space="preserve"> IF(Table1[[#This Row],[discount]]&gt;4, "Yes", "No")</f>
        <v>Yes</v>
      </c>
    </row>
    <row r="19003" spans="1:10">
      <c r="A19003" t="s">
        <v>15809</v>
      </c>
      <c r="B19003">
        <v>3.6</v>
      </c>
      <c r="C19003">
        <v>490</v>
      </c>
      <c r="D19003">
        <v>1999</v>
      </c>
      <c r="E19003">
        <v>75</v>
      </c>
      <c r="F19003" t="s">
        <v>108</v>
      </c>
      <c r="G19003" t="s">
        <v>109</v>
      </c>
      <c r="H19003">
        <v>333</v>
      </c>
      <c r="I19003" t="s">
        <v>10096</v>
      </c>
      <c r="J19003" t="str">
        <f xml:space="preserve"> IF(Table1[[#This Row],[discount]]&gt;4, "Yes", "No")</f>
        <v>Yes</v>
      </c>
    </row>
    <row r="19004" spans="1:10">
      <c r="A19004" t="s">
        <v>15692</v>
      </c>
      <c r="B19004">
        <v>3.8</v>
      </c>
      <c r="C19004">
        <v>489</v>
      </c>
      <c r="D19004">
        <v>1999</v>
      </c>
      <c r="E19004">
        <v>75</v>
      </c>
      <c r="F19004" t="s">
        <v>16</v>
      </c>
      <c r="G19004" t="s">
        <v>180</v>
      </c>
      <c r="H19004">
        <v>3455</v>
      </c>
      <c r="I19004" t="s">
        <v>10582</v>
      </c>
      <c r="J19004" t="str">
        <f xml:space="preserve"> IF(Table1[[#This Row],[discount]]&gt;4, "Yes", "No")</f>
        <v>Yes</v>
      </c>
    </row>
    <row r="19005" spans="1:10">
      <c r="A19005" t="s">
        <v>15596</v>
      </c>
      <c r="B19005">
        <v>3.9</v>
      </c>
      <c r="C19005">
        <v>489</v>
      </c>
      <c r="D19005">
        <v>1999</v>
      </c>
      <c r="E19005">
        <v>75</v>
      </c>
      <c r="F19005" t="s">
        <v>16</v>
      </c>
      <c r="G19005" t="s">
        <v>17</v>
      </c>
      <c r="H19005">
        <v>7</v>
      </c>
      <c r="I19005" t="s">
        <v>1566</v>
      </c>
      <c r="J19005" t="str">
        <f xml:space="preserve"> IF(Table1[[#This Row],[discount]]&gt;4, "Yes", "No")</f>
        <v>Yes</v>
      </c>
    </row>
    <row r="19006" spans="1:10">
      <c r="A19006" t="s">
        <v>15596</v>
      </c>
      <c r="B19006">
        <v>3.5</v>
      </c>
      <c r="C19006">
        <v>489</v>
      </c>
      <c r="D19006">
        <v>1999</v>
      </c>
      <c r="E19006">
        <v>75</v>
      </c>
      <c r="F19006" t="s">
        <v>16</v>
      </c>
      <c r="G19006" t="s">
        <v>17</v>
      </c>
      <c r="H19006">
        <v>4</v>
      </c>
      <c r="I19006" t="s">
        <v>1566</v>
      </c>
      <c r="J19006" t="str">
        <f xml:space="preserve"> IF(Table1[[#This Row],[discount]]&gt;4, "Yes", "No")</f>
        <v>Yes</v>
      </c>
    </row>
    <row r="19007" spans="1:10">
      <c r="A19007" t="s">
        <v>17467</v>
      </c>
      <c r="B19007">
        <v>4</v>
      </c>
      <c r="C19007">
        <v>489</v>
      </c>
      <c r="D19007">
        <v>1999</v>
      </c>
      <c r="E19007">
        <v>75</v>
      </c>
      <c r="F19007" t="s">
        <v>108</v>
      </c>
      <c r="G19007" t="s">
        <v>109</v>
      </c>
      <c r="H19007">
        <v>4</v>
      </c>
      <c r="I19007" t="s">
        <v>819</v>
      </c>
      <c r="J19007" t="str">
        <f xml:space="preserve"> IF(Table1[[#This Row],[discount]]&gt;4, "Yes", "No")</f>
        <v>Yes</v>
      </c>
    </row>
    <row r="19008" spans="1:10">
      <c r="A19008" t="s">
        <v>8309</v>
      </c>
      <c r="B19008">
        <v>2.2999999999999998</v>
      </c>
      <c r="C19008">
        <v>489</v>
      </c>
      <c r="D19008">
        <v>1999</v>
      </c>
      <c r="E19008">
        <v>75</v>
      </c>
      <c r="F19008" t="s">
        <v>16</v>
      </c>
      <c r="G19008" t="s">
        <v>17</v>
      </c>
      <c r="H19008">
        <v>3</v>
      </c>
      <c r="I19008" t="s">
        <v>3447</v>
      </c>
      <c r="J19008" t="str">
        <f xml:space="preserve"> IF(Table1[[#This Row],[discount]]&gt;4, "Yes", "No")</f>
        <v>Yes</v>
      </c>
    </row>
    <row r="19009" spans="1:10">
      <c r="A19009" t="s">
        <v>8310</v>
      </c>
      <c r="B19009">
        <v>3.3</v>
      </c>
      <c r="C19009">
        <v>489</v>
      </c>
      <c r="D19009">
        <v>1990</v>
      </c>
      <c r="E19009">
        <v>75</v>
      </c>
      <c r="F19009" t="s">
        <v>16</v>
      </c>
      <c r="G19009" t="s">
        <v>17</v>
      </c>
      <c r="H19009">
        <v>3</v>
      </c>
      <c r="I19009" t="s">
        <v>1666</v>
      </c>
      <c r="J19009" t="str">
        <f xml:space="preserve"> IF(Table1[[#This Row],[discount]]&gt;4, "Yes", "No")</f>
        <v>Yes</v>
      </c>
    </row>
    <row r="19010" spans="1:10">
      <c r="A19010" t="s">
        <v>1490</v>
      </c>
      <c r="B19010">
        <v>0</v>
      </c>
      <c r="C19010">
        <v>489</v>
      </c>
      <c r="D19010">
        <v>1999</v>
      </c>
      <c r="E19010">
        <v>75</v>
      </c>
      <c r="F19010" t="s">
        <v>108</v>
      </c>
      <c r="G19010" t="s">
        <v>109</v>
      </c>
      <c r="H19010">
        <v>0</v>
      </c>
      <c r="I19010" t="s">
        <v>1491</v>
      </c>
      <c r="J19010" t="str">
        <f xml:space="preserve"> IF(Table1[[#This Row],[discount]]&gt;4, "Yes", "No")</f>
        <v>Yes</v>
      </c>
    </row>
    <row r="19011" spans="1:10">
      <c r="A19011" t="s">
        <v>1600</v>
      </c>
      <c r="B19011">
        <v>0</v>
      </c>
      <c r="C19011">
        <v>486</v>
      </c>
      <c r="D19011">
        <v>1999</v>
      </c>
      <c r="E19011">
        <v>75</v>
      </c>
      <c r="F19011" t="s">
        <v>16</v>
      </c>
      <c r="G19011" t="s">
        <v>17</v>
      </c>
      <c r="H19011">
        <v>0</v>
      </c>
      <c r="I19011" t="s">
        <v>1601</v>
      </c>
      <c r="J19011" t="str">
        <f xml:space="preserve"> IF(Table1[[#This Row],[discount]]&gt;4, "Yes", "No")</f>
        <v>Yes</v>
      </c>
    </row>
    <row r="19012" spans="1:10">
      <c r="A19012" t="s">
        <v>1692</v>
      </c>
      <c r="B19012">
        <v>0</v>
      </c>
      <c r="C19012">
        <v>484</v>
      </c>
      <c r="D19012">
        <v>1999</v>
      </c>
      <c r="E19012">
        <v>75</v>
      </c>
      <c r="F19012" t="s">
        <v>16</v>
      </c>
      <c r="G19012" t="s">
        <v>890</v>
      </c>
      <c r="H19012">
        <v>0</v>
      </c>
      <c r="I19012" t="s">
        <v>1693</v>
      </c>
      <c r="J19012" t="str">
        <f xml:space="preserve"> IF(Table1[[#This Row],[discount]]&gt;4, "Yes", "No")</f>
        <v>Yes</v>
      </c>
    </row>
    <row r="19013" spans="1:10">
      <c r="A19013" t="s">
        <v>15715</v>
      </c>
      <c r="B19013">
        <v>3.5</v>
      </c>
      <c r="C19013">
        <v>480</v>
      </c>
      <c r="D19013">
        <v>1999</v>
      </c>
      <c r="E19013">
        <v>75</v>
      </c>
      <c r="F19013" t="s">
        <v>16</v>
      </c>
      <c r="G19013" t="s">
        <v>180</v>
      </c>
      <c r="H19013">
        <v>4622</v>
      </c>
      <c r="I19013" t="s">
        <v>9624</v>
      </c>
      <c r="J19013" t="str">
        <f xml:space="preserve"> IF(Table1[[#This Row],[discount]]&gt;4, "Yes", "No")</f>
        <v>Yes</v>
      </c>
    </row>
    <row r="19014" spans="1:10">
      <c r="A19014" t="s">
        <v>14752</v>
      </c>
      <c r="B19014">
        <v>3.9</v>
      </c>
      <c r="C19014">
        <v>449</v>
      </c>
      <c r="D19014">
        <v>1799</v>
      </c>
      <c r="E19014">
        <v>75</v>
      </c>
      <c r="F19014" t="s">
        <v>10</v>
      </c>
      <c r="G19014" t="s">
        <v>399</v>
      </c>
      <c r="H19014">
        <v>404</v>
      </c>
      <c r="I19014" t="s">
        <v>14753</v>
      </c>
      <c r="J19014" t="str">
        <f xml:space="preserve"> IF(Table1[[#This Row],[discount]]&gt;4, "Yes", "No")</f>
        <v>Yes</v>
      </c>
    </row>
    <row r="19015" spans="1:10">
      <c r="A19015" t="s">
        <v>13182</v>
      </c>
      <c r="B19015">
        <v>3.8</v>
      </c>
      <c r="C19015">
        <v>440</v>
      </c>
      <c r="D19015">
        <v>1799</v>
      </c>
      <c r="E19015">
        <v>75</v>
      </c>
      <c r="F19015" t="s">
        <v>16</v>
      </c>
      <c r="G19015" t="s">
        <v>17</v>
      </c>
      <c r="H19015">
        <v>2975</v>
      </c>
      <c r="I19015" t="s">
        <v>13181</v>
      </c>
      <c r="J19015" t="str">
        <f xml:space="preserve"> IF(Table1[[#This Row],[discount]]&gt;4, "Yes", "No")</f>
        <v>Yes</v>
      </c>
    </row>
    <row r="19016" spans="1:10">
      <c r="A19016" t="s">
        <v>14602</v>
      </c>
      <c r="B19016">
        <v>3.9</v>
      </c>
      <c r="C19016">
        <v>440</v>
      </c>
      <c r="D19016">
        <v>1799</v>
      </c>
      <c r="E19016">
        <v>75</v>
      </c>
      <c r="F19016" t="s">
        <v>16</v>
      </c>
      <c r="G19016" t="s">
        <v>180</v>
      </c>
      <c r="H19016">
        <v>61</v>
      </c>
      <c r="I19016" t="s">
        <v>8718</v>
      </c>
      <c r="J19016" t="str">
        <f xml:space="preserve"> IF(Table1[[#This Row],[discount]]&gt;4, "Yes", "No")</f>
        <v>Yes</v>
      </c>
    </row>
    <row r="19017" spans="1:10">
      <c r="A19017" t="s">
        <v>8569</v>
      </c>
      <c r="B19017">
        <v>3.8</v>
      </c>
      <c r="C19017">
        <v>399</v>
      </c>
      <c r="D19017">
        <v>1599</v>
      </c>
      <c r="E19017">
        <v>75</v>
      </c>
      <c r="F19017" t="s">
        <v>108</v>
      </c>
      <c r="G19017" t="s">
        <v>109</v>
      </c>
      <c r="H19017">
        <v>4</v>
      </c>
      <c r="I19017" t="s">
        <v>801</v>
      </c>
      <c r="J19017" t="str">
        <f xml:space="preserve"> IF(Table1[[#This Row],[discount]]&gt;4, "Yes", "No")</f>
        <v>Yes</v>
      </c>
    </row>
    <row r="19018" spans="1:10">
      <c r="A19018" t="s">
        <v>3732</v>
      </c>
      <c r="B19018">
        <v>0</v>
      </c>
      <c r="C19018">
        <v>399</v>
      </c>
      <c r="D19018">
        <v>1599</v>
      </c>
      <c r="E19018">
        <v>75</v>
      </c>
      <c r="F19018" t="s">
        <v>108</v>
      </c>
      <c r="G19018" t="s">
        <v>109</v>
      </c>
      <c r="H19018">
        <v>0</v>
      </c>
      <c r="I19018" t="s">
        <v>2521</v>
      </c>
      <c r="J19018" t="str">
        <f xml:space="preserve"> IF(Table1[[#This Row],[discount]]&gt;4, "Yes", "No")</f>
        <v>Yes</v>
      </c>
    </row>
    <row r="19019" spans="1:10">
      <c r="A19019" t="s">
        <v>6782</v>
      </c>
      <c r="B19019">
        <v>0</v>
      </c>
      <c r="C19019">
        <v>399</v>
      </c>
      <c r="D19019">
        <v>1600</v>
      </c>
      <c r="E19019">
        <v>75</v>
      </c>
      <c r="F19019" t="s">
        <v>10</v>
      </c>
      <c r="G19019" t="s">
        <v>399</v>
      </c>
      <c r="H19019">
        <v>0</v>
      </c>
      <c r="I19019" t="s">
        <v>987</v>
      </c>
      <c r="J19019" t="str">
        <f xml:space="preserve"> IF(Table1[[#This Row],[discount]]&gt;4, "Yes", "No")</f>
        <v>Yes</v>
      </c>
    </row>
    <row r="19020" spans="1:10">
      <c r="A19020" t="s">
        <v>7259</v>
      </c>
      <c r="B19020">
        <v>0</v>
      </c>
      <c r="C19020">
        <v>399</v>
      </c>
      <c r="D19020">
        <v>1599</v>
      </c>
      <c r="E19020">
        <v>75</v>
      </c>
      <c r="F19020" t="s">
        <v>10</v>
      </c>
      <c r="G19020" t="s">
        <v>20</v>
      </c>
      <c r="H19020">
        <v>0</v>
      </c>
      <c r="I19020" t="s">
        <v>7260</v>
      </c>
      <c r="J19020" t="str">
        <f xml:space="preserve"> IF(Table1[[#This Row],[discount]]&gt;4, "Yes", "No")</f>
        <v>Yes</v>
      </c>
    </row>
    <row r="19021" spans="1:10">
      <c r="A19021" t="s">
        <v>7386</v>
      </c>
      <c r="B19021">
        <v>0</v>
      </c>
      <c r="C19021">
        <v>399</v>
      </c>
      <c r="D19021">
        <v>1599</v>
      </c>
      <c r="E19021">
        <v>75</v>
      </c>
      <c r="F19021" t="s">
        <v>10</v>
      </c>
      <c r="G19021" t="s">
        <v>20</v>
      </c>
      <c r="H19021">
        <v>0</v>
      </c>
      <c r="I19021" t="s">
        <v>7387</v>
      </c>
      <c r="J19021" t="str">
        <f xml:space="preserve"> IF(Table1[[#This Row],[discount]]&gt;4, "Yes", "No")</f>
        <v>Yes</v>
      </c>
    </row>
    <row r="19022" spans="1:10">
      <c r="A19022" t="s">
        <v>3686</v>
      </c>
      <c r="B19022">
        <v>0</v>
      </c>
      <c r="C19022">
        <v>398</v>
      </c>
      <c r="D19022">
        <v>1599</v>
      </c>
      <c r="E19022">
        <v>75</v>
      </c>
      <c r="F19022" t="s">
        <v>108</v>
      </c>
      <c r="G19022" t="s">
        <v>109</v>
      </c>
      <c r="H19022">
        <v>0</v>
      </c>
      <c r="I19022" t="s">
        <v>3687</v>
      </c>
      <c r="J19022" t="str">
        <f xml:space="preserve"> IF(Table1[[#This Row],[discount]]&gt;4, "Yes", "No")</f>
        <v>Yes</v>
      </c>
    </row>
    <row r="19023" spans="1:10">
      <c r="A19023" t="s">
        <v>3992</v>
      </c>
      <c r="B19023">
        <v>0</v>
      </c>
      <c r="C19023">
        <v>398</v>
      </c>
      <c r="D19023">
        <v>1599</v>
      </c>
      <c r="E19023">
        <v>75</v>
      </c>
      <c r="F19023" t="s">
        <v>114</v>
      </c>
      <c r="G19023" t="s">
        <v>115</v>
      </c>
      <c r="H19023">
        <v>0</v>
      </c>
      <c r="I19023" t="s">
        <v>3993</v>
      </c>
      <c r="J19023" t="str">
        <f xml:space="preserve"> IF(Table1[[#This Row],[discount]]&gt;4, "Yes", "No")</f>
        <v>Yes</v>
      </c>
    </row>
    <row r="19024" spans="1:10">
      <c r="A19024" t="s">
        <v>779</v>
      </c>
      <c r="B19024">
        <v>0</v>
      </c>
      <c r="C19024">
        <v>398</v>
      </c>
      <c r="D19024">
        <v>1599</v>
      </c>
      <c r="E19024">
        <v>75</v>
      </c>
      <c r="F19024" t="s">
        <v>10</v>
      </c>
      <c r="G19024" t="s">
        <v>20</v>
      </c>
      <c r="H19024">
        <v>0</v>
      </c>
      <c r="I19024" t="s">
        <v>780</v>
      </c>
      <c r="J19024" t="str">
        <f xml:space="preserve"> IF(Table1[[#This Row],[discount]]&gt;4, "Yes", "No")</f>
        <v>Yes</v>
      </c>
    </row>
    <row r="19025" spans="1:10">
      <c r="A19025" t="s">
        <v>12574</v>
      </c>
      <c r="B19025">
        <v>3.7</v>
      </c>
      <c r="C19025">
        <v>395</v>
      </c>
      <c r="D19025">
        <v>1599</v>
      </c>
      <c r="E19025">
        <v>75</v>
      </c>
      <c r="F19025" t="s">
        <v>10</v>
      </c>
      <c r="G19025" t="s">
        <v>399</v>
      </c>
      <c r="H19025">
        <v>22</v>
      </c>
      <c r="I19025" t="s">
        <v>963</v>
      </c>
      <c r="J19025" t="str">
        <f xml:space="preserve"> IF(Table1[[#This Row],[discount]]&gt;4, "Yes", "No")</f>
        <v>Yes</v>
      </c>
    </row>
    <row r="19026" spans="1:10">
      <c r="A19026" t="s">
        <v>9905</v>
      </c>
      <c r="B19026">
        <v>3.4</v>
      </c>
      <c r="C19026">
        <v>389</v>
      </c>
      <c r="D19026">
        <v>1599</v>
      </c>
      <c r="E19026">
        <v>75</v>
      </c>
      <c r="F19026" t="s">
        <v>16</v>
      </c>
      <c r="G19026" t="s">
        <v>180</v>
      </c>
      <c r="H19026">
        <v>1292</v>
      </c>
      <c r="I19026" t="s">
        <v>9906</v>
      </c>
      <c r="J19026" t="str">
        <f xml:space="preserve"> IF(Table1[[#This Row],[discount]]&gt;4, "Yes", "No")</f>
        <v>Yes</v>
      </c>
    </row>
    <row r="19027" spans="1:10">
      <c r="A19027" t="s">
        <v>8998</v>
      </c>
      <c r="B19027">
        <v>3.5</v>
      </c>
      <c r="C19027">
        <v>387</v>
      </c>
      <c r="D19027">
        <v>1599</v>
      </c>
      <c r="E19027">
        <v>75</v>
      </c>
      <c r="F19027" t="s">
        <v>114</v>
      </c>
      <c r="G19027" t="s">
        <v>115</v>
      </c>
      <c r="H19027">
        <v>6</v>
      </c>
      <c r="I19027" t="s">
        <v>639</v>
      </c>
      <c r="J19027" t="str">
        <f xml:space="preserve"> IF(Table1[[#This Row],[discount]]&gt;4, "Yes", "No")</f>
        <v>Yes</v>
      </c>
    </row>
    <row r="19028" spans="1:10">
      <c r="A19028" t="s">
        <v>15214</v>
      </c>
      <c r="B19028">
        <v>3.9</v>
      </c>
      <c r="C19028">
        <v>385</v>
      </c>
      <c r="D19028">
        <v>1599</v>
      </c>
      <c r="E19028">
        <v>75</v>
      </c>
      <c r="F19028" t="s">
        <v>114</v>
      </c>
      <c r="G19028" t="s">
        <v>115</v>
      </c>
      <c r="H19028">
        <v>47</v>
      </c>
      <c r="I19028" t="s">
        <v>639</v>
      </c>
      <c r="J19028" t="str">
        <f xml:space="preserve"> IF(Table1[[#This Row],[discount]]&gt;4, "Yes", "No")</f>
        <v>Yes</v>
      </c>
    </row>
    <row r="19029" spans="1:10">
      <c r="A19029" t="s">
        <v>19434</v>
      </c>
      <c r="B19029">
        <v>4.3</v>
      </c>
      <c r="C19029">
        <v>372</v>
      </c>
      <c r="D19029">
        <v>1499</v>
      </c>
      <c r="E19029">
        <v>75</v>
      </c>
      <c r="F19029" t="s">
        <v>10</v>
      </c>
      <c r="G19029" t="s">
        <v>399</v>
      </c>
      <c r="H19029">
        <v>605</v>
      </c>
      <c r="I19029" t="s">
        <v>19435</v>
      </c>
      <c r="J19029" t="str">
        <f xml:space="preserve"> IF(Table1[[#This Row],[discount]]&gt;4, "Yes", "No")</f>
        <v>Yes</v>
      </c>
    </row>
    <row r="19030" spans="1:10">
      <c r="A19030" t="s">
        <v>18219</v>
      </c>
      <c r="B19030">
        <v>4.0999999999999996</v>
      </c>
      <c r="C19030">
        <v>349</v>
      </c>
      <c r="D19030">
        <v>1399</v>
      </c>
      <c r="E19030">
        <v>75</v>
      </c>
      <c r="F19030" t="s">
        <v>10</v>
      </c>
      <c r="G19030" t="s">
        <v>399</v>
      </c>
      <c r="H19030">
        <v>660</v>
      </c>
      <c r="I19030" t="s">
        <v>18220</v>
      </c>
      <c r="J19030" t="str">
        <f xml:space="preserve"> IF(Table1[[#This Row],[discount]]&gt;4, "Yes", "No")</f>
        <v>Yes</v>
      </c>
    </row>
    <row r="19031" spans="1:10">
      <c r="A19031" t="s">
        <v>17445</v>
      </c>
      <c r="B19031">
        <v>4</v>
      </c>
      <c r="C19031">
        <v>349</v>
      </c>
      <c r="D19031">
        <v>1399</v>
      </c>
      <c r="E19031">
        <v>75</v>
      </c>
      <c r="F19031" t="s">
        <v>16</v>
      </c>
      <c r="G19031" t="s">
        <v>479</v>
      </c>
      <c r="H19031">
        <v>4</v>
      </c>
      <c r="I19031" t="s">
        <v>7529</v>
      </c>
      <c r="J19031" t="str">
        <f xml:space="preserve"> IF(Table1[[#This Row],[discount]]&gt;4, "Yes", "No")</f>
        <v>Yes</v>
      </c>
    </row>
    <row r="19032" spans="1:10">
      <c r="A19032" t="s">
        <v>4135</v>
      </c>
      <c r="B19032">
        <v>0</v>
      </c>
      <c r="C19032">
        <v>347</v>
      </c>
      <c r="D19032">
        <v>1399</v>
      </c>
      <c r="E19032">
        <v>75</v>
      </c>
      <c r="F19032" t="s">
        <v>114</v>
      </c>
      <c r="G19032" t="s">
        <v>115</v>
      </c>
      <c r="H19032">
        <v>0</v>
      </c>
      <c r="I19032" t="s">
        <v>4136</v>
      </c>
      <c r="J19032" t="str">
        <f xml:space="preserve"> IF(Table1[[#This Row],[discount]]&gt;4, "Yes", "No")</f>
        <v>Yes</v>
      </c>
    </row>
    <row r="19033" spans="1:10">
      <c r="A19033" t="s">
        <v>2908</v>
      </c>
      <c r="B19033">
        <v>0</v>
      </c>
      <c r="C19033">
        <v>327</v>
      </c>
      <c r="D19033">
        <v>1350</v>
      </c>
      <c r="E19033">
        <v>75</v>
      </c>
      <c r="F19033" t="s">
        <v>108</v>
      </c>
      <c r="G19033" t="s">
        <v>412</v>
      </c>
      <c r="H19033">
        <v>0</v>
      </c>
      <c r="I19033" t="s">
        <v>2909</v>
      </c>
      <c r="J19033" t="str">
        <f xml:space="preserve"> IF(Table1[[#This Row],[discount]]&gt;4, "Yes", "No")</f>
        <v>Yes</v>
      </c>
    </row>
    <row r="19034" spans="1:10">
      <c r="A19034" t="s">
        <v>11208</v>
      </c>
      <c r="B19034">
        <v>3.6</v>
      </c>
      <c r="C19034">
        <v>319</v>
      </c>
      <c r="D19034">
        <v>1299</v>
      </c>
      <c r="E19034">
        <v>75</v>
      </c>
      <c r="F19034" t="s">
        <v>108</v>
      </c>
      <c r="G19034" t="s">
        <v>109</v>
      </c>
      <c r="H19034">
        <v>1718</v>
      </c>
      <c r="I19034" t="s">
        <v>11209</v>
      </c>
      <c r="J19034" t="str">
        <f xml:space="preserve"> IF(Table1[[#This Row],[discount]]&gt;4, "Yes", "No")</f>
        <v>Yes</v>
      </c>
    </row>
    <row r="19035" spans="1:10">
      <c r="A19035" t="s">
        <v>12458</v>
      </c>
      <c r="B19035">
        <v>3.8</v>
      </c>
      <c r="C19035">
        <v>314</v>
      </c>
      <c r="D19035">
        <v>1299</v>
      </c>
      <c r="E19035">
        <v>75</v>
      </c>
      <c r="F19035" t="s">
        <v>10</v>
      </c>
      <c r="G19035" t="s">
        <v>20</v>
      </c>
      <c r="H19035">
        <v>93</v>
      </c>
      <c r="I19035" t="s">
        <v>7307</v>
      </c>
      <c r="J19035" t="str">
        <f xml:space="preserve"> IF(Table1[[#This Row],[discount]]&gt;4, "Yes", "No")</f>
        <v>Yes</v>
      </c>
    </row>
    <row r="19036" spans="1:10">
      <c r="A19036" t="s">
        <v>10034</v>
      </c>
      <c r="B19036">
        <v>3.4</v>
      </c>
      <c r="C19036">
        <v>314</v>
      </c>
      <c r="D19036">
        <v>1299</v>
      </c>
      <c r="E19036">
        <v>75</v>
      </c>
      <c r="F19036" t="s">
        <v>108</v>
      </c>
      <c r="G19036" t="s">
        <v>448</v>
      </c>
      <c r="H19036">
        <v>11</v>
      </c>
      <c r="I19036" t="s">
        <v>2126</v>
      </c>
      <c r="J19036" t="str">
        <f xml:space="preserve"> IF(Table1[[#This Row],[discount]]&gt;4, "Yes", "No")</f>
        <v>Yes</v>
      </c>
    </row>
    <row r="19037" spans="1:10">
      <c r="A19037" t="s">
        <v>11807</v>
      </c>
      <c r="B19037">
        <v>4.5</v>
      </c>
      <c r="C19037">
        <v>313</v>
      </c>
      <c r="D19037">
        <v>1299</v>
      </c>
      <c r="E19037">
        <v>75</v>
      </c>
      <c r="F19037" t="s">
        <v>10</v>
      </c>
      <c r="G19037" t="s">
        <v>399</v>
      </c>
      <c r="H19037">
        <v>15</v>
      </c>
      <c r="I19037" t="s">
        <v>11808</v>
      </c>
      <c r="J19037" t="str">
        <f xml:space="preserve"> IF(Table1[[#This Row],[discount]]&gt;4, "Yes", "No")</f>
        <v>Yes</v>
      </c>
    </row>
    <row r="19038" spans="1:10">
      <c r="A19038" t="s">
        <v>11207</v>
      </c>
      <c r="B19038">
        <v>3.6</v>
      </c>
      <c r="C19038">
        <v>299</v>
      </c>
      <c r="D19038">
        <v>1199</v>
      </c>
      <c r="E19038">
        <v>75</v>
      </c>
      <c r="F19038" t="s">
        <v>108</v>
      </c>
      <c r="G19038" t="s">
        <v>109</v>
      </c>
      <c r="H19038">
        <v>2900</v>
      </c>
      <c r="I19038" t="s">
        <v>7038</v>
      </c>
      <c r="J19038" t="str">
        <f xml:space="preserve"> IF(Table1[[#This Row],[discount]]&gt;4, "Yes", "No")</f>
        <v>Yes</v>
      </c>
    </row>
    <row r="19039" spans="1:10">
      <c r="A19039" t="s">
        <v>14731</v>
      </c>
      <c r="B19039">
        <v>3.9</v>
      </c>
      <c r="C19039">
        <v>299</v>
      </c>
      <c r="D19039">
        <v>1199</v>
      </c>
      <c r="E19039">
        <v>75</v>
      </c>
      <c r="F19039" t="s">
        <v>10</v>
      </c>
      <c r="G19039" t="s">
        <v>399</v>
      </c>
      <c r="H19039">
        <v>843</v>
      </c>
      <c r="I19039" t="s">
        <v>8214</v>
      </c>
      <c r="J19039" t="str">
        <f xml:space="preserve"> IF(Table1[[#This Row],[discount]]&gt;4, "Yes", "No")</f>
        <v>Yes</v>
      </c>
    </row>
    <row r="19040" spans="1:10">
      <c r="A19040" t="s">
        <v>15468</v>
      </c>
      <c r="B19040">
        <v>3.9</v>
      </c>
      <c r="C19040">
        <v>299</v>
      </c>
      <c r="D19040">
        <v>1200</v>
      </c>
      <c r="E19040">
        <v>75</v>
      </c>
      <c r="F19040" t="s">
        <v>16</v>
      </c>
      <c r="G19040" t="s">
        <v>890</v>
      </c>
      <c r="H19040">
        <v>531</v>
      </c>
      <c r="I19040" t="s">
        <v>15469</v>
      </c>
      <c r="J19040" t="str">
        <f xml:space="preserve"> IF(Table1[[#This Row],[discount]]&gt;4, "Yes", "No")</f>
        <v>Yes</v>
      </c>
    </row>
    <row r="19041" spans="1:10">
      <c r="A19041" t="s">
        <v>15510</v>
      </c>
      <c r="B19041">
        <v>4.0999999999999996</v>
      </c>
      <c r="C19041">
        <v>299</v>
      </c>
      <c r="D19041">
        <v>1199</v>
      </c>
      <c r="E19041">
        <v>75</v>
      </c>
      <c r="F19041" t="s">
        <v>10</v>
      </c>
      <c r="G19041" t="s">
        <v>399</v>
      </c>
      <c r="H19041">
        <v>38</v>
      </c>
      <c r="I19041" t="s">
        <v>15509</v>
      </c>
      <c r="J19041" t="str">
        <f xml:space="preserve"> IF(Table1[[#This Row],[discount]]&gt;4, "Yes", "No")</f>
        <v>Yes</v>
      </c>
    </row>
    <row r="19042" spans="1:10">
      <c r="A19042" t="s">
        <v>15508</v>
      </c>
      <c r="B19042">
        <v>3.9</v>
      </c>
      <c r="C19042">
        <v>299</v>
      </c>
      <c r="D19042">
        <v>1199</v>
      </c>
      <c r="E19042">
        <v>75</v>
      </c>
      <c r="F19042" t="s">
        <v>10</v>
      </c>
      <c r="G19042" t="s">
        <v>399</v>
      </c>
      <c r="H19042">
        <v>36</v>
      </c>
      <c r="I19042" t="s">
        <v>15509</v>
      </c>
      <c r="J19042" t="str">
        <f xml:space="preserve"> IF(Table1[[#This Row],[discount]]&gt;4, "Yes", "No")</f>
        <v>Yes</v>
      </c>
    </row>
    <row r="19043" spans="1:10">
      <c r="A19043" t="s">
        <v>15510</v>
      </c>
      <c r="B19043">
        <v>3.9</v>
      </c>
      <c r="C19043">
        <v>299</v>
      </c>
      <c r="D19043">
        <v>1199</v>
      </c>
      <c r="E19043">
        <v>75</v>
      </c>
      <c r="F19043" t="s">
        <v>10</v>
      </c>
      <c r="G19043" t="s">
        <v>399</v>
      </c>
      <c r="H19043">
        <v>36</v>
      </c>
      <c r="I19043" t="s">
        <v>15509</v>
      </c>
      <c r="J19043" t="str">
        <f xml:space="preserve"> IF(Table1[[#This Row],[discount]]&gt;4, "Yes", "No")</f>
        <v>Yes</v>
      </c>
    </row>
    <row r="19044" spans="1:10">
      <c r="A19044" t="s">
        <v>8389</v>
      </c>
      <c r="B19044">
        <v>3</v>
      </c>
      <c r="C19044">
        <v>299</v>
      </c>
      <c r="D19044">
        <v>1200</v>
      </c>
      <c r="E19044">
        <v>75</v>
      </c>
      <c r="F19044" t="s">
        <v>10</v>
      </c>
      <c r="G19044" t="s">
        <v>399</v>
      </c>
      <c r="H19044">
        <v>3</v>
      </c>
      <c r="I19044" t="s">
        <v>987</v>
      </c>
      <c r="J19044" t="str">
        <f xml:space="preserve"> IF(Table1[[#This Row],[discount]]&gt;4, "Yes", "No")</f>
        <v>Yes</v>
      </c>
    </row>
    <row r="19045" spans="1:10">
      <c r="A19045" t="s">
        <v>3333</v>
      </c>
      <c r="B19045">
        <v>0</v>
      </c>
      <c r="C19045">
        <v>299</v>
      </c>
      <c r="D19045">
        <v>1200</v>
      </c>
      <c r="E19045">
        <v>75</v>
      </c>
      <c r="F19045" t="s">
        <v>108</v>
      </c>
      <c r="G19045" t="s">
        <v>109</v>
      </c>
      <c r="H19045">
        <v>0</v>
      </c>
      <c r="I19045" t="s">
        <v>3334</v>
      </c>
      <c r="J19045" t="str">
        <f xml:space="preserve"> IF(Table1[[#This Row],[discount]]&gt;4, "Yes", "No")</f>
        <v>Yes</v>
      </c>
    </row>
    <row r="19046" spans="1:10">
      <c r="A19046" t="s">
        <v>6955</v>
      </c>
      <c r="B19046">
        <v>0</v>
      </c>
      <c r="C19046">
        <v>299</v>
      </c>
      <c r="D19046">
        <v>1199</v>
      </c>
      <c r="E19046">
        <v>75</v>
      </c>
      <c r="F19046" t="s">
        <v>10</v>
      </c>
      <c r="G19046" t="s">
        <v>20</v>
      </c>
      <c r="H19046">
        <v>0</v>
      </c>
      <c r="I19046" t="s">
        <v>6956</v>
      </c>
      <c r="J19046" t="str">
        <f xml:space="preserve"> IF(Table1[[#This Row],[discount]]&gt;4, "Yes", "No")</f>
        <v>Yes</v>
      </c>
    </row>
    <row r="19047" spans="1:10">
      <c r="A19047" t="s">
        <v>7060</v>
      </c>
      <c r="B19047">
        <v>0</v>
      </c>
      <c r="C19047">
        <v>299</v>
      </c>
      <c r="D19047">
        <v>1199</v>
      </c>
      <c r="E19047">
        <v>75</v>
      </c>
      <c r="F19047" t="s">
        <v>10</v>
      </c>
      <c r="G19047" t="s">
        <v>20</v>
      </c>
      <c r="H19047">
        <v>0</v>
      </c>
      <c r="I19047" t="s">
        <v>7061</v>
      </c>
      <c r="J19047" t="str">
        <f xml:space="preserve"> IF(Table1[[#This Row],[discount]]&gt;4, "Yes", "No")</f>
        <v>Yes</v>
      </c>
    </row>
    <row r="19048" spans="1:10">
      <c r="A19048" t="s">
        <v>7094</v>
      </c>
      <c r="B19048">
        <v>0</v>
      </c>
      <c r="C19048">
        <v>299</v>
      </c>
      <c r="D19048">
        <v>1199</v>
      </c>
      <c r="E19048">
        <v>75</v>
      </c>
      <c r="F19048" t="s">
        <v>10</v>
      </c>
      <c r="G19048" t="s">
        <v>20</v>
      </c>
      <c r="H19048">
        <v>0</v>
      </c>
      <c r="I19048" t="s">
        <v>7095</v>
      </c>
      <c r="J19048" t="str">
        <f xml:space="preserve"> IF(Table1[[#This Row],[discount]]&gt;4, "Yes", "No")</f>
        <v>Yes</v>
      </c>
    </row>
    <row r="19049" spans="1:10">
      <c r="A19049" t="s">
        <v>10029</v>
      </c>
      <c r="B19049">
        <v>3.4</v>
      </c>
      <c r="C19049">
        <v>290</v>
      </c>
      <c r="D19049">
        <v>1199</v>
      </c>
      <c r="E19049">
        <v>75</v>
      </c>
      <c r="F19049" t="s">
        <v>16</v>
      </c>
      <c r="G19049" t="s">
        <v>180</v>
      </c>
      <c r="H19049">
        <v>137</v>
      </c>
      <c r="I19049" t="s">
        <v>2428</v>
      </c>
      <c r="J19049" t="str">
        <f xml:space="preserve"> IF(Table1[[#This Row],[discount]]&gt;4, "Yes", "No")</f>
        <v>Yes</v>
      </c>
    </row>
    <row r="19050" spans="1:10">
      <c r="A19050" t="s">
        <v>23380</v>
      </c>
      <c r="B19050">
        <v>4.3</v>
      </c>
      <c r="C19050">
        <v>249</v>
      </c>
      <c r="D19050">
        <v>999</v>
      </c>
      <c r="E19050">
        <v>75</v>
      </c>
      <c r="F19050" t="s">
        <v>10</v>
      </c>
      <c r="G19050" t="s">
        <v>399</v>
      </c>
      <c r="H19050">
        <v>4787</v>
      </c>
      <c r="I19050" t="s">
        <v>963</v>
      </c>
      <c r="J19050" t="str">
        <f xml:space="preserve"> IF(Table1[[#This Row],[discount]]&gt;4, "Yes", "No")</f>
        <v>Yes</v>
      </c>
    </row>
    <row r="19051" spans="1:10">
      <c r="A19051" t="s">
        <v>22698</v>
      </c>
      <c r="B19051">
        <v>3.9</v>
      </c>
      <c r="C19051">
        <v>249</v>
      </c>
      <c r="D19051">
        <v>999</v>
      </c>
      <c r="E19051">
        <v>75</v>
      </c>
      <c r="F19051" t="s">
        <v>10</v>
      </c>
      <c r="G19051" t="s">
        <v>20</v>
      </c>
      <c r="H19051">
        <v>3152</v>
      </c>
      <c r="I19051" t="s">
        <v>22699</v>
      </c>
      <c r="J19051" t="str">
        <f xml:space="preserve"> IF(Table1[[#This Row],[discount]]&gt;4, "Yes", "No")</f>
        <v>Yes</v>
      </c>
    </row>
    <row r="19052" spans="1:10">
      <c r="A19052" t="s">
        <v>23148</v>
      </c>
      <c r="B19052">
        <v>3.8</v>
      </c>
      <c r="C19052">
        <v>249</v>
      </c>
      <c r="D19052">
        <v>999</v>
      </c>
      <c r="E19052">
        <v>75</v>
      </c>
      <c r="F19052" t="s">
        <v>114</v>
      </c>
      <c r="G19052" t="s">
        <v>115</v>
      </c>
      <c r="H19052">
        <v>1658</v>
      </c>
      <c r="I19052" t="s">
        <v>13225</v>
      </c>
      <c r="J19052" t="str">
        <f xml:space="preserve"> IF(Table1[[#This Row],[discount]]&gt;4, "Yes", "No")</f>
        <v>Yes</v>
      </c>
    </row>
    <row r="19053" spans="1:10">
      <c r="A19053" t="s">
        <v>22950</v>
      </c>
      <c r="B19053">
        <v>3.8</v>
      </c>
      <c r="C19053">
        <v>249</v>
      </c>
      <c r="D19053">
        <v>999</v>
      </c>
      <c r="E19053">
        <v>75</v>
      </c>
      <c r="F19053" t="s">
        <v>108</v>
      </c>
      <c r="G19053" t="s">
        <v>109</v>
      </c>
      <c r="H19053">
        <v>634</v>
      </c>
      <c r="I19053" t="s">
        <v>22951</v>
      </c>
      <c r="J19053" t="str">
        <f xml:space="preserve"> IF(Table1[[#This Row],[discount]]&gt;4, "Yes", "No")</f>
        <v>Yes</v>
      </c>
    </row>
    <row r="19054" spans="1:10">
      <c r="A19054" t="s">
        <v>11994</v>
      </c>
      <c r="B19054">
        <v>3.9</v>
      </c>
      <c r="C19054">
        <v>249</v>
      </c>
      <c r="D19054">
        <v>999</v>
      </c>
      <c r="E19054">
        <v>75</v>
      </c>
      <c r="F19054" t="s">
        <v>10</v>
      </c>
      <c r="G19054" t="s">
        <v>399</v>
      </c>
      <c r="H19054">
        <v>588</v>
      </c>
      <c r="I19054" t="s">
        <v>11995</v>
      </c>
      <c r="J19054" t="str">
        <f xml:space="preserve"> IF(Table1[[#This Row],[discount]]&gt;4, "Yes", "No")</f>
        <v>Yes</v>
      </c>
    </row>
    <row r="19055" spans="1:10">
      <c r="A19055" t="s">
        <v>23203</v>
      </c>
      <c r="B19055">
        <v>4.0999999999999996</v>
      </c>
      <c r="C19055">
        <v>249</v>
      </c>
      <c r="D19055">
        <v>999</v>
      </c>
      <c r="E19055">
        <v>75</v>
      </c>
      <c r="F19055" t="s">
        <v>108</v>
      </c>
      <c r="G19055" t="s">
        <v>412</v>
      </c>
      <c r="H19055">
        <v>431</v>
      </c>
      <c r="I19055" t="s">
        <v>22761</v>
      </c>
      <c r="J19055" t="str">
        <f xml:space="preserve"> IF(Table1[[#This Row],[discount]]&gt;4, "Yes", "No")</f>
        <v>Yes</v>
      </c>
    </row>
    <row r="19056" spans="1:10">
      <c r="A19056" t="s">
        <v>22622</v>
      </c>
      <c r="B19056">
        <v>3.7</v>
      </c>
      <c r="C19056">
        <v>249</v>
      </c>
      <c r="D19056">
        <v>999</v>
      </c>
      <c r="E19056">
        <v>75</v>
      </c>
      <c r="F19056" t="s">
        <v>10</v>
      </c>
      <c r="G19056" t="s">
        <v>11</v>
      </c>
      <c r="H19056">
        <v>363</v>
      </c>
      <c r="I19056" t="s">
        <v>12691</v>
      </c>
      <c r="J19056" t="str">
        <f xml:space="preserve"> IF(Table1[[#This Row],[discount]]&gt;4, "Yes", "No")</f>
        <v>Yes</v>
      </c>
    </row>
    <row r="19057" spans="1:10">
      <c r="A19057" t="s">
        <v>22886</v>
      </c>
      <c r="B19057">
        <v>4.0999999999999996</v>
      </c>
      <c r="C19057">
        <v>249</v>
      </c>
      <c r="D19057">
        <v>999</v>
      </c>
      <c r="E19057">
        <v>75</v>
      </c>
      <c r="F19057" t="s">
        <v>108</v>
      </c>
      <c r="G19057" t="s">
        <v>448</v>
      </c>
      <c r="H19057">
        <v>164</v>
      </c>
      <c r="I19057" t="s">
        <v>451</v>
      </c>
      <c r="J19057" t="str">
        <f xml:space="preserve"> IF(Table1[[#This Row],[discount]]&gt;4, "Yes", "No")</f>
        <v>Yes</v>
      </c>
    </row>
    <row r="19058" spans="1:10">
      <c r="A19058" t="s">
        <v>22926</v>
      </c>
      <c r="B19058">
        <v>3.7</v>
      </c>
      <c r="C19058">
        <v>249</v>
      </c>
      <c r="D19058">
        <v>999</v>
      </c>
      <c r="E19058">
        <v>75</v>
      </c>
      <c r="F19058" t="s">
        <v>108</v>
      </c>
      <c r="G19058" t="s">
        <v>109</v>
      </c>
      <c r="H19058">
        <v>135</v>
      </c>
      <c r="I19058" t="s">
        <v>22927</v>
      </c>
      <c r="J19058" t="str">
        <f xml:space="preserve"> IF(Table1[[#This Row],[discount]]&gt;4, "Yes", "No")</f>
        <v>Yes</v>
      </c>
    </row>
    <row r="19059" spans="1:10">
      <c r="A19059" t="s">
        <v>23230</v>
      </c>
      <c r="B19059">
        <v>4</v>
      </c>
      <c r="C19059">
        <v>249</v>
      </c>
      <c r="D19059">
        <v>999</v>
      </c>
      <c r="E19059">
        <v>75</v>
      </c>
      <c r="F19059" t="s">
        <v>10</v>
      </c>
      <c r="G19059" t="s">
        <v>20</v>
      </c>
      <c r="H19059">
        <v>64</v>
      </c>
      <c r="I19059" t="s">
        <v>16518</v>
      </c>
      <c r="J19059" t="str">
        <f xml:space="preserve"> IF(Table1[[#This Row],[discount]]&gt;4, "Yes", "No")</f>
        <v>Yes</v>
      </c>
    </row>
    <row r="19060" spans="1:10">
      <c r="A19060" t="s">
        <v>23075</v>
      </c>
      <c r="B19060">
        <v>4.0999999999999996</v>
      </c>
      <c r="C19060">
        <v>249</v>
      </c>
      <c r="D19060">
        <v>999</v>
      </c>
      <c r="E19060">
        <v>75</v>
      </c>
      <c r="F19060" t="s">
        <v>16</v>
      </c>
      <c r="G19060" t="s">
        <v>479</v>
      </c>
      <c r="H19060">
        <v>40</v>
      </c>
      <c r="I19060" t="s">
        <v>141</v>
      </c>
      <c r="J19060" t="str">
        <f xml:space="preserve"> IF(Table1[[#This Row],[discount]]&gt;4, "Yes", "No")</f>
        <v>Yes</v>
      </c>
    </row>
    <row r="19061" spans="1:10">
      <c r="A19061" t="s">
        <v>22850</v>
      </c>
      <c r="B19061">
        <v>4.4000000000000004</v>
      </c>
      <c r="C19061">
        <v>249</v>
      </c>
      <c r="D19061">
        <v>999</v>
      </c>
      <c r="E19061">
        <v>75</v>
      </c>
      <c r="F19061" t="s">
        <v>108</v>
      </c>
      <c r="G19061" t="s">
        <v>448</v>
      </c>
      <c r="H19061">
        <v>37</v>
      </c>
      <c r="I19061" t="s">
        <v>22851</v>
      </c>
      <c r="J19061" t="str">
        <f xml:space="preserve"> IF(Table1[[#This Row],[discount]]&gt;4, "Yes", "No")</f>
        <v>Yes</v>
      </c>
    </row>
    <row r="19062" spans="1:10">
      <c r="A19062" t="s">
        <v>22760</v>
      </c>
      <c r="B19062">
        <v>4.4000000000000004</v>
      </c>
      <c r="C19062">
        <v>249</v>
      </c>
      <c r="D19062">
        <v>999</v>
      </c>
      <c r="E19062">
        <v>75</v>
      </c>
      <c r="F19062" t="s">
        <v>108</v>
      </c>
      <c r="G19062" t="s">
        <v>412</v>
      </c>
      <c r="H19062">
        <v>31</v>
      </c>
      <c r="I19062" t="s">
        <v>22761</v>
      </c>
      <c r="J19062" t="str">
        <f xml:space="preserve"> IF(Table1[[#This Row],[discount]]&gt;4, "Yes", "No")</f>
        <v>Yes</v>
      </c>
    </row>
    <row r="19063" spans="1:10">
      <c r="A19063" t="s">
        <v>22883</v>
      </c>
      <c r="B19063">
        <v>4.3</v>
      </c>
      <c r="C19063">
        <v>249</v>
      </c>
      <c r="D19063">
        <v>999</v>
      </c>
      <c r="E19063">
        <v>75</v>
      </c>
      <c r="F19063" t="s">
        <v>108</v>
      </c>
      <c r="G19063" t="s">
        <v>448</v>
      </c>
      <c r="H19063">
        <v>31</v>
      </c>
      <c r="I19063" t="s">
        <v>451</v>
      </c>
      <c r="J19063" t="str">
        <f xml:space="preserve"> IF(Table1[[#This Row],[discount]]&gt;4, "Yes", "No")</f>
        <v>Yes</v>
      </c>
    </row>
    <row r="19064" spans="1:10">
      <c r="A19064" t="s">
        <v>23232</v>
      </c>
      <c r="B19064">
        <v>4.4000000000000004</v>
      </c>
      <c r="C19064">
        <v>249</v>
      </c>
      <c r="D19064">
        <v>999</v>
      </c>
      <c r="E19064">
        <v>75</v>
      </c>
      <c r="F19064" t="s">
        <v>10</v>
      </c>
      <c r="G19064" t="s">
        <v>20</v>
      </c>
      <c r="H19064">
        <v>30</v>
      </c>
      <c r="I19064" t="s">
        <v>23211</v>
      </c>
      <c r="J19064" t="str">
        <f xml:space="preserve"> IF(Table1[[#This Row],[discount]]&gt;4, "Yes", "No")</f>
        <v>Yes</v>
      </c>
    </row>
    <row r="19065" spans="1:10">
      <c r="A19065" t="s">
        <v>20212</v>
      </c>
      <c r="B19065">
        <v>4.3</v>
      </c>
      <c r="C19065">
        <v>249</v>
      </c>
      <c r="D19065">
        <v>998</v>
      </c>
      <c r="E19065">
        <v>75</v>
      </c>
      <c r="F19065" t="s">
        <v>108</v>
      </c>
      <c r="G19065" t="s">
        <v>412</v>
      </c>
      <c r="H19065">
        <v>22</v>
      </c>
      <c r="I19065" t="s">
        <v>10567</v>
      </c>
      <c r="J19065" t="str">
        <f xml:space="preserve"> IF(Table1[[#This Row],[discount]]&gt;4, "Yes", "No")</f>
        <v>Yes</v>
      </c>
    </row>
    <row r="19066" spans="1:10">
      <c r="A19066" t="s">
        <v>22803</v>
      </c>
      <c r="B19066">
        <v>4</v>
      </c>
      <c r="C19066">
        <v>249</v>
      </c>
      <c r="D19066">
        <v>999</v>
      </c>
      <c r="E19066">
        <v>75</v>
      </c>
      <c r="F19066" t="s">
        <v>10</v>
      </c>
      <c r="G19066" t="s">
        <v>399</v>
      </c>
      <c r="H19066">
        <v>14</v>
      </c>
      <c r="I19066" t="s">
        <v>1004</v>
      </c>
      <c r="J19066" t="str">
        <f xml:space="preserve"> IF(Table1[[#This Row],[discount]]&gt;4, "Yes", "No")</f>
        <v>Yes</v>
      </c>
    </row>
    <row r="19067" spans="1:10">
      <c r="A19067" t="s">
        <v>14666</v>
      </c>
      <c r="B19067">
        <v>4.0999999999999996</v>
      </c>
      <c r="C19067">
        <v>249</v>
      </c>
      <c r="D19067">
        <v>999</v>
      </c>
      <c r="E19067">
        <v>75</v>
      </c>
      <c r="F19067" t="s">
        <v>10</v>
      </c>
      <c r="G19067" t="s">
        <v>20</v>
      </c>
      <c r="H19067">
        <v>10</v>
      </c>
      <c r="I19067" t="s">
        <v>14667</v>
      </c>
      <c r="J19067" t="str">
        <f xml:space="preserve"> IF(Table1[[#This Row],[discount]]&gt;4, "Yes", "No")</f>
        <v>Yes</v>
      </c>
    </row>
    <row r="19068" spans="1:10">
      <c r="A19068" t="s">
        <v>22860</v>
      </c>
      <c r="B19068">
        <v>4.3</v>
      </c>
      <c r="C19068">
        <v>249</v>
      </c>
      <c r="D19068">
        <v>999</v>
      </c>
      <c r="E19068">
        <v>75</v>
      </c>
      <c r="F19068" t="s">
        <v>108</v>
      </c>
      <c r="G19068" t="s">
        <v>448</v>
      </c>
      <c r="H19068">
        <v>10</v>
      </c>
      <c r="I19068" t="s">
        <v>451</v>
      </c>
      <c r="J19068" t="str">
        <f xml:space="preserve"> IF(Table1[[#This Row],[discount]]&gt;4, "Yes", "No")</f>
        <v>Yes</v>
      </c>
    </row>
    <row r="19069" spans="1:10">
      <c r="A19069" t="s">
        <v>12191</v>
      </c>
      <c r="B19069">
        <v>3.7</v>
      </c>
      <c r="C19069">
        <v>249</v>
      </c>
      <c r="D19069">
        <v>998</v>
      </c>
      <c r="E19069">
        <v>75</v>
      </c>
      <c r="F19069" t="s">
        <v>108</v>
      </c>
      <c r="G19069" t="s">
        <v>412</v>
      </c>
      <c r="H19069">
        <v>9</v>
      </c>
      <c r="I19069" t="s">
        <v>477</v>
      </c>
      <c r="J19069" t="str">
        <f xml:space="preserve"> IF(Table1[[#This Row],[discount]]&gt;4, "Yes", "No")</f>
        <v>Yes</v>
      </c>
    </row>
    <row r="19070" spans="1:10">
      <c r="A19070" t="s">
        <v>22859</v>
      </c>
      <c r="B19070">
        <v>4.2</v>
      </c>
      <c r="C19070">
        <v>249</v>
      </c>
      <c r="D19070">
        <v>999</v>
      </c>
      <c r="E19070">
        <v>75</v>
      </c>
      <c r="F19070" t="s">
        <v>108</v>
      </c>
      <c r="G19070" t="s">
        <v>448</v>
      </c>
      <c r="H19070">
        <v>6</v>
      </c>
      <c r="I19070" t="s">
        <v>451</v>
      </c>
      <c r="J19070" t="str">
        <f xml:space="preserve"> IF(Table1[[#This Row],[discount]]&gt;4, "Yes", "No")</f>
        <v>Yes</v>
      </c>
    </row>
    <row r="19071" spans="1:10">
      <c r="A19071" t="s">
        <v>22896</v>
      </c>
      <c r="B19071">
        <v>3.5</v>
      </c>
      <c r="C19071">
        <v>249</v>
      </c>
      <c r="D19071">
        <v>999</v>
      </c>
      <c r="E19071">
        <v>75</v>
      </c>
      <c r="F19071" t="s">
        <v>108</v>
      </c>
      <c r="G19071" t="s">
        <v>448</v>
      </c>
      <c r="H19071">
        <v>6</v>
      </c>
      <c r="I19071" t="s">
        <v>451</v>
      </c>
      <c r="J19071" t="str">
        <f xml:space="preserve"> IF(Table1[[#This Row],[discount]]&gt;4, "Yes", "No")</f>
        <v>Yes</v>
      </c>
    </row>
    <row r="19072" spans="1:10">
      <c r="A19072" t="s">
        <v>22870</v>
      </c>
      <c r="B19072">
        <v>3.6</v>
      </c>
      <c r="C19072">
        <v>249</v>
      </c>
      <c r="D19072">
        <v>999</v>
      </c>
      <c r="E19072">
        <v>75</v>
      </c>
      <c r="F19072" t="s">
        <v>108</v>
      </c>
      <c r="G19072" t="s">
        <v>448</v>
      </c>
      <c r="H19072">
        <v>5</v>
      </c>
      <c r="I19072" t="s">
        <v>11760</v>
      </c>
      <c r="J19072" t="str">
        <f xml:space="preserve"> IF(Table1[[#This Row],[discount]]&gt;4, "Yes", "No")</f>
        <v>Yes</v>
      </c>
    </row>
    <row r="19073" spans="1:10">
      <c r="A19073" t="s">
        <v>309</v>
      </c>
      <c r="B19073">
        <v>0</v>
      </c>
      <c r="C19073">
        <v>249</v>
      </c>
      <c r="D19073">
        <v>999</v>
      </c>
      <c r="E19073">
        <v>75</v>
      </c>
      <c r="F19073" t="s">
        <v>10</v>
      </c>
      <c r="G19073" t="s">
        <v>20</v>
      </c>
      <c r="H19073">
        <v>0</v>
      </c>
      <c r="I19073" t="s">
        <v>272</v>
      </c>
      <c r="J19073" t="str">
        <f xml:space="preserve"> IF(Table1[[#This Row],[discount]]&gt;4, "Yes", "No")</f>
        <v>Yes</v>
      </c>
    </row>
    <row r="19074" spans="1:10">
      <c r="A19074" t="s">
        <v>315</v>
      </c>
      <c r="B19074">
        <v>0</v>
      </c>
      <c r="C19074">
        <v>249</v>
      </c>
      <c r="D19074">
        <v>999</v>
      </c>
      <c r="E19074">
        <v>75</v>
      </c>
      <c r="F19074" t="s">
        <v>10</v>
      </c>
      <c r="G19074" t="s">
        <v>20</v>
      </c>
      <c r="H19074">
        <v>0</v>
      </c>
      <c r="I19074" t="s">
        <v>316</v>
      </c>
      <c r="J19074" t="str">
        <f xml:space="preserve"> IF(Table1[[#This Row],[discount]]&gt;4, "Yes", "No")</f>
        <v>Yes</v>
      </c>
    </row>
    <row r="19075" spans="1:10">
      <c r="A19075" t="s">
        <v>456</v>
      </c>
      <c r="B19075">
        <v>0</v>
      </c>
      <c r="C19075">
        <v>249</v>
      </c>
      <c r="D19075">
        <v>999</v>
      </c>
      <c r="E19075">
        <v>75</v>
      </c>
      <c r="F19075" t="s">
        <v>108</v>
      </c>
      <c r="G19075" t="s">
        <v>448</v>
      </c>
      <c r="H19075">
        <v>0</v>
      </c>
      <c r="I19075" t="s">
        <v>457</v>
      </c>
      <c r="J19075" t="str">
        <f xml:space="preserve"> IF(Table1[[#This Row],[discount]]&gt;4, "Yes", "No")</f>
        <v>Yes</v>
      </c>
    </row>
    <row r="19076" spans="1:10">
      <c r="A19076" t="s">
        <v>663</v>
      </c>
      <c r="B19076">
        <v>0</v>
      </c>
      <c r="C19076">
        <v>249</v>
      </c>
      <c r="D19076">
        <v>999</v>
      </c>
      <c r="E19076">
        <v>75</v>
      </c>
      <c r="F19076" t="s">
        <v>114</v>
      </c>
      <c r="G19076" t="s">
        <v>115</v>
      </c>
      <c r="H19076">
        <v>0</v>
      </c>
      <c r="I19076" t="s">
        <v>664</v>
      </c>
      <c r="J19076" t="str">
        <f xml:space="preserve"> IF(Table1[[#This Row],[discount]]&gt;4, "Yes", "No")</f>
        <v>Yes</v>
      </c>
    </row>
    <row r="19077" spans="1:10">
      <c r="A19077" t="s">
        <v>687</v>
      </c>
      <c r="B19077">
        <v>0</v>
      </c>
      <c r="C19077">
        <v>249</v>
      </c>
      <c r="D19077">
        <v>999</v>
      </c>
      <c r="E19077">
        <v>75</v>
      </c>
      <c r="F19077" t="s">
        <v>114</v>
      </c>
      <c r="G19077" t="s">
        <v>115</v>
      </c>
      <c r="H19077">
        <v>0</v>
      </c>
      <c r="I19077" t="s">
        <v>664</v>
      </c>
      <c r="J19077" t="str">
        <f xml:space="preserve"> IF(Table1[[#This Row],[discount]]&gt;4, "Yes", "No")</f>
        <v>Yes</v>
      </c>
    </row>
    <row r="19078" spans="1:10">
      <c r="A19078" t="s">
        <v>708</v>
      </c>
      <c r="B19078">
        <v>0</v>
      </c>
      <c r="C19078">
        <v>249</v>
      </c>
      <c r="D19078">
        <v>999</v>
      </c>
      <c r="E19078">
        <v>75</v>
      </c>
      <c r="F19078" t="s">
        <v>114</v>
      </c>
      <c r="G19078" t="s">
        <v>115</v>
      </c>
      <c r="H19078">
        <v>0</v>
      </c>
      <c r="I19078" t="s">
        <v>664</v>
      </c>
      <c r="J19078" t="str">
        <f xml:space="preserve"> IF(Table1[[#This Row],[discount]]&gt;4, "Yes", "No")</f>
        <v>Yes</v>
      </c>
    </row>
    <row r="19079" spans="1:10">
      <c r="A19079" t="s">
        <v>897</v>
      </c>
      <c r="B19079">
        <v>0</v>
      </c>
      <c r="C19079">
        <v>249</v>
      </c>
      <c r="D19079">
        <v>999</v>
      </c>
      <c r="E19079">
        <v>75</v>
      </c>
      <c r="F19079" t="s">
        <v>16</v>
      </c>
      <c r="G19079" t="s">
        <v>890</v>
      </c>
      <c r="H19079">
        <v>0</v>
      </c>
      <c r="I19079" t="s">
        <v>898</v>
      </c>
      <c r="J19079" t="str">
        <f xml:space="preserve"> IF(Table1[[#This Row],[discount]]&gt;4, "Yes", "No")</f>
        <v>Yes</v>
      </c>
    </row>
    <row r="19080" spans="1:10">
      <c r="A19080" t="s">
        <v>911</v>
      </c>
      <c r="B19080">
        <v>0</v>
      </c>
      <c r="C19080">
        <v>249</v>
      </c>
      <c r="D19080">
        <v>999</v>
      </c>
      <c r="E19080">
        <v>75</v>
      </c>
      <c r="F19080" t="s">
        <v>16</v>
      </c>
      <c r="G19080" t="s">
        <v>890</v>
      </c>
      <c r="H19080">
        <v>0</v>
      </c>
      <c r="I19080" t="s">
        <v>898</v>
      </c>
      <c r="J19080" t="str">
        <f xml:space="preserve"> IF(Table1[[#This Row],[discount]]&gt;4, "Yes", "No")</f>
        <v>Yes</v>
      </c>
    </row>
    <row r="19081" spans="1:10">
      <c r="A19081" t="s">
        <v>22932</v>
      </c>
      <c r="B19081">
        <v>3.2</v>
      </c>
      <c r="C19081">
        <v>248</v>
      </c>
      <c r="D19081">
        <v>999</v>
      </c>
      <c r="E19081">
        <v>75</v>
      </c>
      <c r="F19081" t="s">
        <v>108</v>
      </c>
      <c r="G19081" t="s">
        <v>109</v>
      </c>
      <c r="H19081">
        <v>39</v>
      </c>
      <c r="I19081" t="s">
        <v>22933</v>
      </c>
      <c r="J19081" t="str">
        <f xml:space="preserve"> IF(Table1[[#This Row],[discount]]&gt;4, "Yes", "No")</f>
        <v>Yes</v>
      </c>
    </row>
    <row r="19082" spans="1:10">
      <c r="A19082" t="s">
        <v>23045</v>
      </c>
      <c r="B19082">
        <v>3</v>
      </c>
      <c r="C19082">
        <v>248</v>
      </c>
      <c r="D19082">
        <v>999</v>
      </c>
      <c r="E19082">
        <v>75</v>
      </c>
      <c r="F19082" t="s">
        <v>16</v>
      </c>
      <c r="G19082" t="s">
        <v>180</v>
      </c>
      <c r="H19082">
        <v>6</v>
      </c>
      <c r="I19082" t="s">
        <v>2121</v>
      </c>
      <c r="J19082" t="str">
        <f xml:space="preserve"> IF(Table1[[#This Row],[discount]]&gt;4, "Yes", "No")</f>
        <v>Yes</v>
      </c>
    </row>
    <row r="19083" spans="1:10">
      <c r="A19083" t="s">
        <v>10959</v>
      </c>
      <c r="B19083">
        <v>3.6</v>
      </c>
      <c r="C19083">
        <v>247</v>
      </c>
      <c r="D19083">
        <v>999</v>
      </c>
      <c r="E19083">
        <v>75</v>
      </c>
      <c r="F19083" t="s">
        <v>108</v>
      </c>
      <c r="G19083" t="s">
        <v>109</v>
      </c>
      <c r="H19083">
        <v>689</v>
      </c>
      <c r="I19083" t="s">
        <v>10960</v>
      </c>
      <c r="J19083" t="str">
        <f xml:space="preserve"> IF(Table1[[#This Row],[discount]]&gt;4, "Yes", "No")</f>
        <v>Yes</v>
      </c>
    </row>
    <row r="19084" spans="1:10">
      <c r="A19084" t="s">
        <v>23187</v>
      </c>
      <c r="B19084">
        <v>3.1</v>
      </c>
      <c r="C19084">
        <v>247</v>
      </c>
      <c r="D19084">
        <v>999</v>
      </c>
      <c r="E19084">
        <v>75</v>
      </c>
      <c r="F19084" t="s">
        <v>114</v>
      </c>
      <c r="G19084" t="s">
        <v>115</v>
      </c>
      <c r="H19084">
        <v>7</v>
      </c>
      <c r="I19084" t="s">
        <v>23188</v>
      </c>
      <c r="J19084" t="str">
        <f xml:space="preserve"> IF(Table1[[#This Row],[discount]]&gt;4, "Yes", "No")</f>
        <v>Yes</v>
      </c>
    </row>
    <row r="19085" spans="1:10">
      <c r="A19085" t="s">
        <v>22684</v>
      </c>
      <c r="B19085">
        <v>3.8</v>
      </c>
      <c r="C19085">
        <v>247</v>
      </c>
      <c r="D19085">
        <v>999</v>
      </c>
      <c r="E19085">
        <v>75</v>
      </c>
      <c r="F19085" t="s">
        <v>16</v>
      </c>
      <c r="G19085" t="s">
        <v>17</v>
      </c>
      <c r="H19085">
        <v>6</v>
      </c>
      <c r="I19085" t="s">
        <v>12679</v>
      </c>
      <c r="J19085" t="str">
        <f xml:space="preserve"> IF(Table1[[#This Row],[discount]]&gt;4, "Yes", "No")</f>
        <v>Yes</v>
      </c>
    </row>
    <row r="19086" spans="1:10">
      <c r="A19086" t="s">
        <v>22940</v>
      </c>
      <c r="B19086">
        <v>3.6</v>
      </c>
      <c r="C19086">
        <v>246</v>
      </c>
      <c r="D19086">
        <v>999</v>
      </c>
      <c r="E19086">
        <v>75</v>
      </c>
      <c r="F19086" t="s">
        <v>108</v>
      </c>
      <c r="G19086" t="s">
        <v>109</v>
      </c>
      <c r="H19086">
        <v>66</v>
      </c>
      <c r="I19086" t="s">
        <v>971</v>
      </c>
      <c r="J19086" t="str">
        <f xml:space="preserve"> IF(Table1[[#This Row],[discount]]&gt;4, "Yes", "No")</f>
        <v>Yes</v>
      </c>
    </row>
    <row r="19087" spans="1:10">
      <c r="A19087" t="s">
        <v>23246</v>
      </c>
      <c r="B19087">
        <v>4.3</v>
      </c>
      <c r="C19087">
        <v>246</v>
      </c>
      <c r="D19087">
        <v>999</v>
      </c>
      <c r="E19087">
        <v>75</v>
      </c>
      <c r="F19087" t="s">
        <v>108</v>
      </c>
      <c r="G19087" t="s">
        <v>577</v>
      </c>
      <c r="H19087">
        <v>31</v>
      </c>
      <c r="I19087" t="s">
        <v>451</v>
      </c>
      <c r="J19087" t="str">
        <f xml:space="preserve"> IF(Table1[[#This Row],[discount]]&gt;4, "Yes", "No")</f>
        <v>Yes</v>
      </c>
    </row>
    <row r="19088" spans="1:10">
      <c r="A19088" t="s">
        <v>23297</v>
      </c>
      <c r="B19088">
        <v>4.0999999999999996</v>
      </c>
      <c r="C19088">
        <v>245</v>
      </c>
      <c r="D19088">
        <v>999</v>
      </c>
      <c r="E19088">
        <v>75</v>
      </c>
      <c r="F19088" t="s">
        <v>16</v>
      </c>
      <c r="G19088" t="s">
        <v>890</v>
      </c>
      <c r="H19088">
        <v>15</v>
      </c>
      <c r="I19088" t="s">
        <v>23298</v>
      </c>
      <c r="J19088" t="str">
        <f xml:space="preserve"> IF(Table1[[#This Row],[discount]]&gt;4, "Yes", "No")</f>
        <v>Yes</v>
      </c>
    </row>
    <row r="19089" spans="1:10">
      <c r="A19089" t="s">
        <v>8033</v>
      </c>
      <c r="B19089">
        <v>3.7</v>
      </c>
      <c r="C19089">
        <v>245</v>
      </c>
      <c r="D19089">
        <v>984</v>
      </c>
      <c r="E19089">
        <v>75</v>
      </c>
      <c r="F19089" t="s">
        <v>16</v>
      </c>
      <c r="G19089" t="s">
        <v>479</v>
      </c>
      <c r="H19089">
        <v>3</v>
      </c>
      <c r="I19089" t="s">
        <v>5483</v>
      </c>
      <c r="J19089" t="str">
        <f xml:space="preserve"> IF(Table1[[#This Row],[discount]]&gt;4, "Yes", "No")</f>
        <v>Yes</v>
      </c>
    </row>
    <row r="19090" spans="1:10">
      <c r="A19090" t="s">
        <v>371</v>
      </c>
      <c r="B19090">
        <v>0</v>
      </c>
      <c r="C19090">
        <v>245</v>
      </c>
      <c r="D19090">
        <v>999</v>
      </c>
      <c r="E19090">
        <v>75</v>
      </c>
      <c r="F19090" t="s">
        <v>10</v>
      </c>
      <c r="G19090" t="s">
        <v>11</v>
      </c>
      <c r="H19090">
        <v>0</v>
      </c>
      <c r="I19090" t="s">
        <v>372</v>
      </c>
      <c r="J19090" t="str">
        <f xml:space="preserve"> IF(Table1[[#This Row],[discount]]&gt;4, "Yes", "No")</f>
        <v>Yes</v>
      </c>
    </row>
    <row r="19091" spans="1:10">
      <c r="A19091" t="s">
        <v>474</v>
      </c>
      <c r="B19091">
        <v>0</v>
      </c>
      <c r="C19091">
        <v>245</v>
      </c>
      <c r="D19091">
        <v>999</v>
      </c>
      <c r="E19091">
        <v>75</v>
      </c>
      <c r="F19091" t="s">
        <v>108</v>
      </c>
      <c r="G19091" t="s">
        <v>109</v>
      </c>
      <c r="H19091">
        <v>0</v>
      </c>
      <c r="I19091" t="s">
        <v>475</v>
      </c>
      <c r="J19091" t="str">
        <f xml:space="preserve"> IF(Table1[[#This Row],[discount]]&gt;4, "Yes", "No")</f>
        <v>Yes</v>
      </c>
    </row>
    <row r="19092" spans="1:10">
      <c r="A19092" t="s">
        <v>747</v>
      </c>
      <c r="B19092">
        <v>0</v>
      </c>
      <c r="C19092">
        <v>245</v>
      </c>
      <c r="D19092">
        <v>999</v>
      </c>
      <c r="E19092">
        <v>75</v>
      </c>
      <c r="F19092" t="s">
        <v>10</v>
      </c>
      <c r="G19092" t="s">
        <v>20</v>
      </c>
      <c r="H19092">
        <v>0</v>
      </c>
      <c r="I19092" t="s">
        <v>748</v>
      </c>
      <c r="J19092" t="str">
        <f xml:space="preserve"> IF(Table1[[#This Row],[discount]]&gt;4, "Yes", "No")</f>
        <v>Yes</v>
      </c>
    </row>
    <row r="19093" spans="1:10">
      <c r="A19093" t="s">
        <v>2747</v>
      </c>
      <c r="B19093">
        <v>3.8</v>
      </c>
      <c r="C19093">
        <v>244</v>
      </c>
      <c r="D19093">
        <v>999</v>
      </c>
      <c r="E19093">
        <v>75</v>
      </c>
      <c r="F19093" t="s">
        <v>16</v>
      </c>
      <c r="G19093" t="s">
        <v>17</v>
      </c>
      <c r="H19093">
        <v>126</v>
      </c>
      <c r="I19093" t="s">
        <v>18</v>
      </c>
      <c r="J19093" t="str">
        <f xml:space="preserve"> IF(Table1[[#This Row],[discount]]&gt;4, "Yes", "No")</f>
        <v>Yes</v>
      </c>
    </row>
    <row r="19094" spans="1:10">
      <c r="A19094" t="s">
        <v>361</v>
      </c>
      <c r="B19094">
        <v>0</v>
      </c>
      <c r="C19094">
        <v>244</v>
      </c>
      <c r="D19094">
        <v>999</v>
      </c>
      <c r="E19094">
        <v>75</v>
      </c>
      <c r="F19094" t="s">
        <v>10</v>
      </c>
      <c r="G19094" t="s">
        <v>11</v>
      </c>
      <c r="H19094">
        <v>0</v>
      </c>
      <c r="I19094" t="s">
        <v>362</v>
      </c>
      <c r="J19094" t="str">
        <f xml:space="preserve"> IF(Table1[[#This Row],[discount]]&gt;4, "Yes", "No")</f>
        <v>Yes</v>
      </c>
    </row>
    <row r="19095" spans="1:10">
      <c r="A19095" t="s">
        <v>4204</v>
      </c>
      <c r="B19095">
        <v>0</v>
      </c>
      <c r="C19095">
        <v>244</v>
      </c>
      <c r="D19095">
        <v>990</v>
      </c>
      <c r="E19095">
        <v>75</v>
      </c>
      <c r="F19095" t="s">
        <v>114</v>
      </c>
      <c r="G19095" t="s">
        <v>115</v>
      </c>
      <c r="H19095">
        <v>0</v>
      </c>
      <c r="I19095" t="s">
        <v>639</v>
      </c>
      <c r="J19095" t="str">
        <f xml:space="preserve"> IF(Table1[[#This Row],[discount]]&gt;4, "Yes", "No")</f>
        <v>Yes</v>
      </c>
    </row>
    <row r="19096" spans="1:10">
      <c r="A19096" t="s">
        <v>23246</v>
      </c>
      <c r="B19096">
        <v>4.4000000000000004</v>
      </c>
      <c r="C19096">
        <v>243</v>
      </c>
      <c r="D19096">
        <v>999</v>
      </c>
      <c r="E19096">
        <v>75</v>
      </c>
      <c r="F19096" t="s">
        <v>108</v>
      </c>
      <c r="G19096" t="s">
        <v>577</v>
      </c>
      <c r="H19096">
        <v>141</v>
      </c>
      <c r="I19096" t="s">
        <v>451</v>
      </c>
      <c r="J19096" t="str">
        <f xml:space="preserve"> IF(Table1[[#This Row],[discount]]&gt;4, "Yes", "No")</f>
        <v>Yes</v>
      </c>
    </row>
    <row r="19097" spans="1:10">
      <c r="A19097" t="s">
        <v>22911</v>
      </c>
      <c r="B19097">
        <v>3.7</v>
      </c>
      <c r="C19097">
        <v>242</v>
      </c>
      <c r="D19097">
        <v>999</v>
      </c>
      <c r="E19097">
        <v>75</v>
      </c>
      <c r="F19097" t="s">
        <v>108</v>
      </c>
      <c r="G19097" t="s">
        <v>109</v>
      </c>
      <c r="H19097">
        <v>832</v>
      </c>
      <c r="I19097" t="s">
        <v>22912</v>
      </c>
      <c r="J19097" t="str">
        <f xml:space="preserve"> IF(Table1[[#This Row],[discount]]&gt;4, "Yes", "No")</f>
        <v>Yes</v>
      </c>
    </row>
    <row r="19098" spans="1:10">
      <c r="A19098" t="s">
        <v>22917</v>
      </c>
      <c r="B19098">
        <v>3.8</v>
      </c>
      <c r="C19098">
        <v>242</v>
      </c>
      <c r="D19098">
        <v>999</v>
      </c>
      <c r="E19098">
        <v>75</v>
      </c>
      <c r="F19098" t="s">
        <v>108</v>
      </c>
      <c r="G19098" t="s">
        <v>109</v>
      </c>
      <c r="H19098">
        <v>619</v>
      </c>
      <c r="I19098" t="s">
        <v>9525</v>
      </c>
      <c r="J19098" t="str">
        <f xml:space="preserve"> IF(Table1[[#This Row],[discount]]&gt;4, "Yes", "No")</f>
        <v>Yes</v>
      </c>
    </row>
    <row r="19099" spans="1:10">
      <c r="A19099" t="s">
        <v>23122</v>
      </c>
      <c r="B19099">
        <v>3.9</v>
      </c>
      <c r="C19099">
        <v>241</v>
      </c>
      <c r="D19099">
        <v>999</v>
      </c>
      <c r="E19099">
        <v>75</v>
      </c>
      <c r="F19099" t="s">
        <v>10</v>
      </c>
      <c r="G19099" t="s">
        <v>11</v>
      </c>
      <c r="H19099">
        <v>21</v>
      </c>
      <c r="I19099" t="s">
        <v>596</v>
      </c>
      <c r="J19099" t="str">
        <f xml:space="preserve"> IF(Table1[[#This Row],[discount]]&gt;4, "Yes", "No")</f>
        <v>Yes</v>
      </c>
    </row>
    <row r="19100" spans="1:10">
      <c r="A19100" t="s">
        <v>22905</v>
      </c>
      <c r="B19100">
        <v>3.7</v>
      </c>
      <c r="C19100">
        <v>240</v>
      </c>
      <c r="D19100">
        <v>999</v>
      </c>
      <c r="E19100">
        <v>75</v>
      </c>
      <c r="F19100" t="s">
        <v>108</v>
      </c>
      <c r="G19100" t="s">
        <v>109</v>
      </c>
      <c r="H19100">
        <v>767</v>
      </c>
      <c r="I19100" t="s">
        <v>22906</v>
      </c>
      <c r="J19100" t="str">
        <f xml:space="preserve"> IF(Table1[[#This Row],[discount]]&gt;4, "Yes", "No")</f>
        <v>Yes</v>
      </c>
    </row>
    <row r="19101" spans="1:10">
      <c r="A19101" t="s">
        <v>22880</v>
      </c>
      <c r="B19101">
        <v>3.6</v>
      </c>
      <c r="C19101">
        <v>240</v>
      </c>
      <c r="D19101">
        <v>999</v>
      </c>
      <c r="E19101">
        <v>75</v>
      </c>
      <c r="F19101" t="s">
        <v>108</v>
      </c>
      <c r="G19101" t="s">
        <v>448</v>
      </c>
      <c r="H19101">
        <v>114</v>
      </c>
      <c r="I19101" t="s">
        <v>22881</v>
      </c>
      <c r="J19101" t="str">
        <f xml:space="preserve"> IF(Table1[[#This Row],[discount]]&gt;4, "Yes", "No")</f>
        <v>Yes</v>
      </c>
    </row>
    <row r="19102" spans="1:10">
      <c r="A19102" t="s">
        <v>287</v>
      </c>
      <c r="B19102">
        <v>0</v>
      </c>
      <c r="C19102">
        <v>240</v>
      </c>
      <c r="D19102">
        <v>999</v>
      </c>
      <c r="E19102">
        <v>75</v>
      </c>
      <c r="F19102" t="s">
        <v>10</v>
      </c>
      <c r="G19102" t="s">
        <v>20</v>
      </c>
      <c r="H19102">
        <v>0</v>
      </c>
      <c r="I19102" t="s">
        <v>288</v>
      </c>
      <c r="J19102" t="str">
        <f xml:space="preserve"> IF(Table1[[#This Row],[discount]]&gt;4, "Yes", "No")</f>
        <v>Yes</v>
      </c>
    </row>
    <row r="19103" spans="1:10">
      <c r="A19103" t="s">
        <v>305</v>
      </c>
      <c r="B19103">
        <v>0</v>
      </c>
      <c r="C19103">
        <v>240</v>
      </c>
      <c r="D19103">
        <v>999</v>
      </c>
      <c r="E19103">
        <v>75</v>
      </c>
      <c r="F19103" t="s">
        <v>10</v>
      </c>
      <c r="G19103" t="s">
        <v>20</v>
      </c>
      <c r="H19103">
        <v>0</v>
      </c>
      <c r="I19103" t="s">
        <v>306</v>
      </c>
      <c r="J19103" t="str">
        <f xml:space="preserve"> IF(Table1[[#This Row],[discount]]&gt;4, "Yes", "No")</f>
        <v>Yes</v>
      </c>
    </row>
    <row r="19104" spans="1:10">
      <c r="A19104" t="s">
        <v>543</v>
      </c>
      <c r="B19104">
        <v>0</v>
      </c>
      <c r="C19104">
        <v>240</v>
      </c>
      <c r="D19104">
        <v>999</v>
      </c>
      <c r="E19104">
        <v>75</v>
      </c>
      <c r="F19104" t="s">
        <v>16</v>
      </c>
      <c r="G19104" t="s">
        <v>479</v>
      </c>
      <c r="H19104">
        <v>0</v>
      </c>
      <c r="I19104" t="s">
        <v>544</v>
      </c>
      <c r="J19104" t="str">
        <f xml:space="preserve"> IF(Table1[[#This Row],[discount]]&gt;4, "Yes", "No")</f>
        <v>Yes</v>
      </c>
    </row>
    <row r="19105" spans="1:10">
      <c r="A19105" t="s">
        <v>15110</v>
      </c>
      <c r="B19105">
        <v>3.9</v>
      </c>
      <c r="C19105">
        <v>236</v>
      </c>
      <c r="D19105">
        <v>980</v>
      </c>
      <c r="E19105">
        <v>75</v>
      </c>
      <c r="F19105" t="s">
        <v>108</v>
      </c>
      <c r="G19105" t="s">
        <v>448</v>
      </c>
      <c r="H19105">
        <v>1164</v>
      </c>
      <c r="I19105" t="s">
        <v>2889</v>
      </c>
      <c r="J19105" t="str">
        <f xml:space="preserve"> IF(Table1[[#This Row],[discount]]&gt;4, "Yes", "No")</f>
        <v>Yes</v>
      </c>
    </row>
    <row r="19106" spans="1:10">
      <c r="A19106" t="s">
        <v>15100</v>
      </c>
      <c r="B19106">
        <v>3.9</v>
      </c>
      <c r="C19106">
        <v>236</v>
      </c>
      <c r="D19106">
        <v>980</v>
      </c>
      <c r="E19106">
        <v>75</v>
      </c>
      <c r="F19106" t="s">
        <v>108</v>
      </c>
      <c r="G19106" t="s">
        <v>448</v>
      </c>
      <c r="H19106">
        <v>1164</v>
      </c>
      <c r="I19106" t="s">
        <v>2889</v>
      </c>
      <c r="J19106" t="str">
        <f xml:space="preserve"> IF(Table1[[#This Row],[discount]]&gt;4, "Yes", "No")</f>
        <v>Yes</v>
      </c>
    </row>
    <row r="19107" spans="1:10">
      <c r="A19107" t="s">
        <v>9699</v>
      </c>
      <c r="B19107">
        <v>3.3</v>
      </c>
      <c r="C19107">
        <v>223</v>
      </c>
      <c r="D19107">
        <v>899</v>
      </c>
      <c r="E19107">
        <v>75</v>
      </c>
      <c r="F19107" t="s">
        <v>114</v>
      </c>
      <c r="G19107" t="s">
        <v>115</v>
      </c>
      <c r="H19107">
        <v>16</v>
      </c>
      <c r="I19107" t="s">
        <v>9700</v>
      </c>
      <c r="J19107" t="str">
        <f xml:space="preserve"> IF(Table1[[#This Row],[discount]]&gt;4, "Yes", "No")</f>
        <v>Yes</v>
      </c>
    </row>
    <row r="19108" spans="1:10">
      <c r="A19108" t="s">
        <v>10675</v>
      </c>
      <c r="B19108">
        <v>3.5</v>
      </c>
      <c r="C19108">
        <v>220</v>
      </c>
      <c r="D19108">
        <v>897</v>
      </c>
      <c r="E19108">
        <v>75</v>
      </c>
      <c r="F19108" t="s">
        <v>108</v>
      </c>
      <c r="G19108" t="s">
        <v>577</v>
      </c>
      <c r="H19108">
        <v>346</v>
      </c>
      <c r="I19108" t="s">
        <v>3411</v>
      </c>
      <c r="J19108" t="str">
        <f xml:space="preserve"> IF(Table1[[#This Row],[discount]]&gt;4, "Yes", "No")</f>
        <v>Yes</v>
      </c>
    </row>
    <row r="19109" spans="1:10">
      <c r="A19109" t="s">
        <v>13468</v>
      </c>
      <c r="B19109">
        <v>3.8</v>
      </c>
      <c r="C19109">
        <v>219</v>
      </c>
      <c r="D19109">
        <v>899</v>
      </c>
      <c r="E19109">
        <v>75</v>
      </c>
      <c r="F19109" t="s">
        <v>10</v>
      </c>
      <c r="G19109" t="s">
        <v>399</v>
      </c>
      <c r="H19109">
        <v>17</v>
      </c>
      <c r="I19109" t="s">
        <v>963</v>
      </c>
      <c r="J19109" t="str">
        <f xml:space="preserve"> IF(Table1[[#This Row],[discount]]&gt;4, "Yes", "No")</f>
        <v>Yes</v>
      </c>
    </row>
    <row r="19110" spans="1:10">
      <c r="A19110" t="s">
        <v>19490</v>
      </c>
      <c r="B19110">
        <v>4.3</v>
      </c>
      <c r="C19110">
        <v>219</v>
      </c>
      <c r="D19110">
        <v>899</v>
      </c>
      <c r="E19110">
        <v>75</v>
      </c>
      <c r="F19110" t="s">
        <v>10</v>
      </c>
      <c r="G19110" t="s">
        <v>399</v>
      </c>
      <c r="H19110">
        <v>8</v>
      </c>
      <c r="I19110" t="s">
        <v>963</v>
      </c>
      <c r="J19110" t="str">
        <f xml:space="preserve"> IF(Table1[[#This Row],[discount]]&gt;4, "Yes", "No")</f>
        <v>Yes</v>
      </c>
    </row>
    <row r="19111" spans="1:10">
      <c r="A19111" t="s">
        <v>9030</v>
      </c>
      <c r="B19111">
        <v>2.7</v>
      </c>
      <c r="C19111">
        <v>219</v>
      </c>
      <c r="D19111">
        <v>899</v>
      </c>
      <c r="E19111">
        <v>75</v>
      </c>
      <c r="F19111" t="s">
        <v>10</v>
      </c>
      <c r="G19111" t="s">
        <v>399</v>
      </c>
      <c r="H19111">
        <v>6</v>
      </c>
      <c r="I19111" t="s">
        <v>963</v>
      </c>
      <c r="J19111" t="str">
        <f xml:space="preserve"> IF(Table1[[#This Row],[discount]]&gt;4, "Yes", "No")</f>
        <v>Yes</v>
      </c>
    </row>
    <row r="19112" spans="1:10">
      <c r="A19112" t="s">
        <v>8893</v>
      </c>
      <c r="B19112">
        <v>3.2</v>
      </c>
      <c r="C19112">
        <v>219</v>
      </c>
      <c r="D19112">
        <v>899</v>
      </c>
      <c r="E19112">
        <v>75</v>
      </c>
      <c r="F19112" t="s">
        <v>10</v>
      </c>
      <c r="G19112" t="s">
        <v>399</v>
      </c>
      <c r="H19112">
        <v>5</v>
      </c>
      <c r="I19112" t="s">
        <v>963</v>
      </c>
      <c r="J19112" t="str">
        <f xml:space="preserve"> IF(Table1[[#This Row],[discount]]&gt;4, "Yes", "No")</f>
        <v>Yes</v>
      </c>
    </row>
    <row r="19113" spans="1:10">
      <c r="A19113" t="s">
        <v>6872</v>
      </c>
      <c r="B19113">
        <v>0</v>
      </c>
      <c r="C19113">
        <v>219</v>
      </c>
      <c r="D19113">
        <v>899</v>
      </c>
      <c r="E19113">
        <v>75</v>
      </c>
      <c r="F19113" t="s">
        <v>10</v>
      </c>
      <c r="G19113" t="s">
        <v>399</v>
      </c>
      <c r="H19113">
        <v>0</v>
      </c>
      <c r="I19113" t="s">
        <v>963</v>
      </c>
      <c r="J19113" t="str">
        <f xml:space="preserve"> IF(Table1[[#This Row],[discount]]&gt;4, "Yes", "No")</f>
        <v>Yes</v>
      </c>
    </row>
    <row r="19114" spans="1:10">
      <c r="A19114" t="s">
        <v>6880</v>
      </c>
      <c r="B19114">
        <v>0</v>
      </c>
      <c r="C19114">
        <v>219</v>
      </c>
      <c r="D19114">
        <v>899</v>
      </c>
      <c r="E19114">
        <v>75</v>
      </c>
      <c r="F19114" t="s">
        <v>10</v>
      </c>
      <c r="G19114" t="s">
        <v>399</v>
      </c>
      <c r="H19114">
        <v>0</v>
      </c>
      <c r="I19114" t="s">
        <v>963</v>
      </c>
      <c r="J19114" t="str">
        <f xml:space="preserve"> IF(Table1[[#This Row],[discount]]&gt;4, "Yes", "No")</f>
        <v>Yes</v>
      </c>
    </row>
    <row r="19115" spans="1:10">
      <c r="A19115" t="s">
        <v>12366</v>
      </c>
      <c r="B19115">
        <v>3.7</v>
      </c>
      <c r="C19115">
        <v>218</v>
      </c>
      <c r="D19115">
        <v>899</v>
      </c>
      <c r="E19115">
        <v>75</v>
      </c>
      <c r="F19115" t="s">
        <v>114</v>
      </c>
      <c r="G19115" t="s">
        <v>115</v>
      </c>
      <c r="H19115">
        <v>146</v>
      </c>
      <c r="I19115" t="s">
        <v>12367</v>
      </c>
      <c r="J19115" t="str">
        <f xml:space="preserve"> IF(Table1[[#This Row],[discount]]&gt;4, "Yes", "No")</f>
        <v>Yes</v>
      </c>
    </row>
    <row r="19116" spans="1:10">
      <c r="A19116" t="s">
        <v>9914</v>
      </c>
      <c r="B19116">
        <v>3.4</v>
      </c>
      <c r="C19116">
        <v>218</v>
      </c>
      <c r="D19116">
        <v>899</v>
      </c>
      <c r="E19116">
        <v>75</v>
      </c>
      <c r="F19116" t="s">
        <v>16</v>
      </c>
      <c r="G19116" t="s">
        <v>17</v>
      </c>
      <c r="H19116">
        <v>24</v>
      </c>
      <c r="I19116" t="s">
        <v>232</v>
      </c>
      <c r="J19116" t="str">
        <f xml:space="preserve"> IF(Table1[[#This Row],[discount]]&gt;4, "Yes", "No")</f>
        <v>Yes</v>
      </c>
    </row>
    <row r="19117" spans="1:10">
      <c r="A19117" t="s">
        <v>20997</v>
      </c>
      <c r="B19117">
        <v>4.2</v>
      </c>
      <c r="C19117">
        <v>217</v>
      </c>
      <c r="D19117">
        <v>869</v>
      </c>
      <c r="E19117">
        <v>75</v>
      </c>
      <c r="F19117" t="s">
        <v>10</v>
      </c>
      <c r="G19117" t="s">
        <v>399</v>
      </c>
      <c r="H19117">
        <v>27</v>
      </c>
      <c r="I19117" t="s">
        <v>963</v>
      </c>
      <c r="J19117" t="str">
        <f xml:space="preserve"> IF(Table1[[#This Row],[discount]]&gt;4, "Yes", "No")</f>
        <v>Yes</v>
      </c>
    </row>
    <row r="19118" spans="1:10">
      <c r="A19118" t="s">
        <v>16380</v>
      </c>
      <c r="B19118">
        <v>4</v>
      </c>
      <c r="C19118">
        <v>217</v>
      </c>
      <c r="D19118">
        <v>869</v>
      </c>
      <c r="E19118">
        <v>75</v>
      </c>
      <c r="F19118" t="s">
        <v>10</v>
      </c>
      <c r="G19118" t="s">
        <v>399</v>
      </c>
      <c r="H19118">
        <v>21</v>
      </c>
      <c r="I19118" t="s">
        <v>963</v>
      </c>
      <c r="J19118" t="str">
        <f xml:space="preserve"> IF(Table1[[#This Row],[discount]]&gt;4, "Yes", "No")</f>
        <v>Yes</v>
      </c>
    </row>
    <row r="19119" spans="1:10">
      <c r="A19119" t="s">
        <v>9236</v>
      </c>
      <c r="B19119">
        <v>3.3</v>
      </c>
      <c r="C19119">
        <v>217</v>
      </c>
      <c r="D19119">
        <v>899</v>
      </c>
      <c r="E19119">
        <v>75</v>
      </c>
      <c r="F19119" t="s">
        <v>10</v>
      </c>
      <c r="G19119" t="s">
        <v>399</v>
      </c>
      <c r="H19119">
        <v>9</v>
      </c>
      <c r="I19119" t="s">
        <v>963</v>
      </c>
      <c r="J19119" t="str">
        <f xml:space="preserve"> IF(Table1[[#This Row],[discount]]&gt;4, "Yes", "No")</f>
        <v>Yes</v>
      </c>
    </row>
    <row r="19120" spans="1:10">
      <c r="A19120" t="s">
        <v>15515</v>
      </c>
      <c r="B19120">
        <v>3.9</v>
      </c>
      <c r="C19120">
        <v>216</v>
      </c>
      <c r="D19120">
        <v>869</v>
      </c>
      <c r="E19120">
        <v>75</v>
      </c>
      <c r="F19120" t="s">
        <v>10</v>
      </c>
      <c r="G19120" t="s">
        <v>399</v>
      </c>
      <c r="H19120">
        <v>16</v>
      </c>
      <c r="I19120" t="s">
        <v>963</v>
      </c>
      <c r="J19120" t="str">
        <f xml:space="preserve"> IF(Table1[[#This Row],[discount]]&gt;4, "Yes", "No")</f>
        <v>Yes</v>
      </c>
    </row>
    <row r="19121" spans="1:10">
      <c r="A19121" t="s">
        <v>18131</v>
      </c>
      <c r="B19121">
        <v>4.0999999999999996</v>
      </c>
      <c r="C19121">
        <v>205</v>
      </c>
      <c r="D19121">
        <v>849</v>
      </c>
      <c r="E19121">
        <v>75</v>
      </c>
      <c r="F19121" t="s">
        <v>10</v>
      </c>
      <c r="G19121" t="s">
        <v>20</v>
      </c>
      <c r="H19121">
        <v>45</v>
      </c>
      <c r="I19121" t="s">
        <v>16518</v>
      </c>
      <c r="J19121" t="str">
        <f xml:space="preserve"> IF(Table1[[#This Row],[discount]]&gt;4, "Yes", "No")</f>
        <v>Yes</v>
      </c>
    </row>
    <row r="19122" spans="1:10">
      <c r="A19122" t="s">
        <v>10564</v>
      </c>
      <c r="B19122">
        <v>3.5</v>
      </c>
      <c r="C19122">
        <v>199</v>
      </c>
      <c r="D19122">
        <v>799</v>
      </c>
      <c r="E19122">
        <v>75</v>
      </c>
      <c r="F19122" t="s">
        <v>108</v>
      </c>
      <c r="G19122" t="s">
        <v>412</v>
      </c>
      <c r="H19122">
        <v>1926</v>
      </c>
      <c r="I19122" t="s">
        <v>10565</v>
      </c>
      <c r="J19122" t="str">
        <f xml:space="preserve"> IF(Table1[[#This Row],[discount]]&gt;4, "Yes", "No")</f>
        <v>Yes</v>
      </c>
    </row>
    <row r="19123" spans="1:10">
      <c r="A19123" t="s">
        <v>15194</v>
      </c>
      <c r="B19123">
        <v>3.9</v>
      </c>
      <c r="C19123">
        <v>199</v>
      </c>
      <c r="D19123">
        <v>799</v>
      </c>
      <c r="E19123">
        <v>75</v>
      </c>
      <c r="F19123" t="s">
        <v>114</v>
      </c>
      <c r="G19123" t="s">
        <v>115</v>
      </c>
      <c r="H19123">
        <v>1843</v>
      </c>
      <c r="I19123" t="s">
        <v>15195</v>
      </c>
      <c r="J19123" t="str">
        <f xml:space="preserve"> IF(Table1[[#This Row],[discount]]&gt;4, "Yes", "No")</f>
        <v>Yes</v>
      </c>
    </row>
    <row r="19124" spans="1:10">
      <c r="A19124" t="s">
        <v>11996</v>
      </c>
      <c r="B19124">
        <v>3.7</v>
      </c>
      <c r="C19124">
        <v>199</v>
      </c>
      <c r="D19124">
        <v>798</v>
      </c>
      <c r="E19124">
        <v>75</v>
      </c>
      <c r="F19124" t="s">
        <v>10</v>
      </c>
      <c r="G19124" t="s">
        <v>399</v>
      </c>
      <c r="H19124">
        <v>1750</v>
      </c>
      <c r="I19124" t="s">
        <v>10483</v>
      </c>
      <c r="J19124" t="str">
        <f xml:space="preserve"> IF(Table1[[#This Row],[discount]]&gt;4, "Yes", "No")</f>
        <v>Yes</v>
      </c>
    </row>
    <row r="19125" spans="1:10">
      <c r="A19125" t="s">
        <v>22450</v>
      </c>
      <c r="B19125">
        <v>4.2</v>
      </c>
      <c r="C19125">
        <v>199</v>
      </c>
      <c r="D19125">
        <v>799</v>
      </c>
      <c r="E19125">
        <v>75</v>
      </c>
      <c r="F19125" t="s">
        <v>108</v>
      </c>
      <c r="G19125" t="s">
        <v>577</v>
      </c>
      <c r="H19125">
        <v>948</v>
      </c>
      <c r="I19125" t="s">
        <v>11602</v>
      </c>
      <c r="J19125" t="str">
        <f xml:space="preserve"> IF(Table1[[#This Row],[discount]]&gt;4, "Yes", "No")</f>
        <v>Yes</v>
      </c>
    </row>
    <row r="19126" spans="1:10">
      <c r="A19126" t="s">
        <v>10845</v>
      </c>
      <c r="B19126">
        <v>3.7</v>
      </c>
      <c r="C19126">
        <v>199</v>
      </c>
      <c r="D19126">
        <v>798</v>
      </c>
      <c r="E19126">
        <v>75</v>
      </c>
      <c r="F19126" t="s">
        <v>10</v>
      </c>
      <c r="G19126" t="s">
        <v>399</v>
      </c>
      <c r="H19126">
        <v>318</v>
      </c>
      <c r="I19126" t="s">
        <v>10483</v>
      </c>
      <c r="J19126" t="str">
        <f xml:space="preserve"> IF(Table1[[#This Row],[discount]]&gt;4, "Yes", "No")</f>
        <v>Yes</v>
      </c>
    </row>
    <row r="19127" spans="1:10">
      <c r="A19127" t="s">
        <v>19620</v>
      </c>
      <c r="B19127">
        <v>4.3</v>
      </c>
      <c r="C19127">
        <v>199</v>
      </c>
      <c r="D19127">
        <v>799</v>
      </c>
      <c r="E19127">
        <v>75</v>
      </c>
      <c r="F19127" t="s">
        <v>16</v>
      </c>
      <c r="G19127" t="s">
        <v>890</v>
      </c>
      <c r="H19127">
        <v>316</v>
      </c>
      <c r="I19127" t="s">
        <v>891</v>
      </c>
      <c r="J19127" t="str">
        <f xml:space="preserve"> IF(Table1[[#This Row],[discount]]&gt;4, "Yes", "No")</f>
        <v>Yes</v>
      </c>
    </row>
    <row r="19128" spans="1:10">
      <c r="A19128" t="s">
        <v>20212</v>
      </c>
      <c r="B19128">
        <v>4.3</v>
      </c>
      <c r="C19128">
        <v>199</v>
      </c>
      <c r="D19128">
        <v>798</v>
      </c>
      <c r="E19128">
        <v>75</v>
      </c>
      <c r="F19128" t="s">
        <v>108</v>
      </c>
      <c r="G19128" t="s">
        <v>412</v>
      </c>
      <c r="H19128">
        <v>22</v>
      </c>
      <c r="I19128" t="s">
        <v>10567</v>
      </c>
      <c r="J19128" t="str">
        <f xml:space="preserve"> IF(Table1[[#This Row],[discount]]&gt;4, "Yes", "No")</f>
        <v>Yes</v>
      </c>
    </row>
    <row r="19129" spans="1:10">
      <c r="A19129" t="s">
        <v>11319</v>
      </c>
      <c r="B19129">
        <v>4.5</v>
      </c>
      <c r="C19129">
        <v>199</v>
      </c>
      <c r="D19129">
        <v>799</v>
      </c>
      <c r="E19129">
        <v>75</v>
      </c>
      <c r="F19129" t="s">
        <v>10</v>
      </c>
      <c r="G19129" t="s">
        <v>20</v>
      </c>
      <c r="H19129">
        <v>12</v>
      </c>
      <c r="I19129" t="s">
        <v>8919</v>
      </c>
      <c r="J19129" t="str">
        <f xml:space="preserve"> IF(Table1[[#This Row],[discount]]&gt;4, "Yes", "No")</f>
        <v>Yes</v>
      </c>
    </row>
    <row r="19130" spans="1:10">
      <c r="A19130" t="s">
        <v>3210</v>
      </c>
      <c r="B19130">
        <v>0</v>
      </c>
      <c r="C19130">
        <v>199</v>
      </c>
      <c r="D19130">
        <v>825</v>
      </c>
      <c r="E19130">
        <v>75</v>
      </c>
      <c r="F19130" t="s">
        <v>108</v>
      </c>
      <c r="G19130" t="s">
        <v>448</v>
      </c>
      <c r="H19130">
        <v>0</v>
      </c>
      <c r="I19130" t="s">
        <v>449</v>
      </c>
      <c r="J19130" t="str">
        <f xml:space="preserve"> IF(Table1[[#This Row],[discount]]&gt;4, "Yes", "No")</f>
        <v>Yes</v>
      </c>
    </row>
    <row r="19131" spans="1:10">
      <c r="A19131" t="s">
        <v>5178</v>
      </c>
      <c r="B19131">
        <v>0</v>
      </c>
      <c r="C19131">
        <v>199</v>
      </c>
      <c r="D19131">
        <v>799</v>
      </c>
      <c r="E19131">
        <v>75</v>
      </c>
      <c r="F19131" t="s">
        <v>16</v>
      </c>
      <c r="G19131" t="s">
        <v>479</v>
      </c>
      <c r="H19131">
        <v>0</v>
      </c>
      <c r="I19131" t="s">
        <v>5179</v>
      </c>
      <c r="J19131" t="str">
        <f xml:space="preserve"> IF(Table1[[#This Row],[discount]]&gt;4, "Yes", "No")</f>
        <v>Yes</v>
      </c>
    </row>
    <row r="19132" spans="1:10">
      <c r="A19132" t="s">
        <v>10744</v>
      </c>
      <c r="B19132">
        <v>3.5</v>
      </c>
      <c r="C19132">
        <v>198</v>
      </c>
      <c r="D19132">
        <v>799</v>
      </c>
      <c r="E19132">
        <v>75</v>
      </c>
      <c r="F19132" t="s">
        <v>10</v>
      </c>
      <c r="G19132" t="s">
        <v>399</v>
      </c>
      <c r="H19132">
        <v>8</v>
      </c>
      <c r="I19132" t="s">
        <v>10745</v>
      </c>
      <c r="J19132" t="str">
        <f xml:space="preserve"> IF(Table1[[#This Row],[discount]]&gt;4, "Yes", "No")</f>
        <v>Yes</v>
      </c>
    </row>
    <row r="19133" spans="1:10">
      <c r="A19133" t="s">
        <v>11320</v>
      </c>
      <c r="B19133">
        <v>4.5</v>
      </c>
      <c r="C19133">
        <v>195</v>
      </c>
      <c r="D19133">
        <v>799</v>
      </c>
      <c r="E19133">
        <v>75</v>
      </c>
      <c r="F19133" t="s">
        <v>10</v>
      </c>
      <c r="G19133" t="s">
        <v>20</v>
      </c>
      <c r="H19133">
        <v>36</v>
      </c>
      <c r="I19133" t="s">
        <v>299</v>
      </c>
      <c r="J19133" t="str">
        <f xml:space="preserve"> IF(Table1[[#This Row],[discount]]&gt;4, "Yes", "No")</f>
        <v>Yes</v>
      </c>
    </row>
    <row r="19134" spans="1:10">
      <c r="A19134" t="s">
        <v>21244</v>
      </c>
      <c r="B19134">
        <v>4.2</v>
      </c>
      <c r="C19134">
        <v>192</v>
      </c>
      <c r="D19134">
        <v>799</v>
      </c>
      <c r="E19134">
        <v>75</v>
      </c>
      <c r="F19134" t="s">
        <v>10</v>
      </c>
      <c r="G19134" t="s">
        <v>20</v>
      </c>
      <c r="H19134">
        <v>27</v>
      </c>
      <c r="I19134" t="s">
        <v>8919</v>
      </c>
      <c r="J19134" t="str">
        <f xml:space="preserve"> IF(Table1[[#This Row],[discount]]&gt;4, "Yes", "No")</f>
        <v>Yes</v>
      </c>
    </row>
    <row r="19135" spans="1:10">
      <c r="A19135" t="s">
        <v>8138</v>
      </c>
      <c r="B19135">
        <v>5</v>
      </c>
      <c r="C19135">
        <v>192</v>
      </c>
      <c r="D19135">
        <v>799</v>
      </c>
      <c r="E19135">
        <v>75</v>
      </c>
      <c r="F19135" t="s">
        <v>114</v>
      </c>
      <c r="G19135" t="s">
        <v>115</v>
      </c>
      <c r="H19135">
        <v>3</v>
      </c>
      <c r="I19135" t="s">
        <v>4237</v>
      </c>
      <c r="J19135" t="str">
        <f xml:space="preserve"> IF(Table1[[#This Row],[discount]]&gt;4, "Yes", "No")</f>
        <v>Yes</v>
      </c>
    </row>
    <row r="19136" spans="1:10">
      <c r="A19136" t="s">
        <v>8592</v>
      </c>
      <c r="B19136">
        <v>2.5</v>
      </c>
      <c r="C19136">
        <v>170</v>
      </c>
      <c r="D19136">
        <v>699</v>
      </c>
      <c r="E19136">
        <v>75</v>
      </c>
      <c r="F19136" t="s">
        <v>108</v>
      </c>
      <c r="G19136" t="s">
        <v>448</v>
      </c>
      <c r="H19136">
        <v>4</v>
      </c>
      <c r="I19136" t="s">
        <v>2154</v>
      </c>
      <c r="J19136" t="str">
        <f xml:space="preserve"> IF(Table1[[#This Row],[discount]]&gt;4, "Yes", "No")</f>
        <v>Yes</v>
      </c>
    </row>
    <row r="19137" spans="1:10">
      <c r="A19137" t="s">
        <v>10033</v>
      </c>
      <c r="B19137">
        <v>3.4</v>
      </c>
      <c r="C19137">
        <v>169</v>
      </c>
      <c r="D19137">
        <v>699</v>
      </c>
      <c r="E19137">
        <v>75</v>
      </c>
      <c r="F19137" t="s">
        <v>108</v>
      </c>
      <c r="G19137" t="s">
        <v>448</v>
      </c>
      <c r="H19137">
        <v>46</v>
      </c>
      <c r="I19137" t="s">
        <v>9618</v>
      </c>
      <c r="J19137" t="str">
        <f xml:space="preserve"> IF(Table1[[#This Row],[discount]]&gt;4, "Yes", "No")</f>
        <v>Yes</v>
      </c>
    </row>
    <row r="19138" spans="1:10">
      <c r="A19138" t="s">
        <v>10374</v>
      </c>
      <c r="B19138">
        <v>4.5999999999999996</v>
      </c>
      <c r="C19138">
        <v>169</v>
      </c>
      <c r="D19138">
        <v>699</v>
      </c>
      <c r="E19138">
        <v>75</v>
      </c>
      <c r="F19138" t="s">
        <v>10</v>
      </c>
      <c r="G19138" t="s">
        <v>399</v>
      </c>
      <c r="H19138">
        <v>32</v>
      </c>
      <c r="I19138" t="s">
        <v>987</v>
      </c>
      <c r="J19138" t="str">
        <f xml:space="preserve"> IF(Table1[[#This Row],[discount]]&gt;4, "Yes", "No")</f>
        <v>Yes</v>
      </c>
    </row>
    <row r="19139" spans="1:10">
      <c r="A19139" t="s">
        <v>8697</v>
      </c>
      <c r="B19139">
        <v>3.3</v>
      </c>
      <c r="C19139">
        <v>169</v>
      </c>
      <c r="D19139">
        <v>699</v>
      </c>
      <c r="E19139">
        <v>75</v>
      </c>
      <c r="F19139" t="s">
        <v>10</v>
      </c>
      <c r="G19139" t="s">
        <v>399</v>
      </c>
      <c r="H19139">
        <v>4</v>
      </c>
      <c r="I19139" t="s">
        <v>987</v>
      </c>
      <c r="J19139" t="str">
        <f xml:space="preserve"> IF(Table1[[#This Row],[discount]]&gt;4, "Yes", "No")</f>
        <v>Yes</v>
      </c>
    </row>
    <row r="19140" spans="1:10">
      <c r="A19140" t="s">
        <v>4244</v>
      </c>
      <c r="B19140">
        <v>0</v>
      </c>
      <c r="C19140">
        <v>169</v>
      </c>
      <c r="D19140">
        <v>699</v>
      </c>
      <c r="E19140">
        <v>75</v>
      </c>
      <c r="F19140" t="s">
        <v>114</v>
      </c>
      <c r="G19140" t="s">
        <v>115</v>
      </c>
      <c r="H19140">
        <v>0</v>
      </c>
      <c r="I19140" t="s">
        <v>4245</v>
      </c>
      <c r="J19140" t="str">
        <f xml:space="preserve"> IF(Table1[[#This Row],[discount]]&gt;4, "Yes", "No")</f>
        <v>Yes</v>
      </c>
    </row>
    <row r="19141" spans="1:10">
      <c r="A19141" t="s">
        <v>6744</v>
      </c>
      <c r="B19141">
        <v>0</v>
      </c>
      <c r="C19141">
        <v>169</v>
      </c>
      <c r="D19141">
        <v>699</v>
      </c>
      <c r="E19141">
        <v>75</v>
      </c>
      <c r="F19141" t="s">
        <v>10</v>
      </c>
      <c r="G19141" t="s">
        <v>399</v>
      </c>
      <c r="H19141">
        <v>0</v>
      </c>
      <c r="I19141" t="s">
        <v>987</v>
      </c>
      <c r="J19141" t="str">
        <f xml:space="preserve"> IF(Table1[[#This Row],[discount]]&gt;4, "Yes", "No")</f>
        <v>Yes</v>
      </c>
    </row>
    <row r="19142" spans="1:10">
      <c r="A19142" t="s">
        <v>6837</v>
      </c>
      <c r="B19142">
        <v>0</v>
      </c>
      <c r="C19142">
        <v>169</v>
      </c>
      <c r="D19142">
        <v>699</v>
      </c>
      <c r="E19142">
        <v>75</v>
      </c>
      <c r="F19142" t="s">
        <v>10</v>
      </c>
      <c r="G19142" t="s">
        <v>399</v>
      </c>
      <c r="H19142">
        <v>0</v>
      </c>
      <c r="I19142" t="s">
        <v>987</v>
      </c>
      <c r="J19142" t="str">
        <f xml:space="preserve"> IF(Table1[[#This Row],[discount]]&gt;4, "Yes", "No")</f>
        <v>Yes</v>
      </c>
    </row>
    <row r="19143" spans="1:10">
      <c r="A19143" t="s">
        <v>12394</v>
      </c>
      <c r="B19143">
        <v>3.7</v>
      </c>
      <c r="C19143">
        <v>149</v>
      </c>
      <c r="D19143">
        <v>599</v>
      </c>
      <c r="E19143">
        <v>75</v>
      </c>
      <c r="F19143" t="s">
        <v>108</v>
      </c>
      <c r="G19143" t="s">
        <v>577</v>
      </c>
      <c r="H19143">
        <v>1223</v>
      </c>
      <c r="I19143" t="s">
        <v>9387</v>
      </c>
      <c r="J19143" t="str">
        <f xml:space="preserve"> IF(Table1[[#This Row],[discount]]&gt;4, "Yes", "No")</f>
        <v>Yes</v>
      </c>
    </row>
    <row r="19144" spans="1:10">
      <c r="A19144" t="s">
        <v>18757</v>
      </c>
      <c r="B19144">
        <v>4.0999999999999996</v>
      </c>
      <c r="C19144">
        <v>149</v>
      </c>
      <c r="D19144">
        <v>599</v>
      </c>
      <c r="E19144">
        <v>75</v>
      </c>
      <c r="F19144" t="s">
        <v>108</v>
      </c>
      <c r="G19144" t="s">
        <v>577</v>
      </c>
      <c r="H19144">
        <v>418</v>
      </c>
      <c r="I19144" t="s">
        <v>10244</v>
      </c>
      <c r="J19144" t="str">
        <f xml:space="preserve"> IF(Table1[[#This Row],[discount]]&gt;4, "Yes", "No")</f>
        <v>Yes</v>
      </c>
    </row>
    <row r="19145" spans="1:10">
      <c r="A19145" t="s">
        <v>17182</v>
      </c>
      <c r="B19145">
        <v>4.0999999999999996</v>
      </c>
      <c r="C19145">
        <v>149</v>
      </c>
      <c r="D19145">
        <v>599</v>
      </c>
      <c r="E19145">
        <v>75</v>
      </c>
      <c r="F19145" t="s">
        <v>108</v>
      </c>
      <c r="G19145" t="s">
        <v>448</v>
      </c>
      <c r="H19145">
        <v>372</v>
      </c>
      <c r="I19145" t="s">
        <v>12094</v>
      </c>
      <c r="J19145" t="str">
        <f xml:space="preserve"> IF(Table1[[#This Row],[discount]]&gt;4, "Yes", "No")</f>
        <v>Yes</v>
      </c>
    </row>
    <row r="19146" spans="1:10">
      <c r="A19146" t="s">
        <v>17182</v>
      </c>
      <c r="B19146">
        <v>4</v>
      </c>
      <c r="C19146">
        <v>149</v>
      </c>
      <c r="D19146">
        <v>599</v>
      </c>
      <c r="E19146">
        <v>75</v>
      </c>
      <c r="F19146" t="s">
        <v>108</v>
      </c>
      <c r="G19146" t="s">
        <v>448</v>
      </c>
      <c r="H19146">
        <v>240</v>
      </c>
      <c r="I19146" t="s">
        <v>12094</v>
      </c>
      <c r="J19146" t="str">
        <f xml:space="preserve"> IF(Table1[[#This Row],[discount]]&gt;4, "Yes", "No")</f>
        <v>Yes</v>
      </c>
    </row>
    <row r="19147" spans="1:10">
      <c r="A19147" t="s">
        <v>16841</v>
      </c>
      <c r="B19147">
        <v>4</v>
      </c>
      <c r="C19147">
        <v>149</v>
      </c>
      <c r="D19147">
        <v>599</v>
      </c>
      <c r="E19147">
        <v>75</v>
      </c>
      <c r="F19147" t="s">
        <v>108</v>
      </c>
      <c r="G19147" t="s">
        <v>577</v>
      </c>
      <c r="H19147">
        <v>231</v>
      </c>
      <c r="I19147" t="s">
        <v>10244</v>
      </c>
      <c r="J19147" t="str">
        <f xml:space="preserve"> IF(Table1[[#This Row],[discount]]&gt;4, "Yes", "No")</f>
        <v>Yes</v>
      </c>
    </row>
    <row r="19148" spans="1:10">
      <c r="A19148" t="s">
        <v>12931</v>
      </c>
      <c r="B19148">
        <v>3.8</v>
      </c>
      <c r="C19148">
        <v>149</v>
      </c>
      <c r="D19148">
        <v>599</v>
      </c>
      <c r="E19148">
        <v>75</v>
      </c>
      <c r="F19148" t="s">
        <v>108</v>
      </c>
      <c r="G19148" t="s">
        <v>448</v>
      </c>
      <c r="H19148">
        <v>134</v>
      </c>
      <c r="I19148">
        <v>7</v>
      </c>
      <c r="J19148" t="str">
        <f xml:space="preserve"> IF(Table1[[#This Row],[discount]]&gt;4, "Yes", "No")</f>
        <v>Yes</v>
      </c>
    </row>
    <row r="19149" spans="1:10">
      <c r="A19149" t="s">
        <v>12106</v>
      </c>
      <c r="B19149">
        <v>3.7</v>
      </c>
      <c r="C19149">
        <v>149</v>
      </c>
      <c r="D19149">
        <v>599</v>
      </c>
      <c r="E19149">
        <v>75</v>
      </c>
      <c r="F19149" t="s">
        <v>108</v>
      </c>
      <c r="G19149" t="s">
        <v>448</v>
      </c>
      <c r="H19149">
        <v>91</v>
      </c>
      <c r="I19149" t="s">
        <v>8545</v>
      </c>
      <c r="J19149" t="str">
        <f xml:space="preserve"> IF(Table1[[#This Row],[discount]]&gt;4, "Yes", "No")</f>
        <v>Yes</v>
      </c>
    </row>
    <row r="19150" spans="1:10">
      <c r="A19150" t="s">
        <v>21247</v>
      </c>
      <c r="B19150">
        <v>4.2</v>
      </c>
      <c r="C19150">
        <v>149</v>
      </c>
      <c r="D19150">
        <v>599</v>
      </c>
      <c r="E19150">
        <v>75</v>
      </c>
      <c r="F19150" t="s">
        <v>10</v>
      </c>
      <c r="G19150" t="s">
        <v>20</v>
      </c>
      <c r="H19150">
        <v>5</v>
      </c>
      <c r="I19150" t="s">
        <v>7074</v>
      </c>
      <c r="J19150" t="str">
        <f xml:space="preserve"> IF(Table1[[#This Row],[discount]]&gt;4, "Yes", "No")</f>
        <v>Yes</v>
      </c>
    </row>
    <row r="19151" spans="1:10">
      <c r="A19151" t="s">
        <v>2244</v>
      </c>
      <c r="B19151">
        <v>0</v>
      </c>
      <c r="C19151">
        <v>149</v>
      </c>
      <c r="D19151">
        <v>599</v>
      </c>
      <c r="E19151">
        <v>75</v>
      </c>
      <c r="F19151" t="s">
        <v>10</v>
      </c>
      <c r="G19151" t="s">
        <v>20</v>
      </c>
      <c r="H19151">
        <v>0</v>
      </c>
      <c r="I19151" t="s">
        <v>2245</v>
      </c>
      <c r="J19151" t="str">
        <f xml:space="preserve"> IF(Table1[[#This Row],[discount]]&gt;4, "Yes", "No")</f>
        <v>Yes</v>
      </c>
    </row>
    <row r="19152" spans="1:10">
      <c r="A19152" t="s">
        <v>15095</v>
      </c>
      <c r="B19152">
        <v>3.9</v>
      </c>
      <c r="C19152">
        <v>148</v>
      </c>
      <c r="D19152">
        <v>599</v>
      </c>
      <c r="E19152">
        <v>75</v>
      </c>
      <c r="F19152" t="s">
        <v>108</v>
      </c>
      <c r="G19152" t="s">
        <v>448</v>
      </c>
      <c r="H19152">
        <v>936</v>
      </c>
      <c r="I19152" t="s">
        <v>13114</v>
      </c>
      <c r="J19152" t="str">
        <f xml:space="preserve"> IF(Table1[[#This Row],[discount]]&gt;4, "Yes", "No")</f>
        <v>Yes</v>
      </c>
    </row>
    <row r="19153" spans="1:10">
      <c r="A19153" t="s">
        <v>2239</v>
      </c>
      <c r="B19153">
        <v>0</v>
      </c>
      <c r="C19153">
        <v>148</v>
      </c>
      <c r="D19153">
        <v>599</v>
      </c>
      <c r="E19153">
        <v>75</v>
      </c>
      <c r="F19153" t="s">
        <v>114</v>
      </c>
      <c r="G19153" t="s">
        <v>115</v>
      </c>
      <c r="H19153">
        <v>0</v>
      </c>
      <c r="I19153" t="s">
        <v>2240</v>
      </c>
      <c r="J19153" t="str">
        <f xml:space="preserve"> IF(Table1[[#This Row],[discount]]&gt;4, "Yes", "No")</f>
        <v>Yes</v>
      </c>
    </row>
    <row r="19154" spans="1:10">
      <c r="A19154" t="s">
        <v>12849</v>
      </c>
      <c r="B19154">
        <v>3.8</v>
      </c>
      <c r="C19154">
        <v>147</v>
      </c>
      <c r="D19154">
        <v>599</v>
      </c>
      <c r="E19154">
        <v>75</v>
      </c>
      <c r="F19154" t="s">
        <v>108</v>
      </c>
      <c r="G19154" t="s">
        <v>448</v>
      </c>
      <c r="H19154">
        <v>484</v>
      </c>
      <c r="I19154" t="s">
        <v>8545</v>
      </c>
      <c r="J19154" t="str">
        <f xml:space="preserve"> IF(Table1[[#This Row],[discount]]&gt;4, "Yes", "No")</f>
        <v>Yes</v>
      </c>
    </row>
    <row r="19155" spans="1:10">
      <c r="A19155" t="s">
        <v>16832</v>
      </c>
      <c r="B19155">
        <v>4</v>
      </c>
      <c r="C19155">
        <v>145</v>
      </c>
      <c r="D19155">
        <v>599</v>
      </c>
      <c r="E19155">
        <v>75</v>
      </c>
      <c r="F19155" t="s">
        <v>108</v>
      </c>
      <c r="G19155" t="s">
        <v>577</v>
      </c>
      <c r="H19155">
        <v>751</v>
      </c>
      <c r="I19155" t="s">
        <v>16833</v>
      </c>
      <c r="J19155" t="str">
        <f xml:space="preserve"> IF(Table1[[#This Row],[discount]]&gt;4, "Yes", "No")</f>
        <v>Yes</v>
      </c>
    </row>
    <row r="19156" spans="1:10">
      <c r="A19156" t="s">
        <v>11939</v>
      </c>
      <c r="B19156">
        <v>4.0999999999999996</v>
      </c>
      <c r="C19156">
        <v>145</v>
      </c>
      <c r="D19156">
        <v>599</v>
      </c>
      <c r="E19156">
        <v>75</v>
      </c>
      <c r="F19156" t="s">
        <v>10</v>
      </c>
      <c r="G19156" t="s">
        <v>20</v>
      </c>
      <c r="H19156">
        <v>342</v>
      </c>
      <c r="I19156" t="s">
        <v>8185</v>
      </c>
      <c r="J19156" t="str">
        <f xml:space="preserve"> IF(Table1[[#This Row],[discount]]&gt;4, "Yes", "No")</f>
        <v>Yes</v>
      </c>
    </row>
    <row r="19157" spans="1:10">
      <c r="A19157" t="s">
        <v>20488</v>
      </c>
      <c r="B19157">
        <v>4.3</v>
      </c>
      <c r="C19157">
        <v>145</v>
      </c>
      <c r="D19157">
        <v>599</v>
      </c>
      <c r="E19157">
        <v>75</v>
      </c>
      <c r="F19157" t="s">
        <v>108</v>
      </c>
      <c r="G19157" t="s">
        <v>448</v>
      </c>
      <c r="H19157">
        <v>8</v>
      </c>
      <c r="I19157" t="s">
        <v>20489</v>
      </c>
      <c r="J19157" t="str">
        <f xml:space="preserve"> IF(Table1[[#This Row],[discount]]&gt;4, "Yes", "No")</f>
        <v>Yes</v>
      </c>
    </row>
    <row r="19158" spans="1:10">
      <c r="A19158" t="s">
        <v>15257</v>
      </c>
      <c r="B19158">
        <v>3.9</v>
      </c>
      <c r="C19158">
        <v>123</v>
      </c>
      <c r="D19158">
        <v>499</v>
      </c>
      <c r="E19158">
        <v>75</v>
      </c>
      <c r="F19158" t="s">
        <v>108</v>
      </c>
      <c r="G19158" t="s">
        <v>577</v>
      </c>
      <c r="H19158">
        <v>129</v>
      </c>
      <c r="I19158" t="s">
        <v>15258</v>
      </c>
      <c r="J19158" t="str">
        <f xml:space="preserve"> IF(Table1[[#This Row],[discount]]&gt;4, "Yes", "No")</f>
        <v>Yes</v>
      </c>
    </row>
    <row r="19159" spans="1:10">
      <c r="A19159" t="s">
        <v>12194</v>
      </c>
      <c r="B19159">
        <v>3.7</v>
      </c>
      <c r="C19159">
        <v>122</v>
      </c>
      <c r="D19159">
        <v>499</v>
      </c>
      <c r="E19159">
        <v>75</v>
      </c>
      <c r="F19159" t="s">
        <v>108</v>
      </c>
      <c r="G19159" t="s">
        <v>412</v>
      </c>
      <c r="H19159">
        <v>11254</v>
      </c>
      <c r="I19159" t="s">
        <v>3411</v>
      </c>
      <c r="J19159" t="str">
        <f xml:space="preserve"> IF(Table1[[#This Row],[discount]]&gt;4, "Yes", "No")</f>
        <v>Yes</v>
      </c>
    </row>
    <row r="19160" spans="1:10">
      <c r="A19160" t="s">
        <v>12411</v>
      </c>
      <c r="B19160">
        <v>3.7</v>
      </c>
      <c r="C19160">
        <v>122</v>
      </c>
      <c r="D19160">
        <v>499</v>
      </c>
      <c r="E19160">
        <v>75</v>
      </c>
      <c r="F19160" t="s">
        <v>108</v>
      </c>
      <c r="G19160" t="s">
        <v>577</v>
      </c>
      <c r="H19160">
        <v>59</v>
      </c>
      <c r="I19160" t="s">
        <v>8937</v>
      </c>
      <c r="J19160" t="str">
        <f xml:space="preserve"> IF(Table1[[#This Row],[discount]]&gt;4, "Yes", "No")</f>
        <v>Yes</v>
      </c>
    </row>
    <row r="19161" spans="1:10">
      <c r="A19161" t="s">
        <v>15106</v>
      </c>
      <c r="B19161">
        <v>3.9</v>
      </c>
      <c r="C19161">
        <v>120</v>
      </c>
      <c r="D19161">
        <v>499</v>
      </c>
      <c r="E19161">
        <v>75</v>
      </c>
      <c r="F19161" t="s">
        <v>108</v>
      </c>
      <c r="G19161" t="s">
        <v>448</v>
      </c>
      <c r="H19161">
        <v>7551</v>
      </c>
      <c r="I19161" t="s">
        <v>2156</v>
      </c>
      <c r="J19161" t="str">
        <f xml:space="preserve"> IF(Table1[[#This Row],[discount]]&gt;4, "Yes", "No")</f>
        <v>Yes</v>
      </c>
    </row>
    <row r="19162" spans="1:10">
      <c r="A19162" t="s">
        <v>15155</v>
      </c>
      <c r="B19162">
        <v>3.9</v>
      </c>
      <c r="C19162">
        <v>110</v>
      </c>
      <c r="D19162">
        <v>450</v>
      </c>
      <c r="E19162">
        <v>75</v>
      </c>
      <c r="F19162" t="s">
        <v>108</v>
      </c>
      <c r="G19162" t="s">
        <v>577</v>
      </c>
      <c r="H19162">
        <v>849</v>
      </c>
      <c r="I19162" t="s">
        <v>13772</v>
      </c>
      <c r="J19162" t="str">
        <f xml:space="preserve"> IF(Table1[[#This Row],[discount]]&gt;4, "Yes", "No")</f>
        <v>Yes</v>
      </c>
    </row>
    <row r="19163" spans="1:10">
      <c r="A19163" t="s">
        <v>13093</v>
      </c>
      <c r="B19163">
        <v>3.8</v>
      </c>
      <c r="C19163">
        <v>99</v>
      </c>
      <c r="D19163">
        <v>400</v>
      </c>
      <c r="E19163">
        <v>75</v>
      </c>
      <c r="F19163" t="s">
        <v>108</v>
      </c>
      <c r="G19163" t="s">
        <v>448</v>
      </c>
      <c r="H19163">
        <v>24817</v>
      </c>
      <c r="I19163" t="s">
        <v>13089</v>
      </c>
      <c r="J19163" t="str">
        <f xml:space="preserve"> IF(Table1[[#This Row],[discount]]&gt;4, "Yes", "No")</f>
        <v>Yes</v>
      </c>
    </row>
    <row r="19164" spans="1:10">
      <c r="A19164" t="s">
        <v>15234</v>
      </c>
      <c r="B19164">
        <v>3.9</v>
      </c>
      <c r="C19164">
        <v>99</v>
      </c>
      <c r="D19164">
        <v>399</v>
      </c>
      <c r="E19164">
        <v>75</v>
      </c>
      <c r="F19164" t="s">
        <v>108</v>
      </c>
      <c r="G19164" t="s">
        <v>577</v>
      </c>
      <c r="H19164">
        <v>6552</v>
      </c>
      <c r="I19164" t="s">
        <v>15235</v>
      </c>
      <c r="J19164" t="str">
        <f xml:space="preserve"> IF(Table1[[#This Row],[discount]]&gt;4, "Yes", "No")</f>
        <v>Yes</v>
      </c>
    </row>
    <row r="19165" spans="1:10">
      <c r="A19165" t="s">
        <v>16996</v>
      </c>
      <c r="B19165">
        <v>4</v>
      </c>
      <c r="C19165">
        <v>99</v>
      </c>
      <c r="D19165">
        <v>399</v>
      </c>
      <c r="E19165">
        <v>75</v>
      </c>
      <c r="F19165" t="s">
        <v>108</v>
      </c>
      <c r="G19165" t="s">
        <v>412</v>
      </c>
      <c r="H19165">
        <v>4968</v>
      </c>
      <c r="I19165" t="s">
        <v>16771</v>
      </c>
      <c r="J19165" t="str">
        <f xml:space="preserve"> IF(Table1[[#This Row],[discount]]&gt;4, "Yes", "No")</f>
        <v>Yes</v>
      </c>
    </row>
    <row r="19166" spans="1:10">
      <c r="A19166" t="s">
        <v>17014</v>
      </c>
      <c r="B19166">
        <v>4</v>
      </c>
      <c r="C19166">
        <v>99</v>
      </c>
      <c r="D19166">
        <v>399</v>
      </c>
      <c r="E19166">
        <v>75</v>
      </c>
      <c r="F19166" t="s">
        <v>108</v>
      </c>
      <c r="G19166" t="s">
        <v>412</v>
      </c>
      <c r="H19166">
        <v>2525</v>
      </c>
      <c r="I19166" t="s">
        <v>12396</v>
      </c>
      <c r="J19166" t="str">
        <f xml:space="preserve"> IF(Table1[[#This Row],[discount]]&gt;4, "Yes", "No")</f>
        <v>Yes</v>
      </c>
    </row>
    <row r="19167" spans="1:10">
      <c r="A19167" t="s">
        <v>22346</v>
      </c>
      <c r="B19167">
        <v>4.2</v>
      </c>
      <c r="C19167">
        <v>99</v>
      </c>
      <c r="D19167">
        <v>399</v>
      </c>
      <c r="E19167">
        <v>75</v>
      </c>
      <c r="F19167" t="s">
        <v>108</v>
      </c>
      <c r="G19167" t="s">
        <v>577</v>
      </c>
      <c r="H19167">
        <v>319</v>
      </c>
      <c r="I19167" t="s">
        <v>14353</v>
      </c>
      <c r="J19167" t="str">
        <f xml:space="preserve"> IF(Table1[[#This Row],[discount]]&gt;4, "Yes", "No")</f>
        <v>Yes</v>
      </c>
    </row>
    <row r="19168" spans="1:10">
      <c r="A19168" t="s">
        <v>16856</v>
      </c>
      <c r="B19168">
        <v>4</v>
      </c>
      <c r="C19168">
        <v>99</v>
      </c>
      <c r="D19168">
        <v>400</v>
      </c>
      <c r="E19168">
        <v>75</v>
      </c>
      <c r="F19168" t="s">
        <v>108</v>
      </c>
      <c r="G19168" t="s">
        <v>577</v>
      </c>
      <c r="H19168">
        <v>56</v>
      </c>
      <c r="I19168" t="s">
        <v>10066</v>
      </c>
      <c r="J19168" t="str">
        <f xml:space="preserve"> IF(Table1[[#This Row],[discount]]&gt;4, "Yes", "No")</f>
        <v>Yes</v>
      </c>
    </row>
    <row r="19169" spans="1:10">
      <c r="A19169" t="s">
        <v>13092</v>
      </c>
      <c r="B19169">
        <v>3.8</v>
      </c>
      <c r="C19169">
        <v>97</v>
      </c>
      <c r="D19169">
        <v>400</v>
      </c>
      <c r="E19169">
        <v>75</v>
      </c>
      <c r="F19169" t="s">
        <v>108</v>
      </c>
      <c r="G19169" t="s">
        <v>448</v>
      </c>
      <c r="H19169">
        <v>9631</v>
      </c>
      <c r="I19169" t="s">
        <v>8591</v>
      </c>
      <c r="J19169" t="str">
        <f xml:space="preserve"> IF(Table1[[#This Row],[discount]]&gt;4, "Yes", "No")</f>
        <v>Yes</v>
      </c>
    </row>
    <row r="19170" spans="1:10">
      <c r="A19170" t="s">
        <v>3577</v>
      </c>
      <c r="B19170">
        <v>0</v>
      </c>
      <c r="C19170">
        <v>97</v>
      </c>
      <c r="D19170">
        <v>399</v>
      </c>
      <c r="E19170">
        <v>75</v>
      </c>
      <c r="F19170" t="s">
        <v>108</v>
      </c>
      <c r="G19170" t="s">
        <v>577</v>
      </c>
      <c r="H19170">
        <v>0</v>
      </c>
      <c r="I19170" t="s">
        <v>3578</v>
      </c>
      <c r="J19170" t="str">
        <f xml:space="preserve"> IF(Table1[[#This Row],[discount]]&gt;4, "Yes", "No")</f>
        <v>Yes</v>
      </c>
    </row>
    <row r="19171" spans="1:10">
      <c r="A19171" t="s">
        <v>4347</v>
      </c>
      <c r="B19171">
        <v>0</v>
      </c>
      <c r="C19171">
        <v>15947</v>
      </c>
      <c r="D19171">
        <v>66500</v>
      </c>
      <c r="E19171">
        <v>76</v>
      </c>
      <c r="F19171" t="s">
        <v>114</v>
      </c>
      <c r="G19171" t="s">
        <v>115</v>
      </c>
      <c r="H19171">
        <v>0</v>
      </c>
      <c r="I19171" t="s">
        <v>4336</v>
      </c>
      <c r="J19171" t="str">
        <f xml:space="preserve"> IF(Table1[[#This Row],[discount]]&gt;4, "Yes", "No")</f>
        <v>Yes</v>
      </c>
    </row>
    <row r="19172" spans="1:10">
      <c r="A19172" t="s">
        <v>4416</v>
      </c>
      <c r="B19172">
        <v>0</v>
      </c>
      <c r="C19172">
        <v>15947</v>
      </c>
      <c r="D19172">
        <v>66500</v>
      </c>
      <c r="E19172">
        <v>76</v>
      </c>
      <c r="F19172" t="s">
        <v>114</v>
      </c>
      <c r="G19172" t="s">
        <v>115</v>
      </c>
      <c r="H19172">
        <v>0</v>
      </c>
      <c r="I19172" t="s">
        <v>4336</v>
      </c>
      <c r="J19172" t="str">
        <f xml:space="preserve"> IF(Table1[[#This Row],[discount]]&gt;4, "Yes", "No")</f>
        <v>Yes</v>
      </c>
    </row>
    <row r="19173" spans="1:10">
      <c r="A19173" t="s">
        <v>10858</v>
      </c>
      <c r="B19173">
        <v>3.6</v>
      </c>
      <c r="C19173">
        <v>14374</v>
      </c>
      <c r="D19173">
        <v>59999</v>
      </c>
      <c r="E19173">
        <v>76</v>
      </c>
      <c r="F19173" t="s">
        <v>16</v>
      </c>
      <c r="G19173" t="s">
        <v>479</v>
      </c>
      <c r="H19173">
        <v>25</v>
      </c>
      <c r="I19173" t="s">
        <v>4488</v>
      </c>
      <c r="J19173" t="str">
        <f xml:space="preserve"> IF(Table1[[#This Row],[discount]]&gt;4, "Yes", "No")</f>
        <v>Yes</v>
      </c>
    </row>
    <row r="19174" spans="1:10">
      <c r="A19174" t="s">
        <v>4765</v>
      </c>
      <c r="B19174">
        <v>0</v>
      </c>
      <c r="C19174">
        <v>14100</v>
      </c>
      <c r="D19174">
        <v>59000</v>
      </c>
      <c r="E19174">
        <v>76</v>
      </c>
      <c r="F19174" t="s">
        <v>16</v>
      </c>
      <c r="G19174" t="s">
        <v>479</v>
      </c>
      <c r="H19174">
        <v>0</v>
      </c>
      <c r="I19174" t="s">
        <v>4468</v>
      </c>
      <c r="J19174" t="str">
        <f xml:space="preserve"> IF(Table1[[#This Row],[discount]]&gt;4, "Yes", "No")</f>
        <v>Yes</v>
      </c>
    </row>
    <row r="19175" spans="1:10">
      <c r="A19175" t="s">
        <v>4926</v>
      </c>
      <c r="B19175">
        <v>0</v>
      </c>
      <c r="C19175">
        <v>9999</v>
      </c>
      <c r="D19175">
        <v>42999</v>
      </c>
      <c r="E19175">
        <v>76</v>
      </c>
      <c r="F19175" t="s">
        <v>16</v>
      </c>
      <c r="G19175" t="s">
        <v>479</v>
      </c>
      <c r="H19175">
        <v>0</v>
      </c>
      <c r="I19175" t="s">
        <v>500</v>
      </c>
      <c r="J19175" t="str">
        <f xml:space="preserve"> IF(Table1[[#This Row],[discount]]&gt;4, "Yes", "No")</f>
        <v>Yes</v>
      </c>
    </row>
    <row r="19176" spans="1:10">
      <c r="A19176" t="s">
        <v>15357</v>
      </c>
      <c r="B19176">
        <v>3.9</v>
      </c>
      <c r="C19176">
        <v>8989</v>
      </c>
      <c r="D19176">
        <v>38999</v>
      </c>
      <c r="E19176">
        <v>76</v>
      </c>
      <c r="F19176" t="s">
        <v>10</v>
      </c>
      <c r="G19176" t="s">
        <v>399</v>
      </c>
      <c r="H19176">
        <v>16</v>
      </c>
      <c r="I19176" t="s">
        <v>4696</v>
      </c>
      <c r="J19176" t="str">
        <f xml:space="preserve"> IF(Table1[[#This Row],[discount]]&gt;4, "Yes", "No")</f>
        <v>Yes</v>
      </c>
    </row>
    <row r="19177" spans="1:10">
      <c r="A19177" t="s">
        <v>13325</v>
      </c>
      <c r="B19177">
        <v>3.8</v>
      </c>
      <c r="C19177">
        <v>8967</v>
      </c>
      <c r="D19177">
        <v>38899</v>
      </c>
      <c r="E19177">
        <v>76</v>
      </c>
      <c r="F19177" t="s">
        <v>10</v>
      </c>
      <c r="G19177" t="s">
        <v>399</v>
      </c>
      <c r="H19177">
        <v>22</v>
      </c>
      <c r="I19177" t="s">
        <v>4696</v>
      </c>
      <c r="J19177" t="str">
        <f xml:space="preserve"> IF(Table1[[#This Row],[discount]]&gt;4, "Yes", "No")</f>
        <v>Yes</v>
      </c>
    </row>
    <row r="19178" spans="1:10">
      <c r="A19178" t="s">
        <v>4720</v>
      </c>
      <c r="B19178">
        <v>3.8</v>
      </c>
      <c r="C19178">
        <v>7899</v>
      </c>
      <c r="D19178">
        <v>32999</v>
      </c>
      <c r="E19178">
        <v>76</v>
      </c>
      <c r="F19178" t="s">
        <v>16</v>
      </c>
      <c r="G19178" t="s">
        <v>479</v>
      </c>
      <c r="H19178">
        <v>31</v>
      </c>
      <c r="I19178" t="s">
        <v>4462</v>
      </c>
      <c r="J19178" t="str">
        <f xml:space="preserve"> IF(Table1[[#This Row],[discount]]&gt;4, "Yes", "No")</f>
        <v>Yes</v>
      </c>
    </row>
    <row r="19179" spans="1:10">
      <c r="A19179" t="s">
        <v>8658</v>
      </c>
      <c r="B19179">
        <v>3.5</v>
      </c>
      <c r="C19179">
        <v>7599</v>
      </c>
      <c r="D19179">
        <v>32000</v>
      </c>
      <c r="E19179">
        <v>76</v>
      </c>
      <c r="F19179" t="s">
        <v>10</v>
      </c>
      <c r="G19179" t="s">
        <v>399</v>
      </c>
      <c r="H19179">
        <v>12</v>
      </c>
      <c r="I19179" t="s">
        <v>8659</v>
      </c>
      <c r="J19179" t="str">
        <f xml:space="preserve"> IF(Table1[[#This Row],[discount]]&gt;4, "Yes", "No")</f>
        <v>Yes</v>
      </c>
    </row>
    <row r="19180" spans="1:10">
      <c r="A19180" t="s">
        <v>10855</v>
      </c>
      <c r="B19180">
        <v>3.6</v>
      </c>
      <c r="C19180">
        <v>7150</v>
      </c>
      <c r="D19180">
        <v>29999</v>
      </c>
      <c r="E19180">
        <v>76</v>
      </c>
      <c r="F19180" t="s">
        <v>16</v>
      </c>
      <c r="G19180" t="s">
        <v>479</v>
      </c>
      <c r="H19180">
        <v>7</v>
      </c>
      <c r="I19180" t="s">
        <v>4466</v>
      </c>
      <c r="J19180" t="str">
        <f xml:space="preserve"> IF(Table1[[#This Row],[discount]]&gt;4, "Yes", "No")</f>
        <v>Yes</v>
      </c>
    </row>
    <row r="19181" spans="1:10">
      <c r="A19181" t="s">
        <v>8510</v>
      </c>
      <c r="B19181">
        <v>3.8</v>
      </c>
      <c r="C19181">
        <v>6999</v>
      </c>
      <c r="D19181">
        <v>29499</v>
      </c>
      <c r="E19181">
        <v>76</v>
      </c>
      <c r="F19181" t="s">
        <v>16</v>
      </c>
      <c r="G19181" t="s">
        <v>479</v>
      </c>
      <c r="H19181">
        <v>4</v>
      </c>
      <c r="I19181" t="s">
        <v>4479</v>
      </c>
      <c r="J19181" t="str">
        <f xml:space="preserve"> IF(Table1[[#This Row],[discount]]&gt;4, "Yes", "No")</f>
        <v>Yes</v>
      </c>
    </row>
    <row r="19182" spans="1:10">
      <c r="A19182" t="s">
        <v>6246</v>
      </c>
      <c r="B19182">
        <v>0</v>
      </c>
      <c r="C19182">
        <v>6499</v>
      </c>
      <c r="D19182">
        <v>27999</v>
      </c>
      <c r="E19182">
        <v>76</v>
      </c>
      <c r="F19182" t="s">
        <v>10</v>
      </c>
      <c r="G19182" t="s">
        <v>399</v>
      </c>
      <c r="H19182">
        <v>0</v>
      </c>
      <c r="I19182" t="s">
        <v>6247</v>
      </c>
      <c r="J19182" t="str">
        <f xml:space="preserve"> IF(Table1[[#This Row],[discount]]&gt;4, "Yes", "No")</f>
        <v>Yes</v>
      </c>
    </row>
    <row r="19183" spans="1:10">
      <c r="A19183" t="s">
        <v>14687</v>
      </c>
      <c r="B19183">
        <v>3.9</v>
      </c>
      <c r="C19183">
        <v>5999</v>
      </c>
      <c r="D19183">
        <v>25999</v>
      </c>
      <c r="E19183">
        <v>76</v>
      </c>
      <c r="F19183" t="s">
        <v>10</v>
      </c>
      <c r="G19183" t="s">
        <v>399</v>
      </c>
      <c r="H19183">
        <v>357</v>
      </c>
      <c r="I19183" t="s">
        <v>8200</v>
      </c>
      <c r="J19183" t="str">
        <f xml:space="preserve"> IF(Table1[[#This Row],[discount]]&gt;4, "Yes", "No")</f>
        <v>Yes</v>
      </c>
    </row>
    <row r="19184" spans="1:10">
      <c r="A19184" t="s">
        <v>18175</v>
      </c>
      <c r="B19184">
        <v>4.0999999999999996</v>
      </c>
      <c r="C19184">
        <v>5999</v>
      </c>
      <c r="D19184">
        <v>25999</v>
      </c>
      <c r="E19184">
        <v>76</v>
      </c>
      <c r="F19184" t="s">
        <v>10</v>
      </c>
      <c r="G19184" t="s">
        <v>399</v>
      </c>
      <c r="H19184">
        <v>26</v>
      </c>
      <c r="I19184" t="s">
        <v>6422</v>
      </c>
      <c r="J19184" t="str">
        <f xml:space="preserve"> IF(Table1[[#This Row],[discount]]&gt;4, "Yes", "No")</f>
        <v>Yes</v>
      </c>
    </row>
    <row r="19185" spans="1:10">
      <c r="A19185" t="s">
        <v>21293</v>
      </c>
      <c r="B19185">
        <v>4.2</v>
      </c>
      <c r="C19185">
        <v>5499</v>
      </c>
      <c r="D19185">
        <v>22999</v>
      </c>
      <c r="E19185">
        <v>76</v>
      </c>
      <c r="F19185" t="s">
        <v>16</v>
      </c>
      <c r="G19185" t="s">
        <v>180</v>
      </c>
      <c r="H19185">
        <v>1763</v>
      </c>
      <c r="I19185" t="s">
        <v>10216</v>
      </c>
      <c r="J19185" t="str">
        <f xml:space="preserve"> IF(Table1[[#This Row],[discount]]&gt;4, "Yes", "No")</f>
        <v>Yes</v>
      </c>
    </row>
    <row r="19186" spans="1:10">
      <c r="A19186" t="s">
        <v>18172</v>
      </c>
      <c r="B19186">
        <v>4.0999999999999996</v>
      </c>
      <c r="C19186">
        <v>4997</v>
      </c>
      <c r="D19186">
        <v>20999</v>
      </c>
      <c r="E19186">
        <v>76</v>
      </c>
      <c r="F19186" t="s">
        <v>10</v>
      </c>
      <c r="G19186" t="s">
        <v>399</v>
      </c>
      <c r="H19186">
        <v>26</v>
      </c>
      <c r="I19186" t="s">
        <v>6422</v>
      </c>
      <c r="J19186" t="str">
        <f xml:space="preserve"> IF(Table1[[#This Row],[discount]]&gt;4, "Yes", "No")</f>
        <v>Yes</v>
      </c>
    </row>
    <row r="19187" spans="1:10">
      <c r="A19187" t="s">
        <v>2553</v>
      </c>
      <c r="B19187">
        <v>0</v>
      </c>
      <c r="C19187">
        <v>2999</v>
      </c>
      <c r="D19187">
        <v>12999</v>
      </c>
      <c r="E19187">
        <v>76</v>
      </c>
      <c r="F19187" t="s">
        <v>16</v>
      </c>
      <c r="G19187" t="s">
        <v>180</v>
      </c>
      <c r="H19187">
        <v>0</v>
      </c>
      <c r="I19187" t="s">
        <v>2554</v>
      </c>
      <c r="J19187" t="str">
        <f xml:space="preserve"> IF(Table1[[#This Row],[discount]]&gt;4, "Yes", "No")</f>
        <v>Yes</v>
      </c>
    </row>
    <row r="19188" spans="1:10">
      <c r="A19188" t="s">
        <v>9477</v>
      </c>
      <c r="B19188">
        <v>3</v>
      </c>
      <c r="C19188">
        <v>2374</v>
      </c>
      <c r="D19188">
        <v>9999</v>
      </c>
      <c r="E19188">
        <v>76</v>
      </c>
      <c r="F19188" t="s">
        <v>16</v>
      </c>
      <c r="G19188" t="s">
        <v>890</v>
      </c>
      <c r="H19188">
        <v>134</v>
      </c>
      <c r="I19188" t="s">
        <v>9478</v>
      </c>
      <c r="J19188" t="str">
        <f xml:space="preserve"> IF(Table1[[#This Row],[discount]]&gt;4, "Yes", "No")</f>
        <v>Yes</v>
      </c>
    </row>
    <row r="19189" spans="1:10">
      <c r="A19189" t="s">
        <v>10468</v>
      </c>
      <c r="B19189">
        <v>3.5</v>
      </c>
      <c r="C19189">
        <v>2330</v>
      </c>
      <c r="D19189">
        <v>9999</v>
      </c>
      <c r="E19189">
        <v>76</v>
      </c>
      <c r="F19189" t="s">
        <v>10</v>
      </c>
      <c r="G19189" t="s">
        <v>399</v>
      </c>
      <c r="H19189">
        <v>334</v>
      </c>
      <c r="I19189" t="s">
        <v>6938</v>
      </c>
      <c r="J19189" t="str">
        <f xml:space="preserve"> IF(Table1[[#This Row],[discount]]&gt;4, "Yes", "No")</f>
        <v>Yes</v>
      </c>
    </row>
    <row r="19190" spans="1:10">
      <c r="A19190" t="s">
        <v>17816</v>
      </c>
      <c r="B19190">
        <v>4.0999999999999996</v>
      </c>
      <c r="C19190">
        <v>2299</v>
      </c>
      <c r="D19190">
        <v>9990</v>
      </c>
      <c r="E19190">
        <v>76</v>
      </c>
      <c r="F19190" t="s">
        <v>16</v>
      </c>
      <c r="G19190" t="s">
        <v>180</v>
      </c>
      <c r="H19190">
        <v>147009</v>
      </c>
      <c r="I19190" t="s">
        <v>11316</v>
      </c>
      <c r="J19190" t="str">
        <f xml:space="preserve"> IF(Table1[[#This Row],[discount]]&gt;4, "Yes", "No")</f>
        <v>Yes</v>
      </c>
    </row>
    <row r="19191" spans="1:10">
      <c r="A19191" t="s">
        <v>11333</v>
      </c>
      <c r="B19191">
        <v>4.5</v>
      </c>
      <c r="C19191">
        <v>2111</v>
      </c>
      <c r="D19191">
        <v>8999</v>
      </c>
      <c r="E19191">
        <v>76</v>
      </c>
      <c r="F19191" t="s">
        <v>10</v>
      </c>
      <c r="G19191" t="s">
        <v>399</v>
      </c>
      <c r="H19191">
        <v>50</v>
      </c>
      <c r="I19191" t="s">
        <v>1002</v>
      </c>
      <c r="J19191" t="str">
        <f xml:space="preserve"> IF(Table1[[#This Row],[discount]]&gt;4, "Yes", "No")</f>
        <v>Yes</v>
      </c>
    </row>
    <row r="19192" spans="1:10">
      <c r="A19192" t="s">
        <v>16271</v>
      </c>
      <c r="B19192">
        <v>4</v>
      </c>
      <c r="C19192">
        <v>2100</v>
      </c>
      <c r="D19192">
        <v>8999</v>
      </c>
      <c r="E19192">
        <v>76</v>
      </c>
      <c r="F19192" t="s">
        <v>16</v>
      </c>
      <c r="G19192" t="s">
        <v>180</v>
      </c>
      <c r="H19192">
        <v>6</v>
      </c>
      <c r="I19192" t="s">
        <v>10590</v>
      </c>
      <c r="J19192" t="str">
        <f xml:space="preserve"> IF(Table1[[#This Row],[discount]]&gt;4, "Yes", "No")</f>
        <v>Yes</v>
      </c>
    </row>
    <row r="19193" spans="1:10">
      <c r="A19193" t="s">
        <v>10730</v>
      </c>
      <c r="B19193">
        <v>3.5</v>
      </c>
      <c r="C19193">
        <v>1899</v>
      </c>
      <c r="D19193">
        <v>7999</v>
      </c>
      <c r="E19193">
        <v>76</v>
      </c>
      <c r="F19193" t="s">
        <v>10</v>
      </c>
      <c r="G19193" t="s">
        <v>1516</v>
      </c>
      <c r="H19193">
        <v>374</v>
      </c>
      <c r="I19193" t="s">
        <v>993</v>
      </c>
      <c r="J19193" t="str">
        <f xml:space="preserve"> IF(Table1[[#This Row],[discount]]&gt;4, "Yes", "No")</f>
        <v>Yes</v>
      </c>
    </row>
    <row r="19194" spans="1:10">
      <c r="A19194" t="s">
        <v>10915</v>
      </c>
      <c r="B19194">
        <v>3.6</v>
      </c>
      <c r="C19194">
        <v>1849</v>
      </c>
      <c r="D19194">
        <v>7999</v>
      </c>
      <c r="E19194">
        <v>76</v>
      </c>
      <c r="F19194" t="s">
        <v>114</v>
      </c>
      <c r="G19194" t="s">
        <v>115</v>
      </c>
      <c r="H19194">
        <v>1964</v>
      </c>
      <c r="I19194" t="s">
        <v>10523</v>
      </c>
      <c r="J19194" t="str">
        <f xml:space="preserve"> IF(Table1[[#This Row],[discount]]&gt;4, "Yes", "No")</f>
        <v>Yes</v>
      </c>
    </row>
    <row r="19195" spans="1:10">
      <c r="A19195" t="s">
        <v>17827</v>
      </c>
      <c r="B19195">
        <v>4.0999999999999996</v>
      </c>
      <c r="C19195">
        <v>1499</v>
      </c>
      <c r="D19195">
        <v>6490</v>
      </c>
      <c r="E19195">
        <v>76</v>
      </c>
      <c r="F19195" t="s">
        <v>16</v>
      </c>
      <c r="G19195" t="s">
        <v>180</v>
      </c>
      <c r="H19195">
        <v>66908</v>
      </c>
      <c r="I19195" t="s">
        <v>11316</v>
      </c>
      <c r="J19195" t="str">
        <f xml:space="preserve"> IF(Table1[[#This Row],[discount]]&gt;4, "Yes", "No")</f>
        <v>Yes</v>
      </c>
    </row>
    <row r="19196" spans="1:10">
      <c r="A19196" t="s">
        <v>17818</v>
      </c>
      <c r="B19196">
        <v>4.0999999999999996</v>
      </c>
      <c r="C19196">
        <v>1499</v>
      </c>
      <c r="D19196">
        <v>6490</v>
      </c>
      <c r="E19196">
        <v>76</v>
      </c>
      <c r="F19196" t="s">
        <v>16</v>
      </c>
      <c r="G19196" t="s">
        <v>180</v>
      </c>
      <c r="H19196">
        <v>4181</v>
      </c>
      <c r="I19196" t="s">
        <v>11316</v>
      </c>
      <c r="J19196" t="str">
        <f xml:space="preserve"> IF(Table1[[#This Row],[discount]]&gt;4, "Yes", "No")</f>
        <v>Yes</v>
      </c>
    </row>
    <row r="19197" spans="1:10">
      <c r="A19197" t="s">
        <v>13307</v>
      </c>
      <c r="B19197">
        <v>3.8</v>
      </c>
      <c r="C19197">
        <v>1439</v>
      </c>
      <c r="D19197">
        <v>5999</v>
      </c>
      <c r="E19197">
        <v>76</v>
      </c>
      <c r="F19197" t="s">
        <v>10</v>
      </c>
      <c r="G19197" t="s">
        <v>20</v>
      </c>
      <c r="H19197">
        <v>14</v>
      </c>
      <c r="I19197" t="s">
        <v>161</v>
      </c>
      <c r="J19197" t="str">
        <f xml:space="preserve"> IF(Table1[[#This Row],[discount]]&gt;4, "Yes", "No")</f>
        <v>Yes</v>
      </c>
    </row>
    <row r="19198" spans="1:10">
      <c r="A19198" t="s">
        <v>8427</v>
      </c>
      <c r="B19198">
        <v>3.8</v>
      </c>
      <c r="C19198">
        <v>1312</v>
      </c>
      <c r="D19198">
        <v>5490</v>
      </c>
      <c r="E19198">
        <v>76</v>
      </c>
      <c r="F19198" t="s">
        <v>16</v>
      </c>
      <c r="G19198" t="s">
        <v>180</v>
      </c>
      <c r="H19198">
        <v>4</v>
      </c>
      <c r="I19198" t="s">
        <v>8428</v>
      </c>
      <c r="J19198" t="str">
        <f xml:space="preserve"> IF(Table1[[#This Row],[discount]]&gt;4, "Yes", "No")</f>
        <v>Yes</v>
      </c>
    </row>
    <row r="19199" spans="1:10">
      <c r="A19199" t="s">
        <v>17809</v>
      </c>
      <c r="B19199">
        <v>4.0999999999999996</v>
      </c>
      <c r="C19199">
        <v>1299</v>
      </c>
      <c r="D19199">
        <v>5499</v>
      </c>
      <c r="E19199">
        <v>76</v>
      </c>
      <c r="F19199" t="s">
        <v>16</v>
      </c>
      <c r="G19199" t="s">
        <v>180</v>
      </c>
      <c r="H19199">
        <v>92102</v>
      </c>
      <c r="I19199" t="s">
        <v>2548</v>
      </c>
      <c r="J19199" t="str">
        <f xml:space="preserve"> IF(Table1[[#This Row],[discount]]&gt;4, "Yes", "No")</f>
        <v>Yes</v>
      </c>
    </row>
    <row r="19200" spans="1:10">
      <c r="A19200" t="s">
        <v>17806</v>
      </c>
      <c r="B19200">
        <v>4.0999999999999996</v>
      </c>
      <c r="C19200">
        <v>1199</v>
      </c>
      <c r="D19200">
        <v>4999</v>
      </c>
      <c r="E19200">
        <v>76</v>
      </c>
      <c r="F19200" t="s">
        <v>16</v>
      </c>
      <c r="G19200" t="s">
        <v>180</v>
      </c>
      <c r="H19200">
        <v>290571</v>
      </c>
      <c r="I19200" t="s">
        <v>2548</v>
      </c>
      <c r="J19200" t="str">
        <f xml:space="preserve"> IF(Table1[[#This Row],[discount]]&gt;4, "Yes", "No")</f>
        <v>Yes</v>
      </c>
    </row>
    <row r="19201" spans="1:10">
      <c r="A19201" t="s">
        <v>13007</v>
      </c>
      <c r="B19201">
        <v>3.8</v>
      </c>
      <c r="C19201">
        <v>1199</v>
      </c>
      <c r="D19201">
        <v>4999</v>
      </c>
      <c r="E19201">
        <v>76</v>
      </c>
      <c r="F19201" t="s">
        <v>16</v>
      </c>
      <c r="G19201" t="s">
        <v>180</v>
      </c>
      <c r="H19201">
        <v>51578</v>
      </c>
      <c r="I19201" t="s">
        <v>2314</v>
      </c>
      <c r="J19201" t="str">
        <f xml:space="preserve"> IF(Table1[[#This Row],[discount]]&gt;4, "Yes", "No")</f>
        <v>Yes</v>
      </c>
    </row>
    <row r="19202" spans="1:10">
      <c r="A19202" t="s">
        <v>8048</v>
      </c>
      <c r="B19202">
        <v>3.7</v>
      </c>
      <c r="C19202">
        <v>1199</v>
      </c>
      <c r="D19202">
        <v>4999</v>
      </c>
      <c r="E19202">
        <v>76</v>
      </c>
      <c r="F19202" t="s">
        <v>16</v>
      </c>
      <c r="G19202" t="s">
        <v>17</v>
      </c>
      <c r="H19202">
        <v>3</v>
      </c>
      <c r="I19202" t="s">
        <v>624</v>
      </c>
      <c r="J19202" t="str">
        <f xml:space="preserve"> IF(Table1[[#This Row],[discount]]&gt;4, "Yes", "No")</f>
        <v>Yes</v>
      </c>
    </row>
    <row r="19203" spans="1:10">
      <c r="A19203" t="s">
        <v>3461</v>
      </c>
      <c r="B19203">
        <v>0</v>
      </c>
      <c r="C19203">
        <v>1199</v>
      </c>
      <c r="D19203">
        <v>4999</v>
      </c>
      <c r="E19203">
        <v>76</v>
      </c>
      <c r="F19203" t="s">
        <v>16</v>
      </c>
      <c r="G19203" t="s">
        <v>17</v>
      </c>
      <c r="H19203">
        <v>0</v>
      </c>
      <c r="I19203" t="s">
        <v>3460</v>
      </c>
      <c r="J19203" t="str">
        <f xml:space="preserve"> IF(Table1[[#This Row],[discount]]&gt;4, "Yes", "No")</f>
        <v>Yes</v>
      </c>
    </row>
    <row r="19204" spans="1:10">
      <c r="A19204" t="s">
        <v>7521</v>
      </c>
      <c r="B19204">
        <v>0</v>
      </c>
      <c r="C19204">
        <v>1199</v>
      </c>
      <c r="D19204">
        <v>4999</v>
      </c>
      <c r="E19204">
        <v>76</v>
      </c>
      <c r="F19204" t="s">
        <v>10</v>
      </c>
      <c r="G19204" t="s">
        <v>1516</v>
      </c>
      <c r="H19204">
        <v>0</v>
      </c>
      <c r="I19204" t="s">
        <v>2519</v>
      </c>
      <c r="J19204" t="str">
        <f xml:space="preserve"> IF(Table1[[#This Row],[discount]]&gt;4, "Yes", "No")</f>
        <v>Yes</v>
      </c>
    </row>
    <row r="19205" spans="1:10">
      <c r="A19205" t="s">
        <v>3446</v>
      </c>
      <c r="B19205">
        <v>0</v>
      </c>
      <c r="C19205">
        <v>1189</v>
      </c>
      <c r="D19205">
        <v>4999</v>
      </c>
      <c r="E19205">
        <v>76</v>
      </c>
      <c r="F19205" t="s">
        <v>16</v>
      </c>
      <c r="G19205" t="s">
        <v>17</v>
      </c>
      <c r="H19205">
        <v>0</v>
      </c>
      <c r="I19205" t="s">
        <v>3447</v>
      </c>
      <c r="J19205" t="str">
        <f xml:space="preserve"> IF(Table1[[#This Row],[discount]]&gt;4, "Yes", "No")</f>
        <v>Yes</v>
      </c>
    </row>
    <row r="19206" spans="1:10">
      <c r="A19206" t="s">
        <v>3545</v>
      </c>
      <c r="B19206">
        <v>0</v>
      </c>
      <c r="C19206">
        <v>1189</v>
      </c>
      <c r="D19206">
        <v>4999</v>
      </c>
      <c r="E19206">
        <v>76</v>
      </c>
      <c r="F19206" t="s">
        <v>16</v>
      </c>
      <c r="G19206" t="s">
        <v>17</v>
      </c>
      <c r="H19206">
        <v>0</v>
      </c>
      <c r="I19206" t="s">
        <v>3546</v>
      </c>
      <c r="J19206" t="str">
        <f xml:space="preserve"> IF(Table1[[#This Row],[discount]]&gt;4, "Yes", "No")</f>
        <v>Yes</v>
      </c>
    </row>
    <row r="19207" spans="1:10">
      <c r="A19207" t="s">
        <v>3568</v>
      </c>
      <c r="B19207">
        <v>0</v>
      </c>
      <c r="C19207">
        <v>1169</v>
      </c>
      <c r="D19207">
        <v>4999</v>
      </c>
      <c r="E19207">
        <v>76</v>
      </c>
      <c r="F19207" t="s">
        <v>16</v>
      </c>
      <c r="G19207" t="s">
        <v>17</v>
      </c>
      <c r="H19207">
        <v>0</v>
      </c>
      <c r="I19207" t="s">
        <v>3528</v>
      </c>
      <c r="J19207" t="str">
        <f xml:space="preserve"> IF(Table1[[#This Row],[discount]]&gt;4, "Yes", "No")</f>
        <v>Yes</v>
      </c>
    </row>
    <row r="19208" spans="1:10">
      <c r="A19208" t="s">
        <v>7337</v>
      </c>
      <c r="B19208">
        <v>0</v>
      </c>
      <c r="C19208">
        <v>1169</v>
      </c>
      <c r="D19208">
        <v>5000</v>
      </c>
      <c r="E19208">
        <v>76</v>
      </c>
      <c r="F19208" t="s">
        <v>10</v>
      </c>
      <c r="G19208" t="s">
        <v>20</v>
      </c>
      <c r="H19208">
        <v>0</v>
      </c>
      <c r="I19208" t="s">
        <v>7338</v>
      </c>
      <c r="J19208" t="str">
        <f xml:space="preserve"> IF(Table1[[#This Row],[discount]]&gt;4, "Yes", "No")</f>
        <v>Yes</v>
      </c>
    </row>
    <row r="19209" spans="1:10">
      <c r="A19209" t="s">
        <v>12345</v>
      </c>
      <c r="B19209">
        <v>3.7</v>
      </c>
      <c r="C19209">
        <v>1159</v>
      </c>
      <c r="D19209">
        <v>4999</v>
      </c>
      <c r="E19209">
        <v>76</v>
      </c>
      <c r="F19209" t="s">
        <v>16</v>
      </c>
      <c r="G19209" t="s">
        <v>17</v>
      </c>
      <c r="H19209">
        <v>37</v>
      </c>
      <c r="I19209" t="s">
        <v>3447</v>
      </c>
      <c r="J19209" t="str">
        <f xml:space="preserve"> IF(Table1[[#This Row],[discount]]&gt;4, "Yes", "No")</f>
        <v>Yes</v>
      </c>
    </row>
    <row r="19210" spans="1:10">
      <c r="A19210" t="s">
        <v>9683</v>
      </c>
      <c r="B19210">
        <v>3.3</v>
      </c>
      <c r="C19210">
        <v>1159</v>
      </c>
      <c r="D19210">
        <v>4999</v>
      </c>
      <c r="E19210">
        <v>76</v>
      </c>
      <c r="F19210" t="s">
        <v>16</v>
      </c>
      <c r="G19210" t="s">
        <v>17</v>
      </c>
      <c r="H19210">
        <v>17</v>
      </c>
      <c r="I19210" t="s">
        <v>3447</v>
      </c>
      <c r="J19210" t="str">
        <f xml:space="preserve"> IF(Table1[[#This Row],[discount]]&gt;4, "Yes", "No")</f>
        <v>Yes</v>
      </c>
    </row>
    <row r="19211" spans="1:10">
      <c r="A19211" t="s">
        <v>10053</v>
      </c>
      <c r="B19211">
        <v>3.4</v>
      </c>
      <c r="C19211">
        <v>1159</v>
      </c>
      <c r="D19211">
        <v>4999</v>
      </c>
      <c r="E19211">
        <v>76</v>
      </c>
      <c r="F19211" t="s">
        <v>16</v>
      </c>
      <c r="G19211" t="s">
        <v>17</v>
      </c>
      <c r="H19211">
        <v>11</v>
      </c>
      <c r="I19211" t="s">
        <v>3447</v>
      </c>
      <c r="J19211" t="str">
        <f xml:space="preserve"> IF(Table1[[#This Row],[discount]]&gt;4, "Yes", "No")</f>
        <v>Yes</v>
      </c>
    </row>
    <row r="19212" spans="1:10">
      <c r="A19212" t="s">
        <v>3449</v>
      </c>
      <c r="B19212">
        <v>0</v>
      </c>
      <c r="C19212">
        <v>1159</v>
      </c>
      <c r="D19212">
        <v>4999</v>
      </c>
      <c r="E19212">
        <v>76</v>
      </c>
      <c r="F19212" t="s">
        <v>16</v>
      </c>
      <c r="G19212" t="s">
        <v>17</v>
      </c>
      <c r="H19212">
        <v>0</v>
      </c>
      <c r="I19212" t="s">
        <v>1666</v>
      </c>
      <c r="J19212" t="str">
        <f xml:space="preserve"> IF(Table1[[#This Row],[discount]]&gt;4, "Yes", "No")</f>
        <v>Yes</v>
      </c>
    </row>
    <row r="19213" spans="1:10">
      <c r="A19213" t="s">
        <v>3473</v>
      </c>
      <c r="B19213">
        <v>0</v>
      </c>
      <c r="C19213">
        <v>1159</v>
      </c>
      <c r="D19213">
        <v>4999</v>
      </c>
      <c r="E19213">
        <v>76</v>
      </c>
      <c r="F19213" t="s">
        <v>16</v>
      </c>
      <c r="G19213" t="s">
        <v>17</v>
      </c>
      <c r="H19213">
        <v>0</v>
      </c>
      <c r="I19213" t="s">
        <v>1666</v>
      </c>
      <c r="J19213" t="str">
        <f xml:space="preserve"> IF(Table1[[#This Row],[discount]]&gt;4, "Yes", "No")</f>
        <v>Yes</v>
      </c>
    </row>
    <row r="19214" spans="1:10">
      <c r="A19214" t="s">
        <v>3516</v>
      </c>
      <c r="B19214">
        <v>0</v>
      </c>
      <c r="C19214">
        <v>1159</v>
      </c>
      <c r="D19214">
        <v>4999</v>
      </c>
      <c r="E19214">
        <v>76</v>
      </c>
      <c r="F19214" t="s">
        <v>16</v>
      </c>
      <c r="G19214" t="s">
        <v>17</v>
      </c>
      <c r="H19214">
        <v>0</v>
      </c>
      <c r="I19214" t="s">
        <v>3447</v>
      </c>
      <c r="J19214" t="str">
        <f xml:space="preserve"> IF(Table1[[#This Row],[discount]]&gt;4, "Yes", "No")</f>
        <v>Yes</v>
      </c>
    </row>
    <row r="19215" spans="1:10">
      <c r="A19215" t="s">
        <v>6244</v>
      </c>
      <c r="B19215">
        <v>0</v>
      </c>
      <c r="C19215">
        <v>1149</v>
      </c>
      <c r="D19215">
        <v>4899</v>
      </c>
      <c r="E19215">
        <v>76</v>
      </c>
      <c r="F19215" t="s">
        <v>10</v>
      </c>
      <c r="G19215" t="s">
        <v>399</v>
      </c>
      <c r="H19215">
        <v>0</v>
      </c>
      <c r="I19215" t="s">
        <v>6245</v>
      </c>
      <c r="J19215" t="str">
        <f xml:space="preserve"> IF(Table1[[#This Row],[discount]]&gt;4, "Yes", "No")</f>
        <v>Yes</v>
      </c>
    </row>
    <row r="19216" spans="1:10">
      <c r="A19216" t="s">
        <v>16115</v>
      </c>
      <c r="B19216">
        <v>4</v>
      </c>
      <c r="C19216">
        <v>1099</v>
      </c>
      <c r="D19216">
        <v>4599</v>
      </c>
      <c r="E19216">
        <v>76</v>
      </c>
      <c r="F19216" t="s">
        <v>16</v>
      </c>
      <c r="G19216" t="s">
        <v>17</v>
      </c>
      <c r="H19216">
        <v>11</v>
      </c>
      <c r="I19216" t="s">
        <v>1666</v>
      </c>
      <c r="J19216" t="str">
        <f xml:space="preserve"> IF(Table1[[#This Row],[discount]]&gt;4, "Yes", "No")</f>
        <v>Yes</v>
      </c>
    </row>
    <row r="19217" spans="1:10">
      <c r="A19217" t="s">
        <v>9216</v>
      </c>
      <c r="B19217">
        <v>3.3</v>
      </c>
      <c r="C19217">
        <v>1099</v>
      </c>
      <c r="D19217">
        <v>4599</v>
      </c>
      <c r="E19217">
        <v>76</v>
      </c>
      <c r="F19217" t="s">
        <v>16</v>
      </c>
      <c r="G19217" t="s">
        <v>17</v>
      </c>
      <c r="H19217">
        <v>9</v>
      </c>
      <c r="I19217" t="s">
        <v>1666</v>
      </c>
      <c r="J19217" t="str">
        <f xml:space="preserve"> IF(Table1[[#This Row],[discount]]&gt;4, "Yes", "No")</f>
        <v>Yes</v>
      </c>
    </row>
    <row r="19218" spans="1:10">
      <c r="A19218" t="s">
        <v>8991</v>
      </c>
      <c r="B19218">
        <v>3</v>
      </c>
      <c r="C19218">
        <v>1099</v>
      </c>
      <c r="D19218">
        <v>4599</v>
      </c>
      <c r="E19218">
        <v>76</v>
      </c>
      <c r="F19218" t="s">
        <v>16</v>
      </c>
      <c r="G19218" t="s">
        <v>17</v>
      </c>
      <c r="H19218">
        <v>6</v>
      </c>
      <c r="I19218" t="s">
        <v>1666</v>
      </c>
      <c r="J19218" t="str">
        <f xml:space="preserve"> IF(Table1[[#This Row],[discount]]&gt;4, "Yes", "No")</f>
        <v>Yes</v>
      </c>
    </row>
    <row r="19219" spans="1:10">
      <c r="A19219" t="s">
        <v>3490</v>
      </c>
      <c r="B19219">
        <v>0</v>
      </c>
      <c r="C19219">
        <v>1099</v>
      </c>
      <c r="D19219">
        <v>4599</v>
      </c>
      <c r="E19219">
        <v>76</v>
      </c>
      <c r="F19219" t="s">
        <v>16</v>
      </c>
      <c r="G19219" t="s">
        <v>17</v>
      </c>
      <c r="H19219">
        <v>0</v>
      </c>
      <c r="I19219" t="s">
        <v>1666</v>
      </c>
      <c r="J19219" t="str">
        <f xml:space="preserve"> IF(Table1[[#This Row],[discount]]&gt;4, "Yes", "No")</f>
        <v>Yes</v>
      </c>
    </row>
    <row r="19220" spans="1:10">
      <c r="A19220" t="s">
        <v>3537</v>
      </c>
      <c r="B19220">
        <v>0</v>
      </c>
      <c r="C19220">
        <v>1099</v>
      </c>
      <c r="D19220">
        <v>4599</v>
      </c>
      <c r="E19220">
        <v>76</v>
      </c>
      <c r="F19220" t="s">
        <v>16</v>
      </c>
      <c r="G19220" t="s">
        <v>17</v>
      </c>
      <c r="H19220">
        <v>0</v>
      </c>
      <c r="I19220" t="s">
        <v>1666</v>
      </c>
      <c r="J19220" t="str">
        <f xml:space="preserve"> IF(Table1[[#This Row],[discount]]&gt;4, "Yes", "No")</f>
        <v>Yes</v>
      </c>
    </row>
    <row r="19221" spans="1:10">
      <c r="A19221" t="s">
        <v>3552</v>
      </c>
      <c r="B19221">
        <v>0</v>
      </c>
      <c r="C19221">
        <v>1099</v>
      </c>
      <c r="D19221">
        <v>4599</v>
      </c>
      <c r="E19221">
        <v>76</v>
      </c>
      <c r="F19221" t="s">
        <v>16</v>
      </c>
      <c r="G19221" t="s">
        <v>17</v>
      </c>
      <c r="H19221">
        <v>0</v>
      </c>
      <c r="I19221" t="s">
        <v>1666</v>
      </c>
      <c r="J19221" t="str">
        <f xml:space="preserve"> IF(Table1[[#This Row],[discount]]&gt;4, "Yes", "No")</f>
        <v>Yes</v>
      </c>
    </row>
    <row r="19222" spans="1:10">
      <c r="A19222" t="s">
        <v>3569</v>
      </c>
      <c r="B19222">
        <v>0</v>
      </c>
      <c r="C19222">
        <v>1099</v>
      </c>
      <c r="D19222">
        <v>4599</v>
      </c>
      <c r="E19222">
        <v>76</v>
      </c>
      <c r="F19222" t="s">
        <v>16</v>
      </c>
      <c r="G19222" t="s">
        <v>17</v>
      </c>
      <c r="H19222">
        <v>0</v>
      </c>
      <c r="I19222" t="s">
        <v>1666</v>
      </c>
      <c r="J19222" t="str">
        <f xml:space="preserve"> IF(Table1[[#This Row],[discount]]&gt;4, "Yes", "No")</f>
        <v>Yes</v>
      </c>
    </row>
    <row r="19223" spans="1:10">
      <c r="A19223" t="s">
        <v>17772</v>
      </c>
      <c r="B19223">
        <v>4.0999999999999996</v>
      </c>
      <c r="C19223">
        <v>949</v>
      </c>
      <c r="D19223">
        <v>3999</v>
      </c>
      <c r="E19223">
        <v>76</v>
      </c>
      <c r="F19223" t="s">
        <v>16</v>
      </c>
      <c r="G19223" t="s">
        <v>180</v>
      </c>
      <c r="H19223">
        <v>863</v>
      </c>
      <c r="I19223" t="s">
        <v>17773</v>
      </c>
      <c r="J19223" t="str">
        <f xml:space="preserve"> IF(Table1[[#This Row],[discount]]&gt;4, "Yes", "No")</f>
        <v>Yes</v>
      </c>
    </row>
    <row r="19224" spans="1:10">
      <c r="A19224" t="s">
        <v>15967</v>
      </c>
      <c r="B19224">
        <v>4</v>
      </c>
      <c r="C19224">
        <v>949</v>
      </c>
      <c r="D19224">
        <v>3999</v>
      </c>
      <c r="E19224">
        <v>76</v>
      </c>
      <c r="F19224" t="s">
        <v>16</v>
      </c>
      <c r="G19224" t="s">
        <v>890</v>
      </c>
      <c r="H19224">
        <v>16</v>
      </c>
      <c r="I19224" t="s">
        <v>15471</v>
      </c>
      <c r="J19224" t="str">
        <f xml:space="preserve"> IF(Table1[[#This Row],[discount]]&gt;4, "Yes", "No")</f>
        <v>Yes</v>
      </c>
    </row>
    <row r="19225" spans="1:10">
      <c r="A19225" t="s">
        <v>3479</v>
      </c>
      <c r="B19225">
        <v>0</v>
      </c>
      <c r="C19225">
        <v>859</v>
      </c>
      <c r="D19225">
        <v>3599</v>
      </c>
      <c r="E19225">
        <v>76</v>
      </c>
      <c r="F19225" t="s">
        <v>16</v>
      </c>
      <c r="G19225" t="s">
        <v>17</v>
      </c>
      <c r="H19225">
        <v>0</v>
      </c>
      <c r="I19225" t="s">
        <v>1666</v>
      </c>
      <c r="J19225" t="str">
        <f xml:space="preserve"> IF(Table1[[#This Row],[discount]]&gt;4, "Yes", "No")</f>
        <v>Yes</v>
      </c>
    </row>
    <row r="19226" spans="1:10">
      <c r="A19226" t="s">
        <v>12342</v>
      </c>
      <c r="B19226">
        <v>3.7</v>
      </c>
      <c r="C19226">
        <v>769</v>
      </c>
      <c r="D19226">
        <v>3249</v>
      </c>
      <c r="E19226">
        <v>76</v>
      </c>
      <c r="F19226" t="s">
        <v>16</v>
      </c>
      <c r="G19226" t="s">
        <v>17</v>
      </c>
      <c r="H19226">
        <v>17736</v>
      </c>
      <c r="I19226" t="s">
        <v>8946</v>
      </c>
      <c r="J19226" t="str">
        <f xml:space="preserve"> IF(Table1[[#This Row],[discount]]&gt;4, "Yes", "No")</f>
        <v>Yes</v>
      </c>
    </row>
    <row r="19227" spans="1:10">
      <c r="A19227" t="s">
        <v>8247</v>
      </c>
      <c r="B19227">
        <v>2.2999999999999998</v>
      </c>
      <c r="C19227">
        <v>748</v>
      </c>
      <c r="D19227">
        <v>3199</v>
      </c>
      <c r="E19227">
        <v>76</v>
      </c>
      <c r="F19227" t="s">
        <v>16</v>
      </c>
      <c r="G19227" t="s">
        <v>890</v>
      </c>
      <c r="H19227">
        <v>3</v>
      </c>
      <c r="I19227" t="s">
        <v>2292</v>
      </c>
      <c r="J19227" t="str">
        <f xml:space="preserve"> IF(Table1[[#This Row],[discount]]&gt;4, "Yes", "No")</f>
        <v>Yes</v>
      </c>
    </row>
    <row r="19228" spans="1:10">
      <c r="A19228" t="s">
        <v>12240</v>
      </c>
      <c r="B19228">
        <v>3.7</v>
      </c>
      <c r="C19228">
        <v>716</v>
      </c>
      <c r="D19228">
        <v>2990</v>
      </c>
      <c r="E19228">
        <v>76</v>
      </c>
      <c r="F19228" t="s">
        <v>16</v>
      </c>
      <c r="G19228" t="s">
        <v>180</v>
      </c>
      <c r="H19228">
        <v>50</v>
      </c>
      <c r="I19228" t="s">
        <v>9151</v>
      </c>
      <c r="J19228" t="str">
        <f xml:space="preserve"> IF(Table1[[#This Row],[discount]]&gt;4, "Yes", "No")</f>
        <v>Yes</v>
      </c>
    </row>
    <row r="19229" spans="1:10">
      <c r="A19229" t="s">
        <v>13198</v>
      </c>
      <c r="B19229">
        <v>3.8</v>
      </c>
      <c r="C19229">
        <v>710</v>
      </c>
      <c r="D19229">
        <v>2990</v>
      </c>
      <c r="E19229">
        <v>76</v>
      </c>
      <c r="F19229" t="s">
        <v>16</v>
      </c>
      <c r="G19229" t="s">
        <v>17</v>
      </c>
      <c r="H19229">
        <v>78</v>
      </c>
      <c r="I19229" t="s">
        <v>13199</v>
      </c>
      <c r="J19229" t="str">
        <f xml:space="preserve"> IF(Table1[[#This Row],[discount]]&gt;4, "Yes", "No")</f>
        <v>Yes</v>
      </c>
    </row>
    <row r="19230" spans="1:10">
      <c r="A19230" t="s">
        <v>14988</v>
      </c>
      <c r="B19230">
        <v>3.9</v>
      </c>
      <c r="C19230">
        <v>699</v>
      </c>
      <c r="D19230">
        <v>2999</v>
      </c>
      <c r="E19230">
        <v>76</v>
      </c>
      <c r="F19230" t="s">
        <v>16</v>
      </c>
      <c r="G19230" t="s">
        <v>180</v>
      </c>
      <c r="H19230">
        <v>70425</v>
      </c>
      <c r="I19230" t="s">
        <v>10216</v>
      </c>
      <c r="J19230" t="str">
        <f xml:space="preserve"> IF(Table1[[#This Row],[discount]]&gt;4, "Yes", "No")</f>
        <v>Yes</v>
      </c>
    </row>
    <row r="19231" spans="1:10">
      <c r="A19231" t="s">
        <v>14980</v>
      </c>
      <c r="B19231">
        <v>3.9</v>
      </c>
      <c r="C19231">
        <v>699</v>
      </c>
      <c r="D19231">
        <v>2999</v>
      </c>
      <c r="E19231">
        <v>76</v>
      </c>
      <c r="F19231" t="s">
        <v>16</v>
      </c>
      <c r="G19231" t="s">
        <v>180</v>
      </c>
      <c r="H19231">
        <v>68102</v>
      </c>
      <c r="I19231" t="s">
        <v>12217</v>
      </c>
      <c r="J19231" t="str">
        <f xml:space="preserve"> IF(Table1[[#This Row],[discount]]&gt;4, "Yes", "No")</f>
        <v>Yes</v>
      </c>
    </row>
    <row r="19232" spans="1:10">
      <c r="A19232" t="s">
        <v>13022</v>
      </c>
      <c r="B19232">
        <v>3.8</v>
      </c>
      <c r="C19232">
        <v>699</v>
      </c>
      <c r="D19232">
        <v>2999</v>
      </c>
      <c r="E19232">
        <v>76</v>
      </c>
      <c r="F19232" t="s">
        <v>16</v>
      </c>
      <c r="G19232" t="s">
        <v>180</v>
      </c>
      <c r="H19232">
        <v>64334</v>
      </c>
      <c r="I19232" t="s">
        <v>10216</v>
      </c>
      <c r="J19232" t="str">
        <f xml:space="preserve"> IF(Table1[[#This Row],[discount]]&gt;4, "Yes", "No")</f>
        <v>Yes</v>
      </c>
    </row>
    <row r="19233" spans="1:10">
      <c r="A19233" t="s">
        <v>14987</v>
      </c>
      <c r="B19233">
        <v>3.9</v>
      </c>
      <c r="C19233">
        <v>699</v>
      </c>
      <c r="D19233">
        <v>2999</v>
      </c>
      <c r="E19233">
        <v>76</v>
      </c>
      <c r="F19233" t="s">
        <v>16</v>
      </c>
      <c r="G19233" t="s">
        <v>180</v>
      </c>
      <c r="H19233">
        <v>52874</v>
      </c>
      <c r="I19233" t="s">
        <v>10216</v>
      </c>
      <c r="J19233" t="str">
        <f xml:space="preserve"> IF(Table1[[#This Row],[discount]]&gt;4, "Yes", "No")</f>
        <v>Yes</v>
      </c>
    </row>
    <row r="19234" spans="1:10">
      <c r="A19234" t="s">
        <v>15010</v>
      </c>
      <c r="B19234">
        <v>3.9</v>
      </c>
      <c r="C19234">
        <v>699</v>
      </c>
      <c r="D19234">
        <v>2999</v>
      </c>
      <c r="E19234">
        <v>76</v>
      </c>
      <c r="F19234" t="s">
        <v>16</v>
      </c>
      <c r="G19234" t="s">
        <v>180</v>
      </c>
      <c r="H19234">
        <v>27165</v>
      </c>
      <c r="I19234" t="s">
        <v>12217</v>
      </c>
      <c r="J19234" t="str">
        <f xml:space="preserve"> IF(Table1[[#This Row],[discount]]&gt;4, "Yes", "No")</f>
        <v>Yes</v>
      </c>
    </row>
    <row r="19235" spans="1:10">
      <c r="A19235" t="s">
        <v>16203</v>
      </c>
      <c r="B19235">
        <v>4</v>
      </c>
      <c r="C19235">
        <v>699</v>
      </c>
      <c r="D19235">
        <v>2999</v>
      </c>
      <c r="E19235">
        <v>76</v>
      </c>
      <c r="F19235" t="s">
        <v>16</v>
      </c>
      <c r="G19235" t="s">
        <v>180</v>
      </c>
      <c r="H19235">
        <v>22063</v>
      </c>
      <c r="I19235" t="s">
        <v>13669</v>
      </c>
      <c r="J19235" t="str">
        <f xml:space="preserve"> IF(Table1[[#This Row],[discount]]&gt;4, "Yes", "No")</f>
        <v>Yes</v>
      </c>
    </row>
    <row r="19236" spans="1:10">
      <c r="A19236" t="s">
        <v>16217</v>
      </c>
      <c r="B19236">
        <v>4</v>
      </c>
      <c r="C19236">
        <v>699</v>
      </c>
      <c r="D19236">
        <v>2999</v>
      </c>
      <c r="E19236">
        <v>76</v>
      </c>
      <c r="F19236" t="s">
        <v>16</v>
      </c>
      <c r="G19236" t="s">
        <v>180</v>
      </c>
      <c r="H19236">
        <v>8696</v>
      </c>
      <c r="I19236" t="s">
        <v>10216</v>
      </c>
      <c r="J19236" t="str">
        <f xml:space="preserve"> IF(Table1[[#This Row],[discount]]&gt;4, "Yes", "No")</f>
        <v>Yes</v>
      </c>
    </row>
    <row r="19237" spans="1:10">
      <c r="A19237" t="s">
        <v>13016</v>
      </c>
      <c r="B19237">
        <v>3.8</v>
      </c>
      <c r="C19237">
        <v>699</v>
      </c>
      <c r="D19237">
        <v>2999</v>
      </c>
      <c r="E19237">
        <v>76</v>
      </c>
      <c r="F19237" t="s">
        <v>16</v>
      </c>
      <c r="G19237" t="s">
        <v>180</v>
      </c>
      <c r="H19237">
        <v>5603</v>
      </c>
      <c r="I19237" t="s">
        <v>1652</v>
      </c>
      <c r="J19237" t="str">
        <f xml:space="preserve"> IF(Table1[[#This Row],[discount]]&gt;4, "Yes", "No")</f>
        <v>Yes</v>
      </c>
    </row>
    <row r="19238" spans="1:10">
      <c r="A19238" t="s">
        <v>13032</v>
      </c>
      <c r="B19238">
        <v>3.8</v>
      </c>
      <c r="C19238">
        <v>699</v>
      </c>
      <c r="D19238">
        <v>2999</v>
      </c>
      <c r="E19238">
        <v>76</v>
      </c>
      <c r="F19238" t="s">
        <v>16</v>
      </c>
      <c r="G19238" t="s">
        <v>180</v>
      </c>
      <c r="H19238">
        <v>5603</v>
      </c>
      <c r="I19238" t="s">
        <v>1652</v>
      </c>
      <c r="J19238" t="str">
        <f xml:space="preserve"> IF(Table1[[#This Row],[discount]]&gt;4, "Yes", "No")</f>
        <v>Yes</v>
      </c>
    </row>
    <row r="19239" spans="1:10">
      <c r="A19239" t="s">
        <v>16272</v>
      </c>
      <c r="B19239">
        <v>4</v>
      </c>
      <c r="C19239">
        <v>699</v>
      </c>
      <c r="D19239">
        <v>2999</v>
      </c>
      <c r="E19239">
        <v>76</v>
      </c>
      <c r="F19239" t="s">
        <v>16</v>
      </c>
      <c r="G19239" t="s">
        <v>180</v>
      </c>
      <c r="H19239">
        <v>83</v>
      </c>
      <c r="I19239" t="s">
        <v>7429</v>
      </c>
      <c r="J19239" t="str">
        <f xml:space="preserve"> IF(Table1[[#This Row],[discount]]&gt;4, "Yes", "No")</f>
        <v>Yes</v>
      </c>
    </row>
    <row r="19240" spans="1:10">
      <c r="A19240" t="s">
        <v>2339</v>
      </c>
      <c r="B19240">
        <v>3.6</v>
      </c>
      <c r="C19240">
        <v>699</v>
      </c>
      <c r="D19240">
        <v>2999</v>
      </c>
      <c r="E19240">
        <v>76</v>
      </c>
      <c r="F19240" t="s">
        <v>16</v>
      </c>
      <c r="G19240" t="s">
        <v>890</v>
      </c>
      <c r="H19240">
        <v>5</v>
      </c>
      <c r="I19240" t="s">
        <v>2340</v>
      </c>
      <c r="J19240" t="str">
        <f xml:space="preserve"> IF(Table1[[#This Row],[discount]]&gt;4, "Yes", "No")</f>
        <v>Yes</v>
      </c>
    </row>
    <row r="19241" spans="1:10">
      <c r="A19241" t="s">
        <v>2350</v>
      </c>
      <c r="B19241">
        <v>0</v>
      </c>
      <c r="C19241">
        <v>699</v>
      </c>
      <c r="D19241">
        <v>2999</v>
      </c>
      <c r="E19241">
        <v>76</v>
      </c>
      <c r="F19241" t="s">
        <v>16</v>
      </c>
      <c r="G19241" t="s">
        <v>17</v>
      </c>
      <c r="H19241">
        <v>0</v>
      </c>
      <c r="I19241" t="s">
        <v>2351</v>
      </c>
      <c r="J19241" t="str">
        <f xml:space="preserve"> IF(Table1[[#This Row],[discount]]&gt;4, "Yes", "No")</f>
        <v>Yes</v>
      </c>
    </row>
    <row r="19242" spans="1:10">
      <c r="A19242" t="s">
        <v>7333</v>
      </c>
      <c r="B19242">
        <v>0</v>
      </c>
      <c r="C19242">
        <v>699</v>
      </c>
      <c r="D19242">
        <v>2999</v>
      </c>
      <c r="E19242">
        <v>76</v>
      </c>
      <c r="F19242" t="s">
        <v>10</v>
      </c>
      <c r="G19242" t="s">
        <v>20</v>
      </c>
      <c r="H19242">
        <v>0</v>
      </c>
      <c r="I19242" t="s">
        <v>7334</v>
      </c>
      <c r="J19242" t="str">
        <f xml:space="preserve"> IF(Table1[[#This Row],[discount]]&gt;4, "Yes", "No")</f>
        <v>Yes</v>
      </c>
    </row>
    <row r="19243" spans="1:10">
      <c r="A19243" t="s">
        <v>7355</v>
      </c>
      <c r="B19243">
        <v>0</v>
      </c>
      <c r="C19243">
        <v>699</v>
      </c>
      <c r="D19243">
        <v>2999</v>
      </c>
      <c r="E19243">
        <v>76</v>
      </c>
      <c r="F19243" t="s">
        <v>10</v>
      </c>
      <c r="G19243" t="s">
        <v>20</v>
      </c>
      <c r="H19243">
        <v>0</v>
      </c>
      <c r="I19243" t="s">
        <v>7356</v>
      </c>
      <c r="J19243" t="str">
        <f xml:space="preserve"> IF(Table1[[#This Row],[discount]]&gt;4, "Yes", "No")</f>
        <v>Yes</v>
      </c>
    </row>
    <row r="19244" spans="1:10">
      <c r="A19244" t="s">
        <v>7383</v>
      </c>
      <c r="B19244">
        <v>0</v>
      </c>
      <c r="C19244">
        <v>699</v>
      </c>
      <c r="D19244">
        <v>2999</v>
      </c>
      <c r="E19244">
        <v>76</v>
      </c>
      <c r="F19244" t="s">
        <v>10</v>
      </c>
      <c r="G19244" t="s">
        <v>20</v>
      </c>
      <c r="H19244">
        <v>0</v>
      </c>
      <c r="I19244" t="s">
        <v>5695</v>
      </c>
      <c r="J19244" t="str">
        <f xml:space="preserve"> IF(Table1[[#This Row],[discount]]&gt;4, "Yes", "No")</f>
        <v>Yes</v>
      </c>
    </row>
    <row r="19245" spans="1:10">
      <c r="A19245" t="s">
        <v>8982</v>
      </c>
      <c r="B19245">
        <v>3</v>
      </c>
      <c r="C19245">
        <v>698</v>
      </c>
      <c r="D19245">
        <v>2990</v>
      </c>
      <c r="E19245">
        <v>76</v>
      </c>
      <c r="F19245" t="s">
        <v>16</v>
      </c>
      <c r="G19245" t="s">
        <v>17</v>
      </c>
      <c r="H19245">
        <v>6</v>
      </c>
      <c r="I19245" t="s">
        <v>1682</v>
      </c>
      <c r="J19245" t="str">
        <f xml:space="preserve"> IF(Table1[[#This Row],[discount]]&gt;4, "Yes", "No")</f>
        <v>Yes</v>
      </c>
    </row>
    <row r="19246" spans="1:10">
      <c r="A19246" t="s">
        <v>6126</v>
      </c>
      <c r="B19246">
        <v>0</v>
      </c>
      <c r="C19246">
        <v>619</v>
      </c>
      <c r="D19246">
        <v>2599</v>
      </c>
      <c r="E19246">
        <v>76</v>
      </c>
      <c r="F19246" t="s">
        <v>10</v>
      </c>
      <c r="G19246" t="s">
        <v>11</v>
      </c>
      <c r="H19246">
        <v>0</v>
      </c>
      <c r="I19246" t="s">
        <v>6127</v>
      </c>
      <c r="J19246" t="str">
        <f xml:space="preserve"> IF(Table1[[#This Row],[discount]]&gt;4, "Yes", "No")</f>
        <v>Yes</v>
      </c>
    </row>
    <row r="19247" spans="1:10">
      <c r="A19247" t="s">
        <v>12234</v>
      </c>
      <c r="B19247">
        <v>3.7</v>
      </c>
      <c r="C19247">
        <v>599</v>
      </c>
      <c r="D19247">
        <v>2499</v>
      </c>
      <c r="E19247">
        <v>76</v>
      </c>
      <c r="F19247" t="s">
        <v>16</v>
      </c>
      <c r="G19247" t="s">
        <v>180</v>
      </c>
      <c r="H19247">
        <v>23016</v>
      </c>
      <c r="I19247" t="s">
        <v>10012</v>
      </c>
      <c r="J19247" t="str">
        <f xml:space="preserve"> IF(Table1[[#This Row],[discount]]&gt;4, "Yes", "No")</f>
        <v>Yes</v>
      </c>
    </row>
    <row r="19248" spans="1:10">
      <c r="A19248" t="s">
        <v>17815</v>
      </c>
      <c r="B19248">
        <v>4.0999999999999996</v>
      </c>
      <c r="C19248">
        <v>599</v>
      </c>
      <c r="D19248">
        <v>2499</v>
      </c>
      <c r="E19248">
        <v>76</v>
      </c>
      <c r="F19248" t="s">
        <v>16</v>
      </c>
      <c r="G19248" t="s">
        <v>180</v>
      </c>
      <c r="H19248">
        <v>9253</v>
      </c>
      <c r="I19248" t="s">
        <v>2639</v>
      </c>
      <c r="J19248" t="str">
        <f xml:space="preserve"> IF(Table1[[#This Row],[discount]]&gt;4, "Yes", "No")</f>
        <v>Yes</v>
      </c>
    </row>
    <row r="19249" spans="1:10">
      <c r="A19249" t="s">
        <v>12233</v>
      </c>
      <c r="B19249">
        <v>3.7</v>
      </c>
      <c r="C19249">
        <v>599</v>
      </c>
      <c r="D19249">
        <v>2499</v>
      </c>
      <c r="E19249">
        <v>76</v>
      </c>
      <c r="F19249" t="s">
        <v>16</v>
      </c>
      <c r="G19249" t="s">
        <v>180</v>
      </c>
      <c r="H19249">
        <v>1596</v>
      </c>
      <c r="I19249" t="s">
        <v>3551</v>
      </c>
      <c r="J19249" t="str">
        <f xml:space="preserve"> IF(Table1[[#This Row],[discount]]&gt;4, "Yes", "No")</f>
        <v>Yes</v>
      </c>
    </row>
    <row r="19250" spans="1:10">
      <c r="A19250" t="s">
        <v>11023</v>
      </c>
      <c r="B19250">
        <v>3.6</v>
      </c>
      <c r="C19250">
        <v>599</v>
      </c>
      <c r="D19250">
        <v>2499</v>
      </c>
      <c r="E19250">
        <v>76</v>
      </c>
      <c r="F19250" t="s">
        <v>16</v>
      </c>
      <c r="G19250" t="s">
        <v>180</v>
      </c>
      <c r="H19250">
        <v>1382</v>
      </c>
      <c r="I19250" t="s">
        <v>10012</v>
      </c>
      <c r="J19250" t="str">
        <f xml:space="preserve"> IF(Table1[[#This Row],[discount]]&gt;4, "Yes", "No")</f>
        <v>Yes</v>
      </c>
    </row>
    <row r="19251" spans="1:10">
      <c r="A19251" t="s">
        <v>14622</v>
      </c>
      <c r="B19251">
        <v>3.9</v>
      </c>
      <c r="C19251">
        <v>599</v>
      </c>
      <c r="D19251">
        <v>2499</v>
      </c>
      <c r="E19251">
        <v>76</v>
      </c>
      <c r="F19251" t="s">
        <v>16</v>
      </c>
      <c r="G19251" t="s">
        <v>180</v>
      </c>
      <c r="H19251">
        <v>921</v>
      </c>
      <c r="I19251" t="s">
        <v>10012</v>
      </c>
      <c r="J19251" t="str">
        <f xml:space="preserve"> IF(Table1[[#This Row],[discount]]&gt;4, "Yes", "No")</f>
        <v>Yes</v>
      </c>
    </row>
    <row r="19252" spans="1:10">
      <c r="A19252" t="s">
        <v>17801</v>
      </c>
      <c r="B19252">
        <v>4.0999999999999996</v>
      </c>
      <c r="C19252">
        <v>599</v>
      </c>
      <c r="D19252">
        <v>2499</v>
      </c>
      <c r="E19252">
        <v>76</v>
      </c>
      <c r="F19252" t="s">
        <v>16</v>
      </c>
      <c r="G19252" t="s">
        <v>180</v>
      </c>
      <c r="H19252">
        <v>104</v>
      </c>
      <c r="I19252" t="s">
        <v>17802</v>
      </c>
      <c r="J19252" t="str">
        <f xml:space="preserve"> IF(Table1[[#This Row],[discount]]&gt;4, "Yes", "No")</f>
        <v>Yes</v>
      </c>
    </row>
    <row r="19253" spans="1:10">
      <c r="A19253" t="s">
        <v>20523</v>
      </c>
      <c r="B19253">
        <v>4.3</v>
      </c>
      <c r="C19253">
        <v>599</v>
      </c>
      <c r="D19253">
        <v>2599</v>
      </c>
      <c r="E19253">
        <v>76</v>
      </c>
      <c r="F19253" t="s">
        <v>108</v>
      </c>
      <c r="G19253" t="s">
        <v>109</v>
      </c>
      <c r="H19253">
        <v>99</v>
      </c>
      <c r="I19253" t="s">
        <v>10096</v>
      </c>
      <c r="J19253" t="str">
        <f xml:space="preserve"> IF(Table1[[#This Row],[discount]]&gt;4, "Yes", "No")</f>
        <v>Yes</v>
      </c>
    </row>
    <row r="19254" spans="1:10">
      <c r="A19254" t="s">
        <v>11080</v>
      </c>
      <c r="B19254">
        <v>3.6</v>
      </c>
      <c r="C19254">
        <v>599</v>
      </c>
      <c r="D19254">
        <v>2499</v>
      </c>
      <c r="E19254">
        <v>76</v>
      </c>
      <c r="F19254" t="s">
        <v>16</v>
      </c>
      <c r="G19254" t="s">
        <v>17</v>
      </c>
      <c r="H19254">
        <v>18</v>
      </c>
      <c r="I19254" t="s">
        <v>2403</v>
      </c>
      <c r="J19254" t="str">
        <f xml:space="preserve"> IF(Table1[[#This Row],[discount]]&gt;4, "Yes", "No")</f>
        <v>Yes</v>
      </c>
    </row>
    <row r="19255" spans="1:10">
      <c r="A19255" t="s">
        <v>12124</v>
      </c>
      <c r="B19255">
        <v>3.7</v>
      </c>
      <c r="C19255">
        <v>599</v>
      </c>
      <c r="D19255">
        <v>2500</v>
      </c>
      <c r="E19255">
        <v>76</v>
      </c>
      <c r="F19255" t="s">
        <v>108</v>
      </c>
      <c r="G19255" t="s">
        <v>448</v>
      </c>
      <c r="H19255">
        <v>10</v>
      </c>
      <c r="I19255" t="s">
        <v>8561</v>
      </c>
      <c r="J19255" t="str">
        <f xml:space="preserve"> IF(Table1[[#This Row],[discount]]&gt;4, "Yes", "No")</f>
        <v>Yes</v>
      </c>
    </row>
    <row r="19256" spans="1:10">
      <c r="A19256" t="s">
        <v>8437</v>
      </c>
      <c r="B19256">
        <v>3.5</v>
      </c>
      <c r="C19256">
        <v>599</v>
      </c>
      <c r="D19256">
        <v>2499</v>
      </c>
      <c r="E19256">
        <v>76</v>
      </c>
      <c r="F19256" t="s">
        <v>16</v>
      </c>
      <c r="G19256" t="s">
        <v>17</v>
      </c>
      <c r="H19256">
        <v>4</v>
      </c>
      <c r="I19256" t="s">
        <v>2689</v>
      </c>
      <c r="J19256" t="str">
        <f xml:space="preserve"> IF(Table1[[#This Row],[discount]]&gt;4, "Yes", "No")</f>
        <v>Yes</v>
      </c>
    </row>
    <row r="19257" spans="1:10">
      <c r="A19257" t="s">
        <v>2601</v>
      </c>
      <c r="B19257">
        <v>0</v>
      </c>
      <c r="C19257">
        <v>599</v>
      </c>
      <c r="D19257">
        <v>2599</v>
      </c>
      <c r="E19257">
        <v>76</v>
      </c>
      <c r="F19257" t="s">
        <v>16</v>
      </c>
      <c r="G19257" t="s">
        <v>180</v>
      </c>
      <c r="H19257">
        <v>0</v>
      </c>
      <c r="I19257" t="s">
        <v>1547</v>
      </c>
      <c r="J19257" t="str">
        <f xml:space="preserve"> IF(Table1[[#This Row],[discount]]&gt;4, "Yes", "No")</f>
        <v>Yes</v>
      </c>
    </row>
    <row r="19258" spans="1:10">
      <c r="A19258" t="s">
        <v>3501</v>
      </c>
      <c r="B19258">
        <v>0</v>
      </c>
      <c r="C19258">
        <v>599</v>
      </c>
      <c r="D19258">
        <v>2499</v>
      </c>
      <c r="E19258">
        <v>76</v>
      </c>
      <c r="F19258" t="s">
        <v>16</v>
      </c>
      <c r="G19258" t="s">
        <v>17</v>
      </c>
      <c r="H19258">
        <v>0</v>
      </c>
      <c r="I19258" t="s">
        <v>2389</v>
      </c>
      <c r="J19258" t="str">
        <f xml:space="preserve"> IF(Table1[[#This Row],[discount]]&gt;4, "Yes", "No")</f>
        <v>Yes</v>
      </c>
    </row>
    <row r="19259" spans="1:10">
      <c r="A19259" t="s">
        <v>3522</v>
      </c>
      <c r="B19259">
        <v>0</v>
      </c>
      <c r="C19259">
        <v>599</v>
      </c>
      <c r="D19259">
        <v>2499</v>
      </c>
      <c r="E19259">
        <v>76</v>
      </c>
      <c r="F19259" t="s">
        <v>16</v>
      </c>
      <c r="G19259" t="s">
        <v>17</v>
      </c>
      <c r="H19259">
        <v>0</v>
      </c>
      <c r="I19259" t="s">
        <v>2389</v>
      </c>
      <c r="J19259" t="str">
        <f xml:space="preserve"> IF(Table1[[#This Row],[discount]]&gt;4, "Yes", "No")</f>
        <v>Yes</v>
      </c>
    </row>
    <row r="19260" spans="1:10">
      <c r="A19260" t="s">
        <v>3738</v>
      </c>
      <c r="B19260">
        <v>0</v>
      </c>
      <c r="C19260">
        <v>599</v>
      </c>
      <c r="D19260">
        <v>2599</v>
      </c>
      <c r="E19260">
        <v>76</v>
      </c>
      <c r="F19260" t="s">
        <v>108</v>
      </c>
      <c r="G19260" t="s">
        <v>109</v>
      </c>
      <c r="H19260">
        <v>0</v>
      </c>
      <c r="I19260" t="s">
        <v>848</v>
      </c>
      <c r="J19260" t="str">
        <f xml:space="preserve"> IF(Table1[[#This Row],[discount]]&gt;4, "Yes", "No")</f>
        <v>Yes</v>
      </c>
    </row>
    <row r="19261" spans="1:10">
      <c r="A19261" t="s">
        <v>3949</v>
      </c>
      <c r="B19261">
        <v>0</v>
      </c>
      <c r="C19261">
        <v>599</v>
      </c>
      <c r="D19261">
        <v>2499</v>
      </c>
      <c r="E19261">
        <v>76</v>
      </c>
      <c r="F19261" t="s">
        <v>16</v>
      </c>
      <c r="G19261" t="s">
        <v>890</v>
      </c>
      <c r="H19261">
        <v>0</v>
      </c>
      <c r="I19261" t="s">
        <v>3950</v>
      </c>
      <c r="J19261" t="str">
        <f xml:space="preserve"> IF(Table1[[#This Row],[discount]]&gt;4, "Yes", "No")</f>
        <v>Yes</v>
      </c>
    </row>
    <row r="19262" spans="1:10">
      <c r="A19262" t="s">
        <v>5898</v>
      </c>
      <c r="B19262">
        <v>0</v>
      </c>
      <c r="C19262">
        <v>599</v>
      </c>
      <c r="D19262">
        <v>2498</v>
      </c>
      <c r="E19262">
        <v>76</v>
      </c>
      <c r="F19262" t="s">
        <v>10</v>
      </c>
      <c r="G19262" t="s">
        <v>11</v>
      </c>
      <c r="H19262">
        <v>0</v>
      </c>
      <c r="I19262" t="s">
        <v>5823</v>
      </c>
      <c r="J19262" t="str">
        <f xml:space="preserve"> IF(Table1[[#This Row],[discount]]&gt;4, "Yes", "No")</f>
        <v>Yes</v>
      </c>
    </row>
    <row r="19263" spans="1:10">
      <c r="A19263" t="s">
        <v>21739</v>
      </c>
      <c r="B19263">
        <v>4.2</v>
      </c>
      <c r="C19263">
        <v>598</v>
      </c>
      <c r="D19263">
        <v>2500</v>
      </c>
      <c r="E19263">
        <v>76</v>
      </c>
      <c r="F19263" t="s">
        <v>108</v>
      </c>
      <c r="G19263" t="s">
        <v>109</v>
      </c>
      <c r="H19263">
        <v>192</v>
      </c>
      <c r="I19263" t="s">
        <v>21701</v>
      </c>
      <c r="J19263" t="str">
        <f xml:space="preserve"> IF(Table1[[#This Row],[discount]]&gt;4, "Yes", "No")</f>
        <v>Yes</v>
      </c>
    </row>
    <row r="19264" spans="1:10">
      <c r="A19264" t="s">
        <v>10814</v>
      </c>
      <c r="B19264">
        <v>3.6</v>
      </c>
      <c r="C19264">
        <v>585</v>
      </c>
      <c r="D19264">
        <v>2499</v>
      </c>
      <c r="E19264">
        <v>76</v>
      </c>
      <c r="F19264" t="s">
        <v>16</v>
      </c>
      <c r="G19264" t="s">
        <v>17</v>
      </c>
      <c r="H19264">
        <v>54</v>
      </c>
      <c r="I19264" t="s">
        <v>1566</v>
      </c>
      <c r="J19264" t="str">
        <f xml:space="preserve"> IF(Table1[[#This Row],[discount]]&gt;4, "Yes", "No")</f>
        <v>Yes</v>
      </c>
    </row>
    <row r="19265" spans="1:10">
      <c r="A19265" t="s">
        <v>3523</v>
      </c>
      <c r="B19265">
        <v>0</v>
      </c>
      <c r="C19265">
        <v>584</v>
      </c>
      <c r="D19265">
        <v>2499</v>
      </c>
      <c r="E19265">
        <v>76</v>
      </c>
      <c r="F19265" t="s">
        <v>16</v>
      </c>
      <c r="G19265" t="s">
        <v>17</v>
      </c>
      <c r="H19265">
        <v>0</v>
      </c>
      <c r="I19265" t="s">
        <v>1684</v>
      </c>
      <c r="J19265" t="str">
        <f xml:space="preserve"> IF(Table1[[#This Row],[discount]]&gt;4, "Yes", "No")</f>
        <v>Yes</v>
      </c>
    </row>
    <row r="19266" spans="1:10">
      <c r="A19266" t="s">
        <v>1683</v>
      </c>
      <c r="B19266">
        <v>0</v>
      </c>
      <c r="C19266">
        <v>584</v>
      </c>
      <c r="D19266">
        <v>2499</v>
      </c>
      <c r="E19266">
        <v>76</v>
      </c>
      <c r="F19266" t="s">
        <v>16</v>
      </c>
      <c r="G19266" t="s">
        <v>17</v>
      </c>
      <c r="H19266">
        <v>0</v>
      </c>
      <c r="I19266" t="s">
        <v>1684</v>
      </c>
      <c r="J19266" t="str">
        <f xml:space="preserve"> IF(Table1[[#This Row],[discount]]&gt;4, "Yes", "No")</f>
        <v>Yes</v>
      </c>
    </row>
    <row r="19267" spans="1:10">
      <c r="A19267" t="s">
        <v>19767</v>
      </c>
      <c r="B19267">
        <v>4.3</v>
      </c>
      <c r="C19267">
        <v>583</v>
      </c>
      <c r="D19267">
        <v>2499</v>
      </c>
      <c r="E19267">
        <v>76</v>
      </c>
      <c r="F19267" t="s">
        <v>114</v>
      </c>
      <c r="G19267" t="s">
        <v>115</v>
      </c>
      <c r="H19267">
        <v>121</v>
      </c>
      <c r="I19267" t="s">
        <v>10517</v>
      </c>
      <c r="J19267" t="str">
        <f xml:space="preserve"> IF(Table1[[#This Row],[discount]]&gt;4, "Yes", "No")</f>
        <v>Yes</v>
      </c>
    </row>
    <row r="19268" spans="1:10">
      <c r="A19268" t="s">
        <v>14634</v>
      </c>
      <c r="B19268">
        <v>3.9</v>
      </c>
      <c r="C19268">
        <v>580</v>
      </c>
      <c r="D19268">
        <v>2499</v>
      </c>
      <c r="E19268">
        <v>76</v>
      </c>
      <c r="F19268" t="s">
        <v>16</v>
      </c>
      <c r="G19268" t="s">
        <v>17</v>
      </c>
      <c r="H19268">
        <v>142</v>
      </c>
      <c r="I19268" t="s">
        <v>1566</v>
      </c>
      <c r="J19268" t="str">
        <f xml:space="preserve"> IF(Table1[[#This Row],[discount]]&gt;4, "Yes", "No")</f>
        <v>Yes</v>
      </c>
    </row>
    <row r="19269" spans="1:10">
      <c r="A19269" t="s">
        <v>21654</v>
      </c>
      <c r="B19269">
        <v>4.2</v>
      </c>
      <c r="C19269">
        <v>549</v>
      </c>
      <c r="D19269">
        <v>2299</v>
      </c>
      <c r="E19269">
        <v>76</v>
      </c>
      <c r="F19269" t="s">
        <v>114</v>
      </c>
      <c r="G19269" t="s">
        <v>115</v>
      </c>
      <c r="H19269">
        <v>278</v>
      </c>
      <c r="I19269" t="s">
        <v>11258</v>
      </c>
      <c r="J19269" t="str">
        <f xml:space="preserve"> IF(Table1[[#This Row],[discount]]&gt;4, "Yes", "No")</f>
        <v>Yes</v>
      </c>
    </row>
    <row r="19270" spans="1:10">
      <c r="A19270" t="s">
        <v>16472</v>
      </c>
      <c r="B19270">
        <v>4</v>
      </c>
      <c r="C19270">
        <v>530</v>
      </c>
      <c r="D19270">
        <v>2298</v>
      </c>
      <c r="E19270">
        <v>76</v>
      </c>
      <c r="F19270" t="s">
        <v>10</v>
      </c>
      <c r="G19270" t="s">
        <v>11</v>
      </c>
      <c r="H19270">
        <v>8</v>
      </c>
      <c r="I19270" t="s">
        <v>5823</v>
      </c>
      <c r="J19270" t="str">
        <f xml:space="preserve"> IF(Table1[[#This Row],[discount]]&gt;4, "Yes", "No")</f>
        <v>Yes</v>
      </c>
    </row>
    <row r="19271" spans="1:10">
      <c r="A19271" t="s">
        <v>12955</v>
      </c>
      <c r="B19271">
        <v>3.8</v>
      </c>
      <c r="C19271">
        <v>524</v>
      </c>
      <c r="D19271">
        <v>2199</v>
      </c>
      <c r="E19271">
        <v>76</v>
      </c>
      <c r="F19271" t="s">
        <v>108</v>
      </c>
      <c r="G19271" t="s">
        <v>109</v>
      </c>
      <c r="H19271">
        <v>2552</v>
      </c>
      <c r="I19271" t="s">
        <v>12956</v>
      </c>
      <c r="J19271" t="str">
        <f xml:space="preserve"> IF(Table1[[#This Row],[discount]]&gt;4, "Yes", "No")</f>
        <v>Yes</v>
      </c>
    </row>
    <row r="19272" spans="1:10">
      <c r="A19272" t="s">
        <v>2688</v>
      </c>
      <c r="B19272">
        <v>0</v>
      </c>
      <c r="C19272">
        <v>522</v>
      </c>
      <c r="D19272">
        <v>2199</v>
      </c>
      <c r="E19272">
        <v>76</v>
      </c>
      <c r="F19272" t="s">
        <v>16</v>
      </c>
      <c r="G19272" t="s">
        <v>17</v>
      </c>
      <c r="H19272">
        <v>0</v>
      </c>
      <c r="I19272" t="s">
        <v>2689</v>
      </c>
      <c r="J19272" t="str">
        <f xml:space="preserve"> IF(Table1[[#This Row],[discount]]&gt;4, "Yes", "No")</f>
        <v>Yes</v>
      </c>
    </row>
    <row r="19273" spans="1:10">
      <c r="A19273" t="s">
        <v>1479</v>
      </c>
      <c r="B19273">
        <v>0</v>
      </c>
      <c r="C19273">
        <v>479</v>
      </c>
      <c r="D19273">
        <v>1999</v>
      </c>
      <c r="E19273">
        <v>76</v>
      </c>
      <c r="F19273" t="s">
        <v>108</v>
      </c>
      <c r="G19273" t="s">
        <v>109</v>
      </c>
      <c r="H19273">
        <v>0</v>
      </c>
      <c r="I19273" t="s">
        <v>1480</v>
      </c>
      <c r="J19273" t="str">
        <f xml:space="preserve"> IF(Table1[[#This Row],[discount]]&gt;4, "Yes", "No")</f>
        <v>Yes</v>
      </c>
    </row>
    <row r="19274" spans="1:10">
      <c r="A19274" t="s">
        <v>1483</v>
      </c>
      <c r="B19274">
        <v>0</v>
      </c>
      <c r="C19274">
        <v>479</v>
      </c>
      <c r="D19274">
        <v>1999</v>
      </c>
      <c r="E19274">
        <v>76</v>
      </c>
      <c r="F19274" t="s">
        <v>108</v>
      </c>
      <c r="G19274" t="s">
        <v>109</v>
      </c>
      <c r="H19274">
        <v>0</v>
      </c>
      <c r="I19274" t="s">
        <v>1480</v>
      </c>
      <c r="J19274" t="str">
        <f xml:space="preserve"> IF(Table1[[#This Row],[discount]]&gt;4, "Yes", "No")</f>
        <v>Yes</v>
      </c>
    </row>
    <row r="19275" spans="1:10">
      <c r="A19275" t="s">
        <v>1510</v>
      </c>
      <c r="B19275">
        <v>0</v>
      </c>
      <c r="C19275">
        <v>479</v>
      </c>
      <c r="D19275">
        <v>1999</v>
      </c>
      <c r="E19275">
        <v>76</v>
      </c>
      <c r="F19275" t="s">
        <v>108</v>
      </c>
      <c r="G19275" t="s">
        <v>109</v>
      </c>
      <c r="H19275">
        <v>0</v>
      </c>
      <c r="I19275" t="s">
        <v>1480</v>
      </c>
      <c r="J19275" t="str">
        <f xml:space="preserve"> IF(Table1[[#This Row],[discount]]&gt;4, "Yes", "No")</f>
        <v>Yes</v>
      </c>
    </row>
    <row r="19276" spans="1:10">
      <c r="A19276" t="s">
        <v>8437</v>
      </c>
      <c r="B19276">
        <v>3.5</v>
      </c>
      <c r="C19276">
        <v>478</v>
      </c>
      <c r="D19276">
        <v>1999</v>
      </c>
      <c r="E19276">
        <v>76</v>
      </c>
      <c r="F19276" t="s">
        <v>16</v>
      </c>
      <c r="G19276" t="s">
        <v>17</v>
      </c>
      <c r="H19276">
        <v>4</v>
      </c>
      <c r="I19276" t="s">
        <v>2689</v>
      </c>
      <c r="J19276" t="str">
        <f xml:space="preserve"> IF(Table1[[#This Row],[discount]]&gt;4, "Yes", "No")</f>
        <v>Yes</v>
      </c>
    </row>
    <row r="19277" spans="1:10">
      <c r="A19277" t="s">
        <v>16417</v>
      </c>
      <c r="B19277">
        <v>4</v>
      </c>
      <c r="C19277">
        <v>474</v>
      </c>
      <c r="D19277">
        <v>1999</v>
      </c>
      <c r="E19277">
        <v>76</v>
      </c>
      <c r="F19277" t="s">
        <v>10</v>
      </c>
      <c r="G19277" t="s">
        <v>11</v>
      </c>
      <c r="H19277">
        <v>4488</v>
      </c>
      <c r="I19277" t="s">
        <v>16418</v>
      </c>
      <c r="J19277" t="str">
        <f xml:space="preserve"> IF(Table1[[#This Row],[discount]]&gt;4, "Yes", "No")</f>
        <v>Yes</v>
      </c>
    </row>
    <row r="19278" spans="1:10">
      <c r="A19278" t="s">
        <v>17413</v>
      </c>
      <c r="B19278">
        <v>4</v>
      </c>
      <c r="C19278">
        <v>474</v>
      </c>
      <c r="D19278">
        <v>1999</v>
      </c>
      <c r="E19278">
        <v>76</v>
      </c>
      <c r="F19278" t="s">
        <v>16</v>
      </c>
      <c r="G19278" t="s">
        <v>17</v>
      </c>
      <c r="H19278">
        <v>4</v>
      </c>
      <c r="I19278" t="s">
        <v>17412</v>
      </c>
      <c r="J19278" t="str">
        <f xml:space="preserve"> IF(Table1[[#This Row],[discount]]&gt;4, "Yes", "No")</f>
        <v>Yes</v>
      </c>
    </row>
    <row r="19279" spans="1:10">
      <c r="A19279" t="s">
        <v>8165</v>
      </c>
      <c r="B19279">
        <v>4.7</v>
      </c>
      <c r="C19279">
        <v>474</v>
      </c>
      <c r="D19279">
        <v>1999</v>
      </c>
      <c r="E19279">
        <v>76</v>
      </c>
      <c r="F19279" t="s">
        <v>16</v>
      </c>
      <c r="G19279" t="s">
        <v>180</v>
      </c>
      <c r="H19279">
        <v>3</v>
      </c>
      <c r="I19279" t="s">
        <v>8166</v>
      </c>
      <c r="J19279" t="str">
        <f xml:space="preserve"> IF(Table1[[#This Row],[discount]]&gt;4, "Yes", "No")</f>
        <v>Yes</v>
      </c>
    </row>
    <row r="19280" spans="1:10">
      <c r="A19280" t="s">
        <v>8181</v>
      </c>
      <c r="B19280">
        <v>1.3</v>
      </c>
      <c r="C19280">
        <v>474</v>
      </c>
      <c r="D19280">
        <v>1999</v>
      </c>
      <c r="E19280">
        <v>76</v>
      </c>
      <c r="F19280" t="s">
        <v>16</v>
      </c>
      <c r="G19280" t="s">
        <v>17</v>
      </c>
      <c r="H19280">
        <v>3</v>
      </c>
      <c r="I19280" t="s">
        <v>2377</v>
      </c>
      <c r="J19280" t="str">
        <f xml:space="preserve"> IF(Table1[[#This Row],[discount]]&gt;4, "Yes", "No")</f>
        <v>Yes</v>
      </c>
    </row>
    <row r="19281" spans="1:10">
      <c r="A19281" t="s">
        <v>1513</v>
      </c>
      <c r="B19281">
        <v>0</v>
      </c>
      <c r="C19281">
        <v>474</v>
      </c>
      <c r="D19281">
        <v>1999</v>
      </c>
      <c r="E19281">
        <v>76</v>
      </c>
      <c r="F19281" t="s">
        <v>108</v>
      </c>
      <c r="G19281" t="s">
        <v>109</v>
      </c>
      <c r="H19281">
        <v>0</v>
      </c>
      <c r="I19281" t="s">
        <v>819</v>
      </c>
      <c r="J19281" t="str">
        <f xml:space="preserve"> IF(Table1[[#This Row],[discount]]&gt;4, "Yes", "No")</f>
        <v>Yes</v>
      </c>
    </row>
    <row r="19282" spans="1:10">
      <c r="A19282" t="s">
        <v>1676</v>
      </c>
      <c r="B19282">
        <v>0</v>
      </c>
      <c r="C19282">
        <v>474</v>
      </c>
      <c r="D19282">
        <v>1999</v>
      </c>
      <c r="E19282">
        <v>76</v>
      </c>
      <c r="F19282" t="s">
        <v>16</v>
      </c>
      <c r="G19282" t="s">
        <v>17</v>
      </c>
      <c r="H19282">
        <v>0</v>
      </c>
      <c r="I19282" t="s">
        <v>1677</v>
      </c>
      <c r="J19282" t="str">
        <f xml:space="preserve"> IF(Table1[[#This Row],[discount]]&gt;4, "Yes", "No")</f>
        <v>Yes</v>
      </c>
    </row>
    <row r="19283" spans="1:10">
      <c r="A19283" t="s">
        <v>14982</v>
      </c>
      <c r="B19283">
        <v>3.9</v>
      </c>
      <c r="C19283">
        <v>469</v>
      </c>
      <c r="D19283">
        <v>1999</v>
      </c>
      <c r="E19283">
        <v>76</v>
      </c>
      <c r="F19283" t="s">
        <v>16</v>
      </c>
      <c r="G19283" t="s">
        <v>180</v>
      </c>
      <c r="H19283">
        <v>13905</v>
      </c>
      <c r="I19283" t="s">
        <v>14983</v>
      </c>
      <c r="J19283" t="str">
        <f xml:space="preserve"> IF(Table1[[#This Row],[discount]]&gt;4, "Yes", "No")</f>
        <v>Yes</v>
      </c>
    </row>
    <row r="19284" spans="1:10">
      <c r="A19284" t="s">
        <v>15591</v>
      </c>
      <c r="B19284">
        <v>3.6</v>
      </c>
      <c r="C19284">
        <v>469</v>
      </c>
      <c r="D19284">
        <v>1999</v>
      </c>
      <c r="E19284">
        <v>76</v>
      </c>
      <c r="F19284" t="s">
        <v>16</v>
      </c>
      <c r="G19284" t="s">
        <v>17</v>
      </c>
      <c r="H19284">
        <v>234</v>
      </c>
      <c r="I19284" t="s">
        <v>2755</v>
      </c>
      <c r="J19284" t="str">
        <f xml:space="preserve"> IF(Table1[[#This Row],[discount]]&gt;4, "Yes", "No")</f>
        <v>Yes</v>
      </c>
    </row>
    <row r="19285" spans="1:10">
      <c r="A19285" t="s">
        <v>1364</v>
      </c>
      <c r="B19285">
        <v>0</v>
      </c>
      <c r="C19285">
        <v>465</v>
      </c>
      <c r="D19285">
        <v>1999</v>
      </c>
      <c r="E19285">
        <v>76</v>
      </c>
      <c r="F19285" t="s">
        <v>10</v>
      </c>
      <c r="G19285" t="s">
        <v>20</v>
      </c>
      <c r="H19285">
        <v>0</v>
      </c>
      <c r="I19285" t="s">
        <v>1363</v>
      </c>
      <c r="J19285" t="str">
        <f xml:space="preserve"> IF(Table1[[#This Row],[discount]]&gt;4, "Yes", "No")</f>
        <v>Yes</v>
      </c>
    </row>
    <row r="19286" spans="1:10">
      <c r="A19286" t="s">
        <v>15891</v>
      </c>
      <c r="B19286">
        <v>4</v>
      </c>
      <c r="C19286">
        <v>463</v>
      </c>
      <c r="D19286">
        <v>1965</v>
      </c>
      <c r="E19286">
        <v>76</v>
      </c>
      <c r="F19286" t="s">
        <v>114</v>
      </c>
      <c r="G19286" t="s">
        <v>115</v>
      </c>
      <c r="H19286">
        <v>1190</v>
      </c>
      <c r="I19286" t="s">
        <v>442</v>
      </c>
      <c r="J19286" t="str">
        <f xml:space="preserve"> IF(Table1[[#This Row],[discount]]&gt;4, "Yes", "No")</f>
        <v>Yes</v>
      </c>
    </row>
    <row r="19287" spans="1:10">
      <c r="A19287" t="s">
        <v>15802</v>
      </c>
      <c r="B19287">
        <v>3.6</v>
      </c>
      <c r="C19287">
        <v>462</v>
      </c>
      <c r="D19287">
        <v>1999</v>
      </c>
      <c r="E19287">
        <v>76</v>
      </c>
      <c r="F19287" t="s">
        <v>108</v>
      </c>
      <c r="G19287" t="s">
        <v>109</v>
      </c>
      <c r="H19287">
        <v>1941</v>
      </c>
      <c r="I19287" t="s">
        <v>10096</v>
      </c>
      <c r="J19287" t="str">
        <f xml:space="preserve"> IF(Table1[[#This Row],[discount]]&gt;4, "Yes", "No")</f>
        <v>Yes</v>
      </c>
    </row>
    <row r="19288" spans="1:10">
      <c r="A19288" t="s">
        <v>13421</v>
      </c>
      <c r="B19288">
        <v>3.8</v>
      </c>
      <c r="C19288">
        <v>449</v>
      </c>
      <c r="D19288">
        <v>1899</v>
      </c>
      <c r="E19288">
        <v>76</v>
      </c>
      <c r="F19288" t="s">
        <v>16</v>
      </c>
      <c r="G19288" t="s">
        <v>890</v>
      </c>
      <c r="H19288">
        <v>28</v>
      </c>
      <c r="I19288" t="s">
        <v>554</v>
      </c>
      <c r="J19288" t="str">
        <f xml:space="preserve"> IF(Table1[[#This Row],[discount]]&gt;4, "Yes", "No")</f>
        <v>Yes</v>
      </c>
    </row>
    <row r="19289" spans="1:10">
      <c r="A19289" t="s">
        <v>16082</v>
      </c>
      <c r="B19289">
        <v>4</v>
      </c>
      <c r="C19289">
        <v>449</v>
      </c>
      <c r="D19289">
        <v>1899</v>
      </c>
      <c r="E19289">
        <v>76</v>
      </c>
      <c r="F19289" t="s">
        <v>16</v>
      </c>
      <c r="G19289" t="s">
        <v>17</v>
      </c>
      <c r="H19289">
        <v>27</v>
      </c>
      <c r="I19289" t="s">
        <v>10440</v>
      </c>
      <c r="J19289" t="str">
        <f xml:space="preserve"> IF(Table1[[#This Row],[discount]]&gt;4, "Yes", "No")</f>
        <v>Yes</v>
      </c>
    </row>
    <row r="19290" spans="1:10">
      <c r="A19290" t="s">
        <v>3628</v>
      </c>
      <c r="B19290">
        <v>0</v>
      </c>
      <c r="C19290">
        <v>449</v>
      </c>
      <c r="D19290">
        <v>1899</v>
      </c>
      <c r="E19290">
        <v>76</v>
      </c>
      <c r="F19290" t="s">
        <v>108</v>
      </c>
      <c r="G19290" t="s">
        <v>109</v>
      </c>
      <c r="H19290">
        <v>0</v>
      </c>
      <c r="I19290" t="s">
        <v>3629</v>
      </c>
      <c r="J19290" t="str">
        <f xml:space="preserve"> IF(Table1[[#This Row],[discount]]&gt;4, "Yes", "No")</f>
        <v>Yes</v>
      </c>
    </row>
    <row r="19291" spans="1:10">
      <c r="A19291" t="s">
        <v>3799</v>
      </c>
      <c r="B19291">
        <v>0</v>
      </c>
      <c r="C19291">
        <v>449</v>
      </c>
      <c r="D19291">
        <v>1899</v>
      </c>
      <c r="E19291">
        <v>76</v>
      </c>
      <c r="F19291" t="s">
        <v>108</v>
      </c>
      <c r="G19291" t="s">
        <v>109</v>
      </c>
      <c r="H19291">
        <v>0</v>
      </c>
      <c r="I19291" t="s">
        <v>819</v>
      </c>
      <c r="J19291" t="str">
        <f xml:space="preserve"> IF(Table1[[#This Row],[discount]]&gt;4, "Yes", "No")</f>
        <v>Yes</v>
      </c>
    </row>
    <row r="19292" spans="1:10">
      <c r="A19292" t="s">
        <v>18283</v>
      </c>
      <c r="B19292">
        <v>4.0999999999999996</v>
      </c>
      <c r="C19292">
        <v>448</v>
      </c>
      <c r="D19292">
        <v>1919</v>
      </c>
      <c r="E19292">
        <v>76</v>
      </c>
      <c r="F19292" t="s">
        <v>10</v>
      </c>
      <c r="G19292" t="s">
        <v>399</v>
      </c>
      <c r="H19292">
        <v>668</v>
      </c>
      <c r="I19292" t="s">
        <v>6769</v>
      </c>
      <c r="J19292" t="str">
        <f xml:space="preserve"> IF(Table1[[#This Row],[discount]]&gt;4, "Yes", "No")</f>
        <v>Yes</v>
      </c>
    </row>
    <row r="19293" spans="1:10">
      <c r="A19293" t="s">
        <v>2678</v>
      </c>
      <c r="B19293">
        <v>0</v>
      </c>
      <c r="C19293">
        <v>394</v>
      </c>
      <c r="D19293">
        <v>1700</v>
      </c>
      <c r="E19293">
        <v>76</v>
      </c>
      <c r="F19293" t="s">
        <v>16</v>
      </c>
      <c r="G19293" t="s">
        <v>17</v>
      </c>
      <c r="H19293">
        <v>0</v>
      </c>
      <c r="I19293" t="s">
        <v>2679</v>
      </c>
      <c r="J19293" t="str">
        <f xml:space="preserve"> IF(Table1[[#This Row],[discount]]&gt;4, "Yes", "No")</f>
        <v>Yes</v>
      </c>
    </row>
    <row r="19294" spans="1:10">
      <c r="A19294" t="s">
        <v>18280</v>
      </c>
      <c r="B19294">
        <v>4.0999999999999996</v>
      </c>
      <c r="C19294">
        <v>389</v>
      </c>
      <c r="D19294">
        <v>1665</v>
      </c>
      <c r="E19294">
        <v>76</v>
      </c>
      <c r="F19294" t="s">
        <v>10</v>
      </c>
      <c r="G19294" t="s">
        <v>399</v>
      </c>
      <c r="H19294">
        <v>27</v>
      </c>
      <c r="I19294" t="s">
        <v>974</v>
      </c>
      <c r="J19294" t="str">
        <f xml:space="preserve"> IF(Table1[[#This Row],[discount]]&gt;4, "Yes", "No")</f>
        <v>Yes</v>
      </c>
    </row>
    <row r="19295" spans="1:10">
      <c r="A19295" t="s">
        <v>13223</v>
      </c>
      <c r="B19295">
        <v>3.8</v>
      </c>
      <c r="C19295">
        <v>383</v>
      </c>
      <c r="D19295">
        <v>1599</v>
      </c>
      <c r="E19295">
        <v>76</v>
      </c>
      <c r="F19295" t="s">
        <v>114</v>
      </c>
      <c r="G19295" t="s">
        <v>115</v>
      </c>
      <c r="H19295">
        <v>206</v>
      </c>
      <c r="I19295" t="s">
        <v>639</v>
      </c>
      <c r="J19295" t="str">
        <f xml:space="preserve"> IF(Table1[[#This Row],[discount]]&gt;4, "Yes", "No")</f>
        <v>Yes</v>
      </c>
    </row>
    <row r="19296" spans="1:10">
      <c r="A19296" t="s">
        <v>13243</v>
      </c>
      <c r="B19296">
        <v>3.8</v>
      </c>
      <c r="C19296">
        <v>382</v>
      </c>
      <c r="D19296">
        <v>1599</v>
      </c>
      <c r="E19296">
        <v>76</v>
      </c>
      <c r="F19296" t="s">
        <v>114</v>
      </c>
      <c r="G19296" t="s">
        <v>115</v>
      </c>
      <c r="H19296">
        <v>29</v>
      </c>
      <c r="I19296" t="s">
        <v>639</v>
      </c>
      <c r="J19296" t="str">
        <f xml:space="preserve"> IF(Table1[[#This Row],[discount]]&gt;4, "Yes", "No")</f>
        <v>Yes</v>
      </c>
    </row>
    <row r="19297" spans="1:10">
      <c r="A19297" t="s">
        <v>9131</v>
      </c>
      <c r="B19297">
        <v>3.1</v>
      </c>
      <c r="C19297">
        <v>381</v>
      </c>
      <c r="D19297">
        <v>1599</v>
      </c>
      <c r="E19297">
        <v>76</v>
      </c>
      <c r="F19297" t="s">
        <v>114</v>
      </c>
      <c r="G19297" t="s">
        <v>115</v>
      </c>
      <c r="H19297">
        <v>7</v>
      </c>
      <c r="I19297" t="s">
        <v>639</v>
      </c>
      <c r="J19297" t="str">
        <f xml:space="preserve"> IF(Table1[[#This Row],[discount]]&gt;4, "Yes", "No")</f>
        <v>Yes</v>
      </c>
    </row>
    <row r="19298" spans="1:10">
      <c r="A19298" t="s">
        <v>4252</v>
      </c>
      <c r="B19298">
        <v>0</v>
      </c>
      <c r="C19298">
        <v>381</v>
      </c>
      <c r="D19298">
        <v>1599</v>
      </c>
      <c r="E19298">
        <v>76</v>
      </c>
      <c r="F19298" t="s">
        <v>114</v>
      </c>
      <c r="G19298" t="s">
        <v>115</v>
      </c>
      <c r="H19298">
        <v>0</v>
      </c>
      <c r="I19298" t="s">
        <v>639</v>
      </c>
      <c r="J19298" t="str">
        <f xml:space="preserve"> IF(Table1[[#This Row],[discount]]&gt;4, "Yes", "No")</f>
        <v>Yes</v>
      </c>
    </row>
    <row r="19299" spans="1:10">
      <c r="A19299" t="s">
        <v>4074</v>
      </c>
      <c r="B19299">
        <v>0</v>
      </c>
      <c r="C19299">
        <v>379</v>
      </c>
      <c r="D19299">
        <v>1599</v>
      </c>
      <c r="E19299">
        <v>76</v>
      </c>
      <c r="F19299" t="s">
        <v>114</v>
      </c>
      <c r="G19299" t="s">
        <v>115</v>
      </c>
      <c r="H19299">
        <v>0</v>
      </c>
      <c r="I19299" t="s">
        <v>3993</v>
      </c>
      <c r="J19299" t="str">
        <f xml:space="preserve"> IF(Table1[[#This Row],[discount]]&gt;4, "Yes", "No")</f>
        <v>Yes</v>
      </c>
    </row>
    <row r="19300" spans="1:10">
      <c r="A19300" t="s">
        <v>6751</v>
      </c>
      <c r="B19300">
        <v>0</v>
      </c>
      <c r="C19300">
        <v>370</v>
      </c>
      <c r="D19300">
        <v>1599</v>
      </c>
      <c r="E19300">
        <v>76</v>
      </c>
      <c r="F19300" t="s">
        <v>10</v>
      </c>
      <c r="G19300" t="s">
        <v>399</v>
      </c>
      <c r="H19300">
        <v>0</v>
      </c>
      <c r="I19300" t="s">
        <v>974</v>
      </c>
      <c r="J19300" t="str">
        <f xml:space="preserve"> IF(Table1[[#This Row],[discount]]&gt;4, "Yes", "No")</f>
        <v>Yes</v>
      </c>
    </row>
    <row r="19301" spans="1:10">
      <c r="A19301" t="s">
        <v>12364</v>
      </c>
      <c r="B19301">
        <v>3.7</v>
      </c>
      <c r="C19301">
        <v>369</v>
      </c>
      <c r="D19301">
        <v>1599</v>
      </c>
      <c r="E19301">
        <v>76</v>
      </c>
      <c r="F19301" t="s">
        <v>114</v>
      </c>
      <c r="G19301" t="s">
        <v>115</v>
      </c>
      <c r="H19301">
        <v>639</v>
      </c>
      <c r="I19301" t="s">
        <v>639</v>
      </c>
      <c r="J19301" t="str">
        <f xml:space="preserve"> IF(Table1[[#This Row],[discount]]&gt;4, "Yes", "No")</f>
        <v>Yes</v>
      </c>
    </row>
    <row r="19302" spans="1:10">
      <c r="A19302" t="s">
        <v>7052</v>
      </c>
      <c r="B19302">
        <v>0</v>
      </c>
      <c r="C19302">
        <v>369</v>
      </c>
      <c r="D19302">
        <v>1599</v>
      </c>
      <c r="E19302">
        <v>76</v>
      </c>
      <c r="F19302" t="s">
        <v>10</v>
      </c>
      <c r="G19302" t="s">
        <v>20</v>
      </c>
      <c r="H19302">
        <v>0</v>
      </c>
      <c r="I19302" t="s">
        <v>7053</v>
      </c>
      <c r="J19302" t="str">
        <f xml:space="preserve"> IF(Table1[[#This Row],[discount]]&gt;4, "Yes", "No")</f>
        <v>Yes</v>
      </c>
    </row>
    <row r="19303" spans="1:10">
      <c r="A19303" t="s">
        <v>7122</v>
      </c>
      <c r="B19303">
        <v>0</v>
      </c>
      <c r="C19303">
        <v>369</v>
      </c>
      <c r="D19303">
        <v>1599</v>
      </c>
      <c r="E19303">
        <v>76</v>
      </c>
      <c r="F19303" t="s">
        <v>10</v>
      </c>
      <c r="G19303" t="s">
        <v>20</v>
      </c>
      <c r="H19303">
        <v>0</v>
      </c>
      <c r="I19303" t="s">
        <v>7123</v>
      </c>
      <c r="J19303" t="str">
        <f xml:space="preserve"> IF(Table1[[#This Row],[discount]]&gt;4, "Yes", "No")</f>
        <v>Yes</v>
      </c>
    </row>
    <row r="19304" spans="1:10">
      <c r="A19304" t="s">
        <v>7204</v>
      </c>
      <c r="B19304">
        <v>0</v>
      </c>
      <c r="C19304">
        <v>369</v>
      </c>
      <c r="D19304">
        <v>1599</v>
      </c>
      <c r="E19304">
        <v>76</v>
      </c>
      <c r="F19304" t="s">
        <v>10</v>
      </c>
      <c r="G19304" t="s">
        <v>20</v>
      </c>
      <c r="H19304">
        <v>0</v>
      </c>
      <c r="I19304" t="s">
        <v>7205</v>
      </c>
      <c r="J19304" t="str">
        <f xml:space="preserve"> IF(Table1[[#This Row],[discount]]&gt;4, "Yes", "No")</f>
        <v>Yes</v>
      </c>
    </row>
    <row r="19305" spans="1:10">
      <c r="A19305" t="s">
        <v>21268</v>
      </c>
      <c r="B19305">
        <v>4.2</v>
      </c>
      <c r="C19305">
        <v>368</v>
      </c>
      <c r="D19305">
        <v>1599</v>
      </c>
      <c r="E19305">
        <v>76</v>
      </c>
      <c r="F19305" t="s">
        <v>10</v>
      </c>
      <c r="G19305" t="s">
        <v>20</v>
      </c>
      <c r="H19305">
        <v>528</v>
      </c>
      <c r="I19305" t="s">
        <v>21269</v>
      </c>
      <c r="J19305" t="str">
        <f xml:space="preserve"> IF(Table1[[#This Row],[discount]]&gt;4, "Yes", "No")</f>
        <v>Yes</v>
      </c>
    </row>
    <row r="19306" spans="1:10">
      <c r="A19306" t="s">
        <v>14915</v>
      </c>
      <c r="B19306">
        <v>3.9</v>
      </c>
      <c r="C19306">
        <v>368</v>
      </c>
      <c r="D19306">
        <v>1599</v>
      </c>
      <c r="E19306">
        <v>76</v>
      </c>
      <c r="F19306" t="s">
        <v>108</v>
      </c>
      <c r="G19306" t="s">
        <v>109</v>
      </c>
      <c r="H19306">
        <v>75</v>
      </c>
      <c r="I19306" t="s">
        <v>14916</v>
      </c>
      <c r="J19306" t="str">
        <f xml:space="preserve"> IF(Table1[[#This Row],[discount]]&gt;4, "Yes", "No")</f>
        <v>Yes</v>
      </c>
    </row>
    <row r="19307" spans="1:10">
      <c r="A19307" t="s">
        <v>8627</v>
      </c>
      <c r="B19307">
        <v>2.8</v>
      </c>
      <c r="C19307">
        <v>359</v>
      </c>
      <c r="D19307">
        <v>1499</v>
      </c>
      <c r="E19307">
        <v>76</v>
      </c>
      <c r="F19307" t="s">
        <v>114</v>
      </c>
      <c r="G19307" t="s">
        <v>115</v>
      </c>
      <c r="H19307">
        <v>4</v>
      </c>
      <c r="I19307" t="s">
        <v>8628</v>
      </c>
      <c r="J19307" t="str">
        <f xml:space="preserve"> IF(Table1[[#This Row],[discount]]&gt;4, "Yes", "No")</f>
        <v>Yes</v>
      </c>
    </row>
    <row r="19308" spans="1:10">
      <c r="A19308" t="s">
        <v>8632</v>
      </c>
      <c r="B19308">
        <v>1.5</v>
      </c>
      <c r="C19308">
        <v>359</v>
      </c>
      <c r="D19308">
        <v>1499</v>
      </c>
      <c r="E19308">
        <v>76</v>
      </c>
      <c r="F19308" t="s">
        <v>114</v>
      </c>
      <c r="G19308" t="s">
        <v>115</v>
      </c>
      <c r="H19308">
        <v>4</v>
      </c>
      <c r="I19308" t="s">
        <v>8633</v>
      </c>
      <c r="J19308" t="str">
        <f xml:space="preserve"> IF(Table1[[#This Row],[discount]]&gt;4, "Yes", "No")</f>
        <v>Yes</v>
      </c>
    </row>
    <row r="19309" spans="1:10">
      <c r="A19309" t="s">
        <v>2487</v>
      </c>
      <c r="B19309">
        <v>0</v>
      </c>
      <c r="C19309">
        <v>359</v>
      </c>
      <c r="D19309">
        <v>1499</v>
      </c>
      <c r="E19309">
        <v>76</v>
      </c>
      <c r="F19309" t="s">
        <v>114</v>
      </c>
      <c r="G19309" t="s">
        <v>115</v>
      </c>
      <c r="H19309">
        <v>0</v>
      </c>
      <c r="I19309" t="s">
        <v>645</v>
      </c>
      <c r="J19309" t="str">
        <f xml:space="preserve"> IF(Table1[[#This Row],[discount]]&gt;4, "Yes", "No")</f>
        <v>Yes</v>
      </c>
    </row>
    <row r="19310" spans="1:10">
      <c r="A19310" t="s">
        <v>2504</v>
      </c>
      <c r="B19310">
        <v>0</v>
      </c>
      <c r="C19310">
        <v>359</v>
      </c>
      <c r="D19310">
        <v>1499</v>
      </c>
      <c r="E19310">
        <v>76</v>
      </c>
      <c r="F19310" t="s">
        <v>114</v>
      </c>
      <c r="G19310" t="s">
        <v>115</v>
      </c>
      <c r="H19310">
        <v>0</v>
      </c>
      <c r="I19310" t="s">
        <v>2505</v>
      </c>
      <c r="J19310" t="str">
        <f xml:space="preserve"> IF(Table1[[#This Row],[discount]]&gt;4, "Yes", "No")</f>
        <v>Yes</v>
      </c>
    </row>
    <row r="19311" spans="1:10">
      <c r="A19311" t="s">
        <v>17164</v>
      </c>
      <c r="B19311">
        <v>4</v>
      </c>
      <c r="C19311">
        <v>349</v>
      </c>
      <c r="D19311">
        <v>1495</v>
      </c>
      <c r="E19311">
        <v>76</v>
      </c>
      <c r="F19311" t="s">
        <v>108</v>
      </c>
      <c r="G19311" t="s">
        <v>109</v>
      </c>
      <c r="H19311">
        <v>271</v>
      </c>
      <c r="I19311" t="s">
        <v>17165</v>
      </c>
      <c r="J19311" t="str">
        <f xml:space="preserve"> IF(Table1[[#This Row],[discount]]&gt;4, "Yes", "No")</f>
        <v>Yes</v>
      </c>
    </row>
    <row r="19312" spans="1:10">
      <c r="A19312" t="s">
        <v>11093</v>
      </c>
      <c r="B19312">
        <v>3.6</v>
      </c>
      <c r="C19312">
        <v>349</v>
      </c>
      <c r="D19312">
        <v>1499</v>
      </c>
      <c r="E19312">
        <v>76</v>
      </c>
      <c r="F19312" t="s">
        <v>114</v>
      </c>
      <c r="G19312" t="s">
        <v>115</v>
      </c>
      <c r="H19312">
        <v>125</v>
      </c>
      <c r="I19312" t="s">
        <v>1558</v>
      </c>
      <c r="J19312" t="str">
        <f xml:space="preserve"> IF(Table1[[#This Row],[discount]]&gt;4, "Yes", "No")</f>
        <v>Yes</v>
      </c>
    </row>
    <row r="19313" spans="1:10">
      <c r="A19313" t="s">
        <v>10058</v>
      </c>
      <c r="B19313">
        <v>3.4</v>
      </c>
      <c r="C19313">
        <v>349</v>
      </c>
      <c r="D19313">
        <v>1500</v>
      </c>
      <c r="E19313">
        <v>76</v>
      </c>
      <c r="F19313" t="s">
        <v>114</v>
      </c>
      <c r="G19313" t="s">
        <v>115</v>
      </c>
      <c r="H19313">
        <v>39</v>
      </c>
      <c r="I19313" t="s">
        <v>10059</v>
      </c>
      <c r="J19313" t="str">
        <f xml:space="preserve"> IF(Table1[[#This Row],[discount]]&gt;4, "Yes", "No")</f>
        <v>Yes</v>
      </c>
    </row>
    <row r="19314" spans="1:10">
      <c r="A19314" t="s">
        <v>17687</v>
      </c>
      <c r="B19314">
        <v>4.0999999999999996</v>
      </c>
      <c r="C19314">
        <v>349</v>
      </c>
      <c r="D19314">
        <v>1499</v>
      </c>
      <c r="E19314">
        <v>76</v>
      </c>
      <c r="F19314" t="s">
        <v>16</v>
      </c>
      <c r="G19314" t="s">
        <v>17</v>
      </c>
      <c r="H19314">
        <v>20</v>
      </c>
      <c r="I19314" t="s">
        <v>246</v>
      </c>
      <c r="J19314" t="str">
        <f xml:space="preserve"> IF(Table1[[#This Row],[discount]]&gt;4, "Yes", "No")</f>
        <v>Yes</v>
      </c>
    </row>
    <row r="19315" spans="1:10">
      <c r="A19315" t="s">
        <v>12362</v>
      </c>
      <c r="B19315">
        <v>3.7</v>
      </c>
      <c r="C19315">
        <v>349</v>
      </c>
      <c r="D19315">
        <v>1474</v>
      </c>
      <c r="E19315">
        <v>76</v>
      </c>
      <c r="F19315" t="s">
        <v>114</v>
      </c>
      <c r="G19315" t="s">
        <v>115</v>
      </c>
      <c r="H19315">
        <v>18</v>
      </c>
      <c r="I19315" t="s">
        <v>12363</v>
      </c>
      <c r="J19315" t="str">
        <f xml:space="preserve"> IF(Table1[[#This Row],[discount]]&gt;4, "Yes", "No")</f>
        <v>Yes</v>
      </c>
    </row>
    <row r="19316" spans="1:10">
      <c r="A19316" t="s">
        <v>9702</v>
      </c>
      <c r="B19316">
        <v>2.6</v>
      </c>
      <c r="C19316">
        <v>349</v>
      </c>
      <c r="D19316">
        <v>1499</v>
      </c>
      <c r="E19316">
        <v>76</v>
      </c>
      <c r="F19316" t="s">
        <v>114</v>
      </c>
      <c r="G19316" t="s">
        <v>115</v>
      </c>
      <c r="H19316">
        <v>13</v>
      </c>
      <c r="I19316" t="s">
        <v>4229</v>
      </c>
      <c r="J19316" t="str">
        <f xml:space="preserve"> IF(Table1[[#This Row],[discount]]&gt;4, "Yes", "No")</f>
        <v>Yes</v>
      </c>
    </row>
    <row r="19317" spans="1:10">
      <c r="A19317" t="s">
        <v>12460</v>
      </c>
      <c r="B19317">
        <v>3.7</v>
      </c>
      <c r="C19317">
        <v>349</v>
      </c>
      <c r="D19317">
        <v>1499</v>
      </c>
      <c r="E19317">
        <v>76</v>
      </c>
      <c r="F19317" t="s">
        <v>10</v>
      </c>
      <c r="G19317" t="s">
        <v>20</v>
      </c>
      <c r="H19317">
        <v>10</v>
      </c>
      <c r="I19317" t="s">
        <v>12461</v>
      </c>
      <c r="J19317" t="str">
        <f xml:space="preserve"> IF(Table1[[#This Row],[discount]]&gt;4, "Yes", "No")</f>
        <v>Yes</v>
      </c>
    </row>
    <row r="19318" spans="1:10">
      <c r="A19318" t="s">
        <v>20466</v>
      </c>
      <c r="B19318">
        <v>4.3</v>
      </c>
      <c r="C19318">
        <v>349</v>
      </c>
      <c r="D19318">
        <v>1499</v>
      </c>
      <c r="E19318">
        <v>76</v>
      </c>
      <c r="F19318" t="s">
        <v>108</v>
      </c>
      <c r="G19318" t="s">
        <v>448</v>
      </c>
      <c r="H19318">
        <v>7</v>
      </c>
      <c r="I19318" t="s">
        <v>2126</v>
      </c>
      <c r="J19318" t="str">
        <f xml:space="preserve"> IF(Table1[[#This Row],[discount]]&gt;4, "Yes", "No")</f>
        <v>Yes</v>
      </c>
    </row>
    <row r="19319" spans="1:10">
      <c r="A19319" t="s">
        <v>20469</v>
      </c>
      <c r="B19319">
        <v>4.3</v>
      </c>
      <c r="C19319">
        <v>349</v>
      </c>
      <c r="D19319">
        <v>1499</v>
      </c>
      <c r="E19319">
        <v>76</v>
      </c>
      <c r="F19319" t="s">
        <v>108</v>
      </c>
      <c r="G19319" t="s">
        <v>448</v>
      </c>
      <c r="H19319">
        <v>3</v>
      </c>
      <c r="I19319" t="s">
        <v>18784</v>
      </c>
      <c r="J19319" t="str">
        <f xml:space="preserve"> IF(Table1[[#This Row],[discount]]&gt;4, "Yes", "No")</f>
        <v>Yes</v>
      </c>
    </row>
    <row r="19320" spans="1:10">
      <c r="A19320" t="s">
        <v>2500</v>
      </c>
      <c r="B19320">
        <v>0</v>
      </c>
      <c r="C19320">
        <v>349</v>
      </c>
      <c r="D19320">
        <v>1499</v>
      </c>
      <c r="E19320">
        <v>76</v>
      </c>
      <c r="F19320" t="s">
        <v>114</v>
      </c>
      <c r="G19320" t="s">
        <v>115</v>
      </c>
      <c r="H19320">
        <v>0</v>
      </c>
      <c r="I19320" t="s">
        <v>2501</v>
      </c>
      <c r="J19320" t="str">
        <f xml:space="preserve"> IF(Table1[[#This Row],[discount]]&gt;4, "Yes", "No")</f>
        <v>Yes</v>
      </c>
    </row>
    <row r="19321" spans="1:10">
      <c r="A19321" t="s">
        <v>4130</v>
      </c>
      <c r="B19321">
        <v>0</v>
      </c>
      <c r="C19321">
        <v>349</v>
      </c>
      <c r="D19321">
        <v>1500</v>
      </c>
      <c r="E19321">
        <v>76</v>
      </c>
      <c r="F19321" t="s">
        <v>114</v>
      </c>
      <c r="G19321" t="s">
        <v>115</v>
      </c>
      <c r="H19321">
        <v>0</v>
      </c>
      <c r="I19321" t="s">
        <v>4131</v>
      </c>
      <c r="J19321" t="str">
        <f xml:space="preserve"> IF(Table1[[#This Row],[discount]]&gt;4, "Yes", "No")</f>
        <v>Yes</v>
      </c>
    </row>
    <row r="19322" spans="1:10">
      <c r="A19322" t="s">
        <v>7175</v>
      </c>
      <c r="B19322">
        <v>0</v>
      </c>
      <c r="C19322">
        <v>349</v>
      </c>
      <c r="D19322">
        <v>1499</v>
      </c>
      <c r="E19322">
        <v>76</v>
      </c>
      <c r="F19322" t="s">
        <v>10</v>
      </c>
      <c r="G19322" t="s">
        <v>20</v>
      </c>
      <c r="H19322">
        <v>0</v>
      </c>
      <c r="I19322" t="s">
        <v>7176</v>
      </c>
      <c r="J19322" t="str">
        <f xml:space="preserve"> IF(Table1[[#This Row],[discount]]&gt;4, "Yes", "No")</f>
        <v>Yes</v>
      </c>
    </row>
    <row r="19323" spans="1:10">
      <c r="A19323" t="s">
        <v>18268</v>
      </c>
      <c r="B19323">
        <v>4.0999999999999996</v>
      </c>
      <c r="C19323">
        <v>345</v>
      </c>
      <c r="D19323">
        <v>1469</v>
      </c>
      <c r="E19323">
        <v>76</v>
      </c>
      <c r="F19323" t="s">
        <v>10</v>
      </c>
      <c r="G19323" t="s">
        <v>399</v>
      </c>
      <c r="H19323">
        <v>48</v>
      </c>
      <c r="I19323" t="s">
        <v>963</v>
      </c>
      <c r="J19323" t="str">
        <f xml:space="preserve"> IF(Table1[[#This Row],[discount]]&gt;4, "Yes", "No")</f>
        <v>Yes</v>
      </c>
    </row>
    <row r="19324" spans="1:10">
      <c r="A19324" t="s">
        <v>9849</v>
      </c>
      <c r="B19324">
        <v>3.3</v>
      </c>
      <c r="C19324">
        <v>345</v>
      </c>
      <c r="D19324">
        <v>1499</v>
      </c>
      <c r="E19324">
        <v>76</v>
      </c>
      <c r="F19324" t="s">
        <v>16</v>
      </c>
      <c r="G19324" t="s">
        <v>890</v>
      </c>
      <c r="H19324">
        <v>8</v>
      </c>
      <c r="I19324" t="s">
        <v>9850</v>
      </c>
      <c r="J19324" t="str">
        <f xml:space="preserve"> IF(Table1[[#This Row],[discount]]&gt;4, "Yes", "No")</f>
        <v>Yes</v>
      </c>
    </row>
    <row r="19325" spans="1:10">
      <c r="A19325" t="s">
        <v>3955</v>
      </c>
      <c r="B19325">
        <v>0</v>
      </c>
      <c r="C19325">
        <v>329</v>
      </c>
      <c r="D19325">
        <v>1399</v>
      </c>
      <c r="E19325">
        <v>76</v>
      </c>
      <c r="F19325" t="s">
        <v>16</v>
      </c>
      <c r="G19325" t="s">
        <v>890</v>
      </c>
      <c r="H19325">
        <v>0</v>
      </c>
      <c r="I19325" t="s">
        <v>3956</v>
      </c>
      <c r="J19325" t="str">
        <f xml:space="preserve"> IF(Table1[[#This Row],[discount]]&gt;4, "Yes", "No")</f>
        <v>Yes</v>
      </c>
    </row>
    <row r="19326" spans="1:10">
      <c r="A19326" t="s">
        <v>12960</v>
      </c>
      <c r="B19326">
        <v>3.8</v>
      </c>
      <c r="C19326">
        <v>309</v>
      </c>
      <c r="D19326">
        <v>1299</v>
      </c>
      <c r="E19326">
        <v>76</v>
      </c>
      <c r="F19326" t="s">
        <v>108</v>
      </c>
      <c r="G19326" t="s">
        <v>109</v>
      </c>
      <c r="H19326">
        <v>17</v>
      </c>
      <c r="I19326" t="s">
        <v>12961</v>
      </c>
      <c r="J19326" t="str">
        <f xml:space="preserve"> IF(Table1[[#This Row],[discount]]&gt;4, "Yes", "No")</f>
        <v>Yes</v>
      </c>
    </row>
    <row r="19327" spans="1:10">
      <c r="A19327" t="s">
        <v>10937</v>
      </c>
      <c r="B19327">
        <v>3.6</v>
      </c>
      <c r="C19327">
        <v>305</v>
      </c>
      <c r="D19327">
        <v>1299</v>
      </c>
      <c r="E19327">
        <v>76</v>
      </c>
      <c r="F19327" t="s">
        <v>108</v>
      </c>
      <c r="G19327" t="s">
        <v>448</v>
      </c>
      <c r="H19327">
        <v>86</v>
      </c>
      <c r="I19327" t="s">
        <v>10938</v>
      </c>
      <c r="J19327" t="str">
        <f xml:space="preserve"> IF(Table1[[#This Row],[discount]]&gt;4, "Yes", "No")</f>
        <v>Yes</v>
      </c>
    </row>
    <row r="19328" spans="1:10">
      <c r="A19328" t="s">
        <v>9288</v>
      </c>
      <c r="B19328">
        <v>3.3</v>
      </c>
      <c r="C19328">
        <v>299</v>
      </c>
      <c r="D19328">
        <v>1299</v>
      </c>
      <c r="E19328">
        <v>76</v>
      </c>
      <c r="F19328" t="s">
        <v>16</v>
      </c>
      <c r="G19328" t="s">
        <v>17</v>
      </c>
      <c r="H19328">
        <v>21</v>
      </c>
      <c r="I19328" t="s">
        <v>2730</v>
      </c>
      <c r="J19328" t="str">
        <f xml:space="preserve"> IF(Table1[[#This Row],[discount]]&gt;4, "Yes", "No")</f>
        <v>Yes</v>
      </c>
    </row>
    <row r="19329" spans="1:10">
      <c r="A19329" t="s">
        <v>8179</v>
      </c>
      <c r="B19329">
        <v>2</v>
      </c>
      <c r="C19329">
        <v>299</v>
      </c>
      <c r="D19329">
        <v>1299</v>
      </c>
      <c r="E19329">
        <v>76</v>
      </c>
      <c r="F19329" t="s">
        <v>16</v>
      </c>
      <c r="G19329" t="s">
        <v>17</v>
      </c>
      <c r="H19329">
        <v>3</v>
      </c>
      <c r="I19329" t="s">
        <v>8180</v>
      </c>
      <c r="J19329" t="str">
        <f xml:space="preserve"> IF(Table1[[#This Row],[discount]]&gt;4, "Yes", "No")</f>
        <v>Yes</v>
      </c>
    </row>
    <row r="19330" spans="1:10">
      <c r="A19330" t="s">
        <v>2685</v>
      </c>
      <c r="B19330">
        <v>0</v>
      </c>
      <c r="C19330">
        <v>299</v>
      </c>
      <c r="D19330">
        <v>1299</v>
      </c>
      <c r="E19330">
        <v>76</v>
      </c>
      <c r="F19330" t="s">
        <v>16</v>
      </c>
      <c r="G19330" t="s">
        <v>17</v>
      </c>
      <c r="H19330">
        <v>0</v>
      </c>
      <c r="I19330" t="s">
        <v>2686</v>
      </c>
      <c r="J19330" t="str">
        <f xml:space="preserve"> IF(Table1[[#This Row],[discount]]&gt;4, "Yes", "No")</f>
        <v>Yes</v>
      </c>
    </row>
    <row r="19331" spans="1:10">
      <c r="A19331" t="s">
        <v>2727</v>
      </c>
      <c r="B19331">
        <v>0</v>
      </c>
      <c r="C19331">
        <v>299</v>
      </c>
      <c r="D19331">
        <v>1299</v>
      </c>
      <c r="E19331">
        <v>76</v>
      </c>
      <c r="F19331" t="s">
        <v>16</v>
      </c>
      <c r="G19331" t="s">
        <v>17</v>
      </c>
      <c r="H19331">
        <v>0</v>
      </c>
      <c r="I19331" t="s">
        <v>2728</v>
      </c>
      <c r="J19331" t="str">
        <f xml:space="preserve"> IF(Table1[[#This Row],[discount]]&gt;4, "Yes", "No")</f>
        <v>Yes</v>
      </c>
    </row>
    <row r="19332" spans="1:10">
      <c r="A19332" t="s">
        <v>6195</v>
      </c>
      <c r="B19332">
        <v>0</v>
      </c>
      <c r="C19332">
        <v>299</v>
      </c>
      <c r="D19332">
        <v>1299</v>
      </c>
      <c r="E19332">
        <v>76</v>
      </c>
      <c r="F19332" t="s">
        <v>10</v>
      </c>
      <c r="G19332" t="s">
        <v>11</v>
      </c>
      <c r="H19332">
        <v>0</v>
      </c>
      <c r="I19332" t="s">
        <v>6196</v>
      </c>
      <c r="J19332" t="str">
        <f xml:space="preserve"> IF(Table1[[#This Row],[discount]]&gt;4, "Yes", "No")</f>
        <v>Yes</v>
      </c>
    </row>
    <row r="19333" spans="1:10">
      <c r="A19333" t="s">
        <v>7024</v>
      </c>
      <c r="B19333">
        <v>0</v>
      </c>
      <c r="C19333">
        <v>299</v>
      </c>
      <c r="D19333">
        <v>1299</v>
      </c>
      <c r="E19333">
        <v>76</v>
      </c>
      <c r="F19333" t="s">
        <v>10</v>
      </c>
      <c r="G19333" t="s">
        <v>20</v>
      </c>
      <c r="H19333">
        <v>0</v>
      </c>
      <c r="I19333" t="s">
        <v>7025</v>
      </c>
      <c r="J19333" t="str">
        <f xml:space="preserve"> IF(Table1[[#This Row],[discount]]&gt;4, "Yes", "No")</f>
        <v>Yes</v>
      </c>
    </row>
    <row r="19334" spans="1:10">
      <c r="A19334" t="s">
        <v>7173</v>
      </c>
      <c r="B19334">
        <v>0</v>
      </c>
      <c r="C19334">
        <v>299</v>
      </c>
      <c r="D19334">
        <v>1299</v>
      </c>
      <c r="E19334">
        <v>76</v>
      </c>
      <c r="F19334" t="s">
        <v>10</v>
      </c>
      <c r="G19334" t="s">
        <v>20</v>
      </c>
      <c r="H19334">
        <v>0</v>
      </c>
      <c r="I19334" t="s">
        <v>7174</v>
      </c>
      <c r="J19334" t="str">
        <f xml:space="preserve"> IF(Table1[[#This Row],[discount]]&gt;4, "Yes", "No")</f>
        <v>Yes</v>
      </c>
    </row>
    <row r="19335" spans="1:10">
      <c r="A19335" t="s">
        <v>7208</v>
      </c>
      <c r="B19335">
        <v>0</v>
      </c>
      <c r="C19335">
        <v>299</v>
      </c>
      <c r="D19335">
        <v>1299</v>
      </c>
      <c r="E19335">
        <v>76</v>
      </c>
      <c r="F19335" t="s">
        <v>10</v>
      </c>
      <c r="G19335" t="s">
        <v>20</v>
      </c>
      <c r="H19335">
        <v>0</v>
      </c>
      <c r="I19335" t="s">
        <v>7123</v>
      </c>
      <c r="J19335" t="str">
        <f xml:space="preserve"> IF(Table1[[#This Row],[discount]]&gt;4, "Yes", "No")</f>
        <v>Yes</v>
      </c>
    </row>
    <row r="19336" spans="1:10">
      <c r="A19336" t="s">
        <v>6879</v>
      </c>
      <c r="B19336">
        <v>3</v>
      </c>
      <c r="C19336">
        <v>295</v>
      </c>
      <c r="D19336">
        <v>1269</v>
      </c>
      <c r="E19336">
        <v>76</v>
      </c>
      <c r="F19336" t="s">
        <v>10</v>
      </c>
      <c r="G19336" t="s">
        <v>399</v>
      </c>
      <c r="H19336">
        <v>4</v>
      </c>
      <c r="I19336" t="s">
        <v>963</v>
      </c>
      <c r="J19336" t="str">
        <f xml:space="preserve"> IF(Table1[[#This Row],[discount]]&gt;4, "Yes", "No")</f>
        <v>Yes</v>
      </c>
    </row>
    <row r="19337" spans="1:10">
      <c r="A19337" t="s">
        <v>6879</v>
      </c>
      <c r="B19337">
        <v>3.3</v>
      </c>
      <c r="C19337">
        <v>295</v>
      </c>
      <c r="D19337">
        <v>1269</v>
      </c>
      <c r="E19337">
        <v>76</v>
      </c>
      <c r="F19337" t="s">
        <v>10</v>
      </c>
      <c r="G19337" t="s">
        <v>399</v>
      </c>
      <c r="H19337">
        <v>3</v>
      </c>
      <c r="I19337" t="s">
        <v>963</v>
      </c>
      <c r="J19337" t="str">
        <f xml:space="preserve"> IF(Table1[[#This Row],[discount]]&gt;4, "Yes", "No")</f>
        <v>Yes</v>
      </c>
    </row>
    <row r="19338" spans="1:10">
      <c r="A19338" t="s">
        <v>6870</v>
      </c>
      <c r="B19338">
        <v>0</v>
      </c>
      <c r="C19338">
        <v>295</v>
      </c>
      <c r="D19338">
        <v>1269</v>
      </c>
      <c r="E19338">
        <v>76</v>
      </c>
      <c r="F19338" t="s">
        <v>10</v>
      </c>
      <c r="G19338" t="s">
        <v>399</v>
      </c>
      <c r="H19338">
        <v>0</v>
      </c>
      <c r="I19338" t="s">
        <v>963</v>
      </c>
      <c r="J19338" t="str">
        <f xml:space="preserve"> IF(Table1[[#This Row],[discount]]&gt;4, "Yes", "No")</f>
        <v>Yes</v>
      </c>
    </row>
    <row r="19339" spans="1:10">
      <c r="A19339" t="s">
        <v>6879</v>
      </c>
      <c r="B19339">
        <v>0</v>
      </c>
      <c r="C19339">
        <v>295</v>
      </c>
      <c r="D19339">
        <v>1269</v>
      </c>
      <c r="E19339">
        <v>76</v>
      </c>
      <c r="F19339" t="s">
        <v>10</v>
      </c>
      <c r="G19339" t="s">
        <v>399</v>
      </c>
      <c r="H19339">
        <v>0</v>
      </c>
      <c r="I19339" t="s">
        <v>963</v>
      </c>
      <c r="J19339" t="str">
        <f xml:space="preserve"> IF(Table1[[#This Row],[discount]]&gt;4, "Yes", "No")</f>
        <v>Yes</v>
      </c>
    </row>
    <row r="19340" spans="1:10">
      <c r="A19340" t="s">
        <v>6893</v>
      </c>
      <c r="B19340">
        <v>0</v>
      </c>
      <c r="C19340">
        <v>295</v>
      </c>
      <c r="D19340">
        <v>1269</v>
      </c>
      <c r="E19340">
        <v>76</v>
      </c>
      <c r="F19340" t="s">
        <v>10</v>
      </c>
      <c r="G19340" t="s">
        <v>399</v>
      </c>
      <c r="H19340">
        <v>0</v>
      </c>
      <c r="I19340" t="s">
        <v>963</v>
      </c>
      <c r="J19340" t="str">
        <f xml:space="preserve"> IF(Table1[[#This Row],[discount]]&gt;4, "Yes", "No")</f>
        <v>Yes</v>
      </c>
    </row>
    <row r="19341" spans="1:10">
      <c r="A19341" t="s">
        <v>6896</v>
      </c>
      <c r="B19341">
        <v>0</v>
      </c>
      <c r="C19341">
        <v>295</v>
      </c>
      <c r="D19341">
        <v>1269</v>
      </c>
      <c r="E19341">
        <v>76</v>
      </c>
      <c r="F19341" t="s">
        <v>10</v>
      </c>
      <c r="G19341" t="s">
        <v>399</v>
      </c>
      <c r="H19341">
        <v>0</v>
      </c>
      <c r="I19341" t="s">
        <v>963</v>
      </c>
      <c r="J19341" t="str">
        <f xml:space="preserve"> IF(Table1[[#This Row],[discount]]&gt;4, "Yes", "No")</f>
        <v>Yes</v>
      </c>
    </row>
    <row r="19342" spans="1:10">
      <c r="A19342" t="s">
        <v>6869</v>
      </c>
      <c r="B19342">
        <v>0</v>
      </c>
      <c r="C19342">
        <v>295</v>
      </c>
      <c r="D19342">
        <v>1269</v>
      </c>
      <c r="E19342">
        <v>76</v>
      </c>
      <c r="F19342" t="s">
        <v>10</v>
      </c>
      <c r="G19342" t="s">
        <v>399</v>
      </c>
      <c r="H19342">
        <v>0</v>
      </c>
      <c r="I19342" t="s">
        <v>963</v>
      </c>
      <c r="J19342" t="str">
        <f xml:space="preserve"> IF(Table1[[#This Row],[discount]]&gt;4, "Yes", "No")</f>
        <v>Yes</v>
      </c>
    </row>
    <row r="19343" spans="1:10">
      <c r="A19343" t="s">
        <v>6911</v>
      </c>
      <c r="B19343">
        <v>0</v>
      </c>
      <c r="C19343">
        <v>295</v>
      </c>
      <c r="D19343">
        <v>1269</v>
      </c>
      <c r="E19343">
        <v>76</v>
      </c>
      <c r="F19343" t="s">
        <v>10</v>
      </c>
      <c r="G19343" t="s">
        <v>399</v>
      </c>
      <c r="H19343">
        <v>0</v>
      </c>
      <c r="I19343" t="s">
        <v>963</v>
      </c>
      <c r="J19343" t="str">
        <f xml:space="preserve"> IF(Table1[[#This Row],[discount]]&gt;4, "Yes", "No")</f>
        <v>Yes</v>
      </c>
    </row>
    <row r="19344" spans="1:10">
      <c r="A19344" t="s">
        <v>18581</v>
      </c>
      <c r="B19344">
        <v>4.0999999999999996</v>
      </c>
      <c r="C19344">
        <v>285</v>
      </c>
      <c r="D19344">
        <v>1199</v>
      </c>
      <c r="E19344">
        <v>76</v>
      </c>
      <c r="F19344" t="s">
        <v>108</v>
      </c>
      <c r="G19344" t="s">
        <v>109</v>
      </c>
      <c r="H19344">
        <v>29</v>
      </c>
      <c r="I19344" t="s">
        <v>18582</v>
      </c>
      <c r="J19344" t="str">
        <f xml:space="preserve"> IF(Table1[[#This Row],[discount]]&gt;4, "Yes", "No")</f>
        <v>Yes</v>
      </c>
    </row>
    <row r="19345" spans="1:10">
      <c r="A19345" t="s">
        <v>7290</v>
      </c>
      <c r="B19345">
        <v>0</v>
      </c>
      <c r="C19345">
        <v>284</v>
      </c>
      <c r="D19345">
        <v>1199</v>
      </c>
      <c r="E19345">
        <v>76</v>
      </c>
      <c r="F19345" t="s">
        <v>10</v>
      </c>
      <c r="G19345" t="s">
        <v>20</v>
      </c>
      <c r="H19345">
        <v>0</v>
      </c>
      <c r="I19345" t="s">
        <v>7291</v>
      </c>
      <c r="J19345" t="str">
        <f xml:space="preserve"> IF(Table1[[#This Row],[discount]]&gt;4, "Yes", "No")</f>
        <v>Yes</v>
      </c>
    </row>
    <row r="19346" spans="1:10">
      <c r="A19346" t="s">
        <v>13470</v>
      </c>
      <c r="B19346">
        <v>3.8</v>
      </c>
      <c r="C19346">
        <v>281</v>
      </c>
      <c r="D19346">
        <v>1200</v>
      </c>
      <c r="E19346">
        <v>76</v>
      </c>
      <c r="F19346" t="s">
        <v>10</v>
      </c>
      <c r="G19346" t="s">
        <v>399</v>
      </c>
      <c r="H19346">
        <v>17</v>
      </c>
      <c r="I19346" t="s">
        <v>987</v>
      </c>
      <c r="J19346" t="str">
        <f xml:space="preserve"> IF(Table1[[#This Row],[discount]]&gt;4, "Yes", "No")</f>
        <v>Yes</v>
      </c>
    </row>
    <row r="19347" spans="1:10">
      <c r="A19347" t="s">
        <v>19461</v>
      </c>
      <c r="B19347">
        <v>4.3</v>
      </c>
      <c r="C19347">
        <v>279</v>
      </c>
      <c r="D19347">
        <v>1199</v>
      </c>
      <c r="E19347">
        <v>76</v>
      </c>
      <c r="F19347" t="s">
        <v>10</v>
      </c>
      <c r="G19347" t="s">
        <v>399</v>
      </c>
      <c r="H19347">
        <v>2155</v>
      </c>
      <c r="I19347" t="s">
        <v>6832</v>
      </c>
      <c r="J19347" t="str">
        <f xml:space="preserve"> IF(Table1[[#This Row],[discount]]&gt;4, "Yes", "No")</f>
        <v>Yes</v>
      </c>
    </row>
    <row r="19348" spans="1:10">
      <c r="A19348" t="s">
        <v>18276</v>
      </c>
      <c r="B19348">
        <v>4.0999999999999996</v>
      </c>
      <c r="C19348">
        <v>279</v>
      </c>
      <c r="D19348">
        <v>1200</v>
      </c>
      <c r="E19348">
        <v>76</v>
      </c>
      <c r="F19348" t="s">
        <v>10</v>
      </c>
      <c r="G19348" t="s">
        <v>399</v>
      </c>
      <c r="H19348">
        <v>428</v>
      </c>
      <c r="I19348" t="s">
        <v>987</v>
      </c>
      <c r="J19348" t="str">
        <f xml:space="preserve"> IF(Table1[[#This Row],[discount]]&gt;4, "Yes", "No")</f>
        <v>Yes</v>
      </c>
    </row>
    <row r="19349" spans="1:10">
      <c r="A19349" t="s">
        <v>6733</v>
      </c>
      <c r="B19349">
        <v>4.0999999999999996</v>
      </c>
      <c r="C19349">
        <v>279</v>
      </c>
      <c r="D19349">
        <v>1200</v>
      </c>
      <c r="E19349">
        <v>76</v>
      </c>
      <c r="F19349" t="s">
        <v>10</v>
      </c>
      <c r="G19349" t="s">
        <v>399</v>
      </c>
      <c r="H19349">
        <v>385</v>
      </c>
      <c r="I19349" t="s">
        <v>987</v>
      </c>
      <c r="J19349" t="str">
        <f xml:space="preserve"> IF(Table1[[#This Row],[discount]]&gt;4, "Yes", "No")</f>
        <v>Yes</v>
      </c>
    </row>
    <row r="19350" spans="1:10">
      <c r="A19350" t="s">
        <v>6733</v>
      </c>
      <c r="B19350">
        <v>4.2</v>
      </c>
      <c r="C19350">
        <v>279</v>
      </c>
      <c r="D19350">
        <v>1200</v>
      </c>
      <c r="E19350">
        <v>76</v>
      </c>
      <c r="F19350" t="s">
        <v>10</v>
      </c>
      <c r="G19350" t="s">
        <v>399</v>
      </c>
      <c r="H19350">
        <v>38</v>
      </c>
      <c r="I19350" t="s">
        <v>987</v>
      </c>
      <c r="J19350" t="str">
        <f xml:space="preserve"> IF(Table1[[#This Row],[discount]]&gt;4, "Yes", "No")</f>
        <v>Yes</v>
      </c>
    </row>
    <row r="19351" spans="1:10">
      <c r="A19351" t="s">
        <v>6733</v>
      </c>
      <c r="B19351">
        <v>4.4000000000000004</v>
      </c>
      <c r="C19351">
        <v>279</v>
      </c>
      <c r="D19351">
        <v>1200</v>
      </c>
      <c r="E19351">
        <v>76</v>
      </c>
      <c r="F19351" t="s">
        <v>10</v>
      </c>
      <c r="G19351" t="s">
        <v>399</v>
      </c>
      <c r="H19351">
        <v>35</v>
      </c>
      <c r="I19351" t="s">
        <v>987</v>
      </c>
      <c r="J19351" t="str">
        <f xml:space="preserve"> IF(Table1[[#This Row],[discount]]&gt;4, "Yes", "No")</f>
        <v>Yes</v>
      </c>
    </row>
    <row r="19352" spans="1:10">
      <c r="A19352" t="s">
        <v>10375</v>
      </c>
      <c r="B19352">
        <v>4.5999999999999996</v>
      </c>
      <c r="C19352">
        <v>279</v>
      </c>
      <c r="D19352">
        <v>1200</v>
      </c>
      <c r="E19352">
        <v>76</v>
      </c>
      <c r="F19352" t="s">
        <v>10</v>
      </c>
      <c r="G19352" t="s">
        <v>399</v>
      </c>
      <c r="H19352">
        <v>18</v>
      </c>
      <c r="I19352" t="s">
        <v>987</v>
      </c>
      <c r="J19352" t="str">
        <f xml:space="preserve"> IF(Table1[[#This Row],[discount]]&gt;4, "Yes", "No")</f>
        <v>Yes</v>
      </c>
    </row>
    <row r="19353" spans="1:10">
      <c r="A19353" t="s">
        <v>15513</v>
      </c>
      <c r="B19353">
        <v>3.9</v>
      </c>
      <c r="C19353">
        <v>279</v>
      </c>
      <c r="D19353">
        <v>1200</v>
      </c>
      <c r="E19353">
        <v>76</v>
      </c>
      <c r="F19353" t="s">
        <v>10</v>
      </c>
      <c r="G19353" t="s">
        <v>399</v>
      </c>
      <c r="H19353">
        <v>17</v>
      </c>
      <c r="I19353" t="s">
        <v>987</v>
      </c>
      <c r="J19353" t="str">
        <f xml:space="preserve"> IF(Table1[[#This Row],[discount]]&gt;4, "Yes", "No")</f>
        <v>Yes</v>
      </c>
    </row>
    <row r="19354" spans="1:10">
      <c r="A19354" t="s">
        <v>10561</v>
      </c>
      <c r="B19354">
        <v>3.5</v>
      </c>
      <c r="C19354">
        <v>279</v>
      </c>
      <c r="D19354">
        <v>1199</v>
      </c>
      <c r="E19354">
        <v>76</v>
      </c>
      <c r="F19354" t="s">
        <v>108</v>
      </c>
      <c r="G19354" t="s">
        <v>109</v>
      </c>
      <c r="H19354">
        <v>16</v>
      </c>
      <c r="I19354" t="s">
        <v>10562</v>
      </c>
      <c r="J19354" t="str">
        <f xml:space="preserve"> IF(Table1[[#This Row],[discount]]&gt;4, "Yes", "No")</f>
        <v>Yes</v>
      </c>
    </row>
    <row r="19355" spans="1:10">
      <c r="A19355" t="s">
        <v>9238</v>
      </c>
      <c r="B19355">
        <v>3.2</v>
      </c>
      <c r="C19355">
        <v>279</v>
      </c>
      <c r="D19355">
        <v>1200</v>
      </c>
      <c r="E19355">
        <v>76</v>
      </c>
      <c r="F19355" t="s">
        <v>10</v>
      </c>
      <c r="G19355" t="s">
        <v>399</v>
      </c>
      <c r="H19355">
        <v>9</v>
      </c>
      <c r="I19355" t="s">
        <v>987</v>
      </c>
      <c r="J19355" t="str">
        <f xml:space="preserve"> IF(Table1[[#This Row],[discount]]&gt;4, "Yes", "No")</f>
        <v>Yes</v>
      </c>
    </row>
    <row r="19356" spans="1:10">
      <c r="A19356" t="s">
        <v>12571</v>
      </c>
      <c r="B19356">
        <v>3.7</v>
      </c>
      <c r="C19356">
        <v>279</v>
      </c>
      <c r="D19356">
        <v>1200</v>
      </c>
      <c r="E19356">
        <v>76</v>
      </c>
      <c r="F19356" t="s">
        <v>10</v>
      </c>
      <c r="G19356" t="s">
        <v>399</v>
      </c>
      <c r="H19356">
        <v>7</v>
      </c>
      <c r="I19356" t="s">
        <v>987</v>
      </c>
      <c r="J19356" t="str">
        <f xml:space="preserve"> IF(Table1[[#This Row],[discount]]&gt;4, "Yes", "No")</f>
        <v>Yes</v>
      </c>
    </row>
    <row r="19357" spans="1:10">
      <c r="A19357" t="s">
        <v>6733</v>
      </c>
      <c r="B19357">
        <v>4.3</v>
      </c>
      <c r="C19357">
        <v>279</v>
      </c>
      <c r="D19357">
        <v>1200</v>
      </c>
      <c r="E19357">
        <v>76</v>
      </c>
      <c r="F19357" t="s">
        <v>10</v>
      </c>
      <c r="G19357" t="s">
        <v>399</v>
      </c>
      <c r="H19357">
        <v>6</v>
      </c>
      <c r="I19357" t="s">
        <v>987</v>
      </c>
      <c r="J19357" t="str">
        <f xml:space="preserve"> IF(Table1[[#This Row],[discount]]&gt;4, "Yes", "No")</f>
        <v>Yes</v>
      </c>
    </row>
    <row r="19358" spans="1:10">
      <c r="A19358" t="s">
        <v>8698</v>
      </c>
      <c r="B19358">
        <v>3.5</v>
      </c>
      <c r="C19358">
        <v>279</v>
      </c>
      <c r="D19358">
        <v>1200</v>
      </c>
      <c r="E19358">
        <v>76</v>
      </c>
      <c r="F19358" t="s">
        <v>10</v>
      </c>
      <c r="G19358" t="s">
        <v>399</v>
      </c>
      <c r="H19358">
        <v>4</v>
      </c>
      <c r="I19358" t="s">
        <v>987</v>
      </c>
      <c r="J19358" t="str">
        <f xml:space="preserve"> IF(Table1[[#This Row],[discount]]&gt;4, "Yes", "No")</f>
        <v>Yes</v>
      </c>
    </row>
    <row r="19359" spans="1:10">
      <c r="A19359" t="s">
        <v>6733</v>
      </c>
      <c r="B19359">
        <v>0</v>
      </c>
      <c r="C19359">
        <v>279</v>
      </c>
      <c r="D19359">
        <v>1200</v>
      </c>
      <c r="E19359">
        <v>76</v>
      </c>
      <c r="F19359" t="s">
        <v>10</v>
      </c>
      <c r="G19359" t="s">
        <v>399</v>
      </c>
      <c r="H19359">
        <v>0</v>
      </c>
      <c r="I19359" t="s">
        <v>987</v>
      </c>
      <c r="J19359" t="str">
        <f xml:space="preserve"> IF(Table1[[#This Row],[discount]]&gt;4, "Yes", "No")</f>
        <v>Yes</v>
      </c>
    </row>
    <row r="19360" spans="1:10">
      <c r="A19360" t="s">
        <v>6801</v>
      </c>
      <c r="B19360">
        <v>0</v>
      </c>
      <c r="C19360">
        <v>279</v>
      </c>
      <c r="D19360">
        <v>1200</v>
      </c>
      <c r="E19360">
        <v>76</v>
      </c>
      <c r="F19360" t="s">
        <v>10</v>
      </c>
      <c r="G19360" t="s">
        <v>399</v>
      </c>
      <c r="H19360">
        <v>0</v>
      </c>
      <c r="I19360" t="s">
        <v>987</v>
      </c>
      <c r="J19360" t="str">
        <f xml:space="preserve"> IF(Table1[[#This Row],[discount]]&gt;4, "Yes", "No")</f>
        <v>Yes</v>
      </c>
    </row>
    <row r="19361" spans="1:10">
      <c r="A19361" t="s">
        <v>6808</v>
      </c>
      <c r="B19361">
        <v>0</v>
      </c>
      <c r="C19361">
        <v>279</v>
      </c>
      <c r="D19361">
        <v>1200</v>
      </c>
      <c r="E19361">
        <v>76</v>
      </c>
      <c r="F19361" t="s">
        <v>10</v>
      </c>
      <c r="G19361" t="s">
        <v>399</v>
      </c>
      <c r="H19361">
        <v>0</v>
      </c>
      <c r="I19361" t="s">
        <v>987</v>
      </c>
      <c r="J19361" t="str">
        <f xml:space="preserve"> IF(Table1[[#This Row],[discount]]&gt;4, "Yes", "No")</f>
        <v>Yes</v>
      </c>
    </row>
    <row r="19362" spans="1:10">
      <c r="A19362" t="s">
        <v>6810</v>
      </c>
      <c r="B19362">
        <v>0</v>
      </c>
      <c r="C19362">
        <v>279</v>
      </c>
      <c r="D19362">
        <v>1200</v>
      </c>
      <c r="E19362">
        <v>76</v>
      </c>
      <c r="F19362" t="s">
        <v>10</v>
      </c>
      <c r="G19362" t="s">
        <v>399</v>
      </c>
      <c r="H19362">
        <v>0</v>
      </c>
      <c r="I19362" t="s">
        <v>987</v>
      </c>
      <c r="J19362" t="str">
        <f xml:space="preserve"> IF(Table1[[#This Row],[discount]]&gt;4, "Yes", "No")</f>
        <v>Yes</v>
      </c>
    </row>
    <row r="19363" spans="1:10">
      <c r="A19363" t="s">
        <v>6811</v>
      </c>
      <c r="B19363">
        <v>0</v>
      </c>
      <c r="C19363">
        <v>279</v>
      </c>
      <c r="D19363">
        <v>1200</v>
      </c>
      <c r="E19363">
        <v>76</v>
      </c>
      <c r="F19363" t="s">
        <v>10</v>
      </c>
      <c r="G19363" t="s">
        <v>399</v>
      </c>
      <c r="H19363">
        <v>0</v>
      </c>
      <c r="I19363" t="s">
        <v>987</v>
      </c>
      <c r="J19363" t="str">
        <f xml:space="preserve"> IF(Table1[[#This Row],[discount]]&gt;4, "Yes", "No")</f>
        <v>Yes</v>
      </c>
    </row>
    <row r="19364" spans="1:10">
      <c r="A19364" t="s">
        <v>6828</v>
      </c>
      <c r="B19364">
        <v>0</v>
      </c>
      <c r="C19364">
        <v>279</v>
      </c>
      <c r="D19364">
        <v>1200</v>
      </c>
      <c r="E19364">
        <v>76</v>
      </c>
      <c r="F19364" t="s">
        <v>10</v>
      </c>
      <c r="G19364" t="s">
        <v>399</v>
      </c>
      <c r="H19364">
        <v>0</v>
      </c>
      <c r="I19364" t="s">
        <v>987</v>
      </c>
      <c r="J19364" t="str">
        <f xml:space="preserve"> IF(Table1[[#This Row],[discount]]&gt;4, "Yes", "No")</f>
        <v>Yes</v>
      </c>
    </row>
    <row r="19365" spans="1:10">
      <c r="A19365" t="s">
        <v>19489</v>
      </c>
      <c r="B19365">
        <v>4.3</v>
      </c>
      <c r="C19365">
        <v>262</v>
      </c>
      <c r="D19365">
        <v>1099</v>
      </c>
      <c r="E19365">
        <v>76</v>
      </c>
      <c r="F19365" t="s">
        <v>10</v>
      </c>
      <c r="G19365" t="s">
        <v>399</v>
      </c>
      <c r="H19365">
        <v>36</v>
      </c>
      <c r="I19365" t="s">
        <v>8702</v>
      </c>
      <c r="J19365" t="str">
        <f xml:space="preserve"> IF(Table1[[#This Row],[discount]]&gt;4, "Yes", "No")</f>
        <v>Yes</v>
      </c>
    </row>
    <row r="19366" spans="1:10">
      <c r="A19366" t="s">
        <v>13949</v>
      </c>
      <c r="B19366">
        <v>4.4000000000000004</v>
      </c>
      <c r="C19366">
        <v>260</v>
      </c>
      <c r="D19366">
        <v>1099</v>
      </c>
      <c r="E19366">
        <v>76</v>
      </c>
      <c r="F19366" t="s">
        <v>10</v>
      </c>
      <c r="G19366" t="s">
        <v>399</v>
      </c>
      <c r="H19366">
        <v>60</v>
      </c>
      <c r="I19366" t="s">
        <v>8702</v>
      </c>
      <c r="J19366" t="str">
        <f xml:space="preserve"> IF(Table1[[#This Row],[discount]]&gt;4, "Yes", "No")</f>
        <v>Yes</v>
      </c>
    </row>
    <row r="19367" spans="1:10">
      <c r="A19367" t="s">
        <v>22809</v>
      </c>
      <c r="B19367">
        <v>4</v>
      </c>
      <c r="C19367">
        <v>239</v>
      </c>
      <c r="D19367">
        <v>999</v>
      </c>
      <c r="E19367">
        <v>76</v>
      </c>
      <c r="F19367" t="s">
        <v>10</v>
      </c>
      <c r="G19367" t="s">
        <v>399</v>
      </c>
      <c r="H19367">
        <v>13979</v>
      </c>
      <c r="I19367" t="s">
        <v>14761</v>
      </c>
      <c r="J19367" t="str">
        <f xml:space="preserve"> IF(Table1[[#This Row],[discount]]&gt;4, "Yes", "No")</f>
        <v>Yes</v>
      </c>
    </row>
    <row r="19368" spans="1:10">
      <c r="A19368" t="s">
        <v>18177</v>
      </c>
      <c r="B19368">
        <v>4.0999999999999996</v>
      </c>
      <c r="C19368">
        <v>239</v>
      </c>
      <c r="D19368">
        <v>999</v>
      </c>
      <c r="E19368">
        <v>76</v>
      </c>
      <c r="F19368" t="s">
        <v>10</v>
      </c>
      <c r="G19368" t="s">
        <v>399</v>
      </c>
      <c r="H19368">
        <v>10458</v>
      </c>
      <c r="I19368" t="s">
        <v>11995</v>
      </c>
      <c r="J19368" t="str">
        <f xml:space="preserve"> IF(Table1[[#This Row],[discount]]&gt;4, "Yes", "No")</f>
        <v>Yes</v>
      </c>
    </row>
    <row r="19369" spans="1:10">
      <c r="A19369" t="s">
        <v>23166</v>
      </c>
      <c r="B19369">
        <v>3.8</v>
      </c>
      <c r="C19369">
        <v>239</v>
      </c>
      <c r="D19369">
        <v>999</v>
      </c>
      <c r="E19369">
        <v>76</v>
      </c>
      <c r="F19369" t="s">
        <v>114</v>
      </c>
      <c r="G19369" t="s">
        <v>115</v>
      </c>
      <c r="H19369">
        <v>159</v>
      </c>
      <c r="I19369" t="s">
        <v>639</v>
      </c>
      <c r="J19369" t="str">
        <f xml:space="preserve"> IF(Table1[[#This Row],[discount]]&gt;4, "Yes", "No")</f>
        <v>Yes</v>
      </c>
    </row>
    <row r="19370" spans="1:10">
      <c r="A19370" t="s">
        <v>23184</v>
      </c>
      <c r="B19370">
        <v>3.7</v>
      </c>
      <c r="C19370">
        <v>239</v>
      </c>
      <c r="D19370">
        <v>999</v>
      </c>
      <c r="E19370">
        <v>76</v>
      </c>
      <c r="F19370" t="s">
        <v>114</v>
      </c>
      <c r="G19370" t="s">
        <v>115</v>
      </c>
      <c r="H19370">
        <v>41</v>
      </c>
      <c r="I19370" t="s">
        <v>703</v>
      </c>
      <c r="J19370" t="str">
        <f xml:space="preserve"> IF(Table1[[#This Row],[discount]]&gt;4, "Yes", "No")</f>
        <v>Yes</v>
      </c>
    </row>
    <row r="19371" spans="1:10">
      <c r="A19371" t="s">
        <v>13763</v>
      </c>
      <c r="B19371">
        <v>4.4000000000000004</v>
      </c>
      <c r="C19371">
        <v>239</v>
      </c>
      <c r="D19371">
        <v>998</v>
      </c>
      <c r="E19371">
        <v>76</v>
      </c>
      <c r="F19371" t="s">
        <v>114</v>
      </c>
      <c r="G19371" t="s">
        <v>115</v>
      </c>
      <c r="H19371">
        <v>5</v>
      </c>
      <c r="I19371" t="s">
        <v>13764</v>
      </c>
      <c r="J19371" t="str">
        <f xml:space="preserve"> IF(Table1[[#This Row],[discount]]&gt;4, "Yes", "No")</f>
        <v>Yes</v>
      </c>
    </row>
    <row r="19372" spans="1:10">
      <c r="A19372" t="s">
        <v>980</v>
      </c>
      <c r="B19372">
        <v>4.5999999999999996</v>
      </c>
      <c r="C19372">
        <v>239</v>
      </c>
      <c r="D19372">
        <v>999</v>
      </c>
      <c r="E19372">
        <v>76</v>
      </c>
      <c r="F19372" t="s">
        <v>10</v>
      </c>
      <c r="G19372" t="s">
        <v>399</v>
      </c>
      <c r="H19372">
        <v>5</v>
      </c>
      <c r="I19372" t="s">
        <v>981</v>
      </c>
      <c r="J19372" t="str">
        <f xml:space="preserve"> IF(Table1[[#This Row],[discount]]&gt;4, "Yes", "No")</f>
        <v>Yes</v>
      </c>
    </row>
    <row r="19373" spans="1:10">
      <c r="A19373" t="s">
        <v>648</v>
      </c>
      <c r="B19373">
        <v>0</v>
      </c>
      <c r="C19373">
        <v>239</v>
      </c>
      <c r="D19373">
        <v>999</v>
      </c>
      <c r="E19373">
        <v>76</v>
      </c>
      <c r="F19373" t="s">
        <v>114</v>
      </c>
      <c r="G19373" t="s">
        <v>115</v>
      </c>
      <c r="H19373">
        <v>0</v>
      </c>
      <c r="I19373" t="s">
        <v>645</v>
      </c>
      <c r="J19373" t="str">
        <f xml:space="preserve"> IF(Table1[[#This Row],[discount]]&gt;4, "Yes", "No")</f>
        <v>Yes</v>
      </c>
    </row>
    <row r="19374" spans="1:10">
      <c r="A19374" t="s">
        <v>741</v>
      </c>
      <c r="B19374">
        <v>0</v>
      </c>
      <c r="C19374">
        <v>239</v>
      </c>
      <c r="D19374">
        <v>999</v>
      </c>
      <c r="E19374">
        <v>76</v>
      </c>
      <c r="F19374" t="s">
        <v>114</v>
      </c>
      <c r="G19374" t="s">
        <v>115</v>
      </c>
      <c r="H19374">
        <v>0</v>
      </c>
      <c r="I19374" t="s">
        <v>645</v>
      </c>
      <c r="J19374" t="str">
        <f xml:space="preserve"> IF(Table1[[#This Row],[discount]]&gt;4, "Yes", "No")</f>
        <v>Yes</v>
      </c>
    </row>
    <row r="19375" spans="1:10">
      <c r="A19375" t="s">
        <v>980</v>
      </c>
      <c r="B19375">
        <v>0</v>
      </c>
      <c r="C19375">
        <v>239</v>
      </c>
      <c r="D19375">
        <v>999</v>
      </c>
      <c r="E19375">
        <v>76</v>
      </c>
      <c r="F19375" t="s">
        <v>10</v>
      </c>
      <c r="G19375" t="s">
        <v>399</v>
      </c>
      <c r="H19375">
        <v>0</v>
      </c>
      <c r="I19375" t="s">
        <v>981</v>
      </c>
      <c r="J19375" t="str">
        <f xml:space="preserve"> IF(Table1[[#This Row],[discount]]&gt;4, "Yes", "No")</f>
        <v>Yes</v>
      </c>
    </row>
    <row r="19376" spans="1:10">
      <c r="A19376" t="s">
        <v>984</v>
      </c>
      <c r="B19376">
        <v>0</v>
      </c>
      <c r="C19376">
        <v>239</v>
      </c>
      <c r="D19376">
        <v>999</v>
      </c>
      <c r="E19376">
        <v>76</v>
      </c>
      <c r="F19376" t="s">
        <v>10</v>
      </c>
      <c r="G19376" t="s">
        <v>399</v>
      </c>
      <c r="H19376">
        <v>0</v>
      </c>
      <c r="I19376" t="s">
        <v>981</v>
      </c>
      <c r="J19376" t="str">
        <f xml:space="preserve"> IF(Table1[[#This Row],[discount]]&gt;4, "Yes", "No")</f>
        <v>Yes</v>
      </c>
    </row>
    <row r="19377" spans="1:10">
      <c r="A19377" t="s">
        <v>23123</v>
      </c>
      <c r="B19377">
        <v>4.3</v>
      </c>
      <c r="C19377">
        <v>238</v>
      </c>
      <c r="D19377">
        <v>999</v>
      </c>
      <c r="E19377">
        <v>76</v>
      </c>
      <c r="F19377" t="s">
        <v>10</v>
      </c>
      <c r="G19377" t="s">
        <v>11</v>
      </c>
      <c r="H19377">
        <v>14</v>
      </c>
      <c r="I19377" t="s">
        <v>6196</v>
      </c>
      <c r="J19377" t="str">
        <f xml:space="preserve"> IF(Table1[[#This Row],[discount]]&gt;4, "Yes", "No")</f>
        <v>Yes</v>
      </c>
    </row>
    <row r="19378" spans="1:10">
      <c r="A19378" t="s">
        <v>684</v>
      </c>
      <c r="B19378">
        <v>0</v>
      </c>
      <c r="C19378">
        <v>238</v>
      </c>
      <c r="D19378">
        <v>999</v>
      </c>
      <c r="E19378">
        <v>76</v>
      </c>
      <c r="F19378" t="s">
        <v>114</v>
      </c>
      <c r="G19378" t="s">
        <v>115</v>
      </c>
      <c r="H19378">
        <v>0</v>
      </c>
      <c r="I19378" t="s">
        <v>116</v>
      </c>
      <c r="J19378" t="str">
        <f xml:space="preserve"> IF(Table1[[#This Row],[discount]]&gt;4, "Yes", "No")</f>
        <v>Yes</v>
      </c>
    </row>
    <row r="19379" spans="1:10">
      <c r="A19379" t="s">
        <v>23058</v>
      </c>
      <c r="B19379">
        <v>4.4000000000000004</v>
      </c>
      <c r="C19379">
        <v>237</v>
      </c>
      <c r="D19379">
        <v>999</v>
      </c>
      <c r="E19379">
        <v>76</v>
      </c>
      <c r="F19379" t="s">
        <v>16</v>
      </c>
      <c r="G19379" t="s">
        <v>479</v>
      </c>
      <c r="H19379">
        <v>348</v>
      </c>
      <c r="I19379" t="s">
        <v>23059</v>
      </c>
      <c r="J19379" t="str">
        <f xml:space="preserve"> IF(Table1[[#This Row],[discount]]&gt;4, "Yes", "No")</f>
        <v>Yes</v>
      </c>
    </row>
    <row r="19380" spans="1:10">
      <c r="A19380" t="s">
        <v>23070</v>
      </c>
      <c r="B19380">
        <v>4.3</v>
      </c>
      <c r="C19380">
        <v>237</v>
      </c>
      <c r="D19380">
        <v>999</v>
      </c>
      <c r="E19380">
        <v>76</v>
      </c>
      <c r="F19380" t="s">
        <v>16</v>
      </c>
      <c r="G19380" t="s">
        <v>479</v>
      </c>
      <c r="H19380">
        <v>12</v>
      </c>
      <c r="I19380" t="s">
        <v>23059</v>
      </c>
      <c r="J19380" t="str">
        <f xml:space="preserve"> IF(Table1[[#This Row],[discount]]&gt;4, "Yes", "No")</f>
        <v>Yes</v>
      </c>
    </row>
    <row r="19381" spans="1:10">
      <c r="A19381" t="s">
        <v>156</v>
      </c>
      <c r="B19381">
        <v>0</v>
      </c>
      <c r="C19381">
        <v>237</v>
      </c>
      <c r="D19381">
        <v>999</v>
      </c>
      <c r="E19381">
        <v>76</v>
      </c>
      <c r="F19381" t="s">
        <v>10</v>
      </c>
      <c r="G19381" t="s">
        <v>11</v>
      </c>
      <c r="H19381">
        <v>0</v>
      </c>
      <c r="I19381" t="s">
        <v>157</v>
      </c>
      <c r="J19381" t="str">
        <f xml:space="preserve"> IF(Table1[[#This Row],[discount]]&gt;4, "Yes", "No")</f>
        <v>Yes</v>
      </c>
    </row>
    <row r="19382" spans="1:10">
      <c r="A19382" t="s">
        <v>4155</v>
      </c>
      <c r="B19382">
        <v>0</v>
      </c>
      <c r="C19382">
        <v>237</v>
      </c>
      <c r="D19382">
        <v>993</v>
      </c>
      <c r="E19382">
        <v>76</v>
      </c>
      <c r="F19382" t="s">
        <v>114</v>
      </c>
      <c r="G19382" t="s">
        <v>115</v>
      </c>
      <c r="H19382">
        <v>0</v>
      </c>
      <c r="I19382" t="s">
        <v>664</v>
      </c>
      <c r="J19382" t="str">
        <f xml:space="preserve"> IF(Table1[[#This Row],[discount]]&gt;4, "Yes", "No")</f>
        <v>Yes</v>
      </c>
    </row>
    <row r="19383" spans="1:10">
      <c r="A19383" t="s">
        <v>15126</v>
      </c>
      <c r="B19383">
        <v>3.9</v>
      </c>
      <c r="C19383">
        <v>235</v>
      </c>
      <c r="D19383">
        <v>980</v>
      </c>
      <c r="E19383">
        <v>76</v>
      </c>
      <c r="F19383" t="s">
        <v>108</v>
      </c>
      <c r="G19383" t="s">
        <v>448</v>
      </c>
      <c r="H19383">
        <v>1164</v>
      </c>
      <c r="I19383" t="s">
        <v>2889</v>
      </c>
      <c r="J19383" t="str">
        <f xml:space="preserve"> IF(Table1[[#This Row],[discount]]&gt;4, "Yes", "No")</f>
        <v>Yes</v>
      </c>
    </row>
    <row r="19384" spans="1:10">
      <c r="A19384" t="s">
        <v>13234</v>
      </c>
      <c r="B19384">
        <v>3.9</v>
      </c>
      <c r="C19384">
        <v>234</v>
      </c>
      <c r="D19384">
        <v>990</v>
      </c>
      <c r="E19384">
        <v>76</v>
      </c>
      <c r="F19384" t="s">
        <v>114</v>
      </c>
      <c r="G19384" t="s">
        <v>115</v>
      </c>
      <c r="H19384">
        <v>1610</v>
      </c>
      <c r="I19384" t="s">
        <v>639</v>
      </c>
      <c r="J19384" t="str">
        <f xml:space="preserve"> IF(Table1[[#This Row],[discount]]&gt;4, "Yes", "No")</f>
        <v>Yes</v>
      </c>
    </row>
    <row r="19385" spans="1:10">
      <c r="A19385" t="s">
        <v>11987</v>
      </c>
      <c r="B19385">
        <v>3.7</v>
      </c>
      <c r="C19385">
        <v>234</v>
      </c>
      <c r="D19385">
        <v>998</v>
      </c>
      <c r="E19385">
        <v>76</v>
      </c>
      <c r="F19385" t="s">
        <v>108</v>
      </c>
      <c r="G19385" t="s">
        <v>412</v>
      </c>
      <c r="H19385">
        <v>713</v>
      </c>
      <c r="I19385" t="s">
        <v>11988</v>
      </c>
      <c r="J19385" t="str">
        <f xml:space="preserve"> IF(Table1[[#This Row],[discount]]&gt;4, "Yes", "No")</f>
        <v>Yes</v>
      </c>
    </row>
    <row r="19386" spans="1:10">
      <c r="A19386" t="s">
        <v>23103</v>
      </c>
      <c r="B19386">
        <v>4.8</v>
      </c>
      <c r="C19386">
        <v>233</v>
      </c>
      <c r="D19386">
        <v>999</v>
      </c>
      <c r="E19386">
        <v>76</v>
      </c>
      <c r="F19386" t="s">
        <v>108</v>
      </c>
      <c r="G19386" t="s">
        <v>448</v>
      </c>
      <c r="H19386">
        <v>8</v>
      </c>
      <c r="I19386" t="s">
        <v>23104</v>
      </c>
      <c r="J19386" t="str">
        <f xml:space="preserve"> IF(Table1[[#This Row],[discount]]&gt;4, "Yes", "No")</f>
        <v>Yes</v>
      </c>
    </row>
    <row r="19387" spans="1:10">
      <c r="A19387" t="s">
        <v>23177</v>
      </c>
      <c r="B19387">
        <v>4</v>
      </c>
      <c r="C19387">
        <v>233</v>
      </c>
      <c r="D19387">
        <v>999</v>
      </c>
      <c r="E19387">
        <v>76</v>
      </c>
      <c r="F19387" t="s">
        <v>114</v>
      </c>
      <c r="G19387" t="s">
        <v>115</v>
      </c>
      <c r="H19387">
        <v>5</v>
      </c>
      <c r="I19387" t="s">
        <v>116</v>
      </c>
      <c r="J19387" t="str">
        <f xml:space="preserve"> IF(Table1[[#This Row],[discount]]&gt;4, "Yes", "No")</f>
        <v>Yes</v>
      </c>
    </row>
    <row r="19388" spans="1:10">
      <c r="A19388" t="s">
        <v>9896</v>
      </c>
      <c r="B19388">
        <v>3.6</v>
      </c>
      <c r="C19388">
        <v>229</v>
      </c>
      <c r="D19388">
        <v>968</v>
      </c>
      <c r="E19388">
        <v>76</v>
      </c>
      <c r="F19388" t="s">
        <v>10</v>
      </c>
      <c r="G19388" t="s">
        <v>11</v>
      </c>
      <c r="H19388">
        <v>290</v>
      </c>
      <c r="I19388" t="s">
        <v>9897</v>
      </c>
      <c r="J19388" t="str">
        <f xml:space="preserve"> IF(Table1[[#This Row],[discount]]&gt;4, "Yes", "No")</f>
        <v>Yes</v>
      </c>
    </row>
    <row r="19389" spans="1:10">
      <c r="A19389" t="s">
        <v>19818</v>
      </c>
      <c r="B19389">
        <v>4.3</v>
      </c>
      <c r="C19389">
        <v>209</v>
      </c>
      <c r="D19389">
        <v>899</v>
      </c>
      <c r="E19389">
        <v>76</v>
      </c>
      <c r="F19389" t="s">
        <v>16</v>
      </c>
      <c r="G19389" t="s">
        <v>479</v>
      </c>
      <c r="H19389">
        <v>3715</v>
      </c>
      <c r="I19389" t="s">
        <v>18111</v>
      </c>
      <c r="J19389" t="str">
        <f xml:space="preserve"> IF(Table1[[#This Row],[discount]]&gt;4, "Yes", "No")</f>
        <v>Yes</v>
      </c>
    </row>
    <row r="19390" spans="1:10">
      <c r="A19390" t="s">
        <v>12745</v>
      </c>
      <c r="B19390">
        <v>3.8</v>
      </c>
      <c r="C19390">
        <v>209</v>
      </c>
      <c r="D19390">
        <v>899</v>
      </c>
      <c r="E19390">
        <v>76</v>
      </c>
      <c r="F19390" t="s">
        <v>10</v>
      </c>
      <c r="G19390" t="s">
        <v>399</v>
      </c>
      <c r="H19390">
        <v>182</v>
      </c>
      <c r="I19390" t="s">
        <v>12746</v>
      </c>
      <c r="J19390" t="str">
        <f xml:space="preserve"> IF(Table1[[#This Row],[discount]]&gt;4, "Yes", "No")</f>
        <v>Yes</v>
      </c>
    </row>
    <row r="19391" spans="1:10">
      <c r="A19391" t="s">
        <v>17222</v>
      </c>
      <c r="B19391">
        <v>4</v>
      </c>
      <c r="C19391">
        <v>209</v>
      </c>
      <c r="D19391">
        <v>899</v>
      </c>
      <c r="E19391">
        <v>76</v>
      </c>
      <c r="F19391" t="s">
        <v>108</v>
      </c>
      <c r="G19391" t="s">
        <v>448</v>
      </c>
      <c r="H19391">
        <v>7</v>
      </c>
      <c r="I19391" t="s">
        <v>2126</v>
      </c>
      <c r="J19391" t="str">
        <f xml:space="preserve"> IF(Table1[[#This Row],[discount]]&gt;4, "Yes", "No")</f>
        <v>Yes</v>
      </c>
    </row>
    <row r="19392" spans="1:10">
      <c r="A19392" t="s">
        <v>8641</v>
      </c>
      <c r="B19392">
        <v>5</v>
      </c>
      <c r="C19392">
        <v>209</v>
      </c>
      <c r="D19392">
        <v>899</v>
      </c>
      <c r="E19392">
        <v>76</v>
      </c>
      <c r="F19392" t="s">
        <v>108</v>
      </c>
      <c r="G19392" t="s">
        <v>577</v>
      </c>
      <c r="H19392">
        <v>4</v>
      </c>
      <c r="I19392" t="s">
        <v>8642</v>
      </c>
      <c r="J19392" t="str">
        <f xml:space="preserve"> IF(Table1[[#This Row],[discount]]&gt;4, "Yes", "No")</f>
        <v>Yes</v>
      </c>
    </row>
    <row r="19393" spans="1:10">
      <c r="A19393" t="s">
        <v>13264</v>
      </c>
      <c r="B19393">
        <v>3.8</v>
      </c>
      <c r="C19393">
        <v>190</v>
      </c>
      <c r="D19393">
        <v>798</v>
      </c>
      <c r="E19393">
        <v>76</v>
      </c>
      <c r="F19393" t="s">
        <v>108</v>
      </c>
      <c r="G19393" t="s">
        <v>577</v>
      </c>
      <c r="H19393">
        <v>97</v>
      </c>
      <c r="I19393" t="s">
        <v>13265</v>
      </c>
      <c r="J19393" t="str">
        <f xml:space="preserve"> IF(Table1[[#This Row],[discount]]&gt;4, "Yes", "No")</f>
        <v>Yes</v>
      </c>
    </row>
    <row r="19394" spans="1:10">
      <c r="A19394" t="s">
        <v>12157</v>
      </c>
      <c r="B19394">
        <v>3.7</v>
      </c>
      <c r="C19394">
        <v>189</v>
      </c>
      <c r="D19394">
        <v>799</v>
      </c>
      <c r="E19394">
        <v>76</v>
      </c>
      <c r="F19394" t="s">
        <v>108</v>
      </c>
      <c r="G19394" t="s">
        <v>109</v>
      </c>
      <c r="H19394">
        <v>62</v>
      </c>
      <c r="I19394" t="s">
        <v>845</v>
      </c>
      <c r="J19394" t="str">
        <f xml:space="preserve"> IF(Table1[[#This Row],[discount]]&gt;4, "Yes", "No")</f>
        <v>Yes</v>
      </c>
    </row>
    <row r="19395" spans="1:10">
      <c r="A19395" t="s">
        <v>8552</v>
      </c>
      <c r="B19395">
        <v>3.5</v>
      </c>
      <c r="C19395">
        <v>189</v>
      </c>
      <c r="D19395">
        <v>798</v>
      </c>
      <c r="E19395">
        <v>76</v>
      </c>
      <c r="F19395" t="s">
        <v>108</v>
      </c>
      <c r="G19395" t="s">
        <v>448</v>
      </c>
      <c r="H19395">
        <v>4</v>
      </c>
      <c r="I19395" t="s">
        <v>8106</v>
      </c>
      <c r="J19395" t="str">
        <f xml:space="preserve"> IF(Table1[[#This Row],[discount]]&gt;4, "Yes", "No")</f>
        <v>Yes</v>
      </c>
    </row>
    <row r="19396" spans="1:10">
      <c r="A19396" t="s">
        <v>16443</v>
      </c>
      <c r="B19396">
        <v>4</v>
      </c>
      <c r="C19396">
        <v>188</v>
      </c>
      <c r="D19396">
        <v>799</v>
      </c>
      <c r="E19396">
        <v>76</v>
      </c>
      <c r="F19396" t="s">
        <v>10</v>
      </c>
      <c r="G19396" t="s">
        <v>11</v>
      </c>
      <c r="H19396">
        <v>192</v>
      </c>
      <c r="I19396" t="s">
        <v>16444</v>
      </c>
      <c r="J19396" t="str">
        <f xml:space="preserve"> IF(Table1[[#This Row],[discount]]&gt;4, "Yes", "No")</f>
        <v>Yes</v>
      </c>
    </row>
    <row r="19397" spans="1:10">
      <c r="A19397" t="s">
        <v>15926</v>
      </c>
      <c r="B19397">
        <v>4</v>
      </c>
      <c r="C19397">
        <v>188</v>
      </c>
      <c r="D19397">
        <v>799</v>
      </c>
      <c r="E19397">
        <v>76</v>
      </c>
      <c r="F19397" t="s">
        <v>114</v>
      </c>
      <c r="G19397" t="s">
        <v>115</v>
      </c>
      <c r="H19397">
        <v>9</v>
      </c>
      <c r="I19397" t="s">
        <v>15927</v>
      </c>
      <c r="J19397" t="str">
        <f xml:space="preserve"> IF(Table1[[#This Row],[discount]]&gt;4, "Yes", "No")</f>
        <v>Yes</v>
      </c>
    </row>
    <row r="19398" spans="1:10">
      <c r="A19398" t="s">
        <v>19602</v>
      </c>
      <c r="B19398">
        <v>4.3</v>
      </c>
      <c r="C19398">
        <v>185</v>
      </c>
      <c r="D19398">
        <v>799</v>
      </c>
      <c r="E19398">
        <v>76</v>
      </c>
      <c r="F19398" t="s">
        <v>10</v>
      </c>
      <c r="G19398" t="s">
        <v>20</v>
      </c>
      <c r="H19398">
        <v>514</v>
      </c>
      <c r="I19398" t="s">
        <v>19603</v>
      </c>
      <c r="J19398" t="str">
        <f xml:space="preserve"> IF(Table1[[#This Row],[discount]]&gt;4, "Yes", "No")</f>
        <v>Yes</v>
      </c>
    </row>
    <row r="19399" spans="1:10">
      <c r="A19399" t="s">
        <v>9310</v>
      </c>
      <c r="B19399">
        <v>3.3</v>
      </c>
      <c r="C19399">
        <v>185</v>
      </c>
      <c r="D19399">
        <v>790</v>
      </c>
      <c r="E19399">
        <v>76</v>
      </c>
      <c r="F19399" t="s">
        <v>10</v>
      </c>
      <c r="G19399" t="s">
        <v>11</v>
      </c>
      <c r="H19399">
        <v>399</v>
      </c>
      <c r="I19399" t="s">
        <v>2948</v>
      </c>
      <c r="J19399" t="str">
        <f xml:space="preserve"> IF(Table1[[#This Row],[discount]]&gt;4, "Yes", "No")</f>
        <v>Yes</v>
      </c>
    </row>
    <row r="19400" spans="1:10">
      <c r="A19400" t="s">
        <v>14645</v>
      </c>
      <c r="B19400">
        <v>3.9</v>
      </c>
      <c r="C19400">
        <v>185</v>
      </c>
      <c r="D19400">
        <v>799</v>
      </c>
      <c r="E19400">
        <v>76</v>
      </c>
      <c r="F19400" t="s">
        <v>10</v>
      </c>
      <c r="G19400" t="s">
        <v>20</v>
      </c>
      <c r="H19400">
        <v>38</v>
      </c>
      <c r="I19400" t="s">
        <v>7307</v>
      </c>
      <c r="J19400" t="str">
        <f xml:space="preserve"> IF(Table1[[#This Row],[discount]]&gt;4, "Yes", "No")</f>
        <v>Yes</v>
      </c>
    </row>
    <row r="19401" spans="1:10">
      <c r="A19401" t="s">
        <v>15918</v>
      </c>
      <c r="B19401">
        <v>4</v>
      </c>
      <c r="C19401">
        <v>167</v>
      </c>
      <c r="D19401">
        <v>699</v>
      </c>
      <c r="E19401">
        <v>76</v>
      </c>
      <c r="F19401" t="s">
        <v>114</v>
      </c>
      <c r="G19401" t="s">
        <v>115</v>
      </c>
      <c r="H19401">
        <v>1432</v>
      </c>
      <c r="I19401" t="s">
        <v>15193</v>
      </c>
      <c r="J19401" t="str">
        <f xml:space="preserve"> IF(Table1[[#This Row],[discount]]&gt;4, "Yes", "No")</f>
        <v>Yes</v>
      </c>
    </row>
    <row r="19402" spans="1:10">
      <c r="A19402" t="s">
        <v>8892</v>
      </c>
      <c r="B19402">
        <v>3.2</v>
      </c>
      <c r="C19402">
        <v>166</v>
      </c>
      <c r="D19402">
        <v>699</v>
      </c>
      <c r="E19402">
        <v>76</v>
      </c>
      <c r="F19402" t="s">
        <v>10</v>
      </c>
      <c r="G19402" t="s">
        <v>399</v>
      </c>
      <c r="H19402">
        <v>5</v>
      </c>
      <c r="I19402" t="s">
        <v>987</v>
      </c>
      <c r="J19402" t="str">
        <f xml:space="preserve"> IF(Table1[[#This Row],[discount]]&gt;4, "Yes", "No")</f>
        <v>Yes</v>
      </c>
    </row>
    <row r="19403" spans="1:10">
      <c r="A19403" t="s">
        <v>13947</v>
      </c>
      <c r="B19403">
        <v>4.4000000000000004</v>
      </c>
      <c r="C19403">
        <v>162</v>
      </c>
      <c r="D19403">
        <v>699</v>
      </c>
      <c r="E19403">
        <v>76</v>
      </c>
      <c r="F19403" t="s">
        <v>10</v>
      </c>
      <c r="G19403" t="s">
        <v>399</v>
      </c>
      <c r="H19403">
        <v>111</v>
      </c>
      <c r="I19403" t="s">
        <v>963</v>
      </c>
      <c r="J19403" t="str">
        <f xml:space="preserve"> IF(Table1[[#This Row],[discount]]&gt;4, "Yes", "No")</f>
        <v>Yes</v>
      </c>
    </row>
    <row r="19404" spans="1:10">
      <c r="A19404" t="s">
        <v>9259</v>
      </c>
      <c r="B19404">
        <v>3.1</v>
      </c>
      <c r="C19404">
        <v>141</v>
      </c>
      <c r="D19404">
        <v>599</v>
      </c>
      <c r="E19404">
        <v>76</v>
      </c>
      <c r="F19404" t="s">
        <v>10</v>
      </c>
      <c r="G19404" t="s">
        <v>11</v>
      </c>
      <c r="H19404">
        <v>100</v>
      </c>
      <c r="I19404" t="s">
        <v>9258</v>
      </c>
      <c r="J19404" t="str">
        <f xml:space="preserve"> IF(Table1[[#This Row],[discount]]&gt;4, "Yes", "No")</f>
        <v>Yes</v>
      </c>
    </row>
    <row r="19405" spans="1:10">
      <c r="A19405" t="s">
        <v>9701</v>
      </c>
      <c r="B19405">
        <v>2.5</v>
      </c>
      <c r="C19405">
        <v>141</v>
      </c>
      <c r="D19405">
        <v>599</v>
      </c>
      <c r="E19405">
        <v>76</v>
      </c>
      <c r="F19405" t="s">
        <v>114</v>
      </c>
      <c r="G19405" t="s">
        <v>115</v>
      </c>
      <c r="H19405">
        <v>2</v>
      </c>
      <c r="I19405" t="s">
        <v>2240</v>
      </c>
      <c r="J19405" t="str">
        <f xml:space="preserve"> IF(Table1[[#This Row],[discount]]&gt;4, "Yes", "No")</f>
        <v>Yes</v>
      </c>
    </row>
    <row r="19406" spans="1:10">
      <c r="A19406" t="s">
        <v>15082</v>
      </c>
      <c r="B19406">
        <v>3.9</v>
      </c>
      <c r="C19406">
        <v>140</v>
      </c>
      <c r="D19406">
        <v>599</v>
      </c>
      <c r="E19406">
        <v>76</v>
      </c>
      <c r="F19406" t="s">
        <v>108</v>
      </c>
      <c r="G19406" t="s">
        <v>448</v>
      </c>
      <c r="H19406">
        <v>15388</v>
      </c>
      <c r="I19406" t="s">
        <v>13114</v>
      </c>
      <c r="J19406" t="str">
        <f xml:space="preserve"> IF(Table1[[#This Row],[discount]]&gt;4, "Yes", "No")</f>
        <v>Yes</v>
      </c>
    </row>
    <row r="19407" spans="1:10">
      <c r="A19407" t="s">
        <v>11189</v>
      </c>
      <c r="B19407">
        <v>4.0999999999999996</v>
      </c>
      <c r="C19407">
        <v>140</v>
      </c>
      <c r="D19407">
        <v>599</v>
      </c>
      <c r="E19407">
        <v>76</v>
      </c>
      <c r="F19407" t="s">
        <v>10</v>
      </c>
      <c r="G19407" t="s">
        <v>20</v>
      </c>
      <c r="H19407">
        <v>429</v>
      </c>
      <c r="I19407" t="s">
        <v>1456</v>
      </c>
      <c r="J19407" t="str">
        <f xml:space="preserve"> IF(Table1[[#This Row],[discount]]&gt;4, "Yes", "No")</f>
        <v>Yes</v>
      </c>
    </row>
    <row r="19408" spans="1:10">
      <c r="A19408" t="s">
        <v>15401</v>
      </c>
      <c r="B19408">
        <v>3.9</v>
      </c>
      <c r="C19408">
        <v>139</v>
      </c>
      <c r="D19408">
        <v>598</v>
      </c>
      <c r="E19408">
        <v>76</v>
      </c>
      <c r="F19408" t="s">
        <v>108</v>
      </c>
      <c r="G19408" t="s">
        <v>577</v>
      </c>
      <c r="H19408">
        <v>628</v>
      </c>
      <c r="I19408" t="s">
        <v>9406</v>
      </c>
      <c r="J19408" t="str">
        <f xml:space="preserve"> IF(Table1[[#This Row],[discount]]&gt;4, "Yes", "No")</f>
        <v>Yes</v>
      </c>
    </row>
    <row r="19409" spans="1:10">
      <c r="A19409" t="s">
        <v>15096</v>
      </c>
      <c r="B19409">
        <v>3.9</v>
      </c>
      <c r="C19409">
        <v>139</v>
      </c>
      <c r="D19409">
        <v>599</v>
      </c>
      <c r="E19409">
        <v>76</v>
      </c>
      <c r="F19409" t="s">
        <v>108</v>
      </c>
      <c r="G19409" t="s">
        <v>448</v>
      </c>
      <c r="H19409">
        <v>199</v>
      </c>
      <c r="I19409" t="s">
        <v>13114</v>
      </c>
      <c r="J19409" t="str">
        <f xml:space="preserve"> IF(Table1[[#This Row],[discount]]&gt;4, "Yes", "No")</f>
        <v>Yes</v>
      </c>
    </row>
    <row r="19410" spans="1:10">
      <c r="A19410" t="s">
        <v>11477</v>
      </c>
      <c r="B19410">
        <v>4.5</v>
      </c>
      <c r="C19410">
        <v>130</v>
      </c>
      <c r="D19410">
        <v>550</v>
      </c>
      <c r="E19410">
        <v>76</v>
      </c>
      <c r="F19410" t="s">
        <v>108</v>
      </c>
      <c r="G19410" t="s">
        <v>412</v>
      </c>
      <c r="H19410">
        <v>142</v>
      </c>
      <c r="I19410" t="s">
        <v>2874</v>
      </c>
      <c r="J19410" t="str">
        <f xml:space="preserve"> IF(Table1[[#This Row],[discount]]&gt;4, "Yes", "No")</f>
        <v>Yes</v>
      </c>
    </row>
    <row r="19411" spans="1:10">
      <c r="A19411" t="s">
        <v>20976</v>
      </c>
      <c r="B19411">
        <v>4.2</v>
      </c>
      <c r="C19411">
        <v>119</v>
      </c>
      <c r="D19411">
        <v>499</v>
      </c>
      <c r="E19411">
        <v>76</v>
      </c>
      <c r="F19411" t="s">
        <v>10</v>
      </c>
      <c r="G19411" t="s">
        <v>399</v>
      </c>
      <c r="H19411">
        <v>77</v>
      </c>
      <c r="I19411" t="s">
        <v>2272</v>
      </c>
      <c r="J19411" t="str">
        <f xml:space="preserve"> IF(Table1[[#This Row],[discount]]&gt;4, "Yes", "No")</f>
        <v>Yes</v>
      </c>
    </row>
    <row r="19412" spans="1:10">
      <c r="A19412" t="s">
        <v>7168</v>
      </c>
      <c r="B19412">
        <v>0</v>
      </c>
      <c r="C19412">
        <v>119</v>
      </c>
      <c r="D19412">
        <v>499</v>
      </c>
      <c r="E19412">
        <v>76</v>
      </c>
      <c r="F19412" t="s">
        <v>10</v>
      </c>
      <c r="G19412" t="s">
        <v>20</v>
      </c>
      <c r="H19412">
        <v>0</v>
      </c>
      <c r="I19412" t="s">
        <v>5970</v>
      </c>
      <c r="J19412" t="str">
        <f xml:space="preserve"> IF(Table1[[#This Row],[discount]]&gt;4, "Yes", "No")</f>
        <v>Yes</v>
      </c>
    </row>
    <row r="19413" spans="1:10">
      <c r="A19413" t="s">
        <v>22575</v>
      </c>
      <c r="B19413">
        <v>4.2</v>
      </c>
      <c r="C19413">
        <v>118</v>
      </c>
      <c r="D19413">
        <v>499</v>
      </c>
      <c r="E19413">
        <v>76</v>
      </c>
      <c r="F19413" t="s">
        <v>108</v>
      </c>
      <c r="G19413" t="s">
        <v>577</v>
      </c>
      <c r="H19413">
        <v>32</v>
      </c>
      <c r="I19413" t="s">
        <v>22576</v>
      </c>
      <c r="J19413" t="str">
        <f xml:space="preserve"> IF(Table1[[#This Row],[discount]]&gt;4, "Yes", "No")</f>
        <v>Yes</v>
      </c>
    </row>
    <row r="19414" spans="1:10">
      <c r="A19414" t="s">
        <v>12203</v>
      </c>
      <c r="B19414">
        <v>3.7</v>
      </c>
      <c r="C19414">
        <v>117</v>
      </c>
      <c r="D19414">
        <v>499</v>
      </c>
      <c r="E19414">
        <v>76</v>
      </c>
      <c r="F19414" t="s">
        <v>108</v>
      </c>
      <c r="G19414" t="s">
        <v>412</v>
      </c>
      <c r="H19414">
        <v>12741</v>
      </c>
      <c r="I19414" t="s">
        <v>12204</v>
      </c>
      <c r="J19414" t="str">
        <f xml:space="preserve"> IF(Table1[[#This Row],[discount]]&gt;4, "Yes", "No")</f>
        <v>Yes</v>
      </c>
    </row>
    <row r="19415" spans="1:10">
      <c r="A19415" t="s">
        <v>15387</v>
      </c>
      <c r="B19415">
        <v>3.9</v>
      </c>
      <c r="C19415">
        <v>99</v>
      </c>
      <c r="D19415">
        <v>425</v>
      </c>
      <c r="E19415">
        <v>76</v>
      </c>
      <c r="F19415" t="s">
        <v>108</v>
      </c>
      <c r="G19415" t="s">
        <v>577</v>
      </c>
      <c r="H19415">
        <v>3949</v>
      </c>
      <c r="I19415" t="s">
        <v>11128</v>
      </c>
      <c r="J19415" t="str">
        <f xml:space="preserve"> IF(Table1[[#This Row],[discount]]&gt;4, "Yes", "No")</f>
        <v>Yes</v>
      </c>
    </row>
    <row r="19416" spans="1:10">
      <c r="A19416" t="s">
        <v>18372</v>
      </c>
      <c r="B19416">
        <v>4.0999999999999996</v>
      </c>
      <c r="C19416">
        <v>94</v>
      </c>
      <c r="D19416">
        <v>399</v>
      </c>
      <c r="E19416">
        <v>76</v>
      </c>
      <c r="F19416" t="s">
        <v>108</v>
      </c>
      <c r="G19416" t="s">
        <v>412</v>
      </c>
      <c r="H19416">
        <v>727</v>
      </c>
      <c r="I19416" t="s">
        <v>16987</v>
      </c>
      <c r="J19416" t="str">
        <f xml:space="preserve"> IF(Table1[[#This Row],[discount]]&gt;4, "Yes", "No")</f>
        <v>Yes</v>
      </c>
    </row>
    <row r="19417" spans="1:10">
      <c r="A19417" t="s">
        <v>17032</v>
      </c>
      <c r="B19417">
        <v>4</v>
      </c>
      <c r="C19417">
        <v>94</v>
      </c>
      <c r="D19417">
        <v>399</v>
      </c>
      <c r="E19417">
        <v>76</v>
      </c>
      <c r="F19417" t="s">
        <v>108</v>
      </c>
      <c r="G19417" t="s">
        <v>412</v>
      </c>
      <c r="H19417">
        <v>508</v>
      </c>
      <c r="I19417" t="s">
        <v>16987</v>
      </c>
      <c r="J19417" t="str">
        <f xml:space="preserve"> IF(Table1[[#This Row],[discount]]&gt;4, "Yes", "No")</f>
        <v>Yes</v>
      </c>
    </row>
    <row r="19418" spans="1:10">
      <c r="A19418" t="s">
        <v>13096</v>
      </c>
      <c r="B19418">
        <v>3.8</v>
      </c>
      <c r="C19418">
        <v>93</v>
      </c>
      <c r="D19418">
        <v>400</v>
      </c>
      <c r="E19418">
        <v>76</v>
      </c>
      <c r="F19418" t="s">
        <v>108</v>
      </c>
      <c r="G19418" t="s">
        <v>448</v>
      </c>
      <c r="H19418">
        <v>24817</v>
      </c>
      <c r="I19418" t="s">
        <v>13089</v>
      </c>
      <c r="J19418" t="str">
        <f xml:space="preserve"> IF(Table1[[#This Row],[discount]]&gt;4, "Yes", "No")</f>
        <v>Yes</v>
      </c>
    </row>
    <row r="19419" spans="1:10">
      <c r="A19419" t="s">
        <v>3429</v>
      </c>
      <c r="B19419">
        <v>0</v>
      </c>
      <c r="C19419">
        <v>69</v>
      </c>
      <c r="D19419">
        <v>299</v>
      </c>
      <c r="E19419">
        <v>76</v>
      </c>
      <c r="F19419" t="s">
        <v>108</v>
      </c>
      <c r="G19419" t="s">
        <v>448</v>
      </c>
      <c r="H19419">
        <v>0</v>
      </c>
      <c r="I19419" t="s">
        <v>3382</v>
      </c>
      <c r="J19419" t="str">
        <f xml:space="preserve"> IF(Table1[[#This Row],[discount]]&gt;4, "Yes", "No")</f>
        <v>Yes</v>
      </c>
    </row>
    <row r="19420" spans="1:10">
      <c r="A19420" t="s">
        <v>8876</v>
      </c>
      <c r="B19420">
        <v>3.6</v>
      </c>
      <c r="C19420">
        <v>26999</v>
      </c>
      <c r="D19420">
        <v>120000</v>
      </c>
      <c r="E19420">
        <v>77</v>
      </c>
      <c r="F19420" t="s">
        <v>114</v>
      </c>
      <c r="G19420" t="s">
        <v>115</v>
      </c>
      <c r="H19420">
        <v>5</v>
      </c>
      <c r="I19420" t="s">
        <v>4092</v>
      </c>
      <c r="J19420" t="str">
        <f xml:space="preserve"> IF(Table1[[#This Row],[discount]]&gt;4, "Yes", "No")</f>
        <v>Yes</v>
      </c>
    </row>
    <row r="19421" spans="1:10">
      <c r="A19421" t="s">
        <v>6560</v>
      </c>
      <c r="B19421">
        <v>0</v>
      </c>
      <c r="C19421">
        <v>20459</v>
      </c>
      <c r="D19421">
        <v>90999</v>
      </c>
      <c r="E19421">
        <v>77</v>
      </c>
      <c r="F19421" t="s">
        <v>10</v>
      </c>
      <c r="G19421" t="s">
        <v>399</v>
      </c>
      <c r="H19421">
        <v>0</v>
      </c>
      <c r="I19421" t="s">
        <v>6480</v>
      </c>
      <c r="J19421" t="str">
        <f xml:space="preserve"> IF(Table1[[#This Row],[discount]]&gt;4, "Yes", "No")</f>
        <v>Yes</v>
      </c>
    </row>
    <row r="19422" spans="1:10">
      <c r="A19422" t="s">
        <v>12430</v>
      </c>
      <c r="B19422">
        <v>3.7</v>
      </c>
      <c r="C19422">
        <v>17999</v>
      </c>
      <c r="D19422">
        <v>79999</v>
      </c>
      <c r="E19422">
        <v>77</v>
      </c>
      <c r="F19422" t="s">
        <v>10</v>
      </c>
      <c r="G19422" t="s">
        <v>399</v>
      </c>
      <c r="H19422">
        <v>299</v>
      </c>
      <c r="I19422" t="s">
        <v>1004</v>
      </c>
      <c r="J19422" t="str">
        <f xml:space="preserve"> IF(Table1[[#This Row],[discount]]&gt;4, "Yes", "No")</f>
        <v>Yes</v>
      </c>
    </row>
    <row r="19423" spans="1:10">
      <c r="A19423" t="s">
        <v>12451</v>
      </c>
      <c r="B19423">
        <v>3.7</v>
      </c>
      <c r="C19423">
        <v>14999</v>
      </c>
      <c r="D19423">
        <v>65999</v>
      </c>
      <c r="E19423">
        <v>77</v>
      </c>
      <c r="F19423" t="s">
        <v>10</v>
      </c>
      <c r="G19423" t="s">
        <v>399</v>
      </c>
      <c r="H19423">
        <v>33</v>
      </c>
      <c r="I19423" t="s">
        <v>6422</v>
      </c>
      <c r="J19423" t="str">
        <f xml:space="preserve"> IF(Table1[[#This Row],[discount]]&gt;4, "Yes", "No")</f>
        <v>Yes</v>
      </c>
    </row>
    <row r="19424" spans="1:10">
      <c r="A19424" t="s">
        <v>4800</v>
      </c>
      <c r="B19424">
        <v>0</v>
      </c>
      <c r="C19424">
        <v>11450</v>
      </c>
      <c r="D19424">
        <v>49999</v>
      </c>
      <c r="E19424">
        <v>77</v>
      </c>
      <c r="F19424" t="s">
        <v>16</v>
      </c>
      <c r="G19424" t="s">
        <v>479</v>
      </c>
      <c r="H19424">
        <v>0</v>
      </c>
      <c r="I19424" t="s">
        <v>4602</v>
      </c>
      <c r="J19424" t="str">
        <f xml:space="preserve"> IF(Table1[[#This Row],[discount]]&gt;4, "Yes", "No")</f>
        <v>Yes</v>
      </c>
    </row>
    <row r="19425" spans="1:10">
      <c r="A19425" t="s">
        <v>9421</v>
      </c>
      <c r="B19425">
        <v>3.3</v>
      </c>
      <c r="C19425">
        <v>11342</v>
      </c>
      <c r="D19425">
        <v>49950</v>
      </c>
      <c r="E19425">
        <v>77</v>
      </c>
      <c r="F19425" t="s">
        <v>16</v>
      </c>
      <c r="G19425" t="s">
        <v>479</v>
      </c>
      <c r="H19425">
        <v>43</v>
      </c>
      <c r="I19425" t="s">
        <v>4488</v>
      </c>
      <c r="J19425" t="str">
        <f xml:space="preserve"> IF(Table1[[#This Row],[discount]]&gt;4, "Yes", "No")</f>
        <v>Yes</v>
      </c>
    </row>
    <row r="19426" spans="1:10">
      <c r="A19426" t="s">
        <v>4686</v>
      </c>
      <c r="B19426">
        <v>3.7</v>
      </c>
      <c r="C19426">
        <v>10888</v>
      </c>
      <c r="D19426">
        <v>47999</v>
      </c>
      <c r="E19426">
        <v>77</v>
      </c>
      <c r="F19426" t="s">
        <v>16</v>
      </c>
      <c r="G19426" t="s">
        <v>479</v>
      </c>
      <c r="H19426">
        <v>3</v>
      </c>
      <c r="I19426" t="s">
        <v>500</v>
      </c>
      <c r="J19426" t="str">
        <f xml:space="preserve"> IF(Table1[[#This Row],[discount]]&gt;4, "Yes", "No")</f>
        <v>Yes</v>
      </c>
    </row>
    <row r="19427" spans="1:10">
      <c r="A19427" t="s">
        <v>12768</v>
      </c>
      <c r="B19427">
        <v>3.8</v>
      </c>
      <c r="C19427">
        <v>10400</v>
      </c>
      <c r="D19427">
        <v>45999</v>
      </c>
      <c r="E19427">
        <v>77</v>
      </c>
      <c r="F19427" t="s">
        <v>16</v>
      </c>
      <c r="G19427" t="s">
        <v>479</v>
      </c>
      <c r="H19427">
        <v>31</v>
      </c>
      <c r="I19427" t="s">
        <v>4466</v>
      </c>
      <c r="J19427" t="str">
        <f xml:space="preserve"> IF(Table1[[#This Row],[discount]]&gt;4, "Yes", "No")</f>
        <v>Yes</v>
      </c>
    </row>
    <row r="19428" spans="1:10">
      <c r="A19428" t="s">
        <v>4682</v>
      </c>
      <c r="B19428">
        <v>0</v>
      </c>
      <c r="C19428">
        <v>9090</v>
      </c>
      <c r="D19428">
        <v>41299</v>
      </c>
      <c r="E19428">
        <v>77</v>
      </c>
      <c r="F19428" t="s">
        <v>16</v>
      </c>
      <c r="G19428" t="s">
        <v>479</v>
      </c>
      <c r="H19428">
        <v>0</v>
      </c>
      <c r="I19428" t="s">
        <v>4530</v>
      </c>
      <c r="J19428" t="str">
        <f xml:space="preserve"> IF(Table1[[#This Row],[discount]]&gt;4, "Yes", "No")</f>
        <v>Yes</v>
      </c>
    </row>
    <row r="19429" spans="1:10">
      <c r="A19429" t="s">
        <v>10494</v>
      </c>
      <c r="B19429">
        <v>3.5</v>
      </c>
      <c r="C19429">
        <v>7999</v>
      </c>
      <c r="D19429">
        <v>35900</v>
      </c>
      <c r="E19429">
        <v>77</v>
      </c>
      <c r="F19429" t="s">
        <v>16</v>
      </c>
      <c r="G19429" t="s">
        <v>479</v>
      </c>
      <c r="H19429">
        <v>76</v>
      </c>
      <c r="I19429" t="s">
        <v>4466</v>
      </c>
      <c r="J19429" t="str">
        <f xml:space="preserve"> IF(Table1[[#This Row],[discount]]&gt;4, "Yes", "No")</f>
        <v>Yes</v>
      </c>
    </row>
    <row r="19430" spans="1:10">
      <c r="A19430" t="s">
        <v>4973</v>
      </c>
      <c r="B19430">
        <v>0</v>
      </c>
      <c r="C19430">
        <v>5999</v>
      </c>
      <c r="D19430">
        <v>26999</v>
      </c>
      <c r="E19430">
        <v>77</v>
      </c>
      <c r="F19430" t="s">
        <v>16</v>
      </c>
      <c r="G19430" t="s">
        <v>479</v>
      </c>
      <c r="H19430">
        <v>0</v>
      </c>
      <c r="I19430" t="s">
        <v>4462</v>
      </c>
      <c r="J19430" t="str">
        <f xml:space="preserve"> IF(Table1[[#This Row],[discount]]&gt;4, "Yes", "No")</f>
        <v>Yes</v>
      </c>
    </row>
    <row r="19431" spans="1:10">
      <c r="A19431" t="s">
        <v>16311</v>
      </c>
      <c r="B19431">
        <v>4.2</v>
      </c>
      <c r="C19431">
        <v>5949</v>
      </c>
      <c r="D19431">
        <v>25999</v>
      </c>
      <c r="E19431">
        <v>77</v>
      </c>
      <c r="F19431" t="s">
        <v>10</v>
      </c>
      <c r="G19431" t="s">
        <v>399</v>
      </c>
      <c r="H19431">
        <v>133</v>
      </c>
      <c r="I19431" t="s">
        <v>6422</v>
      </c>
      <c r="J19431" t="str">
        <f xml:space="preserve"> IF(Table1[[#This Row],[discount]]&gt;4, "Yes", "No")</f>
        <v>Yes</v>
      </c>
    </row>
    <row r="19432" spans="1:10">
      <c r="A19432" t="s">
        <v>9081</v>
      </c>
      <c r="B19432">
        <v>3.4</v>
      </c>
      <c r="C19432">
        <v>4599</v>
      </c>
      <c r="D19432">
        <v>19999</v>
      </c>
      <c r="E19432">
        <v>77</v>
      </c>
      <c r="F19432" t="s">
        <v>16</v>
      </c>
      <c r="G19432" t="s">
        <v>890</v>
      </c>
      <c r="H19432">
        <v>7</v>
      </c>
      <c r="I19432" t="s">
        <v>9082</v>
      </c>
      <c r="J19432" t="str">
        <f xml:space="preserve"> IF(Table1[[#This Row],[discount]]&gt;4, "Yes", "No")</f>
        <v>Yes</v>
      </c>
    </row>
    <row r="19433" spans="1:10">
      <c r="A19433" t="s">
        <v>7243</v>
      </c>
      <c r="B19433">
        <v>0</v>
      </c>
      <c r="C19433">
        <v>4599</v>
      </c>
      <c r="D19433">
        <v>19999</v>
      </c>
      <c r="E19433">
        <v>77</v>
      </c>
      <c r="F19433" t="s">
        <v>10</v>
      </c>
      <c r="G19433" t="s">
        <v>20</v>
      </c>
      <c r="H19433">
        <v>0</v>
      </c>
      <c r="I19433" t="s">
        <v>6277</v>
      </c>
      <c r="J19433" t="str">
        <f xml:space="preserve"> IF(Table1[[#This Row],[discount]]&gt;4, "Yes", "No")</f>
        <v>Yes</v>
      </c>
    </row>
    <row r="19434" spans="1:10">
      <c r="A19434" t="s">
        <v>10503</v>
      </c>
      <c r="B19434">
        <v>3.5</v>
      </c>
      <c r="C19434">
        <v>3375</v>
      </c>
      <c r="D19434">
        <v>14999</v>
      </c>
      <c r="E19434">
        <v>77</v>
      </c>
      <c r="F19434" t="s">
        <v>16</v>
      </c>
      <c r="G19434" t="s">
        <v>890</v>
      </c>
      <c r="H19434">
        <v>8</v>
      </c>
      <c r="I19434" t="s">
        <v>10504</v>
      </c>
      <c r="J19434" t="str">
        <f xml:space="preserve"> IF(Table1[[#This Row],[discount]]&gt;4, "Yes", "No")</f>
        <v>Yes</v>
      </c>
    </row>
    <row r="19435" spans="1:10">
      <c r="A19435" t="s">
        <v>10505</v>
      </c>
      <c r="B19435">
        <v>3.5</v>
      </c>
      <c r="C19435">
        <v>3363</v>
      </c>
      <c r="D19435">
        <v>14999</v>
      </c>
      <c r="E19435">
        <v>77</v>
      </c>
      <c r="F19435" t="s">
        <v>16</v>
      </c>
      <c r="G19435" t="s">
        <v>890</v>
      </c>
      <c r="H19435">
        <v>23</v>
      </c>
      <c r="I19435" t="s">
        <v>10504</v>
      </c>
      <c r="J19435" t="str">
        <f xml:space="preserve"> IF(Table1[[#This Row],[discount]]&gt;4, "Yes", "No")</f>
        <v>Yes</v>
      </c>
    </row>
    <row r="19436" spans="1:10">
      <c r="A19436" t="s">
        <v>6467</v>
      </c>
      <c r="B19436">
        <v>3.9</v>
      </c>
      <c r="C19436">
        <v>2924</v>
      </c>
      <c r="D19436">
        <v>12999</v>
      </c>
      <c r="E19436">
        <v>77</v>
      </c>
      <c r="F19436" t="s">
        <v>10</v>
      </c>
      <c r="G19436" t="s">
        <v>399</v>
      </c>
      <c r="H19436">
        <v>57</v>
      </c>
      <c r="I19436" t="s">
        <v>6237</v>
      </c>
      <c r="J19436" t="str">
        <f xml:space="preserve"> IF(Table1[[#This Row],[discount]]&gt;4, "Yes", "No")</f>
        <v>Yes</v>
      </c>
    </row>
    <row r="19437" spans="1:10">
      <c r="A19437" t="s">
        <v>9517</v>
      </c>
      <c r="B19437">
        <v>2.8</v>
      </c>
      <c r="C19437">
        <v>2299</v>
      </c>
      <c r="D19437">
        <v>9999</v>
      </c>
      <c r="E19437">
        <v>77</v>
      </c>
      <c r="F19437" t="s">
        <v>16</v>
      </c>
      <c r="G19437" t="s">
        <v>890</v>
      </c>
      <c r="H19437">
        <v>23</v>
      </c>
      <c r="I19437" t="s">
        <v>1073</v>
      </c>
      <c r="J19437" t="str">
        <f xml:space="preserve"> IF(Table1[[#This Row],[discount]]&gt;4, "Yes", "No")</f>
        <v>Yes</v>
      </c>
    </row>
    <row r="19438" spans="1:10">
      <c r="A19438" t="s">
        <v>9190</v>
      </c>
      <c r="B19438">
        <v>2.9</v>
      </c>
      <c r="C19438">
        <v>2299</v>
      </c>
      <c r="D19438">
        <v>9999</v>
      </c>
      <c r="E19438">
        <v>77</v>
      </c>
      <c r="F19438" t="s">
        <v>16</v>
      </c>
      <c r="G19438" t="s">
        <v>890</v>
      </c>
      <c r="H19438">
        <v>9</v>
      </c>
      <c r="I19438" t="s">
        <v>3043</v>
      </c>
      <c r="J19438" t="str">
        <f xml:space="preserve"> IF(Table1[[#This Row],[discount]]&gt;4, "Yes", "No")</f>
        <v>Yes</v>
      </c>
    </row>
    <row r="19439" spans="1:10">
      <c r="A19439" t="s">
        <v>9488</v>
      </c>
      <c r="B19439">
        <v>3.2</v>
      </c>
      <c r="C19439">
        <v>2279</v>
      </c>
      <c r="D19439">
        <v>9999</v>
      </c>
      <c r="E19439">
        <v>77</v>
      </c>
      <c r="F19439" t="s">
        <v>16</v>
      </c>
      <c r="G19439" t="s">
        <v>890</v>
      </c>
      <c r="H19439">
        <v>12</v>
      </c>
      <c r="I19439" t="s">
        <v>9489</v>
      </c>
      <c r="J19439" t="str">
        <f xml:space="preserve"> IF(Table1[[#This Row],[discount]]&gt;4, "Yes", "No")</f>
        <v>Yes</v>
      </c>
    </row>
    <row r="19440" spans="1:10">
      <c r="A19440" t="s">
        <v>17407</v>
      </c>
      <c r="B19440">
        <v>4</v>
      </c>
      <c r="C19440">
        <v>2250</v>
      </c>
      <c r="D19440">
        <v>9999</v>
      </c>
      <c r="E19440">
        <v>77</v>
      </c>
      <c r="F19440" t="s">
        <v>16</v>
      </c>
      <c r="G19440" t="s">
        <v>180</v>
      </c>
      <c r="H19440">
        <v>4</v>
      </c>
      <c r="I19440" t="s">
        <v>1736</v>
      </c>
      <c r="J19440" t="str">
        <f xml:space="preserve"> IF(Table1[[#This Row],[discount]]&gt;4, "Yes", "No")</f>
        <v>Yes</v>
      </c>
    </row>
    <row r="19441" spans="1:10">
      <c r="A19441" t="s">
        <v>1735</v>
      </c>
      <c r="B19441">
        <v>0</v>
      </c>
      <c r="C19441">
        <v>2242</v>
      </c>
      <c r="D19441">
        <v>9999</v>
      </c>
      <c r="E19441">
        <v>77</v>
      </c>
      <c r="F19441" t="s">
        <v>16</v>
      </c>
      <c r="G19441" t="s">
        <v>180</v>
      </c>
      <c r="H19441">
        <v>0</v>
      </c>
      <c r="I19441" t="s">
        <v>1736</v>
      </c>
      <c r="J19441" t="str">
        <f xml:space="preserve"> IF(Table1[[#This Row],[discount]]&gt;4, "Yes", "No")</f>
        <v>Yes</v>
      </c>
    </row>
    <row r="19442" spans="1:10">
      <c r="A19442" t="s">
        <v>9353</v>
      </c>
      <c r="B19442">
        <v>3.6</v>
      </c>
      <c r="C19442">
        <v>2004</v>
      </c>
      <c r="D19442">
        <v>9000</v>
      </c>
      <c r="E19442">
        <v>77</v>
      </c>
      <c r="F19442" t="s">
        <v>10</v>
      </c>
      <c r="G19442" t="s">
        <v>399</v>
      </c>
      <c r="H19442">
        <v>9</v>
      </c>
      <c r="I19442" t="s">
        <v>1458</v>
      </c>
      <c r="J19442" t="str">
        <f xml:space="preserve"> IF(Table1[[#This Row],[discount]]&gt;4, "Yes", "No")</f>
        <v>Yes</v>
      </c>
    </row>
    <row r="19443" spans="1:10">
      <c r="A19443" t="s">
        <v>17841</v>
      </c>
      <c r="B19443">
        <v>4.0999999999999996</v>
      </c>
      <c r="C19443">
        <v>1599</v>
      </c>
      <c r="D19443">
        <v>6990</v>
      </c>
      <c r="E19443">
        <v>77</v>
      </c>
      <c r="F19443" t="s">
        <v>16</v>
      </c>
      <c r="G19443" t="s">
        <v>180</v>
      </c>
      <c r="H19443">
        <v>559</v>
      </c>
      <c r="I19443" t="s">
        <v>11316</v>
      </c>
      <c r="J19443" t="str">
        <f xml:space="preserve"> IF(Table1[[#This Row],[discount]]&gt;4, "Yes", "No")</f>
        <v>Yes</v>
      </c>
    </row>
    <row r="19444" spans="1:10">
      <c r="A19444" t="s">
        <v>12341</v>
      </c>
      <c r="B19444">
        <v>3.7</v>
      </c>
      <c r="C19444">
        <v>1149</v>
      </c>
      <c r="D19444">
        <v>4999</v>
      </c>
      <c r="E19444">
        <v>77</v>
      </c>
      <c r="F19444" t="s">
        <v>16</v>
      </c>
      <c r="G19444" t="s">
        <v>17</v>
      </c>
      <c r="H19444">
        <v>17736</v>
      </c>
      <c r="I19444" t="s">
        <v>8946</v>
      </c>
      <c r="J19444" t="str">
        <f xml:space="preserve"> IF(Table1[[#This Row],[discount]]&gt;4, "Yes", "No")</f>
        <v>Yes</v>
      </c>
    </row>
    <row r="19445" spans="1:10">
      <c r="A19445" t="s">
        <v>8311</v>
      </c>
      <c r="B19445">
        <v>2.7</v>
      </c>
      <c r="C19445">
        <v>1149</v>
      </c>
      <c r="D19445">
        <v>4999</v>
      </c>
      <c r="E19445">
        <v>77</v>
      </c>
      <c r="F19445" t="s">
        <v>16</v>
      </c>
      <c r="G19445" t="s">
        <v>17</v>
      </c>
      <c r="H19445">
        <v>3</v>
      </c>
      <c r="I19445" t="s">
        <v>3447</v>
      </c>
      <c r="J19445" t="str">
        <f xml:space="preserve"> IF(Table1[[#This Row],[discount]]&gt;4, "Yes", "No")</f>
        <v>Yes</v>
      </c>
    </row>
    <row r="19446" spans="1:10">
      <c r="A19446" t="s">
        <v>3469</v>
      </c>
      <c r="B19446">
        <v>0</v>
      </c>
      <c r="C19446">
        <v>1149</v>
      </c>
      <c r="D19446">
        <v>4999</v>
      </c>
      <c r="E19446">
        <v>77</v>
      </c>
      <c r="F19446" t="s">
        <v>16</v>
      </c>
      <c r="G19446" t="s">
        <v>17</v>
      </c>
      <c r="H19446">
        <v>0</v>
      </c>
      <c r="I19446" t="s">
        <v>3447</v>
      </c>
      <c r="J19446" t="str">
        <f xml:space="preserve"> IF(Table1[[#This Row],[discount]]&gt;4, "Yes", "No")</f>
        <v>Yes</v>
      </c>
    </row>
    <row r="19447" spans="1:10">
      <c r="A19447" t="s">
        <v>3500</v>
      </c>
      <c r="B19447">
        <v>0</v>
      </c>
      <c r="C19447">
        <v>1119</v>
      </c>
      <c r="D19447">
        <v>4999</v>
      </c>
      <c r="E19447">
        <v>77</v>
      </c>
      <c r="F19447" t="s">
        <v>16</v>
      </c>
      <c r="G19447" t="s">
        <v>17</v>
      </c>
      <c r="H19447">
        <v>0</v>
      </c>
      <c r="I19447" t="s">
        <v>3460</v>
      </c>
      <c r="J19447" t="str">
        <f xml:space="preserve"> IF(Table1[[#This Row],[discount]]&gt;4, "Yes", "No")</f>
        <v>Yes</v>
      </c>
    </row>
    <row r="19448" spans="1:10">
      <c r="A19448" t="s">
        <v>3512</v>
      </c>
      <c r="B19448">
        <v>3.3</v>
      </c>
      <c r="C19448">
        <v>1110</v>
      </c>
      <c r="D19448">
        <v>4999</v>
      </c>
      <c r="E19448">
        <v>77</v>
      </c>
      <c r="F19448" t="s">
        <v>16</v>
      </c>
      <c r="G19448" t="s">
        <v>17</v>
      </c>
      <c r="H19448">
        <v>4</v>
      </c>
      <c r="I19448" t="s">
        <v>2403</v>
      </c>
      <c r="J19448" t="str">
        <f xml:space="preserve"> IF(Table1[[#This Row],[discount]]&gt;4, "Yes", "No")</f>
        <v>Yes</v>
      </c>
    </row>
    <row r="19449" spans="1:10">
      <c r="A19449" t="s">
        <v>13445</v>
      </c>
      <c r="B19449">
        <v>4.3</v>
      </c>
      <c r="C19449">
        <v>1007</v>
      </c>
      <c r="D19449">
        <v>4500</v>
      </c>
      <c r="E19449">
        <v>77</v>
      </c>
      <c r="F19449" t="s">
        <v>10</v>
      </c>
      <c r="G19449" t="s">
        <v>1516</v>
      </c>
      <c r="H19449">
        <v>15</v>
      </c>
      <c r="I19449" t="s">
        <v>2532</v>
      </c>
      <c r="J19449" t="str">
        <f xml:space="preserve"> IF(Table1[[#This Row],[discount]]&gt;4, "Yes", "No")</f>
        <v>Yes</v>
      </c>
    </row>
    <row r="19450" spans="1:10">
      <c r="A19450" t="s">
        <v>13445</v>
      </c>
      <c r="B19450">
        <v>3.8</v>
      </c>
      <c r="C19450">
        <v>999</v>
      </c>
      <c r="D19450">
        <v>4500</v>
      </c>
      <c r="E19450">
        <v>77</v>
      </c>
      <c r="F19450" t="s">
        <v>10</v>
      </c>
      <c r="G19450" t="s">
        <v>1516</v>
      </c>
      <c r="H19450">
        <v>64</v>
      </c>
      <c r="I19450" t="s">
        <v>2532</v>
      </c>
      <c r="J19450" t="str">
        <f xml:space="preserve"> IF(Table1[[#This Row],[discount]]&gt;4, "Yes", "No")</f>
        <v>Yes</v>
      </c>
    </row>
    <row r="19451" spans="1:10">
      <c r="A19451" t="s">
        <v>7744</v>
      </c>
      <c r="B19451">
        <v>0</v>
      </c>
      <c r="C19451">
        <v>999</v>
      </c>
      <c r="D19451">
        <v>4499</v>
      </c>
      <c r="E19451">
        <v>77</v>
      </c>
      <c r="F19451" t="s">
        <v>16</v>
      </c>
      <c r="G19451" t="s">
        <v>17</v>
      </c>
      <c r="H19451">
        <v>0</v>
      </c>
      <c r="I19451" t="s">
        <v>3460</v>
      </c>
      <c r="J19451" t="str">
        <f xml:space="preserve"> IF(Table1[[#This Row],[discount]]&gt;4, "Yes", "No")</f>
        <v>Yes</v>
      </c>
    </row>
    <row r="19452" spans="1:10">
      <c r="A19452" t="s">
        <v>7769</v>
      </c>
      <c r="B19452">
        <v>0</v>
      </c>
      <c r="C19452">
        <v>999</v>
      </c>
      <c r="D19452">
        <v>4500</v>
      </c>
      <c r="E19452">
        <v>77</v>
      </c>
      <c r="F19452" t="s">
        <v>10</v>
      </c>
      <c r="G19452" t="s">
        <v>1516</v>
      </c>
      <c r="H19452">
        <v>0</v>
      </c>
      <c r="I19452" t="s">
        <v>2519</v>
      </c>
      <c r="J19452" t="str">
        <f xml:space="preserve"> IF(Table1[[#This Row],[discount]]&gt;4, "Yes", "No")</f>
        <v>Yes</v>
      </c>
    </row>
    <row r="19453" spans="1:10">
      <c r="A19453" t="s">
        <v>7771</v>
      </c>
      <c r="B19453">
        <v>0</v>
      </c>
      <c r="C19453">
        <v>999</v>
      </c>
      <c r="D19453">
        <v>4500</v>
      </c>
      <c r="E19453">
        <v>77</v>
      </c>
      <c r="F19453" t="s">
        <v>10</v>
      </c>
      <c r="G19453" t="s">
        <v>1516</v>
      </c>
      <c r="H19453">
        <v>0</v>
      </c>
      <c r="I19453" t="s">
        <v>2519</v>
      </c>
      <c r="J19453" t="str">
        <f xml:space="preserve"> IF(Table1[[#This Row],[discount]]&gt;4, "Yes", "No")</f>
        <v>Yes</v>
      </c>
    </row>
    <row r="19454" spans="1:10">
      <c r="A19454" t="s">
        <v>3977</v>
      </c>
      <c r="B19454">
        <v>0</v>
      </c>
      <c r="C19454">
        <v>919</v>
      </c>
      <c r="D19454">
        <v>3999</v>
      </c>
      <c r="E19454">
        <v>77</v>
      </c>
      <c r="F19454" t="s">
        <v>114</v>
      </c>
      <c r="G19454" t="s">
        <v>115</v>
      </c>
      <c r="H19454">
        <v>0</v>
      </c>
      <c r="I19454" t="s">
        <v>3978</v>
      </c>
      <c r="J19454" t="str">
        <f xml:space="preserve"> IF(Table1[[#This Row],[discount]]&gt;4, "Yes", "No")</f>
        <v>Yes</v>
      </c>
    </row>
    <row r="19455" spans="1:10">
      <c r="A19455" t="s">
        <v>15017</v>
      </c>
      <c r="B19455">
        <v>3.9</v>
      </c>
      <c r="C19455">
        <v>899</v>
      </c>
      <c r="D19455">
        <v>3999</v>
      </c>
      <c r="E19455">
        <v>77</v>
      </c>
      <c r="F19455" t="s">
        <v>16</v>
      </c>
      <c r="G19455" t="s">
        <v>180</v>
      </c>
      <c r="H19455">
        <v>28545</v>
      </c>
      <c r="I19455" t="s">
        <v>10216</v>
      </c>
      <c r="J19455" t="str">
        <f xml:space="preserve"> IF(Table1[[#This Row],[discount]]&gt;4, "Yes", "No")</f>
        <v>Yes</v>
      </c>
    </row>
    <row r="19456" spans="1:10">
      <c r="A19456" t="s">
        <v>14583</v>
      </c>
      <c r="B19456">
        <v>3.9</v>
      </c>
      <c r="C19456">
        <v>899</v>
      </c>
      <c r="D19456">
        <v>3999</v>
      </c>
      <c r="E19456">
        <v>77</v>
      </c>
      <c r="F19456" t="s">
        <v>16</v>
      </c>
      <c r="G19456" t="s">
        <v>180</v>
      </c>
      <c r="H19456">
        <v>9631</v>
      </c>
      <c r="I19456" t="s">
        <v>13045</v>
      </c>
      <c r="J19456" t="str">
        <f xml:space="preserve"> IF(Table1[[#This Row],[discount]]&gt;4, "Yes", "No")</f>
        <v>Yes</v>
      </c>
    </row>
    <row r="19457" spans="1:10">
      <c r="A19457" t="s">
        <v>14611</v>
      </c>
      <c r="B19457">
        <v>3.9</v>
      </c>
      <c r="C19457">
        <v>899</v>
      </c>
      <c r="D19457">
        <v>3999</v>
      </c>
      <c r="E19457">
        <v>77</v>
      </c>
      <c r="F19457" t="s">
        <v>16</v>
      </c>
      <c r="G19457" t="s">
        <v>180</v>
      </c>
      <c r="H19457">
        <v>156</v>
      </c>
      <c r="I19457" t="s">
        <v>9215</v>
      </c>
      <c r="J19457" t="str">
        <f xml:space="preserve"> IF(Table1[[#This Row],[discount]]&gt;4, "Yes", "No")</f>
        <v>Yes</v>
      </c>
    </row>
    <row r="19458" spans="1:10">
      <c r="A19458" t="s">
        <v>3485</v>
      </c>
      <c r="B19458">
        <v>4.2</v>
      </c>
      <c r="C19458">
        <v>899</v>
      </c>
      <c r="D19458">
        <v>3999</v>
      </c>
      <c r="E19458">
        <v>77</v>
      </c>
      <c r="F19458" t="s">
        <v>16</v>
      </c>
      <c r="G19458" t="s">
        <v>17</v>
      </c>
      <c r="H19458">
        <v>55</v>
      </c>
      <c r="I19458" t="s">
        <v>3486</v>
      </c>
      <c r="J19458" t="str">
        <f xml:space="preserve"> IF(Table1[[#This Row],[discount]]&gt;4, "Yes", "No")</f>
        <v>Yes</v>
      </c>
    </row>
    <row r="19459" spans="1:10">
      <c r="A19459" t="s">
        <v>2657</v>
      </c>
      <c r="B19459">
        <v>0</v>
      </c>
      <c r="C19459">
        <v>899</v>
      </c>
      <c r="D19459">
        <v>3999</v>
      </c>
      <c r="E19459">
        <v>77</v>
      </c>
      <c r="F19459" t="s">
        <v>16</v>
      </c>
      <c r="G19459" t="s">
        <v>17</v>
      </c>
      <c r="H19459">
        <v>0</v>
      </c>
      <c r="I19459" t="s">
        <v>18</v>
      </c>
      <c r="J19459" t="str">
        <f xml:space="preserve"> IF(Table1[[#This Row],[discount]]&gt;4, "Yes", "No")</f>
        <v>Yes</v>
      </c>
    </row>
    <row r="19460" spans="1:10">
      <c r="A19460" t="s">
        <v>2731</v>
      </c>
      <c r="B19460">
        <v>0</v>
      </c>
      <c r="C19460">
        <v>899</v>
      </c>
      <c r="D19460">
        <v>3999</v>
      </c>
      <c r="E19460">
        <v>77</v>
      </c>
      <c r="F19460" t="s">
        <v>16</v>
      </c>
      <c r="G19460" t="s">
        <v>17</v>
      </c>
      <c r="H19460">
        <v>0</v>
      </c>
      <c r="I19460" t="s">
        <v>18</v>
      </c>
      <c r="J19460" t="str">
        <f xml:space="preserve"> IF(Table1[[#This Row],[discount]]&gt;4, "Yes", "No")</f>
        <v>Yes</v>
      </c>
    </row>
    <row r="19461" spans="1:10">
      <c r="A19461" t="s">
        <v>3459</v>
      </c>
      <c r="B19461">
        <v>0</v>
      </c>
      <c r="C19461">
        <v>899</v>
      </c>
      <c r="D19461">
        <v>3999</v>
      </c>
      <c r="E19461">
        <v>77</v>
      </c>
      <c r="F19461" t="s">
        <v>16</v>
      </c>
      <c r="G19461" t="s">
        <v>17</v>
      </c>
      <c r="H19461">
        <v>0</v>
      </c>
      <c r="I19461" t="s">
        <v>3460</v>
      </c>
      <c r="J19461" t="str">
        <f xml:space="preserve"> IF(Table1[[#This Row],[discount]]&gt;4, "Yes", "No")</f>
        <v>Yes</v>
      </c>
    </row>
    <row r="19462" spans="1:10">
      <c r="A19462" t="s">
        <v>7371</v>
      </c>
      <c r="B19462">
        <v>0</v>
      </c>
      <c r="C19462">
        <v>881</v>
      </c>
      <c r="D19462">
        <v>4000</v>
      </c>
      <c r="E19462">
        <v>77</v>
      </c>
      <c r="F19462" t="s">
        <v>10</v>
      </c>
      <c r="G19462" t="s">
        <v>20</v>
      </c>
      <c r="H19462">
        <v>0</v>
      </c>
      <c r="I19462" t="s">
        <v>7338</v>
      </c>
      <c r="J19462" t="str">
        <f xml:space="preserve"> IF(Table1[[#This Row],[discount]]&gt;4, "Yes", "No")</f>
        <v>Yes</v>
      </c>
    </row>
    <row r="19463" spans="1:10">
      <c r="A19463" t="s">
        <v>3056</v>
      </c>
      <c r="B19463">
        <v>0</v>
      </c>
      <c r="C19463">
        <v>846</v>
      </c>
      <c r="D19463">
        <v>3699</v>
      </c>
      <c r="E19463">
        <v>77</v>
      </c>
      <c r="F19463" t="s">
        <v>16</v>
      </c>
      <c r="G19463" t="s">
        <v>890</v>
      </c>
      <c r="H19463">
        <v>0</v>
      </c>
      <c r="I19463" t="s">
        <v>2292</v>
      </c>
      <c r="J19463" t="str">
        <f xml:space="preserve"> IF(Table1[[#This Row],[discount]]&gt;4, "Yes", "No")</f>
        <v>Yes</v>
      </c>
    </row>
    <row r="19464" spans="1:10">
      <c r="A19464" t="s">
        <v>12793</v>
      </c>
      <c r="B19464">
        <v>3.8</v>
      </c>
      <c r="C19464">
        <v>818</v>
      </c>
      <c r="D19464">
        <v>3699</v>
      </c>
      <c r="E19464">
        <v>77</v>
      </c>
      <c r="F19464" t="s">
        <v>114</v>
      </c>
      <c r="G19464" t="s">
        <v>115</v>
      </c>
      <c r="H19464">
        <v>1026</v>
      </c>
      <c r="I19464" t="s">
        <v>12794</v>
      </c>
      <c r="J19464" t="str">
        <f xml:space="preserve"> IF(Table1[[#This Row],[discount]]&gt;4, "Yes", "No")</f>
        <v>Yes</v>
      </c>
    </row>
    <row r="19465" spans="1:10">
      <c r="A19465" t="s">
        <v>16200</v>
      </c>
      <c r="B19465">
        <v>4</v>
      </c>
      <c r="C19465">
        <v>799</v>
      </c>
      <c r="D19465">
        <v>3499</v>
      </c>
      <c r="E19465">
        <v>77</v>
      </c>
      <c r="F19465" t="s">
        <v>16</v>
      </c>
      <c r="G19465" t="s">
        <v>180</v>
      </c>
      <c r="H19465">
        <v>13447</v>
      </c>
      <c r="I19465" t="s">
        <v>10216</v>
      </c>
      <c r="J19465" t="str">
        <f xml:space="preserve"> IF(Table1[[#This Row],[discount]]&gt;4, "Yes", "No")</f>
        <v>Yes</v>
      </c>
    </row>
    <row r="19466" spans="1:10">
      <c r="A19466" t="s">
        <v>13051</v>
      </c>
      <c r="B19466">
        <v>3.8</v>
      </c>
      <c r="C19466">
        <v>799</v>
      </c>
      <c r="D19466">
        <v>3499</v>
      </c>
      <c r="E19466">
        <v>77</v>
      </c>
      <c r="F19466" t="s">
        <v>16</v>
      </c>
      <c r="G19466" t="s">
        <v>180</v>
      </c>
      <c r="H19466">
        <v>2567</v>
      </c>
      <c r="I19466" t="s">
        <v>3486</v>
      </c>
      <c r="J19466" t="str">
        <f xml:space="preserve"> IF(Table1[[#This Row],[discount]]&gt;4, "Yes", "No")</f>
        <v>Yes</v>
      </c>
    </row>
    <row r="19467" spans="1:10">
      <c r="A19467" t="s">
        <v>18575</v>
      </c>
      <c r="B19467">
        <v>4.0999999999999996</v>
      </c>
      <c r="C19467">
        <v>799</v>
      </c>
      <c r="D19467">
        <v>3599</v>
      </c>
      <c r="E19467">
        <v>77</v>
      </c>
      <c r="F19467" t="s">
        <v>108</v>
      </c>
      <c r="G19467" t="s">
        <v>109</v>
      </c>
      <c r="H19467">
        <v>232</v>
      </c>
      <c r="I19467" t="s">
        <v>14927</v>
      </c>
      <c r="J19467" t="str">
        <f xml:space="preserve"> IF(Table1[[#This Row],[discount]]&gt;4, "Yes", "No")</f>
        <v>Yes</v>
      </c>
    </row>
    <row r="19468" spans="1:10">
      <c r="A19468" t="s">
        <v>3094</v>
      </c>
      <c r="B19468">
        <v>0</v>
      </c>
      <c r="C19468">
        <v>799</v>
      </c>
      <c r="D19468">
        <v>3499</v>
      </c>
      <c r="E19468">
        <v>77</v>
      </c>
      <c r="F19468" t="s">
        <v>16</v>
      </c>
      <c r="G19468" t="s">
        <v>890</v>
      </c>
      <c r="H19468">
        <v>0</v>
      </c>
      <c r="I19468" t="s">
        <v>2292</v>
      </c>
      <c r="J19468" t="str">
        <f xml:space="preserve"> IF(Table1[[#This Row],[discount]]&gt;4, "Yes", "No")</f>
        <v>Yes</v>
      </c>
    </row>
    <row r="19469" spans="1:10">
      <c r="A19469" t="s">
        <v>2990</v>
      </c>
      <c r="B19469">
        <v>0</v>
      </c>
      <c r="C19469">
        <v>725</v>
      </c>
      <c r="D19469">
        <v>3199</v>
      </c>
      <c r="E19469">
        <v>77</v>
      </c>
      <c r="F19469" t="s">
        <v>16</v>
      </c>
      <c r="G19469" t="s">
        <v>890</v>
      </c>
      <c r="H19469">
        <v>0</v>
      </c>
      <c r="I19469" t="s">
        <v>2292</v>
      </c>
      <c r="J19469" t="str">
        <f xml:space="preserve"> IF(Table1[[#This Row],[discount]]&gt;4, "Yes", "No")</f>
        <v>Yes</v>
      </c>
    </row>
    <row r="19470" spans="1:10">
      <c r="A19470" t="s">
        <v>13169</v>
      </c>
      <c r="B19470">
        <v>3.8</v>
      </c>
      <c r="C19470">
        <v>680</v>
      </c>
      <c r="D19470">
        <v>2999</v>
      </c>
      <c r="E19470">
        <v>77</v>
      </c>
      <c r="F19470" t="s">
        <v>10</v>
      </c>
      <c r="G19470" t="s">
        <v>11</v>
      </c>
      <c r="H19470">
        <v>18</v>
      </c>
      <c r="I19470" t="s">
        <v>13170</v>
      </c>
      <c r="J19470" t="str">
        <f xml:space="preserve"> IF(Table1[[#This Row],[discount]]&gt;4, "Yes", "No")</f>
        <v>Yes</v>
      </c>
    </row>
    <row r="19471" spans="1:10">
      <c r="A19471" t="s">
        <v>10432</v>
      </c>
      <c r="B19471">
        <v>3.5</v>
      </c>
      <c r="C19471">
        <v>668</v>
      </c>
      <c r="D19471">
        <v>2999</v>
      </c>
      <c r="E19471">
        <v>77</v>
      </c>
      <c r="F19471" t="s">
        <v>16</v>
      </c>
      <c r="G19471" t="s">
        <v>180</v>
      </c>
      <c r="H19471">
        <v>62</v>
      </c>
      <c r="I19471" t="s">
        <v>8718</v>
      </c>
      <c r="J19471" t="str">
        <f xml:space="preserve"> IF(Table1[[#This Row],[discount]]&gt;4, "Yes", "No")</f>
        <v>Yes</v>
      </c>
    </row>
    <row r="19472" spans="1:10">
      <c r="A19472" t="s">
        <v>1463</v>
      </c>
      <c r="B19472">
        <v>4.0999999999999996</v>
      </c>
      <c r="C19472">
        <v>665</v>
      </c>
      <c r="D19472">
        <v>2999</v>
      </c>
      <c r="E19472">
        <v>77</v>
      </c>
      <c r="F19472" t="s">
        <v>10</v>
      </c>
      <c r="G19472" t="s">
        <v>20</v>
      </c>
      <c r="H19472">
        <v>136</v>
      </c>
      <c r="I19472" t="s">
        <v>1464</v>
      </c>
      <c r="J19472" t="str">
        <f xml:space="preserve"> IF(Table1[[#This Row],[discount]]&gt;4, "Yes", "No")</f>
        <v>Yes</v>
      </c>
    </row>
    <row r="19473" spans="1:10">
      <c r="A19473" t="s">
        <v>7987</v>
      </c>
      <c r="B19473">
        <v>3.7</v>
      </c>
      <c r="C19473">
        <v>664</v>
      </c>
      <c r="D19473">
        <v>2999</v>
      </c>
      <c r="E19473">
        <v>77</v>
      </c>
      <c r="F19473" t="s">
        <v>16</v>
      </c>
      <c r="G19473" t="s">
        <v>180</v>
      </c>
      <c r="H19473">
        <v>3</v>
      </c>
      <c r="I19473" t="s">
        <v>1541</v>
      </c>
      <c r="J19473" t="str">
        <f xml:space="preserve"> IF(Table1[[#This Row],[discount]]&gt;4, "Yes", "No")</f>
        <v>Yes</v>
      </c>
    </row>
    <row r="19474" spans="1:10">
      <c r="A19474" t="s">
        <v>16014</v>
      </c>
      <c r="B19474">
        <v>4</v>
      </c>
      <c r="C19474">
        <v>584</v>
      </c>
      <c r="D19474">
        <v>2599</v>
      </c>
      <c r="E19474">
        <v>77</v>
      </c>
      <c r="F19474" t="s">
        <v>16</v>
      </c>
      <c r="G19474" t="s">
        <v>890</v>
      </c>
      <c r="H19474">
        <v>5</v>
      </c>
      <c r="I19474" t="s">
        <v>8879</v>
      </c>
      <c r="J19474" t="str">
        <f xml:space="preserve"> IF(Table1[[#This Row],[discount]]&gt;4, "Yes", "No")</f>
        <v>Yes</v>
      </c>
    </row>
    <row r="19475" spans="1:10">
      <c r="A19475" t="s">
        <v>9917</v>
      </c>
      <c r="B19475">
        <v>3.4</v>
      </c>
      <c r="C19475">
        <v>569</v>
      </c>
      <c r="D19475">
        <v>2490</v>
      </c>
      <c r="E19475">
        <v>77</v>
      </c>
      <c r="F19475" t="s">
        <v>16</v>
      </c>
      <c r="G19475" t="s">
        <v>17</v>
      </c>
      <c r="H19475">
        <v>47</v>
      </c>
      <c r="I19475" t="s">
        <v>2691</v>
      </c>
      <c r="J19475" t="str">
        <f xml:space="preserve"> IF(Table1[[#This Row],[discount]]&gt;4, "Yes", "No")</f>
        <v>Yes</v>
      </c>
    </row>
    <row r="19476" spans="1:10">
      <c r="A19476" t="s">
        <v>9166</v>
      </c>
      <c r="B19476">
        <v>4.5999999999999996</v>
      </c>
      <c r="C19476">
        <v>539</v>
      </c>
      <c r="D19476">
        <v>2444</v>
      </c>
      <c r="E19476">
        <v>77</v>
      </c>
      <c r="F19476" t="s">
        <v>10</v>
      </c>
      <c r="G19476" t="s">
        <v>11</v>
      </c>
      <c r="H19476">
        <v>9</v>
      </c>
      <c r="I19476" t="s">
        <v>1503</v>
      </c>
      <c r="J19476" t="str">
        <f xml:space="preserve"> IF(Table1[[#This Row],[discount]]&gt;4, "Yes", "No")</f>
        <v>Yes</v>
      </c>
    </row>
    <row r="19477" spans="1:10">
      <c r="A19477" t="s">
        <v>10108</v>
      </c>
      <c r="B19477">
        <v>3.4</v>
      </c>
      <c r="C19477">
        <v>527</v>
      </c>
      <c r="D19477">
        <v>2299</v>
      </c>
      <c r="E19477">
        <v>77</v>
      </c>
      <c r="F19477" t="s">
        <v>16</v>
      </c>
      <c r="G19477" t="s">
        <v>890</v>
      </c>
      <c r="H19477">
        <v>48</v>
      </c>
      <c r="I19477" t="s">
        <v>1696</v>
      </c>
      <c r="J19477" t="str">
        <f xml:space="preserve"> IF(Table1[[#This Row],[discount]]&gt;4, "Yes", "No")</f>
        <v>Yes</v>
      </c>
    </row>
    <row r="19478" spans="1:10">
      <c r="A19478" t="s">
        <v>12619</v>
      </c>
      <c r="B19478">
        <v>4</v>
      </c>
      <c r="C19478">
        <v>493</v>
      </c>
      <c r="D19478">
        <v>2198</v>
      </c>
      <c r="E19478">
        <v>77</v>
      </c>
      <c r="F19478" t="s">
        <v>10</v>
      </c>
      <c r="G19478" t="s">
        <v>11</v>
      </c>
      <c r="H19478">
        <v>45</v>
      </c>
      <c r="I19478" t="s">
        <v>12620</v>
      </c>
      <c r="J19478" t="str">
        <f xml:space="preserve"> IF(Table1[[#This Row],[discount]]&gt;4, "Yes", "No")</f>
        <v>Yes</v>
      </c>
    </row>
    <row r="19479" spans="1:10">
      <c r="A19479" t="s">
        <v>15708</v>
      </c>
      <c r="B19479">
        <v>3.6</v>
      </c>
      <c r="C19479">
        <v>459</v>
      </c>
      <c r="D19479">
        <v>1999</v>
      </c>
      <c r="E19479">
        <v>77</v>
      </c>
      <c r="F19479" t="s">
        <v>16</v>
      </c>
      <c r="G19479" t="s">
        <v>180</v>
      </c>
      <c r="H19479">
        <v>442</v>
      </c>
      <c r="I19479" t="s">
        <v>10020</v>
      </c>
      <c r="J19479" t="str">
        <f xml:space="preserve"> IF(Table1[[#This Row],[discount]]&gt;4, "Yes", "No")</f>
        <v>Yes</v>
      </c>
    </row>
    <row r="19480" spans="1:10">
      <c r="A19480" t="s">
        <v>1563</v>
      </c>
      <c r="B19480">
        <v>0</v>
      </c>
      <c r="C19480">
        <v>455</v>
      </c>
      <c r="D19480">
        <v>1999</v>
      </c>
      <c r="E19480">
        <v>77</v>
      </c>
      <c r="F19480" t="s">
        <v>16</v>
      </c>
      <c r="G19480" t="s">
        <v>17</v>
      </c>
      <c r="H19480">
        <v>0</v>
      </c>
      <c r="I19480" t="s">
        <v>1564</v>
      </c>
      <c r="J19480" t="str">
        <f xml:space="preserve"> IF(Table1[[#This Row],[discount]]&gt;4, "Yes", "No")</f>
        <v>Yes</v>
      </c>
    </row>
    <row r="19481" spans="1:10">
      <c r="A19481" t="s">
        <v>15582</v>
      </c>
      <c r="B19481">
        <v>3.3</v>
      </c>
      <c r="C19481">
        <v>454</v>
      </c>
      <c r="D19481">
        <v>1999</v>
      </c>
      <c r="E19481">
        <v>77</v>
      </c>
      <c r="F19481" t="s">
        <v>16</v>
      </c>
      <c r="G19481" t="s">
        <v>17</v>
      </c>
      <c r="H19481">
        <v>8</v>
      </c>
      <c r="I19481" t="s">
        <v>15579</v>
      </c>
      <c r="J19481" t="str">
        <f xml:space="preserve"> IF(Table1[[#This Row],[discount]]&gt;4, "Yes", "No")</f>
        <v>Yes</v>
      </c>
    </row>
    <row r="19482" spans="1:10">
      <c r="A19482" t="s">
        <v>16261</v>
      </c>
      <c r="B19482">
        <v>4</v>
      </c>
      <c r="C19482">
        <v>452</v>
      </c>
      <c r="D19482">
        <v>1999</v>
      </c>
      <c r="E19482">
        <v>77</v>
      </c>
      <c r="F19482" t="s">
        <v>16</v>
      </c>
      <c r="G19482" t="s">
        <v>180</v>
      </c>
      <c r="H19482">
        <v>251</v>
      </c>
      <c r="I19482" t="s">
        <v>2286</v>
      </c>
      <c r="J19482" t="str">
        <f xml:space="preserve"> IF(Table1[[#This Row],[discount]]&gt;4, "Yes", "No")</f>
        <v>Yes</v>
      </c>
    </row>
    <row r="19483" spans="1:10">
      <c r="A19483" t="s">
        <v>15637</v>
      </c>
      <c r="B19483">
        <v>3.6</v>
      </c>
      <c r="C19483">
        <v>450</v>
      </c>
      <c r="D19483">
        <v>1999</v>
      </c>
      <c r="E19483">
        <v>77</v>
      </c>
      <c r="F19483" t="s">
        <v>114</v>
      </c>
      <c r="G19483" t="s">
        <v>115</v>
      </c>
      <c r="H19483">
        <v>2866</v>
      </c>
      <c r="I19483" t="s">
        <v>10523</v>
      </c>
      <c r="J19483" t="str">
        <f xml:space="preserve"> IF(Table1[[#This Row],[discount]]&gt;4, "Yes", "No")</f>
        <v>Yes</v>
      </c>
    </row>
    <row r="19484" spans="1:10">
      <c r="A19484" t="s">
        <v>1542</v>
      </c>
      <c r="B19484">
        <v>0</v>
      </c>
      <c r="C19484">
        <v>450</v>
      </c>
      <c r="D19484">
        <v>1999</v>
      </c>
      <c r="E19484">
        <v>77</v>
      </c>
      <c r="F19484" t="s">
        <v>16</v>
      </c>
      <c r="G19484" t="s">
        <v>180</v>
      </c>
      <c r="H19484">
        <v>0</v>
      </c>
      <c r="I19484" t="s">
        <v>1543</v>
      </c>
      <c r="J19484" t="str">
        <f xml:space="preserve"> IF(Table1[[#This Row],[discount]]&gt;4, "Yes", "No")</f>
        <v>Yes</v>
      </c>
    </row>
    <row r="19485" spans="1:10">
      <c r="A19485" t="s">
        <v>15684</v>
      </c>
      <c r="B19485">
        <v>3.6</v>
      </c>
      <c r="C19485">
        <v>449</v>
      </c>
      <c r="D19485">
        <v>1999</v>
      </c>
      <c r="E19485">
        <v>77</v>
      </c>
      <c r="F19485" t="s">
        <v>16</v>
      </c>
      <c r="G19485" t="s">
        <v>180</v>
      </c>
      <c r="H19485">
        <v>11369</v>
      </c>
      <c r="I19485" t="s">
        <v>10012</v>
      </c>
      <c r="J19485" t="str">
        <f xml:space="preserve"> IF(Table1[[#This Row],[discount]]&gt;4, "Yes", "No")</f>
        <v>Yes</v>
      </c>
    </row>
    <row r="19486" spans="1:10">
      <c r="A19486" t="s">
        <v>16318</v>
      </c>
      <c r="B19486">
        <v>4.0999999999999996</v>
      </c>
      <c r="C19486">
        <v>449</v>
      </c>
      <c r="D19486">
        <v>1999</v>
      </c>
      <c r="E19486">
        <v>77</v>
      </c>
      <c r="F19486" t="s">
        <v>10</v>
      </c>
      <c r="G19486" t="s">
        <v>399</v>
      </c>
      <c r="H19486">
        <v>3024</v>
      </c>
      <c r="I19486" t="s">
        <v>11995</v>
      </c>
      <c r="J19486" t="str">
        <f xml:space="preserve"> IF(Table1[[#This Row],[discount]]&gt;4, "Yes", "No")</f>
        <v>Yes</v>
      </c>
    </row>
    <row r="19487" spans="1:10">
      <c r="A19487" t="s">
        <v>15724</v>
      </c>
      <c r="B19487">
        <v>3.8</v>
      </c>
      <c r="C19487">
        <v>449</v>
      </c>
      <c r="D19487">
        <v>1999</v>
      </c>
      <c r="E19487">
        <v>77</v>
      </c>
      <c r="F19487" t="s">
        <v>16</v>
      </c>
      <c r="G19487" t="s">
        <v>180</v>
      </c>
      <c r="H19487">
        <v>2354</v>
      </c>
      <c r="I19487" t="s">
        <v>2286</v>
      </c>
      <c r="J19487" t="str">
        <f xml:space="preserve"> IF(Table1[[#This Row],[discount]]&gt;4, "Yes", "No")</f>
        <v>Yes</v>
      </c>
    </row>
    <row r="19488" spans="1:10">
      <c r="A19488" t="s">
        <v>18019</v>
      </c>
      <c r="B19488">
        <v>4.0999999999999996</v>
      </c>
      <c r="C19488">
        <v>449</v>
      </c>
      <c r="D19488">
        <v>1999</v>
      </c>
      <c r="E19488">
        <v>77</v>
      </c>
      <c r="F19488" t="s">
        <v>10</v>
      </c>
      <c r="G19488" t="s">
        <v>11</v>
      </c>
      <c r="H19488">
        <v>1686</v>
      </c>
      <c r="I19488" t="s">
        <v>18020</v>
      </c>
      <c r="J19488" t="str">
        <f xml:space="preserve"> IF(Table1[[#This Row],[discount]]&gt;4, "Yes", "No")</f>
        <v>Yes</v>
      </c>
    </row>
    <row r="19489" spans="1:10">
      <c r="A19489" t="s">
        <v>15666</v>
      </c>
      <c r="B19489">
        <v>3.9</v>
      </c>
      <c r="C19489">
        <v>449</v>
      </c>
      <c r="D19489">
        <v>1999</v>
      </c>
      <c r="E19489">
        <v>77</v>
      </c>
      <c r="F19489" t="s">
        <v>114</v>
      </c>
      <c r="G19489" t="s">
        <v>115</v>
      </c>
      <c r="H19489">
        <v>1144</v>
      </c>
      <c r="I19489" t="s">
        <v>10513</v>
      </c>
      <c r="J19489" t="str">
        <f xml:space="preserve"> IF(Table1[[#This Row],[discount]]&gt;4, "Yes", "No")</f>
        <v>Yes</v>
      </c>
    </row>
    <row r="19490" spans="1:10">
      <c r="A19490" t="s">
        <v>17778</v>
      </c>
      <c r="B19490">
        <v>4.0999999999999996</v>
      </c>
      <c r="C19490">
        <v>449</v>
      </c>
      <c r="D19490">
        <v>1999</v>
      </c>
      <c r="E19490">
        <v>77</v>
      </c>
      <c r="F19490" t="s">
        <v>16</v>
      </c>
      <c r="G19490" t="s">
        <v>180</v>
      </c>
      <c r="H19490">
        <v>611</v>
      </c>
      <c r="I19490" t="s">
        <v>11780</v>
      </c>
      <c r="J19490" t="str">
        <f xml:space="preserve"> IF(Table1[[#This Row],[discount]]&gt;4, "Yes", "No")</f>
        <v>Yes</v>
      </c>
    </row>
    <row r="19491" spans="1:10">
      <c r="A19491" t="s">
        <v>15563</v>
      </c>
      <c r="B19491">
        <v>3.9</v>
      </c>
      <c r="C19491">
        <v>449</v>
      </c>
      <c r="D19491">
        <v>1999</v>
      </c>
      <c r="E19491">
        <v>77</v>
      </c>
      <c r="F19491" t="s">
        <v>16</v>
      </c>
      <c r="G19491" t="s">
        <v>180</v>
      </c>
      <c r="H19491">
        <v>396</v>
      </c>
      <c r="I19491" t="s">
        <v>8718</v>
      </c>
      <c r="J19491" t="str">
        <f xml:space="preserve"> IF(Table1[[#This Row],[discount]]&gt;4, "Yes", "No")</f>
        <v>Yes</v>
      </c>
    </row>
    <row r="19492" spans="1:10">
      <c r="A19492" t="s">
        <v>15724</v>
      </c>
      <c r="B19492">
        <v>4</v>
      </c>
      <c r="C19492">
        <v>449</v>
      </c>
      <c r="D19492">
        <v>1999</v>
      </c>
      <c r="E19492">
        <v>77</v>
      </c>
      <c r="F19492" t="s">
        <v>16</v>
      </c>
      <c r="G19492" t="s">
        <v>180</v>
      </c>
      <c r="H19492">
        <v>251</v>
      </c>
      <c r="I19492" t="s">
        <v>2286</v>
      </c>
      <c r="J19492" t="str">
        <f xml:space="preserve"> IF(Table1[[#This Row],[discount]]&gt;4, "Yes", "No")</f>
        <v>Yes</v>
      </c>
    </row>
    <row r="19493" spans="1:10">
      <c r="A19493" t="s">
        <v>21335</v>
      </c>
      <c r="B19493">
        <v>4.2</v>
      </c>
      <c r="C19493">
        <v>449</v>
      </c>
      <c r="D19493">
        <v>1999</v>
      </c>
      <c r="E19493">
        <v>77</v>
      </c>
      <c r="F19493" t="s">
        <v>16</v>
      </c>
      <c r="G19493" t="s">
        <v>890</v>
      </c>
      <c r="H19493">
        <v>40</v>
      </c>
      <c r="I19493" t="s">
        <v>15471</v>
      </c>
      <c r="J19493" t="str">
        <f xml:space="preserve"> IF(Table1[[#This Row],[discount]]&gt;4, "Yes", "No")</f>
        <v>Yes</v>
      </c>
    </row>
    <row r="19494" spans="1:10">
      <c r="A19494" t="s">
        <v>21990</v>
      </c>
      <c r="B19494">
        <v>4.2</v>
      </c>
      <c r="C19494">
        <v>449</v>
      </c>
      <c r="D19494">
        <v>1998</v>
      </c>
      <c r="E19494">
        <v>77</v>
      </c>
      <c r="F19494" t="s">
        <v>108</v>
      </c>
      <c r="G19494" t="s">
        <v>412</v>
      </c>
      <c r="H19494">
        <v>17</v>
      </c>
      <c r="I19494" t="s">
        <v>21991</v>
      </c>
      <c r="J19494" t="str">
        <f xml:space="preserve"> IF(Table1[[#This Row],[discount]]&gt;4, "Yes", "No")</f>
        <v>Yes</v>
      </c>
    </row>
    <row r="19495" spans="1:10">
      <c r="A19495" t="s">
        <v>15680</v>
      </c>
      <c r="B19495">
        <v>4.5</v>
      </c>
      <c r="C19495">
        <v>449</v>
      </c>
      <c r="D19495">
        <v>1999</v>
      </c>
      <c r="E19495">
        <v>77</v>
      </c>
      <c r="F19495" t="s">
        <v>108</v>
      </c>
      <c r="G19495" t="s">
        <v>109</v>
      </c>
      <c r="H19495">
        <v>4</v>
      </c>
      <c r="I19495" t="s">
        <v>1421</v>
      </c>
      <c r="J19495" t="str">
        <f xml:space="preserve"> IF(Table1[[#This Row],[discount]]&gt;4, "Yes", "No")</f>
        <v>Yes</v>
      </c>
    </row>
    <row r="19496" spans="1:10">
      <c r="A19496" t="s">
        <v>1612</v>
      </c>
      <c r="B19496">
        <v>3.8</v>
      </c>
      <c r="C19496">
        <v>449</v>
      </c>
      <c r="D19496">
        <v>1999</v>
      </c>
      <c r="E19496">
        <v>77</v>
      </c>
      <c r="F19496" t="s">
        <v>16</v>
      </c>
      <c r="G19496" t="s">
        <v>180</v>
      </c>
      <c r="H19496">
        <v>4</v>
      </c>
      <c r="I19496" t="s">
        <v>1533</v>
      </c>
      <c r="J19496" t="str">
        <f xml:space="preserve"> IF(Table1[[#This Row],[discount]]&gt;4, "Yes", "No")</f>
        <v>Yes</v>
      </c>
    </row>
    <row r="19497" spans="1:10">
      <c r="A19497" t="s">
        <v>2394</v>
      </c>
      <c r="B19497">
        <v>4.3</v>
      </c>
      <c r="C19497">
        <v>449</v>
      </c>
      <c r="D19497">
        <v>1999</v>
      </c>
      <c r="E19497">
        <v>77</v>
      </c>
      <c r="F19497" t="s">
        <v>16</v>
      </c>
      <c r="G19497" t="s">
        <v>17</v>
      </c>
      <c r="H19497">
        <v>3</v>
      </c>
      <c r="I19497" t="s">
        <v>1664</v>
      </c>
      <c r="J19497" t="str">
        <f xml:space="preserve"> IF(Table1[[#This Row],[discount]]&gt;4, "Yes", "No")</f>
        <v>Yes</v>
      </c>
    </row>
    <row r="19498" spans="1:10">
      <c r="A19498" t="s">
        <v>19951</v>
      </c>
      <c r="B19498">
        <v>4.3</v>
      </c>
      <c r="C19498">
        <v>449</v>
      </c>
      <c r="D19498">
        <v>1999</v>
      </c>
      <c r="E19498">
        <v>77</v>
      </c>
      <c r="F19498" t="s">
        <v>16</v>
      </c>
      <c r="G19498" t="s">
        <v>17</v>
      </c>
      <c r="H19498">
        <v>3</v>
      </c>
      <c r="I19498" t="s">
        <v>1664</v>
      </c>
      <c r="J19498" t="str">
        <f xml:space="preserve"> IF(Table1[[#This Row],[discount]]&gt;4, "Yes", "No")</f>
        <v>Yes</v>
      </c>
    </row>
    <row r="19499" spans="1:10">
      <c r="A19499" t="s">
        <v>1358</v>
      </c>
      <c r="B19499">
        <v>0</v>
      </c>
      <c r="C19499">
        <v>449</v>
      </c>
      <c r="D19499">
        <v>1999</v>
      </c>
      <c r="E19499">
        <v>77</v>
      </c>
      <c r="F19499" t="s">
        <v>10</v>
      </c>
      <c r="G19499" t="s">
        <v>20</v>
      </c>
      <c r="H19499">
        <v>0</v>
      </c>
      <c r="I19499" t="s">
        <v>1359</v>
      </c>
      <c r="J19499" t="str">
        <f xml:space="preserve"> IF(Table1[[#This Row],[discount]]&gt;4, "Yes", "No")</f>
        <v>Yes</v>
      </c>
    </row>
    <row r="19500" spans="1:10">
      <c r="A19500" t="s">
        <v>1487</v>
      </c>
      <c r="B19500">
        <v>0</v>
      </c>
      <c r="C19500">
        <v>449</v>
      </c>
      <c r="D19500">
        <v>1999</v>
      </c>
      <c r="E19500">
        <v>77</v>
      </c>
      <c r="F19500" t="s">
        <v>108</v>
      </c>
      <c r="G19500" t="s">
        <v>109</v>
      </c>
      <c r="H19500">
        <v>0</v>
      </c>
      <c r="I19500" t="s">
        <v>1488</v>
      </c>
      <c r="J19500" t="str">
        <f xml:space="preserve"> IF(Table1[[#This Row],[discount]]&gt;4, "Yes", "No")</f>
        <v>Yes</v>
      </c>
    </row>
    <row r="19501" spans="1:10">
      <c r="A19501" t="s">
        <v>1502</v>
      </c>
      <c r="B19501">
        <v>0</v>
      </c>
      <c r="C19501">
        <v>449</v>
      </c>
      <c r="D19501">
        <v>1999</v>
      </c>
      <c r="E19501">
        <v>77</v>
      </c>
      <c r="F19501" t="s">
        <v>108</v>
      </c>
      <c r="G19501" t="s">
        <v>109</v>
      </c>
      <c r="H19501">
        <v>0</v>
      </c>
      <c r="I19501" t="s">
        <v>1503</v>
      </c>
      <c r="J19501" t="str">
        <f xml:space="preserve"> IF(Table1[[#This Row],[discount]]&gt;4, "Yes", "No")</f>
        <v>Yes</v>
      </c>
    </row>
    <row r="19502" spans="1:10">
      <c r="A19502" t="s">
        <v>1612</v>
      </c>
      <c r="B19502">
        <v>0</v>
      </c>
      <c r="C19502">
        <v>449</v>
      </c>
      <c r="D19502">
        <v>1999</v>
      </c>
      <c r="E19502">
        <v>77</v>
      </c>
      <c r="F19502" t="s">
        <v>16</v>
      </c>
      <c r="G19502" t="s">
        <v>180</v>
      </c>
      <c r="H19502">
        <v>0</v>
      </c>
      <c r="I19502" t="s">
        <v>1533</v>
      </c>
      <c r="J19502" t="str">
        <f xml:space="preserve"> IF(Table1[[#This Row],[discount]]&gt;4, "Yes", "No")</f>
        <v>Yes</v>
      </c>
    </row>
    <row r="19503" spans="1:10">
      <c r="A19503" t="s">
        <v>1663</v>
      </c>
      <c r="B19503">
        <v>0</v>
      </c>
      <c r="C19503">
        <v>449</v>
      </c>
      <c r="D19503">
        <v>1999</v>
      </c>
      <c r="E19503">
        <v>77</v>
      </c>
      <c r="F19503" t="s">
        <v>16</v>
      </c>
      <c r="G19503" t="s">
        <v>17</v>
      </c>
      <c r="H19503">
        <v>0</v>
      </c>
      <c r="I19503" t="s">
        <v>1664</v>
      </c>
      <c r="J19503" t="str">
        <f xml:space="preserve"> IF(Table1[[#This Row],[discount]]&gt;4, "Yes", "No")</f>
        <v>Yes</v>
      </c>
    </row>
    <row r="19504" spans="1:10">
      <c r="A19504" t="s">
        <v>15712</v>
      </c>
      <c r="B19504">
        <v>3.6</v>
      </c>
      <c r="C19504">
        <v>448</v>
      </c>
      <c r="D19504">
        <v>1999</v>
      </c>
      <c r="E19504">
        <v>77</v>
      </c>
      <c r="F19504" t="s">
        <v>16</v>
      </c>
      <c r="G19504" t="s">
        <v>180</v>
      </c>
      <c r="H19504">
        <v>20032</v>
      </c>
      <c r="I19504" t="s">
        <v>10012</v>
      </c>
      <c r="J19504" t="str">
        <f xml:space="preserve"> IF(Table1[[#This Row],[discount]]&gt;4, "Yes", "No")</f>
        <v>Yes</v>
      </c>
    </row>
    <row r="19505" spans="1:10">
      <c r="A19505" t="s">
        <v>15604</v>
      </c>
      <c r="B19505">
        <v>3.9</v>
      </c>
      <c r="C19505">
        <v>448</v>
      </c>
      <c r="D19505">
        <v>1999</v>
      </c>
      <c r="E19505">
        <v>77</v>
      </c>
      <c r="F19505" t="s">
        <v>10</v>
      </c>
      <c r="G19505" t="s">
        <v>20</v>
      </c>
      <c r="H19505">
        <v>614</v>
      </c>
      <c r="I19505" t="s">
        <v>8185</v>
      </c>
      <c r="J19505" t="str">
        <f xml:space="preserve"> IF(Table1[[#This Row],[discount]]&gt;4, "Yes", "No")</f>
        <v>Yes</v>
      </c>
    </row>
    <row r="19506" spans="1:10">
      <c r="A19506" t="s">
        <v>10121</v>
      </c>
      <c r="B19506">
        <v>3.4</v>
      </c>
      <c r="C19506">
        <v>446</v>
      </c>
      <c r="D19506">
        <v>1995</v>
      </c>
      <c r="E19506">
        <v>77</v>
      </c>
      <c r="F19506" t="s">
        <v>10</v>
      </c>
      <c r="G19506" t="s">
        <v>399</v>
      </c>
      <c r="H19506">
        <v>25</v>
      </c>
      <c r="I19506" t="s">
        <v>10122</v>
      </c>
      <c r="J19506" t="str">
        <f xml:space="preserve"> IF(Table1[[#This Row],[discount]]&gt;4, "Yes", "No")</f>
        <v>Yes</v>
      </c>
    </row>
    <row r="19507" spans="1:10">
      <c r="A19507" t="s">
        <v>19389</v>
      </c>
      <c r="B19507">
        <v>4.3</v>
      </c>
      <c r="C19507">
        <v>445</v>
      </c>
      <c r="D19507">
        <v>1999</v>
      </c>
      <c r="E19507">
        <v>77</v>
      </c>
      <c r="F19507" t="s">
        <v>10</v>
      </c>
      <c r="G19507" t="s">
        <v>399</v>
      </c>
      <c r="H19507">
        <v>5024</v>
      </c>
      <c r="I19507" t="s">
        <v>19385</v>
      </c>
      <c r="J19507" t="str">
        <f xml:space="preserve"> IF(Table1[[#This Row],[discount]]&gt;4, "Yes", "No")</f>
        <v>Yes</v>
      </c>
    </row>
    <row r="19508" spans="1:10">
      <c r="A19508" t="s">
        <v>15973</v>
      </c>
      <c r="B19508">
        <v>4</v>
      </c>
      <c r="C19508">
        <v>445</v>
      </c>
      <c r="D19508">
        <v>1999</v>
      </c>
      <c r="E19508">
        <v>77</v>
      </c>
      <c r="F19508" t="s">
        <v>16</v>
      </c>
      <c r="G19508" t="s">
        <v>890</v>
      </c>
      <c r="H19508">
        <v>2700</v>
      </c>
      <c r="I19508" t="s">
        <v>15974</v>
      </c>
      <c r="J19508" t="str">
        <f xml:space="preserve"> IF(Table1[[#This Row],[discount]]&gt;4, "Yes", "No")</f>
        <v>Yes</v>
      </c>
    </row>
    <row r="19509" spans="1:10">
      <c r="A19509" t="s">
        <v>15819</v>
      </c>
      <c r="B19509">
        <v>3.5</v>
      </c>
      <c r="C19509">
        <v>445</v>
      </c>
      <c r="D19509">
        <v>1999</v>
      </c>
      <c r="E19509">
        <v>77</v>
      </c>
      <c r="F19509" t="s">
        <v>108</v>
      </c>
      <c r="G19509" t="s">
        <v>109</v>
      </c>
      <c r="H19509">
        <v>22</v>
      </c>
      <c r="I19509" t="s">
        <v>821</v>
      </c>
      <c r="J19509" t="str">
        <f xml:space="preserve"> IF(Table1[[#This Row],[discount]]&gt;4, "Yes", "No")</f>
        <v>Yes</v>
      </c>
    </row>
    <row r="19510" spans="1:10">
      <c r="A19510" t="s">
        <v>2470</v>
      </c>
      <c r="B19510">
        <v>3.4</v>
      </c>
      <c r="C19510">
        <v>445</v>
      </c>
      <c r="D19510">
        <v>1999</v>
      </c>
      <c r="E19510">
        <v>77</v>
      </c>
      <c r="F19510" t="s">
        <v>16</v>
      </c>
      <c r="G19510" t="s">
        <v>17</v>
      </c>
      <c r="H19510">
        <v>13</v>
      </c>
      <c r="I19510" t="s">
        <v>2393</v>
      </c>
      <c r="J19510" t="str">
        <f xml:space="preserve"> IF(Table1[[#This Row],[discount]]&gt;4, "Yes", "No")</f>
        <v>Yes</v>
      </c>
    </row>
    <row r="19511" spans="1:10">
      <c r="A19511" t="s">
        <v>2470</v>
      </c>
      <c r="B19511">
        <v>2.7</v>
      </c>
      <c r="C19511">
        <v>445</v>
      </c>
      <c r="D19511">
        <v>1999</v>
      </c>
      <c r="E19511">
        <v>77</v>
      </c>
      <c r="F19511" t="s">
        <v>16</v>
      </c>
      <c r="G19511" t="s">
        <v>17</v>
      </c>
      <c r="H19511">
        <v>6</v>
      </c>
      <c r="I19511" t="s">
        <v>2393</v>
      </c>
      <c r="J19511" t="str">
        <f xml:space="preserve"> IF(Table1[[#This Row],[discount]]&gt;4, "Yes", "No")</f>
        <v>Yes</v>
      </c>
    </row>
    <row r="19512" spans="1:10">
      <c r="A19512" t="s">
        <v>1439</v>
      </c>
      <c r="B19512">
        <v>0</v>
      </c>
      <c r="C19512">
        <v>445</v>
      </c>
      <c r="D19512">
        <v>1999</v>
      </c>
      <c r="E19512">
        <v>77</v>
      </c>
      <c r="F19512" t="s">
        <v>114</v>
      </c>
      <c r="G19512" t="s">
        <v>115</v>
      </c>
      <c r="H19512">
        <v>0</v>
      </c>
      <c r="I19512" t="s">
        <v>1440</v>
      </c>
      <c r="J19512" t="str">
        <f xml:space="preserve"> IF(Table1[[#This Row],[discount]]&gt;4, "Yes", "No")</f>
        <v>Yes</v>
      </c>
    </row>
    <row r="19513" spans="1:10">
      <c r="A19513" t="s">
        <v>1506</v>
      </c>
      <c r="B19513">
        <v>0</v>
      </c>
      <c r="C19513">
        <v>445</v>
      </c>
      <c r="D19513">
        <v>1999</v>
      </c>
      <c r="E19513">
        <v>77</v>
      </c>
      <c r="F19513" t="s">
        <v>108</v>
      </c>
      <c r="G19513" t="s">
        <v>109</v>
      </c>
      <c r="H19513">
        <v>0</v>
      </c>
      <c r="I19513" t="s">
        <v>862</v>
      </c>
      <c r="J19513" t="str">
        <f xml:space="preserve"> IF(Table1[[#This Row],[discount]]&gt;4, "Yes", "No")</f>
        <v>Yes</v>
      </c>
    </row>
    <row r="19514" spans="1:10">
      <c r="A19514" t="s">
        <v>1424</v>
      </c>
      <c r="B19514">
        <v>0</v>
      </c>
      <c r="C19514">
        <v>444</v>
      </c>
      <c r="D19514">
        <v>1999</v>
      </c>
      <c r="E19514">
        <v>77</v>
      </c>
      <c r="F19514" t="s">
        <v>108</v>
      </c>
      <c r="G19514" t="s">
        <v>109</v>
      </c>
      <c r="H19514">
        <v>0</v>
      </c>
      <c r="I19514" t="s">
        <v>1425</v>
      </c>
      <c r="J19514" t="str">
        <f xml:space="preserve"> IF(Table1[[#This Row],[discount]]&gt;4, "Yes", "No")</f>
        <v>Yes</v>
      </c>
    </row>
    <row r="19515" spans="1:10">
      <c r="A19515" t="s">
        <v>15675</v>
      </c>
      <c r="B19515">
        <v>5</v>
      </c>
      <c r="C19515">
        <v>441</v>
      </c>
      <c r="D19515">
        <v>1999</v>
      </c>
      <c r="E19515">
        <v>77</v>
      </c>
      <c r="F19515" t="s">
        <v>108</v>
      </c>
      <c r="G19515" t="s">
        <v>109</v>
      </c>
      <c r="H19515">
        <v>6</v>
      </c>
      <c r="I19515" t="s">
        <v>15676</v>
      </c>
      <c r="J19515" t="str">
        <f xml:space="preserve"> IF(Table1[[#This Row],[discount]]&gt;4, "Yes", "No")</f>
        <v>Yes</v>
      </c>
    </row>
    <row r="19516" spans="1:10">
      <c r="A19516" t="s">
        <v>1484</v>
      </c>
      <c r="B19516">
        <v>0</v>
      </c>
      <c r="C19516">
        <v>440</v>
      </c>
      <c r="D19516">
        <v>1999</v>
      </c>
      <c r="E19516">
        <v>77</v>
      </c>
      <c r="F19516" t="s">
        <v>108</v>
      </c>
      <c r="G19516" t="s">
        <v>109</v>
      </c>
      <c r="H19516">
        <v>0</v>
      </c>
      <c r="I19516" t="s">
        <v>1471</v>
      </c>
      <c r="J19516" t="str">
        <f xml:space="preserve"> IF(Table1[[#This Row],[discount]]&gt;4, "Yes", "No")</f>
        <v>Yes</v>
      </c>
    </row>
    <row r="19517" spans="1:10">
      <c r="A19517" t="s">
        <v>11219</v>
      </c>
      <c r="B19517">
        <v>3.8</v>
      </c>
      <c r="C19517">
        <v>435</v>
      </c>
      <c r="D19517">
        <v>1899</v>
      </c>
      <c r="E19517">
        <v>77</v>
      </c>
      <c r="F19517" t="s">
        <v>108</v>
      </c>
      <c r="G19517" t="s">
        <v>109</v>
      </c>
      <c r="H19517">
        <v>738</v>
      </c>
      <c r="I19517" t="s">
        <v>11220</v>
      </c>
      <c r="J19517" t="str">
        <f xml:space="preserve"> IF(Table1[[#This Row],[discount]]&gt;4, "Yes", "No")</f>
        <v>Yes</v>
      </c>
    </row>
    <row r="19518" spans="1:10">
      <c r="A19518" t="s">
        <v>18557</v>
      </c>
      <c r="B19518">
        <v>4.0999999999999996</v>
      </c>
      <c r="C19518">
        <v>399</v>
      </c>
      <c r="D19518">
        <v>1798</v>
      </c>
      <c r="E19518">
        <v>77</v>
      </c>
      <c r="F19518" t="s">
        <v>108</v>
      </c>
      <c r="G19518" t="s">
        <v>412</v>
      </c>
      <c r="H19518">
        <v>117</v>
      </c>
      <c r="I19518" t="s">
        <v>18558</v>
      </c>
      <c r="J19518" t="str">
        <f xml:space="preserve"> IF(Table1[[#This Row],[discount]]&gt;4, "Yes", "No")</f>
        <v>Yes</v>
      </c>
    </row>
    <row r="19519" spans="1:10">
      <c r="A19519" t="s">
        <v>15938</v>
      </c>
      <c r="B19519">
        <v>4</v>
      </c>
      <c r="C19519">
        <v>399</v>
      </c>
      <c r="D19519">
        <v>1800</v>
      </c>
      <c r="E19519">
        <v>77</v>
      </c>
      <c r="F19519" t="s">
        <v>114</v>
      </c>
      <c r="G19519" t="s">
        <v>115</v>
      </c>
      <c r="H19519">
        <v>71</v>
      </c>
      <c r="I19519" t="s">
        <v>9696</v>
      </c>
      <c r="J19519" t="str">
        <f xml:space="preserve"> IF(Table1[[#This Row],[discount]]&gt;4, "Yes", "No")</f>
        <v>Yes</v>
      </c>
    </row>
    <row r="19520" spans="1:10">
      <c r="A19520" t="s">
        <v>7366</v>
      </c>
      <c r="B19520">
        <v>0</v>
      </c>
      <c r="C19520">
        <v>399</v>
      </c>
      <c r="D19520">
        <v>1799</v>
      </c>
      <c r="E19520">
        <v>77</v>
      </c>
      <c r="F19520" t="s">
        <v>10</v>
      </c>
      <c r="G19520" t="s">
        <v>20</v>
      </c>
      <c r="H19520">
        <v>0</v>
      </c>
      <c r="I19520" t="s">
        <v>780</v>
      </c>
      <c r="J19520" t="str">
        <f xml:space="preserve"> IF(Table1[[#This Row],[discount]]&gt;4, "Yes", "No")</f>
        <v>Yes</v>
      </c>
    </row>
    <row r="19521" spans="1:10">
      <c r="A19521" t="s">
        <v>15200</v>
      </c>
      <c r="B19521">
        <v>3.9</v>
      </c>
      <c r="C19521">
        <v>352</v>
      </c>
      <c r="D19521">
        <v>1599</v>
      </c>
      <c r="E19521">
        <v>77</v>
      </c>
      <c r="F19521" t="s">
        <v>114</v>
      </c>
      <c r="G19521" t="s">
        <v>115</v>
      </c>
      <c r="H19521">
        <v>238</v>
      </c>
      <c r="I19521" t="s">
        <v>11258</v>
      </c>
      <c r="J19521" t="str">
        <f xml:space="preserve"> IF(Table1[[#This Row],[discount]]&gt;4, "Yes", "No")</f>
        <v>Yes</v>
      </c>
    </row>
    <row r="19522" spans="1:10">
      <c r="A19522" t="s">
        <v>19079</v>
      </c>
      <c r="B19522">
        <v>4.0999999999999996</v>
      </c>
      <c r="C19522">
        <v>339</v>
      </c>
      <c r="D19522">
        <v>1499</v>
      </c>
      <c r="E19522">
        <v>77</v>
      </c>
      <c r="F19522" t="s">
        <v>108</v>
      </c>
      <c r="G19522" t="s">
        <v>448</v>
      </c>
      <c r="H19522">
        <v>2171</v>
      </c>
      <c r="I19522" t="s">
        <v>8591</v>
      </c>
      <c r="J19522" t="str">
        <f xml:space="preserve"> IF(Table1[[#This Row],[discount]]&gt;4, "Yes", "No")</f>
        <v>Yes</v>
      </c>
    </row>
    <row r="19523" spans="1:10">
      <c r="A19523" t="s">
        <v>20923</v>
      </c>
      <c r="B19523">
        <v>4.2</v>
      </c>
      <c r="C19523">
        <v>339</v>
      </c>
      <c r="D19523">
        <v>1499</v>
      </c>
      <c r="E19523">
        <v>77</v>
      </c>
      <c r="F19523" t="s">
        <v>10</v>
      </c>
      <c r="G19523" t="s">
        <v>399</v>
      </c>
      <c r="H19523">
        <v>1307</v>
      </c>
      <c r="I19523" t="s">
        <v>10165</v>
      </c>
      <c r="J19523" t="str">
        <f xml:space="preserve"> IF(Table1[[#This Row],[discount]]&gt;4, "Yes", "No")</f>
        <v>Yes</v>
      </c>
    </row>
    <row r="19524" spans="1:10">
      <c r="A19524" t="s">
        <v>9920</v>
      </c>
      <c r="B19524">
        <v>3.4</v>
      </c>
      <c r="C19524">
        <v>338</v>
      </c>
      <c r="D19524">
        <v>1499</v>
      </c>
      <c r="E19524">
        <v>77</v>
      </c>
      <c r="F19524" t="s">
        <v>16</v>
      </c>
      <c r="G19524" t="s">
        <v>17</v>
      </c>
      <c r="H19524">
        <v>11</v>
      </c>
      <c r="I19524" t="s">
        <v>9921</v>
      </c>
      <c r="J19524" t="str">
        <f xml:space="preserve"> IF(Table1[[#This Row],[discount]]&gt;4, "Yes", "No")</f>
        <v>Yes</v>
      </c>
    </row>
    <row r="19525" spans="1:10">
      <c r="A19525" t="s">
        <v>2444</v>
      </c>
      <c r="B19525">
        <v>0</v>
      </c>
      <c r="C19525">
        <v>338</v>
      </c>
      <c r="D19525">
        <v>1499</v>
      </c>
      <c r="E19525">
        <v>77</v>
      </c>
      <c r="F19525" t="s">
        <v>16</v>
      </c>
      <c r="G19525" t="s">
        <v>17</v>
      </c>
      <c r="H19525">
        <v>0</v>
      </c>
      <c r="I19525" t="s">
        <v>1680</v>
      </c>
      <c r="J19525" t="str">
        <f xml:space="preserve"> IF(Table1[[#This Row],[discount]]&gt;4, "Yes", "No")</f>
        <v>Yes</v>
      </c>
    </row>
    <row r="19526" spans="1:10">
      <c r="A19526" t="s">
        <v>19079</v>
      </c>
      <c r="B19526">
        <v>4.0999999999999996</v>
      </c>
      <c r="C19526">
        <v>335</v>
      </c>
      <c r="D19526">
        <v>1499</v>
      </c>
      <c r="E19526">
        <v>77</v>
      </c>
      <c r="F19526" t="s">
        <v>108</v>
      </c>
      <c r="G19526" t="s">
        <v>448</v>
      </c>
      <c r="H19526">
        <v>2171</v>
      </c>
      <c r="I19526" t="s">
        <v>8591</v>
      </c>
      <c r="J19526" t="str">
        <f xml:space="preserve"> IF(Table1[[#This Row],[discount]]&gt;4, "Yes", "No")</f>
        <v>Yes</v>
      </c>
    </row>
    <row r="19527" spans="1:10">
      <c r="A19527" t="s">
        <v>2488</v>
      </c>
      <c r="B19527">
        <v>0</v>
      </c>
      <c r="C19527">
        <v>335</v>
      </c>
      <c r="D19527">
        <v>1499</v>
      </c>
      <c r="E19527">
        <v>77</v>
      </c>
      <c r="F19527" t="s">
        <v>114</v>
      </c>
      <c r="G19527" t="s">
        <v>115</v>
      </c>
      <c r="H19527">
        <v>0</v>
      </c>
      <c r="I19527" t="s">
        <v>2489</v>
      </c>
      <c r="J19527" t="str">
        <f xml:space="preserve"> IF(Table1[[#This Row],[discount]]&gt;4, "Yes", "No")</f>
        <v>Yes</v>
      </c>
    </row>
    <row r="19528" spans="1:10">
      <c r="A19528" t="s">
        <v>2497</v>
      </c>
      <c r="B19528">
        <v>0</v>
      </c>
      <c r="C19528">
        <v>334</v>
      </c>
      <c r="D19528">
        <v>1499</v>
      </c>
      <c r="E19528">
        <v>77</v>
      </c>
      <c r="F19528" t="s">
        <v>114</v>
      </c>
      <c r="G19528" t="s">
        <v>115</v>
      </c>
      <c r="H19528">
        <v>0</v>
      </c>
      <c r="I19528" t="s">
        <v>2498</v>
      </c>
      <c r="J19528" t="str">
        <f xml:space="preserve"> IF(Table1[[#This Row],[discount]]&gt;4, "Yes", "No")</f>
        <v>Yes</v>
      </c>
    </row>
    <row r="19529" spans="1:10">
      <c r="A19529" t="s">
        <v>15457</v>
      </c>
      <c r="B19529">
        <v>3.9</v>
      </c>
      <c r="C19529">
        <v>299</v>
      </c>
      <c r="D19529">
        <v>1300</v>
      </c>
      <c r="E19529">
        <v>77</v>
      </c>
      <c r="F19529" t="s">
        <v>16</v>
      </c>
      <c r="G19529" t="s">
        <v>890</v>
      </c>
      <c r="H19529">
        <v>10</v>
      </c>
      <c r="I19529" t="s">
        <v>3929</v>
      </c>
      <c r="J19529" t="str">
        <f xml:space="preserve"> IF(Table1[[#This Row],[discount]]&gt;4, "Yes", "No")</f>
        <v>Yes</v>
      </c>
    </row>
    <row r="19530" spans="1:10">
      <c r="A19530" t="s">
        <v>7028</v>
      </c>
      <c r="B19530">
        <v>0</v>
      </c>
      <c r="C19530">
        <v>297</v>
      </c>
      <c r="D19530">
        <v>1299</v>
      </c>
      <c r="E19530">
        <v>77</v>
      </c>
      <c r="F19530" t="s">
        <v>10</v>
      </c>
      <c r="G19530" t="s">
        <v>20</v>
      </c>
      <c r="H19530">
        <v>0</v>
      </c>
      <c r="I19530" t="s">
        <v>7029</v>
      </c>
      <c r="J19530" t="str">
        <f xml:space="preserve"> IF(Table1[[#This Row],[discount]]&gt;4, "Yes", "No")</f>
        <v>Yes</v>
      </c>
    </row>
    <row r="19531" spans="1:10">
      <c r="A19531" t="s">
        <v>11800</v>
      </c>
      <c r="B19531">
        <v>4.5</v>
      </c>
      <c r="C19531">
        <v>295</v>
      </c>
      <c r="D19531">
        <v>1299</v>
      </c>
      <c r="E19531">
        <v>77</v>
      </c>
      <c r="F19531" t="s">
        <v>10</v>
      </c>
      <c r="G19531" t="s">
        <v>399</v>
      </c>
      <c r="H19531">
        <v>99</v>
      </c>
      <c r="I19531" t="s">
        <v>963</v>
      </c>
      <c r="J19531" t="str">
        <f xml:space="preserve"> IF(Table1[[#This Row],[discount]]&gt;4, "Yes", "No")</f>
        <v>Yes</v>
      </c>
    </row>
    <row r="19532" spans="1:10">
      <c r="A19532" t="s">
        <v>18273</v>
      </c>
      <c r="B19532">
        <v>4.0999999999999996</v>
      </c>
      <c r="C19532">
        <v>295</v>
      </c>
      <c r="D19532">
        <v>1299</v>
      </c>
      <c r="E19532">
        <v>77</v>
      </c>
      <c r="F19532" t="s">
        <v>10</v>
      </c>
      <c r="G19532" t="s">
        <v>399</v>
      </c>
      <c r="H19532">
        <v>65</v>
      </c>
      <c r="I19532" t="s">
        <v>963</v>
      </c>
      <c r="J19532" t="str">
        <f xml:space="preserve"> IF(Table1[[#This Row],[discount]]&gt;4, "Yes", "No")</f>
        <v>Yes</v>
      </c>
    </row>
    <row r="19533" spans="1:10">
      <c r="A19533" t="s">
        <v>11275</v>
      </c>
      <c r="B19533">
        <v>3.6</v>
      </c>
      <c r="C19533">
        <v>295</v>
      </c>
      <c r="D19533">
        <v>1299</v>
      </c>
      <c r="E19533">
        <v>77</v>
      </c>
      <c r="F19533" t="s">
        <v>10</v>
      </c>
      <c r="G19533" t="s">
        <v>399</v>
      </c>
      <c r="H19533">
        <v>47</v>
      </c>
      <c r="I19533" t="s">
        <v>963</v>
      </c>
      <c r="J19533" t="str">
        <f xml:space="preserve"> IF(Table1[[#This Row],[discount]]&gt;4, "Yes", "No")</f>
        <v>Yes</v>
      </c>
    </row>
    <row r="19534" spans="1:10">
      <c r="A19534" t="s">
        <v>11811</v>
      </c>
      <c r="B19534">
        <v>4.5</v>
      </c>
      <c r="C19534">
        <v>295</v>
      </c>
      <c r="D19534">
        <v>1299</v>
      </c>
      <c r="E19534">
        <v>77</v>
      </c>
      <c r="F19534" t="s">
        <v>10</v>
      </c>
      <c r="G19534" t="s">
        <v>399</v>
      </c>
      <c r="H19534">
        <v>10</v>
      </c>
      <c r="I19534" t="s">
        <v>963</v>
      </c>
      <c r="J19534" t="str">
        <f xml:space="preserve"> IF(Table1[[#This Row],[discount]]&gt;4, "Yes", "No")</f>
        <v>Yes</v>
      </c>
    </row>
    <row r="19535" spans="1:10">
      <c r="A19535" t="s">
        <v>19476</v>
      </c>
      <c r="B19535">
        <v>4.3</v>
      </c>
      <c r="C19535">
        <v>295</v>
      </c>
      <c r="D19535">
        <v>1299</v>
      </c>
      <c r="E19535">
        <v>77</v>
      </c>
      <c r="F19535" t="s">
        <v>10</v>
      </c>
      <c r="G19535" t="s">
        <v>399</v>
      </c>
      <c r="H19535">
        <v>9</v>
      </c>
      <c r="I19535" t="s">
        <v>963</v>
      </c>
      <c r="J19535" t="str">
        <f xml:space="preserve"> IF(Table1[[#This Row],[discount]]&gt;4, "Yes", "No")</f>
        <v>Yes</v>
      </c>
    </row>
    <row r="19536" spans="1:10">
      <c r="A19536" t="s">
        <v>9032</v>
      </c>
      <c r="B19536">
        <v>2.5</v>
      </c>
      <c r="C19536">
        <v>295</v>
      </c>
      <c r="D19536">
        <v>1299</v>
      </c>
      <c r="E19536">
        <v>77</v>
      </c>
      <c r="F19536" t="s">
        <v>10</v>
      </c>
      <c r="G19536" t="s">
        <v>399</v>
      </c>
      <c r="H19536">
        <v>6</v>
      </c>
      <c r="I19536" t="s">
        <v>963</v>
      </c>
      <c r="J19536" t="str">
        <f xml:space="preserve"> IF(Table1[[#This Row],[discount]]&gt;4, "Yes", "No")</f>
        <v>Yes</v>
      </c>
    </row>
    <row r="19537" spans="1:10">
      <c r="A19537" t="s">
        <v>13459</v>
      </c>
      <c r="B19537">
        <v>3.8</v>
      </c>
      <c r="C19537">
        <v>295</v>
      </c>
      <c r="D19537">
        <v>1299</v>
      </c>
      <c r="E19537">
        <v>77</v>
      </c>
      <c r="F19537" t="s">
        <v>10</v>
      </c>
      <c r="G19537" t="s">
        <v>399</v>
      </c>
      <c r="H19537">
        <v>5</v>
      </c>
      <c r="I19537" t="s">
        <v>963</v>
      </c>
      <c r="J19537" t="str">
        <f xml:space="preserve"> IF(Table1[[#This Row],[discount]]&gt;4, "Yes", "No")</f>
        <v>Yes</v>
      </c>
    </row>
    <row r="19538" spans="1:10">
      <c r="A19538" t="s">
        <v>6855</v>
      </c>
      <c r="B19538">
        <v>4.7</v>
      </c>
      <c r="C19538">
        <v>295</v>
      </c>
      <c r="D19538">
        <v>1299</v>
      </c>
      <c r="E19538">
        <v>77</v>
      </c>
      <c r="F19538" t="s">
        <v>10</v>
      </c>
      <c r="G19538" t="s">
        <v>399</v>
      </c>
      <c r="H19538">
        <v>3</v>
      </c>
      <c r="I19538" t="s">
        <v>963</v>
      </c>
      <c r="J19538" t="str">
        <f xml:space="preserve"> IF(Table1[[#This Row],[discount]]&gt;4, "Yes", "No")</f>
        <v>Yes</v>
      </c>
    </row>
    <row r="19539" spans="1:10">
      <c r="A19539" t="s">
        <v>6851</v>
      </c>
      <c r="B19539">
        <v>5</v>
      </c>
      <c r="C19539">
        <v>295</v>
      </c>
      <c r="D19539">
        <v>1299</v>
      </c>
      <c r="E19539">
        <v>77</v>
      </c>
      <c r="F19539" t="s">
        <v>10</v>
      </c>
      <c r="G19539" t="s">
        <v>399</v>
      </c>
      <c r="H19539">
        <v>1</v>
      </c>
      <c r="I19539" t="s">
        <v>963</v>
      </c>
      <c r="J19539" t="str">
        <f xml:space="preserve"> IF(Table1[[#This Row],[discount]]&gt;4, "Yes", "No")</f>
        <v>Yes</v>
      </c>
    </row>
    <row r="19540" spans="1:10">
      <c r="A19540" t="s">
        <v>6851</v>
      </c>
      <c r="B19540">
        <v>0</v>
      </c>
      <c r="C19540">
        <v>295</v>
      </c>
      <c r="D19540">
        <v>1299</v>
      </c>
      <c r="E19540">
        <v>77</v>
      </c>
      <c r="F19540" t="s">
        <v>10</v>
      </c>
      <c r="G19540" t="s">
        <v>399</v>
      </c>
      <c r="H19540">
        <v>0</v>
      </c>
      <c r="I19540" t="s">
        <v>963</v>
      </c>
      <c r="J19540" t="str">
        <f xml:space="preserve"> IF(Table1[[#This Row],[discount]]&gt;4, "Yes", "No")</f>
        <v>Yes</v>
      </c>
    </row>
    <row r="19541" spans="1:10">
      <c r="A19541" t="s">
        <v>6852</v>
      </c>
      <c r="B19541">
        <v>0</v>
      </c>
      <c r="C19541">
        <v>295</v>
      </c>
      <c r="D19541">
        <v>1299</v>
      </c>
      <c r="E19541">
        <v>77</v>
      </c>
      <c r="F19541" t="s">
        <v>10</v>
      </c>
      <c r="G19541" t="s">
        <v>399</v>
      </c>
      <c r="H19541">
        <v>0</v>
      </c>
      <c r="I19541" t="s">
        <v>963</v>
      </c>
      <c r="J19541" t="str">
        <f xml:space="preserve"> IF(Table1[[#This Row],[discount]]&gt;4, "Yes", "No")</f>
        <v>Yes</v>
      </c>
    </row>
    <row r="19542" spans="1:10">
      <c r="A19542" t="s">
        <v>6855</v>
      </c>
      <c r="B19542">
        <v>0</v>
      </c>
      <c r="C19542">
        <v>295</v>
      </c>
      <c r="D19542">
        <v>1299</v>
      </c>
      <c r="E19542">
        <v>77</v>
      </c>
      <c r="F19542" t="s">
        <v>10</v>
      </c>
      <c r="G19542" t="s">
        <v>399</v>
      </c>
      <c r="H19542">
        <v>0</v>
      </c>
      <c r="I19542" t="s">
        <v>963</v>
      </c>
      <c r="J19542" t="str">
        <f xml:space="preserve"> IF(Table1[[#This Row],[discount]]&gt;4, "Yes", "No")</f>
        <v>Yes</v>
      </c>
    </row>
    <row r="19543" spans="1:10">
      <c r="A19543" t="s">
        <v>6857</v>
      </c>
      <c r="B19543">
        <v>0</v>
      </c>
      <c r="C19543">
        <v>295</v>
      </c>
      <c r="D19543">
        <v>1299</v>
      </c>
      <c r="E19543">
        <v>77</v>
      </c>
      <c r="F19543" t="s">
        <v>10</v>
      </c>
      <c r="G19543" t="s">
        <v>399</v>
      </c>
      <c r="H19543">
        <v>0</v>
      </c>
      <c r="I19543" t="s">
        <v>963</v>
      </c>
      <c r="J19543" t="str">
        <f xml:space="preserve"> IF(Table1[[#This Row],[discount]]&gt;4, "Yes", "No")</f>
        <v>Yes</v>
      </c>
    </row>
    <row r="19544" spans="1:10">
      <c r="A19544" t="s">
        <v>6859</v>
      </c>
      <c r="B19544">
        <v>0</v>
      </c>
      <c r="C19544">
        <v>295</v>
      </c>
      <c r="D19544">
        <v>1299</v>
      </c>
      <c r="E19544">
        <v>77</v>
      </c>
      <c r="F19544" t="s">
        <v>10</v>
      </c>
      <c r="G19544" t="s">
        <v>399</v>
      </c>
      <c r="H19544">
        <v>0</v>
      </c>
      <c r="I19544" t="s">
        <v>963</v>
      </c>
      <c r="J19544" t="str">
        <f xml:space="preserve"> IF(Table1[[#This Row],[discount]]&gt;4, "Yes", "No")</f>
        <v>Yes</v>
      </c>
    </row>
    <row r="19545" spans="1:10">
      <c r="A19545" t="s">
        <v>6871</v>
      </c>
      <c r="B19545">
        <v>0</v>
      </c>
      <c r="C19545">
        <v>295</v>
      </c>
      <c r="D19545">
        <v>1299</v>
      </c>
      <c r="E19545">
        <v>77</v>
      </c>
      <c r="F19545" t="s">
        <v>10</v>
      </c>
      <c r="G19545" t="s">
        <v>399</v>
      </c>
      <c r="H19545">
        <v>0</v>
      </c>
      <c r="I19545" t="s">
        <v>963</v>
      </c>
      <c r="J19545" t="str">
        <f xml:space="preserve"> IF(Table1[[#This Row],[discount]]&gt;4, "Yes", "No")</f>
        <v>Yes</v>
      </c>
    </row>
    <row r="19546" spans="1:10">
      <c r="A19546" t="s">
        <v>6883</v>
      </c>
      <c r="B19546">
        <v>0</v>
      </c>
      <c r="C19546">
        <v>295</v>
      </c>
      <c r="D19546">
        <v>1299</v>
      </c>
      <c r="E19546">
        <v>77</v>
      </c>
      <c r="F19546" t="s">
        <v>10</v>
      </c>
      <c r="G19546" t="s">
        <v>399</v>
      </c>
      <c r="H19546">
        <v>0</v>
      </c>
      <c r="I19546" t="s">
        <v>963</v>
      </c>
      <c r="J19546" t="str">
        <f xml:space="preserve"> IF(Table1[[#This Row],[discount]]&gt;4, "Yes", "No")</f>
        <v>Yes</v>
      </c>
    </row>
    <row r="19547" spans="1:10">
      <c r="A19547" t="s">
        <v>6886</v>
      </c>
      <c r="B19547">
        <v>0</v>
      </c>
      <c r="C19547">
        <v>295</v>
      </c>
      <c r="D19547">
        <v>1299</v>
      </c>
      <c r="E19547">
        <v>77</v>
      </c>
      <c r="F19547" t="s">
        <v>10</v>
      </c>
      <c r="G19547" t="s">
        <v>399</v>
      </c>
      <c r="H19547">
        <v>0</v>
      </c>
      <c r="I19547" t="s">
        <v>963</v>
      </c>
      <c r="J19547" t="str">
        <f xml:space="preserve"> IF(Table1[[#This Row],[discount]]&gt;4, "Yes", "No")</f>
        <v>Yes</v>
      </c>
    </row>
    <row r="19548" spans="1:10">
      <c r="A19548" t="s">
        <v>6903</v>
      </c>
      <c r="B19548">
        <v>0</v>
      </c>
      <c r="C19548">
        <v>295</v>
      </c>
      <c r="D19548">
        <v>1299</v>
      </c>
      <c r="E19548">
        <v>77</v>
      </c>
      <c r="F19548" t="s">
        <v>10</v>
      </c>
      <c r="G19548" t="s">
        <v>399</v>
      </c>
      <c r="H19548">
        <v>0</v>
      </c>
      <c r="I19548" t="s">
        <v>963</v>
      </c>
      <c r="J19548" t="str">
        <f xml:space="preserve"> IF(Table1[[#This Row],[discount]]&gt;4, "Yes", "No")</f>
        <v>Yes</v>
      </c>
    </row>
    <row r="19549" spans="1:10">
      <c r="A19549" t="s">
        <v>6905</v>
      </c>
      <c r="B19549">
        <v>0</v>
      </c>
      <c r="C19549">
        <v>295</v>
      </c>
      <c r="D19549">
        <v>1299</v>
      </c>
      <c r="E19549">
        <v>77</v>
      </c>
      <c r="F19549" t="s">
        <v>10</v>
      </c>
      <c r="G19549" t="s">
        <v>399</v>
      </c>
      <c r="H19549">
        <v>0</v>
      </c>
      <c r="I19549" t="s">
        <v>963</v>
      </c>
      <c r="J19549" t="str">
        <f xml:space="preserve"> IF(Table1[[#This Row],[discount]]&gt;4, "Yes", "No")</f>
        <v>Yes</v>
      </c>
    </row>
    <row r="19550" spans="1:10">
      <c r="A19550" t="s">
        <v>6906</v>
      </c>
      <c r="B19550">
        <v>0</v>
      </c>
      <c r="C19550">
        <v>295</v>
      </c>
      <c r="D19550">
        <v>1299</v>
      </c>
      <c r="E19550">
        <v>77</v>
      </c>
      <c r="F19550" t="s">
        <v>10</v>
      </c>
      <c r="G19550" t="s">
        <v>399</v>
      </c>
      <c r="H19550">
        <v>0</v>
      </c>
      <c r="I19550" t="s">
        <v>963</v>
      </c>
      <c r="J19550" t="str">
        <f xml:space="preserve"> IF(Table1[[#This Row],[discount]]&gt;4, "Yes", "No")</f>
        <v>Yes</v>
      </c>
    </row>
    <row r="19551" spans="1:10">
      <c r="A19551" t="s">
        <v>20998</v>
      </c>
      <c r="B19551">
        <v>4.2</v>
      </c>
      <c r="C19551">
        <v>294</v>
      </c>
      <c r="D19551">
        <v>1299</v>
      </c>
      <c r="E19551">
        <v>77</v>
      </c>
      <c r="F19551" t="s">
        <v>10</v>
      </c>
      <c r="G19551" t="s">
        <v>399</v>
      </c>
      <c r="H19551">
        <v>23</v>
      </c>
      <c r="I19551" t="s">
        <v>963</v>
      </c>
      <c r="J19551" t="str">
        <f xml:space="preserve"> IF(Table1[[#This Row],[discount]]&gt;4, "Yes", "No")</f>
        <v>Yes</v>
      </c>
    </row>
    <row r="19552" spans="1:10">
      <c r="A19552" t="s">
        <v>20922</v>
      </c>
      <c r="B19552">
        <v>4.2</v>
      </c>
      <c r="C19552">
        <v>289</v>
      </c>
      <c r="D19552">
        <v>1299</v>
      </c>
      <c r="E19552">
        <v>77</v>
      </c>
      <c r="F19552" t="s">
        <v>10</v>
      </c>
      <c r="G19552" t="s">
        <v>399</v>
      </c>
      <c r="H19552">
        <v>3593</v>
      </c>
      <c r="I19552" t="s">
        <v>1004</v>
      </c>
      <c r="J19552" t="str">
        <f xml:space="preserve"> IF(Table1[[#This Row],[discount]]&gt;4, "Yes", "No")</f>
        <v>Yes</v>
      </c>
    </row>
    <row r="19553" spans="1:10">
      <c r="A19553" t="s">
        <v>20937</v>
      </c>
      <c r="B19553">
        <v>4.2</v>
      </c>
      <c r="C19553">
        <v>289</v>
      </c>
      <c r="D19553">
        <v>1299</v>
      </c>
      <c r="E19553">
        <v>77</v>
      </c>
      <c r="F19553" t="s">
        <v>10</v>
      </c>
      <c r="G19553" t="s">
        <v>399</v>
      </c>
      <c r="H19553">
        <v>3593</v>
      </c>
      <c r="I19553" t="s">
        <v>1004</v>
      </c>
      <c r="J19553" t="str">
        <f xml:space="preserve"> IF(Table1[[#This Row],[discount]]&gt;4, "Yes", "No")</f>
        <v>Yes</v>
      </c>
    </row>
    <row r="19554" spans="1:10">
      <c r="A19554" t="s">
        <v>6733</v>
      </c>
      <c r="B19554">
        <v>4.0999999999999996</v>
      </c>
      <c r="C19554">
        <v>271</v>
      </c>
      <c r="D19554">
        <v>1200</v>
      </c>
      <c r="E19554">
        <v>77</v>
      </c>
      <c r="F19554" t="s">
        <v>10</v>
      </c>
      <c r="G19554" t="s">
        <v>399</v>
      </c>
      <c r="H19554">
        <v>134</v>
      </c>
      <c r="I19554" t="s">
        <v>987</v>
      </c>
      <c r="J19554" t="str">
        <f xml:space="preserve"> IF(Table1[[#This Row],[discount]]&gt;4, "Yes", "No")</f>
        <v>Yes</v>
      </c>
    </row>
    <row r="19555" spans="1:10">
      <c r="A19555" t="s">
        <v>13013</v>
      </c>
      <c r="B19555">
        <v>3.8</v>
      </c>
      <c r="C19555">
        <v>269</v>
      </c>
      <c r="D19555">
        <v>1199</v>
      </c>
      <c r="E19555">
        <v>77</v>
      </c>
      <c r="F19555" t="s">
        <v>16</v>
      </c>
      <c r="G19555" t="s">
        <v>180</v>
      </c>
      <c r="H19555">
        <v>20592</v>
      </c>
      <c r="I19555" t="s">
        <v>2428</v>
      </c>
      <c r="J19555" t="str">
        <f xml:space="preserve"> IF(Table1[[#This Row],[discount]]&gt;4, "Yes", "No")</f>
        <v>Yes</v>
      </c>
    </row>
    <row r="19556" spans="1:10">
      <c r="A19556" t="s">
        <v>19460</v>
      </c>
      <c r="B19556">
        <v>4.3</v>
      </c>
      <c r="C19556">
        <v>269</v>
      </c>
      <c r="D19556">
        <v>1200</v>
      </c>
      <c r="E19556">
        <v>77</v>
      </c>
      <c r="F19556" t="s">
        <v>10</v>
      </c>
      <c r="G19556" t="s">
        <v>399</v>
      </c>
      <c r="H19556">
        <v>1747</v>
      </c>
      <c r="I19556" t="s">
        <v>987</v>
      </c>
      <c r="J19556" t="str">
        <f xml:space="preserve"> IF(Table1[[#This Row],[discount]]&gt;4, "Yes", "No")</f>
        <v>Yes</v>
      </c>
    </row>
    <row r="19557" spans="1:10">
      <c r="A19557" t="s">
        <v>6733</v>
      </c>
      <c r="B19557">
        <v>4.2</v>
      </c>
      <c r="C19557">
        <v>269</v>
      </c>
      <c r="D19557">
        <v>1200</v>
      </c>
      <c r="E19557">
        <v>77</v>
      </c>
      <c r="F19557" t="s">
        <v>10</v>
      </c>
      <c r="G19557" t="s">
        <v>399</v>
      </c>
      <c r="H19557">
        <v>1108</v>
      </c>
      <c r="I19557" t="s">
        <v>987</v>
      </c>
      <c r="J19557" t="str">
        <f xml:space="preserve"> IF(Table1[[#This Row],[discount]]&gt;4, "Yes", "No")</f>
        <v>Yes</v>
      </c>
    </row>
    <row r="19558" spans="1:10">
      <c r="A19558" t="s">
        <v>11185</v>
      </c>
      <c r="B19558">
        <v>3.6</v>
      </c>
      <c r="C19558">
        <v>268</v>
      </c>
      <c r="D19558">
        <v>1200</v>
      </c>
      <c r="E19558">
        <v>77</v>
      </c>
      <c r="F19558" t="s">
        <v>10</v>
      </c>
      <c r="G19558" t="s">
        <v>20</v>
      </c>
      <c r="H19558">
        <v>76</v>
      </c>
      <c r="I19558" t="s">
        <v>11186</v>
      </c>
      <c r="J19558" t="str">
        <f xml:space="preserve"> IF(Table1[[#This Row],[discount]]&gt;4, "Yes", "No")</f>
        <v>Yes</v>
      </c>
    </row>
    <row r="19559" spans="1:10">
      <c r="A19559" t="s">
        <v>3244</v>
      </c>
      <c r="B19559">
        <v>0</v>
      </c>
      <c r="C19559">
        <v>265</v>
      </c>
      <c r="D19559">
        <v>1199</v>
      </c>
      <c r="E19559">
        <v>77</v>
      </c>
      <c r="F19559" t="s">
        <v>108</v>
      </c>
      <c r="G19559" t="s">
        <v>448</v>
      </c>
      <c r="H19559">
        <v>0</v>
      </c>
      <c r="I19559" t="s">
        <v>2126</v>
      </c>
      <c r="J19559" t="str">
        <f xml:space="preserve"> IF(Table1[[#This Row],[discount]]&gt;4, "Yes", "No")</f>
        <v>Yes</v>
      </c>
    </row>
    <row r="19560" spans="1:10">
      <c r="A19560" t="s">
        <v>19432</v>
      </c>
      <c r="B19560">
        <v>4.3</v>
      </c>
      <c r="C19560">
        <v>263</v>
      </c>
      <c r="D19560">
        <v>1178</v>
      </c>
      <c r="E19560">
        <v>77</v>
      </c>
      <c r="F19560" t="s">
        <v>10</v>
      </c>
      <c r="G19560" t="s">
        <v>399</v>
      </c>
      <c r="H19560">
        <v>795</v>
      </c>
      <c r="I19560" t="s">
        <v>19433</v>
      </c>
      <c r="J19560" t="str">
        <f xml:space="preserve"> IF(Table1[[#This Row],[discount]]&gt;4, "Yes", "No")</f>
        <v>Yes</v>
      </c>
    </row>
    <row r="19561" spans="1:10">
      <c r="A19561" t="s">
        <v>7099</v>
      </c>
      <c r="B19561">
        <v>0</v>
      </c>
      <c r="C19561">
        <v>249</v>
      </c>
      <c r="D19561">
        <v>1099</v>
      </c>
      <c r="E19561">
        <v>77</v>
      </c>
      <c r="F19561" t="s">
        <v>10</v>
      </c>
      <c r="G19561" t="s">
        <v>20</v>
      </c>
      <c r="H19561">
        <v>0</v>
      </c>
      <c r="I19561" t="s">
        <v>1354</v>
      </c>
      <c r="J19561" t="str">
        <f xml:space="preserve"> IF(Table1[[#This Row],[discount]]&gt;4, "Yes", "No")</f>
        <v>Yes</v>
      </c>
    </row>
    <row r="19562" spans="1:10">
      <c r="A19562" t="s">
        <v>17614</v>
      </c>
      <c r="B19562">
        <v>4.0999999999999996</v>
      </c>
      <c r="C19562">
        <v>243</v>
      </c>
      <c r="D19562">
        <v>1099</v>
      </c>
      <c r="E19562">
        <v>77</v>
      </c>
      <c r="F19562" t="s">
        <v>16</v>
      </c>
      <c r="G19562" t="s">
        <v>479</v>
      </c>
      <c r="H19562">
        <v>60</v>
      </c>
      <c r="I19562" t="s">
        <v>17615</v>
      </c>
      <c r="J19562" t="str">
        <f xml:space="preserve"> IF(Table1[[#This Row],[discount]]&gt;4, "Yes", "No")</f>
        <v>Yes</v>
      </c>
    </row>
    <row r="19563" spans="1:10">
      <c r="A19563" t="s">
        <v>23083</v>
      </c>
      <c r="B19563">
        <v>4.0999999999999996</v>
      </c>
      <c r="C19563">
        <v>229</v>
      </c>
      <c r="D19563">
        <v>999</v>
      </c>
      <c r="E19563">
        <v>77</v>
      </c>
      <c r="F19563" t="s">
        <v>108</v>
      </c>
      <c r="G19563" t="s">
        <v>448</v>
      </c>
      <c r="H19563">
        <v>35177</v>
      </c>
      <c r="I19563" t="s">
        <v>10036</v>
      </c>
      <c r="J19563" t="str">
        <f xml:space="preserve"> IF(Table1[[#This Row],[discount]]&gt;4, "Yes", "No")</f>
        <v>Yes</v>
      </c>
    </row>
    <row r="19564" spans="1:10">
      <c r="A19564" t="s">
        <v>23209</v>
      </c>
      <c r="B19564">
        <v>3.9</v>
      </c>
      <c r="C19564">
        <v>229</v>
      </c>
      <c r="D19564">
        <v>999</v>
      </c>
      <c r="E19564">
        <v>77</v>
      </c>
      <c r="F19564" t="s">
        <v>10</v>
      </c>
      <c r="G19564" t="s">
        <v>20</v>
      </c>
      <c r="H19564">
        <v>1726</v>
      </c>
      <c r="I19564" t="s">
        <v>16518</v>
      </c>
      <c r="J19564" t="str">
        <f xml:space="preserve"> IF(Table1[[#This Row],[discount]]&gt;4, "Yes", "No")</f>
        <v>Yes</v>
      </c>
    </row>
    <row r="19565" spans="1:10">
      <c r="A19565" t="s">
        <v>22708</v>
      </c>
      <c r="B19565">
        <v>4</v>
      </c>
      <c r="C19565">
        <v>229</v>
      </c>
      <c r="D19565">
        <v>999</v>
      </c>
      <c r="E19565">
        <v>77</v>
      </c>
      <c r="F19565" t="s">
        <v>10</v>
      </c>
      <c r="G19565" t="s">
        <v>20</v>
      </c>
      <c r="H19565">
        <v>44</v>
      </c>
      <c r="I19565" t="s">
        <v>17120</v>
      </c>
      <c r="J19565" t="str">
        <f xml:space="preserve"> IF(Table1[[#This Row],[discount]]&gt;4, "Yes", "No")</f>
        <v>Yes</v>
      </c>
    </row>
    <row r="19566" spans="1:10">
      <c r="A19566" t="s">
        <v>23377</v>
      </c>
      <c r="B19566">
        <v>4.0999999999999996</v>
      </c>
      <c r="C19566">
        <v>229</v>
      </c>
      <c r="D19566">
        <v>999</v>
      </c>
      <c r="E19566">
        <v>77</v>
      </c>
      <c r="F19566" t="s">
        <v>10</v>
      </c>
      <c r="G19566" t="s">
        <v>399</v>
      </c>
      <c r="H19566">
        <v>15</v>
      </c>
      <c r="I19566" t="s">
        <v>2272</v>
      </c>
      <c r="J19566" t="str">
        <f xml:space="preserve"> IF(Table1[[#This Row],[discount]]&gt;4, "Yes", "No")</f>
        <v>Yes</v>
      </c>
    </row>
    <row r="19567" spans="1:10">
      <c r="A19567" t="s">
        <v>23149</v>
      </c>
      <c r="B19567">
        <v>3.9</v>
      </c>
      <c r="C19567">
        <v>229</v>
      </c>
      <c r="D19567">
        <v>999</v>
      </c>
      <c r="E19567">
        <v>77</v>
      </c>
      <c r="F19567" t="s">
        <v>114</v>
      </c>
      <c r="G19567" t="s">
        <v>115</v>
      </c>
      <c r="H19567">
        <v>12</v>
      </c>
      <c r="I19567" t="s">
        <v>662</v>
      </c>
      <c r="J19567" t="str">
        <f xml:space="preserve"> IF(Table1[[#This Row],[discount]]&gt;4, "Yes", "No")</f>
        <v>Yes</v>
      </c>
    </row>
    <row r="19568" spans="1:10">
      <c r="A19568" t="s">
        <v>23350</v>
      </c>
      <c r="B19568">
        <v>4.8</v>
      </c>
      <c r="C19568">
        <v>229</v>
      </c>
      <c r="D19568">
        <v>999</v>
      </c>
      <c r="E19568">
        <v>77</v>
      </c>
      <c r="F19568" t="s">
        <v>10</v>
      </c>
      <c r="G19568" t="s">
        <v>399</v>
      </c>
      <c r="H19568">
        <v>6</v>
      </c>
      <c r="I19568" t="s">
        <v>2272</v>
      </c>
      <c r="J19568" t="str">
        <f xml:space="preserve"> IF(Table1[[#This Row],[discount]]&gt;4, "Yes", "No")</f>
        <v>Yes</v>
      </c>
    </row>
    <row r="19569" spans="1:10">
      <c r="A19569" t="s">
        <v>23181</v>
      </c>
      <c r="B19569">
        <v>3</v>
      </c>
      <c r="C19569">
        <v>229</v>
      </c>
      <c r="D19569">
        <v>999</v>
      </c>
      <c r="E19569">
        <v>77</v>
      </c>
      <c r="F19569" t="s">
        <v>114</v>
      </c>
      <c r="G19569" t="s">
        <v>115</v>
      </c>
      <c r="H19569">
        <v>5</v>
      </c>
      <c r="I19569" t="s">
        <v>5657</v>
      </c>
      <c r="J19569" t="str">
        <f xml:space="preserve"> IF(Table1[[#This Row],[discount]]&gt;4, "Yes", "No")</f>
        <v>Yes</v>
      </c>
    </row>
    <row r="19570" spans="1:10">
      <c r="A19570" t="s">
        <v>23385</v>
      </c>
      <c r="B19570">
        <v>3</v>
      </c>
      <c r="C19570">
        <v>229</v>
      </c>
      <c r="D19570">
        <v>999</v>
      </c>
      <c r="E19570">
        <v>77</v>
      </c>
      <c r="F19570" t="s">
        <v>10</v>
      </c>
      <c r="G19570" t="s">
        <v>399</v>
      </c>
      <c r="H19570">
        <v>4</v>
      </c>
      <c r="I19570" t="s">
        <v>6832</v>
      </c>
      <c r="J19570" t="str">
        <f xml:space="preserve"> IF(Table1[[#This Row],[discount]]&gt;4, "Yes", "No")</f>
        <v>Yes</v>
      </c>
    </row>
    <row r="19571" spans="1:10">
      <c r="A19571" t="s">
        <v>22613</v>
      </c>
      <c r="B19571">
        <v>3</v>
      </c>
      <c r="C19571">
        <v>229</v>
      </c>
      <c r="D19571">
        <v>999</v>
      </c>
      <c r="E19571">
        <v>77</v>
      </c>
      <c r="F19571" t="s">
        <v>10</v>
      </c>
      <c r="G19571" t="s">
        <v>11</v>
      </c>
      <c r="H19571">
        <v>3</v>
      </c>
      <c r="I19571" t="s">
        <v>22614</v>
      </c>
      <c r="J19571" t="str">
        <f xml:space="preserve"> IF(Table1[[#This Row],[discount]]&gt;4, "Yes", "No")</f>
        <v>Yes</v>
      </c>
    </row>
    <row r="19572" spans="1:10">
      <c r="A19572" t="s">
        <v>701</v>
      </c>
      <c r="B19572">
        <v>3</v>
      </c>
      <c r="C19572">
        <v>229</v>
      </c>
      <c r="D19572">
        <v>999</v>
      </c>
      <c r="E19572">
        <v>77</v>
      </c>
      <c r="F19572" t="s">
        <v>114</v>
      </c>
      <c r="G19572" t="s">
        <v>115</v>
      </c>
      <c r="H19572">
        <v>3</v>
      </c>
      <c r="I19572" t="s">
        <v>636</v>
      </c>
      <c r="J19572" t="str">
        <f xml:space="preserve"> IF(Table1[[#This Row],[discount]]&gt;4, "Yes", "No")</f>
        <v>Yes</v>
      </c>
    </row>
    <row r="19573" spans="1:10">
      <c r="A19573" t="s">
        <v>23217</v>
      </c>
      <c r="B19573">
        <v>4.3</v>
      </c>
      <c r="C19573">
        <v>229</v>
      </c>
      <c r="D19573">
        <v>999</v>
      </c>
      <c r="E19573">
        <v>77</v>
      </c>
      <c r="F19573" t="s">
        <v>10</v>
      </c>
      <c r="G19573" t="s">
        <v>20</v>
      </c>
      <c r="H19573">
        <v>3</v>
      </c>
      <c r="I19573" t="s">
        <v>23218</v>
      </c>
      <c r="J19573" t="str">
        <f xml:space="preserve"> IF(Table1[[#This Row],[discount]]&gt;4, "Yes", "No")</f>
        <v>Yes</v>
      </c>
    </row>
    <row r="19574" spans="1:10">
      <c r="A19574" t="s">
        <v>559</v>
      </c>
      <c r="B19574">
        <v>0</v>
      </c>
      <c r="C19574">
        <v>229</v>
      </c>
      <c r="D19574">
        <v>999</v>
      </c>
      <c r="E19574">
        <v>77</v>
      </c>
      <c r="F19574" t="s">
        <v>16</v>
      </c>
      <c r="G19574" t="s">
        <v>479</v>
      </c>
      <c r="H19574">
        <v>0</v>
      </c>
      <c r="I19574" t="s">
        <v>560</v>
      </c>
      <c r="J19574" t="str">
        <f xml:space="preserve"> IF(Table1[[#This Row],[discount]]&gt;4, "Yes", "No")</f>
        <v>Yes</v>
      </c>
    </row>
    <row r="19575" spans="1:10">
      <c r="A19575" t="s">
        <v>561</v>
      </c>
      <c r="B19575">
        <v>0</v>
      </c>
      <c r="C19575">
        <v>229</v>
      </c>
      <c r="D19575">
        <v>999</v>
      </c>
      <c r="E19575">
        <v>77</v>
      </c>
      <c r="F19575" t="s">
        <v>16</v>
      </c>
      <c r="G19575" t="s">
        <v>479</v>
      </c>
      <c r="H19575">
        <v>0</v>
      </c>
      <c r="I19575" t="s">
        <v>560</v>
      </c>
      <c r="J19575" t="str">
        <f xml:space="preserve"> IF(Table1[[#This Row],[discount]]&gt;4, "Yes", "No")</f>
        <v>Yes</v>
      </c>
    </row>
    <row r="19576" spans="1:10">
      <c r="A19576" t="s">
        <v>562</v>
      </c>
      <c r="B19576">
        <v>0</v>
      </c>
      <c r="C19576">
        <v>229</v>
      </c>
      <c r="D19576">
        <v>999</v>
      </c>
      <c r="E19576">
        <v>77</v>
      </c>
      <c r="F19576" t="s">
        <v>16</v>
      </c>
      <c r="G19576" t="s">
        <v>479</v>
      </c>
      <c r="H19576">
        <v>0</v>
      </c>
      <c r="I19576" t="s">
        <v>560</v>
      </c>
      <c r="J19576" t="str">
        <f xml:space="preserve"> IF(Table1[[#This Row],[discount]]&gt;4, "Yes", "No")</f>
        <v>Yes</v>
      </c>
    </row>
    <row r="19577" spans="1:10">
      <c r="A19577" t="s">
        <v>563</v>
      </c>
      <c r="B19577">
        <v>0</v>
      </c>
      <c r="C19577">
        <v>229</v>
      </c>
      <c r="D19577">
        <v>999</v>
      </c>
      <c r="E19577">
        <v>77</v>
      </c>
      <c r="F19577" t="s">
        <v>16</v>
      </c>
      <c r="G19577" t="s">
        <v>479</v>
      </c>
      <c r="H19577">
        <v>0</v>
      </c>
      <c r="I19577" t="s">
        <v>560</v>
      </c>
      <c r="J19577" t="str">
        <f xml:space="preserve"> IF(Table1[[#This Row],[discount]]&gt;4, "Yes", "No")</f>
        <v>Yes</v>
      </c>
    </row>
    <row r="19578" spans="1:10">
      <c r="A19578" t="s">
        <v>564</v>
      </c>
      <c r="B19578">
        <v>0</v>
      </c>
      <c r="C19578">
        <v>229</v>
      </c>
      <c r="D19578">
        <v>999</v>
      </c>
      <c r="E19578">
        <v>77</v>
      </c>
      <c r="F19578" t="s">
        <v>16</v>
      </c>
      <c r="G19578" t="s">
        <v>479</v>
      </c>
      <c r="H19578">
        <v>0</v>
      </c>
      <c r="I19578" t="s">
        <v>560</v>
      </c>
      <c r="J19578" t="str">
        <f xml:space="preserve"> IF(Table1[[#This Row],[discount]]&gt;4, "Yes", "No")</f>
        <v>Yes</v>
      </c>
    </row>
    <row r="19579" spans="1:10">
      <c r="A19579" t="s">
        <v>565</v>
      </c>
      <c r="B19579">
        <v>0</v>
      </c>
      <c r="C19579">
        <v>229</v>
      </c>
      <c r="D19579">
        <v>999</v>
      </c>
      <c r="E19579">
        <v>77</v>
      </c>
      <c r="F19579" t="s">
        <v>16</v>
      </c>
      <c r="G19579" t="s">
        <v>479</v>
      </c>
      <c r="H19579">
        <v>0</v>
      </c>
      <c r="I19579" t="s">
        <v>560</v>
      </c>
      <c r="J19579" t="str">
        <f xml:space="preserve"> IF(Table1[[#This Row],[discount]]&gt;4, "Yes", "No")</f>
        <v>Yes</v>
      </c>
    </row>
    <row r="19580" spans="1:10">
      <c r="A19580" t="s">
        <v>566</v>
      </c>
      <c r="B19580">
        <v>0</v>
      </c>
      <c r="C19580">
        <v>229</v>
      </c>
      <c r="D19580">
        <v>999</v>
      </c>
      <c r="E19580">
        <v>77</v>
      </c>
      <c r="F19580" t="s">
        <v>16</v>
      </c>
      <c r="G19580" t="s">
        <v>479</v>
      </c>
      <c r="H19580">
        <v>0</v>
      </c>
      <c r="I19580" t="s">
        <v>560</v>
      </c>
      <c r="J19580" t="str">
        <f xml:space="preserve"> IF(Table1[[#This Row],[discount]]&gt;4, "Yes", "No")</f>
        <v>Yes</v>
      </c>
    </row>
    <row r="19581" spans="1:10">
      <c r="A19581" t="s">
        <v>567</v>
      </c>
      <c r="B19581">
        <v>0</v>
      </c>
      <c r="C19581">
        <v>229</v>
      </c>
      <c r="D19581">
        <v>999</v>
      </c>
      <c r="E19581">
        <v>77</v>
      </c>
      <c r="F19581" t="s">
        <v>16</v>
      </c>
      <c r="G19581" t="s">
        <v>479</v>
      </c>
      <c r="H19581">
        <v>0</v>
      </c>
      <c r="I19581" t="s">
        <v>560</v>
      </c>
      <c r="J19581" t="str">
        <f xml:space="preserve"> IF(Table1[[#This Row],[discount]]&gt;4, "Yes", "No")</f>
        <v>Yes</v>
      </c>
    </row>
    <row r="19582" spans="1:10">
      <c r="A19582" t="s">
        <v>568</v>
      </c>
      <c r="B19582">
        <v>0</v>
      </c>
      <c r="C19582">
        <v>229</v>
      </c>
      <c r="D19582">
        <v>999</v>
      </c>
      <c r="E19582">
        <v>77</v>
      </c>
      <c r="F19582" t="s">
        <v>16</v>
      </c>
      <c r="G19582" t="s">
        <v>479</v>
      </c>
      <c r="H19582">
        <v>0</v>
      </c>
      <c r="I19582" t="s">
        <v>569</v>
      </c>
      <c r="J19582" t="str">
        <f xml:space="preserve"> IF(Table1[[#This Row],[discount]]&gt;4, "Yes", "No")</f>
        <v>Yes</v>
      </c>
    </row>
    <row r="19583" spans="1:10">
      <c r="A19583" t="s">
        <v>644</v>
      </c>
      <c r="B19583">
        <v>0</v>
      </c>
      <c r="C19583">
        <v>229</v>
      </c>
      <c r="D19583">
        <v>999</v>
      </c>
      <c r="E19583">
        <v>77</v>
      </c>
      <c r="F19583" t="s">
        <v>114</v>
      </c>
      <c r="G19583" t="s">
        <v>115</v>
      </c>
      <c r="H19583">
        <v>0</v>
      </c>
      <c r="I19583" t="s">
        <v>645</v>
      </c>
      <c r="J19583" t="str">
        <f xml:space="preserve"> IF(Table1[[#This Row],[discount]]&gt;4, "Yes", "No")</f>
        <v>Yes</v>
      </c>
    </row>
    <row r="19584" spans="1:10">
      <c r="A19584" t="s">
        <v>697</v>
      </c>
      <c r="B19584">
        <v>0</v>
      </c>
      <c r="C19584">
        <v>229</v>
      </c>
      <c r="D19584">
        <v>999</v>
      </c>
      <c r="E19584">
        <v>77</v>
      </c>
      <c r="F19584" t="s">
        <v>114</v>
      </c>
      <c r="G19584" t="s">
        <v>115</v>
      </c>
      <c r="H19584">
        <v>0</v>
      </c>
      <c r="I19584" t="s">
        <v>698</v>
      </c>
      <c r="J19584" t="str">
        <f xml:space="preserve"> IF(Table1[[#This Row],[discount]]&gt;4, "Yes", "No")</f>
        <v>Yes</v>
      </c>
    </row>
    <row r="19585" spans="1:10">
      <c r="A19585" t="s">
        <v>700</v>
      </c>
      <c r="B19585">
        <v>0</v>
      </c>
      <c r="C19585">
        <v>229</v>
      </c>
      <c r="D19585">
        <v>999</v>
      </c>
      <c r="E19585">
        <v>77</v>
      </c>
      <c r="F19585" t="s">
        <v>114</v>
      </c>
      <c r="G19585" t="s">
        <v>115</v>
      </c>
      <c r="H19585">
        <v>0</v>
      </c>
      <c r="I19585" t="s">
        <v>645</v>
      </c>
      <c r="J19585" t="str">
        <f xml:space="preserve"> IF(Table1[[#This Row],[discount]]&gt;4, "Yes", "No")</f>
        <v>Yes</v>
      </c>
    </row>
    <row r="19586" spans="1:10">
      <c r="A19586" t="s">
        <v>710</v>
      </c>
      <c r="B19586">
        <v>0</v>
      </c>
      <c r="C19586">
        <v>229</v>
      </c>
      <c r="D19586">
        <v>999</v>
      </c>
      <c r="E19586">
        <v>77</v>
      </c>
      <c r="F19586" t="s">
        <v>114</v>
      </c>
      <c r="G19586" t="s">
        <v>115</v>
      </c>
      <c r="H19586">
        <v>0</v>
      </c>
      <c r="I19586" t="s">
        <v>711</v>
      </c>
      <c r="J19586" t="str">
        <f xml:space="preserve"> IF(Table1[[#This Row],[discount]]&gt;4, "Yes", "No")</f>
        <v>Yes</v>
      </c>
    </row>
    <row r="19587" spans="1:10">
      <c r="A19587" t="s">
        <v>23180</v>
      </c>
      <c r="B19587">
        <v>3.9</v>
      </c>
      <c r="C19587">
        <v>227</v>
      </c>
      <c r="D19587">
        <v>999</v>
      </c>
      <c r="E19587">
        <v>77</v>
      </c>
      <c r="F19587" t="s">
        <v>114</v>
      </c>
      <c r="G19587" t="s">
        <v>115</v>
      </c>
      <c r="H19587">
        <v>34</v>
      </c>
      <c r="I19587" t="s">
        <v>8633</v>
      </c>
      <c r="J19587" t="str">
        <f xml:space="preserve"> IF(Table1[[#This Row],[discount]]&gt;4, "Yes", "No")</f>
        <v>Yes</v>
      </c>
    </row>
    <row r="19588" spans="1:10">
      <c r="A19588" t="s">
        <v>23178</v>
      </c>
      <c r="B19588">
        <v>4</v>
      </c>
      <c r="C19588">
        <v>226</v>
      </c>
      <c r="D19588">
        <v>999</v>
      </c>
      <c r="E19588">
        <v>77</v>
      </c>
      <c r="F19588" t="s">
        <v>114</v>
      </c>
      <c r="G19588" t="s">
        <v>115</v>
      </c>
      <c r="H19588">
        <v>4</v>
      </c>
      <c r="I19588" t="s">
        <v>2498</v>
      </c>
      <c r="J19588" t="str">
        <f xml:space="preserve"> IF(Table1[[#This Row],[discount]]&gt;4, "Yes", "No")</f>
        <v>Yes</v>
      </c>
    </row>
    <row r="19589" spans="1:10">
      <c r="A19589" t="s">
        <v>8327</v>
      </c>
      <c r="B19589">
        <v>3</v>
      </c>
      <c r="C19589">
        <v>226</v>
      </c>
      <c r="D19589">
        <v>993</v>
      </c>
      <c r="E19589">
        <v>77</v>
      </c>
      <c r="F19589" t="s">
        <v>114</v>
      </c>
      <c r="G19589" t="s">
        <v>115</v>
      </c>
      <c r="H19589">
        <v>3</v>
      </c>
      <c r="I19589" t="s">
        <v>664</v>
      </c>
      <c r="J19589" t="str">
        <f xml:space="preserve"> IF(Table1[[#This Row],[discount]]&gt;4, "Yes", "No")</f>
        <v>Yes</v>
      </c>
    </row>
    <row r="19590" spans="1:10">
      <c r="A19590" t="s">
        <v>4192</v>
      </c>
      <c r="B19590">
        <v>0</v>
      </c>
      <c r="C19590">
        <v>226</v>
      </c>
      <c r="D19590">
        <v>987</v>
      </c>
      <c r="E19590">
        <v>77</v>
      </c>
      <c r="F19590" t="s">
        <v>114</v>
      </c>
      <c r="G19590" t="s">
        <v>115</v>
      </c>
      <c r="H19590">
        <v>0</v>
      </c>
      <c r="I19590" t="s">
        <v>664</v>
      </c>
      <c r="J19590" t="str">
        <f xml:space="preserve"> IF(Table1[[#This Row],[discount]]&gt;4, "Yes", "No")</f>
        <v>Yes</v>
      </c>
    </row>
    <row r="19591" spans="1:10">
      <c r="A19591" t="s">
        <v>23140</v>
      </c>
      <c r="B19591">
        <v>3.9</v>
      </c>
      <c r="C19591">
        <v>225</v>
      </c>
      <c r="D19591">
        <v>999</v>
      </c>
      <c r="E19591">
        <v>77</v>
      </c>
      <c r="F19591" t="s">
        <v>114</v>
      </c>
      <c r="G19591" t="s">
        <v>115</v>
      </c>
      <c r="H19591">
        <v>22765</v>
      </c>
      <c r="I19591" t="s">
        <v>639</v>
      </c>
      <c r="J19591" t="str">
        <f xml:space="preserve"> IF(Table1[[#This Row],[discount]]&gt;4, "Yes", "No")</f>
        <v>Yes</v>
      </c>
    </row>
    <row r="19592" spans="1:10">
      <c r="A19592" t="s">
        <v>23146</v>
      </c>
      <c r="B19592">
        <v>3.8</v>
      </c>
      <c r="C19592">
        <v>225</v>
      </c>
      <c r="D19592">
        <v>999</v>
      </c>
      <c r="E19592">
        <v>77</v>
      </c>
      <c r="F19592" t="s">
        <v>114</v>
      </c>
      <c r="G19592" t="s">
        <v>115</v>
      </c>
      <c r="H19592">
        <v>243</v>
      </c>
      <c r="I19592" t="s">
        <v>653</v>
      </c>
      <c r="J19592" t="str">
        <f xml:space="preserve"> IF(Table1[[#This Row],[discount]]&gt;4, "Yes", "No")</f>
        <v>Yes</v>
      </c>
    </row>
    <row r="19593" spans="1:10">
      <c r="A19593" t="s">
        <v>23089</v>
      </c>
      <c r="B19593">
        <v>3.9</v>
      </c>
      <c r="C19593">
        <v>225</v>
      </c>
      <c r="D19593">
        <v>999</v>
      </c>
      <c r="E19593">
        <v>77</v>
      </c>
      <c r="F19593" t="s">
        <v>108</v>
      </c>
      <c r="G19593" t="s">
        <v>448</v>
      </c>
      <c r="H19593">
        <v>47</v>
      </c>
      <c r="I19593" t="s">
        <v>20496</v>
      </c>
      <c r="J19593" t="str">
        <f xml:space="preserve"> IF(Table1[[#This Row],[discount]]&gt;4, "Yes", "No")</f>
        <v>Yes</v>
      </c>
    </row>
    <row r="19594" spans="1:10">
      <c r="A19594" t="s">
        <v>22861</v>
      </c>
      <c r="B19594">
        <v>4</v>
      </c>
      <c r="C19594">
        <v>225</v>
      </c>
      <c r="D19594">
        <v>999</v>
      </c>
      <c r="E19594">
        <v>77</v>
      </c>
      <c r="F19594" t="s">
        <v>108</v>
      </c>
      <c r="G19594" t="s">
        <v>448</v>
      </c>
      <c r="H19594">
        <v>3</v>
      </c>
      <c r="I19594" t="s">
        <v>451</v>
      </c>
      <c r="J19594" t="str">
        <f xml:space="preserve"> IF(Table1[[#This Row],[discount]]&gt;4, "Yes", "No")</f>
        <v>Yes</v>
      </c>
    </row>
    <row r="19595" spans="1:10">
      <c r="A19595" t="s">
        <v>545</v>
      </c>
      <c r="B19595">
        <v>0</v>
      </c>
      <c r="C19595">
        <v>225</v>
      </c>
      <c r="D19595">
        <v>999</v>
      </c>
      <c r="E19595">
        <v>77</v>
      </c>
      <c r="F19595" t="s">
        <v>16</v>
      </c>
      <c r="G19595" t="s">
        <v>479</v>
      </c>
      <c r="H19595">
        <v>0</v>
      </c>
      <c r="I19595" t="s">
        <v>546</v>
      </c>
      <c r="J19595" t="str">
        <f xml:space="preserve"> IF(Table1[[#This Row],[discount]]&gt;4, "Yes", "No")</f>
        <v>Yes</v>
      </c>
    </row>
    <row r="19596" spans="1:10">
      <c r="A19596" t="s">
        <v>685</v>
      </c>
      <c r="B19596">
        <v>0</v>
      </c>
      <c r="C19596">
        <v>225</v>
      </c>
      <c r="D19596">
        <v>999</v>
      </c>
      <c r="E19596">
        <v>77</v>
      </c>
      <c r="F19596" t="s">
        <v>114</v>
      </c>
      <c r="G19596" t="s">
        <v>115</v>
      </c>
      <c r="H19596">
        <v>0</v>
      </c>
      <c r="I19596" t="s">
        <v>686</v>
      </c>
      <c r="J19596" t="str">
        <f xml:space="preserve"> IF(Table1[[#This Row],[discount]]&gt;4, "Yes", "No")</f>
        <v>Yes</v>
      </c>
    </row>
    <row r="19597" spans="1:10">
      <c r="A19597" t="s">
        <v>4204</v>
      </c>
      <c r="B19597">
        <v>0</v>
      </c>
      <c r="C19597">
        <v>225</v>
      </c>
      <c r="D19597">
        <v>990</v>
      </c>
      <c r="E19597">
        <v>77</v>
      </c>
      <c r="F19597" t="s">
        <v>114</v>
      </c>
      <c r="G19597" t="s">
        <v>115</v>
      </c>
      <c r="H19597">
        <v>0</v>
      </c>
      <c r="I19597" t="s">
        <v>639</v>
      </c>
      <c r="J19597" t="str">
        <f xml:space="preserve"> IF(Table1[[#This Row],[discount]]&gt;4, "Yes", "No")</f>
        <v>Yes</v>
      </c>
    </row>
    <row r="19598" spans="1:10">
      <c r="A19598" t="s">
        <v>23282</v>
      </c>
      <c r="B19598">
        <v>3.8</v>
      </c>
      <c r="C19598">
        <v>224</v>
      </c>
      <c r="D19598">
        <v>999</v>
      </c>
      <c r="E19598">
        <v>77</v>
      </c>
      <c r="F19598" t="s">
        <v>16</v>
      </c>
      <c r="G19598" t="s">
        <v>890</v>
      </c>
      <c r="H19598">
        <v>1057</v>
      </c>
      <c r="I19598" t="s">
        <v>891</v>
      </c>
      <c r="J19598" t="str">
        <f xml:space="preserve"> IF(Table1[[#This Row],[discount]]&gt;4, "Yes", "No")</f>
        <v>Yes</v>
      </c>
    </row>
    <row r="19599" spans="1:10">
      <c r="A19599" t="s">
        <v>23182</v>
      </c>
      <c r="B19599">
        <v>3</v>
      </c>
      <c r="C19599">
        <v>224</v>
      </c>
      <c r="D19599">
        <v>999</v>
      </c>
      <c r="E19599">
        <v>77</v>
      </c>
      <c r="F19599" t="s">
        <v>114</v>
      </c>
      <c r="G19599" t="s">
        <v>115</v>
      </c>
      <c r="H19599">
        <v>6</v>
      </c>
      <c r="I19599" t="s">
        <v>23183</v>
      </c>
      <c r="J19599" t="str">
        <f xml:space="preserve"> IF(Table1[[#This Row],[discount]]&gt;4, "Yes", "No")</f>
        <v>Yes</v>
      </c>
    </row>
    <row r="19600" spans="1:10">
      <c r="A19600" t="s">
        <v>733</v>
      </c>
      <c r="B19600">
        <v>0</v>
      </c>
      <c r="C19600">
        <v>224</v>
      </c>
      <c r="D19600">
        <v>999</v>
      </c>
      <c r="E19600">
        <v>77</v>
      </c>
      <c r="F19600" t="s">
        <v>114</v>
      </c>
      <c r="G19600" t="s">
        <v>115</v>
      </c>
      <c r="H19600">
        <v>0</v>
      </c>
      <c r="I19600" t="s">
        <v>664</v>
      </c>
      <c r="J19600" t="str">
        <f xml:space="preserve"> IF(Table1[[#This Row],[discount]]&gt;4, "Yes", "No")</f>
        <v>Yes</v>
      </c>
    </row>
    <row r="19601" spans="1:10">
      <c r="A19601" t="s">
        <v>22909</v>
      </c>
      <c r="B19601">
        <v>3.7</v>
      </c>
      <c r="C19601">
        <v>223</v>
      </c>
      <c r="D19601">
        <v>999</v>
      </c>
      <c r="E19601">
        <v>77</v>
      </c>
      <c r="F19601" t="s">
        <v>108</v>
      </c>
      <c r="G19601" t="s">
        <v>109</v>
      </c>
      <c r="H19601">
        <v>773</v>
      </c>
      <c r="I19601" t="s">
        <v>22910</v>
      </c>
      <c r="J19601" t="str">
        <f xml:space="preserve"> IF(Table1[[#This Row],[discount]]&gt;4, "Yes", "No")</f>
        <v>Yes</v>
      </c>
    </row>
    <row r="19602" spans="1:10">
      <c r="A19602" t="s">
        <v>10945</v>
      </c>
      <c r="B19602">
        <v>3.6</v>
      </c>
      <c r="C19602">
        <v>222</v>
      </c>
      <c r="D19602">
        <v>1000</v>
      </c>
      <c r="E19602">
        <v>77</v>
      </c>
      <c r="F19602" t="s">
        <v>108</v>
      </c>
      <c r="G19602" t="s">
        <v>109</v>
      </c>
      <c r="H19602">
        <v>394</v>
      </c>
      <c r="I19602" t="s">
        <v>10946</v>
      </c>
      <c r="J19602" t="str">
        <f xml:space="preserve"> IF(Table1[[#This Row],[discount]]&gt;4, "Yes", "No")</f>
        <v>Yes</v>
      </c>
    </row>
    <row r="19603" spans="1:10">
      <c r="A19603" t="s">
        <v>4202</v>
      </c>
      <c r="B19603">
        <v>0</v>
      </c>
      <c r="C19603">
        <v>222</v>
      </c>
      <c r="D19603">
        <v>986</v>
      </c>
      <c r="E19603">
        <v>77</v>
      </c>
      <c r="F19603" t="s">
        <v>114</v>
      </c>
      <c r="G19603" t="s">
        <v>115</v>
      </c>
      <c r="H19603">
        <v>0</v>
      </c>
      <c r="I19603" t="s">
        <v>2498</v>
      </c>
      <c r="J19603" t="str">
        <f xml:space="preserve"> IF(Table1[[#This Row],[discount]]&gt;4, "Yes", "No")</f>
        <v>Yes</v>
      </c>
    </row>
    <row r="19604" spans="1:10">
      <c r="A19604" t="s">
        <v>13400</v>
      </c>
      <c r="B19604">
        <v>3.8</v>
      </c>
      <c r="C19604">
        <v>220</v>
      </c>
      <c r="D19604">
        <v>981</v>
      </c>
      <c r="E19604">
        <v>77</v>
      </c>
      <c r="F19604" t="s">
        <v>16</v>
      </c>
      <c r="G19604" t="s">
        <v>890</v>
      </c>
      <c r="H19604">
        <v>214</v>
      </c>
      <c r="I19604" t="s">
        <v>10103</v>
      </c>
      <c r="J19604" t="str">
        <f xml:space="preserve"> IF(Table1[[#This Row],[discount]]&gt;4, "Yes", "No")</f>
        <v>Yes</v>
      </c>
    </row>
    <row r="19605" spans="1:10">
      <c r="A19605" t="s">
        <v>23296</v>
      </c>
      <c r="B19605">
        <v>3.9</v>
      </c>
      <c r="C19605">
        <v>220</v>
      </c>
      <c r="D19605">
        <v>999</v>
      </c>
      <c r="E19605">
        <v>77</v>
      </c>
      <c r="F19605" t="s">
        <v>16</v>
      </c>
      <c r="G19605" t="s">
        <v>890</v>
      </c>
      <c r="H19605">
        <v>8</v>
      </c>
      <c r="I19605" t="s">
        <v>933</v>
      </c>
      <c r="J19605" t="str">
        <f xml:space="preserve"> IF(Table1[[#This Row],[discount]]&gt;4, "Yes", "No")</f>
        <v>Yes</v>
      </c>
    </row>
    <row r="19606" spans="1:10">
      <c r="A19606" t="s">
        <v>166</v>
      </c>
      <c r="B19606">
        <v>0</v>
      </c>
      <c r="C19606">
        <v>220</v>
      </c>
      <c r="D19606">
        <v>999</v>
      </c>
      <c r="E19606">
        <v>77</v>
      </c>
      <c r="F19606" t="s">
        <v>10</v>
      </c>
      <c r="G19606" t="s">
        <v>11</v>
      </c>
      <c r="H19606">
        <v>0</v>
      </c>
      <c r="I19606" t="s">
        <v>167</v>
      </c>
      <c r="J19606" t="str">
        <f xml:space="preserve"> IF(Table1[[#This Row],[discount]]&gt;4, "Yes", "No")</f>
        <v>Yes</v>
      </c>
    </row>
    <row r="19607" spans="1:10">
      <c r="A19607" t="s">
        <v>755</v>
      </c>
      <c r="B19607">
        <v>0</v>
      </c>
      <c r="C19607">
        <v>220</v>
      </c>
      <c r="D19607">
        <v>999</v>
      </c>
      <c r="E19607">
        <v>77</v>
      </c>
      <c r="F19607" t="s">
        <v>10</v>
      </c>
      <c r="G19607" t="s">
        <v>20</v>
      </c>
      <c r="H19607">
        <v>0</v>
      </c>
      <c r="I19607" t="s">
        <v>756</v>
      </c>
      <c r="J19607" t="str">
        <f xml:space="preserve"> IF(Table1[[#This Row],[discount]]&gt;4, "Yes", "No")</f>
        <v>Yes</v>
      </c>
    </row>
    <row r="19608" spans="1:10">
      <c r="A19608" t="s">
        <v>15517</v>
      </c>
      <c r="B19608">
        <v>3.9</v>
      </c>
      <c r="C19608">
        <v>219</v>
      </c>
      <c r="D19608">
        <v>969</v>
      </c>
      <c r="E19608">
        <v>77</v>
      </c>
      <c r="F19608" t="s">
        <v>10</v>
      </c>
      <c r="G19608" t="s">
        <v>399</v>
      </c>
      <c r="H19608">
        <v>18</v>
      </c>
      <c r="I19608" t="s">
        <v>963</v>
      </c>
      <c r="J19608" t="str">
        <f xml:space="preserve"> IF(Table1[[#This Row],[discount]]&gt;4, "Yes", "No")</f>
        <v>Yes</v>
      </c>
    </row>
    <row r="19609" spans="1:10">
      <c r="A19609" t="s">
        <v>9835</v>
      </c>
      <c r="B19609">
        <v>3.2</v>
      </c>
      <c r="C19609">
        <v>219</v>
      </c>
      <c r="D19609">
        <v>959</v>
      </c>
      <c r="E19609">
        <v>77</v>
      </c>
      <c r="F19609" t="s">
        <v>16</v>
      </c>
      <c r="G19609" t="s">
        <v>890</v>
      </c>
      <c r="H19609">
        <v>11</v>
      </c>
      <c r="I19609" t="s">
        <v>183</v>
      </c>
      <c r="J19609" t="str">
        <f xml:space="preserve"> IF(Table1[[#This Row],[discount]]&gt;4, "Yes", "No")</f>
        <v>Yes</v>
      </c>
    </row>
    <row r="19610" spans="1:10">
      <c r="A19610" t="s">
        <v>6861</v>
      </c>
      <c r="B19610">
        <v>0</v>
      </c>
      <c r="C19610">
        <v>219</v>
      </c>
      <c r="D19610">
        <v>969</v>
      </c>
      <c r="E19610">
        <v>77</v>
      </c>
      <c r="F19610" t="s">
        <v>10</v>
      </c>
      <c r="G19610" t="s">
        <v>399</v>
      </c>
      <c r="H19610">
        <v>0</v>
      </c>
      <c r="I19610" t="s">
        <v>963</v>
      </c>
      <c r="J19610" t="str">
        <f xml:space="preserve"> IF(Table1[[#This Row],[discount]]&gt;4, "Yes", "No")</f>
        <v>Yes</v>
      </c>
    </row>
    <row r="19611" spans="1:10">
      <c r="A19611" t="s">
        <v>15512</v>
      </c>
      <c r="B19611">
        <v>3.9</v>
      </c>
      <c r="C19611">
        <v>216</v>
      </c>
      <c r="D19611">
        <v>969</v>
      </c>
      <c r="E19611">
        <v>77</v>
      </c>
      <c r="F19611" t="s">
        <v>10</v>
      </c>
      <c r="G19611" t="s">
        <v>399</v>
      </c>
      <c r="H19611">
        <v>28</v>
      </c>
      <c r="I19611" t="s">
        <v>963</v>
      </c>
      <c r="J19611" t="str">
        <f xml:space="preserve"> IF(Table1[[#This Row],[discount]]&gt;4, "Yes", "No")</f>
        <v>Yes</v>
      </c>
    </row>
    <row r="19612" spans="1:10">
      <c r="A19612" t="s">
        <v>14777</v>
      </c>
      <c r="B19612">
        <v>3.9</v>
      </c>
      <c r="C19612">
        <v>215</v>
      </c>
      <c r="D19612">
        <v>959</v>
      </c>
      <c r="E19612">
        <v>77</v>
      </c>
      <c r="F19612" t="s">
        <v>16</v>
      </c>
      <c r="G19612" t="s">
        <v>890</v>
      </c>
      <c r="H19612">
        <v>234</v>
      </c>
      <c r="I19612" t="s">
        <v>14778</v>
      </c>
      <c r="J19612" t="str">
        <f xml:space="preserve"> IF(Table1[[#This Row],[discount]]&gt;4, "Yes", "No")</f>
        <v>Yes</v>
      </c>
    </row>
    <row r="19613" spans="1:10">
      <c r="A19613" t="s">
        <v>20990</v>
      </c>
      <c r="B19613">
        <v>4.2</v>
      </c>
      <c r="C19613">
        <v>215</v>
      </c>
      <c r="D19613">
        <v>969</v>
      </c>
      <c r="E19613">
        <v>77</v>
      </c>
      <c r="F19613" t="s">
        <v>10</v>
      </c>
      <c r="G19613" t="s">
        <v>399</v>
      </c>
      <c r="H19613">
        <v>33</v>
      </c>
      <c r="I19613" t="s">
        <v>963</v>
      </c>
      <c r="J19613" t="str">
        <f xml:space="preserve"> IF(Table1[[#This Row],[discount]]&gt;4, "Yes", "No")</f>
        <v>Yes</v>
      </c>
    </row>
    <row r="19614" spans="1:10">
      <c r="A19614" t="s">
        <v>16375</v>
      </c>
      <c r="B19614">
        <v>4</v>
      </c>
      <c r="C19614">
        <v>199</v>
      </c>
      <c r="D19614">
        <v>869</v>
      </c>
      <c r="E19614">
        <v>77</v>
      </c>
      <c r="F19614" t="s">
        <v>10</v>
      </c>
      <c r="G19614" t="s">
        <v>399</v>
      </c>
      <c r="H19614">
        <v>805</v>
      </c>
      <c r="I19614" t="s">
        <v>963</v>
      </c>
      <c r="J19614" t="str">
        <f xml:space="preserve"> IF(Table1[[#This Row],[discount]]&gt;4, "Yes", "No")</f>
        <v>Yes</v>
      </c>
    </row>
    <row r="19615" spans="1:10">
      <c r="A19615" t="s">
        <v>11860</v>
      </c>
      <c r="B19615">
        <v>3.7</v>
      </c>
      <c r="C19615">
        <v>199</v>
      </c>
      <c r="D19615">
        <v>899</v>
      </c>
      <c r="E19615">
        <v>77</v>
      </c>
      <c r="F19615" t="s">
        <v>10</v>
      </c>
      <c r="G19615" t="s">
        <v>11</v>
      </c>
      <c r="H19615">
        <v>207</v>
      </c>
      <c r="I19615" t="s">
        <v>5589</v>
      </c>
      <c r="J19615" t="str">
        <f xml:space="preserve"> IF(Table1[[#This Row],[discount]]&gt;4, "Yes", "No")</f>
        <v>Yes</v>
      </c>
    </row>
    <row r="19616" spans="1:10">
      <c r="A19616" t="s">
        <v>13412</v>
      </c>
      <c r="B19616">
        <v>3.8</v>
      </c>
      <c r="C19616">
        <v>199</v>
      </c>
      <c r="D19616">
        <v>899</v>
      </c>
      <c r="E19616">
        <v>77</v>
      </c>
      <c r="F19616" t="s">
        <v>16</v>
      </c>
      <c r="G19616" t="s">
        <v>890</v>
      </c>
      <c r="H19616">
        <v>23</v>
      </c>
      <c r="I19616" t="s">
        <v>203</v>
      </c>
      <c r="J19616" t="str">
        <f xml:space="preserve"> IF(Table1[[#This Row],[discount]]&gt;4, "Yes", "No")</f>
        <v>Yes</v>
      </c>
    </row>
    <row r="19617" spans="1:10">
      <c r="A19617" t="s">
        <v>11851</v>
      </c>
      <c r="B19617">
        <v>3.7</v>
      </c>
      <c r="C19617">
        <v>199</v>
      </c>
      <c r="D19617">
        <v>899</v>
      </c>
      <c r="E19617">
        <v>77</v>
      </c>
      <c r="F19617" t="s">
        <v>10</v>
      </c>
      <c r="G19617" t="s">
        <v>11</v>
      </c>
      <c r="H19617">
        <v>6</v>
      </c>
      <c r="I19617" t="s">
        <v>11852</v>
      </c>
      <c r="J19617" t="str">
        <f xml:space="preserve"> IF(Table1[[#This Row],[discount]]&gt;4, "Yes", "No")</f>
        <v>Yes</v>
      </c>
    </row>
    <row r="19618" spans="1:10">
      <c r="A19618" t="s">
        <v>7288</v>
      </c>
      <c r="B19618">
        <v>0</v>
      </c>
      <c r="C19618">
        <v>199</v>
      </c>
      <c r="D19618">
        <v>899</v>
      </c>
      <c r="E19618">
        <v>77</v>
      </c>
      <c r="F19618" t="s">
        <v>10</v>
      </c>
      <c r="G19618" t="s">
        <v>20</v>
      </c>
      <c r="H19618">
        <v>0</v>
      </c>
      <c r="I19618" t="s">
        <v>7289</v>
      </c>
      <c r="J19618" t="str">
        <f xml:space="preserve"> IF(Table1[[#This Row],[discount]]&gt;4, "Yes", "No")</f>
        <v>Yes</v>
      </c>
    </row>
    <row r="19619" spans="1:10">
      <c r="A19619" t="s">
        <v>13219</v>
      </c>
      <c r="B19619">
        <v>3.8</v>
      </c>
      <c r="C19619">
        <v>198</v>
      </c>
      <c r="D19619">
        <v>899</v>
      </c>
      <c r="E19619">
        <v>77</v>
      </c>
      <c r="F19619" t="s">
        <v>114</v>
      </c>
      <c r="G19619" t="s">
        <v>115</v>
      </c>
      <c r="H19619">
        <v>376</v>
      </c>
      <c r="I19619" t="s">
        <v>9696</v>
      </c>
      <c r="J19619" t="str">
        <f xml:space="preserve"> IF(Table1[[#This Row],[discount]]&gt;4, "Yes", "No")</f>
        <v>Yes</v>
      </c>
    </row>
    <row r="19620" spans="1:10">
      <c r="A19620" t="s">
        <v>14834</v>
      </c>
      <c r="B19620">
        <v>3.9</v>
      </c>
      <c r="C19620">
        <v>189</v>
      </c>
      <c r="D19620">
        <v>825</v>
      </c>
      <c r="E19620">
        <v>77</v>
      </c>
      <c r="F19620" t="s">
        <v>108</v>
      </c>
      <c r="G19620" t="s">
        <v>448</v>
      </c>
      <c r="H19620">
        <v>259</v>
      </c>
      <c r="I19620" t="s">
        <v>449</v>
      </c>
      <c r="J19620" t="str">
        <f xml:space="preserve"> IF(Table1[[#This Row],[discount]]&gt;4, "Yes", "No")</f>
        <v>Yes</v>
      </c>
    </row>
    <row r="19621" spans="1:10">
      <c r="A19621" t="s">
        <v>11129</v>
      </c>
      <c r="B19621">
        <v>3.6</v>
      </c>
      <c r="C19621">
        <v>179</v>
      </c>
      <c r="D19621">
        <v>799</v>
      </c>
      <c r="E19621">
        <v>77</v>
      </c>
      <c r="F19621" t="s">
        <v>108</v>
      </c>
      <c r="G19621" t="s">
        <v>577</v>
      </c>
      <c r="H19621">
        <v>70</v>
      </c>
      <c r="I19621" t="s">
        <v>2928</v>
      </c>
      <c r="J19621" t="str">
        <f xml:space="preserve"> IF(Table1[[#This Row],[discount]]&gt;4, "Yes", "No")</f>
        <v>Yes</v>
      </c>
    </row>
    <row r="19622" spans="1:10">
      <c r="A19622" t="s">
        <v>17191</v>
      </c>
      <c r="B19622">
        <v>4</v>
      </c>
      <c r="C19622">
        <v>171</v>
      </c>
      <c r="D19622">
        <v>775</v>
      </c>
      <c r="E19622">
        <v>77</v>
      </c>
      <c r="F19622" t="s">
        <v>108</v>
      </c>
      <c r="G19622" t="s">
        <v>448</v>
      </c>
      <c r="H19622">
        <v>626</v>
      </c>
      <c r="I19622" t="s">
        <v>8962</v>
      </c>
      <c r="J19622" t="str">
        <f xml:space="preserve"> IF(Table1[[#This Row],[discount]]&gt;4, "Yes", "No")</f>
        <v>Yes</v>
      </c>
    </row>
    <row r="19623" spans="1:10">
      <c r="A19623" t="s">
        <v>16858</v>
      </c>
      <c r="B19623">
        <v>4</v>
      </c>
      <c r="C19623">
        <v>170</v>
      </c>
      <c r="D19623">
        <v>740</v>
      </c>
      <c r="E19623">
        <v>77</v>
      </c>
      <c r="F19623" t="s">
        <v>108</v>
      </c>
      <c r="G19623" t="s">
        <v>577</v>
      </c>
      <c r="H19623">
        <v>1046</v>
      </c>
      <c r="I19623" t="s">
        <v>16859</v>
      </c>
      <c r="J19623" t="str">
        <f xml:space="preserve"> IF(Table1[[#This Row],[discount]]&gt;4, "Yes", "No")</f>
        <v>Yes</v>
      </c>
    </row>
    <row r="19624" spans="1:10">
      <c r="A19624" t="s">
        <v>20969</v>
      </c>
      <c r="B19624">
        <v>4.2</v>
      </c>
      <c r="C19624">
        <v>159</v>
      </c>
      <c r="D19624">
        <v>699</v>
      </c>
      <c r="E19624">
        <v>77</v>
      </c>
      <c r="F19624" t="s">
        <v>10</v>
      </c>
      <c r="G19624" t="s">
        <v>399</v>
      </c>
      <c r="H19624">
        <v>90</v>
      </c>
      <c r="I19624" t="s">
        <v>2272</v>
      </c>
      <c r="J19624" t="str">
        <f xml:space="preserve"> IF(Table1[[#This Row],[discount]]&gt;4, "Yes", "No")</f>
        <v>Yes</v>
      </c>
    </row>
    <row r="19625" spans="1:10">
      <c r="A19625" t="s">
        <v>12455</v>
      </c>
      <c r="B19625">
        <v>3.7</v>
      </c>
      <c r="C19625">
        <v>157</v>
      </c>
      <c r="D19625">
        <v>684</v>
      </c>
      <c r="E19625">
        <v>77</v>
      </c>
      <c r="F19625" t="s">
        <v>10</v>
      </c>
      <c r="G19625" t="s">
        <v>20</v>
      </c>
      <c r="H19625">
        <v>410</v>
      </c>
      <c r="I19625" t="s">
        <v>12456</v>
      </c>
      <c r="J19625" t="str">
        <f xml:space="preserve"> IF(Table1[[#This Row],[discount]]&gt;4, "Yes", "No")</f>
        <v>Yes</v>
      </c>
    </row>
    <row r="19626" spans="1:10">
      <c r="A19626" t="s">
        <v>12385</v>
      </c>
      <c r="B19626">
        <v>3.8</v>
      </c>
      <c r="C19626">
        <v>155</v>
      </c>
      <c r="D19626">
        <v>699</v>
      </c>
      <c r="E19626">
        <v>77</v>
      </c>
      <c r="F19626" t="s">
        <v>108</v>
      </c>
      <c r="G19626" t="s">
        <v>577</v>
      </c>
      <c r="H19626">
        <v>2435</v>
      </c>
      <c r="I19626" t="s">
        <v>11111</v>
      </c>
      <c r="J19626" t="str">
        <f xml:space="preserve"> IF(Table1[[#This Row],[discount]]&gt;4, "Yes", "No")</f>
        <v>Yes</v>
      </c>
    </row>
    <row r="19627" spans="1:10">
      <c r="A19627" t="s">
        <v>12385</v>
      </c>
      <c r="B19627">
        <v>3.7</v>
      </c>
      <c r="C19627">
        <v>155</v>
      </c>
      <c r="D19627">
        <v>699</v>
      </c>
      <c r="E19627">
        <v>77</v>
      </c>
      <c r="F19627" t="s">
        <v>108</v>
      </c>
      <c r="G19627" t="s">
        <v>577</v>
      </c>
      <c r="H19627">
        <v>1969</v>
      </c>
      <c r="I19627" t="s">
        <v>11111</v>
      </c>
      <c r="J19627" t="str">
        <f xml:space="preserve"> IF(Table1[[#This Row],[discount]]&gt;4, "Yes", "No")</f>
        <v>Yes</v>
      </c>
    </row>
    <row r="19628" spans="1:10">
      <c r="A19628" t="s">
        <v>13087</v>
      </c>
      <c r="B19628">
        <v>3.8</v>
      </c>
      <c r="C19628">
        <v>135</v>
      </c>
      <c r="D19628">
        <v>599</v>
      </c>
      <c r="E19628">
        <v>77</v>
      </c>
      <c r="F19628" t="s">
        <v>108</v>
      </c>
      <c r="G19628" t="s">
        <v>448</v>
      </c>
      <c r="H19628">
        <v>6492</v>
      </c>
      <c r="I19628" t="s">
        <v>10621</v>
      </c>
      <c r="J19628" t="str">
        <f xml:space="preserve"> IF(Table1[[#This Row],[discount]]&gt;4, "Yes", "No")</f>
        <v>Yes</v>
      </c>
    </row>
    <row r="19629" spans="1:10">
      <c r="A19629" t="s">
        <v>12986</v>
      </c>
      <c r="B19629">
        <v>3.8</v>
      </c>
      <c r="C19629">
        <v>135</v>
      </c>
      <c r="D19629">
        <v>599</v>
      </c>
      <c r="E19629">
        <v>77</v>
      </c>
      <c r="F19629" t="s">
        <v>108</v>
      </c>
      <c r="G19629" t="s">
        <v>412</v>
      </c>
      <c r="H19629">
        <v>265</v>
      </c>
      <c r="I19629" t="s">
        <v>10567</v>
      </c>
      <c r="J19629" t="str">
        <f xml:space="preserve"> IF(Table1[[#This Row],[discount]]&gt;4, "Yes", "No")</f>
        <v>Yes</v>
      </c>
    </row>
    <row r="19630" spans="1:10">
      <c r="A19630" t="s">
        <v>15122</v>
      </c>
      <c r="B19630">
        <v>3.9</v>
      </c>
      <c r="C19630">
        <v>132</v>
      </c>
      <c r="D19630">
        <v>599</v>
      </c>
      <c r="E19630">
        <v>77</v>
      </c>
      <c r="F19630" t="s">
        <v>108</v>
      </c>
      <c r="G19630" t="s">
        <v>448</v>
      </c>
      <c r="H19630">
        <v>2666</v>
      </c>
      <c r="I19630" t="s">
        <v>13114</v>
      </c>
      <c r="J19630" t="str">
        <f xml:space="preserve"> IF(Table1[[#This Row],[discount]]&gt;4, "Yes", "No")</f>
        <v>Yes</v>
      </c>
    </row>
    <row r="19631" spans="1:10">
      <c r="A19631" t="s">
        <v>17340</v>
      </c>
      <c r="B19631">
        <v>4</v>
      </c>
      <c r="C19631">
        <v>132</v>
      </c>
      <c r="D19631">
        <v>599</v>
      </c>
      <c r="E19631">
        <v>77</v>
      </c>
      <c r="F19631" t="s">
        <v>108</v>
      </c>
      <c r="G19631" t="s">
        <v>448</v>
      </c>
      <c r="H19631">
        <v>1966</v>
      </c>
      <c r="I19631" t="s">
        <v>13114</v>
      </c>
      <c r="J19631" t="str">
        <f xml:space="preserve"> IF(Table1[[#This Row],[discount]]&gt;4, "Yes", "No")</f>
        <v>Yes</v>
      </c>
    </row>
    <row r="19632" spans="1:10">
      <c r="A19632" t="s">
        <v>15081</v>
      </c>
      <c r="B19632">
        <v>3.9</v>
      </c>
      <c r="C19632">
        <v>132</v>
      </c>
      <c r="D19632">
        <v>599</v>
      </c>
      <c r="E19632">
        <v>77</v>
      </c>
      <c r="F19632" t="s">
        <v>108</v>
      </c>
      <c r="G19632" t="s">
        <v>448</v>
      </c>
      <c r="H19632">
        <v>490</v>
      </c>
      <c r="I19632" t="s">
        <v>13114</v>
      </c>
      <c r="J19632" t="str">
        <f xml:space="preserve"> IF(Table1[[#This Row],[discount]]&gt;4, "Yes", "No")</f>
        <v>Yes</v>
      </c>
    </row>
    <row r="19633" spans="1:10">
      <c r="A19633" t="s">
        <v>11198</v>
      </c>
      <c r="B19633">
        <v>3.6</v>
      </c>
      <c r="C19633">
        <v>132</v>
      </c>
      <c r="D19633">
        <v>599</v>
      </c>
      <c r="E19633">
        <v>77</v>
      </c>
      <c r="F19633" t="s">
        <v>108</v>
      </c>
      <c r="G19633" t="s">
        <v>577</v>
      </c>
      <c r="H19633">
        <v>334</v>
      </c>
      <c r="I19633" t="s">
        <v>11199</v>
      </c>
      <c r="J19633" t="str">
        <f xml:space="preserve"> IF(Table1[[#This Row],[discount]]&gt;4, "Yes", "No")</f>
        <v>Yes</v>
      </c>
    </row>
    <row r="19634" spans="1:10">
      <c r="A19634" t="s">
        <v>18406</v>
      </c>
      <c r="B19634">
        <v>4.0999999999999996</v>
      </c>
      <c r="C19634">
        <v>125</v>
      </c>
      <c r="D19634">
        <v>550</v>
      </c>
      <c r="E19634">
        <v>77</v>
      </c>
      <c r="F19634" t="s">
        <v>108</v>
      </c>
      <c r="G19634" t="s">
        <v>412</v>
      </c>
      <c r="H19634">
        <v>124</v>
      </c>
      <c r="I19634" t="s">
        <v>2874</v>
      </c>
      <c r="J19634" t="str">
        <f xml:space="preserve"> IF(Table1[[#This Row],[discount]]&gt;4, "Yes", "No")</f>
        <v>Yes</v>
      </c>
    </row>
    <row r="19635" spans="1:10">
      <c r="A19635" t="s">
        <v>9657</v>
      </c>
      <c r="B19635">
        <v>3.3</v>
      </c>
      <c r="C19635">
        <v>115</v>
      </c>
      <c r="D19635">
        <v>500</v>
      </c>
      <c r="E19635">
        <v>77</v>
      </c>
      <c r="F19635" t="s">
        <v>108</v>
      </c>
      <c r="G19635" t="s">
        <v>448</v>
      </c>
      <c r="H19635">
        <v>131</v>
      </c>
      <c r="I19635" t="s">
        <v>9658</v>
      </c>
      <c r="J19635" t="str">
        <f xml:space="preserve"> IF(Table1[[#This Row],[discount]]&gt;4, "Yes", "No")</f>
        <v>Yes</v>
      </c>
    </row>
    <row r="19636" spans="1:10">
      <c r="A19636" t="s">
        <v>15079</v>
      </c>
      <c r="B19636">
        <v>3.9</v>
      </c>
      <c r="C19636">
        <v>90</v>
      </c>
      <c r="D19636">
        <v>399</v>
      </c>
      <c r="E19636">
        <v>77</v>
      </c>
      <c r="F19636" t="s">
        <v>108</v>
      </c>
      <c r="G19636" t="s">
        <v>448</v>
      </c>
      <c r="H19636">
        <v>41</v>
      </c>
      <c r="I19636" t="s">
        <v>2156</v>
      </c>
      <c r="J19636" t="str">
        <f xml:space="preserve"> IF(Table1[[#This Row],[discount]]&gt;4, "Yes", "No")</f>
        <v>Yes</v>
      </c>
    </row>
    <row r="19637" spans="1:10">
      <c r="A19637" t="s">
        <v>12119</v>
      </c>
      <c r="B19637">
        <v>3.7</v>
      </c>
      <c r="C19637">
        <v>90</v>
      </c>
      <c r="D19637">
        <v>399</v>
      </c>
      <c r="E19637">
        <v>77</v>
      </c>
      <c r="F19637" t="s">
        <v>108</v>
      </c>
      <c r="G19637" t="s">
        <v>448</v>
      </c>
      <c r="H19637">
        <v>6</v>
      </c>
      <c r="I19637" t="s">
        <v>12120</v>
      </c>
      <c r="J19637" t="str">
        <f xml:space="preserve"> IF(Table1[[#This Row],[discount]]&gt;4, "Yes", "No")</f>
        <v>Yes</v>
      </c>
    </row>
    <row r="19638" spans="1:10">
      <c r="A19638" t="s">
        <v>13094</v>
      </c>
      <c r="B19638">
        <v>3.8</v>
      </c>
      <c r="C19638">
        <v>89</v>
      </c>
      <c r="D19638">
        <v>399</v>
      </c>
      <c r="E19638">
        <v>77</v>
      </c>
      <c r="F19638" t="s">
        <v>108</v>
      </c>
      <c r="G19638" t="s">
        <v>448</v>
      </c>
      <c r="H19638">
        <v>7748</v>
      </c>
      <c r="I19638" t="s">
        <v>2156</v>
      </c>
      <c r="J19638" t="str">
        <f xml:space="preserve"> IF(Table1[[#This Row],[discount]]&gt;4, "Yes", "No")</f>
        <v>Yes</v>
      </c>
    </row>
    <row r="19639" spans="1:10">
      <c r="A19639" t="s">
        <v>15088</v>
      </c>
      <c r="B19639">
        <v>3.9</v>
      </c>
      <c r="C19639">
        <v>89</v>
      </c>
      <c r="D19639">
        <v>399</v>
      </c>
      <c r="E19639">
        <v>77</v>
      </c>
      <c r="F19639" t="s">
        <v>108</v>
      </c>
      <c r="G19639" t="s">
        <v>448</v>
      </c>
      <c r="H19639">
        <v>956</v>
      </c>
      <c r="I19639" t="s">
        <v>2156</v>
      </c>
      <c r="J19639" t="str">
        <f xml:space="preserve"> IF(Table1[[#This Row],[discount]]&gt;4, "Yes", "No")</f>
        <v>Yes</v>
      </c>
    </row>
    <row r="19640" spans="1:10">
      <c r="A19640" t="s">
        <v>9774</v>
      </c>
      <c r="B19640">
        <v>3.3</v>
      </c>
      <c r="C19640">
        <v>16999</v>
      </c>
      <c r="D19640">
        <v>79999</v>
      </c>
      <c r="E19640">
        <v>78</v>
      </c>
      <c r="F19640" t="s">
        <v>10</v>
      </c>
      <c r="G19640" t="s">
        <v>399</v>
      </c>
      <c r="H19640">
        <v>260</v>
      </c>
      <c r="I19640" t="s">
        <v>1741</v>
      </c>
      <c r="J19640" t="str">
        <f xml:space="preserve"> IF(Table1[[#This Row],[discount]]&gt;4, "Yes", "No")</f>
        <v>Yes</v>
      </c>
    </row>
    <row r="19641" spans="1:10">
      <c r="A19641" t="s">
        <v>8511</v>
      </c>
      <c r="B19641">
        <v>3.3</v>
      </c>
      <c r="C19641">
        <v>15999</v>
      </c>
      <c r="D19641">
        <v>74000</v>
      </c>
      <c r="E19641">
        <v>78</v>
      </c>
      <c r="F19641" t="s">
        <v>16</v>
      </c>
      <c r="G19641" t="s">
        <v>479</v>
      </c>
      <c r="H19641">
        <v>4</v>
      </c>
      <c r="I19641" t="s">
        <v>4466</v>
      </c>
      <c r="J19641" t="str">
        <f xml:space="preserve"> IF(Table1[[#This Row],[discount]]&gt;4, "Yes", "No")</f>
        <v>Yes</v>
      </c>
    </row>
    <row r="19642" spans="1:10">
      <c r="A19642" t="s">
        <v>10856</v>
      </c>
      <c r="B19642">
        <v>3.6</v>
      </c>
      <c r="C19642">
        <v>13999</v>
      </c>
      <c r="D19642">
        <v>64890</v>
      </c>
      <c r="E19642">
        <v>78</v>
      </c>
      <c r="F19642" t="s">
        <v>16</v>
      </c>
      <c r="G19642" t="s">
        <v>479</v>
      </c>
      <c r="H19642">
        <v>8</v>
      </c>
      <c r="I19642" t="s">
        <v>1761</v>
      </c>
      <c r="J19642" t="str">
        <f xml:space="preserve"> IF(Table1[[#This Row],[discount]]&gt;4, "Yes", "No")</f>
        <v>Yes</v>
      </c>
    </row>
    <row r="19643" spans="1:10">
      <c r="A19643" t="s">
        <v>4499</v>
      </c>
      <c r="B19643">
        <v>0</v>
      </c>
      <c r="C19643">
        <v>13000</v>
      </c>
      <c r="D19643">
        <v>60500</v>
      </c>
      <c r="E19643">
        <v>78</v>
      </c>
      <c r="F19643" t="s">
        <v>16</v>
      </c>
      <c r="G19643" t="s">
        <v>479</v>
      </c>
      <c r="H19643">
        <v>0</v>
      </c>
      <c r="I19643" t="s">
        <v>4466</v>
      </c>
      <c r="J19643" t="str">
        <f xml:space="preserve"> IF(Table1[[#This Row],[discount]]&gt;4, "Yes", "No")</f>
        <v>Yes</v>
      </c>
    </row>
    <row r="19644" spans="1:10">
      <c r="A19644" t="s">
        <v>4659</v>
      </c>
      <c r="B19644">
        <v>0</v>
      </c>
      <c r="C19644">
        <v>12467</v>
      </c>
      <c r="D19644">
        <v>57999</v>
      </c>
      <c r="E19644">
        <v>78</v>
      </c>
      <c r="F19644" t="s">
        <v>16</v>
      </c>
      <c r="G19644" t="s">
        <v>479</v>
      </c>
      <c r="H19644">
        <v>0</v>
      </c>
      <c r="I19644" t="s">
        <v>4640</v>
      </c>
      <c r="J19644" t="str">
        <f xml:space="preserve"> IF(Table1[[#This Row],[discount]]&gt;4, "Yes", "No")</f>
        <v>Yes</v>
      </c>
    </row>
    <row r="19645" spans="1:10">
      <c r="A19645" t="s">
        <v>4708</v>
      </c>
      <c r="B19645">
        <v>0</v>
      </c>
      <c r="C19645">
        <v>11800</v>
      </c>
      <c r="D19645">
        <v>54999</v>
      </c>
      <c r="E19645">
        <v>78</v>
      </c>
      <c r="F19645" t="s">
        <v>16</v>
      </c>
      <c r="G19645" t="s">
        <v>479</v>
      </c>
      <c r="H19645">
        <v>0</v>
      </c>
      <c r="I19645" t="s">
        <v>4456</v>
      </c>
      <c r="J19645" t="str">
        <f xml:space="preserve"> IF(Table1[[#This Row],[discount]]&gt;4, "Yes", "No")</f>
        <v>Yes</v>
      </c>
    </row>
    <row r="19646" spans="1:10">
      <c r="A19646" t="s">
        <v>6520</v>
      </c>
      <c r="B19646">
        <v>0</v>
      </c>
      <c r="C19646">
        <v>10944</v>
      </c>
      <c r="D19646">
        <v>50000</v>
      </c>
      <c r="E19646">
        <v>78</v>
      </c>
      <c r="F19646" t="s">
        <v>10</v>
      </c>
      <c r="G19646" t="s">
        <v>399</v>
      </c>
      <c r="H19646">
        <v>0</v>
      </c>
      <c r="I19646" t="s">
        <v>263</v>
      </c>
      <c r="J19646" t="str">
        <f xml:space="preserve"> IF(Table1[[#This Row],[discount]]&gt;4, "Yes", "No")</f>
        <v>Yes</v>
      </c>
    </row>
    <row r="19647" spans="1:10">
      <c r="A19647" t="s">
        <v>8660</v>
      </c>
      <c r="B19647">
        <v>3.5</v>
      </c>
      <c r="C19647">
        <v>10799</v>
      </c>
      <c r="D19647">
        <v>49999</v>
      </c>
      <c r="E19647">
        <v>78</v>
      </c>
      <c r="F19647" t="s">
        <v>10</v>
      </c>
      <c r="G19647" t="s">
        <v>399</v>
      </c>
      <c r="H19647">
        <v>4</v>
      </c>
      <c r="I19647" t="s">
        <v>1004</v>
      </c>
      <c r="J19647" t="str">
        <f xml:space="preserve"> IF(Table1[[#This Row],[discount]]&gt;4, "Yes", "No")</f>
        <v>Yes</v>
      </c>
    </row>
    <row r="19648" spans="1:10">
      <c r="A19648" t="s">
        <v>4913</v>
      </c>
      <c r="B19648">
        <v>3.8</v>
      </c>
      <c r="C19648">
        <v>10356</v>
      </c>
      <c r="D19648">
        <v>49000</v>
      </c>
      <c r="E19648">
        <v>78</v>
      </c>
      <c r="F19648" t="s">
        <v>16</v>
      </c>
      <c r="G19648" t="s">
        <v>479</v>
      </c>
      <c r="H19648">
        <v>130</v>
      </c>
      <c r="I19648" t="s">
        <v>4456</v>
      </c>
      <c r="J19648" t="str">
        <f xml:space="preserve"> IF(Table1[[#This Row],[discount]]&gt;4, "Yes", "No")</f>
        <v>Yes</v>
      </c>
    </row>
    <row r="19649" spans="1:10">
      <c r="A19649" t="s">
        <v>4550</v>
      </c>
      <c r="B19649">
        <v>0</v>
      </c>
      <c r="C19649">
        <v>9999</v>
      </c>
      <c r="D19649">
        <v>45900</v>
      </c>
      <c r="E19649">
        <v>78</v>
      </c>
      <c r="F19649" t="s">
        <v>16</v>
      </c>
      <c r="G19649" t="s">
        <v>479</v>
      </c>
      <c r="H19649">
        <v>0</v>
      </c>
      <c r="I19649" t="s">
        <v>4466</v>
      </c>
      <c r="J19649" t="str">
        <f xml:space="preserve"> IF(Table1[[#This Row],[discount]]&gt;4, "Yes", "No")</f>
        <v>Yes</v>
      </c>
    </row>
    <row r="19650" spans="1:10">
      <c r="A19650" t="s">
        <v>12434</v>
      </c>
      <c r="B19650">
        <v>3.7</v>
      </c>
      <c r="C19650">
        <v>9671</v>
      </c>
      <c r="D19650">
        <v>45999</v>
      </c>
      <c r="E19650">
        <v>78</v>
      </c>
      <c r="F19650" t="s">
        <v>10</v>
      </c>
      <c r="G19650" t="s">
        <v>399</v>
      </c>
      <c r="H19650">
        <v>137</v>
      </c>
      <c r="I19650" t="s">
        <v>8200</v>
      </c>
      <c r="J19650" t="str">
        <f xml:space="preserve"> IF(Table1[[#This Row],[discount]]&gt;4, "Yes", "No")</f>
        <v>Yes</v>
      </c>
    </row>
    <row r="19651" spans="1:10">
      <c r="A19651" t="s">
        <v>6478</v>
      </c>
      <c r="B19651">
        <v>0</v>
      </c>
      <c r="C19651">
        <v>8799</v>
      </c>
      <c r="D19651">
        <v>40000</v>
      </c>
      <c r="E19651">
        <v>78</v>
      </c>
      <c r="F19651" t="s">
        <v>10</v>
      </c>
      <c r="G19651" t="s">
        <v>399</v>
      </c>
      <c r="H19651">
        <v>0</v>
      </c>
      <c r="I19651" t="s">
        <v>1004</v>
      </c>
      <c r="J19651" t="str">
        <f xml:space="preserve"> IF(Table1[[#This Row],[discount]]&gt;4, "Yes", "No")</f>
        <v>Yes</v>
      </c>
    </row>
    <row r="19652" spans="1:10">
      <c r="A19652" t="s">
        <v>19664</v>
      </c>
      <c r="B19652">
        <v>4.3</v>
      </c>
      <c r="C19652">
        <v>8499</v>
      </c>
      <c r="D19652">
        <v>39999</v>
      </c>
      <c r="E19652">
        <v>78</v>
      </c>
      <c r="F19652" t="s">
        <v>16</v>
      </c>
      <c r="G19652" t="s">
        <v>180</v>
      </c>
      <c r="H19652">
        <v>3531</v>
      </c>
      <c r="I19652" t="s">
        <v>10216</v>
      </c>
      <c r="J19652" t="str">
        <f xml:space="preserve"> IF(Table1[[#This Row],[discount]]&gt;4, "Yes", "No")</f>
        <v>Yes</v>
      </c>
    </row>
    <row r="19653" spans="1:10">
      <c r="A19653" t="s">
        <v>14692</v>
      </c>
      <c r="B19653">
        <v>3.9</v>
      </c>
      <c r="C19653">
        <v>6561</v>
      </c>
      <c r="D19653">
        <v>29999</v>
      </c>
      <c r="E19653">
        <v>78</v>
      </c>
      <c r="F19653" t="s">
        <v>10</v>
      </c>
      <c r="G19653" t="s">
        <v>399</v>
      </c>
      <c r="H19653">
        <v>357</v>
      </c>
      <c r="I19653" t="s">
        <v>8200</v>
      </c>
      <c r="J19653" t="str">
        <f xml:space="preserve"> IF(Table1[[#This Row],[discount]]&gt;4, "Yes", "No")</f>
        <v>Yes</v>
      </c>
    </row>
    <row r="19654" spans="1:10">
      <c r="A19654" t="s">
        <v>18168</v>
      </c>
      <c r="B19654">
        <v>4.0999999999999996</v>
      </c>
      <c r="C19654">
        <v>5499</v>
      </c>
      <c r="D19654">
        <v>25999</v>
      </c>
      <c r="E19654">
        <v>78</v>
      </c>
      <c r="F19654" t="s">
        <v>10</v>
      </c>
      <c r="G19654" t="s">
        <v>399</v>
      </c>
      <c r="H19654">
        <v>12</v>
      </c>
      <c r="I19654" t="s">
        <v>6273</v>
      </c>
      <c r="J19654" t="str">
        <f xml:space="preserve"> IF(Table1[[#This Row],[discount]]&gt;4, "Yes", "No")</f>
        <v>Yes</v>
      </c>
    </row>
    <row r="19655" spans="1:10">
      <c r="A19655" t="s">
        <v>5441</v>
      </c>
      <c r="B19655">
        <v>0</v>
      </c>
      <c r="C19655">
        <v>5469</v>
      </c>
      <c r="D19655">
        <v>25000</v>
      </c>
      <c r="E19655">
        <v>78</v>
      </c>
      <c r="F19655" t="s">
        <v>10</v>
      </c>
      <c r="G19655" t="s">
        <v>11</v>
      </c>
      <c r="H19655">
        <v>0</v>
      </c>
      <c r="I19655" t="s">
        <v>2386</v>
      </c>
      <c r="J19655" t="str">
        <f xml:space="preserve"> IF(Table1[[#This Row],[discount]]&gt;4, "Yes", "No")</f>
        <v>Yes</v>
      </c>
    </row>
    <row r="19656" spans="1:10">
      <c r="A19656" t="s">
        <v>12722</v>
      </c>
      <c r="B19656">
        <v>3.8</v>
      </c>
      <c r="C19656">
        <v>3999</v>
      </c>
      <c r="D19656">
        <v>18900</v>
      </c>
      <c r="E19656">
        <v>78</v>
      </c>
      <c r="F19656" t="s">
        <v>10</v>
      </c>
      <c r="G19656" t="s">
        <v>399</v>
      </c>
      <c r="H19656">
        <v>11</v>
      </c>
      <c r="I19656" t="s">
        <v>6981</v>
      </c>
      <c r="J19656" t="str">
        <f xml:space="preserve"> IF(Table1[[#This Row],[discount]]&gt;4, "Yes", "No")</f>
        <v>Yes</v>
      </c>
    </row>
    <row r="19657" spans="1:10">
      <c r="A19657" t="s">
        <v>9168</v>
      </c>
      <c r="B19657">
        <v>3.5</v>
      </c>
      <c r="C19657">
        <v>2747</v>
      </c>
      <c r="D19657">
        <v>12999</v>
      </c>
      <c r="E19657">
        <v>78</v>
      </c>
      <c r="F19657" t="s">
        <v>10</v>
      </c>
      <c r="G19657" t="s">
        <v>399</v>
      </c>
      <c r="H19657">
        <v>13</v>
      </c>
      <c r="I19657" t="s">
        <v>6237</v>
      </c>
      <c r="J19657" t="str">
        <f xml:space="preserve"> IF(Table1[[#This Row],[discount]]&gt;4, "Yes", "No")</f>
        <v>Yes</v>
      </c>
    </row>
    <row r="19658" spans="1:10">
      <c r="A19658" t="s">
        <v>6294</v>
      </c>
      <c r="B19658">
        <v>0</v>
      </c>
      <c r="C19658">
        <v>2638</v>
      </c>
      <c r="D19658">
        <v>11999</v>
      </c>
      <c r="E19658">
        <v>78</v>
      </c>
      <c r="F19658" t="s">
        <v>10</v>
      </c>
      <c r="G19658" t="s">
        <v>399</v>
      </c>
      <c r="H19658">
        <v>0</v>
      </c>
      <c r="I19658" t="s">
        <v>6295</v>
      </c>
      <c r="J19658" t="str">
        <f xml:space="preserve"> IF(Table1[[#This Row],[discount]]&gt;4, "Yes", "No")</f>
        <v>Yes</v>
      </c>
    </row>
    <row r="19659" spans="1:10">
      <c r="A19659" t="s">
        <v>9504</v>
      </c>
      <c r="B19659">
        <v>3.1</v>
      </c>
      <c r="C19659">
        <v>2199</v>
      </c>
      <c r="D19659">
        <v>9999</v>
      </c>
      <c r="E19659">
        <v>78</v>
      </c>
      <c r="F19659" t="s">
        <v>16</v>
      </c>
      <c r="G19659" t="s">
        <v>890</v>
      </c>
      <c r="H19659">
        <v>506</v>
      </c>
      <c r="I19659" t="s">
        <v>1073</v>
      </c>
      <c r="J19659" t="str">
        <f xml:space="preserve"> IF(Table1[[#This Row],[discount]]&gt;4, "Yes", "No")</f>
        <v>Yes</v>
      </c>
    </row>
    <row r="19660" spans="1:10">
      <c r="A19660" t="s">
        <v>8777</v>
      </c>
      <c r="B19660">
        <v>2.2000000000000002</v>
      </c>
      <c r="C19660">
        <v>2199</v>
      </c>
      <c r="D19660">
        <v>9999</v>
      </c>
      <c r="E19660">
        <v>78</v>
      </c>
      <c r="F19660" t="s">
        <v>16</v>
      </c>
      <c r="G19660" t="s">
        <v>890</v>
      </c>
      <c r="H19660">
        <v>5</v>
      </c>
      <c r="I19660" t="s">
        <v>1788</v>
      </c>
      <c r="J19660" t="str">
        <f xml:space="preserve"> IF(Table1[[#This Row],[discount]]&gt;4, "Yes", "No")</f>
        <v>Yes</v>
      </c>
    </row>
    <row r="19661" spans="1:10">
      <c r="A19661" t="s">
        <v>9518</v>
      </c>
      <c r="B19661">
        <v>3.1</v>
      </c>
      <c r="C19661">
        <v>2184</v>
      </c>
      <c r="D19661">
        <v>9999</v>
      </c>
      <c r="E19661">
        <v>78</v>
      </c>
      <c r="F19661" t="s">
        <v>16</v>
      </c>
      <c r="G19661" t="s">
        <v>890</v>
      </c>
      <c r="H19661">
        <v>14</v>
      </c>
      <c r="I19661" t="s">
        <v>9487</v>
      </c>
      <c r="J19661" t="str">
        <f xml:space="preserve"> IF(Table1[[#This Row],[discount]]&gt;4, "Yes", "No")</f>
        <v>Yes</v>
      </c>
    </row>
    <row r="19662" spans="1:10">
      <c r="A19662" t="s">
        <v>4034</v>
      </c>
      <c r="B19662">
        <v>0</v>
      </c>
      <c r="C19662">
        <v>1980</v>
      </c>
      <c r="D19662">
        <v>9000</v>
      </c>
      <c r="E19662">
        <v>78</v>
      </c>
      <c r="F19662" t="s">
        <v>114</v>
      </c>
      <c r="G19662" t="s">
        <v>115</v>
      </c>
      <c r="H19662">
        <v>0</v>
      </c>
      <c r="I19662" t="s">
        <v>4035</v>
      </c>
      <c r="J19662" t="str">
        <f xml:space="preserve"> IF(Table1[[#This Row],[discount]]&gt;4, "Yes", "No")</f>
        <v>Yes</v>
      </c>
    </row>
    <row r="19663" spans="1:10">
      <c r="A19663" t="s">
        <v>18149</v>
      </c>
      <c r="B19663">
        <v>4.0999999999999996</v>
      </c>
      <c r="C19663">
        <v>1514</v>
      </c>
      <c r="D19663">
        <v>6999</v>
      </c>
      <c r="E19663">
        <v>78</v>
      </c>
      <c r="F19663" t="s">
        <v>10</v>
      </c>
      <c r="G19663" t="s">
        <v>399</v>
      </c>
      <c r="H19663">
        <v>286</v>
      </c>
      <c r="I19663" t="s">
        <v>18150</v>
      </c>
      <c r="J19663" t="str">
        <f xml:space="preserve"> IF(Table1[[#This Row],[discount]]&gt;4, "Yes", "No")</f>
        <v>Yes</v>
      </c>
    </row>
    <row r="19664" spans="1:10">
      <c r="A19664" t="s">
        <v>15011</v>
      </c>
      <c r="B19664">
        <v>3.9</v>
      </c>
      <c r="C19664">
        <v>1499</v>
      </c>
      <c r="D19664">
        <v>6999</v>
      </c>
      <c r="E19664">
        <v>78</v>
      </c>
      <c r="F19664" t="s">
        <v>16</v>
      </c>
      <c r="G19664" t="s">
        <v>180</v>
      </c>
      <c r="H19664">
        <v>1025</v>
      </c>
      <c r="I19664" t="s">
        <v>12217</v>
      </c>
      <c r="J19664" t="str">
        <f xml:space="preserve"> IF(Table1[[#This Row],[discount]]&gt;4, "Yes", "No")</f>
        <v>Yes</v>
      </c>
    </row>
    <row r="19665" spans="1:10">
      <c r="A19665" t="s">
        <v>17821</v>
      </c>
      <c r="B19665">
        <v>4.0999999999999996</v>
      </c>
      <c r="C19665">
        <v>1499</v>
      </c>
      <c r="D19665">
        <v>6999</v>
      </c>
      <c r="E19665">
        <v>78</v>
      </c>
      <c r="F19665" t="s">
        <v>16</v>
      </c>
      <c r="G19665" t="s">
        <v>180</v>
      </c>
      <c r="H19665">
        <v>233</v>
      </c>
      <c r="I19665" t="s">
        <v>12217</v>
      </c>
      <c r="J19665" t="str">
        <f xml:space="preserve"> IF(Table1[[#This Row],[discount]]&gt;4, "Yes", "No")</f>
        <v>Yes</v>
      </c>
    </row>
    <row r="19666" spans="1:10">
      <c r="A19666" t="s">
        <v>3498</v>
      </c>
      <c r="B19666">
        <v>0</v>
      </c>
      <c r="C19666">
        <v>1499</v>
      </c>
      <c r="D19666">
        <v>6999</v>
      </c>
      <c r="E19666">
        <v>78</v>
      </c>
      <c r="F19666" t="s">
        <v>16</v>
      </c>
      <c r="G19666" t="s">
        <v>17</v>
      </c>
      <c r="H19666">
        <v>0</v>
      </c>
      <c r="I19666" t="s">
        <v>3499</v>
      </c>
      <c r="J19666" t="str">
        <f xml:space="preserve"> IF(Table1[[#This Row],[discount]]&gt;4, "Yes", "No")</f>
        <v>Yes</v>
      </c>
    </row>
    <row r="19667" spans="1:10">
      <c r="A19667" t="s">
        <v>4077</v>
      </c>
      <c r="B19667">
        <v>0</v>
      </c>
      <c r="C19667">
        <v>1499</v>
      </c>
      <c r="D19667">
        <v>6999</v>
      </c>
      <c r="E19667">
        <v>78</v>
      </c>
      <c r="F19667" t="s">
        <v>114</v>
      </c>
      <c r="G19667" t="s">
        <v>115</v>
      </c>
      <c r="H19667">
        <v>0</v>
      </c>
      <c r="I19667" t="s">
        <v>430</v>
      </c>
      <c r="J19667" t="str">
        <f xml:space="preserve"> IF(Table1[[#This Row],[discount]]&gt;4, "Yes", "No")</f>
        <v>Yes</v>
      </c>
    </row>
    <row r="19668" spans="1:10">
      <c r="A19668" t="s">
        <v>15006</v>
      </c>
      <c r="B19668">
        <v>3.9</v>
      </c>
      <c r="C19668">
        <v>1399</v>
      </c>
      <c r="D19668">
        <v>6490</v>
      </c>
      <c r="E19668">
        <v>78</v>
      </c>
      <c r="F19668" t="s">
        <v>16</v>
      </c>
      <c r="G19668" t="s">
        <v>180</v>
      </c>
      <c r="H19668">
        <v>1415</v>
      </c>
      <c r="I19668" t="s">
        <v>11316</v>
      </c>
      <c r="J19668" t="str">
        <f xml:space="preserve"> IF(Table1[[#This Row],[discount]]&gt;4, "Yes", "No")</f>
        <v>Yes</v>
      </c>
    </row>
    <row r="19669" spans="1:10">
      <c r="A19669" t="s">
        <v>20889</v>
      </c>
      <c r="B19669">
        <v>4.2</v>
      </c>
      <c r="C19669">
        <v>1290</v>
      </c>
      <c r="D19669">
        <v>5999</v>
      </c>
      <c r="E19669">
        <v>78</v>
      </c>
      <c r="F19669" t="s">
        <v>10</v>
      </c>
      <c r="G19669" t="s">
        <v>399</v>
      </c>
      <c r="H19669">
        <v>44</v>
      </c>
      <c r="I19669" t="s">
        <v>6302</v>
      </c>
      <c r="J19669" t="str">
        <f xml:space="preserve"> IF(Table1[[#This Row],[discount]]&gt;4, "Yes", "No")</f>
        <v>Yes</v>
      </c>
    </row>
    <row r="19670" spans="1:10">
      <c r="A19670" t="s">
        <v>17809</v>
      </c>
      <c r="B19670">
        <v>4.0999999999999996</v>
      </c>
      <c r="C19670">
        <v>1199</v>
      </c>
      <c r="D19670">
        <v>5499</v>
      </c>
      <c r="E19670">
        <v>78</v>
      </c>
      <c r="F19670" t="s">
        <v>16</v>
      </c>
      <c r="G19670" t="s">
        <v>180</v>
      </c>
      <c r="H19670">
        <v>92102</v>
      </c>
      <c r="I19670" t="s">
        <v>2548</v>
      </c>
      <c r="J19670" t="str">
        <f xml:space="preserve"> IF(Table1[[#This Row],[discount]]&gt;4, "Yes", "No")</f>
        <v>Yes</v>
      </c>
    </row>
    <row r="19671" spans="1:10">
      <c r="A19671" t="s">
        <v>15016</v>
      </c>
      <c r="B19671">
        <v>3.9</v>
      </c>
      <c r="C19671">
        <v>1199</v>
      </c>
      <c r="D19671">
        <v>5499</v>
      </c>
      <c r="E19671">
        <v>78</v>
      </c>
      <c r="F19671" t="s">
        <v>16</v>
      </c>
      <c r="G19671" t="s">
        <v>180</v>
      </c>
      <c r="H19671">
        <v>28583</v>
      </c>
      <c r="I19671" t="s">
        <v>2548</v>
      </c>
      <c r="J19671" t="str">
        <f xml:space="preserve"> IF(Table1[[#This Row],[discount]]&gt;4, "Yes", "No")</f>
        <v>Yes</v>
      </c>
    </row>
    <row r="19672" spans="1:10">
      <c r="A19672" t="s">
        <v>16219</v>
      </c>
      <c r="B19672">
        <v>4</v>
      </c>
      <c r="C19672">
        <v>1199</v>
      </c>
      <c r="D19672">
        <v>5490</v>
      </c>
      <c r="E19672">
        <v>78</v>
      </c>
      <c r="F19672" t="s">
        <v>16</v>
      </c>
      <c r="G19672" t="s">
        <v>180</v>
      </c>
      <c r="H19672">
        <v>3074</v>
      </c>
      <c r="I19672" t="s">
        <v>11316</v>
      </c>
      <c r="J19672" t="str">
        <f xml:space="preserve"> IF(Table1[[#This Row],[discount]]&gt;4, "Yes", "No")</f>
        <v>Yes</v>
      </c>
    </row>
    <row r="19673" spans="1:10">
      <c r="A19673" t="s">
        <v>15182</v>
      </c>
      <c r="B19673">
        <v>3.9</v>
      </c>
      <c r="C19673">
        <v>1099</v>
      </c>
      <c r="D19673">
        <v>4999</v>
      </c>
      <c r="E19673">
        <v>78</v>
      </c>
      <c r="F19673" t="s">
        <v>16</v>
      </c>
      <c r="G19673" t="s">
        <v>17</v>
      </c>
      <c r="H19673">
        <v>205</v>
      </c>
      <c r="I19673" t="s">
        <v>3460</v>
      </c>
      <c r="J19673" t="str">
        <f xml:space="preserve"> IF(Table1[[#This Row],[discount]]&gt;4, "Yes", "No")</f>
        <v>Yes</v>
      </c>
    </row>
    <row r="19674" spans="1:10">
      <c r="A19674" t="s">
        <v>19954</v>
      </c>
      <c r="B19674">
        <v>4.3</v>
      </c>
      <c r="C19674">
        <v>1099</v>
      </c>
      <c r="D19674">
        <v>4999</v>
      </c>
      <c r="E19674">
        <v>78</v>
      </c>
      <c r="F19674" t="s">
        <v>16</v>
      </c>
      <c r="G19674" t="s">
        <v>17</v>
      </c>
      <c r="H19674">
        <v>12</v>
      </c>
      <c r="I19674" t="s">
        <v>1666</v>
      </c>
      <c r="J19674" t="str">
        <f xml:space="preserve"> IF(Table1[[#This Row],[discount]]&gt;4, "Yes", "No")</f>
        <v>Yes</v>
      </c>
    </row>
    <row r="19675" spans="1:10">
      <c r="A19675" t="s">
        <v>13447</v>
      </c>
      <c r="B19675">
        <v>3.8</v>
      </c>
      <c r="C19675">
        <v>1099</v>
      </c>
      <c r="D19675">
        <v>5000</v>
      </c>
      <c r="E19675">
        <v>78</v>
      </c>
      <c r="F19675" t="s">
        <v>10</v>
      </c>
      <c r="G19675" t="s">
        <v>1516</v>
      </c>
      <c r="H19675">
        <v>6</v>
      </c>
      <c r="I19675" t="s">
        <v>2519</v>
      </c>
      <c r="J19675" t="str">
        <f xml:space="preserve"> IF(Table1[[#This Row],[discount]]&gt;4, "Yes", "No")</f>
        <v>Yes</v>
      </c>
    </row>
    <row r="19676" spans="1:10">
      <c r="A19676" t="s">
        <v>12714</v>
      </c>
      <c r="B19676">
        <v>3.8</v>
      </c>
      <c r="C19676">
        <v>1099</v>
      </c>
      <c r="D19676">
        <v>4999</v>
      </c>
      <c r="E19676">
        <v>78</v>
      </c>
      <c r="F19676" t="s">
        <v>10</v>
      </c>
      <c r="G19676" t="s">
        <v>399</v>
      </c>
      <c r="H19676">
        <v>5</v>
      </c>
      <c r="I19676" t="s">
        <v>6307</v>
      </c>
      <c r="J19676" t="str">
        <f xml:space="preserve"> IF(Table1[[#This Row],[discount]]&gt;4, "Yes", "No")</f>
        <v>Yes</v>
      </c>
    </row>
    <row r="19677" spans="1:10">
      <c r="A19677" t="s">
        <v>3469</v>
      </c>
      <c r="B19677">
        <v>0</v>
      </c>
      <c r="C19677">
        <v>1099</v>
      </c>
      <c r="D19677">
        <v>4999</v>
      </c>
      <c r="E19677">
        <v>78</v>
      </c>
      <c r="F19677" t="s">
        <v>16</v>
      </c>
      <c r="G19677" t="s">
        <v>17</v>
      </c>
      <c r="H19677">
        <v>0</v>
      </c>
      <c r="I19677" t="s">
        <v>3447</v>
      </c>
      <c r="J19677" t="str">
        <f xml:space="preserve"> IF(Table1[[#This Row],[discount]]&gt;4, "Yes", "No")</f>
        <v>Yes</v>
      </c>
    </row>
    <row r="19678" spans="1:10">
      <c r="A19678" t="s">
        <v>3473</v>
      </c>
      <c r="B19678">
        <v>0</v>
      </c>
      <c r="C19678">
        <v>1099</v>
      </c>
      <c r="D19678">
        <v>4999</v>
      </c>
      <c r="E19678">
        <v>78</v>
      </c>
      <c r="F19678" t="s">
        <v>16</v>
      </c>
      <c r="G19678" t="s">
        <v>17</v>
      </c>
      <c r="H19678">
        <v>0</v>
      </c>
      <c r="I19678" t="s">
        <v>1666</v>
      </c>
      <c r="J19678" t="str">
        <f xml:space="preserve"> IF(Table1[[#This Row],[discount]]&gt;4, "Yes", "No")</f>
        <v>Yes</v>
      </c>
    </row>
    <row r="19679" spans="1:10">
      <c r="A19679" t="s">
        <v>3516</v>
      </c>
      <c r="B19679">
        <v>0</v>
      </c>
      <c r="C19679">
        <v>1099</v>
      </c>
      <c r="D19679">
        <v>4999</v>
      </c>
      <c r="E19679">
        <v>78</v>
      </c>
      <c r="F19679" t="s">
        <v>16</v>
      </c>
      <c r="G19679" t="s">
        <v>17</v>
      </c>
      <c r="H19679">
        <v>0</v>
      </c>
      <c r="I19679" t="s">
        <v>3447</v>
      </c>
      <c r="J19679" t="str">
        <f xml:space="preserve"> IF(Table1[[#This Row],[discount]]&gt;4, "Yes", "No")</f>
        <v>Yes</v>
      </c>
    </row>
    <row r="19680" spans="1:10">
      <c r="A19680" t="s">
        <v>3524</v>
      </c>
      <c r="B19680">
        <v>0</v>
      </c>
      <c r="C19680">
        <v>1099</v>
      </c>
      <c r="D19680">
        <v>4999</v>
      </c>
      <c r="E19680">
        <v>78</v>
      </c>
      <c r="F19680" t="s">
        <v>16</v>
      </c>
      <c r="G19680" t="s">
        <v>17</v>
      </c>
      <c r="H19680">
        <v>0</v>
      </c>
      <c r="I19680" t="s">
        <v>1666</v>
      </c>
      <c r="J19680" t="str">
        <f xml:space="preserve"> IF(Table1[[#This Row],[discount]]&gt;4, "Yes", "No")</f>
        <v>Yes</v>
      </c>
    </row>
    <row r="19681" spans="1:10">
      <c r="A19681" t="s">
        <v>7550</v>
      </c>
      <c r="B19681">
        <v>0</v>
      </c>
      <c r="C19681">
        <v>1099</v>
      </c>
      <c r="D19681">
        <v>5000</v>
      </c>
      <c r="E19681">
        <v>78</v>
      </c>
      <c r="F19681" t="s">
        <v>10</v>
      </c>
      <c r="G19681" t="s">
        <v>1516</v>
      </c>
      <c r="H19681">
        <v>0</v>
      </c>
      <c r="I19681" t="s">
        <v>2519</v>
      </c>
      <c r="J19681" t="str">
        <f xml:space="preserve"> IF(Table1[[#This Row],[discount]]&gt;4, "Yes", "No")</f>
        <v>Yes</v>
      </c>
    </row>
    <row r="19682" spans="1:10">
      <c r="A19682" t="s">
        <v>7552</v>
      </c>
      <c r="B19682">
        <v>0</v>
      </c>
      <c r="C19682">
        <v>1099</v>
      </c>
      <c r="D19682">
        <v>5000</v>
      </c>
      <c r="E19682">
        <v>78</v>
      </c>
      <c r="F19682" t="s">
        <v>10</v>
      </c>
      <c r="G19682" t="s">
        <v>1516</v>
      </c>
      <c r="H19682">
        <v>0</v>
      </c>
      <c r="I19682" t="s">
        <v>2519</v>
      </c>
      <c r="J19682" t="str">
        <f xml:space="preserve"> IF(Table1[[#This Row],[discount]]&gt;4, "Yes", "No")</f>
        <v>Yes</v>
      </c>
    </row>
    <row r="19683" spans="1:10">
      <c r="A19683" t="s">
        <v>7565</v>
      </c>
      <c r="B19683">
        <v>0</v>
      </c>
      <c r="C19683">
        <v>1099</v>
      </c>
      <c r="D19683">
        <v>5000</v>
      </c>
      <c r="E19683">
        <v>78</v>
      </c>
      <c r="F19683" t="s">
        <v>10</v>
      </c>
      <c r="G19683" t="s">
        <v>1516</v>
      </c>
      <c r="H19683">
        <v>0</v>
      </c>
      <c r="I19683" t="s">
        <v>2519</v>
      </c>
      <c r="J19683" t="str">
        <f xml:space="preserve"> IF(Table1[[#This Row],[discount]]&gt;4, "Yes", "No")</f>
        <v>Yes</v>
      </c>
    </row>
    <row r="19684" spans="1:10">
      <c r="A19684" t="s">
        <v>7619</v>
      </c>
      <c r="B19684">
        <v>0</v>
      </c>
      <c r="C19684">
        <v>1099</v>
      </c>
      <c r="D19684">
        <v>5000</v>
      </c>
      <c r="E19684">
        <v>78</v>
      </c>
      <c r="F19684" t="s">
        <v>10</v>
      </c>
      <c r="G19684" t="s">
        <v>1516</v>
      </c>
      <c r="H19684">
        <v>0</v>
      </c>
      <c r="I19684" t="s">
        <v>2532</v>
      </c>
      <c r="J19684" t="str">
        <f xml:space="preserve"> IF(Table1[[#This Row],[discount]]&gt;4, "Yes", "No")</f>
        <v>Yes</v>
      </c>
    </row>
    <row r="19685" spans="1:10">
      <c r="A19685" t="s">
        <v>7622</v>
      </c>
      <c r="B19685">
        <v>0</v>
      </c>
      <c r="C19685">
        <v>1099</v>
      </c>
      <c r="D19685">
        <v>5000</v>
      </c>
      <c r="E19685">
        <v>78</v>
      </c>
      <c r="F19685" t="s">
        <v>10</v>
      </c>
      <c r="G19685" t="s">
        <v>1516</v>
      </c>
      <c r="H19685">
        <v>0</v>
      </c>
      <c r="I19685" t="s">
        <v>2519</v>
      </c>
      <c r="J19685" t="str">
        <f xml:space="preserve"> IF(Table1[[#This Row],[discount]]&gt;4, "Yes", "No")</f>
        <v>Yes</v>
      </c>
    </row>
    <row r="19686" spans="1:10">
      <c r="A19686" t="s">
        <v>7538</v>
      </c>
      <c r="B19686">
        <v>0</v>
      </c>
      <c r="C19686">
        <v>1087</v>
      </c>
      <c r="D19686">
        <v>5000</v>
      </c>
      <c r="E19686">
        <v>78</v>
      </c>
      <c r="F19686" t="s">
        <v>10</v>
      </c>
      <c r="G19686" t="s">
        <v>1516</v>
      </c>
      <c r="H19686">
        <v>0</v>
      </c>
      <c r="I19686" t="s">
        <v>2519</v>
      </c>
      <c r="J19686" t="str">
        <f xml:space="preserve"> IF(Table1[[#This Row],[discount]]&gt;4, "Yes", "No")</f>
        <v>Yes</v>
      </c>
    </row>
    <row r="19687" spans="1:10">
      <c r="A19687" t="s">
        <v>7549</v>
      </c>
      <c r="B19687">
        <v>0</v>
      </c>
      <c r="C19687">
        <v>1087</v>
      </c>
      <c r="D19687">
        <v>5000</v>
      </c>
      <c r="E19687">
        <v>78</v>
      </c>
      <c r="F19687" t="s">
        <v>10</v>
      </c>
      <c r="G19687" t="s">
        <v>1516</v>
      </c>
      <c r="H19687">
        <v>0</v>
      </c>
      <c r="I19687" t="s">
        <v>2519</v>
      </c>
      <c r="J19687" t="str">
        <f xml:space="preserve"> IF(Table1[[#This Row],[discount]]&gt;4, "Yes", "No")</f>
        <v>Yes</v>
      </c>
    </row>
    <row r="19688" spans="1:10">
      <c r="A19688" t="s">
        <v>7553</v>
      </c>
      <c r="B19688">
        <v>0</v>
      </c>
      <c r="C19688">
        <v>1087</v>
      </c>
      <c r="D19688">
        <v>5000</v>
      </c>
      <c r="E19688">
        <v>78</v>
      </c>
      <c r="F19688" t="s">
        <v>10</v>
      </c>
      <c r="G19688" t="s">
        <v>1516</v>
      </c>
      <c r="H19688">
        <v>0</v>
      </c>
      <c r="I19688" t="s">
        <v>2519</v>
      </c>
      <c r="J19688" t="str">
        <f xml:space="preserve"> IF(Table1[[#This Row],[discount]]&gt;4, "Yes", "No")</f>
        <v>Yes</v>
      </c>
    </row>
    <row r="19689" spans="1:10">
      <c r="A19689" t="s">
        <v>7562</v>
      </c>
      <c r="B19689">
        <v>0</v>
      </c>
      <c r="C19689">
        <v>1087</v>
      </c>
      <c r="D19689">
        <v>5000</v>
      </c>
      <c r="E19689">
        <v>78</v>
      </c>
      <c r="F19689" t="s">
        <v>10</v>
      </c>
      <c r="G19689" t="s">
        <v>1516</v>
      </c>
      <c r="H19689">
        <v>0</v>
      </c>
      <c r="I19689" t="s">
        <v>2519</v>
      </c>
      <c r="J19689" t="str">
        <f xml:space="preserve"> IF(Table1[[#This Row],[discount]]&gt;4, "Yes", "No")</f>
        <v>Yes</v>
      </c>
    </row>
    <row r="19690" spans="1:10">
      <c r="A19690" t="s">
        <v>7570</v>
      </c>
      <c r="B19690">
        <v>0</v>
      </c>
      <c r="C19690">
        <v>1087</v>
      </c>
      <c r="D19690">
        <v>5000</v>
      </c>
      <c r="E19690">
        <v>78</v>
      </c>
      <c r="F19690" t="s">
        <v>10</v>
      </c>
      <c r="G19690" t="s">
        <v>1516</v>
      </c>
      <c r="H19690">
        <v>0</v>
      </c>
      <c r="I19690" t="s">
        <v>2519</v>
      </c>
      <c r="J19690" t="str">
        <f xml:space="preserve"> IF(Table1[[#This Row],[discount]]&gt;4, "Yes", "No")</f>
        <v>Yes</v>
      </c>
    </row>
    <row r="19691" spans="1:10">
      <c r="A19691" t="s">
        <v>7572</v>
      </c>
      <c r="B19691">
        <v>0</v>
      </c>
      <c r="C19691">
        <v>1087</v>
      </c>
      <c r="D19691">
        <v>5000</v>
      </c>
      <c r="E19691">
        <v>78</v>
      </c>
      <c r="F19691" t="s">
        <v>10</v>
      </c>
      <c r="G19691" t="s">
        <v>1516</v>
      </c>
      <c r="H19691">
        <v>0</v>
      </c>
      <c r="I19691" t="s">
        <v>2519</v>
      </c>
      <c r="J19691" t="str">
        <f xml:space="preserve"> IF(Table1[[#This Row],[discount]]&gt;4, "Yes", "No")</f>
        <v>Yes</v>
      </c>
    </row>
    <row r="19692" spans="1:10">
      <c r="A19692" t="s">
        <v>7575</v>
      </c>
      <c r="B19692">
        <v>0</v>
      </c>
      <c r="C19692">
        <v>1087</v>
      </c>
      <c r="D19692">
        <v>5000</v>
      </c>
      <c r="E19692">
        <v>78</v>
      </c>
      <c r="F19692" t="s">
        <v>10</v>
      </c>
      <c r="G19692" t="s">
        <v>1516</v>
      </c>
      <c r="H19692">
        <v>0</v>
      </c>
      <c r="I19692" t="s">
        <v>2519</v>
      </c>
      <c r="J19692" t="str">
        <f xml:space="preserve"> IF(Table1[[#This Row],[discount]]&gt;4, "Yes", "No")</f>
        <v>Yes</v>
      </c>
    </row>
    <row r="19693" spans="1:10">
      <c r="A19693" t="s">
        <v>7576</v>
      </c>
      <c r="B19693">
        <v>0</v>
      </c>
      <c r="C19693">
        <v>1087</v>
      </c>
      <c r="D19693">
        <v>5000</v>
      </c>
      <c r="E19693">
        <v>78</v>
      </c>
      <c r="F19693" t="s">
        <v>10</v>
      </c>
      <c r="G19693" t="s">
        <v>1516</v>
      </c>
      <c r="H19693">
        <v>0</v>
      </c>
      <c r="I19693" t="s">
        <v>2519</v>
      </c>
      <c r="J19693" t="str">
        <f xml:space="preserve"> IF(Table1[[#This Row],[discount]]&gt;4, "Yes", "No")</f>
        <v>Yes</v>
      </c>
    </row>
    <row r="19694" spans="1:10">
      <c r="A19694" t="s">
        <v>7580</v>
      </c>
      <c r="B19694">
        <v>0</v>
      </c>
      <c r="C19694">
        <v>1087</v>
      </c>
      <c r="D19694">
        <v>5000</v>
      </c>
      <c r="E19694">
        <v>78</v>
      </c>
      <c r="F19694" t="s">
        <v>10</v>
      </c>
      <c r="G19694" t="s">
        <v>1516</v>
      </c>
      <c r="H19694">
        <v>0</v>
      </c>
      <c r="I19694" t="s">
        <v>2519</v>
      </c>
      <c r="J19694" t="str">
        <f xml:space="preserve"> IF(Table1[[#This Row],[discount]]&gt;4, "Yes", "No")</f>
        <v>Yes</v>
      </c>
    </row>
    <row r="19695" spans="1:10">
      <c r="A19695" t="s">
        <v>7581</v>
      </c>
      <c r="B19695">
        <v>0</v>
      </c>
      <c r="C19695">
        <v>1087</v>
      </c>
      <c r="D19695">
        <v>5000</v>
      </c>
      <c r="E19695">
        <v>78</v>
      </c>
      <c r="F19695" t="s">
        <v>10</v>
      </c>
      <c r="G19695" t="s">
        <v>1516</v>
      </c>
      <c r="H19695">
        <v>0</v>
      </c>
      <c r="I19695" t="s">
        <v>2532</v>
      </c>
      <c r="J19695" t="str">
        <f xml:space="preserve"> IF(Table1[[#This Row],[discount]]&gt;4, "Yes", "No")</f>
        <v>Yes</v>
      </c>
    </row>
    <row r="19696" spans="1:10">
      <c r="A19696" t="s">
        <v>7582</v>
      </c>
      <c r="B19696">
        <v>0</v>
      </c>
      <c r="C19696">
        <v>1087</v>
      </c>
      <c r="D19696">
        <v>5000</v>
      </c>
      <c r="E19696">
        <v>78</v>
      </c>
      <c r="F19696" t="s">
        <v>10</v>
      </c>
      <c r="G19696" t="s">
        <v>1516</v>
      </c>
      <c r="H19696">
        <v>0</v>
      </c>
      <c r="I19696" t="s">
        <v>2532</v>
      </c>
      <c r="J19696" t="str">
        <f xml:space="preserve"> IF(Table1[[#This Row],[discount]]&gt;4, "Yes", "No")</f>
        <v>Yes</v>
      </c>
    </row>
    <row r="19697" spans="1:10">
      <c r="A19697" t="s">
        <v>7583</v>
      </c>
      <c r="B19697">
        <v>0</v>
      </c>
      <c r="C19697">
        <v>1087</v>
      </c>
      <c r="D19697">
        <v>5000</v>
      </c>
      <c r="E19697">
        <v>78</v>
      </c>
      <c r="F19697" t="s">
        <v>10</v>
      </c>
      <c r="G19697" t="s">
        <v>1516</v>
      </c>
      <c r="H19697">
        <v>0</v>
      </c>
      <c r="I19697" t="s">
        <v>2519</v>
      </c>
      <c r="J19697" t="str">
        <f xml:space="preserve"> IF(Table1[[#This Row],[discount]]&gt;4, "Yes", "No")</f>
        <v>Yes</v>
      </c>
    </row>
    <row r="19698" spans="1:10">
      <c r="A19698" t="s">
        <v>7584</v>
      </c>
      <c r="B19698">
        <v>0</v>
      </c>
      <c r="C19698">
        <v>1087</v>
      </c>
      <c r="D19698">
        <v>5000</v>
      </c>
      <c r="E19698">
        <v>78</v>
      </c>
      <c r="F19698" t="s">
        <v>10</v>
      </c>
      <c r="G19698" t="s">
        <v>1516</v>
      </c>
      <c r="H19698">
        <v>0</v>
      </c>
      <c r="I19698" t="s">
        <v>2519</v>
      </c>
      <c r="J19698" t="str">
        <f xml:space="preserve"> IF(Table1[[#This Row],[discount]]&gt;4, "Yes", "No")</f>
        <v>Yes</v>
      </c>
    </row>
    <row r="19699" spans="1:10">
      <c r="A19699" t="s">
        <v>7585</v>
      </c>
      <c r="B19699">
        <v>0</v>
      </c>
      <c r="C19699">
        <v>1087</v>
      </c>
      <c r="D19699">
        <v>5000</v>
      </c>
      <c r="E19699">
        <v>78</v>
      </c>
      <c r="F19699" t="s">
        <v>10</v>
      </c>
      <c r="G19699" t="s">
        <v>1516</v>
      </c>
      <c r="H19699">
        <v>0</v>
      </c>
      <c r="I19699" t="s">
        <v>2519</v>
      </c>
      <c r="J19699" t="str">
        <f xml:space="preserve"> IF(Table1[[#This Row],[discount]]&gt;4, "Yes", "No")</f>
        <v>Yes</v>
      </c>
    </row>
    <row r="19700" spans="1:10">
      <c r="A19700" t="s">
        <v>7588</v>
      </c>
      <c r="B19700">
        <v>0</v>
      </c>
      <c r="C19700">
        <v>1087</v>
      </c>
      <c r="D19700">
        <v>5000</v>
      </c>
      <c r="E19700">
        <v>78</v>
      </c>
      <c r="F19700" t="s">
        <v>10</v>
      </c>
      <c r="G19700" t="s">
        <v>1516</v>
      </c>
      <c r="H19700">
        <v>0</v>
      </c>
      <c r="I19700" t="s">
        <v>2519</v>
      </c>
      <c r="J19700" t="str">
        <f xml:space="preserve"> IF(Table1[[#This Row],[discount]]&gt;4, "Yes", "No")</f>
        <v>Yes</v>
      </c>
    </row>
    <row r="19701" spans="1:10">
      <c r="A19701" t="s">
        <v>7589</v>
      </c>
      <c r="B19701">
        <v>0</v>
      </c>
      <c r="C19701">
        <v>1087</v>
      </c>
      <c r="D19701">
        <v>5000</v>
      </c>
      <c r="E19701">
        <v>78</v>
      </c>
      <c r="F19701" t="s">
        <v>10</v>
      </c>
      <c r="G19701" t="s">
        <v>1516</v>
      </c>
      <c r="H19701">
        <v>0</v>
      </c>
      <c r="I19701" t="s">
        <v>2519</v>
      </c>
      <c r="J19701" t="str">
        <f xml:space="preserve"> IF(Table1[[#This Row],[discount]]&gt;4, "Yes", "No")</f>
        <v>Yes</v>
      </c>
    </row>
    <row r="19702" spans="1:10">
      <c r="A19702" t="s">
        <v>7591</v>
      </c>
      <c r="B19702">
        <v>0</v>
      </c>
      <c r="C19702">
        <v>1087</v>
      </c>
      <c r="D19702">
        <v>5000</v>
      </c>
      <c r="E19702">
        <v>78</v>
      </c>
      <c r="F19702" t="s">
        <v>10</v>
      </c>
      <c r="G19702" t="s">
        <v>1516</v>
      </c>
      <c r="H19702">
        <v>0</v>
      </c>
      <c r="I19702" t="s">
        <v>2519</v>
      </c>
      <c r="J19702" t="str">
        <f xml:space="preserve"> IF(Table1[[#This Row],[discount]]&gt;4, "Yes", "No")</f>
        <v>Yes</v>
      </c>
    </row>
    <row r="19703" spans="1:10">
      <c r="A19703" t="s">
        <v>7592</v>
      </c>
      <c r="B19703">
        <v>0</v>
      </c>
      <c r="C19703">
        <v>1087</v>
      </c>
      <c r="D19703">
        <v>5000</v>
      </c>
      <c r="E19703">
        <v>78</v>
      </c>
      <c r="F19703" t="s">
        <v>10</v>
      </c>
      <c r="G19703" t="s">
        <v>1516</v>
      </c>
      <c r="H19703">
        <v>0</v>
      </c>
      <c r="I19703" t="s">
        <v>2519</v>
      </c>
      <c r="J19703" t="str">
        <f xml:space="preserve"> IF(Table1[[#This Row],[discount]]&gt;4, "Yes", "No")</f>
        <v>Yes</v>
      </c>
    </row>
    <row r="19704" spans="1:10">
      <c r="A19704" t="s">
        <v>7594</v>
      </c>
      <c r="B19704">
        <v>0</v>
      </c>
      <c r="C19704">
        <v>1087</v>
      </c>
      <c r="D19704">
        <v>5000</v>
      </c>
      <c r="E19704">
        <v>78</v>
      </c>
      <c r="F19704" t="s">
        <v>10</v>
      </c>
      <c r="G19704" t="s">
        <v>1516</v>
      </c>
      <c r="H19704">
        <v>0</v>
      </c>
      <c r="I19704" t="s">
        <v>2532</v>
      </c>
      <c r="J19704" t="str">
        <f xml:space="preserve"> IF(Table1[[#This Row],[discount]]&gt;4, "Yes", "No")</f>
        <v>Yes</v>
      </c>
    </row>
    <row r="19705" spans="1:10">
      <c r="A19705" t="s">
        <v>7596</v>
      </c>
      <c r="B19705">
        <v>0</v>
      </c>
      <c r="C19705">
        <v>1087</v>
      </c>
      <c r="D19705">
        <v>5000</v>
      </c>
      <c r="E19705">
        <v>78</v>
      </c>
      <c r="F19705" t="s">
        <v>10</v>
      </c>
      <c r="G19705" t="s">
        <v>1516</v>
      </c>
      <c r="H19705">
        <v>0</v>
      </c>
      <c r="I19705" t="s">
        <v>2532</v>
      </c>
      <c r="J19705" t="str">
        <f xml:space="preserve"> IF(Table1[[#This Row],[discount]]&gt;4, "Yes", "No")</f>
        <v>Yes</v>
      </c>
    </row>
    <row r="19706" spans="1:10">
      <c r="A19706" t="s">
        <v>7598</v>
      </c>
      <c r="B19706">
        <v>0</v>
      </c>
      <c r="C19706">
        <v>1087</v>
      </c>
      <c r="D19706">
        <v>5000</v>
      </c>
      <c r="E19706">
        <v>78</v>
      </c>
      <c r="F19706" t="s">
        <v>10</v>
      </c>
      <c r="G19706" t="s">
        <v>1516</v>
      </c>
      <c r="H19706">
        <v>0</v>
      </c>
      <c r="I19706" t="s">
        <v>2532</v>
      </c>
      <c r="J19706" t="str">
        <f xml:space="preserve"> IF(Table1[[#This Row],[discount]]&gt;4, "Yes", "No")</f>
        <v>Yes</v>
      </c>
    </row>
    <row r="19707" spans="1:10">
      <c r="A19707" t="s">
        <v>7602</v>
      </c>
      <c r="B19707">
        <v>0</v>
      </c>
      <c r="C19707">
        <v>1087</v>
      </c>
      <c r="D19707">
        <v>5000</v>
      </c>
      <c r="E19707">
        <v>78</v>
      </c>
      <c r="F19707" t="s">
        <v>10</v>
      </c>
      <c r="G19707" t="s">
        <v>1516</v>
      </c>
      <c r="H19707">
        <v>0</v>
      </c>
      <c r="I19707" t="s">
        <v>2519</v>
      </c>
      <c r="J19707" t="str">
        <f xml:space="preserve"> IF(Table1[[#This Row],[discount]]&gt;4, "Yes", "No")</f>
        <v>Yes</v>
      </c>
    </row>
    <row r="19708" spans="1:10">
      <c r="A19708" t="s">
        <v>7604</v>
      </c>
      <c r="B19708">
        <v>0</v>
      </c>
      <c r="C19708">
        <v>1087</v>
      </c>
      <c r="D19708">
        <v>5000</v>
      </c>
      <c r="E19708">
        <v>78</v>
      </c>
      <c r="F19708" t="s">
        <v>10</v>
      </c>
      <c r="G19708" t="s">
        <v>1516</v>
      </c>
      <c r="H19708">
        <v>0</v>
      </c>
      <c r="I19708" t="s">
        <v>2532</v>
      </c>
      <c r="J19708" t="str">
        <f xml:space="preserve"> IF(Table1[[#This Row],[discount]]&gt;4, "Yes", "No")</f>
        <v>Yes</v>
      </c>
    </row>
    <row r="19709" spans="1:10">
      <c r="A19709" t="s">
        <v>7605</v>
      </c>
      <c r="B19709">
        <v>0</v>
      </c>
      <c r="C19709">
        <v>1087</v>
      </c>
      <c r="D19709">
        <v>5000</v>
      </c>
      <c r="E19709">
        <v>78</v>
      </c>
      <c r="F19709" t="s">
        <v>10</v>
      </c>
      <c r="G19709" t="s">
        <v>1516</v>
      </c>
      <c r="H19709">
        <v>0</v>
      </c>
      <c r="I19709" t="s">
        <v>2532</v>
      </c>
      <c r="J19709" t="str">
        <f xml:space="preserve"> IF(Table1[[#This Row],[discount]]&gt;4, "Yes", "No")</f>
        <v>Yes</v>
      </c>
    </row>
    <row r="19710" spans="1:10">
      <c r="A19710" t="s">
        <v>7606</v>
      </c>
      <c r="B19710">
        <v>0</v>
      </c>
      <c r="C19710">
        <v>1087</v>
      </c>
      <c r="D19710">
        <v>5000</v>
      </c>
      <c r="E19710">
        <v>78</v>
      </c>
      <c r="F19710" t="s">
        <v>10</v>
      </c>
      <c r="G19710" t="s">
        <v>1516</v>
      </c>
      <c r="H19710">
        <v>0</v>
      </c>
      <c r="I19710" t="s">
        <v>2532</v>
      </c>
      <c r="J19710" t="str">
        <f xml:space="preserve"> IF(Table1[[#This Row],[discount]]&gt;4, "Yes", "No")</f>
        <v>Yes</v>
      </c>
    </row>
    <row r="19711" spans="1:10">
      <c r="A19711" t="s">
        <v>7607</v>
      </c>
      <c r="B19711">
        <v>0</v>
      </c>
      <c r="C19711">
        <v>1087</v>
      </c>
      <c r="D19711">
        <v>5000</v>
      </c>
      <c r="E19711">
        <v>78</v>
      </c>
      <c r="F19711" t="s">
        <v>10</v>
      </c>
      <c r="G19711" t="s">
        <v>1516</v>
      </c>
      <c r="H19711">
        <v>0</v>
      </c>
      <c r="I19711" t="s">
        <v>2519</v>
      </c>
      <c r="J19711" t="str">
        <f xml:space="preserve"> IF(Table1[[#This Row],[discount]]&gt;4, "Yes", "No")</f>
        <v>Yes</v>
      </c>
    </row>
    <row r="19712" spans="1:10">
      <c r="A19712" t="s">
        <v>7608</v>
      </c>
      <c r="B19712">
        <v>0</v>
      </c>
      <c r="C19712">
        <v>1087</v>
      </c>
      <c r="D19712">
        <v>5000</v>
      </c>
      <c r="E19712">
        <v>78</v>
      </c>
      <c r="F19712" t="s">
        <v>10</v>
      </c>
      <c r="G19712" t="s">
        <v>1516</v>
      </c>
      <c r="H19712">
        <v>0</v>
      </c>
      <c r="I19712" t="s">
        <v>2519</v>
      </c>
      <c r="J19712" t="str">
        <f xml:space="preserve"> IF(Table1[[#This Row],[discount]]&gt;4, "Yes", "No")</f>
        <v>Yes</v>
      </c>
    </row>
    <row r="19713" spans="1:10">
      <c r="A19713" t="s">
        <v>7611</v>
      </c>
      <c r="B19713">
        <v>0</v>
      </c>
      <c r="C19713">
        <v>1087</v>
      </c>
      <c r="D19713">
        <v>5000</v>
      </c>
      <c r="E19713">
        <v>78</v>
      </c>
      <c r="F19713" t="s">
        <v>10</v>
      </c>
      <c r="G19713" t="s">
        <v>1516</v>
      </c>
      <c r="H19713">
        <v>0</v>
      </c>
      <c r="I19713" t="s">
        <v>2519</v>
      </c>
      <c r="J19713" t="str">
        <f xml:space="preserve"> IF(Table1[[#This Row],[discount]]&gt;4, "Yes", "No")</f>
        <v>Yes</v>
      </c>
    </row>
    <row r="19714" spans="1:10">
      <c r="A19714" t="s">
        <v>7614</v>
      </c>
      <c r="B19714">
        <v>0</v>
      </c>
      <c r="C19714">
        <v>1087</v>
      </c>
      <c r="D19714">
        <v>5000</v>
      </c>
      <c r="E19714">
        <v>78</v>
      </c>
      <c r="F19714" t="s">
        <v>10</v>
      </c>
      <c r="G19714" t="s">
        <v>1516</v>
      </c>
      <c r="H19714">
        <v>0</v>
      </c>
      <c r="I19714" t="s">
        <v>2532</v>
      </c>
      <c r="J19714" t="str">
        <f xml:space="preserve"> IF(Table1[[#This Row],[discount]]&gt;4, "Yes", "No")</f>
        <v>Yes</v>
      </c>
    </row>
    <row r="19715" spans="1:10">
      <c r="A19715" t="s">
        <v>7627</v>
      </c>
      <c r="B19715">
        <v>0</v>
      </c>
      <c r="C19715">
        <v>1087</v>
      </c>
      <c r="D19715">
        <v>5000</v>
      </c>
      <c r="E19715">
        <v>78</v>
      </c>
      <c r="F19715" t="s">
        <v>10</v>
      </c>
      <c r="G19715" t="s">
        <v>1516</v>
      </c>
      <c r="H19715">
        <v>0</v>
      </c>
      <c r="I19715" t="s">
        <v>2532</v>
      </c>
      <c r="J19715" t="str">
        <f xml:space="preserve"> IF(Table1[[#This Row],[discount]]&gt;4, "Yes", "No")</f>
        <v>Yes</v>
      </c>
    </row>
    <row r="19716" spans="1:10">
      <c r="A19716" t="s">
        <v>10711</v>
      </c>
      <c r="B19716">
        <v>3.5</v>
      </c>
      <c r="C19716">
        <v>1079</v>
      </c>
      <c r="D19716">
        <v>4999</v>
      </c>
      <c r="E19716">
        <v>78</v>
      </c>
      <c r="F19716" t="s">
        <v>108</v>
      </c>
      <c r="G19716" t="s">
        <v>109</v>
      </c>
      <c r="H19716">
        <v>25</v>
      </c>
      <c r="I19716" t="s">
        <v>10712</v>
      </c>
      <c r="J19716" t="str">
        <f xml:space="preserve"> IF(Table1[[#This Row],[discount]]&gt;4, "Yes", "No")</f>
        <v>Yes</v>
      </c>
    </row>
    <row r="19717" spans="1:10">
      <c r="A19717" t="s">
        <v>7348</v>
      </c>
      <c r="B19717">
        <v>0</v>
      </c>
      <c r="C19717">
        <v>1075</v>
      </c>
      <c r="D19717">
        <v>5000</v>
      </c>
      <c r="E19717">
        <v>78</v>
      </c>
      <c r="F19717" t="s">
        <v>10</v>
      </c>
      <c r="G19717" t="s">
        <v>20</v>
      </c>
      <c r="H19717">
        <v>0</v>
      </c>
      <c r="I19717" t="s">
        <v>7338</v>
      </c>
      <c r="J19717" t="str">
        <f xml:space="preserve"> IF(Table1[[#This Row],[discount]]&gt;4, "Yes", "No")</f>
        <v>Yes</v>
      </c>
    </row>
    <row r="19718" spans="1:10">
      <c r="A19718" t="s">
        <v>4005</v>
      </c>
      <c r="B19718">
        <v>0</v>
      </c>
      <c r="C19718">
        <v>1066</v>
      </c>
      <c r="D19718">
        <v>4999</v>
      </c>
      <c r="E19718">
        <v>78</v>
      </c>
      <c r="F19718" t="s">
        <v>114</v>
      </c>
      <c r="G19718" t="s">
        <v>115</v>
      </c>
      <c r="H19718">
        <v>0</v>
      </c>
      <c r="I19718" t="s">
        <v>4006</v>
      </c>
      <c r="J19718" t="str">
        <f xml:space="preserve"> IF(Table1[[#This Row],[discount]]&gt;4, "Yes", "No")</f>
        <v>Yes</v>
      </c>
    </row>
    <row r="19719" spans="1:10">
      <c r="A19719" t="s">
        <v>7564</v>
      </c>
      <c r="B19719">
        <v>0</v>
      </c>
      <c r="C19719">
        <v>1055</v>
      </c>
      <c r="D19719">
        <v>5000</v>
      </c>
      <c r="E19719">
        <v>78</v>
      </c>
      <c r="F19719" t="s">
        <v>10</v>
      </c>
      <c r="G19719" t="s">
        <v>1516</v>
      </c>
      <c r="H19719">
        <v>0</v>
      </c>
      <c r="I19719" t="s">
        <v>2519</v>
      </c>
      <c r="J19719" t="str">
        <f xml:space="preserve"> IF(Table1[[#This Row],[discount]]&gt;4, "Yes", "No")</f>
        <v>Yes</v>
      </c>
    </row>
    <row r="19720" spans="1:10">
      <c r="A19720" t="s">
        <v>7597</v>
      </c>
      <c r="B19720">
        <v>0</v>
      </c>
      <c r="C19720">
        <v>1055</v>
      </c>
      <c r="D19720">
        <v>5000</v>
      </c>
      <c r="E19720">
        <v>78</v>
      </c>
      <c r="F19720" t="s">
        <v>10</v>
      </c>
      <c r="G19720" t="s">
        <v>1516</v>
      </c>
      <c r="H19720">
        <v>0</v>
      </c>
      <c r="I19720" t="s">
        <v>2532</v>
      </c>
      <c r="J19720" t="str">
        <f xml:space="preserve"> IF(Table1[[#This Row],[discount]]&gt;4, "Yes", "No")</f>
        <v>Yes</v>
      </c>
    </row>
    <row r="19721" spans="1:10">
      <c r="A19721" t="s">
        <v>7616</v>
      </c>
      <c r="B19721">
        <v>0</v>
      </c>
      <c r="C19721">
        <v>1055</v>
      </c>
      <c r="D19721">
        <v>5000</v>
      </c>
      <c r="E19721">
        <v>78</v>
      </c>
      <c r="F19721" t="s">
        <v>10</v>
      </c>
      <c r="G19721" t="s">
        <v>1516</v>
      </c>
      <c r="H19721">
        <v>0</v>
      </c>
      <c r="I19721" t="s">
        <v>2519</v>
      </c>
      <c r="J19721" t="str">
        <f xml:space="preserve"> IF(Table1[[#This Row],[discount]]&gt;4, "Yes", "No")</f>
        <v>Yes</v>
      </c>
    </row>
    <row r="19722" spans="1:10">
      <c r="A19722" t="s">
        <v>12632</v>
      </c>
      <c r="B19722">
        <v>3.8</v>
      </c>
      <c r="C19722">
        <v>989</v>
      </c>
      <c r="D19722">
        <v>4499</v>
      </c>
      <c r="E19722">
        <v>78</v>
      </c>
      <c r="F19722" t="s">
        <v>16</v>
      </c>
      <c r="G19722" t="s">
        <v>180</v>
      </c>
      <c r="H19722">
        <v>2807</v>
      </c>
      <c r="I19722" t="s">
        <v>7740</v>
      </c>
      <c r="J19722" t="str">
        <f xml:space="preserve"> IF(Table1[[#This Row],[discount]]&gt;4, "Yes", "No")</f>
        <v>Yes</v>
      </c>
    </row>
    <row r="19723" spans="1:10">
      <c r="A19723" t="s">
        <v>19836</v>
      </c>
      <c r="B19723">
        <v>4.3</v>
      </c>
      <c r="C19723">
        <v>850</v>
      </c>
      <c r="D19723">
        <v>3999</v>
      </c>
      <c r="E19723">
        <v>78</v>
      </c>
      <c r="F19723" t="s">
        <v>16</v>
      </c>
      <c r="G19723" t="s">
        <v>479</v>
      </c>
      <c r="H19723">
        <v>3</v>
      </c>
      <c r="I19723" t="s">
        <v>8289</v>
      </c>
      <c r="J19723" t="str">
        <f xml:space="preserve"> IF(Table1[[#This Row],[discount]]&gt;4, "Yes", "No")</f>
        <v>Yes</v>
      </c>
    </row>
    <row r="19724" spans="1:10">
      <c r="A19724" t="s">
        <v>11081</v>
      </c>
      <c r="B19724">
        <v>3.6</v>
      </c>
      <c r="C19724">
        <v>790</v>
      </c>
      <c r="D19724">
        <v>3699</v>
      </c>
      <c r="E19724">
        <v>78</v>
      </c>
      <c r="F19724" t="s">
        <v>16</v>
      </c>
      <c r="G19724" t="s">
        <v>17</v>
      </c>
      <c r="H19724">
        <v>7</v>
      </c>
      <c r="I19724" t="s">
        <v>11082</v>
      </c>
      <c r="J19724" t="str">
        <f xml:space="preserve"> IF(Table1[[#This Row],[discount]]&gt;4, "Yes", "No")</f>
        <v>Yes</v>
      </c>
    </row>
    <row r="19725" spans="1:10">
      <c r="A19725" t="s">
        <v>16186</v>
      </c>
      <c r="B19725">
        <v>4</v>
      </c>
      <c r="C19725">
        <v>749</v>
      </c>
      <c r="D19725">
        <v>3499</v>
      </c>
      <c r="E19725">
        <v>78</v>
      </c>
      <c r="F19725" t="s">
        <v>16</v>
      </c>
      <c r="G19725" t="s">
        <v>180</v>
      </c>
      <c r="H19725">
        <v>73586</v>
      </c>
      <c r="I19725" t="s">
        <v>12217</v>
      </c>
      <c r="J19725" t="str">
        <f xml:space="preserve"> IF(Table1[[#This Row],[discount]]&gt;4, "Yes", "No")</f>
        <v>Yes</v>
      </c>
    </row>
    <row r="19726" spans="1:10">
      <c r="A19726" t="s">
        <v>13019</v>
      </c>
      <c r="B19726">
        <v>3.8</v>
      </c>
      <c r="C19726">
        <v>699</v>
      </c>
      <c r="D19726">
        <v>3299</v>
      </c>
      <c r="E19726">
        <v>78</v>
      </c>
      <c r="F19726" t="s">
        <v>16</v>
      </c>
      <c r="G19726" t="s">
        <v>180</v>
      </c>
      <c r="H19726">
        <v>16398</v>
      </c>
      <c r="I19726" t="s">
        <v>12217</v>
      </c>
      <c r="J19726" t="str">
        <f xml:space="preserve"> IF(Table1[[#This Row],[discount]]&gt;4, "Yes", "No")</f>
        <v>Yes</v>
      </c>
    </row>
    <row r="19727" spans="1:10">
      <c r="A19727" t="s">
        <v>2404</v>
      </c>
      <c r="B19727">
        <v>0</v>
      </c>
      <c r="C19727">
        <v>659</v>
      </c>
      <c r="D19727">
        <v>2999</v>
      </c>
      <c r="E19727">
        <v>78</v>
      </c>
      <c r="F19727" t="s">
        <v>16</v>
      </c>
      <c r="G19727" t="s">
        <v>17</v>
      </c>
      <c r="H19727">
        <v>0</v>
      </c>
      <c r="I19727" t="s">
        <v>1682</v>
      </c>
      <c r="J19727" t="str">
        <f xml:space="preserve"> IF(Table1[[#This Row],[discount]]&gt;4, "Yes", "No")</f>
        <v>Yes</v>
      </c>
    </row>
    <row r="19728" spans="1:10">
      <c r="A19728" t="s">
        <v>2366</v>
      </c>
      <c r="B19728">
        <v>0</v>
      </c>
      <c r="C19728">
        <v>655</v>
      </c>
      <c r="D19728">
        <v>2999</v>
      </c>
      <c r="E19728">
        <v>78</v>
      </c>
      <c r="F19728" t="s">
        <v>16</v>
      </c>
      <c r="G19728" t="s">
        <v>17</v>
      </c>
      <c r="H19728">
        <v>0</v>
      </c>
      <c r="I19728" t="s">
        <v>2367</v>
      </c>
      <c r="J19728" t="str">
        <f xml:space="preserve"> IF(Table1[[#This Row],[discount]]&gt;4, "Yes", "No")</f>
        <v>Yes</v>
      </c>
    </row>
    <row r="19729" spans="1:10">
      <c r="A19729" t="s">
        <v>2369</v>
      </c>
      <c r="B19729">
        <v>0</v>
      </c>
      <c r="C19729">
        <v>655</v>
      </c>
      <c r="D19729">
        <v>2999</v>
      </c>
      <c r="E19729">
        <v>78</v>
      </c>
      <c r="F19729" t="s">
        <v>16</v>
      </c>
      <c r="G19729" t="s">
        <v>17</v>
      </c>
      <c r="H19729">
        <v>0</v>
      </c>
      <c r="I19729" t="s">
        <v>2367</v>
      </c>
      <c r="J19729" t="str">
        <f xml:space="preserve"> IF(Table1[[#This Row],[discount]]&gt;4, "Yes", "No")</f>
        <v>Yes</v>
      </c>
    </row>
    <row r="19730" spans="1:10">
      <c r="A19730" t="s">
        <v>13011</v>
      </c>
      <c r="B19730">
        <v>3.8</v>
      </c>
      <c r="C19730">
        <v>649</v>
      </c>
      <c r="D19730">
        <v>2999</v>
      </c>
      <c r="E19730">
        <v>78</v>
      </c>
      <c r="F19730" t="s">
        <v>16</v>
      </c>
      <c r="G19730" t="s">
        <v>180</v>
      </c>
      <c r="H19730">
        <v>5603</v>
      </c>
      <c r="I19730" t="s">
        <v>1652</v>
      </c>
      <c r="J19730" t="str">
        <f xml:space="preserve"> IF(Table1[[#This Row],[discount]]&gt;4, "Yes", "No")</f>
        <v>Yes</v>
      </c>
    </row>
    <row r="19731" spans="1:10">
      <c r="A19731" t="s">
        <v>12842</v>
      </c>
      <c r="B19731">
        <v>3.8</v>
      </c>
      <c r="C19731">
        <v>649</v>
      </c>
      <c r="D19731">
        <v>3040</v>
      </c>
      <c r="E19731">
        <v>78</v>
      </c>
      <c r="F19731" t="s">
        <v>114</v>
      </c>
      <c r="G19731" t="s">
        <v>115</v>
      </c>
      <c r="H19731">
        <v>421</v>
      </c>
      <c r="I19731" t="s">
        <v>12843</v>
      </c>
      <c r="J19731" t="str">
        <f xml:space="preserve"> IF(Table1[[#This Row],[discount]]&gt;4, "Yes", "No")</f>
        <v>Yes</v>
      </c>
    </row>
    <row r="19732" spans="1:10">
      <c r="A19732" t="s">
        <v>2287</v>
      </c>
      <c r="B19732">
        <v>0</v>
      </c>
      <c r="C19732">
        <v>649</v>
      </c>
      <c r="D19732">
        <v>2999</v>
      </c>
      <c r="E19732">
        <v>78</v>
      </c>
      <c r="F19732" t="s">
        <v>16</v>
      </c>
      <c r="G19732" t="s">
        <v>180</v>
      </c>
      <c r="H19732">
        <v>0</v>
      </c>
      <c r="I19732" t="s">
        <v>2288</v>
      </c>
      <c r="J19732" t="str">
        <f xml:space="preserve"> IF(Table1[[#This Row],[discount]]&gt;4, "Yes", "No")</f>
        <v>Yes</v>
      </c>
    </row>
    <row r="19733" spans="1:10">
      <c r="A19733" t="s">
        <v>2341</v>
      </c>
      <c r="B19733">
        <v>0</v>
      </c>
      <c r="C19733">
        <v>649</v>
      </c>
      <c r="D19733">
        <v>2999</v>
      </c>
      <c r="E19733">
        <v>78</v>
      </c>
      <c r="F19733" t="s">
        <v>16</v>
      </c>
      <c r="G19733" t="s">
        <v>890</v>
      </c>
      <c r="H19733">
        <v>0</v>
      </c>
      <c r="I19733" t="s">
        <v>2342</v>
      </c>
      <c r="J19733" t="str">
        <f xml:space="preserve"> IF(Table1[[#This Row],[discount]]&gt;4, "Yes", "No")</f>
        <v>Yes</v>
      </c>
    </row>
    <row r="19734" spans="1:10">
      <c r="A19734" t="s">
        <v>2339</v>
      </c>
      <c r="B19734">
        <v>3.8</v>
      </c>
      <c r="C19734">
        <v>640</v>
      </c>
      <c r="D19734">
        <v>2999</v>
      </c>
      <c r="E19734">
        <v>78</v>
      </c>
      <c r="F19734" t="s">
        <v>16</v>
      </c>
      <c r="G19734" t="s">
        <v>890</v>
      </c>
      <c r="H19734">
        <v>13</v>
      </c>
      <c r="I19734" t="s">
        <v>2340</v>
      </c>
      <c r="J19734" t="str">
        <f xml:space="preserve"> IF(Table1[[#This Row],[discount]]&gt;4, "Yes", "No")</f>
        <v>Yes</v>
      </c>
    </row>
    <row r="19735" spans="1:10">
      <c r="A19735" t="s">
        <v>15456</v>
      </c>
      <c r="B19735">
        <v>3.9</v>
      </c>
      <c r="C19735">
        <v>639</v>
      </c>
      <c r="D19735">
        <v>2999</v>
      </c>
      <c r="E19735">
        <v>78</v>
      </c>
      <c r="F19735" t="s">
        <v>16</v>
      </c>
      <c r="G19735" t="s">
        <v>890</v>
      </c>
      <c r="H19735">
        <v>4587</v>
      </c>
      <c r="I19735" t="s">
        <v>195</v>
      </c>
      <c r="J19735" t="str">
        <f xml:space="preserve"> IF(Table1[[#This Row],[discount]]&gt;4, "Yes", "No")</f>
        <v>Yes</v>
      </c>
    </row>
    <row r="19736" spans="1:10">
      <c r="A19736" t="s">
        <v>2331</v>
      </c>
      <c r="B19736">
        <v>0</v>
      </c>
      <c r="C19736">
        <v>639</v>
      </c>
      <c r="D19736">
        <v>2999</v>
      </c>
      <c r="E19736">
        <v>78</v>
      </c>
      <c r="F19736" t="s">
        <v>108</v>
      </c>
      <c r="G19736" t="s">
        <v>109</v>
      </c>
      <c r="H19736">
        <v>0</v>
      </c>
      <c r="I19736" t="s">
        <v>2332</v>
      </c>
      <c r="J19736" t="str">
        <f xml:space="preserve"> IF(Table1[[#This Row],[discount]]&gt;4, "Yes", "No")</f>
        <v>Yes</v>
      </c>
    </row>
    <row r="19737" spans="1:10">
      <c r="A19737" t="s">
        <v>12545</v>
      </c>
      <c r="B19737">
        <v>3.7</v>
      </c>
      <c r="C19737">
        <v>559</v>
      </c>
      <c r="D19737">
        <v>2599</v>
      </c>
      <c r="E19737">
        <v>78</v>
      </c>
      <c r="F19737" t="s">
        <v>16</v>
      </c>
      <c r="G19737" t="s">
        <v>890</v>
      </c>
      <c r="H19737">
        <v>62</v>
      </c>
      <c r="I19737" t="s">
        <v>8879</v>
      </c>
      <c r="J19737" t="str">
        <f xml:space="preserve"> IF(Table1[[#This Row],[discount]]&gt;4, "Yes", "No")</f>
        <v>Yes</v>
      </c>
    </row>
    <row r="19738" spans="1:10">
      <c r="A19738" t="s">
        <v>10581</v>
      </c>
      <c r="B19738">
        <v>3.5</v>
      </c>
      <c r="C19738">
        <v>549</v>
      </c>
      <c r="D19738">
        <v>2499</v>
      </c>
      <c r="E19738">
        <v>78</v>
      </c>
      <c r="F19738" t="s">
        <v>16</v>
      </c>
      <c r="G19738" t="s">
        <v>180</v>
      </c>
      <c r="H19738">
        <v>1447</v>
      </c>
      <c r="I19738" t="s">
        <v>10582</v>
      </c>
      <c r="J19738" t="str">
        <f xml:space="preserve"> IF(Table1[[#This Row],[discount]]&gt;4, "Yes", "No")</f>
        <v>Yes</v>
      </c>
    </row>
    <row r="19739" spans="1:10">
      <c r="A19739" t="s">
        <v>16445</v>
      </c>
      <c r="B19739">
        <v>4</v>
      </c>
      <c r="C19739">
        <v>549</v>
      </c>
      <c r="D19739">
        <v>2525</v>
      </c>
      <c r="E19739">
        <v>78</v>
      </c>
      <c r="F19739" t="s">
        <v>10</v>
      </c>
      <c r="G19739" t="s">
        <v>11</v>
      </c>
      <c r="H19739">
        <v>27</v>
      </c>
      <c r="I19739" t="s">
        <v>16446</v>
      </c>
      <c r="J19739" t="str">
        <f xml:space="preserve"> IF(Table1[[#This Row],[discount]]&gt;4, "Yes", "No")</f>
        <v>Yes</v>
      </c>
    </row>
    <row r="19740" spans="1:10">
      <c r="A19740" t="s">
        <v>12166</v>
      </c>
      <c r="B19740">
        <v>3.7</v>
      </c>
      <c r="C19740">
        <v>549</v>
      </c>
      <c r="D19740">
        <v>2599</v>
      </c>
      <c r="E19740">
        <v>78</v>
      </c>
      <c r="F19740" t="s">
        <v>108</v>
      </c>
      <c r="G19740" t="s">
        <v>109</v>
      </c>
      <c r="H19740">
        <v>6</v>
      </c>
      <c r="I19740" t="s">
        <v>801</v>
      </c>
      <c r="J19740" t="str">
        <f xml:space="preserve"> IF(Table1[[#This Row],[discount]]&gt;4, "Yes", "No")</f>
        <v>Yes</v>
      </c>
    </row>
    <row r="19741" spans="1:10">
      <c r="A19741" t="s">
        <v>8560</v>
      </c>
      <c r="B19741">
        <v>4.5</v>
      </c>
      <c r="C19741">
        <v>549</v>
      </c>
      <c r="D19741">
        <v>2500</v>
      </c>
      <c r="E19741">
        <v>78</v>
      </c>
      <c r="F19741" t="s">
        <v>108</v>
      </c>
      <c r="G19741" t="s">
        <v>448</v>
      </c>
      <c r="H19741">
        <v>4</v>
      </c>
      <c r="I19741" t="s">
        <v>8561</v>
      </c>
      <c r="J19741" t="str">
        <f xml:space="preserve"> IF(Table1[[#This Row],[discount]]&gt;4, "Yes", "No")</f>
        <v>Yes</v>
      </c>
    </row>
    <row r="19742" spans="1:10">
      <c r="A19742" t="s">
        <v>5890</v>
      </c>
      <c r="B19742">
        <v>0</v>
      </c>
      <c r="C19742">
        <v>546</v>
      </c>
      <c r="D19742">
        <v>2499</v>
      </c>
      <c r="E19742">
        <v>78</v>
      </c>
      <c r="F19742" t="s">
        <v>10</v>
      </c>
      <c r="G19742" t="s">
        <v>11</v>
      </c>
      <c r="H19742">
        <v>0</v>
      </c>
      <c r="I19742" t="s">
        <v>1503</v>
      </c>
      <c r="J19742" t="str">
        <f xml:space="preserve"> IF(Table1[[#This Row],[discount]]&gt;4, "Yes", "No")</f>
        <v>Yes</v>
      </c>
    </row>
    <row r="19743" spans="1:10">
      <c r="A19743" t="s">
        <v>8085</v>
      </c>
      <c r="B19743">
        <v>5</v>
      </c>
      <c r="C19743">
        <v>530</v>
      </c>
      <c r="D19743">
        <v>2499</v>
      </c>
      <c r="E19743">
        <v>78</v>
      </c>
      <c r="F19743" t="s">
        <v>10</v>
      </c>
      <c r="G19743" t="s">
        <v>11</v>
      </c>
      <c r="H19743">
        <v>3</v>
      </c>
      <c r="I19743" t="s">
        <v>1503</v>
      </c>
      <c r="J19743" t="str">
        <f xml:space="preserve"> IF(Table1[[#This Row],[discount]]&gt;4, "Yes", "No")</f>
        <v>Yes</v>
      </c>
    </row>
    <row r="19744" spans="1:10">
      <c r="A19744" t="s">
        <v>11232</v>
      </c>
      <c r="B19744">
        <v>3.6</v>
      </c>
      <c r="C19744">
        <v>502</v>
      </c>
      <c r="D19744">
        <v>2299</v>
      </c>
      <c r="E19744">
        <v>78</v>
      </c>
      <c r="F19744" t="s">
        <v>16</v>
      </c>
      <c r="G19744" t="s">
        <v>890</v>
      </c>
      <c r="H19744">
        <v>8</v>
      </c>
      <c r="I19744" t="s">
        <v>3886</v>
      </c>
      <c r="J19744" t="str">
        <f xml:space="preserve"> IF(Table1[[#This Row],[discount]]&gt;4, "Yes", "No")</f>
        <v>Yes</v>
      </c>
    </row>
    <row r="19745" spans="1:10">
      <c r="A19745" t="s">
        <v>11076</v>
      </c>
      <c r="B19745">
        <v>3.6</v>
      </c>
      <c r="C19745">
        <v>499</v>
      </c>
      <c r="D19745">
        <v>2299</v>
      </c>
      <c r="E19745">
        <v>78</v>
      </c>
      <c r="F19745" t="s">
        <v>16</v>
      </c>
      <c r="G19745" t="s">
        <v>17</v>
      </c>
      <c r="H19745">
        <v>10</v>
      </c>
      <c r="I19745" t="s">
        <v>3447</v>
      </c>
      <c r="J19745" t="str">
        <f xml:space="preserve"> IF(Table1[[#This Row],[discount]]&gt;4, "Yes", "No")</f>
        <v>Yes</v>
      </c>
    </row>
    <row r="19746" spans="1:10">
      <c r="A19746" t="s">
        <v>3493</v>
      </c>
      <c r="B19746">
        <v>0</v>
      </c>
      <c r="C19746">
        <v>499</v>
      </c>
      <c r="D19746">
        <v>2299</v>
      </c>
      <c r="E19746">
        <v>78</v>
      </c>
      <c r="F19746" t="s">
        <v>16</v>
      </c>
      <c r="G19746" t="s">
        <v>17</v>
      </c>
      <c r="H19746">
        <v>0</v>
      </c>
      <c r="I19746" t="s">
        <v>3447</v>
      </c>
      <c r="J19746" t="str">
        <f xml:space="preserve"> IF(Table1[[#This Row],[discount]]&gt;4, "Yes", "No")</f>
        <v>Yes</v>
      </c>
    </row>
    <row r="19747" spans="1:10">
      <c r="A19747" t="s">
        <v>3521</v>
      </c>
      <c r="B19747">
        <v>0</v>
      </c>
      <c r="C19747">
        <v>498</v>
      </c>
      <c r="D19747">
        <v>2299</v>
      </c>
      <c r="E19747">
        <v>78</v>
      </c>
      <c r="F19747" t="s">
        <v>16</v>
      </c>
      <c r="G19747" t="s">
        <v>17</v>
      </c>
      <c r="H19747">
        <v>0</v>
      </c>
      <c r="I19747" t="s">
        <v>1664</v>
      </c>
      <c r="J19747" t="str">
        <f xml:space="preserve"> IF(Table1[[#This Row],[discount]]&gt;4, "Yes", "No")</f>
        <v>Yes</v>
      </c>
    </row>
    <row r="19748" spans="1:10">
      <c r="A19748" t="s">
        <v>9922</v>
      </c>
      <c r="B19748">
        <v>3.7</v>
      </c>
      <c r="C19748">
        <v>494</v>
      </c>
      <c r="D19748">
        <v>2249</v>
      </c>
      <c r="E19748">
        <v>78</v>
      </c>
      <c r="F19748" t="s">
        <v>10</v>
      </c>
      <c r="G19748" t="s">
        <v>20</v>
      </c>
      <c r="H19748">
        <v>25</v>
      </c>
      <c r="I19748" t="s">
        <v>9923</v>
      </c>
      <c r="J19748" t="str">
        <f xml:space="preserve"> IF(Table1[[#This Row],[discount]]&gt;4, "Yes", "No")</f>
        <v>Yes</v>
      </c>
    </row>
    <row r="19749" spans="1:10">
      <c r="A19749" t="s">
        <v>17455</v>
      </c>
      <c r="B19749">
        <v>4</v>
      </c>
      <c r="C19749">
        <v>489</v>
      </c>
      <c r="D19749">
        <v>2299</v>
      </c>
      <c r="E19749">
        <v>78</v>
      </c>
      <c r="F19749" t="s">
        <v>16</v>
      </c>
      <c r="G19749" t="s">
        <v>17</v>
      </c>
      <c r="H19749">
        <v>4</v>
      </c>
      <c r="I19749" t="s">
        <v>3447</v>
      </c>
      <c r="J19749" t="str">
        <f xml:space="preserve"> IF(Table1[[#This Row],[discount]]&gt;4, "Yes", "No")</f>
        <v>Yes</v>
      </c>
    </row>
    <row r="19750" spans="1:10">
      <c r="A19750" t="s">
        <v>14532</v>
      </c>
      <c r="B19750">
        <v>3.9</v>
      </c>
      <c r="C19750">
        <v>465</v>
      </c>
      <c r="D19750">
        <v>2199</v>
      </c>
      <c r="E19750">
        <v>78</v>
      </c>
      <c r="F19750" t="s">
        <v>10</v>
      </c>
      <c r="G19750" t="s">
        <v>11</v>
      </c>
      <c r="H19750">
        <v>1652</v>
      </c>
      <c r="I19750" t="s">
        <v>14533</v>
      </c>
      <c r="J19750" t="str">
        <f xml:space="preserve"> IF(Table1[[#This Row],[discount]]&gt;4, "Yes", "No")</f>
        <v>Yes</v>
      </c>
    </row>
    <row r="19751" spans="1:10">
      <c r="A19751" t="s">
        <v>3835</v>
      </c>
      <c r="B19751">
        <v>0</v>
      </c>
      <c r="C19751">
        <v>449</v>
      </c>
      <c r="D19751">
        <v>2111</v>
      </c>
      <c r="E19751">
        <v>78</v>
      </c>
      <c r="F19751" t="s">
        <v>108</v>
      </c>
      <c r="G19751" t="s">
        <v>109</v>
      </c>
      <c r="H19751">
        <v>0</v>
      </c>
      <c r="I19751" t="s">
        <v>840</v>
      </c>
      <c r="J19751" t="str">
        <f xml:space="preserve"> IF(Table1[[#This Row],[discount]]&gt;4, "Yes", "No")</f>
        <v>Yes</v>
      </c>
    </row>
    <row r="19752" spans="1:10">
      <c r="A19752" t="s">
        <v>2740</v>
      </c>
      <c r="B19752">
        <v>0</v>
      </c>
      <c r="C19752">
        <v>444</v>
      </c>
      <c r="D19752">
        <v>2100</v>
      </c>
      <c r="E19752">
        <v>78</v>
      </c>
      <c r="F19752" t="s">
        <v>16</v>
      </c>
      <c r="G19752" t="s">
        <v>17</v>
      </c>
      <c r="H19752">
        <v>0</v>
      </c>
      <c r="I19752" t="s">
        <v>2741</v>
      </c>
      <c r="J19752" t="str">
        <f xml:space="preserve"> IF(Table1[[#This Row],[discount]]&gt;4, "Yes", "No")</f>
        <v>Yes</v>
      </c>
    </row>
    <row r="19753" spans="1:10">
      <c r="A19753" t="s">
        <v>15592</v>
      </c>
      <c r="B19753">
        <v>3.9</v>
      </c>
      <c r="C19753">
        <v>439</v>
      </c>
      <c r="D19753">
        <v>1999</v>
      </c>
      <c r="E19753">
        <v>78</v>
      </c>
      <c r="F19753" t="s">
        <v>16</v>
      </c>
      <c r="G19753" t="s">
        <v>17</v>
      </c>
      <c r="H19753">
        <v>42</v>
      </c>
      <c r="I19753" t="s">
        <v>1680</v>
      </c>
      <c r="J19753" t="str">
        <f xml:space="preserve"> IF(Table1[[#This Row],[discount]]&gt;4, "Yes", "No")</f>
        <v>Yes</v>
      </c>
    </row>
    <row r="19754" spans="1:10">
      <c r="A19754" t="s">
        <v>1544</v>
      </c>
      <c r="B19754">
        <v>0</v>
      </c>
      <c r="C19754">
        <v>439</v>
      </c>
      <c r="D19754">
        <v>1999</v>
      </c>
      <c r="E19754">
        <v>78</v>
      </c>
      <c r="F19754" t="s">
        <v>16</v>
      </c>
      <c r="G19754" t="s">
        <v>180</v>
      </c>
      <c r="H19754">
        <v>0</v>
      </c>
      <c r="I19754" t="s">
        <v>222</v>
      </c>
      <c r="J19754" t="str">
        <f xml:space="preserve"> IF(Table1[[#This Row],[discount]]&gt;4, "Yes", "No")</f>
        <v>Yes</v>
      </c>
    </row>
    <row r="19755" spans="1:10">
      <c r="A19755" t="s">
        <v>15578</v>
      </c>
      <c r="B19755">
        <v>4.4000000000000004</v>
      </c>
      <c r="C19755">
        <v>437</v>
      </c>
      <c r="D19755">
        <v>1999</v>
      </c>
      <c r="E19755">
        <v>78</v>
      </c>
      <c r="F19755" t="s">
        <v>16</v>
      </c>
      <c r="G19755" t="s">
        <v>17</v>
      </c>
      <c r="H19755">
        <v>5</v>
      </c>
      <c r="I19755" t="s">
        <v>15579</v>
      </c>
      <c r="J19755" t="str">
        <f xml:space="preserve"> IF(Table1[[#This Row],[discount]]&gt;4, "Yes", "No")</f>
        <v>Yes</v>
      </c>
    </row>
    <row r="19756" spans="1:10">
      <c r="A19756" t="s">
        <v>18199</v>
      </c>
      <c r="B19756">
        <v>4.0999999999999996</v>
      </c>
      <c r="C19756">
        <v>429</v>
      </c>
      <c r="D19756">
        <v>1999</v>
      </c>
      <c r="E19756">
        <v>78</v>
      </c>
      <c r="F19756" t="s">
        <v>10</v>
      </c>
      <c r="G19756" t="s">
        <v>399</v>
      </c>
      <c r="H19756">
        <v>20724</v>
      </c>
      <c r="I19756" t="s">
        <v>11995</v>
      </c>
      <c r="J19756" t="str">
        <f xml:space="preserve"> IF(Table1[[#This Row],[discount]]&gt;4, "Yes", "No")</f>
        <v>Yes</v>
      </c>
    </row>
    <row r="19757" spans="1:10">
      <c r="A19757" t="s">
        <v>16318</v>
      </c>
      <c r="B19757">
        <v>4.0999999999999996</v>
      </c>
      <c r="C19757">
        <v>429</v>
      </c>
      <c r="D19757">
        <v>1999</v>
      </c>
      <c r="E19757">
        <v>78</v>
      </c>
      <c r="F19757" t="s">
        <v>10</v>
      </c>
      <c r="G19757" t="s">
        <v>399</v>
      </c>
      <c r="H19757">
        <v>3024</v>
      </c>
      <c r="I19757" t="s">
        <v>11995</v>
      </c>
      <c r="J19757" t="str">
        <f xml:space="preserve"> IF(Table1[[#This Row],[discount]]&gt;4, "Yes", "No")</f>
        <v>Yes</v>
      </c>
    </row>
    <row r="19758" spans="1:10">
      <c r="A19758" t="s">
        <v>11994</v>
      </c>
      <c r="B19758">
        <v>4.0999999999999996</v>
      </c>
      <c r="C19758">
        <v>429</v>
      </c>
      <c r="D19758">
        <v>1999</v>
      </c>
      <c r="E19758">
        <v>78</v>
      </c>
      <c r="F19758" t="s">
        <v>10</v>
      </c>
      <c r="G19758" t="s">
        <v>399</v>
      </c>
      <c r="H19758">
        <v>1759</v>
      </c>
      <c r="I19758" t="s">
        <v>11995</v>
      </c>
      <c r="J19758" t="str">
        <f xml:space="preserve"> IF(Table1[[#This Row],[discount]]&gt;4, "Yes", "No")</f>
        <v>Yes</v>
      </c>
    </row>
    <row r="19759" spans="1:10">
      <c r="A19759" t="s">
        <v>18223</v>
      </c>
      <c r="B19759">
        <v>4.0999999999999996</v>
      </c>
      <c r="C19759">
        <v>429</v>
      </c>
      <c r="D19759">
        <v>1999</v>
      </c>
      <c r="E19759">
        <v>78</v>
      </c>
      <c r="F19759" t="s">
        <v>10</v>
      </c>
      <c r="G19759" t="s">
        <v>399</v>
      </c>
      <c r="H19759">
        <v>1560</v>
      </c>
      <c r="I19759" t="s">
        <v>11995</v>
      </c>
      <c r="J19759" t="str">
        <f xml:space="preserve"> IF(Table1[[#This Row],[discount]]&gt;4, "Yes", "No")</f>
        <v>Yes</v>
      </c>
    </row>
    <row r="19760" spans="1:10">
      <c r="A19760" t="s">
        <v>16321</v>
      </c>
      <c r="B19760">
        <v>4</v>
      </c>
      <c r="C19760">
        <v>429</v>
      </c>
      <c r="D19760">
        <v>1999</v>
      </c>
      <c r="E19760">
        <v>78</v>
      </c>
      <c r="F19760" t="s">
        <v>10</v>
      </c>
      <c r="G19760" t="s">
        <v>399</v>
      </c>
      <c r="H19760">
        <v>1372</v>
      </c>
      <c r="I19760" t="s">
        <v>11995</v>
      </c>
      <c r="J19760" t="str">
        <f xml:space="preserve"> IF(Table1[[#This Row],[discount]]&gt;4, "Yes", "No")</f>
        <v>Yes</v>
      </c>
    </row>
    <row r="19761" spans="1:10">
      <c r="A19761" t="s">
        <v>19425</v>
      </c>
      <c r="B19761">
        <v>4.3</v>
      </c>
      <c r="C19761">
        <v>429</v>
      </c>
      <c r="D19761">
        <v>1999</v>
      </c>
      <c r="E19761">
        <v>78</v>
      </c>
      <c r="F19761" t="s">
        <v>10</v>
      </c>
      <c r="G19761" t="s">
        <v>399</v>
      </c>
      <c r="H19761">
        <v>819</v>
      </c>
      <c r="I19761" t="s">
        <v>10165</v>
      </c>
      <c r="J19761" t="str">
        <f xml:space="preserve"> IF(Table1[[#This Row],[discount]]&gt;4, "Yes", "No")</f>
        <v>Yes</v>
      </c>
    </row>
    <row r="19762" spans="1:10">
      <c r="A19762" t="s">
        <v>15750</v>
      </c>
      <c r="B19762">
        <v>3.7</v>
      </c>
      <c r="C19762">
        <v>429</v>
      </c>
      <c r="D19762">
        <v>1999</v>
      </c>
      <c r="E19762">
        <v>78</v>
      </c>
      <c r="F19762" t="s">
        <v>16</v>
      </c>
      <c r="G19762" t="s">
        <v>17</v>
      </c>
      <c r="H19762">
        <v>473</v>
      </c>
      <c r="I19762" t="s">
        <v>3471</v>
      </c>
      <c r="J19762" t="str">
        <f xml:space="preserve"> IF(Table1[[#This Row],[discount]]&gt;4, "Yes", "No")</f>
        <v>Yes</v>
      </c>
    </row>
    <row r="19763" spans="1:10">
      <c r="A19763" t="s">
        <v>15750</v>
      </c>
      <c r="B19763">
        <v>3.8</v>
      </c>
      <c r="C19763">
        <v>429</v>
      </c>
      <c r="D19763">
        <v>1999</v>
      </c>
      <c r="E19763">
        <v>78</v>
      </c>
      <c r="F19763" t="s">
        <v>16</v>
      </c>
      <c r="G19763" t="s">
        <v>17</v>
      </c>
      <c r="H19763">
        <v>343</v>
      </c>
      <c r="I19763" t="s">
        <v>3471</v>
      </c>
      <c r="J19763" t="str">
        <f xml:space="preserve"> IF(Table1[[#This Row],[discount]]&gt;4, "Yes", "No")</f>
        <v>Yes</v>
      </c>
    </row>
    <row r="19764" spans="1:10">
      <c r="A19764" t="s">
        <v>15853</v>
      </c>
      <c r="B19764">
        <v>3.8</v>
      </c>
      <c r="C19764">
        <v>429</v>
      </c>
      <c r="D19764">
        <v>1999</v>
      </c>
      <c r="E19764">
        <v>78</v>
      </c>
      <c r="F19764" t="s">
        <v>16</v>
      </c>
      <c r="G19764" t="s">
        <v>890</v>
      </c>
      <c r="H19764">
        <v>13</v>
      </c>
      <c r="I19764" t="s">
        <v>15854</v>
      </c>
      <c r="J19764" t="str">
        <f xml:space="preserve"> IF(Table1[[#This Row],[discount]]&gt;4, "Yes", "No")</f>
        <v>Yes</v>
      </c>
    </row>
    <row r="19765" spans="1:10">
      <c r="A19765" t="s">
        <v>1481</v>
      </c>
      <c r="B19765">
        <v>0</v>
      </c>
      <c r="C19765">
        <v>423</v>
      </c>
      <c r="D19765">
        <v>1999</v>
      </c>
      <c r="E19765">
        <v>78</v>
      </c>
      <c r="F19765" t="s">
        <v>108</v>
      </c>
      <c r="G19765" t="s">
        <v>109</v>
      </c>
      <c r="H19765">
        <v>0</v>
      </c>
      <c r="I19765" t="s">
        <v>1471</v>
      </c>
      <c r="J19765" t="str">
        <f xml:space="preserve"> IF(Table1[[#This Row],[discount]]&gt;4, "Yes", "No")</f>
        <v>Yes</v>
      </c>
    </row>
    <row r="19766" spans="1:10">
      <c r="A19766" t="s">
        <v>15587</v>
      </c>
      <c r="B19766">
        <v>4.2</v>
      </c>
      <c r="C19766">
        <v>420</v>
      </c>
      <c r="D19766">
        <v>1999</v>
      </c>
      <c r="E19766">
        <v>78</v>
      </c>
      <c r="F19766" t="s">
        <v>16</v>
      </c>
      <c r="G19766" t="s">
        <v>17</v>
      </c>
      <c r="H19766">
        <v>21</v>
      </c>
      <c r="I19766" t="s">
        <v>15588</v>
      </c>
      <c r="J19766" t="str">
        <f xml:space="preserve"> IF(Table1[[#This Row],[discount]]&gt;4, "Yes", "No")</f>
        <v>Yes</v>
      </c>
    </row>
    <row r="19767" spans="1:10">
      <c r="A19767" t="s">
        <v>16082</v>
      </c>
      <c r="B19767">
        <v>4.2</v>
      </c>
      <c r="C19767">
        <v>399</v>
      </c>
      <c r="D19767">
        <v>1899</v>
      </c>
      <c r="E19767">
        <v>78</v>
      </c>
      <c r="F19767" t="s">
        <v>16</v>
      </c>
      <c r="G19767" t="s">
        <v>17</v>
      </c>
      <c r="H19767">
        <v>5</v>
      </c>
      <c r="I19767" t="s">
        <v>10440</v>
      </c>
      <c r="J19767" t="str">
        <f xml:space="preserve"> IF(Table1[[#This Row],[discount]]&gt;4, "Yes", "No")</f>
        <v>Yes</v>
      </c>
    </row>
    <row r="19768" spans="1:10">
      <c r="A19768" t="s">
        <v>17458</v>
      </c>
      <c r="B19768">
        <v>4</v>
      </c>
      <c r="C19768">
        <v>349</v>
      </c>
      <c r="D19768">
        <v>1599</v>
      </c>
      <c r="E19768">
        <v>78</v>
      </c>
      <c r="F19768" t="s">
        <v>114</v>
      </c>
      <c r="G19768" t="s">
        <v>115</v>
      </c>
      <c r="H19768">
        <v>4</v>
      </c>
      <c r="I19768" t="s">
        <v>6977</v>
      </c>
      <c r="J19768" t="str">
        <f xml:space="preserve"> IF(Table1[[#This Row],[discount]]&gt;4, "Yes", "No")</f>
        <v>Yes</v>
      </c>
    </row>
    <row r="19769" spans="1:10">
      <c r="A19769" t="s">
        <v>4285</v>
      </c>
      <c r="B19769">
        <v>0</v>
      </c>
      <c r="C19769">
        <v>349</v>
      </c>
      <c r="D19769">
        <v>1599</v>
      </c>
      <c r="E19769">
        <v>78</v>
      </c>
      <c r="F19769" t="s">
        <v>114</v>
      </c>
      <c r="G19769" t="s">
        <v>115</v>
      </c>
      <c r="H19769">
        <v>0</v>
      </c>
      <c r="I19769" t="s">
        <v>2501</v>
      </c>
      <c r="J19769" t="str">
        <f xml:space="preserve"> IF(Table1[[#This Row],[discount]]&gt;4, "Yes", "No")</f>
        <v>Yes</v>
      </c>
    </row>
    <row r="19770" spans="1:10">
      <c r="A19770" t="s">
        <v>19598</v>
      </c>
      <c r="B19770">
        <v>4.3</v>
      </c>
      <c r="C19770">
        <v>339</v>
      </c>
      <c r="D19770">
        <v>1599</v>
      </c>
      <c r="E19770">
        <v>78</v>
      </c>
      <c r="F19770" t="s">
        <v>10</v>
      </c>
      <c r="G19770" t="s">
        <v>20</v>
      </c>
      <c r="H19770">
        <v>169</v>
      </c>
      <c r="I19770" t="s">
        <v>1456</v>
      </c>
      <c r="J19770" t="str">
        <f xml:space="preserve"> IF(Table1[[#This Row],[discount]]&gt;4, "Yes", "No")</f>
        <v>Yes</v>
      </c>
    </row>
    <row r="19771" spans="1:10">
      <c r="A19771" t="s">
        <v>10723</v>
      </c>
      <c r="B19771">
        <v>3.5</v>
      </c>
      <c r="C19771">
        <v>339</v>
      </c>
      <c r="D19771">
        <v>1600</v>
      </c>
      <c r="E19771">
        <v>78</v>
      </c>
      <c r="F19771" t="s">
        <v>16</v>
      </c>
      <c r="G19771" t="s">
        <v>890</v>
      </c>
      <c r="H19771">
        <v>11</v>
      </c>
      <c r="I19771" t="s">
        <v>3892</v>
      </c>
      <c r="J19771" t="str">
        <f xml:space="preserve"> IF(Table1[[#This Row],[discount]]&gt;4, "Yes", "No")</f>
        <v>Yes</v>
      </c>
    </row>
    <row r="19772" spans="1:10">
      <c r="A19772" t="s">
        <v>17786</v>
      </c>
      <c r="B19772">
        <v>4.0999999999999996</v>
      </c>
      <c r="C19772">
        <v>329</v>
      </c>
      <c r="D19772">
        <v>1499</v>
      </c>
      <c r="E19772">
        <v>78</v>
      </c>
      <c r="F19772" t="s">
        <v>16</v>
      </c>
      <c r="G19772" t="s">
        <v>180</v>
      </c>
      <c r="H19772">
        <v>3188</v>
      </c>
      <c r="I19772" t="s">
        <v>14579</v>
      </c>
      <c r="J19772" t="str">
        <f xml:space="preserve"> IF(Table1[[#This Row],[discount]]&gt;4, "Yes", "No")</f>
        <v>Yes</v>
      </c>
    </row>
    <row r="19773" spans="1:10">
      <c r="A19773" t="s">
        <v>17784</v>
      </c>
      <c r="B19773">
        <v>4.0999999999999996</v>
      </c>
      <c r="C19773">
        <v>323</v>
      </c>
      <c r="D19773">
        <v>1499</v>
      </c>
      <c r="E19773">
        <v>78</v>
      </c>
      <c r="F19773" t="s">
        <v>16</v>
      </c>
      <c r="G19773" t="s">
        <v>180</v>
      </c>
      <c r="H19773">
        <v>35</v>
      </c>
      <c r="I19773" t="s">
        <v>17785</v>
      </c>
      <c r="J19773" t="str">
        <f xml:space="preserve"> IF(Table1[[#This Row],[discount]]&gt;4, "Yes", "No")</f>
        <v>Yes</v>
      </c>
    </row>
    <row r="19774" spans="1:10">
      <c r="A19774" t="s">
        <v>6812</v>
      </c>
      <c r="B19774">
        <v>0</v>
      </c>
      <c r="C19774">
        <v>321</v>
      </c>
      <c r="D19774">
        <v>1499</v>
      </c>
      <c r="E19774">
        <v>78</v>
      </c>
      <c r="F19774" t="s">
        <v>10</v>
      </c>
      <c r="G19774" t="s">
        <v>399</v>
      </c>
      <c r="H19774">
        <v>0</v>
      </c>
      <c r="I19774" t="s">
        <v>6813</v>
      </c>
      <c r="J19774" t="str">
        <f xml:space="preserve"> IF(Table1[[#This Row],[discount]]&gt;4, "Yes", "No")</f>
        <v>Yes</v>
      </c>
    </row>
    <row r="19775" spans="1:10">
      <c r="A19775" t="s">
        <v>7278</v>
      </c>
      <c r="B19775">
        <v>0</v>
      </c>
      <c r="C19775">
        <v>306</v>
      </c>
      <c r="D19775">
        <v>1450</v>
      </c>
      <c r="E19775">
        <v>78</v>
      </c>
      <c r="F19775" t="s">
        <v>10</v>
      </c>
      <c r="G19775" t="s">
        <v>20</v>
      </c>
      <c r="H19775">
        <v>0</v>
      </c>
      <c r="I19775" t="s">
        <v>7109</v>
      </c>
      <c r="J19775" t="str">
        <f xml:space="preserve"> IF(Table1[[#This Row],[discount]]&gt;4, "Yes", "No")</f>
        <v>Yes</v>
      </c>
    </row>
    <row r="19776" spans="1:10">
      <c r="A19776" t="s">
        <v>3301</v>
      </c>
      <c r="B19776">
        <v>3.3</v>
      </c>
      <c r="C19776">
        <v>300</v>
      </c>
      <c r="D19776">
        <v>1399</v>
      </c>
      <c r="E19776">
        <v>78</v>
      </c>
      <c r="F19776" t="s">
        <v>108</v>
      </c>
      <c r="G19776" t="s">
        <v>109</v>
      </c>
      <c r="H19776">
        <v>4</v>
      </c>
      <c r="I19776" t="s">
        <v>2324</v>
      </c>
      <c r="J19776" t="str">
        <f xml:space="preserve"> IF(Table1[[#This Row],[discount]]&gt;4, "Yes", "No")</f>
        <v>Yes</v>
      </c>
    </row>
    <row r="19777" spans="1:10">
      <c r="A19777" t="s">
        <v>3301</v>
      </c>
      <c r="B19777">
        <v>0</v>
      </c>
      <c r="C19777">
        <v>300</v>
      </c>
      <c r="D19777">
        <v>1399</v>
      </c>
      <c r="E19777">
        <v>78</v>
      </c>
      <c r="F19777" t="s">
        <v>108</v>
      </c>
      <c r="G19777" t="s">
        <v>109</v>
      </c>
      <c r="H19777">
        <v>0</v>
      </c>
      <c r="I19777" t="s">
        <v>2324</v>
      </c>
      <c r="J19777" t="str">
        <f xml:space="preserve"> IF(Table1[[#This Row],[discount]]&gt;4, "Yes", "No")</f>
        <v>Yes</v>
      </c>
    </row>
    <row r="19778" spans="1:10">
      <c r="A19778" t="s">
        <v>3301</v>
      </c>
      <c r="B19778">
        <v>3.5</v>
      </c>
      <c r="C19778">
        <v>299</v>
      </c>
      <c r="D19778">
        <v>1399</v>
      </c>
      <c r="E19778">
        <v>78</v>
      </c>
      <c r="F19778" t="s">
        <v>108</v>
      </c>
      <c r="G19778" t="s">
        <v>109</v>
      </c>
      <c r="H19778">
        <v>4</v>
      </c>
      <c r="I19778" t="s">
        <v>2324</v>
      </c>
      <c r="J19778" t="str">
        <f xml:space="preserve"> IF(Table1[[#This Row],[discount]]&gt;4, "Yes", "No")</f>
        <v>Yes</v>
      </c>
    </row>
    <row r="19779" spans="1:10">
      <c r="A19779" t="s">
        <v>8213</v>
      </c>
      <c r="B19779">
        <v>4.7</v>
      </c>
      <c r="C19779">
        <v>299</v>
      </c>
      <c r="D19779">
        <v>1399</v>
      </c>
      <c r="E19779">
        <v>78</v>
      </c>
      <c r="F19779" t="s">
        <v>10</v>
      </c>
      <c r="G19779" t="s">
        <v>399</v>
      </c>
      <c r="H19779">
        <v>3</v>
      </c>
      <c r="I19779" t="s">
        <v>8214</v>
      </c>
      <c r="J19779" t="str">
        <f xml:space="preserve"> IF(Table1[[#This Row],[discount]]&gt;4, "Yes", "No")</f>
        <v>Yes</v>
      </c>
    </row>
    <row r="19780" spans="1:10">
      <c r="A19780" t="s">
        <v>12572</v>
      </c>
      <c r="B19780">
        <v>3.7</v>
      </c>
      <c r="C19780">
        <v>295</v>
      </c>
      <c r="D19780">
        <v>1369</v>
      </c>
      <c r="E19780">
        <v>78</v>
      </c>
      <c r="F19780" t="s">
        <v>10</v>
      </c>
      <c r="G19780" t="s">
        <v>399</v>
      </c>
      <c r="H19780">
        <v>71</v>
      </c>
      <c r="I19780" t="s">
        <v>963</v>
      </c>
      <c r="J19780" t="str">
        <f xml:space="preserve"> IF(Table1[[#This Row],[discount]]&gt;4, "Yes", "No")</f>
        <v>Yes</v>
      </c>
    </row>
    <row r="19781" spans="1:10">
      <c r="A19781" t="s">
        <v>9851</v>
      </c>
      <c r="B19781">
        <v>3.2</v>
      </c>
      <c r="C19781">
        <v>281</v>
      </c>
      <c r="D19781">
        <v>1284</v>
      </c>
      <c r="E19781">
        <v>78</v>
      </c>
      <c r="F19781" t="s">
        <v>16</v>
      </c>
      <c r="G19781" t="s">
        <v>890</v>
      </c>
      <c r="H19781">
        <v>62</v>
      </c>
      <c r="I19781" t="s">
        <v>9852</v>
      </c>
      <c r="J19781" t="str">
        <f xml:space="preserve"> IF(Table1[[#This Row],[discount]]&gt;4, "Yes", "No")</f>
        <v>Yes</v>
      </c>
    </row>
    <row r="19782" spans="1:10">
      <c r="A19782" t="s">
        <v>10090</v>
      </c>
      <c r="B19782">
        <v>3.4</v>
      </c>
      <c r="C19782">
        <v>275</v>
      </c>
      <c r="D19782">
        <v>1299</v>
      </c>
      <c r="E19782">
        <v>78</v>
      </c>
      <c r="F19782" t="s">
        <v>108</v>
      </c>
      <c r="G19782" t="s">
        <v>109</v>
      </c>
      <c r="H19782">
        <v>264</v>
      </c>
      <c r="I19782" t="s">
        <v>10091</v>
      </c>
      <c r="J19782" t="str">
        <f xml:space="preserve"> IF(Table1[[#This Row],[discount]]&gt;4, "Yes", "No")</f>
        <v>Yes</v>
      </c>
    </row>
    <row r="19783" spans="1:10">
      <c r="A19783" t="s">
        <v>12967</v>
      </c>
      <c r="B19783">
        <v>3.8</v>
      </c>
      <c r="C19783">
        <v>260</v>
      </c>
      <c r="D19783">
        <v>1199</v>
      </c>
      <c r="E19783">
        <v>78</v>
      </c>
      <c r="F19783" t="s">
        <v>108</v>
      </c>
      <c r="G19783" t="s">
        <v>109</v>
      </c>
      <c r="H19783">
        <v>150</v>
      </c>
      <c r="I19783" t="s">
        <v>12968</v>
      </c>
      <c r="J19783" t="str">
        <f xml:space="preserve"> IF(Table1[[#This Row],[discount]]&gt;4, "Yes", "No")</f>
        <v>Yes</v>
      </c>
    </row>
    <row r="19784" spans="1:10">
      <c r="A19784" t="s">
        <v>16513</v>
      </c>
      <c r="B19784">
        <v>4</v>
      </c>
      <c r="C19784">
        <v>259</v>
      </c>
      <c r="D19784">
        <v>1197</v>
      </c>
      <c r="E19784">
        <v>78</v>
      </c>
      <c r="F19784" t="s">
        <v>10</v>
      </c>
      <c r="G19784" t="s">
        <v>11</v>
      </c>
      <c r="H19784">
        <v>277</v>
      </c>
      <c r="I19784" t="s">
        <v>7323</v>
      </c>
      <c r="J19784" t="str">
        <f xml:space="preserve"> IF(Table1[[#This Row],[discount]]&gt;4, "Yes", "No")</f>
        <v>Yes</v>
      </c>
    </row>
    <row r="19785" spans="1:10">
      <c r="A19785" t="s">
        <v>321</v>
      </c>
      <c r="B19785">
        <v>0</v>
      </c>
      <c r="C19785">
        <v>259</v>
      </c>
      <c r="D19785">
        <v>1199</v>
      </c>
      <c r="E19785">
        <v>78</v>
      </c>
      <c r="F19785" t="s">
        <v>10</v>
      </c>
      <c r="G19785" t="s">
        <v>20</v>
      </c>
      <c r="H19785">
        <v>0</v>
      </c>
      <c r="I19785" t="s">
        <v>308</v>
      </c>
      <c r="J19785" t="str">
        <f xml:space="preserve"> IF(Table1[[#This Row],[discount]]&gt;4, "Yes", "No")</f>
        <v>Yes</v>
      </c>
    </row>
    <row r="19786" spans="1:10">
      <c r="A19786" t="s">
        <v>14744</v>
      </c>
      <c r="B19786">
        <v>3.9</v>
      </c>
      <c r="C19786">
        <v>258</v>
      </c>
      <c r="D19786">
        <v>1200</v>
      </c>
      <c r="E19786">
        <v>78</v>
      </c>
      <c r="F19786" t="s">
        <v>10</v>
      </c>
      <c r="G19786" t="s">
        <v>399</v>
      </c>
      <c r="H19786">
        <v>9</v>
      </c>
      <c r="I19786" t="s">
        <v>14745</v>
      </c>
      <c r="J19786" t="str">
        <f xml:space="preserve"> IF(Table1[[#This Row],[discount]]&gt;4, "Yes", "No")</f>
        <v>Yes</v>
      </c>
    </row>
    <row r="19787" spans="1:10">
      <c r="A19787" t="s">
        <v>12513</v>
      </c>
      <c r="B19787">
        <v>3.7</v>
      </c>
      <c r="C19787">
        <v>248</v>
      </c>
      <c r="D19787">
        <v>1173</v>
      </c>
      <c r="E19787">
        <v>78</v>
      </c>
      <c r="F19787" t="s">
        <v>16</v>
      </c>
      <c r="G19787" t="s">
        <v>890</v>
      </c>
      <c r="H19787">
        <v>61</v>
      </c>
      <c r="I19787" t="s">
        <v>920</v>
      </c>
      <c r="J19787" t="str">
        <f xml:space="preserve"> IF(Table1[[#This Row],[discount]]&gt;4, "Yes", "No")</f>
        <v>Yes</v>
      </c>
    </row>
    <row r="19788" spans="1:10">
      <c r="A19788" t="s">
        <v>12382</v>
      </c>
      <c r="B19788">
        <v>3.7</v>
      </c>
      <c r="C19788">
        <v>237</v>
      </c>
      <c r="D19788">
        <v>1100</v>
      </c>
      <c r="E19788">
        <v>78</v>
      </c>
      <c r="F19788" t="s">
        <v>114</v>
      </c>
      <c r="G19788" t="s">
        <v>115</v>
      </c>
      <c r="H19788">
        <v>30</v>
      </c>
      <c r="I19788" t="s">
        <v>8996</v>
      </c>
      <c r="J19788" t="str">
        <f xml:space="preserve"> IF(Table1[[#This Row],[discount]]&gt;4, "Yes", "No")</f>
        <v>Yes</v>
      </c>
    </row>
    <row r="19789" spans="1:10">
      <c r="A19789" t="s">
        <v>23161</v>
      </c>
      <c r="B19789">
        <v>4.4000000000000004</v>
      </c>
      <c r="C19789">
        <v>219</v>
      </c>
      <c r="D19789">
        <v>999</v>
      </c>
      <c r="E19789">
        <v>78</v>
      </c>
      <c r="F19789" t="s">
        <v>114</v>
      </c>
      <c r="G19789" t="s">
        <v>115</v>
      </c>
      <c r="H19789">
        <v>12</v>
      </c>
      <c r="I19789" t="s">
        <v>23162</v>
      </c>
      <c r="J19789" t="str">
        <f xml:space="preserve"> IF(Table1[[#This Row],[discount]]&gt;4, "Yes", "No")</f>
        <v>Yes</v>
      </c>
    </row>
    <row r="19790" spans="1:10">
      <c r="A19790" t="s">
        <v>23172</v>
      </c>
      <c r="B19790">
        <v>3.8</v>
      </c>
      <c r="C19790">
        <v>219</v>
      </c>
      <c r="D19790">
        <v>999</v>
      </c>
      <c r="E19790">
        <v>78</v>
      </c>
      <c r="F19790" t="s">
        <v>114</v>
      </c>
      <c r="G19790" t="s">
        <v>115</v>
      </c>
      <c r="H19790">
        <v>6</v>
      </c>
      <c r="I19790" t="s">
        <v>21724</v>
      </c>
      <c r="J19790" t="str">
        <f xml:space="preserve"> IF(Table1[[#This Row],[discount]]&gt;4, "Yes", "No")</f>
        <v>Yes</v>
      </c>
    </row>
    <row r="19791" spans="1:10">
      <c r="A19791" t="s">
        <v>637</v>
      </c>
      <c r="B19791">
        <v>0</v>
      </c>
      <c r="C19791">
        <v>219</v>
      </c>
      <c r="D19791">
        <v>999</v>
      </c>
      <c r="E19791">
        <v>78</v>
      </c>
      <c r="F19791" t="s">
        <v>114</v>
      </c>
      <c r="G19791" t="s">
        <v>115</v>
      </c>
      <c r="H19791">
        <v>0</v>
      </c>
      <c r="I19791" t="s">
        <v>636</v>
      </c>
      <c r="J19791" t="str">
        <f xml:space="preserve"> IF(Table1[[#This Row],[discount]]&gt;4, "Yes", "No")</f>
        <v>Yes</v>
      </c>
    </row>
    <row r="19792" spans="1:10">
      <c r="A19792" t="s">
        <v>678</v>
      </c>
      <c r="B19792">
        <v>0</v>
      </c>
      <c r="C19792">
        <v>219</v>
      </c>
      <c r="D19792">
        <v>999</v>
      </c>
      <c r="E19792">
        <v>78</v>
      </c>
      <c r="F19792" t="s">
        <v>114</v>
      </c>
      <c r="G19792" t="s">
        <v>115</v>
      </c>
      <c r="H19792">
        <v>0</v>
      </c>
      <c r="I19792" t="s">
        <v>645</v>
      </c>
      <c r="J19792" t="str">
        <f xml:space="preserve"> IF(Table1[[#This Row],[discount]]&gt;4, "Yes", "No")</f>
        <v>Yes</v>
      </c>
    </row>
    <row r="19793" spans="1:10">
      <c r="A19793" t="s">
        <v>22587</v>
      </c>
      <c r="B19793">
        <v>4</v>
      </c>
      <c r="C19793">
        <v>218</v>
      </c>
      <c r="D19793">
        <v>999</v>
      </c>
      <c r="E19793">
        <v>78</v>
      </c>
      <c r="F19793" t="s">
        <v>10</v>
      </c>
      <c r="G19793" t="s">
        <v>11</v>
      </c>
      <c r="H19793">
        <v>42</v>
      </c>
      <c r="I19793" t="s">
        <v>622</v>
      </c>
      <c r="J19793" t="str">
        <f xml:space="preserve"> IF(Table1[[#This Row],[discount]]&gt;4, "Yes", "No")</f>
        <v>Yes</v>
      </c>
    </row>
    <row r="19794" spans="1:10">
      <c r="A19794" t="s">
        <v>22770</v>
      </c>
      <c r="B19794">
        <v>4.4000000000000004</v>
      </c>
      <c r="C19794">
        <v>218</v>
      </c>
      <c r="D19794">
        <v>999</v>
      </c>
      <c r="E19794">
        <v>78</v>
      </c>
      <c r="F19794" t="s">
        <v>108</v>
      </c>
      <c r="G19794" t="s">
        <v>412</v>
      </c>
      <c r="H19794">
        <v>13</v>
      </c>
      <c r="I19794" t="s">
        <v>1397</v>
      </c>
      <c r="J19794" t="str">
        <f xml:space="preserve"> IF(Table1[[#This Row],[discount]]&gt;4, "Yes", "No")</f>
        <v>Yes</v>
      </c>
    </row>
    <row r="19795" spans="1:10">
      <c r="A19795" t="s">
        <v>22900</v>
      </c>
      <c r="B19795">
        <v>3.7</v>
      </c>
      <c r="C19795">
        <v>217</v>
      </c>
      <c r="D19795">
        <v>999</v>
      </c>
      <c r="E19795">
        <v>78</v>
      </c>
      <c r="F19795" t="s">
        <v>108</v>
      </c>
      <c r="G19795" t="s">
        <v>109</v>
      </c>
      <c r="H19795">
        <v>8734</v>
      </c>
      <c r="I19795" t="s">
        <v>12973</v>
      </c>
      <c r="J19795" t="str">
        <f xml:space="preserve"> IF(Table1[[#This Row],[discount]]&gt;4, "Yes", "No")</f>
        <v>Yes</v>
      </c>
    </row>
    <row r="19796" spans="1:10">
      <c r="A19796" t="s">
        <v>23101</v>
      </c>
      <c r="B19796">
        <v>4.2</v>
      </c>
      <c r="C19796">
        <v>216</v>
      </c>
      <c r="D19796">
        <v>999</v>
      </c>
      <c r="E19796">
        <v>78</v>
      </c>
      <c r="F19796" t="s">
        <v>108</v>
      </c>
      <c r="G19796" t="s">
        <v>448</v>
      </c>
      <c r="H19796">
        <v>5</v>
      </c>
      <c r="I19796" t="s">
        <v>20492</v>
      </c>
      <c r="J19796" t="str">
        <f xml:space="preserve"> IF(Table1[[#This Row],[discount]]&gt;4, "Yes", "No")</f>
        <v>Yes</v>
      </c>
    </row>
    <row r="19797" spans="1:10">
      <c r="A19797" t="s">
        <v>21384</v>
      </c>
      <c r="B19797">
        <v>4.2</v>
      </c>
      <c r="C19797">
        <v>215</v>
      </c>
      <c r="D19797">
        <v>995</v>
      </c>
      <c r="E19797">
        <v>78</v>
      </c>
      <c r="F19797" t="s">
        <v>16</v>
      </c>
      <c r="G19797" t="s">
        <v>479</v>
      </c>
      <c r="H19797">
        <v>107</v>
      </c>
      <c r="I19797" t="s">
        <v>21385</v>
      </c>
      <c r="J19797" t="str">
        <f xml:space="preserve"> IF(Table1[[#This Row],[discount]]&gt;4, "Yes", "No")</f>
        <v>Yes</v>
      </c>
    </row>
    <row r="19798" spans="1:10">
      <c r="A19798" t="s">
        <v>23186</v>
      </c>
      <c r="B19798">
        <v>1.7</v>
      </c>
      <c r="C19798">
        <v>215</v>
      </c>
      <c r="D19798">
        <v>999</v>
      </c>
      <c r="E19798">
        <v>78</v>
      </c>
      <c r="F19798" t="s">
        <v>114</v>
      </c>
      <c r="G19798" t="s">
        <v>115</v>
      </c>
      <c r="H19798">
        <v>3</v>
      </c>
      <c r="I19798" t="s">
        <v>9608</v>
      </c>
      <c r="J19798" t="str">
        <f xml:space="preserve"> IF(Table1[[#This Row],[discount]]&gt;4, "Yes", "No")</f>
        <v>Yes</v>
      </c>
    </row>
    <row r="19799" spans="1:10">
      <c r="A19799" t="s">
        <v>23294</v>
      </c>
      <c r="B19799">
        <v>4.3</v>
      </c>
      <c r="C19799">
        <v>214</v>
      </c>
      <c r="D19799">
        <v>999</v>
      </c>
      <c r="E19799">
        <v>78</v>
      </c>
      <c r="F19799" t="s">
        <v>16</v>
      </c>
      <c r="G19799" t="s">
        <v>890</v>
      </c>
      <c r="H19799">
        <v>224</v>
      </c>
      <c r="I19799" t="s">
        <v>1004</v>
      </c>
      <c r="J19799" t="str">
        <f xml:space="preserve"> IF(Table1[[#This Row],[discount]]&gt;4, "Yes", "No")</f>
        <v>Yes</v>
      </c>
    </row>
    <row r="19800" spans="1:10">
      <c r="A19800" t="s">
        <v>23293</v>
      </c>
      <c r="B19800">
        <v>3.6</v>
      </c>
      <c r="C19800">
        <v>213</v>
      </c>
      <c r="D19800">
        <v>999</v>
      </c>
      <c r="E19800">
        <v>78</v>
      </c>
      <c r="F19800" t="s">
        <v>16</v>
      </c>
      <c r="G19800" t="s">
        <v>890</v>
      </c>
      <c r="H19800">
        <v>10</v>
      </c>
      <c r="I19800" t="s">
        <v>183</v>
      </c>
      <c r="J19800" t="str">
        <f xml:space="preserve"> IF(Table1[[#This Row],[discount]]&gt;4, "Yes", "No")</f>
        <v>Yes</v>
      </c>
    </row>
    <row r="19801" spans="1:10">
      <c r="A19801" t="s">
        <v>646</v>
      </c>
      <c r="B19801">
        <v>0</v>
      </c>
      <c r="C19801">
        <v>213</v>
      </c>
      <c r="D19801">
        <v>999</v>
      </c>
      <c r="E19801">
        <v>78</v>
      </c>
      <c r="F19801" t="s">
        <v>114</v>
      </c>
      <c r="G19801" t="s">
        <v>115</v>
      </c>
      <c r="H19801">
        <v>0</v>
      </c>
      <c r="I19801" t="s">
        <v>647</v>
      </c>
      <c r="J19801" t="str">
        <f xml:space="preserve"> IF(Table1[[#This Row],[discount]]&gt;4, "Yes", "No")</f>
        <v>Yes</v>
      </c>
    </row>
    <row r="19802" spans="1:10">
      <c r="A19802" t="s">
        <v>22628</v>
      </c>
      <c r="B19802">
        <v>3.5</v>
      </c>
      <c r="C19802">
        <v>210</v>
      </c>
      <c r="D19802">
        <v>999</v>
      </c>
      <c r="E19802">
        <v>78</v>
      </c>
      <c r="F19802" t="s">
        <v>10</v>
      </c>
      <c r="G19802" t="s">
        <v>11</v>
      </c>
      <c r="H19802">
        <v>204</v>
      </c>
      <c r="I19802" t="s">
        <v>22621</v>
      </c>
      <c r="J19802" t="str">
        <f xml:space="preserve"> IF(Table1[[#This Row],[discount]]&gt;4, "Yes", "No")</f>
        <v>Yes</v>
      </c>
    </row>
    <row r="19803" spans="1:10">
      <c r="A19803" t="s">
        <v>23226</v>
      </c>
      <c r="B19803">
        <v>3.3</v>
      </c>
      <c r="C19803">
        <v>210</v>
      </c>
      <c r="D19803">
        <v>999</v>
      </c>
      <c r="E19803">
        <v>78</v>
      </c>
      <c r="F19803" t="s">
        <v>10</v>
      </c>
      <c r="G19803" t="s">
        <v>20</v>
      </c>
      <c r="H19803">
        <v>4</v>
      </c>
      <c r="I19803" t="s">
        <v>23211</v>
      </c>
      <c r="J19803" t="str">
        <f xml:space="preserve"> IF(Table1[[#This Row],[discount]]&gt;4, "Yes", "No")</f>
        <v>Yes</v>
      </c>
    </row>
    <row r="19804" spans="1:10">
      <c r="A19804" t="s">
        <v>407</v>
      </c>
      <c r="B19804">
        <v>0</v>
      </c>
      <c r="C19804">
        <v>210</v>
      </c>
      <c r="D19804">
        <v>999</v>
      </c>
      <c r="E19804">
        <v>78</v>
      </c>
      <c r="F19804" t="s">
        <v>10</v>
      </c>
      <c r="G19804" t="s">
        <v>399</v>
      </c>
      <c r="H19804">
        <v>0</v>
      </c>
      <c r="I19804" t="s">
        <v>408</v>
      </c>
      <c r="J19804" t="str">
        <f xml:space="preserve"> IF(Table1[[#This Row],[discount]]&gt;4, "Yes", "No")</f>
        <v>Yes</v>
      </c>
    </row>
    <row r="19805" spans="1:10">
      <c r="A19805" t="s">
        <v>12595</v>
      </c>
      <c r="B19805">
        <v>3.8</v>
      </c>
      <c r="C19805">
        <v>197</v>
      </c>
      <c r="D19805">
        <v>899</v>
      </c>
      <c r="E19805">
        <v>78</v>
      </c>
      <c r="F19805" t="s">
        <v>10</v>
      </c>
      <c r="G19805" t="s">
        <v>11</v>
      </c>
      <c r="H19805">
        <v>11</v>
      </c>
      <c r="I19805" t="s">
        <v>11850</v>
      </c>
      <c r="J19805" t="str">
        <f xml:space="preserve"> IF(Table1[[#This Row],[discount]]&gt;4, "Yes", "No")</f>
        <v>Yes</v>
      </c>
    </row>
    <row r="19806" spans="1:10">
      <c r="A19806" t="s">
        <v>16845</v>
      </c>
      <c r="B19806">
        <v>4</v>
      </c>
      <c r="C19806">
        <v>175</v>
      </c>
      <c r="D19806">
        <v>799</v>
      </c>
      <c r="E19806">
        <v>78</v>
      </c>
      <c r="F19806" t="s">
        <v>108</v>
      </c>
      <c r="G19806" t="s">
        <v>577</v>
      </c>
      <c r="H19806">
        <v>9</v>
      </c>
      <c r="I19806" t="s">
        <v>10007</v>
      </c>
      <c r="J19806" t="str">
        <f xml:space="preserve"> IF(Table1[[#This Row],[discount]]&gt;4, "Yes", "No")</f>
        <v>Yes</v>
      </c>
    </row>
    <row r="19807" spans="1:10">
      <c r="A19807" t="s">
        <v>15197</v>
      </c>
      <c r="B19807">
        <v>3.9</v>
      </c>
      <c r="C19807">
        <v>171</v>
      </c>
      <c r="D19807">
        <v>799</v>
      </c>
      <c r="E19807">
        <v>78</v>
      </c>
      <c r="F19807" t="s">
        <v>114</v>
      </c>
      <c r="G19807" t="s">
        <v>115</v>
      </c>
      <c r="H19807">
        <v>15378</v>
      </c>
      <c r="I19807" t="s">
        <v>15195</v>
      </c>
      <c r="J19807" t="str">
        <f xml:space="preserve"> IF(Table1[[#This Row],[discount]]&gt;4, "Yes", "No")</f>
        <v>Yes</v>
      </c>
    </row>
    <row r="19808" spans="1:10">
      <c r="A19808" t="s">
        <v>22526</v>
      </c>
      <c r="B19808">
        <v>4.2</v>
      </c>
      <c r="C19808">
        <v>169</v>
      </c>
      <c r="D19808">
        <v>799</v>
      </c>
      <c r="E19808">
        <v>78</v>
      </c>
      <c r="F19808" t="s">
        <v>108</v>
      </c>
      <c r="G19808" t="s">
        <v>577</v>
      </c>
      <c r="H19808">
        <v>76</v>
      </c>
      <c r="I19808" t="s">
        <v>2928</v>
      </c>
      <c r="J19808" t="str">
        <f xml:space="preserve"> IF(Table1[[#This Row],[discount]]&gt;4, "Yes", "No")</f>
        <v>Yes</v>
      </c>
    </row>
    <row r="19809" spans="1:10">
      <c r="A19809" t="s">
        <v>17456</v>
      </c>
      <c r="B19809">
        <v>4</v>
      </c>
      <c r="C19809">
        <v>169</v>
      </c>
      <c r="D19809">
        <v>799</v>
      </c>
      <c r="E19809">
        <v>78</v>
      </c>
      <c r="F19809" t="s">
        <v>114</v>
      </c>
      <c r="G19809" t="s">
        <v>115</v>
      </c>
      <c r="H19809">
        <v>4</v>
      </c>
      <c r="I19809" t="s">
        <v>17457</v>
      </c>
      <c r="J19809" t="str">
        <f xml:space="preserve"> IF(Table1[[#This Row],[discount]]&gt;4, "Yes", "No")</f>
        <v>Yes</v>
      </c>
    </row>
    <row r="19810" spans="1:10">
      <c r="A19810" t="s">
        <v>4218</v>
      </c>
      <c r="B19810">
        <v>0</v>
      </c>
      <c r="C19810">
        <v>169</v>
      </c>
      <c r="D19810">
        <v>799</v>
      </c>
      <c r="E19810">
        <v>78</v>
      </c>
      <c r="F19810" t="s">
        <v>114</v>
      </c>
      <c r="G19810" t="s">
        <v>115</v>
      </c>
      <c r="H19810">
        <v>0</v>
      </c>
      <c r="I19810" t="s">
        <v>4219</v>
      </c>
      <c r="J19810" t="str">
        <f xml:space="preserve"> IF(Table1[[#This Row],[discount]]&gt;4, "Yes", "No")</f>
        <v>Yes</v>
      </c>
    </row>
    <row r="19811" spans="1:10">
      <c r="A19811" t="s">
        <v>4304</v>
      </c>
      <c r="B19811">
        <v>0</v>
      </c>
      <c r="C19811">
        <v>169</v>
      </c>
      <c r="D19811">
        <v>788</v>
      </c>
      <c r="E19811">
        <v>78</v>
      </c>
      <c r="F19811" t="s">
        <v>114</v>
      </c>
      <c r="G19811" t="s">
        <v>115</v>
      </c>
      <c r="H19811">
        <v>0</v>
      </c>
      <c r="I19811" t="s">
        <v>4229</v>
      </c>
      <c r="J19811" t="str">
        <f xml:space="preserve"> IF(Table1[[#This Row],[discount]]&gt;4, "Yes", "No")</f>
        <v>Yes</v>
      </c>
    </row>
    <row r="19812" spans="1:10">
      <c r="A19812" t="s">
        <v>17345</v>
      </c>
      <c r="B19812">
        <v>4</v>
      </c>
      <c r="C19812">
        <v>159</v>
      </c>
      <c r="D19812">
        <v>745</v>
      </c>
      <c r="E19812">
        <v>78</v>
      </c>
      <c r="F19812" t="s">
        <v>108</v>
      </c>
      <c r="G19812" t="s">
        <v>448</v>
      </c>
      <c r="H19812">
        <v>2854</v>
      </c>
      <c r="I19812" t="s">
        <v>13114</v>
      </c>
      <c r="J19812" t="str">
        <f xml:space="preserve"> IF(Table1[[#This Row],[discount]]&gt;4, "Yes", "No")</f>
        <v>Yes</v>
      </c>
    </row>
    <row r="19813" spans="1:10">
      <c r="A19813" t="s">
        <v>15923</v>
      </c>
      <c r="B19813">
        <v>4</v>
      </c>
      <c r="C19813">
        <v>151</v>
      </c>
      <c r="D19813">
        <v>699</v>
      </c>
      <c r="E19813">
        <v>78</v>
      </c>
      <c r="F19813" t="s">
        <v>114</v>
      </c>
      <c r="G19813" t="s">
        <v>115</v>
      </c>
      <c r="H19813">
        <v>12244</v>
      </c>
      <c r="I19813" t="s">
        <v>13208</v>
      </c>
      <c r="J19813" t="str">
        <f xml:space="preserve"> IF(Table1[[#This Row],[discount]]&gt;4, "Yes", "No")</f>
        <v>Yes</v>
      </c>
    </row>
    <row r="19814" spans="1:10">
      <c r="A19814" t="s">
        <v>13285</v>
      </c>
      <c r="B19814">
        <v>3.8</v>
      </c>
      <c r="C19814">
        <v>149</v>
      </c>
      <c r="D19814">
        <v>699</v>
      </c>
      <c r="E19814">
        <v>78</v>
      </c>
      <c r="F19814" t="s">
        <v>108</v>
      </c>
      <c r="G19814" t="s">
        <v>577</v>
      </c>
      <c r="H19814">
        <v>1022</v>
      </c>
      <c r="I19814" t="s">
        <v>13260</v>
      </c>
      <c r="J19814" t="str">
        <f xml:space="preserve"> IF(Table1[[#This Row],[discount]]&gt;4, "Yes", "No")</f>
        <v>Yes</v>
      </c>
    </row>
    <row r="19815" spans="1:10">
      <c r="A19815" t="s">
        <v>8752</v>
      </c>
      <c r="B19815">
        <v>4.5999999999999996</v>
      </c>
      <c r="C19815">
        <v>149</v>
      </c>
      <c r="D19815">
        <v>699</v>
      </c>
      <c r="E19815">
        <v>78</v>
      </c>
      <c r="F19815" t="s">
        <v>108</v>
      </c>
      <c r="G19815" t="s">
        <v>412</v>
      </c>
      <c r="H19815">
        <v>5</v>
      </c>
      <c r="I19815" t="s">
        <v>8753</v>
      </c>
      <c r="J19815" t="str">
        <f xml:space="preserve"> IF(Table1[[#This Row],[discount]]&gt;4, "Yes", "No")</f>
        <v>Yes</v>
      </c>
    </row>
    <row r="19816" spans="1:10">
      <c r="A19816" t="s">
        <v>16547</v>
      </c>
      <c r="B19816">
        <v>4</v>
      </c>
      <c r="C19816">
        <v>140</v>
      </c>
      <c r="D19816">
        <v>665</v>
      </c>
      <c r="E19816">
        <v>78</v>
      </c>
      <c r="F19816" t="s">
        <v>10</v>
      </c>
      <c r="G19816" t="s">
        <v>20</v>
      </c>
      <c r="H19816">
        <v>614</v>
      </c>
      <c r="I19816" t="s">
        <v>16548</v>
      </c>
      <c r="J19816" t="str">
        <f xml:space="preserve"> IF(Table1[[#This Row],[discount]]&gt;4, "Yes", "No")</f>
        <v>Yes</v>
      </c>
    </row>
    <row r="19817" spans="1:10">
      <c r="A19817" t="s">
        <v>15086</v>
      </c>
      <c r="B19817">
        <v>3.9</v>
      </c>
      <c r="C19817">
        <v>130</v>
      </c>
      <c r="D19817">
        <v>599</v>
      </c>
      <c r="E19817">
        <v>78</v>
      </c>
      <c r="F19817" t="s">
        <v>108</v>
      </c>
      <c r="G19817" t="s">
        <v>448</v>
      </c>
      <c r="H19817">
        <v>2666</v>
      </c>
      <c r="I19817" t="s">
        <v>13114</v>
      </c>
      <c r="J19817" t="str">
        <f xml:space="preserve"> IF(Table1[[#This Row],[discount]]&gt;4, "Yes", "No")</f>
        <v>Yes</v>
      </c>
    </row>
    <row r="19818" spans="1:10">
      <c r="A19818" t="s">
        <v>17354</v>
      </c>
      <c r="B19818">
        <v>4</v>
      </c>
      <c r="C19818">
        <v>130</v>
      </c>
      <c r="D19818">
        <v>599</v>
      </c>
      <c r="E19818">
        <v>78</v>
      </c>
      <c r="F19818" t="s">
        <v>108</v>
      </c>
      <c r="G19818" t="s">
        <v>448</v>
      </c>
      <c r="H19818">
        <v>1966</v>
      </c>
      <c r="I19818" t="s">
        <v>13114</v>
      </c>
      <c r="J19818" t="str">
        <f xml:space="preserve"> IF(Table1[[#This Row],[discount]]&gt;4, "Yes", "No")</f>
        <v>Yes</v>
      </c>
    </row>
    <row r="19819" spans="1:10">
      <c r="A19819" t="s">
        <v>2242</v>
      </c>
      <c r="B19819">
        <v>0</v>
      </c>
      <c r="C19819">
        <v>130</v>
      </c>
      <c r="D19819">
        <v>599</v>
      </c>
      <c r="E19819">
        <v>78</v>
      </c>
      <c r="F19819" t="s">
        <v>108</v>
      </c>
      <c r="G19819" t="s">
        <v>577</v>
      </c>
      <c r="H19819">
        <v>0</v>
      </c>
      <c r="I19819" t="s">
        <v>2243</v>
      </c>
      <c r="J19819" t="str">
        <f xml:space="preserve"> IF(Table1[[#This Row],[discount]]&gt;4, "Yes", "No")</f>
        <v>Yes</v>
      </c>
    </row>
    <row r="19820" spans="1:10">
      <c r="A19820" t="s">
        <v>15086</v>
      </c>
      <c r="B19820">
        <v>3.9</v>
      </c>
      <c r="C19820">
        <v>128</v>
      </c>
      <c r="D19820">
        <v>599</v>
      </c>
      <c r="E19820">
        <v>78</v>
      </c>
      <c r="F19820" t="s">
        <v>108</v>
      </c>
      <c r="G19820" t="s">
        <v>448</v>
      </c>
      <c r="H19820">
        <v>2666</v>
      </c>
      <c r="I19820" t="s">
        <v>13114</v>
      </c>
      <c r="J19820" t="str">
        <f xml:space="preserve"> IF(Table1[[#This Row],[discount]]&gt;4, "Yes", "No")</f>
        <v>Yes</v>
      </c>
    </row>
    <row r="19821" spans="1:10">
      <c r="A19821" t="s">
        <v>18083</v>
      </c>
      <c r="B19821">
        <v>4.0999999999999996</v>
      </c>
      <c r="C19821">
        <v>128</v>
      </c>
      <c r="D19821">
        <v>599</v>
      </c>
      <c r="E19821">
        <v>78</v>
      </c>
      <c r="F19821" t="s">
        <v>10</v>
      </c>
      <c r="G19821" t="s">
        <v>20</v>
      </c>
      <c r="H19821">
        <v>888</v>
      </c>
      <c r="I19821" t="s">
        <v>18084</v>
      </c>
      <c r="J19821" t="str">
        <f xml:space="preserve"> IF(Table1[[#This Row],[discount]]&gt;4, "Yes", "No")</f>
        <v>Yes</v>
      </c>
    </row>
    <row r="19822" spans="1:10">
      <c r="A19822" t="s">
        <v>17371</v>
      </c>
      <c r="B19822">
        <v>4</v>
      </c>
      <c r="C19822">
        <v>128</v>
      </c>
      <c r="D19822">
        <v>599</v>
      </c>
      <c r="E19822">
        <v>78</v>
      </c>
      <c r="F19822" t="s">
        <v>108</v>
      </c>
      <c r="G19822" t="s">
        <v>448</v>
      </c>
      <c r="H19822">
        <v>331</v>
      </c>
      <c r="I19822" t="s">
        <v>13114</v>
      </c>
      <c r="J19822" t="str">
        <f xml:space="preserve"> IF(Table1[[#This Row],[discount]]&gt;4, "Yes", "No")</f>
        <v>Yes</v>
      </c>
    </row>
    <row r="19823" spans="1:10">
      <c r="A19823" t="s">
        <v>13125</v>
      </c>
      <c r="B19823">
        <v>3.8</v>
      </c>
      <c r="C19823">
        <v>109</v>
      </c>
      <c r="D19823">
        <v>500</v>
      </c>
      <c r="E19823">
        <v>78</v>
      </c>
      <c r="F19823" t="s">
        <v>108</v>
      </c>
      <c r="G19823" t="s">
        <v>448</v>
      </c>
      <c r="H19823">
        <v>24817</v>
      </c>
      <c r="I19823" t="s">
        <v>13089</v>
      </c>
      <c r="J19823" t="str">
        <f xml:space="preserve"> IF(Table1[[#This Row],[discount]]&gt;4, "Yes", "No")</f>
        <v>Yes</v>
      </c>
    </row>
    <row r="19824" spans="1:10">
      <c r="A19824" t="s">
        <v>11046</v>
      </c>
      <c r="B19824">
        <v>3.6</v>
      </c>
      <c r="C19824">
        <v>99</v>
      </c>
      <c r="D19824">
        <v>450</v>
      </c>
      <c r="E19824">
        <v>78</v>
      </c>
      <c r="F19824" t="s">
        <v>108</v>
      </c>
      <c r="G19824" t="s">
        <v>448</v>
      </c>
      <c r="H19824">
        <v>7802</v>
      </c>
      <c r="I19824" t="s">
        <v>8591</v>
      </c>
      <c r="J19824" t="str">
        <f xml:space="preserve"> IF(Table1[[#This Row],[discount]]&gt;4, "Yes", "No")</f>
        <v>Yes</v>
      </c>
    </row>
    <row r="19825" spans="1:10">
      <c r="A19825" t="s">
        <v>16989</v>
      </c>
      <c r="B19825">
        <v>4</v>
      </c>
      <c r="C19825">
        <v>85</v>
      </c>
      <c r="D19825">
        <v>399</v>
      </c>
      <c r="E19825">
        <v>78</v>
      </c>
      <c r="F19825" t="s">
        <v>108</v>
      </c>
      <c r="G19825" t="s">
        <v>412</v>
      </c>
      <c r="H19825">
        <v>1423</v>
      </c>
      <c r="I19825" t="s">
        <v>15235</v>
      </c>
      <c r="J19825" t="str">
        <f xml:space="preserve"> IF(Table1[[#This Row],[discount]]&gt;4, "Yes", "No")</f>
        <v>Yes</v>
      </c>
    </row>
    <row r="19826" spans="1:10">
      <c r="A19826" t="s">
        <v>12424</v>
      </c>
      <c r="B19826">
        <v>3.7</v>
      </c>
      <c r="C19826">
        <v>16499</v>
      </c>
      <c r="D19826">
        <v>79999</v>
      </c>
      <c r="E19826">
        <v>79</v>
      </c>
      <c r="F19826" t="s">
        <v>10</v>
      </c>
      <c r="G19826" t="s">
        <v>399</v>
      </c>
      <c r="H19826">
        <v>3384</v>
      </c>
      <c r="I19826" t="s">
        <v>1741</v>
      </c>
      <c r="J19826" t="str">
        <f xml:space="preserve"> IF(Table1[[#This Row],[discount]]&gt;4, "Yes", "No")</f>
        <v>Yes</v>
      </c>
    </row>
    <row r="19827" spans="1:10">
      <c r="A19827" t="s">
        <v>4557</v>
      </c>
      <c r="B19827">
        <v>0</v>
      </c>
      <c r="C19827">
        <v>14101</v>
      </c>
      <c r="D19827">
        <v>69980</v>
      </c>
      <c r="E19827">
        <v>79</v>
      </c>
      <c r="F19827" t="s">
        <v>16</v>
      </c>
      <c r="G19827" t="s">
        <v>479</v>
      </c>
      <c r="H19827">
        <v>0</v>
      </c>
      <c r="I19827" t="s">
        <v>4456</v>
      </c>
      <c r="J19827" t="str">
        <f xml:space="preserve"> IF(Table1[[#This Row],[discount]]&gt;4, "Yes", "No")</f>
        <v>Yes</v>
      </c>
    </row>
    <row r="19828" spans="1:10">
      <c r="A19828" t="s">
        <v>4533</v>
      </c>
      <c r="B19828">
        <v>0</v>
      </c>
      <c r="C19828">
        <v>13569</v>
      </c>
      <c r="D19828">
        <v>65000</v>
      </c>
      <c r="E19828">
        <v>79</v>
      </c>
      <c r="F19828" t="s">
        <v>16</v>
      </c>
      <c r="G19828" t="s">
        <v>479</v>
      </c>
      <c r="H19828">
        <v>0</v>
      </c>
      <c r="I19828" t="s">
        <v>4504</v>
      </c>
      <c r="J19828" t="str">
        <f xml:space="preserve"> IF(Table1[[#This Row],[discount]]&gt;4, "Yes", "No")</f>
        <v>Yes</v>
      </c>
    </row>
    <row r="19829" spans="1:10">
      <c r="A19829" t="s">
        <v>4647</v>
      </c>
      <c r="B19829">
        <v>0</v>
      </c>
      <c r="C19829">
        <v>12999</v>
      </c>
      <c r="D19829">
        <v>64890</v>
      </c>
      <c r="E19829">
        <v>79</v>
      </c>
      <c r="F19829" t="s">
        <v>16</v>
      </c>
      <c r="G19829" t="s">
        <v>479</v>
      </c>
      <c r="H19829">
        <v>0</v>
      </c>
      <c r="I19829" t="s">
        <v>1761</v>
      </c>
      <c r="J19829" t="str">
        <f xml:space="preserve"> IF(Table1[[#This Row],[discount]]&gt;4, "Yes", "No")</f>
        <v>Yes</v>
      </c>
    </row>
    <row r="19830" spans="1:10">
      <c r="A19830" t="s">
        <v>15501</v>
      </c>
      <c r="B19830">
        <v>3.9</v>
      </c>
      <c r="C19830">
        <v>12900</v>
      </c>
      <c r="D19830">
        <v>61900</v>
      </c>
      <c r="E19830">
        <v>79</v>
      </c>
      <c r="F19830" t="s">
        <v>10</v>
      </c>
      <c r="G19830" t="s">
        <v>1516</v>
      </c>
      <c r="H19830">
        <v>156</v>
      </c>
      <c r="I19830" t="s">
        <v>15502</v>
      </c>
      <c r="J19830" t="str">
        <f xml:space="preserve"> IF(Table1[[#This Row],[discount]]&gt;4, "Yes", "No")</f>
        <v>Yes</v>
      </c>
    </row>
    <row r="19831" spans="1:10">
      <c r="A19831" t="s">
        <v>6512</v>
      </c>
      <c r="B19831">
        <v>0</v>
      </c>
      <c r="C19831">
        <v>10499</v>
      </c>
      <c r="D19831">
        <v>50000</v>
      </c>
      <c r="E19831">
        <v>79</v>
      </c>
      <c r="F19831" t="s">
        <v>10</v>
      </c>
      <c r="G19831" t="s">
        <v>399</v>
      </c>
      <c r="H19831">
        <v>0</v>
      </c>
      <c r="I19831" t="s">
        <v>1004</v>
      </c>
      <c r="J19831" t="str">
        <f xml:space="preserve"> IF(Table1[[#This Row],[discount]]&gt;4, "Yes", "No")</f>
        <v>Yes</v>
      </c>
    </row>
    <row r="19832" spans="1:10">
      <c r="A19832" t="s">
        <v>8760</v>
      </c>
      <c r="B19832">
        <v>3.4</v>
      </c>
      <c r="C19832">
        <v>9210</v>
      </c>
      <c r="D19832">
        <v>45999</v>
      </c>
      <c r="E19832">
        <v>79</v>
      </c>
      <c r="F19832" t="s">
        <v>16</v>
      </c>
      <c r="G19832" t="s">
        <v>479</v>
      </c>
      <c r="H19832">
        <v>5</v>
      </c>
      <c r="I19832" t="s">
        <v>4466</v>
      </c>
      <c r="J19832" t="str">
        <f xml:space="preserve"> IF(Table1[[#This Row],[discount]]&gt;4, "Yes", "No")</f>
        <v>Yes</v>
      </c>
    </row>
    <row r="19833" spans="1:10">
      <c r="A19833" t="s">
        <v>21606</v>
      </c>
      <c r="B19833">
        <v>4.2</v>
      </c>
      <c r="C19833">
        <v>6714</v>
      </c>
      <c r="D19833">
        <v>31999</v>
      </c>
      <c r="E19833">
        <v>79</v>
      </c>
      <c r="F19833" t="s">
        <v>114</v>
      </c>
      <c r="G19833" t="s">
        <v>115</v>
      </c>
      <c r="H19833">
        <v>214</v>
      </c>
      <c r="I19833" t="s">
        <v>5233</v>
      </c>
      <c r="J19833" t="str">
        <f xml:space="preserve"> IF(Table1[[#This Row],[discount]]&gt;4, "Yes", "No")</f>
        <v>Yes</v>
      </c>
    </row>
    <row r="19834" spans="1:10">
      <c r="A19834" t="s">
        <v>8402</v>
      </c>
      <c r="B19834">
        <v>4.5</v>
      </c>
      <c r="C19834">
        <v>2999</v>
      </c>
      <c r="D19834">
        <v>14500</v>
      </c>
      <c r="E19834">
        <v>79</v>
      </c>
      <c r="F19834" t="s">
        <v>10</v>
      </c>
      <c r="G19834" t="s">
        <v>11</v>
      </c>
      <c r="H19834">
        <v>4</v>
      </c>
      <c r="I19834" t="s">
        <v>8403</v>
      </c>
      <c r="J19834" t="str">
        <f xml:space="preserve"> IF(Table1[[#This Row],[discount]]&gt;4, "Yes", "No")</f>
        <v>Yes</v>
      </c>
    </row>
    <row r="19835" spans="1:10">
      <c r="A19835" t="s">
        <v>9168</v>
      </c>
      <c r="B19835">
        <v>3.2</v>
      </c>
      <c r="C19835">
        <v>2713</v>
      </c>
      <c r="D19835">
        <v>12999</v>
      </c>
      <c r="E19835">
        <v>79</v>
      </c>
      <c r="F19835" t="s">
        <v>10</v>
      </c>
      <c r="G19835" t="s">
        <v>399</v>
      </c>
      <c r="H19835">
        <v>9</v>
      </c>
      <c r="I19835" t="s">
        <v>6237</v>
      </c>
      <c r="J19835" t="str">
        <f xml:space="preserve"> IF(Table1[[#This Row],[discount]]&gt;4, "Yes", "No")</f>
        <v>Yes</v>
      </c>
    </row>
    <row r="19836" spans="1:10">
      <c r="A19836" t="s">
        <v>8470</v>
      </c>
      <c r="B19836">
        <v>3.3</v>
      </c>
      <c r="C19836">
        <v>2689</v>
      </c>
      <c r="D19836">
        <v>12999</v>
      </c>
      <c r="E19836">
        <v>79</v>
      </c>
      <c r="F19836" t="s">
        <v>10</v>
      </c>
      <c r="G19836" t="s">
        <v>399</v>
      </c>
      <c r="H19836">
        <v>4</v>
      </c>
      <c r="I19836" t="s">
        <v>6377</v>
      </c>
      <c r="J19836" t="str">
        <f xml:space="preserve"> IF(Table1[[#This Row],[discount]]&gt;4, "Yes", "No")</f>
        <v>Yes</v>
      </c>
    </row>
    <row r="19837" spans="1:10">
      <c r="A19837" t="s">
        <v>3087</v>
      </c>
      <c r="B19837">
        <v>0</v>
      </c>
      <c r="C19837">
        <v>2199</v>
      </c>
      <c r="D19837">
        <v>10499</v>
      </c>
      <c r="E19837">
        <v>79</v>
      </c>
      <c r="F19837" t="s">
        <v>16</v>
      </c>
      <c r="G19837" t="s">
        <v>890</v>
      </c>
      <c r="H19837">
        <v>0</v>
      </c>
      <c r="I19837" t="s">
        <v>3088</v>
      </c>
      <c r="J19837" t="str">
        <f xml:space="preserve"> IF(Table1[[#This Row],[discount]]&gt;4, "Yes", "No")</f>
        <v>Yes</v>
      </c>
    </row>
    <row r="19838" spans="1:10">
      <c r="A19838" t="s">
        <v>17487</v>
      </c>
      <c r="B19838">
        <v>4.0999999999999996</v>
      </c>
      <c r="C19838">
        <v>2099</v>
      </c>
      <c r="D19838">
        <v>9999</v>
      </c>
      <c r="E19838">
        <v>79</v>
      </c>
      <c r="F19838" t="s">
        <v>114</v>
      </c>
      <c r="G19838" t="s">
        <v>115</v>
      </c>
      <c r="H19838">
        <v>5559</v>
      </c>
      <c r="I19838" t="s">
        <v>5233</v>
      </c>
      <c r="J19838" t="str">
        <f xml:space="preserve"> IF(Table1[[#This Row],[discount]]&gt;4, "Yes", "No")</f>
        <v>Yes</v>
      </c>
    </row>
    <row r="19839" spans="1:10">
      <c r="A19839" t="s">
        <v>19706</v>
      </c>
      <c r="B19839">
        <v>4.3</v>
      </c>
      <c r="C19839">
        <v>1199</v>
      </c>
      <c r="D19839">
        <v>5990</v>
      </c>
      <c r="E19839">
        <v>79</v>
      </c>
      <c r="F19839" t="s">
        <v>16</v>
      </c>
      <c r="G19839" t="s">
        <v>180</v>
      </c>
      <c r="H19839">
        <v>1239</v>
      </c>
      <c r="I19839" t="s">
        <v>11316</v>
      </c>
      <c r="J19839" t="str">
        <f xml:space="preserve"> IF(Table1[[#This Row],[discount]]&gt;4, "Yes", "No")</f>
        <v>Yes</v>
      </c>
    </row>
    <row r="19840" spans="1:10">
      <c r="A19840" t="s">
        <v>12039</v>
      </c>
      <c r="B19840">
        <v>3.7</v>
      </c>
      <c r="C19840">
        <v>1120</v>
      </c>
      <c r="D19840">
        <v>5555</v>
      </c>
      <c r="E19840">
        <v>79</v>
      </c>
      <c r="F19840" t="s">
        <v>114</v>
      </c>
      <c r="G19840" t="s">
        <v>115</v>
      </c>
      <c r="H19840">
        <v>1457</v>
      </c>
      <c r="I19840" t="s">
        <v>10187</v>
      </c>
      <c r="J19840" t="str">
        <f xml:space="preserve"> IF(Table1[[#This Row],[discount]]&gt;4, "Yes", "No")</f>
        <v>Yes</v>
      </c>
    </row>
    <row r="19841" spans="1:10">
      <c r="A19841" t="s">
        <v>7573</v>
      </c>
      <c r="B19841">
        <v>0</v>
      </c>
      <c r="C19841">
        <v>1049</v>
      </c>
      <c r="D19841">
        <v>5000</v>
      </c>
      <c r="E19841">
        <v>79</v>
      </c>
      <c r="F19841" t="s">
        <v>10</v>
      </c>
      <c r="G19841" t="s">
        <v>1516</v>
      </c>
      <c r="H19841">
        <v>0</v>
      </c>
      <c r="I19841" t="s">
        <v>2532</v>
      </c>
      <c r="J19841" t="str">
        <f xml:space="preserve"> IF(Table1[[#This Row],[discount]]&gt;4, "Yes", "No")</f>
        <v>Yes</v>
      </c>
    </row>
    <row r="19842" spans="1:10">
      <c r="A19842" t="s">
        <v>12340</v>
      </c>
      <c r="B19842">
        <v>3.7</v>
      </c>
      <c r="C19842">
        <v>899</v>
      </c>
      <c r="D19842">
        <v>4449</v>
      </c>
      <c r="E19842">
        <v>79</v>
      </c>
      <c r="F19842" t="s">
        <v>16</v>
      </c>
      <c r="G19842" t="s">
        <v>17</v>
      </c>
      <c r="H19842">
        <v>11231</v>
      </c>
      <c r="I19842" t="s">
        <v>8946</v>
      </c>
      <c r="J19842" t="str">
        <f xml:space="preserve"> IF(Table1[[#This Row],[discount]]&gt;4, "Yes", "No")</f>
        <v>Yes</v>
      </c>
    </row>
    <row r="19843" spans="1:10">
      <c r="A19843" t="s">
        <v>12340</v>
      </c>
      <c r="B19843">
        <v>3.8</v>
      </c>
      <c r="C19843">
        <v>899</v>
      </c>
      <c r="D19843">
        <v>4449</v>
      </c>
      <c r="E19843">
        <v>79</v>
      </c>
      <c r="F19843" t="s">
        <v>16</v>
      </c>
      <c r="G19843" t="s">
        <v>17</v>
      </c>
      <c r="H19843">
        <v>8922</v>
      </c>
      <c r="I19843" t="s">
        <v>8946</v>
      </c>
      <c r="J19843" t="str">
        <f xml:space="preserve"> IF(Table1[[#This Row],[discount]]&gt;4, "Yes", "No")</f>
        <v>Yes</v>
      </c>
    </row>
    <row r="19844" spans="1:10">
      <c r="A19844" t="s">
        <v>14994</v>
      </c>
      <c r="B19844">
        <v>3.9</v>
      </c>
      <c r="C19844">
        <v>899</v>
      </c>
      <c r="D19844">
        <v>4299</v>
      </c>
      <c r="E19844">
        <v>79</v>
      </c>
      <c r="F19844" t="s">
        <v>16</v>
      </c>
      <c r="G19844" t="s">
        <v>180</v>
      </c>
      <c r="H19844">
        <v>7939</v>
      </c>
      <c r="I19844" t="s">
        <v>1652</v>
      </c>
      <c r="J19844" t="str">
        <f xml:space="preserve"> IF(Table1[[#This Row],[discount]]&gt;4, "Yes", "No")</f>
        <v>Yes</v>
      </c>
    </row>
    <row r="19845" spans="1:10">
      <c r="A19845" t="s">
        <v>10134</v>
      </c>
      <c r="B19845">
        <v>4.5999999999999996</v>
      </c>
      <c r="C19845">
        <v>899</v>
      </c>
      <c r="D19845">
        <v>4299</v>
      </c>
      <c r="E19845">
        <v>79</v>
      </c>
      <c r="F19845" t="s">
        <v>10</v>
      </c>
      <c r="G19845" t="s">
        <v>11</v>
      </c>
      <c r="H19845">
        <v>83</v>
      </c>
      <c r="I19845" t="s">
        <v>10135</v>
      </c>
      <c r="J19845" t="str">
        <f xml:space="preserve"> IF(Table1[[#This Row],[discount]]&gt;4, "Yes", "No")</f>
        <v>Yes</v>
      </c>
    </row>
    <row r="19846" spans="1:10">
      <c r="A19846" t="s">
        <v>3319</v>
      </c>
      <c r="B19846">
        <v>0</v>
      </c>
      <c r="C19846">
        <v>740</v>
      </c>
      <c r="D19846">
        <v>3599</v>
      </c>
      <c r="E19846">
        <v>79</v>
      </c>
      <c r="F19846" t="s">
        <v>108</v>
      </c>
      <c r="G19846" t="s">
        <v>109</v>
      </c>
      <c r="H19846">
        <v>0</v>
      </c>
      <c r="I19846" t="s">
        <v>3320</v>
      </c>
      <c r="J19846" t="str">
        <f xml:space="preserve"> IF(Table1[[#This Row],[discount]]&gt;4, "Yes", "No")</f>
        <v>Yes</v>
      </c>
    </row>
    <row r="19847" spans="1:10">
      <c r="A19847" t="s">
        <v>12539</v>
      </c>
      <c r="B19847">
        <v>3.7</v>
      </c>
      <c r="C19847">
        <v>719</v>
      </c>
      <c r="D19847">
        <v>3499</v>
      </c>
      <c r="E19847">
        <v>79</v>
      </c>
      <c r="F19847" t="s">
        <v>16</v>
      </c>
      <c r="G19847" t="s">
        <v>890</v>
      </c>
      <c r="H19847">
        <v>582</v>
      </c>
      <c r="I19847" t="s">
        <v>12540</v>
      </c>
      <c r="J19847" t="str">
        <f xml:space="preserve"> IF(Table1[[#This Row],[discount]]&gt;4, "Yes", "No")</f>
        <v>Yes</v>
      </c>
    </row>
    <row r="19848" spans="1:10">
      <c r="A19848" t="s">
        <v>2413</v>
      </c>
      <c r="B19848">
        <v>4</v>
      </c>
      <c r="C19848">
        <v>629</v>
      </c>
      <c r="D19848">
        <v>2999</v>
      </c>
      <c r="E19848">
        <v>79</v>
      </c>
      <c r="F19848" t="s">
        <v>16</v>
      </c>
      <c r="G19848" t="s">
        <v>17</v>
      </c>
      <c r="H19848">
        <v>4</v>
      </c>
      <c r="I19848" t="s">
        <v>1684</v>
      </c>
      <c r="J19848" t="str">
        <f xml:space="preserve"> IF(Table1[[#This Row],[discount]]&gt;4, "Yes", "No")</f>
        <v>Yes</v>
      </c>
    </row>
    <row r="19849" spans="1:10">
      <c r="A19849" t="s">
        <v>2413</v>
      </c>
      <c r="B19849">
        <v>0</v>
      </c>
      <c r="C19849">
        <v>629</v>
      </c>
      <c r="D19849">
        <v>2999</v>
      </c>
      <c r="E19849">
        <v>79</v>
      </c>
      <c r="F19849" t="s">
        <v>16</v>
      </c>
      <c r="G19849" t="s">
        <v>17</v>
      </c>
      <c r="H19849">
        <v>0</v>
      </c>
      <c r="I19849" t="s">
        <v>1684</v>
      </c>
      <c r="J19849" t="str">
        <f xml:space="preserve"> IF(Table1[[#This Row],[discount]]&gt;4, "Yes", "No")</f>
        <v>Yes</v>
      </c>
    </row>
    <row r="19850" spans="1:10">
      <c r="A19850" t="s">
        <v>2363</v>
      </c>
      <c r="B19850">
        <v>0</v>
      </c>
      <c r="C19850">
        <v>625</v>
      </c>
      <c r="D19850">
        <v>2999</v>
      </c>
      <c r="E19850">
        <v>79</v>
      </c>
      <c r="F19850" t="s">
        <v>16</v>
      </c>
      <c r="G19850" t="s">
        <v>17</v>
      </c>
      <c r="H19850">
        <v>0</v>
      </c>
      <c r="I19850" t="s">
        <v>2364</v>
      </c>
      <c r="J19850" t="str">
        <f xml:space="preserve"> IF(Table1[[#This Row],[discount]]&gt;4, "Yes", "No")</f>
        <v>Yes</v>
      </c>
    </row>
    <row r="19851" spans="1:10">
      <c r="A19851" t="s">
        <v>18101</v>
      </c>
      <c r="B19851">
        <v>4.0999999999999996</v>
      </c>
      <c r="C19851">
        <v>624</v>
      </c>
      <c r="D19851">
        <v>2999</v>
      </c>
      <c r="E19851">
        <v>79</v>
      </c>
      <c r="F19851" t="s">
        <v>10</v>
      </c>
      <c r="G19851" t="s">
        <v>20</v>
      </c>
      <c r="H19851">
        <v>38</v>
      </c>
      <c r="I19851" t="s">
        <v>7020</v>
      </c>
      <c r="J19851" t="str">
        <f xml:space="preserve"> IF(Table1[[#This Row],[discount]]&gt;4, "Yes", "No")</f>
        <v>Yes</v>
      </c>
    </row>
    <row r="19852" spans="1:10">
      <c r="A19852" t="s">
        <v>11916</v>
      </c>
      <c r="B19852">
        <v>3.7</v>
      </c>
      <c r="C19852">
        <v>620</v>
      </c>
      <c r="D19852">
        <v>2999</v>
      </c>
      <c r="E19852">
        <v>79</v>
      </c>
      <c r="F19852" t="s">
        <v>16</v>
      </c>
      <c r="G19852" t="s">
        <v>17</v>
      </c>
      <c r="H19852">
        <v>124</v>
      </c>
      <c r="I19852" t="s">
        <v>1566</v>
      </c>
      <c r="J19852" t="str">
        <f xml:space="preserve"> IF(Table1[[#This Row],[discount]]&gt;4, "Yes", "No")</f>
        <v>Yes</v>
      </c>
    </row>
    <row r="19853" spans="1:10">
      <c r="A19853" t="s">
        <v>4018</v>
      </c>
      <c r="B19853">
        <v>0</v>
      </c>
      <c r="C19853">
        <v>599</v>
      </c>
      <c r="D19853">
        <v>2899</v>
      </c>
      <c r="E19853">
        <v>79</v>
      </c>
      <c r="F19853" t="s">
        <v>114</v>
      </c>
      <c r="G19853" t="s">
        <v>115</v>
      </c>
      <c r="H19853">
        <v>0</v>
      </c>
      <c r="I19853" t="s">
        <v>442</v>
      </c>
      <c r="J19853" t="str">
        <f xml:space="preserve"> IF(Table1[[#This Row],[discount]]&gt;4, "Yes", "No")</f>
        <v>Yes</v>
      </c>
    </row>
    <row r="19854" spans="1:10">
      <c r="A19854" t="s">
        <v>4025</v>
      </c>
      <c r="B19854">
        <v>0</v>
      </c>
      <c r="C19854">
        <v>599</v>
      </c>
      <c r="D19854">
        <v>2899</v>
      </c>
      <c r="E19854">
        <v>79</v>
      </c>
      <c r="F19854" t="s">
        <v>114</v>
      </c>
      <c r="G19854" t="s">
        <v>115</v>
      </c>
      <c r="H19854">
        <v>0</v>
      </c>
      <c r="I19854" t="s">
        <v>442</v>
      </c>
      <c r="J19854" t="str">
        <f xml:space="preserve"> IF(Table1[[#This Row],[discount]]&gt;4, "Yes", "No")</f>
        <v>Yes</v>
      </c>
    </row>
    <row r="19855" spans="1:10">
      <c r="A19855" t="s">
        <v>2743</v>
      </c>
      <c r="B19855">
        <v>0</v>
      </c>
      <c r="C19855">
        <v>561</v>
      </c>
      <c r="D19855">
        <v>2699</v>
      </c>
      <c r="E19855">
        <v>79</v>
      </c>
      <c r="F19855" t="s">
        <v>16</v>
      </c>
      <c r="G19855" t="s">
        <v>17</v>
      </c>
      <c r="H19855">
        <v>0</v>
      </c>
      <c r="I19855" t="s">
        <v>2744</v>
      </c>
      <c r="J19855" t="str">
        <f xml:space="preserve"> IF(Table1[[#This Row],[discount]]&gt;4, "Yes", "No")</f>
        <v>Yes</v>
      </c>
    </row>
    <row r="19856" spans="1:10">
      <c r="A19856" t="s">
        <v>2712</v>
      </c>
      <c r="B19856">
        <v>0</v>
      </c>
      <c r="C19856">
        <v>539</v>
      </c>
      <c r="D19856">
        <v>2599</v>
      </c>
      <c r="E19856">
        <v>79</v>
      </c>
      <c r="F19856" t="s">
        <v>16</v>
      </c>
      <c r="G19856" t="s">
        <v>17</v>
      </c>
      <c r="H19856">
        <v>0</v>
      </c>
      <c r="I19856" t="s">
        <v>2663</v>
      </c>
      <c r="J19856" t="str">
        <f xml:space="preserve"> IF(Table1[[#This Row],[discount]]&gt;4, "Yes", "No")</f>
        <v>Yes</v>
      </c>
    </row>
    <row r="19857" spans="1:10">
      <c r="A19857" t="s">
        <v>17855</v>
      </c>
      <c r="B19857">
        <v>4.0999999999999996</v>
      </c>
      <c r="C19857">
        <v>510</v>
      </c>
      <c r="D19857">
        <v>2499</v>
      </c>
      <c r="E19857">
        <v>79</v>
      </c>
      <c r="F19857" t="s">
        <v>16</v>
      </c>
      <c r="G19857" t="s">
        <v>180</v>
      </c>
      <c r="H19857">
        <v>20</v>
      </c>
      <c r="I19857" t="s">
        <v>13055</v>
      </c>
      <c r="J19857" t="str">
        <f xml:space="preserve"> IF(Table1[[#This Row],[discount]]&gt;4, "Yes", "No")</f>
        <v>Yes</v>
      </c>
    </row>
    <row r="19858" spans="1:10">
      <c r="A19858" t="s">
        <v>13027</v>
      </c>
      <c r="B19858">
        <v>3.8</v>
      </c>
      <c r="C19858">
        <v>499</v>
      </c>
      <c r="D19858">
        <v>2399</v>
      </c>
      <c r="E19858">
        <v>79</v>
      </c>
      <c r="F19858" t="s">
        <v>16</v>
      </c>
      <c r="G19858" t="s">
        <v>180</v>
      </c>
      <c r="H19858">
        <v>7772</v>
      </c>
      <c r="I19858" t="s">
        <v>10012</v>
      </c>
      <c r="J19858" t="str">
        <f xml:space="preserve"> IF(Table1[[#This Row],[discount]]&gt;4, "Yes", "No")</f>
        <v>Yes</v>
      </c>
    </row>
    <row r="19859" spans="1:10">
      <c r="A19859" t="s">
        <v>14996</v>
      </c>
      <c r="B19859">
        <v>3.9</v>
      </c>
      <c r="C19859">
        <v>499</v>
      </c>
      <c r="D19859">
        <v>2490</v>
      </c>
      <c r="E19859">
        <v>79</v>
      </c>
      <c r="F19859" t="s">
        <v>16</v>
      </c>
      <c r="G19859" t="s">
        <v>180</v>
      </c>
      <c r="H19859">
        <v>2746</v>
      </c>
      <c r="I19859" t="s">
        <v>13021</v>
      </c>
      <c r="J19859" t="str">
        <f xml:space="preserve"> IF(Table1[[#This Row],[discount]]&gt;4, "Yes", "No")</f>
        <v>Yes</v>
      </c>
    </row>
    <row r="19860" spans="1:10">
      <c r="A19860" t="s">
        <v>2716</v>
      </c>
      <c r="B19860">
        <v>0</v>
      </c>
      <c r="C19860">
        <v>455</v>
      </c>
      <c r="D19860">
        <v>2199</v>
      </c>
      <c r="E19860">
        <v>79</v>
      </c>
      <c r="F19860" t="s">
        <v>16</v>
      </c>
      <c r="G19860" t="s">
        <v>17</v>
      </c>
      <c r="H19860">
        <v>0</v>
      </c>
      <c r="I19860" t="s">
        <v>1564</v>
      </c>
      <c r="J19860" t="str">
        <f xml:space="preserve"> IF(Table1[[#This Row],[discount]]&gt;4, "Yes", "No")</f>
        <v>Yes</v>
      </c>
    </row>
    <row r="19861" spans="1:10">
      <c r="A19861" t="s">
        <v>15229</v>
      </c>
      <c r="B19861">
        <v>4.2</v>
      </c>
      <c r="C19861">
        <v>449</v>
      </c>
      <c r="D19861">
        <v>2196</v>
      </c>
      <c r="E19861">
        <v>79</v>
      </c>
      <c r="F19861" t="s">
        <v>108</v>
      </c>
      <c r="G19861" t="s">
        <v>577</v>
      </c>
      <c r="H19861">
        <v>667</v>
      </c>
      <c r="I19861" t="s">
        <v>10244</v>
      </c>
      <c r="J19861" t="str">
        <f xml:space="preserve"> IF(Table1[[#This Row],[discount]]&gt;4, "Yes", "No")</f>
        <v>Yes</v>
      </c>
    </row>
    <row r="19862" spans="1:10">
      <c r="A19862" t="s">
        <v>18199</v>
      </c>
      <c r="B19862">
        <v>4.0999999999999996</v>
      </c>
      <c r="C19862">
        <v>429</v>
      </c>
      <c r="D19862">
        <v>2099</v>
      </c>
      <c r="E19862">
        <v>79</v>
      </c>
      <c r="F19862" t="s">
        <v>10</v>
      </c>
      <c r="G19862" t="s">
        <v>399</v>
      </c>
      <c r="H19862">
        <v>20724</v>
      </c>
      <c r="I19862" t="s">
        <v>11995</v>
      </c>
      <c r="J19862" t="str">
        <f xml:space="preserve"> IF(Table1[[#This Row],[discount]]&gt;4, "Yes", "No")</f>
        <v>Yes</v>
      </c>
    </row>
    <row r="19863" spans="1:10">
      <c r="A19863" t="s">
        <v>15704</v>
      </c>
      <c r="B19863">
        <v>3.5</v>
      </c>
      <c r="C19863">
        <v>419</v>
      </c>
      <c r="D19863">
        <v>1999</v>
      </c>
      <c r="E19863">
        <v>79</v>
      </c>
      <c r="F19863" t="s">
        <v>16</v>
      </c>
      <c r="G19863" t="s">
        <v>180</v>
      </c>
      <c r="H19863">
        <v>3426</v>
      </c>
      <c r="I19863" t="s">
        <v>10020</v>
      </c>
      <c r="J19863" t="str">
        <f xml:space="preserve"> IF(Table1[[#This Row],[discount]]&gt;4, "Yes", "No")</f>
        <v>Yes</v>
      </c>
    </row>
    <row r="19864" spans="1:10">
      <c r="A19864" t="s">
        <v>15794</v>
      </c>
      <c r="B19864">
        <v>3.9</v>
      </c>
      <c r="C19864">
        <v>419</v>
      </c>
      <c r="D19864">
        <v>1999</v>
      </c>
      <c r="E19864">
        <v>79</v>
      </c>
      <c r="F19864" t="s">
        <v>108</v>
      </c>
      <c r="G19864" t="s">
        <v>109</v>
      </c>
      <c r="H19864">
        <v>2007</v>
      </c>
      <c r="I19864" t="s">
        <v>15795</v>
      </c>
      <c r="J19864" t="str">
        <f xml:space="preserve"> IF(Table1[[#This Row],[discount]]&gt;4, "Yes", "No")</f>
        <v>Yes</v>
      </c>
    </row>
    <row r="19865" spans="1:10">
      <c r="A19865" t="s">
        <v>19929</v>
      </c>
      <c r="B19865">
        <v>4.3</v>
      </c>
      <c r="C19865">
        <v>419</v>
      </c>
      <c r="D19865">
        <v>1999</v>
      </c>
      <c r="E19865">
        <v>79</v>
      </c>
      <c r="F19865" t="s">
        <v>16</v>
      </c>
      <c r="G19865" t="s">
        <v>17</v>
      </c>
      <c r="H19865">
        <v>4</v>
      </c>
      <c r="I19865" t="s">
        <v>18</v>
      </c>
      <c r="J19865" t="str">
        <f xml:space="preserve"> IF(Table1[[#This Row],[discount]]&gt;4, "Yes", "No")</f>
        <v>Yes</v>
      </c>
    </row>
    <row r="19866" spans="1:10">
      <c r="A19866" t="s">
        <v>15697</v>
      </c>
      <c r="B19866">
        <v>3.5</v>
      </c>
      <c r="C19866">
        <v>418</v>
      </c>
      <c r="D19866">
        <v>1999</v>
      </c>
      <c r="E19866">
        <v>79</v>
      </c>
      <c r="F19866" t="s">
        <v>16</v>
      </c>
      <c r="G19866" t="s">
        <v>180</v>
      </c>
      <c r="H19866">
        <v>15609</v>
      </c>
      <c r="I19866" t="s">
        <v>15698</v>
      </c>
      <c r="J19866" t="str">
        <f xml:space="preserve"> IF(Table1[[#This Row],[discount]]&gt;4, "Yes", "No")</f>
        <v>Yes</v>
      </c>
    </row>
    <row r="19867" spans="1:10">
      <c r="A19867" t="s">
        <v>8318</v>
      </c>
      <c r="B19867">
        <v>2</v>
      </c>
      <c r="C19867">
        <v>404</v>
      </c>
      <c r="D19867">
        <v>1999</v>
      </c>
      <c r="E19867">
        <v>79</v>
      </c>
      <c r="F19867" t="s">
        <v>114</v>
      </c>
      <c r="G19867" t="s">
        <v>115</v>
      </c>
      <c r="H19867">
        <v>3</v>
      </c>
      <c r="I19867" t="s">
        <v>8319</v>
      </c>
      <c r="J19867" t="str">
        <f xml:space="preserve"> IF(Table1[[#This Row],[discount]]&gt;4, "Yes", "No")</f>
        <v>Yes</v>
      </c>
    </row>
    <row r="19868" spans="1:10">
      <c r="A19868" t="s">
        <v>1589</v>
      </c>
      <c r="B19868">
        <v>0</v>
      </c>
      <c r="C19868">
        <v>404</v>
      </c>
      <c r="D19868">
        <v>1999</v>
      </c>
      <c r="E19868">
        <v>79</v>
      </c>
      <c r="F19868" t="s">
        <v>16</v>
      </c>
      <c r="G19868" t="s">
        <v>17</v>
      </c>
      <c r="H19868">
        <v>0</v>
      </c>
      <c r="I19868" t="s">
        <v>1590</v>
      </c>
      <c r="J19868" t="str">
        <f xml:space="preserve"> IF(Table1[[#This Row],[discount]]&gt;4, "Yes", "No")</f>
        <v>Yes</v>
      </c>
    </row>
    <row r="19869" spans="1:10">
      <c r="A19869" t="s">
        <v>19093</v>
      </c>
      <c r="B19869">
        <v>4.0999999999999996</v>
      </c>
      <c r="C19869">
        <v>399</v>
      </c>
      <c r="D19869">
        <v>1950</v>
      </c>
      <c r="E19869">
        <v>79</v>
      </c>
      <c r="F19869" t="s">
        <v>108</v>
      </c>
      <c r="G19869" t="s">
        <v>448</v>
      </c>
      <c r="H19869">
        <v>409</v>
      </c>
      <c r="I19869" t="s">
        <v>19094</v>
      </c>
      <c r="J19869" t="str">
        <f xml:space="preserve"> IF(Table1[[#This Row],[discount]]&gt;4, "Yes", "No")</f>
        <v>Yes</v>
      </c>
    </row>
    <row r="19870" spans="1:10">
      <c r="A19870" t="s">
        <v>19390</v>
      </c>
      <c r="B19870">
        <v>4.3</v>
      </c>
      <c r="C19870">
        <v>389</v>
      </c>
      <c r="D19870">
        <v>1899</v>
      </c>
      <c r="E19870">
        <v>79</v>
      </c>
      <c r="F19870" t="s">
        <v>10</v>
      </c>
      <c r="G19870" t="s">
        <v>399</v>
      </c>
      <c r="H19870">
        <v>5024</v>
      </c>
      <c r="I19870" t="s">
        <v>19385</v>
      </c>
      <c r="J19870" t="str">
        <f xml:space="preserve"> IF(Table1[[#This Row],[discount]]&gt;4, "Yes", "No")</f>
        <v>Yes</v>
      </c>
    </row>
    <row r="19871" spans="1:10">
      <c r="A19871" t="s">
        <v>9827</v>
      </c>
      <c r="B19871">
        <v>4.9000000000000004</v>
      </c>
      <c r="C19871">
        <v>389</v>
      </c>
      <c r="D19871">
        <v>1899</v>
      </c>
      <c r="E19871">
        <v>79</v>
      </c>
      <c r="F19871" t="s">
        <v>108</v>
      </c>
      <c r="G19871" t="s">
        <v>109</v>
      </c>
      <c r="H19871">
        <v>36</v>
      </c>
      <c r="I19871" t="s">
        <v>9828</v>
      </c>
      <c r="J19871" t="str">
        <f xml:space="preserve"> IF(Table1[[#This Row],[discount]]&gt;4, "Yes", "No")</f>
        <v>Yes</v>
      </c>
    </row>
    <row r="19872" spans="1:10">
      <c r="A19872" t="s">
        <v>16390</v>
      </c>
      <c r="B19872">
        <v>4</v>
      </c>
      <c r="C19872">
        <v>364</v>
      </c>
      <c r="D19872">
        <v>1799</v>
      </c>
      <c r="E19872">
        <v>79</v>
      </c>
      <c r="F19872" t="s">
        <v>10</v>
      </c>
      <c r="G19872" t="s">
        <v>399</v>
      </c>
      <c r="H19872">
        <v>2</v>
      </c>
      <c r="I19872" t="s">
        <v>6769</v>
      </c>
      <c r="J19872" t="str">
        <f xml:space="preserve"> IF(Table1[[#This Row],[discount]]&gt;4, "Yes", "No")</f>
        <v>Yes</v>
      </c>
    </row>
    <row r="19873" spans="1:10">
      <c r="A19873" t="s">
        <v>9826</v>
      </c>
      <c r="B19873">
        <v>3</v>
      </c>
      <c r="C19873">
        <v>349</v>
      </c>
      <c r="D19873">
        <v>1679</v>
      </c>
      <c r="E19873">
        <v>79</v>
      </c>
      <c r="F19873" t="s">
        <v>108</v>
      </c>
      <c r="G19873" t="s">
        <v>109</v>
      </c>
      <c r="H19873">
        <v>20</v>
      </c>
      <c r="I19873" t="s">
        <v>879</v>
      </c>
      <c r="J19873" t="str">
        <f xml:space="preserve"> IF(Table1[[#This Row],[discount]]&gt;4, "Yes", "No")</f>
        <v>Yes</v>
      </c>
    </row>
    <row r="19874" spans="1:10">
      <c r="A19874" t="s">
        <v>4124</v>
      </c>
      <c r="B19874">
        <v>0</v>
      </c>
      <c r="C19874">
        <v>349</v>
      </c>
      <c r="D19874">
        <v>1717</v>
      </c>
      <c r="E19874">
        <v>79</v>
      </c>
      <c r="F19874" t="s">
        <v>114</v>
      </c>
      <c r="G19874" t="s">
        <v>115</v>
      </c>
      <c r="H19874">
        <v>0</v>
      </c>
      <c r="I19874" t="s">
        <v>726</v>
      </c>
      <c r="J19874" t="str">
        <f xml:space="preserve"> IF(Table1[[#This Row],[discount]]&gt;4, "Yes", "No")</f>
        <v>Yes</v>
      </c>
    </row>
    <row r="19875" spans="1:10">
      <c r="A19875" t="s">
        <v>18214</v>
      </c>
      <c r="B19875">
        <v>4.0999999999999996</v>
      </c>
      <c r="C19875">
        <v>348</v>
      </c>
      <c r="D19875">
        <v>1699</v>
      </c>
      <c r="E19875">
        <v>79</v>
      </c>
      <c r="F19875" t="s">
        <v>10</v>
      </c>
      <c r="G19875" t="s">
        <v>399</v>
      </c>
      <c r="H19875">
        <v>78</v>
      </c>
      <c r="I19875" t="s">
        <v>18215</v>
      </c>
      <c r="J19875" t="str">
        <f xml:space="preserve"> IF(Table1[[#This Row],[discount]]&gt;4, "Yes", "No")</f>
        <v>Yes</v>
      </c>
    </row>
    <row r="19876" spans="1:10">
      <c r="A19876" t="s">
        <v>14836</v>
      </c>
      <c r="B19876">
        <v>3.9</v>
      </c>
      <c r="C19876">
        <v>344</v>
      </c>
      <c r="D19876">
        <v>1650</v>
      </c>
      <c r="E19876">
        <v>79</v>
      </c>
      <c r="F19876" t="s">
        <v>108</v>
      </c>
      <c r="G19876" t="s">
        <v>448</v>
      </c>
      <c r="H19876">
        <v>12</v>
      </c>
      <c r="I19876" t="s">
        <v>449</v>
      </c>
      <c r="J19876" t="str">
        <f xml:space="preserve"> IF(Table1[[#This Row],[discount]]&gt;4, "Yes", "No")</f>
        <v>Yes</v>
      </c>
    </row>
    <row r="19877" spans="1:10">
      <c r="A19877" t="s">
        <v>3909</v>
      </c>
      <c r="B19877">
        <v>0</v>
      </c>
      <c r="C19877">
        <v>334</v>
      </c>
      <c r="D19877">
        <v>1599</v>
      </c>
      <c r="E19877">
        <v>79</v>
      </c>
      <c r="F19877" t="s">
        <v>16</v>
      </c>
      <c r="G19877" t="s">
        <v>890</v>
      </c>
      <c r="H19877">
        <v>0</v>
      </c>
      <c r="I19877" t="s">
        <v>933</v>
      </c>
      <c r="J19877" t="str">
        <f xml:space="preserve"> IF(Table1[[#This Row],[discount]]&gt;4, "Yes", "No")</f>
        <v>Yes</v>
      </c>
    </row>
    <row r="19878" spans="1:10">
      <c r="A19878" t="s">
        <v>11088</v>
      </c>
      <c r="B19878">
        <v>3.6</v>
      </c>
      <c r="C19878">
        <v>333</v>
      </c>
      <c r="D19878">
        <v>1599</v>
      </c>
      <c r="E19878">
        <v>79</v>
      </c>
      <c r="F19878" t="s">
        <v>114</v>
      </c>
      <c r="G19878" t="s">
        <v>115</v>
      </c>
      <c r="H19878">
        <v>190</v>
      </c>
      <c r="I19878" t="s">
        <v>11089</v>
      </c>
      <c r="J19878" t="str">
        <f xml:space="preserve"> IF(Table1[[#This Row],[discount]]&gt;4, "Yes", "No")</f>
        <v>Yes</v>
      </c>
    </row>
    <row r="19879" spans="1:10">
      <c r="A19879" t="s">
        <v>16319</v>
      </c>
      <c r="B19879">
        <v>4</v>
      </c>
      <c r="C19879">
        <v>329</v>
      </c>
      <c r="D19879">
        <v>1599</v>
      </c>
      <c r="E19879">
        <v>79</v>
      </c>
      <c r="F19879" t="s">
        <v>10</v>
      </c>
      <c r="G19879" t="s">
        <v>399</v>
      </c>
      <c r="H19879">
        <v>1372</v>
      </c>
      <c r="I19879" t="s">
        <v>11995</v>
      </c>
      <c r="J19879" t="str">
        <f xml:space="preserve"> IF(Table1[[#This Row],[discount]]&gt;4, "Yes", "No")</f>
        <v>Yes</v>
      </c>
    </row>
    <row r="19880" spans="1:10">
      <c r="A19880" t="s">
        <v>10659</v>
      </c>
      <c r="B19880">
        <v>3.5</v>
      </c>
      <c r="C19880">
        <v>329</v>
      </c>
      <c r="D19880">
        <v>1599</v>
      </c>
      <c r="E19880">
        <v>79</v>
      </c>
      <c r="F19880" t="s">
        <v>114</v>
      </c>
      <c r="G19880" t="s">
        <v>115</v>
      </c>
      <c r="H19880">
        <v>420</v>
      </c>
      <c r="I19880" t="s">
        <v>10660</v>
      </c>
      <c r="J19880" t="str">
        <f xml:space="preserve"> IF(Table1[[#This Row],[discount]]&gt;4, "Yes", "No")</f>
        <v>Yes</v>
      </c>
    </row>
    <row r="19881" spans="1:10">
      <c r="A19881" t="s">
        <v>13268</v>
      </c>
      <c r="B19881">
        <v>3.8</v>
      </c>
      <c r="C19881">
        <v>327</v>
      </c>
      <c r="D19881">
        <v>1590</v>
      </c>
      <c r="E19881">
        <v>79</v>
      </c>
      <c r="F19881" t="s">
        <v>108</v>
      </c>
      <c r="G19881" t="s">
        <v>577</v>
      </c>
      <c r="H19881">
        <v>42</v>
      </c>
      <c r="I19881" t="s">
        <v>13269</v>
      </c>
      <c r="J19881" t="str">
        <f xml:space="preserve"> IF(Table1[[#This Row],[discount]]&gt;4, "Yes", "No")</f>
        <v>Yes</v>
      </c>
    </row>
    <row r="19882" spans="1:10">
      <c r="A19882" t="s">
        <v>12503</v>
      </c>
      <c r="B19882">
        <v>3.7</v>
      </c>
      <c r="C19882">
        <v>320</v>
      </c>
      <c r="D19882">
        <v>1576</v>
      </c>
      <c r="E19882">
        <v>79</v>
      </c>
      <c r="F19882" t="s">
        <v>108</v>
      </c>
      <c r="G19882" t="s">
        <v>109</v>
      </c>
      <c r="H19882">
        <v>34</v>
      </c>
      <c r="I19882" t="s">
        <v>3652</v>
      </c>
      <c r="J19882" t="str">
        <f xml:space="preserve"> IF(Table1[[#This Row],[discount]]&gt;4, "Yes", "No")</f>
        <v>Yes</v>
      </c>
    </row>
    <row r="19883" spans="1:10">
      <c r="A19883" t="s">
        <v>19042</v>
      </c>
      <c r="B19883">
        <v>4.0999999999999996</v>
      </c>
      <c r="C19883">
        <v>306</v>
      </c>
      <c r="D19883">
        <v>1499</v>
      </c>
      <c r="E19883">
        <v>79</v>
      </c>
      <c r="F19883" t="s">
        <v>108</v>
      </c>
      <c r="G19883" t="s">
        <v>448</v>
      </c>
      <c r="H19883">
        <v>59</v>
      </c>
      <c r="I19883" t="s">
        <v>2126</v>
      </c>
      <c r="J19883" t="str">
        <f xml:space="preserve"> IF(Table1[[#This Row],[discount]]&gt;4, "Yes", "No")</f>
        <v>Yes</v>
      </c>
    </row>
    <row r="19884" spans="1:10">
      <c r="A19884" t="s">
        <v>19068</v>
      </c>
      <c r="B19884">
        <v>4.0999999999999996</v>
      </c>
      <c r="C19884">
        <v>302</v>
      </c>
      <c r="D19884">
        <v>1499</v>
      </c>
      <c r="E19884">
        <v>79</v>
      </c>
      <c r="F19884" t="s">
        <v>108</v>
      </c>
      <c r="G19884" t="s">
        <v>448</v>
      </c>
      <c r="H19884">
        <v>1493</v>
      </c>
      <c r="I19884" t="s">
        <v>19069</v>
      </c>
      <c r="J19884" t="str">
        <f xml:space="preserve"> IF(Table1[[#This Row],[discount]]&gt;4, "Yes", "No")</f>
        <v>Yes</v>
      </c>
    </row>
    <row r="19885" spans="1:10">
      <c r="A19885" t="s">
        <v>16391</v>
      </c>
      <c r="B19885">
        <v>4</v>
      </c>
      <c r="C19885">
        <v>295</v>
      </c>
      <c r="D19885">
        <v>1469</v>
      </c>
      <c r="E19885">
        <v>79</v>
      </c>
      <c r="F19885" t="s">
        <v>10</v>
      </c>
      <c r="G19885" t="s">
        <v>399</v>
      </c>
      <c r="H19885">
        <v>21</v>
      </c>
      <c r="I19885" t="s">
        <v>963</v>
      </c>
      <c r="J19885" t="str">
        <f xml:space="preserve"> IF(Table1[[#This Row],[discount]]&gt;4, "Yes", "No")</f>
        <v>Yes</v>
      </c>
    </row>
    <row r="19886" spans="1:10">
      <c r="A19886" t="s">
        <v>19486</v>
      </c>
      <c r="B19886">
        <v>4.3</v>
      </c>
      <c r="C19886">
        <v>295</v>
      </c>
      <c r="D19886">
        <v>1469</v>
      </c>
      <c r="E19886">
        <v>79</v>
      </c>
      <c r="F19886" t="s">
        <v>10</v>
      </c>
      <c r="G19886" t="s">
        <v>399</v>
      </c>
      <c r="H19886">
        <v>8</v>
      </c>
      <c r="I19886" t="s">
        <v>963</v>
      </c>
      <c r="J19886" t="str">
        <f xml:space="preserve"> IF(Table1[[#This Row],[discount]]&gt;4, "Yes", "No")</f>
        <v>Yes</v>
      </c>
    </row>
    <row r="19887" spans="1:10">
      <c r="A19887" t="s">
        <v>12458</v>
      </c>
      <c r="B19887">
        <v>3.7</v>
      </c>
      <c r="C19887">
        <v>286</v>
      </c>
      <c r="D19887">
        <v>1399</v>
      </c>
      <c r="E19887">
        <v>79</v>
      </c>
      <c r="F19887" t="s">
        <v>10</v>
      </c>
      <c r="G19887" t="s">
        <v>20</v>
      </c>
      <c r="H19887">
        <v>126</v>
      </c>
      <c r="I19887" t="s">
        <v>7307</v>
      </c>
      <c r="J19887" t="str">
        <f xml:space="preserve"> IF(Table1[[#This Row],[discount]]&gt;4, "Yes", "No")</f>
        <v>Yes</v>
      </c>
    </row>
    <row r="19888" spans="1:10">
      <c r="A19888" t="s">
        <v>15033</v>
      </c>
      <c r="B19888">
        <v>3.9</v>
      </c>
      <c r="C19888">
        <v>269</v>
      </c>
      <c r="D19888">
        <v>1299</v>
      </c>
      <c r="E19888">
        <v>79</v>
      </c>
      <c r="F19888" t="s">
        <v>16</v>
      </c>
      <c r="G19888" t="s">
        <v>180</v>
      </c>
      <c r="H19888">
        <v>43</v>
      </c>
      <c r="I19888" t="s">
        <v>10594</v>
      </c>
      <c r="J19888" t="str">
        <f xml:space="preserve"> IF(Table1[[#This Row],[discount]]&gt;4, "Yes", "No")</f>
        <v>Yes</v>
      </c>
    </row>
    <row r="19889" spans="1:10">
      <c r="A19889" t="s">
        <v>16388</v>
      </c>
      <c r="B19889">
        <v>4</v>
      </c>
      <c r="C19889">
        <v>269</v>
      </c>
      <c r="D19889">
        <v>1299</v>
      </c>
      <c r="E19889">
        <v>79</v>
      </c>
      <c r="F19889" t="s">
        <v>10</v>
      </c>
      <c r="G19889" t="s">
        <v>399</v>
      </c>
      <c r="H19889">
        <v>14</v>
      </c>
      <c r="I19889" t="s">
        <v>6753</v>
      </c>
      <c r="J19889" t="str">
        <f xml:space="preserve"> IF(Table1[[#This Row],[discount]]&gt;4, "Yes", "No")</f>
        <v>Yes</v>
      </c>
    </row>
    <row r="19890" spans="1:10">
      <c r="A19890" t="s">
        <v>6752</v>
      </c>
      <c r="B19890">
        <v>0</v>
      </c>
      <c r="C19890">
        <v>269</v>
      </c>
      <c r="D19890">
        <v>1299</v>
      </c>
      <c r="E19890">
        <v>79</v>
      </c>
      <c r="F19890" t="s">
        <v>10</v>
      </c>
      <c r="G19890" t="s">
        <v>399</v>
      </c>
      <c r="H19890">
        <v>0</v>
      </c>
      <c r="I19890" t="s">
        <v>6753</v>
      </c>
      <c r="J19890" t="str">
        <f xml:space="preserve"> IF(Table1[[#This Row],[discount]]&gt;4, "Yes", "No")</f>
        <v>Yes</v>
      </c>
    </row>
    <row r="19891" spans="1:10">
      <c r="A19891" t="s">
        <v>6760</v>
      </c>
      <c r="B19891">
        <v>0</v>
      </c>
      <c r="C19891">
        <v>269</v>
      </c>
      <c r="D19891">
        <v>1299</v>
      </c>
      <c r="E19891">
        <v>79</v>
      </c>
      <c r="F19891" t="s">
        <v>10</v>
      </c>
      <c r="G19891" t="s">
        <v>399</v>
      </c>
      <c r="H19891">
        <v>0</v>
      </c>
      <c r="I19891" t="s">
        <v>6753</v>
      </c>
      <c r="J19891" t="str">
        <f xml:space="preserve"> IF(Table1[[#This Row],[discount]]&gt;4, "Yes", "No")</f>
        <v>Yes</v>
      </c>
    </row>
    <row r="19892" spans="1:10">
      <c r="A19892" t="s">
        <v>6778</v>
      </c>
      <c r="B19892">
        <v>0</v>
      </c>
      <c r="C19892">
        <v>269</v>
      </c>
      <c r="D19892">
        <v>1299</v>
      </c>
      <c r="E19892">
        <v>79</v>
      </c>
      <c r="F19892" t="s">
        <v>10</v>
      </c>
      <c r="G19892" t="s">
        <v>399</v>
      </c>
      <c r="H19892">
        <v>0</v>
      </c>
      <c r="I19892" t="s">
        <v>6753</v>
      </c>
      <c r="J19892" t="str">
        <f xml:space="preserve"> IF(Table1[[#This Row],[discount]]&gt;4, "Yes", "No")</f>
        <v>Yes</v>
      </c>
    </row>
    <row r="19893" spans="1:10">
      <c r="A19893" t="s">
        <v>5259</v>
      </c>
      <c r="B19893">
        <v>0</v>
      </c>
      <c r="C19893">
        <v>267</v>
      </c>
      <c r="D19893">
        <v>1299</v>
      </c>
      <c r="E19893">
        <v>79</v>
      </c>
      <c r="F19893" t="s">
        <v>16</v>
      </c>
      <c r="G19893" t="s">
        <v>479</v>
      </c>
      <c r="H19893">
        <v>0</v>
      </c>
      <c r="I19893" t="s">
        <v>5260</v>
      </c>
      <c r="J19893" t="str">
        <f xml:space="preserve"> IF(Table1[[#This Row],[discount]]&gt;4, "Yes", "No")</f>
        <v>Yes</v>
      </c>
    </row>
    <row r="19894" spans="1:10">
      <c r="A19894" t="s">
        <v>15225</v>
      </c>
      <c r="B19894">
        <v>3.9</v>
      </c>
      <c r="C19894">
        <v>265</v>
      </c>
      <c r="D19894">
        <v>1299</v>
      </c>
      <c r="E19894">
        <v>79</v>
      </c>
      <c r="F19894" t="s">
        <v>114</v>
      </c>
      <c r="G19894" t="s">
        <v>115</v>
      </c>
      <c r="H19894">
        <v>138</v>
      </c>
      <c r="I19894" t="s">
        <v>639</v>
      </c>
      <c r="J19894" t="str">
        <f xml:space="preserve"> IF(Table1[[#This Row],[discount]]&gt;4, "Yes", "No")</f>
        <v>Yes</v>
      </c>
    </row>
    <row r="19895" spans="1:10">
      <c r="A19895" t="s">
        <v>11207</v>
      </c>
      <c r="B19895">
        <v>3.7</v>
      </c>
      <c r="C19895">
        <v>263</v>
      </c>
      <c r="D19895">
        <v>1254</v>
      </c>
      <c r="E19895">
        <v>79</v>
      </c>
      <c r="F19895" t="s">
        <v>108</v>
      </c>
      <c r="G19895" t="s">
        <v>109</v>
      </c>
      <c r="H19895">
        <v>11022</v>
      </c>
      <c r="I19895" t="s">
        <v>7038</v>
      </c>
      <c r="J19895" t="str">
        <f xml:space="preserve"> IF(Table1[[#This Row],[discount]]&gt;4, "Yes", "No")</f>
        <v>Yes</v>
      </c>
    </row>
    <row r="19896" spans="1:10">
      <c r="A19896" t="s">
        <v>11097</v>
      </c>
      <c r="B19896">
        <v>3.8</v>
      </c>
      <c r="C19896">
        <v>260</v>
      </c>
      <c r="D19896">
        <v>1299</v>
      </c>
      <c r="E19896">
        <v>79</v>
      </c>
      <c r="F19896" t="s">
        <v>114</v>
      </c>
      <c r="G19896" t="s">
        <v>115</v>
      </c>
      <c r="H19896">
        <v>5257</v>
      </c>
      <c r="I19896" t="s">
        <v>703</v>
      </c>
      <c r="J19896" t="str">
        <f xml:space="preserve"> IF(Table1[[#This Row],[discount]]&gt;4, "Yes", "No")</f>
        <v>Yes</v>
      </c>
    </row>
    <row r="19897" spans="1:10">
      <c r="A19897" t="s">
        <v>10691</v>
      </c>
      <c r="B19897">
        <v>3.5</v>
      </c>
      <c r="C19897">
        <v>249</v>
      </c>
      <c r="D19897">
        <v>1199</v>
      </c>
      <c r="E19897">
        <v>79</v>
      </c>
      <c r="F19897" t="s">
        <v>10</v>
      </c>
      <c r="G19897" t="s">
        <v>20</v>
      </c>
      <c r="H19897">
        <v>303</v>
      </c>
      <c r="I19897" t="s">
        <v>2011</v>
      </c>
      <c r="J19897" t="str">
        <f xml:space="preserve"> IF(Table1[[#This Row],[discount]]&gt;4, "Yes", "No")</f>
        <v>Yes</v>
      </c>
    </row>
    <row r="19898" spans="1:10">
      <c r="A19898" t="s">
        <v>5103</v>
      </c>
      <c r="B19898">
        <v>0</v>
      </c>
      <c r="C19898">
        <v>249</v>
      </c>
      <c r="D19898">
        <v>1199</v>
      </c>
      <c r="E19898">
        <v>79</v>
      </c>
      <c r="F19898" t="s">
        <v>16</v>
      </c>
      <c r="G19898" t="s">
        <v>479</v>
      </c>
      <c r="H19898">
        <v>0</v>
      </c>
      <c r="I19898" t="s">
        <v>5104</v>
      </c>
      <c r="J19898" t="str">
        <f xml:space="preserve"> IF(Table1[[#This Row],[discount]]&gt;4, "Yes", "No")</f>
        <v>Yes</v>
      </c>
    </row>
    <row r="19899" spans="1:10">
      <c r="A19899" t="s">
        <v>15205</v>
      </c>
      <c r="B19899">
        <v>3.9</v>
      </c>
      <c r="C19899">
        <v>245</v>
      </c>
      <c r="D19899">
        <v>1200</v>
      </c>
      <c r="E19899">
        <v>79</v>
      </c>
      <c r="F19899" t="s">
        <v>114</v>
      </c>
      <c r="G19899" t="s">
        <v>115</v>
      </c>
      <c r="H19899">
        <v>82</v>
      </c>
      <c r="I19899" t="s">
        <v>15206</v>
      </c>
      <c r="J19899" t="str">
        <f xml:space="preserve"> IF(Table1[[#This Row],[discount]]&gt;4, "Yes", "No")</f>
        <v>Yes</v>
      </c>
    </row>
    <row r="19900" spans="1:10">
      <c r="A19900" t="s">
        <v>7261</v>
      </c>
      <c r="B19900">
        <v>3.7</v>
      </c>
      <c r="C19900">
        <v>245</v>
      </c>
      <c r="D19900">
        <v>1199</v>
      </c>
      <c r="E19900">
        <v>79</v>
      </c>
      <c r="F19900" t="s">
        <v>10</v>
      </c>
      <c r="G19900" t="s">
        <v>20</v>
      </c>
      <c r="H19900">
        <v>3</v>
      </c>
      <c r="I19900" t="s">
        <v>7262</v>
      </c>
      <c r="J19900" t="str">
        <f xml:space="preserve"> IF(Table1[[#This Row],[discount]]&gt;4, "Yes", "No")</f>
        <v>Yes</v>
      </c>
    </row>
    <row r="19901" spans="1:10">
      <c r="A19901" t="s">
        <v>7261</v>
      </c>
      <c r="B19901">
        <v>0</v>
      </c>
      <c r="C19901">
        <v>245</v>
      </c>
      <c r="D19901">
        <v>1199</v>
      </c>
      <c r="E19901">
        <v>79</v>
      </c>
      <c r="F19901" t="s">
        <v>10</v>
      </c>
      <c r="G19901" t="s">
        <v>20</v>
      </c>
      <c r="H19901">
        <v>0</v>
      </c>
      <c r="I19901" t="s">
        <v>7262</v>
      </c>
      <c r="J19901" t="str">
        <f xml:space="preserve"> IF(Table1[[#This Row],[discount]]&gt;4, "Yes", "No")</f>
        <v>Yes</v>
      </c>
    </row>
    <row r="19902" spans="1:10">
      <c r="A19902" t="s">
        <v>12360</v>
      </c>
      <c r="B19902">
        <v>3.7</v>
      </c>
      <c r="C19902">
        <v>226</v>
      </c>
      <c r="D19902">
        <v>1089</v>
      </c>
      <c r="E19902">
        <v>79</v>
      </c>
      <c r="F19902" t="s">
        <v>114</v>
      </c>
      <c r="G19902" t="s">
        <v>115</v>
      </c>
      <c r="H19902">
        <v>291</v>
      </c>
      <c r="I19902" t="s">
        <v>12361</v>
      </c>
      <c r="J19902" t="str">
        <f xml:space="preserve"> IF(Table1[[#This Row],[discount]]&gt;4, "Yes", "No")</f>
        <v>Yes</v>
      </c>
    </row>
    <row r="19903" spans="1:10">
      <c r="A19903" t="s">
        <v>22454</v>
      </c>
      <c r="B19903">
        <v>4.2</v>
      </c>
      <c r="C19903">
        <v>209</v>
      </c>
      <c r="D19903">
        <v>998</v>
      </c>
      <c r="E19903">
        <v>79</v>
      </c>
      <c r="F19903" t="s">
        <v>108</v>
      </c>
      <c r="G19903" t="s">
        <v>577</v>
      </c>
      <c r="H19903">
        <v>391</v>
      </c>
      <c r="I19903" t="s">
        <v>12396</v>
      </c>
      <c r="J19903" t="str">
        <f xml:space="preserve"> IF(Table1[[#This Row],[discount]]&gt;4, "Yes", "No")</f>
        <v>Yes</v>
      </c>
    </row>
    <row r="19904" spans="1:10">
      <c r="A19904" t="s">
        <v>138</v>
      </c>
      <c r="B19904">
        <v>0</v>
      </c>
      <c r="C19904">
        <v>209</v>
      </c>
      <c r="D19904">
        <v>999</v>
      </c>
      <c r="E19904">
        <v>79</v>
      </c>
      <c r="F19904" t="s">
        <v>10</v>
      </c>
      <c r="G19904" t="s">
        <v>11</v>
      </c>
      <c r="H19904">
        <v>0</v>
      </c>
      <c r="I19904" t="s">
        <v>139</v>
      </c>
      <c r="J19904" t="str">
        <f xml:space="preserve"> IF(Table1[[#This Row],[discount]]&gt;4, "Yes", "No")</f>
        <v>Yes</v>
      </c>
    </row>
    <row r="19905" spans="1:10">
      <c r="A19905" t="s">
        <v>142</v>
      </c>
      <c r="B19905">
        <v>0</v>
      </c>
      <c r="C19905">
        <v>209</v>
      </c>
      <c r="D19905">
        <v>999</v>
      </c>
      <c r="E19905">
        <v>79</v>
      </c>
      <c r="F19905" t="s">
        <v>10</v>
      </c>
      <c r="G19905" t="s">
        <v>11</v>
      </c>
      <c r="H19905">
        <v>0</v>
      </c>
      <c r="I19905" t="s">
        <v>143</v>
      </c>
      <c r="J19905" t="str">
        <f xml:space="preserve"> IF(Table1[[#This Row],[discount]]&gt;4, "Yes", "No")</f>
        <v>Yes</v>
      </c>
    </row>
    <row r="19906" spans="1:10">
      <c r="A19906" t="s">
        <v>23175</v>
      </c>
      <c r="B19906">
        <v>3.9</v>
      </c>
      <c r="C19906">
        <v>208</v>
      </c>
      <c r="D19906">
        <v>999</v>
      </c>
      <c r="E19906">
        <v>79</v>
      </c>
      <c r="F19906" t="s">
        <v>114</v>
      </c>
      <c r="G19906" t="s">
        <v>115</v>
      </c>
      <c r="H19906">
        <v>67</v>
      </c>
      <c r="I19906" t="s">
        <v>9569</v>
      </c>
      <c r="J19906" t="str">
        <f xml:space="preserve"> IF(Table1[[#This Row],[discount]]&gt;4, "Yes", "No")</f>
        <v>Yes</v>
      </c>
    </row>
    <row r="19907" spans="1:10">
      <c r="A19907" t="s">
        <v>241</v>
      </c>
      <c r="B19907">
        <v>0</v>
      </c>
      <c r="C19907">
        <v>207</v>
      </c>
      <c r="D19907">
        <v>999</v>
      </c>
      <c r="E19907">
        <v>79</v>
      </c>
      <c r="F19907" t="s">
        <v>16</v>
      </c>
      <c r="G19907" t="s">
        <v>17</v>
      </c>
      <c r="H19907">
        <v>0</v>
      </c>
      <c r="I19907" t="s">
        <v>234</v>
      </c>
      <c r="J19907" t="str">
        <f xml:space="preserve"> IF(Table1[[#This Row],[discount]]&gt;4, "Yes", "No")</f>
        <v>Yes</v>
      </c>
    </row>
    <row r="19908" spans="1:10">
      <c r="A19908" t="s">
        <v>753</v>
      </c>
      <c r="B19908">
        <v>0</v>
      </c>
      <c r="C19908">
        <v>206</v>
      </c>
      <c r="D19908">
        <v>999</v>
      </c>
      <c r="E19908">
        <v>79</v>
      </c>
      <c r="F19908" t="s">
        <v>10</v>
      </c>
      <c r="G19908" t="s">
        <v>20</v>
      </c>
      <c r="H19908">
        <v>0</v>
      </c>
      <c r="I19908" t="s">
        <v>754</v>
      </c>
      <c r="J19908" t="str">
        <f xml:space="preserve"> IF(Table1[[#This Row],[discount]]&gt;4, "Yes", "No")</f>
        <v>Yes</v>
      </c>
    </row>
    <row r="19909" spans="1:10">
      <c r="A19909" t="s">
        <v>22585</v>
      </c>
      <c r="B19909">
        <v>3.9</v>
      </c>
      <c r="C19909">
        <v>205</v>
      </c>
      <c r="D19909">
        <v>999</v>
      </c>
      <c r="E19909">
        <v>79</v>
      </c>
      <c r="F19909" t="s">
        <v>10</v>
      </c>
      <c r="G19909" t="s">
        <v>11</v>
      </c>
      <c r="H19909">
        <v>128</v>
      </c>
      <c r="I19909" t="s">
        <v>22586</v>
      </c>
      <c r="J19909" t="str">
        <f xml:space="preserve"> IF(Table1[[#This Row],[discount]]&gt;4, "Yes", "No")</f>
        <v>Yes</v>
      </c>
    </row>
    <row r="19910" spans="1:10">
      <c r="A19910" t="s">
        <v>8699</v>
      </c>
      <c r="B19910">
        <v>3.8</v>
      </c>
      <c r="C19910">
        <v>203</v>
      </c>
      <c r="D19910">
        <v>1000</v>
      </c>
      <c r="E19910">
        <v>79</v>
      </c>
      <c r="F19910" t="s">
        <v>10</v>
      </c>
      <c r="G19910" t="s">
        <v>399</v>
      </c>
      <c r="H19910">
        <v>4</v>
      </c>
      <c r="I19910" t="s">
        <v>6769</v>
      </c>
      <c r="J19910" t="str">
        <f xml:space="preserve"> IF(Table1[[#This Row],[discount]]&gt;4, "Yes", "No")</f>
        <v>Yes</v>
      </c>
    </row>
    <row r="19911" spans="1:10">
      <c r="A19911" t="s">
        <v>22716</v>
      </c>
      <c r="B19911">
        <v>4.3</v>
      </c>
      <c r="C19911">
        <v>202</v>
      </c>
      <c r="D19911">
        <v>999</v>
      </c>
      <c r="E19911">
        <v>79</v>
      </c>
      <c r="F19911" t="s">
        <v>10</v>
      </c>
      <c r="G19911" t="s">
        <v>20</v>
      </c>
      <c r="H19911">
        <v>199</v>
      </c>
      <c r="I19911" t="s">
        <v>12687</v>
      </c>
      <c r="J19911" t="str">
        <f xml:space="preserve"> IF(Table1[[#This Row],[discount]]&gt;4, "Yes", "No")</f>
        <v>Yes</v>
      </c>
    </row>
    <row r="19912" spans="1:10">
      <c r="A19912" t="s">
        <v>23322</v>
      </c>
      <c r="B19912">
        <v>3.8</v>
      </c>
      <c r="C19912">
        <v>200</v>
      </c>
      <c r="D19912">
        <v>999</v>
      </c>
      <c r="E19912">
        <v>79</v>
      </c>
      <c r="F19912" t="s">
        <v>16</v>
      </c>
      <c r="G19912" t="s">
        <v>890</v>
      </c>
      <c r="H19912">
        <v>9</v>
      </c>
      <c r="I19912" t="s">
        <v>23323</v>
      </c>
      <c r="J19912" t="str">
        <f xml:space="preserve"> IF(Table1[[#This Row],[discount]]&gt;4, "Yes", "No")</f>
        <v>Yes</v>
      </c>
    </row>
    <row r="19913" spans="1:10">
      <c r="A19913" t="s">
        <v>18361</v>
      </c>
      <c r="B19913">
        <v>4.0999999999999996</v>
      </c>
      <c r="C19913">
        <v>199</v>
      </c>
      <c r="D19913">
        <v>949</v>
      </c>
      <c r="E19913">
        <v>79</v>
      </c>
      <c r="F19913" t="s">
        <v>108</v>
      </c>
      <c r="G19913" t="s">
        <v>412</v>
      </c>
      <c r="H19913">
        <v>9688</v>
      </c>
      <c r="I19913" t="s">
        <v>15235</v>
      </c>
      <c r="J19913" t="str">
        <f xml:space="preserve"> IF(Table1[[#This Row],[discount]]&gt;4, "Yes", "No")</f>
        <v>Yes</v>
      </c>
    </row>
    <row r="19914" spans="1:10">
      <c r="A19914" t="s">
        <v>16733</v>
      </c>
      <c r="B19914">
        <v>4</v>
      </c>
      <c r="C19914">
        <v>174</v>
      </c>
      <c r="D19914">
        <v>849</v>
      </c>
      <c r="E19914">
        <v>79</v>
      </c>
      <c r="F19914" t="s">
        <v>108</v>
      </c>
      <c r="G19914" t="s">
        <v>577</v>
      </c>
      <c r="H19914">
        <v>1681</v>
      </c>
      <c r="I19914">
        <v>7</v>
      </c>
      <c r="J19914" t="str">
        <f xml:space="preserve"> IF(Table1[[#This Row],[discount]]&gt;4, "Yes", "No")</f>
        <v>Yes</v>
      </c>
    </row>
    <row r="19915" spans="1:10">
      <c r="A19915" t="s">
        <v>19161</v>
      </c>
      <c r="B19915">
        <v>4.0999999999999996</v>
      </c>
      <c r="C19915">
        <v>162</v>
      </c>
      <c r="D19915">
        <v>799</v>
      </c>
      <c r="E19915">
        <v>79</v>
      </c>
      <c r="F19915" t="s">
        <v>108</v>
      </c>
      <c r="G19915" t="s">
        <v>448</v>
      </c>
      <c r="H19915">
        <v>11</v>
      </c>
      <c r="I19915" t="s">
        <v>2154</v>
      </c>
      <c r="J19915" t="str">
        <f xml:space="preserve"> IF(Table1[[#This Row],[discount]]&gt;4, "Yes", "No")</f>
        <v>Yes</v>
      </c>
    </row>
    <row r="19916" spans="1:10">
      <c r="A19916" t="s">
        <v>10654</v>
      </c>
      <c r="B19916">
        <v>3.5</v>
      </c>
      <c r="C19916">
        <v>160</v>
      </c>
      <c r="D19916">
        <v>799</v>
      </c>
      <c r="E19916">
        <v>79</v>
      </c>
      <c r="F19916" t="s">
        <v>114</v>
      </c>
      <c r="G19916" t="s">
        <v>115</v>
      </c>
      <c r="H19916">
        <v>69</v>
      </c>
      <c r="I19916" t="s">
        <v>10655</v>
      </c>
      <c r="J19916" t="str">
        <f xml:space="preserve"> IF(Table1[[#This Row],[discount]]&gt;4, "Yes", "No")</f>
        <v>Yes</v>
      </c>
    </row>
    <row r="19917" spans="1:10">
      <c r="A19917" t="s">
        <v>8338</v>
      </c>
      <c r="B19917">
        <v>4.7</v>
      </c>
      <c r="C19917">
        <v>160</v>
      </c>
      <c r="D19917">
        <v>799</v>
      </c>
      <c r="E19917">
        <v>79</v>
      </c>
      <c r="F19917" t="s">
        <v>108</v>
      </c>
      <c r="G19917" t="s">
        <v>577</v>
      </c>
      <c r="H19917">
        <v>3</v>
      </c>
      <c r="I19917" t="s">
        <v>8339</v>
      </c>
      <c r="J19917" t="str">
        <f xml:space="preserve"> IF(Table1[[#This Row],[discount]]&gt;4, "Yes", "No")</f>
        <v>Yes</v>
      </c>
    </row>
    <row r="19918" spans="1:10">
      <c r="A19918" t="s">
        <v>8523</v>
      </c>
      <c r="B19918">
        <v>2.2999999999999998</v>
      </c>
      <c r="C19918">
        <v>140</v>
      </c>
      <c r="D19918">
        <v>699</v>
      </c>
      <c r="E19918">
        <v>79</v>
      </c>
      <c r="F19918" t="s">
        <v>16</v>
      </c>
      <c r="G19918" t="s">
        <v>890</v>
      </c>
      <c r="H19918">
        <v>4</v>
      </c>
      <c r="I19918" t="s">
        <v>8524</v>
      </c>
      <c r="J19918" t="str">
        <f xml:space="preserve"> IF(Table1[[#This Row],[discount]]&gt;4, "Yes", "No")</f>
        <v>Yes</v>
      </c>
    </row>
    <row r="19919" spans="1:10">
      <c r="A19919" t="s">
        <v>4471</v>
      </c>
      <c r="B19919">
        <v>0</v>
      </c>
      <c r="C19919">
        <v>16200</v>
      </c>
      <c r="D19919">
        <v>82000</v>
      </c>
      <c r="E19919">
        <v>80</v>
      </c>
      <c r="F19919" t="s">
        <v>16</v>
      </c>
      <c r="G19919" t="s">
        <v>479</v>
      </c>
      <c r="H19919">
        <v>0</v>
      </c>
      <c r="I19919" t="s">
        <v>4468</v>
      </c>
      <c r="J19919" t="str">
        <f xml:space="preserve"> IF(Table1[[#This Row],[discount]]&gt;4, "Yes", "No")</f>
        <v>Yes</v>
      </c>
    </row>
    <row r="19920" spans="1:10">
      <c r="A19920" t="s">
        <v>12425</v>
      </c>
      <c r="B19920">
        <v>3.7</v>
      </c>
      <c r="C19920">
        <v>15999</v>
      </c>
      <c r="D19920">
        <v>79999</v>
      </c>
      <c r="E19920">
        <v>80</v>
      </c>
      <c r="F19920" t="s">
        <v>10</v>
      </c>
      <c r="G19920" t="s">
        <v>399</v>
      </c>
      <c r="H19920">
        <v>3384</v>
      </c>
      <c r="I19920" t="s">
        <v>1741</v>
      </c>
      <c r="J19920" t="str">
        <f xml:space="preserve"> IF(Table1[[#This Row],[discount]]&gt;4, "Yes", "No")</f>
        <v>Yes</v>
      </c>
    </row>
    <row r="19921" spans="1:10">
      <c r="A19921" t="s">
        <v>12426</v>
      </c>
      <c r="B19921">
        <v>3.7</v>
      </c>
      <c r="C19921">
        <v>15999</v>
      </c>
      <c r="D19921">
        <v>79999</v>
      </c>
      <c r="E19921">
        <v>80</v>
      </c>
      <c r="F19921" t="s">
        <v>10</v>
      </c>
      <c r="G19921" t="s">
        <v>399</v>
      </c>
      <c r="H19921">
        <v>2324</v>
      </c>
      <c r="I19921" t="s">
        <v>1741</v>
      </c>
      <c r="J19921" t="str">
        <f xml:space="preserve"> IF(Table1[[#This Row],[discount]]&gt;4, "Yes", "No")</f>
        <v>Yes</v>
      </c>
    </row>
    <row r="19922" spans="1:10">
      <c r="A19922" t="s">
        <v>4639</v>
      </c>
      <c r="B19922">
        <v>0</v>
      </c>
      <c r="C19922">
        <v>13687</v>
      </c>
      <c r="D19922">
        <v>69990</v>
      </c>
      <c r="E19922">
        <v>80</v>
      </c>
      <c r="F19922" t="s">
        <v>16</v>
      </c>
      <c r="G19922" t="s">
        <v>479</v>
      </c>
      <c r="H19922">
        <v>0</v>
      </c>
      <c r="I19922" t="s">
        <v>4640</v>
      </c>
      <c r="J19922" t="str">
        <f xml:space="preserve"> IF(Table1[[#This Row],[discount]]&gt;4, "Yes", "No")</f>
        <v>Yes</v>
      </c>
    </row>
    <row r="19923" spans="1:10">
      <c r="A19923" t="s">
        <v>4554</v>
      </c>
      <c r="B19923">
        <v>0</v>
      </c>
      <c r="C19923">
        <v>13400</v>
      </c>
      <c r="D19923">
        <v>69999</v>
      </c>
      <c r="E19923">
        <v>80</v>
      </c>
      <c r="F19923" t="s">
        <v>16</v>
      </c>
      <c r="G19923" t="s">
        <v>479</v>
      </c>
      <c r="H19923">
        <v>0</v>
      </c>
      <c r="I19923" t="s">
        <v>500</v>
      </c>
      <c r="J19923" t="str">
        <f xml:space="preserve"> IF(Table1[[#This Row],[discount]]&gt;4, "Yes", "No")</f>
        <v>Yes</v>
      </c>
    </row>
    <row r="19924" spans="1:10">
      <c r="A19924" t="s">
        <v>8217</v>
      </c>
      <c r="B19924">
        <v>1.3</v>
      </c>
      <c r="C19924">
        <v>11599</v>
      </c>
      <c r="D19924">
        <v>58999</v>
      </c>
      <c r="E19924">
        <v>80</v>
      </c>
      <c r="F19924" t="s">
        <v>16</v>
      </c>
      <c r="G19924" t="s">
        <v>479</v>
      </c>
      <c r="H19924">
        <v>3</v>
      </c>
      <c r="I19924" t="s">
        <v>4466</v>
      </c>
      <c r="J19924" t="str">
        <f xml:space="preserve"> IF(Table1[[#This Row],[discount]]&gt;4, "Yes", "No")</f>
        <v>Yes</v>
      </c>
    </row>
    <row r="19925" spans="1:10">
      <c r="A19925" t="s">
        <v>9952</v>
      </c>
      <c r="B19925">
        <v>3.4</v>
      </c>
      <c r="C19925">
        <v>11200</v>
      </c>
      <c r="D19925">
        <v>56990</v>
      </c>
      <c r="E19925">
        <v>80</v>
      </c>
      <c r="F19925" t="s">
        <v>16</v>
      </c>
      <c r="G19925" t="s">
        <v>479</v>
      </c>
      <c r="H19925">
        <v>66</v>
      </c>
      <c r="I19925" t="s">
        <v>4474</v>
      </c>
      <c r="J19925" t="str">
        <f xml:space="preserve"> IF(Table1[[#This Row],[discount]]&gt;4, "Yes", "No")</f>
        <v>Yes</v>
      </c>
    </row>
    <row r="19926" spans="1:10">
      <c r="A19926" t="s">
        <v>9788</v>
      </c>
      <c r="B19926">
        <v>3.3</v>
      </c>
      <c r="C19926">
        <v>8999</v>
      </c>
      <c r="D19926">
        <v>45999</v>
      </c>
      <c r="E19926">
        <v>80</v>
      </c>
      <c r="F19926" t="s">
        <v>10</v>
      </c>
      <c r="G19926" t="s">
        <v>399</v>
      </c>
      <c r="H19926">
        <v>15</v>
      </c>
      <c r="I19926" t="s">
        <v>6422</v>
      </c>
      <c r="J19926" t="str">
        <f xml:space="preserve"> IF(Table1[[#This Row],[discount]]&gt;4, "Yes", "No")</f>
        <v>Yes</v>
      </c>
    </row>
    <row r="19927" spans="1:10">
      <c r="A19927" t="s">
        <v>19652</v>
      </c>
      <c r="B19927">
        <v>4.3</v>
      </c>
      <c r="C19927">
        <v>6999</v>
      </c>
      <c r="D19927">
        <v>34999</v>
      </c>
      <c r="E19927">
        <v>80</v>
      </c>
      <c r="F19927" t="s">
        <v>16</v>
      </c>
      <c r="G19927" t="s">
        <v>180</v>
      </c>
      <c r="H19927">
        <v>3531</v>
      </c>
      <c r="I19927" t="s">
        <v>10216</v>
      </c>
      <c r="J19927" t="str">
        <f xml:space="preserve"> IF(Table1[[#This Row],[discount]]&gt;4, "Yes", "No")</f>
        <v>Yes</v>
      </c>
    </row>
    <row r="19928" spans="1:10">
      <c r="A19928" t="s">
        <v>12447</v>
      </c>
      <c r="B19928">
        <v>3.7</v>
      </c>
      <c r="C19928">
        <v>6999</v>
      </c>
      <c r="D19928">
        <v>35999</v>
      </c>
      <c r="E19928">
        <v>80</v>
      </c>
      <c r="F19928" t="s">
        <v>10</v>
      </c>
      <c r="G19928" t="s">
        <v>399</v>
      </c>
      <c r="H19928">
        <v>137</v>
      </c>
      <c r="I19928" t="s">
        <v>8200</v>
      </c>
      <c r="J19928" t="str">
        <f xml:space="preserve"> IF(Table1[[#This Row],[discount]]&gt;4, "Yes", "No")</f>
        <v>Yes</v>
      </c>
    </row>
    <row r="19929" spans="1:10">
      <c r="A19929" t="s">
        <v>8199</v>
      </c>
      <c r="B19929">
        <v>3.7</v>
      </c>
      <c r="C19929">
        <v>6509</v>
      </c>
      <c r="D19929">
        <v>32999</v>
      </c>
      <c r="E19929">
        <v>80</v>
      </c>
      <c r="F19929" t="s">
        <v>10</v>
      </c>
      <c r="G19929" t="s">
        <v>399</v>
      </c>
      <c r="H19929">
        <v>30</v>
      </c>
      <c r="I19929" t="s">
        <v>8200</v>
      </c>
      <c r="J19929" t="str">
        <f xml:space="preserve"> IF(Table1[[#This Row],[discount]]&gt;4, "Yes", "No")</f>
        <v>Yes</v>
      </c>
    </row>
    <row r="19930" spans="1:10">
      <c r="A19930" t="s">
        <v>2975</v>
      </c>
      <c r="B19930">
        <v>0</v>
      </c>
      <c r="C19930">
        <v>4999</v>
      </c>
      <c r="D19930">
        <v>25999</v>
      </c>
      <c r="E19930">
        <v>80</v>
      </c>
      <c r="F19930" t="s">
        <v>16</v>
      </c>
      <c r="G19930" t="s">
        <v>890</v>
      </c>
      <c r="H19930">
        <v>0</v>
      </c>
      <c r="I19930" t="s">
        <v>2976</v>
      </c>
      <c r="J19930" t="str">
        <f xml:space="preserve"> IF(Table1[[#This Row],[discount]]&gt;4, "Yes", "No")</f>
        <v>Yes</v>
      </c>
    </row>
    <row r="19931" spans="1:10">
      <c r="A19931" t="s">
        <v>13529</v>
      </c>
      <c r="B19931">
        <v>4.4000000000000004</v>
      </c>
      <c r="C19931">
        <v>3999</v>
      </c>
      <c r="D19931">
        <v>19999</v>
      </c>
      <c r="E19931">
        <v>80</v>
      </c>
      <c r="F19931" t="s">
        <v>16</v>
      </c>
      <c r="G19931" t="s">
        <v>180</v>
      </c>
      <c r="H19931">
        <v>2422</v>
      </c>
      <c r="I19931" t="s">
        <v>10216</v>
      </c>
      <c r="J19931" t="str">
        <f xml:space="preserve"> IF(Table1[[#This Row],[discount]]&gt;4, "Yes", "No")</f>
        <v>Yes</v>
      </c>
    </row>
    <row r="19932" spans="1:10">
      <c r="A19932" t="s">
        <v>2969</v>
      </c>
      <c r="B19932">
        <v>0</v>
      </c>
      <c r="C19932">
        <v>3999</v>
      </c>
      <c r="D19932">
        <v>19999</v>
      </c>
      <c r="E19932">
        <v>80</v>
      </c>
      <c r="F19932" t="s">
        <v>16</v>
      </c>
      <c r="G19932" t="s">
        <v>890</v>
      </c>
      <c r="H19932">
        <v>0</v>
      </c>
      <c r="I19932" t="s">
        <v>2970</v>
      </c>
      <c r="J19932" t="str">
        <f xml:space="preserve"> IF(Table1[[#This Row],[discount]]&gt;4, "Yes", "No")</f>
        <v>Yes</v>
      </c>
    </row>
    <row r="19933" spans="1:10">
      <c r="A19933" t="s">
        <v>2971</v>
      </c>
      <c r="B19933">
        <v>0</v>
      </c>
      <c r="C19933">
        <v>3999</v>
      </c>
      <c r="D19933">
        <v>19999</v>
      </c>
      <c r="E19933">
        <v>80</v>
      </c>
      <c r="F19933" t="s">
        <v>16</v>
      </c>
      <c r="G19933" t="s">
        <v>890</v>
      </c>
      <c r="H19933">
        <v>0</v>
      </c>
      <c r="I19933" t="s">
        <v>2972</v>
      </c>
      <c r="J19933" t="str">
        <f xml:space="preserve"> IF(Table1[[#This Row],[discount]]&gt;4, "Yes", "No")</f>
        <v>Yes</v>
      </c>
    </row>
    <row r="19934" spans="1:10">
      <c r="A19934" t="s">
        <v>3028</v>
      </c>
      <c r="B19934">
        <v>0</v>
      </c>
      <c r="C19934">
        <v>3999</v>
      </c>
      <c r="D19934">
        <v>19999</v>
      </c>
      <c r="E19934">
        <v>80</v>
      </c>
      <c r="F19934" t="s">
        <v>16</v>
      </c>
      <c r="G19934" t="s">
        <v>890</v>
      </c>
      <c r="H19934">
        <v>0</v>
      </c>
      <c r="I19934" t="s">
        <v>3029</v>
      </c>
      <c r="J19934" t="str">
        <f xml:space="preserve"> IF(Table1[[#This Row],[discount]]&gt;4, "Yes", "No")</f>
        <v>Yes</v>
      </c>
    </row>
    <row r="19935" spans="1:10">
      <c r="A19935" t="s">
        <v>16196</v>
      </c>
      <c r="B19935">
        <v>4</v>
      </c>
      <c r="C19935">
        <v>2999</v>
      </c>
      <c r="D19935">
        <v>14999</v>
      </c>
      <c r="E19935">
        <v>80</v>
      </c>
      <c r="F19935" t="s">
        <v>16</v>
      </c>
      <c r="G19935" t="s">
        <v>180</v>
      </c>
      <c r="H19935">
        <v>2535</v>
      </c>
      <c r="I19935" t="s">
        <v>16197</v>
      </c>
      <c r="J19935" t="str">
        <f xml:space="preserve"> IF(Table1[[#This Row],[discount]]&gt;4, "Yes", "No")</f>
        <v>Yes</v>
      </c>
    </row>
    <row r="19936" spans="1:10">
      <c r="A19936" t="s">
        <v>9964</v>
      </c>
      <c r="B19936">
        <v>3.4</v>
      </c>
      <c r="C19936">
        <v>2999</v>
      </c>
      <c r="D19936">
        <v>14999</v>
      </c>
      <c r="E19936">
        <v>80</v>
      </c>
      <c r="F19936" t="s">
        <v>16</v>
      </c>
      <c r="G19936" t="s">
        <v>890</v>
      </c>
      <c r="H19936">
        <v>59</v>
      </c>
      <c r="I19936" t="s">
        <v>9965</v>
      </c>
      <c r="J19936" t="str">
        <f xml:space="preserve"> IF(Table1[[#This Row],[discount]]&gt;4, "Yes", "No")</f>
        <v>Yes</v>
      </c>
    </row>
    <row r="19937" spans="1:10">
      <c r="A19937" t="s">
        <v>9512</v>
      </c>
      <c r="B19937">
        <v>3</v>
      </c>
      <c r="C19937">
        <v>2999</v>
      </c>
      <c r="D19937">
        <v>15000</v>
      </c>
      <c r="E19937">
        <v>80</v>
      </c>
      <c r="F19937" t="s">
        <v>16</v>
      </c>
      <c r="G19937" t="s">
        <v>890</v>
      </c>
      <c r="H19937">
        <v>37</v>
      </c>
      <c r="I19937" t="s">
        <v>3127</v>
      </c>
      <c r="J19937" t="str">
        <f xml:space="preserve"> IF(Table1[[#This Row],[discount]]&gt;4, "Yes", "No")</f>
        <v>Yes</v>
      </c>
    </row>
    <row r="19938" spans="1:10">
      <c r="A19938" t="s">
        <v>9159</v>
      </c>
      <c r="B19938">
        <v>4.5999999999999996</v>
      </c>
      <c r="C19938">
        <v>2999</v>
      </c>
      <c r="D19938">
        <v>14999</v>
      </c>
      <c r="E19938">
        <v>80</v>
      </c>
      <c r="F19938" t="s">
        <v>10</v>
      </c>
      <c r="G19938" t="s">
        <v>11</v>
      </c>
      <c r="H19938">
        <v>9</v>
      </c>
      <c r="I19938" t="s">
        <v>9160</v>
      </c>
      <c r="J19938" t="str">
        <f xml:space="preserve"> IF(Table1[[#This Row],[discount]]&gt;4, "Yes", "No")</f>
        <v>Yes</v>
      </c>
    </row>
    <row r="19939" spans="1:10">
      <c r="A19939" t="s">
        <v>8257</v>
      </c>
      <c r="B19939">
        <v>3</v>
      </c>
      <c r="C19939">
        <v>2999</v>
      </c>
      <c r="D19939">
        <v>15000</v>
      </c>
      <c r="E19939">
        <v>80</v>
      </c>
      <c r="F19939" t="s">
        <v>16</v>
      </c>
      <c r="G19939" t="s">
        <v>890</v>
      </c>
      <c r="H19939">
        <v>3</v>
      </c>
      <c r="I19939" t="s">
        <v>3127</v>
      </c>
      <c r="J19939" t="str">
        <f xml:space="preserve"> IF(Table1[[#This Row],[discount]]&gt;4, "Yes", "No")</f>
        <v>Yes</v>
      </c>
    </row>
    <row r="19940" spans="1:10">
      <c r="A19940" t="s">
        <v>3126</v>
      </c>
      <c r="B19940">
        <v>0</v>
      </c>
      <c r="C19940">
        <v>2999</v>
      </c>
      <c r="D19940">
        <v>15000</v>
      </c>
      <c r="E19940">
        <v>80</v>
      </c>
      <c r="F19940" t="s">
        <v>16</v>
      </c>
      <c r="G19940" t="s">
        <v>890</v>
      </c>
      <c r="H19940">
        <v>0</v>
      </c>
      <c r="I19940" t="s">
        <v>3127</v>
      </c>
      <c r="J19940" t="str">
        <f xml:space="preserve"> IF(Table1[[#This Row],[discount]]&gt;4, "Yes", "No")</f>
        <v>Yes</v>
      </c>
    </row>
    <row r="19941" spans="1:10">
      <c r="A19941" t="s">
        <v>13583</v>
      </c>
      <c r="B19941">
        <v>4.4000000000000004</v>
      </c>
      <c r="C19941">
        <v>2603</v>
      </c>
      <c r="D19941">
        <v>13196</v>
      </c>
      <c r="E19941">
        <v>80</v>
      </c>
      <c r="F19941" t="s">
        <v>10</v>
      </c>
      <c r="G19941" t="s">
        <v>399</v>
      </c>
      <c r="H19941">
        <v>5</v>
      </c>
      <c r="I19941" t="s">
        <v>8200</v>
      </c>
      <c r="J19941" t="str">
        <f xml:space="preserve"> IF(Table1[[#This Row],[discount]]&gt;4, "Yes", "No")</f>
        <v>Yes</v>
      </c>
    </row>
    <row r="19942" spans="1:10">
      <c r="A19942" t="s">
        <v>6467</v>
      </c>
      <c r="B19942">
        <v>0</v>
      </c>
      <c r="C19942">
        <v>2509</v>
      </c>
      <c r="D19942">
        <v>12999</v>
      </c>
      <c r="E19942">
        <v>80</v>
      </c>
      <c r="F19942" t="s">
        <v>10</v>
      </c>
      <c r="G19942" t="s">
        <v>399</v>
      </c>
      <c r="H19942">
        <v>0</v>
      </c>
      <c r="I19942" t="s">
        <v>6237</v>
      </c>
      <c r="J19942" t="str">
        <f xml:space="preserve"> IF(Table1[[#This Row],[discount]]&gt;4, "Yes", "No")</f>
        <v>Yes</v>
      </c>
    </row>
    <row r="19943" spans="1:10">
      <c r="A19943" t="s">
        <v>1787</v>
      </c>
      <c r="B19943">
        <v>0</v>
      </c>
      <c r="C19943">
        <v>1999</v>
      </c>
      <c r="D19943">
        <v>9999</v>
      </c>
      <c r="E19943">
        <v>80</v>
      </c>
      <c r="F19943" t="s">
        <v>16</v>
      </c>
      <c r="G19943" t="s">
        <v>890</v>
      </c>
      <c r="H19943">
        <v>0</v>
      </c>
      <c r="I19943" t="s">
        <v>1788</v>
      </c>
      <c r="J19943" t="str">
        <f xml:space="preserve"> IF(Table1[[#This Row],[discount]]&gt;4, "Yes", "No")</f>
        <v>Yes</v>
      </c>
    </row>
    <row r="19944" spans="1:10">
      <c r="A19944" t="s">
        <v>9486</v>
      </c>
      <c r="B19944">
        <v>3.1</v>
      </c>
      <c r="C19944">
        <v>1960</v>
      </c>
      <c r="D19944">
        <v>9999</v>
      </c>
      <c r="E19944">
        <v>80</v>
      </c>
      <c r="F19944" t="s">
        <v>16</v>
      </c>
      <c r="G19944" t="s">
        <v>890</v>
      </c>
      <c r="H19944">
        <v>188</v>
      </c>
      <c r="I19944" t="s">
        <v>9487</v>
      </c>
      <c r="J19944" t="str">
        <f xml:space="preserve"> IF(Table1[[#This Row],[discount]]&gt;4, "Yes", "No")</f>
        <v>Yes</v>
      </c>
    </row>
    <row r="19945" spans="1:10">
      <c r="A19945" t="s">
        <v>14804</v>
      </c>
      <c r="B19945">
        <v>3.9</v>
      </c>
      <c r="C19945">
        <v>1799</v>
      </c>
      <c r="D19945">
        <v>8999</v>
      </c>
      <c r="E19945">
        <v>80</v>
      </c>
      <c r="F19945" t="s">
        <v>114</v>
      </c>
      <c r="G19945" t="s">
        <v>115</v>
      </c>
      <c r="H19945">
        <v>1224</v>
      </c>
      <c r="I19945" t="s">
        <v>4038</v>
      </c>
      <c r="J19945" t="str">
        <f xml:space="preserve"> IF(Table1[[#This Row],[discount]]&gt;4, "Yes", "No")</f>
        <v>Yes</v>
      </c>
    </row>
    <row r="19946" spans="1:10">
      <c r="A19946" t="s">
        <v>20889</v>
      </c>
      <c r="B19946">
        <v>4.2</v>
      </c>
      <c r="C19946">
        <v>1190</v>
      </c>
      <c r="D19946">
        <v>5999</v>
      </c>
      <c r="E19946">
        <v>80</v>
      </c>
      <c r="F19946" t="s">
        <v>10</v>
      </c>
      <c r="G19946" t="s">
        <v>399</v>
      </c>
      <c r="H19946">
        <v>455</v>
      </c>
      <c r="I19946" t="s">
        <v>6302</v>
      </c>
      <c r="J19946" t="str">
        <f xml:space="preserve"> IF(Table1[[#This Row],[discount]]&gt;4, "Yes", "No")</f>
        <v>Yes</v>
      </c>
    </row>
    <row r="19947" spans="1:10">
      <c r="A19947" t="s">
        <v>20889</v>
      </c>
      <c r="B19947">
        <v>4.2</v>
      </c>
      <c r="C19947">
        <v>1170</v>
      </c>
      <c r="D19947">
        <v>5999</v>
      </c>
      <c r="E19947">
        <v>80</v>
      </c>
      <c r="F19947" t="s">
        <v>10</v>
      </c>
      <c r="G19947" t="s">
        <v>399</v>
      </c>
      <c r="H19947">
        <v>455</v>
      </c>
      <c r="I19947" t="s">
        <v>6302</v>
      </c>
      <c r="J19947" t="str">
        <f xml:space="preserve"> IF(Table1[[#This Row],[discount]]&gt;4, "Yes", "No")</f>
        <v>Yes</v>
      </c>
    </row>
    <row r="19948" spans="1:10">
      <c r="A19948" t="s">
        <v>17838</v>
      </c>
      <c r="B19948">
        <v>4.0999999999999996</v>
      </c>
      <c r="C19948">
        <v>999</v>
      </c>
      <c r="D19948">
        <v>4999</v>
      </c>
      <c r="E19948">
        <v>80</v>
      </c>
      <c r="F19948" t="s">
        <v>16</v>
      </c>
      <c r="G19948" t="s">
        <v>180</v>
      </c>
      <c r="H19948">
        <v>6710</v>
      </c>
      <c r="I19948" t="s">
        <v>10216</v>
      </c>
      <c r="J19948" t="str">
        <f xml:space="preserve"> IF(Table1[[#This Row],[discount]]&gt;4, "Yes", "No")</f>
        <v>Yes</v>
      </c>
    </row>
    <row r="19949" spans="1:10">
      <c r="A19949" t="s">
        <v>12550</v>
      </c>
      <c r="B19949">
        <v>3.7</v>
      </c>
      <c r="C19949">
        <v>999</v>
      </c>
      <c r="D19949">
        <v>5000</v>
      </c>
      <c r="E19949">
        <v>80</v>
      </c>
      <c r="F19949" t="s">
        <v>10</v>
      </c>
      <c r="G19949" t="s">
        <v>1516</v>
      </c>
      <c r="H19949">
        <v>34</v>
      </c>
      <c r="I19949" t="s">
        <v>2519</v>
      </c>
      <c r="J19949" t="str">
        <f xml:space="preserve"> IF(Table1[[#This Row],[discount]]&gt;4, "Yes", "No")</f>
        <v>Yes</v>
      </c>
    </row>
    <row r="19950" spans="1:10">
      <c r="A19950" t="s">
        <v>15437</v>
      </c>
      <c r="B19950">
        <v>3.9</v>
      </c>
      <c r="C19950">
        <v>999</v>
      </c>
      <c r="D19950">
        <v>4999</v>
      </c>
      <c r="E19950">
        <v>80</v>
      </c>
      <c r="F19950" t="s">
        <v>108</v>
      </c>
      <c r="G19950" t="s">
        <v>109</v>
      </c>
      <c r="H19950">
        <v>21</v>
      </c>
      <c r="I19950" t="s">
        <v>819</v>
      </c>
      <c r="J19950" t="str">
        <f xml:space="preserve"> IF(Table1[[#This Row],[discount]]&gt;4, "Yes", "No")</f>
        <v>Yes</v>
      </c>
    </row>
    <row r="19951" spans="1:10">
      <c r="A19951" t="s">
        <v>10116</v>
      </c>
      <c r="B19951">
        <v>3.4</v>
      </c>
      <c r="C19951">
        <v>999</v>
      </c>
      <c r="D19951">
        <v>5000</v>
      </c>
      <c r="E19951">
        <v>80</v>
      </c>
      <c r="F19951" t="s">
        <v>10</v>
      </c>
      <c r="G19951" t="s">
        <v>1516</v>
      </c>
      <c r="H19951">
        <v>11</v>
      </c>
      <c r="I19951" t="s">
        <v>2519</v>
      </c>
      <c r="J19951" t="str">
        <f xml:space="preserve"> IF(Table1[[#This Row],[discount]]&gt;4, "Yes", "No")</f>
        <v>Yes</v>
      </c>
    </row>
    <row r="19952" spans="1:10">
      <c r="A19952" t="s">
        <v>7770</v>
      </c>
      <c r="B19952">
        <v>0</v>
      </c>
      <c r="C19952">
        <v>999</v>
      </c>
      <c r="D19952">
        <v>5000</v>
      </c>
      <c r="E19952">
        <v>80</v>
      </c>
      <c r="F19952" t="s">
        <v>10</v>
      </c>
      <c r="G19952" t="s">
        <v>1516</v>
      </c>
      <c r="H19952">
        <v>0</v>
      </c>
      <c r="I19952" t="s">
        <v>2519</v>
      </c>
      <c r="J19952" t="str">
        <f xml:space="preserve"> IF(Table1[[#This Row],[discount]]&gt;4, "Yes", "No")</f>
        <v>Yes</v>
      </c>
    </row>
    <row r="19953" spans="1:10">
      <c r="A19953" t="s">
        <v>10736</v>
      </c>
      <c r="B19953">
        <v>3.5</v>
      </c>
      <c r="C19953">
        <v>986</v>
      </c>
      <c r="D19953">
        <v>5000</v>
      </c>
      <c r="E19953">
        <v>80</v>
      </c>
      <c r="F19953" t="s">
        <v>10</v>
      </c>
      <c r="G19953" t="s">
        <v>1516</v>
      </c>
      <c r="H19953">
        <v>14</v>
      </c>
      <c r="I19953" t="s">
        <v>2519</v>
      </c>
      <c r="J19953" t="str">
        <f xml:space="preserve"> IF(Table1[[#This Row],[discount]]&gt;4, "Yes", "No")</f>
        <v>Yes</v>
      </c>
    </row>
    <row r="19954" spans="1:10">
      <c r="A19954" t="s">
        <v>5795</v>
      </c>
      <c r="B19954">
        <v>0</v>
      </c>
      <c r="C19954">
        <v>899</v>
      </c>
      <c r="D19954">
        <v>4599</v>
      </c>
      <c r="E19954">
        <v>80</v>
      </c>
      <c r="F19954" t="s">
        <v>10</v>
      </c>
      <c r="G19954" t="s">
        <v>11</v>
      </c>
      <c r="H19954">
        <v>0</v>
      </c>
      <c r="I19954" t="s">
        <v>5796</v>
      </c>
      <c r="J19954" t="str">
        <f xml:space="preserve"> IF(Table1[[#This Row],[discount]]&gt;4, "Yes", "No")</f>
        <v>Yes</v>
      </c>
    </row>
    <row r="19955" spans="1:10">
      <c r="A19955" t="s">
        <v>16223</v>
      </c>
      <c r="B19955">
        <v>4</v>
      </c>
      <c r="C19955">
        <v>799</v>
      </c>
      <c r="D19955">
        <v>3999</v>
      </c>
      <c r="E19955">
        <v>80</v>
      </c>
      <c r="F19955" t="s">
        <v>16</v>
      </c>
      <c r="G19955" t="s">
        <v>180</v>
      </c>
      <c r="H19955">
        <v>45105</v>
      </c>
      <c r="I19955" t="s">
        <v>13669</v>
      </c>
      <c r="J19955" t="str">
        <f xml:space="preserve"> IF(Table1[[#This Row],[discount]]&gt;4, "Yes", "No")</f>
        <v>Yes</v>
      </c>
    </row>
    <row r="19956" spans="1:10">
      <c r="A19956" t="s">
        <v>16228</v>
      </c>
      <c r="B19956">
        <v>4</v>
      </c>
      <c r="C19956">
        <v>799</v>
      </c>
      <c r="D19956">
        <v>3999</v>
      </c>
      <c r="E19956">
        <v>80</v>
      </c>
      <c r="F19956" t="s">
        <v>16</v>
      </c>
      <c r="G19956" t="s">
        <v>180</v>
      </c>
      <c r="H19956">
        <v>35095</v>
      </c>
      <c r="I19956" t="s">
        <v>10216</v>
      </c>
      <c r="J19956" t="str">
        <f xml:space="preserve"> IF(Table1[[#This Row],[discount]]&gt;4, "Yes", "No")</f>
        <v>Yes</v>
      </c>
    </row>
    <row r="19957" spans="1:10">
      <c r="A19957" t="s">
        <v>15012</v>
      </c>
      <c r="B19957">
        <v>3.9</v>
      </c>
      <c r="C19957">
        <v>799</v>
      </c>
      <c r="D19957">
        <v>3999</v>
      </c>
      <c r="E19957">
        <v>80</v>
      </c>
      <c r="F19957" t="s">
        <v>16</v>
      </c>
      <c r="G19957" t="s">
        <v>180</v>
      </c>
      <c r="H19957">
        <v>11943</v>
      </c>
      <c r="I19957" t="s">
        <v>10216</v>
      </c>
      <c r="J19957" t="str">
        <f xml:space="preserve"> IF(Table1[[#This Row],[discount]]&gt;4, "Yes", "No")</f>
        <v>Yes</v>
      </c>
    </row>
    <row r="19958" spans="1:10">
      <c r="A19958" t="s">
        <v>17486</v>
      </c>
      <c r="B19958">
        <v>4.0999999999999996</v>
      </c>
      <c r="C19958">
        <v>799</v>
      </c>
      <c r="D19958">
        <v>3999</v>
      </c>
      <c r="E19958">
        <v>80</v>
      </c>
      <c r="F19958" t="s">
        <v>114</v>
      </c>
      <c r="G19958" t="s">
        <v>115</v>
      </c>
      <c r="H19958">
        <v>5559</v>
      </c>
      <c r="I19958" t="s">
        <v>5233</v>
      </c>
      <c r="J19958" t="str">
        <f xml:space="preserve"> IF(Table1[[#This Row],[discount]]&gt;4, "Yes", "No")</f>
        <v>Yes</v>
      </c>
    </row>
    <row r="19959" spans="1:10">
      <c r="A19959" t="s">
        <v>17813</v>
      </c>
      <c r="B19959">
        <v>4.0999999999999996</v>
      </c>
      <c r="C19959">
        <v>799</v>
      </c>
      <c r="D19959">
        <v>3999</v>
      </c>
      <c r="E19959">
        <v>80</v>
      </c>
      <c r="F19959" t="s">
        <v>16</v>
      </c>
      <c r="G19959" t="s">
        <v>180</v>
      </c>
      <c r="H19959">
        <v>2634</v>
      </c>
      <c r="I19959" t="s">
        <v>13669</v>
      </c>
      <c r="J19959" t="str">
        <f xml:space="preserve"> IF(Table1[[#This Row],[discount]]&gt;4, "Yes", "No")</f>
        <v>Yes</v>
      </c>
    </row>
    <row r="19960" spans="1:10">
      <c r="A19960" t="s">
        <v>10551</v>
      </c>
      <c r="B19960">
        <v>3.5</v>
      </c>
      <c r="C19960">
        <v>799</v>
      </c>
      <c r="D19960">
        <v>3999</v>
      </c>
      <c r="E19960">
        <v>80</v>
      </c>
      <c r="F19960" t="s">
        <v>108</v>
      </c>
      <c r="G19960" t="s">
        <v>109</v>
      </c>
      <c r="H19960">
        <v>183</v>
      </c>
      <c r="I19960" t="s">
        <v>9322</v>
      </c>
      <c r="J19960" t="str">
        <f xml:space="preserve"> IF(Table1[[#This Row],[discount]]&gt;4, "Yes", "No")</f>
        <v>Yes</v>
      </c>
    </row>
    <row r="19961" spans="1:10">
      <c r="A19961" t="s">
        <v>9628</v>
      </c>
      <c r="B19961">
        <v>3.3</v>
      </c>
      <c r="C19961">
        <v>799</v>
      </c>
      <c r="D19961">
        <v>3999</v>
      </c>
      <c r="E19961">
        <v>80</v>
      </c>
      <c r="F19961" t="s">
        <v>16</v>
      </c>
      <c r="G19961" t="s">
        <v>479</v>
      </c>
      <c r="H19961">
        <v>91</v>
      </c>
      <c r="I19961" t="s">
        <v>1387</v>
      </c>
      <c r="J19961" t="str">
        <f xml:space="preserve"> IF(Table1[[#This Row],[discount]]&gt;4, "Yes", "No")</f>
        <v>Yes</v>
      </c>
    </row>
    <row r="19962" spans="1:10">
      <c r="A19962" t="s">
        <v>12625</v>
      </c>
      <c r="B19962">
        <v>3.8</v>
      </c>
      <c r="C19962">
        <v>799</v>
      </c>
      <c r="D19962">
        <v>3999</v>
      </c>
      <c r="E19962">
        <v>80</v>
      </c>
      <c r="F19962" t="s">
        <v>16</v>
      </c>
      <c r="G19962" t="s">
        <v>180</v>
      </c>
      <c r="H19962">
        <v>84</v>
      </c>
      <c r="I19962" t="s">
        <v>3486</v>
      </c>
      <c r="J19962" t="str">
        <f xml:space="preserve"> IF(Table1[[#This Row],[discount]]&gt;4, "Yes", "No")</f>
        <v>Yes</v>
      </c>
    </row>
    <row r="19963" spans="1:10">
      <c r="A19963" t="s">
        <v>21299</v>
      </c>
      <c r="B19963">
        <v>4.2</v>
      </c>
      <c r="C19963">
        <v>799</v>
      </c>
      <c r="D19963">
        <v>3999</v>
      </c>
      <c r="E19963">
        <v>80</v>
      </c>
      <c r="F19963" t="s">
        <v>16</v>
      </c>
      <c r="G19963" t="s">
        <v>180</v>
      </c>
      <c r="H19963">
        <v>77</v>
      </c>
      <c r="I19963" t="s">
        <v>2428</v>
      </c>
      <c r="J19963" t="str">
        <f xml:space="preserve"> IF(Table1[[#This Row],[discount]]&gt;4, "Yes", "No")</f>
        <v>Yes</v>
      </c>
    </row>
    <row r="19964" spans="1:10">
      <c r="A19964" t="s">
        <v>16090</v>
      </c>
      <c r="B19964">
        <v>4</v>
      </c>
      <c r="C19964">
        <v>799</v>
      </c>
      <c r="D19964">
        <v>3999</v>
      </c>
      <c r="E19964">
        <v>80</v>
      </c>
      <c r="F19964" t="s">
        <v>16</v>
      </c>
      <c r="G19964" t="s">
        <v>17</v>
      </c>
      <c r="H19964">
        <v>5</v>
      </c>
      <c r="I19964" t="s">
        <v>11215</v>
      </c>
      <c r="J19964" t="str">
        <f xml:space="preserve"> IF(Table1[[#This Row],[discount]]&gt;4, "Yes", "No")</f>
        <v>Yes</v>
      </c>
    </row>
    <row r="19965" spans="1:10">
      <c r="A19965" t="s">
        <v>3066</v>
      </c>
      <c r="B19965">
        <v>0</v>
      </c>
      <c r="C19965">
        <v>799</v>
      </c>
      <c r="D19965">
        <v>3999</v>
      </c>
      <c r="E19965">
        <v>80</v>
      </c>
      <c r="F19965" t="s">
        <v>16</v>
      </c>
      <c r="G19965" t="s">
        <v>890</v>
      </c>
      <c r="H19965">
        <v>0</v>
      </c>
      <c r="I19965" t="s">
        <v>2292</v>
      </c>
      <c r="J19965" t="str">
        <f xml:space="preserve"> IF(Table1[[#This Row],[discount]]&gt;4, "Yes", "No")</f>
        <v>Yes</v>
      </c>
    </row>
    <row r="19966" spans="1:10">
      <c r="A19966" t="s">
        <v>8838</v>
      </c>
      <c r="B19966">
        <v>1.8</v>
      </c>
      <c r="C19966">
        <v>794</v>
      </c>
      <c r="D19966">
        <v>3999</v>
      </c>
      <c r="E19966">
        <v>80</v>
      </c>
      <c r="F19966" t="s">
        <v>16</v>
      </c>
      <c r="G19966" t="s">
        <v>17</v>
      </c>
      <c r="H19966">
        <v>5</v>
      </c>
      <c r="I19966" t="s">
        <v>3542</v>
      </c>
      <c r="J19966" t="str">
        <f xml:space="preserve"> IF(Table1[[#This Row],[discount]]&gt;4, "Yes", "No")</f>
        <v>Yes</v>
      </c>
    </row>
    <row r="19967" spans="1:10">
      <c r="A19967" t="s">
        <v>21299</v>
      </c>
      <c r="B19967">
        <v>4.2</v>
      </c>
      <c r="C19967">
        <v>789</v>
      </c>
      <c r="D19967">
        <v>3999</v>
      </c>
      <c r="E19967">
        <v>80</v>
      </c>
      <c r="F19967" t="s">
        <v>16</v>
      </c>
      <c r="G19967" t="s">
        <v>180</v>
      </c>
      <c r="H19967">
        <v>77</v>
      </c>
      <c r="I19967" t="s">
        <v>2428</v>
      </c>
      <c r="J19967" t="str">
        <f xml:space="preserve"> IF(Table1[[#This Row],[discount]]&gt;4, "Yes", "No")</f>
        <v>Yes</v>
      </c>
    </row>
    <row r="19968" spans="1:10">
      <c r="A19968" t="s">
        <v>12216</v>
      </c>
      <c r="B19968">
        <v>3.7</v>
      </c>
      <c r="C19968">
        <v>699</v>
      </c>
      <c r="D19968">
        <v>3499</v>
      </c>
      <c r="E19968">
        <v>80</v>
      </c>
      <c r="F19968" t="s">
        <v>16</v>
      </c>
      <c r="G19968" t="s">
        <v>180</v>
      </c>
      <c r="H19968">
        <v>3535</v>
      </c>
      <c r="I19968" t="s">
        <v>12217</v>
      </c>
      <c r="J19968" t="str">
        <f xml:space="preserve"> IF(Table1[[#This Row],[discount]]&gt;4, "Yes", "No")</f>
        <v>Yes</v>
      </c>
    </row>
    <row r="19969" spans="1:10">
      <c r="A19969" t="s">
        <v>13020</v>
      </c>
      <c r="B19969">
        <v>3.8</v>
      </c>
      <c r="C19969">
        <v>699</v>
      </c>
      <c r="D19969">
        <v>3499</v>
      </c>
      <c r="E19969">
        <v>80</v>
      </c>
      <c r="F19969" t="s">
        <v>16</v>
      </c>
      <c r="G19969" t="s">
        <v>180</v>
      </c>
      <c r="H19969">
        <v>1058</v>
      </c>
      <c r="I19969" t="s">
        <v>13021</v>
      </c>
      <c r="J19969" t="str">
        <f xml:space="preserve"> IF(Table1[[#This Row],[discount]]&gt;4, "Yes", "No")</f>
        <v>Yes</v>
      </c>
    </row>
    <row r="19970" spans="1:10">
      <c r="A19970" t="s">
        <v>15039</v>
      </c>
      <c r="B19970">
        <v>3.9</v>
      </c>
      <c r="C19970">
        <v>699</v>
      </c>
      <c r="D19970">
        <v>3499</v>
      </c>
      <c r="E19970">
        <v>80</v>
      </c>
      <c r="F19970" t="s">
        <v>16</v>
      </c>
      <c r="G19970" t="s">
        <v>479</v>
      </c>
      <c r="H19970">
        <v>17</v>
      </c>
      <c r="I19970" t="s">
        <v>8121</v>
      </c>
      <c r="J19970" t="str">
        <f xml:space="preserve"> IF(Table1[[#This Row],[discount]]&gt;4, "Yes", "No")</f>
        <v>Yes</v>
      </c>
    </row>
    <row r="19971" spans="1:10">
      <c r="A19971" t="s">
        <v>8830</v>
      </c>
      <c r="B19971">
        <v>2.8</v>
      </c>
      <c r="C19971">
        <v>680</v>
      </c>
      <c r="D19971">
        <v>3499</v>
      </c>
      <c r="E19971">
        <v>80</v>
      </c>
      <c r="F19971" t="s">
        <v>10</v>
      </c>
      <c r="G19971" t="s">
        <v>11</v>
      </c>
      <c r="H19971">
        <v>5</v>
      </c>
      <c r="I19971" t="s">
        <v>8831</v>
      </c>
      <c r="J19971" t="str">
        <f xml:space="preserve"> IF(Table1[[#This Row],[discount]]&gt;4, "Yes", "No")</f>
        <v>Yes</v>
      </c>
    </row>
    <row r="19972" spans="1:10">
      <c r="A19972" t="s">
        <v>15376</v>
      </c>
      <c r="B19972">
        <v>4</v>
      </c>
      <c r="C19972">
        <v>679</v>
      </c>
      <c r="D19972">
        <v>3399</v>
      </c>
      <c r="E19972">
        <v>80</v>
      </c>
      <c r="F19972" t="s">
        <v>10</v>
      </c>
      <c r="G19972" t="s">
        <v>20</v>
      </c>
      <c r="H19972">
        <v>219</v>
      </c>
      <c r="I19972" t="s">
        <v>15377</v>
      </c>
      <c r="J19972" t="str">
        <f xml:space="preserve"> IF(Table1[[#This Row],[discount]]&gt;4, "Yes", "No")</f>
        <v>Yes</v>
      </c>
    </row>
    <row r="19973" spans="1:10">
      <c r="A19973" t="s">
        <v>7988</v>
      </c>
      <c r="B19973">
        <v>3.7</v>
      </c>
      <c r="C19973">
        <v>648</v>
      </c>
      <c r="D19973">
        <v>3299</v>
      </c>
      <c r="E19973">
        <v>80</v>
      </c>
      <c r="F19973" t="s">
        <v>16</v>
      </c>
      <c r="G19973" t="s">
        <v>180</v>
      </c>
      <c r="H19973">
        <v>3</v>
      </c>
      <c r="I19973" t="s">
        <v>7989</v>
      </c>
      <c r="J19973" t="str">
        <f xml:space="preserve"> IF(Table1[[#This Row],[discount]]&gt;4, "Yes", "No")</f>
        <v>Yes</v>
      </c>
    </row>
    <row r="19974" spans="1:10">
      <c r="A19974" t="s">
        <v>14980</v>
      </c>
      <c r="B19974">
        <v>3.9</v>
      </c>
      <c r="C19974">
        <v>599</v>
      </c>
      <c r="D19974">
        <v>2999</v>
      </c>
      <c r="E19974">
        <v>80</v>
      </c>
      <c r="F19974" t="s">
        <v>16</v>
      </c>
      <c r="G19974" t="s">
        <v>180</v>
      </c>
      <c r="H19974">
        <v>68102</v>
      </c>
      <c r="I19974" t="s">
        <v>12217</v>
      </c>
      <c r="J19974" t="str">
        <f xml:space="preserve"> IF(Table1[[#This Row],[discount]]&gt;4, "Yes", "No")</f>
        <v>Yes</v>
      </c>
    </row>
    <row r="19975" spans="1:10">
      <c r="A19975" t="s">
        <v>16203</v>
      </c>
      <c r="B19975">
        <v>4</v>
      </c>
      <c r="C19975">
        <v>599</v>
      </c>
      <c r="D19975">
        <v>2999</v>
      </c>
      <c r="E19975">
        <v>80</v>
      </c>
      <c r="F19975" t="s">
        <v>16</v>
      </c>
      <c r="G19975" t="s">
        <v>180</v>
      </c>
      <c r="H19975">
        <v>22063</v>
      </c>
      <c r="I19975" t="s">
        <v>13669</v>
      </c>
      <c r="J19975" t="str">
        <f xml:space="preserve"> IF(Table1[[#This Row],[discount]]&gt;4, "Yes", "No")</f>
        <v>Yes</v>
      </c>
    </row>
    <row r="19976" spans="1:10">
      <c r="A19976" t="s">
        <v>20535</v>
      </c>
      <c r="B19976">
        <v>4.3</v>
      </c>
      <c r="C19976">
        <v>599</v>
      </c>
      <c r="D19976">
        <v>2999</v>
      </c>
      <c r="E19976">
        <v>80</v>
      </c>
      <c r="F19976" t="s">
        <v>108</v>
      </c>
      <c r="G19976" t="s">
        <v>109</v>
      </c>
      <c r="H19976">
        <v>2276</v>
      </c>
      <c r="I19976" t="s">
        <v>9825</v>
      </c>
      <c r="J19976" t="str">
        <f xml:space="preserve"> IF(Table1[[#This Row],[discount]]&gt;4, "Yes", "No")</f>
        <v>Yes</v>
      </c>
    </row>
    <row r="19977" spans="1:10">
      <c r="A19977" t="s">
        <v>11005</v>
      </c>
      <c r="B19977">
        <v>3.7</v>
      </c>
      <c r="C19977">
        <v>599</v>
      </c>
      <c r="D19977">
        <v>2999</v>
      </c>
      <c r="E19977">
        <v>80</v>
      </c>
      <c r="F19977" t="s">
        <v>16</v>
      </c>
      <c r="G19977" t="s">
        <v>180</v>
      </c>
      <c r="H19977">
        <v>1679</v>
      </c>
      <c r="I19977" t="s">
        <v>11006</v>
      </c>
      <c r="J19977" t="str">
        <f xml:space="preserve"> IF(Table1[[#This Row],[discount]]&gt;4, "Yes", "No")</f>
        <v>Yes</v>
      </c>
    </row>
    <row r="19978" spans="1:10">
      <c r="A19978" t="s">
        <v>15007</v>
      </c>
      <c r="B19978">
        <v>3.9</v>
      </c>
      <c r="C19978">
        <v>599</v>
      </c>
      <c r="D19978">
        <v>2999</v>
      </c>
      <c r="E19978">
        <v>80</v>
      </c>
      <c r="F19978" t="s">
        <v>16</v>
      </c>
      <c r="G19978" t="s">
        <v>180</v>
      </c>
      <c r="H19978">
        <v>1197</v>
      </c>
      <c r="I19978" t="s">
        <v>3551</v>
      </c>
      <c r="J19978" t="str">
        <f xml:space="preserve"> IF(Table1[[#This Row],[discount]]&gt;4, "Yes", "No")</f>
        <v>Yes</v>
      </c>
    </row>
    <row r="19979" spans="1:10">
      <c r="A19979" t="s">
        <v>11005</v>
      </c>
      <c r="B19979">
        <v>3.6</v>
      </c>
      <c r="C19979">
        <v>599</v>
      </c>
      <c r="D19979">
        <v>2999</v>
      </c>
      <c r="E19979">
        <v>80</v>
      </c>
      <c r="F19979" t="s">
        <v>16</v>
      </c>
      <c r="G19979" t="s">
        <v>180</v>
      </c>
      <c r="H19979">
        <v>427</v>
      </c>
      <c r="I19979" t="s">
        <v>11006</v>
      </c>
      <c r="J19979" t="str">
        <f xml:space="preserve"> IF(Table1[[#This Row],[discount]]&gt;4, "Yes", "No")</f>
        <v>Yes</v>
      </c>
    </row>
    <row r="19980" spans="1:10">
      <c r="A19980" t="s">
        <v>15379</v>
      </c>
      <c r="B19980">
        <v>3.9</v>
      </c>
      <c r="C19980">
        <v>599</v>
      </c>
      <c r="D19980">
        <v>2999</v>
      </c>
      <c r="E19980">
        <v>80</v>
      </c>
      <c r="F19980" t="s">
        <v>10</v>
      </c>
      <c r="G19980" t="s">
        <v>20</v>
      </c>
      <c r="H19980">
        <v>39</v>
      </c>
      <c r="I19980" t="s">
        <v>752</v>
      </c>
      <c r="J19980" t="str">
        <f xml:space="preserve"> IF(Table1[[#This Row],[discount]]&gt;4, "Yes", "No")</f>
        <v>Yes</v>
      </c>
    </row>
    <row r="19981" spans="1:10">
      <c r="A19981" t="s">
        <v>9289</v>
      </c>
      <c r="B19981">
        <v>3.3</v>
      </c>
      <c r="C19981">
        <v>599</v>
      </c>
      <c r="D19981">
        <v>2999</v>
      </c>
      <c r="E19981">
        <v>80</v>
      </c>
      <c r="F19981" t="s">
        <v>16</v>
      </c>
      <c r="G19981" t="s">
        <v>17</v>
      </c>
      <c r="H19981">
        <v>33</v>
      </c>
      <c r="I19981" t="s">
        <v>18</v>
      </c>
      <c r="J19981" t="str">
        <f xml:space="preserve"> IF(Table1[[#This Row],[discount]]&gt;4, "Yes", "No")</f>
        <v>Yes</v>
      </c>
    </row>
    <row r="19982" spans="1:10">
      <c r="A19982" t="s">
        <v>11005</v>
      </c>
      <c r="B19982">
        <v>3.9</v>
      </c>
      <c r="C19982">
        <v>599</v>
      </c>
      <c r="D19982">
        <v>2999</v>
      </c>
      <c r="E19982">
        <v>80</v>
      </c>
      <c r="F19982" t="s">
        <v>16</v>
      </c>
      <c r="G19982" t="s">
        <v>180</v>
      </c>
      <c r="H19982">
        <v>26</v>
      </c>
      <c r="I19982" t="s">
        <v>11006</v>
      </c>
      <c r="J19982" t="str">
        <f xml:space="preserve"> IF(Table1[[#This Row],[discount]]&gt;4, "Yes", "No")</f>
        <v>Yes</v>
      </c>
    </row>
    <row r="19983" spans="1:10">
      <c r="A19983" t="s">
        <v>12668</v>
      </c>
      <c r="B19983">
        <v>3.8</v>
      </c>
      <c r="C19983">
        <v>599</v>
      </c>
      <c r="D19983">
        <v>2999</v>
      </c>
      <c r="E19983">
        <v>80</v>
      </c>
      <c r="F19983" t="s">
        <v>16</v>
      </c>
      <c r="G19983" t="s">
        <v>17</v>
      </c>
      <c r="H19983">
        <v>16</v>
      </c>
      <c r="I19983" t="s">
        <v>12222</v>
      </c>
      <c r="J19983" t="str">
        <f xml:space="preserve"> IF(Table1[[#This Row],[discount]]&gt;4, "Yes", "No")</f>
        <v>Yes</v>
      </c>
    </row>
    <row r="19984" spans="1:10">
      <c r="A19984" t="s">
        <v>2401</v>
      </c>
      <c r="B19984">
        <v>0</v>
      </c>
      <c r="C19984">
        <v>599</v>
      </c>
      <c r="D19984">
        <v>2999</v>
      </c>
      <c r="E19984">
        <v>80</v>
      </c>
      <c r="F19984" t="s">
        <v>16</v>
      </c>
      <c r="G19984" t="s">
        <v>17</v>
      </c>
      <c r="H19984">
        <v>0</v>
      </c>
      <c r="I19984" t="s">
        <v>1664</v>
      </c>
      <c r="J19984" t="str">
        <f xml:space="preserve"> IF(Table1[[#This Row],[discount]]&gt;4, "Yes", "No")</f>
        <v>Yes</v>
      </c>
    </row>
    <row r="19985" spans="1:10">
      <c r="A19985" t="s">
        <v>14658</v>
      </c>
      <c r="B19985">
        <v>3.9</v>
      </c>
      <c r="C19985">
        <v>595</v>
      </c>
      <c r="D19985">
        <v>3110</v>
      </c>
      <c r="E19985">
        <v>80</v>
      </c>
      <c r="F19985" t="s">
        <v>10</v>
      </c>
      <c r="G19985" t="s">
        <v>20</v>
      </c>
      <c r="H19985">
        <v>170</v>
      </c>
      <c r="I19985" t="s">
        <v>14659</v>
      </c>
      <c r="J19985" t="str">
        <f xml:space="preserve"> IF(Table1[[#This Row],[discount]]&gt;4, "Yes", "No")</f>
        <v>Yes</v>
      </c>
    </row>
    <row r="19986" spans="1:10">
      <c r="A19986" t="s">
        <v>2283</v>
      </c>
      <c r="B19986">
        <v>0</v>
      </c>
      <c r="C19986">
        <v>589</v>
      </c>
      <c r="D19986">
        <v>2999</v>
      </c>
      <c r="E19986">
        <v>80</v>
      </c>
      <c r="F19986" t="s">
        <v>16</v>
      </c>
      <c r="G19986" t="s">
        <v>180</v>
      </c>
      <c r="H19986">
        <v>0</v>
      </c>
      <c r="I19986" t="s">
        <v>2284</v>
      </c>
      <c r="J19986" t="str">
        <f xml:space="preserve"> IF(Table1[[#This Row],[discount]]&gt;4, "Yes", "No")</f>
        <v>Yes</v>
      </c>
    </row>
    <row r="19987" spans="1:10">
      <c r="A19987" t="s">
        <v>2390</v>
      </c>
      <c r="B19987">
        <v>0</v>
      </c>
      <c r="C19987">
        <v>584</v>
      </c>
      <c r="D19987">
        <v>2999</v>
      </c>
      <c r="E19987">
        <v>80</v>
      </c>
      <c r="F19987" t="s">
        <v>16</v>
      </c>
      <c r="G19987" t="s">
        <v>17</v>
      </c>
      <c r="H19987">
        <v>0</v>
      </c>
      <c r="I19987" t="s">
        <v>1684</v>
      </c>
      <c r="J19987" t="str">
        <f xml:space="preserve"> IF(Table1[[#This Row],[discount]]&gt;4, "Yes", "No")</f>
        <v>Yes</v>
      </c>
    </row>
    <row r="19988" spans="1:10">
      <c r="A19988" t="s">
        <v>14801</v>
      </c>
      <c r="B19988">
        <v>3.9</v>
      </c>
      <c r="C19988">
        <v>549</v>
      </c>
      <c r="D19988">
        <v>2799</v>
      </c>
      <c r="E19988">
        <v>80</v>
      </c>
      <c r="F19988" t="s">
        <v>114</v>
      </c>
      <c r="G19988" t="s">
        <v>115</v>
      </c>
      <c r="H19988">
        <v>23</v>
      </c>
      <c r="I19988" t="s">
        <v>442</v>
      </c>
      <c r="J19988" t="str">
        <f xml:space="preserve"> IF(Table1[[#This Row],[discount]]&gt;4, "Yes", "No")</f>
        <v>Yes</v>
      </c>
    </row>
    <row r="19989" spans="1:10">
      <c r="A19989" t="s">
        <v>8878</v>
      </c>
      <c r="B19989">
        <v>3.2</v>
      </c>
      <c r="C19989">
        <v>503</v>
      </c>
      <c r="D19989">
        <v>2599</v>
      </c>
      <c r="E19989">
        <v>80</v>
      </c>
      <c r="F19989" t="s">
        <v>16</v>
      </c>
      <c r="G19989" t="s">
        <v>890</v>
      </c>
      <c r="H19989">
        <v>5</v>
      </c>
      <c r="I19989" t="s">
        <v>8879</v>
      </c>
      <c r="J19989" t="str">
        <f xml:space="preserve"> IF(Table1[[#This Row],[discount]]&gt;4, "Yes", "No")</f>
        <v>Yes</v>
      </c>
    </row>
    <row r="19990" spans="1:10">
      <c r="A19990" t="s">
        <v>10577</v>
      </c>
      <c r="B19990">
        <v>3.5</v>
      </c>
      <c r="C19990">
        <v>499</v>
      </c>
      <c r="D19990">
        <v>2599</v>
      </c>
      <c r="E19990">
        <v>80</v>
      </c>
      <c r="F19990" t="s">
        <v>16</v>
      </c>
      <c r="G19990" t="s">
        <v>180</v>
      </c>
      <c r="H19990">
        <v>873</v>
      </c>
      <c r="I19990" t="s">
        <v>10578</v>
      </c>
      <c r="J19990" t="str">
        <f xml:space="preserve"> IF(Table1[[#This Row],[discount]]&gt;4, "Yes", "No")</f>
        <v>Yes</v>
      </c>
    </row>
    <row r="19991" spans="1:10">
      <c r="A19991" t="s">
        <v>10595</v>
      </c>
      <c r="B19991">
        <v>3.5</v>
      </c>
      <c r="C19991">
        <v>499</v>
      </c>
      <c r="D19991">
        <v>2499</v>
      </c>
      <c r="E19991">
        <v>80</v>
      </c>
      <c r="F19991" t="s">
        <v>16</v>
      </c>
      <c r="G19991" t="s">
        <v>180</v>
      </c>
      <c r="H19991">
        <v>141</v>
      </c>
      <c r="I19991" t="s">
        <v>9491</v>
      </c>
      <c r="J19991" t="str">
        <f xml:space="preserve"> IF(Table1[[#This Row],[discount]]&gt;4, "Yes", "No")</f>
        <v>Yes</v>
      </c>
    </row>
    <row r="19992" spans="1:10">
      <c r="A19992" t="s">
        <v>10047</v>
      </c>
      <c r="B19992">
        <v>3.4</v>
      </c>
      <c r="C19992">
        <v>499</v>
      </c>
      <c r="D19992">
        <v>2599</v>
      </c>
      <c r="E19992">
        <v>80</v>
      </c>
      <c r="F19992" t="s">
        <v>16</v>
      </c>
      <c r="G19992" t="s">
        <v>17</v>
      </c>
      <c r="H19992">
        <v>14</v>
      </c>
      <c r="I19992" t="s">
        <v>3447</v>
      </c>
      <c r="J19992" t="str">
        <f xml:space="preserve"> IF(Table1[[#This Row],[discount]]&gt;4, "Yes", "No")</f>
        <v>Yes</v>
      </c>
    </row>
    <row r="19993" spans="1:10">
      <c r="A19993" t="s">
        <v>9128</v>
      </c>
      <c r="B19993">
        <v>3</v>
      </c>
      <c r="C19993">
        <v>499</v>
      </c>
      <c r="D19993">
        <v>2599</v>
      </c>
      <c r="E19993">
        <v>80</v>
      </c>
      <c r="F19993" t="s">
        <v>16</v>
      </c>
      <c r="G19993" t="s">
        <v>17</v>
      </c>
      <c r="H19993">
        <v>7</v>
      </c>
      <c r="I19993" t="s">
        <v>3447</v>
      </c>
      <c r="J19993" t="str">
        <f xml:space="preserve"> IF(Table1[[#This Row],[discount]]&gt;4, "Yes", "No")</f>
        <v>Yes</v>
      </c>
    </row>
    <row r="19994" spans="1:10">
      <c r="A19994" t="s">
        <v>3331</v>
      </c>
      <c r="B19994">
        <v>0</v>
      </c>
      <c r="C19994">
        <v>499</v>
      </c>
      <c r="D19994">
        <v>2499</v>
      </c>
      <c r="E19994">
        <v>80</v>
      </c>
      <c r="F19994" t="s">
        <v>108</v>
      </c>
      <c r="G19994" t="s">
        <v>109</v>
      </c>
      <c r="H19994">
        <v>0</v>
      </c>
      <c r="I19994" t="s">
        <v>3332</v>
      </c>
      <c r="J19994" t="str">
        <f xml:space="preserve"> IF(Table1[[#This Row],[discount]]&gt;4, "Yes", "No")</f>
        <v>Yes</v>
      </c>
    </row>
    <row r="19995" spans="1:10">
      <c r="A19995" t="s">
        <v>3468</v>
      </c>
      <c r="B19995">
        <v>0</v>
      </c>
      <c r="C19995">
        <v>499</v>
      </c>
      <c r="D19995">
        <v>2499</v>
      </c>
      <c r="E19995">
        <v>80</v>
      </c>
      <c r="F19995" t="s">
        <v>16</v>
      </c>
      <c r="G19995" t="s">
        <v>17</v>
      </c>
      <c r="H19995">
        <v>0</v>
      </c>
      <c r="I19995" t="s">
        <v>1684</v>
      </c>
      <c r="J19995" t="str">
        <f xml:space="preserve"> IF(Table1[[#This Row],[discount]]&gt;4, "Yes", "No")</f>
        <v>Yes</v>
      </c>
    </row>
    <row r="19996" spans="1:10">
      <c r="A19996" t="s">
        <v>10993</v>
      </c>
      <c r="B19996">
        <v>3.6</v>
      </c>
      <c r="C19996">
        <v>496</v>
      </c>
      <c r="D19996">
        <v>2499</v>
      </c>
      <c r="E19996">
        <v>80</v>
      </c>
      <c r="F19996" t="s">
        <v>16</v>
      </c>
      <c r="G19996" t="s">
        <v>180</v>
      </c>
      <c r="H19996">
        <v>42095</v>
      </c>
      <c r="I19996" t="s">
        <v>10012</v>
      </c>
      <c r="J19996" t="str">
        <f xml:space="preserve"> IF(Table1[[#This Row],[discount]]&gt;4, "Yes", "No")</f>
        <v>Yes</v>
      </c>
    </row>
    <row r="19997" spans="1:10">
      <c r="A19997" t="s">
        <v>13029</v>
      </c>
      <c r="B19997">
        <v>3.8</v>
      </c>
      <c r="C19997">
        <v>493</v>
      </c>
      <c r="D19997">
        <v>2499</v>
      </c>
      <c r="E19997">
        <v>80</v>
      </c>
      <c r="F19997" t="s">
        <v>16</v>
      </c>
      <c r="G19997" t="s">
        <v>180</v>
      </c>
      <c r="H19997">
        <v>7772</v>
      </c>
      <c r="I19997" t="s">
        <v>10012</v>
      </c>
      <c r="J19997" t="str">
        <f xml:space="preserve"> IF(Table1[[#This Row],[discount]]&gt;4, "Yes", "No")</f>
        <v>Yes</v>
      </c>
    </row>
    <row r="19998" spans="1:10">
      <c r="A19998" t="s">
        <v>19687</v>
      </c>
      <c r="B19998">
        <v>4.3</v>
      </c>
      <c r="C19998">
        <v>482</v>
      </c>
      <c r="D19998">
        <v>2499</v>
      </c>
      <c r="E19998">
        <v>80</v>
      </c>
      <c r="F19998" t="s">
        <v>16</v>
      </c>
      <c r="G19998" t="s">
        <v>180</v>
      </c>
      <c r="H19998">
        <v>51</v>
      </c>
      <c r="I19998" t="s">
        <v>10797</v>
      </c>
      <c r="J19998" t="str">
        <f xml:space="preserve"> IF(Table1[[#This Row],[discount]]&gt;4, "Yes", "No")</f>
        <v>Yes</v>
      </c>
    </row>
    <row r="19999" spans="1:10">
      <c r="A19999" t="s">
        <v>2690</v>
      </c>
      <c r="B19999">
        <v>3.7</v>
      </c>
      <c r="C19999">
        <v>480</v>
      </c>
      <c r="D19999">
        <v>2490</v>
      </c>
      <c r="E19999">
        <v>80</v>
      </c>
      <c r="F19999" t="s">
        <v>16</v>
      </c>
      <c r="G19999" t="s">
        <v>17</v>
      </c>
      <c r="H19999">
        <v>877</v>
      </c>
      <c r="I19999" t="s">
        <v>2691</v>
      </c>
      <c r="J19999" t="str">
        <f xml:space="preserve"> IF(Table1[[#This Row],[discount]]&gt;4, "Yes", "No")</f>
        <v>Yes</v>
      </c>
    </row>
    <row r="20000" spans="1:10">
      <c r="A20000" t="s">
        <v>16091</v>
      </c>
      <c r="B20000">
        <v>4</v>
      </c>
      <c r="C20000">
        <v>480</v>
      </c>
      <c r="D20000">
        <v>2490</v>
      </c>
      <c r="E20000">
        <v>80</v>
      </c>
      <c r="F20000" t="s">
        <v>16</v>
      </c>
      <c r="G20000" t="s">
        <v>17</v>
      </c>
      <c r="H20000">
        <v>10</v>
      </c>
      <c r="I20000" t="s">
        <v>2691</v>
      </c>
      <c r="J20000" t="str">
        <f xml:space="preserve"> IF(Table1[[#This Row],[discount]]&gt;4, "Yes", "No")</f>
        <v>Yes</v>
      </c>
    </row>
    <row r="20001" spans="1:10">
      <c r="A20001" t="s">
        <v>3477</v>
      </c>
      <c r="B20001">
        <v>0</v>
      </c>
      <c r="C20001">
        <v>479</v>
      </c>
      <c r="D20001">
        <v>2499</v>
      </c>
      <c r="E20001">
        <v>80</v>
      </c>
      <c r="F20001" t="s">
        <v>16</v>
      </c>
      <c r="G20001" t="s">
        <v>17</v>
      </c>
      <c r="H20001">
        <v>0</v>
      </c>
      <c r="I20001" t="s">
        <v>2389</v>
      </c>
      <c r="J20001" t="str">
        <f xml:space="preserve"> IF(Table1[[#This Row],[discount]]&gt;4, "Yes", "No")</f>
        <v>Yes</v>
      </c>
    </row>
    <row r="20002" spans="1:10">
      <c r="A20002" t="s">
        <v>3501</v>
      </c>
      <c r="B20002">
        <v>0</v>
      </c>
      <c r="C20002">
        <v>479</v>
      </c>
      <c r="D20002">
        <v>2499</v>
      </c>
      <c r="E20002">
        <v>80</v>
      </c>
      <c r="F20002" t="s">
        <v>16</v>
      </c>
      <c r="G20002" t="s">
        <v>17</v>
      </c>
      <c r="H20002">
        <v>0</v>
      </c>
      <c r="I20002" t="s">
        <v>2389</v>
      </c>
      <c r="J20002" t="str">
        <f xml:space="preserve"> IF(Table1[[#This Row],[discount]]&gt;4, "Yes", "No")</f>
        <v>Yes</v>
      </c>
    </row>
    <row r="20003" spans="1:10">
      <c r="A20003" t="s">
        <v>12802</v>
      </c>
      <c r="B20003">
        <v>3.8</v>
      </c>
      <c r="C20003">
        <v>474</v>
      </c>
      <c r="D20003">
        <v>2432</v>
      </c>
      <c r="E20003">
        <v>80</v>
      </c>
      <c r="F20003" t="s">
        <v>114</v>
      </c>
      <c r="G20003" t="s">
        <v>115</v>
      </c>
      <c r="H20003">
        <v>69</v>
      </c>
      <c r="I20003" t="s">
        <v>442</v>
      </c>
      <c r="J20003" t="str">
        <f xml:space="preserve"> IF(Table1[[#This Row],[discount]]&gt;4, "Yes", "No")</f>
        <v>Yes</v>
      </c>
    </row>
    <row r="20004" spans="1:10">
      <c r="A20004" t="s">
        <v>11075</v>
      </c>
      <c r="B20004">
        <v>3.6</v>
      </c>
      <c r="C20004">
        <v>449</v>
      </c>
      <c r="D20004">
        <v>2299</v>
      </c>
      <c r="E20004">
        <v>80</v>
      </c>
      <c r="F20004" t="s">
        <v>16</v>
      </c>
      <c r="G20004" t="s">
        <v>17</v>
      </c>
      <c r="H20004">
        <v>22</v>
      </c>
      <c r="I20004" t="s">
        <v>1664</v>
      </c>
      <c r="J20004" t="str">
        <f xml:space="preserve"> IF(Table1[[#This Row],[discount]]&gt;4, "Yes", "No")</f>
        <v>Yes</v>
      </c>
    </row>
    <row r="20005" spans="1:10">
      <c r="A20005" t="s">
        <v>3456</v>
      </c>
      <c r="B20005">
        <v>0</v>
      </c>
      <c r="C20005">
        <v>449</v>
      </c>
      <c r="D20005">
        <v>2299</v>
      </c>
      <c r="E20005">
        <v>80</v>
      </c>
      <c r="F20005" t="s">
        <v>16</v>
      </c>
      <c r="G20005" t="s">
        <v>17</v>
      </c>
      <c r="H20005">
        <v>0</v>
      </c>
      <c r="I20005" t="s">
        <v>1664</v>
      </c>
      <c r="J20005" t="str">
        <f xml:space="preserve"> IF(Table1[[#This Row],[discount]]&gt;4, "Yes", "No")</f>
        <v>Yes</v>
      </c>
    </row>
    <row r="20006" spans="1:10">
      <c r="A20006" t="s">
        <v>3483</v>
      </c>
      <c r="B20006">
        <v>0</v>
      </c>
      <c r="C20006">
        <v>449</v>
      </c>
      <c r="D20006">
        <v>2299</v>
      </c>
      <c r="E20006">
        <v>80</v>
      </c>
      <c r="F20006" t="s">
        <v>16</v>
      </c>
      <c r="G20006" t="s">
        <v>17</v>
      </c>
      <c r="H20006">
        <v>0</v>
      </c>
      <c r="I20006" t="s">
        <v>1664</v>
      </c>
      <c r="J20006" t="str">
        <f xml:space="preserve"> IF(Table1[[#This Row],[discount]]&gt;4, "Yes", "No")</f>
        <v>Yes</v>
      </c>
    </row>
    <row r="20007" spans="1:10">
      <c r="A20007" t="s">
        <v>3448</v>
      </c>
      <c r="B20007">
        <v>0</v>
      </c>
      <c r="C20007">
        <v>448</v>
      </c>
      <c r="D20007">
        <v>2299</v>
      </c>
      <c r="E20007">
        <v>80</v>
      </c>
      <c r="F20007" t="s">
        <v>16</v>
      </c>
      <c r="G20007" t="s">
        <v>17</v>
      </c>
      <c r="H20007">
        <v>0</v>
      </c>
      <c r="I20007" t="s">
        <v>1664</v>
      </c>
      <c r="J20007" t="str">
        <f xml:space="preserve"> IF(Table1[[#This Row],[discount]]&gt;4, "Yes", "No")</f>
        <v>Yes</v>
      </c>
    </row>
    <row r="20008" spans="1:10">
      <c r="A20008" t="s">
        <v>9681</v>
      </c>
      <c r="B20008">
        <v>3.3</v>
      </c>
      <c r="C20008">
        <v>447</v>
      </c>
      <c r="D20008">
        <v>2299</v>
      </c>
      <c r="E20008">
        <v>80</v>
      </c>
      <c r="F20008" t="s">
        <v>16</v>
      </c>
      <c r="G20008" t="s">
        <v>17</v>
      </c>
      <c r="H20008">
        <v>535</v>
      </c>
      <c r="I20008" t="s">
        <v>1664</v>
      </c>
      <c r="J20008" t="str">
        <f xml:space="preserve"> IF(Table1[[#This Row],[discount]]&gt;4, "Yes", "No")</f>
        <v>Yes</v>
      </c>
    </row>
    <row r="20009" spans="1:10">
      <c r="A20009" t="s">
        <v>3467</v>
      </c>
      <c r="B20009">
        <v>0</v>
      </c>
      <c r="C20009">
        <v>447</v>
      </c>
      <c r="D20009">
        <v>2299</v>
      </c>
      <c r="E20009">
        <v>80</v>
      </c>
      <c r="F20009" t="s">
        <v>16</v>
      </c>
      <c r="G20009" t="s">
        <v>17</v>
      </c>
      <c r="H20009">
        <v>0</v>
      </c>
      <c r="I20009" t="s">
        <v>1664</v>
      </c>
      <c r="J20009" t="str">
        <f xml:space="preserve"> IF(Table1[[#This Row],[discount]]&gt;4, "Yes", "No")</f>
        <v>Yes</v>
      </c>
    </row>
    <row r="20010" spans="1:10">
      <c r="A20010" t="s">
        <v>11219</v>
      </c>
      <c r="B20010">
        <v>3.6</v>
      </c>
      <c r="C20010">
        <v>429</v>
      </c>
      <c r="D20010">
        <v>2199</v>
      </c>
      <c r="E20010">
        <v>80</v>
      </c>
      <c r="F20010" t="s">
        <v>108</v>
      </c>
      <c r="G20010" t="s">
        <v>109</v>
      </c>
      <c r="H20010">
        <v>1064</v>
      </c>
      <c r="I20010" t="s">
        <v>11220</v>
      </c>
      <c r="J20010" t="str">
        <f xml:space="preserve"> IF(Table1[[#This Row],[discount]]&gt;4, "Yes", "No")</f>
        <v>Yes</v>
      </c>
    </row>
    <row r="20011" spans="1:10">
      <c r="A20011" t="s">
        <v>15696</v>
      </c>
      <c r="B20011">
        <v>3.6</v>
      </c>
      <c r="C20011">
        <v>399</v>
      </c>
      <c r="D20011">
        <v>1999</v>
      </c>
      <c r="E20011">
        <v>80</v>
      </c>
      <c r="F20011" t="s">
        <v>16</v>
      </c>
      <c r="G20011" t="s">
        <v>180</v>
      </c>
      <c r="H20011">
        <v>18198</v>
      </c>
      <c r="I20011" t="s">
        <v>10571</v>
      </c>
      <c r="J20011" t="str">
        <f xml:space="preserve"> IF(Table1[[#This Row],[discount]]&gt;4, "Yes", "No")</f>
        <v>Yes</v>
      </c>
    </row>
    <row r="20012" spans="1:10">
      <c r="A20012" t="s">
        <v>15685</v>
      </c>
      <c r="B20012">
        <v>3.4</v>
      </c>
      <c r="C20012">
        <v>399</v>
      </c>
      <c r="D20012">
        <v>1999</v>
      </c>
      <c r="E20012">
        <v>80</v>
      </c>
      <c r="F20012" t="s">
        <v>16</v>
      </c>
      <c r="G20012" t="s">
        <v>180</v>
      </c>
      <c r="H20012">
        <v>7342</v>
      </c>
      <c r="I20012" t="s">
        <v>263</v>
      </c>
      <c r="J20012" t="str">
        <f xml:space="preserve"> IF(Table1[[#This Row],[discount]]&gt;4, "Yes", "No")</f>
        <v>Yes</v>
      </c>
    </row>
    <row r="20013" spans="1:10">
      <c r="A20013" t="s">
        <v>15706</v>
      </c>
      <c r="B20013">
        <v>3.5</v>
      </c>
      <c r="C20013">
        <v>399</v>
      </c>
      <c r="D20013">
        <v>1999</v>
      </c>
      <c r="E20013">
        <v>80</v>
      </c>
      <c r="F20013" t="s">
        <v>16</v>
      </c>
      <c r="G20013" t="s">
        <v>180</v>
      </c>
      <c r="H20013">
        <v>7185</v>
      </c>
      <c r="I20013" t="s">
        <v>263</v>
      </c>
      <c r="J20013" t="str">
        <f xml:space="preserve"> IF(Table1[[#This Row],[discount]]&gt;4, "Yes", "No")</f>
        <v>Yes</v>
      </c>
    </row>
    <row r="20014" spans="1:10">
      <c r="A20014" t="s">
        <v>15705</v>
      </c>
      <c r="B20014">
        <v>3.9</v>
      </c>
      <c r="C20014">
        <v>399</v>
      </c>
      <c r="D20014">
        <v>1999</v>
      </c>
      <c r="E20014">
        <v>80</v>
      </c>
      <c r="F20014" t="s">
        <v>16</v>
      </c>
      <c r="G20014" t="s">
        <v>180</v>
      </c>
      <c r="H20014">
        <v>1950</v>
      </c>
      <c r="I20014" t="s">
        <v>10571</v>
      </c>
      <c r="J20014" t="str">
        <f xml:space="preserve"> IF(Table1[[#This Row],[discount]]&gt;4, "Yes", "No")</f>
        <v>Yes</v>
      </c>
    </row>
    <row r="20015" spans="1:10">
      <c r="A20015" t="s">
        <v>15793</v>
      </c>
      <c r="B20015">
        <v>3.6</v>
      </c>
      <c r="C20015">
        <v>399</v>
      </c>
      <c r="D20015">
        <v>1999</v>
      </c>
      <c r="E20015">
        <v>80</v>
      </c>
      <c r="F20015" t="s">
        <v>108</v>
      </c>
      <c r="G20015" t="s">
        <v>109</v>
      </c>
      <c r="H20015">
        <v>636</v>
      </c>
      <c r="I20015" t="s">
        <v>11223</v>
      </c>
      <c r="J20015" t="str">
        <f xml:space="preserve"> IF(Table1[[#This Row],[discount]]&gt;4, "Yes", "No")</f>
        <v>Yes</v>
      </c>
    </row>
    <row r="20016" spans="1:10">
      <c r="A20016" t="s">
        <v>15710</v>
      </c>
      <c r="B20016">
        <v>3.5</v>
      </c>
      <c r="C20016">
        <v>399</v>
      </c>
      <c r="D20016">
        <v>1999</v>
      </c>
      <c r="E20016">
        <v>80</v>
      </c>
      <c r="F20016" t="s">
        <v>16</v>
      </c>
      <c r="G20016" t="s">
        <v>180</v>
      </c>
      <c r="H20016">
        <v>168</v>
      </c>
      <c r="I20016" t="s">
        <v>263</v>
      </c>
      <c r="J20016" t="str">
        <f xml:space="preserve"> IF(Table1[[#This Row],[discount]]&gt;4, "Yes", "No")</f>
        <v>Yes</v>
      </c>
    </row>
    <row r="20017" spans="1:10">
      <c r="A20017" t="s">
        <v>19109</v>
      </c>
      <c r="B20017">
        <v>4.0999999999999996</v>
      </c>
      <c r="C20017">
        <v>399</v>
      </c>
      <c r="D20017">
        <v>1999</v>
      </c>
      <c r="E20017">
        <v>80</v>
      </c>
      <c r="F20017" t="s">
        <v>108</v>
      </c>
      <c r="G20017" t="s">
        <v>448</v>
      </c>
      <c r="H20017">
        <v>142</v>
      </c>
      <c r="I20017" t="s">
        <v>19110</v>
      </c>
      <c r="J20017" t="str">
        <f xml:space="preserve"> IF(Table1[[#This Row],[discount]]&gt;4, "Yes", "No")</f>
        <v>Yes</v>
      </c>
    </row>
    <row r="20018" spans="1:10">
      <c r="A20018" t="s">
        <v>18610</v>
      </c>
      <c r="B20018">
        <v>4.0999999999999996</v>
      </c>
      <c r="C20018">
        <v>399</v>
      </c>
      <c r="D20018">
        <v>1999</v>
      </c>
      <c r="E20018">
        <v>80</v>
      </c>
      <c r="F20018" t="s">
        <v>108</v>
      </c>
      <c r="G20018" t="s">
        <v>109</v>
      </c>
      <c r="H20018">
        <v>140</v>
      </c>
      <c r="I20018" t="s">
        <v>1488</v>
      </c>
      <c r="J20018" t="str">
        <f xml:space="preserve"> IF(Table1[[#This Row],[discount]]&gt;4, "Yes", "No")</f>
        <v>Yes</v>
      </c>
    </row>
    <row r="20019" spans="1:10">
      <c r="A20019" t="s">
        <v>15557</v>
      </c>
      <c r="B20019">
        <v>3.9</v>
      </c>
      <c r="C20019">
        <v>399</v>
      </c>
      <c r="D20019">
        <v>1999</v>
      </c>
      <c r="E20019">
        <v>80</v>
      </c>
      <c r="F20019" t="s">
        <v>16</v>
      </c>
      <c r="G20019" t="s">
        <v>180</v>
      </c>
      <c r="H20019">
        <v>52</v>
      </c>
      <c r="I20019" t="s">
        <v>263</v>
      </c>
      <c r="J20019" t="str">
        <f xml:space="preserve"> IF(Table1[[#This Row],[discount]]&gt;4, "Yes", "No")</f>
        <v>Yes</v>
      </c>
    </row>
    <row r="20020" spans="1:10">
      <c r="A20020" t="s">
        <v>15716</v>
      </c>
      <c r="B20020">
        <v>3.2</v>
      </c>
      <c r="C20020">
        <v>399</v>
      </c>
      <c r="D20020">
        <v>1999</v>
      </c>
      <c r="E20020">
        <v>80</v>
      </c>
      <c r="F20020" t="s">
        <v>16</v>
      </c>
      <c r="G20020" t="s">
        <v>180</v>
      </c>
      <c r="H20020">
        <v>51</v>
      </c>
      <c r="I20020" t="s">
        <v>263</v>
      </c>
      <c r="J20020" t="str">
        <f xml:space="preserve"> IF(Table1[[#This Row],[discount]]&gt;4, "Yes", "No")</f>
        <v>Yes</v>
      </c>
    </row>
    <row r="20021" spans="1:10">
      <c r="A20021" t="s">
        <v>15564</v>
      </c>
      <c r="B20021">
        <v>3.5</v>
      </c>
      <c r="C20021">
        <v>399</v>
      </c>
      <c r="D20021">
        <v>1999</v>
      </c>
      <c r="E20021">
        <v>80</v>
      </c>
      <c r="F20021" t="s">
        <v>16</v>
      </c>
      <c r="G20021" t="s">
        <v>180</v>
      </c>
      <c r="H20021">
        <v>20</v>
      </c>
      <c r="I20021" t="s">
        <v>2557</v>
      </c>
      <c r="J20021" t="str">
        <f xml:space="preserve"> IF(Table1[[#This Row],[discount]]&gt;4, "Yes", "No")</f>
        <v>Yes</v>
      </c>
    </row>
    <row r="20022" spans="1:10">
      <c r="A20022" t="s">
        <v>15580</v>
      </c>
      <c r="B20022">
        <v>3.8</v>
      </c>
      <c r="C20022">
        <v>399</v>
      </c>
      <c r="D20022">
        <v>1999</v>
      </c>
      <c r="E20022">
        <v>80</v>
      </c>
      <c r="F20022" t="s">
        <v>16</v>
      </c>
      <c r="G20022" t="s">
        <v>17</v>
      </c>
      <c r="H20022">
        <v>19</v>
      </c>
      <c r="I20022" t="s">
        <v>18</v>
      </c>
      <c r="J20022" t="str">
        <f xml:space="preserve"> IF(Table1[[#This Row],[discount]]&gt;4, "Yes", "No")</f>
        <v>Yes</v>
      </c>
    </row>
    <row r="20023" spans="1:10">
      <c r="A20023" t="s">
        <v>15689</v>
      </c>
      <c r="B20023">
        <v>3.5</v>
      </c>
      <c r="C20023">
        <v>399</v>
      </c>
      <c r="D20023">
        <v>1999</v>
      </c>
      <c r="E20023">
        <v>80</v>
      </c>
      <c r="F20023" t="s">
        <v>16</v>
      </c>
      <c r="G20023" t="s">
        <v>180</v>
      </c>
      <c r="H20023">
        <v>13</v>
      </c>
      <c r="I20023" t="s">
        <v>263</v>
      </c>
      <c r="J20023" t="str">
        <f xml:space="preserve"> IF(Table1[[#This Row],[discount]]&gt;4, "Yes", "No")</f>
        <v>Yes</v>
      </c>
    </row>
    <row r="20024" spans="1:10">
      <c r="A20024" t="s">
        <v>15720</v>
      </c>
      <c r="B20024">
        <v>3.9</v>
      </c>
      <c r="C20024">
        <v>399</v>
      </c>
      <c r="D20024">
        <v>1999</v>
      </c>
      <c r="E20024">
        <v>80</v>
      </c>
      <c r="F20024" t="s">
        <v>16</v>
      </c>
      <c r="G20024" t="s">
        <v>180</v>
      </c>
      <c r="H20024">
        <v>12</v>
      </c>
      <c r="I20024" t="s">
        <v>3518</v>
      </c>
      <c r="J20024" t="str">
        <f xml:space="preserve"> IF(Table1[[#This Row],[discount]]&gt;4, "Yes", "No")</f>
        <v>Yes</v>
      </c>
    </row>
    <row r="20025" spans="1:10">
      <c r="A20025" t="s">
        <v>15680</v>
      </c>
      <c r="B20025">
        <v>3.3</v>
      </c>
      <c r="C20025">
        <v>399</v>
      </c>
      <c r="D20025">
        <v>1999</v>
      </c>
      <c r="E20025">
        <v>80</v>
      </c>
      <c r="F20025" t="s">
        <v>108</v>
      </c>
      <c r="G20025" t="s">
        <v>109</v>
      </c>
      <c r="H20025">
        <v>7</v>
      </c>
      <c r="I20025" t="s">
        <v>1421</v>
      </c>
      <c r="J20025" t="str">
        <f xml:space="preserve"> IF(Table1[[#This Row],[discount]]&gt;4, "Yes", "No")</f>
        <v>Yes</v>
      </c>
    </row>
    <row r="20026" spans="1:10">
      <c r="A20026" t="s">
        <v>15789</v>
      </c>
      <c r="B20026">
        <v>2.1</v>
      </c>
      <c r="C20026">
        <v>399</v>
      </c>
      <c r="D20026">
        <v>1999</v>
      </c>
      <c r="E20026">
        <v>80</v>
      </c>
      <c r="F20026" t="s">
        <v>10</v>
      </c>
      <c r="G20026" t="s">
        <v>20</v>
      </c>
      <c r="H20026">
        <v>7</v>
      </c>
      <c r="I20026" t="s">
        <v>6981</v>
      </c>
      <c r="J20026" t="str">
        <f xml:space="preserve"> IF(Table1[[#This Row],[discount]]&gt;4, "Yes", "No")</f>
        <v>Yes</v>
      </c>
    </row>
    <row r="20027" spans="1:10">
      <c r="A20027" t="s">
        <v>1341</v>
      </c>
      <c r="B20027">
        <v>0</v>
      </c>
      <c r="C20027">
        <v>399</v>
      </c>
      <c r="D20027">
        <v>1999</v>
      </c>
      <c r="E20027">
        <v>80</v>
      </c>
      <c r="F20027" t="s">
        <v>10</v>
      </c>
      <c r="G20027" t="s">
        <v>20</v>
      </c>
      <c r="H20027">
        <v>0</v>
      </c>
      <c r="I20027" t="s">
        <v>1342</v>
      </c>
      <c r="J20027" t="str">
        <f xml:space="preserve"> IF(Table1[[#This Row],[discount]]&gt;4, "Yes", "No")</f>
        <v>Yes</v>
      </c>
    </row>
    <row r="20028" spans="1:10">
      <c r="A20028" t="s">
        <v>1347</v>
      </c>
      <c r="B20028">
        <v>0</v>
      </c>
      <c r="C20028">
        <v>399</v>
      </c>
      <c r="D20028">
        <v>1999</v>
      </c>
      <c r="E20028">
        <v>80</v>
      </c>
      <c r="F20028" t="s">
        <v>10</v>
      </c>
      <c r="G20028" t="s">
        <v>20</v>
      </c>
      <c r="H20028">
        <v>0</v>
      </c>
      <c r="I20028" t="s">
        <v>1346</v>
      </c>
      <c r="J20028" t="str">
        <f xml:space="preserve"> IF(Table1[[#This Row],[discount]]&gt;4, "Yes", "No")</f>
        <v>Yes</v>
      </c>
    </row>
    <row r="20029" spans="1:10">
      <c r="A20029" t="s">
        <v>1355</v>
      </c>
      <c r="B20029">
        <v>0</v>
      </c>
      <c r="C20029">
        <v>399</v>
      </c>
      <c r="D20029">
        <v>1999</v>
      </c>
      <c r="E20029">
        <v>80</v>
      </c>
      <c r="F20029" t="s">
        <v>10</v>
      </c>
      <c r="G20029" t="s">
        <v>20</v>
      </c>
      <c r="H20029">
        <v>0</v>
      </c>
      <c r="I20029" t="s">
        <v>139</v>
      </c>
      <c r="J20029" t="str">
        <f xml:space="preserve"> IF(Table1[[#This Row],[discount]]&gt;4, "Yes", "No")</f>
        <v>Yes</v>
      </c>
    </row>
    <row r="20030" spans="1:10">
      <c r="A20030" t="s">
        <v>1356</v>
      </c>
      <c r="B20030">
        <v>0</v>
      </c>
      <c r="C20030">
        <v>399</v>
      </c>
      <c r="D20030">
        <v>1999</v>
      </c>
      <c r="E20030">
        <v>80</v>
      </c>
      <c r="F20030" t="s">
        <v>10</v>
      </c>
      <c r="G20030" t="s">
        <v>20</v>
      </c>
      <c r="H20030">
        <v>0</v>
      </c>
      <c r="I20030" t="s">
        <v>1357</v>
      </c>
      <c r="J20030" t="str">
        <f xml:space="preserve"> IF(Table1[[#This Row],[discount]]&gt;4, "Yes", "No")</f>
        <v>Yes</v>
      </c>
    </row>
    <row r="20031" spans="1:10">
      <c r="A20031" t="s">
        <v>1365</v>
      </c>
      <c r="B20031">
        <v>0</v>
      </c>
      <c r="C20031">
        <v>399</v>
      </c>
      <c r="D20031">
        <v>1999</v>
      </c>
      <c r="E20031">
        <v>80</v>
      </c>
      <c r="F20031" t="s">
        <v>10</v>
      </c>
      <c r="G20031" t="s">
        <v>20</v>
      </c>
      <c r="H20031">
        <v>0</v>
      </c>
      <c r="I20031" t="s">
        <v>139</v>
      </c>
      <c r="J20031" t="str">
        <f xml:space="preserve"> IF(Table1[[#This Row],[discount]]&gt;4, "Yes", "No")</f>
        <v>Yes</v>
      </c>
    </row>
    <row r="20032" spans="1:10">
      <c r="A20032" t="s">
        <v>1482</v>
      </c>
      <c r="B20032">
        <v>0</v>
      </c>
      <c r="C20032">
        <v>399</v>
      </c>
      <c r="D20032">
        <v>1999</v>
      </c>
      <c r="E20032">
        <v>80</v>
      </c>
      <c r="F20032" t="s">
        <v>108</v>
      </c>
      <c r="G20032" t="s">
        <v>109</v>
      </c>
      <c r="H20032">
        <v>0</v>
      </c>
      <c r="I20032" t="s">
        <v>1480</v>
      </c>
      <c r="J20032" t="str">
        <f xml:space="preserve"> IF(Table1[[#This Row],[discount]]&gt;4, "Yes", "No")</f>
        <v>Yes</v>
      </c>
    </row>
    <row r="20033" spans="1:10">
      <c r="A20033" t="s">
        <v>1532</v>
      </c>
      <c r="B20033">
        <v>0</v>
      </c>
      <c r="C20033">
        <v>399</v>
      </c>
      <c r="D20033">
        <v>1999</v>
      </c>
      <c r="E20033">
        <v>80</v>
      </c>
      <c r="F20033" t="s">
        <v>16</v>
      </c>
      <c r="G20033" t="s">
        <v>180</v>
      </c>
      <c r="H20033">
        <v>0</v>
      </c>
      <c r="I20033" t="s">
        <v>1533</v>
      </c>
      <c r="J20033" t="str">
        <f xml:space="preserve"> IF(Table1[[#This Row],[discount]]&gt;4, "Yes", "No")</f>
        <v>Yes</v>
      </c>
    </row>
    <row r="20034" spans="1:10">
      <c r="A20034" t="s">
        <v>15587</v>
      </c>
      <c r="B20034">
        <v>3.3</v>
      </c>
      <c r="C20034">
        <v>396</v>
      </c>
      <c r="D20034">
        <v>1999</v>
      </c>
      <c r="E20034">
        <v>80</v>
      </c>
      <c r="F20034" t="s">
        <v>16</v>
      </c>
      <c r="G20034" t="s">
        <v>17</v>
      </c>
      <c r="H20034">
        <v>37</v>
      </c>
      <c r="I20034" t="s">
        <v>15588</v>
      </c>
      <c r="J20034" t="str">
        <f xml:space="preserve"> IF(Table1[[#This Row],[discount]]&gt;4, "Yes", "No")</f>
        <v>Yes</v>
      </c>
    </row>
    <row r="20035" spans="1:10">
      <c r="A20035" t="s">
        <v>16406</v>
      </c>
      <c r="B20035">
        <v>4</v>
      </c>
      <c r="C20035">
        <v>395</v>
      </c>
      <c r="D20035">
        <v>1999</v>
      </c>
      <c r="E20035">
        <v>80</v>
      </c>
      <c r="F20035" t="s">
        <v>10</v>
      </c>
      <c r="G20035" t="s">
        <v>11</v>
      </c>
      <c r="H20035">
        <v>412</v>
      </c>
      <c r="I20035" t="s">
        <v>14537</v>
      </c>
      <c r="J20035" t="str">
        <f xml:space="preserve"> IF(Table1[[#This Row],[discount]]&gt;4, "Yes", "No")</f>
        <v>Yes</v>
      </c>
    </row>
    <row r="20036" spans="1:10">
      <c r="A20036" t="s">
        <v>18135</v>
      </c>
      <c r="B20036">
        <v>4.0999999999999996</v>
      </c>
      <c r="C20036">
        <v>395</v>
      </c>
      <c r="D20036">
        <v>1999</v>
      </c>
      <c r="E20036">
        <v>80</v>
      </c>
      <c r="F20036" t="s">
        <v>10</v>
      </c>
      <c r="G20036" t="s">
        <v>20</v>
      </c>
      <c r="H20036">
        <v>68</v>
      </c>
      <c r="I20036" t="s">
        <v>18136</v>
      </c>
      <c r="J20036" t="str">
        <f xml:space="preserve"> IF(Table1[[#This Row],[discount]]&gt;4, "Yes", "No")</f>
        <v>Yes</v>
      </c>
    </row>
    <row r="20037" spans="1:10">
      <c r="A20037" t="s">
        <v>15813</v>
      </c>
      <c r="B20037">
        <v>3.5</v>
      </c>
      <c r="C20037">
        <v>390</v>
      </c>
      <c r="D20037">
        <v>1999</v>
      </c>
      <c r="E20037">
        <v>80</v>
      </c>
      <c r="F20037" t="s">
        <v>108</v>
      </c>
      <c r="G20037" t="s">
        <v>109</v>
      </c>
      <c r="H20037">
        <v>11</v>
      </c>
      <c r="I20037" t="s">
        <v>15812</v>
      </c>
      <c r="J20037" t="str">
        <f xml:space="preserve"> IF(Table1[[#This Row],[discount]]&gt;4, "Yes", "No")</f>
        <v>Yes</v>
      </c>
    </row>
    <row r="20038" spans="1:10">
      <c r="A20038" t="s">
        <v>15721</v>
      </c>
      <c r="B20038">
        <v>3.4</v>
      </c>
      <c r="C20038">
        <v>389</v>
      </c>
      <c r="D20038">
        <v>1999</v>
      </c>
      <c r="E20038">
        <v>80</v>
      </c>
      <c r="F20038" t="s">
        <v>16</v>
      </c>
      <c r="G20038" t="s">
        <v>180</v>
      </c>
      <c r="H20038">
        <v>520</v>
      </c>
      <c r="I20038" t="s">
        <v>15722</v>
      </c>
      <c r="J20038" t="str">
        <f xml:space="preserve"> IF(Table1[[#This Row],[discount]]&gt;4, "Yes", "No")</f>
        <v>Yes</v>
      </c>
    </row>
    <row r="20039" spans="1:10">
      <c r="A20039" t="s">
        <v>1596</v>
      </c>
      <c r="B20039">
        <v>0</v>
      </c>
      <c r="C20039">
        <v>389</v>
      </c>
      <c r="D20039">
        <v>1999</v>
      </c>
      <c r="E20039">
        <v>80</v>
      </c>
      <c r="F20039" t="s">
        <v>16</v>
      </c>
      <c r="G20039" t="s">
        <v>17</v>
      </c>
      <c r="H20039">
        <v>0</v>
      </c>
      <c r="I20039" t="s">
        <v>1597</v>
      </c>
      <c r="J20039" t="str">
        <f xml:space="preserve"> IF(Table1[[#This Row],[discount]]&gt;4, "Yes", "No")</f>
        <v>Yes</v>
      </c>
    </row>
    <row r="20040" spans="1:10">
      <c r="A20040" t="s">
        <v>15797</v>
      </c>
      <c r="B20040">
        <v>3.8</v>
      </c>
      <c r="C20040">
        <v>384</v>
      </c>
      <c r="D20040">
        <v>1999</v>
      </c>
      <c r="E20040">
        <v>80</v>
      </c>
      <c r="F20040" t="s">
        <v>108</v>
      </c>
      <c r="G20040" t="s">
        <v>109</v>
      </c>
      <c r="H20040">
        <v>54</v>
      </c>
      <c r="I20040" t="s">
        <v>15795</v>
      </c>
      <c r="J20040" t="str">
        <f xml:space="preserve"> IF(Table1[[#This Row],[discount]]&gt;4, "Yes", "No")</f>
        <v>Yes</v>
      </c>
    </row>
    <row r="20041" spans="1:10">
      <c r="A20041" t="s">
        <v>12514</v>
      </c>
      <c r="B20041">
        <v>3.7</v>
      </c>
      <c r="C20041">
        <v>381</v>
      </c>
      <c r="D20041">
        <v>1999</v>
      </c>
      <c r="E20041">
        <v>80</v>
      </c>
      <c r="F20041" t="s">
        <v>16</v>
      </c>
      <c r="G20041" t="s">
        <v>890</v>
      </c>
      <c r="H20041">
        <v>133</v>
      </c>
      <c r="I20041" t="s">
        <v>8418</v>
      </c>
      <c r="J20041" t="str">
        <f xml:space="preserve"> IF(Table1[[#This Row],[discount]]&gt;4, "Yes", "No")</f>
        <v>Yes</v>
      </c>
    </row>
    <row r="20042" spans="1:10">
      <c r="A20042" t="s">
        <v>14732</v>
      </c>
      <c r="B20042">
        <v>4.0999999999999996</v>
      </c>
      <c r="C20042">
        <v>379</v>
      </c>
      <c r="D20042">
        <v>1899</v>
      </c>
      <c r="E20042">
        <v>80</v>
      </c>
      <c r="F20042" t="s">
        <v>10</v>
      </c>
      <c r="G20042" t="s">
        <v>399</v>
      </c>
      <c r="H20042">
        <v>65415</v>
      </c>
      <c r="I20042" t="s">
        <v>11995</v>
      </c>
      <c r="J20042" t="str">
        <f xml:space="preserve"> IF(Table1[[#This Row],[discount]]&gt;4, "Yes", "No")</f>
        <v>Yes</v>
      </c>
    </row>
    <row r="20043" spans="1:10">
      <c r="A20043" t="s">
        <v>4189</v>
      </c>
      <c r="B20043">
        <v>0</v>
      </c>
      <c r="C20043">
        <v>349</v>
      </c>
      <c r="D20043">
        <v>1829</v>
      </c>
      <c r="E20043">
        <v>80</v>
      </c>
      <c r="F20043" t="s">
        <v>114</v>
      </c>
      <c r="G20043" t="s">
        <v>115</v>
      </c>
      <c r="H20043">
        <v>0</v>
      </c>
      <c r="I20043" t="s">
        <v>4190</v>
      </c>
      <c r="J20043" t="str">
        <f xml:space="preserve"> IF(Table1[[#This Row],[discount]]&gt;4, "Yes", "No")</f>
        <v>Yes</v>
      </c>
    </row>
    <row r="20044" spans="1:10">
      <c r="A20044" t="s">
        <v>7285</v>
      </c>
      <c r="B20044">
        <v>0</v>
      </c>
      <c r="C20044">
        <v>346</v>
      </c>
      <c r="D20044">
        <v>1800</v>
      </c>
      <c r="E20044">
        <v>80</v>
      </c>
      <c r="F20044" t="s">
        <v>10</v>
      </c>
      <c r="G20044" t="s">
        <v>20</v>
      </c>
      <c r="H20044">
        <v>0</v>
      </c>
      <c r="I20044" t="s">
        <v>7286</v>
      </c>
      <c r="J20044" t="str">
        <f xml:space="preserve"> IF(Table1[[#This Row],[discount]]&gt;4, "Yes", "No")</f>
        <v>Yes</v>
      </c>
    </row>
    <row r="20045" spans="1:10">
      <c r="A20045" t="s">
        <v>6917</v>
      </c>
      <c r="B20045">
        <v>0</v>
      </c>
      <c r="C20045">
        <v>329</v>
      </c>
      <c r="D20045">
        <v>1699</v>
      </c>
      <c r="E20045">
        <v>80</v>
      </c>
      <c r="F20045" t="s">
        <v>10</v>
      </c>
      <c r="G20045" t="s">
        <v>20</v>
      </c>
      <c r="H20045">
        <v>0</v>
      </c>
      <c r="I20045" t="s">
        <v>6918</v>
      </c>
      <c r="J20045" t="str">
        <f xml:space="preserve"> IF(Table1[[#This Row],[discount]]&gt;4, "Yes", "No")</f>
        <v>Yes</v>
      </c>
    </row>
    <row r="20046" spans="1:10">
      <c r="A20046" t="s">
        <v>6985</v>
      </c>
      <c r="B20046">
        <v>0</v>
      </c>
      <c r="C20046">
        <v>329</v>
      </c>
      <c r="D20046">
        <v>1699</v>
      </c>
      <c r="E20046">
        <v>80</v>
      </c>
      <c r="F20046" t="s">
        <v>10</v>
      </c>
      <c r="G20046" t="s">
        <v>20</v>
      </c>
      <c r="H20046">
        <v>0</v>
      </c>
      <c r="I20046" t="s">
        <v>6986</v>
      </c>
      <c r="J20046" t="str">
        <f xml:space="preserve"> IF(Table1[[#This Row],[discount]]&gt;4, "Yes", "No")</f>
        <v>Yes</v>
      </c>
    </row>
    <row r="20047" spans="1:10">
      <c r="A20047" t="s">
        <v>6999</v>
      </c>
      <c r="B20047">
        <v>0</v>
      </c>
      <c r="C20047">
        <v>329</v>
      </c>
      <c r="D20047">
        <v>1699</v>
      </c>
      <c r="E20047">
        <v>80</v>
      </c>
      <c r="F20047" t="s">
        <v>10</v>
      </c>
      <c r="G20047" t="s">
        <v>20</v>
      </c>
      <c r="H20047">
        <v>0</v>
      </c>
      <c r="I20047" t="s">
        <v>7000</v>
      </c>
      <c r="J20047" t="str">
        <f xml:space="preserve"> IF(Table1[[#This Row],[discount]]&gt;4, "Yes", "No")</f>
        <v>Yes</v>
      </c>
    </row>
    <row r="20048" spans="1:10">
      <c r="A20048" t="s">
        <v>7034</v>
      </c>
      <c r="B20048">
        <v>0</v>
      </c>
      <c r="C20048">
        <v>329</v>
      </c>
      <c r="D20048">
        <v>1699</v>
      </c>
      <c r="E20048">
        <v>80</v>
      </c>
      <c r="F20048" t="s">
        <v>10</v>
      </c>
      <c r="G20048" t="s">
        <v>20</v>
      </c>
      <c r="H20048">
        <v>0</v>
      </c>
      <c r="I20048" t="s">
        <v>7035</v>
      </c>
      <c r="J20048" t="str">
        <f xml:space="preserve"> IF(Table1[[#This Row],[discount]]&gt;4, "Yes", "No")</f>
        <v>Yes</v>
      </c>
    </row>
    <row r="20049" spans="1:10">
      <c r="A20049" t="s">
        <v>7043</v>
      </c>
      <c r="B20049">
        <v>0</v>
      </c>
      <c r="C20049">
        <v>329</v>
      </c>
      <c r="D20049">
        <v>1699</v>
      </c>
      <c r="E20049">
        <v>80</v>
      </c>
      <c r="F20049" t="s">
        <v>10</v>
      </c>
      <c r="G20049" t="s">
        <v>20</v>
      </c>
      <c r="H20049">
        <v>0</v>
      </c>
      <c r="I20049" t="s">
        <v>7044</v>
      </c>
      <c r="J20049" t="str">
        <f xml:space="preserve"> IF(Table1[[#This Row],[discount]]&gt;4, "Yes", "No")</f>
        <v>Yes</v>
      </c>
    </row>
    <row r="20050" spans="1:10">
      <c r="A20050" t="s">
        <v>7045</v>
      </c>
      <c r="B20050">
        <v>0</v>
      </c>
      <c r="C20050">
        <v>329</v>
      </c>
      <c r="D20050">
        <v>1699</v>
      </c>
      <c r="E20050">
        <v>80</v>
      </c>
      <c r="F20050" t="s">
        <v>10</v>
      </c>
      <c r="G20050" t="s">
        <v>20</v>
      </c>
      <c r="H20050">
        <v>0</v>
      </c>
      <c r="I20050" t="s">
        <v>232</v>
      </c>
      <c r="J20050" t="str">
        <f xml:space="preserve"> IF(Table1[[#This Row],[discount]]&gt;4, "Yes", "No")</f>
        <v>Yes</v>
      </c>
    </row>
    <row r="20051" spans="1:10">
      <c r="A20051" t="s">
        <v>7081</v>
      </c>
      <c r="B20051">
        <v>0</v>
      </c>
      <c r="C20051">
        <v>329</v>
      </c>
      <c r="D20051">
        <v>1699</v>
      </c>
      <c r="E20051">
        <v>80</v>
      </c>
      <c r="F20051" t="s">
        <v>10</v>
      </c>
      <c r="G20051" t="s">
        <v>20</v>
      </c>
      <c r="H20051">
        <v>0</v>
      </c>
      <c r="I20051" t="s">
        <v>7082</v>
      </c>
      <c r="J20051" t="str">
        <f xml:space="preserve"> IF(Table1[[#This Row],[discount]]&gt;4, "Yes", "No")</f>
        <v>Yes</v>
      </c>
    </row>
    <row r="20052" spans="1:10">
      <c r="A20052" t="s">
        <v>7085</v>
      </c>
      <c r="B20052">
        <v>0</v>
      </c>
      <c r="C20052">
        <v>329</v>
      </c>
      <c r="D20052">
        <v>1699</v>
      </c>
      <c r="E20052">
        <v>80</v>
      </c>
      <c r="F20052" t="s">
        <v>10</v>
      </c>
      <c r="G20052" t="s">
        <v>20</v>
      </c>
      <c r="H20052">
        <v>0</v>
      </c>
      <c r="I20052" t="s">
        <v>7086</v>
      </c>
      <c r="J20052" t="str">
        <f xml:space="preserve"> IF(Table1[[#This Row],[discount]]&gt;4, "Yes", "No")</f>
        <v>Yes</v>
      </c>
    </row>
    <row r="20053" spans="1:10">
      <c r="A20053" t="s">
        <v>7092</v>
      </c>
      <c r="B20053">
        <v>0</v>
      </c>
      <c r="C20053">
        <v>329</v>
      </c>
      <c r="D20053">
        <v>1699</v>
      </c>
      <c r="E20053">
        <v>80</v>
      </c>
      <c r="F20053" t="s">
        <v>10</v>
      </c>
      <c r="G20053" t="s">
        <v>20</v>
      </c>
      <c r="H20053">
        <v>0</v>
      </c>
      <c r="I20053" t="s">
        <v>7047</v>
      </c>
      <c r="J20053" t="str">
        <f xml:space="preserve"> IF(Table1[[#This Row],[discount]]&gt;4, "Yes", "No")</f>
        <v>Yes</v>
      </c>
    </row>
    <row r="20054" spans="1:10">
      <c r="A20054" t="s">
        <v>7093</v>
      </c>
      <c r="B20054">
        <v>0</v>
      </c>
      <c r="C20054">
        <v>329</v>
      </c>
      <c r="D20054">
        <v>1699</v>
      </c>
      <c r="E20054">
        <v>80</v>
      </c>
      <c r="F20054" t="s">
        <v>10</v>
      </c>
      <c r="G20054" t="s">
        <v>20</v>
      </c>
      <c r="H20054">
        <v>0</v>
      </c>
      <c r="I20054" t="s">
        <v>7086</v>
      </c>
      <c r="J20054" t="str">
        <f xml:space="preserve"> IF(Table1[[#This Row],[discount]]&gt;4, "Yes", "No")</f>
        <v>Yes</v>
      </c>
    </row>
    <row r="20055" spans="1:10">
      <c r="A20055" t="s">
        <v>7131</v>
      </c>
      <c r="B20055">
        <v>0</v>
      </c>
      <c r="C20055">
        <v>329</v>
      </c>
      <c r="D20055">
        <v>1699</v>
      </c>
      <c r="E20055">
        <v>80</v>
      </c>
      <c r="F20055" t="s">
        <v>10</v>
      </c>
      <c r="G20055" t="s">
        <v>20</v>
      </c>
      <c r="H20055">
        <v>0</v>
      </c>
      <c r="I20055" t="s">
        <v>7132</v>
      </c>
      <c r="J20055" t="str">
        <f xml:space="preserve"> IF(Table1[[#This Row],[discount]]&gt;4, "Yes", "No")</f>
        <v>Yes</v>
      </c>
    </row>
    <row r="20056" spans="1:10">
      <c r="A20056" t="s">
        <v>7133</v>
      </c>
      <c r="B20056">
        <v>0</v>
      </c>
      <c r="C20056">
        <v>329</v>
      </c>
      <c r="D20056">
        <v>1699</v>
      </c>
      <c r="E20056">
        <v>80</v>
      </c>
      <c r="F20056" t="s">
        <v>10</v>
      </c>
      <c r="G20056" t="s">
        <v>20</v>
      </c>
      <c r="H20056">
        <v>0</v>
      </c>
      <c r="I20056" t="s">
        <v>7069</v>
      </c>
      <c r="J20056" t="str">
        <f xml:space="preserve"> IF(Table1[[#This Row],[discount]]&gt;4, "Yes", "No")</f>
        <v>Yes</v>
      </c>
    </row>
    <row r="20057" spans="1:10">
      <c r="A20057" t="s">
        <v>7151</v>
      </c>
      <c r="B20057">
        <v>0</v>
      </c>
      <c r="C20057">
        <v>329</v>
      </c>
      <c r="D20057">
        <v>1699</v>
      </c>
      <c r="E20057">
        <v>80</v>
      </c>
      <c r="F20057" t="s">
        <v>10</v>
      </c>
      <c r="G20057" t="s">
        <v>20</v>
      </c>
      <c r="H20057">
        <v>0</v>
      </c>
      <c r="I20057" t="s">
        <v>7152</v>
      </c>
      <c r="J20057" t="str">
        <f xml:space="preserve"> IF(Table1[[#This Row],[discount]]&gt;4, "Yes", "No")</f>
        <v>Yes</v>
      </c>
    </row>
    <row r="20058" spans="1:10">
      <c r="A20058" t="s">
        <v>7153</v>
      </c>
      <c r="B20058">
        <v>0</v>
      </c>
      <c r="C20058">
        <v>329</v>
      </c>
      <c r="D20058">
        <v>1699</v>
      </c>
      <c r="E20058">
        <v>80</v>
      </c>
      <c r="F20058" t="s">
        <v>10</v>
      </c>
      <c r="G20058" t="s">
        <v>20</v>
      </c>
      <c r="H20058">
        <v>0</v>
      </c>
      <c r="I20058" t="s">
        <v>7154</v>
      </c>
      <c r="J20058" t="str">
        <f xml:space="preserve"> IF(Table1[[#This Row],[discount]]&gt;4, "Yes", "No")</f>
        <v>Yes</v>
      </c>
    </row>
    <row r="20059" spans="1:10">
      <c r="A20059" t="s">
        <v>7166</v>
      </c>
      <c r="B20059">
        <v>0</v>
      </c>
      <c r="C20059">
        <v>329</v>
      </c>
      <c r="D20059">
        <v>1699</v>
      </c>
      <c r="E20059">
        <v>80</v>
      </c>
      <c r="F20059" t="s">
        <v>10</v>
      </c>
      <c r="G20059" t="s">
        <v>20</v>
      </c>
      <c r="H20059">
        <v>0</v>
      </c>
      <c r="I20059" t="s">
        <v>7167</v>
      </c>
      <c r="J20059" t="str">
        <f xml:space="preserve"> IF(Table1[[#This Row],[discount]]&gt;4, "Yes", "No")</f>
        <v>Yes</v>
      </c>
    </row>
    <row r="20060" spans="1:10">
      <c r="A20060" t="s">
        <v>1366</v>
      </c>
      <c r="B20060">
        <v>0</v>
      </c>
      <c r="C20060">
        <v>329</v>
      </c>
      <c r="D20060">
        <v>1699</v>
      </c>
      <c r="E20060">
        <v>80</v>
      </c>
      <c r="F20060" t="s">
        <v>10</v>
      </c>
      <c r="G20060" t="s">
        <v>20</v>
      </c>
      <c r="H20060">
        <v>0</v>
      </c>
      <c r="I20060" t="s">
        <v>1367</v>
      </c>
      <c r="J20060" t="str">
        <f xml:space="preserve"> IF(Table1[[#This Row],[discount]]&gt;4, "Yes", "No")</f>
        <v>Yes</v>
      </c>
    </row>
    <row r="20061" spans="1:10">
      <c r="A20061" t="s">
        <v>9024</v>
      </c>
      <c r="B20061">
        <v>3.2</v>
      </c>
      <c r="C20061">
        <v>305</v>
      </c>
      <c r="D20061">
        <v>1599</v>
      </c>
      <c r="E20061">
        <v>80</v>
      </c>
      <c r="F20061" t="s">
        <v>16</v>
      </c>
      <c r="G20061" t="s">
        <v>890</v>
      </c>
      <c r="H20061">
        <v>6</v>
      </c>
      <c r="I20061" t="s">
        <v>933</v>
      </c>
      <c r="J20061" t="str">
        <f xml:space="preserve"> IF(Table1[[#This Row],[discount]]&gt;4, "Yes", "No")</f>
        <v>Yes</v>
      </c>
    </row>
    <row r="20062" spans="1:10">
      <c r="A20062" t="s">
        <v>5537</v>
      </c>
      <c r="B20062">
        <v>0</v>
      </c>
      <c r="C20062">
        <v>299</v>
      </c>
      <c r="D20062">
        <v>1499</v>
      </c>
      <c r="E20062">
        <v>80</v>
      </c>
      <c r="F20062" t="s">
        <v>10</v>
      </c>
      <c r="G20062" t="s">
        <v>11</v>
      </c>
      <c r="H20062">
        <v>0</v>
      </c>
      <c r="I20062" t="s">
        <v>133</v>
      </c>
      <c r="J20062" t="str">
        <f xml:space="preserve"> IF(Table1[[#This Row],[discount]]&gt;4, "Yes", "No")</f>
        <v>Yes</v>
      </c>
    </row>
    <row r="20063" spans="1:10">
      <c r="A20063" t="s">
        <v>2544</v>
      </c>
      <c r="B20063">
        <v>0</v>
      </c>
      <c r="C20063">
        <v>298</v>
      </c>
      <c r="D20063">
        <v>1499</v>
      </c>
      <c r="E20063">
        <v>80</v>
      </c>
      <c r="F20063" t="s">
        <v>16</v>
      </c>
      <c r="G20063" t="s">
        <v>890</v>
      </c>
      <c r="H20063">
        <v>0</v>
      </c>
      <c r="I20063" t="s">
        <v>930</v>
      </c>
      <c r="J20063" t="str">
        <f xml:space="preserve"> IF(Table1[[#This Row],[discount]]&gt;4, "Yes", "No")</f>
        <v>Yes</v>
      </c>
    </row>
    <row r="20064" spans="1:10">
      <c r="A20064" t="s">
        <v>6874</v>
      </c>
      <c r="B20064">
        <v>0</v>
      </c>
      <c r="C20064">
        <v>295</v>
      </c>
      <c r="D20064">
        <v>1499</v>
      </c>
      <c r="E20064">
        <v>80</v>
      </c>
      <c r="F20064" t="s">
        <v>10</v>
      </c>
      <c r="G20064" t="s">
        <v>399</v>
      </c>
      <c r="H20064">
        <v>0</v>
      </c>
      <c r="I20064" t="s">
        <v>963</v>
      </c>
      <c r="J20064" t="str">
        <f xml:space="preserve"> IF(Table1[[#This Row],[discount]]&gt;4, "Yes", "No")</f>
        <v>Yes</v>
      </c>
    </row>
    <row r="20065" spans="1:10">
      <c r="A20065" t="s">
        <v>16379</v>
      </c>
      <c r="B20065">
        <v>4</v>
      </c>
      <c r="C20065">
        <v>294</v>
      </c>
      <c r="D20065">
        <v>1499</v>
      </c>
      <c r="E20065">
        <v>80</v>
      </c>
      <c r="F20065" t="s">
        <v>10</v>
      </c>
      <c r="G20065" t="s">
        <v>399</v>
      </c>
      <c r="H20065">
        <v>21</v>
      </c>
      <c r="I20065" t="s">
        <v>963</v>
      </c>
      <c r="J20065" t="str">
        <f xml:space="preserve"> IF(Table1[[#This Row],[discount]]&gt;4, "Yes", "No")</f>
        <v>Yes</v>
      </c>
    </row>
    <row r="20066" spans="1:10">
      <c r="A20066" t="s">
        <v>15483</v>
      </c>
      <c r="B20066">
        <v>3.9</v>
      </c>
      <c r="C20066">
        <v>292</v>
      </c>
      <c r="D20066">
        <v>1466</v>
      </c>
      <c r="E20066">
        <v>80</v>
      </c>
      <c r="F20066" t="s">
        <v>16</v>
      </c>
      <c r="G20066" t="s">
        <v>890</v>
      </c>
      <c r="H20066">
        <v>39</v>
      </c>
      <c r="I20066" t="s">
        <v>930</v>
      </c>
      <c r="J20066" t="str">
        <f xml:space="preserve"> IF(Table1[[#This Row],[discount]]&gt;4, "Yes", "No")</f>
        <v>Yes</v>
      </c>
    </row>
    <row r="20067" spans="1:10">
      <c r="A20067" t="s">
        <v>12580</v>
      </c>
      <c r="B20067">
        <v>4</v>
      </c>
      <c r="C20067">
        <v>292</v>
      </c>
      <c r="D20067">
        <v>1499</v>
      </c>
      <c r="E20067">
        <v>80</v>
      </c>
      <c r="F20067" t="s">
        <v>10</v>
      </c>
      <c r="G20067" t="s">
        <v>399</v>
      </c>
      <c r="H20067">
        <v>4</v>
      </c>
      <c r="I20067" t="s">
        <v>963</v>
      </c>
      <c r="J20067" t="str">
        <f xml:space="preserve"> IF(Table1[[#This Row],[discount]]&gt;4, "Yes", "No")</f>
        <v>Yes</v>
      </c>
    </row>
    <row r="20068" spans="1:10">
      <c r="A20068" t="s">
        <v>11253</v>
      </c>
      <c r="B20068">
        <v>3.6</v>
      </c>
      <c r="C20068">
        <v>279</v>
      </c>
      <c r="D20068">
        <v>1399</v>
      </c>
      <c r="E20068">
        <v>80</v>
      </c>
      <c r="F20068" t="s">
        <v>16</v>
      </c>
      <c r="G20068" t="s">
        <v>890</v>
      </c>
      <c r="H20068">
        <v>17</v>
      </c>
      <c r="I20068" t="s">
        <v>11252</v>
      </c>
      <c r="J20068" t="str">
        <f xml:space="preserve"> IF(Table1[[#This Row],[discount]]&gt;4, "Yes", "No")</f>
        <v>Yes</v>
      </c>
    </row>
    <row r="20069" spans="1:10">
      <c r="A20069" t="s">
        <v>13608</v>
      </c>
      <c r="B20069">
        <v>4.4000000000000004</v>
      </c>
      <c r="C20069">
        <v>279</v>
      </c>
      <c r="D20069">
        <v>1399</v>
      </c>
      <c r="E20069">
        <v>80</v>
      </c>
      <c r="F20069" t="s">
        <v>10</v>
      </c>
      <c r="G20069" t="s">
        <v>399</v>
      </c>
      <c r="H20069">
        <v>16</v>
      </c>
      <c r="I20069" t="s">
        <v>8214</v>
      </c>
      <c r="J20069" t="str">
        <f xml:space="preserve"> IF(Table1[[#This Row],[discount]]&gt;4, "Yes", "No")</f>
        <v>Yes</v>
      </c>
    </row>
    <row r="20070" spans="1:10">
      <c r="A20070" t="s">
        <v>11253</v>
      </c>
      <c r="B20070">
        <v>4</v>
      </c>
      <c r="C20070">
        <v>278</v>
      </c>
      <c r="D20070">
        <v>1399</v>
      </c>
      <c r="E20070">
        <v>80</v>
      </c>
      <c r="F20070" t="s">
        <v>16</v>
      </c>
      <c r="G20070" t="s">
        <v>890</v>
      </c>
      <c r="H20070">
        <v>14</v>
      </c>
      <c r="I20070" t="s">
        <v>11252</v>
      </c>
      <c r="J20070" t="str">
        <f xml:space="preserve"> IF(Table1[[#This Row],[discount]]&gt;4, "Yes", "No")</f>
        <v>Yes</v>
      </c>
    </row>
    <row r="20071" spans="1:10">
      <c r="A20071" t="s">
        <v>11253</v>
      </c>
      <c r="B20071">
        <v>3.8</v>
      </c>
      <c r="C20071">
        <v>275</v>
      </c>
      <c r="D20071">
        <v>1399</v>
      </c>
      <c r="E20071">
        <v>80</v>
      </c>
      <c r="F20071" t="s">
        <v>16</v>
      </c>
      <c r="G20071" t="s">
        <v>890</v>
      </c>
      <c r="H20071">
        <v>11</v>
      </c>
      <c r="I20071" t="s">
        <v>11252</v>
      </c>
      <c r="J20071" t="str">
        <f xml:space="preserve"> IF(Table1[[#This Row],[discount]]&gt;4, "Yes", "No")</f>
        <v>Yes</v>
      </c>
    </row>
    <row r="20072" spans="1:10">
      <c r="A20072" t="s">
        <v>13413</v>
      </c>
      <c r="B20072">
        <v>3.8</v>
      </c>
      <c r="C20072">
        <v>274</v>
      </c>
      <c r="D20072">
        <v>1399</v>
      </c>
      <c r="E20072">
        <v>80</v>
      </c>
      <c r="F20072" t="s">
        <v>16</v>
      </c>
      <c r="G20072" t="s">
        <v>890</v>
      </c>
      <c r="H20072">
        <v>553</v>
      </c>
      <c r="I20072" t="s">
        <v>11252</v>
      </c>
      <c r="J20072" t="str">
        <f xml:space="preserve"> IF(Table1[[#This Row],[discount]]&gt;4, "Yes", "No")</f>
        <v>Yes</v>
      </c>
    </row>
    <row r="20073" spans="1:10">
      <c r="A20073" t="s">
        <v>3347</v>
      </c>
      <c r="B20073">
        <v>0</v>
      </c>
      <c r="C20073">
        <v>272</v>
      </c>
      <c r="D20073">
        <v>1399</v>
      </c>
      <c r="E20073">
        <v>80</v>
      </c>
      <c r="F20073" t="s">
        <v>108</v>
      </c>
      <c r="G20073" t="s">
        <v>109</v>
      </c>
      <c r="H20073">
        <v>0</v>
      </c>
      <c r="I20073" t="s">
        <v>2340</v>
      </c>
      <c r="J20073" t="str">
        <f xml:space="preserve"> IF(Table1[[#This Row],[discount]]&gt;4, "Yes", "No")</f>
        <v>Yes</v>
      </c>
    </row>
    <row r="20074" spans="1:10">
      <c r="A20074" t="s">
        <v>11253</v>
      </c>
      <c r="B20074">
        <v>3.9</v>
      </c>
      <c r="C20074">
        <v>269</v>
      </c>
      <c r="D20074">
        <v>1399</v>
      </c>
      <c r="E20074">
        <v>80</v>
      </c>
      <c r="F20074" t="s">
        <v>16</v>
      </c>
      <c r="G20074" t="s">
        <v>890</v>
      </c>
      <c r="H20074">
        <v>525</v>
      </c>
      <c r="I20074" t="s">
        <v>11252</v>
      </c>
      <c r="J20074" t="str">
        <f xml:space="preserve"> IF(Table1[[#This Row],[discount]]&gt;4, "Yes", "No")</f>
        <v>Yes</v>
      </c>
    </row>
    <row r="20075" spans="1:10">
      <c r="A20075" t="s">
        <v>15980</v>
      </c>
      <c r="B20075">
        <v>4</v>
      </c>
      <c r="C20075">
        <v>269</v>
      </c>
      <c r="D20075">
        <v>1399</v>
      </c>
      <c r="E20075">
        <v>80</v>
      </c>
      <c r="F20075" t="s">
        <v>16</v>
      </c>
      <c r="G20075" t="s">
        <v>890</v>
      </c>
      <c r="H20075">
        <v>87</v>
      </c>
      <c r="I20075" t="s">
        <v>11252</v>
      </c>
      <c r="J20075" t="str">
        <f xml:space="preserve"> IF(Table1[[#This Row],[discount]]&gt;4, "Yes", "No")</f>
        <v>Yes</v>
      </c>
    </row>
    <row r="20076" spans="1:10">
      <c r="A20076" t="s">
        <v>17579</v>
      </c>
      <c r="B20076">
        <v>4.0999999999999996</v>
      </c>
      <c r="C20076">
        <v>269</v>
      </c>
      <c r="D20076">
        <v>1399</v>
      </c>
      <c r="E20076">
        <v>80</v>
      </c>
      <c r="F20076" t="s">
        <v>16</v>
      </c>
      <c r="G20076" t="s">
        <v>890</v>
      </c>
      <c r="H20076">
        <v>29</v>
      </c>
      <c r="I20076" t="s">
        <v>11252</v>
      </c>
      <c r="J20076" t="str">
        <f xml:space="preserve"> IF(Table1[[#This Row],[discount]]&gt;4, "Yes", "No")</f>
        <v>Yes</v>
      </c>
    </row>
    <row r="20077" spans="1:10">
      <c r="A20077" t="s">
        <v>10964</v>
      </c>
      <c r="B20077">
        <v>3.6</v>
      </c>
      <c r="C20077">
        <v>259</v>
      </c>
      <c r="D20077">
        <v>1299</v>
      </c>
      <c r="E20077">
        <v>80</v>
      </c>
      <c r="F20077" t="s">
        <v>108</v>
      </c>
      <c r="G20077" t="s">
        <v>109</v>
      </c>
      <c r="H20077">
        <v>19</v>
      </c>
      <c r="I20077" t="s">
        <v>2170</v>
      </c>
      <c r="J20077" t="str">
        <f xml:space="preserve"> IF(Table1[[#This Row],[discount]]&gt;4, "Yes", "No")</f>
        <v>Yes</v>
      </c>
    </row>
    <row r="20078" spans="1:10">
      <c r="A20078" t="s">
        <v>15192</v>
      </c>
      <c r="B20078">
        <v>3.9</v>
      </c>
      <c r="C20078">
        <v>258</v>
      </c>
      <c r="D20078">
        <v>1299</v>
      </c>
      <c r="E20078">
        <v>80</v>
      </c>
      <c r="F20078" t="s">
        <v>114</v>
      </c>
      <c r="G20078" t="s">
        <v>115</v>
      </c>
      <c r="H20078">
        <v>3057</v>
      </c>
      <c r="I20078" t="s">
        <v>15193</v>
      </c>
      <c r="J20078" t="str">
        <f xml:space="preserve"> IF(Table1[[#This Row],[discount]]&gt;4, "Yes", "No")</f>
        <v>Yes</v>
      </c>
    </row>
    <row r="20079" spans="1:10">
      <c r="A20079" t="s">
        <v>10941</v>
      </c>
      <c r="B20079">
        <v>3.6</v>
      </c>
      <c r="C20079">
        <v>255</v>
      </c>
      <c r="D20079">
        <v>1299</v>
      </c>
      <c r="E20079">
        <v>80</v>
      </c>
      <c r="F20079" t="s">
        <v>108</v>
      </c>
      <c r="G20079" t="s">
        <v>109</v>
      </c>
      <c r="H20079">
        <v>1363</v>
      </c>
      <c r="I20079" t="s">
        <v>10942</v>
      </c>
      <c r="J20079" t="str">
        <f xml:space="preserve"> IF(Table1[[#This Row],[discount]]&gt;4, "Yes", "No")</f>
        <v>Yes</v>
      </c>
    </row>
    <row r="20080" spans="1:10">
      <c r="A20080" t="s">
        <v>10545</v>
      </c>
      <c r="B20080">
        <v>3.5</v>
      </c>
      <c r="C20080">
        <v>251</v>
      </c>
      <c r="D20080">
        <v>1299</v>
      </c>
      <c r="E20080">
        <v>80</v>
      </c>
      <c r="F20080" t="s">
        <v>108</v>
      </c>
      <c r="G20080" t="s">
        <v>109</v>
      </c>
      <c r="H20080">
        <v>342</v>
      </c>
      <c r="I20080" t="s">
        <v>10546</v>
      </c>
      <c r="J20080" t="str">
        <f xml:space="preserve"> IF(Table1[[#This Row],[discount]]&gt;4, "Yes", "No")</f>
        <v>Yes</v>
      </c>
    </row>
    <row r="20081" spans="1:10">
      <c r="A20081" t="s">
        <v>3309</v>
      </c>
      <c r="B20081">
        <v>0</v>
      </c>
      <c r="C20081">
        <v>250</v>
      </c>
      <c r="D20081">
        <v>1299</v>
      </c>
      <c r="E20081">
        <v>80</v>
      </c>
      <c r="F20081" t="s">
        <v>108</v>
      </c>
      <c r="G20081" t="s">
        <v>109</v>
      </c>
      <c r="H20081">
        <v>0</v>
      </c>
      <c r="I20081" t="s">
        <v>2340</v>
      </c>
      <c r="J20081" t="str">
        <f xml:space="preserve"> IF(Table1[[#This Row],[discount]]&gt;4, "Yes", "No")</f>
        <v>Yes</v>
      </c>
    </row>
    <row r="20082" spans="1:10">
      <c r="A20082" t="s">
        <v>14776</v>
      </c>
      <c r="B20082">
        <v>3.9</v>
      </c>
      <c r="C20082">
        <v>249</v>
      </c>
      <c r="D20082">
        <v>1299</v>
      </c>
      <c r="E20082">
        <v>80</v>
      </c>
      <c r="F20082" t="s">
        <v>16</v>
      </c>
      <c r="G20082" t="s">
        <v>890</v>
      </c>
      <c r="H20082">
        <v>795</v>
      </c>
      <c r="I20082" t="s">
        <v>8256</v>
      </c>
      <c r="J20082" t="str">
        <f xml:space="preserve"> IF(Table1[[#This Row],[discount]]&gt;4, "Yes", "No")</f>
        <v>Yes</v>
      </c>
    </row>
    <row r="20083" spans="1:10">
      <c r="A20083" t="s">
        <v>10381</v>
      </c>
      <c r="B20083">
        <v>3.5</v>
      </c>
      <c r="C20083">
        <v>249</v>
      </c>
      <c r="D20083">
        <v>1306</v>
      </c>
      <c r="E20083">
        <v>80</v>
      </c>
      <c r="F20083" t="s">
        <v>10</v>
      </c>
      <c r="G20083" t="s">
        <v>11</v>
      </c>
      <c r="H20083">
        <v>15</v>
      </c>
      <c r="I20083" t="s">
        <v>10382</v>
      </c>
      <c r="J20083" t="str">
        <f xml:space="preserve"> IF(Table1[[#This Row],[discount]]&gt;4, "Yes", "No")</f>
        <v>Yes</v>
      </c>
    </row>
    <row r="20084" spans="1:10">
      <c r="A20084" t="s">
        <v>11279</v>
      </c>
      <c r="B20084">
        <v>3.6</v>
      </c>
      <c r="C20084">
        <v>239</v>
      </c>
      <c r="D20084">
        <v>1199</v>
      </c>
      <c r="E20084">
        <v>80</v>
      </c>
      <c r="F20084" t="s">
        <v>10</v>
      </c>
      <c r="G20084" t="s">
        <v>399</v>
      </c>
      <c r="H20084">
        <v>719</v>
      </c>
      <c r="I20084" t="s">
        <v>11280</v>
      </c>
      <c r="J20084" t="str">
        <f xml:space="preserve"> IF(Table1[[#This Row],[discount]]&gt;4, "Yes", "No")</f>
        <v>Yes</v>
      </c>
    </row>
    <row r="20085" spans="1:10">
      <c r="A20085" t="s">
        <v>18458</v>
      </c>
      <c r="B20085">
        <v>4.0999999999999996</v>
      </c>
      <c r="C20085">
        <v>239</v>
      </c>
      <c r="D20085">
        <v>1197</v>
      </c>
      <c r="E20085">
        <v>80</v>
      </c>
      <c r="F20085" t="s">
        <v>108</v>
      </c>
      <c r="G20085" t="s">
        <v>412</v>
      </c>
      <c r="H20085">
        <v>140</v>
      </c>
      <c r="I20085" t="s">
        <v>12204</v>
      </c>
      <c r="J20085" t="str">
        <f xml:space="preserve"> IF(Table1[[#This Row],[discount]]&gt;4, "Yes", "No")</f>
        <v>Yes</v>
      </c>
    </row>
    <row r="20086" spans="1:10">
      <c r="A20086" t="s">
        <v>17540</v>
      </c>
      <c r="B20086">
        <v>4.0999999999999996</v>
      </c>
      <c r="C20086">
        <v>239</v>
      </c>
      <c r="D20086">
        <v>1199</v>
      </c>
      <c r="E20086">
        <v>80</v>
      </c>
      <c r="F20086" t="s">
        <v>114</v>
      </c>
      <c r="G20086" t="s">
        <v>115</v>
      </c>
      <c r="H20086">
        <v>66</v>
      </c>
      <c r="I20086" t="s">
        <v>4291</v>
      </c>
      <c r="J20086" t="str">
        <f xml:space="preserve"> IF(Table1[[#This Row],[discount]]&gt;4, "Yes", "No")</f>
        <v>Yes</v>
      </c>
    </row>
    <row r="20087" spans="1:10">
      <c r="A20087" t="s">
        <v>17004</v>
      </c>
      <c r="B20087">
        <v>4</v>
      </c>
      <c r="C20087">
        <v>235</v>
      </c>
      <c r="D20087">
        <v>1197</v>
      </c>
      <c r="E20087">
        <v>80</v>
      </c>
      <c r="F20087" t="s">
        <v>108</v>
      </c>
      <c r="G20087" t="s">
        <v>412</v>
      </c>
      <c r="H20087">
        <v>425</v>
      </c>
      <c r="I20087" t="s">
        <v>17005</v>
      </c>
      <c r="J20087" t="str">
        <f xml:space="preserve"> IF(Table1[[#This Row],[discount]]&gt;4, "Yes", "No")</f>
        <v>Yes</v>
      </c>
    </row>
    <row r="20088" spans="1:10">
      <c r="A20088" t="s">
        <v>23190</v>
      </c>
      <c r="B20088">
        <v>3.9</v>
      </c>
      <c r="C20088">
        <v>199</v>
      </c>
      <c r="D20088">
        <v>999</v>
      </c>
      <c r="E20088">
        <v>80</v>
      </c>
      <c r="F20088" t="s">
        <v>108</v>
      </c>
      <c r="G20088" t="s">
        <v>577</v>
      </c>
      <c r="H20088">
        <v>6467</v>
      </c>
      <c r="I20088" t="s">
        <v>23191</v>
      </c>
      <c r="J20088" t="str">
        <f xml:space="preserve"> IF(Table1[[#This Row],[discount]]&gt;4, "Yes", "No")</f>
        <v>Yes</v>
      </c>
    </row>
    <row r="20089" spans="1:10">
      <c r="A20089" t="s">
        <v>18396</v>
      </c>
      <c r="B20089">
        <v>4.0999999999999996</v>
      </c>
      <c r="C20089">
        <v>199</v>
      </c>
      <c r="D20089">
        <v>999</v>
      </c>
      <c r="E20089">
        <v>80</v>
      </c>
      <c r="F20089" t="s">
        <v>108</v>
      </c>
      <c r="G20089" t="s">
        <v>412</v>
      </c>
      <c r="H20089">
        <v>3302</v>
      </c>
      <c r="I20089" t="s">
        <v>14959</v>
      </c>
      <c r="J20089" t="str">
        <f xml:space="preserve"> IF(Table1[[#This Row],[discount]]&gt;4, "Yes", "No")</f>
        <v>Yes</v>
      </c>
    </row>
    <row r="20090" spans="1:10">
      <c r="A20090" t="s">
        <v>23215</v>
      </c>
      <c r="B20090">
        <v>3.9</v>
      </c>
      <c r="C20090">
        <v>199</v>
      </c>
      <c r="D20090">
        <v>999</v>
      </c>
      <c r="E20090">
        <v>80</v>
      </c>
      <c r="F20090" t="s">
        <v>10</v>
      </c>
      <c r="G20090" t="s">
        <v>20</v>
      </c>
      <c r="H20090">
        <v>3070</v>
      </c>
      <c r="I20090" t="s">
        <v>22621</v>
      </c>
      <c r="J20090" t="str">
        <f xml:space="preserve"> IF(Table1[[#This Row],[discount]]&gt;4, "Yes", "No")</f>
        <v>Yes</v>
      </c>
    </row>
    <row r="20091" spans="1:10">
      <c r="A20091" t="s">
        <v>11996</v>
      </c>
      <c r="B20091">
        <v>3.8</v>
      </c>
      <c r="C20091">
        <v>199</v>
      </c>
      <c r="D20091">
        <v>998</v>
      </c>
      <c r="E20091">
        <v>80</v>
      </c>
      <c r="F20091" t="s">
        <v>10</v>
      </c>
      <c r="G20091" t="s">
        <v>399</v>
      </c>
      <c r="H20091">
        <v>299</v>
      </c>
      <c r="I20091" t="s">
        <v>10483</v>
      </c>
      <c r="J20091" t="str">
        <f xml:space="preserve"> IF(Table1[[#This Row],[discount]]&gt;4, "Yes", "No")</f>
        <v>Yes</v>
      </c>
    </row>
    <row r="20092" spans="1:10">
      <c r="A20092" t="s">
        <v>23381</v>
      </c>
      <c r="B20092">
        <v>4.2</v>
      </c>
      <c r="C20092">
        <v>199</v>
      </c>
      <c r="D20092">
        <v>999</v>
      </c>
      <c r="E20092">
        <v>80</v>
      </c>
      <c r="F20092" t="s">
        <v>10</v>
      </c>
      <c r="G20092" t="s">
        <v>399</v>
      </c>
      <c r="H20092">
        <v>138</v>
      </c>
      <c r="I20092" t="s">
        <v>23382</v>
      </c>
      <c r="J20092" t="str">
        <f xml:space="preserve"> IF(Table1[[#This Row],[discount]]&gt;4, "Yes", "No")</f>
        <v>Yes</v>
      </c>
    </row>
    <row r="20093" spans="1:10">
      <c r="A20093" t="s">
        <v>656</v>
      </c>
      <c r="B20093">
        <v>3.9</v>
      </c>
      <c r="C20093">
        <v>199</v>
      </c>
      <c r="D20093">
        <v>999</v>
      </c>
      <c r="E20093">
        <v>80</v>
      </c>
      <c r="F20093" t="s">
        <v>114</v>
      </c>
      <c r="G20093" t="s">
        <v>115</v>
      </c>
      <c r="H20093">
        <v>122</v>
      </c>
      <c r="I20093" t="s">
        <v>639</v>
      </c>
      <c r="J20093" t="str">
        <f xml:space="preserve"> IF(Table1[[#This Row],[discount]]&gt;4, "Yes", "No")</f>
        <v>Yes</v>
      </c>
    </row>
    <row r="20094" spans="1:10">
      <c r="A20094" t="s">
        <v>22709</v>
      </c>
      <c r="B20094">
        <v>4.0999999999999996</v>
      </c>
      <c r="C20094">
        <v>199</v>
      </c>
      <c r="D20094">
        <v>999</v>
      </c>
      <c r="E20094">
        <v>80</v>
      </c>
      <c r="F20094" t="s">
        <v>10</v>
      </c>
      <c r="G20094" t="s">
        <v>20</v>
      </c>
      <c r="H20094">
        <v>36</v>
      </c>
      <c r="I20094" t="s">
        <v>22710</v>
      </c>
      <c r="J20094" t="str">
        <f xml:space="preserve"> IF(Table1[[#This Row],[discount]]&gt;4, "Yes", "No")</f>
        <v>Yes</v>
      </c>
    </row>
    <row r="20095" spans="1:10">
      <c r="A20095" t="s">
        <v>22589</v>
      </c>
      <c r="B20095">
        <v>4.0999999999999996</v>
      </c>
      <c r="C20095">
        <v>199</v>
      </c>
      <c r="D20095">
        <v>999</v>
      </c>
      <c r="E20095">
        <v>80</v>
      </c>
      <c r="F20095" t="s">
        <v>10</v>
      </c>
      <c r="G20095" t="s">
        <v>11</v>
      </c>
      <c r="H20095">
        <v>25</v>
      </c>
      <c r="I20095" t="s">
        <v>22590</v>
      </c>
      <c r="J20095" t="str">
        <f xml:space="preserve"> IF(Table1[[#This Row],[discount]]&gt;4, "Yes", "No")</f>
        <v>Yes</v>
      </c>
    </row>
    <row r="20096" spans="1:10">
      <c r="A20096" t="s">
        <v>127</v>
      </c>
      <c r="B20096">
        <v>0</v>
      </c>
      <c r="C20096">
        <v>199</v>
      </c>
      <c r="D20096">
        <v>999</v>
      </c>
      <c r="E20096">
        <v>80</v>
      </c>
      <c r="F20096" t="s">
        <v>10</v>
      </c>
      <c r="G20096" t="s">
        <v>11</v>
      </c>
      <c r="H20096">
        <v>0</v>
      </c>
      <c r="I20096" t="s">
        <v>122</v>
      </c>
      <c r="J20096" t="str">
        <f xml:space="preserve"> IF(Table1[[#This Row],[discount]]&gt;4, "Yes", "No")</f>
        <v>Yes</v>
      </c>
    </row>
    <row r="20097" spans="1:10">
      <c r="A20097" t="s">
        <v>173</v>
      </c>
      <c r="B20097">
        <v>0</v>
      </c>
      <c r="C20097">
        <v>199</v>
      </c>
      <c r="D20097">
        <v>999</v>
      </c>
      <c r="E20097">
        <v>80</v>
      </c>
      <c r="F20097" t="s">
        <v>10</v>
      </c>
      <c r="G20097" t="s">
        <v>11</v>
      </c>
      <c r="H20097">
        <v>0</v>
      </c>
      <c r="I20097" t="s">
        <v>174</v>
      </c>
      <c r="J20097" t="str">
        <f xml:space="preserve"> IF(Table1[[#This Row],[discount]]&gt;4, "Yes", "No")</f>
        <v>Yes</v>
      </c>
    </row>
    <row r="20098" spans="1:10">
      <c r="A20098" t="s">
        <v>450</v>
      </c>
      <c r="B20098">
        <v>0</v>
      </c>
      <c r="C20098">
        <v>199</v>
      </c>
      <c r="D20098">
        <v>999</v>
      </c>
      <c r="E20098">
        <v>80</v>
      </c>
      <c r="F20098" t="s">
        <v>108</v>
      </c>
      <c r="G20098" t="s">
        <v>448</v>
      </c>
      <c r="H20098">
        <v>0</v>
      </c>
      <c r="I20098" t="s">
        <v>451</v>
      </c>
      <c r="J20098" t="str">
        <f xml:space="preserve"> IF(Table1[[#This Row],[discount]]&gt;4, "Yes", "No")</f>
        <v>Yes</v>
      </c>
    </row>
    <row r="20099" spans="1:10">
      <c r="A20099" t="s">
        <v>738</v>
      </c>
      <c r="B20099">
        <v>0</v>
      </c>
      <c r="C20099">
        <v>199</v>
      </c>
      <c r="D20099">
        <v>999</v>
      </c>
      <c r="E20099">
        <v>80</v>
      </c>
      <c r="F20099" t="s">
        <v>114</v>
      </c>
      <c r="G20099" t="s">
        <v>115</v>
      </c>
      <c r="H20099">
        <v>0</v>
      </c>
      <c r="I20099" t="s">
        <v>739</v>
      </c>
      <c r="J20099" t="str">
        <f xml:space="preserve"> IF(Table1[[#This Row],[discount]]&gt;4, "Yes", "No")</f>
        <v>Yes</v>
      </c>
    </row>
    <row r="20100" spans="1:10">
      <c r="A20100" t="s">
        <v>764</v>
      </c>
      <c r="B20100">
        <v>0</v>
      </c>
      <c r="C20100">
        <v>199</v>
      </c>
      <c r="D20100">
        <v>999</v>
      </c>
      <c r="E20100">
        <v>80</v>
      </c>
      <c r="F20100" t="s">
        <v>10</v>
      </c>
      <c r="G20100" t="s">
        <v>20</v>
      </c>
      <c r="H20100">
        <v>0</v>
      </c>
      <c r="I20100" t="s">
        <v>765</v>
      </c>
      <c r="J20100" t="str">
        <f xml:space="preserve"> IF(Table1[[#This Row],[discount]]&gt;4, "Yes", "No")</f>
        <v>Yes</v>
      </c>
    </row>
    <row r="20101" spans="1:10">
      <c r="A20101" t="s">
        <v>966</v>
      </c>
      <c r="B20101">
        <v>0</v>
      </c>
      <c r="C20101">
        <v>199</v>
      </c>
      <c r="D20101">
        <v>999</v>
      </c>
      <c r="E20101">
        <v>80</v>
      </c>
      <c r="F20101" t="s">
        <v>10</v>
      </c>
      <c r="G20101" t="s">
        <v>399</v>
      </c>
      <c r="H20101">
        <v>0</v>
      </c>
      <c r="I20101" t="s">
        <v>967</v>
      </c>
      <c r="J20101" t="str">
        <f xml:space="preserve"> IF(Table1[[#This Row],[discount]]&gt;4, "Yes", "No")</f>
        <v>Yes</v>
      </c>
    </row>
    <row r="20102" spans="1:10">
      <c r="A20102" t="s">
        <v>3268</v>
      </c>
      <c r="B20102">
        <v>0</v>
      </c>
      <c r="C20102">
        <v>199</v>
      </c>
      <c r="D20102">
        <v>1000</v>
      </c>
      <c r="E20102">
        <v>80</v>
      </c>
      <c r="F20102" t="s">
        <v>108</v>
      </c>
      <c r="G20102" t="s">
        <v>448</v>
      </c>
      <c r="H20102">
        <v>0</v>
      </c>
      <c r="I20102" t="s">
        <v>3269</v>
      </c>
      <c r="J20102" t="str">
        <f xml:space="preserve"> IF(Table1[[#This Row],[discount]]&gt;4, "Yes", "No")</f>
        <v>Yes</v>
      </c>
    </row>
    <row r="20103" spans="1:10">
      <c r="A20103" t="s">
        <v>23193</v>
      </c>
      <c r="B20103">
        <v>3.8</v>
      </c>
      <c r="C20103">
        <v>198</v>
      </c>
      <c r="D20103">
        <v>999</v>
      </c>
      <c r="E20103">
        <v>80</v>
      </c>
      <c r="F20103" t="s">
        <v>108</v>
      </c>
      <c r="G20103" t="s">
        <v>577</v>
      </c>
      <c r="H20103">
        <v>17</v>
      </c>
      <c r="I20103" t="s">
        <v>23191</v>
      </c>
      <c r="J20103" t="str">
        <f xml:space="preserve"> IF(Table1[[#This Row],[discount]]&gt;4, "Yes", "No")</f>
        <v>Yes</v>
      </c>
    </row>
    <row r="20104" spans="1:10">
      <c r="A20104" t="s">
        <v>8636</v>
      </c>
      <c r="B20104">
        <v>3.5</v>
      </c>
      <c r="C20104">
        <v>198</v>
      </c>
      <c r="D20104">
        <v>990</v>
      </c>
      <c r="E20104">
        <v>80</v>
      </c>
      <c r="F20104" t="s">
        <v>114</v>
      </c>
      <c r="G20104" t="s">
        <v>115</v>
      </c>
      <c r="H20104">
        <v>4</v>
      </c>
      <c r="I20104" t="s">
        <v>4139</v>
      </c>
      <c r="J20104" t="str">
        <f xml:space="preserve"> IF(Table1[[#This Row],[discount]]&gt;4, "Yes", "No")</f>
        <v>Yes</v>
      </c>
    </row>
    <row r="20105" spans="1:10">
      <c r="A20105" t="s">
        <v>980</v>
      </c>
      <c r="B20105">
        <v>4.5</v>
      </c>
      <c r="C20105">
        <v>197</v>
      </c>
      <c r="D20105">
        <v>999</v>
      </c>
      <c r="E20105">
        <v>80</v>
      </c>
      <c r="F20105" t="s">
        <v>10</v>
      </c>
      <c r="G20105" t="s">
        <v>399</v>
      </c>
      <c r="H20105">
        <v>11</v>
      </c>
      <c r="I20105" t="s">
        <v>981</v>
      </c>
      <c r="J20105" t="str">
        <f xml:space="preserve"> IF(Table1[[#This Row],[discount]]&gt;4, "Yes", "No")</f>
        <v>Yes</v>
      </c>
    </row>
    <row r="20106" spans="1:10">
      <c r="A20106" t="s">
        <v>275</v>
      </c>
      <c r="B20106">
        <v>0</v>
      </c>
      <c r="C20106">
        <v>197</v>
      </c>
      <c r="D20106">
        <v>999</v>
      </c>
      <c r="E20106">
        <v>80</v>
      </c>
      <c r="F20106" t="s">
        <v>10</v>
      </c>
      <c r="G20106" t="s">
        <v>20</v>
      </c>
      <c r="H20106">
        <v>0</v>
      </c>
      <c r="I20106" t="s">
        <v>276</v>
      </c>
      <c r="J20106" t="str">
        <f xml:space="preserve"> IF(Table1[[#This Row],[discount]]&gt;4, "Yes", "No")</f>
        <v>Yes</v>
      </c>
    </row>
    <row r="20107" spans="1:10">
      <c r="A20107" t="s">
        <v>23364</v>
      </c>
      <c r="B20107">
        <v>3.7</v>
      </c>
      <c r="C20107">
        <v>195</v>
      </c>
      <c r="D20107">
        <v>999</v>
      </c>
      <c r="E20107">
        <v>80</v>
      </c>
      <c r="F20107" t="s">
        <v>10</v>
      </c>
      <c r="G20107" t="s">
        <v>399</v>
      </c>
      <c r="H20107">
        <v>1243</v>
      </c>
      <c r="I20107" t="s">
        <v>23365</v>
      </c>
      <c r="J20107" t="str">
        <f xml:space="preserve"> IF(Table1[[#This Row],[discount]]&gt;4, "Yes", "No")</f>
        <v>Yes</v>
      </c>
    </row>
    <row r="20108" spans="1:10">
      <c r="A20108" t="s">
        <v>23163</v>
      </c>
      <c r="B20108">
        <v>4.0999999999999996</v>
      </c>
      <c r="C20108">
        <v>192</v>
      </c>
      <c r="D20108">
        <v>999</v>
      </c>
      <c r="E20108">
        <v>80</v>
      </c>
      <c r="F20108" t="s">
        <v>114</v>
      </c>
      <c r="G20108" t="s">
        <v>115</v>
      </c>
      <c r="H20108">
        <v>21</v>
      </c>
      <c r="I20108" t="s">
        <v>23164</v>
      </c>
      <c r="J20108" t="str">
        <f xml:space="preserve"> IF(Table1[[#This Row],[discount]]&gt;4, "Yes", "No")</f>
        <v>Yes</v>
      </c>
    </row>
    <row r="20109" spans="1:10">
      <c r="A20109" t="s">
        <v>650</v>
      </c>
      <c r="B20109">
        <v>0</v>
      </c>
      <c r="C20109">
        <v>192</v>
      </c>
      <c r="D20109">
        <v>999</v>
      </c>
      <c r="E20109">
        <v>80</v>
      </c>
      <c r="F20109" t="s">
        <v>114</v>
      </c>
      <c r="G20109" t="s">
        <v>115</v>
      </c>
      <c r="H20109">
        <v>0</v>
      </c>
      <c r="I20109" t="s">
        <v>651</v>
      </c>
      <c r="J20109" t="str">
        <f xml:space="preserve"> IF(Table1[[#This Row],[discount]]&gt;4, "Yes", "No")</f>
        <v>Yes</v>
      </c>
    </row>
    <row r="20110" spans="1:10">
      <c r="A20110" t="s">
        <v>982</v>
      </c>
      <c r="B20110">
        <v>0</v>
      </c>
      <c r="C20110">
        <v>190</v>
      </c>
      <c r="D20110">
        <v>999</v>
      </c>
      <c r="E20110">
        <v>80</v>
      </c>
      <c r="F20110" t="s">
        <v>10</v>
      </c>
      <c r="G20110" t="s">
        <v>399</v>
      </c>
      <c r="H20110">
        <v>0</v>
      </c>
      <c r="I20110" t="s">
        <v>983</v>
      </c>
      <c r="J20110" t="str">
        <f xml:space="preserve"> IF(Table1[[#This Row],[discount]]&gt;4, "Yes", "No")</f>
        <v>Yes</v>
      </c>
    </row>
    <row r="20111" spans="1:10">
      <c r="A20111" t="s">
        <v>18007</v>
      </c>
      <c r="B20111">
        <v>4.0999999999999996</v>
      </c>
      <c r="C20111">
        <v>189</v>
      </c>
      <c r="D20111">
        <v>949</v>
      </c>
      <c r="E20111">
        <v>80</v>
      </c>
      <c r="F20111" t="s">
        <v>10</v>
      </c>
      <c r="G20111" t="s">
        <v>11</v>
      </c>
      <c r="H20111">
        <v>15</v>
      </c>
      <c r="I20111" t="s">
        <v>12501</v>
      </c>
      <c r="J20111" t="str">
        <f xml:space="preserve"> IF(Table1[[#This Row],[discount]]&gt;4, "Yes", "No")</f>
        <v>Yes</v>
      </c>
    </row>
    <row r="20112" spans="1:10">
      <c r="A20112" t="s">
        <v>12518</v>
      </c>
      <c r="B20112">
        <v>3.7</v>
      </c>
      <c r="C20112">
        <v>179</v>
      </c>
      <c r="D20112">
        <v>899</v>
      </c>
      <c r="E20112">
        <v>80</v>
      </c>
      <c r="F20112" t="s">
        <v>16</v>
      </c>
      <c r="G20112" t="s">
        <v>890</v>
      </c>
      <c r="H20112">
        <v>70</v>
      </c>
      <c r="I20112" t="s">
        <v>203</v>
      </c>
      <c r="J20112" t="str">
        <f xml:space="preserve"> IF(Table1[[#This Row],[discount]]&gt;4, "Yes", "No")</f>
        <v>Yes</v>
      </c>
    </row>
    <row r="20113" spans="1:10">
      <c r="A20113" t="s">
        <v>7049</v>
      </c>
      <c r="B20113">
        <v>0</v>
      </c>
      <c r="C20113">
        <v>179</v>
      </c>
      <c r="D20113">
        <v>899</v>
      </c>
      <c r="E20113">
        <v>80</v>
      </c>
      <c r="F20113" t="s">
        <v>10</v>
      </c>
      <c r="G20113" t="s">
        <v>20</v>
      </c>
      <c r="H20113">
        <v>0</v>
      </c>
      <c r="I20113" t="s">
        <v>7050</v>
      </c>
      <c r="J20113" t="str">
        <f xml:space="preserve"> IF(Table1[[#This Row],[discount]]&gt;4, "Yes", "No")</f>
        <v>Yes</v>
      </c>
    </row>
    <row r="20114" spans="1:10">
      <c r="A20114" t="s">
        <v>15196</v>
      </c>
      <c r="B20114">
        <v>3.9</v>
      </c>
      <c r="C20114">
        <v>159</v>
      </c>
      <c r="D20114">
        <v>799</v>
      </c>
      <c r="E20114">
        <v>80</v>
      </c>
      <c r="F20114" t="s">
        <v>114</v>
      </c>
      <c r="G20114" t="s">
        <v>115</v>
      </c>
      <c r="H20114">
        <v>2051</v>
      </c>
      <c r="I20114" t="s">
        <v>15193</v>
      </c>
      <c r="J20114" t="str">
        <f xml:space="preserve"> IF(Table1[[#This Row],[discount]]&gt;4, "Yes", "No")</f>
        <v>Yes</v>
      </c>
    </row>
    <row r="20115" spans="1:10">
      <c r="A20115" t="s">
        <v>19472</v>
      </c>
      <c r="B20115">
        <v>4.3</v>
      </c>
      <c r="C20115">
        <v>159</v>
      </c>
      <c r="D20115">
        <v>800</v>
      </c>
      <c r="E20115">
        <v>80</v>
      </c>
      <c r="F20115" t="s">
        <v>10</v>
      </c>
      <c r="G20115" t="s">
        <v>399</v>
      </c>
      <c r="H20115">
        <v>354</v>
      </c>
      <c r="I20115" t="s">
        <v>1458</v>
      </c>
      <c r="J20115" t="str">
        <f xml:space="preserve"> IF(Table1[[#This Row],[discount]]&gt;4, "Yes", "No")</f>
        <v>Yes</v>
      </c>
    </row>
    <row r="20116" spans="1:10">
      <c r="A20116" t="s">
        <v>15922</v>
      </c>
      <c r="B20116">
        <v>4</v>
      </c>
      <c r="C20116">
        <v>155</v>
      </c>
      <c r="D20116">
        <v>799</v>
      </c>
      <c r="E20116">
        <v>80</v>
      </c>
      <c r="F20116" t="s">
        <v>114</v>
      </c>
      <c r="G20116" t="s">
        <v>115</v>
      </c>
      <c r="H20116">
        <v>6440</v>
      </c>
      <c r="I20116" t="s">
        <v>15920</v>
      </c>
      <c r="J20116" t="str">
        <f xml:space="preserve"> IF(Table1[[#This Row],[discount]]&gt;4, "Yes", "No")</f>
        <v>Yes</v>
      </c>
    </row>
    <row r="20117" spans="1:10">
      <c r="A20117" t="s">
        <v>15218</v>
      </c>
      <c r="B20117">
        <v>3.9</v>
      </c>
      <c r="C20117">
        <v>155</v>
      </c>
      <c r="D20117">
        <v>799</v>
      </c>
      <c r="E20117">
        <v>80</v>
      </c>
      <c r="F20117" t="s">
        <v>114</v>
      </c>
      <c r="G20117" t="s">
        <v>115</v>
      </c>
      <c r="H20117">
        <v>19</v>
      </c>
      <c r="I20117" t="s">
        <v>4237</v>
      </c>
      <c r="J20117" t="str">
        <f xml:space="preserve"> IF(Table1[[#This Row],[discount]]&gt;4, "Yes", "No")</f>
        <v>Yes</v>
      </c>
    </row>
    <row r="20118" spans="1:10">
      <c r="A20118" t="s">
        <v>10207</v>
      </c>
      <c r="B20118">
        <v>4.5999999999999996</v>
      </c>
      <c r="C20118">
        <v>154</v>
      </c>
      <c r="D20118">
        <v>798</v>
      </c>
      <c r="E20118">
        <v>80</v>
      </c>
      <c r="F20118" t="s">
        <v>108</v>
      </c>
      <c r="G20118" t="s">
        <v>412</v>
      </c>
      <c r="H20118">
        <v>53</v>
      </c>
      <c r="I20118" t="s">
        <v>9406</v>
      </c>
      <c r="J20118" t="str">
        <f xml:space="preserve"> IF(Table1[[#This Row],[discount]]&gt;4, "Yes", "No")</f>
        <v>Yes</v>
      </c>
    </row>
    <row r="20119" spans="1:10">
      <c r="A20119" t="s">
        <v>16862</v>
      </c>
      <c r="B20119">
        <v>4</v>
      </c>
      <c r="C20119">
        <v>149</v>
      </c>
      <c r="D20119">
        <v>750</v>
      </c>
      <c r="E20119">
        <v>80</v>
      </c>
      <c r="F20119" t="s">
        <v>108</v>
      </c>
      <c r="G20119" t="s">
        <v>577</v>
      </c>
      <c r="H20119">
        <v>22</v>
      </c>
      <c r="I20119" t="s">
        <v>16863</v>
      </c>
      <c r="J20119" t="str">
        <f xml:space="preserve"> IF(Table1[[#This Row],[discount]]&gt;4, "Yes", "No")</f>
        <v>Yes</v>
      </c>
    </row>
    <row r="20120" spans="1:10">
      <c r="A20120" t="s">
        <v>12125</v>
      </c>
      <c r="B20120">
        <v>3.7</v>
      </c>
      <c r="C20120">
        <v>137</v>
      </c>
      <c r="D20120">
        <v>699</v>
      </c>
      <c r="E20120">
        <v>80</v>
      </c>
      <c r="F20120" t="s">
        <v>108</v>
      </c>
      <c r="G20120" t="s">
        <v>448</v>
      </c>
      <c r="H20120">
        <v>365</v>
      </c>
      <c r="I20120" t="s">
        <v>3269</v>
      </c>
      <c r="J20120" t="str">
        <f xml:space="preserve"> IF(Table1[[#This Row],[discount]]&gt;4, "Yes", "No")</f>
        <v>Yes</v>
      </c>
    </row>
    <row r="20121" spans="1:10">
      <c r="A20121" t="s">
        <v>14975</v>
      </c>
      <c r="B20121">
        <v>3.9</v>
      </c>
      <c r="C20121">
        <v>119</v>
      </c>
      <c r="D20121">
        <v>598</v>
      </c>
      <c r="E20121">
        <v>80</v>
      </c>
      <c r="F20121" t="s">
        <v>108</v>
      </c>
      <c r="G20121" t="s">
        <v>412</v>
      </c>
      <c r="H20121">
        <v>673</v>
      </c>
      <c r="I20121" t="s">
        <v>14976</v>
      </c>
      <c r="J20121" t="str">
        <f xml:space="preserve"> IF(Table1[[#This Row],[discount]]&gt;4, "Yes", "No")</f>
        <v>Yes</v>
      </c>
    </row>
    <row r="20122" spans="1:10">
      <c r="A20122" t="s">
        <v>271</v>
      </c>
      <c r="B20122">
        <v>0</v>
      </c>
      <c r="C20122">
        <v>119</v>
      </c>
      <c r="D20122">
        <v>599</v>
      </c>
      <c r="E20122">
        <v>80</v>
      </c>
      <c r="F20122" t="s">
        <v>10</v>
      </c>
      <c r="G20122" t="s">
        <v>20</v>
      </c>
      <c r="H20122">
        <v>0</v>
      </c>
      <c r="I20122" t="s">
        <v>272</v>
      </c>
      <c r="J20122" t="str">
        <f xml:space="preserve"> IF(Table1[[#This Row],[discount]]&gt;4, "Yes", "No")</f>
        <v>Yes</v>
      </c>
    </row>
    <row r="20123" spans="1:10">
      <c r="A20123" t="s">
        <v>12093</v>
      </c>
      <c r="B20123">
        <v>3.7</v>
      </c>
      <c r="C20123">
        <v>118</v>
      </c>
      <c r="D20123">
        <v>620</v>
      </c>
      <c r="E20123">
        <v>80</v>
      </c>
      <c r="F20123" t="s">
        <v>108</v>
      </c>
      <c r="G20123" t="s">
        <v>448</v>
      </c>
      <c r="H20123">
        <v>49</v>
      </c>
      <c r="I20123" t="s">
        <v>12094</v>
      </c>
      <c r="J20123" t="str">
        <f xml:space="preserve"> IF(Table1[[#This Row],[discount]]&gt;4, "Yes", "No")</f>
        <v>Yes</v>
      </c>
    </row>
    <row r="20124" spans="1:10">
      <c r="A20124" t="s">
        <v>14953</v>
      </c>
      <c r="B20124">
        <v>3.9</v>
      </c>
      <c r="C20124">
        <v>114</v>
      </c>
      <c r="D20124">
        <v>597</v>
      </c>
      <c r="E20124">
        <v>80</v>
      </c>
      <c r="F20124" t="s">
        <v>108</v>
      </c>
      <c r="G20124" t="s">
        <v>412</v>
      </c>
      <c r="H20124">
        <v>1648</v>
      </c>
      <c r="I20124" t="s">
        <v>10567</v>
      </c>
      <c r="J20124" t="str">
        <f xml:space="preserve"> IF(Table1[[#This Row],[discount]]&gt;4, "Yes", "No")</f>
        <v>Yes</v>
      </c>
    </row>
    <row r="20125" spans="1:10">
      <c r="A20125" t="s">
        <v>17335</v>
      </c>
      <c r="B20125">
        <v>4</v>
      </c>
      <c r="C20125">
        <v>99</v>
      </c>
      <c r="D20125">
        <v>499</v>
      </c>
      <c r="E20125">
        <v>80</v>
      </c>
      <c r="F20125" t="s">
        <v>108</v>
      </c>
      <c r="G20125" t="s">
        <v>448</v>
      </c>
      <c r="H20125">
        <v>143161</v>
      </c>
      <c r="I20125" t="s">
        <v>2156</v>
      </c>
      <c r="J20125" t="str">
        <f xml:space="preserve"> IF(Table1[[#This Row],[discount]]&gt;4, "Yes", "No")</f>
        <v>Yes</v>
      </c>
    </row>
    <row r="20126" spans="1:10">
      <c r="A20126" t="s">
        <v>18396</v>
      </c>
      <c r="B20126">
        <v>4.0999999999999996</v>
      </c>
      <c r="C20126">
        <v>99</v>
      </c>
      <c r="D20126">
        <v>499</v>
      </c>
      <c r="E20126">
        <v>80</v>
      </c>
      <c r="F20126" t="s">
        <v>108</v>
      </c>
      <c r="G20126" t="s">
        <v>412</v>
      </c>
      <c r="H20126">
        <v>3302</v>
      </c>
      <c r="I20126" t="s">
        <v>14959</v>
      </c>
      <c r="J20126" t="str">
        <f xml:space="preserve"> IF(Table1[[#This Row],[discount]]&gt;4, "Yes", "No")</f>
        <v>Yes</v>
      </c>
    </row>
    <row r="20127" spans="1:10">
      <c r="A20127" t="s">
        <v>19482</v>
      </c>
      <c r="B20127">
        <v>4.3</v>
      </c>
      <c r="C20127">
        <v>99</v>
      </c>
      <c r="D20127">
        <v>499</v>
      </c>
      <c r="E20127">
        <v>80</v>
      </c>
      <c r="F20127" t="s">
        <v>10</v>
      </c>
      <c r="G20127" t="s">
        <v>399</v>
      </c>
      <c r="H20127">
        <v>16</v>
      </c>
      <c r="I20127" t="s">
        <v>19483</v>
      </c>
      <c r="J20127" t="str">
        <f xml:space="preserve"> IF(Table1[[#This Row],[discount]]&gt;4, "Yes", "No")</f>
        <v>Yes</v>
      </c>
    </row>
    <row r="20128" spans="1:10">
      <c r="A20128" t="s">
        <v>18201</v>
      </c>
      <c r="B20128">
        <v>4.0999999999999996</v>
      </c>
      <c r="C20128">
        <v>99</v>
      </c>
      <c r="D20128">
        <v>499</v>
      </c>
      <c r="E20128">
        <v>80</v>
      </c>
      <c r="F20128" t="s">
        <v>10</v>
      </c>
      <c r="G20128" t="s">
        <v>399</v>
      </c>
      <c r="H20128">
        <v>12</v>
      </c>
      <c r="I20128" t="s">
        <v>12757</v>
      </c>
      <c r="J20128" t="str">
        <f xml:space="preserve"> IF(Table1[[#This Row],[discount]]&gt;4, "Yes", "No")</f>
        <v>Yes</v>
      </c>
    </row>
    <row r="20129" spans="1:10">
      <c r="A20129" t="s">
        <v>3430</v>
      </c>
      <c r="B20129">
        <v>0</v>
      </c>
      <c r="C20129">
        <v>99</v>
      </c>
      <c r="D20129">
        <v>499</v>
      </c>
      <c r="E20129">
        <v>80</v>
      </c>
      <c r="F20129" t="s">
        <v>108</v>
      </c>
      <c r="G20129" t="s">
        <v>448</v>
      </c>
      <c r="H20129">
        <v>0</v>
      </c>
      <c r="I20129" t="s">
        <v>3431</v>
      </c>
      <c r="J20129" t="str">
        <f xml:space="preserve"> IF(Table1[[#This Row],[discount]]&gt;4, "Yes", "No")</f>
        <v>Yes</v>
      </c>
    </row>
    <row r="20130" spans="1:10">
      <c r="A20130" t="s">
        <v>16989</v>
      </c>
      <c r="B20130">
        <v>4</v>
      </c>
      <c r="C20130">
        <v>95</v>
      </c>
      <c r="D20130">
        <v>499</v>
      </c>
      <c r="E20130">
        <v>80</v>
      </c>
      <c r="F20130" t="s">
        <v>108</v>
      </c>
      <c r="G20130" t="s">
        <v>412</v>
      </c>
      <c r="H20130">
        <v>1423</v>
      </c>
      <c r="I20130" t="s">
        <v>15235</v>
      </c>
      <c r="J20130" t="str">
        <f xml:space="preserve"> IF(Table1[[#This Row],[discount]]&gt;4, "Yes", "No")</f>
        <v>Yes</v>
      </c>
    </row>
    <row r="20131" spans="1:10">
      <c r="A20131" t="s">
        <v>3410</v>
      </c>
      <c r="B20131">
        <v>3.8</v>
      </c>
      <c r="C20131">
        <v>79</v>
      </c>
      <c r="D20131">
        <v>399</v>
      </c>
      <c r="E20131">
        <v>80</v>
      </c>
      <c r="F20131" t="s">
        <v>108</v>
      </c>
      <c r="G20131" t="s">
        <v>412</v>
      </c>
      <c r="H20131">
        <v>4995</v>
      </c>
      <c r="I20131" t="s">
        <v>3411</v>
      </c>
      <c r="J20131" t="str">
        <f xml:space="preserve"> IF(Table1[[#This Row],[discount]]&gt;4, "Yes", "No")</f>
        <v>Yes</v>
      </c>
    </row>
    <row r="20132" spans="1:10">
      <c r="A20132" t="s">
        <v>12992</v>
      </c>
      <c r="B20132">
        <v>3.8</v>
      </c>
      <c r="C20132">
        <v>79</v>
      </c>
      <c r="D20132">
        <v>399</v>
      </c>
      <c r="E20132">
        <v>80</v>
      </c>
      <c r="F20132" t="s">
        <v>108</v>
      </c>
      <c r="G20132" t="s">
        <v>412</v>
      </c>
      <c r="H20132">
        <v>671</v>
      </c>
      <c r="I20132" t="s">
        <v>10567</v>
      </c>
      <c r="J20132" t="str">
        <f xml:space="preserve"> IF(Table1[[#This Row],[discount]]&gt;4, "Yes", "No")</f>
        <v>Yes</v>
      </c>
    </row>
    <row r="20133" spans="1:10">
      <c r="A20133" t="s">
        <v>19171</v>
      </c>
      <c r="B20133">
        <v>4.0999999999999996</v>
      </c>
      <c r="C20133">
        <v>39</v>
      </c>
      <c r="D20133">
        <v>199</v>
      </c>
      <c r="E20133">
        <v>80</v>
      </c>
      <c r="F20133" t="s">
        <v>108</v>
      </c>
      <c r="G20133" t="s">
        <v>448</v>
      </c>
      <c r="H20133">
        <v>15</v>
      </c>
      <c r="I20133" t="s">
        <v>2156</v>
      </c>
      <c r="J20133" t="str">
        <f xml:space="preserve"> IF(Table1[[#This Row],[discount]]&gt;4, "Yes", "No")</f>
        <v>Yes</v>
      </c>
    </row>
    <row r="20134" spans="1:10">
      <c r="A20134" t="s">
        <v>13119</v>
      </c>
      <c r="B20134">
        <v>3.8</v>
      </c>
      <c r="C20134">
        <v>38</v>
      </c>
      <c r="D20134">
        <v>199</v>
      </c>
      <c r="E20134">
        <v>80</v>
      </c>
      <c r="F20134" t="s">
        <v>108</v>
      </c>
      <c r="G20134" t="s">
        <v>448</v>
      </c>
      <c r="H20134">
        <v>5547</v>
      </c>
      <c r="I20134" t="s">
        <v>2156</v>
      </c>
      <c r="J20134" t="str">
        <f xml:space="preserve"> IF(Table1[[#This Row],[discount]]&gt;4, "Yes", "No")</f>
        <v>Yes</v>
      </c>
    </row>
    <row r="20135" spans="1:10">
      <c r="A20135" t="s">
        <v>4467</v>
      </c>
      <c r="B20135">
        <v>0</v>
      </c>
      <c r="C20135">
        <v>14999</v>
      </c>
      <c r="D20135">
        <v>82000</v>
      </c>
      <c r="E20135">
        <v>81</v>
      </c>
      <c r="F20135" t="s">
        <v>16</v>
      </c>
      <c r="G20135" t="s">
        <v>479</v>
      </c>
      <c r="H20135">
        <v>0</v>
      </c>
      <c r="I20135" t="s">
        <v>4468</v>
      </c>
      <c r="J20135" t="str">
        <f xml:space="preserve"> IF(Table1[[#This Row],[discount]]&gt;4, "Yes", "No")</f>
        <v>Yes</v>
      </c>
    </row>
    <row r="20136" spans="1:10">
      <c r="A20136" t="s">
        <v>9076</v>
      </c>
      <c r="B20136">
        <v>2.7</v>
      </c>
      <c r="C20136">
        <v>11999</v>
      </c>
      <c r="D20136">
        <v>64999</v>
      </c>
      <c r="E20136">
        <v>81</v>
      </c>
      <c r="F20136" t="s">
        <v>16</v>
      </c>
      <c r="G20136" t="s">
        <v>479</v>
      </c>
      <c r="H20136">
        <v>7</v>
      </c>
      <c r="I20136" t="s">
        <v>1761</v>
      </c>
      <c r="J20136" t="str">
        <f xml:space="preserve"> IF(Table1[[#This Row],[discount]]&gt;4, "Yes", "No")</f>
        <v>Yes</v>
      </c>
    </row>
    <row r="20137" spans="1:10">
      <c r="A20137" t="s">
        <v>4692</v>
      </c>
      <c r="B20137">
        <v>0</v>
      </c>
      <c r="C20137">
        <v>11800</v>
      </c>
      <c r="D20137">
        <v>64999</v>
      </c>
      <c r="E20137">
        <v>81</v>
      </c>
      <c r="F20137" t="s">
        <v>16</v>
      </c>
      <c r="G20137" t="s">
        <v>479</v>
      </c>
      <c r="H20137">
        <v>0</v>
      </c>
      <c r="I20137" t="s">
        <v>500</v>
      </c>
      <c r="J20137" t="str">
        <f xml:space="preserve"> IF(Table1[[#This Row],[discount]]&gt;4, "Yes", "No")</f>
        <v>Yes</v>
      </c>
    </row>
    <row r="20138" spans="1:10">
      <c r="A20138" t="s">
        <v>12434</v>
      </c>
      <c r="B20138">
        <v>3.7</v>
      </c>
      <c r="C20138">
        <v>8709</v>
      </c>
      <c r="D20138">
        <v>45999</v>
      </c>
      <c r="E20138">
        <v>81</v>
      </c>
      <c r="F20138" t="s">
        <v>10</v>
      </c>
      <c r="G20138" t="s">
        <v>399</v>
      </c>
      <c r="H20138">
        <v>137</v>
      </c>
      <c r="I20138" t="s">
        <v>8200</v>
      </c>
      <c r="J20138" t="str">
        <f xml:space="preserve"> IF(Table1[[#This Row],[discount]]&gt;4, "Yes", "No")</f>
        <v>Yes</v>
      </c>
    </row>
    <row r="20139" spans="1:10">
      <c r="A20139" t="s">
        <v>12434</v>
      </c>
      <c r="B20139">
        <v>3.7</v>
      </c>
      <c r="C20139">
        <v>8704</v>
      </c>
      <c r="D20139">
        <v>45999</v>
      </c>
      <c r="E20139">
        <v>81</v>
      </c>
      <c r="F20139" t="s">
        <v>10</v>
      </c>
      <c r="G20139" t="s">
        <v>399</v>
      </c>
      <c r="H20139">
        <v>137</v>
      </c>
      <c r="I20139" t="s">
        <v>8200</v>
      </c>
      <c r="J20139" t="str">
        <f xml:space="preserve"> IF(Table1[[#This Row],[discount]]&gt;4, "Yes", "No")</f>
        <v>Yes</v>
      </c>
    </row>
    <row r="20140" spans="1:10">
      <c r="A20140" t="s">
        <v>4972</v>
      </c>
      <c r="B20140">
        <v>0</v>
      </c>
      <c r="C20140">
        <v>6999</v>
      </c>
      <c r="D20140">
        <v>36899</v>
      </c>
      <c r="E20140">
        <v>81</v>
      </c>
      <c r="F20140" t="s">
        <v>16</v>
      </c>
      <c r="G20140" t="s">
        <v>479</v>
      </c>
      <c r="H20140">
        <v>0</v>
      </c>
      <c r="I20140" t="s">
        <v>4458</v>
      </c>
      <c r="J20140" t="str">
        <f xml:space="preserve"> IF(Table1[[#This Row],[discount]]&gt;4, "Yes", "No")</f>
        <v>Yes</v>
      </c>
    </row>
    <row r="20141" spans="1:10">
      <c r="A20141" t="s">
        <v>6498</v>
      </c>
      <c r="B20141">
        <v>0</v>
      </c>
      <c r="C20141">
        <v>4700</v>
      </c>
      <c r="D20141">
        <v>25500</v>
      </c>
      <c r="E20141">
        <v>81</v>
      </c>
      <c r="F20141" t="s">
        <v>10</v>
      </c>
      <c r="G20141" t="s">
        <v>399</v>
      </c>
      <c r="H20141">
        <v>0</v>
      </c>
      <c r="I20141" t="s">
        <v>6499</v>
      </c>
      <c r="J20141" t="str">
        <f xml:space="preserve"> IF(Table1[[#This Row],[discount]]&gt;4, "Yes", "No")</f>
        <v>Yes</v>
      </c>
    </row>
    <row r="20142" spans="1:10">
      <c r="A20142" t="s">
        <v>9530</v>
      </c>
      <c r="B20142">
        <v>3.3</v>
      </c>
      <c r="C20142">
        <v>3600</v>
      </c>
      <c r="D20142">
        <v>19000</v>
      </c>
      <c r="E20142">
        <v>81</v>
      </c>
      <c r="F20142" t="s">
        <v>16</v>
      </c>
      <c r="G20142" t="s">
        <v>890</v>
      </c>
      <c r="H20142">
        <v>12</v>
      </c>
      <c r="I20142" t="s">
        <v>8795</v>
      </c>
      <c r="J20142" t="str">
        <f xml:space="preserve"> IF(Table1[[#This Row],[discount]]&gt;4, "Yes", "No")</f>
        <v>Yes</v>
      </c>
    </row>
    <row r="20143" spans="1:10">
      <c r="A20143" t="s">
        <v>21608</v>
      </c>
      <c r="B20143">
        <v>4.2</v>
      </c>
      <c r="C20143">
        <v>3040</v>
      </c>
      <c r="D20143">
        <v>16799</v>
      </c>
      <c r="E20143">
        <v>81</v>
      </c>
      <c r="F20143" t="s">
        <v>114</v>
      </c>
      <c r="G20143" t="s">
        <v>115</v>
      </c>
      <c r="H20143">
        <v>426</v>
      </c>
      <c r="I20143" t="s">
        <v>5233</v>
      </c>
      <c r="J20143" t="str">
        <f xml:space="preserve"> IF(Table1[[#This Row],[discount]]&gt;4, "Yes", "No")</f>
        <v>Yes</v>
      </c>
    </row>
    <row r="20144" spans="1:10">
      <c r="A20144" t="s">
        <v>12028</v>
      </c>
      <c r="B20144">
        <v>3.7</v>
      </c>
      <c r="C20144">
        <v>2750</v>
      </c>
      <c r="D20144">
        <v>14999</v>
      </c>
      <c r="E20144">
        <v>81</v>
      </c>
      <c r="F20144" t="s">
        <v>16</v>
      </c>
      <c r="G20144" t="s">
        <v>890</v>
      </c>
      <c r="H20144">
        <v>6</v>
      </c>
      <c r="I20144" t="s">
        <v>12029</v>
      </c>
      <c r="J20144" t="str">
        <f xml:space="preserve"> IF(Table1[[#This Row],[discount]]&gt;4, "Yes", "No")</f>
        <v>Yes</v>
      </c>
    </row>
    <row r="20145" spans="1:10">
      <c r="A20145" t="s">
        <v>21611</v>
      </c>
      <c r="B20145">
        <v>4.2</v>
      </c>
      <c r="C20145">
        <v>1899</v>
      </c>
      <c r="D20145">
        <v>9999</v>
      </c>
      <c r="E20145">
        <v>81</v>
      </c>
      <c r="F20145" t="s">
        <v>114</v>
      </c>
      <c r="G20145" t="s">
        <v>115</v>
      </c>
      <c r="H20145">
        <v>73</v>
      </c>
      <c r="I20145" t="s">
        <v>1409</v>
      </c>
      <c r="J20145" t="str">
        <f xml:space="preserve"> IF(Table1[[#This Row],[discount]]&gt;4, "Yes", "No")</f>
        <v>Yes</v>
      </c>
    </row>
    <row r="20146" spans="1:10">
      <c r="A20146" t="s">
        <v>21645</v>
      </c>
      <c r="B20146">
        <v>4.2</v>
      </c>
      <c r="C20146">
        <v>1864</v>
      </c>
      <c r="D20146">
        <v>9899</v>
      </c>
      <c r="E20146">
        <v>81</v>
      </c>
      <c r="F20146" t="s">
        <v>114</v>
      </c>
      <c r="G20146" t="s">
        <v>115</v>
      </c>
      <c r="H20146">
        <v>426</v>
      </c>
      <c r="I20146" t="s">
        <v>5233</v>
      </c>
      <c r="J20146" t="str">
        <f xml:space="preserve"> IF(Table1[[#This Row],[discount]]&gt;4, "Yes", "No")</f>
        <v>Yes</v>
      </c>
    </row>
    <row r="20147" spans="1:10">
      <c r="A20147" t="s">
        <v>17805</v>
      </c>
      <c r="B20147">
        <v>4.0999999999999996</v>
      </c>
      <c r="C20147">
        <v>1499</v>
      </c>
      <c r="D20147">
        <v>7990</v>
      </c>
      <c r="E20147">
        <v>81</v>
      </c>
      <c r="F20147" t="s">
        <v>16</v>
      </c>
      <c r="G20147" t="s">
        <v>180</v>
      </c>
      <c r="H20147">
        <v>147009</v>
      </c>
      <c r="I20147" t="s">
        <v>11316</v>
      </c>
      <c r="J20147" t="str">
        <f xml:space="preserve"> IF(Table1[[#This Row],[discount]]&gt;4, "Yes", "No")</f>
        <v>Yes</v>
      </c>
    </row>
    <row r="20148" spans="1:10">
      <c r="A20148" t="s">
        <v>9547</v>
      </c>
      <c r="B20148">
        <v>4.8</v>
      </c>
      <c r="C20148">
        <v>1499</v>
      </c>
      <c r="D20148">
        <v>7899</v>
      </c>
      <c r="E20148">
        <v>81</v>
      </c>
      <c r="F20148" t="s">
        <v>114</v>
      </c>
      <c r="G20148" t="s">
        <v>115</v>
      </c>
      <c r="H20148">
        <v>18</v>
      </c>
      <c r="I20148" t="s">
        <v>1409</v>
      </c>
      <c r="J20148" t="str">
        <f xml:space="preserve"> IF(Table1[[#This Row],[discount]]&gt;4, "Yes", "No")</f>
        <v>Yes</v>
      </c>
    </row>
    <row r="20149" spans="1:10">
      <c r="A20149" t="s">
        <v>21723</v>
      </c>
      <c r="B20149">
        <v>4.2</v>
      </c>
      <c r="C20149">
        <v>1302</v>
      </c>
      <c r="D20149">
        <v>6999</v>
      </c>
      <c r="E20149">
        <v>81</v>
      </c>
      <c r="F20149" t="s">
        <v>108</v>
      </c>
      <c r="G20149" t="s">
        <v>109</v>
      </c>
      <c r="H20149">
        <v>5</v>
      </c>
      <c r="I20149" t="s">
        <v>21724</v>
      </c>
      <c r="J20149" t="str">
        <f xml:space="preserve"> IF(Table1[[#This Row],[discount]]&gt;4, "Yes", "No")</f>
        <v>Yes</v>
      </c>
    </row>
    <row r="20150" spans="1:10">
      <c r="A20150" t="s">
        <v>16242</v>
      </c>
      <c r="B20150">
        <v>4</v>
      </c>
      <c r="C20150">
        <v>1299</v>
      </c>
      <c r="D20150">
        <v>6990</v>
      </c>
      <c r="E20150">
        <v>81</v>
      </c>
      <c r="F20150" t="s">
        <v>16</v>
      </c>
      <c r="G20150" t="s">
        <v>180</v>
      </c>
      <c r="H20150">
        <v>2001080</v>
      </c>
      <c r="I20150" t="s">
        <v>11316</v>
      </c>
      <c r="J20150" t="str">
        <f xml:space="preserve"> IF(Table1[[#This Row],[discount]]&gt;4, "Yes", "No")</f>
        <v>Yes</v>
      </c>
    </row>
    <row r="20151" spans="1:10">
      <c r="A20151" t="s">
        <v>16221</v>
      </c>
      <c r="B20151">
        <v>4</v>
      </c>
      <c r="C20151">
        <v>1299</v>
      </c>
      <c r="D20151">
        <v>6999</v>
      </c>
      <c r="E20151">
        <v>81</v>
      </c>
      <c r="F20151" t="s">
        <v>16</v>
      </c>
      <c r="G20151" t="s">
        <v>180</v>
      </c>
      <c r="H20151">
        <v>1122435</v>
      </c>
      <c r="I20151" t="s">
        <v>11316</v>
      </c>
      <c r="J20151" t="str">
        <f xml:space="preserve"> IF(Table1[[#This Row],[discount]]&gt;4, "Yes", "No")</f>
        <v>Yes</v>
      </c>
    </row>
    <row r="20152" spans="1:10">
      <c r="A20152" t="s">
        <v>17533</v>
      </c>
      <c r="B20152">
        <v>4.0999999999999996</v>
      </c>
      <c r="C20152">
        <v>1299</v>
      </c>
      <c r="D20152">
        <v>6999</v>
      </c>
      <c r="E20152">
        <v>81</v>
      </c>
      <c r="F20152" t="s">
        <v>114</v>
      </c>
      <c r="G20152" t="s">
        <v>115</v>
      </c>
      <c r="H20152">
        <v>7162</v>
      </c>
      <c r="I20152" t="s">
        <v>3984</v>
      </c>
      <c r="J20152" t="str">
        <f xml:space="preserve"> IF(Table1[[#This Row],[discount]]&gt;4, "Yes", "No")</f>
        <v>Yes</v>
      </c>
    </row>
    <row r="20153" spans="1:10">
      <c r="A20153" t="s">
        <v>14789</v>
      </c>
      <c r="B20153">
        <v>3.9</v>
      </c>
      <c r="C20153">
        <v>1249</v>
      </c>
      <c r="D20153">
        <v>6742</v>
      </c>
      <c r="E20153">
        <v>81</v>
      </c>
      <c r="F20153" t="s">
        <v>114</v>
      </c>
      <c r="G20153" t="s">
        <v>115</v>
      </c>
      <c r="H20153">
        <v>438</v>
      </c>
      <c r="I20153" t="s">
        <v>5233</v>
      </c>
      <c r="J20153" t="str">
        <f xml:space="preserve"> IF(Table1[[#This Row],[discount]]&gt;4, "Yes", "No")</f>
        <v>Yes</v>
      </c>
    </row>
    <row r="20154" spans="1:10">
      <c r="A20154" t="s">
        <v>17812</v>
      </c>
      <c r="B20154">
        <v>4.0999999999999996</v>
      </c>
      <c r="C20154">
        <v>1099</v>
      </c>
      <c r="D20154">
        <v>5999</v>
      </c>
      <c r="E20154">
        <v>81</v>
      </c>
      <c r="F20154" t="s">
        <v>16</v>
      </c>
      <c r="G20154" t="s">
        <v>180</v>
      </c>
      <c r="H20154">
        <v>39250</v>
      </c>
      <c r="I20154" t="s">
        <v>2548</v>
      </c>
      <c r="J20154" t="str">
        <f xml:space="preserve"> IF(Table1[[#This Row],[discount]]&gt;4, "Yes", "No")</f>
        <v>Yes</v>
      </c>
    </row>
    <row r="20155" spans="1:10">
      <c r="A20155" t="s">
        <v>16198</v>
      </c>
      <c r="B20155">
        <v>4</v>
      </c>
      <c r="C20155">
        <v>999</v>
      </c>
      <c r="D20155">
        <v>5499</v>
      </c>
      <c r="E20155">
        <v>81</v>
      </c>
      <c r="F20155" t="s">
        <v>16</v>
      </c>
      <c r="G20155" t="s">
        <v>180</v>
      </c>
      <c r="H20155">
        <v>418752</v>
      </c>
      <c r="I20155" t="s">
        <v>2548</v>
      </c>
      <c r="J20155" t="str">
        <f xml:space="preserve"> IF(Table1[[#This Row],[discount]]&gt;4, "Yes", "No")</f>
        <v>Yes</v>
      </c>
    </row>
    <row r="20156" spans="1:10">
      <c r="A20156" t="s">
        <v>17835</v>
      </c>
      <c r="B20156">
        <v>4.0999999999999996</v>
      </c>
      <c r="C20156">
        <v>999</v>
      </c>
      <c r="D20156">
        <v>5499</v>
      </c>
      <c r="E20156">
        <v>81</v>
      </c>
      <c r="F20156" t="s">
        <v>16</v>
      </c>
      <c r="G20156" t="s">
        <v>180</v>
      </c>
      <c r="H20156">
        <v>92886</v>
      </c>
      <c r="I20156" t="s">
        <v>2548</v>
      </c>
      <c r="J20156" t="str">
        <f xml:space="preserve"> IF(Table1[[#This Row],[discount]]&gt;4, "Yes", "No")</f>
        <v>Yes</v>
      </c>
    </row>
    <row r="20157" spans="1:10">
      <c r="A20157" t="s">
        <v>9205</v>
      </c>
      <c r="B20157">
        <v>3.2</v>
      </c>
      <c r="C20157">
        <v>999</v>
      </c>
      <c r="D20157">
        <v>5499</v>
      </c>
      <c r="E20157">
        <v>81</v>
      </c>
      <c r="F20157" t="s">
        <v>16</v>
      </c>
      <c r="G20157" t="s">
        <v>180</v>
      </c>
      <c r="H20157">
        <v>9</v>
      </c>
      <c r="I20157" t="s">
        <v>9206</v>
      </c>
      <c r="J20157" t="str">
        <f xml:space="preserve"> IF(Table1[[#This Row],[discount]]&gt;4, "Yes", "No")</f>
        <v>Yes</v>
      </c>
    </row>
    <row r="20158" spans="1:10">
      <c r="A20158" t="s">
        <v>7723</v>
      </c>
      <c r="B20158">
        <v>0</v>
      </c>
      <c r="C20158">
        <v>999</v>
      </c>
      <c r="D20158">
        <v>5499</v>
      </c>
      <c r="E20158">
        <v>81</v>
      </c>
      <c r="F20158" t="s">
        <v>114</v>
      </c>
      <c r="G20158" t="s">
        <v>115</v>
      </c>
      <c r="H20158">
        <v>0</v>
      </c>
      <c r="I20158" t="s">
        <v>7724</v>
      </c>
      <c r="J20158" t="str">
        <f xml:space="preserve"> IF(Table1[[#This Row],[discount]]&gt;4, "Yes", "No")</f>
        <v>Yes</v>
      </c>
    </row>
    <row r="20159" spans="1:10">
      <c r="A20159" t="s">
        <v>13025</v>
      </c>
      <c r="B20159">
        <v>3.8</v>
      </c>
      <c r="C20159">
        <v>998</v>
      </c>
      <c r="D20159">
        <v>5499</v>
      </c>
      <c r="E20159">
        <v>81</v>
      </c>
      <c r="F20159" t="s">
        <v>16</v>
      </c>
      <c r="G20159" t="s">
        <v>180</v>
      </c>
      <c r="H20159">
        <v>2312</v>
      </c>
      <c r="I20159" t="s">
        <v>2548</v>
      </c>
      <c r="J20159" t="str">
        <f xml:space="preserve"> IF(Table1[[#This Row],[discount]]&gt;4, "Yes", "No")</f>
        <v>Yes</v>
      </c>
    </row>
    <row r="20160" spans="1:10">
      <c r="A20160" t="s">
        <v>11266</v>
      </c>
      <c r="B20160">
        <v>3.6</v>
      </c>
      <c r="C20160">
        <v>949</v>
      </c>
      <c r="D20160">
        <v>4999</v>
      </c>
      <c r="E20160">
        <v>81</v>
      </c>
      <c r="F20160" t="s">
        <v>10</v>
      </c>
      <c r="G20160" t="s">
        <v>1516</v>
      </c>
      <c r="H20160">
        <v>27</v>
      </c>
      <c r="I20160" t="s">
        <v>2519</v>
      </c>
      <c r="J20160" t="str">
        <f xml:space="preserve"> IF(Table1[[#This Row],[discount]]&gt;4, "Yes", "No")</f>
        <v>Yes</v>
      </c>
    </row>
    <row r="20161" spans="1:10">
      <c r="A20161" t="s">
        <v>7504</v>
      </c>
      <c r="B20161">
        <v>0</v>
      </c>
      <c r="C20161">
        <v>949</v>
      </c>
      <c r="D20161">
        <v>4999</v>
      </c>
      <c r="E20161">
        <v>81</v>
      </c>
      <c r="F20161" t="s">
        <v>10</v>
      </c>
      <c r="G20161" t="s">
        <v>1516</v>
      </c>
      <c r="H20161">
        <v>0</v>
      </c>
      <c r="I20161" t="s">
        <v>2519</v>
      </c>
      <c r="J20161" t="str">
        <f xml:space="preserve"> IF(Table1[[#This Row],[discount]]&gt;4, "Yes", "No")</f>
        <v>Yes</v>
      </c>
    </row>
    <row r="20162" spans="1:10">
      <c r="A20162" t="s">
        <v>7628</v>
      </c>
      <c r="B20162">
        <v>0</v>
      </c>
      <c r="C20162">
        <v>947</v>
      </c>
      <c r="D20162">
        <v>5000</v>
      </c>
      <c r="E20162">
        <v>81</v>
      </c>
      <c r="F20162" t="s">
        <v>10</v>
      </c>
      <c r="G20162" t="s">
        <v>1516</v>
      </c>
      <c r="H20162">
        <v>0</v>
      </c>
      <c r="I20162" t="s">
        <v>2519</v>
      </c>
      <c r="J20162" t="str">
        <f xml:space="preserve"> IF(Table1[[#This Row],[discount]]&gt;4, "Yes", "No")</f>
        <v>Yes</v>
      </c>
    </row>
    <row r="20163" spans="1:10">
      <c r="A20163" t="s">
        <v>10787</v>
      </c>
      <c r="B20163">
        <v>3.6</v>
      </c>
      <c r="C20163">
        <v>939</v>
      </c>
      <c r="D20163">
        <v>4997</v>
      </c>
      <c r="E20163">
        <v>81</v>
      </c>
      <c r="F20163" t="s">
        <v>16</v>
      </c>
      <c r="G20163" t="s">
        <v>180</v>
      </c>
      <c r="H20163">
        <v>1510</v>
      </c>
      <c r="I20163" t="s">
        <v>10573</v>
      </c>
      <c r="J20163" t="str">
        <f xml:space="preserve"> IF(Table1[[#This Row],[discount]]&gt;4, "Yes", "No")</f>
        <v>Yes</v>
      </c>
    </row>
    <row r="20164" spans="1:10">
      <c r="A20164" t="s">
        <v>8288</v>
      </c>
      <c r="B20164">
        <v>4.7</v>
      </c>
      <c r="C20164">
        <v>905</v>
      </c>
      <c r="D20164">
        <v>4999</v>
      </c>
      <c r="E20164">
        <v>81</v>
      </c>
      <c r="F20164" t="s">
        <v>16</v>
      </c>
      <c r="G20164" t="s">
        <v>479</v>
      </c>
      <c r="H20164">
        <v>3</v>
      </c>
      <c r="I20164" t="s">
        <v>8289</v>
      </c>
      <c r="J20164" t="str">
        <f xml:space="preserve"> IF(Table1[[#This Row],[discount]]&gt;4, "Yes", "No")</f>
        <v>Yes</v>
      </c>
    </row>
    <row r="20165" spans="1:10">
      <c r="A20165" t="s">
        <v>17859</v>
      </c>
      <c r="B20165">
        <v>4.0999999999999996</v>
      </c>
      <c r="C20165">
        <v>759</v>
      </c>
      <c r="D20165">
        <v>3999</v>
      </c>
      <c r="E20165">
        <v>81</v>
      </c>
      <c r="F20165" t="s">
        <v>16</v>
      </c>
      <c r="G20165" t="s">
        <v>180</v>
      </c>
      <c r="H20165">
        <v>12</v>
      </c>
      <c r="I20165" t="s">
        <v>17860</v>
      </c>
      <c r="J20165" t="str">
        <f xml:space="preserve"> IF(Table1[[#This Row],[discount]]&gt;4, "Yes", "No")</f>
        <v>Yes</v>
      </c>
    </row>
    <row r="20166" spans="1:10">
      <c r="A20166" t="s">
        <v>19619</v>
      </c>
      <c r="B20166">
        <v>4.3</v>
      </c>
      <c r="C20166">
        <v>749</v>
      </c>
      <c r="D20166">
        <v>3990</v>
      </c>
      <c r="E20166">
        <v>81</v>
      </c>
      <c r="F20166" t="s">
        <v>16</v>
      </c>
      <c r="G20166" t="s">
        <v>890</v>
      </c>
      <c r="H20166">
        <v>19156</v>
      </c>
      <c r="I20166" t="s">
        <v>11780</v>
      </c>
      <c r="J20166" t="str">
        <f xml:space="preserve"> IF(Table1[[#This Row],[discount]]&gt;4, "Yes", "No")</f>
        <v>Yes</v>
      </c>
    </row>
    <row r="20167" spans="1:10">
      <c r="A20167" t="s">
        <v>15968</v>
      </c>
      <c r="B20167">
        <v>4</v>
      </c>
      <c r="C20167">
        <v>749</v>
      </c>
      <c r="D20167">
        <v>3999</v>
      </c>
      <c r="E20167">
        <v>81</v>
      </c>
      <c r="F20167" t="s">
        <v>16</v>
      </c>
      <c r="G20167" t="s">
        <v>890</v>
      </c>
      <c r="H20167">
        <v>8705</v>
      </c>
      <c r="I20167" t="s">
        <v>15821</v>
      </c>
      <c r="J20167" t="str">
        <f xml:space="preserve"> IF(Table1[[#This Row],[discount]]&gt;4, "Yes", "No")</f>
        <v>Yes</v>
      </c>
    </row>
    <row r="20168" spans="1:10">
      <c r="A20168" t="s">
        <v>12502</v>
      </c>
      <c r="B20168">
        <v>3.7</v>
      </c>
      <c r="C20168">
        <v>749</v>
      </c>
      <c r="D20168">
        <v>3999</v>
      </c>
      <c r="E20168">
        <v>81</v>
      </c>
      <c r="F20168" t="s">
        <v>108</v>
      </c>
      <c r="G20168" t="s">
        <v>109</v>
      </c>
      <c r="H20168">
        <v>12</v>
      </c>
      <c r="I20168" t="s">
        <v>886</v>
      </c>
      <c r="J20168" t="str">
        <f xml:space="preserve"> IF(Table1[[#This Row],[discount]]&gt;4, "Yes", "No")</f>
        <v>Yes</v>
      </c>
    </row>
    <row r="20169" spans="1:10">
      <c r="A20169" t="s">
        <v>8863</v>
      </c>
      <c r="B20169">
        <v>3.2</v>
      </c>
      <c r="C20169">
        <v>749</v>
      </c>
      <c r="D20169">
        <v>3999</v>
      </c>
      <c r="E20169">
        <v>81</v>
      </c>
      <c r="F20169" t="s">
        <v>108</v>
      </c>
      <c r="G20169" t="s">
        <v>577</v>
      </c>
      <c r="H20169">
        <v>5</v>
      </c>
      <c r="I20169" t="s">
        <v>1431</v>
      </c>
      <c r="J20169" t="str">
        <f xml:space="preserve"> IF(Table1[[#This Row],[discount]]&gt;4, "Yes", "No")</f>
        <v>Yes</v>
      </c>
    </row>
    <row r="20170" spans="1:10">
      <c r="A20170" t="s">
        <v>8156</v>
      </c>
      <c r="B20170">
        <v>5</v>
      </c>
      <c r="C20170">
        <v>749</v>
      </c>
      <c r="D20170">
        <v>4000</v>
      </c>
      <c r="E20170">
        <v>81</v>
      </c>
      <c r="F20170" t="s">
        <v>10</v>
      </c>
      <c r="G20170" t="s">
        <v>399</v>
      </c>
      <c r="H20170">
        <v>3</v>
      </c>
      <c r="I20170" t="s">
        <v>6743</v>
      </c>
      <c r="J20170" t="str">
        <f xml:space="preserve"> IF(Table1[[#This Row],[discount]]&gt;4, "Yes", "No")</f>
        <v>Yes</v>
      </c>
    </row>
    <row r="20171" spans="1:10">
      <c r="A20171" t="s">
        <v>2610</v>
      </c>
      <c r="B20171">
        <v>0</v>
      </c>
      <c r="C20171">
        <v>749</v>
      </c>
      <c r="D20171">
        <v>3999</v>
      </c>
      <c r="E20171">
        <v>81</v>
      </c>
      <c r="F20171" t="s">
        <v>16</v>
      </c>
      <c r="G20171" t="s">
        <v>180</v>
      </c>
      <c r="H20171">
        <v>0</v>
      </c>
      <c r="I20171" t="s">
        <v>2428</v>
      </c>
      <c r="J20171" t="str">
        <f xml:space="preserve"> IF(Table1[[#This Row],[discount]]&gt;4, "Yes", "No")</f>
        <v>Yes</v>
      </c>
    </row>
    <row r="20172" spans="1:10">
      <c r="A20172" t="s">
        <v>14984</v>
      </c>
      <c r="B20172">
        <v>3.9</v>
      </c>
      <c r="C20172">
        <v>699</v>
      </c>
      <c r="D20172">
        <v>3850</v>
      </c>
      <c r="E20172">
        <v>81</v>
      </c>
      <c r="F20172" t="s">
        <v>16</v>
      </c>
      <c r="G20172" t="s">
        <v>180</v>
      </c>
      <c r="H20172">
        <v>8</v>
      </c>
      <c r="I20172" t="s">
        <v>8969</v>
      </c>
      <c r="J20172" t="str">
        <f xml:space="preserve"> IF(Table1[[#This Row],[discount]]&gt;4, "Yes", "No")</f>
        <v>Yes</v>
      </c>
    </row>
    <row r="20173" spans="1:10">
      <c r="A20173" t="s">
        <v>9114</v>
      </c>
      <c r="B20173">
        <v>3.4</v>
      </c>
      <c r="C20173">
        <v>699</v>
      </c>
      <c r="D20173">
        <v>3850</v>
      </c>
      <c r="E20173">
        <v>81</v>
      </c>
      <c r="F20173" t="s">
        <v>16</v>
      </c>
      <c r="G20173" t="s">
        <v>180</v>
      </c>
      <c r="H20173">
        <v>7</v>
      </c>
      <c r="I20173" t="s">
        <v>8969</v>
      </c>
      <c r="J20173" t="str">
        <f xml:space="preserve"> IF(Table1[[#This Row],[discount]]&gt;4, "Yes", "No")</f>
        <v>Yes</v>
      </c>
    </row>
    <row r="20174" spans="1:10">
      <c r="A20174" t="s">
        <v>8968</v>
      </c>
      <c r="B20174">
        <v>3.3</v>
      </c>
      <c r="C20174">
        <v>699</v>
      </c>
      <c r="D20174">
        <v>3850</v>
      </c>
      <c r="E20174">
        <v>81</v>
      </c>
      <c r="F20174" t="s">
        <v>16</v>
      </c>
      <c r="G20174" t="s">
        <v>180</v>
      </c>
      <c r="H20174">
        <v>6</v>
      </c>
      <c r="I20174" t="s">
        <v>8969</v>
      </c>
      <c r="J20174" t="str">
        <f xml:space="preserve"> IF(Table1[[#This Row],[discount]]&gt;4, "Yes", "No")</f>
        <v>Yes</v>
      </c>
    </row>
    <row r="20175" spans="1:10">
      <c r="A20175" t="s">
        <v>10589</v>
      </c>
      <c r="B20175">
        <v>3.5</v>
      </c>
      <c r="C20175">
        <v>651</v>
      </c>
      <c r="D20175">
        <v>3499</v>
      </c>
      <c r="E20175">
        <v>81</v>
      </c>
      <c r="F20175" t="s">
        <v>16</v>
      </c>
      <c r="G20175" t="s">
        <v>180</v>
      </c>
      <c r="H20175">
        <v>11</v>
      </c>
      <c r="I20175" t="s">
        <v>10590</v>
      </c>
      <c r="J20175" t="str">
        <f xml:space="preserve"> IF(Table1[[#This Row],[discount]]&gt;4, "Yes", "No")</f>
        <v>Yes</v>
      </c>
    </row>
    <row r="20176" spans="1:10">
      <c r="A20176" t="s">
        <v>16321</v>
      </c>
      <c r="B20176">
        <v>4.0999999999999996</v>
      </c>
      <c r="C20176">
        <v>649</v>
      </c>
      <c r="D20176">
        <v>3499</v>
      </c>
      <c r="E20176">
        <v>81</v>
      </c>
      <c r="F20176" t="s">
        <v>10</v>
      </c>
      <c r="G20176" t="s">
        <v>399</v>
      </c>
      <c r="H20176">
        <v>3024</v>
      </c>
      <c r="I20176" t="s">
        <v>11995</v>
      </c>
      <c r="J20176" t="str">
        <f xml:space="preserve"> IF(Table1[[#This Row],[discount]]&gt;4, "Yes", "No")</f>
        <v>Yes</v>
      </c>
    </row>
    <row r="20177" spans="1:10">
      <c r="A20177" t="s">
        <v>9044</v>
      </c>
      <c r="B20177">
        <v>2.9</v>
      </c>
      <c r="C20177">
        <v>629</v>
      </c>
      <c r="D20177">
        <v>3389</v>
      </c>
      <c r="E20177">
        <v>81</v>
      </c>
      <c r="F20177" t="s">
        <v>16</v>
      </c>
      <c r="G20177" t="s">
        <v>180</v>
      </c>
      <c r="H20177">
        <v>7</v>
      </c>
      <c r="I20177" t="s">
        <v>2284</v>
      </c>
      <c r="J20177" t="str">
        <f xml:space="preserve"> IF(Table1[[#This Row],[discount]]&gt;4, "Yes", "No")</f>
        <v>Yes</v>
      </c>
    </row>
    <row r="20178" spans="1:10">
      <c r="A20178" t="s">
        <v>18095</v>
      </c>
      <c r="B20178">
        <v>4.0999999999999996</v>
      </c>
      <c r="C20178">
        <v>569</v>
      </c>
      <c r="D20178">
        <v>2999</v>
      </c>
      <c r="E20178">
        <v>81</v>
      </c>
      <c r="F20178" t="s">
        <v>10</v>
      </c>
      <c r="G20178" t="s">
        <v>20</v>
      </c>
      <c r="H20178">
        <v>7</v>
      </c>
      <c r="I20178" t="s">
        <v>9923</v>
      </c>
      <c r="J20178" t="str">
        <f xml:space="preserve"> IF(Table1[[#This Row],[discount]]&gt;4, "Yes", "No")</f>
        <v>Yes</v>
      </c>
    </row>
    <row r="20179" spans="1:10">
      <c r="A20179" t="s">
        <v>2425</v>
      </c>
      <c r="B20179">
        <v>0</v>
      </c>
      <c r="C20179">
        <v>569</v>
      </c>
      <c r="D20179">
        <v>2999</v>
      </c>
      <c r="E20179">
        <v>81</v>
      </c>
      <c r="F20179" t="s">
        <v>16</v>
      </c>
      <c r="G20179" t="s">
        <v>17</v>
      </c>
      <c r="H20179">
        <v>0</v>
      </c>
      <c r="I20179" t="s">
        <v>1664</v>
      </c>
      <c r="J20179" t="str">
        <f xml:space="preserve"> IF(Table1[[#This Row],[discount]]&gt;4, "Yes", "No")</f>
        <v>Yes</v>
      </c>
    </row>
    <row r="20180" spans="1:10">
      <c r="A20180" t="s">
        <v>9847</v>
      </c>
      <c r="B20180">
        <v>3.3</v>
      </c>
      <c r="C20180">
        <v>560</v>
      </c>
      <c r="D20180">
        <v>2999</v>
      </c>
      <c r="E20180">
        <v>81</v>
      </c>
      <c r="F20180" t="s">
        <v>16</v>
      </c>
      <c r="G20180" t="s">
        <v>890</v>
      </c>
      <c r="H20180">
        <v>17</v>
      </c>
      <c r="I20180" t="s">
        <v>9848</v>
      </c>
      <c r="J20180" t="str">
        <f xml:space="preserve"> IF(Table1[[#This Row],[discount]]&gt;4, "Yes", "No")</f>
        <v>Yes</v>
      </c>
    </row>
    <row r="20181" spans="1:10">
      <c r="A20181" t="s">
        <v>2352</v>
      </c>
      <c r="B20181">
        <v>0</v>
      </c>
      <c r="C20181">
        <v>559</v>
      </c>
      <c r="D20181">
        <v>2999</v>
      </c>
      <c r="E20181">
        <v>81</v>
      </c>
      <c r="F20181" t="s">
        <v>16</v>
      </c>
      <c r="G20181" t="s">
        <v>17</v>
      </c>
      <c r="H20181">
        <v>0</v>
      </c>
      <c r="I20181" t="s">
        <v>1564</v>
      </c>
      <c r="J20181" t="str">
        <f xml:space="preserve"> IF(Table1[[#This Row],[discount]]&gt;4, "Yes", "No")</f>
        <v>Yes</v>
      </c>
    </row>
    <row r="20182" spans="1:10">
      <c r="A20182" t="s">
        <v>9290</v>
      </c>
      <c r="B20182">
        <v>3.3</v>
      </c>
      <c r="C20182">
        <v>549</v>
      </c>
      <c r="D20182">
        <v>2999</v>
      </c>
      <c r="E20182">
        <v>81</v>
      </c>
      <c r="F20182" t="s">
        <v>16</v>
      </c>
      <c r="G20182" t="s">
        <v>17</v>
      </c>
      <c r="H20182">
        <v>33</v>
      </c>
      <c r="I20182" t="s">
        <v>18</v>
      </c>
      <c r="J20182" t="str">
        <f xml:space="preserve"> IF(Table1[[#This Row],[discount]]&gt;4, "Yes", "No")</f>
        <v>Yes</v>
      </c>
    </row>
    <row r="20183" spans="1:10">
      <c r="A20183" t="s">
        <v>13038</v>
      </c>
      <c r="B20183">
        <v>3.8</v>
      </c>
      <c r="C20183">
        <v>549</v>
      </c>
      <c r="D20183">
        <v>2999</v>
      </c>
      <c r="E20183">
        <v>81</v>
      </c>
      <c r="F20183" t="s">
        <v>16</v>
      </c>
      <c r="G20183" t="s">
        <v>180</v>
      </c>
      <c r="H20183">
        <v>16</v>
      </c>
      <c r="I20183" t="s">
        <v>10571</v>
      </c>
      <c r="J20183" t="str">
        <f xml:space="preserve"> IF(Table1[[#This Row],[discount]]&gt;4, "Yes", "No")</f>
        <v>Yes</v>
      </c>
    </row>
    <row r="20184" spans="1:10">
      <c r="A20184" t="s">
        <v>11019</v>
      </c>
      <c r="B20184">
        <v>4</v>
      </c>
      <c r="C20184">
        <v>549</v>
      </c>
      <c r="D20184">
        <v>2999</v>
      </c>
      <c r="E20184">
        <v>81</v>
      </c>
      <c r="F20184" t="s">
        <v>16</v>
      </c>
      <c r="G20184" t="s">
        <v>180</v>
      </c>
      <c r="H20184">
        <v>8</v>
      </c>
      <c r="I20184" t="s">
        <v>10571</v>
      </c>
      <c r="J20184" t="str">
        <f xml:space="preserve"> IF(Table1[[#This Row],[discount]]&gt;4, "Yes", "No")</f>
        <v>Yes</v>
      </c>
    </row>
    <row r="20185" spans="1:10">
      <c r="A20185" t="s">
        <v>11019</v>
      </c>
      <c r="B20185">
        <v>4.5</v>
      </c>
      <c r="C20185">
        <v>549</v>
      </c>
      <c r="D20185">
        <v>2999</v>
      </c>
      <c r="E20185">
        <v>81</v>
      </c>
      <c r="F20185" t="s">
        <v>16</v>
      </c>
      <c r="G20185" t="s">
        <v>180</v>
      </c>
      <c r="H20185">
        <v>6</v>
      </c>
      <c r="I20185" t="s">
        <v>10571</v>
      </c>
      <c r="J20185" t="str">
        <f xml:space="preserve"> IF(Table1[[#This Row],[discount]]&gt;4, "Yes", "No")</f>
        <v>Yes</v>
      </c>
    </row>
    <row r="20186" spans="1:10">
      <c r="A20186" t="s">
        <v>12803</v>
      </c>
      <c r="B20186">
        <v>3.8</v>
      </c>
      <c r="C20186">
        <v>549</v>
      </c>
      <c r="D20186">
        <v>2999</v>
      </c>
      <c r="E20186">
        <v>81</v>
      </c>
      <c r="F20186" t="s">
        <v>114</v>
      </c>
      <c r="G20186" t="s">
        <v>115</v>
      </c>
      <c r="H20186">
        <v>6</v>
      </c>
      <c r="I20186" t="s">
        <v>442</v>
      </c>
      <c r="J20186" t="str">
        <f xml:space="preserve"> IF(Table1[[#This Row],[discount]]&gt;4, "Yes", "No")</f>
        <v>Yes</v>
      </c>
    </row>
    <row r="20187" spans="1:10">
      <c r="A20187" t="s">
        <v>6799</v>
      </c>
      <c r="B20187">
        <v>0</v>
      </c>
      <c r="C20187">
        <v>549</v>
      </c>
      <c r="D20187">
        <v>2900</v>
      </c>
      <c r="E20187">
        <v>81</v>
      </c>
      <c r="F20187" t="s">
        <v>10</v>
      </c>
      <c r="G20187" t="s">
        <v>399</v>
      </c>
      <c r="H20187">
        <v>0</v>
      </c>
      <c r="I20187" t="s">
        <v>6798</v>
      </c>
      <c r="J20187" t="str">
        <f xml:space="preserve"> IF(Table1[[#This Row],[discount]]&gt;4, "Yes", "No")</f>
        <v>Yes</v>
      </c>
    </row>
    <row r="20188" spans="1:10">
      <c r="A20188" t="s">
        <v>7019</v>
      </c>
      <c r="B20188">
        <v>0</v>
      </c>
      <c r="C20188">
        <v>548</v>
      </c>
      <c r="D20188">
        <v>2999</v>
      </c>
      <c r="E20188">
        <v>81</v>
      </c>
      <c r="F20188" t="s">
        <v>10</v>
      </c>
      <c r="G20188" t="s">
        <v>20</v>
      </c>
      <c r="H20188">
        <v>0</v>
      </c>
      <c r="I20188" t="s">
        <v>7020</v>
      </c>
      <c r="J20188" t="str">
        <f xml:space="preserve"> IF(Table1[[#This Row],[discount]]&gt;4, "Yes", "No")</f>
        <v>Yes</v>
      </c>
    </row>
    <row r="20189" spans="1:10">
      <c r="A20189" t="s">
        <v>12804</v>
      </c>
      <c r="B20189">
        <v>3.8</v>
      </c>
      <c r="C20189">
        <v>544</v>
      </c>
      <c r="D20189">
        <v>2999</v>
      </c>
      <c r="E20189">
        <v>81</v>
      </c>
      <c r="F20189" t="s">
        <v>114</v>
      </c>
      <c r="G20189" t="s">
        <v>115</v>
      </c>
      <c r="H20189">
        <v>937</v>
      </c>
      <c r="I20189" t="s">
        <v>4006</v>
      </c>
      <c r="J20189" t="str">
        <f xml:space="preserve"> IF(Table1[[#This Row],[discount]]&gt;4, "Yes", "No")</f>
        <v>Yes</v>
      </c>
    </row>
    <row r="20190" spans="1:10">
      <c r="A20190" t="s">
        <v>11005</v>
      </c>
      <c r="B20190">
        <v>3.6</v>
      </c>
      <c r="C20190">
        <v>540</v>
      </c>
      <c r="D20190">
        <v>2999</v>
      </c>
      <c r="E20190">
        <v>81</v>
      </c>
      <c r="F20190" t="s">
        <v>16</v>
      </c>
      <c r="G20190" t="s">
        <v>180</v>
      </c>
      <c r="H20190">
        <v>427</v>
      </c>
      <c r="I20190" t="s">
        <v>11006</v>
      </c>
      <c r="J20190" t="str">
        <f xml:space="preserve"> IF(Table1[[#This Row],[discount]]&gt;4, "Yes", "No")</f>
        <v>Yes</v>
      </c>
    </row>
    <row r="20191" spans="1:10">
      <c r="A20191" t="s">
        <v>8984</v>
      </c>
      <c r="B20191">
        <v>3.2</v>
      </c>
      <c r="C20191">
        <v>489</v>
      </c>
      <c r="D20191">
        <v>2599</v>
      </c>
      <c r="E20191">
        <v>81</v>
      </c>
      <c r="F20191" t="s">
        <v>16</v>
      </c>
      <c r="G20191" t="s">
        <v>17</v>
      </c>
      <c r="H20191">
        <v>6</v>
      </c>
      <c r="I20191" t="s">
        <v>1666</v>
      </c>
      <c r="J20191" t="str">
        <f xml:space="preserve"> IF(Table1[[#This Row],[discount]]&gt;4, "Yes", "No")</f>
        <v>Yes</v>
      </c>
    </row>
    <row r="20192" spans="1:10">
      <c r="A20192" t="s">
        <v>8841</v>
      </c>
      <c r="B20192">
        <v>3</v>
      </c>
      <c r="C20192">
        <v>489</v>
      </c>
      <c r="D20192">
        <v>2599</v>
      </c>
      <c r="E20192">
        <v>81</v>
      </c>
      <c r="F20192" t="s">
        <v>16</v>
      </c>
      <c r="G20192" t="s">
        <v>17</v>
      </c>
      <c r="H20192">
        <v>5</v>
      </c>
      <c r="I20192" t="s">
        <v>3447</v>
      </c>
      <c r="J20192" t="str">
        <f xml:space="preserve"> IF(Table1[[#This Row],[discount]]&gt;4, "Yes", "No")</f>
        <v>Yes</v>
      </c>
    </row>
    <row r="20193" spans="1:10">
      <c r="A20193" t="s">
        <v>8607</v>
      </c>
      <c r="B20193">
        <v>2.8</v>
      </c>
      <c r="C20193">
        <v>489</v>
      </c>
      <c r="D20193">
        <v>2599</v>
      </c>
      <c r="E20193">
        <v>81</v>
      </c>
      <c r="F20193" t="s">
        <v>16</v>
      </c>
      <c r="G20193" t="s">
        <v>17</v>
      </c>
      <c r="H20193">
        <v>4</v>
      </c>
      <c r="I20193" t="s">
        <v>1666</v>
      </c>
      <c r="J20193" t="str">
        <f xml:space="preserve"> IF(Table1[[#This Row],[discount]]&gt;4, "Yes", "No")</f>
        <v>Yes</v>
      </c>
    </row>
    <row r="20194" spans="1:10">
      <c r="A20194" t="s">
        <v>3451</v>
      </c>
      <c r="B20194">
        <v>0</v>
      </c>
      <c r="C20194">
        <v>489</v>
      </c>
      <c r="D20194">
        <v>2599</v>
      </c>
      <c r="E20194">
        <v>81</v>
      </c>
      <c r="F20194" t="s">
        <v>16</v>
      </c>
      <c r="G20194" t="s">
        <v>17</v>
      </c>
      <c r="H20194">
        <v>0</v>
      </c>
      <c r="I20194" t="s">
        <v>1666</v>
      </c>
      <c r="J20194" t="str">
        <f xml:space="preserve"> IF(Table1[[#This Row],[discount]]&gt;4, "Yes", "No")</f>
        <v>Yes</v>
      </c>
    </row>
    <row r="20195" spans="1:10">
      <c r="A20195" t="s">
        <v>3452</v>
      </c>
      <c r="B20195">
        <v>0</v>
      </c>
      <c r="C20195">
        <v>489</v>
      </c>
      <c r="D20195">
        <v>2599</v>
      </c>
      <c r="E20195">
        <v>81</v>
      </c>
      <c r="F20195" t="s">
        <v>16</v>
      </c>
      <c r="G20195" t="s">
        <v>17</v>
      </c>
      <c r="H20195">
        <v>0</v>
      </c>
      <c r="I20195" t="s">
        <v>1666</v>
      </c>
      <c r="J20195" t="str">
        <f xml:space="preserve"> IF(Table1[[#This Row],[discount]]&gt;4, "Yes", "No")</f>
        <v>Yes</v>
      </c>
    </row>
    <row r="20196" spans="1:10">
      <c r="A20196" t="s">
        <v>3487</v>
      </c>
      <c r="B20196">
        <v>0</v>
      </c>
      <c r="C20196">
        <v>489</v>
      </c>
      <c r="D20196">
        <v>2599</v>
      </c>
      <c r="E20196">
        <v>81</v>
      </c>
      <c r="F20196" t="s">
        <v>16</v>
      </c>
      <c r="G20196" t="s">
        <v>17</v>
      </c>
      <c r="H20196">
        <v>0</v>
      </c>
      <c r="I20196" t="s">
        <v>1666</v>
      </c>
      <c r="J20196" t="str">
        <f xml:space="preserve"> IF(Table1[[#This Row],[discount]]&gt;4, "Yes", "No")</f>
        <v>Yes</v>
      </c>
    </row>
    <row r="20197" spans="1:10">
      <c r="A20197" t="s">
        <v>15450</v>
      </c>
      <c r="B20197">
        <v>3.9</v>
      </c>
      <c r="C20197">
        <v>475</v>
      </c>
      <c r="D20197">
        <v>2599</v>
      </c>
      <c r="E20197">
        <v>81</v>
      </c>
      <c r="F20197" t="s">
        <v>16</v>
      </c>
      <c r="G20197" t="s">
        <v>890</v>
      </c>
      <c r="H20197">
        <v>760</v>
      </c>
      <c r="I20197" t="s">
        <v>15451</v>
      </c>
      <c r="J20197" t="str">
        <f xml:space="preserve"> IF(Table1[[#This Row],[discount]]&gt;4, "Yes", "No")</f>
        <v>Yes</v>
      </c>
    </row>
    <row r="20198" spans="1:10">
      <c r="A20198" t="s">
        <v>3822</v>
      </c>
      <c r="B20198">
        <v>0</v>
      </c>
      <c r="C20198">
        <v>459</v>
      </c>
      <c r="D20198">
        <v>2499</v>
      </c>
      <c r="E20198">
        <v>81</v>
      </c>
      <c r="F20198" t="s">
        <v>108</v>
      </c>
      <c r="G20198" t="s">
        <v>109</v>
      </c>
      <c r="H20198">
        <v>0</v>
      </c>
      <c r="I20198" t="s">
        <v>3823</v>
      </c>
      <c r="J20198" t="str">
        <f xml:space="preserve"> IF(Table1[[#This Row],[discount]]&gt;4, "Yes", "No")</f>
        <v>Yes</v>
      </c>
    </row>
    <row r="20199" spans="1:10">
      <c r="A20199" t="s">
        <v>16248</v>
      </c>
      <c r="B20199">
        <v>4</v>
      </c>
      <c r="C20199">
        <v>451</v>
      </c>
      <c r="D20199">
        <v>2499</v>
      </c>
      <c r="E20199">
        <v>81</v>
      </c>
      <c r="F20199" t="s">
        <v>16</v>
      </c>
      <c r="G20199" t="s">
        <v>180</v>
      </c>
      <c r="H20199">
        <v>20924</v>
      </c>
      <c r="I20199" t="s">
        <v>10012</v>
      </c>
      <c r="J20199" t="str">
        <f xml:space="preserve"> IF(Table1[[#This Row],[discount]]&gt;4, "Yes", "No")</f>
        <v>Yes</v>
      </c>
    </row>
    <row r="20200" spans="1:10">
      <c r="A20200" t="s">
        <v>16263</v>
      </c>
      <c r="B20200">
        <v>4</v>
      </c>
      <c r="C20200">
        <v>450</v>
      </c>
      <c r="D20200">
        <v>2499</v>
      </c>
      <c r="E20200">
        <v>81</v>
      </c>
      <c r="F20200" t="s">
        <v>16</v>
      </c>
      <c r="G20200" t="s">
        <v>180</v>
      </c>
      <c r="H20200">
        <v>20924</v>
      </c>
      <c r="I20200" t="s">
        <v>10012</v>
      </c>
      <c r="J20200" t="str">
        <f xml:space="preserve"> IF(Table1[[#This Row],[discount]]&gt;4, "Yes", "No")</f>
        <v>Yes</v>
      </c>
    </row>
    <row r="20201" spans="1:10">
      <c r="A20201" t="s">
        <v>13008</v>
      </c>
      <c r="B20201">
        <v>3.8</v>
      </c>
      <c r="C20201">
        <v>449</v>
      </c>
      <c r="D20201">
        <v>2399</v>
      </c>
      <c r="E20201">
        <v>81</v>
      </c>
      <c r="F20201" t="s">
        <v>16</v>
      </c>
      <c r="G20201" t="s">
        <v>180</v>
      </c>
      <c r="H20201">
        <v>2529</v>
      </c>
      <c r="I20201" t="s">
        <v>10012</v>
      </c>
      <c r="J20201" t="str">
        <f xml:space="preserve"> IF(Table1[[#This Row],[discount]]&gt;4, "Yes", "No")</f>
        <v>Yes</v>
      </c>
    </row>
    <row r="20202" spans="1:10">
      <c r="A20202" t="s">
        <v>10588</v>
      </c>
      <c r="B20202">
        <v>3.5</v>
      </c>
      <c r="C20202">
        <v>449</v>
      </c>
      <c r="D20202">
        <v>2490</v>
      </c>
      <c r="E20202">
        <v>81</v>
      </c>
      <c r="F20202" t="s">
        <v>16</v>
      </c>
      <c r="G20202" t="s">
        <v>180</v>
      </c>
      <c r="H20202">
        <v>1754</v>
      </c>
      <c r="I20202" t="s">
        <v>10055</v>
      </c>
      <c r="J20202" t="str">
        <f xml:space="preserve"> IF(Table1[[#This Row],[discount]]&gt;4, "Yes", "No")</f>
        <v>Yes</v>
      </c>
    </row>
    <row r="20203" spans="1:10">
      <c r="A20203" t="s">
        <v>10661</v>
      </c>
      <c r="B20203">
        <v>3.5</v>
      </c>
      <c r="C20203">
        <v>449</v>
      </c>
      <c r="D20203">
        <v>2399</v>
      </c>
      <c r="E20203">
        <v>81</v>
      </c>
      <c r="F20203" t="s">
        <v>114</v>
      </c>
      <c r="G20203" t="s">
        <v>115</v>
      </c>
      <c r="H20203">
        <v>13</v>
      </c>
      <c r="I20203" t="s">
        <v>10662</v>
      </c>
      <c r="J20203" t="str">
        <f xml:space="preserve"> IF(Table1[[#This Row],[discount]]&gt;4, "Yes", "No")</f>
        <v>Yes</v>
      </c>
    </row>
    <row r="20204" spans="1:10">
      <c r="A20204" t="s">
        <v>3681</v>
      </c>
      <c r="B20204">
        <v>0</v>
      </c>
      <c r="C20204">
        <v>449</v>
      </c>
      <c r="D20204">
        <v>2455</v>
      </c>
      <c r="E20204">
        <v>81</v>
      </c>
      <c r="F20204" t="s">
        <v>108</v>
      </c>
      <c r="G20204" t="s">
        <v>109</v>
      </c>
      <c r="H20204">
        <v>0</v>
      </c>
      <c r="I20204" t="s">
        <v>1471</v>
      </c>
      <c r="J20204" t="str">
        <f xml:space="preserve"> IF(Table1[[#This Row],[discount]]&gt;4, "Yes", "No")</f>
        <v>Yes</v>
      </c>
    </row>
    <row r="20205" spans="1:10">
      <c r="A20205" t="s">
        <v>10028</v>
      </c>
      <c r="B20205">
        <v>3.4</v>
      </c>
      <c r="C20205">
        <v>447</v>
      </c>
      <c r="D20205">
        <v>2399</v>
      </c>
      <c r="E20205">
        <v>81</v>
      </c>
      <c r="F20205" t="s">
        <v>16</v>
      </c>
      <c r="G20205" t="s">
        <v>180</v>
      </c>
      <c r="H20205">
        <v>3515</v>
      </c>
      <c r="I20205" t="s">
        <v>10012</v>
      </c>
      <c r="J20205" t="str">
        <f xml:space="preserve"> IF(Table1[[#This Row],[discount]]&gt;4, "Yes", "No")</f>
        <v>Yes</v>
      </c>
    </row>
    <row r="20206" spans="1:10">
      <c r="A20206" t="s">
        <v>20930</v>
      </c>
      <c r="B20206">
        <v>4.2</v>
      </c>
      <c r="C20206">
        <v>445</v>
      </c>
      <c r="D20206">
        <v>2449</v>
      </c>
      <c r="E20206">
        <v>81</v>
      </c>
      <c r="F20206" t="s">
        <v>10</v>
      </c>
      <c r="G20206" t="s">
        <v>399</v>
      </c>
      <c r="H20206">
        <v>96</v>
      </c>
      <c r="I20206" t="s">
        <v>20931</v>
      </c>
      <c r="J20206" t="str">
        <f xml:space="preserve"> IF(Table1[[#This Row],[discount]]&gt;4, "Yes", "No")</f>
        <v>Yes</v>
      </c>
    </row>
    <row r="20207" spans="1:10">
      <c r="A20207" t="s">
        <v>12350</v>
      </c>
      <c r="B20207">
        <v>3.7</v>
      </c>
      <c r="C20207">
        <v>399</v>
      </c>
      <c r="D20207">
        <v>2199</v>
      </c>
      <c r="E20207">
        <v>81</v>
      </c>
      <c r="F20207" t="s">
        <v>16</v>
      </c>
      <c r="G20207" t="s">
        <v>17</v>
      </c>
      <c r="H20207">
        <v>13</v>
      </c>
      <c r="I20207" t="s">
        <v>1684</v>
      </c>
      <c r="J20207" t="str">
        <f xml:space="preserve"> IF(Table1[[#This Row],[discount]]&gt;4, "Yes", "No")</f>
        <v>Yes</v>
      </c>
    </row>
    <row r="20208" spans="1:10">
      <c r="A20208" t="s">
        <v>16320</v>
      </c>
      <c r="B20208">
        <v>4.0999999999999996</v>
      </c>
      <c r="C20208">
        <v>379</v>
      </c>
      <c r="D20208">
        <v>1999</v>
      </c>
      <c r="E20208">
        <v>81</v>
      </c>
      <c r="F20208" t="s">
        <v>10</v>
      </c>
      <c r="G20208" t="s">
        <v>399</v>
      </c>
      <c r="H20208">
        <v>225</v>
      </c>
      <c r="I20208" t="s">
        <v>6818</v>
      </c>
      <c r="J20208" t="str">
        <f xml:space="preserve"> IF(Table1[[#This Row],[discount]]&gt;4, "Yes", "No")</f>
        <v>Yes</v>
      </c>
    </row>
    <row r="20209" spans="1:10">
      <c r="A20209" t="s">
        <v>1529</v>
      </c>
      <c r="B20209">
        <v>0</v>
      </c>
      <c r="C20209">
        <v>379</v>
      </c>
      <c r="D20209">
        <v>1999</v>
      </c>
      <c r="E20209">
        <v>81</v>
      </c>
      <c r="F20209" t="s">
        <v>10</v>
      </c>
      <c r="G20209" t="s">
        <v>399</v>
      </c>
      <c r="H20209">
        <v>0</v>
      </c>
      <c r="I20209" t="s">
        <v>1530</v>
      </c>
      <c r="J20209" t="str">
        <f xml:space="preserve"> IF(Table1[[#This Row],[discount]]&gt;4, "Yes", "No")</f>
        <v>Yes</v>
      </c>
    </row>
    <row r="20210" spans="1:10">
      <c r="A20210" t="s">
        <v>15777</v>
      </c>
      <c r="B20210">
        <v>3.8</v>
      </c>
      <c r="C20210">
        <v>375</v>
      </c>
      <c r="D20210">
        <v>1999</v>
      </c>
      <c r="E20210">
        <v>81</v>
      </c>
      <c r="F20210" t="s">
        <v>114</v>
      </c>
      <c r="G20210" t="s">
        <v>115</v>
      </c>
      <c r="H20210">
        <v>3590</v>
      </c>
      <c r="I20210" t="s">
        <v>15195</v>
      </c>
      <c r="J20210" t="str">
        <f xml:space="preserve"> IF(Table1[[#This Row],[discount]]&gt;4, "Yes", "No")</f>
        <v>Yes</v>
      </c>
    </row>
    <row r="20211" spans="1:10">
      <c r="A20211" t="s">
        <v>15779</v>
      </c>
      <c r="B20211">
        <v>3.8</v>
      </c>
      <c r="C20211">
        <v>372</v>
      </c>
      <c r="D20211">
        <v>1999</v>
      </c>
      <c r="E20211">
        <v>81</v>
      </c>
      <c r="F20211" t="s">
        <v>114</v>
      </c>
      <c r="G20211" t="s">
        <v>115</v>
      </c>
      <c r="H20211">
        <v>763</v>
      </c>
      <c r="I20211" t="s">
        <v>639</v>
      </c>
      <c r="J20211" t="str">
        <f xml:space="preserve"> IF(Table1[[#This Row],[discount]]&gt;4, "Yes", "No")</f>
        <v>Yes</v>
      </c>
    </row>
    <row r="20212" spans="1:10">
      <c r="A20212" t="s">
        <v>18411</v>
      </c>
      <c r="B20212">
        <v>4.0999999999999996</v>
      </c>
      <c r="C20212">
        <v>370</v>
      </c>
      <c r="D20212">
        <v>1999</v>
      </c>
      <c r="E20212">
        <v>81</v>
      </c>
      <c r="F20212" t="s">
        <v>108</v>
      </c>
      <c r="G20212" t="s">
        <v>412</v>
      </c>
      <c r="H20212">
        <v>330</v>
      </c>
      <c r="I20212" t="s">
        <v>18386</v>
      </c>
      <c r="J20212" t="str">
        <f xml:space="preserve"> IF(Table1[[#This Row],[discount]]&gt;4, "Yes", "No")</f>
        <v>Yes</v>
      </c>
    </row>
    <row r="20213" spans="1:10">
      <c r="A20213" t="s">
        <v>15820</v>
      </c>
      <c r="B20213">
        <v>3.9</v>
      </c>
      <c r="C20213">
        <v>369</v>
      </c>
      <c r="D20213">
        <v>1999</v>
      </c>
      <c r="E20213">
        <v>81</v>
      </c>
      <c r="F20213" t="s">
        <v>16</v>
      </c>
      <c r="G20213" t="s">
        <v>890</v>
      </c>
      <c r="H20213">
        <v>11901</v>
      </c>
      <c r="I20213" t="s">
        <v>15821</v>
      </c>
      <c r="J20213" t="str">
        <f xml:space="preserve"> IF(Table1[[#This Row],[discount]]&gt;4, "Yes", "No")</f>
        <v>Yes</v>
      </c>
    </row>
    <row r="20214" spans="1:10">
      <c r="A20214" t="s">
        <v>15834</v>
      </c>
      <c r="B20214">
        <v>3.9</v>
      </c>
      <c r="C20214">
        <v>369</v>
      </c>
      <c r="D20214">
        <v>1999</v>
      </c>
      <c r="E20214">
        <v>81</v>
      </c>
      <c r="F20214" t="s">
        <v>16</v>
      </c>
      <c r="G20214" t="s">
        <v>890</v>
      </c>
      <c r="H20214">
        <v>4196</v>
      </c>
      <c r="I20214" t="s">
        <v>15821</v>
      </c>
      <c r="J20214" t="str">
        <f xml:space="preserve"> IF(Table1[[#This Row],[discount]]&gt;4, "Yes", "No")</f>
        <v>Yes</v>
      </c>
    </row>
    <row r="20215" spans="1:10">
      <c r="A20215" t="s">
        <v>15818</v>
      </c>
      <c r="B20215">
        <v>3.5</v>
      </c>
      <c r="C20215">
        <v>369</v>
      </c>
      <c r="D20215">
        <v>1999</v>
      </c>
      <c r="E20215">
        <v>81</v>
      </c>
      <c r="F20215" t="s">
        <v>108</v>
      </c>
      <c r="G20215" t="s">
        <v>109</v>
      </c>
      <c r="H20215">
        <v>150</v>
      </c>
      <c r="I20215" t="s">
        <v>864</v>
      </c>
      <c r="J20215" t="str">
        <f xml:space="preserve"> IF(Table1[[#This Row],[discount]]&gt;4, "Yes", "No")</f>
        <v>Yes</v>
      </c>
    </row>
    <row r="20216" spans="1:10">
      <c r="A20216" t="s">
        <v>15713</v>
      </c>
      <c r="B20216">
        <v>3.7</v>
      </c>
      <c r="C20216">
        <v>369</v>
      </c>
      <c r="D20216">
        <v>1999</v>
      </c>
      <c r="E20216">
        <v>81</v>
      </c>
      <c r="F20216" t="s">
        <v>16</v>
      </c>
      <c r="G20216" t="s">
        <v>180</v>
      </c>
      <c r="H20216">
        <v>135</v>
      </c>
      <c r="I20216" t="s">
        <v>1535</v>
      </c>
      <c r="J20216" t="str">
        <f xml:space="preserve"> IF(Table1[[#This Row],[discount]]&gt;4, "Yes", "No")</f>
        <v>Yes</v>
      </c>
    </row>
    <row r="20217" spans="1:10">
      <c r="A20217" t="s">
        <v>15719</v>
      </c>
      <c r="B20217">
        <v>3.8</v>
      </c>
      <c r="C20217">
        <v>369</v>
      </c>
      <c r="D20217">
        <v>1999</v>
      </c>
      <c r="E20217">
        <v>81</v>
      </c>
      <c r="F20217" t="s">
        <v>16</v>
      </c>
      <c r="G20217" t="s">
        <v>180</v>
      </c>
      <c r="H20217">
        <v>61</v>
      </c>
      <c r="I20217" t="s">
        <v>10014</v>
      </c>
      <c r="J20217" t="str">
        <f xml:space="preserve"> IF(Table1[[#This Row],[discount]]&gt;4, "Yes", "No")</f>
        <v>Yes</v>
      </c>
    </row>
    <row r="20218" spans="1:10">
      <c r="A20218" t="s">
        <v>15597</v>
      </c>
      <c r="B20218">
        <v>3.8</v>
      </c>
      <c r="C20218">
        <v>369</v>
      </c>
      <c r="D20218">
        <v>1999</v>
      </c>
      <c r="E20218">
        <v>81</v>
      </c>
      <c r="F20218" t="s">
        <v>16</v>
      </c>
      <c r="G20218" t="s">
        <v>17</v>
      </c>
      <c r="H20218">
        <v>10</v>
      </c>
      <c r="I20218" t="s">
        <v>18</v>
      </c>
      <c r="J20218" t="str">
        <f xml:space="preserve"> IF(Table1[[#This Row],[discount]]&gt;4, "Yes", "No")</f>
        <v>Yes</v>
      </c>
    </row>
    <row r="20219" spans="1:10">
      <c r="A20219" t="s">
        <v>15805</v>
      </c>
      <c r="B20219">
        <v>2.8</v>
      </c>
      <c r="C20219">
        <v>369</v>
      </c>
      <c r="D20219">
        <v>1999</v>
      </c>
      <c r="E20219">
        <v>81</v>
      </c>
      <c r="F20219" t="s">
        <v>108</v>
      </c>
      <c r="G20219" t="s">
        <v>109</v>
      </c>
      <c r="H20219">
        <v>4</v>
      </c>
      <c r="I20219" t="s">
        <v>1471</v>
      </c>
      <c r="J20219" t="str">
        <f xml:space="preserve"> IF(Table1[[#This Row],[discount]]&gt;4, "Yes", "No")</f>
        <v>Yes</v>
      </c>
    </row>
    <row r="20220" spans="1:10">
      <c r="A20220" t="s">
        <v>20549</v>
      </c>
      <c r="B20220">
        <v>4.3</v>
      </c>
      <c r="C20220">
        <v>365</v>
      </c>
      <c r="D20220">
        <v>1999</v>
      </c>
      <c r="E20220">
        <v>81</v>
      </c>
      <c r="F20220" t="s">
        <v>108</v>
      </c>
      <c r="G20220" t="s">
        <v>109</v>
      </c>
      <c r="H20220">
        <v>8</v>
      </c>
      <c r="I20220" t="s">
        <v>821</v>
      </c>
      <c r="J20220" t="str">
        <f xml:space="preserve"> IF(Table1[[#This Row],[discount]]&gt;4, "Yes", "No")</f>
        <v>Yes</v>
      </c>
    </row>
    <row r="20221" spans="1:10">
      <c r="A20221" t="s">
        <v>15673</v>
      </c>
      <c r="B20221">
        <v>3.5</v>
      </c>
      <c r="C20221">
        <v>363</v>
      </c>
      <c r="D20221">
        <v>1999</v>
      </c>
      <c r="E20221">
        <v>81</v>
      </c>
      <c r="F20221" t="s">
        <v>108</v>
      </c>
      <c r="G20221" t="s">
        <v>109</v>
      </c>
      <c r="H20221">
        <v>4</v>
      </c>
      <c r="I20221" t="s">
        <v>15674</v>
      </c>
      <c r="J20221" t="str">
        <f xml:space="preserve"> IF(Table1[[#This Row],[discount]]&gt;4, "Yes", "No")</f>
        <v>Yes</v>
      </c>
    </row>
    <row r="20222" spans="1:10">
      <c r="A20222" t="s">
        <v>15814</v>
      </c>
      <c r="B20222">
        <v>3.6</v>
      </c>
      <c r="C20222">
        <v>360</v>
      </c>
      <c r="D20222">
        <v>1999</v>
      </c>
      <c r="E20222">
        <v>81</v>
      </c>
      <c r="F20222" t="s">
        <v>108</v>
      </c>
      <c r="G20222" t="s">
        <v>109</v>
      </c>
      <c r="H20222">
        <v>57</v>
      </c>
      <c r="I20222" t="s">
        <v>15812</v>
      </c>
      <c r="J20222" t="str">
        <f xml:space="preserve"> IF(Table1[[#This Row],[discount]]&gt;4, "Yes", "No")</f>
        <v>Yes</v>
      </c>
    </row>
    <row r="20223" spans="1:10">
      <c r="A20223" t="s">
        <v>11210</v>
      </c>
      <c r="B20223">
        <v>3.6</v>
      </c>
      <c r="C20223">
        <v>299</v>
      </c>
      <c r="D20223">
        <v>1599</v>
      </c>
      <c r="E20223">
        <v>81</v>
      </c>
      <c r="F20223" t="s">
        <v>108</v>
      </c>
      <c r="G20223" t="s">
        <v>109</v>
      </c>
      <c r="H20223">
        <v>2623</v>
      </c>
      <c r="I20223" t="s">
        <v>4219</v>
      </c>
      <c r="J20223" t="str">
        <f xml:space="preserve"> IF(Table1[[#This Row],[discount]]&gt;4, "Yes", "No")</f>
        <v>Yes</v>
      </c>
    </row>
    <row r="20224" spans="1:10">
      <c r="A20224" t="s">
        <v>19466</v>
      </c>
      <c r="B20224">
        <v>4.3</v>
      </c>
      <c r="C20224">
        <v>299</v>
      </c>
      <c r="D20224">
        <v>1600</v>
      </c>
      <c r="E20224">
        <v>81</v>
      </c>
      <c r="F20224" t="s">
        <v>10</v>
      </c>
      <c r="G20224" t="s">
        <v>399</v>
      </c>
      <c r="H20224">
        <v>88</v>
      </c>
      <c r="I20224" t="s">
        <v>987</v>
      </c>
      <c r="J20224" t="str">
        <f xml:space="preserve"> IF(Table1[[#This Row],[discount]]&gt;4, "Yes", "No")</f>
        <v>Yes</v>
      </c>
    </row>
    <row r="20225" spans="1:10">
      <c r="A20225" t="s">
        <v>20999</v>
      </c>
      <c r="B20225">
        <v>4.2</v>
      </c>
      <c r="C20225">
        <v>299</v>
      </c>
      <c r="D20225">
        <v>1600</v>
      </c>
      <c r="E20225">
        <v>81</v>
      </c>
      <c r="F20225" t="s">
        <v>10</v>
      </c>
      <c r="G20225" t="s">
        <v>399</v>
      </c>
      <c r="H20225">
        <v>49</v>
      </c>
      <c r="I20225" t="s">
        <v>987</v>
      </c>
      <c r="J20225" t="str">
        <f xml:space="preserve"> IF(Table1[[#This Row],[discount]]&gt;4, "Yes", "No")</f>
        <v>Yes</v>
      </c>
    </row>
    <row r="20226" spans="1:10">
      <c r="A20226" t="s">
        <v>11802</v>
      </c>
      <c r="B20226">
        <v>4.5</v>
      </c>
      <c r="C20226">
        <v>299</v>
      </c>
      <c r="D20226">
        <v>1600</v>
      </c>
      <c r="E20226">
        <v>81</v>
      </c>
      <c r="F20226" t="s">
        <v>10</v>
      </c>
      <c r="G20226" t="s">
        <v>399</v>
      </c>
      <c r="H20226">
        <v>35</v>
      </c>
      <c r="I20226" t="s">
        <v>987</v>
      </c>
      <c r="J20226" t="str">
        <f xml:space="preserve"> IF(Table1[[#This Row],[discount]]&gt;4, "Yes", "No")</f>
        <v>Yes</v>
      </c>
    </row>
    <row r="20227" spans="1:10">
      <c r="A20227" t="s">
        <v>20400</v>
      </c>
      <c r="B20227">
        <v>4.3</v>
      </c>
      <c r="C20227">
        <v>299</v>
      </c>
      <c r="D20227">
        <v>1650</v>
      </c>
      <c r="E20227">
        <v>81</v>
      </c>
      <c r="F20227" t="s">
        <v>108</v>
      </c>
      <c r="G20227" t="s">
        <v>448</v>
      </c>
      <c r="H20227">
        <v>16</v>
      </c>
      <c r="I20227" t="s">
        <v>449</v>
      </c>
      <c r="J20227" t="str">
        <f xml:space="preserve"> IF(Table1[[#This Row],[discount]]&gt;4, "Yes", "No")</f>
        <v>Yes</v>
      </c>
    </row>
    <row r="20228" spans="1:10">
      <c r="A20228" t="s">
        <v>8386</v>
      </c>
      <c r="B20228">
        <v>4.7</v>
      </c>
      <c r="C20228">
        <v>299</v>
      </c>
      <c r="D20228">
        <v>1600</v>
      </c>
      <c r="E20228">
        <v>81</v>
      </c>
      <c r="F20228" t="s">
        <v>10</v>
      </c>
      <c r="G20228" t="s">
        <v>399</v>
      </c>
      <c r="H20228">
        <v>3</v>
      </c>
      <c r="I20228" t="s">
        <v>987</v>
      </c>
      <c r="J20228" t="str">
        <f xml:space="preserve"> IF(Table1[[#This Row],[discount]]&gt;4, "Yes", "No")</f>
        <v>Yes</v>
      </c>
    </row>
    <row r="20229" spans="1:10">
      <c r="A20229" t="s">
        <v>6745</v>
      </c>
      <c r="B20229">
        <v>0</v>
      </c>
      <c r="C20229">
        <v>299</v>
      </c>
      <c r="D20229">
        <v>1599</v>
      </c>
      <c r="E20229">
        <v>81</v>
      </c>
      <c r="F20229" t="s">
        <v>10</v>
      </c>
      <c r="G20229" t="s">
        <v>399</v>
      </c>
      <c r="H20229">
        <v>0</v>
      </c>
      <c r="I20229" t="s">
        <v>974</v>
      </c>
      <c r="J20229" t="str">
        <f xml:space="preserve"> IF(Table1[[#This Row],[discount]]&gt;4, "Yes", "No")</f>
        <v>Yes</v>
      </c>
    </row>
    <row r="20230" spans="1:10">
      <c r="A20230" t="s">
        <v>6749</v>
      </c>
      <c r="B20230">
        <v>0</v>
      </c>
      <c r="C20230">
        <v>299</v>
      </c>
      <c r="D20230">
        <v>1599</v>
      </c>
      <c r="E20230">
        <v>81</v>
      </c>
      <c r="F20230" t="s">
        <v>10</v>
      </c>
      <c r="G20230" t="s">
        <v>399</v>
      </c>
      <c r="H20230">
        <v>0</v>
      </c>
      <c r="I20230" t="s">
        <v>6750</v>
      </c>
      <c r="J20230" t="str">
        <f xml:space="preserve"> IF(Table1[[#This Row],[discount]]&gt;4, "Yes", "No")</f>
        <v>Yes</v>
      </c>
    </row>
    <row r="20231" spans="1:10">
      <c r="A20231" t="s">
        <v>6782</v>
      </c>
      <c r="B20231">
        <v>0</v>
      </c>
      <c r="C20231">
        <v>299</v>
      </c>
      <c r="D20231">
        <v>1600</v>
      </c>
      <c r="E20231">
        <v>81</v>
      </c>
      <c r="F20231" t="s">
        <v>10</v>
      </c>
      <c r="G20231" t="s">
        <v>399</v>
      </c>
      <c r="H20231">
        <v>0</v>
      </c>
      <c r="I20231" t="s">
        <v>987</v>
      </c>
      <c r="J20231" t="str">
        <f xml:space="preserve"> IF(Table1[[#This Row],[discount]]&gt;4, "Yes", "No")</f>
        <v>Yes</v>
      </c>
    </row>
    <row r="20232" spans="1:10">
      <c r="A20232" t="s">
        <v>12950</v>
      </c>
      <c r="B20232">
        <v>3.8</v>
      </c>
      <c r="C20232">
        <v>298</v>
      </c>
      <c r="D20232">
        <v>1598</v>
      </c>
      <c r="E20232">
        <v>81</v>
      </c>
      <c r="F20232" t="s">
        <v>108</v>
      </c>
      <c r="G20232" t="s">
        <v>109</v>
      </c>
      <c r="H20232">
        <v>804</v>
      </c>
      <c r="I20232" t="s">
        <v>5842</v>
      </c>
      <c r="J20232" t="str">
        <f xml:space="preserve"> IF(Table1[[#This Row],[discount]]&gt;4, "Yes", "No")</f>
        <v>Yes</v>
      </c>
    </row>
    <row r="20233" spans="1:10">
      <c r="A20233" t="s">
        <v>14733</v>
      </c>
      <c r="B20233">
        <v>4</v>
      </c>
      <c r="C20233">
        <v>279</v>
      </c>
      <c r="D20233">
        <v>1499</v>
      </c>
      <c r="E20233">
        <v>81</v>
      </c>
      <c r="F20233" t="s">
        <v>10</v>
      </c>
      <c r="G20233" t="s">
        <v>399</v>
      </c>
      <c r="H20233">
        <v>7298</v>
      </c>
      <c r="I20233" t="s">
        <v>11995</v>
      </c>
      <c r="J20233" t="str">
        <f xml:space="preserve"> IF(Table1[[#This Row],[discount]]&gt;4, "Yes", "No")</f>
        <v>Yes</v>
      </c>
    </row>
    <row r="20234" spans="1:10">
      <c r="A20234" t="s">
        <v>5794</v>
      </c>
      <c r="B20234">
        <v>0</v>
      </c>
      <c r="C20234">
        <v>279</v>
      </c>
      <c r="D20234">
        <v>1499</v>
      </c>
      <c r="E20234">
        <v>81</v>
      </c>
      <c r="F20234" t="s">
        <v>10</v>
      </c>
      <c r="G20234" t="s">
        <v>11</v>
      </c>
      <c r="H20234">
        <v>0</v>
      </c>
      <c r="I20234" t="s">
        <v>133</v>
      </c>
      <c r="J20234" t="str">
        <f xml:space="preserve"> IF(Table1[[#This Row],[discount]]&gt;4, "Yes", "No")</f>
        <v>Yes</v>
      </c>
    </row>
    <row r="20235" spans="1:10">
      <c r="A20235" t="s">
        <v>11251</v>
      </c>
      <c r="B20235">
        <v>3.9</v>
      </c>
      <c r="C20235">
        <v>264</v>
      </c>
      <c r="D20235">
        <v>1399</v>
      </c>
      <c r="E20235">
        <v>81</v>
      </c>
      <c r="F20235" t="s">
        <v>16</v>
      </c>
      <c r="G20235" t="s">
        <v>890</v>
      </c>
      <c r="H20235">
        <v>288</v>
      </c>
      <c r="I20235" t="s">
        <v>11252</v>
      </c>
      <c r="J20235" t="str">
        <f xml:space="preserve"> IF(Table1[[#This Row],[discount]]&gt;4, "Yes", "No")</f>
        <v>Yes</v>
      </c>
    </row>
    <row r="20236" spans="1:10">
      <c r="A20236" t="s">
        <v>11251</v>
      </c>
      <c r="B20236">
        <v>3.6</v>
      </c>
      <c r="C20236">
        <v>261</v>
      </c>
      <c r="D20236">
        <v>1399</v>
      </c>
      <c r="E20236">
        <v>81</v>
      </c>
      <c r="F20236" t="s">
        <v>16</v>
      </c>
      <c r="G20236" t="s">
        <v>890</v>
      </c>
      <c r="H20236">
        <v>14</v>
      </c>
      <c r="I20236" t="s">
        <v>11252</v>
      </c>
      <c r="J20236" t="str">
        <f xml:space="preserve"> IF(Table1[[#This Row],[discount]]&gt;4, "Yes", "No")</f>
        <v>Yes</v>
      </c>
    </row>
    <row r="20237" spans="1:10">
      <c r="A20237" t="s">
        <v>11253</v>
      </c>
      <c r="B20237">
        <v>4.0999999999999996</v>
      </c>
      <c r="C20237">
        <v>259</v>
      </c>
      <c r="D20237">
        <v>1399</v>
      </c>
      <c r="E20237">
        <v>81</v>
      </c>
      <c r="F20237" t="s">
        <v>16</v>
      </c>
      <c r="G20237" t="s">
        <v>890</v>
      </c>
      <c r="H20237">
        <v>686</v>
      </c>
      <c r="I20237" t="s">
        <v>11252</v>
      </c>
      <c r="J20237" t="str">
        <f xml:space="preserve"> IF(Table1[[#This Row],[discount]]&gt;4, "Yes", "No")</f>
        <v>Yes</v>
      </c>
    </row>
    <row r="20238" spans="1:10">
      <c r="A20238" t="s">
        <v>15998</v>
      </c>
      <c r="B20238">
        <v>4</v>
      </c>
      <c r="C20238">
        <v>259</v>
      </c>
      <c r="D20238">
        <v>1399</v>
      </c>
      <c r="E20238">
        <v>81</v>
      </c>
      <c r="F20238" t="s">
        <v>16</v>
      </c>
      <c r="G20238" t="s">
        <v>890</v>
      </c>
      <c r="H20238">
        <v>597</v>
      </c>
      <c r="I20238" t="s">
        <v>11252</v>
      </c>
      <c r="J20238" t="str">
        <f xml:space="preserve"> IF(Table1[[#This Row],[discount]]&gt;4, "Yes", "No")</f>
        <v>Yes</v>
      </c>
    </row>
    <row r="20239" spans="1:10">
      <c r="A20239" t="s">
        <v>11253</v>
      </c>
      <c r="B20239">
        <v>4</v>
      </c>
      <c r="C20239">
        <v>259</v>
      </c>
      <c r="D20239">
        <v>1399</v>
      </c>
      <c r="E20239">
        <v>81</v>
      </c>
      <c r="F20239" t="s">
        <v>16</v>
      </c>
      <c r="G20239" t="s">
        <v>890</v>
      </c>
      <c r="H20239">
        <v>95</v>
      </c>
      <c r="I20239" t="s">
        <v>11252</v>
      </c>
      <c r="J20239" t="str">
        <f xml:space="preserve"> IF(Table1[[#This Row],[discount]]&gt;4, "Yes", "No")</f>
        <v>Yes</v>
      </c>
    </row>
    <row r="20240" spans="1:10">
      <c r="A20240" t="s">
        <v>11253</v>
      </c>
      <c r="B20240">
        <v>4.2</v>
      </c>
      <c r="C20240">
        <v>259</v>
      </c>
      <c r="D20240">
        <v>1399</v>
      </c>
      <c r="E20240">
        <v>81</v>
      </c>
      <c r="F20240" t="s">
        <v>16</v>
      </c>
      <c r="G20240" t="s">
        <v>890</v>
      </c>
      <c r="H20240">
        <v>51</v>
      </c>
      <c r="I20240" t="s">
        <v>11252</v>
      </c>
      <c r="J20240" t="str">
        <f xml:space="preserve"> IF(Table1[[#This Row],[discount]]&gt;4, "Yes", "No")</f>
        <v>Yes</v>
      </c>
    </row>
    <row r="20241" spans="1:10">
      <c r="A20241" t="s">
        <v>11849</v>
      </c>
      <c r="B20241">
        <v>3.7</v>
      </c>
      <c r="C20241">
        <v>249</v>
      </c>
      <c r="D20241">
        <v>1349</v>
      </c>
      <c r="E20241">
        <v>81</v>
      </c>
      <c r="F20241" t="s">
        <v>10</v>
      </c>
      <c r="G20241" t="s">
        <v>11</v>
      </c>
      <c r="H20241">
        <v>30</v>
      </c>
      <c r="I20241" t="s">
        <v>11850</v>
      </c>
      <c r="J20241" t="str">
        <f xml:space="preserve"> IF(Table1[[#This Row],[discount]]&gt;4, "Yes", "No")</f>
        <v>Yes</v>
      </c>
    </row>
    <row r="20242" spans="1:10">
      <c r="A20242" t="s">
        <v>11130</v>
      </c>
      <c r="B20242">
        <v>3.6</v>
      </c>
      <c r="C20242">
        <v>246</v>
      </c>
      <c r="D20242">
        <v>1299</v>
      </c>
      <c r="E20242">
        <v>81</v>
      </c>
      <c r="F20242" t="s">
        <v>108</v>
      </c>
      <c r="G20242" t="s">
        <v>577</v>
      </c>
      <c r="H20242">
        <v>9</v>
      </c>
      <c r="I20242" t="s">
        <v>11131</v>
      </c>
      <c r="J20242" t="str">
        <f xml:space="preserve"> IF(Table1[[#This Row],[discount]]&gt;4, "Yes", "No")</f>
        <v>Yes</v>
      </c>
    </row>
    <row r="20243" spans="1:10">
      <c r="A20243" t="s">
        <v>10542</v>
      </c>
      <c r="B20243">
        <v>3.5</v>
      </c>
      <c r="C20243">
        <v>243</v>
      </c>
      <c r="D20243">
        <v>1299</v>
      </c>
      <c r="E20243">
        <v>81</v>
      </c>
      <c r="F20243" t="s">
        <v>108</v>
      </c>
      <c r="G20243" t="s">
        <v>109</v>
      </c>
      <c r="H20243">
        <v>172</v>
      </c>
      <c r="I20243" t="s">
        <v>3385</v>
      </c>
      <c r="J20243" t="str">
        <f xml:space="preserve"> IF(Table1[[#This Row],[discount]]&gt;4, "Yes", "No")</f>
        <v>Yes</v>
      </c>
    </row>
    <row r="20244" spans="1:10">
      <c r="A20244" t="s">
        <v>11805</v>
      </c>
      <c r="B20244">
        <v>4.5</v>
      </c>
      <c r="C20244">
        <v>242</v>
      </c>
      <c r="D20244">
        <v>1299</v>
      </c>
      <c r="E20244">
        <v>81</v>
      </c>
      <c r="F20244" t="s">
        <v>10</v>
      </c>
      <c r="G20244" t="s">
        <v>399</v>
      </c>
      <c r="H20244">
        <v>6</v>
      </c>
      <c r="I20244" t="s">
        <v>6753</v>
      </c>
      <c r="J20244" t="str">
        <f xml:space="preserve"> IF(Table1[[#This Row],[discount]]&gt;4, "Yes", "No")</f>
        <v>Yes</v>
      </c>
    </row>
    <row r="20245" spans="1:10">
      <c r="A20245" t="s">
        <v>10703</v>
      </c>
      <c r="B20245">
        <v>3.5</v>
      </c>
      <c r="C20245">
        <v>241</v>
      </c>
      <c r="D20245">
        <v>1329</v>
      </c>
      <c r="E20245">
        <v>81</v>
      </c>
      <c r="F20245" t="s">
        <v>108</v>
      </c>
      <c r="G20245" t="s">
        <v>109</v>
      </c>
      <c r="H20245">
        <v>896</v>
      </c>
      <c r="I20245" t="s">
        <v>3659</v>
      </c>
      <c r="J20245" t="str">
        <f xml:space="preserve"> IF(Table1[[#This Row],[discount]]&gt;4, "Yes", "No")</f>
        <v>Yes</v>
      </c>
    </row>
    <row r="20246" spans="1:10">
      <c r="A20246" t="s">
        <v>15518</v>
      </c>
      <c r="B20246">
        <v>4.0999999999999996</v>
      </c>
      <c r="C20246">
        <v>239</v>
      </c>
      <c r="D20246">
        <v>1299</v>
      </c>
      <c r="E20246">
        <v>81</v>
      </c>
      <c r="F20246" t="s">
        <v>10</v>
      </c>
      <c r="G20246" t="s">
        <v>399</v>
      </c>
      <c r="H20246">
        <v>55</v>
      </c>
      <c r="I20246" t="s">
        <v>13961</v>
      </c>
      <c r="J20246" t="str">
        <f xml:space="preserve"> IF(Table1[[#This Row],[discount]]&gt;4, "Yes", "No")</f>
        <v>Yes</v>
      </c>
    </row>
    <row r="20247" spans="1:10">
      <c r="A20247" t="s">
        <v>13960</v>
      </c>
      <c r="B20247">
        <v>4.2</v>
      </c>
      <c r="C20247">
        <v>239</v>
      </c>
      <c r="D20247">
        <v>1299</v>
      </c>
      <c r="E20247">
        <v>81</v>
      </c>
      <c r="F20247" t="s">
        <v>10</v>
      </c>
      <c r="G20247" t="s">
        <v>399</v>
      </c>
      <c r="H20247">
        <v>27</v>
      </c>
      <c r="I20247" t="s">
        <v>13961</v>
      </c>
      <c r="J20247" t="str">
        <f xml:space="preserve"> IF(Table1[[#This Row],[discount]]&gt;4, "Yes", "No")</f>
        <v>Yes</v>
      </c>
    </row>
    <row r="20248" spans="1:10">
      <c r="A20248" t="s">
        <v>18281</v>
      </c>
      <c r="B20248">
        <v>4.0999999999999996</v>
      </c>
      <c r="C20248">
        <v>239</v>
      </c>
      <c r="D20248">
        <v>1299</v>
      </c>
      <c r="E20248">
        <v>81</v>
      </c>
      <c r="F20248" t="s">
        <v>10</v>
      </c>
      <c r="G20248" t="s">
        <v>399</v>
      </c>
      <c r="H20248">
        <v>15</v>
      </c>
      <c r="I20248" t="s">
        <v>13961</v>
      </c>
      <c r="J20248" t="str">
        <f xml:space="preserve"> IF(Table1[[#This Row],[discount]]&gt;4, "Yes", "No")</f>
        <v>Yes</v>
      </c>
    </row>
    <row r="20249" spans="1:10">
      <c r="A20249" t="s">
        <v>13960</v>
      </c>
      <c r="B20249">
        <v>4.4000000000000004</v>
      </c>
      <c r="C20249">
        <v>239</v>
      </c>
      <c r="D20249">
        <v>1299</v>
      </c>
      <c r="E20249">
        <v>81</v>
      </c>
      <c r="F20249" t="s">
        <v>10</v>
      </c>
      <c r="G20249" t="s">
        <v>399</v>
      </c>
      <c r="H20249">
        <v>10</v>
      </c>
      <c r="I20249" t="s">
        <v>13961</v>
      </c>
      <c r="J20249" t="str">
        <f xml:space="preserve"> IF(Table1[[#This Row],[discount]]&gt;4, "Yes", "No")</f>
        <v>Yes</v>
      </c>
    </row>
    <row r="20250" spans="1:10">
      <c r="A20250" t="s">
        <v>18281</v>
      </c>
      <c r="B20250">
        <v>4.3</v>
      </c>
      <c r="C20250">
        <v>239</v>
      </c>
      <c r="D20250">
        <v>1299</v>
      </c>
      <c r="E20250">
        <v>81</v>
      </c>
      <c r="F20250" t="s">
        <v>10</v>
      </c>
      <c r="G20250" t="s">
        <v>399</v>
      </c>
      <c r="H20250">
        <v>3</v>
      </c>
      <c r="I20250" t="s">
        <v>13961</v>
      </c>
      <c r="J20250" t="str">
        <f xml:space="preserve"> IF(Table1[[#This Row],[discount]]&gt;4, "Yes", "No")</f>
        <v>Yes</v>
      </c>
    </row>
    <row r="20251" spans="1:10">
      <c r="A20251" t="s">
        <v>13354</v>
      </c>
      <c r="B20251">
        <v>3.8</v>
      </c>
      <c r="C20251">
        <v>227</v>
      </c>
      <c r="D20251">
        <v>1197</v>
      </c>
      <c r="E20251">
        <v>81</v>
      </c>
      <c r="F20251" t="s">
        <v>108</v>
      </c>
      <c r="G20251" t="s">
        <v>577</v>
      </c>
      <c r="H20251">
        <v>119</v>
      </c>
      <c r="I20251" t="s">
        <v>13118</v>
      </c>
      <c r="J20251" t="str">
        <f xml:space="preserve"> IF(Table1[[#This Row],[discount]]&gt;4, "Yes", "No")</f>
        <v>Yes</v>
      </c>
    </row>
    <row r="20252" spans="1:10">
      <c r="A20252" t="s">
        <v>18277</v>
      </c>
      <c r="B20252">
        <v>4.2</v>
      </c>
      <c r="C20252">
        <v>220</v>
      </c>
      <c r="D20252">
        <v>1199</v>
      </c>
      <c r="E20252">
        <v>81</v>
      </c>
      <c r="F20252" t="s">
        <v>10</v>
      </c>
      <c r="G20252" t="s">
        <v>399</v>
      </c>
      <c r="H20252">
        <v>2723</v>
      </c>
      <c r="I20252" t="s">
        <v>6769</v>
      </c>
      <c r="J20252" t="str">
        <f xml:space="preserve"> IF(Table1[[#This Row],[discount]]&gt;4, "Yes", "No")</f>
        <v>Yes</v>
      </c>
    </row>
    <row r="20253" spans="1:10">
      <c r="A20253" t="s">
        <v>13332</v>
      </c>
      <c r="B20253">
        <v>3.8</v>
      </c>
      <c r="C20253">
        <v>220</v>
      </c>
      <c r="D20253">
        <v>1199</v>
      </c>
      <c r="E20253">
        <v>81</v>
      </c>
      <c r="F20253" t="s">
        <v>10</v>
      </c>
      <c r="G20253" t="s">
        <v>20</v>
      </c>
      <c r="H20253">
        <v>38</v>
      </c>
      <c r="I20253" t="s">
        <v>10081</v>
      </c>
      <c r="J20253" t="str">
        <f xml:space="preserve"> IF(Table1[[#This Row],[discount]]&gt;4, "Yes", "No")</f>
        <v>Yes</v>
      </c>
    </row>
    <row r="20254" spans="1:10">
      <c r="A20254" t="s">
        <v>19460</v>
      </c>
      <c r="B20254">
        <v>4.2</v>
      </c>
      <c r="C20254">
        <v>219</v>
      </c>
      <c r="D20254">
        <v>1200</v>
      </c>
      <c r="E20254">
        <v>81</v>
      </c>
      <c r="F20254" t="s">
        <v>10</v>
      </c>
      <c r="G20254" t="s">
        <v>399</v>
      </c>
      <c r="H20254">
        <v>7990</v>
      </c>
      <c r="I20254" t="s">
        <v>987</v>
      </c>
      <c r="J20254" t="str">
        <f xml:space="preserve"> IF(Table1[[#This Row],[discount]]&gt;4, "Yes", "No")</f>
        <v>Yes</v>
      </c>
    </row>
    <row r="20255" spans="1:10">
      <c r="A20255" t="s">
        <v>13944</v>
      </c>
      <c r="B20255">
        <v>4.4000000000000004</v>
      </c>
      <c r="C20255">
        <v>219</v>
      </c>
      <c r="D20255">
        <v>1200</v>
      </c>
      <c r="E20255">
        <v>81</v>
      </c>
      <c r="F20255" t="s">
        <v>10</v>
      </c>
      <c r="G20255" t="s">
        <v>399</v>
      </c>
      <c r="H20255">
        <v>4591</v>
      </c>
      <c r="I20255" t="s">
        <v>987</v>
      </c>
      <c r="J20255" t="str">
        <f xml:space="preserve"> IF(Table1[[#This Row],[discount]]&gt;4, "Yes", "No")</f>
        <v>Yes</v>
      </c>
    </row>
    <row r="20256" spans="1:10">
      <c r="A20256" t="s">
        <v>14850</v>
      </c>
      <c r="B20256">
        <v>3.9</v>
      </c>
      <c r="C20256">
        <v>205</v>
      </c>
      <c r="D20256">
        <v>1100</v>
      </c>
      <c r="E20256">
        <v>81</v>
      </c>
      <c r="F20256" t="s">
        <v>108</v>
      </c>
      <c r="G20256" t="s">
        <v>448</v>
      </c>
      <c r="H20256">
        <v>466</v>
      </c>
      <c r="I20256" t="s">
        <v>449</v>
      </c>
      <c r="J20256" t="str">
        <f xml:space="preserve"> IF(Table1[[#This Row],[discount]]&gt;4, "Yes", "No")</f>
        <v>Yes</v>
      </c>
    </row>
    <row r="20257" spans="1:10">
      <c r="A20257" t="s">
        <v>23213</v>
      </c>
      <c r="B20257">
        <v>3.9</v>
      </c>
      <c r="C20257">
        <v>189</v>
      </c>
      <c r="D20257">
        <v>999</v>
      </c>
      <c r="E20257">
        <v>81</v>
      </c>
      <c r="F20257" t="s">
        <v>10</v>
      </c>
      <c r="G20257" t="s">
        <v>20</v>
      </c>
      <c r="H20257">
        <v>1649</v>
      </c>
      <c r="I20257" t="s">
        <v>7129</v>
      </c>
      <c r="J20257" t="str">
        <f xml:space="preserve"> IF(Table1[[#This Row],[discount]]&gt;4, "Yes", "No")</f>
        <v>Yes</v>
      </c>
    </row>
    <row r="20258" spans="1:10">
      <c r="A20258" t="s">
        <v>23351</v>
      </c>
      <c r="B20258">
        <v>4.0999999999999996</v>
      </c>
      <c r="C20258">
        <v>189</v>
      </c>
      <c r="D20258">
        <v>999</v>
      </c>
      <c r="E20258">
        <v>81</v>
      </c>
      <c r="F20258" t="s">
        <v>10</v>
      </c>
      <c r="G20258" t="s">
        <v>399</v>
      </c>
      <c r="H20258">
        <v>279</v>
      </c>
      <c r="I20258" t="s">
        <v>987</v>
      </c>
      <c r="J20258" t="str">
        <f xml:space="preserve"> IF(Table1[[#This Row],[discount]]&gt;4, "Yes", "No")</f>
        <v>Yes</v>
      </c>
    </row>
    <row r="20259" spans="1:10">
      <c r="A20259" t="s">
        <v>22780</v>
      </c>
      <c r="B20259">
        <v>3.6</v>
      </c>
      <c r="C20259">
        <v>189</v>
      </c>
      <c r="D20259">
        <v>999</v>
      </c>
      <c r="E20259">
        <v>81</v>
      </c>
      <c r="F20259" t="s">
        <v>10</v>
      </c>
      <c r="G20259" t="s">
        <v>399</v>
      </c>
      <c r="H20259">
        <v>273</v>
      </c>
      <c r="I20259" t="s">
        <v>2818</v>
      </c>
      <c r="J20259" t="str">
        <f xml:space="preserve"> IF(Table1[[#This Row],[discount]]&gt;4, "Yes", "No")</f>
        <v>Yes</v>
      </c>
    </row>
    <row r="20260" spans="1:10">
      <c r="A20260" t="s">
        <v>23369</v>
      </c>
      <c r="B20260">
        <v>4.5</v>
      </c>
      <c r="C20260">
        <v>189</v>
      </c>
      <c r="D20260">
        <v>999</v>
      </c>
      <c r="E20260">
        <v>81</v>
      </c>
      <c r="F20260" t="s">
        <v>10</v>
      </c>
      <c r="G20260" t="s">
        <v>399</v>
      </c>
      <c r="H20260">
        <v>58</v>
      </c>
      <c r="I20260" t="s">
        <v>13952</v>
      </c>
      <c r="J20260" t="str">
        <f xml:space="preserve"> IF(Table1[[#This Row],[discount]]&gt;4, "Yes", "No")</f>
        <v>Yes</v>
      </c>
    </row>
    <row r="20261" spans="1:10">
      <c r="A20261" t="s">
        <v>22588</v>
      </c>
      <c r="B20261">
        <v>4</v>
      </c>
      <c r="C20261">
        <v>189</v>
      </c>
      <c r="D20261">
        <v>999</v>
      </c>
      <c r="E20261">
        <v>81</v>
      </c>
      <c r="F20261" t="s">
        <v>10</v>
      </c>
      <c r="G20261" t="s">
        <v>11</v>
      </c>
      <c r="H20261">
        <v>38</v>
      </c>
      <c r="I20261" t="s">
        <v>17402</v>
      </c>
      <c r="J20261" t="str">
        <f xml:space="preserve"> IF(Table1[[#This Row],[discount]]&gt;4, "Yes", "No")</f>
        <v>Yes</v>
      </c>
    </row>
    <row r="20262" spans="1:10">
      <c r="A20262" t="s">
        <v>22691</v>
      </c>
      <c r="B20262">
        <v>4</v>
      </c>
      <c r="C20262">
        <v>189</v>
      </c>
      <c r="D20262">
        <v>999</v>
      </c>
      <c r="E20262">
        <v>81</v>
      </c>
      <c r="F20262" t="s">
        <v>10</v>
      </c>
      <c r="G20262" t="s">
        <v>20</v>
      </c>
      <c r="H20262">
        <v>29</v>
      </c>
      <c r="I20262" t="s">
        <v>22692</v>
      </c>
      <c r="J20262" t="str">
        <f xml:space="preserve"> IF(Table1[[#This Row],[discount]]&gt;4, "Yes", "No")</f>
        <v>Yes</v>
      </c>
    </row>
    <row r="20263" spans="1:10">
      <c r="A20263" t="s">
        <v>22717</v>
      </c>
      <c r="B20263">
        <v>4.3</v>
      </c>
      <c r="C20263">
        <v>189</v>
      </c>
      <c r="D20263">
        <v>999</v>
      </c>
      <c r="E20263">
        <v>81</v>
      </c>
      <c r="F20263" t="s">
        <v>10</v>
      </c>
      <c r="G20263" t="s">
        <v>20</v>
      </c>
      <c r="H20263">
        <v>6</v>
      </c>
      <c r="I20263" t="s">
        <v>22692</v>
      </c>
      <c r="J20263" t="str">
        <f xml:space="preserve"> IF(Table1[[#This Row],[discount]]&gt;4, "Yes", "No")</f>
        <v>Yes</v>
      </c>
    </row>
    <row r="20264" spans="1:10">
      <c r="A20264" t="s">
        <v>723</v>
      </c>
      <c r="B20264">
        <v>0</v>
      </c>
      <c r="C20264">
        <v>189</v>
      </c>
      <c r="D20264">
        <v>999</v>
      </c>
      <c r="E20264">
        <v>81</v>
      </c>
      <c r="F20264" t="s">
        <v>114</v>
      </c>
      <c r="G20264" t="s">
        <v>115</v>
      </c>
      <c r="H20264">
        <v>0</v>
      </c>
      <c r="I20264" t="s">
        <v>724</v>
      </c>
      <c r="J20264" t="str">
        <f xml:space="preserve"> IF(Table1[[#This Row],[discount]]&gt;4, "Yes", "No")</f>
        <v>Yes</v>
      </c>
    </row>
    <row r="20265" spans="1:10">
      <c r="A20265" t="s">
        <v>23247</v>
      </c>
      <c r="B20265">
        <v>3.8</v>
      </c>
      <c r="C20265">
        <v>188</v>
      </c>
      <c r="D20265">
        <v>999</v>
      </c>
      <c r="E20265">
        <v>81</v>
      </c>
      <c r="F20265" t="s">
        <v>108</v>
      </c>
      <c r="G20265" t="s">
        <v>577</v>
      </c>
      <c r="H20265">
        <v>135</v>
      </c>
      <c r="I20265" t="s">
        <v>12409</v>
      </c>
      <c r="J20265" t="str">
        <f xml:space="preserve"> IF(Table1[[#This Row],[discount]]&gt;4, "Yes", "No")</f>
        <v>Yes</v>
      </c>
    </row>
    <row r="20266" spans="1:10">
      <c r="A20266" t="s">
        <v>23138</v>
      </c>
      <c r="B20266">
        <v>3.4</v>
      </c>
      <c r="C20266">
        <v>188</v>
      </c>
      <c r="D20266">
        <v>999</v>
      </c>
      <c r="E20266">
        <v>81</v>
      </c>
      <c r="F20266" t="s">
        <v>114</v>
      </c>
      <c r="G20266" t="s">
        <v>115</v>
      </c>
      <c r="H20266">
        <v>10</v>
      </c>
      <c r="I20266" t="s">
        <v>23139</v>
      </c>
      <c r="J20266" t="str">
        <f xml:space="preserve"> IF(Table1[[#This Row],[discount]]&gt;4, "Yes", "No")</f>
        <v>Yes</v>
      </c>
    </row>
    <row r="20267" spans="1:10">
      <c r="A20267" t="s">
        <v>23250</v>
      </c>
      <c r="B20267">
        <v>3.6</v>
      </c>
      <c r="C20267">
        <v>181</v>
      </c>
      <c r="D20267">
        <v>999</v>
      </c>
      <c r="E20267">
        <v>81</v>
      </c>
      <c r="F20267" t="s">
        <v>108</v>
      </c>
      <c r="G20267" t="s">
        <v>577</v>
      </c>
      <c r="H20267">
        <v>69</v>
      </c>
      <c r="I20267" t="s">
        <v>12409</v>
      </c>
      <c r="J20267" t="str">
        <f xml:space="preserve"> IF(Table1[[#This Row],[discount]]&gt;4, "Yes", "No")</f>
        <v>Yes</v>
      </c>
    </row>
    <row r="20268" spans="1:10">
      <c r="A20268" t="s">
        <v>15224</v>
      </c>
      <c r="B20268">
        <v>3.9</v>
      </c>
      <c r="C20268">
        <v>169</v>
      </c>
      <c r="D20268">
        <v>925</v>
      </c>
      <c r="E20268">
        <v>81</v>
      </c>
      <c r="F20268" t="s">
        <v>114</v>
      </c>
      <c r="G20268" t="s">
        <v>115</v>
      </c>
      <c r="H20268">
        <v>11</v>
      </c>
      <c r="I20268" t="s">
        <v>15216</v>
      </c>
      <c r="J20268" t="str">
        <f xml:space="preserve"> IF(Table1[[#This Row],[discount]]&gt;4, "Yes", "No")</f>
        <v>Yes</v>
      </c>
    </row>
    <row r="20269" spans="1:10">
      <c r="A20269" t="s">
        <v>4198</v>
      </c>
      <c r="B20269">
        <v>0</v>
      </c>
      <c r="C20269">
        <v>169</v>
      </c>
      <c r="D20269">
        <v>896</v>
      </c>
      <c r="E20269">
        <v>81</v>
      </c>
      <c r="F20269" t="s">
        <v>114</v>
      </c>
      <c r="G20269" t="s">
        <v>115</v>
      </c>
      <c r="H20269">
        <v>0</v>
      </c>
      <c r="I20269" t="s">
        <v>4122</v>
      </c>
      <c r="J20269" t="str">
        <f xml:space="preserve"> IF(Table1[[#This Row],[discount]]&gt;4, "Yes", "No")</f>
        <v>Yes</v>
      </c>
    </row>
    <row r="20270" spans="1:10">
      <c r="A20270" t="s">
        <v>13160</v>
      </c>
      <c r="B20270">
        <v>3.8</v>
      </c>
      <c r="C20270">
        <v>149</v>
      </c>
      <c r="D20270">
        <v>798</v>
      </c>
      <c r="E20270">
        <v>81</v>
      </c>
      <c r="F20270" t="s">
        <v>108</v>
      </c>
      <c r="G20270" t="s">
        <v>577</v>
      </c>
      <c r="H20270">
        <v>5402</v>
      </c>
      <c r="I20270" t="s">
        <v>3397</v>
      </c>
      <c r="J20270" t="str">
        <f xml:space="preserve"> IF(Table1[[#This Row],[discount]]&gt;4, "Yes", "No")</f>
        <v>Yes</v>
      </c>
    </row>
    <row r="20271" spans="1:10">
      <c r="A20271" t="s">
        <v>12375</v>
      </c>
      <c r="B20271">
        <v>3.7</v>
      </c>
      <c r="C20271">
        <v>147</v>
      </c>
      <c r="D20271">
        <v>799</v>
      </c>
      <c r="E20271">
        <v>81</v>
      </c>
      <c r="F20271" t="s">
        <v>114</v>
      </c>
      <c r="G20271" t="s">
        <v>115</v>
      </c>
      <c r="H20271">
        <v>51</v>
      </c>
      <c r="I20271" t="s">
        <v>12376</v>
      </c>
      <c r="J20271" t="str">
        <f xml:space="preserve"> IF(Table1[[#This Row],[discount]]&gt;4, "Yes", "No")</f>
        <v>Yes</v>
      </c>
    </row>
    <row r="20272" spans="1:10">
      <c r="A20272" t="s">
        <v>17209</v>
      </c>
      <c r="B20272">
        <v>4</v>
      </c>
      <c r="C20272">
        <v>147</v>
      </c>
      <c r="D20272">
        <v>775</v>
      </c>
      <c r="E20272">
        <v>81</v>
      </c>
      <c r="F20272" t="s">
        <v>108</v>
      </c>
      <c r="G20272" t="s">
        <v>448</v>
      </c>
      <c r="H20272">
        <v>15</v>
      </c>
      <c r="I20272" t="s">
        <v>8545</v>
      </c>
      <c r="J20272" t="str">
        <f xml:space="preserve"> IF(Table1[[#This Row],[discount]]&gt;4, "Yes", "No")</f>
        <v>Yes</v>
      </c>
    </row>
    <row r="20273" spans="1:10">
      <c r="A20273" t="s">
        <v>5110</v>
      </c>
      <c r="B20273">
        <v>0</v>
      </c>
      <c r="C20273">
        <v>147</v>
      </c>
      <c r="D20273">
        <v>799</v>
      </c>
      <c r="E20273">
        <v>81</v>
      </c>
      <c r="F20273" t="s">
        <v>16</v>
      </c>
      <c r="G20273" t="s">
        <v>479</v>
      </c>
      <c r="H20273">
        <v>0</v>
      </c>
      <c r="I20273" t="s">
        <v>5111</v>
      </c>
      <c r="J20273" t="str">
        <f xml:space="preserve"> IF(Table1[[#This Row],[discount]]&gt;4, "Yes", "No")</f>
        <v>Yes</v>
      </c>
    </row>
    <row r="20274" spans="1:10">
      <c r="A20274" t="s">
        <v>12322</v>
      </c>
      <c r="B20274">
        <v>3.7</v>
      </c>
      <c r="C20274">
        <v>144</v>
      </c>
      <c r="D20274">
        <v>798</v>
      </c>
      <c r="E20274">
        <v>81</v>
      </c>
      <c r="F20274" t="s">
        <v>108</v>
      </c>
      <c r="G20274" t="s">
        <v>577</v>
      </c>
      <c r="H20274">
        <v>1903</v>
      </c>
      <c r="I20274" t="s">
        <v>3411</v>
      </c>
      <c r="J20274" t="str">
        <f xml:space="preserve"> IF(Table1[[#This Row],[discount]]&gt;4, "Yes", "No")</f>
        <v>Yes</v>
      </c>
    </row>
    <row r="20275" spans="1:10">
      <c r="A20275" t="s">
        <v>13465</v>
      </c>
      <c r="B20275">
        <v>3.8</v>
      </c>
      <c r="C20275">
        <v>132</v>
      </c>
      <c r="D20275">
        <v>699</v>
      </c>
      <c r="E20275">
        <v>81</v>
      </c>
      <c r="F20275" t="s">
        <v>10</v>
      </c>
      <c r="G20275" t="s">
        <v>399</v>
      </c>
      <c r="H20275">
        <v>471</v>
      </c>
      <c r="I20275" t="s">
        <v>13466</v>
      </c>
      <c r="J20275" t="str">
        <f xml:space="preserve"> IF(Table1[[#This Row],[discount]]&gt;4, "Yes", "No")</f>
        <v>Yes</v>
      </c>
    </row>
    <row r="20276" spans="1:10">
      <c r="A20276" t="s">
        <v>13090</v>
      </c>
      <c r="B20276">
        <v>3.8</v>
      </c>
      <c r="C20276">
        <v>129</v>
      </c>
      <c r="D20276">
        <v>699</v>
      </c>
      <c r="E20276">
        <v>81</v>
      </c>
      <c r="F20276" t="s">
        <v>108</v>
      </c>
      <c r="G20276" t="s">
        <v>448</v>
      </c>
      <c r="H20276">
        <v>674</v>
      </c>
      <c r="I20276" t="s">
        <v>10621</v>
      </c>
      <c r="J20276" t="str">
        <f xml:space="preserve"> IF(Table1[[#This Row],[discount]]&gt;4, "Yes", "No")</f>
        <v>Yes</v>
      </c>
    </row>
    <row r="20277" spans="1:10">
      <c r="A20277" t="s">
        <v>271</v>
      </c>
      <c r="B20277">
        <v>0</v>
      </c>
      <c r="C20277">
        <v>129</v>
      </c>
      <c r="D20277">
        <v>699</v>
      </c>
      <c r="E20277">
        <v>81</v>
      </c>
      <c r="F20277" t="s">
        <v>10</v>
      </c>
      <c r="G20277" t="s">
        <v>20</v>
      </c>
      <c r="H20277">
        <v>0</v>
      </c>
      <c r="I20277" t="s">
        <v>272</v>
      </c>
      <c r="J20277" t="str">
        <f xml:space="preserve"> IF(Table1[[#This Row],[discount]]&gt;4, "Yes", "No")</f>
        <v>Yes</v>
      </c>
    </row>
    <row r="20278" spans="1:10">
      <c r="A20278" t="s">
        <v>3584</v>
      </c>
      <c r="B20278">
        <v>0</v>
      </c>
      <c r="C20278">
        <v>113</v>
      </c>
      <c r="D20278">
        <v>598</v>
      </c>
      <c r="E20278">
        <v>81</v>
      </c>
      <c r="F20278" t="s">
        <v>108</v>
      </c>
      <c r="G20278" t="s">
        <v>577</v>
      </c>
      <c r="H20278">
        <v>0</v>
      </c>
      <c r="I20278" t="s">
        <v>3585</v>
      </c>
      <c r="J20278" t="str">
        <f xml:space="preserve"> IF(Table1[[#This Row],[discount]]&gt;4, "Yes", "No")</f>
        <v>Yes</v>
      </c>
    </row>
    <row r="20279" spans="1:10">
      <c r="A20279" t="s">
        <v>10563</v>
      </c>
      <c r="B20279">
        <v>3.5</v>
      </c>
      <c r="C20279">
        <v>110</v>
      </c>
      <c r="D20279">
        <v>599</v>
      </c>
      <c r="E20279">
        <v>81</v>
      </c>
      <c r="F20279" t="s">
        <v>108</v>
      </c>
      <c r="G20279" t="s">
        <v>412</v>
      </c>
      <c r="H20279">
        <v>22</v>
      </c>
      <c r="I20279" t="s">
        <v>477</v>
      </c>
      <c r="J20279" t="str">
        <f xml:space="preserve"> IF(Table1[[#This Row],[discount]]&gt;4, "Yes", "No")</f>
        <v>Yes</v>
      </c>
    </row>
    <row r="20280" spans="1:10">
      <c r="A20280" t="s">
        <v>13088</v>
      </c>
      <c r="B20280">
        <v>3.8</v>
      </c>
      <c r="C20280">
        <v>109</v>
      </c>
      <c r="D20280">
        <v>600</v>
      </c>
      <c r="E20280">
        <v>81</v>
      </c>
      <c r="F20280" t="s">
        <v>108</v>
      </c>
      <c r="G20280" t="s">
        <v>448</v>
      </c>
      <c r="H20280">
        <v>24817</v>
      </c>
      <c r="I20280" t="s">
        <v>13089</v>
      </c>
      <c r="J20280" t="str">
        <f xml:space="preserve"> IF(Table1[[#This Row],[discount]]&gt;4, "Yes", "No")</f>
        <v>Yes</v>
      </c>
    </row>
    <row r="20281" spans="1:10">
      <c r="A20281" t="s">
        <v>17347</v>
      </c>
      <c r="B20281">
        <v>4</v>
      </c>
      <c r="C20281">
        <v>109</v>
      </c>
      <c r="D20281">
        <v>599</v>
      </c>
      <c r="E20281">
        <v>81</v>
      </c>
      <c r="F20281" t="s">
        <v>108</v>
      </c>
      <c r="G20281" t="s">
        <v>448</v>
      </c>
      <c r="H20281">
        <v>331</v>
      </c>
      <c r="I20281" t="s">
        <v>13114</v>
      </c>
      <c r="J20281" t="str">
        <f xml:space="preserve"> IF(Table1[[#This Row],[discount]]&gt;4, "Yes", "No")</f>
        <v>Yes</v>
      </c>
    </row>
    <row r="20282" spans="1:10">
      <c r="A20282" t="s">
        <v>16818</v>
      </c>
      <c r="B20282">
        <v>4</v>
      </c>
      <c r="C20282">
        <v>109</v>
      </c>
      <c r="D20282">
        <v>599</v>
      </c>
      <c r="E20282">
        <v>81</v>
      </c>
      <c r="F20282" t="s">
        <v>108</v>
      </c>
      <c r="G20282" t="s">
        <v>577</v>
      </c>
      <c r="H20282">
        <v>313</v>
      </c>
      <c r="I20282" t="s">
        <v>16819</v>
      </c>
      <c r="J20282" t="str">
        <f xml:space="preserve"> IF(Table1[[#This Row],[discount]]&gt;4, "Yes", "No")</f>
        <v>Yes</v>
      </c>
    </row>
    <row r="20283" spans="1:10">
      <c r="A20283" t="s">
        <v>12901</v>
      </c>
      <c r="B20283">
        <v>3.8</v>
      </c>
      <c r="C20283">
        <v>108</v>
      </c>
      <c r="D20283">
        <v>599</v>
      </c>
      <c r="E20283">
        <v>81</v>
      </c>
      <c r="F20283" t="s">
        <v>108</v>
      </c>
      <c r="G20283" t="s">
        <v>448</v>
      </c>
      <c r="H20283">
        <v>20906</v>
      </c>
      <c r="I20283" t="s">
        <v>3269</v>
      </c>
      <c r="J20283" t="str">
        <f xml:space="preserve"> IF(Table1[[#This Row],[discount]]&gt;4, "Yes", "No")</f>
        <v>Yes</v>
      </c>
    </row>
    <row r="20284" spans="1:10">
      <c r="A20284" t="s">
        <v>12388</v>
      </c>
      <c r="B20284">
        <v>3.7</v>
      </c>
      <c r="C20284">
        <v>93</v>
      </c>
      <c r="D20284">
        <v>499</v>
      </c>
      <c r="E20284">
        <v>81</v>
      </c>
      <c r="F20284" t="s">
        <v>108</v>
      </c>
      <c r="G20284" t="s">
        <v>577</v>
      </c>
      <c r="H20284">
        <v>432</v>
      </c>
      <c r="I20284" t="s">
        <v>2928</v>
      </c>
      <c r="J20284" t="str">
        <f xml:space="preserve"> IF(Table1[[#This Row],[discount]]&gt;4, "Yes", "No")</f>
        <v>Yes</v>
      </c>
    </row>
    <row r="20285" spans="1:10">
      <c r="A20285" t="s">
        <v>3432</v>
      </c>
      <c r="B20285">
        <v>0</v>
      </c>
      <c r="C20285">
        <v>81</v>
      </c>
      <c r="D20285">
        <v>440</v>
      </c>
      <c r="E20285">
        <v>81</v>
      </c>
      <c r="F20285" t="s">
        <v>108</v>
      </c>
      <c r="G20285" t="s">
        <v>448</v>
      </c>
      <c r="H20285">
        <v>0</v>
      </c>
      <c r="I20285" t="s">
        <v>3433</v>
      </c>
      <c r="J20285" t="str">
        <f xml:space="preserve"> IF(Table1[[#This Row],[discount]]&gt;4, "Yes", "No")</f>
        <v>Yes</v>
      </c>
    </row>
    <row r="20286" spans="1:10">
      <c r="A20286" t="s">
        <v>13461</v>
      </c>
      <c r="B20286">
        <v>3.8</v>
      </c>
      <c r="C20286">
        <v>75</v>
      </c>
      <c r="D20286">
        <v>399</v>
      </c>
      <c r="E20286">
        <v>81</v>
      </c>
      <c r="F20286" t="s">
        <v>10</v>
      </c>
      <c r="G20286" t="s">
        <v>399</v>
      </c>
      <c r="H20286">
        <v>955</v>
      </c>
      <c r="I20286" t="s">
        <v>13462</v>
      </c>
      <c r="J20286" t="str">
        <f xml:space="preserve"> IF(Table1[[#This Row],[discount]]&gt;4, "Yes", "No")</f>
        <v>Yes</v>
      </c>
    </row>
    <row r="20287" spans="1:10">
      <c r="A20287" t="s">
        <v>10207</v>
      </c>
      <c r="B20287">
        <v>4.5999999999999996</v>
      </c>
      <c r="C20287">
        <v>75</v>
      </c>
      <c r="D20287">
        <v>399</v>
      </c>
      <c r="E20287">
        <v>81</v>
      </c>
      <c r="F20287" t="s">
        <v>108</v>
      </c>
      <c r="G20287" t="s">
        <v>412</v>
      </c>
      <c r="H20287">
        <v>53</v>
      </c>
      <c r="I20287" t="s">
        <v>9406</v>
      </c>
      <c r="J20287" t="str">
        <f xml:space="preserve"> IF(Table1[[#This Row],[discount]]&gt;4, "Yes", "No")</f>
        <v>Yes</v>
      </c>
    </row>
    <row r="20288" spans="1:10">
      <c r="A20288" t="s">
        <v>10848</v>
      </c>
      <c r="B20288">
        <v>3.6</v>
      </c>
      <c r="C20288">
        <v>10790</v>
      </c>
      <c r="D20288">
        <v>60000</v>
      </c>
      <c r="E20288">
        <v>82</v>
      </c>
      <c r="F20288" t="s">
        <v>16</v>
      </c>
      <c r="G20288" t="s">
        <v>479</v>
      </c>
      <c r="H20288">
        <v>855</v>
      </c>
      <c r="I20288" t="s">
        <v>4458</v>
      </c>
      <c r="J20288" t="str">
        <f xml:space="preserve"> IF(Table1[[#This Row],[discount]]&gt;4, "Yes", "No")</f>
        <v>Yes</v>
      </c>
    </row>
    <row r="20289" spans="1:10">
      <c r="A20289" t="s">
        <v>8761</v>
      </c>
      <c r="B20289">
        <v>2.6</v>
      </c>
      <c r="C20289">
        <v>9939</v>
      </c>
      <c r="D20289">
        <v>57000</v>
      </c>
      <c r="E20289">
        <v>82</v>
      </c>
      <c r="F20289" t="s">
        <v>16</v>
      </c>
      <c r="G20289" t="s">
        <v>479</v>
      </c>
      <c r="H20289">
        <v>5</v>
      </c>
      <c r="I20289" t="s">
        <v>4456</v>
      </c>
      <c r="J20289" t="str">
        <f xml:space="preserve"> IF(Table1[[#This Row],[discount]]&gt;4, "Yes", "No")</f>
        <v>Yes</v>
      </c>
    </row>
    <row r="20290" spans="1:10">
      <c r="A20290" t="s">
        <v>12431</v>
      </c>
      <c r="B20290">
        <v>3.7</v>
      </c>
      <c r="C20290">
        <v>8529</v>
      </c>
      <c r="D20290">
        <v>49999</v>
      </c>
      <c r="E20290">
        <v>82</v>
      </c>
      <c r="F20290" t="s">
        <v>10</v>
      </c>
      <c r="G20290" t="s">
        <v>399</v>
      </c>
      <c r="H20290">
        <v>916</v>
      </c>
      <c r="I20290" t="s">
        <v>1741</v>
      </c>
      <c r="J20290" t="str">
        <f xml:space="preserve"> IF(Table1[[#This Row],[discount]]&gt;4, "Yes", "No")</f>
        <v>Yes</v>
      </c>
    </row>
    <row r="20291" spans="1:10">
      <c r="A20291" t="s">
        <v>8658</v>
      </c>
      <c r="B20291">
        <v>2.5</v>
      </c>
      <c r="C20291">
        <v>6599</v>
      </c>
      <c r="D20291">
        <v>38000</v>
      </c>
      <c r="E20291">
        <v>82</v>
      </c>
      <c r="F20291" t="s">
        <v>10</v>
      </c>
      <c r="G20291" t="s">
        <v>399</v>
      </c>
      <c r="H20291">
        <v>4</v>
      </c>
      <c r="I20291" t="s">
        <v>8659</v>
      </c>
      <c r="J20291" t="str">
        <f xml:space="preserve"> IF(Table1[[#This Row],[discount]]&gt;4, "Yes", "No")</f>
        <v>Yes</v>
      </c>
    </row>
    <row r="20292" spans="1:10">
      <c r="A20292" t="s">
        <v>19739</v>
      </c>
      <c r="B20292">
        <v>4.3</v>
      </c>
      <c r="C20292">
        <v>5545</v>
      </c>
      <c r="D20292">
        <v>31999</v>
      </c>
      <c r="E20292">
        <v>82</v>
      </c>
      <c r="F20292" t="s">
        <v>114</v>
      </c>
      <c r="G20292" t="s">
        <v>115</v>
      </c>
      <c r="H20292">
        <v>232</v>
      </c>
      <c r="I20292" t="s">
        <v>5233</v>
      </c>
      <c r="J20292" t="str">
        <f xml:space="preserve"> IF(Table1[[#This Row],[discount]]&gt;4, "Yes", "No")</f>
        <v>Yes</v>
      </c>
    </row>
    <row r="20293" spans="1:10">
      <c r="A20293" t="s">
        <v>13532</v>
      </c>
      <c r="B20293">
        <v>4.4000000000000004</v>
      </c>
      <c r="C20293">
        <v>4499</v>
      </c>
      <c r="D20293">
        <v>25999</v>
      </c>
      <c r="E20293">
        <v>82</v>
      </c>
      <c r="F20293" t="s">
        <v>16</v>
      </c>
      <c r="G20293" t="s">
        <v>180</v>
      </c>
      <c r="H20293">
        <v>2422</v>
      </c>
      <c r="I20293" t="s">
        <v>10216</v>
      </c>
      <c r="J20293" t="str">
        <f xml:space="preserve"> IF(Table1[[#This Row],[discount]]&gt;4, "Yes", "No")</f>
        <v>Yes</v>
      </c>
    </row>
    <row r="20294" spans="1:10">
      <c r="A20294" t="s">
        <v>9969</v>
      </c>
      <c r="B20294">
        <v>3.4</v>
      </c>
      <c r="C20294">
        <v>4499</v>
      </c>
      <c r="D20294">
        <v>24999</v>
      </c>
      <c r="E20294">
        <v>82</v>
      </c>
      <c r="F20294" t="s">
        <v>16</v>
      </c>
      <c r="G20294" t="s">
        <v>890</v>
      </c>
      <c r="H20294">
        <v>11</v>
      </c>
      <c r="I20294" t="s">
        <v>9970</v>
      </c>
      <c r="J20294" t="str">
        <f xml:space="preserve"> IF(Table1[[#This Row],[discount]]&gt;4, "Yes", "No")</f>
        <v>Yes</v>
      </c>
    </row>
    <row r="20295" spans="1:10">
      <c r="A20295" t="s">
        <v>9085</v>
      </c>
      <c r="B20295">
        <v>2.6</v>
      </c>
      <c r="C20295">
        <v>3505</v>
      </c>
      <c r="D20295">
        <v>19999</v>
      </c>
      <c r="E20295">
        <v>82</v>
      </c>
      <c r="F20295" t="s">
        <v>16</v>
      </c>
      <c r="G20295" t="s">
        <v>890</v>
      </c>
      <c r="H20295">
        <v>7</v>
      </c>
      <c r="I20295" t="s">
        <v>9086</v>
      </c>
      <c r="J20295" t="str">
        <f xml:space="preserve"> IF(Table1[[#This Row],[discount]]&gt;4, "Yes", "No")</f>
        <v>Yes</v>
      </c>
    </row>
    <row r="20296" spans="1:10">
      <c r="A20296" t="s">
        <v>9499</v>
      </c>
      <c r="B20296">
        <v>2.5</v>
      </c>
      <c r="C20296">
        <v>3499</v>
      </c>
      <c r="D20296">
        <v>19999</v>
      </c>
      <c r="E20296">
        <v>82</v>
      </c>
      <c r="F20296" t="s">
        <v>16</v>
      </c>
      <c r="G20296" t="s">
        <v>890</v>
      </c>
      <c r="H20296">
        <v>13</v>
      </c>
      <c r="I20296" t="s">
        <v>9500</v>
      </c>
      <c r="J20296" t="str">
        <f xml:space="preserve"> IF(Table1[[#This Row],[discount]]&gt;4, "Yes", "No")</f>
        <v>Yes</v>
      </c>
    </row>
    <row r="20297" spans="1:10">
      <c r="A20297" t="s">
        <v>8794</v>
      </c>
      <c r="B20297">
        <v>2.2000000000000002</v>
      </c>
      <c r="C20297">
        <v>3200</v>
      </c>
      <c r="D20297">
        <v>18000</v>
      </c>
      <c r="E20297">
        <v>82</v>
      </c>
      <c r="F20297" t="s">
        <v>16</v>
      </c>
      <c r="G20297" t="s">
        <v>890</v>
      </c>
      <c r="H20297">
        <v>5</v>
      </c>
      <c r="I20297" t="s">
        <v>8795</v>
      </c>
      <c r="J20297" t="str">
        <f xml:space="preserve"> IF(Table1[[#This Row],[discount]]&gt;4, "Yes", "No")</f>
        <v>Yes</v>
      </c>
    </row>
    <row r="20298" spans="1:10">
      <c r="A20298" t="s">
        <v>9248</v>
      </c>
      <c r="B20298">
        <v>4.9000000000000004</v>
      </c>
      <c r="C20298">
        <v>2999</v>
      </c>
      <c r="D20298">
        <v>17000</v>
      </c>
      <c r="E20298">
        <v>82</v>
      </c>
      <c r="F20298" t="s">
        <v>10</v>
      </c>
      <c r="G20298" t="s">
        <v>11</v>
      </c>
      <c r="H20298">
        <v>10</v>
      </c>
      <c r="I20298" t="s">
        <v>9160</v>
      </c>
      <c r="J20298" t="str">
        <f xml:space="preserve"> IF(Table1[[#This Row],[discount]]&gt;4, "Yes", "No")</f>
        <v>Yes</v>
      </c>
    </row>
    <row r="20299" spans="1:10">
      <c r="A20299" t="s">
        <v>3136</v>
      </c>
      <c r="B20299">
        <v>0</v>
      </c>
      <c r="C20299">
        <v>2699</v>
      </c>
      <c r="D20299">
        <v>14999</v>
      </c>
      <c r="E20299">
        <v>82</v>
      </c>
      <c r="F20299" t="s">
        <v>16</v>
      </c>
      <c r="G20299" t="s">
        <v>890</v>
      </c>
      <c r="H20299">
        <v>0</v>
      </c>
      <c r="I20299" t="s">
        <v>3137</v>
      </c>
      <c r="J20299" t="str">
        <f xml:space="preserve"> IF(Table1[[#This Row],[discount]]&gt;4, "Yes", "No")</f>
        <v>Yes</v>
      </c>
    </row>
    <row r="20300" spans="1:10">
      <c r="A20300" t="s">
        <v>11880</v>
      </c>
      <c r="B20300">
        <v>3.7</v>
      </c>
      <c r="C20300">
        <v>2499</v>
      </c>
      <c r="D20300">
        <v>13999</v>
      </c>
      <c r="E20300">
        <v>82</v>
      </c>
      <c r="F20300" t="s">
        <v>16</v>
      </c>
      <c r="G20300" t="s">
        <v>180</v>
      </c>
      <c r="H20300">
        <v>537</v>
      </c>
      <c r="I20300" t="s">
        <v>2548</v>
      </c>
      <c r="J20300" t="str">
        <f xml:space="preserve"> IF(Table1[[#This Row],[discount]]&gt;4, "Yes", "No")</f>
        <v>Yes</v>
      </c>
    </row>
    <row r="20301" spans="1:10">
      <c r="A20301" t="s">
        <v>17844</v>
      </c>
      <c r="B20301">
        <v>4.0999999999999996</v>
      </c>
      <c r="C20301">
        <v>2399</v>
      </c>
      <c r="D20301">
        <v>13990</v>
      </c>
      <c r="E20301">
        <v>82</v>
      </c>
      <c r="F20301" t="s">
        <v>16</v>
      </c>
      <c r="G20301" t="s">
        <v>180</v>
      </c>
      <c r="H20301">
        <v>694</v>
      </c>
      <c r="I20301" t="s">
        <v>11316</v>
      </c>
      <c r="J20301" t="str">
        <f xml:space="preserve"> IF(Table1[[#This Row],[discount]]&gt;4, "Yes", "No")</f>
        <v>Yes</v>
      </c>
    </row>
    <row r="20302" spans="1:10">
      <c r="A20302" t="s">
        <v>4100</v>
      </c>
      <c r="B20302">
        <v>0</v>
      </c>
      <c r="C20302">
        <v>2349</v>
      </c>
      <c r="D20302">
        <v>13399</v>
      </c>
      <c r="E20302">
        <v>82</v>
      </c>
      <c r="F20302" t="s">
        <v>114</v>
      </c>
      <c r="G20302" t="s">
        <v>115</v>
      </c>
      <c r="H20302">
        <v>0</v>
      </c>
      <c r="I20302" t="s">
        <v>4101</v>
      </c>
      <c r="J20302" t="str">
        <f xml:space="preserve"> IF(Table1[[#This Row],[discount]]&gt;4, "Yes", "No")</f>
        <v>Yes</v>
      </c>
    </row>
    <row r="20303" spans="1:10">
      <c r="A20303" t="s">
        <v>1802</v>
      </c>
      <c r="B20303">
        <v>0</v>
      </c>
      <c r="C20303">
        <v>1798</v>
      </c>
      <c r="D20303">
        <v>9999</v>
      </c>
      <c r="E20303">
        <v>82</v>
      </c>
      <c r="F20303" t="s">
        <v>16</v>
      </c>
      <c r="G20303" t="s">
        <v>17</v>
      </c>
      <c r="H20303">
        <v>0</v>
      </c>
      <c r="I20303" t="s">
        <v>1803</v>
      </c>
      <c r="J20303" t="str">
        <f xml:space="preserve"> IF(Table1[[#This Row],[discount]]&gt;4, "Yes", "No")</f>
        <v>Yes</v>
      </c>
    </row>
    <row r="20304" spans="1:10">
      <c r="A20304" t="s">
        <v>14698</v>
      </c>
      <c r="B20304">
        <v>3.9</v>
      </c>
      <c r="C20304">
        <v>1599</v>
      </c>
      <c r="D20304">
        <v>8999</v>
      </c>
      <c r="E20304">
        <v>82</v>
      </c>
      <c r="F20304" t="s">
        <v>10</v>
      </c>
      <c r="G20304" t="s">
        <v>399</v>
      </c>
      <c r="H20304">
        <v>130</v>
      </c>
      <c r="I20304" t="s">
        <v>14699</v>
      </c>
      <c r="J20304" t="str">
        <f xml:space="preserve"> IF(Table1[[#This Row],[discount]]&gt;4, "Yes", "No")</f>
        <v>Yes</v>
      </c>
    </row>
    <row r="20305" spans="1:10">
      <c r="A20305" t="s">
        <v>14694</v>
      </c>
      <c r="B20305">
        <v>3.9</v>
      </c>
      <c r="C20305">
        <v>1186</v>
      </c>
      <c r="D20305">
        <v>6599</v>
      </c>
      <c r="E20305">
        <v>82</v>
      </c>
      <c r="F20305" t="s">
        <v>10</v>
      </c>
      <c r="G20305" t="s">
        <v>399</v>
      </c>
      <c r="H20305">
        <v>42</v>
      </c>
      <c r="I20305" t="s">
        <v>14695</v>
      </c>
      <c r="J20305" t="str">
        <f xml:space="preserve"> IF(Table1[[#This Row],[discount]]&gt;4, "Yes", "No")</f>
        <v>Yes</v>
      </c>
    </row>
    <row r="20306" spans="1:10">
      <c r="A20306" t="s">
        <v>17160</v>
      </c>
      <c r="B20306">
        <v>4</v>
      </c>
      <c r="C20306">
        <v>999</v>
      </c>
      <c r="D20306">
        <v>5555</v>
      </c>
      <c r="E20306">
        <v>82</v>
      </c>
      <c r="F20306" t="s">
        <v>108</v>
      </c>
      <c r="G20306" t="s">
        <v>109</v>
      </c>
      <c r="H20306">
        <v>38</v>
      </c>
      <c r="I20306" t="s">
        <v>3378</v>
      </c>
      <c r="J20306" t="str">
        <f xml:space="preserve"> IF(Table1[[#This Row],[discount]]&gt;4, "Yes", "No")</f>
        <v>Yes</v>
      </c>
    </row>
    <row r="20307" spans="1:10">
      <c r="A20307" t="s">
        <v>7756</v>
      </c>
      <c r="B20307">
        <v>0</v>
      </c>
      <c r="C20307">
        <v>999</v>
      </c>
      <c r="D20307">
        <v>5555</v>
      </c>
      <c r="E20307">
        <v>82</v>
      </c>
      <c r="F20307" t="s">
        <v>108</v>
      </c>
      <c r="G20307" t="s">
        <v>109</v>
      </c>
      <c r="H20307">
        <v>0</v>
      </c>
      <c r="I20307" t="s">
        <v>3378</v>
      </c>
      <c r="J20307" t="str">
        <f xml:space="preserve"> IF(Table1[[#This Row],[discount]]&gt;4, "Yes", "No")</f>
        <v>Yes</v>
      </c>
    </row>
    <row r="20308" spans="1:10">
      <c r="A20308" t="s">
        <v>14989</v>
      </c>
      <c r="B20308">
        <v>3.9</v>
      </c>
      <c r="C20308">
        <v>899</v>
      </c>
      <c r="D20308">
        <v>4999</v>
      </c>
      <c r="E20308">
        <v>82</v>
      </c>
      <c r="F20308" t="s">
        <v>16</v>
      </c>
      <c r="G20308" t="s">
        <v>180</v>
      </c>
      <c r="H20308">
        <v>133887</v>
      </c>
      <c r="I20308" t="s">
        <v>2548</v>
      </c>
      <c r="J20308" t="str">
        <f xml:space="preserve"> IF(Table1[[#This Row],[discount]]&gt;4, "Yes", "No")</f>
        <v>Yes</v>
      </c>
    </row>
    <row r="20309" spans="1:10">
      <c r="A20309" t="s">
        <v>14999</v>
      </c>
      <c r="B20309">
        <v>3.9</v>
      </c>
      <c r="C20309">
        <v>899</v>
      </c>
      <c r="D20309">
        <v>4999</v>
      </c>
      <c r="E20309">
        <v>82</v>
      </c>
      <c r="F20309" t="s">
        <v>16</v>
      </c>
      <c r="G20309" t="s">
        <v>180</v>
      </c>
      <c r="H20309">
        <v>116452</v>
      </c>
      <c r="I20309" t="s">
        <v>2548</v>
      </c>
      <c r="J20309" t="str">
        <f xml:space="preserve"> IF(Table1[[#This Row],[discount]]&gt;4, "Yes", "No")</f>
        <v>Yes</v>
      </c>
    </row>
    <row r="20310" spans="1:10">
      <c r="A20310" t="s">
        <v>16213</v>
      </c>
      <c r="B20310">
        <v>4</v>
      </c>
      <c r="C20310">
        <v>899</v>
      </c>
      <c r="D20310">
        <v>4999</v>
      </c>
      <c r="E20310">
        <v>82</v>
      </c>
      <c r="F20310" t="s">
        <v>16</v>
      </c>
      <c r="G20310" t="s">
        <v>180</v>
      </c>
      <c r="H20310">
        <v>26893</v>
      </c>
      <c r="I20310" t="s">
        <v>10216</v>
      </c>
      <c r="J20310" t="str">
        <f xml:space="preserve"> IF(Table1[[#This Row],[discount]]&gt;4, "Yes", "No")</f>
        <v>Yes</v>
      </c>
    </row>
    <row r="20311" spans="1:10">
      <c r="A20311" t="s">
        <v>3994</v>
      </c>
      <c r="B20311">
        <v>0</v>
      </c>
      <c r="C20311">
        <v>899</v>
      </c>
      <c r="D20311">
        <v>4999</v>
      </c>
      <c r="E20311">
        <v>82</v>
      </c>
      <c r="F20311" t="s">
        <v>114</v>
      </c>
      <c r="G20311" t="s">
        <v>115</v>
      </c>
      <c r="H20311">
        <v>0</v>
      </c>
      <c r="I20311" t="s">
        <v>1409</v>
      </c>
      <c r="J20311" t="str">
        <f xml:space="preserve"> IF(Table1[[#This Row],[discount]]&gt;4, "Yes", "No")</f>
        <v>Yes</v>
      </c>
    </row>
    <row r="20312" spans="1:10">
      <c r="A20312" t="s">
        <v>14985</v>
      </c>
      <c r="B20312">
        <v>3.9</v>
      </c>
      <c r="C20312">
        <v>799</v>
      </c>
      <c r="D20312">
        <v>4499</v>
      </c>
      <c r="E20312">
        <v>82</v>
      </c>
      <c r="F20312" t="s">
        <v>16</v>
      </c>
      <c r="G20312" t="s">
        <v>180</v>
      </c>
      <c r="H20312">
        <v>126604</v>
      </c>
      <c r="I20312" t="s">
        <v>2548</v>
      </c>
      <c r="J20312" t="str">
        <f xml:space="preserve"> IF(Table1[[#This Row],[discount]]&gt;4, "Yes", "No")</f>
        <v>Yes</v>
      </c>
    </row>
    <row r="20313" spans="1:10">
      <c r="A20313" t="s">
        <v>16226</v>
      </c>
      <c r="B20313">
        <v>4</v>
      </c>
      <c r="C20313">
        <v>799</v>
      </c>
      <c r="D20313">
        <v>4699</v>
      </c>
      <c r="E20313">
        <v>82</v>
      </c>
      <c r="F20313" t="s">
        <v>16</v>
      </c>
      <c r="G20313" t="s">
        <v>180</v>
      </c>
      <c r="H20313">
        <v>1931</v>
      </c>
      <c r="I20313" t="s">
        <v>10216</v>
      </c>
      <c r="J20313" t="str">
        <f xml:space="preserve"> IF(Table1[[#This Row],[discount]]&gt;4, "Yes", "No")</f>
        <v>Yes</v>
      </c>
    </row>
    <row r="20314" spans="1:10">
      <c r="A20314" t="s">
        <v>12212</v>
      </c>
      <c r="B20314">
        <v>3.7</v>
      </c>
      <c r="C20314">
        <v>699</v>
      </c>
      <c r="D20314">
        <v>3999</v>
      </c>
      <c r="E20314">
        <v>82</v>
      </c>
      <c r="F20314" t="s">
        <v>16</v>
      </c>
      <c r="G20314" t="s">
        <v>180</v>
      </c>
      <c r="H20314">
        <v>23474</v>
      </c>
      <c r="I20314" t="s">
        <v>10216</v>
      </c>
      <c r="J20314" t="str">
        <f xml:space="preserve"> IF(Table1[[#This Row],[discount]]&gt;4, "Yes", "No")</f>
        <v>Yes</v>
      </c>
    </row>
    <row r="20315" spans="1:10">
      <c r="A20315" t="s">
        <v>16207</v>
      </c>
      <c r="B20315">
        <v>4</v>
      </c>
      <c r="C20315">
        <v>699</v>
      </c>
      <c r="D20315">
        <v>3999</v>
      </c>
      <c r="E20315">
        <v>82</v>
      </c>
      <c r="F20315" t="s">
        <v>16</v>
      </c>
      <c r="G20315" t="s">
        <v>180</v>
      </c>
      <c r="H20315">
        <v>5650</v>
      </c>
      <c r="I20315" t="s">
        <v>10216</v>
      </c>
      <c r="J20315" t="str">
        <f xml:space="preserve"> IF(Table1[[#This Row],[discount]]&gt;4, "Yes", "No")</f>
        <v>Yes</v>
      </c>
    </row>
    <row r="20316" spans="1:10">
      <c r="A20316" t="s">
        <v>13044</v>
      </c>
      <c r="B20316">
        <v>3.8</v>
      </c>
      <c r="C20316">
        <v>699</v>
      </c>
      <c r="D20316">
        <v>3999</v>
      </c>
      <c r="E20316">
        <v>82</v>
      </c>
      <c r="F20316" t="s">
        <v>16</v>
      </c>
      <c r="G20316" t="s">
        <v>180</v>
      </c>
      <c r="H20316">
        <v>237</v>
      </c>
      <c r="I20316" t="s">
        <v>13045</v>
      </c>
      <c r="J20316" t="str">
        <f xml:space="preserve"> IF(Table1[[#This Row],[discount]]&gt;4, "Yes", "No")</f>
        <v>Yes</v>
      </c>
    </row>
    <row r="20317" spans="1:10">
      <c r="A20317" t="s">
        <v>17792</v>
      </c>
      <c r="B20317">
        <v>4.0999999999999996</v>
      </c>
      <c r="C20317">
        <v>699</v>
      </c>
      <c r="D20317">
        <v>3999</v>
      </c>
      <c r="E20317">
        <v>82</v>
      </c>
      <c r="F20317" t="s">
        <v>16</v>
      </c>
      <c r="G20317" t="s">
        <v>180</v>
      </c>
      <c r="H20317">
        <v>17</v>
      </c>
      <c r="I20317" t="s">
        <v>17793</v>
      </c>
      <c r="J20317" t="str">
        <f xml:space="preserve"> IF(Table1[[#This Row],[discount]]&gt;4, "Yes", "No")</f>
        <v>Yes</v>
      </c>
    </row>
    <row r="20318" spans="1:10">
      <c r="A20318" t="s">
        <v>17497</v>
      </c>
      <c r="B20318">
        <v>4.0999999999999996</v>
      </c>
      <c r="C20318">
        <v>699</v>
      </c>
      <c r="D20318">
        <v>3999</v>
      </c>
      <c r="E20318">
        <v>82</v>
      </c>
      <c r="F20318" t="s">
        <v>114</v>
      </c>
      <c r="G20318" t="s">
        <v>115</v>
      </c>
      <c r="H20318">
        <v>14</v>
      </c>
      <c r="I20318" t="s">
        <v>1409</v>
      </c>
      <c r="J20318" t="str">
        <f xml:space="preserve"> IF(Table1[[#This Row],[discount]]&gt;4, "Yes", "No")</f>
        <v>Yes</v>
      </c>
    </row>
    <row r="20319" spans="1:10">
      <c r="A20319" t="s">
        <v>2773</v>
      </c>
      <c r="B20319">
        <v>0</v>
      </c>
      <c r="C20319">
        <v>699</v>
      </c>
      <c r="D20319">
        <v>3999</v>
      </c>
      <c r="E20319">
        <v>82</v>
      </c>
      <c r="F20319" t="s">
        <v>16</v>
      </c>
      <c r="G20319" t="s">
        <v>17</v>
      </c>
      <c r="H20319">
        <v>0</v>
      </c>
      <c r="I20319" t="s">
        <v>2675</v>
      </c>
      <c r="J20319" t="str">
        <f xml:space="preserve"> IF(Table1[[#This Row],[discount]]&gt;4, "Yes", "No")</f>
        <v>Yes</v>
      </c>
    </row>
    <row r="20320" spans="1:10">
      <c r="A20320" t="s">
        <v>14759</v>
      </c>
      <c r="B20320">
        <v>3.9</v>
      </c>
      <c r="C20320">
        <v>695</v>
      </c>
      <c r="D20320">
        <v>3999</v>
      </c>
      <c r="E20320">
        <v>82</v>
      </c>
      <c r="F20320" t="s">
        <v>10</v>
      </c>
      <c r="G20320" t="s">
        <v>399</v>
      </c>
      <c r="H20320">
        <v>410</v>
      </c>
      <c r="I20320" t="s">
        <v>14751</v>
      </c>
      <c r="J20320" t="str">
        <f xml:space="preserve"> IF(Table1[[#This Row],[discount]]&gt;4, "Yes", "No")</f>
        <v>Yes</v>
      </c>
    </row>
    <row r="20321" spans="1:10">
      <c r="A20321" t="s">
        <v>6715</v>
      </c>
      <c r="B20321">
        <v>4.3</v>
      </c>
      <c r="C20321">
        <v>689</v>
      </c>
      <c r="D20321">
        <v>3999</v>
      </c>
      <c r="E20321">
        <v>82</v>
      </c>
      <c r="F20321" t="s">
        <v>10</v>
      </c>
      <c r="G20321" t="s">
        <v>399</v>
      </c>
      <c r="H20321">
        <v>7</v>
      </c>
      <c r="I20321" t="s">
        <v>987</v>
      </c>
      <c r="J20321" t="str">
        <f xml:space="preserve"> IF(Table1[[#This Row],[discount]]&gt;4, "Yes", "No")</f>
        <v>Yes</v>
      </c>
    </row>
    <row r="20322" spans="1:10">
      <c r="A20322" t="s">
        <v>3563</v>
      </c>
      <c r="B20322">
        <v>0</v>
      </c>
      <c r="C20322">
        <v>689</v>
      </c>
      <c r="D20322">
        <v>3990</v>
      </c>
      <c r="E20322">
        <v>82</v>
      </c>
      <c r="F20322" t="s">
        <v>16</v>
      </c>
      <c r="G20322" t="s">
        <v>17</v>
      </c>
      <c r="H20322">
        <v>0</v>
      </c>
      <c r="I20322" t="s">
        <v>1682</v>
      </c>
      <c r="J20322" t="str">
        <f xml:space="preserve"> IF(Table1[[#This Row],[discount]]&gt;4, "Yes", "No")</f>
        <v>Yes</v>
      </c>
    </row>
    <row r="20323" spans="1:10">
      <c r="A20323" t="s">
        <v>6682</v>
      </c>
      <c r="B20323">
        <v>0</v>
      </c>
      <c r="C20323">
        <v>689</v>
      </c>
      <c r="D20323">
        <v>3999</v>
      </c>
      <c r="E20323">
        <v>82</v>
      </c>
      <c r="F20323" t="s">
        <v>10</v>
      </c>
      <c r="G20323" t="s">
        <v>399</v>
      </c>
      <c r="H20323">
        <v>0</v>
      </c>
      <c r="I20323" t="s">
        <v>987</v>
      </c>
      <c r="J20323" t="str">
        <f xml:space="preserve"> IF(Table1[[#This Row],[discount]]&gt;4, "Yes", "No")</f>
        <v>Yes</v>
      </c>
    </row>
    <row r="20324" spans="1:10">
      <c r="A20324" t="s">
        <v>6715</v>
      </c>
      <c r="B20324">
        <v>0</v>
      </c>
      <c r="C20324">
        <v>689</v>
      </c>
      <c r="D20324">
        <v>3999</v>
      </c>
      <c r="E20324">
        <v>82</v>
      </c>
      <c r="F20324" t="s">
        <v>10</v>
      </c>
      <c r="G20324" t="s">
        <v>399</v>
      </c>
      <c r="H20324">
        <v>0</v>
      </c>
      <c r="I20324" t="s">
        <v>987</v>
      </c>
      <c r="J20324" t="str">
        <f xml:space="preserve"> IF(Table1[[#This Row],[discount]]&gt;4, "Yes", "No")</f>
        <v>Yes</v>
      </c>
    </row>
    <row r="20325" spans="1:10">
      <c r="A20325" t="s">
        <v>6781</v>
      </c>
      <c r="B20325">
        <v>0</v>
      </c>
      <c r="C20325">
        <v>689</v>
      </c>
      <c r="D20325">
        <v>3999</v>
      </c>
      <c r="E20325">
        <v>82</v>
      </c>
      <c r="F20325" t="s">
        <v>10</v>
      </c>
      <c r="G20325" t="s">
        <v>399</v>
      </c>
      <c r="H20325">
        <v>0</v>
      </c>
      <c r="I20325" t="s">
        <v>987</v>
      </c>
      <c r="J20325" t="str">
        <f xml:space="preserve"> IF(Table1[[#This Row],[discount]]&gt;4, "Yes", "No")</f>
        <v>Yes</v>
      </c>
    </row>
    <row r="20326" spans="1:10">
      <c r="A20326" t="s">
        <v>6784</v>
      </c>
      <c r="B20326">
        <v>0</v>
      </c>
      <c r="C20326">
        <v>689</v>
      </c>
      <c r="D20326">
        <v>3999</v>
      </c>
      <c r="E20326">
        <v>82</v>
      </c>
      <c r="F20326" t="s">
        <v>10</v>
      </c>
      <c r="G20326" t="s">
        <v>399</v>
      </c>
      <c r="H20326">
        <v>0</v>
      </c>
      <c r="I20326" t="s">
        <v>987</v>
      </c>
      <c r="J20326" t="str">
        <f xml:space="preserve"> IF(Table1[[#This Row],[discount]]&gt;4, "Yes", "No")</f>
        <v>Yes</v>
      </c>
    </row>
    <row r="20327" spans="1:10">
      <c r="A20327" t="s">
        <v>12638</v>
      </c>
      <c r="B20327">
        <v>3.8</v>
      </c>
      <c r="C20327">
        <v>629</v>
      </c>
      <c r="D20327">
        <v>3499</v>
      </c>
      <c r="E20327">
        <v>82</v>
      </c>
      <c r="F20327" t="s">
        <v>16</v>
      </c>
      <c r="G20327" t="s">
        <v>180</v>
      </c>
      <c r="H20327">
        <v>2807</v>
      </c>
      <c r="I20327" t="s">
        <v>7740</v>
      </c>
      <c r="J20327" t="str">
        <f xml:space="preserve"> IF(Table1[[#This Row],[discount]]&gt;4, "Yes", "No")</f>
        <v>Yes</v>
      </c>
    </row>
    <row r="20328" spans="1:10">
      <c r="A20328" t="s">
        <v>16319</v>
      </c>
      <c r="B20328">
        <v>4.0999999999999996</v>
      </c>
      <c r="C20328">
        <v>529</v>
      </c>
      <c r="D20328">
        <v>2999</v>
      </c>
      <c r="E20328">
        <v>82</v>
      </c>
      <c r="F20328" t="s">
        <v>10</v>
      </c>
      <c r="G20328" t="s">
        <v>399</v>
      </c>
      <c r="H20328">
        <v>3024</v>
      </c>
      <c r="I20328" t="s">
        <v>11995</v>
      </c>
      <c r="J20328" t="str">
        <f xml:space="preserve"> IF(Table1[[#This Row],[discount]]&gt;4, "Yes", "No")</f>
        <v>Yes</v>
      </c>
    </row>
    <row r="20329" spans="1:10">
      <c r="A20329" t="s">
        <v>2305</v>
      </c>
      <c r="B20329">
        <v>0</v>
      </c>
      <c r="C20329">
        <v>529</v>
      </c>
      <c r="D20329">
        <v>2999</v>
      </c>
      <c r="E20329">
        <v>82</v>
      </c>
      <c r="F20329" t="s">
        <v>108</v>
      </c>
      <c r="G20329" t="s">
        <v>109</v>
      </c>
      <c r="H20329">
        <v>0</v>
      </c>
      <c r="I20329" t="s">
        <v>2306</v>
      </c>
      <c r="J20329" t="str">
        <f xml:space="preserve"> IF(Table1[[#This Row],[discount]]&gt;4, "Yes", "No")</f>
        <v>Yes</v>
      </c>
    </row>
    <row r="20330" spans="1:10">
      <c r="A20330" t="s">
        <v>2347</v>
      </c>
      <c r="B20330">
        <v>0</v>
      </c>
      <c r="C20330">
        <v>524</v>
      </c>
      <c r="D20330">
        <v>2999</v>
      </c>
      <c r="E20330">
        <v>82</v>
      </c>
      <c r="F20330" t="s">
        <v>16</v>
      </c>
      <c r="G20330" t="s">
        <v>17</v>
      </c>
      <c r="H20330">
        <v>0</v>
      </c>
      <c r="I20330" t="s">
        <v>1601</v>
      </c>
      <c r="J20330" t="str">
        <f xml:space="preserve"> IF(Table1[[#This Row],[discount]]&gt;4, "Yes", "No")</f>
        <v>Yes</v>
      </c>
    </row>
    <row r="20331" spans="1:10">
      <c r="A20331" t="s">
        <v>8622</v>
      </c>
      <c r="B20331">
        <v>2.2999999999999998</v>
      </c>
      <c r="C20331">
        <v>458</v>
      </c>
      <c r="D20331">
        <v>2677</v>
      </c>
      <c r="E20331">
        <v>82</v>
      </c>
      <c r="F20331" t="s">
        <v>114</v>
      </c>
      <c r="G20331" t="s">
        <v>115</v>
      </c>
      <c r="H20331">
        <v>4</v>
      </c>
      <c r="I20331" t="s">
        <v>8623</v>
      </c>
      <c r="J20331" t="str">
        <f xml:space="preserve"> IF(Table1[[#This Row],[discount]]&gt;4, "Yes", "No")</f>
        <v>Yes</v>
      </c>
    </row>
    <row r="20332" spans="1:10">
      <c r="A20332" t="s">
        <v>12236</v>
      </c>
      <c r="B20332">
        <v>3.7</v>
      </c>
      <c r="C20332">
        <v>449</v>
      </c>
      <c r="D20332">
        <v>2499</v>
      </c>
      <c r="E20332">
        <v>82</v>
      </c>
      <c r="F20332" t="s">
        <v>16</v>
      </c>
      <c r="G20332" t="s">
        <v>180</v>
      </c>
      <c r="H20332">
        <v>245</v>
      </c>
      <c r="I20332" t="s">
        <v>10012</v>
      </c>
      <c r="J20332" t="str">
        <f xml:space="preserve"> IF(Table1[[#This Row],[discount]]&gt;4, "Yes", "No")</f>
        <v>Yes</v>
      </c>
    </row>
    <row r="20333" spans="1:10">
      <c r="A20333" t="s">
        <v>13606</v>
      </c>
      <c r="B20333">
        <v>4.4000000000000004</v>
      </c>
      <c r="C20333">
        <v>449</v>
      </c>
      <c r="D20333">
        <v>2599</v>
      </c>
      <c r="E20333">
        <v>82</v>
      </c>
      <c r="F20333" t="s">
        <v>10</v>
      </c>
      <c r="G20333" t="s">
        <v>399</v>
      </c>
      <c r="H20333">
        <v>7</v>
      </c>
      <c r="I20333" t="s">
        <v>6469</v>
      </c>
      <c r="J20333" t="str">
        <f xml:space="preserve"> IF(Table1[[#This Row],[discount]]&gt;4, "Yes", "No")</f>
        <v>Yes</v>
      </c>
    </row>
    <row r="20334" spans="1:10">
      <c r="A20334" t="s">
        <v>8566</v>
      </c>
      <c r="B20334">
        <v>4.5</v>
      </c>
      <c r="C20334">
        <v>449</v>
      </c>
      <c r="D20334">
        <v>2599</v>
      </c>
      <c r="E20334">
        <v>82</v>
      </c>
      <c r="F20334" t="s">
        <v>108</v>
      </c>
      <c r="G20334" t="s">
        <v>109</v>
      </c>
      <c r="H20334">
        <v>4</v>
      </c>
      <c r="I20334" t="s">
        <v>801</v>
      </c>
      <c r="J20334" t="str">
        <f xml:space="preserve"> IF(Table1[[#This Row],[discount]]&gt;4, "Yes", "No")</f>
        <v>Yes</v>
      </c>
    </row>
    <row r="20335" spans="1:10">
      <c r="A20335" t="s">
        <v>3305</v>
      </c>
      <c r="B20335">
        <v>0</v>
      </c>
      <c r="C20335">
        <v>449</v>
      </c>
      <c r="D20335">
        <v>2599</v>
      </c>
      <c r="E20335">
        <v>82</v>
      </c>
      <c r="F20335" t="s">
        <v>108</v>
      </c>
      <c r="G20335" t="s">
        <v>109</v>
      </c>
      <c r="H20335">
        <v>0</v>
      </c>
      <c r="I20335" t="s">
        <v>3306</v>
      </c>
      <c r="J20335" t="str">
        <f xml:space="preserve"> IF(Table1[[#This Row],[discount]]&gt;4, "Yes", "No")</f>
        <v>Yes</v>
      </c>
    </row>
    <row r="20336" spans="1:10">
      <c r="A20336" t="s">
        <v>3364</v>
      </c>
      <c r="B20336">
        <v>0</v>
      </c>
      <c r="C20336">
        <v>449</v>
      </c>
      <c r="D20336">
        <v>2599</v>
      </c>
      <c r="E20336">
        <v>82</v>
      </c>
      <c r="F20336" t="s">
        <v>108</v>
      </c>
      <c r="G20336" t="s">
        <v>109</v>
      </c>
      <c r="H20336">
        <v>0</v>
      </c>
      <c r="I20336" t="s">
        <v>3306</v>
      </c>
      <c r="J20336" t="str">
        <f xml:space="preserve"> IF(Table1[[#This Row],[discount]]&gt;4, "Yes", "No")</f>
        <v>Yes</v>
      </c>
    </row>
    <row r="20337" spans="1:10">
      <c r="A20337" t="s">
        <v>3662</v>
      </c>
      <c r="B20337">
        <v>0</v>
      </c>
      <c r="C20337">
        <v>449</v>
      </c>
      <c r="D20337">
        <v>2599</v>
      </c>
      <c r="E20337">
        <v>82</v>
      </c>
      <c r="F20337" t="s">
        <v>108</v>
      </c>
      <c r="G20337" t="s">
        <v>109</v>
      </c>
      <c r="H20337">
        <v>0</v>
      </c>
      <c r="I20337" t="s">
        <v>3378</v>
      </c>
      <c r="J20337" t="str">
        <f xml:space="preserve"> IF(Table1[[#This Row],[discount]]&gt;4, "Yes", "No")</f>
        <v>Yes</v>
      </c>
    </row>
    <row r="20338" spans="1:10">
      <c r="A20338" t="s">
        <v>3684</v>
      </c>
      <c r="B20338">
        <v>0</v>
      </c>
      <c r="C20338">
        <v>449</v>
      </c>
      <c r="D20338">
        <v>2499</v>
      </c>
      <c r="E20338">
        <v>82</v>
      </c>
      <c r="F20338" t="s">
        <v>108</v>
      </c>
      <c r="G20338" t="s">
        <v>109</v>
      </c>
      <c r="H20338">
        <v>0</v>
      </c>
      <c r="I20338" t="s">
        <v>3685</v>
      </c>
      <c r="J20338" t="str">
        <f xml:space="preserve"> IF(Table1[[#This Row],[discount]]&gt;4, "Yes", "No")</f>
        <v>Yes</v>
      </c>
    </row>
    <row r="20339" spans="1:10">
      <c r="A20339" t="s">
        <v>3690</v>
      </c>
      <c r="B20339">
        <v>0</v>
      </c>
      <c r="C20339">
        <v>449</v>
      </c>
      <c r="D20339">
        <v>2499</v>
      </c>
      <c r="E20339">
        <v>82</v>
      </c>
      <c r="F20339" t="s">
        <v>108</v>
      </c>
      <c r="G20339" t="s">
        <v>109</v>
      </c>
      <c r="H20339">
        <v>0</v>
      </c>
      <c r="I20339" t="s">
        <v>3691</v>
      </c>
      <c r="J20339" t="str">
        <f xml:space="preserve"> IF(Table1[[#This Row],[discount]]&gt;4, "Yes", "No")</f>
        <v>Yes</v>
      </c>
    </row>
    <row r="20340" spans="1:10">
      <c r="A20340" t="s">
        <v>3779</v>
      </c>
      <c r="B20340">
        <v>0</v>
      </c>
      <c r="C20340">
        <v>449</v>
      </c>
      <c r="D20340">
        <v>2599</v>
      </c>
      <c r="E20340">
        <v>82</v>
      </c>
      <c r="F20340" t="s">
        <v>108</v>
      </c>
      <c r="G20340" t="s">
        <v>109</v>
      </c>
      <c r="H20340">
        <v>0</v>
      </c>
      <c r="I20340" t="s">
        <v>848</v>
      </c>
      <c r="J20340" t="str">
        <f xml:space="preserve"> IF(Table1[[#This Row],[discount]]&gt;4, "Yes", "No")</f>
        <v>Yes</v>
      </c>
    </row>
    <row r="20341" spans="1:10">
      <c r="A20341" t="s">
        <v>3824</v>
      </c>
      <c r="B20341">
        <v>0</v>
      </c>
      <c r="C20341">
        <v>449</v>
      </c>
      <c r="D20341">
        <v>2599</v>
      </c>
      <c r="E20341">
        <v>82</v>
      </c>
      <c r="F20341" t="s">
        <v>108</v>
      </c>
      <c r="G20341" t="s">
        <v>109</v>
      </c>
      <c r="H20341">
        <v>0</v>
      </c>
      <c r="I20341" t="s">
        <v>848</v>
      </c>
      <c r="J20341" t="str">
        <f xml:space="preserve"> IF(Table1[[#This Row],[discount]]&gt;4, "Yes", "No")</f>
        <v>Yes</v>
      </c>
    </row>
    <row r="20342" spans="1:10">
      <c r="A20342" t="s">
        <v>10601</v>
      </c>
      <c r="B20342">
        <v>3.5</v>
      </c>
      <c r="C20342">
        <v>448</v>
      </c>
      <c r="D20342">
        <v>2599</v>
      </c>
      <c r="E20342">
        <v>82</v>
      </c>
      <c r="F20342" t="s">
        <v>16</v>
      </c>
      <c r="G20342" t="s">
        <v>180</v>
      </c>
      <c r="H20342">
        <v>21</v>
      </c>
      <c r="I20342" t="s">
        <v>10602</v>
      </c>
      <c r="J20342" t="str">
        <f xml:space="preserve"> IF(Table1[[#This Row],[discount]]&gt;4, "Yes", "No")</f>
        <v>Yes</v>
      </c>
    </row>
    <row r="20343" spans="1:10">
      <c r="A20343" t="s">
        <v>12213</v>
      </c>
      <c r="B20343">
        <v>3.7</v>
      </c>
      <c r="C20343">
        <v>447</v>
      </c>
      <c r="D20343">
        <v>2499</v>
      </c>
      <c r="E20343">
        <v>82</v>
      </c>
      <c r="F20343" t="s">
        <v>16</v>
      </c>
      <c r="G20343" t="s">
        <v>180</v>
      </c>
      <c r="H20343">
        <v>23016</v>
      </c>
      <c r="I20343" t="s">
        <v>10012</v>
      </c>
      <c r="J20343" t="str">
        <f xml:space="preserve"> IF(Table1[[#This Row],[discount]]&gt;4, "Yes", "No")</f>
        <v>Yes</v>
      </c>
    </row>
    <row r="20344" spans="1:10">
      <c r="A20344" t="s">
        <v>16263</v>
      </c>
      <c r="B20344">
        <v>4</v>
      </c>
      <c r="C20344">
        <v>447</v>
      </c>
      <c r="D20344">
        <v>2499</v>
      </c>
      <c r="E20344">
        <v>82</v>
      </c>
      <c r="F20344" t="s">
        <v>16</v>
      </c>
      <c r="G20344" t="s">
        <v>180</v>
      </c>
      <c r="H20344">
        <v>20924</v>
      </c>
      <c r="I20344" t="s">
        <v>10012</v>
      </c>
      <c r="J20344" t="str">
        <f xml:space="preserve"> IF(Table1[[#This Row],[discount]]&gt;4, "Yes", "No")</f>
        <v>Yes</v>
      </c>
    </row>
    <row r="20345" spans="1:10">
      <c r="A20345" t="s">
        <v>10796</v>
      </c>
      <c r="B20345">
        <v>3.6</v>
      </c>
      <c r="C20345">
        <v>439</v>
      </c>
      <c r="D20345">
        <v>2499</v>
      </c>
      <c r="E20345">
        <v>82</v>
      </c>
      <c r="F20345" t="s">
        <v>16</v>
      </c>
      <c r="G20345" t="s">
        <v>180</v>
      </c>
      <c r="H20345">
        <v>54</v>
      </c>
      <c r="I20345" t="s">
        <v>10797</v>
      </c>
      <c r="J20345" t="str">
        <f xml:space="preserve"> IF(Table1[[#This Row],[discount]]&gt;4, "Yes", "No")</f>
        <v>Yes</v>
      </c>
    </row>
    <row r="20346" spans="1:10">
      <c r="A20346" t="s">
        <v>10099</v>
      </c>
      <c r="B20346">
        <v>3.4</v>
      </c>
      <c r="C20346">
        <v>425</v>
      </c>
      <c r="D20346">
        <v>2499</v>
      </c>
      <c r="E20346">
        <v>82</v>
      </c>
      <c r="F20346" t="s">
        <v>108</v>
      </c>
      <c r="G20346" t="s">
        <v>109</v>
      </c>
      <c r="H20346">
        <v>8</v>
      </c>
      <c r="I20346" t="s">
        <v>10100</v>
      </c>
      <c r="J20346" t="str">
        <f xml:space="preserve"> IF(Table1[[#This Row],[discount]]&gt;4, "Yes", "No")</f>
        <v>Yes</v>
      </c>
    </row>
    <row r="20347" spans="1:10">
      <c r="A20347" t="s">
        <v>12495</v>
      </c>
      <c r="B20347">
        <v>3.7</v>
      </c>
      <c r="C20347">
        <v>396</v>
      </c>
      <c r="D20347">
        <v>2311</v>
      </c>
      <c r="E20347">
        <v>82</v>
      </c>
      <c r="F20347" t="s">
        <v>108</v>
      </c>
      <c r="G20347" t="s">
        <v>109</v>
      </c>
      <c r="H20347">
        <v>995</v>
      </c>
      <c r="I20347" t="s">
        <v>1471</v>
      </c>
      <c r="J20347" t="str">
        <f xml:space="preserve"> IF(Table1[[#This Row],[discount]]&gt;4, "Yes", "No")</f>
        <v>Yes</v>
      </c>
    </row>
    <row r="20348" spans="1:10">
      <c r="A20348" t="s">
        <v>1474</v>
      </c>
      <c r="B20348">
        <v>0</v>
      </c>
      <c r="C20348">
        <v>359</v>
      </c>
      <c r="D20348">
        <v>1999</v>
      </c>
      <c r="E20348">
        <v>82</v>
      </c>
      <c r="F20348" t="s">
        <v>108</v>
      </c>
      <c r="G20348" t="s">
        <v>109</v>
      </c>
      <c r="H20348">
        <v>0</v>
      </c>
      <c r="I20348" t="s">
        <v>1471</v>
      </c>
      <c r="J20348" t="str">
        <f xml:space="preserve"> IF(Table1[[#This Row],[discount]]&gt;4, "Yes", "No")</f>
        <v>Yes</v>
      </c>
    </row>
    <row r="20349" spans="1:10">
      <c r="A20349" t="s">
        <v>15842</v>
      </c>
      <c r="B20349">
        <v>3.6</v>
      </c>
      <c r="C20349">
        <v>357</v>
      </c>
      <c r="D20349">
        <v>1999</v>
      </c>
      <c r="E20349">
        <v>82</v>
      </c>
      <c r="F20349" t="s">
        <v>16</v>
      </c>
      <c r="G20349" t="s">
        <v>890</v>
      </c>
      <c r="H20349">
        <v>600</v>
      </c>
      <c r="I20349" t="s">
        <v>10727</v>
      </c>
      <c r="J20349" t="str">
        <f xml:space="preserve"> IF(Table1[[#This Row],[discount]]&gt;4, "Yes", "No")</f>
        <v>Yes</v>
      </c>
    </row>
    <row r="20350" spans="1:10">
      <c r="A20350" t="s">
        <v>15601</v>
      </c>
      <c r="B20350">
        <v>3.8</v>
      </c>
      <c r="C20350">
        <v>355</v>
      </c>
      <c r="D20350">
        <v>1999</v>
      </c>
      <c r="E20350">
        <v>82</v>
      </c>
      <c r="F20350" t="s">
        <v>10</v>
      </c>
      <c r="G20350" t="s">
        <v>20</v>
      </c>
      <c r="H20350">
        <v>13</v>
      </c>
      <c r="I20350" t="s">
        <v>8442</v>
      </c>
      <c r="J20350" t="str">
        <f xml:space="preserve"> IF(Table1[[#This Row],[discount]]&gt;4, "Yes", "No")</f>
        <v>Yes</v>
      </c>
    </row>
    <row r="20351" spans="1:10">
      <c r="A20351" t="s">
        <v>15883</v>
      </c>
      <c r="B20351">
        <v>4.5</v>
      </c>
      <c r="C20351">
        <v>353</v>
      </c>
      <c r="D20351">
        <v>1999</v>
      </c>
      <c r="E20351">
        <v>82</v>
      </c>
      <c r="F20351" t="s">
        <v>10</v>
      </c>
      <c r="G20351" t="s">
        <v>399</v>
      </c>
      <c r="H20351">
        <v>25</v>
      </c>
      <c r="I20351" t="s">
        <v>4482</v>
      </c>
      <c r="J20351" t="str">
        <f xml:space="preserve"> IF(Table1[[#This Row],[discount]]&gt;4, "Yes", "No")</f>
        <v>Yes</v>
      </c>
    </row>
    <row r="20352" spans="1:10">
      <c r="A20352" t="s">
        <v>15778</v>
      </c>
      <c r="B20352">
        <v>3.5</v>
      </c>
      <c r="C20352">
        <v>352</v>
      </c>
      <c r="D20352">
        <v>1999</v>
      </c>
      <c r="E20352">
        <v>82</v>
      </c>
      <c r="F20352" t="s">
        <v>114</v>
      </c>
      <c r="G20352" t="s">
        <v>115</v>
      </c>
      <c r="H20352">
        <v>31</v>
      </c>
      <c r="I20352" t="s">
        <v>8321</v>
      </c>
      <c r="J20352" t="str">
        <f xml:space="preserve"> IF(Table1[[#This Row],[discount]]&gt;4, "Yes", "No")</f>
        <v>Yes</v>
      </c>
    </row>
    <row r="20353" spans="1:10">
      <c r="A20353" t="s">
        <v>15558</v>
      </c>
      <c r="B20353">
        <v>3.6</v>
      </c>
      <c r="C20353">
        <v>349</v>
      </c>
      <c r="D20353">
        <v>1999</v>
      </c>
      <c r="E20353">
        <v>82</v>
      </c>
      <c r="F20353" t="s">
        <v>16</v>
      </c>
      <c r="G20353" t="s">
        <v>180</v>
      </c>
      <c r="H20353">
        <v>4061</v>
      </c>
      <c r="I20353" t="s">
        <v>10020</v>
      </c>
      <c r="J20353" t="str">
        <f xml:space="preserve"> IF(Table1[[#This Row],[discount]]&gt;4, "Yes", "No")</f>
        <v>Yes</v>
      </c>
    </row>
    <row r="20354" spans="1:10">
      <c r="A20354" t="s">
        <v>19079</v>
      </c>
      <c r="B20354">
        <v>4.0999999999999996</v>
      </c>
      <c r="C20354">
        <v>349</v>
      </c>
      <c r="D20354">
        <v>1999</v>
      </c>
      <c r="E20354">
        <v>82</v>
      </c>
      <c r="F20354" t="s">
        <v>108</v>
      </c>
      <c r="G20354" t="s">
        <v>448</v>
      </c>
      <c r="H20354">
        <v>2171</v>
      </c>
      <c r="I20354" t="s">
        <v>8591</v>
      </c>
      <c r="J20354" t="str">
        <f xml:space="preserve"> IF(Table1[[#This Row],[discount]]&gt;4, "Yes", "No")</f>
        <v>Yes</v>
      </c>
    </row>
    <row r="20355" spans="1:10">
      <c r="A20355" t="s">
        <v>15867</v>
      </c>
      <c r="B20355">
        <v>3.6</v>
      </c>
      <c r="C20355">
        <v>349</v>
      </c>
      <c r="D20355">
        <v>1999</v>
      </c>
      <c r="E20355">
        <v>82</v>
      </c>
      <c r="F20355" t="s">
        <v>16</v>
      </c>
      <c r="G20355" t="s">
        <v>890</v>
      </c>
      <c r="H20355">
        <v>45</v>
      </c>
      <c r="I20355" t="s">
        <v>3915</v>
      </c>
      <c r="J20355" t="str">
        <f xml:space="preserve"> IF(Table1[[#This Row],[discount]]&gt;4, "Yes", "No")</f>
        <v>Yes</v>
      </c>
    </row>
    <row r="20356" spans="1:10">
      <c r="A20356" t="s">
        <v>15776</v>
      </c>
      <c r="B20356">
        <v>3.2</v>
      </c>
      <c r="C20356">
        <v>349</v>
      </c>
      <c r="D20356">
        <v>1999</v>
      </c>
      <c r="E20356">
        <v>82</v>
      </c>
      <c r="F20356" t="s">
        <v>114</v>
      </c>
      <c r="G20356" t="s">
        <v>115</v>
      </c>
      <c r="H20356">
        <v>18</v>
      </c>
      <c r="I20356" t="s">
        <v>1438</v>
      </c>
      <c r="J20356" t="str">
        <f xml:space="preserve"> IF(Table1[[#This Row],[discount]]&gt;4, "Yes", "No")</f>
        <v>Yes</v>
      </c>
    </row>
    <row r="20357" spans="1:10">
      <c r="A20357" t="s">
        <v>10664</v>
      </c>
      <c r="B20357">
        <v>3.5</v>
      </c>
      <c r="C20357">
        <v>349</v>
      </c>
      <c r="D20357">
        <v>1947</v>
      </c>
      <c r="E20357">
        <v>82</v>
      </c>
      <c r="F20357" t="s">
        <v>114</v>
      </c>
      <c r="G20357" t="s">
        <v>115</v>
      </c>
      <c r="H20357">
        <v>13</v>
      </c>
      <c r="I20357" t="s">
        <v>651</v>
      </c>
      <c r="J20357" t="str">
        <f xml:space="preserve"> IF(Table1[[#This Row],[discount]]&gt;4, "Yes", "No")</f>
        <v>Yes</v>
      </c>
    </row>
    <row r="20358" spans="1:10">
      <c r="A20358" t="s">
        <v>12381</v>
      </c>
      <c r="B20358">
        <v>3.7</v>
      </c>
      <c r="C20358">
        <v>349</v>
      </c>
      <c r="D20358">
        <v>2040</v>
      </c>
      <c r="E20358">
        <v>82</v>
      </c>
      <c r="F20358" t="s">
        <v>114</v>
      </c>
      <c r="G20358" t="s">
        <v>115</v>
      </c>
      <c r="H20358">
        <v>10</v>
      </c>
      <c r="I20358" t="s">
        <v>1558</v>
      </c>
      <c r="J20358" t="str">
        <f xml:space="preserve"> IF(Table1[[#This Row],[discount]]&gt;4, "Yes", "No")</f>
        <v>Yes</v>
      </c>
    </row>
    <row r="20359" spans="1:10">
      <c r="A20359" t="s">
        <v>15782</v>
      </c>
      <c r="B20359">
        <v>3.5</v>
      </c>
      <c r="C20359">
        <v>349</v>
      </c>
      <c r="D20359">
        <v>1999</v>
      </c>
      <c r="E20359">
        <v>82</v>
      </c>
      <c r="F20359" t="s">
        <v>114</v>
      </c>
      <c r="G20359" t="s">
        <v>115</v>
      </c>
      <c r="H20359">
        <v>6</v>
      </c>
      <c r="I20359" t="s">
        <v>15783</v>
      </c>
      <c r="J20359" t="str">
        <f xml:space="preserve"> IF(Table1[[#This Row],[discount]]&gt;4, "Yes", "No")</f>
        <v>Yes</v>
      </c>
    </row>
    <row r="20360" spans="1:10">
      <c r="A20360" t="s">
        <v>1345</v>
      </c>
      <c r="B20360">
        <v>0</v>
      </c>
      <c r="C20360">
        <v>349</v>
      </c>
      <c r="D20360">
        <v>1999</v>
      </c>
      <c r="E20360">
        <v>82</v>
      </c>
      <c r="F20360" t="s">
        <v>10</v>
      </c>
      <c r="G20360" t="s">
        <v>20</v>
      </c>
      <c r="H20360">
        <v>0</v>
      </c>
      <c r="I20360" t="s">
        <v>1346</v>
      </c>
      <c r="J20360" t="str">
        <f xml:space="preserve"> IF(Table1[[#This Row],[discount]]&gt;4, "Yes", "No")</f>
        <v>Yes</v>
      </c>
    </row>
    <row r="20361" spans="1:10">
      <c r="A20361" t="s">
        <v>1360</v>
      </c>
      <c r="B20361">
        <v>0</v>
      </c>
      <c r="C20361">
        <v>349</v>
      </c>
      <c r="D20361">
        <v>1999</v>
      </c>
      <c r="E20361">
        <v>82</v>
      </c>
      <c r="F20361" t="s">
        <v>10</v>
      </c>
      <c r="G20361" t="s">
        <v>20</v>
      </c>
      <c r="H20361">
        <v>0</v>
      </c>
      <c r="I20361" t="s">
        <v>1361</v>
      </c>
      <c r="J20361" t="str">
        <f xml:space="preserve"> IF(Table1[[#This Row],[discount]]&gt;4, "Yes", "No")</f>
        <v>Yes</v>
      </c>
    </row>
    <row r="20362" spans="1:10">
      <c r="A20362" t="s">
        <v>1366</v>
      </c>
      <c r="B20362">
        <v>0</v>
      </c>
      <c r="C20362">
        <v>349</v>
      </c>
      <c r="D20362">
        <v>1999</v>
      </c>
      <c r="E20362">
        <v>82</v>
      </c>
      <c r="F20362" t="s">
        <v>10</v>
      </c>
      <c r="G20362" t="s">
        <v>20</v>
      </c>
      <c r="H20362">
        <v>0</v>
      </c>
      <c r="I20362" t="s">
        <v>1367</v>
      </c>
      <c r="J20362" t="str">
        <f xml:space="preserve"> IF(Table1[[#This Row],[discount]]&gt;4, "Yes", "No")</f>
        <v>Yes</v>
      </c>
    </row>
    <row r="20363" spans="1:10">
      <c r="A20363" t="s">
        <v>1437</v>
      </c>
      <c r="B20363">
        <v>0</v>
      </c>
      <c r="C20363">
        <v>349</v>
      </c>
      <c r="D20363">
        <v>1999</v>
      </c>
      <c r="E20363">
        <v>82</v>
      </c>
      <c r="F20363" t="s">
        <v>114</v>
      </c>
      <c r="G20363" t="s">
        <v>115</v>
      </c>
      <c r="H20363">
        <v>0</v>
      </c>
      <c r="I20363" t="s">
        <v>1438</v>
      </c>
      <c r="J20363" t="str">
        <f xml:space="preserve"> IF(Table1[[#This Row],[discount]]&gt;4, "Yes", "No")</f>
        <v>Yes</v>
      </c>
    </row>
    <row r="20364" spans="1:10">
      <c r="A20364" t="s">
        <v>1447</v>
      </c>
      <c r="B20364">
        <v>0</v>
      </c>
      <c r="C20364">
        <v>349</v>
      </c>
      <c r="D20364">
        <v>1999</v>
      </c>
      <c r="E20364">
        <v>82</v>
      </c>
      <c r="F20364" t="s">
        <v>114</v>
      </c>
      <c r="G20364" t="s">
        <v>115</v>
      </c>
      <c r="H20364">
        <v>0</v>
      </c>
      <c r="I20364" t="s">
        <v>1448</v>
      </c>
      <c r="J20364" t="str">
        <f xml:space="preserve"> IF(Table1[[#This Row],[discount]]&gt;4, "Yes", "No")</f>
        <v>Yes</v>
      </c>
    </row>
    <row r="20365" spans="1:10">
      <c r="A20365" t="s">
        <v>15703</v>
      </c>
      <c r="B20365">
        <v>3.9</v>
      </c>
      <c r="C20365">
        <v>348</v>
      </c>
      <c r="D20365">
        <v>1999</v>
      </c>
      <c r="E20365">
        <v>82</v>
      </c>
      <c r="F20365" t="s">
        <v>16</v>
      </c>
      <c r="G20365" t="s">
        <v>180</v>
      </c>
      <c r="H20365">
        <v>47425</v>
      </c>
      <c r="I20365" t="s">
        <v>10012</v>
      </c>
      <c r="J20365" t="str">
        <f xml:space="preserve"> IF(Table1[[#This Row],[discount]]&gt;4, "Yes", "No")</f>
        <v>Yes</v>
      </c>
    </row>
    <row r="20366" spans="1:10">
      <c r="A20366" t="s">
        <v>1686</v>
      </c>
      <c r="B20366">
        <v>0</v>
      </c>
      <c r="C20366">
        <v>347</v>
      </c>
      <c r="D20366">
        <v>1999</v>
      </c>
      <c r="E20366">
        <v>82</v>
      </c>
      <c r="F20366" t="s">
        <v>16</v>
      </c>
      <c r="G20366" t="s">
        <v>890</v>
      </c>
      <c r="H20366">
        <v>0</v>
      </c>
      <c r="I20366" t="s">
        <v>1687</v>
      </c>
      <c r="J20366" t="str">
        <f xml:space="preserve"> IF(Table1[[#This Row],[discount]]&gt;4, "Yes", "No")</f>
        <v>Yes</v>
      </c>
    </row>
    <row r="20367" spans="1:10">
      <c r="A20367" t="s">
        <v>1470</v>
      </c>
      <c r="B20367">
        <v>0</v>
      </c>
      <c r="C20367">
        <v>344</v>
      </c>
      <c r="D20367">
        <v>1999</v>
      </c>
      <c r="E20367">
        <v>82</v>
      </c>
      <c r="F20367" t="s">
        <v>108</v>
      </c>
      <c r="G20367" t="s">
        <v>109</v>
      </c>
      <c r="H20367">
        <v>0</v>
      </c>
      <c r="I20367" t="s">
        <v>1471</v>
      </c>
      <c r="J20367" t="str">
        <f xml:space="preserve"> IF(Table1[[#This Row],[discount]]&gt;4, "Yes", "No")</f>
        <v>Yes</v>
      </c>
    </row>
    <row r="20368" spans="1:10">
      <c r="A20368" t="s">
        <v>1473</v>
      </c>
      <c r="B20368">
        <v>0</v>
      </c>
      <c r="C20368">
        <v>344</v>
      </c>
      <c r="D20368">
        <v>1999</v>
      </c>
      <c r="E20368">
        <v>82</v>
      </c>
      <c r="F20368" t="s">
        <v>108</v>
      </c>
      <c r="G20368" t="s">
        <v>109</v>
      </c>
      <c r="H20368">
        <v>0</v>
      </c>
      <c r="I20368" t="s">
        <v>1471</v>
      </c>
      <c r="J20368" t="str">
        <f xml:space="preserve"> IF(Table1[[#This Row],[discount]]&gt;4, "Yes", "No")</f>
        <v>Yes</v>
      </c>
    </row>
    <row r="20369" spans="1:10">
      <c r="A20369" t="s">
        <v>15725</v>
      </c>
      <c r="B20369">
        <v>3.4</v>
      </c>
      <c r="C20369">
        <v>340</v>
      </c>
      <c r="D20369">
        <v>1999</v>
      </c>
      <c r="E20369">
        <v>82</v>
      </c>
      <c r="F20369" t="s">
        <v>16</v>
      </c>
      <c r="G20369" t="s">
        <v>180</v>
      </c>
      <c r="H20369">
        <v>330</v>
      </c>
      <c r="I20369" t="s">
        <v>15726</v>
      </c>
      <c r="J20369" t="str">
        <f xml:space="preserve"> IF(Table1[[#This Row],[discount]]&gt;4, "Yes", "No")</f>
        <v>Yes</v>
      </c>
    </row>
    <row r="20370" spans="1:10">
      <c r="A20370" t="s">
        <v>17162</v>
      </c>
      <c r="B20370">
        <v>4</v>
      </c>
      <c r="C20370">
        <v>339</v>
      </c>
      <c r="D20370">
        <v>1899</v>
      </c>
      <c r="E20370">
        <v>82</v>
      </c>
      <c r="F20370" t="s">
        <v>108</v>
      </c>
      <c r="G20370" t="s">
        <v>109</v>
      </c>
      <c r="H20370">
        <v>153</v>
      </c>
      <c r="I20370" t="s">
        <v>9828</v>
      </c>
      <c r="J20370" t="str">
        <f xml:space="preserve"> IF(Table1[[#This Row],[discount]]&gt;4, "Yes", "No")</f>
        <v>Yes</v>
      </c>
    </row>
    <row r="20371" spans="1:10">
      <c r="A20371" t="s">
        <v>10013</v>
      </c>
      <c r="B20371">
        <v>3.4</v>
      </c>
      <c r="C20371">
        <v>339</v>
      </c>
      <c r="D20371">
        <v>1988</v>
      </c>
      <c r="E20371">
        <v>82</v>
      </c>
      <c r="F20371" t="s">
        <v>16</v>
      </c>
      <c r="G20371" t="s">
        <v>180</v>
      </c>
      <c r="H20371">
        <v>110</v>
      </c>
      <c r="I20371" t="s">
        <v>10014</v>
      </c>
      <c r="J20371" t="str">
        <f xml:space="preserve"> IF(Table1[[#This Row],[discount]]&gt;4, "Yes", "No")</f>
        <v>Yes</v>
      </c>
    </row>
    <row r="20372" spans="1:10">
      <c r="A20372" t="s">
        <v>19406</v>
      </c>
      <c r="B20372">
        <v>4.3</v>
      </c>
      <c r="C20372">
        <v>321</v>
      </c>
      <c r="D20372">
        <v>1799</v>
      </c>
      <c r="E20372">
        <v>82</v>
      </c>
      <c r="F20372" t="s">
        <v>10</v>
      </c>
      <c r="G20372" t="s">
        <v>399</v>
      </c>
      <c r="H20372">
        <v>5024</v>
      </c>
      <c r="I20372" t="s">
        <v>19385</v>
      </c>
      <c r="J20372" t="str">
        <f xml:space="preserve"> IF(Table1[[#This Row],[discount]]&gt;4, "Yes", "No")</f>
        <v>Yes</v>
      </c>
    </row>
    <row r="20373" spans="1:10">
      <c r="A20373" t="s">
        <v>4235</v>
      </c>
      <c r="B20373">
        <v>0</v>
      </c>
      <c r="C20373">
        <v>319</v>
      </c>
      <c r="D20373">
        <v>1861</v>
      </c>
      <c r="E20373">
        <v>82</v>
      </c>
      <c r="F20373" t="s">
        <v>114</v>
      </c>
      <c r="G20373" t="s">
        <v>115</v>
      </c>
      <c r="H20373">
        <v>0</v>
      </c>
      <c r="I20373" t="s">
        <v>651</v>
      </c>
      <c r="J20373" t="str">
        <f xml:space="preserve"> IF(Table1[[#This Row],[discount]]&gt;4, "Yes", "No")</f>
        <v>Yes</v>
      </c>
    </row>
    <row r="20374" spans="1:10">
      <c r="A20374" t="s">
        <v>19406</v>
      </c>
      <c r="B20374">
        <v>4.3</v>
      </c>
      <c r="C20374">
        <v>311</v>
      </c>
      <c r="D20374">
        <v>1799</v>
      </c>
      <c r="E20374">
        <v>82</v>
      </c>
      <c r="F20374" t="s">
        <v>10</v>
      </c>
      <c r="G20374" t="s">
        <v>399</v>
      </c>
      <c r="H20374">
        <v>5024</v>
      </c>
      <c r="I20374" t="s">
        <v>19385</v>
      </c>
      <c r="J20374" t="str">
        <f xml:space="preserve"> IF(Table1[[#This Row],[discount]]&gt;4, "Yes", "No")</f>
        <v>Yes</v>
      </c>
    </row>
    <row r="20375" spans="1:10">
      <c r="A20375" t="s">
        <v>15454</v>
      </c>
      <c r="B20375">
        <v>3.9</v>
      </c>
      <c r="C20375">
        <v>292</v>
      </c>
      <c r="D20375">
        <v>1699</v>
      </c>
      <c r="E20375">
        <v>82</v>
      </c>
      <c r="F20375" t="s">
        <v>16</v>
      </c>
      <c r="G20375" t="s">
        <v>890</v>
      </c>
      <c r="H20375">
        <v>35</v>
      </c>
      <c r="I20375" t="s">
        <v>11252</v>
      </c>
      <c r="J20375" t="str">
        <f xml:space="preserve"> IF(Table1[[#This Row],[discount]]&gt;4, "Yes", "No")</f>
        <v>Yes</v>
      </c>
    </row>
    <row r="20376" spans="1:10">
      <c r="A20376" t="s">
        <v>16512</v>
      </c>
      <c r="B20376">
        <v>4</v>
      </c>
      <c r="C20376">
        <v>284</v>
      </c>
      <c r="D20376">
        <v>1599</v>
      </c>
      <c r="E20376">
        <v>82</v>
      </c>
      <c r="F20376" t="s">
        <v>10</v>
      </c>
      <c r="G20376" t="s">
        <v>11</v>
      </c>
      <c r="H20376">
        <v>632</v>
      </c>
      <c r="I20376" t="s">
        <v>622</v>
      </c>
      <c r="J20376" t="str">
        <f xml:space="preserve"> IF(Table1[[#This Row],[discount]]&gt;4, "Yes", "No")</f>
        <v>Yes</v>
      </c>
    </row>
    <row r="20377" spans="1:10">
      <c r="A20377" t="s">
        <v>11993</v>
      </c>
      <c r="B20377">
        <v>3.9</v>
      </c>
      <c r="C20377">
        <v>284</v>
      </c>
      <c r="D20377">
        <v>1598</v>
      </c>
      <c r="E20377">
        <v>82</v>
      </c>
      <c r="F20377" t="s">
        <v>10</v>
      </c>
      <c r="G20377" t="s">
        <v>399</v>
      </c>
      <c r="H20377">
        <v>134</v>
      </c>
      <c r="I20377" t="s">
        <v>10483</v>
      </c>
      <c r="J20377" t="str">
        <f xml:space="preserve"> IF(Table1[[#This Row],[discount]]&gt;4, "Yes", "No")</f>
        <v>Yes</v>
      </c>
    </row>
    <row r="20378" spans="1:10">
      <c r="A20378" t="s">
        <v>15442</v>
      </c>
      <c r="B20378">
        <v>3.9</v>
      </c>
      <c r="C20378">
        <v>279</v>
      </c>
      <c r="D20378">
        <v>1627</v>
      </c>
      <c r="E20378">
        <v>82</v>
      </c>
      <c r="F20378" t="s">
        <v>108</v>
      </c>
      <c r="G20378" t="s">
        <v>109</v>
      </c>
      <c r="H20378">
        <v>12</v>
      </c>
      <c r="I20378" t="s">
        <v>864</v>
      </c>
      <c r="J20378" t="str">
        <f xml:space="preserve"> IF(Table1[[#This Row],[discount]]&gt;4, "Yes", "No")</f>
        <v>Yes</v>
      </c>
    </row>
    <row r="20379" spans="1:10">
      <c r="A20379" t="s">
        <v>10011</v>
      </c>
      <c r="B20379">
        <v>3.4</v>
      </c>
      <c r="C20379">
        <v>269</v>
      </c>
      <c r="D20379">
        <v>1499</v>
      </c>
      <c r="E20379">
        <v>82</v>
      </c>
      <c r="F20379" t="s">
        <v>16</v>
      </c>
      <c r="G20379" t="s">
        <v>180</v>
      </c>
      <c r="H20379">
        <v>4791</v>
      </c>
      <c r="I20379" t="s">
        <v>10012</v>
      </c>
      <c r="J20379" t="str">
        <f xml:space="preserve"> IF(Table1[[#This Row],[discount]]&gt;4, "Yes", "No")</f>
        <v>Yes</v>
      </c>
    </row>
    <row r="20380" spans="1:10">
      <c r="A20380" t="s">
        <v>10021</v>
      </c>
      <c r="B20380">
        <v>3.4</v>
      </c>
      <c r="C20380">
        <v>269</v>
      </c>
      <c r="D20380">
        <v>1499</v>
      </c>
      <c r="E20380">
        <v>82</v>
      </c>
      <c r="F20380" t="s">
        <v>16</v>
      </c>
      <c r="G20380" t="s">
        <v>180</v>
      </c>
      <c r="H20380">
        <v>4791</v>
      </c>
      <c r="I20380" t="s">
        <v>10012</v>
      </c>
      <c r="J20380" t="str">
        <f xml:space="preserve"> IF(Table1[[#This Row],[discount]]&gt;4, "Yes", "No")</f>
        <v>Yes</v>
      </c>
    </row>
    <row r="20381" spans="1:10">
      <c r="A20381" t="s">
        <v>7110</v>
      </c>
      <c r="B20381">
        <v>0</v>
      </c>
      <c r="C20381">
        <v>269</v>
      </c>
      <c r="D20381">
        <v>1499</v>
      </c>
      <c r="E20381">
        <v>82</v>
      </c>
      <c r="F20381" t="s">
        <v>10</v>
      </c>
      <c r="G20381" t="s">
        <v>20</v>
      </c>
      <c r="H20381">
        <v>0</v>
      </c>
      <c r="I20381" t="s">
        <v>7111</v>
      </c>
      <c r="J20381" t="str">
        <f xml:space="preserve"> IF(Table1[[#This Row],[discount]]&gt;4, "Yes", "No")</f>
        <v>Yes</v>
      </c>
    </row>
    <row r="20382" spans="1:10">
      <c r="A20382" t="s">
        <v>10026</v>
      </c>
      <c r="B20382">
        <v>3.4</v>
      </c>
      <c r="C20382">
        <v>267</v>
      </c>
      <c r="D20382">
        <v>1499</v>
      </c>
      <c r="E20382">
        <v>82</v>
      </c>
      <c r="F20382" t="s">
        <v>16</v>
      </c>
      <c r="G20382" t="s">
        <v>180</v>
      </c>
      <c r="H20382">
        <v>9564</v>
      </c>
      <c r="I20382" t="s">
        <v>10012</v>
      </c>
      <c r="J20382" t="str">
        <f xml:space="preserve"> IF(Table1[[#This Row],[discount]]&gt;4, "Yes", "No")</f>
        <v>Yes</v>
      </c>
    </row>
    <row r="20383" spans="1:10">
      <c r="A20383" t="s">
        <v>10016</v>
      </c>
      <c r="B20383">
        <v>3.4</v>
      </c>
      <c r="C20383">
        <v>267</v>
      </c>
      <c r="D20383">
        <v>1499</v>
      </c>
      <c r="E20383">
        <v>82</v>
      </c>
      <c r="F20383" t="s">
        <v>16</v>
      </c>
      <c r="G20383" t="s">
        <v>180</v>
      </c>
      <c r="H20383">
        <v>4159</v>
      </c>
      <c r="I20383" t="s">
        <v>10012</v>
      </c>
      <c r="J20383" t="str">
        <f xml:space="preserve"> IF(Table1[[#This Row],[discount]]&gt;4, "Yes", "No")</f>
        <v>Yes</v>
      </c>
    </row>
    <row r="20384" spans="1:10">
      <c r="A20384" t="s">
        <v>5187</v>
      </c>
      <c r="B20384">
        <v>0</v>
      </c>
      <c r="C20384">
        <v>267</v>
      </c>
      <c r="D20384">
        <v>1499</v>
      </c>
      <c r="E20384">
        <v>82</v>
      </c>
      <c r="F20384" t="s">
        <v>16</v>
      </c>
      <c r="G20384" t="s">
        <v>479</v>
      </c>
      <c r="H20384">
        <v>0</v>
      </c>
      <c r="I20384" t="s">
        <v>5188</v>
      </c>
      <c r="J20384" t="str">
        <f xml:space="preserve"> IF(Table1[[#This Row],[discount]]&gt;4, "Yes", "No")</f>
        <v>Yes</v>
      </c>
    </row>
    <row r="20385" spans="1:10">
      <c r="A20385" t="s">
        <v>6931</v>
      </c>
      <c r="B20385">
        <v>0</v>
      </c>
      <c r="C20385">
        <v>259</v>
      </c>
      <c r="D20385">
        <v>1499</v>
      </c>
      <c r="E20385">
        <v>82</v>
      </c>
      <c r="F20385" t="s">
        <v>10</v>
      </c>
      <c r="G20385" t="s">
        <v>20</v>
      </c>
      <c r="H20385">
        <v>0</v>
      </c>
      <c r="I20385" t="s">
        <v>6932</v>
      </c>
      <c r="J20385" t="str">
        <f xml:space="preserve"> IF(Table1[[#This Row],[discount]]&gt;4, "Yes", "No")</f>
        <v>Yes</v>
      </c>
    </row>
    <row r="20386" spans="1:10">
      <c r="A20386" t="s">
        <v>7090</v>
      </c>
      <c r="B20386">
        <v>0</v>
      </c>
      <c r="C20386">
        <v>259</v>
      </c>
      <c r="D20386">
        <v>1499</v>
      </c>
      <c r="E20386">
        <v>82</v>
      </c>
      <c r="F20386" t="s">
        <v>10</v>
      </c>
      <c r="G20386" t="s">
        <v>20</v>
      </c>
      <c r="H20386">
        <v>0</v>
      </c>
      <c r="I20386" t="s">
        <v>7091</v>
      </c>
      <c r="J20386" t="str">
        <f xml:space="preserve"> IF(Table1[[#This Row],[discount]]&gt;4, "Yes", "No")</f>
        <v>Yes</v>
      </c>
    </row>
    <row r="20387" spans="1:10">
      <c r="A20387" t="s">
        <v>7140</v>
      </c>
      <c r="B20387">
        <v>0</v>
      </c>
      <c r="C20387">
        <v>259</v>
      </c>
      <c r="D20387">
        <v>1499</v>
      </c>
      <c r="E20387">
        <v>82</v>
      </c>
      <c r="F20387" t="s">
        <v>10</v>
      </c>
      <c r="G20387" t="s">
        <v>20</v>
      </c>
      <c r="H20387">
        <v>0</v>
      </c>
      <c r="I20387" t="s">
        <v>7141</v>
      </c>
      <c r="J20387" t="str">
        <f xml:space="preserve"> IF(Table1[[#This Row],[discount]]&gt;4, "Yes", "No")</f>
        <v>Yes</v>
      </c>
    </row>
    <row r="20388" spans="1:10">
      <c r="A20388" t="s">
        <v>7142</v>
      </c>
      <c r="B20388">
        <v>0</v>
      </c>
      <c r="C20388">
        <v>259</v>
      </c>
      <c r="D20388">
        <v>1499</v>
      </c>
      <c r="E20388">
        <v>82</v>
      </c>
      <c r="F20388" t="s">
        <v>10</v>
      </c>
      <c r="G20388" t="s">
        <v>20</v>
      </c>
      <c r="H20388">
        <v>0</v>
      </c>
      <c r="I20388" t="s">
        <v>7141</v>
      </c>
      <c r="J20388" t="str">
        <f xml:space="preserve"> IF(Table1[[#This Row],[discount]]&gt;4, "Yes", "No")</f>
        <v>Yes</v>
      </c>
    </row>
    <row r="20389" spans="1:10">
      <c r="A20389" t="s">
        <v>7161</v>
      </c>
      <c r="B20389">
        <v>0</v>
      </c>
      <c r="C20389">
        <v>259</v>
      </c>
      <c r="D20389">
        <v>1499</v>
      </c>
      <c r="E20389">
        <v>82</v>
      </c>
      <c r="F20389" t="s">
        <v>10</v>
      </c>
      <c r="G20389" t="s">
        <v>20</v>
      </c>
      <c r="H20389">
        <v>0</v>
      </c>
      <c r="I20389" t="s">
        <v>1558</v>
      </c>
      <c r="J20389" t="str">
        <f xml:space="preserve"> IF(Table1[[#This Row],[discount]]&gt;4, "Yes", "No")</f>
        <v>Yes</v>
      </c>
    </row>
    <row r="20390" spans="1:10">
      <c r="A20390" t="s">
        <v>7184</v>
      </c>
      <c r="B20390">
        <v>0</v>
      </c>
      <c r="C20390">
        <v>259</v>
      </c>
      <c r="D20390">
        <v>1499</v>
      </c>
      <c r="E20390">
        <v>82</v>
      </c>
      <c r="F20390" t="s">
        <v>10</v>
      </c>
      <c r="G20390" t="s">
        <v>20</v>
      </c>
      <c r="H20390">
        <v>0</v>
      </c>
      <c r="I20390" t="s">
        <v>7185</v>
      </c>
      <c r="J20390" t="str">
        <f xml:space="preserve"> IF(Table1[[#This Row],[discount]]&gt;4, "Yes", "No")</f>
        <v>Yes</v>
      </c>
    </row>
    <row r="20391" spans="1:10">
      <c r="A20391" t="s">
        <v>7186</v>
      </c>
      <c r="B20391">
        <v>0</v>
      </c>
      <c r="C20391">
        <v>259</v>
      </c>
      <c r="D20391">
        <v>1499</v>
      </c>
      <c r="E20391">
        <v>82</v>
      </c>
      <c r="F20391" t="s">
        <v>10</v>
      </c>
      <c r="G20391" t="s">
        <v>20</v>
      </c>
      <c r="H20391">
        <v>0</v>
      </c>
      <c r="I20391" t="s">
        <v>7187</v>
      </c>
      <c r="J20391" t="str">
        <f xml:space="preserve"> IF(Table1[[#This Row],[discount]]&gt;4, "Yes", "No")</f>
        <v>Yes</v>
      </c>
    </row>
    <row r="20392" spans="1:10">
      <c r="A20392" t="s">
        <v>8329</v>
      </c>
      <c r="B20392">
        <v>2.7</v>
      </c>
      <c r="C20392">
        <v>258</v>
      </c>
      <c r="D20392">
        <v>1499</v>
      </c>
      <c r="E20392">
        <v>82</v>
      </c>
      <c r="F20392" t="s">
        <v>114</v>
      </c>
      <c r="G20392" t="s">
        <v>115</v>
      </c>
      <c r="H20392">
        <v>3</v>
      </c>
      <c r="I20392" t="s">
        <v>8330</v>
      </c>
      <c r="J20392" t="str">
        <f xml:space="preserve"> IF(Table1[[#This Row],[discount]]&gt;4, "Yes", "No")</f>
        <v>Yes</v>
      </c>
    </row>
    <row r="20393" spans="1:10">
      <c r="A20393" t="s">
        <v>10972</v>
      </c>
      <c r="B20393">
        <v>3.6</v>
      </c>
      <c r="C20393">
        <v>243</v>
      </c>
      <c r="D20393">
        <v>1400</v>
      </c>
      <c r="E20393">
        <v>82</v>
      </c>
      <c r="F20393" t="s">
        <v>108</v>
      </c>
      <c r="G20393" t="s">
        <v>109</v>
      </c>
      <c r="H20393">
        <v>108</v>
      </c>
      <c r="I20393" t="s">
        <v>5644</v>
      </c>
      <c r="J20393" t="str">
        <f xml:space="preserve"> IF(Table1[[#This Row],[discount]]&gt;4, "Yes", "No")</f>
        <v>Yes</v>
      </c>
    </row>
    <row r="20394" spans="1:10">
      <c r="A20394" t="s">
        <v>17013</v>
      </c>
      <c r="B20394">
        <v>4</v>
      </c>
      <c r="C20394">
        <v>230</v>
      </c>
      <c r="D20394">
        <v>1299</v>
      </c>
      <c r="E20394">
        <v>82</v>
      </c>
      <c r="F20394" t="s">
        <v>108</v>
      </c>
      <c r="G20394" t="s">
        <v>412</v>
      </c>
      <c r="H20394">
        <v>185</v>
      </c>
      <c r="I20394">
        <v>7</v>
      </c>
      <c r="J20394" t="str">
        <f xml:space="preserve"> IF(Table1[[#This Row],[discount]]&gt;4, "Yes", "No")</f>
        <v>Yes</v>
      </c>
    </row>
    <row r="20395" spans="1:10">
      <c r="A20395" t="s">
        <v>8847</v>
      </c>
      <c r="B20395">
        <v>3.2</v>
      </c>
      <c r="C20395">
        <v>229</v>
      </c>
      <c r="D20395">
        <v>1299</v>
      </c>
      <c r="E20395">
        <v>82</v>
      </c>
      <c r="F20395" t="s">
        <v>114</v>
      </c>
      <c r="G20395" t="s">
        <v>115</v>
      </c>
      <c r="H20395">
        <v>5</v>
      </c>
      <c r="I20395" t="s">
        <v>4250</v>
      </c>
      <c r="J20395" t="str">
        <f xml:space="preserve"> IF(Table1[[#This Row],[discount]]&gt;4, "Yes", "No")</f>
        <v>Yes</v>
      </c>
    </row>
    <row r="20396" spans="1:10">
      <c r="A20396" t="s">
        <v>13218</v>
      </c>
      <c r="B20396">
        <v>3.8</v>
      </c>
      <c r="C20396">
        <v>225</v>
      </c>
      <c r="D20396">
        <v>1293</v>
      </c>
      <c r="E20396">
        <v>82</v>
      </c>
      <c r="F20396" t="s">
        <v>114</v>
      </c>
      <c r="G20396" t="s">
        <v>115</v>
      </c>
      <c r="H20396">
        <v>20</v>
      </c>
      <c r="I20396" t="s">
        <v>4250</v>
      </c>
      <c r="J20396" t="str">
        <f xml:space="preserve"> IF(Table1[[#This Row],[discount]]&gt;4, "Yes", "No")</f>
        <v>Yes</v>
      </c>
    </row>
    <row r="20397" spans="1:10">
      <c r="A20397" t="s">
        <v>8049</v>
      </c>
      <c r="B20397">
        <v>3.7</v>
      </c>
      <c r="C20397">
        <v>224</v>
      </c>
      <c r="D20397">
        <v>1299</v>
      </c>
      <c r="E20397">
        <v>82</v>
      </c>
      <c r="F20397" t="s">
        <v>114</v>
      </c>
      <c r="G20397" t="s">
        <v>115</v>
      </c>
      <c r="H20397">
        <v>3</v>
      </c>
      <c r="I20397" t="s">
        <v>4250</v>
      </c>
      <c r="J20397" t="str">
        <f xml:space="preserve"> IF(Table1[[#This Row],[discount]]&gt;4, "Yes", "No")</f>
        <v>Yes</v>
      </c>
    </row>
    <row r="20398" spans="1:10">
      <c r="A20398" t="s">
        <v>13214</v>
      </c>
      <c r="B20398">
        <v>3.8</v>
      </c>
      <c r="C20398">
        <v>221</v>
      </c>
      <c r="D20398">
        <v>1260</v>
      </c>
      <c r="E20398">
        <v>82</v>
      </c>
      <c r="F20398" t="s">
        <v>114</v>
      </c>
      <c r="G20398" t="s">
        <v>115</v>
      </c>
      <c r="H20398">
        <v>552</v>
      </c>
      <c r="I20398" t="s">
        <v>13215</v>
      </c>
      <c r="J20398" t="str">
        <f xml:space="preserve"> IF(Table1[[#This Row],[discount]]&gt;4, "Yes", "No")</f>
        <v>Yes</v>
      </c>
    </row>
    <row r="20399" spans="1:10">
      <c r="A20399" t="s">
        <v>12985</v>
      </c>
      <c r="B20399">
        <v>3.8</v>
      </c>
      <c r="C20399">
        <v>214</v>
      </c>
      <c r="D20399">
        <v>1197</v>
      </c>
      <c r="E20399">
        <v>82</v>
      </c>
      <c r="F20399" t="s">
        <v>108</v>
      </c>
      <c r="G20399" t="s">
        <v>412</v>
      </c>
      <c r="H20399">
        <v>882</v>
      </c>
      <c r="I20399" t="s">
        <v>10567</v>
      </c>
      <c r="J20399" t="str">
        <f xml:space="preserve"> IF(Table1[[#This Row],[discount]]&gt;4, "Yes", "No")</f>
        <v>Yes</v>
      </c>
    </row>
    <row r="20400" spans="1:10">
      <c r="A20400" t="s">
        <v>23130</v>
      </c>
      <c r="B20400">
        <v>3.9</v>
      </c>
      <c r="C20400">
        <v>179</v>
      </c>
      <c r="D20400">
        <v>999</v>
      </c>
      <c r="E20400">
        <v>82</v>
      </c>
      <c r="F20400" t="s">
        <v>114</v>
      </c>
      <c r="G20400" t="s">
        <v>115</v>
      </c>
      <c r="H20400">
        <v>11838</v>
      </c>
      <c r="I20400" t="s">
        <v>15193</v>
      </c>
      <c r="J20400" t="str">
        <f xml:space="preserve"> IF(Table1[[#This Row],[discount]]&gt;4, "Yes", "No")</f>
        <v>Yes</v>
      </c>
    </row>
    <row r="20401" spans="1:10">
      <c r="A20401" t="s">
        <v>16872</v>
      </c>
      <c r="B20401">
        <v>4</v>
      </c>
      <c r="C20401">
        <v>179</v>
      </c>
      <c r="D20401">
        <v>998</v>
      </c>
      <c r="E20401">
        <v>82</v>
      </c>
      <c r="F20401" t="s">
        <v>108</v>
      </c>
      <c r="G20401" t="s">
        <v>577</v>
      </c>
      <c r="H20401">
        <v>849</v>
      </c>
      <c r="I20401" t="s">
        <v>10244</v>
      </c>
      <c r="J20401" t="str">
        <f xml:space="preserve"> IF(Table1[[#This Row],[discount]]&gt;4, "Yes", "No")</f>
        <v>Yes</v>
      </c>
    </row>
    <row r="20402" spans="1:10">
      <c r="A20402" t="s">
        <v>22719</v>
      </c>
      <c r="B20402">
        <v>3.7</v>
      </c>
      <c r="C20402">
        <v>179</v>
      </c>
      <c r="D20402">
        <v>999</v>
      </c>
      <c r="E20402">
        <v>82</v>
      </c>
      <c r="F20402" t="s">
        <v>10</v>
      </c>
      <c r="G20402" t="s">
        <v>20</v>
      </c>
      <c r="H20402">
        <v>3</v>
      </c>
      <c r="I20402" t="s">
        <v>22720</v>
      </c>
      <c r="J20402" t="str">
        <f xml:space="preserve"> IF(Table1[[#This Row],[discount]]&gt;4, "Yes", "No")</f>
        <v>Yes</v>
      </c>
    </row>
    <row r="20403" spans="1:10">
      <c r="A20403" t="s">
        <v>235</v>
      </c>
      <c r="B20403">
        <v>0</v>
      </c>
      <c r="C20403">
        <v>179</v>
      </c>
      <c r="D20403">
        <v>999</v>
      </c>
      <c r="E20403">
        <v>82</v>
      </c>
      <c r="F20403" t="s">
        <v>16</v>
      </c>
      <c r="G20403" t="s">
        <v>17</v>
      </c>
      <c r="H20403">
        <v>0</v>
      </c>
      <c r="I20403" t="s">
        <v>236</v>
      </c>
      <c r="J20403" t="str">
        <f xml:space="preserve"> IF(Table1[[#This Row],[discount]]&gt;4, "Yes", "No")</f>
        <v>Yes</v>
      </c>
    </row>
    <row r="20404" spans="1:10">
      <c r="A20404" t="s">
        <v>5085</v>
      </c>
      <c r="B20404">
        <v>0</v>
      </c>
      <c r="C20404">
        <v>179</v>
      </c>
      <c r="D20404">
        <v>996</v>
      </c>
      <c r="E20404">
        <v>82</v>
      </c>
      <c r="F20404" t="s">
        <v>16</v>
      </c>
      <c r="G20404" t="s">
        <v>479</v>
      </c>
      <c r="H20404">
        <v>0</v>
      </c>
      <c r="I20404" t="s">
        <v>5086</v>
      </c>
      <c r="J20404" t="str">
        <f xml:space="preserve"> IF(Table1[[#This Row],[discount]]&gt;4, "Yes", "No")</f>
        <v>Yes</v>
      </c>
    </row>
    <row r="20405" spans="1:10">
      <c r="A20405" t="s">
        <v>8699</v>
      </c>
      <c r="B20405">
        <v>4.2</v>
      </c>
      <c r="C20405">
        <v>177</v>
      </c>
      <c r="D20405">
        <v>1000</v>
      </c>
      <c r="E20405">
        <v>82</v>
      </c>
      <c r="F20405" t="s">
        <v>10</v>
      </c>
      <c r="G20405" t="s">
        <v>399</v>
      </c>
      <c r="H20405">
        <v>397</v>
      </c>
      <c r="I20405" t="s">
        <v>6769</v>
      </c>
      <c r="J20405" t="str">
        <f xml:space="preserve"> IF(Table1[[#This Row],[discount]]&gt;4, "Yes", "No")</f>
        <v>Yes</v>
      </c>
    </row>
    <row r="20406" spans="1:10">
      <c r="A20406" t="s">
        <v>22768</v>
      </c>
      <c r="B20406">
        <v>3.6</v>
      </c>
      <c r="C20406">
        <v>177</v>
      </c>
      <c r="D20406">
        <v>999</v>
      </c>
      <c r="E20406">
        <v>82</v>
      </c>
      <c r="F20406" t="s">
        <v>108</v>
      </c>
      <c r="G20406" t="s">
        <v>412</v>
      </c>
      <c r="H20406">
        <v>98</v>
      </c>
      <c r="I20406" t="s">
        <v>22769</v>
      </c>
      <c r="J20406" t="str">
        <f xml:space="preserve"> IF(Table1[[#This Row],[discount]]&gt;4, "Yes", "No")</f>
        <v>Yes</v>
      </c>
    </row>
    <row r="20407" spans="1:10">
      <c r="A20407" t="s">
        <v>11282</v>
      </c>
      <c r="B20407">
        <v>3.6</v>
      </c>
      <c r="C20407">
        <v>177</v>
      </c>
      <c r="D20407">
        <v>1000</v>
      </c>
      <c r="E20407">
        <v>82</v>
      </c>
      <c r="F20407" t="s">
        <v>10</v>
      </c>
      <c r="G20407" t="s">
        <v>399</v>
      </c>
      <c r="H20407">
        <v>9</v>
      </c>
      <c r="I20407" t="s">
        <v>6769</v>
      </c>
      <c r="J20407" t="str">
        <f xml:space="preserve"> IF(Table1[[#This Row],[discount]]&gt;4, "Yes", "No")</f>
        <v>Yes</v>
      </c>
    </row>
    <row r="20408" spans="1:10">
      <c r="A20408" t="s">
        <v>23095</v>
      </c>
      <c r="B20408">
        <v>3.9</v>
      </c>
      <c r="C20408">
        <v>174</v>
      </c>
      <c r="D20408">
        <v>999</v>
      </c>
      <c r="E20408">
        <v>82</v>
      </c>
      <c r="F20408" t="s">
        <v>108</v>
      </c>
      <c r="G20408" t="s">
        <v>448</v>
      </c>
      <c r="H20408">
        <v>129</v>
      </c>
      <c r="I20408" t="s">
        <v>8976</v>
      </c>
      <c r="J20408" t="str">
        <f xml:space="preserve"> IF(Table1[[#This Row],[discount]]&gt;4, "Yes", "No")</f>
        <v>Yes</v>
      </c>
    </row>
    <row r="20409" spans="1:10">
      <c r="A20409" t="s">
        <v>23120</v>
      </c>
      <c r="B20409">
        <v>3.8</v>
      </c>
      <c r="C20409">
        <v>174</v>
      </c>
      <c r="D20409">
        <v>999</v>
      </c>
      <c r="E20409">
        <v>82</v>
      </c>
      <c r="F20409" t="s">
        <v>10</v>
      </c>
      <c r="G20409" t="s">
        <v>11</v>
      </c>
      <c r="H20409">
        <v>36</v>
      </c>
      <c r="I20409" t="s">
        <v>6196</v>
      </c>
      <c r="J20409" t="str">
        <f xml:space="preserve"> IF(Table1[[#This Row],[discount]]&gt;4, "Yes", "No")</f>
        <v>Yes</v>
      </c>
    </row>
    <row r="20410" spans="1:10">
      <c r="A20410" t="s">
        <v>18949</v>
      </c>
      <c r="B20410">
        <v>4.0999999999999996</v>
      </c>
      <c r="C20410">
        <v>161</v>
      </c>
      <c r="D20410">
        <v>930</v>
      </c>
      <c r="E20410">
        <v>82</v>
      </c>
      <c r="F20410" t="s">
        <v>108</v>
      </c>
      <c r="G20410" t="s">
        <v>448</v>
      </c>
      <c r="H20410">
        <v>337</v>
      </c>
      <c r="I20410" t="s">
        <v>12094</v>
      </c>
      <c r="J20410" t="str">
        <f xml:space="preserve"> IF(Table1[[#This Row],[discount]]&gt;4, "Yes", "No")</f>
        <v>Yes</v>
      </c>
    </row>
    <row r="20411" spans="1:10">
      <c r="A20411" t="s">
        <v>14103</v>
      </c>
      <c r="B20411">
        <v>4.4000000000000004</v>
      </c>
      <c r="C20411">
        <v>149</v>
      </c>
      <c r="D20411">
        <v>849</v>
      </c>
      <c r="E20411">
        <v>82</v>
      </c>
      <c r="F20411" t="s">
        <v>108</v>
      </c>
      <c r="G20411" t="s">
        <v>448</v>
      </c>
      <c r="H20411">
        <v>21</v>
      </c>
      <c r="I20411" t="s">
        <v>14104</v>
      </c>
      <c r="J20411" t="str">
        <f xml:space="preserve"> IF(Table1[[#This Row],[discount]]&gt;4, "Yes", "No")</f>
        <v>Yes</v>
      </c>
    </row>
    <row r="20412" spans="1:10">
      <c r="A20412" t="s">
        <v>14413</v>
      </c>
      <c r="B20412">
        <v>4.4000000000000004</v>
      </c>
      <c r="C20412">
        <v>143</v>
      </c>
      <c r="D20412">
        <v>798</v>
      </c>
      <c r="E20412">
        <v>82</v>
      </c>
      <c r="F20412" t="s">
        <v>108</v>
      </c>
      <c r="G20412" t="s">
        <v>412</v>
      </c>
      <c r="H20412">
        <v>38</v>
      </c>
      <c r="I20412" t="s">
        <v>13462</v>
      </c>
      <c r="J20412" t="str">
        <f xml:space="preserve"> IF(Table1[[#This Row],[discount]]&gt;4, "Yes", "No")</f>
        <v>Yes</v>
      </c>
    </row>
    <row r="20413" spans="1:10">
      <c r="A20413" t="s">
        <v>21336</v>
      </c>
      <c r="B20413">
        <v>4.2</v>
      </c>
      <c r="C20413">
        <v>141</v>
      </c>
      <c r="D20413">
        <v>811</v>
      </c>
      <c r="E20413">
        <v>82</v>
      </c>
      <c r="F20413" t="s">
        <v>16</v>
      </c>
      <c r="G20413" t="s">
        <v>890</v>
      </c>
      <c r="H20413">
        <v>513</v>
      </c>
      <c r="I20413" t="s">
        <v>21337</v>
      </c>
      <c r="J20413" t="str">
        <f xml:space="preserve"> IF(Table1[[#This Row],[discount]]&gt;4, "Yes", "No")</f>
        <v>Yes</v>
      </c>
    </row>
    <row r="20414" spans="1:10">
      <c r="A20414" t="s">
        <v>17334</v>
      </c>
      <c r="B20414">
        <v>4</v>
      </c>
      <c r="C20414">
        <v>89</v>
      </c>
      <c r="D20414">
        <v>499</v>
      </c>
      <c r="E20414">
        <v>82</v>
      </c>
      <c r="F20414" t="s">
        <v>108</v>
      </c>
      <c r="G20414" t="s">
        <v>448</v>
      </c>
      <c r="H20414">
        <v>143161</v>
      </c>
      <c r="I20414" t="s">
        <v>2156</v>
      </c>
      <c r="J20414" t="str">
        <f xml:space="preserve"> IF(Table1[[#This Row],[discount]]&gt;4, "Yes", "No")</f>
        <v>Yes</v>
      </c>
    </row>
    <row r="20415" spans="1:10">
      <c r="A20415" t="s">
        <v>15079</v>
      </c>
      <c r="B20415">
        <v>3.9</v>
      </c>
      <c r="C20415">
        <v>89</v>
      </c>
      <c r="D20415">
        <v>499</v>
      </c>
      <c r="E20415">
        <v>82</v>
      </c>
      <c r="F20415" t="s">
        <v>108</v>
      </c>
      <c r="G20415" t="s">
        <v>448</v>
      </c>
      <c r="H20415">
        <v>43552</v>
      </c>
      <c r="I20415" t="s">
        <v>2156</v>
      </c>
      <c r="J20415" t="str">
        <f xml:space="preserve"> IF(Table1[[#This Row],[discount]]&gt;4, "Yes", "No")</f>
        <v>Yes</v>
      </c>
    </row>
    <row r="20416" spans="1:10">
      <c r="A20416" t="s">
        <v>15078</v>
      </c>
      <c r="B20416">
        <v>3.9</v>
      </c>
      <c r="C20416">
        <v>89</v>
      </c>
      <c r="D20416">
        <v>499</v>
      </c>
      <c r="E20416">
        <v>82</v>
      </c>
      <c r="F20416" t="s">
        <v>108</v>
      </c>
      <c r="G20416" t="s">
        <v>448</v>
      </c>
      <c r="H20416">
        <v>7058</v>
      </c>
      <c r="I20416" t="s">
        <v>2156</v>
      </c>
      <c r="J20416" t="str">
        <f xml:space="preserve"> IF(Table1[[#This Row],[discount]]&gt;4, "Yes", "No")</f>
        <v>Yes</v>
      </c>
    </row>
    <row r="20417" spans="1:10">
      <c r="A20417" t="s">
        <v>12275</v>
      </c>
      <c r="B20417">
        <v>3.7</v>
      </c>
      <c r="C20417">
        <v>89</v>
      </c>
      <c r="D20417">
        <v>499</v>
      </c>
      <c r="E20417">
        <v>82</v>
      </c>
      <c r="F20417" t="s">
        <v>108</v>
      </c>
      <c r="G20417" t="s">
        <v>448</v>
      </c>
      <c r="H20417">
        <v>5336</v>
      </c>
      <c r="I20417" t="s">
        <v>8104</v>
      </c>
      <c r="J20417" t="str">
        <f xml:space="preserve"> IF(Table1[[#This Row],[discount]]&gt;4, "Yes", "No")</f>
        <v>Yes</v>
      </c>
    </row>
    <row r="20418" spans="1:10">
      <c r="A20418" t="s">
        <v>12276</v>
      </c>
      <c r="B20418">
        <v>3.7</v>
      </c>
      <c r="C20418">
        <v>88</v>
      </c>
      <c r="D20418">
        <v>499</v>
      </c>
      <c r="E20418">
        <v>82</v>
      </c>
      <c r="F20418" t="s">
        <v>108</v>
      </c>
      <c r="G20418" t="s">
        <v>448</v>
      </c>
      <c r="H20418">
        <v>5995</v>
      </c>
      <c r="I20418" t="s">
        <v>8104</v>
      </c>
      <c r="J20418" t="str">
        <f xml:space="preserve"> IF(Table1[[#This Row],[discount]]&gt;4, "Yes", "No")</f>
        <v>Yes</v>
      </c>
    </row>
    <row r="20419" spans="1:10">
      <c r="A20419" t="s">
        <v>21799</v>
      </c>
      <c r="B20419">
        <v>4.2</v>
      </c>
      <c r="C20419">
        <v>88</v>
      </c>
      <c r="D20419">
        <v>499</v>
      </c>
      <c r="E20419">
        <v>82</v>
      </c>
      <c r="F20419" t="s">
        <v>108</v>
      </c>
      <c r="G20419" t="s">
        <v>448</v>
      </c>
      <c r="H20419">
        <v>23</v>
      </c>
      <c r="I20419" t="s">
        <v>21800</v>
      </c>
      <c r="J20419" t="str">
        <f xml:space="preserve"> IF(Table1[[#This Row],[discount]]&gt;4, "Yes", "No")</f>
        <v>Yes</v>
      </c>
    </row>
    <row r="20420" spans="1:10">
      <c r="A20420" t="s">
        <v>13132</v>
      </c>
      <c r="B20420">
        <v>3.8</v>
      </c>
      <c r="C20420">
        <v>87</v>
      </c>
      <c r="D20420">
        <v>499</v>
      </c>
      <c r="E20420">
        <v>82</v>
      </c>
      <c r="F20420" t="s">
        <v>108</v>
      </c>
      <c r="G20420" t="s">
        <v>448</v>
      </c>
      <c r="H20420">
        <v>1417</v>
      </c>
      <c r="I20420" t="s">
        <v>13133</v>
      </c>
      <c r="J20420" t="str">
        <f xml:space="preserve"> IF(Table1[[#This Row],[discount]]&gt;4, "Yes", "No")</f>
        <v>Yes</v>
      </c>
    </row>
    <row r="20421" spans="1:10">
      <c r="A20421" t="s">
        <v>8110</v>
      </c>
      <c r="B20421">
        <v>5</v>
      </c>
      <c r="C20421">
        <v>75</v>
      </c>
      <c r="D20421">
        <v>419</v>
      </c>
      <c r="E20421">
        <v>82</v>
      </c>
      <c r="F20421" t="s">
        <v>108</v>
      </c>
      <c r="G20421" t="s">
        <v>448</v>
      </c>
      <c r="H20421">
        <v>3</v>
      </c>
      <c r="I20421" t="s">
        <v>3382</v>
      </c>
      <c r="J20421" t="str">
        <f xml:space="preserve"> IF(Table1[[#This Row],[discount]]&gt;4, "Yes", "No")</f>
        <v>Yes</v>
      </c>
    </row>
    <row r="20422" spans="1:10">
      <c r="A20422" t="s">
        <v>10850</v>
      </c>
      <c r="B20422">
        <v>3.6</v>
      </c>
      <c r="C20422">
        <v>10899</v>
      </c>
      <c r="D20422">
        <v>64999</v>
      </c>
      <c r="E20422">
        <v>83</v>
      </c>
      <c r="F20422" t="s">
        <v>16</v>
      </c>
      <c r="G20422" t="s">
        <v>479</v>
      </c>
      <c r="H20422">
        <v>194</v>
      </c>
      <c r="I20422" t="s">
        <v>4488</v>
      </c>
      <c r="J20422" t="str">
        <f xml:space="preserve"> IF(Table1[[#This Row],[discount]]&gt;4, "Yes", "No")</f>
        <v>Yes</v>
      </c>
    </row>
    <row r="20423" spans="1:10">
      <c r="A20423" t="s">
        <v>14770</v>
      </c>
      <c r="B20423">
        <v>3.9</v>
      </c>
      <c r="C20423">
        <v>9982</v>
      </c>
      <c r="D20423">
        <v>60999</v>
      </c>
      <c r="E20423">
        <v>83</v>
      </c>
      <c r="F20423" t="s">
        <v>16</v>
      </c>
      <c r="G20423" t="s">
        <v>479</v>
      </c>
      <c r="H20423">
        <v>8</v>
      </c>
      <c r="I20423" t="s">
        <v>4466</v>
      </c>
      <c r="J20423" t="str">
        <f xml:space="preserve"> IF(Table1[[#This Row],[discount]]&gt;4, "Yes", "No")</f>
        <v>Yes</v>
      </c>
    </row>
    <row r="20424" spans="1:10">
      <c r="A20424" t="s">
        <v>5022</v>
      </c>
      <c r="B20424">
        <v>0</v>
      </c>
      <c r="C20424">
        <v>9962</v>
      </c>
      <c r="D20424">
        <v>59999</v>
      </c>
      <c r="E20424">
        <v>83</v>
      </c>
      <c r="F20424" t="s">
        <v>16</v>
      </c>
      <c r="G20424" t="s">
        <v>479</v>
      </c>
      <c r="H20424">
        <v>0</v>
      </c>
      <c r="I20424" t="s">
        <v>1761</v>
      </c>
      <c r="J20424" t="str">
        <f xml:space="preserve"> IF(Table1[[#This Row],[discount]]&gt;4, "Yes", "No")</f>
        <v>Yes</v>
      </c>
    </row>
    <row r="20425" spans="1:10">
      <c r="A20425" t="s">
        <v>8405</v>
      </c>
      <c r="B20425">
        <v>5</v>
      </c>
      <c r="C20425">
        <v>5099</v>
      </c>
      <c r="D20425">
        <v>29999</v>
      </c>
      <c r="E20425">
        <v>83</v>
      </c>
      <c r="F20425" t="s">
        <v>10</v>
      </c>
      <c r="G20425" t="s">
        <v>11</v>
      </c>
      <c r="H20425">
        <v>4</v>
      </c>
      <c r="I20425" t="s">
        <v>7610</v>
      </c>
      <c r="J20425" t="str">
        <f xml:space="preserve"> IF(Table1[[#This Row],[discount]]&gt;4, "Yes", "No")</f>
        <v>Yes</v>
      </c>
    </row>
    <row r="20426" spans="1:10">
      <c r="A20426" t="s">
        <v>7980</v>
      </c>
      <c r="B20426">
        <v>3.7</v>
      </c>
      <c r="C20426">
        <v>4999</v>
      </c>
      <c r="D20426">
        <v>29999</v>
      </c>
      <c r="E20426">
        <v>83</v>
      </c>
      <c r="F20426" t="s">
        <v>10</v>
      </c>
      <c r="G20426" t="s">
        <v>11</v>
      </c>
      <c r="H20426">
        <v>3</v>
      </c>
      <c r="I20426" t="s">
        <v>1391</v>
      </c>
      <c r="J20426" t="str">
        <f xml:space="preserve"> IF(Table1[[#This Row],[discount]]&gt;4, "Yes", "No")</f>
        <v>Yes</v>
      </c>
    </row>
    <row r="20427" spans="1:10">
      <c r="A20427" t="s">
        <v>6364</v>
      </c>
      <c r="B20427">
        <v>0</v>
      </c>
      <c r="C20427">
        <v>4967</v>
      </c>
      <c r="D20427">
        <v>30999</v>
      </c>
      <c r="E20427">
        <v>83</v>
      </c>
      <c r="F20427" t="s">
        <v>10</v>
      </c>
      <c r="G20427" t="s">
        <v>399</v>
      </c>
      <c r="H20427">
        <v>0</v>
      </c>
      <c r="I20427" t="s">
        <v>6365</v>
      </c>
      <c r="J20427" t="str">
        <f xml:space="preserve"> IF(Table1[[#This Row],[discount]]&gt;4, "Yes", "No")</f>
        <v>Yes</v>
      </c>
    </row>
    <row r="20428" spans="1:10">
      <c r="A20428" t="s">
        <v>9479</v>
      </c>
      <c r="B20428">
        <v>3.2</v>
      </c>
      <c r="C20428">
        <v>3299</v>
      </c>
      <c r="D20428">
        <v>19499</v>
      </c>
      <c r="E20428">
        <v>83</v>
      </c>
      <c r="F20428" t="s">
        <v>16</v>
      </c>
      <c r="G20428" t="s">
        <v>890</v>
      </c>
      <c r="H20428">
        <v>58</v>
      </c>
      <c r="I20428" t="s">
        <v>9082</v>
      </c>
      <c r="J20428" t="str">
        <f xml:space="preserve"> IF(Table1[[#This Row],[discount]]&gt;4, "Yes", "No")</f>
        <v>Yes</v>
      </c>
    </row>
    <row r="20429" spans="1:10">
      <c r="A20429" t="s">
        <v>9484</v>
      </c>
      <c r="B20429">
        <v>2.9</v>
      </c>
      <c r="C20429">
        <v>2240</v>
      </c>
      <c r="D20429">
        <v>13999</v>
      </c>
      <c r="E20429">
        <v>83</v>
      </c>
      <c r="F20429" t="s">
        <v>16</v>
      </c>
      <c r="G20429" t="s">
        <v>890</v>
      </c>
      <c r="H20429">
        <v>11</v>
      </c>
      <c r="I20429" t="s">
        <v>9485</v>
      </c>
      <c r="J20429" t="str">
        <f xml:space="preserve"> IF(Table1[[#This Row],[discount]]&gt;4, "Yes", "No")</f>
        <v>Yes</v>
      </c>
    </row>
    <row r="20430" spans="1:10">
      <c r="A20430" t="s">
        <v>8983</v>
      </c>
      <c r="B20430">
        <v>2.8</v>
      </c>
      <c r="C20430">
        <v>1499</v>
      </c>
      <c r="D20430">
        <v>8999</v>
      </c>
      <c r="E20430">
        <v>83</v>
      </c>
      <c r="F20430" t="s">
        <v>16</v>
      </c>
      <c r="G20430" t="s">
        <v>17</v>
      </c>
      <c r="H20430">
        <v>6</v>
      </c>
      <c r="I20430" t="s">
        <v>3499</v>
      </c>
      <c r="J20430" t="str">
        <f xml:space="preserve"> IF(Table1[[#This Row],[discount]]&gt;4, "Yes", "No")</f>
        <v>Yes</v>
      </c>
    </row>
    <row r="20431" spans="1:10">
      <c r="A20431" t="s">
        <v>19716</v>
      </c>
      <c r="B20431">
        <v>4.3</v>
      </c>
      <c r="C20431">
        <v>1499</v>
      </c>
      <c r="D20431">
        <v>8999</v>
      </c>
      <c r="E20431">
        <v>83</v>
      </c>
      <c r="F20431" t="s">
        <v>16</v>
      </c>
      <c r="G20431" t="s">
        <v>180</v>
      </c>
      <c r="H20431">
        <v>6</v>
      </c>
      <c r="I20431" t="s">
        <v>1755</v>
      </c>
      <c r="J20431" t="str">
        <f xml:space="preserve"> IF(Table1[[#This Row],[discount]]&gt;4, "Yes", "No")</f>
        <v>Yes</v>
      </c>
    </row>
    <row r="20432" spans="1:10">
      <c r="A20432" t="s">
        <v>10219</v>
      </c>
      <c r="B20432">
        <v>4.5999999999999996</v>
      </c>
      <c r="C20432">
        <v>1299</v>
      </c>
      <c r="D20432">
        <v>7999</v>
      </c>
      <c r="E20432">
        <v>83</v>
      </c>
      <c r="F20432" t="s">
        <v>16</v>
      </c>
      <c r="G20432" t="s">
        <v>180</v>
      </c>
      <c r="H20432">
        <v>884</v>
      </c>
      <c r="I20432" t="s">
        <v>10220</v>
      </c>
      <c r="J20432" t="str">
        <f xml:space="preserve"> IF(Table1[[#This Row],[discount]]&gt;4, "Yes", "No")</f>
        <v>Yes</v>
      </c>
    </row>
    <row r="20433" spans="1:10">
      <c r="A20433" t="s">
        <v>21610</v>
      </c>
      <c r="B20433">
        <v>4.2</v>
      </c>
      <c r="C20433">
        <v>1299</v>
      </c>
      <c r="D20433">
        <v>8000</v>
      </c>
      <c r="E20433">
        <v>83</v>
      </c>
      <c r="F20433" t="s">
        <v>114</v>
      </c>
      <c r="G20433" t="s">
        <v>115</v>
      </c>
      <c r="H20433">
        <v>29</v>
      </c>
      <c r="I20433" t="s">
        <v>4035</v>
      </c>
      <c r="J20433" t="str">
        <f xml:space="preserve"> IF(Table1[[#This Row],[discount]]&gt;4, "Yes", "No")</f>
        <v>Yes</v>
      </c>
    </row>
    <row r="20434" spans="1:10">
      <c r="A20434" t="s">
        <v>15901</v>
      </c>
      <c r="B20434">
        <v>4</v>
      </c>
      <c r="C20434">
        <v>1298</v>
      </c>
      <c r="D20434">
        <v>7779</v>
      </c>
      <c r="E20434">
        <v>83</v>
      </c>
      <c r="F20434" t="s">
        <v>114</v>
      </c>
      <c r="G20434" t="s">
        <v>115</v>
      </c>
      <c r="H20434">
        <v>1517</v>
      </c>
      <c r="I20434" t="s">
        <v>5233</v>
      </c>
      <c r="J20434" t="str">
        <f xml:space="preserve"> IF(Table1[[#This Row],[discount]]&gt;4, "Yes", "No")</f>
        <v>Yes</v>
      </c>
    </row>
    <row r="20435" spans="1:10">
      <c r="A20435" t="s">
        <v>15376</v>
      </c>
      <c r="B20435">
        <v>3.9</v>
      </c>
      <c r="C20435">
        <v>933</v>
      </c>
      <c r="D20435">
        <v>5732</v>
      </c>
      <c r="E20435">
        <v>83</v>
      </c>
      <c r="F20435" t="s">
        <v>10</v>
      </c>
      <c r="G20435" t="s">
        <v>20</v>
      </c>
      <c r="H20435">
        <v>48</v>
      </c>
      <c r="I20435" t="s">
        <v>15377</v>
      </c>
      <c r="J20435" t="str">
        <f xml:space="preserve"> IF(Table1[[#This Row],[discount]]&gt;4, "Yes", "No")</f>
        <v>Yes</v>
      </c>
    </row>
    <row r="20436" spans="1:10">
      <c r="A20436" t="s">
        <v>13180</v>
      </c>
      <c r="B20436">
        <v>3.8</v>
      </c>
      <c r="C20436">
        <v>849</v>
      </c>
      <c r="D20436">
        <v>4999</v>
      </c>
      <c r="E20436">
        <v>83</v>
      </c>
      <c r="F20436" t="s">
        <v>16</v>
      </c>
      <c r="G20436" t="s">
        <v>17</v>
      </c>
      <c r="H20436">
        <v>2975</v>
      </c>
      <c r="I20436" t="s">
        <v>13181</v>
      </c>
      <c r="J20436" t="str">
        <f xml:space="preserve"> IF(Table1[[#This Row],[discount]]&gt;4, "Yes", "No")</f>
        <v>Yes</v>
      </c>
    </row>
    <row r="20437" spans="1:10">
      <c r="A20437" t="s">
        <v>2734</v>
      </c>
      <c r="B20437">
        <v>0</v>
      </c>
      <c r="C20437">
        <v>817</v>
      </c>
      <c r="D20437">
        <v>4999</v>
      </c>
      <c r="E20437">
        <v>83</v>
      </c>
      <c r="F20437" t="s">
        <v>16</v>
      </c>
      <c r="G20437" t="s">
        <v>17</v>
      </c>
      <c r="H20437">
        <v>0</v>
      </c>
      <c r="I20437" t="s">
        <v>2364</v>
      </c>
      <c r="J20437" t="str">
        <f xml:space="preserve"> IF(Table1[[#This Row],[discount]]&gt;4, "Yes", "No")</f>
        <v>Yes</v>
      </c>
    </row>
    <row r="20438" spans="1:10">
      <c r="A20438" t="s">
        <v>21300</v>
      </c>
      <c r="B20438">
        <v>4.2</v>
      </c>
      <c r="C20438">
        <v>662</v>
      </c>
      <c r="D20438">
        <v>3899</v>
      </c>
      <c r="E20438">
        <v>83</v>
      </c>
      <c r="F20438" t="s">
        <v>16</v>
      </c>
      <c r="G20438" t="s">
        <v>180</v>
      </c>
      <c r="H20438">
        <v>13</v>
      </c>
      <c r="I20438" t="s">
        <v>2288</v>
      </c>
      <c r="J20438" t="str">
        <f xml:space="preserve"> IF(Table1[[#This Row],[discount]]&gt;4, "Yes", "No")</f>
        <v>Yes</v>
      </c>
    </row>
    <row r="20439" spans="1:10">
      <c r="A20439" t="s">
        <v>2746</v>
      </c>
      <c r="B20439">
        <v>0</v>
      </c>
      <c r="C20439">
        <v>649</v>
      </c>
      <c r="D20439">
        <v>3999</v>
      </c>
      <c r="E20439">
        <v>83</v>
      </c>
      <c r="F20439" t="s">
        <v>16</v>
      </c>
      <c r="G20439" t="s">
        <v>17</v>
      </c>
      <c r="H20439">
        <v>0</v>
      </c>
      <c r="I20439" t="s">
        <v>18</v>
      </c>
      <c r="J20439" t="str">
        <f xml:space="preserve"> IF(Table1[[#This Row],[discount]]&gt;4, "Yes", "No")</f>
        <v>Yes</v>
      </c>
    </row>
    <row r="20440" spans="1:10">
      <c r="A20440" t="s">
        <v>14750</v>
      </c>
      <c r="B20440">
        <v>3.9</v>
      </c>
      <c r="C20440">
        <v>645</v>
      </c>
      <c r="D20440">
        <v>3999</v>
      </c>
      <c r="E20440">
        <v>83</v>
      </c>
      <c r="F20440" t="s">
        <v>10</v>
      </c>
      <c r="G20440" t="s">
        <v>399</v>
      </c>
      <c r="H20440">
        <v>410</v>
      </c>
      <c r="I20440" t="s">
        <v>14751</v>
      </c>
      <c r="J20440" t="str">
        <f xml:space="preserve"> IF(Table1[[#This Row],[discount]]&gt;4, "Yes", "No")</f>
        <v>Yes</v>
      </c>
    </row>
    <row r="20441" spans="1:10">
      <c r="A20441" t="s">
        <v>2662</v>
      </c>
      <c r="B20441">
        <v>0</v>
      </c>
      <c r="C20441">
        <v>599</v>
      </c>
      <c r="D20441">
        <v>3599</v>
      </c>
      <c r="E20441">
        <v>83</v>
      </c>
      <c r="F20441" t="s">
        <v>16</v>
      </c>
      <c r="G20441" t="s">
        <v>17</v>
      </c>
      <c r="H20441">
        <v>0</v>
      </c>
      <c r="I20441" t="s">
        <v>2663</v>
      </c>
      <c r="J20441" t="str">
        <f xml:space="preserve"> IF(Table1[[#This Row],[discount]]&gt;4, "Yes", "No")</f>
        <v>Yes</v>
      </c>
    </row>
    <row r="20442" spans="1:10">
      <c r="A20442" t="s">
        <v>8995</v>
      </c>
      <c r="B20442">
        <v>3.3</v>
      </c>
      <c r="C20442">
        <v>583</v>
      </c>
      <c r="D20442">
        <v>3600</v>
      </c>
      <c r="E20442">
        <v>83</v>
      </c>
      <c r="F20442" t="s">
        <v>114</v>
      </c>
      <c r="G20442" t="s">
        <v>115</v>
      </c>
      <c r="H20442">
        <v>6</v>
      </c>
      <c r="I20442" t="s">
        <v>8996</v>
      </c>
      <c r="J20442" t="str">
        <f xml:space="preserve"> IF(Table1[[#This Row],[discount]]&gt;4, "Yes", "No")</f>
        <v>Yes</v>
      </c>
    </row>
    <row r="20443" spans="1:10">
      <c r="A20443" t="s">
        <v>13031</v>
      </c>
      <c r="B20443">
        <v>3.8</v>
      </c>
      <c r="C20443">
        <v>549</v>
      </c>
      <c r="D20443">
        <v>3299</v>
      </c>
      <c r="E20443">
        <v>83</v>
      </c>
      <c r="F20443" t="s">
        <v>16</v>
      </c>
      <c r="G20443" t="s">
        <v>180</v>
      </c>
      <c r="H20443">
        <v>17504</v>
      </c>
      <c r="I20443" t="s">
        <v>10012</v>
      </c>
      <c r="J20443" t="str">
        <f xml:space="preserve"> IF(Table1[[#This Row],[discount]]&gt;4, "Yes", "No")</f>
        <v>Yes</v>
      </c>
    </row>
    <row r="20444" spans="1:10">
      <c r="A20444" t="s">
        <v>3314</v>
      </c>
      <c r="B20444">
        <v>0</v>
      </c>
      <c r="C20444">
        <v>549</v>
      </c>
      <c r="D20444">
        <v>3299</v>
      </c>
      <c r="E20444">
        <v>83</v>
      </c>
      <c r="F20444" t="s">
        <v>108</v>
      </c>
      <c r="G20444" t="s">
        <v>109</v>
      </c>
      <c r="H20444">
        <v>0</v>
      </c>
      <c r="I20444" t="s">
        <v>3294</v>
      </c>
      <c r="J20444" t="str">
        <f xml:space="preserve"> IF(Table1[[#This Row],[discount]]&gt;4, "Yes", "No")</f>
        <v>Yes</v>
      </c>
    </row>
    <row r="20445" spans="1:10">
      <c r="A20445" t="s">
        <v>2365</v>
      </c>
      <c r="B20445">
        <v>0</v>
      </c>
      <c r="C20445">
        <v>509</v>
      </c>
      <c r="D20445">
        <v>2999</v>
      </c>
      <c r="E20445">
        <v>83</v>
      </c>
      <c r="F20445" t="s">
        <v>16</v>
      </c>
      <c r="G20445" t="s">
        <v>17</v>
      </c>
      <c r="H20445">
        <v>0</v>
      </c>
      <c r="I20445" t="s">
        <v>1564</v>
      </c>
      <c r="J20445" t="str">
        <f xml:space="preserve"> IF(Table1[[#This Row],[discount]]&gt;4, "Yes", "No")</f>
        <v>Yes</v>
      </c>
    </row>
    <row r="20446" spans="1:10">
      <c r="A20446" t="s">
        <v>16262</v>
      </c>
      <c r="B20446">
        <v>4</v>
      </c>
      <c r="C20446">
        <v>499</v>
      </c>
      <c r="D20446">
        <v>2999</v>
      </c>
      <c r="E20446">
        <v>83</v>
      </c>
      <c r="F20446" t="s">
        <v>16</v>
      </c>
      <c r="G20446" t="s">
        <v>180</v>
      </c>
      <c r="H20446">
        <v>8458</v>
      </c>
      <c r="I20446" t="s">
        <v>10012</v>
      </c>
      <c r="J20446" t="str">
        <f xml:space="preserve"> IF(Table1[[#This Row],[discount]]&gt;4, "Yes", "No")</f>
        <v>Yes</v>
      </c>
    </row>
    <row r="20447" spans="1:10">
      <c r="A20447" t="s">
        <v>10570</v>
      </c>
      <c r="B20447">
        <v>3.7</v>
      </c>
      <c r="C20447">
        <v>499</v>
      </c>
      <c r="D20447">
        <v>2999</v>
      </c>
      <c r="E20447">
        <v>83</v>
      </c>
      <c r="F20447" t="s">
        <v>16</v>
      </c>
      <c r="G20447" t="s">
        <v>180</v>
      </c>
      <c r="H20447">
        <v>2078</v>
      </c>
      <c r="I20447" t="s">
        <v>10571</v>
      </c>
      <c r="J20447" t="str">
        <f xml:space="preserve"> IF(Table1[[#This Row],[discount]]&gt;4, "Yes", "No")</f>
        <v>Yes</v>
      </c>
    </row>
    <row r="20448" spans="1:10">
      <c r="A20448" t="s">
        <v>18042</v>
      </c>
      <c r="B20448">
        <v>4.0999999999999996</v>
      </c>
      <c r="C20448">
        <v>499</v>
      </c>
      <c r="D20448">
        <v>2998</v>
      </c>
      <c r="E20448">
        <v>83</v>
      </c>
      <c r="F20448" t="s">
        <v>10</v>
      </c>
      <c r="G20448" t="s">
        <v>11</v>
      </c>
      <c r="H20448">
        <v>2064</v>
      </c>
      <c r="I20448" t="s">
        <v>18043</v>
      </c>
      <c r="J20448" t="str">
        <f xml:space="preserve"> IF(Table1[[#This Row],[discount]]&gt;4, "Yes", "No")</f>
        <v>Yes</v>
      </c>
    </row>
    <row r="20449" spans="1:10">
      <c r="A20449" t="s">
        <v>12643</v>
      </c>
      <c r="B20449">
        <v>3.8</v>
      </c>
      <c r="C20449">
        <v>499</v>
      </c>
      <c r="D20449">
        <v>2999</v>
      </c>
      <c r="E20449">
        <v>83</v>
      </c>
      <c r="F20449" t="s">
        <v>16</v>
      </c>
      <c r="G20449" t="s">
        <v>180</v>
      </c>
      <c r="H20449">
        <v>366</v>
      </c>
      <c r="I20449" t="s">
        <v>12230</v>
      </c>
      <c r="J20449" t="str">
        <f xml:space="preserve"> IF(Table1[[#This Row],[discount]]&gt;4, "Yes", "No")</f>
        <v>Yes</v>
      </c>
    </row>
    <row r="20450" spans="1:10">
      <c r="A20450" t="s">
        <v>15015</v>
      </c>
      <c r="B20450">
        <v>3.9</v>
      </c>
      <c r="C20450">
        <v>499</v>
      </c>
      <c r="D20450">
        <v>2999</v>
      </c>
      <c r="E20450">
        <v>83</v>
      </c>
      <c r="F20450" t="s">
        <v>16</v>
      </c>
      <c r="G20450" t="s">
        <v>180</v>
      </c>
      <c r="H20450">
        <v>109</v>
      </c>
      <c r="I20450" t="s">
        <v>10571</v>
      </c>
      <c r="J20450" t="str">
        <f xml:space="preserve"> IF(Table1[[#This Row],[discount]]&gt;4, "Yes", "No")</f>
        <v>Yes</v>
      </c>
    </row>
    <row r="20451" spans="1:10">
      <c r="A20451" t="s">
        <v>10049</v>
      </c>
      <c r="B20451">
        <v>3.4</v>
      </c>
      <c r="C20451">
        <v>499</v>
      </c>
      <c r="D20451">
        <v>2999</v>
      </c>
      <c r="E20451">
        <v>83</v>
      </c>
      <c r="F20451" t="s">
        <v>16</v>
      </c>
      <c r="G20451" t="s">
        <v>17</v>
      </c>
      <c r="H20451">
        <v>26</v>
      </c>
      <c r="I20451" t="s">
        <v>1666</v>
      </c>
      <c r="J20451" t="str">
        <f xml:space="preserve"> IF(Table1[[#This Row],[discount]]&gt;4, "Yes", "No")</f>
        <v>Yes</v>
      </c>
    </row>
    <row r="20452" spans="1:10">
      <c r="A20452" t="s">
        <v>9687</v>
      </c>
      <c r="B20452">
        <v>2.9</v>
      </c>
      <c r="C20452">
        <v>499</v>
      </c>
      <c r="D20452">
        <v>2999</v>
      </c>
      <c r="E20452">
        <v>83</v>
      </c>
      <c r="F20452" t="s">
        <v>16</v>
      </c>
      <c r="G20452" t="s">
        <v>17</v>
      </c>
      <c r="H20452">
        <v>14</v>
      </c>
      <c r="I20452" t="s">
        <v>1666</v>
      </c>
      <c r="J20452" t="str">
        <f xml:space="preserve"> IF(Table1[[#This Row],[discount]]&gt;4, "Yes", "No")</f>
        <v>Yes</v>
      </c>
    </row>
    <row r="20453" spans="1:10">
      <c r="A20453" t="s">
        <v>11019</v>
      </c>
      <c r="B20453">
        <v>3.6</v>
      </c>
      <c r="C20453">
        <v>499</v>
      </c>
      <c r="D20453">
        <v>2999</v>
      </c>
      <c r="E20453">
        <v>83</v>
      </c>
      <c r="F20453" t="s">
        <v>16</v>
      </c>
      <c r="G20453" t="s">
        <v>180</v>
      </c>
      <c r="H20453">
        <v>12</v>
      </c>
      <c r="I20453" t="s">
        <v>10571</v>
      </c>
      <c r="J20453" t="str">
        <f xml:space="preserve"> IF(Table1[[#This Row],[discount]]&gt;4, "Yes", "No")</f>
        <v>Yes</v>
      </c>
    </row>
    <row r="20454" spans="1:10">
      <c r="A20454" t="s">
        <v>8999</v>
      </c>
      <c r="B20454">
        <v>4.8</v>
      </c>
      <c r="C20454">
        <v>499</v>
      </c>
      <c r="D20454">
        <v>2999</v>
      </c>
      <c r="E20454">
        <v>83</v>
      </c>
      <c r="F20454" t="s">
        <v>108</v>
      </c>
      <c r="G20454" t="s">
        <v>577</v>
      </c>
      <c r="H20454">
        <v>6</v>
      </c>
      <c r="I20454" t="s">
        <v>1431</v>
      </c>
      <c r="J20454" t="str">
        <f xml:space="preserve"> IF(Table1[[#This Row],[discount]]&gt;4, "Yes", "No")</f>
        <v>Yes</v>
      </c>
    </row>
    <row r="20455" spans="1:10">
      <c r="A20455" t="s">
        <v>21493</v>
      </c>
      <c r="B20455">
        <v>4.2</v>
      </c>
      <c r="C20455">
        <v>499</v>
      </c>
      <c r="D20455">
        <v>2999</v>
      </c>
      <c r="E20455">
        <v>83</v>
      </c>
      <c r="F20455" t="s">
        <v>16</v>
      </c>
      <c r="G20455" t="s">
        <v>17</v>
      </c>
      <c r="H20455">
        <v>6</v>
      </c>
      <c r="I20455" t="s">
        <v>1666</v>
      </c>
      <c r="J20455" t="str">
        <f xml:space="preserve"> IF(Table1[[#This Row],[discount]]&gt;4, "Yes", "No")</f>
        <v>Yes</v>
      </c>
    </row>
    <row r="20456" spans="1:10">
      <c r="A20456" t="s">
        <v>13201</v>
      </c>
      <c r="B20456">
        <v>3.8</v>
      </c>
      <c r="C20456">
        <v>499</v>
      </c>
      <c r="D20456">
        <v>2999</v>
      </c>
      <c r="E20456">
        <v>83</v>
      </c>
      <c r="F20456" t="s">
        <v>16</v>
      </c>
      <c r="G20456" t="s">
        <v>17</v>
      </c>
      <c r="H20456">
        <v>5</v>
      </c>
      <c r="I20456" t="s">
        <v>1666</v>
      </c>
      <c r="J20456" t="str">
        <f xml:space="preserve"> IF(Table1[[#This Row],[discount]]&gt;4, "Yes", "No")</f>
        <v>Yes</v>
      </c>
    </row>
    <row r="20457" spans="1:10">
      <c r="A20457" t="s">
        <v>2339</v>
      </c>
      <c r="B20457">
        <v>4</v>
      </c>
      <c r="C20457">
        <v>499</v>
      </c>
      <c r="D20457">
        <v>2999</v>
      </c>
      <c r="E20457">
        <v>83</v>
      </c>
      <c r="F20457" t="s">
        <v>16</v>
      </c>
      <c r="G20457" t="s">
        <v>890</v>
      </c>
      <c r="H20457">
        <v>4</v>
      </c>
      <c r="I20457" t="s">
        <v>2340</v>
      </c>
      <c r="J20457" t="str">
        <f xml:space="preserve"> IF(Table1[[#This Row],[discount]]&gt;4, "Yes", "No")</f>
        <v>Yes</v>
      </c>
    </row>
    <row r="20458" spans="1:10">
      <c r="A20458" t="s">
        <v>8182</v>
      </c>
      <c r="B20458">
        <v>1.3</v>
      </c>
      <c r="C20458">
        <v>499</v>
      </c>
      <c r="D20458">
        <v>2999</v>
      </c>
      <c r="E20458">
        <v>83</v>
      </c>
      <c r="F20458" t="s">
        <v>16</v>
      </c>
      <c r="G20458" t="s">
        <v>17</v>
      </c>
      <c r="H20458">
        <v>3</v>
      </c>
      <c r="I20458" t="s">
        <v>2377</v>
      </c>
      <c r="J20458" t="str">
        <f xml:space="preserve"> IF(Table1[[#This Row],[discount]]&gt;4, "Yes", "No")</f>
        <v>Yes</v>
      </c>
    </row>
    <row r="20459" spans="1:10">
      <c r="A20459" t="s">
        <v>2320</v>
      </c>
      <c r="B20459">
        <v>0</v>
      </c>
      <c r="C20459">
        <v>499</v>
      </c>
      <c r="D20459">
        <v>2999</v>
      </c>
      <c r="E20459">
        <v>83</v>
      </c>
      <c r="F20459" t="s">
        <v>108</v>
      </c>
      <c r="G20459" t="s">
        <v>109</v>
      </c>
      <c r="H20459">
        <v>0</v>
      </c>
      <c r="I20459" t="s">
        <v>2321</v>
      </c>
      <c r="J20459" t="str">
        <f xml:space="preserve"> IF(Table1[[#This Row],[discount]]&gt;4, "Yes", "No")</f>
        <v>Yes</v>
      </c>
    </row>
    <row r="20460" spans="1:10">
      <c r="A20460" t="s">
        <v>2323</v>
      </c>
      <c r="B20460">
        <v>0</v>
      </c>
      <c r="C20460">
        <v>499</v>
      </c>
      <c r="D20460">
        <v>2999</v>
      </c>
      <c r="E20460">
        <v>83</v>
      </c>
      <c r="F20460" t="s">
        <v>108</v>
      </c>
      <c r="G20460" t="s">
        <v>109</v>
      </c>
      <c r="H20460">
        <v>0</v>
      </c>
      <c r="I20460" t="s">
        <v>2324</v>
      </c>
      <c r="J20460" t="str">
        <f xml:space="preserve"> IF(Table1[[#This Row],[discount]]&gt;4, "Yes", "No")</f>
        <v>Yes</v>
      </c>
    </row>
    <row r="20461" spans="1:10">
      <c r="A20461" t="s">
        <v>2376</v>
      </c>
      <c r="B20461">
        <v>0</v>
      </c>
      <c r="C20461">
        <v>499</v>
      </c>
      <c r="D20461">
        <v>2999</v>
      </c>
      <c r="E20461">
        <v>83</v>
      </c>
      <c r="F20461" t="s">
        <v>16</v>
      </c>
      <c r="G20461" t="s">
        <v>17</v>
      </c>
      <c r="H20461">
        <v>0</v>
      </c>
      <c r="I20461" t="s">
        <v>2377</v>
      </c>
      <c r="J20461" t="str">
        <f xml:space="preserve"> IF(Table1[[#This Row],[discount]]&gt;4, "Yes", "No")</f>
        <v>Yes</v>
      </c>
    </row>
    <row r="20462" spans="1:10">
      <c r="A20462" t="s">
        <v>2387</v>
      </c>
      <c r="B20462">
        <v>0</v>
      </c>
      <c r="C20462">
        <v>499</v>
      </c>
      <c r="D20462">
        <v>2999</v>
      </c>
      <c r="E20462">
        <v>83</v>
      </c>
      <c r="F20462" t="s">
        <v>16</v>
      </c>
      <c r="G20462" t="s">
        <v>17</v>
      </c>
      <c r="H20462">
        <v>0</v>
      </c>
      <c r="I20462" t="s">
        <v>1664</v>
      </c>
      <c r="J20462" t="str">
        <f xml:space="preserve"> IF(Table1[[#This Row],[discount]]&gt;4, "Yes", "No")</f>
        <v>Yes</v>
      </c>
    </row>
    <row r="20463" spans="1:10">
      <c r="A20463" t="s">
        <v>2388</v>
      </c>
      <c r="B20463">
        <v>0</v>
      </c>
      <c r="C20463">
        <v>499</v>
      </c>
      <c r="D20463">
        <v>2999</v>
      </c>
      <c r="E20463">
        <v>83</v>
      </c>
      <c r="F20463" t="s">
        <v>16</v>
      </c>
      <c r="G20463" t="s">
        <v>17</v>
      </c>
      <c r="H20463">
        <v>0</v>
      </c>
      <c r="I20463" t="s">
        <v>2389</v>
      </c>
      <c r="J20463" t="str">
        <f xml:space="preserve"> IF(Table1[[#This Row],[discount]]&gt;4, "Yes", "No")</f>
        <v>Yes</v>
      </c>
    </row>
    <row r="20464" spans="1:10">
      <c r="A20464" t="s">
        <v>2415</v>
      </c>
      <c r="B20464">
        <v>0</v>
      </c>
      <c r="C20464">
        <v>499</v>
      </c>
      <c r="D20464">
        <v>2999</v>
      </c>
      <c r="E20464">
        <v>83</v>
      </c>
      <c r="F20464" t="s">
        <v>16</v>
      </c>
      <c r="G20464" t="s">
        <v>17</v>
      </c>
      <c r="H20464">
        <v>0</v>
      </c>
      <c r="I20464" t="s">
        <v>1666</v>
      </c>
      <c r="J20464" t="str">
        <f xml:space="preserve"> IF(Table1[[#This Row],[discount]]&gt;4, "Yes", "No")</f>
        <v>Yes</v>
      </c>
    </row>
    <row r="20465" spans="1:10">
      <c r="A20465" t="s">
        <v>1663</v>
      </c>
      <c r="B20465">
        <v>0</v>
      </c>
      <c r="C20465">
        <v>499</v>
      </c>
      <c r="D20465">
        <v>2999</v>
      </c>
      <c r="E20465">
        <v>83</v>
      </c>
      <c r="F20465" t="s">
        <v>16</v>
      </c>
      <c r="G20465" t="s">
        <v>17</v>
      </c>
      <c r="H20465">
        <v>0</v>
      </c>
      <c r="I20465" t="s">
        <v>1664</v>
      </c>
      <c r="J20465" t="str">
        <f xml:space="preserve"> IF(Table1[[#This Row],[discount]]&gt;4, "Yes", "No")</f>
        <v>Yes</v>
      </c>
    </row>
    <row r="20466" spans="1:10">
      <c r="A20466" t="s">
        <v>7279</v>
      </c>
      <c r="B20466">
        <v>0</v>
      </c>
      <c r="C20466">
        <v>499</v>
      </c>
      <c r="D20466">
        <v>2999</v>
      </c>
      <c r="E20466">
        <v>83</v>
      </c>
      <c r="F20466" t="s">
        <v>10</v>
      </c>
      <c r="G20466" t="s">
        <v>20</v>
      </c>
      <c r="H20466">
        <v>0</v>
      </c>
      <c r="I20466" t="s">
        <v>7280</v>
      </c>
      <c r="J20466" t="str">
        <f xml:space="preserve"> IF(Table1[[#This Row],[discount]]&gt;4, "Yes", "No")</f>
        <v>Yes</v>
      </c>
    </row>
    <row r="20467" spans="1:10">
      <c r="A20467" t="s">
        <v>15001</v>
      </c>
      <c r="B20467">
        <v>3.9</v>
      </c>
      <c r="C20467">
        <v>498</v>
      </c>
      <c r="D20467">
        <v>2999</v>
      </c>
      <c r="E20467">
        <v>83</v>
      </c>
      <c r="F20467" t="s">
        <v>16</v>
      </c>
      <c r="G20467" t="s">
        <v>180</v>
      </c>
      <c r="H20467">
        <v>14480</v>
      </c>
      <c r="I20467" t="s">
        <v>14983</v>
      </c>
      <c r="J20467" t="str">
        <f xml:space="preserve"> IF(Table1[[#This Row],[discount]]&gt;4, "Yes", "No")</f>
        <v>Yes</v>
      </c>
    </row>
    <row r="20468" spans="1:10">
      <c r="A20468" t="s">
        <v>13054</v>
      </c>
      <c r="B20468">
        <v>3.8</v>
      </c>
      <c r="C20468">
        <v>495</v>
      </c>
      <c r="D20468">
        <v>2999</v>
      </c>
      <c r="E20468">
        <v>83</v>
      </c>
      <c r="F20468" t="s">
        <v>16</v>
      </c>
      <c r="G20468" t="s">
        <v>180</v>
      </c>
      <c r="H20468">
        <v>323</v>
      </c>
      <c r="I20468" t="s">
        <v>13055</v>
      </c>
      <c r="J20468" t="str">
        <f xml:space="preserve"> IF(Table1[[#This Row],[discount]]&gt;4, "Yes", "No")</f>
        <v>Yes</v>
      </c>
    </row>
    <row r="20469" spans="1:10">
      <c r="A20469" t="s">
        <v>1683</v>
      </c>
      <c r="B20469">
        <v>0</v>
      </c>
      <c r="C20469">
        <v>494</v>
      </c>
      <c r="D20469">
        <v>2999</v>
      </c>
      <c r="E20469">
        <v>83</v>
      </c>
      <c r="F20469" t="s">
        <v>16</v>
      </c>
      <c r="G20469" t="s">
        <v>17</v>
      </c>
      <c r="H20469">
        <v>0</v>
      </c>
      <c r="I20469" t="s">
        <v>1684</v>
      </c>
      <c r="J20469" t="str">
        <f xml:space="preserve"> IF(Table1[[#This Row],[discount]]&gt;4, "Yes", "No")</f>
        <v>Yes</v>
      </c>
    </row>
    <row r="20470" spans="1:10">
      <c r="A20470" t="s">
        <v>16268</v>
      </c>
      <c r="B20470">
        <v>4</v>
      </c>
      <c r="C20470">
        <v>485</v>
      </c>
      <c r="D20470">
        <v>2999</v>
      </c>
      <c r="E20470">
        <v>83</v>
      </c>
      <c r="F20470" t="s">
        <v>16</v>
      </c>
      <c r="G20470" t="s">
        <v>180</v>
      </c>
      <c r="H20470">
        <v>13448</v>
      </c>
      <c r="I20470" t="s">
        <v>10012</v>
      </c>
      <c r="J20470" t="str">
        <f xml:space="preserve"> IF(Table1[[#This Row],[discount]]&gt;4, "Yes", "No")</f>
        <v>Yes</v>
      </c>
    </row>
    <row r="20471" spans="1:10">
      <c r="A20471" t="s">
        <v>8366</v>
      </c>
      <c r="B20471">
        <v>2</v>
      </c>
      <c r="C20471">
        <v>449</v>
      </c>
      <c r="D20471">
        <v>2699</v>
      </c>
      <c r="E20471">
        <v>83</v>
      </c>
      <c r="F20471" t="s">
        <v>108</v>
      </c>
      <c r="G20471" t="s">
        <v>109</v>
      </c>
      <c r="H20471">
        <v>3</v>
      </c>
      <c r="I20471" t="s">
        <v>1471</v>
      </c>
      <c r="J20471" t="str">
        <f xml:space="preserve"> IF(Table1[[#This Row],[discount]]&gt;4, "Yes", "No")</f>
        <v>Yes</v>
      </c>
    </row>
    <row r="20472" spans="1:10">
      <c r="A20472" t="s">
        <v>13383</v>
      </c>
      <c r="B20472">
        <v>3.8</v>
      </c>
      <c r="C20472">
        <v>439</v>
      </c>
      <c r="D20472">
        <v>2599</v>
      </c>
      <c r="E20472">
        <v>83</v>
      </c>
      <c r="F20472" t="s">
        <v>108</v>
      </c>
      <c r="G20472" t="s">
        <v>109</v>
      </c>
      <c r="H20472">
        <v>1639</v>
      </c>
      <c r="I20472" t="s">
        <v>11220</v>
      </c>
      <c r="J20472" t="str">
        <f xml:space="preserve"> IF(Table1[[#This Row],[discount]]&gt;4, "Yes", "No")</f>
        <v>Yes</v>
      </c>
    </row>
    <row r="20473" spans="1:10">
      <c r="A20473" t="s">
        <v>2556</v>
      </c>
      <c r="B20473">
        <v>0</v>
      </c>
      <c r="C20473">
        <v>409</v>
      </c>
      <c r="D20473">
        <v>2499</v>
      </c>
      <c r="E20473">
        <v>83</v>
      </c>
      <c r="F20473" t="s">
        <v>16</v>
      </c>
      <c r="G20473" t="s">
        <v>180</v>
      </c>
      <c r="H20473">
        <v>0</v>
      </c>
      <c r="I20473" t="s">
        <v>2557</v>
      </c>
      <c r="J20473" t="str">
        <f xml:space="preserve"> IF(Table1[[#This Row],[discount]]&gt;4, "Yes", "No")</f>
        <v>Yes</v>
      </c>
    </row>
    <row r="20474" spans="1:10">
      <c r="A20474" t="s">
        <v>8721</v>
      </c>
      <c r="B20474">
        <v>3.6</v>
      </c>
      <c r="C20474">
        <v>405</v>
      </c>
      <c r="D20474">
        <v>2499</v>
      </c>
      <c r="E20474">
        <v>83</v>
      </c>
      <c r="F20474" t="s">
        <v>16</v>
      </c>
      <c r="G20474" t="s">
        <v>17</v>
      </c>
      <c r="H20474">
        <v>5</v>
      </c>
      <c r="I20474" t="s">
        <v>8423</v>
      </c>
      <c r="J20474" t="str">
        <f xml:space="preserve"> IF(Table1[[#This Row],[discount]]&gt;4, "Yes", "No")</f>
        <v>Yes</v>
      </c>
    </row>
    <row r="20475" spans="1:10">
      <c r="A20475" t="s">
        <v>16273</v>
      </c>
      <c r="B20475">
        <v>4</v>
      </c>
      <c r="C20475">
        <v>400</v>
      </c>
      <c r="D20475">
        <v>2499</v>
      </c>
      <c r="E20475">
        <v>83</v>
      </c>
      <c r="F20475" t="s">
        <v>16</v>
      </c>
      <c r="G20475" t="s">
        <v>180</v>
      </c>
      <c r="H20475">
        <v>6</v>
      </c>
      <c r="I20475" t="s">
        <v>10573</v>
      </c>
      <c r="J20475" t="str">
        <f xml:space="preserve"> IF(Table1[[#This Row],[discount]]&gt;4, "Yes", "No")</f>
        <v>Yes</v>
      </c>
    </row>
    <row r="20476" spans="1:10">
      <c r="A20476" t="s">
        <v>12095</v>
      </c>
      <c r="B20476">
        <v>3.7</v>
      </c>
      <c r="C20476">
        <v>340</v>
      </c>
      <c r="D20476">
        <v>2093</v>
      </c>
      <c r="E20476">
        <v>83</v>
      </c>
      <c r="F20476" t="s">
        <v>108</v>
      </c>
      <c r="G20476" t="s">
        <v>448</v>
      </c>
      <c r="H20476">
        <v>7</v>
      </c>
      <c r="I20476" t="s">
        <v>8113</v>
      </c>
      <c r="J20476" t="str">
        <f xml:space="preserve"> IF(Table1[[#This Row],[discount]]&gt;4, "Yes", "No")</f>
        <v>Yes</v>
      </c>
    </row>
    <row r="20477" spans="1:10">
      <c r="A20477" t="s">
        <v>18265</v>
      </c>
      <c r="B20477">
        <v>4.0999999999999996</v>
      </c>
      <c r="C20477">
        <v>339</v>
      </c>
      <c r="D20477">
        <v>1999</v>
      </c>
      <c r="E20477">
        <v>83</v>
      </c>
      <c r="F20477" t="s">
        <v>10</v>
      </c>
      <c r="G20477" t="s">
        <v>399</v>
      </c>
      <c r="H20477">
        <v>719</v>
      </c>
      <c r="I20477" t="s">
        <v>6832</v>
      </c>
      <c r="J20477" t="str">
        <f xml:space="preserve"> IF(Table1[[#This Row],[discount]]&gt;4, "Yes", "No")</f>
        <v>Yes</v>
      </c>
    </row>
    <row r="20478" spans="1:10">
      <c r="A20478" t="s">
        <v>19462</v>
      </c>
      <c r="B20478">
        <v>4.3</v>
      </c>
      <c r="C20478">
        <v>339</v>
      </c>
      <c r="D20478">
        <v>1999</v>
      </c>
      <c r="E20478">
        <v>83</v>
      </c>
      <c r="F20478" t="s">
        <v>10</v>
      </c>
      <c r="G20478" t="s">
        <v>399</v>
      </c>
      <c r="H20478">
        <v>238</v>
      </c>
      <c r="I20478" t="s">
        <v>6832</v>
      </c>
      <c r="J20478" t="str">
        <f xml:space="preserve"> IF(Table1[[#This Row],[discount]]&gt;4, "Yes", "No")</f>
        <v>Yes</v>
      </c>
    </row>
    <row r="20479" spans="1:10">
      <c r="A20479" t="s">
        <v>15884</v>
      </c>
      <c r="B20479">
        <v>3.7</v>
      </c>
      <c r="C20479">
        <v>339</v>
      </c>
      <c r="D20479">
        <v>1999</v>
      </c>
      <c r="E20479">
        <v>83</v>
      </c>
      <c r="F20479" t="s">
        <v>10</v>
      </c>
      <c r="G20479" t="s">
        <v>399</v>
      </c>
      <c r="H20479">
        <v>47</v>
      </c>
      <c r="I20479" t="s">
        <v>6832</v>
      </c>
      <c r="J20479" t="str">
        <f xml:space="preserve"> IF(Table1[[#This Row],[discount]]&gt;4, "Yes", "No")</f>
        <v>Yes</v>
      </c>
    </row>
    <row r="20480" spans="1:10">
      <c r="A20480" t="s">
        <v>1441</v>
      </c>
      <c r="B20480">
        <v>0</v>
      </c>
      <c r="C20480">
        <v>335</v>
      </c>
      <c r="D20480">
        <v>1999</v>
      </c>
      <c r="E20480">
        <v>83</v>
      </c>
      <c r="F20480" t="s">
        <v>114</v>
      </c>
      <c r="G20480" t="s">
        <v>115</v>
      </c>
      <c r="H20480">
        <v>0</v>
      </c>
      <c r="I20480" t="s">
        <v>1442</v>
      </c>
      <c r="J20480" t="str">
        <f xml:space="preserve"> IF(Table1[[#This Row],[discount]]&gt;4, "Yes", "No")</f>
        <v>Yes</v>
      </c>
    </row>
    <row r="20481" spans="1:10">
      <c r="A20481" t="s">
        <v>8365</v>
      </c>
      <c r="B20481">
        <v>2.7</v>
      </c>
      <c r="C20481">
        <v>334</v>
      </c>
      <c r="D20481">
        <v>1999</v>
      </c>
      <c r="E20481">
        <v>83</v>
      </c>
      <c r="F20481" t="s">
        <v>108</v>
      </c>
      <c r="G20481" t="s">
        <v>109</v>
      </c>
      <c r="H20481">
        <v>3</v>
      </c>
      <c r="I20481" t="s">
        <v>1471</v>
      </c>
      <c r="J20481" t="str">
        <f xml:space="preserve"> IF(Table1[[#This Row],[discount]]&gt;4, "Yes", "No")</f>
        <v>Yes</v>
      </c>
    </row>
    <row r="20482" spans="1:10">
      <c r="A20482" t="s">
        <v>1353</v>
      </c>
      <c r="B20482">
        <v>0</v>
      </c>
      <c r="C20482">
        <v>332</v>
      </c>
      <c r="D20482">
        <v>1999</v>
      </c>
      <c r="E20482">
        <v>83</v>
      </c>
      <c r="F20482" t="s">
        <v>10</v>
      </c>
      <c r="G20482" t="s">
        <v>20</v>
      </c>
      <c r="H20482">
        <v>0</v>
      </c>
      <c r="I20482" t="s">
        <v>1354</v>
      </c>
      <c r="J20482" t="str">
        <f xml:space="preserve"> IF(Table1[[#This Row],[discount]]&gt;4, "Yes", "No")</f>
        <v>Yes</v>
      </c>
    </row>
    <row r="20483" spans="1:10">
      <c r="A20483" t="s">
        <v>233</v>
      </c>
      <c r="B20483">
        <v>0</v>
      </c>
      <c r="C20483">
        <v>332</v>
      </c>
      <c r="D20483">
        <v>1999</v>
      </c>
      <c r="E20483">
        <v>83</v>
      </c>
      <c r="F20483" t="s">
        <v>16</v>
      </c>
      <c r="G20483" t="s">
        <v>17</v>
      </c>
      <c r="H20483">
        <v>0</v>
      </c>
      <c r="I20483" t="s">
        <v>234</v>
      </c>
      <c r="J20483" t="str">
        <f xml:space="preserve"> IF(Table1[[#This Row],[discount]]&gt;4, "Yes", "No")</f>
        <v>Yes</v>
      </c>
    </row>
    <row r="20484" spans="1:10">
      <c r="A20484" t="s">
        <v>11994</v>
      </c>
      <c r="B20484">
        <v>4.0999999999999996</v>
      </c>
      <c r="C20484">
        <v>329</v>
      </c>
      <c r="D20484">
        <v>1999</v>
      </c>
      <c r="E20484">
        <v>83</v>
      </c>
      <c r="F20484" t="s">
        <v>10</v>
      </c>
      <c r="G20484" t="s">
        <v>399</v>
      </c>
      <c r="H20484">
        <v>65415</v>
      </c>
      <c r="I20484" t="s">
        <v>11995</v>
      </c>
      <c r="J20484" t="str">
        <f xml:space="preserve"> IF(Table1[[#This Row],[discount]]&gt;4, "Yes", "No")</f>
        <v>Yes</v>
      </c>
    </row>
    <row r="20485" spans="1:10">
      <c r="A20485" t="s">
        <v>16321</v>
      </c>
      <c r="B20485">
        <v>4</v>
      </c>
      <c r="C20485">
        <v>329</v>
      </c>
      <c r="D20485">
        <v>1999</v>
      </c>
      <c r="E20485">
        <v>83</v>
      </c>
      <c r="F20485" t="s">
        <v>10</v>
      </c>
      <c r="G20485" t="s">
        <v>399</v>
      </c>
      <c r="H20485">
        <v>37798</v>
      </c>
      <c r="I20485" t="s">
        <v>11995</v>
      </c>
      <c r="J20485" t="str">
        <f xml:space="preserve"> IF(Table1[[#This Row],[discount]]&gt;4, "Yes", "No")</f>
        <v>Yes</v>
      </c>
    </row>
    <row r="20486" spans="1:10">
      <c r="A20486" t="s">
        <v>15823</v>
      </c>
      <c r="B20486">
        <v>3.9</v>
      </c>
      <c r="C20486">
        <v>329</v>
      </c>
      <c r="D20486">
        <v>1999</v>
      </c>
      <c r="E20486">
        <v>83</v>
      </c>
      <c r="F20486" t="s">
        <v>16</v>
      </c>
      <c r="G20486" t="s">
        <v>890</v>
      </c>
      <c r="H20486">
        <v>11617</v>
      </c>
      <c r="I20486" t="s">
        <v>15821</v>
      </c>
      <c r="J20486" t="str">
        <f xml:space="preserve"> IF(Table1[[#This Row],[discount]]&gt;4, "Yes", "No")</f>
        <v>Yes</v>
      </c>
    </row>
    <row r="20487" spans="1:10">
      <c r="A20487" t="s">
        <v>16319</v>
      </c>
      <c r="B20487">
        <v>4</v>
      </c>
      <c r="C20487">
        <v>329</v>
      </c>
      <c r="D20487">
        <v>1999</v>
      </c>
      <c r="E20487">
        <v>83</v>
      </c>
      <c r="F20487" t="s">
        <v>10</v>
      </c>
      <c r="G20487" t="s">
        <v>399</v>
      </c>
      <c r="H20487">
        <v>4468</v>
      </c>
      <c r="I20487" t="s">
        <v>11995</v>
      </c>
      <c r="J20487" t="str">
        <f xml:space="preserve"> IF(Table1[[#This Row],[discount]]&gt;4, "Yes", "No")</f>
        <v>Yes</v>
      </c>
    </row>
    <row r="20488" spans="1:10">
      <c r="A20488" t="s">
        <v>18191</v>
      </c>
      <c r="B20488">
        <v>4.0999999999999996</v>
      </c>
      <c r="C20488">
        <v>329</v>
      </c>
      <c r="D20488">
        <v>1999</v>
      </c>
      <c r="E20488">
        <v>83</v>
      </c>
      <c r="F20488" t="s">
        <v>10</v>
      </c>
      <c r="G20488" t="s">
        <v>399</v>
      </c>
      <c r="H20488">
        <v>1560</v>
      </c>
      <c r="I20488" t="s">
        <v>11995</v>
      </c>
      <c r="J20488" t="str">
        <f xml:space="preserve"> IF(Table1[[#This Row],[discount]]&gt;4, "Yes", "No")</f>
        <v>Yes</v>
      </c>
    </row>
    <row r="20489" spans="1:10">
      <c r="A20489" t="s">
        <v>15581</v>
      </c>
      <c r="B20489">
        <v>3.8</v>
      </c>
      <c r="C20489">
        <v>329</v>
      </c>
      <c r="D20489">
        <v>1999</v>
      </c>
      <c r="E20489">
        <v>83</v>
      </c>
      <c r="F20489" t="s">
        <v>16</v>
      </c>
      <c r="G20489" t="s">
        <v>17</v>
      </c>
      <c r="H20489">
        <v>1141</v>
      </c>
      <c r="I20489" t="s">
        <v>18</v>
      </c>
      <c r="J20489" t="str">
        <f xml:space="preserve"> IF(Table1[[#This Row],[discount]]&gt;4, "Yes", "No")</f>
        <v>Yes</v>
      </c>
    </row>
    <row r="20490" spans="1:10">
      <c r="A20490" t="s">
        <v>11994</v>
      </c>
      <c r="B20490">
        <v>3.9</v>
      </c>
      <c r="C20490">
        <v>329</v>
      </c>
      <c r="D20490">
        <v>1999</v>
      </c>
      <c r="E20490">
        <v>83</v>
      </c>
      <c r="F20490" t="s">
        <v>10</v>
      </c>
      <c r="G20490" t="s">
        <v>399</v>
      </c>
      <c r="H20490">
        <v>703</v>
      </c>
      <c r="I20490" t="s">
        <v>11995</v>
      </c>
      <c r="J20490" t="str">
        <f xml:space="preserve"> IF(Table1[[#This Row],[discount]]&gt;4, "Yes", "No")</f>
        <v>Yes</v>
      </c>
    </row>
    <row r="20491" spans="1:10">
      <c r="A20491" t="s">
        <v>15707</v>
      </c>
      <c r="B20491">
        <v>3.6</v>
      </c>
      <c r="C20491">
        <v>329</v>
      </c>
      <c r="D20491">
        <v>1999</v>
      </c>
      <c r="E20491">
        <v>83</v>
      </c>
      <c r="F20491" t="s">
        <v>16</v>
      </c>
      <c r="G20491" t="s">
        <v>180</v>
      </c>
      <c r="H20491">
        <v>328</v>
      </c>
      <c r="I20491" t="s">
        <v>10018</v>
      </c>
      <c r="J20491" t="str">
        <f xml:space="preserve"> IF(Table1[[#This Row],[discount]]&gt;4, "Yes", "No")</f>
        <v>Yes</v>
      </c>
    </row>
    <row r="20492" spans="1:10">
      <c r="A20492" t="s">
        <v>9144</v>
      </c>
      <c r="B20492">
        <v>3.1</v>
      </c>
      <c r="C20492">
        <v>328</v>
      </c>
      <c r="D20492">
        <v>1987</v>
      </c>
      <c r="E20492">
        <v>83</v>
      </c>
      <c r="F20492" t="s">
        <v>108</v>
      </c>
      <c r="G20492" t="s">
        <v>109</v>
      </c>
      <c r="H20492">
        <v>7</v>
      </c>
      <c r="I20492" t="s">
        <v>1471</v>
      </c>
      <c r="J20492" t="str">
        <f xml:space="preserve"> IF(Table1[[#This Row],[discount]]&gt;4, "Yes", "No")</f>
        <v>Yes</v>
      </c>
    </row>
    <row r="20493" spans="1:10">
      <c r="A20493" t="s">
        <v>3626</v>
      </c>
      <c r="B20493">
        <v>0</v>
      </c>
      <c r="C20493">
        <v>325</v>
      </c>
      <c r="D20493">
        <v>1965</v>
      </c>
      <c r="E20493">
        <v>83</v>
      </c>
      <c r="F20493" t="s">
        <v>108</v>
      </c>
      <c r="G20493" t="s">
        <v>109</v>
      </c>
      <c r="H20493">
        <v>0</v>
      </c>
      <c r="I20493" t="s">
        <v>1471</v>
      </c>
      <c r="J20493" t="str">
        <f xml:space="preserve"> IF(Table1[[#This Row],[discount]]&gt;4, "Yes", "No")</f>
        <v>Yes</v>
      </c>
    </row>
    <row r="20494" spans="1:10">
      <c r="A20494" t="s">
        <v>14279</v>
      </c>
      <c r="B20494">
        <v>4.4000000000000004</v>
      </c>
      <c r="C20494">
        <v>320</v>
      </c>
      <c r="D20494">
        <v>1998</v>
      </c>
      <c r="E20494">
        <v>83</v>
      </c>
      <c r="F20494" t="s">
        <v>108</v>
      </c>
      <c r="G20494" t="s">
        <v>577</v>
      </c>
      <c r="H20494">
        <v>15</v>
      </c>
      <c r="I20494" t="s">
        <v>12409</v>
      </c>
      <c r="J20494" t="str">
        <f xml:space="preserve"> IF(Table1[[#This Row],[discount]]&gt;4, "Yes", "No")</f>
        <v>Yes</v>
      </c>
    </row>
    <row r="20495" spans="1:10">
      <c r="A20495" t="s">
        <v>10056</v>
      </c>
      <c r="B20495">
        <v>3.4</v>
      </c>
      <c r="C20495">
        <v>314</v>
      </c>
      <c r="D20495">
        <v>1960</v>
      </c>
      <c r="E20495">
        <v>83</v>
      </c>
      <c r="F20495" t="s">
        <v>114</v>
      </c>
      <c r="G20495" t="s">
        <v>115</v>
      </c>
      <c r="H20495">
        <v>42</v>
      </c>
      <c r="I20495" t="s">
        <v>1438</v>
      </c>
      <c r="J20495" t="str">
        <f xml:space="preserve"> IF(Table1[[#This Row],[discount]]&gt;4, "Yes", "No")</f>
        <v>Yes</v>
      </c>
    </row>
    <row r="20496" spans="1:10">
      <c r="A20496" t="s">
        <v>15454</v>
      </c>
      <c r="B20496">
        <v>3.9</v>
      </c>
      <c r="C20496">
        <v>279</v>
      </c>
      <c r="D20496">
        <v>1699</v>
      </c>
      <c r="E20496">
        <v>83</v>
      </c>
      <c r="F20496" t="s">
        <v>16</v>
      </c>
      <c r="G20496" t="s">
        <v>890</v>
      </c>
      <c r="H20496">
        <v>804</v>
      </c>
      <c r="I20496" t="s">
        <v>11252</v>
      </c>
      <c r="J20496" t="str">
        <f xml:space="preserve"> IF(Table1[[#This Row],[discount]]&gt;4, "Yes", "No")</f>
        <v>Yes</v>
      </c>
    </row>
    <row r="20497" spans="1:10">
      <c r="A20497" t="s">
        <v>13148</v>
      </c>
      <c r="B20497">
        <v>3.8</v>
      </c>
      <c r="C20497">
        <v>269</v>
      </c>
      <c r="D20497">
        <v>1596</v>
      </c>
      <c r="E20497">
        <v>83</v>
      </c>
      <c r="F20497" t="s">
        <v>108</v>
      </c>
      <c r="G20497" t="s">
        <v>577</v>
      </c>
      <c r="H20497">
        <v>1495</v>
      </c>
      <c r="I20497" t="s">
        <v>3397</v>
      </c>
      <c r="J20497" t="str">
        <f xml:space="preserve"> IF(Table1[[#This Row],[discount]]&gt;4, "Yes", "No")</f>
        <v>Yes</v>
      </c>
    </row>
    <row r="20498" spans="1:10">
      <c r="A20498" t="s">
        <v>16329</v>
      </c>
      <c r="B20498">
        <v>4</v>
      </c>
      <c r="C20498">
        <v>269</v>
      </c>
      <c r="D20498">
        <v>1598</v>
      </c>
      <c r="E20498">
        <v>83</v>
      </c>
      <c r="F20498" t="s">
        <v>10</v>
      </c>
      <c r="G20498" t="s">
        <v>399</v>
      </c>
      <c r="H20498">
        <v>311</v>
      </c>
      <c r="I20498" t="s">
        <v>1004</v>
      </c>
      <c r="J20498" t="str">
        <f xml:space="preserve"> IF(Table1[[#This Row],[discount]]&gt;4, "Yes", "No")</f>
        <v>Yes</v>
      </c>
    </row>
    <row r="20499" spans="1:10">
      <c r="A20499" t="s">
        <v>271</v>
      </c>
      <c r="B20499">
        <v>0</v>
      </c>
      <c r="C20499">
        <v>269</v>
      </c>
      <c r="D20499">
        <v>1599</v>
      </c>
      <c r="E20499">
        <v>83</v>
      </c>
      <c r="F20499" t="s">
        <v>10</v>
      </c>
      <c r="G20499" t="s">
        <v>20</v>
      </c>
      <c r="H20499">
        <v>0</v>
      </c>
      <c r="I20499" t="s">
        <v>272</v>
      </c>
      <c r="J20499" t="str">
        <f xml:space="preserve"> IF(Table1[[#This Row],[discount]]&gt;4, "Yes", "No")</f>
        <v>Yes</v>
      </c>
    </row>
    <row r="20500" spans="1:10">
      <c r="A20500" t="s">
        <v>6921</v>
      </c>
      <c r="B20500">
        <v>0</v>
      </c>
      <c r="C20500">
        <v>249</v>
      </c>
      <c r="D20500">
        <v>1499</v>
      </c>
      <c r="E20500">
        <v>83</v>
      </c>
      <c r="F20500" t="s">
        <v>10</v>
      </c>
      <c r="G20500" t="s">
        <v>20</v>
      </c>
      <c r="H20500">
        <v>0</v>
      </c>
      <c r="I20500" t="s">
        <v>6922</v>
      </c>
      <c r="J20500" t="str">
        <f xml:space="preserve"> IF(Table1[[#This Row],[discount]]&gt;4, "Yes", "No")</f>
        <v>Yes</v>
      </c>
    </row>
    <row r="20501" spans="1:10">
      <c r="A20501" t="s">
        <v>7126</v>
      </c>
      <c r="B20501">
        <v>0</v>
      </c>
      <c r="C20501">
        <v>249</v>
      </c>
      <c r="D20501">
        <v>1499</v>
      </c>
      <c r="E20501">
        <v>83</v>
      </c>
      <c r="F20501" t="s">
        <v>10</v>
      </c>
      <c r="G20501" t="s">
        <v>20</v>
      </c>
      <c r="H20501">
        <v>0</v>
      </c>
      <c r="I20501" t="s">
        <v>6962</v>
      </c>
      <c r="J20501" t="str">
        <f xml:space="preserve"> IF(Table1[[#This Row],[discount]]&gt;4, "Yes", "No")</f>
        <v>Yes</v>
      </c>
    </row>
    <row r="20502" spans="1:10">
      <c r="A20502" t="s">
        <v>7157</v>
      </c>
      <c r="B20502">
        <v>0</v>
      </c>
      <c r="C20502">
        <v>249</v>
      </c>
      <c r="D20502">
        <v>1499</v>
      </c>
      <c r="E20502">
        <v>83</v>
      </c>
      <c r="F20502" t="s">
        <v>10</v>
      </c>
      <c r="G20502" t="s">
        <v>20</v>
      </c>
      <c r="H20502">
        <v>0</v>
      </c>
      <c r="I20502" t="s">
        <v>7141</v>
      </c>
      <c r="J20502" t="str">
        <f xml:space="preserve"> IF(Table1[[#This Row],[discount]]&gt;4, "Yes", "No")</f>
        <v>Yes</v>
      </c>
    </row>
    <row r="20503" spans="1:10">
      <c r="A20503" t="s">
        <v>7206</v>
      </c>
      <c r="B20503">
        <v>0</v>
      </c>
      <c r="C20503">
        <v>249</v>
      </c>
      <c r="D20503">
        <v>1499</v>
      </c>
      <c r="E20503">
        <v>83</v>
      </c>
      <c r="F20503" t="s">
        <v>10</v>
      </c>
      <c r="G20503" t="s">
        <v>20</v>
      </c>
      <c r="H20503">
        <v>0</v>
      </c>
      <c r="I20503" t="s">
        <v>7207</v>
      </c>
      <c r="J20503" t="str">
        <f xml:space="preserve"> IF(Table1[[#This Row],[discount]]&gt;4, "Yes", "No")</f>
        <v>Yes</v>
      </c>
    </row>
    <row r="20504" spans="1:10">
      <c r="A20504" t="s">
        <v>15255</v>
      </c>
      <c r="B20504">
        <v>3.9</v>
      </c>
      <c r="C20504">
        <v>246</v>
      </c>
      <c r="D20504">
        <v>1497</v>
      </c>
      <c r="E20504">
        <v>83</v>
      </c>
      <c r="F20504" t="s">
        <v>108</v>
      </c>
      <c r="G20504" t="s">
        <v>577</v>
      </c>
      <c r="H20504">
        <v>120</v>
      </c>
      <c r="I20504" t="s">
        <v>12396</v>
      </c>
      <c r="J20504" t="str">
        <f xml:space="preserve"> IF(Table1[[#This Row],[discount]]&gt;4, "Yes", "No")</f>
        <v>Yes</v>
      </c>
    </row>
    <row r="20505" spans="1:10">
      <c r="A20505" t="s">
        <v>15251</v>
      </c>
      <c r="B20505">
        <v>3.9</v>
      </c>
      <c r="C20505">
        <v>228</v>
      </c>
      <c r="D20505">
        <v>1398</v>
      </c>
      <c r="E20505">
        <v>83</v>
      </c>
      <c r="F20505" t="s">
        <v>108</v>
      </c>
      <c r="G20505" t="s">
        <v>577</v>
      </c>
      <c r="H20505">
        <v>415</v>
      </c>
      <c r="I20505" t="s">
        <v>8339</v>
      </c>
      <c r="J20505" t="str">
        <f xml:space="preserve"> IF(Table1[[#This Row],[discount]]&gt;4, "Yes", "No")</f>
        <v>Yes</v>
      </c>
    </row>
    <row r="20506" spans="1:10">
      <c r="A20506" t="s">
        <v>15448</v>
      </c>
      <c r="B20506">
        <v>3.9</v>
      </c>
      <c r="C20506">
        <v>220</v>
      </c>
      <c r="D20506">
        <v>1304</v>
      </c>
      <c r="E20506">
        <v>83</v>
      </c>
      <c r="F20506" t="s">
        <v>16</v>
      </c>
      <c r="G20506" t="s">
        <v>890</v>
      </c>
      <c r="H20506">
        <v>591</v>
      </c>
      <c r="I20506" t="s">
        <v>15449</v>
      </c>
      <c r="J20506" t="str">
        <f xml:space="preserve"> IF(Table1[[#This Row],[discount]]&gt;4, "Yes", "No")</f>
        <v>Yes</v>
      </c>
    </row>
    <row r="20507" spans="1:10">
      <c r="A20507" t="s">
        <v>10593</v>
      </c>
      <c r="B20507">
        <v>3.5</v>
      </c>
      <c r="C20507">
        <v>214</v>
      </c>
      <c r="D20507">
        <v>1299</v>
      </c>
      <c r="E20507">
        <v>83</v>
      </c>
      <c r="F20507" t="s">
        <v>16</v>
      </c>
      <c r="G20507" t="s">
        <v>180</v>
      </c>
      <c r="H20507">
        <v>139</v>
      </c>
      <c r="I20507" t="s">
        <v>10594</v>
      </c>
      <c r="J20507" t="str">
        <f xml:space="preserve"> IF(Table1[[#This Row],[discount]]&gt;4, "Yes", "No")</f>
        <v>Yes</v>
      </c>
    </row>
    <row r="20508" spans="1:10">
      <c r="A20508" t="s">
        <v>17538</v>
      </c>
      <c r="B20508">
        <v>4.0999999999999996</v>
      </c>
      <c r="C20508">
        <v>214</v>
      </c>
      <c r="D20508">
        <v>1299</v>
      </c>
      <c r="E20508">
        <v>83</v>
      </c>
      <c r="F20508" t="s">
        <v>114</v>
      </c>
      <c r="G20508" t="s">
        <v>115</v>
      </c>
      <c r="H20508">
        <v>7</v>
      </c>
      <c r="I20508" t="s">
        <v>4250</v>
      </c>
      <c r="J20508" t="str">
        <f xml:space="preserve"> IF(Table1[[#This Row],[discount]]&gt;4, "Yes", "No")</f>
        <v>Yes</v>
      </c>
    </row>
    <row r="20509" spans="1:10">
      <c r="A20509" t="s">
        <v>16983</v>
      </c>
      <c r="B20509">
        <v>4</v>
      </c>
      <c r="C20509">
        <v>199</v>
      </c>
      <c r="D20509">
        <v>1197</v>
      </c>
      <c r="E20509">
        <v>83</v>
      </c>
      <c r="F20509" t="s">
        <v>108</v>
      </c>
      <c r="G20509" t="s">
        <v>412</v>
      </c>
      <c r="H20509">
        <v>1088</v>
      </c>
      <c r="I20509" t="s">
        <v>13002</v>
      </c>
      <c r="J20509" t="str">
        <f xml:space="preserve"> IF(Table1[[#This Row],[discount]]&gt;4, "Yes", "No")</f>
        <v>Yes</v>
      </c>
    </row>
    <row r="20510" spans="1:10">
      <c r="A20510" t="s">
        <v>22309</v>
      </c>
      <c r="B20510">
        <v>4.2</v>
      </c>
      <c r="C20510">
        <v>199</v>
      </c>
      <c r="D20510">
        <v>1199</v>
      </c>
      <c r="E20510">
        <v>83</v>
      </c>
      <c r="F20510" t="s">
        <v>108</v>
      </c>
      <c r="G20510" t="s">
        <v>577</v>
      </c>
      <c r="H20510">
        <v>107</v>
      </c>
      <c r="I20510" t="s">
        <v>15281</v>
      </c>
      <c r="J20510" t="str">
        <f xml:space="preserve"> IF(Table1[[#This Row],[discount]]&gt;4, "Yes", "No")</f>
        <v>Yes</v>
      </c>
    </row>
    <row r="20511" spans="1:10">
      <c r="A20511" t="s">
        <v>11103</v>
      </c>
      <c r="B20511">
        <v>3.6</v>
      </c>
      <c r="C20511">
        <v>199</v>
      </c>
      <c r="D20511">
        <v>1209</v>
      </c>
      <c r="E20511">
        <v>83</v>
      </c>
      <c r="F20511" t="s">
        <v>114</v>
      </c>
      <c r="G20511" t="s">
        <v>115</v>
      </c>
      <c r="H20511">
        <v>102</v>
      </c>
      <c r="I20511" t="s">
        <v>9696</v>
      </c>
      <c r="J20511" t="str">
        <f xml:space="preserve"> IF(Table1[[#This Row],[discount]]&gt;4, "Yes", "No")</f>
        <v>Yes</v>
      </c>
    </row>
    <row r="20512" spans="1:10">
      <c r="A20512" t="s">
        <v>13230</v>
      </c>
      <c r="B20512">
        <v>3.8</v>
      </c>
      <c r="C20512">
        <v>192</v>
      </c>
      <c r="D20512">
        <v>1199</v>
      </c>
      <c r="E20512">
        <v>83</v>
      </c>
      <c r="F20512" t="s">
        <v>114</v>
      </c>
      <c r="G20512" t="s">
        <v>115</v>
      </c>
      <c r="H20512">
        <v>21</v>
      </c>
      <c r="I20512" t="s">
        <v>13231</v>
      </c>
      <c r="J20512" t="str">
        <f xml:space="preserve"> IF(Table1[[#This Row],[discount]]&gt;4, "Yes", "No")</f>
        <v>Yes</v>
      </c>
    </row>
    <row r="20513" spans="1:10">
      <c r="A20513" t="s">
        <v>18261</v>
      </c>
      <c r="B20513">
        <v>4.0999999999999996</v>
      </c>
      <c r="C20513">
        <v>179</v>
      </c>
      <c r="D20513">
        <v>1099</v>
      </c>
      <c r="E20513">
        <v>83</v>
      </c>
      <c r="F20513" t="s">
        <v>10</v>
      </c>
      <c r="G20513" t="s">
        <v>399</v>
      </c>
      <c r="H20513">
        <v>12</v>
      </c>
      <c r="I20513" t="s">
        <v>18262</v>
      </c>
      <c r="J20513" t="str">
        <f xml:space="preserve"> IF(Table1[[#This Row],[discount]]&gt;4, "Yes", "No")</f>
        <v>Yes</v>
      </c>
    </row>
    <row r="20514" spans="1:10">
      <c r="A20514" t="s">
        <v>23100</v>
      </c>
      <c r="B20514">
        <v>4</v>
      </c>
      <c r="C20514">
        <v>169</v>
      </c>
      <c r="D20514">
        <v>999</v>
      </c>
      <c r="E20514">
        <v>83</v>
      </c>
      <c r="F20514" t="s">
        <v>108</v>
      </c>
      <c r="G20514" t="s">
        <v>448</v>
      </c>
      <c r="H20514">
        <v>760</v>
      </c>
      <c r="I20514" t="s">
        <v>3284</v>
      </c>
      <c r="J20514" t="str">
        <f xml:space="preserve"> IF(Table1[[#This Row],[discount]]&gt;4, "Yes", "No")</f>
        <v>Yes</v>
      </c>
    </row>
    <row r="20515" spans="1:10">
      <c r="A20515" t="s">
        <v>304</v>
      </c>
      <c r="B20515">
        <v>0</v>
      </c>
      <c r="C20515">
        <v>169</v>
      </c>
      <c r="D20515">
        <v>999</v>
      </c>
      <c r="E20515">
        <v>83</v>
      </c>
      <c r="F20515" t="s">
        <v>10</v>
      </c>
      <c r="G20515" t="s">
        <v>20</v>
      </c>
      <c r="H20515">
        <v>0</v>
      </c>
      <c r="I20515" t="s">
        <v>295</v>
      </c>
      <c r="J20515" t="str">
        <f xml:space="preserve"> IF(Table1[[#This Row],[discount]]&gt;4, "Yes", "No")</f>
        <v>Yes</v>
      </c>
    </row>
    <row r="20516" spans="1:10">
      <c r="A20516" t="s">
        <v>661</v>
      </c>
      <c r="B20516">
        <v>0</v>
      </c>
      <c r="C20516">
        <v>169</v>
      </c>
      <c r="D20516">
        <v>999</v>
      </c>
      <c r="E20516">
        <v>83</v>
      </c>
      <c r="F20516" t="s">
        <v>114</v>
      </c>
      <c r="G20516" t="s">
        <v>115</v>
      </c>
      <c r="H20516">
        <v>0</v>
      </c>
      <c r="I20516" t="s">
        <v>662</v>
      </c>
      <c r="J20516" t="str">
        <f xml:space="preserve"> IF(Table1[[#This Row],[discount]]&gt;4, "Yes", "No")</f>
        <v>Yes</v>
      </c>
    </row>
    <row r="20517" spans="1:10">
      <c r="A20517" t="s">
        <v>23082</v>
      </c>
      <c r="B20517">
        <v>3.9</v>
      </c>
      <c r="C20517">
        <v>164</v>
      </c>
      <c r="D20517">
        <v>999</v>
      </c>
      <c r="E20517">
        <v>83</v>
      </c>
      <c r="F20517" t="s">
        <v>108</v>
      </c>
      <c r="G20517" t="s">
        <v>448</v>
      </c>
      <c r="H20517">
        <v>3042</v>
      </c>
      <c r="I20517" t="s">
        <v>23081</v>
      </c>
      <c r="J20517" t="str">
        <f xml:space="preserve"> IF(Table1[[#This Row],[discount]]&gt;4, "Yes", "No")</f>
        <v>Yes</v>
      </c>
    </row>
    <row r="20518" spans="1:10">
      <c r="A20518" t="s">
        <v>23131</v>
      </c>
      <c r="B20518">
        <v>4.3</v>
      </c>
      <c r="C20518">
        <v>163</v>
      </c>
      <c r="D20518">
        <v>999</v>
      </c>
      <c r="E20518">
        <v>83</v>
      </c>
      <c r="F20518" t="s">
        <v>114</v>
      </c>
      <c r="G20518" t="s">
        <v>115</v>
      </c>
      <c r="H20518">
        <v>46</v>
      </c>
      <c r="I20518" t="s">
        <v>9261</v>
      </c>
      <c r="J20518" t="str">
        <f xml:space="preserve"> IF(Table1[[#This Row],[discount]]&gt;4, "Yes", "No")</f>
        <v>Yes</v>
      </c>
    </row>
    <row r="20519" spans="1:10">
      <c r="A20519" t="s">
        <v>16985</v>
      </c>
      <c r="B20519">
        <v>4</v>
      </c>
      <c r="C20519">
        <v>145</v>
      </c>
      <c r="D20519">
        <v>897</v>
      </c>
      <c r="E20519">
        <v>83</v>
      </c>
      <c r="F20519" t="s">
        <v>108</v>
      </c>
      <c r="G20519" t="s">
        <v>412</v>
      </c>
      <c r="H20519">
        <v>3721</v>
      </c>
      <c r="I20519" t="s">
        <v>9387</v>
      </c>
      <c r="J20519" t="str">
        <f xml:space="preserve"> IF(Table1[[#This Row],[discount]]&gt;4, "Yes", "No")</f>
        <v>Yes</v>
      </c>
    </row>
    <row r="20520" spans="1:10">
      <c r="A20520" t="s">
        <v>11108</v>
      </c>
      <c r="B20520">
        <v>3.6</v>
      </c>
      <c r="C20520">
        <v>135</v>
      </c>
      <c r="D20520">
        <v>799</v>
      </c>
      <c r="E20520">
        <v>83</v>
      </c>
      <c r="F20520" t="s">
        <v>108</v>
      </c>
      <c r="G20520" t="s">
        <v>577</v>
      </c>
      <c r="H20520">
        <v>2289</v>
      </c>
      <c r="I20520" t="s">
        <v>9178</v>
      </c>
      <c r="J20520" t="str">
        <f xml:space="preserve"> IF(Table1[[#This Row],[discount]]&gt;4, "Yes", "No")</f>
        <v>Yes</v>
      </c>
    </row>
    <row r="20521" spans="1:10">
      <c r="A20521" t="s">
        <v>14957</v>
      </c>
      <c r="B20521">
        <v>3.9</v>
      </c>
      <c r="C20521">
        <v>133</v>
      </c>
      <c r="D20521">
        <v>798</v>
      </c>
      <c r="E20521">
        <v>83</v>
      </c>
      <c r="F20521" t="s">
        <v>108</v>
      </c>
      <c r="G20521" t="s">
        <v>412</v>
      </c>
      <c r="H20521">
        <v>287</v>
      </c>
      <c r="I20521" t="s">
        <v>13002</v>
      </c>
      <c r="J20521" t="str">
        <f xml:space="preserve"> IF(Table1[[#This Row],[discount]]&gt;4, "Yes", "No")</f>
        <v>Yes</v>
      </c>
    </row>
    <row r="20522" spans="1:10">
      <c r="A20522" t="s">
        <v>13099</v>
      </c>
      <c r="B20522">
        <v>3.8</v>
      </c>
      <c r="C20522">
        <v>129</v>
      </c>
      <c r="D20522">
        <v>800</v>
      </c>
      <c r="E20522">
        <v>83</v>
      </c>
      <c r="F20522" t="s">
        <v>108</v>
      </c>
      <c r="G20522" t="s">
        <v>448</v>
      </c>
      <c r="H20522">
        <v>24817</v>
      </c>
      <c r="I20522" t="s">
        <v>13089</v>
      </c>
      <c r="J20522" t="str">
        <f xml:space="preserve"> IF(Table1[[#This Row],[discount]]&gt;4, "Yes", "No")</f>
        <v>Yes</v>
      </c>
    </row>
    <row r="20523" spans="1:10">
      <c r="A20523" t="s">
        <v>11110</v>
      </c>
      <c r="B20523">
        <v>3.6</v>
      </c>
      <c r="C20523">
        <v>118</v>
      </c>
      <c r="D20523">
        <v>699</v>
      </c>
      <c r="E20523">
        <v>83</v>
      </c>
      <c r="F20523" t="s">
        <v>108</v>
      </c>
      <c r="G20523" t="s">
        <v>577</v>
      </c>
      <c r="H20523">
        <v>314</v>
      </c>
      <c r="I20523" t="s">
        <v>11111</v>
      </c>
      <c r="J20523" t="str">
        <f xml:space="preserve"> IF(Table1[[#This Row],[discount]]&gt;4, "Yes", "No")</f>
        <v>Yes</v>
      </c>
    </row>
    <row r="20524" spans="1:10">
      <c r="A20524" t="s">
        <v>12277</v>
      </c>
      <c r="B20524">
        <v>3.7</v>
      </c>
      <c r="C20524">
        <v>99</v>
      </c>
      <c r="D20524">
        <v>599</v>
      </c>
      <c r="E20524">
        <v>83</v>
      </c>
      <c r="F20524" t="s">
        <v>108</v>
      </c>
      <c r="G20524" t="s">
        <v>448</v>
      </c>
      <c r="H20524">
        <v>1251</v>
      </c>
      <c r="I20524" t="s">
        <v>8591</v>
      </c>
      <c r="J20524" t="str">
        <f xml:space="preserve"> IF(Table1[[#This Row],[discount]]&gt;4, "Yes", "No")</f>
        <v>Yes</v>
      </c>
    </row>
    <row r="20525" spans="1:10">
      <c r="A20525" t="s">
        <v>13319</v>
      </c>
      <c r="B20525">
        <v>3.8</v>
      </c>
      <c r="C20525">
        <v>7999</v>
      </c>
      <c r="D20525">
        <v>50000</v>
      </c>
      <c r="E20525">
        <v>84</v>
      </c>
      <c r="F20525" t="s">
        <v>10</v>
      </c>
      <c r="G20525" t="s">
        <v>399</v>
      </c>
      <c r="H20525">
        <v>12</v>
      </c>
      <c r="I20525" t="s">
        <v>1004</v>
      </c>
      <c r="J20525" t="str">
        <f xml:space="preserve"> IF(Table1[[#This Row],[discount]]&gt;4, "Yes", "No")</f>
        <v>Yes</v>
      </c>
    </row>
    <row r="20526" spans="1:10">
      <c r="A20526" t="s">
        <v>9501</v>
      </c>
      <c r="B20526">
        <v>3.2</v>
      </c>
      <c r="C20526">
        <v>1999</v>
      </c>
      <c r="D20526">
        <v>12999</v>
      </c>
      <c r="E20526">
        <v>84</v>
      </c>
      <c r="F20526" t="s">
        <v>16</v>
      </c>
      <c r="G20526" t="s">
        <v>890</v>
      </c>
      <c r="H20526">
        <v>10</v>
      </c>
      <c r="I20526" t="s">
        <v>9502</v>
      </c>
      <c r="J20526" t="str">
        <f xml:space="preserve"> IF(Table1[[#This Row],[discount]]&gt;4, "Yes", "No")</f>
        <v>Yes</v>
      </c>
    </row>
    <row r="20527" spans="1:10">
      <c r="A20527" t="s">
        <v>1800</v>
      </c>
      <c r="B20527">
        <v>0</v>
      </c>
      <c r="C20527">
        <v>1599</v>
      </c>
      <c r="D20527">
        <v>9999</v>
      </c>
      <c r="E20527">
        <v>84</v>
      </c>
      <c r="F20527" t="s">
        <v>16</v>
      </c>
      <c r="G20527" t="s">
        <v>17</v>
      </c>
      <c r="H20527">
        <v>0</v>
      </c>
      <c r="I20527" t="s">
        <v>1801</v>
      </c>
      <c r="J20527" t="str">
        <f xml:space="preserve"> IF(Table1[[#This Row],[discount]]&gt;4, "Yes", "No")</f>
        <v>Yes</v>
      </c>
    </row>
    <row r="20528" spans="1:10">
      <c r="A20528" t="s">
        <v>8800</v>
      </c>
      <c r="B20528">
        <v>3.2</v>
      </c>
      <c r="C20528">
        <v>1249</v>
      </c>
      <c r="D20528">
        <v>7999</v>
      </c>
      <c r="E20528">
        <v>84</v>
      </c>
      <c r="F20528" t="s">
        <v>114</v>
      </c>
      <c r="G20528" t="s">
        <v>115</v>
      </c>
      <c r="H20528">
        <v>5</v>
      </c>
      <c r="I20528" t="s">
        <v>4035</v>
      </c>
      <c r="J20528" t="str">
        <f xml:space="preserve"> IF(Table1[[#This Row],[discount]]&gt;4, "Yes", "No")</f>
        <v>Yes</v>
      </c>
    </row>
    <row r="20529" spans="1:10">
      <c r="A20529" t="s">
        <v>14995</v>
      </c>
      <c r="B20529">
        <v>3.9</v>
      </c>
      <c r="C20529">
        <v>799</v>
      </c>
      <c r="D20529">
        <v>4999</v>
      </c>
      <c r="E20529">
        <v>84</v>
      </c>
      <c r="F20529" t="s">
        <v>16</v>
      </c>
      <c r="G20529" t="s">
        <v>180</v>
      </c>
      <c r="H20529">
        <v>101197</v>
      </c>
      <c r="I20529" t="s">
        <v>2548</v>
      </c>
      <c r="J20529" t="str">
        <f xml:space="preserve"> IF(Table1[[#This Row],[discount]]&gt;4, "Yes", "No")</f>
        <v>Yes</v>
      </c>
    </row>
    <row r="20530" spans="1:10">
      <c r="A20530" t="s">
        <v>16213</v>
      </c>
      <c r="B20530">
        <v>4</v>
      </c>
      <c r="C20530">
        <v>799</v>
      </c>
      <c r="D20530">
        <v>4999</v>
      </c>
      <c r="E20530">
        <v>84</v>
      </c>
      <c r="F20530" t="s">
        <v>16</v>
      </c>
      <c r="G20530" t="s">
        <v>180</v>
      </c>
      <c r="H20530">
        <v>26893</v>
      </c>
      <c r="I20530" t="s">
        <v>10216</v>
      </c>
      <c r="J20530" t="str">
        <f xml:space="preserve"> IF(Table1[[#This Row],[discount]]&gt;4, "Yes", "No")</f>
        <v>Yes</v>
      </c>
    </row>
    <row r="20531" spans="1:10">
      <c r="A20531" t="s">
        <v>16193</v>
      </c>
      <c r="B20531">
        <v>4</v>
      </c>
      <c r="C20531">
        <v>799</v>
      </c>
      <c r="D20531">
        <v>4999</v>
      </c>
      <c r="E20531">
        <v>84</v>
      </c>
      <c r="F20531" t="s">
        <v>16</v>
      </c>
      <c r="G20531" t="s">
        <v>180</v>
      </c>
      <c r="H20531">
        <v>14802</v>
      </c>
      <c r="I20531" t="s">
        <v>10220</v>
      </c>
      <c r="J20531" t="str">
        <f xml:space="preserve"> IF(Table1[[#This Row],[discount]]&gt;4, "Yes", "No")</f>
        <v>Yes</v>
      </c>
    </row>
    <row r="20532" spans="1:10">
      <c r="A20532" t="s">
        <v>12789</v>
      </c>
      <c r="B20532">
        <v>3.8</v>
      </c>
      <c r="C20532">
        <v>799</v>
      </c>
      <c r="D20532">
        <v>5099</v>
      </c>
      <c r="E20532">
        <v>84</v>
      </c>
      <c r="F20532" t="s">
        <v>114</v>
      </c>
      <c r="G20532" t="s">
        <v>115</v>
      </c>
      <c r="H20532">
        <v>10099</v>
      </c>
      <c r="I20532" t="s">
        <v>12790</v>
      </c>
      <c r="J20532" t="str">
        <f xml:space="preserve"> IF(Table1[[#This Row],[discount]]&gt;4, "Yes", "No")</f>
        <v>Yes</v>
      </c>
    </row>
    <row r="20533" spans="1:10">
      <c r="A20533" t="s">
        <v>17830</v>
      </c>
      <c r="B20533">
        <v>4.0999999999999996</v>
      </c>
      <c r="C20533">
        <v>799</v>
      </c>
      <c r="D20533">
        <v>4999</v>
      </c>
      <c r="E20533">
        <v>84</v>
      </c>
      <c r="F20533" t="s">
        <v>16</v>
      </c>
      <c r="G20533" t="s">
        <v>180</v>
      </c>
      <c r="H20533">
        <v>4129</v>
      </c>
      <c r="I20533" t="s">
        <v>11009</v>
      </c>
      <c r="J20533" t="str">
        <f xml:space="preserve"> IF(Table1[[#This Row],[discount]]&gt;4, "Yes", "No")</f>
        <v>Yes</v>
      </c>
    </row>
    <row r="20534" spans="1:10">
      <c r="A20534" t="s">
        <v>15002</v>
      </c>
      <c r="B20534">
        <v>3.9</v>
      </c>
      <c r="C20534">
        <v>799</v>
      </c>
      <c r="D20534">
        <v>4999</v>
      </c>
      <c r="E20534">
        <v>84</v>
      </c>
      <c r="F20534" t="s">
        <v>16</v>
      </c>
      <c r="G20534" t="s">
        <v>180</v>
      </c>
      <c r="H20534">
        <v>2946</v>
      </c>
      <c r="I20534" t="s">
        <v>11009</v>
      </c>
      <c r="J20534" t="str">
        <f xml:space="preserve"> IF(Table1[[#This Row],[discount]]&gt;4, "Yes", "No")</f>
        <v>Yes</v>
      </c>
    </row>
    <row r="20535" spans="1:10">
      <c r="A20535" t="s">
        <v>16191</v>
      </c>
      <c r="B20535">
        <v>4</v>
      </c>
      <c r="C20535">
        <v>799</v>
      </c>
      <c r="D20535">
        <v>4999</v>
      </c>
      <c r="E20535">
        <v>84</v>
      </c>
      <c r="F20535" t="s">
        <v>16</v>
      </c>
      <c r="G20535" t="s">
        <v>180</v>
      </c>
      <c r="H20535">
        <v>2328</v>
      </c>
      <c r="I20535" t="s">
        <v>11009</v>
      </c>
      <c r="J20535" t="str">
        <f xml:space="preserve"> IF(Table1[[#This Row],[discount]]&gt;4, "Yes", "No")</f>
        <v>Yes</v>
      </c>
    </row>
    <row r="20536" spans="1:10">
      <c r="A20536" t="s">
        <v>17848</v>
      </c>
      <c r="B20536">
        <v>4.0999999999999996</v>
      </c>
      <c r="C20536">
        <v>799</v>
      </c>
      <c r="D20536">
        <v>4999</v>
      </c>
      <c r="E20536">
        <v>84</v>
      </c>
      <c r="F20536" t="s">
        <v>16</v>
      </c>
      <c r="G20536" t="s">
        <v>180</v>
      </c>
      <c r="H20536">
        <v>765</v>
      </c>
      <c r="I20536" t="s">
        <v>11009</v>
      </c>
      <c r="J20536" t="str">
        <f xml:space="preserve"> IF(Table1[[#This Row],[discount]]&gt;4, "Yes", "No")</f>
        <v>Yes</v>
      </c>
    </row>
    <row r="20537" spans="1:10">
      <c r="A20537" t="s">
        <v>12509</v>
      </c>
      <c r="B20537">
        <v>3.7</v>
      </c>
      <c r="C20537">
        <v>764</v>
      </c>
      <c r="D20537">
        <v>4999</v>
      </c>
      <c r="E20537">
        <v>84</v>
      </c>
      <c r="F20537" t="s">
        <v>16</v>
      </c>
      <c r="G20537" t="s">
        <v>890</v>
      </c>
      <c r="H20537">
        <v>684</v>
      </c>
      <c r="I20537" t="s">
        <v>891</v>
      </c>
      <c r="J20537" t="str">
        <f xml:space="preserve"> IF(Table1[[#This Row],[discount]]&gt;4, "Yes", "No")</f>
        <v>Yes</v>
      </c>
    </row>
    <row r="20538" spans="1:10">
      <c r="A20538" t="s">
        <v>14985</v>
      </c>
      <c r="B20538">
        <v>3.9</v>
      </c>
      <c r="C20538">
        <v>699</v>
      </c>
      <c r="D20538">
        <v>4499</v>
      </c>
      <c r="E20538">
        <v>84</v>
      </c>
      <c r="F20538" t="s">
        <v>16</v>
      </c>
      <c r="G20538" t="s">
        <v>180</v>
      </c>
      <c r="H20538">
        <v>126604</v>
      </c>
      <c r="I20538" t="s">
        <v>2548</v>
      </c>
      <c r="J20538" t="str">
        <f xml:space="preserve"> IF(Table1[[#This Row],[discount]]&gt;4, "Yes", "No")</f>
        <v>Yes</v>
      </c>
    </row>
    <row r="20539" spans="1:10">
      <c r="A20539" t="s">
        <v>10968</v>
      </c>
      <c r="B20539">
        <v>3.6</v>
      </c>
      <c r="C20539">
        <v>635</v>
      </c>
      <c r="D20539">
        <v>3999</v>
      </c>
      <c r="E20539">
        <v>84</v>
      </c>
      <c r="F20539" t="s">
        <v>108</v>
      </c>
      <c r="G20539" t="s">
        <v>109</v>
      </c>
      <c r="H20539">
        <v>17</v>
      </c>
      <c r="I20539" t="s">
        <v>9993</v>
      </c>
      <c r="J20539" t="str">
        <f xml:space="preserve"> IF(Table1[[#This Row],[discount]]&gt;4, "Yes", "No")</f>
        <v>Yes</v>
      </c>
    </row>
    <row r="20540" spans="1:10">
      <c r="A20540" t="s">
        <v>9091</v>
      </c>
      <c r="B20540">
        <v>3.1</v>
      </c>
      <c r="C20540">
        <v>629</v>
      </c>
      <c r="D20540">
        <v>3999</v>
      </c>
      <c r="E20540">
        <v>84</v>
      </c>
      <c r="F20540" t="s">
        <v>114</v>
      </c>
      <c r="G20540" t="s">
        <v>115</v>
      </c>
      <c r="H20540">
        <v>7</v>
      </c>
      <c r="I20540" t="s">
        <v>442</v>
      </c>
      <c r="J20540" t="str">
        <f xml:space="preserve"> IF(Table1[[#This Row],[discount]]&gt;4, "Yes", "No")</f>
        <v>Yes</v>
      </c>
    </row>
    <row r="20541" spans="1:10">
      <c r="A20541" t="s">
        <v>13012</v>
      </c>
      <c r="B20541">
        <v>3.8</v>
      </c>
      <c r="C20541">
        <v>501</v>
      </c>
      <c r="D20541">
        <v>3299</v>
      </c>
      <c r="E20541">
        <v>84</v>
      </c>
      <c r="F20541" t="s">
        <v>16</v>
      </c>
      <c r="G20541" t="s">
        <v>180</v>
      </c>
      <c r="H20541">
        <v>17504</v>
      </c>
      <c r="I20541" t="s">
        <v>10012</v>
      </c>
      <c r="J20541" t="str">
        <f xml:space="preserve"> IF(Table1[[#This Row],[discount]]&gt;4, "Yes", "No")</f>
        <v>Yes</v>
      </c>
    </row>
    <row r="20542" spans="1:10">
      <c r="A20542" t="s">
        <v>3630</v>
      </c>
      <c r="B20542">
        <v>0</v>
      </c>
      <c r="C20542">
        <v>499</v>
      </c>
      <c r="D20542">
        <v>3299</v>
      </c>
      <c r="E20542">
        <v>84</v>
      </c>
      <c r="F20542" t="s">
        <v>108</v>
      </c>
      <c r="G20542" t="s">
        <v>109</v>
      </c>
      <c r="H20542">
        <v>0</v>
      </c>
      <c r="I20542" t="s">
        <v>3631</v>
      </c>
      <c r="J20542" t="str">
        <f xml:space="preserve"> IF(Table1[[#This Row],[discount]]&gt;4, "Yes", "No")</f>
        <v>Yes</v>
      </c>
    </row>
    <row r="20543" spans="1:10">
      <c r="A20543" t="s">
        <v>7136</v>
      </c>
      <c r="B20543">
        <v>0</v>
      </c>
      <c r="C20543">
        <v>499</v>
      </c>
      <c r="D20543">
        <v>3300</v>
      </c>
      <c r="E20543">
        <v>84</v>
      </c>
      <c r="F20543" t="s">
        <v>10</v>
      </c>
      <c r="G20543" t="s">
        <v>20</v>
      </c>
      <c r="H20543">
        <v>0</v>
      </c>
      <c r="I20543" t="s">
        <v>7137</v>
      </c>
      <c r="J20543" t="str">
        <f xml:space="preserve"> IF(Table1[[#This Row],[discount]]&gt;4, "Yes", "No")</f>
        <v>Yes</v>
      </c>
    </row>
    <row r="20544" spans="1:10">
      <c r="A20544" t="s">
        <v>13012</v>
      </c>
      <c r="B20544">
        <v>3.8</v>
      </c>
      <c r="C20544">
        <v>496</v>
      </c>
      <c r="D20544">
        <v>3299</v>
      </c>
      <c r="E20544">
        <v>84</v>
      </c>
      <c r="F20544" t="s">
        <v>16</v>
      </c>
      <c r="G20544" t="s">
        <v>180</v>
      </c>
      <c r="H20544">
        <v>17504</v>
      </c>
      <c r="I20544" t="s">
        <v>10012</v>
      </c>
      <c r="J20544" t="str">
        <f xml:space="preserve"> IF(Table1[[#This Row],[discount]]&gt;4, "Yes", "No")</f>
        <v>Yes</v>
      </c>
    </row>
    <row r="20545" spans="1:10">
      <c r="A20545" t="s">
        <v>16277</v>
      </c>
      <c r="B20545">
        <v>4</v>
      </c>
      <c r="C20545">
        <v>494</v>
      </c>
      <c r="D20545">
        <v>3199</v>
      </c>
      <c r="E20545">
        <v>84</v>
      </c>
      <c r="F20545" t="s">
        <v>16</v>
      </c>
      <c r="G20545" t="s">
        <v>180</v>
      </c>
      <c r="H20545">
        <v>20924</v>
      </c>
      <c r="I20545" t="s">
        <v>10012</v>
      </c>
      <c r="J20545" t="str">
        <f xml:space="preserve"> IF(Table1[[#This Row],[discount]]&gt;4, "Yes", "No")</f>
        <v>Yes</v>
      </c>
    </row>
    <row r="20546" spans="1:10">
      <c r="A20546" t="s">
        <v>11012</v>
      </c>
      <c r="B20546">
        <v>3.6</v>
      </c>
      <c r="C20546">
        <v>479</v>
      </c>
      <c r="D20546">
        <v>2999</v>
      </c>
      <c r="E20546">
        <v>84</v>
      </c>
      <c r="F20546" t="s">
        <v>16</v>
      </c>
      <c r="G20546" t="s">
        <v>180</v>
      </c>
      <c r="H20546">
        <v>415</v>
      </c>
      <c r="I20546" t="s">
        <v>10571</v>
      </c>
      <c r="J20546" t="str">
        <f xml:space="preserve"> IF(Table1[[#This Row],[discount]]&gt;4, "Yes", "No")</f>
        <v>Yes</v>
      </c>
    </row>
    <row r="20547" spans="1:10">
      <c r="A20547" t="s">
        <v>16254</v>
      </c>
      <c r="B20547">
        <v>4</v>
      </c>
      <c r="C20547">
        <v>479</v>
      </c>
      <c r="D20547">
        <v>2999</v>
      </c>
      <c r="E20547">
        <v>84</v>
      </c>
      <c r="F20547" t="s">
        <v>16</v>
      </c>
      <c r="G20547" t="s">
        <v>180</v>
      </c>
      <c r="H20547">
        <v>97</v>
      </c>
      <c r="I20547" t="s">
        <v>10571</v>
      </c>
      <c r="J20547" t="str">
        <f xml:space="preserve"> IF(Table1[[#This Row],[discount]]&gt;4, "Yes", "No")</f>
        <v>Yes</v>
      </c>
    </row>
    <row r="20548" spans="1:10">
      <c r="A20548" t="s">
        <v>8178</v>
      </c>
      <c r="B20548">
        <v>1.3</v>
      </c>
      <c r="C20548">
        <v>474</v>
      </c>
      <c r="D20548">
        <v>2999</v>
      </c>
      <c r="E20548">
        <v>84</v>
      </c>
      <c r="F20548" t="s">
        <v>16</v>
      </c>
      <c r="G20548" t="s">
        <v>17</v>
      </c>
      <c r="H20548">
        <v>3</v>
      </c>
      <c r="I20548" t="s">
        <v>2377</v>
      </c>
      <c r="J20548" t="str">
        <f xml:space="preserve"> IF(Table1[[#This Row],[discount]]&gt;4, "Yes", "No")</f>
        <v>Yes</v>
      </c>
    </row>
    <row r="20549" spans="1:10">
      <c r="A20549" t="s">
        <v>2335</v>
      </c>
      <c r="B20549">
        <v>0</v>
      </c>
      <c r="C20549">
        <v>474</v>
      </c>
      <c r="D20549">
        <v>2999</v>
      </c>
      <c r="E20549">
        <v>84</v>
      </c>
      <c r="F20549" t="s">
        <v>108</v>
      </c>
      <c r="G20549" t="s">
        <v>109</v>
      </c>
      <c r="H20549">
        <v>0</v>
      </c>
      <c r="I20549" t="s">
        <v>819</v>
      </c>
      <c r="J20549" t="str">
        <f xml:space="preserve"> IF(Table1[[#This Row],[discount]]&gt;4, "Yes", "No")</f>
        <v>Yes</v>
      </c>
    </row>
    <row r="20550" spans="1:10">
      <c r="A20550" t="s">
        <v>2394</v>
      </c>
      <c r="B20550">
        <v>0</v>
      </c>
      <c r="C20550">
        <v>474</v>
      </c>
      <c r="D20550">
        <v>2999</v>
      </c>
      <c r="E20550">
        <v>84</v>
      </c>
      <c r="F20550" t="s">
        <v>16</v>
      </c>
      <c r="G20550" t="s">
        <v>17</v>
      </c>
      <c r="H20550">
        <v>0</v>
      </c>
      <c r="I20550" t="s">
        <v>1664</v>
      </c>
      <c r="J20550" t="str">
        <f xml:space="preserve"> IF(Table1[[#This Row],[discount]]&gt;4, "Yes", "No")</f>
        <v>Yes</v>
      </c>
    </row>
    <row r="20551" spans="1:10">
      <c r="A20551" t="s">
        <v>3596</v>
      </c>
      <c r="B20551">
        <v>0</v>
      </c>
      <c r="C20551">
        <v>474</v>
      </c>
      <c r="D20551">
        <v>2997</v>
      </c>
      <c r="E20551">
        <v>84</v>
      </c>
      <c r="F20551" t="s">
        <v>108</v>
      </c>
      <c r="G20551" t="s">
        <v>577</v>
      </c>
      <c r="H20551">
        <v>0</v>
      </c>
      <c r="I20551" t="s">
        <v>3597</v>
      </c>
      <c r="J20551" t="str">
        <f xml:space="preserve"> IF(Table1[[#This Row],[discount]]&gt;4, "Yes", "No")</f>
        <v>Yes</v>
      </c>
    </row>
    <row r="20552" spans="1:10">
      <c r="A20552" t="s">
        <v>14982</v>
      </c>
      <c r="B20552">
        <v>3.9</v>
      </c>
      <c r="C20552">
        <v>469</v>
      </c>
      <c r="D20552">
        <v>2999</v>
      </c>
      <c r="E20552">
        <v>84</v>
      </c>
      <c r="F20552" t="s">
        <v>16</v>
      </c>
      <c r="G20552" t="s">
        <v>180</v>
      </c>
      <c r="H20552">
        <v>13905</v>
      </c>
      <c r="I20552" t="s">
        <v>14983</v>
      </c>
      <c r="J20552" t="str">
        <f xml:space="preserve"> IF(Table1[[#This Row],[discount]]&gt;4, "Yes", "No")</f>
        <v>Yes</v>
      </c>
    </row>
    <row r="20553" spans="1:10">
      <c r="A20553" t="s">
        <v>9590</v>
      </c>
      <c r="B20553">
        <v>3.3</v>
      </c>
      <c r="C20553">
        <v>459</v>
      </c>
      <c r="D20553">
        <v>2999</v>
      </c>
      <c r="E20553">
        <v>84</v>
      </c>
      <c r="F20553" t="s">
        <v>108</v>
      </c>
      <c r="G20553" t="s">
        <v>109</v>
      </c>
      <c r="H20553">
        <v>12</v>
      </c>
      <c r="I20553" t="s">
        <v>3691</v>
      </c>
      <c r="J20553" t="str">
        <f xml:space="preserve"> IF(Table1[[#This Row],[discount]]&gt;4, "Yes", "No")</f>
        <v>Yes</v>
      </c>
    </row>
    <row r="20554" spans="1:10">
      <c r="A20554" t="s">
        <v>12219</v>
      </c>
      <c r="B20554">
        <v>3.7</v>
      </c>
      <c r="C20554">
        <v>455</v>
      </c>
      <c r="D20554">
        <v>2999</v>
      </c>
      <c r="E20554">
        <v>84</v>
      </c>
      <c r="F20554" t="s">
        <v>16</v>
      </c>
      <c r="G20554" t="s">
        <v>180</v>
      </c>
      <c r="H20554">
        <v>2450</v>
      </c>
      <c r="I20554" t="s">
        <v>10571</v>
      </c>
      <c r="J20554" t="str">
        <f xml:space="preserve"> IF(Table1[[#This Row],[discount]]&gt;4, "Yes", "No")</f>
        <v>Yes</v>
      </c>
    </row>
    <row r="20555" spans="1:10">
      <c r="A20555" t="s">
        <v>12239</v>
      </c>
      <c r="B20555">
        <v>3.7</v>
      </c>
      <c r="C20555">
        <v>449</v>
      </c>
      <c r="D20555">
        <v>2850</v>
      </c>
      <c r="E20555">
        <v>84</v>
      </c>
      <c r="F20555" t="s">
        <v>16</v>
      </c>
      <c r="G20555" t="s">
        <v>180</v>
      </c>
      <c r="H20555">
        <v>33612</v>
      </c>
      <c r="I20555" t="s">
        <v>10571</v>
      </c>
      <c r="J20555" t="str">
        <f xml:space="preserve"> IF(Table1[[#This Row],[discount]]&gt;4, "Yes", "No")</f>
        <v>Yes</v>
      </c>
    </row>
    <row r="20556" spans="1:10">
      <c r="A20556" t="s">
        <v>2687</v>
      </c>
      <c r="B20556">
        <v>0</v>
      </c>
      <c r="C20556">
        <v>441</v>
      </c>
      <c r="D20556">
        <v>2799</v>
      </c>
      <c r="E20556">
        <v>84</v>
      </c>
      <c r="F20556" t="s">
        <v>16</v>
      </c>
      <c r="G20556" t="s">
        <v>17</v>
      </c>
      <c r="H20556">
        <v>0</v>
      </c>
      <c r="I20556" t="s">
        <v>1564</v>
      </c>
      <c r="J20556" t="str">
        <f xml:space="preserve"> IF(Table1[[#This Row],[discount]]&gt;4, "Yes", "No")</f>
        <v>Yes</v>
      </c>
    </row>
    <row r="20557" spans="1:10">
      <c r="A20557" t="s">
        <v>13378</v>
      </c>
      <c r="B20557">
        <v>3.8</v>
      </c>
      <c r="C20557">
        <v>399</v>
      </c>
      <c r="D20557">
        <v>2586</v>
      </c>
      <c r="E20557">
        <v>84</v>
      </c>
      <c r="F20557" t="s">
        <v>108</v>
      </c>
      <c r="G20557" t="s">
        <v>109</v>
      </c>
      <c r="H20557">
        <v>1607</v>
      </c>
      <c r="I20557" t="s">
        <v>3670</v>
      </c>
      <c r="J20557" t="str">
        <f xml:space="preserve"> IF(Table1[[#This Row],[discount]]&gt;4, "Yes", "No")</f>
        <v>Yes</v>
      </c>
    </row>
    <row r="20558" spans="1:10">
      <c r="A20558" t="s">
        <v>8664</v>
      </c>
      <c r="B20558">
        <v>3.7</v>
      </c>
      <c r="C20558">
        <v>399</v>
      </c>
      <c r="D20558">
        <v>2500</v>
      </c>
      <c r="E20558">
        <v>84</v>
      </c>
      <c r="F20558" t="s">
        <v>10</v>
      </c>
      <c r="G20558" t="s">
        <v>20</v>
      </c>
      <c r="H20558">
        <v>73</v>
      </c>
      <c r="I20558" t="s">
        <v>8665</v>
      </c>
      <c r="J20558" t="str">
        <f xml:space="preserve"> IF(Table1[[#This Row],[discount]]&gt;4, "Yes", "No")</f>
        <v>Yes</v>
      </c>
    </row>
    <row r="20559" spans="1:10">
      <c r="A20559" t="s">
        <v>9907</v>
      </c>
      <c r="B20559">
        <v>3.4</v>
      </c>
      <c r="C20559">
        <v>399</v>
      </c>
      <c r="D20559">
        <v>2499</v>
      </c>
      <c r="E20559">
        <v>84</v>
      </c>
      <c r="F20559" t="s">
        <v>16</v>
      </c>
      <c r="G20559" t="s">
        <v>180</v>
      </c>
      <c r="H20559">
        <v>38</v>
      </c>
      <c r="I20559" t="s">
        <v>2557</v>
      </c>
      <c r="J20559" t="str">
        <f xml:space="preserve"> IF(Table1[[#This Row],[discount]]&gt;4, "Yes", "No")</f>
        <v>Yes</v>
      </c>
    </row>
    <row r="20560" spans="1:10">
      <c r="A20560" t="s">
        <v>12646</v>
      </c>
      <c r="B20560">
        <v>3.8</v>
      </c>
      <c r="C20560">
        <v>399</v>
      </c>
      <c r="D20560">
        <v>2499</v>
      </c>
      <c r="E20560">
        <v>84</v>
      </c>
      <c r="F20560" t="s">
        <v>16</v>
      </c>
      <c r="G20560" t="s">
        <v>180</v>
      </c>
      <c r="H20560">
        <v>22</v>
      </c>
      <c r="I20560" t="s">
        <v>2557</v>
      </c>
      <c r="J20560" t="str">
        <f xml:space="preserve"> IF(Table1[[#This Row],[discount]]&gt;4, "Yes", "No")</f>
        <v>Yes</v>
      </c>
    </row>
    <row r="20561" spans="1:10">
      <c r="A20561" t="s">
        <v>3692</v>
      </c>
      <c r="B20561">
        <v>0</v>
      </c>
      <c r="C20561">
        <v>399</v>
      </c>
      <c r="D20561">
        <v>2599</v>
      </c>
      <c r="E20561">
        <v>84</v>
      </c>
      <c r="F20561" t="s">
        <v>108</v>
      </c>
      <c r="G20561" t="s">
        <v>109</v>
      </c>
      <c r="H20561">
        <v>0</v>
      </c>
      <c r="I20561" t="s">
        <v>2328</v>
      </c>
      <c r="J20561" t="str">
        <f xml:space="preserve"> IF(Table1[[#This Row],[discount]]&gt;4, "Yes", "No")</f>
        <v>Yes</v>
      </c>
    </row>
    <row r="20562" spans="1:10">
      <c r="A20562" t="s">
        <v>3729</v>
      </c>
      <c r="B20562">
        <v>0</v>
      </c>
      <c r="C20562">
        <v>399</v>
      </c>
      <c r="D20562">
        <v>2599</v>
      </c>
      <c r="E20562">
        <v>84</v>
      </c>
      <c r="F20562" t="s">
        <v>108</v>
      </c>
      <c r="G20562" t="s">
        <v>109</v>
      </c>
      <c r="H20562">
        <v>0</v>
      </c>
      <c r="I20562" t="s">
        <v>848</v>
      </c>
      <c r="J20562" t="str">
        <f xml:space="preserve"> IF(Table1[[#This Row],[discount]]&gt;4, "Yes", "No")</f>
        <v>Yes</v>
      </c>
    </row>
    <row r="20563" spans="1:10">
      <c r="A20563" t="s">
        <v>3837</v>
      </c>
      <c r="B20563">
        <v>0</v>
      </c>
      <c r="C20563">
        <v>399</v>
      </c>
      <c r="D20563">
        <v>2599</v>
      </c>
      <c r="E20563">
        <v>84</v>
      </c>
      <c r="F20563" t="s">
        <v>108</v>
      </c>
      <c r="G20563" t="s">
        <v>109</v>
      </c>
      <c r="H20563">
        <v>0</v>
      </c>
      <c r="I20563" t="s">
        <v>848</v>
      </c>
      <c r="J20563" t="str">
        <f xml:space="preserve"> IF(Table1[[#This Row],[discount]]&gt;4, "Yes", "No")</f>
        <v>Yes</v>
      </c>
    </row>
    <row r="20564" spans="1:10">
      <c r="A20564" t="s">
        <v>3854</v>
      </c>
      <c r="B20564">
        <v>0</v>
      </c>
      <c r="C20564">
        <v>399</v>
      </c>
      <c r="D20564">
        <v>2599</v>
      </c>
      <c r="E20564">
        <v>84</v>
      </c>
      <c r="F20564" t="s">
        <v>108</v>
      </c>
      <c r="G20564" t="s">
        <v>109</v>
      </c>
      <c r="H20564">
        <v>0</v>
      </c>
      <c r="I20564" t="s">
        <v>848</v>
      </c>
      <c r="J20564" t="str">
        <f xml:space="preserve"> IF(Table1[[#This Row],[discount]]&gt;4, "Yes", "No")</f>
        <v>Yes</v>
      </c>
    </row>
    <row r="20565" spans="1:10">
      <c r="A20565" t="s">
        <v>3274</v>
      </c>
      <c r="B20565">
        <v>0</v>
      </c>
      <c r="C20565">
        <v>389</v>
      </c>
      <c r="D20565">
        <v>2500</v>
      </c>
      <c r="E20565">
        <v>84</v>
      </c>
      <c r="F20565" t="s">
        <v>108</v>
      </c>
      <c r="G20565" t="s">
        <v>448</v>
      </c>
      <c r="H20565">
        <v>0</v>
      </c>
      <c r="I20565" t="s">
        <v>3275</v>
      </c>
      <c r="J20565" t="str">
        <f xml:space="preserve"> IF(Table1[[#This Row],[discount]]&gt;4, "Yes", "No")</f>
        <v>Yes</v>
      </c>
    </row>
    <row r="20566" spans="1:10">
      <c r="A20566" t="s">
        <v>3337</v>
      </c>
      <c r="B20566">
        <v>0</v>
      </c>
      <c r="C20566">
        <v>388</v>
      </c>
      <c r="D20566">
        <v>2499</v>
      </c>
      <c r="E20566">
        <v>84</v>
      </c>
      <c r="F20566" t="s">
        <v>108</v>
      </c>
      <c r="G20566" t="s">
        <v>109</v>
      </c>
      <c r="H20566">
        <v>0</v>
      </c>
      <c r="I20566" t="s">
        <v>959</v>
      </c>
      <c r="J20566" t="str">
        <f xml:space="preserve"> IF(Table1[[#This Row],[discount]]&gt;4, "Yes", "No")</f>
        <v>Yes</v>
      </c>
    </row>
    <row r="20567" spans="1:10">
      <c r="A20567" t="s">
        <v>12383</v>
      </c>
      <c r="B20567">
        <v>3.7</v>
      </c>
      <c r="C20567">
        <v>387</v>
      </c>
      <c r="D20567">
        <v>2499</v>
      </c>
      <c r="E20567">
        <v>84</v>
      </c>
      <c r="F20567" t="s">
        <v>114</v>
      </c>
      <c r="G20567" t="s">
        <v>115</v>
      </c>
      <c r="H20567">
        <v>26</v>
      </c>
      <c r="I20567" t="s">
        <v>639</v>
      </c>
      <c r="J20567" t="str">
        <f xml:space="preserve"> IF(Table1[[#This Row],[discount]]&gt;4, "Yes", "No")</f>
        <v>Yes</v>
      </c>
    </row>
    <row r="20568" spans="1:10">
      <c r="A20568" t="s">
        <v>18836</v>
      </c>
      <c r="B20568">
        <v>4.0999999999999996</v>
      </c>
      <c r="C20568">
        <v>385</v>
      </c>
      <c r="D20568">
        <v>2499</v>
      </c>
      <c r="E20568">
        <v>84</v>
      </c>
      <c r="F20568" t="s">
        <v>108</v>
      </c>
      <c r="G20568" t="s">
        <v>577</v>
      </c>
      <c r="H20568">
        <v>23</v>
      </c>
      <c r="I20568" t="s">
        <v>11131</v>
      </c>
      <c r="J20568" t="str">
        <f xml:space="preserve"> IF(Table1[[#This Row],[discount]]&gt;4, "Yes", "No")</f>
        <v>Yes</v>
      </c>
    </row>
    <row r="20569" spans="1:10">
      <c r="A20569" t="s">
        <v>8851</v>
      </c>
      <c r="B20569">
        <v>3</v>
      </c>
      <c r="C20569">
        <v>381</v>
      </c>
      <c r="D20569">
        <v>2499</v>
      </c>
      <c r="E20569">
        <v>84</v>
      </c>
      <c r="F20569" t="s">
        <v>114</v>
      </c>
      <c r="G20569" t="s">
        <v>115</v>
      </c>
      <c r="H20569">
        <v>5</v>
      </c>
      <c r="I20569" t="s">
        <v>639</v>
      </c>
      <c r="J20569" t="str">
        <f xml:space="preserve"> IF(Table1[[#This Row],[discount]]&gt;4, "Yes", "No")</f>
        <v>Yes</v>
      </c>
    </row>
    <row r="20570" spans="1:10">
      <c r="A20570" t="s">
        <v>8631</v>
      </c>
      <c r="B20570">
        <v>3.8</v>
      </c>
      <c r="C20570">
        <v>381</v>
      </c>
      <c r="D20570">
        <v>2499</v>
      </c>
      <c r="E20570">
        <v>84</v>
      </c>
      <c r="F20570" t="s">
        <v>114</v>
      </c>
      <c r="G20570" t="s">
        <v>115</v>
      </c>
      <c r="H20570">
        <v>4</v>
      </c>
      <c r="I20570" t="s">
        <v>639</v>
      </c>
      <c r="J20570" t="str">
        <f xml:space="preserve"> IF(Table1[[#This Row],[discount]]&gt;4, "Yes", "No")</f>
        <v>Yes</v>
      </c>
    </row>
    <row r="20571" spans="1:10">
      <c r="A20571" t="s">
        <v>16199</v>
      </c>
      <c r="B20571">
        <v>4</v>
      </c>
      <c r="C20571">
        <v>378</v>
      </c>
      <c r="D20571">
        <v>2499</v>
      </c>
      <c r="E20571">
        <v>84</v>
      </c>
      <c r="F20571" t="s">
        <v>16</v>
      </c>
      <c r="G20571" t="s">
        <v>180</v>
      </c>
      <c r="H20571">
        <v>70706</v>
      </c>
      <c r="I20571" t="s">
        <v>10012</v>
      </c>
      <c r="J20571" t="str">
        <f xml:space="preserve"> IF(Table1[[#This Row],[discount]]&gt;4, "Yes", "No")</f>
        <v>Yes</v>
      </c>
    </row>
    <row r="20572" spans="1:10">
      <c r="A20572" t="s">
        <v>15019</v>
      </c>
      <c r="B20572">
        <v>3.9</v>
      </c>
      <c r="C20572">
        <v>351</v>
      </c>
      <c r="D20572">
        <v>2299</v>
      </c>
      <c r="E20572">
        <v>84</v>
      </c>
      <c r="F20572" t="s">
        <v>16</v>
      </c>
      <c r="G20572" t="s">
        <v>180</v>
      </c>
      <c r="H20572">
        <v>90910</v>
      </c>
      <c r="I20572" t="s">
        <v>10012</v>
      </c>
      <c r="J20572" t="str">
        <f xml:space="preserve"> IF(Table1[[#This Row],[discount]]&gt;4, "Yes", "No")</f>
        <v>Yes</v>
      </c>
    </row>
    <row r="20573" spans="1:10">
      <c r="A20573" t="s">
        <v>14997</v>
      </c>
      <c r="B20573">
        <v>3.9</v>
      </c>
      <c r="C20573">
        <v>348</v>
      </c>
      <c r="D20573">
        <v>2299</v>
      </c>
      <c r="E20573">
        <v>84</v>
      </c>
      <c r="F20573" t="s">
        <v>16</v>
      </c>
      <c r="G20573" t="s">
        <v>180</v>
      </c>
      <c r="H20573">
        <v>90910</v>
      </c>
      <c r="I20573" t="s">
        <v>10012</v>
      </c>
      <c r="J20573" t="str">
        <f xml:space="preserve"> IF(Table1[[#This Row],[discount]]&gt;4, "Yes", "No")</f>
        <v>Yes</v>
      </c>
    </row>
    <row r="20574" spans="1:10">
      <c r="A20574" t="s">
        <v>9111</v>
      </c>
      <c r="B20574">
        <v>3.7</v>
      </c>
      <c r="C20574">
        <v>319</v>
      </c>
      <c r="D20574">
        <v>1999</v>
      </c>
      <c r="E20574">
        <v>84</v>
      </c>
      <c r="F20574" t="s">
        <v>108</v>
      </c>
      <c r="G20574" t="s">
        <v>109</v>
      </c>
      <c r="H20574">
        <v>36</v>
      </c>
      <c r="I20574" t="s">
        <v>9112</v>
      </c>
      <c r="J20574" t="str">
        <f xml:space="preserve"> IF(Table1[[#This Row],[discount]]&gt;4, "Yes", "No")</f>
        <v>Yes</v>
      </c>
    </row>
    <row r="20575" spans="1:10">
      <c r="A20575" t="s">
        <v>17344</v>
      </c>
      <c r="B20575">
        <v>4.0999999999999996</v>
      </c>
      <c r="C20575">
        <v>315</v>
      </c>
      <c r="D20575">
        <v>1999</v>
      </c>
      <c r="E20575">
        <v>84</v>
      </c>
      <c r="F20575" t="s">
        <v>108</v>
      </c>
      <c r="G20575" t="s">
        <v>448</v>
      </c>
      <c r="H20575">
        <v>15</v>
      </c>
      <c r="I20575" t="s">
        <v>1429</v>
      </c>
      <c r="J20575" t="str">
        <f xml:space="preserve"> IF(Table1[[#This Row],[discount]]&gt;4, "Yes", "No")</f>
        <v>Yes</v>
      </c>
    </row>
    <row r="20576" spans="1:10">
      <c r="A20576" t="s">
        <v>15836</v>
      </c>
      <c r="B20576">
        <v>3.4</v>
      </c>
      <c r="C20576">
        <v>310</v>
      </c>
      <c r="D20576">
        <v>1999</v>
      </c>
      <c r="E20576">
        <v>84</v>
      </c>
      <c r="F20576" t="s">
        <v>16</v>
      </c>
      <c r="G20576" t="s">
        <v>890</v>
      </c>
      <c r="H20576">
        <v>154</v>
      </c>
      <c r="I20576" t="s">
        <v>933</v>
      </c>
      <c r="J20576" t="str">
        <f xml:space="preserve"> IF(Table1[[#This Row],[discount]]&gt;4, "Yes", "No")</f>
        <v>Yes</v>
      </c>
    </row>
    <row r="20577" spans="1:10">
      <c r="A20577" t="s">
        <v>1420</v>
      </c>
      <c r="B20577">
        <v>0</v>
      </c>
      <c r="C20577">
        <v>307</v>
      </c>
      <c r="D20577">
        <v>1999</v>
      </c>
      <c r="E20577">
        <v>84</v>
      </c>
      <c r="F20577" t="s">
        <v>108</v>
      </c>
      <c r="G20577" t="s">
        <v>109</v>
      </c>
      <c r="H20577">
        <v>0</v>
      </c>
      <c r="I20577" t="s">
        <v>1421</v>
      </c>
      <c r="J20577" t="str">
        <f xml:space="preserve"> IF(Table1[[#This Row],[discount]]&gt;4, "Yes", "No")</f>
        <v>Yes</v>
      </c>
    </row>
    <row r="20578" spans="1:10">
      <c r="A20578" t="s">
        <v>15774</v>
      </c>
      <c r="B20578">
        <v>3.7</v>
      </c>
      <c r="C20578">
        <v>301</v>
      </c>
      <c r="D20578">
        <v>1999</v>
      </c>
      <c r="E20578">
        <v>84</v>
      </c>
      <c r="F20578" t="s">
        <v>114</v>
      </c>
      <c r="G20578" t="s">
        <v>115</v>
      </c>
      <c r="H20578">
        <v>244</v>
      </c>
      <c r="I20578" t="s">
        <v>1438</v>
      </c>
      <c r="J20578" t="str">
        <f xml:space="preserve"> IF(Table1[[#This Row],[discount]]&gt;4, "Yes", "No")</f>
        <v>Yes</v>
      </c>
    </row>
    <row r="20579" spans="1:10">
      <c r="A20579" t="s">
        <v>15723</v>
      </c>
      <c r="B20579">
        <v>3.8</v>
      </c>
      <c r="C20579">
        <v>300</v>
      </c>
      <c r="D20579">
        <v>1999</v>
      </c>
      <c r="E20579">
        <v>84</v>
      </c>
      <c r="F20579" t="s">
        <v>16</v>
      </c>
      <c r="G20579" t="s">
        <v>180</v>
      </c>
      <c r="H20579">
        <v>7437</v>
      </c>
      <c r="I20579" t="s">
        <v>10012</v>
      </c>
      <c r="J20579" t="str">
        <f xml:space="preserve"> IF(Table1[[#This Row],[discount]]&gt;4, "Yes", "No")</f>
        <v>Yes</v>
      </c>
    </row>
    <row r="20580" spans="1:10">
      <c r="A20580" t="s">
        <v>17152</v>
      </c>
      <c r="B20580">
        <v>4</v>
      </c>
      <c r="C20580">
        <v>299</v>
      </c>
      <c r="D20580">
        <v>1899</v>
      </c>
      <c r="E20580">
        <v>84</v>
      </c>
      <c r="F20580" t="s">
        <v>108</v>
      </c>
      <c r="G20580" t="s">
        <v>109</v>
      </c>
      <c r="H20580">
        <v>619</v>
      </c>
      <c r="I20580" t="s">
        <v>11215</v>
      </c>
      <c r="J20580" t="str">
        <f xml:space="preserve"> IF(Table1[[#This Row],[discount]]&gt;4, "Yes", "No")</f>
        <v>Yes</v>
      </c>
    </row>
    <row r="20581" spans="1:10">
      <c r="A20581" t="s">
        <v>7083</v>
      </c>
      <c r="B20581">
        <v>0</v>
      </c>
      <c r="C20581">
        <v>249</v>
      </c>
      <c r="D20581">
        <v>1599</v>
      </c>
      <c r="E20581">
        <v>84</v>
      </c>
      <c r="F20581" t="s">
        <v>10</v>
      </c>
      <c r="G20581" t="s">
        <v>20</v>
      </c>
      <c r="H20581">
        <v>0</v>
      </c>
      <c r="I20581" t="s">
        <v>7084</v>
      </c>
      <c r="J20581" t="str">
        <f xml:space="preserve"> IF(Table1[[#This Row],[discount]]&gt;4, "Yes", "No")</f>
        <v>Yes</v>
      </c>
    </row>
    <row r="20582" spans="1:10">
      <c r="A20582" t="s">
        <v>7180</v>
      </c>
      <c r="B20582">
        <v>0</v>
      </c>
      <c r="C20582">
        <v>249</v>
      </c>
      <c r="D20582">
        <v>1599</v>
      </c>
      <c r="E20582">
        <v>84</v>
      </c>
      <c r="F20582" t="s">
        <v>10</v>
      </c>
      <c r="G20582" t="s">
        <v>20</v>
      </c>
      <c r="H20582">
        <v>0</v>
      </c>
      <c r="I20582" t="s">
        <v>295</v>
      </c>
      <c r="J20582" t="str">
        <f xml:space="preserve"> IF(Table1[[#This Row],[discount]]&gt;4, "Yes", "No")</f>
        <v>Yes</v>
      </c>
    </row>
    <row r="20583" spans="1:10">
      <c r="A20583" t="s">
        <v>21910</v>
      </c>
      <c r="B20583">
        <v>4.2</v>
      </c>
      <c r="C20583">
        <v>244</v>
      </c>
      <c r="D20583">
        <v>1525</v>
      </c>
      <c r="E20583">
        <v>84</v>
      </c>
      <c r="F20583" t="s">
        <v>108</v>
      </c>
      <c r="G20583" t="s">
        <v>448</v>
      </c>
      <c r="H20583">
        <v>1827</v>
      </c>
      <c r="I20583" t="s">
        <v>5713</v>
      </c>
      <c r="J20583" t="str">
        <f xml:space="preserve"> IF(Table1[[#This Row],[discount]]&gt;4, "Yes", "No")</f>
        <v>Yes</v>
      </c>
    </row>
    <row r="20584" spans="1:10">
      <c r="A20584" t="s">
        <v>19468</v>
      </c>
      <c r="B20584">
        <v>4.3</v>
      </c>
      <c r="C20584">
        <v>229</v>
      </c>
      <c r="D20584">
        <v>1469</v>
      </c>
      <c r="E20584">
        <v>84</v>
      </c>
      <c r="F20584" t="s">
        <v>10</v>
      </c>
      <c r="G20584" t="s">
        <v>399</v>
      </c>
      <c r="H20584">
        <v>567</v>
      </c>
      <c r="I20584" t="s">
        <v>963</v>
      </c>
      <c r="J20584" t="str">
        <f xml:space="preserve"> IF(Table1[[#This Row],[discount]]&gt;4, "Yes", "No")</f>
        <v>Yes</v>
      </c>
    </row>
    <row r="20585" spans="1:10">
      <c r="A20585" t="s">
        <v>12408</v>
      </c>
      <c r="B20585">
        <v>3.7</v>
      </c>
      <c r="C20585">
        <v>229</v>
      </c>
      <c r="D20585">
        <v>1499</v>
      </c>
      <c r="E20585">
        <v>84</v>
      </c>
      <c r="F20585" t="s">
        <v>108</v>
      </c>
      <c r="G20585" t="s">
        <v>577</v>
      </c>
      <c r="H20585">
        <v>19</v>
      </c>
      <c r="I20585" t="s">
        <v>12409</v>
      </c>
      <c r="J20585" t="str">
        <f xml:space="preserve"> IF(Table1[[#This Row],[discount]]&gt;4, "Yes", "No")</f>
        <v>Yes</v>
      </c>
    </row>
    <row r="20586" spans="1:10">
      <c r="A20586" t="s">
        <v>9922</v>
      </c>
      <c r="B20586">
        <v>3.4</v>
      </c>
      <c r="C20586">
        <v>207</v>
      </c>
      <c r="D20586">
        <v>1349</v>
      </c>
      <c r="E20586">
        <v>84</v>
      </c>
      <c r="F20586" t="s">
        <v>10</v>
      </c>
      <c r="G20586" t="s">
        <v>20</v>
      </c>
      <c r="H20586">
        <v>230</v>
      </c>
      <c r="I20586" t="s">
        <v>9923</v>
      </c>
      <c r="J20586" t="str">
        <f xml:space="preserve"> IF(Table1[[#This Row],[discount]]&gt;4, "Yes", "No")</f>
        <v>Yes</v>
      </c>
    </row>
    <row r="20587" spans="1:10">
      <c r="A20587" t="s">
        <v>17459</v>
      </c>
      <c r="B20587">
        <v>4</v>
      </c>
      <c r="C20587">
        <v>207</v>
      </c>
      <c r="D20587">
        <v>1299</v>
      </c>
      <c r="E20587">
        <v>84</v>
      </c>
      <c r="F20587" t="s">
        <v>114</v>
      </c>
      <c r="G20587" t="s">
        <v>115</v>
      </c>
      <c r="H20587">
        <v>4</v>
      </c>
      <c r="I20587" t="s">
        <v>17460</v>
      </c>
      <c r="J20587" t="str">
        <f xml:space="preserve"> IF(Table1[[#This Row],[discount]]&gt;4, "Yes", "No")</f>
        <v>Yes</v>
      </c>
    </row>
    <row r="20588" spans="1:10">
      <c r="A20588" t="s">
        <v>16392</v>
      </c>
      <c r="B20588">
        <v>4</v>
      </c>
      <c r="C20588">
        <v>206</v>
      </c>
      <c r="D20588">
        <v>1299</v>
      </c>
      <c r="E20588">
        <v>84</v>
      </c>
      <c r="F20588" t="s">
        <v>10</v>
      </c>
      <c r="G20588" t="s">
        <v>399</v>
      </c>
      <c r="H20588">
        <v>125</v>
      </c>
      <c r="I20588" t="s">
        <v>13961</v>
      </c>
      <c r="J20588" t="str">
        <f xml:space="preserve"> IF(Table1[[#This Row],[discount]]&gt;4, "Yes", "No")</f>
        <v>Yes</v>
      </c>
    </row>
    <row r="20589" spans="1:10">
      <c r="A20589" t="s">
        <v>4251</v>
      </c>
      <c r="B20589">
        <v>0</v>
      </c>
      <c r="C20589">
        <v>206</v>
      </c>
      <c r="D20589">
        <v>1299</v>
      </c>
      <c r="E20589">
        <v>84</v>
      </c>
      <c r="F20589" t="s">
        <v>114</v>
      </c>
      <c r="G20589" t="s">
        <v>115</v>
      </c>
      <c r="H20589">
        <v>0</v>
      </c>
      <c r="I20589" t="s">
        <v>4250</v>
      </c>
      <c r="J20589" t="str">
        <f xml:space="preserve"> IF(Table1[[#This Row],[discount]]&gt;4, "Yes", "No")</f>
        <v>Yes</v>
      </c>
    </row>
    <row r="20590" spans="1:10">
      <c r="A20590" t="s">
        <v>16392</v>
      </c>
      <c r="B20590">
        <v>4.3</v>
      </c>
      <c r="C20590">
        <v>203</v>
      </c>
      <c r="D20590">
        <v>1299</v>
      </c>
      <c r="E20590">
        <v>84</v>
      </c>
      <c r="F20590" t="s">
        <v>10</v>
      </c>
      <c r="G20590" t="s">
        <v>399</v>
      </c>
      <c r="H20590">
        <v>35</v>
      </c>
      <c r="I20590" t="s">
        <v>13961</v>
      </c>
      <c r="J20590" t="str">
        <f xml:space="preserve"> IF(Table1[[#This Row],[discount]]&gt;4, "Yes", "No")</f>
        <v>Yes</v>
      </c>
    </row>
    <row r="20591" spans="1:10">
      <c r="A20591" t="s">
        <v>15518</v>
      </c>
      <c r="B20591">
        <v>3.9</v>
      </c>
      <c r="C20591">
        <v>200</v>
      </c>
      <c r="D20591">
        <v>1299</v>
      </c>
      <c r="E20591">
        <v>84</v>
      </c>
      <c r="F20591" t="s">
        <v>10</v>
      </c>
      <c r="G20591" t="s">
        <v>399</v>
      </c>
      <c r="H20591">
        <v>215</v>
      </c>
      <c r="I20591" t="s">
        <v>13961</v>
      </c>
      <c r="J20591" t="str">
        <f xml:space="preserve"> IF(Table1[[#This Row],[discount]]&gt;4, "Yes", "No")</f>
        <v>Yes</v>
      </c>
    </row>
    <row r="20592" spans="1:10">
      <c r="A20592" t="s">
        <v>15928</v>
      </c>
      <c r="B20592">
        <v>4</v>
      </c>
      <c r="C20592">
        <v>199</v>
      </c>
      <c r="D20592">
        <v>1299</v>
      </c>
      <c r="E20592">
        <v>84</v>
      </c>
      <c r="F20592" t="s">
        <v>114</v>
      </c>
      <c r="G20592" t="s">
        <v>115</v>
      </c>
      <c r="H20592">
        <v>635</v>
      </c>
      <c r="I20592" t="s">
        <v>15929</v>
      </c>
      <c r="J20592" t="str">
        <f xml:space="preserve"> IF(Table1[[#This Row],[discount]]&gt;4, "Yes", "No")</f>
        <v>Yes</v>
      </c>
    </row>
    <row r="20593" spans="1:10">
      <c r="A20593" t="s">
        <v>18275</v>
      </c>
      <c r="B20593">
        <v>4.0999999999999996</v>
      </c>
      <c r="C20593">
        <v>190</v>
      </c>
      <c r="D20593">
        <v>1199</v>
      </c>
      <c r="E20593">
        <v>84</v>
      </c>
      <c r="F20593" t="s">
        <v>10</v>
      </c>
      <c r="G20593" t="s">
        <v>399</v>
      </c>
      <c r="H20593">
        <v>117</v>
      </c>
      <c r="I20593" t="s">
        <v>6769</v>
      </c>
      <c r="J20593" t="str">
        <f xml:space="preserve"> IF(Table1[[#This Row],[discount]]&gt;4, "Yes", "No")</f>
        <v>Yes</v>
      </c>
    </row>
    <row r="20594" spans="1:10">
      <c r="A20594" t="s">
        <v>11797</v>
      </c>
      <c r="B20594">
        <v>4.5</v>
      </c>
      <c r="C20594">
        <v>190</v>
      </c>
      <c r="D20594">
        <v>1189</v>
      </c>
      <c r="E20594">
        <v>84</v>
      </c>
      <c r="F20594" t="s">
        <v>10</v>
      </c>
      <c r="G20594" t="s">
        <v>399</v>
      </c>
      <c r="H20594">
        <v>12</v>
      </c>
      <c r="I20594" t="s">
        <v>11798</v>
      </c>
      <c r="J20594" t="str">
        <f xml:space="preserve"> IF(Table1[[#This Row],[discount]]&gt;4, "Yes", "No")</f>
        <v>Yes</v>
      </c>
    </row>
    <row r="20595" spans="1:10">
      <c r="A20595" t="s">
        <v>18284</v>
      </c>
      <c r="B20595">
        <v>4.0999999999999996</v>
      </c>
      <c r="C20595">
        <v>189</v>
      </c>
      <c r="D20595">
        <v>1199</v>
      </c>
      <c r="E20595">
        <v>84</v>
      </c>
      <c r="F20595" t="s">
        <v>10</v>
      </c>
      <c r="G20595" t="s">
        <v>399</v>
      </c>
      <c r="H20595">
        <v>623</v>
      </c>
      <c r="I20595" t="s">
        <v>6769</v>
      </c>
      <c r="J20595" t="str">
        <f xml:space="preserve"> IF(Table1[[#This Row],[discount]]&gt;4, "Yes", "No")</f>
        <v>Yes</v>
      </c>
    </row>
    <row r="20596" spans="1:10">
      <c r="A20596" t="s">
        <v>11102</v>
      </c>
      <c r="B20596">
        <v>3.6</v>
      </c>
      <c r="C20596">
        <v>189</v>
      </c>
      <c r="D20596">
        <v>1208</v>
      </c>
      <c r="E20596">
        <v>84</v>
      </c>
      <c r="F20596" t="s">
        <v>114</v>
      </c>
      <c r="G20596" t="s">
        <v>115</v>
      </c>
      <c r="H20596">
        <v>31</v>
      </c>
      <c r="I20596" t="s">
        <v>1558</v>
      </c>
      <c r="J20596" t="str">
        <f xml:space="preserve"> IF(Table1[[#This Row],[discount]]&gt;4, "Yes", "No")</f>
        <v>Yes</v>
      </c>
    </row>
    <row r="20597" spans="1:10">
      <c r="A20597" t="s">
        <v>10746</v>
      </c>
      <c r="B20597">
        <v>4.0999999999999996</v>
      </c>
      <c r="C20597">
        <v>167</v>
      </c>
      <c r="D20597">
        <v>1099</v>
      </c>
      <c r="E20597">
        <v>84</v>
      </c>
      <c r="F20597" t="s">
        <v>10</v>
      </c>
      <c r="G20597" t="s">
        <v>399</v>
      </c>
      <c r="H20597">
        <v>10</v>
      </c>
      <c r="I20597" t="s">
        <v>10747</v>
      </c>
      <c r="J20597" t="str">
        <f xml:space="preserve"> IF(Table1[[#This Row],[discount]]&gt;4, "Yes", "No")</f>
        <v>Yes</v>
      </c>
    </row>
    <row r="20598" spans="1:10">
      <c r="A20598" t="s">
        <v>13951</v>
      </c>
      <c r="B20598">
        <v>4.3</v>
      </c>
      <c r="C20598">
        <v>159</v>
      </c>
      <c r="D20598">
        <v>999</v>
      </c>
      <c r="E20598">
        <v>84</v>
      </c>
      <c r="F20598" t="s">
        <v>10</v>
      </c>
      <c r="G20598" t="s">
        <v>399</v>
      </c>
      <c r="H20598">
        <v>3710</v>
      </c>
      <c r="I20598" t="s">
        <v>13952</v>
      </c>
      <c r="J20598" t="str">
        <f xml:space="preserve"> IF(Table1[[#This Row],[discount]]&gt;4, "Yes", "No")</f>
        <v>Yes</v>
      </c>
    </row>
    <row r="20599" spans="1:10">
      <c r="A20599" t="s">
        <v>23080</v>
      </c>
      <c r="B20599">
        <v>3.9</v>
      </c>
      <c r="C20599">
        <v>159</v>
      </c>
      <c r="D20599">
        <v>999</v>
      </c>
      <c r="E20599">
        <v>84</v>
      </c>
      <c r="F20599" t="s">
        <v>108</v>
      </c>
      <c r="G20599" t="s">
        <v>448</v>
      </c>
      <c r="H20599">
        <v>3042</v>
      </c>
      <c r="I20599" t="s">
        <v>23081</v>
      </c>
      <c r="J20599" t="str">
        <f xml:space="preserve"> IF(Table1[[#This Row],[discount]]&gt;4, "Yes", "No")</f>
        <v>Yes</v>
      </c>
    </row>
    <row r="20600" spans="1:10">
      <c r="A20600" t="s">
        <v>11051</v>
      </c>
      <c r="B20600">
        <v>3.6</v>
      </c>
      <c r="C20600">
        <v>159</v>
      </c>
      <c r="D20600">
        <v>998</v>
      </c>
      <c r="E20600">
        <v>84</v>
      </c>
      <c r="F20600" t="s">
        <v>108</v>
      </c>
      <c r="G20600" t="s">
        <v>448</v>
      </c>
      <c r="H20600">
        <v>621</v>
      </c>
      <c r="I20600" t="s">
        <v>8591</v>
      </c>
      <c r="J20600" t="str">
        <f xml:space="preserve"> IF(Table1[[#This Row],[discount]]&gt;4, "Yes", "No")</f>
        <v>Yes</v>
      </c>
    </row>
    <row r="20601" spans="1:10">
      <c r="A20601" t="s">
        <v>23102</v>
      </c>
      <c r="B20601">
        <v>4.0999999999999996</v>
      </c>
      <c r="C20601">
        <v>159</v>
      </c>
      <c r="D20601">
        <v>999</v>
      </c>
      <c r="E20601">
        <v>84</v>
      </c>
      <c r="F20601" t="s">
        <v>108</v>
      </c>
      <c r="G20601" t="s">
        <v>448</v>
      </c>
      <c r="H20601">
        <v>286</v>
      </c>
      <c r="I20601" t="s">
        <v>23081</v>
      </c>
      <c r="J20601" t="str">
        <f xml:space="preserve"> IF(Table1[[#This Row],[discount]]&gt;4, "Yes", "No")</f>
        <v>Yes</v>
      </c>
    </row>
    <row r="20602" spans="1:10">
      <c r="A20602" t="s">
        <v>23133</v>
      </c>
      <c r="B20602">
        <v>4.2</v>
      </c>
      <c r="C20602">
        <v>152</v>
      </c>
      <c r="D20602">
        <v>999</v>
      </c>
      <c r="E20602">
        <v>84</v>
      </c>
      <c r="F20602" t="s">
        <v>114</v>
      </c>
      <c r="G20602" t="s">
        <v>115</v>
      </c>
      <c r="H20602">
        <v>312</v>
      </c>
      <c r="I20602" t="s">
        <v>23134</v>
      </c>
      <c r="J20602" t="str">
        <f xml:space="preserve"> IF(Table1[[#This Row],[discount]]&gt;4, "Yes", "No")</f>
        <v>Yes</v>
      </c>
    </row>
    <row r="20603" spans="1:10">
      <c r="A20603" t="s">
        <v>4125</v>
      </c>
      <c r="B20603">
        <v>0</v>
      </c>
      <c r="C20603">
        <v>150</v>
      </c>
      <c r="D20603">
        <v>973</v>
      </c>
      <c r="E20603">
        <v>84</v>
      </c>
      <c r="F20603" t="s">
        <v>114</v>
      </c>
      <c r="G20603" t="s">
        <v>115</v>
      </c>
      <c r="H20603">
        <v>0</v>
      </c>
      <c r="I20603" t="s">
        <v>4126</v>
      </c>
      <c r="J20603" t="str">
        <f xml:space="preserve"> IF(Table1[[#This Row],[discount]]&gt;4, "Yes", "No")</f>
        <v>Yes</v>
      </c>
    </row>
    <row r="20604" spans="1:10">
      <c r="A20604" t="s">
        <v>16386</v>
      </c>
      <c r="B20604">
        <v>4</v>
      </c>
      <c r="C20604">
        <v>125</v>
      </c>
      <c r="D20604">
        <v>799</v>
      </c>
      <c r="E20604">
        <v>84</v>
      </c>
      <c r="F20604" t="s">
        <v>10</v>
      </c>
      <c r="G20604" t="s">
        <v>399</v>
      </c>
      <c r="H20604">
        <v>21</v>
      </c>
      <c r="I20604" t="s">
        <v>16387</v>
      </c>
      <c r="J20604" t="str">
        <f xml:space="preserve"> IF(Table1[[#This Row],[discount]]&gt;4, "Yes", "No")</f>
        <v>Yes</v>
      </c>
    </row>
    <row r="20605" spans="1:10">
      <c r="A20605" t="s">
        <v>17044</v>
      </c>
      <c r="B20605">
        <v>4</v>
      </c>
      <c r="C20605">
        <v>109</v>
      </c>
      <c r="D20605">
        <v>699</v>
      </c>
      <c r="E20605">
        <v>84</v>
      </c>
      <c r="F20605" t="s">
        <v>108</v>
      </c>
      <c r="G20605" t="s">
        <v>412</v>
      </c>
      <c r="H20605">
        <v>3782</v>
      </c>
      <c r="I20605" t="s">
        <v>8339</v>
      </c>
      <c r="J20605" t="str">
        <f xml:space="preserve"> IF(Table1[[#This Row],[discount]]&gt;4, "Yes", "No")</f>
        <v>Yes</v>
      </c>
    </row>
    <row r="20606" spans="1:10">
      <c r="A20606" t="s">
        <v>20734</v>
      </c>
      <c r="B20606">
        <v>4.3</v>
      </c>
      <c r="C20606">
        <v>92</v>
      </c>
      <c r="D20606">
        <v>599</v>
      </c>
      <c r="E20606">
        <v>84</v>
      </c>
      <c r="F20606" t="s">
        <v>108</v>
      </c>
      <c r="G20606" t="s">
        <v>577</v>
      </c>
      <c r="H20606">
        <v>34</v>
      </c>
      <c r="I20606" t="s">
        <v>20735</v>
      </c>
      <c r="J20606" t="str">
        <f xml:space="preserve"> IF(Table1[[#This Row],[discount]]&gt;4, "Yes", "No")</f>
        <v>Yes</v>
      </c>
    </row>
    <row r="20607" spans="1:10">
      <c r="A20607" t="s">
        <v>2151</v>
      </c>
      <c r="B20607">
        <v>0</v>
      </c>
      <c r="C20607">
        <v>90</v>
      </c>
      <c r="D20607">
        <v>599</v>
      </c>
      <c r="E20607">
        <v>84</v>
      </c>
      <c r="F20607" t="s">
        <v>108</v>
      </c>
      <c r="G20607" t="s">
        <v>448</v>
      </c>
      <c r="H20607">
        <v>0</v>
      </c>
      <c r="I20607" t="s">
        <v>2152</v>
      </c>
      <c r="J20607" t="str">
        <f xml:space="preserve"> IF(Table1[[#This Row],[discount]]&gt;4, "Yes", "No")</f>
        <v>Yes</v>
      </c>
    </row>
    <row r="20608" spans="1:10">
      <c r="A20608" t="s">
        <v>13329</v>
      </c>
      <c r="B20608">
        <v>3.8</v>
      </c>
      <c r="C20608">
        <v>10499</v>
      </c>
      <c r="D20608">
        <v>70000</v>
      </c>
      <c r="E20608">
        <v>85</v>
      </c>
      <c r="F20608" t="s">
        <v>10</v>
      </c>
      <c r="G20608" t="s">
        <v>399</v>
      </c>
      <c r="H20608">
        <v>5</v>
      </c>
      <c r="I20608" t="s">
        <v>1004</v>
      </c>
      <c r="J20608" t="str">
        <f xml:space="preserve"> IF(Table1[[#This Row],[discount]]&gt;4, "Yes", "No")</f>
        <v>Yes</v>
      </c>
    </row>
    <row r="20609" spans="1:10">
      <c r="A20609" t="s">
        <v>6637</v>
      </c>
      <c r="B20609">
        <v>0</v>
      </c>
      <c r="C20609">
        <v>7499</v>
      </c>
      <c r="D20609">
        <v>51999</v>
      </c>
      <c r="E20609">
        <v>85</v>
      </c>
      <c r="F20609" t="s">
        <v>10</v>
      </c>
      <c r="G20609" t="s">
        <v>399</v>
      </c>
      <c r="H20609">
        <v>0</v>
      </c>
      <c r="I20609" t="s">
        <v>1004</v>
      </c>
      <c r="J20609" t="str">
        <f xml:space="preserve"> IF(Table1[[#This Row],[discount]]&gt;4, "Yes", "No")</f>
        <v>Yes</v>
      </c>
    </row>
    <row r="20610" spans="1:10">
      <c r="A20610" t="s">
        <v>9526</v>
      </c>
      <c r="B20610">
        <v>2.9</v>
      </c>
      <c r="C20610">
        <v>2997</v>
      </c>
      <c r="D20610">
        <v>19999</v>
      </c>
      <c r="E20610">
        <v>85</v>
      </c>
      <c r="F20610" t="s">
        <v>16</v>
      </c>
      <c r="G20610" t="s">
        <v>890</v>
      </c>
      <c r="H20610">
        <v>25</v>
      </c>
      <c r="I20610" t="s">
        <v>9527</v>
      </c>
      <c r="J20610" t="str">
        <f xml:space="preserve"> IF(Table1[[#This Row],[discount]]&gt;4, "Yes", "No")</f>
        <v>Yes</v>
      </c>
    </row>
    <row r="20611" spans="1:10">
      <c r="A20611" t="s">
        <v>6451</v>
      </c>
      <c r="B20611">
        <v>0</v>
      </c>
      <c r="C20611">
        <v>2899</v>
      </c>
      <c r="D20611">
        <v>19999</v>
      </c>
      <c r="E20611">
        <v>85</v>
      </c>
      <c r="F20611" t="s">
        <v>10</v>
      </c>
      <c r="G20611" t="s">
        <v>399</v>
      </c>
      <c r="H20611">
        <v>0</v>
      </c>
      <c r="I20611" t="s">
        <v>6452</v>
      </c>
      <c r="J20611" t="str">
        <f xml:space="preserve"> IF(Table1[[#This Row],[discount]]&gt;4, "Yes", "No")</f>
        <v>Yes</v>
      </c>
    </row>
    <row r="20612" spans="1:10">
      <c r="A20612" t="s">
        <v>12778</v>
      </c>
      <c r="B20612">
        <v>3.8</v>
      </c>
      <c r="C20612">
        <v>2876</v>
      </c>
      <c r="D20612">
        <v>19999</v>
      </c>
      <c r="E20612">
        <v>85</v>
      </c>
      <c r="F20612" t="s">
        <v>16</v>
      </c>
      <c r="G20612" t="s">
        <v>890</v>
      </c>
      <c r="H20612">
        <v>6</v>
      </c>
      <c r="I20612" t="s">
        <v>9082</v>
      </c>
      <c r="J20612" t="str">
        <f xml:space="preserve"> IF(Table1[[#This Row],[discount]]&gt;4, "Yes", "No")</f>
        <v>Yes</v>
      </c>
    </row>
    <row r="20613" spans="1:10">
      <c r="A20613" t="s">
        <v>9473</v>
      </c>
      <c r="B20613">
        <v>3.1</v>
      </c>
      <c r="C20613">
        <v>2400</v>
      </c>
      <c r="D20613">
        <v>16999</v>
      </c>
      <c r="E20613">
        <v>85</v>
      </c>
      <c r="F20613" t="s">
        <v>16</v>
      </c>
      <c r="G20613" t="s">
        <v>890</v>
      </c>
      <c r="H20613">
        <v>58</v>
      </c>
      <c r="I20613" t="s">
        <v>3007</v>
      </c>
      <c r="J20613" t="str">
        <f xml:space="preserve"> IF(Table1[[#This Row],[discount]]&gt;4, "Yes", "No")</f>
        <v>Yes</v>
      </c>
    </row>
    <row r="20614" spans="1:10">
      <c r="A20614" t="s">
        <v>9505</v>
      </c>
      <c r="B20614">
        <v>3.1</v>
      </c>
      <c r="C20614">
        <v>2299</v>
      </c>
      <c r="D20614">
        <v>15739</v>
      </c>
      <c r="E20614">
        <v>85</v>
      </c>
      <c r="F20614" t="s">
        <v>16</v>
      </c>
      <c r="G20614" t="s">
        <v>890</v>
      </c>
      <c r="H20614">
        <v>145</v>
      </c>
      <c r="I20614" t="s">
        <v>1782</v>
      </c>
      <c r="J20614" t="str">
        <f xml:space="preserve"> IF(Table1[[#This Row],[discount]]&gt;4, "Yes", "No")</f>
        <v>Yes</v>
      </c>
    </row>
    <row r="20615" spans="1:10">
      <c r="A20615" t="s">
        <v>13310</v>
      </c>
      <c r="B20615">
        <v>3.8</v>
      </c>
      <c r="C20615">
        <v>2249</v>
      </c>
      <c r="D20615">
        <v>15999</v>
      </c>
      <c r="E20615">
        <v>85</v>
      </c>
      <c r="F20615" t="s">
        <v>10</v>
      </c>
      <c r="G20615" t="s">
        <v>20</v>
      </c>
      <c r="H20615">
        <v>225</v>
      </c>
      <c r="I20615" t="s">
        <v>13309</v>
      </c>
      <c r="J20615" t="str">
        <f xml:space="preserve"> IF(Table1[[#This Row],[discount]]&gt;4, "Yes", "No")</f>
        <v>Yes</v>
      </c>
    </row>
    <row r="20616" spans="1:10">
      <c r="A20616" t="s">
        <v>10502</v>
      </c>
      <c r="B20616">
        <v>3.5</v>
      </c>
      <c r="C20616">
        <v>1899</v>
      </c>
      <c r="D20616">
        <v>12999</v>
      </c>
      <c r="E20616">
        <v>85</v>
      </c>
      <c r="F20616" t="s">
        <v>16</v>
      </c>
      <c r="G20616" t="s">
        <v>890</v>
      </c>
      <c r="H20616">
        <v>15</v>
      </c>
      <c r="I20616" t="s">
        <v>1788</v>
      </c>
      <c r="J20616" t="str">
        <f xml:space="preserve"> IF(Table1[[#This Row],[discount]]&gt;4, "Yes", "No")</f>
        <v>Yes</v>
      </c>
    </row>
    <row r="20617" spans="1:10">
      <c r="A20617" t="s">
        <v>1740</v>
      </c>
      <c r="B20617">
        <v>0</v>
      </c>
      <c r="C20617">
        <v>1459</v>
      </c>
      <c r="D20617">
        <v>9999</v>
      </c>
      <c r="E20617">
        <v>85</v>
      </c>
      <c r="F20617" t="s">
        <v>10</v>
      </c>
      <c r="G20617" t="s">
        <v>399</v>
      </c>
      <c r="H20617">
        <v>0</v>
      </c>
      <c r="I20617" t="s">
        <v>1741</v>
      </c>
      <c r="J20617" t="str">
        <f xml:space="preserve"> IF(Table1[[#This Row],[discount]]&gt;4, "Yes", "No")</f>
        <v>Yes</v>
      </c>
    </row>
    <row r="20618" spans="1:10">
      <c r="A20618" t="s">
        <v>7753</v>
      </c>
      <c r="B20618">
        <v>0</v>
      </c>
      <c r="C20618">
        <v>999</v>
      </c>
      <c r="D20618">
        <v>6666</v>
      </c>
      <c r="E20618">
        <v>85</v>
      </c>
      <c r="F20618" t="s">
        <v>108</v>
      </c>
      <c r="G20618" t="s">
        <v>109</v>
      </c>
      <c r="H20618">
        <v>0</v>
      </c>
      <c r="I20618" t="s">
        <v>3378</v>
      </c>
      <c r="J20618" t="str">
        <f xml:space="preserve"> IF(Table1[[#This Row],[discount]]&gt;4, "Yes", "No")</f>
        <v>Yes</v>
      </c>
    </row>
    <row r="20619" spans="1:10">
      <c r="A20619" t="s">
        <v>16237</v>
      </c>
      <c r="B20619">
        <v>4</v>
      </c>
      <c r="C20619">
        <v>899</v>
      </c>
      <c r="D20619">
        <v>5999</v>
      </c>
      <c r="E20619">
        <v>85</v>
      </c>
      <c r="F20619" t="s">
        <v>16</v>
      </c>
      <c r="G20619" t="s">
        <v>180</v>
      </c>
      <c r="H20619">
        <v>628</v>
      </c>
      <c r="I20619" t="s">
        <v>11009</v>
      </c>
      <c r="J20619" t="str">
        <f xml:space="preserve"> IF(Table1[[#This Row],[discount]]&gt;4, "Yes", "No")</f>
        <v>Yes</v>
      </c>
    </row>
    <row r="20620" spans="1:10">
      <c r="A20620" t="s">
        <v>4019</v>
      </c>
      <c r="B20620">
        <v>0</v>
      </c>
      <c r="C20620">
        <v>899</v>
      </c>
      <c r="D20620">
        <v>5999</v>
      </c>
      <c r="E20620">
        <v>85</v>
      </c>
      <c r="F20620" t="s">
        <v>114</v>
      </c>
      <c r="G20620" t="s">
        <v>115</v>
      </c>
      <c r="H20620">
        <v>0</v>
      </c>
      <c r="I20620" t="s">
        <v>1409</v>
      </c>
      <c r="J20620" t="str">
        <f xml:space="preserve"> IF(Table1[[#This Row],[discount]]&gt;4, "Yes", "No")</f>
        <v>Yes</v>
      </c>
    </row>
    <row r="20621" spans="1:10">
      <c r="A20621" t="s">
        <v>10901</v>
      </c>
      <c r="B20621">
        <v>3.6</v>
      </c>
      <c r="C20621">
        <v>749</v>
      </c>
      <c r="D20621">
        <v>4999</v>
      </c>
      <c r="E20621">
        <v>85</v>
      </c>
      <c r="F20621" t="s">
        <v>114</v>
      </c>
      <c r="G20621" t="s">
        <v>115</v>
      </c>
      <c r="H20621">
        <v>1288</v>
      </c>
      <c r="I20621" t="s">
        <v>10523</v>
      </c>
      <c r="J20621" t="str">
        <f xml:space="preserve"> IF(Table1[[#This Row],[discount]]&gt;4, "Yes", "No")</f>
        <v>Yes</v>
      </c>
    </row>
    <row r="20622" spans="1:10">
      <c r="A20622" t="s">
        <v>13905</v>
      </c>
      <c r="B20622">
        <v>4.4000000000000004</v>
      </c>
      <c r="C20622">
        <v>749</v>
      </c>
      <c r="D20622">
        <v>4999</v>
      </c>
      <c r="E20622">
        <v>85</v>
      </c>
      <c r="F20622" t="s">
        <v>10</v>
      </c>
      <c r="G20622" t="s">
        <v>20</v>
      </c>
      <c r="H20622">
        <v>10</v>
      </c>
      <c r="I20622" t="s">
        <v>13906</v>
      </c>
      <c r="J20622" t="str">
        <f xml:space="preserve"> IF(Table1[[#This Row],[discount]]&gt;4, "Yes", "No")</f>
        <v>Yes</v>
      </c>
    </row>
    <row r="20623" spans="1:10">
      <c r="A20623" t="s">
        <v>8438</v>
      </c>
      <c r="B20623">
        <v>2.2999999999999998</v>
      </c>
      <c r="C20623">
        <v>711</v>
      </c>
      <c r="D20623">
        <v>4999</v>
      </c>
      <c r="E20623">
        <v>85</v>
      </c>
      <c r="F20623" t="s">
        <v>16</v>
      </c>
      <c r="G20623" t="s">
        <v>17</v>
      </c>
      <c r="H20623">
        <v>4</v>
      </c>
      <c r="I20623" t="s">
        <v>2364</v>
      </c>
      <c r="J20623" t="str">
        <f xml:space="preserve"> IF(Table1[[#This Row],[discount]]&gt;4, "Yes", "No")</f>
        <v>Yes</v>
      </c>
    </row>
    <row r="20624" spans="1:10">
      <c r="A20624" t="s">
        <v>15013</v>
      </c>
      <c r="B20624">
        <v>3.9</v>
      </c>
      <c r="C20624">
        <v>599</v>
      </c>
      <c r="D20624">
        <v>3999</v>
      </c>
      <c r="E20624">
        <v>85</v>
      </c>
      <c r="F20624" t="s">
        <v>16</v>
      </c>
      <c r="G20624" t="s">
        <v>180</v>
      </c>
      <c r="H20624">
        <v>268316</v>
      </c>
      <c r="I20624" t="s">
        <v>10012</v>
      </c>
      <c r="J20624" t="str">
        <f xml:space="preserve"> IF(Table1[[#This Row],[discount]]&gt;4, "Yes", "No")</f>
        <v>Yes</v>
      </c>
    </row>
    <row r="20625" spans="1:10">
      <c r="A20625" t="s">
        <v>16187</v>
      </c>
      <c r="B20625">
        <v>4</v>
      </c>
      <c r="C20625">
        <v>599</v>
      </c>
      <c r="D20625">
        <v>3999</v>
      </c>
      <c r="E20625">
        <v>85</v>
      </c>
      <c r="F20625" t="s">
        <v>16</v>
      </c>
      <c r="G20625" t="s">
        <v>180</v>
      </c>
      <c r="H20625">
        <v>42238</v>
      </c>
      <c r="I20625" t="s">
        <v>11009</v>
      </c>
      <c r="J20625" t="str">
        <f xml:space="preserve"> IF(Table1[[#This Row],[discount]]&gt;4, "Yes", "No")</f>
        <v>Yes</v>
      </c>
    </row>
    <row r="20626" spans="1:10">
      <c r="A20626" t="s">
        <v>17853</v>
      </c>
      <c r="B20626">
        <v>4.0999999999999996</v>
      </c>
      <c r="C20626">
        <v>599</v>
      </c>
      <c r="D20626">
        <v>3999</v>
      </c>
      <c r="E20626">
        <v>85</v>
      </c>
      <c r="F20626" t="s">
        <v>16</v>
      </c>
      <c r="G20626" t="s">
        <v>180</v>
      </c>
      <c r="H20626">
        <v>21</v>
      </c>
      <c r="I20626" t="s">
        <v>17854</v>
      </c>
      <c r="J20626" t="str">
        <f xml:space="preserve"> IF(Table1[[#This Row],[discount]]&gt;4, "Yes", "No")</f>
        <v>Yes</v>
      </c>
    </row>
    <row r="20627" spans="1:10">
      <c r="A20627" t="s">
        <v>11899</v>
      </c>
      <c r="B20627">
        <v>3.7</v>
      </c>
      <c r="C20627">
        <v>598</v>
      </c>
      <c r="D20627">
        <v>3999</v>
      </c>
      <c r="E20627">
        <v>85</v>
      </c>
      <c r="F20627" t="s">
        <v>16</v>
      </c>
      <c r="G20627" t="s">
        <v>180</v>
      </c>
      <c r="H20627">
        <v>56</v>
      </c>
      <c r="I20627" t="s">
        <v>10020</v>
      </c>
      <c r="J20627" t="str">
        <f xml:space="preserve"> IF(Table1[[#This Row],[discount]]&gt;4, "Yes", "No")</f>
        <v>Yes</v>
      </c>
    </row>
    <row r="20628" spans="1:10">
      <c r="A20628" t="s">
        <v>3293</v>
      </c>
      <c r="B20628">
        <v>0</v>
      </c>
      <c r="C20628">
        <v>499</v>
      </c>
      <c r="D20628">
        <v>3499</v>
      </c>
      <c r="E20628">
        <v>85</v>
      </c>
      <c r="F20628" t="s">
        <v>108</v>
      </c>
      <c r="G20628" t="s">
        <v>109</v>
      </c>
      <c r="H20628">
        <v>0</v>
      </c>
      <c r="I20628" t="s">
        <v>3294</v>
      </c>
      <c r="J20628" t="str">
        <f xml:space="preserve"> IF(Table1[[#This Row],[discount]]&gt;4, "Yes", "No")</f>
        <v>Yes</v>
      </c>
    </row>
    <row r="20629" spans="1:10">
      <c r="A20629" t="s">
        <v>17776</v>
      </c>
      <c r="B20629">
        <v>4.0999999999999996</v>
      </c>
      <c r="C20629">
        <v>449</v>
      </c>
      <c r="D20629">
        <v>2999</v>
      </c>
      <c r="E20629">
        <v>85</v>
      </c>
      <c r="F20629" t="s">
        <v>16</v>
      </c>
      <c r="G20629" t="s">
        <v>180</v>
      </c>
      <c r="H20629">
        <v>6932</v>
      </c>
      <c r="I20629" t="s">
        <v>17777</v>
      </c>
      <c r="J20629" t="str">
        <f xml:space="preserve"> IF(Table1[[#This Row],[discount]]&gt;4, "Yes", "No")</f>
        <v>Yes</v>
      </c>
    </row>
    <row r="20630" spans="1:10">
      <c r="A20630" t="s">
        <v>10709</v>
      </c>
      <c r="B20630">
        <v>3.5</v>
      </c>
      <c r="C20630">
        <v>449</v>
      </c>
      <c r="D20630">
        <v>2999</v>
      </c>
      <c r="E20630">
        <v>85</v>
      </c>
      <c r="F20630" t="s">
        <v>108</v>
      </c>
      <c r="G20630" t="s">
        <v>109</v>
      </c>
      <c r="H20630">
        <v>2781</v>
      </c>
      <c r="I20630" t="s">
        <v>10710</v>
      </c>
      <c r="J20630" t="str">
        <f xml:space="preserve"> IF(Table1[[#This Row],[discount]]&gt;4, "Yes", "No")</f>
        <v>Yes</v>
      </c>
    </row>
    <row r="20631" spans="1:10">
      <c r="A20631" t="s">
        <v>10603</v>
      </c>
      <c r="B20631">
        <v>3.5</v>
      </c>
      <c r="C20631">
        <v>449</v>
      </c>
      <c r="D20631">
        <v>2999</v>
      </c>
      <c r="E20631">
        <v>85</v>
      </c>
      <c r="F20631" t="s">
        <v>16</v>
      </c>
      <c r="G20631" t="s">
        <v>180</v>
      </c>
      <c r="H20631">
        <v>893</v>
      </c>
      <c r="I20631" t="s">
        <v>10020</v>
      </c>
      <c r="J20631" t="str">
        <f xml:space="preserve"> IF(Table1[[#This Row],[discount]]&gt;4, "Yes", "No")</f>
        <v>Yes</v>
      </c>
    </row>
    <row r="20632" spans="1:10">
      <c r="A20632" t="s">
        <v>11018</v>
      </c>
      <c r="B20632">
        <v>3.6</v>
      </c>
      <c r="C20632">
        <v>449</v>
      </c>
      <c r="D20632">
        <v>2999</v>
      </c>
      <c r="E20632">
        <v>85</v>
      </c>
      <c r="F20632" t="s">
        <v>16</v>
      </c>
      <c r="G20632" t="s">
        <v>180</v>
      </c>
      <c r="H20632">
        <v>403</v>
      </c>
      <c r="I20632" t="s">
        <v>10020</v>
      </c>
      <c r="J20632" t="str">
        <f xml:space="preserve"> IF(Table1[[#This Row],[discount]]&gt;4, "Yes", "No")</f>
        <v>Yes</v>
      </c>
    </row>
    <row r="20633" spans="1:10">
      <c r="A20633" t="s">
        <v>13183</v>
      </c>
      <c r="B20633">
        <v>3.8</v>
      </c>
      <c r="C20633">
        <v>449</v>
      </c>
      <c r="D20633">
        <v>2999</v>
      </c>
      <c r="E20633">
        <v>85</v>
      </c>
      <c r="F20633" t="s">
        <v>16</v>
      </c>
      <c r="G20633" t="s">
        <v>17</v>
      </c>
      <c r="H20633">
        <v>66</v>
      </c>
      <c r="I20633" t="s">
        <v>1664</v>
      </c>
      <c r="J20633" t="str">
        <f xml:space="preserve"> IF(Table1[[#This Row],[discount]]&gt;4, "Yes", "No")</f>
        <v>Yes</v>
      </c>
    </row>
    <row r="20634" spans="1:10">
      <c r="A20634" t="s">
        <v>9622</v>
      </c>
      <c r="B20634">
        <v>3.3</v>
      </c>
      <c r="C20634">
        <v>449</v>
      </c>
      <c r="D20634">
        <v>2999</v>
      </c>
      <c r="E20634">
        <v>85</v>
      </c>
      <c r="F20634" t="s">
        <v>16</v>
      </c>
      <c r="G20634" t="s">
        <v>180</v>
      </c>
      <c r="H20634">
        <v>51</v>
      </c>
      <c r="I20634" t="s">
        <v>263</v>
      </c>
      <c r="J20634" t="str">
        <f xml:space="preserve"> IF(Table1[[#This Row],[discount]]&gt;4, "Yes", "No")</f>
        <v>Yes</v>
      </c>
    </row>
    <row r="20635" spans="1:10">
      <c r="A20635" t="s">
        <v>10643</v>
      </c>
      <c r="B20635">
        <v>3.5</v>
      </c>
      <c r="C20635">
        <v>449</v>
      </c>
      <c r="D20635">
        <v>2999</v>
      </c>
      <c r="E20635">
        <v>85</v>
      </c>
      <c r="F20635" t="s">
        <v>16</v>
      </c>
      <c r="G20635" t="s">
        <v>17</v>
      </c>
      <c r="H20635">
        <v>22</v>
      </c>
      <c r="I20635" t="s">
        <v>1684</v>
      </c>
      <c r="J20635" t="str">
        <f xml:space="preserve"> IF(Table1[[#This Row],[discount]]&gt;4, "Yes", "No")</f>
        <v>Yes</v>
      </c>
    </row>
    <row r="20636" spans="1:10">
      <c r="A20636" t="s">
        <v>2337</v>
      </c>
      <c r="B20636">
        <v>0</v>
      </c>
      <c r="C20636">
        <v>449</v>
      </c>
      <c r="D20636">
        <v>2999</v>
      </c>
      <c r="E20636">
        <v>85</v>
      </c>
      <c r="F20636" t="s">
        <v>108</v>
      </c>
      <c r="G20636" t="s">
        <v>109</v>
      </c>
      <c r="H20636">
        <v>0</v>
      </c>
      <c r="I20636" t="s">
        <v>2338</v>
      </c>
      <c r="J20636" t="str">
        <f xml:space="preserve"> IF(Table1[[#This Row],[discount]]&gt;4, "Yes", "No")</f>
        <v>Yes</v>
      </c>
    </row>
    <row r="20637" spans="1:10">
      <c r="A20637" t="s">
        <v>12150</v>
      </c>
      <c r="B20637">
        <v>3.7</v>
      </c>
      <c r="C20637">
        <v>446</v>
      </c>
      <c r="D20637">
        <v>2983</v>
      </c>
      <c r="E20637">
        <v>85</v>
      </c>
      <c r="F20637" t="s">
        <v>108</v>
      </c>
      <c r="G20637" t="s">
        <v>109</v>
      </c>
      <c r="H20637">
        <v>140</v>
      </c>
      <c r="I20637" t="s">
        <v>12151</v>
      </c>
      <c r="J20637" t="str">
        <f xml:space="preserve"> IF(Table1[[#This Row],[discount]]&gt;4, "Yes", "No")</f>
        <v>Yes</v>
      </c>
    </row>
    <row r="20638" spans="1:10">
      <c r="A20638" t="s">
        <v>8863</v>
      </c>
      <c r="B20638">
        <v>3.8</v>
      </c>
      <c r="C20638">
        <v>444</v>
      </c>
      <c r="D20638">
        <v>2999</v>
      </c>
      <c r="E20638">
        <v>85</v>
      </c>
      <c r="F20638" t="s">
        <v>108</v>
      </c>
      <c r="G20638" t="s">
        <v>577</v>
      </c>
      <c r="H20638">
        <v>10</v>
      </c>
      <c r="I20638" t="s">
        <v>1431</v>
      </c>
      <c r="J20638" t="str">
        <f xml:space="preserve"> IF(Table1[[#This Row],[discount]]&gt;4, "Yes", "No")</f>
        <v>Yes</v>
      </c>
    </row>
    <row r="20639" spans="1:10">
      <c r="A20639" t="s">
        <v>8140</v>
      </c>
      <c r="B20639">
        <v>5</v>
      </c>
      <c r="C20639">
        <v>444</v>
      </c>
      <c r="D20639">
        <v>2999</v>
      </c>
      <c r="E20639">
        <v>85</v>
      </c>
      <c r="F20639" t="s">
        <v>108</v>
      </c>
      <c r="G20639" t="s">
        <v>577</v>
      </c>
      <c r="H20639">
        <v>3</v>
      </c>
      <c r="I20639" t="s">
        <v>1431</v>
      </c>
      <c r="J20639" t="str">
        <f xml:space="preserve"> IF(Table1[[#This Row],[discount]]&gt;4, "Yes", "No")</f>
        <v>Yes</v>
      </c>
    </row>
    <row r="20640" spans="1:10">
      <c r="A20640" t="s">
        <v>18632</v>
      </c>
      <c r="B20640">
        <v>4.0999999999999996</v>
      </c>
      <c r="C20640">
        <v>439</v>
      </c>
      <c r="D20640">
        <v>2999</v>
      </c>
      <c r="E20640">
        <v>85</v>
      </c>
      <c r="F20640" t="s">
        <v>108</v>
      </c>
      <c r="G20640" t="s">
        <v>109</v>
      </c>
      <c r="H20640">
        <v>60</v>
      </c>
      <c r="I20640" t="s">
        <v>18633</v>
      </c>
      <c r="J20640" t="str">
        <f xml:space="preserve"> IF(Table1[[#This Row],[discount]]&gt;4, "Yes", "No")</f>
        <v>Yes</v>
      </c>
    </row>
    <row r="20641" spans="1:10">
      <c r="A20641" t="s">
        <v>11022</v>
      </c>
      <c r="B20641">
        <v>3.6</v>
      </c>
      <c r="C20641">
        <v>439</v>
      </c>
      <c r="D20641">
        <v>2999</v>
      </c>
      <c r="E20641">
        <v>85</v>
      </c>
      <c r="F20641" t="s">
        <v>16</v>
      </c>
      <c r="G20641" t="s">
        <v>180</v>
      </c>
      <c r="H20641">
        <v>36</v>
      </c>
      <c r="I20641" t="s">
        <v>9491</v>
      </c>
      <c r="J20641" t="str">
        <f xml:space="preserve"> IF(Table1[[#This Row],[discount]]&gt;4, "Yes", "No")</f>
        <v>Yes</v>
      </c>
    </row>
    <row r="20642" spans="1:10">
      <c r="A20642" t="s">
        <v>12964</v>
      </c>
      <c r="B20642">
        <v>3.8</v>
      </c>
      <c r="C20642">
        <v>439</v>
      </c>
      <c r="D20642">
        <v>2999</v>
      </c>
      <c r="E20642">
        <v>85</v>
      </c>
      <c r="F20642" t="s">
        <v>108</v>
      </c>
      <c r="G20642" t="s">
        <v>109</v>
      </c>
      <c r="H20642">
        <v>11</v>
      </c>
      <c r="I20642" t="s">
        <v>3306</v>
      </c>
      <c r="J20642" t="str">
        <f xml:space="preserve"> IF(Table1[[#This Row],[discount]]&gt;4, "Yes", "No")</f>
        <v>Yes</v>
      </c>
    </row>
    <row r="20643" spans="1:10">
      <c r="A20643" t="s">
        <v>8573</v>
      </c>
      <c r="B20643">
        <v>3.8</v>
      </c>
      <c r="C20643">
        <v>439</v>
      </c>
      <c r="D20643">
        <v>2999</v>
      </c>
      <c r="E20643">
        <v>85</v>
      </c>
      <c r="F20643" t="s">
        <v>108</v>
      </c>
      <c r="G20643" t="s">
        <v>109</v>
      </c>
      <c r="H20643">
        <v>4</v>
      </c>
      <c r="I20643" t="s">
        <v>3306</v>
      </c>
      <c r="J20643" t="str">
        <f xml:space="preserve"> IF(Table1[[#This Row],[discount]]&gt;4, "Yes", "No")</f>
        <v>Yes</v>
      </c>
    </row>
    <row r="20644" spans="1:10">
      <c r="A20644" t="s">
        <v>2362</v>
      </c>
      <c r="B20644">
        <v>0</v>
      </c>
      <c r="C20644">
        <v>424</v>
      </c>
      <c r="D20644">
        <v>2999</v>
      </c>
      <c r="E20644">
        <v>85</v>
      </c>
      <c r="F20644" t="s">
        <v>16</v>
      </c>
      <c r="G20644" t="s">
        <v>17</v>
      </c>
      <c r="H20644">
        <v>0</v>
      </c>
      <c r="I20644" t="s">
        <v>1564</v>
      </c>
      <c r="J20644" t="str">
        <f xml:space="preserve"> IF(Table1[[#This Row],[discount]]&gt;4, "Yes", "No")</f>
        <v>Yes</v>
      </c>
    </row>
    <row r="20645" spans="1:10">
      <c r="A20645" t="s">
        <v>12498</v>
      </c>
      <c r="B20645">
        <v>3.7</v>
      </c>
      <c r="C20645">
        <v>399</v>
      </c>
      <c r="D20645">
        <v>2775</v>
      </c>
      <c r="E20645">
        <v>85</v>
      </c>
      <c r="F20645" t="s">
        <v>108</v>
      </c>
      <c r="G20645" t="s">
        <v>109</v>
      </c>
      <c r="H20645">
        <v>39</v>
      </c>
      <c r="I20645" t="s">
        <v>12499</v>
      </c>
      <c r="J20645" t="str">
        <f xml:space="preserve"> IF(Table1[[#This Row],[discount]]&gt;4, "Yes", "No")</f>
        <v>Yes</v>
      </c>
    </row>
    <row r="20646" spans="1:10">
      <c r="A20646" t="s">
        <v>13471</v>
      </c>
      <c r="B20646">
        <v>3.8</v>
      </c>
      <c r="C20646">
        <v>364</v>
      </c>
      <c r="D20646">
        <v>2499</v>
      </c>
      <c r="E20646">
        <v>85</v>
      </c>
      <c r="F20646" t="s">
        <v>10</v>
      </c>
      <c r="G20646" t="s">
        <v>399</v>
      </c>
      <c r="H20646">
        <v>39</v>
      </c>
      <c r="I20646" t="s">
        <v>6769</v>
      </c>
      <c r="J20646" t="str">
        <f xml:space="preserve"> IF(Table1[[#This Row],[discount]]&gt;4, "Yes", "No")</f>
        <v>Yes</v>
      </c>
    </row>
    <row r="20647" spans="1:10">
      <c r="A20647" t="s">
        <v>16394</v>
      </c>
      <c r="B20647">
        <v>4</v>
      </c>
      <c r="C20647">
        <v>364</v>
      </c>
      <c r="D20647">
        <v>2499</v>
      </c>
      <c r="E20647">
        <v>85</v>
      </c>
      <c r="F20647" t="s">
        <v>10</v>
      </c>
      <c r="G20647" t="s">
        <v>399</v>
      </c>
      <c r="H20647">
        <v>29</v>
      </c>
      <c r="I20647" t="s">
        <v>6769</v>
      </c>
      <c r="J20647" t="str">
        <f xml:space="preserve"> IF(Table1[[#This Row],[discount]]&gt;4, "Yes", "No")</f>
        <v>Yes</v>
      </c>
    </row>
    <row r="20648" spans="1:10">
      <c r="A20648" t="s">
        <v>13471</v>
      </c>
      <c r="B20648">
        <v>4.2</v>
      </c>
      <c r="C20648">
        <v>364</v>
      </c>
      <c r="D20648">
        <v>2499</v>
      </c>
      <c r="E20648">
        <v>85</v>
      </c>
      <c r="F20648" t="s">
        <v>10</v>
      </c>
      <c r="G20648" t="s">
        <v>399</v>
      </c>
      <c r="H20648">
        <v>14</v>
      </c>
      <c r="I20648" t="s">
        <v>6769</v>
      </c>
      <c r="J20648" t="str">
        <f xml:space="preserve"> IF(Table1[[#This Row],[discount]]&gt;4, "Yes", "No")</f>
        <v>Yes</v>
      </c>
    </row>
    <row r="20649" spans="1:10">
      <c r="A20649" t="s">
        <v>15021</v>
      </c>
      <c r="B20649">
        <v>3.9</v>
      </c>
      <c r="C20649">
        <v>351</v>
      </c>
      <c r="D20649">
        <v>2499</v>
      </c>
      <c r="E20649">
        <v>85</v>
      </c>
      <c r="F20649" t="s">
        <v>16</v>
      </c>
      <c r="G20649" t="s">
        <v>180</v>
      </c>
      <c r="H20649">
        <v>22109</v>
      </c>
      <c r="I20649" t="s">
        <v>10012</v>
      </c>
      <c r="J20649" t="str">
        <f xml:space="preserve"> IF(Table1[[#This Row],[discount]]&gt;4, "Yes", "No")</f>
        <v>Yes</v>
      </c>
    </row>
    <row r="20650" spans="1:10">
      <c r="A20650" t="s">
        <v>15018</v>
      </c>
      <c r="B20650">
        <v>3.9</v>
      </c>
      <c r="C20650">
        <v>350</v>
      </c>
      <c r="D20650">
        <v>2499</v>
      </c>
      <c r="E20650">
        <v>85</v>
      </c>
      <c r="F20650" t="s">
        <v>16</v>
      </c>
      <c r="G20650" t="s">
        <v>180</v>
      </c>
      <c r="H20650">
        <v>43199</v>
      </c>
      <c r="I20650" t="s">
        <v>10012</v>
      </c>
      <c r="J20650" t="str">
        <f xml:space="preserve"> IF(Table1[[#This Row],[discount]]&gt;4, "Yes", "No")</f>
        <v>Yes</v>
      </c>
    </row>
    <row r="20651" spans="1:10">
      <c r="A20651" t="s">
        <v>17532</v>
      </c>
      <c r="B20651">
        <v>4.0999999999999996</v>
      </c>
      <c r="C20651">
        <v>349</v>
      </c>
      <c r="D20651">
        <v>2399</v>
      </c>
      <c r="E20651">
        <v>85</v>
      </c>
      <c r="F20651" t="s">
        <v>114</v>
      </c>
      <c r="G20651" t="s">
        <v>115</v>
      </c>
      <c r="H20651">
        <v>7162</v>
      </c>
      <c r="I20651" t="s">
        <v>3984</v>
      </c>
      <c r="J20651" t="str">
        <f xml:space="preserve"> IF(Table1[[#This Row],[discount]]&gt;4, "Yes", "No")</f>
        <v>Yes</v>
      </c>
    </row>
    <row r="20652" spans="1:10">
      <c r="A20652" t="s">
        <v>4120</v>
      </c>
      <c r="B20652">
        <v>0</v>
      </c>
      <c r="C20652">
        <v>349</v>
      </c>
      <c r="D20652">
        <v>2396</v>
      </c>
      <c r="E20652">
        <v>85</v>
      </c>
      <c r="F20652" t="s">
        <v>114</v>
      </c>
      <c r="G20652" t="s">
        <v>115</v>
      </c>
      <c r="H20652">
        <v>0</v>
      </c>
      <c r="I20652" t="s">
        <v>651</v>
      </c>
      <c r="J20652" t="str">
        <f xml:space="preserve"> IF(Table1[[#This Row],[discount]]&gt;4, "Yes", "No")</f>
        <v>Yes</v>
      </c>
    </row>
    <row r="20653" spans="1:10">
      <c r="A20653" t="s">
        <v>15543</v>
      </c>
      <c r="B20653">
        <v>3.3</v>
      </c>
      <c r="C20653">
        <v>299</v>
      </c>
      <c r="D20653">
        <v>1999</v>
      </c>
      <c r="E20653">
        <v>85</v>
      </c>
      <c r="F20653" t="s">
        <v>10</v>
      </c>
      <c r="G20653" t="s">
        <v>11</v>
      </c>
      <c r="H20653">
        <v>9</v>
      </c>
      <c r="I20653" t="s">
        <v>5151</v>
      </c>
      <c r="J20653" t="str">
        <f xml:space="preserve"> IF(Table1[[#This Row],[discount]]&gt;4, "Yes", "No")</f>
        <v>Yes</v>
      </c>
    </row>
    <row r="20654" spans="1:10">
      <c r="A20654" t="s">
        <v>9111</v>
      </c>
      <c r="B20654">
        <v>2.1</v>
      </c>
      <c r="C20654">
        <v>299</v>
      </c>
      <c r="D20654">
        <v>2099</v>
      </c>
      <c r="E20654">
        <v>85</v>
      </c>
      <c r="F20654" t="s">
        <v>108</v>
      </c>
      <c r="G20654" t="s">
        <v>109</v>
      </c>
      <c r="H20654">
        <v>7</v>
      </c>
      <c r="I20654" t="s">
        <v>9112</v>
      </c>
      <c r="J20654" t="str">
        <f xml:space="preserve"> IF(Table1[[#This Row],[discount]]&gt;4, "Yes", "No")</f>
        <v>Yes</v>
      </c>
    </row>
    <row r="20655" spans="1:10">
      <c r="A20655" t="s">
        <v>15865</v>
      </c>
      <c r="B20655">
        <v>3.4</v>
      </c>
      <c r="C20655">
        <v>299</v>
      </c>
      <c r="D20655">
        <v>1999</v>
      </c>
      <c r="E20655">
        <v>85</v>
      </c>
      <c r="F20655" t="s">
        <v>16</v>
      </c>
      <c r="G20655" t="s">
        <v>890</v>
      </c>
      <c r="H20655">
        <v>5</v>
      </c>
      <c r="I20655" t="s">
        <v>9624</v>
      </c>
      <c r="J20655" t="str">
        <f xml:space="preserve"> IF(Table1[[#This Row],[discount]]&gt;4, "Yes", "No")</f>
        <v>Yes</v>
      </c>
    </row>
    <row r="20656" spans="1:10">
      <c r="A20656" t="s">
        <v>7982</v>
      </c>
      <c r="B20656">
        <v>3.7</v>
      </c>
      <c r="C20656">
        <v>299</v>
      </c>
      <c r="D20656">
        <v>1999</v>
      </c>
      <c r="E20656">
        <v>85</v>
      </c>
      <c r="F20656" t="s">
        <v>16</v>
      </c>
      <c r="G20656" t="s">
        <v>180</v>
      </c>
      <c r="H20656">
        <v>3</v>
      </c>
      <c r="I20656" t="s">
        <v>1535</v>
      </c>
      <c r="J20656" t="str">
        <f xml:space="preserve"> IF(Table1[[#This Row],[discount]]&gt;4, "Yes", "No")</f>
        <v>Yes</v>
      </c>
    </row>
    <row r="20657" spans="1:10">
      <c r="A20657" t="s">
        <v>1348</v>
      </c>
      <c r="B20657">
        <v>0</v>
      </c>
      <c r="C20657">
        <v>299</v>
      </c>
      <c r="D20657">
        <v>1999</v>
      </c>
      <c r="E20657">
        <v>85</v>
      </c>
      <c r="F20657" t="s">
        <v>10</v>
      </c>
      <c r="G20657" t="s">
        <v>20</v>
      </c>
      <c r="H20657">
        <v>0</v>
      </c>
      <c r="I20657" t="s">
        <v>295</v>
      </c>
      <c r="J20657" t="str">
        <f xml:space="preserve"> IF(Table1[[#This Row],[discount]]&gt;4, "Yes", "No")</f>
        <v>Yes</v>
      </c>
    </row>
    <row r="20658" spans="1:10">
      <c r="A20658" t="s">
        <v>271</v>
      </c>
      <c r="B20658">
        <v>0</v>
      </c>
      <c r="C20658">
        <v>299</v>
      </c>
      <c r="D20658">
        <v>1999</v>
      </c>
      <c r="E20658">
        <v>85</v>
      </c>
      <c r="F20658" t="s">
        <v>10</v>
      </c>
      <c r="G20658" t="s">
        <v>20</v>
      </c>
      <c r="H20658">
        <v>0</v>
      </c>
      <c r="I20658" t="s">
        <v>272</v>
      </c>
      <c r="J20658" t="str">
        <f xml:space="preserve"> IF(Table1[[#This Row],[discount]]&gt;4, "Yes", "No")</f>
        <v>Yes</v>
      </c>
    </row>
    <row r="20659" spans="1:10">
      <c r="A20659" t="s">
        <v>1534</v>
      </c>
      <c r="B20659">
        <v>0</v>
      </c>
      <c r="C20659">
        <v>299</v>
      </c>
      <c r="D20659">
        <v>1999</v>
      </c>
      <c r="E20659">
        <v>85</v>
      </c>
      <c r="F20659" t="s">
        <v>16</v>
      </c>
      <c r="G20659" t="s">
        <v>180</v>
      </c>
      <c r="H20659">
        <v>0</v>
      </c>
      <c r="I20659" t="s">
        <v>1535</v>
      </c>
      <c r="J20659" t="str">
        <f xml:space="preserve"> IF(Table1[[#This Row],[discount]]&gt;4, "Yes", "No")</f>
        <v>Yes</v>
      </c>
    </row>
    <row r="20660" spans="1:10">
      <c r="A20660" t="s">
        <v>15709</v>
      </c>
      <c r="B20660">
        <v>3.8</v>
      </c>
      <c r="C20660">
        <v>298</v>
      </c>
      <c r="D20660">
        <v>1999</v>
      </c>
      <c r="E20660">
        <v>85</v>
      </c>
      <c r="F20660" t="s">
        <v>16</v>
      </c>
      <c r="G20660" t="s">
        <v>180</v>
      </c>
      <c r="H20660">
        <v>7437</v>
      </c>
      <c r="I20660" t="s">
        <v>10012</v>
      </c>
      <c r="J20660" t="str">
        <f xml:space="preserve"> IF(Table1[[#This Row],[discount]]&gt;4, "Yes", "No")</f>
        <v>Yes</v>
      </c>
    </row>
    <row r="20661" spans="1:10">
      <c r="A20661" t="s">
        <v>15775</v>
      </c>
      <c r="B20661">
        <v>3.7</v>
      </c>
      <c r="C20661">
        <v>296</v>
      </c>
      <c r="D20661">
        <v>1999</v>
      </c>
      <c r="E20661">
        <v>85</v>
      </c>
      <c r="F20661" t="s">
        <v>114</v>
      </c>
      <c r="G20661" t="s">
        <v>115</v>
      </c>
      <c r="H20661">
        <v>25</v>
      </c>
      <c r="I20661" t="s">
        <v>1438</v>
      </c>
      <c r="J20661" t="str">
        <f xml:space="preserve"> IF(Table1[[#This Row],[discount]]&gt;4, "Yes", "No")</f>
        <v>Yes</v>
      </c>
    </row>
    <row r="20662" spans="1:10">
      <c r="A20662" t="s">
        <v>1472</v>
      </c>
      <c r="B20662">
        <v>0</v>
      </c>
      <c r="C20662">
        <v>295</v>
      </c>
      <c r="D20662">
        <v>1999</v>
      </c>
      <c r="E20662">
        <v>85</v>
      </c>
      <c r="F20662" t="s">
        <v>108</v>
      </c>
      <c r="G20662" t="s">
        <v>109</v>
      </c>
      <c r="H20662">
        <v>0</v>
      </c>
      <c r="I20662" t="s">
        <v>1471</v>
      </c>
      <c r="J20662" t="str">
        <f xml:space="preserve"> IF(Table1[[#This Row],[discount]]&gt;4, "Yes", "No")</f>
        <v>Yes</v>
      </c>
    </row>
    <row r="20663" spans="1:10">
      <c r="A20663" t="s">
        <v>1531</v>
      </c>
      <c r="B20663">
        <v>0</v>
      </c>
      <c r="C20663">
        <v>295</v>
      </c>
      <c r="D20663">
        <v>1999</v>
      </c>
      <c r="E20663">
        <v>85</v>
      </c>
      <c r="F20663" t="s">
        <v>10</v>
      </c>
      <c r="G20663" t="s">
        <v>399</v>
      </c>
      <c r="H20663">
        <v>0</v>
      </c>
      <c r="I20663" t="s">
        <v>963</v>
      </c>
      <c r="J20663" t="str">
        <f xml:space="preserve"> IF(Table1[[#This Row],[discount]]&gt;4, "Yes", "No")</f>
        <v>Yes</v>
      </c>
    </row>
    <row r="20664" spans="1:10">
      <c r="A20664" t="s">
        <v>15688</v>
      </c>
      <c r="B20664">
        <v>3.7</v>
      </c>
      <c r="C20664">
        <v>290</v>
      </c>
      <c r="D20664">
        <v>1999</v>
      </c>
      <c r="E20664">
        <v>85</v>
      </c>
      <c r="F20664" t="s">
        <v>16</v>
      </c>
      <c r="G20664" t="s">
        <v>180</v>
      </c>
      <c r="H20664">
        <v>685</v>
      </c>
      <c r="I20664" t="s">
        <v>8580</v>
      </c>
      <c r="J20664" t="str">
        <f xml:space="preserve"> IF(Table1[[#This Row],[discount]]&gt;4, "Yes", "No")</f>
        <v>Yes</v>
      </c>
    </row>
    <row r="20665" spans="1:10">
      <c r="A20665" t="s">
        <v>17770</v>
      </c>
      <c r="B20665">
        <v>4.0999999999999996</v>
      </c>
      <c r="C20665">
        <v>290</v>
      </c>
      <c r="D20665">
        <v>1999</v>
      </c>
      <c r="E20665">
        <v>85</v>
      </c>
      <c r="F20665" t="s">
        <v>16</v>
      </c>
      <c r="G20665" t="s">
        <v>180</v>
      </c>
      <c r="H20665">
        <v>671</v>
      </c>
      <c r="I20665" t="s">
        <v>1535</v>
      </c>
      <c r="J20665" t="str">
        <f xml:space="preserve"> IF(Table1[[#This Row],[discount]]&gt;4, "Yes", "No")</f>
        <v>Yes</v>
      </c>
    </row>
    <row r="20666" spans="1:10">
      <c r="A20666" t="s">
        <v>1396</v>
      </c>
      <c r="B20666">
        <v>0</v>
      </c>
      <c r="C20666">
        <v>289</v>
      </c>
      <c r="D20666">
        <v>1999</v>
      </c>
      <c r="E20666">
        <v>85</v>
      </c>
      <c r="F20666" t="s">
        <v>108</v>
      </c>
      <c r="G20666" t="s">
        <v>412</v>
      </c>
      <c r="H20666">
        <v>0</v>
      </c>
      <c r="I20666" t="s">
        <v>1397</v>
      </c>
      <c r="J20666" t="str">
        <f xml:space="preserve"> IF(Table1[[#This Row],[discount]]&gt;4, "Yes", "No")</f>
        <v>Yes</v>
      </c>
    </row>
    <row r="20667" spans="1:10">
      <c r="A20667" t="s">
        <v>1613</v>
      </c>
      <c r="B20667">
        <v>0</v>
      </c>
      <c r="C20667">
        <v>289</v>
      </c>
      <c r="D20667">
        <v>1999</v>
      </c>
      <c r="E20667">
        <v>85</v>
      </c>
      <c r="F20667" t="s">
        <v>16</v>
      </c>
      <c r="G20667" t="s">
        <v>479</v>
      </c>
      <c r="H20667">
        <v>0</v>
      </c>
      <c r="I20667" t="s">
        <v>1614</v>
      </c>
      <c r="J20667" t="str">
        <f xml:space="preserve"> IF(Table1[[#This Row],[discount]]&gt;4, "Yes", "No")</f>
        <v>Yes</v>
      </c>
    </row>
    <row r="20668" spans="1:10">
      <c r="A20668" t="s">
        <v>9111</v>
      </c>
      <c r="B20668">
        <v>3.6</v>
      </c>
      <c r="C20668">
        <v>285</v>
      </c>
      <c r="D20668">
        <v>1999</v>
      </c>
      <c r="E20668">
        <v>85</v>
      </c>
      <c r="F20668" t="s">
        <v>108</v>
      </c>
      <c r="G20668" t="s">
        <v>109</v>
      </c>
      <c r="H20668">
        <v>193</v>
      </c>
      <c r="I20668" t="s">
        <v>9112</v>
      </c>
      <c r="J20668" t="str">
        <f xml:space="preserve"> IF(Table1[[#This Row],[discount]]&gt;4, "Yes", "No")</f>
        <v>Yes</v>
      </c>
    </row>
    <row r="20669" spans="1:10">
      <c r="A20669" t="s">
        <v>1420</v>
      </c>
      <c r="B20669">
        <v>3.7</v>
      </c>
      <c r="C20669">
        <v>285</v>
      </c>
      <c r="D20669">
        <v>1999</v>
      </c>
      <c r="E20669">
        <v>85</v>
      </c>
      <c r="F20669" t="s">
        <v>108</v>
      </c>
      <c r="G20669" t="s">
        <v>109</v>
      </c>
      <c r="H20669">
        <v>6</v>
      </c>
      <c r="I20669" t="s">
        <v>1421</v>
      </c>
      <c r="J20669" t="str">
        <f xml:space="preserve"> IF(Table1[[#This Row],[discount]]&gt;4, "Yes", "No")</f>
        <v>Yes</v>
      </c>
    </row>
    <row r="20670" spans="1:10">
      <c r="A20670" t="s">
        <v>1420</v>
      </c>
      <c r="B20670">
        <v>4</v>
      </c>
      <c r="C20670">
        <v>285</v>
      </c>
      <c r="D20670">
        <v>1999</v>
      </c>
      <c r="E20670">
        <v>85</v>
      </c>
      <c r="F20670" t="s">
        <v>108</v>
      </c>
      <c r="G20670" t="s">
        <v>109</v>
      </c>
      <c r="H20670">
        <v>4</v>
      </c>
      <c r="I20670" t="s">
        <v>1421</v>
      </c>
      <c r="J20670" t="str">
        <f xml:space="preserve"> IF(Table1[[#This Row],[discount]]&gt;4, "Yes", "No")</f>
        <v>Yes</v>
      </c>
    </row>
    <row r="20671" spans="1:10">
      <c r="A20671" t="s">
        <v>1428</v>
      </c>
      <c r="B20671">
        <v>0</v>
      </c>
      <c r="C20671">
        <v>285</v>
      </c>
      <c r="D20671">
        <v>1999</v>
      </c>
      <c r="E20671">
        <v>85</v>
      </c>
      <c r="F20671" t="s">
        <v>108</v>
      </c>
      <c r="G20671" t="s">
        <v>448</v>
      </c>
      <c r="H20671">
        <v>0</v>
      </c>
      <c r="I20671" t="s">
        <v>1429</v>
      </c>
      <c r="J20671" t="str">
        <f xml:space="preserve"> IF(Table1[[#This Row],[discount]]&gt;4, "Yes", "No")</f>
        <v>Yes</v>
      </c>
    </row>
    <row r="20672" spans="1:10">
      <c r="A20672" t="s">
        <v>15280</v>
      </c>
      <c r="B20672">
        <v>3.9</v>
      </c>
      <c r="C20672">
        <v>284</v>
      </c>
      <c r="D20672">
        <v>1899</v>
      </c>
      <c r="E20672">
        <v>85</v>
      </c>
      <c r="F20672" t="s">
        <v>108</v>
      </c>
      <c r="G20672" t="s">
        <v>412</v>
      </c>
      <c r="H20672">
        <v>192</v>
      </c>
      <c r="I20672" t="s">
        <v>15281</v>
      </c>
      <c r="J20672" t="str">
        <f xml:space="preserve"> IF(Table1[[#This Row],[discount]]&gt;4, "Yes", "No")</f>
        <v>Yes</v>
      </c>
    </row>
    <row r="20673" spans="1:10">
      <c r="A20673" t="s">
        <v>10093</v>
      </c>
      <c r="B20673">
        <v>3.4</v>
      </c>
      <c r="C20673">
        <v>282</v>
      </c>
      <c r="D20673">
        <v>1980</v>
      </c>
      <c r="E20673">
        <v>85</v>
      </c>
      <c r="F20673" t="s">
        <v>108</v>
      </c>
      <c r="G20673" t="s">
        <v>109</v>
      </c>
      <c r="H20673">
        <v>30</v>
      </c>
      <c r="I20673" t="s">
        <v>1471</v>
      </c>
      <c r="J20673" t="str">
        <f xml:space="preserve"> IF(Table1[[#This Row],[discount]]&gt;4, "Yes", "No")</f>
        <v>Yes</v>
      </c>
    </row>
    <row r="20674" spans="1:10">
      <c r="A20674" t="s">
        <v>10097</v>
      </c>
      <c r="B20674">
        <v>3.4</v>
      </c>
      <c r="C20674">
        <v>281</v>
      </c>
      <c r="D20674">
        <v>1951</v>
      </c>
      <c r="E20674">
        <v>85</v>
      </c>
      <c r="F20674" t="s">
        <v>108</v>
      </c>
      <c r="G20674" t="s">
        <v>109</v>
      </c>
      <c r="H20674">
        <v>121</v>
      </c>
      <c r="I20674" t="s">
        <v>10098</v>
      </c>
      <c r="J20674" t="str">
        <f xml:space="preserve"> IF(Table1[[#This Row],[discount]]&gt;4, "Yes", "No")</f>
        <v>Yes</v>
      </c>
    </row>
    <row r="20675" spans="1:10">
      <c r="A20675" t="s">
        <v>14732</v>
      </c>
      <c r="B20675">
        <v>4.0999999999999996</v>
      </c>
      <c r="C20675">
        <v>279</v>
      </c>
      <c r="D20675">
        <v>1899</v>
      </c>
      <c r="E20675">
        <v>85</v>
      </c>
      <c r="F20675" t="s">
        <v>10</v>
      </c>
      <c r="G20675" t="s">
        <v>399</v>
      </c>
      <c r="H20675">
        <v>65415</v>
      </c>
      <c r="I20675" t="s">
        <v>11995</v>
      </c>
      <c r="J20675" t="str">
        <f xml:space="preserve"> IF(Table1[[#This Row],[discount]]&gt;4, "Yes", "No")</f>
        <v>Yes</v>
      </c>
    </row>
    <row r="20676" spans="1:10">
      <c r="A20676" t="s">
        <v>6746</v>
      </c>
      <c r="B20676">
        <v>0</v>
      </c>
      <c r="C20676">
        <v>274</v>
      </c>
      <c r="D20676">
        <v>1899</v>
      </c>
      <c r="E20676">
        <v>85</v>
      </c>
      <c r="F20676" t="s">
        <v>10</v>
      </c>
      <c r="G20676" t="s">
        <v>399</v>
      </c>
      <c r="H20676">
        <v>0</v>
      </c>
      <c r="I20676" t="s">
        <v>974</v>
      </c>
      <c r="J20676" t="str">
        <f xml:space="preserve"> IF(Table1[[#This Row],[discount]]&gt;4, "Yes", "No")</f>
        <v>Yes</v>
      </c>
    </row>
    <row r="20677" spans="1:10">
      <c r="A20677" t="s">
        <v>14740</v>
      </c>
      <c r="B20677">
        <v>3.9</v>
      </c>
      <c r="C20677">
        <v>273</v>
      </c>
      <c r="D20677">
        <v>1847</v>
      </c>
      <c r="E20677">
        <v>85</v>
      </c>
      <c r="F20677" t="s">
        <v>10</v>
      </c>
      <c r="G20677" t="s">
        <v>399</v>
      </c>
      <c r="H20677">
        <v>1875</v>
      </c>
      <c r="I20677" t="s">
        <v>14741</v>
      </c>
      <c r="J20677" t="str">
        <f xml:space="preserve"> IF(Table1[[#This Row],[discount]]&gt;4, "Yes", "No")</f>
        <v>Yes</v>
      </c>
    </row>
    <row r="20678" spans="1:10">
      <c r="A20678" t="s">
        <v>16345</v>
      </c>
      <c r="B20678">
        <v>4</v>
      </c>
      <c r="C20678">
        <v>271</v>
      </c>
      <c r="D20678">
        <v>1819</v>
      </c>
      <c r="E20678">
        <v>85</v>
      </c>
      <c r="F20678" t="s">
        <v>10</v>
      </c>
      <c r="G20678" t="s">
        <v>399</v>
      </c>
      <c r="H20678">
        <v>47</v>
      </c>
      <c r="I20678" t="s">
        <v>11879</v>
      </c>
      <c r="J20678" t="str">
        <f xml:space="preserve"> IF(Table1[[#This Row],[discount]]&gt;4, "Yes", "No")</f>
        <v>Yes</v>
      </c>
    </row>
    <row r="20679" spans="1:10">
      <c r="A20679" t="s">
        <v>9302</v>
      </c>
      <c r="B20679">
        <v>3.3</v>
      </c>
      <c r="C20679">
        <v>269</v>
      </c>
      <c r="D20679">
        <v>1899</v>
      </c>
      <c r="E20679">
        <v>85</v>
      </c>
      <c r="F20679" t="s">
        <v>10</v>
      </c>
      <c r="G20679" t="s">
        <v>20</v>
      </c>
      <c r="H20679">
        <v>24</v>
      </c>
      <c r="I20679" t="s">
        <v>295</v>
      </c>
      <c r="J20679" t="str">
        <f xml:space="preserve"> IF(Table1[[#This Row],[discount]]&gt;4, "Yes", "No")</f>
        <v>Yes</v>
      </c>
    </row>
    <row r="20680" spans="1:10">
      <c r="A20680" t="s">
        <v>10706</v>
      </c>
      <c r="B20680">
        <v>3.5</v>
      </c>
      <c r="C20680">
        <v>267</v>
      </c>
      <c r="D20680">
        <v>1812</v>
      </c>
      <c r="E20680">
        <v>85</v>
      </c>
      <c r="F20680" t="s">
        <v>108</v>
      </c>
      <c r="G20680" t="s">
        <v>109</v>
      </c>
      <c r="H20680">
        <v>40</v>
      </c>
      <c r="I20680" t="s">
        <v>10707</v>
      </c>
      <c r="J20680" t="str">
        <f xml:space="preserve"> IF(Table1[[#This Row],[discount]]&gt;4, "Yes", "No")</f>
        <v>Yes</v>
      </c>
    </row>
    <row r="20681" spans="1:10">
      <c r="A20681" t="s">
        <v>12145</v>
      </c>
      <c r="B20681">
        <v>3.7</v>
      </c>
      <c r="C20681">
        <v>238</v>
      </c>
      <c r="D20681">
        <v>1599</v>
      </c>
      <c r="E20681">
        <v>85</v>
      </c>
      <c r="F20681" t="s">
        <v>108</v>
      </c>
      <c r="G20681" t="s">
        <v>109</v>
      </c>
      <c r="H20681">
        <v>36</v>
      </c>
      <c r="I20681" t="s">
        <v>12146</v>
      </c>
      <c r="J20681" t="str">
        <f xml:space="preserve"> IF(Table1[[#This Row],[discount]]&gt;4, "Yes", "No")</f>
        <v>Yes</v>
      </c>
    </row>
    <row r="20682" spans="1:10">
      <c r="A20682" t="s">
        <v>18708</v>
      </c>
      <c r="B20682">
        <v>4.0999999999999996</v>
      </c>
      <c r="C20682">
        <v>234</v>
      </c>
      <c r="D20682">
        <v>1600</v>
      </c>
      <c r="E20682">
        <v>85</v>
      </c>
      <c r="F20682" t="s">
        <v>108</v>
      </c>
      <c r="G20682" t="s">
        <v>577</v>
      </c>
      <c r="H20682">
        <v>338</v>
      </c>
      <c r="I20682" t="s">
        <v>18709</v>
      </c>
      <c r="J20682" t="str">
        <f xml:space="preserve"> IF(Table1[[#This Row],[discount]]&gt;4, "Yes", "No")</f>
        <v>Yes</v>
      </c>
    </row>
    <row r="20683" spans="1:10">
      <c r="A20683" t="s">
        <v>13278</v>
      </c>
      <c r="B20683">
        <v>3.8</v>
      </c>
      <c r="C20683">
        <v>224</v>
      </c>
      <c r="D20683">
        <v>1599</v>
      </c>
      <c r="E20683">
        <v>85</v>
      </c>
      <c r="F20683" t="s">
        <v>108</v>
      </c>
      <c r="G20683" t="s">
        <v>577</v>
      </c>
      <c r="H20683">
        <v>22</v>
      </c>
      <c r="I20683" t="s">
        <v>13279</v>
      </c>
      <c r="J20683" t="str">
        <f xml:space="preserve"> IF(Table1[[#This Row],[discount]]&gt;4, "Yes", "No")</f>
        <v>Yes</v>
      </c>
    </row>
    <row r="20684" spans="1:10">
      <c r="A20684" t="s">
        <v>16849</v>
      </c>
      <c r="B20684">
        <v>4</v>
      </c>
      <c r="C20684">
        <v>219</v>
      </c>
      <c r="D20684">
        <v>1497</v>
      </c>
      <c r="E20684">
        <v>85</v>
      </c>
      <c r="F20684" t="s">
        <v>108</v>
      </c>
      <c r="G20684" t="s">
        <v>577</v>
      </c>
      <c r="H20684">
        <v>30</v>
      </c>
      <c r="I20684" t="s">
        <v>8937</v>
      </c>
      <c r="J20684" t="str">
        <f xml:space="preserve"> IF(Table1[[#This Row],[discount]]&gt;4, "Yes", "No")</f>
        <v>Yes</v>
      </c>
    </row>
    <row r="20685" spans="1:10">
      <c r="A20685" t="s">
        <v>10568</v>
      </c>
      <c r="B20685">
        <v>3.5</v>
      </c>
      <c r="C20685">
        <v>216</v>
      </c>
      <c r="D20685">
        <v>1499</v>
      </c>
      <c r="E20685">
        <v>85</v>
      </c>
      <c r="F20685" t="s">
        <v>108</v>
      </c>
      <c r="G20685" t="s">
        <v>412</v>
      </c>
      <c r="H20685">
        <v>95</v>
      </c>
      <c r="I20685" t="s">
        <v>1431</v>
      </c>
      <c r="J20685" t="str">
        <f xml:space="preserve"> IF(Table1[[#This Row],[discount]]&gt;4, "Yes", "No")</f>
        <v>Yes</v>
      </c>
    </row>
    <row r="20686" spans="1:10">
      <c r="A20686" t="s">
        <v>12389</v>
      </c>
      <c r="B20686">
        <v>3.7</v>
      </c>
      <c r="C20686">
        <v>199</v>
      </c>
      <c r="D20686">
        <v>1398</v>
      </c>
      <c r="E20686">
        <v>85</v>
      </c>
      <c r="F20686" t="s">
        <v>108</v>
      </c>
      <c r="G20686" t="s">
        <v>577</v>
      </c>
      <c r="H20686">
        <v>581</v>
      </c>
      <c r="I20686" t="s">
        <v>11111</v>
      </c>
      <c r="J20686" t="str">
        <f xml:space="preserve"> IF(Table1[[#This Row],[discount]]&gt;4, "Yes", "No")</f>
        <v>Yes</v>
      </c>
    </row>
    <row r="20687" spans="1:10">
      <c r="A20687" t="s">
        <v>11996</v>
      </c>
      <c r="B20687">
        <v>3.8</v>
      </c>
      <c r="C20687">
        <v>199</v>
      </c>
      <c r="D20687">
        <v>1398</v>
      </c>
      <c r="E20687">
        <v>85</v>
      </c>
      <c r="F20687" t="s">
        <v>10</v>
      </c>
      <c r="G20687" t="s">
        <v>399</v>
      </c>
      <c r="H20687">
        <v>47</v>
      </c>
      <c r="I20687" t="s">
        <v>10483</v>
      </c>
      <c r="J20687" t="str">
        <f xml:space="preserve"> IF(Table1[[#This Row],[discount]]&gt;4, "Yes", "No")</f>
        <v>Yes</v>
      </c>
    </row>
    <row r="20688" spans="1:10">
      <c r="A20688" t="s">
        <v>16392</v>
      </c>
      <c r="B20688">
        <v>4.2</v>
      </c>
      <c r="C20688">
        <v>191</v>
      </c>
      <c r="D20688">
        <v>1299</v>
      </c>
      <c r="E20688">
        <v>85</v>
      </c>
      <c r="F20688" t="s">
        <v>10</v>
      </c>
      <c r="G20688" t="s">
        <v>399</v>
      </c>
      <c r="H20688">
        <v>122</v>
      </c>
      <c r="I20688" t="s">
        <v>13961</v>
      </c>
      <c r="J20688" t="str">
        <f xml:space="preserve"> IF(Table1[[#This Row],[discount]]&gt;4, "Yes", "No")</f>
        <v>Yes</v>
      </c>
    </row>
    <row r="20689" spans="1:10">
      <c r="A20689" t="s">
        <v>10653</v>
      </c>
      <c r="B20689">
        <v>3.5</v>
      </c>
      <c r="C20689">
        <v>188</v>
      </c>
      <c r="D20689">
        <v>1266</v>
      </c>
      <c r="E20689">
        <v>85</v>
      </c>
      <c r="F20689" t="s">
        <v>114</v>
      </c>
      <c r="G20689" t="s">
        <v>115</v>
      </c>
      <c r="H20689">
        <v>27</v>
      </c>
      <c r="I20689" t="s">
        <v>8337</v>
      </c>
      <c r="J20689" t="str">
        <f xml:space="preserve"> IF(Table1[[#This Row],[discount]]&gt;4, "Yes", "No")</f>
        <v>Yes</v>
      </c>
    </row>
    <row r="20690" spans="1:10">
      <c r="A20690" t="s">
        <v>13244</v>
      </c>
      <c r="B20690">
        <v>3.8</v>
      </c>
      <c r="C20690">
        <v>175</v>
      </c>
      <c r="D20690">
        <v>1198</v>
      </c>
      <c r="E20690">
        <v>85</v>
      </c>
      <c r="F20690" t="s">
        <v>108</v>
      </c>
      <c r="G20690" t="s">
        <v>577</v>
      </c>
      <c r="H20690">
        <v>3002</v>
      </c>
      <c r="I20690" t="s">
        <v>9387</v>
      </c>
      <c r="J20690" t="str">
        <f xml:space="preserve"> IF(Table1[[#This Row],[discount]]&gt;4, "Yes", "No")</f>
        <v>Yes</v>
      </c>
    </row>
    <row r="20691" spans="1:10">
      <c r="A20691" t="s">
        <v>8849</v>
      </c>
      <c r="B20691">
        <v>3.6</v>
      </c>
      <c r="C20691">
        <v>169</v>
      </c>
      <c r="D20691">
        <v>1181</v>
      </c>
      <c r="E20691">
        <v>85</v>
      </c>
      <c r="F20691" t="s">
        <v>114</v>
      </c>
      <c r="G20691" t="s">
        <v>115</v>
      </c>
      <c r="H20691">
        <v>5</v>
      </c>
      <c r="I20691" t="s">
        <v>8850</v>
      </c>
      <c r="J20691" t="str">
        <f xml:space="preserve"> IF(Table1[[#This Row],[discount]]&gt;4, "Yes", "No")</f>
        <v>Yes</v>
      </c>
    </row>
    <row r="20692" spans="1:10">
      <c r="A20692" t="s">
        <v>8624</v>
      </c>
      <c r="B20692">
        <v>3.5</v>
      </c>
      <c r="C20692">
        <v>169</v>
      </c>
      <c r="D20692">
        <v>1194</v>
      </c>
      <c r="E20692">
        <v>85</v>
      </c>
      <c r="F20692" t="s">
        <v>114</v>
      </c>
      <c r="G20692" t="s">
        <v>115</v>
      </c>
      <c r="H20692">
        <v>4</v>
      </c>
      <c r="I20692" t="s">
        <v>726</v>
      </c>
      <c r="J20692" t="str">
        <f xml:space="preserve"> IF(Table1[[#This Row],[discount]]&gt;4, "Yes", "No")</f>
        <v>Yes</v>
      </c>
    </row>
    <row r="20693" spans="1:10">
      <c r="A20693" t="s">
        <v>10746</v>
      </c>
      <c r="B20693">
        <v>3.5</v>
      </c>
      <c r="C20693">
        <v>155</v>
      </c>
      <c r="D20693">
        <v>1099</v>
      </c>
      <c r="E20693">
        <v>85</v>
      </c>
      <c r="F20693" t="s">
        <v>10</v>
      </c>
      <c r="G20693" t="s">
        <v>399</v>
      </c>
      <c r="H20693">
        <v>192</v>
      </c>
      <c r="I20693" t="s">
        <v>10747</v>
      </c>
      <c r="J20693" t="str">
        <f xml:space="preserve"> IF(Table1[[#This Row],[discount]]&gt;4, "Yes", "No")</f>
        <v>Yes</v>
      </c>
    </row>
    <row r="20694" spans="1:10">
      <c r="A20694" t="s">
        <v>23389</v>
      </c>
      <c r="B20694">
        <v>4.0999999999999996</v>
      </c>
      <c r="C20694">
        <v>149</v>
      </c>
      <c r="D20694">
        <v>999</v>
      </c>
      <c r="E20694">
        <v>85</v>
      </c>
      <c r="F20694" t="s">
        <v>10</v>
      </c>
      <c r="G20694" t="s">
        <v>399</v>
      </c>
      <c r="H20694">
        <v>939</v>
      </c>
      <c r="I20694" t="s">
        <v>1004</v>
      </c>
      <c r="J20694" t="str">
        <f xml:space="preserve"> IF(Table1[[#This Row],[discount]]&gt;4, "Yes", "No")</f>
        <v>Yes</v>
      </c>
    </row>
    <row r="20695" spans="1:10">
      <c r="A20695" t="s">
        <v>18201</v>
      </c>
      <c r="B20695">
        <v>3.8</v>
      </c>
      <c r="C20695">
        <v>149</v>
      </c>
      <c r="D20695">
        <v>999</v>
      </c>
      <c r="E20695">
        <v>85</v>
      </c>
      <c r="F20695" t="s">
        <v>10</v>
      </c>
      <c r="G20695" t="s">
        <v>399</v>
      </c>
      <c r="H20695">
        <v>39</v>
      </c>
      <c r="I20695" t="s">
        <v>12757</v>
      </c>
      <c r="J20695" t="str">
        <f xml:space="preserve"> IF(Table1[[#This Row],[discount]]&gt;4, "Yes", "No")</f>
        <v>Yes</v>
      </c>
    </row>
    <row r="20696" spans="1:10">
      <c r="A20696" t="s">
        <v>571</v>
      </c>
      <c r="B20696">
        <v>0</v>
      </c>
      <c r="C20696">
        <v>149</v>
      </c>
      <c r="D20696">
        <v>999</v>
      </c>
      <c r="E20696">
        <v>85</v>
      </c>
      <c r="F20696" t="s">
        <v>108</v>
      </c>
      <c r="G20696" t="s">
        <v>448</v>
      </c>
      <c r="H20696">
        <v>0</v>
      </c>
      <c r="I20696" t="s">
        <v>572</v>
      </c>
      <c r="J20696" t="str">
        <f xml:space="preserve"> IF(Table1[[#This Row],[discount]]&gt;4, "Yes", "No")</f>
        <v>Yes</v>
      </c>
    </row>
    <row r="20697" spans="1:10">
      <c r="A20697" t="s">
        <v>23121</v>
      </c>
      <c r="B20697">
        <v>4.0999999999999996</v>
      </c>
      <c r="C20697">
        <v>148</v>
      </c>
      <c r="D20697">
        <v>999</v>
      </c>
      <c r="E20697">
        <v>85</v>
      </c>
      <c r="F20697" t="s">
        <v>10</v>
      </c>
      <c r="G20697" t="s">
        <v>11</v>
      </c>
      <c r="H20697">
        <v>111</v>
      </c>
      <c r="I20697" t="s">
        <v>22586</v>
      </c>
      <c r="J20697" t="str">
        <f xml:space="preserve"> IF(Table1[[#This Row],[discount]]&gt;4, "Yes", "No")</f>
        <v>Yes</v>
      </c>
    </row>
    <row r="20698" spans="1:10">
      <c r="A20698" t="s">
        <v>973</v>
      </c>
      <c r="B20698">
        <v>0</v>
      </c>
      <c r="C20698">
        <v>146</v>
      </c>
      <c r="D20698">
        <v>999</v>
      </c>
      <c r="E20698">
        <v>85</v>
      </c>
      <c r="F20698" t="s">
        <v>10</v>
      </c>
      <c r="G20698" t="s">
        <v>399</v>
      </c>
      <c r="H20698">
        <v>0</v>
      </c>
      <c r="I20698" t="s">
        <v>974</v>
      </c>
      <c r="J20698" t="str">
        <f xml:space="preserve"> IF(Table1[[#This Row],[discount]]&gt;4, "Yes", "No")</f>
        <v>Yes</v>
      </c>
    </row>
    <row r="20699" spans="1:10">
      <c r="A20699" t="s">
        <v>23366</v>
      </c>
      <c r="B20699">
        <v>3.7</v>
      </c>
      <c r="C20699">
        <v>140</v>
      </c>
      <c r="D20699">
        <v>999</v>
      </c>
      <c r="E20699">
        <v>85</v>
      </c>
      <c r="F20699" t="s">
        <v>10</v>
      </c>
      <c r="G20699" t="s">
        <v>399</v>
      </c>
      <c r="H20699">
        <v>2710</v>
      </c>
      <c r="I20699" t="s">
        <v>23367</v>
      </c>
      <c r="J20699" t="str">
        <f xml:space="preserve"> IF(Table1[[#This Row],[discount]]&gt;4, "Yes", "No")</f>
        <v>Yes</v>
      </c>
    </row>
    <row r="20700" spans="1:10">
      <c r="A20700" t="s">
        <v>14733</v>
      </c>
      <c r="B20700">
        <v>3.9</v>
      </c>
      <c r="C20700">
        <v>99</v>
      </c>
      <c r="D20700">
        <v>699</v>
      </c>
      <c r="E20700">
        <v>85</v>
      </c>
      <c r="F20700" t="s">
        <v>10</v>
      </c>
      <c r="G20700" t="s">
        <v>399</v>
      </c>
      <c r="H20700">
        <v>74923</v>
      </c>
      <c r="I20700" t="s">
        <v>11995</v>
      </c>
      <c r="J20700" t="str">
        <f xml:space="preserve"> IF(Table1[[#This Row],[discount]]&gt;4, "Yes", "No")</f>
        <v>Yes</v>
      </c>
    </row>
    <row r="20701" spans="1:10">
      <c r="A20701" t="s">
        <v>13154</v>
      </c>
      <c r="B20701">
        <v>3.8</v>
      </c>
      <c r="C20701">
        <v>99</v>
      </c>
      <c r="D20701">
        <v>699</v>
      </c>
      <c r="E20701">
        <v>85</v>
      </c>
      <c r="F20701" t="s">
        <v>108</v>
      </c>
      <c r="G20701" t="s">
        <v>577</v>
      </c>
      <c r="H20701">
        <v>331</v>
      </c>
      <c r="I20701" t="s">
        <v>11111</v>
      </c>
      <c r="J20701" t="str">
        <f xml:space="preserve"> IF(Table1[[#This Row],[discount]]&gt;4, "Yes", "No")</f>
        <v>Yes</v>
      </c>
    </row>
    <row r="20702" spans="1:10">
      <c r="A20702" t="s">
        <v>12756</v>
      </c>
      <c r="B20702">
        <v>3.8</v>
      </c>
      <c r="C20702">
        <v>99</v>
      </c>
      <c r="D20702">
        <v>699</v>
      </c>
      <c r="E20702">
        <v>85</v>
      </c>
      <c r="F20702" t="s">
        <v>10</v>
      </c>
      <c r="G20702" t="s">
        <v>399</v>
      </c>
      <c r="H20702">
        <v>207</v>
      </c>
      <c r="I20702" t="s">
        <v>12757</v>
      </c>
      <c r="J20702" t="str">
        <f xml:space="preserve"> IF(Table1[[#This Row],[discount]]&gt;4, "Yes", "No")</f>
        <v>Yes</v>
      </c>
    </row>
    <row r="20703" spans="1:10">
      <c r="A20703" t="s">
        <v>271</v>
      </c>
      <c r="B20703">
        <v>0</v>
      </c>
      <c r="C20703">
        <v>84</v>
      </c>
      <c r="D20703">
        <v>599</v>
      </c>
      <c r="E20703">
        <v>85</v>
      </c>
      <c r="F20703" t="s">
        <v>10</v>
      </c>
      <c r="G20703" t="s">
        <v>20</v>
      </c>
      <c r="H20703">
        <v>0</v>
      </c>
      <c r="I20703" t="s">
        <v>272</v>
      </c>
      <c r="J20703" t="str">
        <f xml:space="preserve"> IF(Table1[[#This Row],[discount]]&gt;4, "Yes", "No")</f>
        <v>Yes</v>
      </c>
    </row>
    <row r="20704" spans="1:10">
      <c r="A20704" t="s">
        <v>12285</v>
      </c>
      <c r="B20704">
        <v>3.7</v>
      </c>
      <c r="C20704">
        <v>44</v>
      </c>
      <c r="D20704">
        <v>299</v>
      </c>
      <c r="E20704">
        <v>85</v>
      </c>
      <c r="F20704" t="s">
        <v>108</v>
      </c>
      <c r="G20704" t="s">
        <v>448</v>
      </c>
      <c r="H20704">
        <v>27</v>
      </c>
      <c r="I20704" t="s">
        <v>2156</v>
      </c>
      <c r="J20704" t="str">
        <f xml:space="preserve"> IF(Table1[[#This Row],[discount]]&gt;4, "Yes", "No")</f>
        <v>Yes</v>
      </c>
    </row>
    <row r="20705" spans="1:10">
      <c r="A20705" t="s">
        <v>8513</v>
      </c>
      <c r="B20705">
        <v>1</v>
      </c>
      <c r="C20705">
        <v>3999</v>
      </c>
      <c r="D20705">
        <v>29999</v>
      </c>
      <c r="E20705">
        <v>86</v>
      </c>
      <c r="F20705" t="s">
        <v>16</v>
      </c>
      <c r="G20705" t="s">
        <v>890</v>
      </c>
      <c r="H20705">
        <v>4</v>
      </c>
      <c r="I20705" t="s">
        <v>8514</v>
      </c>
      <c r="J20705" t="str">
        <f xml:space="preserve"> IF(Table1[[#This Row],[discount]]&gt;4, "Yes", "No")</f>
        <v>Yes</v>
      </c>
    </row>
    <row r="20706" spans="1:10">
      <c r="A20706" t="s">
        <v>8775</v>
      </c>
      <c r="B20706">
        <v>3</v>
      </c>
      <c r="C20706">
        <v>2799</v>
      </c>
      <c r="D20706">
        <v>19999</v>
      </c>
      <c r="E20706">
        <v>86</v>
      </c>
      <c r="F20706" t="s">
        <v>16</v>
      </c>
      <c r="G20706" t="s">
        <v>890</v>
      </c>
      <c r="H20706">
        <v>5</v>
      </c>
      <c r="I20706" t="s">
        <v>8776</v>
      </c>
      <c r="J20706" t="str">
        <f xml:space="preserve"> IF(Table1[[#This Row],[discount]]&gt;4, "Yes", "No")</f>
        <v>Yes</v>
      </c>
    </row>
    <row r="20707" spans="1:10">
      <c r="A20707" t="s">
        <v>9497</v>
      </c>
      <c r="B20707">
        <v>3</v>
      </c>
      <c r="C20707">
        <v>2699</v>
      </c>
      <c r="D20707">
        <v>19999</v>
      </c>
      <c r="E20707">
        <v>86</v>
      </c>
      <c r="F20707" t="s">
        <v>16</v>
      </c>
      <c r="G20707" t="s">
        <v>890</v>
      </c>
      <c r="H20707">
        <v>23</v>
      </c>
      <c r="I20707" t="s">
        <v>8788</v>
      </c>
      <c r="J20707" t="str">
        <f xml:space="preserve"> IF(Table1[[#This Row],[discount]]&gt;4, "Yes", "No")</f>
        <v>Yes</v>
      </c>
    </row>
    <row r="20708" spans="1:10">
      <c r="A20708" t="s">
        <v>13310</v>
      </c>
      <c r="B20708">
        <v>3.8</v>
      </c>
      <c r="C20708">
        <v>2235</v>
      </c>
      <c r="D20708">
        <v>15999</v>
      </c>
      <c r="E20708">
        <v>86</v>
      </c>
      <c r="F20708" t="s">
        <v>10</v>
      </c>
      <c r="G20708" t="s">
        <v>20</v>
      </c>
      <c r="H20708">
        <v>225</v>
      </c>
      <c r="I20708" t="s">
        <v>13309</v>
      </c>
      <c r="J20708" t="str">
        <f xml:space="preserve"> IF(Table1[[#This Row],[discount]]&gt;4, "Yes", "No")</f>
        <v>Yes</v>
      </c>
    </row>
    <row r="20709" spans="1:10">
      <c r="A20709" t="s">
        <v>4050</v>
      </c>
      <c r="B20709">
        <v>0</v>
      </c>
      <c r="C20709">
        <v>1490</v>
      </c>
      <c r="D20709">
        <v>10999</v>
      </c>
      <c r="E20709">
        <v>86</v>
      </c>
      <c r="F20709" t="s">
        <v>114</v>
      </c>
      <c r="G20709" t="s">
        <v>115</v>
      </c>
      <c r="H20709">
        <v>0</v>
      </c>
      <c r="I20709" t="s">
        <v>1409</v>
      </c>
      <c r="J20709" t="str">
        <f xml:space="preserve"> IF(Table1[[#This Row],[discount]]&gt;4, "Yes", "No")</f>
        <v>Yes</v>
      </c>
    </row>
    <row r="20710" spans="1:10">
      <c r="A20710" t="s">
        <v>15899</v>
      </c>
      <c r="B20710">
        <v>4</v>
      </c>
      <c r="C20710">
        <v>1250</v>
      </c>
      <c r="D20710">
        <v>8999</v>
      </c>
      <c r="E20710">
        <v>86</v>
      </c>
      <c r="F20710" t="s">
        <v>114</v>
      </c>
      <c r="G20710" t="s">
        <v>115</v>
      </c>
      <c r="H20710">
        <v>3</v>
      </c>
      <c r="I20710" t="s">
        <v>5233</v>
      </c>
      <c r="J20710" t="str">
        <f xml:space="preserve"> IF(Table1[[#This Row],[discount]]&gt;4, "Yes", "No")</f>
        <v>Yes</v>
      </c>
    </row>
    <row r="20711" spans="1:10">
      <c r="A20711" t="s">
        <v>14600</v>
      </c>
      <c r="B20711">
        <v>3.9</v>
      </c>
      <c r="C20711">
        <v>967</v>
      </c>
      <c r="D20711">
        <v>6999</v>
      </c>
      <c r="E20711">
        <v>86</v>
      </c>
      <c r="F20711" t="s">
        <v>16</v>
      </c>
      <c r="G20711" t="s">
        <v>180</v>
      </c>
      <c r="H20711">
        <v>186</v>
      </c>
      <c r="I20711" t="s">
        <v>10797</v>
      </c>
      <c r="J20711" t="str">
        <f xml:space="preserve"> IF(Table1[[#This Row],[discount]]&gt;4, "Yes", "No")</f>
        <v>Yes</v>
      </c>
    </row>
    <row r="20712" spans="1:10">
      <c r="A20712" t="s">
        <v>8717</v>
      </c>
      <c r="B20712">
        <v>2.6</v>
      </c>
      <c r="C20712">
        <v>940</v>
      </c>
      <c r="D20712">
        <v>6999</v>
      </c>
      <c r="E20712">
        <v>86</v>
      </c>
      <c r="F20712" t="s">
        <v>16</v>
      </c>
      <c r="G20712" t="s">
        <v>180</v>
      </c>
      <c r="H20712">
        <v>5</v>
      </c>
      <c r="I20712" t="s">
        <v>8718</v>
      </c>
      <c r="J20712" t="str">
        <f xml:space="preserve"> IF(Table1[[#This Row],[discount]]&gt;4, "Yes", "No")</f>
        <v>Yes</v>
      </c>
    </row>
    <row r="20713" spans="1:10">
      <c r="A20713" t="s">
        <v>19675</v>
      </c>
      <c r="B20713">
        <v>4.3</v>
      </c>
      <c r="C20713">
        <v>920</v>
      </c>
      <c r="D20713">
        <v>6999</v>
      </c>
      <c r="E20713">
        <v>86</v>
      </c>
      <c r="F20713" t="s">
        <v>16</v>
      </c>
      <c r="G20713" t="s">
        <v>180</v>
      </c>
      <c r="H20713">
        <v>17</v>
      </c>
      <c r="I20713" t="s">
        <v>2765</v>
      </c>
      <c r="J20713" t="str">
        <f xml:space="preserve"> IF(Table1[[#This Row],[discount]]&gt;4, "Yes", "No")</f>
        <v>Yes</v>
      </c>
    </row>
    <row r="20714" spans="1:10">
      <c r="A20714" t="s">
        <v>17837</v>
      </c>
      <c r="B20714">
        <v>4.0999999999999996</v>
      </c>
      <c r="C20714">
        <v>699</v>
      </c>
      <c r="D20714">
        <v>4999</v>
      </c>
      <c r="E20714">
        <v>86</v>
      </c>
      <c r="F20714" t="s">
        <v>16</v>
      </c>
      <c r="G20714" t="s">
        <v>180</v>
      </c>
      <c r="H20714">
        <v>25276</v>
      </c>
      <c r="I20714" t="s">
        <v>11009</v>
      </c>
      <c r="J20714" t="str">
        <f xml:space="preserve"> IF(Table1[[#This Row],[discount]]&gt;4, "Yes", "No")</f>
        <v>Yes</v>
      </c>
    </row>
    <row r="20715" spans="1:10">
      <c r="A20715" t="s">
        <v>15024</v>
      </c>
      <c r="B20715">
        <v>3.9</v>
      </c>
      <c r="C20715">
        <v>699</v>
      </c>
      <c r="D20715">
        <v>4999</v>
      </c>
      <c r="E20715">
        <v>86</v>
      </c>
      <c r="F20715" t="s">
        <v>16</v>
      </c>
      <c r="G20715" t="s">
        <v>180</v>
      </c>
      <c r="H20715">
        <v>689</v>
      </c>
      <c r="I20715" t="s">
        <v>11009</v>
      </c>
      <c r="J20715" t="str">
        <f xml:space="preserve"> IF(Table1[[#This Row],[discount]]&gt;4, "Yes", "No")</f>
        <v>Yes</v>
      </c>
    </row>
    <row r="20716" spans="1:10">
      <c r="A20716" t="s">
        <v>8432</v>
      </c>
      <c r="B20716">
        <v>3.5</v>
      </c>
      <c r="C20716">
        <v>699</v>
      </c>
      <c r="D20716">
        <v>4999</v>
      </c>
      <c r="E20716">
        <v>86</v>
      </c>
      <c r="F20716" t="s">
        <v>16</v>
      </c>
      <c r="G20716" t="s">
        <v>17</v>
      </c>
      <c r="H20716">
        <v>4</v>
      </c>
      <c r="I20716" t="s">
        <v>18</v>
      </c>
      <c r="J20716" t="str">
        <f xml:space="preserve"> IF(Table1[[#This Row],[discount]]&gt;4, "Yes", "No")</f>
        <v>Yes</v>
      </c>
    </row>
    <row r="20717" spans="1:10">
      <c r="A20717" t="s">
        <v>13560</v>
      </c>
      <c r="B20717">
        <v>4.4000000000000004</v>
      </c>
      <c r="C20717">
        <v>678</v>
      </c>
      <c r="D20717">
        <v>4999</v>
      </c>
      <c r="E20717">
        <v>86</v>
      </c>
      <c r="F20717" t="s">
        <v>10</v>
      </c>
      <c r="G20717" t="s">
        <v>11</v>
      </c>
      <c r="H20717">
        <v>78</v>
      </c>
      <c r="I20717" t="s">
        <v>10135</v>
      </c>
      <c r="J20717" t="str">
        <f xml:space="preserve"> IF(Table1[[#This Row],[discount]]&gt;4, "Yes", "No")</f>
        <v>Yes</v>
      </c>
    </row>
    <row r="20718" spans="1:10">
      <c r="A20718" t="s">
        <v>2696</v>
      </c>
      <c r="B20718">
        <v>0</v>
      </c>
      <c r="C20718">
        <v>556</v>
      </c>
      <c r="D20718">
        <v>3999</v>
      </c>
      <c r="E20718">
        <v>86</v>
      </c>
      <c r="F20718" t="s">
        <v>16</v>
      </c>
      <c r="G20718" t="s">
        <v>17</v>
      </c>
      <c r="H20718">
        <v>0</v>
      </c>
      <c r="I20718" t="s">
        <v>1564</v>
      </c>
      <c r="J20718" t="str">
        <f xml:space="preserve"> IF(Table1[[#This Row],[discount]]&gt;4, "Yes", "No")</f>
        <v>Yes</v>
      </c>
    </row>
    <row r="20719" spans="1:10">
      <c r="A20719" t="s">
        <v>3651</v>
      </c>
      <c r="B20719">
        <v>0</v>
      </c>
      <c r="C20719">
        <v>554</v>
      </c>
      <c r="D20719">
        <v>3999</v>
      </c>
      <c r="E20719">
        <v>86</v>
      </c>
      <c r="F20719" t="s">
        <v>108</v>
      </c>
      <c r="G20719" t="s">
        <v>109</v>
      </c>
      <c r="H20719">
        <v>0</v>
      </c>
      <c r="I20719" t="s">
        <v>3652</v>
      </c>
      <c r="J20719" t="str">
        <f xml:space="preserve"> IF(Table1[[#This Row],[discount]]&gt;4, "Yes", "No")</f>
        <v>Yes</v>
      </c>
    </row>
    <row r="20720" spans="1:10">
      <c r="A20720" t="s">
        <v>17532</v>
      </c>
      <c r="B20720">
        <v>4.0999999999999996</v>
      </c>
      <c r="C20720">
        <v>549</v>
      </c>
      <c r="D20720">
        <v>3999</v>
      </c>
      <c r="E20720">
        <v>86</v>
      </c>
      <c r="F20720" t="s">
        <v>114</v>
      </c>
      <c r="G20720" t="s">
        <v>115</v>
      </c>
      <c r="H20720">
        <v>7162</v>
      </c>
      <c r="I20720" t="s">
        <v>3984</v>
      </c>
      <c r="J20720" t="str">
        <f xml:space="preserve"> IF(Table1[[#This Row],[discount]]&gt;4, "Yes", "No")</f>
        <v>Yes</v>
      </c>
    </row>
    <row r="20721" spans="1:10">
      <c r="A20721" t="s">
        <v>13028</v>
      </c>
      <c r="B20721">
        <v>3.8</v>
      </c>
      <c r="C20721">
        <v>549</v>
      </c>
      <c r="D20721">
        <v>3999</v>
      </c>
      <c r="E20721">
        <v>86</v>
      </c>
      <c r="F20721" t="s">
        <v>16</v>
      </c>
      <c r="G20721" t="s">
        <v>180</v>
      </c>
      <c r="H20721">
        <v>297</v>
      </c>
      <c r="I20721" t="s">
        <v>12215</v>
      </c>
      <c r="J20721" t="str">
        <f xml:space="preserve"> IF(Table1[[#This Row],[discount]]&gt;4, "Yes", "No")</f>
        <v>Yes</v>
      </c>
    </row>
    <row r="20722" spans="1:10">
      <c r="A20722" t="s">
        <v>3939</v>
      </c>
      <c r="B20722">
        <v>0</v>
      </c>
      <c r="C20722">
        <v>522</v>
      </c>
      <c r="D20722">
        <v>3779</v>
      </c>
      <c r="E20722">
        <v>86</v>
      </c>
      <c r="F20722" t="s">
        <v>16</v>
      </c>
      <c r="G20722" t="s">
        <v>890</v>
      </c>
      <c r="H20722">
        <v>0</v>
      </c>
      <c r="I20722" t="s">
        <v>910</v>
      </c>
      <c r="J20722" t="str">
        <f xml:space="preserve"> IF(Table1[[#This Row],[discount]]&gt;4, "Yes", "No")</f>
        <v>Yes</v>
      </c>
    </row>
    <row r="20723" spans="1:10">
      <c r="A20723" t="s">
        <v>2343</v>
      </c>
      <c r="B20723">
        <v>0</v>
      </c>
      <c r="C20723">
        <v>409</v>
      </c>
      <c r="D20723">
        <v>2999</v>
      </c>
      <c r="E20723">
        <v>86</v>
      </c>
      <c r="F20723" t="s">
        <v>16</v>
      </c>
      <c r="G20723" t="s">
        <v>17</v>
      </c>
      <c r="H20723">
        <v>0</v>
      </c>
      <c r="I20723" t="s">
        <v>2344</v>
      </c>
      <c r="J20723" t="str">
        <f xml:space="preserve"> IF(Table1[[#This Row],[discount]]&gt;4, "Yes", "No")</f>
        <v>Yes</v>
      </c>
    </row>
    <row r="20724" spans="1:10">
      <c r="A20724" t="s">
        <v>10019</v>
      </c>
      <c r="B20724">
        <v>3.4</v>
      </c>
      <c r="C20724">
        <v>399</v>
      </c>
      <c r="D20724">
        <v>2998</v>
      </c>
      <c r="E20724">
        <v>86</v>
      </c>
      <c r="F20724" t="s">
        <v>16</v>
      </c>
      <c r="G20724" t="s">
        <v>180</v>
      </c>
      <c r="H20724">
        <v>26894</v>
      </c>
      <c r="I20724" t="s">
        <v>10020</v>
      </c>
      <c r="J20724" t="str">
        <f xml:space="preserve"> IF(Table1[[#This Row],[discount]]&gt;4, "Yes", "No")</f>
        <v>Yes</v>
      </c>
    </row>
    <row r="20725" spans="1:10">
      <c r="A20725" t="s">
        <v>10994</v>
      </c>
      <c r="B20725">
        <v>3.6</v>
      </c>
      <c r="C20725">
        <v>399</v>
      </c>
      <c r="D20725">
        <v>2999</v>
      </c>
      <c r="E20725">
        <v>86</v>
      </c>
      <c r="F20725" t="s">
        <v>16</v>
      </c>
      <c r="G20725" t="s">
        <v>180</v>
      </c>
      <c r="H20725">
        <v>3408</v>
      </c>
      <c r="I20725" t="s">
        <v>10995</v>
      </c>
      <c r="J20725" t="str">
        <f xml:space="preserve"> IF(Table1[[#This Row],[discount]]&gt;4, "Yes", "No")</f>
        <v>Yes</v>
      </c>
    </row>
    <row r="20726" spans="1:10">
      <c r="A20726" t="s">
        <v>9620</v>
      </c>
      <c r="B20726">
        <v>3.3</v>
      </c>
      <c r="C20726">
        <v>399</v>
      </c>
      <c r="D20726">
        <v>2874</v>
      </c>
      <c r="E20726">
        <v>86</v>
      </c>
      <c r="F20726" t="s">
        <v>16</v>
      </c>
      <c r="G20726" t="s">
        <v>180</v>
      </c>
      <c r="H20726">
        <v>24</v>
      </c>
      <c r="I20726" t="s">
        <v>9621</v>
      </c>
      <c r="J20726" t="str">
        <f xml:space="preserve"> IF(Table1[[#This Row],[discount]]&gt;4, "Yes", "No")</f>
        <v>Yes</v>
      </c>
    </row>
    <row r="20727" spans="1:10">
      <c r="A20727" t="s">
        <v>10596</v>
      </c>
      <c r="B20727">
        <v>3.5</v>
      </c>
      <c r="C20727">
        <v>399</v>
      </c>
      <c r="D20727">
        <v>2999</v>
      </c>
      <c r="E20727">
        <v>86</v>
      </c>
      <c r="F20727" t="s">
        <v>16</v>
      </c>
      <c r="G20727" t="s">
        <v>180</v>
      </c>
      <c r="H20727">
        <v>18</v>
      </c>
      <c r="I20727" t="s">
        <v>10597</v>
      </c>
      <c r="J20727" t="str">
        <f xml:space="preserve"> IF(Table1[[#This Row],[discount]]&gt;4, "Yes", "No")</f>
        <v>Yes</v>
      </c>
    </row>
    <row r="20728" spans="1:10">
      <c r="A20728" t="s">
        <v>12231</v>
      </c>
      <c r="B20728">
        <v>3.7</v>
      </c>
      <c r="C20728">
        <v>399</v>
      </c>
      <c r="D20728">
        <v>2889</v>
      </c>
      <c r="E20728">
        <v>86</v>
      </c>
      <c r="F20728" t="s">
        <v>16</v>
      </c>
      <c r="G20728" t="s">
        <v>180</v>
      </c>
      <c r="H20728">
        <v>15</v>
      </c>
      <c r="I20728" t="s">
        <v>9621</v>
      </c>
      <c r="J20728" t="str">
        <f xml:space="preserve"> IF(Table1[[#This Row],[discount]]&gt;4, "Yes", "No")</f>
        <v>Yes</v>
      </c>
    </row>
    <row r="20729" spans="1:10">
      <c r="A20729" t="s">
        <v>17454</v>
      </c>
      <c r="B20729">
        <v>4</v>
      </c>
      <c r="C20729">
        <v>399</v>
      </c>
      <c r="D20729">
        <v>2999</v>
      </c>
      <c r="E20729">
        <v>86</v>
      </c>
      <c r="F20729" t="s">
        <v>16</v>
      </c>
      <c r="G20729" t="s">
        <v>17</v>
      </c>
      <c r="H20729">
        <v>4</v>
      </c>
      <c r="I20729" t="s">
        <v>1664</v>
      </c>
      <c r="J20729" t="str">
        <f xml:space="preserve"> IF(Table1[[#This Row],[discount]]&gt;4, "Yes", "No")</f>
        <v>Yes</v>
      </c>
    </row>
    <row r="20730" spans="1:10">
      <c r="A20730" t="s">
        <v>2312</v>
      </c>
      <c r="B20730">
        <v>0</v>
      </c>
      <c r="C20730">
        <v>399</v>
      </c>
      <c r="D20730">
        <v>2999</v>
      </c>
      <c r="E20730">
        <v>86</v>
      </c>
      <c r="F20730" t="s">
        <v>108</v>
      </c>
      <c r="G20730" t="s">
        <v>109</v>
      </c>
      <c r="H20730">
        <v>0</v>
      </c>
      <c r="I20730" t="s">
        <v>2310</v>
      </c>
      <c r="J20730" t="str">
        <f xml:space="preserve"> IF(Table1[[#This Row],[discount]]&gt;4, "Yes", "No")</f>
        <v>Yes</v>
      </c>
    </row>
    <row r="20731" spans="1:10">
      <c r="A20731" t="s">
        <v>2322</v>
      </c>
      <c r="B20731">
        <v>0</v>
      </c>
      <c r="C20731">
        <v>399</v>
      </c>
      <c r="D20731">
        <v>2999</v>
      </c>
      <c r="E20731">
        <v>86</v>
      </c>
      <c r="F20731" t="s">
        <v>108</v>
      </c>
      <c r="G20731" t="s">
        <v>109</v>
      </c>
      <c r="H20731">
        <v>0</v>
      </c>
      <c r="I20731" t="s">
        <v>848</v>
      </c>
      <c r="J20731" t="str">
        <f xml:space="preserve"> IF(Table1[[#This Row],[discount]]&gt;4, "Yes", "No")</f>
        <v>Yes</v>
      </c>
    </row>
    <row r="20732" spans="1:10">
      <c r="A20732" t="s">
        <v>2327</v>
      </c>
      <c r="B20732">
        <v>0</v>
      </c>
      <c r="C20732">
        <v>399</v>
      </c>
      <c r="D20732">
        <v>2999</v>
      </c>
      <c r="E20732">
        <v>86</v>
      </c>
      <c r="F20732" t="s">
        <v>108</v>
      </c>
      <c r="G20732" t="s">
        <v>109</v>
      </c>
      <c r="H20732">
        <v>0</v>
      </c>
      <c r="I20732" t="s">
        <v>2328</v>
      </c>
      <c r="J20732" t="str">
        <f xml:space="preserve"> IF(Table1[[#This Row],[discount]]&gt;4, "Yes", "No")</f>
        <v>Yes</v>
      </c>
    </row>
    <row r="20733" spans="1:10">
      <c r="A20733" t="s">
        <v>2348</v>
      </c>
      <c r="B20733">
        <v>0</v>
      </c>
      <c r="C20733">
        <v>399</v>
      </c>
      <c r="D20733">
        <v>2999</v>
      </c>
      <c r="E20733">
        <v>86</v>
      </c>
      <c r="F20733" t="s">
        <v>16</v>
      </c>
      <c r="G20733" t="s">
        <v>17</v>
      </c>
      <c r="H20733">
        <v>0</v>
      </c>
      <c r="I20733" t="s">
        <v>2349</v>
      </c>
      <c r="J20733" t="str">
        <f xml:space="preserve"> IF(Table1[[#This Row],[discount]]&gt;4, "Yes", "No")</f>
        <v>Yes</v>
      </c>
    </row>
    <row r="20734" spans="1:10">
      <c r="A20734" t="s">
        <v>10585</v>
      </c>
      <c r="B20734">
        <v>3.5</v>
      </c>
      <c r="C20734">
        <v>369</v>
      </c>
      <c r="D20734">
        <v>2799</v>
      </c>
      <c r="E20734">
        <v>86</v>
      </c>
      <c r="F20734" t="s">
        <v>16</v>
      </c>
      <c r="G20734" t="s">
        <v>180</v>
      </c>
      <c r="H20734">
        <v>111</v>
      </c>
      <c r="I20734" t="s">
        <v>10586</v>
      </c>
      <c r="J20734" t="str">
        <f xml:space="preserve"> IF(Table1[[#This Row],[discount]]&gt;4, "Yes", "No")</f>
        <v>Yes</v>
      </c>
    </row>
    <row r="20735" spans="1:10">
      <c r="A20735" t="s">
        <v>4146</v>
      </c>
      <c r="B20735">
        <v>0</v>
      </c>
      <c r="C20735">
        <v>349</v>
      </c>
      <c r="D20735">
        <v>2499</v>
      </c>
      <c r="E20735">
        <v>86</v>
      </c>
      <c r="F20735" t="s">
        <v>114</v>
      </c>
      <c r="G20735" t="s">
        <v>115</v>
      </c>
      <c r="H20735">
        <v>0</v>
      </c>
      <c r="I20735" t="s">
        <v>4147</v>
      </c>
      <c r="J20735" t="str">
        <f xml:space="preserve"> IF(Table1[[#This Row],[discount]]&gt;4, "Yes", "No")</f>
        <v>Yes</v>
      </c>
    </row>
    <row r="20736" spans="1:10">
      <c r="A20736" t="s">
        <v>15516</v>
      </c>
      <c r="B20736">
        <v>3.9</v>
      </c>
      <c r="C20736">
        <v>333</v>
      </c>
      <c r="D20736">
        <v>2499</v>
      </c>
      <c r="E20736">
        <v>86</v>
      </c>
      <c r="F20736" t="s">
        <v>10</v>
      </c>
      <c r="G20736" t="s">
        <v>399</v>
      </c>
      <c r="H20736">
        <v>97</v>
      </c>
      <c r="I20736" t="s">
        <v>6769</v>
      </c>
      <c r="J20736" t="str">
        <f xml:space="preserve"> IF(Table1[[#This Row],[discount]]&gt;4, "Yes", "No")</f>
        <v>Yes</v>
      </c>
    </row>
    <row r="20737" spans="1:10">
      <c r="A20737" t="s">
        <v>11994</v>
      </c>
      <c r="B20737">
        <v>3.8</v>
      </c>
      <c r="C20737">
        <v>279</v>
      </c>
      <c r="D20737">
        <v>1999</v>
      </c>
      <c r="E20737">
        <v>86</v>
      </c>
      <c r="F20737" t="s">
        <v>10</v>
      </c>
      <c r="G20737" t="s">
        <v>399</v>
      </c>
      <c r="H20737">
        <v>2906</v>
      </c>
      <c r="I20737" t="s">
        <v>11995</v>
      </c>
      <c r="J20737" t="str">
        <f xml:space="preserve"> IF(Table1[[#This Row],[discount]]&gt;4, "Yes", "No")</f>
        <v>Yes</v>
      </c>
    </row>
    <row r="20738" spans="1:10">
      <c r="A20738" t="s">
        <v>15807</v>
      </c>
      <c r="B20738">
        <v>3</v>
      </c>
      <c r="C20738">
        <v>278</v>
      </c>
      <c r="D20738">
        <v>1999</v>
      </c>
      <c r="E20738">
        <v>86</v>
      </c>
      <c r="F20738" t="s">
        <v>108</v>
      </c>
      <c r="G20738" t="s">
        <v>109</v>
      </c>
      <c r="H20738">
        <v>2</v>
      </c>
      <c r="I20738" t="s">
        <v>1471</v>
      </c>
      <c r="J20738" t="str">
        <f xml:space="preserve"> IF(Table1[[#This Row],[discount]]&gt;4, "Yes", "No")</f>
        <v>Yes</v>
      </c>
    </row>
    <row r="20739" spans="1:10">
      <c r="A20739" t="s">
        <v>1362</v>
      </c>
      <c r="B20739">
        <v>0</v>
      </c>
      <c r="C20739">
        <v>275</v>
      </c>
      <c r="D20739">
        <v>1999</v>
      </c>
      <c r="E20739">
        <v>86</v>
      </c>
      <c r="F20739" t="s">
        <v>10</v>
      </c>
      <c r="G20739" t="s">
        <v>20</v>
      </c>
      <c r="H20739">
        <v>0</v>
      </c>
      <c r="I20739" t="s">
        <v>1363</v>
      </c>
      <c r="J20739" t="str">
        <f xml:space="preserve"> IF(Table1[[#This Row],[discount]]&gt;4, "Yes", "No")</f>
        <v>Yes</v>
      </c>
    </row>
    <row r="20740" spans="1:10">
      <c r="A20740" t="s">
        <v>1430</v>
      </c>
      <c r="B20740">
        <v>0</v>
      </c>
      <c r="C20740">
        <v>274</v>
      </c>
      <c r="D20740">
        <v>1999</v>
      </c>
      <c r="E20740">
        <v>86</v>
      </c>
      <c r="F20740" t="s">
        <v>108</v>
      </c>
      <c r="G20740" t="s">
        <v>577</v>
      </c>
      <c r="H20740">
        <v>0</v>
      </c>
      <c r="I20740" t="s">
        <v>1431</v>
      </c>
      <c r="J20740" t="str">
        <f xml:space="preserve"> IF(Table1[[#This Row],[discount]]&gt;4, "Yes", "No")</f>
        <v>Yes</v>
      </c>
    </row>
    <row r="20741" spans="1:10">
      <c r="A20741" t="s">
        <v>15801</v>
      </c>
      <c r="B20741">
        <v>3.4</v>
      </c>
      <c r="C20741">
        <v>272</v>
      </c>
      <c r="D20741">
        <v>1999</v>
      </c>
      <c r="E20741">
        <v>86</v>
      </c>
      <c r="F20741" t="s">
        <v>108</v>
      </c>
      <c r="G20741" t="s">
        <v>109</v>
      </c>
      <c r="H20741">
        <v>183</v>
      </c>
      <c r="I20741" t="s">
        <v>2338</v>
      </c>
      <c r="J20741" t="str">
        <f xml:space="preserve"> IF(Table1[[#This Row],[discount]]&gt;4, "Yes", "No")</f>
        <v>Yes</v>
      </c>
    </row>
    <row r="20742" spans="1:10">
      <c r="A20742" t="s">
        <v>15699</v>
      </c>
      <c r="B20742">
        <v>3.6</v>
      </c>
      <c r="C20742">
        <v>268</v>
      </c>
      <c r="D20742">
        <v>1999</v>
      </c>
      <c r="E20742">
        <v>86</v>
      </c>
      <c r="F20742" t="s">
        <v>16</v>
      </c>
      <c r="G20742" t="s">
        <v>180</v>
      </c>
      <c r="H20742">
        <v>1264</v>
      </c>
      <c r="I20742" t="s">
        <v>15700</v>
      </c>
      <c r="J20742" t="str">
        <f xml:space="preserve"> IF(Table1[[#This Row],[discount]]&gt;4, "Yes", "No")</f>
        <v>Yes</v>
      </c>
    </row>
    <row r="20743" spans="1:10">
      <c r="A20743" t="s">
        <v>15808</v>
      </c>
      <c r="B20743">
        <v>3.4</v>
      </c>
      <c r="C20743">
        <v>268</v>
      </c>
      <c r="D20743">
        <v>1999</v>
      </c>
      <c r="E20743">
        <v>86</v>
      </c>
      <c r="F20743" t="s">
        <v>108</v>
      </c>
      <c r="G20743" t="s">
        <v>109</v>
      </c>
      <c r="H20743">
        <v>7</v>
      </c>
      <c r="I20743" t="s">
        <v>1471</v>
      </c>
      <c r="J20743" t="str">
        <f xml:space="preserve"> IF(Table1[[#This Row],[discount]]&gt;4, "Yes", "No")</f>
        <v>Yes</v>
      </c>
    </row>
    <row r="20744" spans="1:10">
      <c r="A20744" t="s">
        <v>15687</v>
      </c>
      <c r="B20744">
        <v>3.7</v>
      </c>
      <c r="C20744">
        <v>267</v>
      </c>
      <c r="D20744">
        <v>1999</v>
      </c>
      <c r="E20744">
        <v>86</v>
      </c>
      <c r="F20744" t="s">
        <v>16</v>
      </c>
      <c r="G20744" t="s">
        <v>180</v>
      </c>
      <c r="H20744">
        <v>1722</v>
      </c>
      <c r="I20744" t="s">
        <v>1535</v>
      </c>
      <c r="J20744" t="str">
        <f xml:space="preserve"> IF(Table1[[#This Row],[discount]]&gt;4, "Yes", "No")</f>
        <v>Yes</v>
      </c>
    </row>
    <row r="20745" spans="1:10">
      <c r="A20745" t="s">
        <v>15806</v>
      </c>
      <c r="B20745">
        <v>3.5</v>
      </c>
      <c r="C20745">
        <v>263</v>
      </c>
      <c r="D20745">
        <v>1999</v>
      </c>
      <c r="E20745">
        <v>86</v>
      </c>
      <c r="F20745" t="s">
        <v>108</v>
      </c>
      <c r="G20745" t="s">
        <v>109</v>
      </c>
      <c r="H20745">
        <v>276</v>
      </c>
      <c r="I20745" t="s">
        <v>1471</v>
      </c>
      <c r="J20745" t="str">
        <f xml:space="preserve"> IF(Table1[[#This Row],[discount]]&gt;4, "Yes", "No")</f>
        <v>Yes</v>
      </c>
    </row>
    <row r="20746" spans="1:10">
      <c r="A20746" t="s">
        <v>15436</v>
      </c>
      <c r="B20746">
        <v>3.9</v>
      </c>
      <c r="C20746">
        <v>263</v>
      </c>
      <c r="D20746">
        <v>1993</v>
      </c>
      <c r="E20746">
        <v>86</v>
      </c>
      <c r="F20746" t="s">
        <v>108</v>
      </c>
      <c r="G20746" t="s">
        <v>109</v>
      </c>
      <c r="H20746">
        <v>62</v>
      </c>
      <c r="I20746" t="s">
        <v>1471</v>
      </c>
      <c r="J20746" t="str">
        <f xml:space="preserve"> IF(Table1[[#This Row],[discount]]&gt;4, "Yes", "No")</f>
        <v>Yes</v>
      </c>
    </row>
    <row r="20747" spans="1:10">
      <c r="A20747" t="s">
        <v>10879</v>
      </c>
      <c r="B20747">
        <v>3.6</v>
      </c>
      <c r="C20747">
        <v>249</v>
      </c>
      <c r="D20747">
        <v>1899</v>
      </c>
      <c r="E20747">
        <v>86</v>
      </c>
      <c r="F20747" t="s">
        <v>16</v>
      </c>
      <c r="G20747" t="s">
        <v>890</v>
      </c>
      <c r="H20747">
        <v>1066</v>
      </c>
      <c r="I20747" t="s">
        <v>10880</v>
      </c>
      <c r="J20747" t="str">
        <f xml:space="preserve"> IF(Table1[[#This Row],[discount]]&gt;4, "Yes", "No")</f>
        <v>Yes</v>
      </c>
    </row>
    <row r="20748" spans="1:10">
      <c r="A20748" t="s">
        <v>11091</v>
      </c>
      <c r="B20748">
        <v>3.6</v>
      </c>
      <c r="C20748">
        <v>199</v>
      </c>
      <c r="D20748">
        <v>1499</v>
      </c>
      <c r="E20748">
        <v>86</v>
      </c>
      <c r="F20748" t="s">
        <v>114</v>
      </c>
      <c r="G20748" t="s">
        <v>115</v>
      </c>
      <c r="H20748">
        <v>7</v>
      </c>
      <c r="I20748" t="s">
        <v>11092</v>
      </c>
      <c r="J20748" t="str">
        <f xml:space="preserve"> IF(Table1[[#This Row],[discount]]&gt;4, "Yes", "No")</f>
        <v>Yes</v>
      </c>
    </row>
    <row r="20749" spans="1:10">
      <c r="A20749" t="s">
        <v>15215</v>
      </c>
      <c r="B20749">
        <v>3.9</v>
      </c>
      <c r="C20749">
        <v>169</v>
      </c>
      <c r="D20749">
        <v>1222</v>
      </c>
      <c r="E20749">
        <v>86</v>
      </c>
      <c r="F20749" t="s">
        <v>114</v>
      </c>
      <c r="G20749" t="s">
        <v>115</v>
      </c>
      <c r="H20749">
        <v>92</v>
      </c>
      <c r="I20749" t="s">
        <v>15216</v>
      </c>
      <c r="J20749" t="str">
        <f xml:space="preserve"> IF(Table1[[#This Row],[discount]]&gt;4, "Yes", "No")</f>
        <v>Yes</v>
      </c>
    </row>
    <row r="20750" spans="1:10">
      <c r="A20750" t="s">
        <v>18277</v>
      </c>
      <c r="B20750">
        <v>4.0999999999999996</v>
      </c>
      <c r="C20750">
        <v>167</v>
      </c>
      <c r="D20750">
        <v>1199</v>
      </c>
      <c r="E20750">
        <v>86</v>
      </c>
      <c r="F20750" t="s">
        <v>10</v>
      </c>
      <c r="G20750" t="s">
        <v>399</v>
      </c>
      <c r="H20750">
        <v>147</v>
      </c>
      <c r="I20750" t="s">
        <v>6769</v>
      </c>
      <c r="J20750" t="str">
        <f xml:space="preserve"> IF(Table1[[#This Row],[discount]]&gt;4, "Yes", "No")</f>
        <v>Yes</v>
      </c>
    </row>
    <row r="20751" spans="1:10">
      <c r="A20751" t="s">
        <v>21848</v>
      </c>
      <c r="B20751">
        <v>4.2</v>
      </c>
      <c r="C20751">
        <v>150</v>
      </c>
      <c r="D20751">
        <v>1100</v>
      </c>
      <c r="E20751">
        <v>86</v>
      </c>
      <c r="F20751" t="s">
        <v>108</v>
      </c>
      <c r="G20751" t="s">
        <v>448</v>
      </c>
      <c r="H20751">
        <v>39</v>
      </c>
      <c r="I20751" t="s">
        <v>14892</v>
      </c>
      <c r="J20751" t="str">
        <f xml:space="preserve"> IF(Table1[[#This Row],[discount]]&gt;4, "Yes", "No")</f>
        <v>Yes</v>
      </c>
    </row>
    <row r="20752" spans="1:10">
      <c r="A20752" t="s">
        <v>23376</v>
      </c>
      <c r="B20752">
        <v>4</v>
      </c>
      <c r="C20752">
        <v>139</v>
      </c>
      <c r="D20752">
        <v>999</v>
      </c>
      <c r="E20752">
        <v>86</v>
      </c>
      <c r="F20752" t="s">
        <v>10</v>
      </c>
      <c r="G20752" t="s">
        <v>399</v>
      </c>
      <c r="H20752">
        <v>17039</v>
      </c>
      <c r="I20752" t="s">
        <v>13952</v>
      </c>
      <c r="J20752" t="str">
        <f xml:space="preserve"> IF(Table1[[#This Row],[discount]]&gt;4, "Yes", "No")</f>
        <v>Yes</v>
      </c>
    </row>
    <row r="20753" spans="1:10">
      <c r="A20753" t="s">
        <v>23359</v>
      </c>
      <c r="B20753">
        <v>3.9</v>
      </c>
      <c r="C20753">
        <v>139</v>
      </c>
      <c r="D20753">
        <v>999</v>
      </c>
      <c r="E20753">
        <v>86</v>
      </c>
      <c r="F20753" t="s">
        <v>10</v>
      </c>
      <c r="G20753" t="s">
        <v>399</v>
      </c>
      <c r="H20753">
        <v>6496</v>
      </c>
      <c r="I20753" t="s">
        <v>13952</v>
      </c>
      <c r="J20753" t="str">
        <f xml:space="preserve"> IF(Table1[[#This Row],[discount]]&gt;4, "Yes", "No")</f>
        <v>Yes</v>
      </c>
    </row>
    <row r="20754" spans="1:10">
      <c r="A20754" t="s">
        <v>23370</v>
      </c>
      <c r="B20754">
        <v>4</v>
      </c>
      <c r="C20754">
        <v>139</v>
      </c>
      <c r="D20754">
        <v>999</v>
      </c>
      <c r="E20754">
        <v>86</v>
      </c>
      <c r="F20754" t="s">
        <v>10</v>
      </c>
      <c r="G20754" t="s">
        <v>399</v>
      </c>
      <c r="H20754">
        <v>2962</v>
      </c>
      <c r="I20754" t="s">
        <v>13952</v>
      </c>
      <c r="J20754" t="str">
        <f xml:space="preserve"> IF(Table1[[#This Row],[discount]]&gt;4, "Yes", "No")</f>
        <v>Yes</v>
      </c>
    </row>
    <row r="20755" spans="1:10">
      <c r="A20755" t="s">
        <v>23363</v>
      </c>
      <c r="B20755">
        <v>4</v>
      </c>
      <c r="C20755">
        <v>139</v>
      </c>
      <c r="D20755">
        <v>999</v>
      </c>
      <c r="E20755">
        <v>86</v>
      </c>
      <c r="F20755" t="s">
        <v>10</v>
      </c>
      <c r="G20755" t="s">
        <v>399</v>
      </c>
      <c r="H20755">
        <v>1700</v>
      </c>
      <c r="I20755" t="s">
        <v>13952</v>
      </c>
      <c r="J20755" t="str">
        <f xml:space="preserve"> IF(Table1[[#This Row],[discount]]&gt;4, "Yes", "No")</f>
        <v>Yes</v>
      </c>
    </row>
    <row r="20756" spans="1:10">
      <c r="A20756" t="s">
        <v>587</v>
      </c>
      <c r="B20756">
        <v>0</v>
      </c>
      <c r="C20756">
        <v>139</v>
      </c>
      <c r="D20756">
        <v>999</v>
      </c>
      <c r="E20756">
        <v>86</v>
      </c>
      <c r="F20756" t="s">
        <v>10</v>
      </c>
      <c r="G20756" t="s">
        <v>11</v>
      </c>
      <c r="H20756">
        <v>0</v>
      </c>
      <c r="I20756" t="s">
        <v>588</v>
      </c>
      <c r="J20756" t="str">
        <f xml:space="preserve"> IF(Table1[[#This Row],[discount]]&gt;4, "Yes", "No")</f>
        <v>Yes</v>
      </c>
    </row>
    <row r="20757" spans="1:10">
      <c r="A20757" t="s">
        <v>13951</v>
      </c>
      <c r="B20757">
        <v>4.0999999999999996</v>
      </c>
      <c r="C20757">
        <v>133</v>
      </c>
      <c r="D20757">
        <v>999</v>
      </c>
      <c r="E20757">
        <v>86</v>
      </c>
      <c r="F20757" t="s">
        <v>10</v>
      </c>
      <c r="G20757" t="s">
        <v>399</v>
      </c>
      <c r="H20757">
        <v>1715</v>
      </c>
      <c r="I20757" t="s">
        <v>13952</v>
      </c>
      <c r="J20757" t="str">
        <f xml:space="preserve"> IF(Table1[[#This Row],[discount]]&gt;4, "Yes", "No")</f>
        <v>Yes</v>
      </c>
    </row>
    <row r="20758" spans="1:10">
      <c r="A20758" t="s">
        <v>13951</v>
      </c>
      <c r="B20758">
        <v>4.2</v>
      </c>
      <c r="C20758">
        <v>133</v>
      </c>
      <c r="D20758">
        <v>999</v>
      </c>
      <c r="E20758">
        <v>86</v>
      </c>
      <c r="F20758" t="s">
        <v>10</v>
      </c>
      <c r="G20758" t="s">
        <v>399</v>
      </c>
      <c r="H20758">
        <v>1560</v>
      </c>
      <c r="I20758" t="s">
        <v>13952</v>
      </c>
      <c r="J20758" t="str">
        <f xml:space="preserve"> IF(Table1[[#This Row],[discount]]&gt;4, "Yes", "No")</f>
        <v>Yes</v>
      </c>
    </row>
    <row r="20759" spans="1:10">
      <c r="A20759" t="s">
        <v>271</v>
      </c>
      <c r="B20759">
        <v>0</v>
      </c>
      <c r="C20759">
        <v>133</v>
      </c>
      <c r="D20759">
        <v>999</v>
      </c>
      <c r="E20759">
        <v>86</v>
      </c>
      <c r="F20759" t="s">
        <v>10</v>
      </c>
      <c r="G20759" t="s">
        <v>20</v>
      </c>
      <c r="H20759">
        <v>0</v>
      </c>
      <c r="I20759" t="s">
        <v>272</v>
      </c>
      <c r="J20759" t="str">
        <f xml:space="preserve"> IF(Table1[[#This Row],[discount]]&gt;4, "Yes", "No")</f>
        <v>Yes</v>
      </c>
    </row>
    <row r="20760" spans="1:10">
      <c r="A20760" t="s">
        <v>23361</v>
      </c>
      <c r="B20760">
        <v>3.7</v>
      </c>
      <c r="C20760">
        <v>131</v>
      </c>
      <c r="D20760">
        <v>999</v>
      </c>
      <c r="E20760">
        <v>86</v>
      </c>
      <c r="F20760" t="s">
        <v>10</v>
      </c>
      <c r="G20760" t="s">
        <v>399</v>
      </c>
      <c r="H20760">
        <v>3324</v>
      </c>
      <c r="I20760" t="s">
        <v>23362</v>
      </c>
      <c r="J20760" t="str">
        <f xml:space="preserve"> IF(Table1[[#This Row],[discount]]&gt;4, "Yes", "No")</f>
        <v>Yes</v>
      </c>
    </row>
    <row r="20761" spans="1:10">
      <c r="A20761" t="s">
        <v>18664</v>
      </c>
      <c r="B20761">
        <v>4.0999999999999996</v>
      </c>
      <c r="C20761">
        <v>110</v>
      </c>
      <c r="D20761">
        <v>798</v>
      </c>
      <c r="E20761">
        <v>86</v>
      </c>
      <c r="F20761" t="s">
        <v>108</v>
      </c>
      <c r="G20761" t="s">
        <v>577</v>
      </c>
      <c r="H20761">
        <v>10019</v>
      </c>
      <c r="I20761" t="s">
        <v>17005</v>
      </c>
      <c r="J20761" t="str">
        <f xml:space="preserve"> IF(Table1[[#This Row],[discount]]&gt;4, "Yes", "No")</f>
        <v>Yes</v>
      </c>
    </row>
    <row r="20762" spans="1:10">
      <c r="A20762" t="s">
        <v>14940</v>
      </c>
      <c r="B20762">
        <v>3.9</v>
      </c>
      <c r="C20762">
        <v>109</v>
      </c>
      <c r="D20762">
        <v>798</v>
      </c>
      <c r="E20762">
        <v>86</v>
      </c>
      <c r="F20762" t="s">
        <v>108</v>
      </c>
      <c r="G20762" t="s">
        <v>412</v>
      </c>
      <c r="H20762">
        <v>79677</v>
      </c>
      <c r="I20762" t="s">
        <v>3411</v>
      </c>
      <c r="J20762" t="str">
        <f xml:space="preserve"> IF(Table1[[#This Row],[discount]]&gt;4, "Yes", "No")</f>
        <v>Yes</v>
      </c>
    </row>
    <row r="20763" spans="1:10">
      <c r="A20763" t="s">
        <v>11809</v>
      </c>
      <c r="B20763">
        <v>4.5</v>
      </c>
      <c r="C20763">
        <v>109</v>
      </c>
      <c r="D20763">
        <v>799</v>
      </c>
      <c r="E20763">
        <v>86</v>
      </c>
      <c r="F20763" t="s">
        <v>10</v>
      </c>
      <c r="G20763" t="s">
        <v>399</v>
      </c>
      <c r="H20763">
        <v>10</v>
      </c>
      <c r="I20763" t="s">
        <v>11810</v>
      </c>
      <c r="J20763" t="str">
        <f xml:space="preserve"> IF(Table1[[#This Row],[discount]]&gt;4, "Yes", "No")</f>
        <v>Yes</v>
      </c>
    </row>
    <row r="20764" spans="1:10">
      <c r="A20764" t="s">
        <v>2883</v>
      </c>
      <c r="B20764">
        <v>0</v>
      </c>
      <c r="C20764">
        <v>109</v>
      </c>
      <c r="D20764">
        <v>800</v>
      </c>
      <c r="E20764">
        <v>86</v>
      </c>
      <c r="F20764" t="s">
        <v>108</v>
      </c>
      <c r="G20764" t="s">
        <v>412</v>
      </c>
      <c r="H20764">
        <v>0</v>
      </c>
      <c r="I20764" t="s">
        <v>2884</v>
      </c>
      <c r="J20764" t="str">
        <f xml:space="preserve"> IF(Table1[[#This Row],[discount]]&gt;4, "Yes", "No")</f>
        <v>Yes</v>
      </c>
    </row>
    <row r="20765" spans="1:10">
      <c r="A20765" t="s">
        <v>2945</v>
      </c>
      <c r="B20765">
        <v>0</v>
      </c>
      <c r="C20765">
        <v>109</v>
      </c>
      <c r="D20765">
        <v>800</v>
      </c>
      <c r="E20765">
        <v>86</v>
      </c>
      <c r="F20765" t="s">
        <v>108</v>
      </c>
      <c r="G20765" t="s">
        <v>412</v>
      </c>
      <c r="H20765">
        <v>0</v>
      </c>
      <c r="I20765" t="s">
        <v>2884</v>
      </c>
      <c r="J20765" t="str">
        <f xml:space="preserve"> IF(Table1[[#This Row],[discount]]&gt;4, "Yes", "No")</f>
        <v>Yes</v>
      </c>
    </row>
    <row r="20766" spans="1:10">
      <c r="A20766" t="s">
        <v>17448</v>
      </c>
      <c r="B20766">
        <v>4</v>
      </c>
      <c r="C20766">
        <v>97</v>
      </c>
      <c r="D20766">
        <v>698</v>
      </c>
      <c r="E20766">
        <v>86</v>
      </c>
      <c r="F20766" t="s">
        <v>108</v>
      </c>
      <c r="G20766" t="s">
        <v>448</v>
      </c>
      <c r="H20766">
        <v>4</v>
      </c>
      <c r="I20766" t="s">
        <v>17449</v>
      </c>
      <c r="J20766" t="str">
        <f xml:space="preserve"> IF(Table1[[#This Row],[discount]]&gt;4, "Yes", "No")</f>
        <v>Yes</v>
      </c>
    </row>
    <row r="20767" spans="1:10">
      <c r="A20767" t="s">
        <v>15124</v>
      </c>
      <c r="B20767">
        <v>3.9</v>
      </c>
      <c r="C20767">
        <v>39</v>
      </c>
      <c r="D20767">
        <v>299</v>
      </c>
      <c r="E20767">
        <v>86</v>
      </c>
      <c r="F20767" t="s">
        <v>108</v>
      </c>
      <c r="G20767" t="s">
        <v>448</v>
      </c>
      <c r="H20767">
        <v>234</v>
      </c>
      <c r="I20767" t="s">
        <v>448</v>
      </c>
      <c r="J20767" t="str">
        <f xml:space="preserve"> IF(Table1[[#This Row],[discount]]&gt;4, "Yes", "No")</f>
        <v>Yes</v>
      </c>
    </row>
    <row r="20768" spans="1:10">
      <c r="A20768" t="s">
        <v>4612</v>
      </c>
      <c r="B20768">
        <v>0</v>
      </c>
      <c r="C20768">
        <v>12869</v>
      </c>
      <c r="D20768">
        <v>100000</v>
      </c>
      <c r="E20768">
        <v>87</v>
      </c>
      <c r="F20768" t="s">
        <v>16</v>
      </c>
      <c r="G20768" t="s">
        <v>479</v>
      </c>
      <c r="H20768">
        <v>0</v>
      </c>
      <c r="I20768" t="s">
        <v>4504</v>
      </c>
      <c r="J20768" t="str">
        <f xml:space="preserve"> IF(Table1[[#This Row],[discount]]&gt;4, "Yes", "No")</f>
        <v>Yes</v>
      </c>
    </row>
    <row r="20769" spans="1:10">
      <c r="A20769" t="s">
        <v>10067</v>
      </c>
      <c r="B20769">
        <v>3.4</v>
      </c>
      <c r="C20769">
        <v>8999</v>
      </c>
      <c r="D20769">
        <v>70000</v>
      </c>
      <c r="E20769">
        <v>87</v>
      </c>
      <c r="F20769" t="s">
        <v>10</v>
      </c>
      <c r="G20769" t="s">
        <v>399</v>
      </c>
      <c r="H20769">
        <v>11</v>
      </c>
      <c r="I20769" t="s">
        <v>1004</v>
      </c>
      <c r="J20769" t="str">
        <f xml:space="preserve"> IF(Table1[[#This Row],[discount]]&gt;4, "Yes", "No")</f>
        <v>Yes</v>
      </c>
    </row>
    <row r="20770" spans="1:10">
      <c r="A20770" t="s">
        <v>3124</v>
      </c>
      <c r="B20770">
        <v>0</v>
      </c>
      <c r="C20770">
        <v>2499</v>
      </c>
      <c r="D20770">
        <v>19999</v>
      </c>
      <c r="E20770">
        <v>87</v>
      </c>
      <c r="F20770" t="s">
        <v>16</v>
      </c>
      <c r="G20770" t="s">
        <v>890</v>
      </c>
      <c r="H20770">
        <v>0</v>
      </c>
      <c r="I20770" t="s">
        <v>3125</v>
      </c>
      <c r="J20770" t="str">
        <f xml:space="preserve"> IF(Table1[[#This Row],[discount]]&gt;4, "Yes", "No")</f>
        <v>Yes</v>
      </c>
    </row>
    <row r="20771" spans="1:10">
      <c r="A20771" t="s">
        <v>3006</v>
      </c>
      <c r="B20771">
        <v>0</v>
      </c>
      <c r="C20771">
        <v>2176</v>
      </c>
      <c r="D20771">
        <v>16999</v>
      </c>
      <c r="E20771">
        <v>87</v>
      </c>
      <c r="F20771" t="s">
        <v>16</v>
      </c>
      <c r="G20771" t="s">
        <v>890</v>
      </c>
      <c r="H20771">
        <v>0</v>
      </c>
      <c r="I20771" t="s">
        <v>3007</v>
      </c>
      <c r="J20771" t="str">
        <f xml:space="preserve"> IF(Table1[[#This Row],[discount]]&gt;4, "Yes", "No")</f>
        <v>Yes</v>
      </c>
    </row>
    <row r="20772" spans="1:10">
      <c r="A20772" t="s">
        <v>9503</v>
      </c>
      <c r="B20772">
        <v>3</v>
      </c>
      <c r="C20772">
        <v>2150</v>
      </c>
      <c r="D20772">
        <v>16999</v>
      </c>
      <c r="E20772">
        <v>87</v>
      </c>
      <c r="F20772" t="s">
        <v>16</v>
      </c>
      <c r="G20772" t="s">
        <v>890</v>
      </c>
      <c r="H20772">
        <v>106</v>
      </c>
      <c r="I20772" t="s">
        <v>3007</v>
      </c>
      <c r="J20772" t="str">
        <f xml:space="preserve"> IF(Table1[[#This Row],[discount]]&gt;4, "Yes", "No")</f>
        <v>Yes</v>
      </c>
    </row>
    <row r="20773" spans="1:10">
      <c r="A20773" t="s">
        <v>13569</v>
      </c>
      <c r="B20773">
        <v>4.4000000000000004</v>
      </c>
      <c r="C20773">
        <v>2099</v>
      </c>
      <c r="D20773">
        <v>16999</v>
      </c>
      <c r="E20773">
        <v>87</v>
      </c>
      <c r="F20773" t="s">
        <v>10</v>
      </c>
      <c r="G20773" t="s">
        <v>399</v>
      </c>
      <c r="H20773">
        <v>2469</v>
      </c>
      <c r="I20773" t="s">
        <v>8200</v>
      </c>
      <c r="J20773" t="str">
        <f xml:space="preserve"> IF(Table1[[#This Row],[discount]]&gt;4, "Yes", "No")</f>
        <v>Yes</v>
      </c>
    </row>
    <row r="20774" spans="1:10">
      <c r="A20774" t="s">
        <v>13023</v>
      </c>
      <c r="B20774">
        <v>3.8</v>
      </c>
      <c r="C20774">
        <v>999</v>
      </c>
      <c r="D20774">
        <v>7999</v>
      </c>
      <c r="E20774">
        <v>87</v>
      </c>
      <c r="F20774" t="s">
        <v>16</v>
      </c>
      <c r="G20774" t="s">
        <v>180</v>
      </c>
      <c r="H20774">
        <v>1975</v>
      </c>
      <c r="I20774" t="s">
        <v>10220</v>
      </c>
      <c r="J20774" t="str">
        <f xml:space="preserve"> IF(Table1[[#This Row],[discount]]&gt;4, "Yes", "No")</f>
        <v>Yes</v>
      </c>
    </row>
    <row r="20775" spans="1:10">
      <c r="A20775" t="s">
        <v>14588</v>
      </c>
      <c r="B20775">
        <v>3.9</v>
      </c>
      <c r="C20775">
        <v>880</v>
      </c>
      <c r="D20775">
        <v>6990</v>
      </c>
      <c r="E20775">
        <v>87</v>
      </c>
      <c r="F20775" t="s">
        <v>16</v>
      </c>
      <c r="G20775" t="s">
        <v>180</v>
      </c>
      <c r="H20775">
        <v>463</v>
      </c>
      <c r="I20775" t="s">
        <v>2765</v>
      </c>
      <c r="J20775" t="str">
        <f xml:space="preserve"> IF(Table1[[#This Row],[discount]]&gt;4, "Yes", "No")</f>
        <v>Yes</v>
      </c>
    </row>
    <row r="20776" spans="1:10">
      <c r="A20776" t="s">
        <v>3972</v>
      </c>
      <c r="B20776">
        <v>0</v>
      </c>
      <c r="C20776">
        <v>750</v>
      </c>
      <c r="D20776">
        <v>5999</v>
      </c>
      <c r="E20776">
        <v>87</v>
      </c>
      <c r="F20776" t="s">
        <v>16</v>
      </c>
      <c r="G20776" t="s">
        <v>890</v>
      </c>
      <c r="H20776">
        <v>0</v>
      </c>
      <c r="I20776" t="s">
        <v>3973</v>
      </c>
      <c r="J20776" t="str">
        <f xml:space="preserve"> IF(Table1[[#This Row],[discount]]&gt;4, "Yes", "No")</f>
        <v>Yes</v>
      </c>
    </row>
    <row r="20777" spans="1:10">
      <c r="A20777" t="s">
        <v>13043</v>
      </c>
      <c r="B20777">
        <v>3.8</v>
      </c>
      <c r="C20777">
        <v>499</v>
      </c>
      <c r="D20777">
        <v>3850</v>
      </c>
      <c r="E20777">
        <v>87</v>
      </c>
      <c r="F20777" t="s">
        <v>16</v>
      </c>
      <c r="G20777" t="s">
        <v>180</v>
      </c>
      <c r="H20777">
        <v>104442</v>
      </c>
      <c r="I20777" t="s">
        <v>10571</v>
      </c>
      <c r="J20777" t="str">
        <f xml:space="preserve"> IF(Table1[[#This Row],[discount]]&gt;4, "Yes", "No")</f>
        <v>Yes</v>
      </c>
    </row>
    <row r="20778" spans="1:10">
      <c r="A20778" t="s">
        <v>9992</v>
      </c>
      <c r="B20778">
        <v>3.4</v>
      </c>
      <c r="C20778">
        <v>499</v>
      </c>
      <c r="D20778">
        <v>3999</v>
      </c>
      <c r="E20778">
        <v>87</v>
      </c>
      <c r="F20778" t="s">
        <v>108</v>
      </c>
      <c r="G20778" t="s">
        <v>109</v>
      </c>
      <c r="H20778">
        <v>74</v>
      </c>
      <c r="I20778" t="s">
        <v>9993</v>
      </c>
      <c r="J20778" t="str">
        <f xml:space="preserve"> IF(Table1[[#This Row],[discount]]&gt;4, "Yes", "No")</f>
        <v>Yes</v>
      </c>
    </row>
    <row r="20779" spans="1:10">
      <c r="A20779" t="s">
        <v>12241</v>
      </c>
      <c r="B20779">
        <v>3.7</v>
      </c>
      <c r="C20779">
        <v>499</v>
      </c>
      <c r="D20779">
        <v>3850</v>
      </c>
      <c r="E20779">
        <v>87</v>
      </c>
      <c r="F20779" t="s">
        <v>16</v>
      </c>
      <c r="G20779" t="s">
        <v>180</v>
      </c>
      <c r="H20779">
        <v>45</v>
      </c>
      <c r="I20779" t="s">
        <v>12242</v>
      </c>
      <c r="J20779" t="str">
        <f xml:space="preserve"> IF(Table1[[#This Row],[discount]]&gt;4, "Yes", "No")</f>
        <v>Yes</v>
      </c>
    </row>
    <row r="20780" spans="1:10">
      <c r="A20780" t="s">
        <v>15034</v>
      </c>
      <c r="B20780">
        <v>3.9</v>
      </c>
      <c r="C20780">
        <v>499</v>
      </c>
      <c r="D20780">
        <v>3850</v>
      </c>
      <c r="E20780">
        <v>87</v>
      </c>
      <c r="F20780" t="s">
        <v>16</v>
      </c>
      <c r="G20780" t="s">
        <v>180</v>
      </c>
      <c r="H20780">
        <v>33</v>
      </c>
      <c r="I20780" t="s">
        <v>15035</v>
      </c>
      <c r="J20780" t="str">
        <f xml:space="preserve"> IF(Table1[[#This Row],[discount]]&gt;4, "Yes", "No")</f>
        <v>Yes</v>
      </c>
    </row>
    <row r="20781" spans="1:10">
      <c r="A20781" t="s">
        <v>3828</v>
      </c>
      <c r="B20781">
        <v>0</v>
      </c>
      <c r="C20781">
        <v>499</v>
      </c>
      <c r="D20781">
        <v>3999</v>
      </c>
      <c r="E20781">
        <v>87</v>
      </c>
      <c r="F20781" t="s">
        <v>108</v>
      </c>
      <c r="G20781" t="s">
        <v>109</v>
      </c>
      <c r="H20781">
        <v>0</v>
      </c>
      <c r="I20781" t="s">
        <v>819</v>
      </c>
      <c r="J20781" t="str">
        <f xml:space="preserve"> IF(Table1[[#This Row],[discount]]&gt;4, "Yes", "No")</f>
        <v>Yes</v>
      </c>
    </row>
    <row r="20782" spans="1:10">
      <c r="A20782" t="s">
        <v>12660</v>
      </c>
      <c r="B20782">
        <v>3.9</v>
      </c>
      <c r="C20782">
        <v>494</v>
      </c>
      <c r="D20782">
        <v>3999</v>
      </c>
      <c r="E20782">
        <v>87</v>
      </c>
      <c r="F20782" t="s">
        <v>16</v>
      </c>
      <c r="G20782" t="s">
        <v>180</v>
      </c>
      <c r="H20782">
        <v>122</v>
      </c>
      <c r="I20782" t="s">
        <v>2428</v>
      </c>
      <c r="J20782" t="str">
        <f xml:space="preserve"> IF(Table1[[#This Row],[discount]]&gt;4, "Yes", "No")</f>
        <v>Yes</v>
      </c>
    </row>
    <row r="20783" spans="1:10">
      <c r="A20783" t="s">
        <v>12660</v>
      </c>
      <c r="B20783">
        <v>3.8</v>
      </c>
      <c r="C20783">
        <v>494</v>
      </c>
      <c r="D20783">
        <v>3999</v>
      </c>
      <c r="E20783">
        <v>87</v>
      </c>
      <c r="F20783" t="s">
        <v>16</v>
      </c>
      <c r="G20783" t="s">
        <v>180</v>
      </c>
      <c r="H20783">
        <v>18</v>
      </c>
      <c r="I20783" t="s">
        <v>2428</v>
      </c>
      <c r="J20783" t="str">
        <f xml:space="preserve"> IF(Table1[[#This Row],[discount]]&gt;4, "Yes", "No")</f>
        <v>Yes</v>
      </c>
    </row>
    <row r="20784" spans="1:10">
      <c r="A20784" t="s">
        <v>3632</v>
      </c>
      <c r="B20784">
        <v>0</v>
      </c>
      <c r="C20784">
        <v>449</v>
      </c>
      <c r="D20784">
        <v>3499</v>
      </c>
      <c r="E20784">
        <v>87</v>
      </c>
      <c r="F20784" t="s">
        <v>108</v>
      </c>
      <c r="G20784" t="s">
        <v>109</v>
      </c>
      <c r="H20784">
        <v>0</v>
      </c>
      <c r="I20784" t="s">
        <v>3633</v>
      </c>
      <c r="J20784" t="str">
        <f xml:space="preserve"> IF(Table1[[#This Row],[discount]]&gt;4, "Yes", "No")</f>
        <v>Yes</v>
      </c>
    </row>
    <row r="20785" spans="1:10">
      <c r="A20785" t="s">
        <v>3720</v>
      </c>
      <c r="B20785">
        <v>0</v>
      </c>
      <c r="C20785">
        <v>449</v>
      </c>
      <c r="D20785">
        <v>3666</v>
      </c>
      <c r="E20785">
        <v>87</v>
      </c>
      <c r="F20785" t="s">
        <v>108</v>
      </c>
      <c r="G20785" t="s">
        <v>109</v>
      </c>
      <c r="H20785">
        <v>0</v>
      </c>
      <c r="I20785" t="s">
        <v>1471</v>
      </c>
      <c r="J20785" t="str">
        <f xml:space="preserve"> IF(Table1[[#This Row],[discount]]&gt;4, "Yes", "No")</f>
        <v>Yes</v>
      </c>
    </row>
    <row r="20786" spans="1:10">
      <c r="A20786" t="s">
        <v>3630</v>
      </c>
      <c r="B20786">
        <v>0</v>
      </c>
      <c r="C20786">
        <v>399</v>
      </c>
      <c r="D20786">
        <v>3179</v>
      </c>
      <c r="E20786">
        <v>87</v>
      </c>
      <c r="F20786" t="s">
        <v>108</v>
      </c>
      <c r="G20786" t="s">
        <v>109</v>
      </c>
      <c r="H20786">
        <v>0</v>
      </c>
      <c r="I20786" t="s">
        <v>3631</v>
      </c>
      <c r="J20786" t="str">
        <f xml:space="preserve"> IF(Table1[[#This Row],[discount]]&gt;4, "Yes", "No")</f>
        <v>Yes</v>
      </c>
    </row>
    <row r="20787" spans="1:10">
      <c r="A20787" t="s">
        <v>3630</v>
      </c>
      <c r="B20787">
        <v>0</v>
      </c>
      <c r="C20787">
        <v>397</v>
      </c>
      <c r="D20787">
        <v>3249</v>
      </c>
      <c r="E20787">
        <v>87</v>
      </c>
      <c r="F20787" t="s">
        <v>108</v>
      </c>
      <c r="G20787" t="s">
        <v>109</v>
      </c>
      <c r="H20787">
        <v>0</v>
      </c>
      <c r="I20787" t="s">
        <v>3631</v>
      </c>
      <c r="J20787" t="str">
        <f xml:space="preserve"> IF(Table1[[#This Row],[discount]]&gt;4, "Yes", "No")</f>
        <v>Yes</v>
      </c>
    </row>
    <row r="20788" spans="1:10">
      <c r="A20788" t="s">
        <v>2309</v>
      </c>
      <c r="B20788">
        <v>0</v>
      </c>
      <c r="C20788">
        <v>389</v>
      </c>
      <c r="D20788">
        <v>2999</v>
      </c>
      <c r="E20788">
        <v>87</v>
      </c>
      <c r="F20788" t="s">
        <v>108</v>
      </c>
      <c r="G20788" t="s">
        <v>109</v>
      </c>
      <c r="H20788">
        <v>0</v>
      </c>
      <c r="I20788" t="s">
        <v>2310</v>
      </c>
      <c r="J20788" t="str">
        <f xml:space="preserve"> IF(Table1[[#This Row],[discount]]&gt;4, "Yes", "No")</f>
        <v>Yes</v>
      </c>
    </row>
    <row r="20789" spans="1:10">
      <c r="A20789" t="s">
        <v>10580</v>
      </c>
      <c r="B20789">
        <v>3.5</v>
      </c>
      <c r="C20789">
        <v>385</v>
      </c>
      <c r="D20789">
        <v>2999</v>
      </c>
      <c r="E20789">
        <v>87</v>
      </c>
      <c r="F20789" t="s">
        <v>16</v>
      </c>
      <c r="G20789" t="s">
        <v>180</v>
      </c>
      <c r="H20789">
        <v>231</v>
      </c>
      <c r="I20789" t="s">
        <v>10573</v>
      </c>
      <c r="J20789" t="str">
        <f xml:space="preserve"> IF(Table1[[#This Row],[discount]]&gt;4, "Yes", "No")</f>
        <v>Yes</v>
      </c>
    </row>
    <row r="20790" spans="1:10">
      <c r="A20790" t="s">
        <v>10583</v>
      </c>
      <c r="B20790">
        <v>3.5</v>
      </c>
      <c r="C20790">
        <v>379</v>
      </c>
      <c r="D20790">
        <v>2999</v>
      </c>
      <c r="E20790">
        <v>87</v>
      </c>
      <c r="F20790" t="s">
        <v>16</v>
      </c>
      <c r="G20790" t="s">
        <v>180</v>
      </c>
      <c r="H20790">
        <v>6123</v>
      </c>
      <c r="I20790" t="s">
        <v>10018</v>
      </c>
      <c r="J20790" t="str">
        <f xml:space="preserve"> IF(Table1[[#This Row],[discount]]&gt;4, "Yes", "No")</f>
        <v>Yes</v>
      </c>
    </row>
    <row r="20791" spans="1:10">
      <c r="A20791" t="s">
        <v>2311</v>
      </c>
      <c r="B20791">
        <v>0</v>
      </c>
      <c r="C20791">
        <v>376</v>
      </c>
      <c r="D20791">
        <v>2999</v>
      </c>
      <c r="E20791">
        <v>87</v>
      </c>
      <c r="F20791" t="s">
        <v>108</v>
      </c>
      <c r="G20791" t="s">
        <v>109</v>
      </c>
      <c r="H20791">
        <v>0</v>
      </c>
      <c r="I20791" t="s">
        <v>2310</v>
      </c>
      <c r="J20791" t="str">
        <f xml:space="preserve"> IF(Table1[[#This Row],[discount]]&gt;4, "Yes", "No")</f>
        <v>Yes</v>
      </c>
    </row>
    <row r="20792" spans="1:10">
      <c r="A20792" t="s">
        <v>10008</v>
      </c>
      <c r="B20792">
        <v>3.4</v>
      </c>
      <c r="C20792">
        <v>374</v>
      </c>
      <c r="D20792">
        <v>3000</v>
      </c>
      <c r="E20792">
        <v>87</v>
      </c>
      <c r="F20792" t="s">
        <v>108</v>
      </c>
      <c r="G20792" t="s">
        <v>412</v>
      </c>
      <c r="H20792">
        <v>195</v>
      </c>
      <c r="I20792" t="s">
        <v>477</v>
      </c>
      <c r="J20792" t="str">
        <f xml:space="preserve"> IF(Table1[[#This Row],[discount]]&gt;4, "Yes", "No")</f>
        <v>Yes</v>
      </c>
    </row>
    <row r="20793" spans="1:10">
      <c r="A20793" t="s">
        <v>11098</v>
      </c>
      <c r="B20793">
        <v>3.6</v>
      </c>
      <c r="C20793">
        <v>349</v>
      </c>
      <c r="D20793">
        <v>2733</v>
      </c>
      <c r="E20793">
        <v>87</v>
      </c>
      <c r="F20793" t="s">
        <v>114</v>
      </c>
      <c r="G20793" t="s">
        <v>115</v>
      </c>
      <c r="H20793">
        <v>17</v>
      </c>
      <c r="I20793" t="s">
        <v>11099</v>
      </c>
      <c r="J20793" t="str">
        <f xml:space="preserve"> IF(Table1[[#This Row],[discount]]&gt;4, "Yes", "No")</f>
        <v>Yes</v>
      </c>
    </row>
    <row r="20794" spans="1:10">
      <c r="A20794" t="s">
        <v>17309</v>
      </c>
      <c r="B20794">
        <v>4</v>
      </c>
      <c r="C20794">
        <v>325</v>
      </c>
      <c r="D20794">
        <v>2500</v>
      </c>
      <c r="E20794">
        <v>87</v>
      </c>
      <c r="F20794" t="s">
        <v>108</v>
      </c>
      <c r="G20794" t="s">
        <v>448</v>
      </c>
      <c r="H20794">
        <v>15</v>
      </c>
      <c r="I20794" t="s">
        <v>8561</v>
      </c>
      <c r="J20794" t="str">
        <f xml:space="preserve"> IF(Table1[[#This Row],[discount]]&gt;4, "Yes", "No")</f>
        <v>Yes</v>
      </c>
    </row>
    <row r="20795" spans="1:10">
      <c r="A20795" t="s">
        <v>18823</v>
      </c>
      <c r="B20795">
        <v>4.0999999999999996</v>
      </c>
      <c r="C20795">
        <v>324</v>
      </c>
      <c r="D20795">
        <v>2498</v>
      </c>
      <c r="E20795">
        <v>87</v>
      </c>
      <c r="F20795" t="s">
        <v>108</v>
      </c>
      <c r="G20795" t="s">
        <v>577</v>
      </c>
      <c r="H20795">
        <v>49</v>
      </c>
      <c r="I20795" t="s">
        <v>11131</v>
      </c>
      <c r="J20795" t="str">
        <f xml:space="preserve"> IF(Table1[[#This Row],[discount]]&gt;4, "Yes", "No")</f>
        <v>Yes</v>
      </c>
    </row>
    <row r="20796" spans="1:10">
      <c r="A20796" t="s">
        <v>3321</v>
      </c>
      <c r="B20796">
        <v>0</v>
      </c>
      <c r="C20796">
        <v>285</v>
      </c>
      <c r="D20796">
        <v>2199</v>
      </c>
      <c r="E20796">
        <v>87</v>
      </c>
      <c r="F20796" t="s">
        <v>108</v>
      </c>
      <c r="G20796" t="s">
        <v>109</v>
      </c>
      <c r="H20796">
        <v>0</v>
      </c>
      <c r="I20796" t="s">
        <v>3322</v>
      </c>
      <c r="J20796" t="str">
        <f xml:space="preserve"> IF(Table1[[#This Row],[discount]]&gt;4, "Yes", "No")</f>
        <v>Yes</v>
      </c>
    </row>
    <row r="20797" spans="1:10">
      <c r="A20797" t="s">
        <v>15810</v>
      </c>
      <c r="B20797">
        <v>2.4</v>
      </c>
      <c r="C20797">
        <v>259</v>
      </c>
      <c r="D20797">
        <v>1999</v>
      </c>
      <c r="E20797">
        <v>87</v>
      </c>
      <c r="F20797" t="s">
        <v>108</v>
      </c>
      <c r="G20797" t="s">
        <v>109</v>
      </c>
      <c r="H20797">
        <v>9</v>
      </c>
      <c r="I20797" t="s">
        <v>1471</v>
      </c>
      <c r="J20797" t="str">
        <f xml:space="preserve"> IF(Table1[[#This Row],[discount]]&gt;4, "Yes", "No")</f>
        <v>Yes</v>
      </c>
    </row>
    <row r="20798" spans="1:10">
      <c r="A20798" t="s">
        <v>16318</v>
      </c>
      <c r="B20798">
        <v>4</v>
      </c>
      <c r="C20798">
        <v>255</v>
      </c>
      <c r="D20798">
        <v>1999</v>
      </c>
      <c r="E20798">
        <v>87</v>
      </c>
      <c r="F20798" t="s">
        <v>10</v>
      </c>
      <c r="G20798" t="s">
        <v>399</v>
      </c>
      <c r="H20798">
        <v>37798</v>
      </c>
      <c r="I20798" t="s">
        <v>11995</v>
      </c>
      <c r="J20798" t="str">
        <f xml:space="preserve"> IF(Table1[[#This Row],[discount]]&gt;4, "Yes", "No")</f>
        <v>Yes</v>
      </c>
    </row>
    <row r="20799" spans="1:10">
      <c r="A20799" t="s">
        <v>12998</v>
      </c>
      <c r="B20799">
        <v>3.8</v>
      </c>
      <c r="C20799">
        <v>255</v>
      </c>
      <c r="D20799">
        <v>1996</v>
      </c>
      <c r="E20799">
        <v>87</v>
      </c>
      <c r="F20799" t="s">
        <v>108</v>
      </c>
      <c r="G20799" t="s">
        <v>412</v>
      </c>
      <c r="H20799">
        <v>673</v>
      </c>
      <c r="I20799" t="s">
        <v>3411</v>
      </c>
      <c r="J20799" t="str">
        <f xml:space="preserve"> IF(Table1[[#This Row],[discount]]&gt;4, "Yes", "No")</f>
        <v>Yes</v>
      </c>
    </row>
    <row r="20800" spans="1:10">
      <c r="A20800" t="s">
        <v>9994</v>
      </c>
      <c r="B20800">
        <v>3.4</v>
      </c>
      <c r="C20800">
        <v>251</v>
      </c>
      <c r="D20800">
        <v>2000</v>
      </c>
      <c r="E20800">
        <v>87</v>
      </c>
      <c r="F20800" t="s">
        <v>108</v>
      </c>
      <c r="G20800" t="s">
        <v>109</v>
      </c>
      <c r="H20800">
        <v>57</v>
      </c>
      <c r="I20800" t="s">
        <v>3322</v>
      </c>
      <c r="J20800" t="str">
        <f xml:space="preserve"> IF(Table1[[#This Row],[discount]]&gt;4, "Yes", "No")</f>
        <v>Yes</v>
      </c>
    </row>
    <row r="20801" spans="1:10">
      <c r="A20801" t="s">
        <v>10087</v>
      </c>
      <c r="B20801">
        <v>3.4</v>
      </c>
      <c r="C20801">
        <v>250</v>
      </c>
      <c r="D20801">
        <v>1956</v>
      </c>
      <c r="E20801">
        <v>87</v>
      </c>
      <c r="F20801" t="s">
        <v>108</v>
      </c>
      <c r="G20801" t="s">
        <v>109</v>
      </c>
      <c r="H20801">
        <v>3427</v>
      </c>
      <c r="I20801" t="s">
        <v>10088</v>
      </c>
      <c r="J20801" t="str">
        <f xml:space="preserve"> IF(Table1[[#This Row],[discount]]&gt;4, "Yes", "No")</f>
        <v>Yes</v>
      </c>
    </row>
    <row r="20802" spans="1:10">
      <c r="A20802" t="s">
        <v>13001</v>
      </c>
      <c r="B20802">
        <v>3.8</v>
      </c>
      <c r="C20802">
        <v>249</v>
      </c>
      <c r="D20802">
        <v>1995</v>
      </c>
      <c r="E20802">
        <v>87</v>
      </c>
      <c r="F20802" t="s">
        <v>108</v>
      </c>
      <c r="G20802" t="s">
        <v>412</v>
      </c>
      <c r="H20802">
        <v>7256</v>
      </c>
      <c r="I20802" t="s">
        <v>13002</v>
      </c>
      <c r="J20802" t="str">
        <f xml:space="preserve"> IF(Table1[[#This Row],[discount]]&gt;4, "Yes", "No")</f>
        <v>Yes</v>
      </c>
    </row>
    <row r="20803" spans="1:10">
      <c r="A20803" t="s">
        <v>14956</v>
      </c>
      <c r="B20803">
        <v>3.9</v>
      </c>
      <c r="C20803">
        <v>249</v>
      </c>
      <c r="D20803">
        <v>1995</v>
      </c>
      <c r="E20803">
        <v>87</v>
      </c>
      <c r="F20803" t="s">
        <v>108</v>
      </c>
      <c r="G20803" t="s">
        <v>412</v>
      </c>
      <c r="H20803">
        <v>312</v>
      </c>
      <c r="I20803" t="s">
        <v>13002</v>
      </c>
      <c r="J20803" t="str">
        <f xml:space="preserve"> IF(Table1[[#This Row],[discount]]&gt;4, "Yes", "No")</f>
        <v>Yes</v>
      </c>
    </row>
    <row r="20804" spans="1:10">
      <c r="A20804" t="s">
        <v>9111</v>
      </c>
      <c r="B20804">
        <v>3.7</v>
      </c>
      <c r="C20804">
        <v>247</v>
      </c>
      <c r="D20804">
        <v>2000</v>
      </c>
      <c r="E20804">
        <v>87</v>
      </c>
      <c r="F20804" t="s">
        <v>108</v>
      </c>
      <c r="G20804" t="s">
        <v>109</v>
      </c>
      <c r="H20804">
        <v>300</v>
      </c>
      <c r="I20804" t="s">
        <v>9112</v>
      </c>
      <c r="J20804" t="str">
        <f xml:space="preserve"> IF(Table1[[#This Row],[discount]]&gt;4, "Yes", "No")</f>
        <v>Yes</v>
      </c>
    </row>
    <row r="20805" spans="1:10">
      <c r="A20805" t="s">
        <v>9111</v>
      </c>
      <c r="B20805">
        <v>3.5</v>
      </c>
      <c r="C20805">
        <v>247</v>
      </c>
      <c r="D20805">
        <v>2019</v>
      </c>
      <c r="E20805">
        <v>87</v>
      </c>
      <c r="F20805" t="s">
        <v>108</v>
      </c>
      <c r="G20805" t="s">
        <v>109</v>
      </c>
      <c r="H20805">
        <v>75</v>
      </c>
      <c r="I20805" t="s">
        <v>9112</v>
      </c>
      <c r="J20805" t="str">
        <f xml:space="preserve"> IF(Table1[[#This Row],[discount]]&gt;4, "Yes", "No")</f>
        <v>Yes</v>
      </c>
    </row>
    <row r="20806" spans="1:10">
      <c r="A20806" t="s">
        <v>16966</v>
      </c>
      <c r="B20806">
        <v>4</v>
      </c>
      <c r="C20806">
        <v>245</v>
      </c>
      <c r="D20806">
        <v>1995</v>
      </c>
      <c r="E20806">
        <v>87</v>
      </c>
      <c r="F20806" t="s">
        <v>108</v>
      </c>
      <c r="G20806" t="s">
        <v>412</v>
      </c>
      <c r="H20806">
        <v>9</v>
      </c>
      <c r="I20806" t="s">
        <v>3411</v>
      </c>
      <c r="J20806" t="str">
        <f xml:space="preserve"> IF(Table1[[#This Row],[discount]]&gt;4, "Yes", "No")</f>
        <v>Yes</v>
      </c>
    </row>
    <row r="20807" spans="1:10">
      <c r="A20807" t="s">
        <v>18095</v>
      </c>
      <c r="B20807">
        <v>4.0999999999999996</v>
      </c>
      <c r="C20807">
        <v>227</v>
      </c>
      <c r="D20807">
        <v>1799</v>
      </c>
      <c r="E20807">
        <v>87</v>
      </c>
      <c r="F20807" t="s">
        <v>10</v>
      </c>
      <c r="G20807" t="s">
        <v>20</v>
      </c>
      <c r="H20807">
        <v>30</v>
      </c>
      <c r="I20807" t="s">
        <v>9923</v>
      </c>
      <c r="J20807" t="str">
        <f xml:space="preserve"> IF(Table1[[#This Row],[discount]]&gt;4, "Yes", "No")</f>
        <v>Yes</v>
      </c>
    </row>
    <row r="20808" spans="1:10">
      <c r="A20808" t="s">
        <v>18367</v>
      </c>
      <c r="B20808">
        <v>4.0999999999999996</v>
      </c>
      <c r="C20808">
        <v>199</v>
      </c>
      <c r="D20808">
        <v>1596</v>
      </c>
      <c r="E20808">
        <v>87</v>
      </c>
      <c r="F20808" t="s">
        <v>108</v>
      </c>
      <c r="G20808" t="s">
        <v>412</v>
      </c>
      <c r="H20808">
        <v>260</v>
      </c>
      <c r="I20808" t="s">
        <v>13002</v>
      </c>
      <c r="J20808" t="str">
        <f xml:space="preserve"> IF(Table1[[#This Row],[discount]]&gt;4, "Yes", "No")</f>
        <v>Yes</v>
      </c>
    </row>
    <row r="20809" spans="1:10">
      <c r="A20809" t="s">
        <v>11937</v>
      </c>
      <c r="B20809">
        <v>3.7</v>
      </c>
      <c r="C20809">
        <v>165</v>
      </c>
      <c r="D20809">
        <v>1299</v>
      </c>
      <c r="E20809">
        <v>87</v>
      </c>
      <c r="F20809" t="s">
        <v>10</v>
      </c>
      <c r="G20809" t="s">
        <v>20</v>
      </c>
      <c r="H20809">
        <v>14</v>
      </c>
      <c r="I20809" t="s">
        <v>756</v>
      </c>
      <c r="J20809" t="str">
        <f xml:space="preserve"> IF(Table1[[#This Row],[discount]]&gt;4, "Yes", "No")</f>
        <v>Yes</v>
      </c>
    </row>
    <row r="20810" spans="1:10">
      <c r="A20810" t="s">
        <v>8845</v>
      </c>
      <c r="B20810">
        <v>3.4</v>
      </c>
      <c r="C20810">
        <v>165</v>
      </c>
      <c r="D20810">
        <v>1299</v>
      </c>
      <c r="E20810">
        <v>87</v>
      </c>
      <c r="F20810" t="s">
        <v>114</v>
      </c>
      <c r="G20810" t="s">
        <v>115</v>
      </c>
      <c r="H20810">
        <v>5</v>
      </c>
      <c r="I20810" t="s">
        <v>4250</v>
      </c>
      <c r="J20810" t="str">
        <f xml:space="preserve"> IF(Table1[[#This Row],[discount]]&gt;4, "Yes", "No")</f>
        <v>Yes</v>
      </c>
    </row>
    <row r="20811" spans="1:10">
      <c r="A20811" t="s">
        <v>7001</v>
      </c>
      <c r="B20811">
        <v>0</v>
      </c>
      <c r="C20811">
        <v>159</v>
      </c>
      <c r="D20811">
        <v>1299</v>
      </c>
      <c r="E20811">
        <v>87</v>
      </c>
      <c r="F20811" t="s">
        <v>10</v>
      </c>
      <c r="G20811" t="s">
        <v>20</v>
      </c>
      <c r="H20811">
        <v>0</v>
      </c>
      <c r="I20811" t="s">
        <v>7002</v>
      </c>
      <c r="J20811" t="str">
        <f xml:space="preserve"> IF(Table1[[#This Row],[discount]]&gt;4, "Yes", "No")</f>
        <v>Yes</v>
      </c>
    </row>
    <row r="20812" spans="1:10">
      <c r="A20812" t="s">
        <v>18517</v>
      </c>
      <c r="B20812">
        <v>4.0999999999999996</v>
      </c>
      <c r="C20812">
        <v>149</v>
      </c>
      <c r="D20812">
        <v>1198</v>
      </c>
      <c r="E20812">
        <v>87</v>
      </c>
      <c r="F20812" t="s">
        <v>108</v>
      </c>
      <c r="G20812" t="s">
        <v>412</v>
      </c>
      <c r="H20812">
        <v>1152</v>
      </c>
      <c r="I20812" t="s">
        <v>3411</v>
      </c>
      <c r="J20812" t="str">
        <f xml:space="preserve"> IF(Table1[[#This Row],[discount]]&gt;4, "Yes", "No")</f>
        <v>Yes</v>
      </c>
    </row>
    <row r="20813" spans="1:10">
      <c r="A20813" t="s">
        <v>23086</v>
      </c>
      <c r="B20813">
        <v>3.7</v>
      </c>
      <c r="C20813">
        <v>129</v>
      </c>
      <c r="D20813">
        <v>999</v>
      </c>
      <c r="E20813">
        <v>87</v>
      </c>
      <c r="F20813" t="s">
        <v>108</v>
      </c>
      <c r="G20813" t="s">
        <v>448</v>
      </c>
      <c r="H20813">
        <v>3235</v>
      </c>
      <c r="I20813" t="s">
        <v>8104</v>
      </c>
      <c r="J20813" t="str">
        <f xml:space="preserve"> IF(Table1[[#This Row],[discount]]&gt;4, "Yes", "No")</f>
        <v>Yes</v>
      </c>
    </row>
    <row r="20814" spans="1:10">
      <c r="A20814" t="s">
        <v>23378</v>
      </c>
      <c r="B20814">
        <v>4.2</v>
      </c>
      <c r="C20814">
        <v>128</v>
      </c>
      <c r="D20814">
        <v>999</v>
      </c>
      <c r="E20814">
        <v>87</v>
      </c>
      <c r="F20814" t="s">
        <v>10</v>
      </c>
      <c r="G20814" t="s">
        <v>399</v>
      </c>
      <c r="H20814">
        <v>504</v>
      </c>
      <c r="I20814" t="s">
        <v>23379</v>
      </c>
      <c r="J20814" t="str">
        <f xml:space="preserve"> IF(Table1[[#This Row],[discount]]&gt;4, "Yes", "No")</f>
        <v>Yes</v>
      </c>
    </row>
    <row r="20815" spans="1:10">
      <c r="A20815" t="s">
        <v>22856</v>
      </c>
      <c r="B20815">
        <v>3.7</v>
      </c>
      <c r="C20815">
        <v>126</v>
      </c>
      <c r="D20815">
        <v>999</v>
      </c>
      <c r="E20815">
        <v>87</v>
      </c>
      <c r="F20815" t="s">
        <v>108</v>
      </c>
      <c r="G20815" t="s">
        <v>448</v>
      </c>
      <c r="H20815">
        <v>7</v>
      </c>
      <c r="I20815" t="s">
        <v>22857</v>
      </c>
      <c r="J20815" t="str">
        <f xml:space="preserve"> IF(Table1[[#This Row],[discount]]&gt;4, "Yes", "No")</f>
        <v>Yes</v>
      </c>
    </row>
    <row r="20816" spans="1:10">
      <c r="A20816" t="s">
        <v>271</v>
      </c>
      <c r="B20816">
        <v>0</v>
      </c>
      <c r="C20816">
        <v>89</v>
      </c>
      <c r="D20816">
        <v>699</v>
      </c>
      <c r="E20816">
        <v>87</v>
      </c>
      <c r="F20816" t="s">
        <v>10</v>
      </c>
      <c r="G20816" t="s">
        <v>20</v>
      </c>
      <c r="H20816">
        <v>0</v>
      </c>
      <c r="I20816" t="s">
        <v>272</v>
      </c>
      <c r="J20816" t="str">
        <f xml:space="preserve"> IF(Table1[[#This Row],[discount]]&gt;4, "Yes", "No")</f>
        <v>Yes</v>
      </c>
    </row>
    <row r="20817" spans="1:10">
      <c r="A20817" t="s">
        <v>12384</v>
      </c>
      <c r="B20817">
        <v>3.7</v>
      </c>
      <c r="C20817">
        <v>87</v>
      </c>
      <c r="D20817">
        <v>699</v>
      </c>
      <c r="E20817">
        <v>87</v>
      </c>
      <c r="F20817" t="s">
        <v>108</v>
      </c>
      <c r="G20817" t="s">
        <v>577</v>
      </c>
      <c r="H20817">
        <v>4038</v>
      </c>
      <c r="I20817" t="s">
        <v>11111</v>
      </c>
      <c r="J20817" t="str">
        <f xml:space="preserve"> IF(Table1[[#This Row],[discount]]&gt;4, "Yes", "No")</f>
        <v>Yes</v>
      </c>
    </row>
    <row r="20818" spans="1:10">
      <c r="A20818" t="s">
        <v>15117</v>
      </c>
      <c r="B20818">
        <v>3.9</v>
      </c>
      <c r="C20818">
        <v>49</v>
      </c>
      <c r="D20818">
        <v>399</v>
      </c>
      <c r="E20818">
        <v>87</v>
      </c>
      <c r="F20818" t="s">
        <v>108</v>
      </c>
      <c r="G20818" t="s">
        <v>448</v>
      </c>
      <c r="H20818">
        <v>10</v>
      </c>
      <c r="I20818" t="s">
        <v>3382</v>
      </c>
      <c r="J20818" t="str">
        <f xml:space="preserve"> IF(Table1[[#This Row],[discount]]&gt;4, "Yes", "No")</f>
        <v>Yes</v>
      </c>
    </row>
    <row r="20819" spans="1:10">
      <c r="A20819" t="s">
        <v>4818</v>
      </c>
      <c r="B20819">
        <v>1</v>
      </c>
      <c r="C20819">
        <v>11869</v>
      </c>
      <c r="D20819">
        <v>100000</v>
      </c>
      <c r="E20819">
        <v>88</v>
      </c>
      <c r="F20819" t="s">
        <v>16</v>
      </c>
      <c r="G20819" t="s">
        <v>479</v>
      </c>
      <c r="H20819">
        <v>1</v>
      </c>
      <c r="I20819" t="s">
        <v>4504</v>
      </c>
      <c r="J20819" t="str">
        <f xml:space="preserve"> IF(Table1[[#This Row],[discount]]&gt;4, "Yes", "No")</f>
        <v>Yes</v>
      </c>
    </row>
    <row r="20820" spans="1:10">
      <c r="A20820" t="s">
        <v>4503</v>
      </c>
      <c r="B20820">
        <v>0</v>
      </c>
      <c r="C20820">
        <v>11869</v>
      </c>
      <c r="D20820">
        <v>100000</v>
      </c>
      <c r="E20820">
        <v>88</v>
      </c>
      <c r="F20820" t="s">
        <v>16</v>
      </c>
      <c r="G20820" t="s">
        <v>479</v>
      </c>
      <c r="H20820">
        <v>0</v>
      </c>
      <c r="I20820" t="s">
        <v>4504</v>
      </c>
      <c r="J20820" t="str">
        <f xml:space="preserve"> IF(Table1[[#This Row],[discount]]&gt;4, "Yes", "No")</f>
        <v>Yes</v>
      </c>
    </row>
    <row r="20821" spans="1:10">
      <c r="A20821" t="s">
        <v>4503</v>
      </c>
      <c r="B20821">
        <v>2.8</v>
      </c>
      <c r="C20821">
        <v>11276</v>
      </c>
      <c r="D20821">
        <v>100000</v>
      </c>
      <c r="E20821">
        <v>88</v>
      </c>
      <c r="F20821" t="s">
        <v>16</v>
      </c>
      <c r="G20821" t="s">
        <v>479</v>
      </c>
      <c r="H20821">
        <v>4</v>
      </c>
      <c r="I20821" t="s">
        <v>4504</v>
      </c>
      <c r="J20821" t="str">
        <f xml:space="preserve"> IF(Table1[[#This Row],[discount]]&gt;4, "Yes", "No")</f>
        <v>Yes</v>
      </c>
    </row>
    <row r="20822" spans="1:10">
      <c r="A20822" t="s">
        <v>8023</v>
      </c>
      <c r="B20822">
        <v>3.7</v>
      </c>
      <c r="C20822">
        <v>3360</v>
      </c>
      <c r="D20822">
        <v>28999</v>
      </c>
      <c r="E20822">
        <v>88</v>
      </c>
      <c r="F20822" t="s">
        <v>114</v>
      </c>
      <c r="G20822" t="s">
        <v>115</v>
      </c>
      <c r="H20822">
        <v>3</v>
      </c>
      <c r="I20822" t="s">
        <v>4047</v>
      </c>
      <c r="J20822" t="str">
        <f xml:space="preserve"> IF(Table1[[#This Row],[discount]]&gt;4, "Yes", "No")</f>
        <v>Yes</v>
      </c>
    </row>
    <row r="20823" spans="1:10">
      <c r="A20823" t="s">
        <v>8519</v>
      </c>
      <c r="B20823">
        <v>1.5</v>
      </c>
      <c r="C20823">
        <v>2999</v>
      </c>
      <c r="D20823">
        <v>26999</v>
      </c>
      <c r="E20823">
        <v>88</v>
      </c>
      <c r="F20823" t="s">
        <v>16</v>
      </c>
      <c r="G20823" t="s">
        <v>890</v>
      </c>
      <c r="H20823">
        <v>4</v>
      </c>
      <c r="I20823" t="s">
        <v>7050</v>
      </c>
      <c r="J20823" t="str">
        <f xml:space="preserve"> IF(Table1[[#This Row],[discount]]&gt;4, "Yes", "No")</f>
        <v>Yes</v>
      </c>
    </row>
    <row r="20824" spans="1:10">
      <c r="A20824" t="s">
        <v>8525</v>
      </c>
      <c r="B20824">
        <v>3</v>
      </c>
      <c r="C20824">
        <v>2329</v>
      </c>
      <c r="D20824">
        <v>19999</v>
      </c>
      <c r="E20824">
        <v>88</v>
      </c>
      <c r="F20824" t="s">
        <v>16</v>
      </c>
      <c r="G20824" t="s">
        <v>890</v>
      </c>
      <c r="H20824">
        <v>4</v>
      </c>
      <c r="I20824" t="s">
        <v>8526</v>
      </c>
      <c r="J20824" t="str">
        <f xml:space="preserve"> IF(Table1[[#This Row],[discount]]&gt;4, "Yes", "No")</f>
        <v>Yes</v>
      </c>
    </row>
    <row r="20825" spans="1:10">
      <c r="A20825" t="s">
        <v>9513</v>
      </c>
      <c r="B20825">
        <v>2.9</v>
      </c>
      <c r="C20825">
        <v>2299</v>
      </c>
      <c r="D20825">
        <v>19999</v>
      </c>
      <c r="E20825">
        <v>88</v>
      </c>
      <c r="F20825" t="s">
        <v>16</v>
      </c>
      <c r="G20825" t="s">
        <v>890</v>
      </c>
      <c r="H20825">
        <v>20</v>
      </c>
      <c r="I20825" t="s">
        <v>9500</v>
      </c>
      <c r="J20825" t="str">
        <f xml:space="preserve"> IF(Table1[[#This Row],[discount]]&gt;4, "Yes", "No")</f>
        <v>Yes</v>
      </c>
    </row>
    <row r="20826" spans="1:10">
      <c r="A20826" t="s">
        <v>11020</v>
      </c>
      <c r="B20826">
        <v>3.6</v>
      </c>
      <c r="C20826">
        <v>999</v>
      </c>
      <c r="D20826">
        <v>8999</v>
      </c>
      <c r="E20826">
        <v>88</v>
      </c>
      <c r="F20826" t="s">
        <v>16</v>
      </c>
      <c r="G20826" t="s">
        <v>180</v>
      </c>
      <c r="H20826">
        <v>18</v>
      </c>
      <c r="I20826" t="s">
        <v>1755</v>
      </c>
      <c r="J20826" t="str">
        <f xml:space="preserve"> IF(Table1[[#This Row],[discount]]&gt;4, "Yes", "No")</f>
        <v>Yes</v>
      </c>
    </row>
    <row r="20827" spans="1:10">
      <c r="A20827" t="s">
        <v>19717</v>
      </c>
      <c r="B20827">
        <v>4.3</v>
      </c>
      <c r="C20827">
        <v>999</v>
      </c>
      <c r="D20827">
        <v>8999</v>
      </c>
      <c r="E20827">
        <v>88</v>
      </c>
      <c r="F20827" t="s">
        <v>16</v>
      </c>
      <c r="G20827" t="s">
        <v>180</v>
      </c>
      <c r="H20827">
        <v>15</v>
      </c>
      <c r="I20827" t="s">
        <v>19718</v>
      </c>
      <c r="J20827" t="str">
        <f xml:space="preserve"> IF(Table1[[#This Row],[discount]]&gt;4, "Yes", "No")</f>
        <v>Yes</v>
      </c>
    </row>
    <row r="20828" spans="1:10">
      <c r="A20828" t="s">
        <v>8022</v>
      </c>
      <c r="B20828">
        <v>3.7</v>
      </c>
      <c r="C20828">
        <v>899</v>
      </c>
      <c r="D20828">
        <v>7999</v>
      </c>
      <c r="E20828">
        <v>88</v>
      </c>
      <c r="F20828" t="s">
        <v>114</v>
      </c>
      <c r="G20828" t="s">
        <v>115</v>
      </c>
      <c r="H20828">
        <v>3</v>
      </c>
      <c r="I20828" t="s">
        <v>4035</v>
      </c>
      <c r="J20828" t="str">
        <f xml:space="preserve"> IF(Table1[[#This Row],[discount]]&gt;4, "Yes", "No")</f>
        <v>Yes</v>
      </c>
    </row>
    <row r="20829" spans="1:10">
      <c r="A20829" t="s">
        <v>16250</v>
      </c>
      <c r="B20829">
        <v>4</v>
      </c>
      <c r="C20829">
        <v>799</v>
      </c>
      <c r="D20829">
        <v>6999</v>
      </c>
      <c r="E20829">
        <v>88</v>
      </c>
      <c r="F20829" t="s">
        <v>16</v>
      </c>
      <c r="G20829" t="s">
        <v>180</v>
      </c>
      <c r="H20829">
        <v>3615</v>
      </c>
      <c r="I20829" t="s">
        <v>13669</v>
      </c>
      <c r="J20829" t="str">
        <f xml:space="preserve"> IF(Table1[[#This Row],[discount]]&gt;4, "Yes", "No")</f>
        <v>Yes</v>
      </c>
    </row>
    <row r="20830" spans="1:10">
      <c r="A20830" t="s">
        <v>12787</v>
      </c>
      <c r="B20830">
        <v>3.8</v>
      </c>
      <c r="C20830">
        <v>756</v>
      </c>
      <c r="D20830">
        <v>6458</v>
      </c>
      <c r="E20830">
        <v>88</v>
      </c>
      <c r="F20830" t="s">
        <v>114</v>
      </c>
      <c r="G20830" t="s">
        <v>115</v>
      </c>
      <c r="H20830">
        <v>8</v>
      </c>
      <c r="I20830" t="s">
        <v>10515</v>
      </c>
      <c r="J20830" t="str">
        <f xml:space="preserve"> IF(Table1[[#This Row],[discount]]&gt;4, "Yes", "No")</f>
        <v>Yes</v>
      </c>
    </row>
    <row r="20831" spans="1:10">
      <c r="A20831" t="s">
        <v>18264</v>
      </c>
      <c r="B20831">
        <v>4.0999999999999996</v>
      </c>
      <c r="C20831">
        <v>599</v>
      </c>
      <c r="D20831">
        <v>5000</v>
      </c>
      <c r="E20831">
        <v>88</v>
      </c>
      <c r="F20831" t="s">
        <v>10</v>
      </c>
      <c r="G20831" t="s">
        <v>399</v>
      </c>
      <c r="H20831">
        <v>401</v>
      </c>
      <c r="I20831" t="s">
        <v>6743</v>
      </c>
      <c r="J20831" t="str">
        <f xml:space="preserve"> IF(Table1[[#This Row],[discount]]&gt;4, "Yes", "No")</f>
        <v>Yes</v>
      </c>
    </row>
    <row r="20832" spans="1:10">
      <c r="A20832" t="s">
        <v>12656</v>
      </c>
      <c r="B20832">
        <v>3.8</v>
      </c>
      <c r="C20832">
        <v>599</v>
      </c>
      <c r="D20832">
        <v>4999</v>
      </c>
      <c r="E20832">
        <v>88</v>
      </c>
      <c r="F20832" t="s">
        <v>16</v>
      </c>
      <c r="G20832" t="s">
        <v>180</v>
      </c>
      <c r="H20832">
        <v>139</v>
      </c>
      <c r="I20832" t="s">
        <v>2428</v>
      </c>
      <c r="J20832" t="str">
        <f xml:space="preserve"> IF(Table1[[#This Row],[discount]]&gt;4, "Yes", "No")</f>
        <v>Yes</v>
      </c>
    </row>
    <row r="20833" spans="1:10">
      <c r="A20833" t="s">
        <v>2662</v>
      </c>
      <c r="B20833">
        <v>0</v>
      </c>
      <c r="C20833">
        <v>559</v>
      </c>
      <c r="D20833">
        <v>4999</v>
      </c>
      <c r="E20833">
        <v>88</v>
      </c>
      <c r="F20833" t="s">
        <v>16</v>
      </c>
      <c r="G20833" t="s">
        <v>17</v>
      </c>
      <c r="H20833">
        <v>0</v>
      </c>
      <c r="I20833" t="s">
        <v>2663</v>
      </c>
      <c r="J20833" t="str">
        <f xml:space="preserve"> IF(Table1[[#This Row],[discount]]&gt;4, "Yes", "No")</f>
        <v>Yes</v>
      </c>
    </row>
    <row r="20834" spans="1:10">
      <c r="A20834" t="s">
        <v>13046</v>
      </c>
      <c r="B20834">
        <v>3.8</v>
      </c>
      <c r="C20834">
        <v>479</v>
      </c>
      <c r="D20834">
        <v>3999</v>
      </c>
      <c r="E20834">
        <v>88</v>
      </c>
      <c r="F20834" t="s">
        <v>16</v>
      </c>
      <c r="G20834" t="s">
        <v>180</v>
      </c>
      <c r="H20834">
        <v>200</v>
      </c>
      <c r="I20834" t="s">
        <v>13047</v>
      </c>
      <c r="J20834" t="str">
        <f xml:space="preserve"> IF(Table1[[#This Row],[discount]]&gt;4, "Yes", "No")</f>
        <v>Yes</v>
      </c>
    </row>
    <row r="20835" spans="1:10">
      <c r="A20835" t="s">
        <v>2352</v>
      </c>
      <c r="B20835">
        <v>3.7</v>
      </c>
      <c r="C20835">
        <v>455</v>
      </c>
      <c r="D20835">
        <v>3999</v>
      </c>
      <c r="E20835">
        <v>88</v>
      </c>
      <c r="F20835" t="s">
        <v>16</v>
      </c>
      <c r="G20835" t="s">
        <v>17</v>
      </c>
      <c r="H20835">
        <v>15</v>
      </c>
      <c r="I20835" t="s">
        <v>1564</v>
      </c>
      <c r="J20835" t="str">
        <f xml:space="preserve"> IF(Table1[[#This Row],[discount]]&gt;4, "Yes", "No")</f>
        <v>Yes</v>
      </c>
    </row>
    <row r="20836" spans="1:10">
      <c r="A20836" t="s">
        <v>2352</v>
      </c>
      <c r="B20836">
        <v>0</v>
      </c>
      <c r="C20836">
        <v>455</v>
      </c>
      <c r="D20836">
        <v>3999</v>
      </c>
      <c r="E20836">
        <v>88</v>
      </c>
      <c r="F20836" t="s">
        <v>16</v>
      </c>
      <c r="G20836" t="s">
        <v>17</v>
      </c>
      <c r="H20836">
        <v>0</v>
      </c>
      <c r="I20836" t="s">
        <v>1564</v>
      </c>
      <c r="J20836" t="str">
        <f xml:space="preserve"> IF(Table1[[#This Row],[discount]]&gt;4, "Yes", "No")</f>
        <v>Yes</v>
      </c>
    </row>
    <row r="20837" spans="1:10">
      <c r="A20837" t="s">
        <v>13388</v>
      </c>
      <c r="B20837">
        <v>3.8</v>
      </c>
      <c r="C20837">
        <v>449</v>
      </c>
      <c r="D20837">
        <v>3999</v>
      </c>
      <c r="E20837">
        <v>88</v>
      </c>
      <c r="F20837" t="s">
        <v>108</v>
      </c>
      <c r="G20837" t="s">
        <v>109</v>
      </c>
      <c r="H20837">
        <v>230</v>
      </c>
      <c r="I20837" t="s">
        <v>3378</v>
      </c>
      <c r="J20837" t="str">
        <f xml:space="preserve"> IF(Table1[[#This Row],[discount]]&gt;4, "Yes", "No")</f>
        <v>Yes</v>
      </c>
    </row>
    <row r="20838" spans="1:10">
      <c r="A20838" t="s">
        <v>3377</v>
      </c>
      <c r="B20838">
        <v>0</v>
      </c>
      <c r="C20838">
        <v>449</v>
      </c>
      <c r="D20838">
        <v>3999</v>
      </c>
      <c r="E20838">
        <v>88</v>
      </c>
      <c r="F20838" t="s">
        <v>108</v>
      </c>
      <c r="G20838" t="s">
        <v>109</v>
      </c>
      <c r="H20838">
        <v>0</v>
      </c>
      <c r="I20838" t="s">
        <v>3378</v>
      </c>
      <c r="J20838" t="str">
        <f xml:space="preserve"> IF(Table1[[#This Row],[discount]]&gt;4, "Yes", "No")</f>
        <v>Yes</v>
      </c>
    </row>
    <row r="20839" spans="1:10">
      <c r="A20839" t="s">
        <v>3627</v>
      </c>
      <c r="B20839">
        <v>0</v>
      </c>
      <c r="C20839">
        <v>449</v>
      </c>
      <c r="D20839">
        <v>3999</v>
      </c>
      <c r="E20839">
        <v>88</v>
      </c>
      <c r="F20839" t="s">
        <v>108</v>
      </c>
      <c r="G20839" t="s">
        <v>109</v>
      </c>
      <c r="H20839">
        <v>0</v>
      </c>
      <c r="I20839" t="s">
        <v>3378</v>
      </c>
      <c r="J20839" t="str">
        <f xml:space="preserve"> IF(Table1[[#This Row],[discount]]&gt;4, "Yes", "No")</f>
        <v>Yes</v>
      </c>
    </row>
    <row r="20840" spans="1:10">
      <c r="A20840" t="s">
        <v>3668</v>
      </c>
      <c r="B20840">
        <v>0</v>
      </c>
      <c r="C20840">
        <v>449</v>
      </c>
      <c r="D20840">
        <v>3999</v>
      </c>
      <c r="E20840">
        <v>88</v>
      </c>
      <c r="F20840" t="s">
        <v>108</v>
      </c>
      <c r="G20840" t="s">
        <v>109</v>
      </c>
      <c r="H20840">
        <v>0</v>
      </c>
      <c r="I20840" t="s">
        <v>3378</v>
      </c>
      <c r="J20840" t="str">
        <f xml:space="preserve"> IF(Table1[[#This Row],[discount]]&gt;4, "Yes", "No")</f>
        <v>Yes</v>
      </c>
    </row>
    <row r="20841" spans="1:10">
      <c r="A20841" t="s">
        <v>3784</v>
      </c>
      <c r="B20841">
        <v>0</v>
      </c>
      <c r="C20841">
        <v>449</v>
      </c>
      <c r="D20841">
        <v>3999</v>
      </c>
      <c r="E20841">
        <v>88</v>
      </c>
      <c r="F20841" t="s">
        <v>108</v>
      </c>
      <c r="G20841" t="s">
        <v>109</v>
      </c>
      <c r="H20841">
        <v>0</v>
      </c>
      <c r="I20841" t="s">
        <v>819</v>
      </c>
      <c r="J20841" t="str">
        <f xml:space="preserve"> IF(Table1[[#This Row],[discount]]&gt;4, "Yes", "No")</f>
        <v>Yes</v>
      </c>
    </row>
    <row r="20842" spans="1:10">
      <c r="A20842" t="s">
        <v>3793</v>
      </c>
      <c r="B20842">
        <v>0</v>
      </c>
      <c r="C20842">
        <v>449</v>
      </c>
      <c r="D20842">
        <v>3799</v>
      </c>
      <c r="E20842">
        <v>88</v>
      </c>
      <c r="F20842" t="s">
        <v>108</v>
      </c>
      <c r="G20842" t="s">
        <v>109</v>
      </c>
      <c r="H20842">
        <v>0</v>
      </c>
      <c r="I20842" t="s">
        <v>3794</v>
      </c>
      <c r="J20842" t="str">
        <f xml:space="preserve"> IF(Table1[[#This Row],[discount]]&gt;4, "Yes", "No")</f>
        <v>Yes</v>
      </c>
    </row>
    <row r="20843" spans="1:10">
      <c r="A20843" t="s">
        <v>3816</v>
      </c>
      <c r="B20843">
        <v>0</v>
      </c>
      <c r="C20843">
        <v>449</v>
      </c>
      <c r="D20843">
        <v>3999</v>
      </c>
      <c r="E20843">
        <v>88</v>
      </c>
      <c r="F20843" t="s">
        <v>108</v>
      </c>
      <c r="G20843" t="s">
        <v>109</v>
      </c>
      <c r="H20843">
        <v>0</v>
      </c>
      <c r="I20843" t="s">
        <v>819</v>
      </c>
      <c r="J20843" t="str">
        <f xml:space="preserve"> IF(Table1[[#This Row],[discount]]&gt;4, "Yes", "No")</f>
        <v>Yes</v>
      </c>
    </row>
    <row r="20844" spans="1:10">
      <c r="A20844" t="s">
        <v>10570</v>
      </c>
      <c r="B20844">
        <v>3.5</v>
      </c>
      <c r="C20844">
        <v>429</v>
      </c>
      <c r="D20844">
        <v>3850</v>
      </c>
      <c r="E20844">
        <v>88</v>
      </c>
      <c r="F20844" t="s">
        <v>16</v>
      </c>
      <c r="G20844" t="s">
        <v>180</v>
      </c>
      <c r="H20844">
        <v>31464</v>
      </c>
      <c r="I20844" t="s">
        <v>10571</v>
      </c>
      <c r="J20844" t="str">
        <f xml:space="preserve"> IF(Table1[[#This Row],[discount]]&gt;4, "Yes", "No")</f>
        <v>Yes</v>
      </c>
    </row>
    <row r="20845" spans="1:10">
      <c r="A20845" t="s">
        <v>10570</v>
      </c>
      <c r="B20845">
        <v>3.5</v>
      </c>
      <c r="C20845">
        <v>428</v>
      </c>
      <c r="D20845">
        <v>3850</v>
      </c>
      <c r="E20845">
        <v>88</v>
      </c>
      <c r="F20845" t="s">
        <v>16</v>
      </c>
      <c r="G20845" t="s">
        <v>180</v>
      </c>
      <c r="H20845">
        <v>31464</v>
      </c>
      <c r="I20845" t="s">
        <v>10571</v>
      </c>
      <c r="J20845" t="str">
        <f xml:space="preserve"> IF(Table1[[#This Row],[discount]]&gt;4, "Yes", "No")</f>
        <v>Yes</v>
      </c>
    </row>
    <row r="20846" spans="1:10">
      <c r="A20846" t="s">
        <v>11277</v>
      </c>
      <c r="B20846">
        <v>3.6</v>
      </c>
      <c r="C20846">
        <v>414</v>
      </c>
      <c r="D20846">
        <v>3487</v>
      </c>
      <c r="E20846">
        <v>88</v>
      </c>
      <c r="F20846" t="s">
        <v>10</v>
      </c>
      <c r="G20846" t="s">
        <v>399</v>
      </c>
      <c r="H20846">
        <v>1518</v>
      </c>
      <c r="I20846" t="s">
        <v>11278</v>
      </c>
      <c r="J20846" t="str">
        <f xml:space="preserve"> IF(Table1[[#This Row],[discount]]&gt;4, "Yes", "No")</f>
        <v>Yes</v>
      </c>
    </row>
    <row r="20847" spans="1:10">
      <c r="A20847" t="s">
        <v>10045</v>
      </c>
      <c r="B20847">
        <v>3.4</v>
      </c>
      <c r="C20847">
        <v>359</v>
      </c>
      <c r="D20847">
        <v>2999</v>
      </c>
      <c r="E20847">
        <v>88</v>
      </c>
      <c r="F20847" t="s">
        <v>16</v>
      </c>
      <c r="G20847" t="s">
        <v>17</v>
      </c>
      <c r="H20847">
        <v>33</v>
      </c>
      <c r="I20847" t="s">
        <v>1664</v>
      </c>
      <c r="J20847" t="str">
        <f xml:space="preserve"> IF(Table1[[#This Row],[discount]]&gt;4, "Yes", "No")</f>
        <v>Yes</v>
      </c>
    </row>
    <row r="20848" spans="1:10">
      <c r="A20848" t="s">
        <v>16107</v>
      </c>
      <c r="B20848">
        <v>4</v>
      </c>
      <c r="C20848">
        <v>359</v>
      </c>
      <c r="D20848">
        <v>2999</v>
      </c>
      <c r="E20848">
        <v>88</v>
      </c>
      <c r="F20848" t="s">
        <v>16</v>
      </c>
      <c r="G20848" t="s">
        <v>17</v>
      </c>
      <c r="H20848">
        <v>26</v>
      </c>
      <c r="I20848" t="s">
        <v>1664</v>
      </c>
      <c r="J20848" t="str">
        <f xml:space="preserve"> IF(Table1[[#This Row],[discount]]&gt;4, "Yes", "No")</f>
        <v>Yes</v>
      </c>
    </row>
    <row r="20849" spans="1:10">
      <c r="A20849" t="s">
        <v>10607</v>
      </c>
      <c r="B20849">
        <v>3.5</v>
      </c>
      <c r="C20849">
        <v>350</v>
      </c>
      <c r="D20849">
        <v>2999</v>
      </c>
      <c r="E20849">
        <v>88</v>
      </c>
      <c r="F20849" t="s">
        <v>16</v>
      </c>
      <c r="G20849" t="s">
        <v>180</v>
      </c>
      <c r="H20849">
        <v>11075</v>
      </c>
      <c r="I20849" t="s">
        <v>10012</v>
      </c>
      <c r="J20849" t="str">
        <f xml:space="preserve"> IF(Table1[[#This Row],[discount]]&gt;4, "Yes", "No")</f>
        <v>Yes</v>
      </c>
    </row>
    <row r="20850" spans="1:10">
      <c r="A20850" t="s">
        <v>16251</v>
      </c>
      <c r="B20850">
        <v>4</v>
      </c>
      <c r="C20850">
        <v>349</v>
      </c>
      <c r="D20850">
        <v>2999</v>
      </c>
      <c r="E20850">
        <v>88</v>
      </c>
      <c r="F20850" t="s">
        <v>16</v>
      </c>
      <c r="G20850" t="s">
        <v>180</v>
      </c>
      <c r="H20850">
        <v>53</v>
      </c>
      <c r="I20850" t="s">
        <v>16252</v>
      </c>
      <c r="J20850" t="str">
        <f xml:space="preserve"> IF(Table1[[#This Row],[discount]]&gt;4, "Yes", "No")</f>
        <v>Yes</v>
      </c>
    </row>
    <row r="20851" spans="1:10">
      <c r="A20851" t="s">
        <v>2325</v>
      </c>
      <c r="B20851">
        <v>0</v>
      </c>
      <c r="C20851">
        <v>345</v>
      </c>
      <c r="D20851">
        <v>2999</v>
      </c>
      <c r="E20851">
        <v>88</v>
      </c>
      <c r="F20851" t="s">
        <v>108</v>
      </c>
      <c r="G20851" t="s">
        <v>109</v>
      </c>
      <c r="H20851">
        <v>0</v>
      </c>
      <c r="I20851" t="s">
        <v>2326</v>
      </c>
      <c r="J20851" t="str">
        <f xml:space="preserve"> IF(Table1[[#This Row],[discount]]&gt;4, "Yes", "No")</f>
        <v>Yes</v>
      </c>
    </row>
    <row r="20852" spans="1:10">
      <c r="A20852" t="s">
        <v>20241</v>
      </c>
      <c r="B20852">
        <v>4.3</v>
      </c>
      <c r="C20852">
        <v>299</v>
      </c>
      <c r="D20852">
        <v>2495</v>
      </c>
      <c r="E20852">
        <v>88</v>
      </c>
      <c r="F20852" t="s">
        <v>108</v>
      </c>
      <c r="G20852" t="s">
        <v>412</v>
      </c>
      <c r="H20852">
        <v>43</v>
      </c>
      <c r="I20852" t="s">
        <v>3411</v>
      </c>
      <c r="J20852" t="str">
        <f xml:space="preserve"> IF(Table1[[#This Row],[discount]]&gt;4, "Yes", "No")</f>
        <v>Yes</v>
      </c>
    </row>
    <row r="20853" spans="1:10">
      <c r="A20853" t="s">
        <v>12402</v>
      </c>
      <c r="B20853">
        <v>3.7</v>
      </c>
      <c r="C20853">
        <v>239</v>
      </c>
      <c r="D20853">
        <v>1996</v>
      </c>
      <c r="E20853">
        <v>88</v>
      </c>
      <c r="F20853" t="s">
        <v>108</v>
      </c>
      <c r="G20853" t="s">
        <v>577</v>
      </c>
      <c r="H20853">
        <v>745</v>
      </c>
      <c r="I20853" t="s">
        <v>3411</v>
      </c>
      <c r="J20853" t="str">
        <f xml:space="preserve"> IF(Table1[[#This Row],[discount]]&gt;4, "Yes", "No")</f>
        <v>Yes</v>
      </c>
    </row>
    <row r="20854" spans="1:10">
      <c r="A20854" t="s">
        <v>11983</v>
      </c>
      <c r="B20854">
        <v>3.7</v>
      </c>
      <c r="C20854">
        <v>232</v>
      </c>
      <c r="D20854">
        <v>1995</v>
      </c>
      <c r="E20854">
        <v>88</v>
      </c>
      <c r="F20854" t="s">
        <v>108</v>
      </c>
      <c r="G20854" t="s">
        <v>412</v>
      </c>
      <c r="H20854">
        <v>17</v>
      </c>
      <c r="I20854" t="s">
        <v>3411</v>
      </c>
      <c r="J20854" t="str">
        <f xml:space="preserve"> IF(Table1[[#This Row],[discount]]&gt;4, "Yes", "No")</f>
        <v>Yes</v>
      </c>
    </row>
    <row r="20855" spans="1:10">
      <c r="A20855" t="s">
        <v>6961</v>
      </c>
      <c r="B20855">
        <v>0</v>
      </c>
      <c r="C20855">
        <v>169</v>
      </c>
      <c r="D20855">
        <v>1499</v>
      </c>
      <c r="E20855">
        <v>88</v>
      </c>
      <c r="F20855" t="s">
        <v>10</v>
      </c>
      <c r="G20855" t="s">
        <v>20</v>
      </c>
      <c r="H20855">
        <v>0</v>
      </c>
      <c r="I20855" t="s">
        <v>6962</v>
      </c>
      <c r="J20855" t="str">
        <f xml:space="preserve"> IF(Table1[[#This Row],[discount]]&gt;4, "Yes", "No")</f>
        <v>Yes</v>
      </c>
    </row>
    <row r="20856" spans="1:10">
      <c r="A20856" t="s">
        <v>13951</v>
      </c>
      <c r="B20856">
        <v>4.4000000000000004</v>
      </c>
      <c r="C20856">
        <v>154</v>
      </c>
      <c r="D20856">
        <v>1299</v>
      </c>
      <c r="E20856">
        <v>88</v>
      </c>
      <c r="F20856" t="s">
        <v>10</v>
      </c>
      <c r="G20856" t="s">
        <v>399</v>
      </c>
      <c r="H20856">
        <v>3477</v>
      </c>
      <c r="I20856" t="s">
        <v>13952</v>
      </c>
      <c r="J20856" t="str">
        <f xml:space="preserve"> IF(Table1[[#This Row],[discount]]&gt;4, "Yes", "No")</f>
        <v>Yes</v>
      </c>
    </row>
    <row r="20857" spans="1:10">
      <c r="A20857" t="s">
        <v>12193</v>
      </c>
      <c r="B20857">
        <v>3.7</v>
      </c>
      <c r="C20857">
        <v>142</v>
      </c>
      <c r="D20857">
        <v>1198</v>
      </c>
      <c r="E20857">
        <v>88</v>
      </c>
      <c r="F20857" t="s">
        <v>108</v>
      </c>
      <c r="G20857" t="s">
        <v>412</v>
      </c>
      <c r="H20857">
        <v>1274</v>
      </c>
      <c r="I20857" t="s">
        <v>3411</v>
      </c>
      <c r="J20857" t="str">
        <f xml:space="preserve"> IF(Table1[[#This Row],[discount]]&gt;4, "Yes", "No")</f>
        <v>Yes</v>
      </c>
    </row>
    <row r="20858" spans="1:10">
      <c r="A20858" t="s">
        <v>271</v>
      </c>
      <c r="B20858">
        <v>0</v>
      </c>
      <c r="C20858">
        <v>139</v>
      </c>
      <c r="D20858">
        <v>1199</v>
      </c>
      <c r="E20858">
        <v>88</v>
      </c>
      <c r="F20858" t="s">
        <v>10</v>
      </c>
      <c r="G20858" t="s">
        <v>20</v>
      </c>
      <c r="H20858">
        <v>0</v>
      </c>
      <c r="I20858" t="s">
        <v>272</v>
      </c>
      <c r="J20858" t="str">
        <f xml:space="preserve"> IF(Table1[[#This Row],[discount]]&gt;4, "Yes", "No")</f>
        <v>Yes</v>
      </c>
    </row>
    <row r="20859" spans="1:10">
      <c r="A20859" t="s">
        <v>975</v>
      </c>
      <c r="B20859">
        <v>0</v>
      </c>
      <c r="C20859">
        <v>119</v>
      </c>
      <c r="D20859">
        <v>999</v>
      </c>
      <c r="E20859">
        <v>88</v>
      </c>
      <c r="F20859" t="s">
        <v>10</v>
      </c>
      <c r="G20859" t="s">
        <v>399</v>
      </c>
      <c r="H20859">
        <v>0</v>
      </c>
      <c r="I20859" t="s">
        <v>976</v>
      </c>
      <c r="J20859" t="str">
        <f xml:space="preserve"> IF(Table1[[#This Row],[discount]]&gt;4, "Yes", "No")</f>
        <v>Yes</v>
      </c>
    </row>
    <row r="20860" spans="1:10">
      <c r="A20860" t="s">
        <v>970</v>
      </c>
      <c r="B20860">
        <v>0</v>
      </c>
      <c r="C20860">
        <v>114</v>
      </c>
      <c r="D20860">
        <v>999</v>
      </c>
      <c r="E20860">
        <v>88</v>
      </c>
      <c r="F20860" t="s">
        <v>10</v>
      </c>
      <c r="G20860" t="s">
        <v>399</v>
      </c>
      <c r="H20860">
        <v>0</v>
      </c>
      <c r="I20860" t="s">
        <v>971</v>
      </c>
      <c r="J20860" t="str">
        <f xml:space="preserve"> IF(Table1[[#This Row],[discount]]&gt;4, "Yes", "No")</f>
        <v>Yes</v>
      </c>
    </row>
    <row r="20861" spans="1:10">
      <c r="A20861" t="s">
        <v>12205</v>
      </c>
      <c r="B20861">
        <v>3.7</v>
      </c>
      <c r="C20861">
        <v>113</v>
      </c>
      <c r="D20861">
        <v>998</v>
      </c>
      <c r="E20861">
        <v>88</v>
      </c>
      <c r="F20861" t="s">
        <v>108</v>
      </c>
      <c r="G20861" t="s">
        <v>412</v>
      </c>
      <c r="H20861">
        <v>11254</v>
      </c>
      <c r="I20861" t="s">
        <v>3411</v>
      </c>
      <c r="J20861" t="str">
        <f xml:space="preserve"> IF(Table1[[#This Row],[discount]]&gt;4, "Yes", "No")</f>
        <v>Yes</v>
      </c>
    </row>
    <row r="20862" spans="1:10">
      <c r="A20862" t="s">
        <v>10622</v>
      </c>
      <c r="B20862">
        <v>3.5</v>
      </c>
      <c r="C20862">
        <v>95</v>
      </c>
      <c r="D20862">
        <v>799</v>
      </c>
      <c r="E20862">
        <v>88</v>
      </c>
      <c r="F20862" t="s">
        <v>108</v>
      </c>
      <c r="G20862" t="s">
        <v>448</v>
      </c>
      <c r="H20862">
        <v>12</v>
      </c>
      <c r="I20862" t="s">
        <v>9178</v>
      </c>
      <c r="J20862" t="str">
        <f xml:space="preserve"> IF(Table1[[#This Row],[discount]]&gt;4, "Yes", "No")</f>
        <v>Yes</v>
      </c>
    </row>
    <row r="20863" spans="1:10">
      <c r="A20863" t="s">
        <v>19165</v>
      </c>
      <c r="B20863">
        <v>4.0999999999999996</v>
      </c>
      <c r="C20863">
        <v>59</v>
      </c>
      <c r="D20863">
        <v>499</v>
      </c>
      <c r="E20863">
        <v>88</v>
      </c>
      <c r="F20863" t="s">
        <v>108</v>
      </c>
      <c r="G20863" t="s">
        <v>448</v>
      </c>
      <c r="H20863">
        <v>11</v>
      </c>
      <c r="I20863" t="s">
        <v>3431</v>
      </c>
      <c r="J20863" t="str">
        <f xml:space="preserve"> IF(Table1[[#This Row],[discount]]&gt;4, "Yes", "No")</f>
        <v>Yes</v>
      </c>
    </row>
    <row r="20864" spans="1:10">
      <c r="A20864" t="s">
        <v>9474</v>
      </c>
      <c r="B20864">
        <v>2.9</v>
      </c>
      <c r="C20864">
        <v>2199</v>
      </c>
      <c r="D20864">
        <v>19999</v>
      </c>
      <c r="E20864">
        <v>89</v>
      </c>
      <c r="F20864" t="s">
        <v>16</v>
      </c>
      <c r="G20864" t="s">
        <v>890</v>
      </c>
      <c r="H20864">
        <v>8</v>
      </c>
      <c r="I20864" t="s">
        <v>9475</v>
      </c>
      <c r="J20864" t="str">
        <f xml:space="preserve"> IF(Table1[[#This Row],[discount]]&gt;4, "Yes", "No")</f>
        <v>Yes</v>
      </c>
    </row>
    <row r="20865" spans="1:10">
      <c r="A20865" t="s">
        <v>9476</v>
      </c>
      <c r="B20865">
        <v>3.2</v>
      </c>
      <c r="C20865">
        <v>2099</v>
      </c>
      <c r="D20865">
        <v>19999</v>
      </c>
      <c r="E20865">
        <v>89</v>
      </c>
      <c r="F20865" t="s">
        <v>16</v>
      </c>
      <c r="G20865" t="s">
        <v>890</v>
      </c>
      <c r="H20865">
        <v>250</v>
      </c>
      <c r="I20865" t="s">
        <v>8788</v>
      </c>
      <c r="J20865" t="str">
        <f xml:space="preserve"> IF(Table1[[#This Row],[discount]]&gt;4, "Yes", "No")</f>
        <v>Yes</v>
      </c>
    </row>
    <row r="20866" spans="1:10">
      <c r="A20866" t="s">
        <v>9482</v>
      </c>
      <c r="B20866">
        <v>2.9</v>
      </c>
      <c r="C20866">
        <v>2049</v>
      </c>
      <c r="D20866">
        <v>19998</v>
      </c>
      <c r="E20866">
        <v>89</v>
      </c>
      <c r="F20866" t="s">
        <v>16</v>
      </c>
      <c r="G20866" t="s">
        <v>890</v>
      </c>
      <c r="H20866">
        <v>176</v>
      </c>
      <c r="I20866" t="s">
        <v>9483</v>
      </c>
      <c r="J20866" t="str">
        <f xml:space="preserve"> IF(Table1[[#This Row],[discount]]&gt;4, "Yes", "No")</f>
        <v>Yes</v>
      </c>
    </row>
    <row r="20867" spans="1:10">
      <c r="A20867" t="s">
        <v>12065</v>
      </c>
      <c r="B20867">
        <v>3.7</v>
      </c>
      <c r="C20867">
        <v>1490</v>
      </c>
      <c r="D20867">
        <v>14883</v>
      </c>
      <c r="E20867">
        <v>89</v>
      </c>
      <c r="F20867" t="s">
        <v>114</v>
      </c>
      <c r="G20867" t="s">
        <v>115</v>
      </c>
      <c r="H20867">
        <v>30</v>
      </c>
      <c r="I20867" t="s">
        <v>10187</v>
      </c>
      <c r="J20867" t="str">
        <f xml:space="preserve"> IF(Table1[[#This Row],[discount]]&gt;4, "Yes", "No")</f>
        <v>Yes</v>
      </c>
    </row>
    <row r="20868" spans="1:10">
      <c r="A20868" t="s">
        <v>10713</v>
      </c>
      <c r="B20868">
        <v>3.5</v>
      </c>
      <c r="C20868">
        <v>601</v>
      </c>
      <c r="D20868">
        <v>5999</v>
      </c>
      <c r="E20868">
        <v>89</v>
      </c>
      <c r="F20868" t="s">
        <v>108</v>
      </c>
      <c r="G20868" t="s">
        <v>109</v>
      </c>
      <c r="H20868">
        <v>21</v>
      </c>
      <c r="I20868" t="s">
        <v>3629</v>
      </c>
      <c r="J20868" t="str">
        <f xml:space="preserve"> IF(Table1[[#This Row],[discount]]&gt;4, "Yes", "No")</f>
        <v>Yes</v>
      </c>
    </row>
    <row r="20869" spans="1:10">
      <c r="A20869" t="s">
        <v>21737</v>
      </c>
      <c r="B20869">
        <v>4.2</v>
      </c>
      <c r="C20869">
        <v>549</v>
      </c>
      <c r="D20869">
        <v>4999</v>
      </c>
      <c r="E20869">
        <v>89</v>
      </c>
      <c r="F20869" t="s">
        <v>108</v>
      </c>
      <c r="G20869" t="s">
        <v>109</v>
      </c>
      <c r="H20869">
        <v>910</v>
      </c>
      <c r="I20869" t="s">
        <v>11215</v>
      </c>
      <c r="J20869" t="str">
        <f xml:space="preserve"> IF(Table1[[#This Row],[discount]]&gt;4, "Yes", "No")</f>
        <v>Yes</v>
      </c>
    </row>
    <row r="20870" spans="1:10">
      <c r="A20870" t="s">
        <v>9623</v>
      </c>
      <c r="B20870">
        <v>3.3</v>
      </c>
      <c r="C20870">
        <v>501</v>
      </c>
      <c r="D20870">
        <v>4999</v>
      </c>
      <c r="E20870">
        <v>89</v>
      </c>
      <c r="F20870" t="s">
        <v>16</v>
      </c>
      <c r="G20870" t="s">
        <v>180</v>
      </c>
      <c r="H20870">
        <v>6836</v>
      </c>
      <c r="I20870" t="s">
        <v>9624</v>
      </c>
      <c r="J20870" t="str">
        <f xml:space="preserve"> IF(Table1[[#This Row],[discount]]&gt;4, "Yes", "No")</f>
        <v>Yes</v>
      </c>
    </row>
    <row r="20871" spans="1:10">
      <c r="A20871" t="s">
        <v>10608</v>
      </c>
      <c r="B20871">
        <v>3.5</v>
      </c>
      <c r="C20871">
        <v>500</v>
      </c>
      <c r="D20871">
        <v>4999</v>
      </c>
      <c r="E20871">
        <v>89</v>
      </c>
      <c r="F20871" t="s">
        <v>16</v>
      </c>
      <c r="G20871" t="s">
        <v>180</v>
      </c>
      <c r="H20871">
        <v>4622</v>
      </c>
      <c r="I20871" t="s">
        <v>9624</v>
      </c>
      <c r="J20871" t="str">
        <f xml:space="preserve"> IF(Table1[[#This Row],[discount]]&gt;4, "Yes", "No")</f>
        <v>Yes</v>
      </c>
    </row>
    <row r="20872" spans="1:10">
      <c r="A20872" t="s">
        <v>15431</v>
      </c>
      <c r="B20872">
        <v>3.9</v>
      </c>
      <c r="C20872">
        <v>427</v>
      </c>
      <c r="D20872">
        <v>3999</v>
      </c>
      <c r="E20872">
        <v>89</v>
      </c>
      <c r="F20872" t="s">
        <v>108</v>
      </c>
      <c r="G20872" t="s">
        <v>109</v>
      </c>
      <c r="H20872">
        <v>233</v>
      </c>
      <c r="I20872" t="s">
        <v>3378</v>
      </c>
      <c r="J20872" t="str">
        <f xml:space="preserve"> IF(Table1[[#This Row],[discount]]&gt;4, "Yes", "No")</f>
        <v>Yes</v>
      </c>
    </row>
    <row r="20873" spans="1:10">
      <c r="A20873" t="s">
        <v>12496</v>
      </c>
      <c r="B20873">
        <v>3.7</v>
      </c>
      <c r="C20873">
        <v>416</v>
      </c>
      <c r="D20873">
        <v>3999</v>
      </c>
      <c r="E20873">
        <v>89</v>
      </c>
      <c r="F20873" t="s">
        <v>108</v>
      </c>
      <c r="G20873" t="s">
        <v>109</v>
      </c>
      <c r="H20873">
        <v>97</v>
      </c>
      <c r="I20873" t="s">
        <v>3378</v>
      </c>
      <c r="J20873" t="str">
        <f xml:space="preserve"> IF(Table1[[#This Row],[discount]]&gt;4, "Yes", "No")</f>
        <v>Yes</v>
      </c>
    </row>
    <row r="20874" spans="1:10">
      <c r="A20874" t="s">
        <v>10017</v>
      </c>
      <c r="B20874">
        <v>3.4</v>
      </c>
      <c r="C20874">
        <v>409</v>
      </c>
      <c r="D20874">
        <v>3999</v>
      </c>
      <c r="E20874">
        <v>89</v>
      </c>
      <c r="F20874" t="s">
        <v>16</v>
      </c>
      <c r="G20874" t="s">
        <v>180</v>
      </c>
      <c r="H20874">
        <v>2142</v>
      </c>
      <c r="I20874" t="s">
        <v>10018</v>
      </c>
      <c r="J20874" t="str">
        <f xml:space="preserve"> IF(Table1[[#This Row],[discount]]&gt;4, "Yes", "No")</f>
        <v>Yes</v>
      </c>
    </row>
    <row r="20875" spans="1:10">
      <c r="A20875" t="s">
        <v>10009</v>
      </c>
      <c r="B20875">
        <v>3.4</v>
      </c>
      <c r="C20875">
        <v>406</v>
      </c>
      <c r="D20875">
        <v>3999</v>
      </c>
      <c r="E20875">
        <v>89</v>
      </c>
      <c r="F20875" t="s">
        <v>16</v>
      </c>
      <c r="G20875" t="s">
        <v>180</v>
      </c>
      <c r="H20875">
        <v>3394</v>
      </c>
      <c r="I20875" t="s">
        <v>10010</v>
      </c>
      <c r="J20875" t="str">
        <f xml:space="preserve"> IF(Table1[[#This Row],[discount]]&gt;4, "Yes", "No")</f>
        <v>Yes</v>
      </c>
    </row>
    <row r="20876" spans="1:10">
      <c r="A20876" t="s">
        <v>10009</v>
      </c>
      <c r="B20876">
        <v>3.4</v>
      </c>
      <c r="C20876">
        <v>401</v>
      </c>
      <c r="D20876">
        <v>3999</v>
      </c>
      <c r="E20876">
        <v>89</v>
      </c>
      <c r="F20876" t="s">
        <v>16</v>
      </c>
      <c r="G20876" t="s">
        <v>180</v>
      </c>
      <c r="H20876">
        <v>3394</v>
      </c>
      <c r="I20876" t="s">
        <v>10010</v>
      </c>
      <c r="J20876" t="str">
        <f xml:space="preserve"> IF(Table1[[#This Row],[discount]]&gt;4, "Yes", "No")</f>
        <v>Yes</v>
      </c>
    </row>
    <row r="20877" spans="1:10">
      <c r="A20877" t="s">
        <v>9831</v>
      </c>
      <c r="B20877">
        <v>3.5</v>
      </c>
      <c r="C20877">
        <v>401</v>
      </c>
      <c r="D20877">
        <v>3999</v>
      </c>
      <c r="E20877">
        <v>89</v>
      </c>
      <c r="F20877" t="s">
        <v>108</v>
      </c>
      <c r="G20877" t="s">
        <v>109</v>
      </c>
      <c r="H20877">
        <v>928</v>
      </c>
      <c r="I20877" t="s">
        <v>2324</v>
      </c>
      <c r="J20877" t="str">
        <f xml:space="preserve"> IF(Table1[[#This Row],[discount]]&gt;4, "Yes", "No")</f>
        <v>Yes</v>
      </c>
    </row>
    <row r="20878" spans="1:10">
      <c r="A20878" t="s">
        <v>9831</v>
      </c>
      <c r="B20878">
        <v>3.6</v>
      </c>
      <c r="C20878">
        <v>401</v>
      </c>
      <c r="D20878">
        <v>3999</v>
      </c>
      <c r="E20878">
        <v>89</v>
      </c>
      <c r="F20878" t="s">
        <v>108</v>
      </c>
      <c r="G20878" t="s">
        <v>109</v>
      </c>
      <c r="H20878">
        <v>46</v>
      </c>
      <c r="I20878" t="s">
        <v>2324</v>
      </c>
      <c r="J20878" t="str">
        <f xml:space="preserve"> IF(Table1[[#This Row],[discount]]&gt;4, "Yes", "No")</f>
        <v>Yes</v>
      </c>
    </row>
    <row r="20879" spans="1:10">
      <c r="A20879" t="s">
        <v>9831</v>
      </c>
      <c r="B20879">
        <v>3.6</v>
      </c>
      <c r="C20879">
        <v>401</v>
      </c>
      <c r="D20879">
        <v>3999</v>
      </c>
      <c r="E20879">
        <v>89</v>
      </c>
      <c r="F20879" t="s">
        <v>108</v>
      </c>
      <c r="G20879" t="s">
        <v>109</v>
      </c>
      <c r="H20879">
        <v>39</v>
      </c>
      <c r="I20879" t="s">
        <v>2324</v>
      </c>
      <c r="J20879" t="str">
        <f xml:space="preserve"> IF(Table1[[#This Row],[discount]]&gt;4, "Yes", "No")</f>
        <v>Yes</v>
      </c>
    </row>
    <row r="20880" spans="1:10">
      <c r="A20880" t="s">
        <v>9831</v>
      </c>
      <c r="B20880">
        <v>3.2</v>
      </c>
      <c r="C20880">
        <v>401</v>
      </c>
      <c r="D20880">
        <v>3999</v>
      </c>
      <c r="E20880">
        <v>89</v>
      </c>
      <c r="F20880" t="s">
        <v>108</v>
      </c>
      <c r="G20880" t="s">
        <v>109</v>
      </c>
      <c r="H20880">
        <v>11</v>
      </c>
      <c r="I20880" t="s">
        <v>2324</v>
      </c>
      <c r="J20880" t="str">
        <f xml:space="preserve"> IF(Table1[[#This Row],[discount]]&gt;4, "Yes", "No")</f>
        <v>Yes</v>
      </c>
    </row>
    <row r="20881" spans="1:10">
      <c r="A20881" t="s">
        <v>13014</v>
      </c>
      <c r="B20881">
        <v>3.8</v>
      </c>
      <c r="C20881">
        <v>399</v>
      </c>
      <c r="D20881">
        <v>3850</v>
      </c>
      <c r="E20881">
        <v>89</v>
      </c>
      <c r="F20881" t="s">
        <v>16</v>
      </c>
      <c r="G20881" t="s">
        <v>180</v>
      </c>
      <c r="H20881">
        <v>104442</v>
      </c>
      <c r="I20881" t="s">
        <v>10571</v>
      </c>
      <c r="J20881" t="str">
        <f xml:space="preserve"> IF(Table1[[#This Row],[discount]]&gt;4, "Yes", "No")</f>
        <v>Yes</v>
      </c>
    </row>
    <row r="20882" spans="1:10">
      <c r="A20882" t="s">
        <v>9831</v>
      </c>
      <c r="B20882">
        <v>3.5</v>
      </c>
      <c r="C20882">
        <v>399</v>
      </c>
      <c r="D20882">
        <v>3936</v>
      </c>
      <c r="E20882">
        <v>89</v>
      </c>
      <c r="F20882" t="s">
        <v>108</v>
      </c>
      <c r="G20882" t="s">
        <v>109</v>
      </c>
      <c r="H20882">
        <v>97</v>
      </c>
      <c r="I20882" t="s">
        <v>2324</v>
      </c>
      <c r="J20882" t="str">
        <f xml:space="preserve"> IF(Table1[[#This Row],[discount]]&gt;4, "Yes", "No")</f>
        <v>Yes</v>
      </c>
    </row>
    <row r="20883" spans="1:10">
      <c r="A20883" t="s">
        <v>2325</v>
      </c>
      <c r="B20883">
        <v>0</v>
      </c>
      <c r="C20883">
        <v>399</v>
      </c>
      <c r="D20883">
        <v>3665</v>
      </c>
      <c r="E20883">
        <v>89</v>
      </c>
      <c r="F20883" t="s">
        <v>108</v>
      </c>
      <c r="G20883" t="s">
        <v>109</v>
      </c>
      <c r="H20883">
        <v>0</v>
      </c>
      <c r="I20883" t="s">
        <v>2326</v>
      </c>
      <c r="J20883" t="str">
        <f xml:space="preserve"> IF(Table1[[#This Row],[discount]]&gt;4, "Yes", "No")</f>
        <v>Yes</v>
      </c>
    </row>
    <row r="20884" spans="1:10">
      <c r="A20884" t="s">
        <v>9831</v>
      </c>
      <c r="B20884">
        <v>3.4</v>
      </c>
      <c r="C20884">
        <v>388</v>
      </c>
      <c r="D20884">
        <v>3784</v>
      </c>
      <c r="E20884">
        <v>89</v>
      </c>
      <c r="F20884" t="s">
        <v>108</v>
      </c>
      <c r="G20884" t="s">
        <v>109</v>
      </c>
      <c r="H20884">
        <v>2286</v>
      </c>
      <c r="I20884" t="s">
        <v>2324</v>
      </c>
      <c r="J20884" t="str">
        <f xml:space="preserve"> IF(Table1[[#This Row],[discount]]&gt;4, "Yes", "No")</f>
        <v>Yes</v>
      </c>
    </row>
    <row r="20885" spans="1:10">
      <c r="A20885" t="s">
        <v>12200</v>
      </c>
      <c r="B20885">
        <v>3.7</v>
      </c>
      <c r="C20885">
        <v>349</v>
      </c>
      <c r="D20885">
        <v>3192</v>
      </c>
      <c r="E20885">
        <v>89</v>
      </c>
      <c r="F20885" t="s">
        <v>108</v>
      </c>
      <c r="G20885" t="s">
        <v>412</v>
      </c>
      <c r="H20885">
        <v>273</v>
      </c>
      <c r="I20885" t="s">
        <v>10567</v>
      </c>
      <c r="J20885" t="str">
        <f xml:space="preserve"> IF(Table1[[#This Row],[discount]]&gt;4, "Yes", "No")</f>
        <v>Yes</v>
      </c>
    </row>
    <row r="20886" spans="1:10">
      <c r="A20886" t="s">
        <v>9831</v>
      </c>
      <c r="B20886">
        <v>3.6</v>
      </c>
      <c r="C20886">
        <v>348</v>
      </c>
      <c r="D20886">
        <v>3449</v>
      </c>
      <c r="E20886">
        <v>89</v>
      </c>
      <c r="F20886" t="s">
        <v>108</v>
      </c>
      <c r="G20886" t="s">
        <v>109</v>
      </c>
      <c r="H20886">
        <v>18</v>
      </c>
      <c r="I20886" t="s">
        <v>2324</v>
      </c>
      <c r="J20886" t="str">
        <f xml:space="preserve"> IF(Table1[[#This Row],[discount]]&gt;4, "Yes", "No")</f>
        <v>Yes</v>
      </c>
    </row>
    <row r="20887" spans="1:10">
      <c r="A20887" t="s">
        <v>2323</v>
      </c>
      <c r="B20887">
        <v>0</v>
      </c>
      <c r="C20887">
        <v>348</v>
      </c>
      <c r="D20887">
        <v>3429</v>
      </c>
      <c r="E20887">
        <v>89</v>
      </c>
      <c r="F20887" t="s">
        <v>108</v>
      </c>
      <c r="G20887" t="s">
        <v>109</v>
      </c>
      <c r="H20887">
        <v>0</v>
      </c>
      <c r="I20887" t="s">
        <v>2324</v>
      </c>
      <c r="J20887" t="str">
        <f xml:space="preserve"> IF(Table1[[#This Row],[discount]]&gt;4, "Yes", "No")</f>
        <v>Yes</v>
      </c>
    </row>
    <row r="20888" spans="1:10">
      <c r="A20888" t="s">
        <v>2323</v>
      </c>
      <c r="B20888">
        <v>3.3</v>
      </c>
      <c r="C20888">
        <v>344</v>
      </c>
      <c r="D20888">
        <v>3395</v>
      </c>
      <c r="E20888">
        <v>89</v>
      </c>
      <c r="F20888" t="s">
        <v>108</v>
      </c>
      <c r="G20888" t="s">
        <v>109</v>
      </c>
      <c r="H20888">
        <v>24</v>
      </c>
      <c r="I20888" t="s">
        <v>2324</v>
      </c>
      <c r="J20888" t="str">
        <f xml:space="preserve"> IF(Table1[[#This Row],[discount]]&gt;4, "Yes", "No")</f>
        <v>Yes</v>
      </c>
    </row>
    <row r="20889" spans="1:10">
      <c r="A20889" t="s">
        <v>10022</v>
      </c>
      <c r="B20889">
        <v>3.4</v>
      </c>
      <c r="C20889">
        <v>325</v>
      </c>
      <c r="D20889">
        <v>2999</v>
      </c>
      <c r="E20889">
        <v>89</v>
      </c>
      <c r="F20889" t="s">
        <v>16</v>
      </c>
      <c r="G20889" t="s">
        <v>180</v>
      </c>
      <c r="H20889">
        <v>33</v>
      </c>
      <c r="I20889" t="s">
        <v>10023</v>
      </c>
      <c r="J20889" t="str">
        <f xml:space="preserve"> IF(Table1[[#This Row],[discount]]&gt;4, "Yes", "No")</f>
        <v>Yes</v>
      </c>
    </row>
    <row r="20890" spans="1:10">
      <c r="A20890" t="s">
        <v>14954</v>
      </c>
      <c r="B20890">
        <v>3.9</v>
      </c>
      <c r="C20890">
        <v>320</v>
      </c>
      <c r="D20890">
        <v>3192</v>
      </c>
      <c r="E20890">
        <v>89</v>
      </c>
      <c r="F20890" t="s">
        <v>108</v>
      </c>
      <c r="G20890" t="s">
        <v>412</v>
      </c>
      <c r="H20890">
        <v>1455</v>
      </c>
      <c r="I20890" t="s">
        <v>10567</v>
      </c>
      <c r="J20890" t="str">
        <f xml:space="preserve"> IF(Table1[[#This Row],[discount]]&gt;4, "Yes", "No")</f>
        <v>Yes</v>
      </c>
    </row>
    <row r="20891" spans="1:10">
      <c r="A20891" t="s">
        <v>10841</v>
      </c>
      <c r="B20891">
        <v>3.6</v>
      </c>
      <c r="C20891">
        <v>319</v>
      </c>
      <c r="D20891">
        <v>2999</v>
      </c>
      <c r="E20891">
        <v>89</v>
      </c>
      <c r="F20891" t="s">
        <v>108</v>
      </c>
      <c r="G20891" t="s">
        <v>412</v>
      </c>
      <c r="H20891">
        <v>25</v>
      </c>
      <c r="I20891" t="s">
        <v>10842</v>
      </c>
      <c r="J20891" t="str">
        <f xml:space="preserve"> IF(Table1[[#This Row],[discount]]&gt;4, "Yes", "No")</f>
        <v>Yes</v>
      </c>
    </row>
    <row r="20892" spans="1:10">
      <c r="A20892" t="s">
        <v>10092</v>
      </c>
      <c r="B20892">
        <v>3.4</v>
      </c>
      <c r="C20892">
        <v>299</v>
      </c>
      <c r="D20892">
        <v>2835</v>
      </c>
      <c r="E20892">
        <v>89</v>
      </c>
      <c r="F20892" t="s">
        <v>108</v>
      </c>
      <c r="G20892" t="s">
        <v>109</v>
      </c>
      <c r="H20892">
        <v>24</v>
      </c>
      <c r="I20892" t="s">
        <v>959</v>
      </c>
      <c r="J20892" t="str">
        <f xml:space="preserve"> IF(Table1[[#This Row],[discount]]&gt;4, "Yes", "No")</f>
        <v>Yes</v>
      </c>
    </row>
    <row r="20893" spans="1:10">
      <c r="A20893" t="s">
        <v>16394</v>
      </c>
      <c r="B20893">
        <v>4.3</v>
      </c>
      <c r="C20893">
        <v>262</v>
      </c>
      <c r="D20893">
        <v>2499</v>
      </c>
      <c r="E20893">
        <v>89</v>
      </c>
      <c r="F20893" t="s">
        <v>10</v>
      </c>
      <c r="G20893" t="s">
        <v>399</v>
      </c>
      <c r="H20893">
        <v>41</v>
      </c>
      <c r="I20893" t="s">
        <v>6769</v>
      </c>
      <c r="J20893" t="str">
        <f xml:space="preserve"> IF(Table1[[#This Row],[discount]]&gt;4, "Yes", "No")</f>
        <v>Yes</v>
      </c>
    </row>
    <row r="20894" spans="1:10">
      <c r="A20894" t="s">
        <v>7190</v>
      </c>
      <c r="B20894">
        <v>0</v>
      </c>
      <c r="C20894">
        <v>249</v>
      </c>
      <c r="D20894">
        <v>2299</v>
      </c>
      <c r="E20894">
        <v>89</v>
      </c>
      <c r="F20894" t="s">
        <v>10</v>
      </c>
      <c r="G20894" t="s">
        <v>20</v>
      </c>
      <c r="H20894">
        <v>0</v>
      </c>
      <c r="I20894" t="s">
        <v>7191</v>
      </c>
      <c r="J20894" t="str">
        <f xml:space="preserve"> IF(Table1[[#This Row],[discount]]&gt;4, "Yes", "No")</f>
        <v>Yes</v>
      </c>
    </row>
    <row r="20895" spans="1:10">
      <c r="A20895" t="s">
        <v>19021</v>
      </c>
      <c r="B20895">
        <v>4.0999999999999996</v>
      </c>
      <c r="C20895">
        <v>219</v>
      </c>
      <c r="D20895">
        <v>1998</v>
      </c>
      <c r="E20895">
        <v>89</v>
      </c>
      <c r="F20895" t="s">
        <v>108</v>
      </c>
      <c r="G20895" t="s">
        <v>448</v>
      </c>
      <c r="H20895">
        <v>15</v>
      </c>
      <c r="I20895" t="s">
        <v>3269</v>
      </c>
      <c r="J20895" t="str">
        <f xml:space="preserve"> IF(Table1[[#This Row],[discount]]&gt;4, "Yes", "No")</f>
        <v>Yes</v>
      </c>
    </row>
    <row r="20896" spans="1:10">
      <c r="A20896" t="s">
        <v>10988</v>
      </c>
      <c r="B20896">
        <v>3.6</v>
      </c>
      <c r="C20896">
        <v>181</v>
      </c>
      <c r="D20896">
        <v>1797</v>
      </c>
      <c r="E20896">
        <v>89</v>
      </c>
      <c r="F20896" t="s">
        <v>108</v>
      </c>
      <c r="G20896" t="s">
        <v>412</v>
      </c>
      <c r="H20896">
        <v>97251</v>
      </c>
      <c r="I20896" t="s">
        <v>3411</v>
      </c>
      <c r="J20896" t="str">
        <f xml:space="preserve"> IF(Table1[[#This Row],[discount]]&gt;4, "Yes", "No")</f>
        <v>Yes</v>
      </c>
    </row>
    <row r="20897" spans="1:10">
      <c r="A20897" t="s">
        <v>12993</v>
      </c>
      <c r="B20897">
        <v>3.8</v>
      </c>
      <c r="C20897">
        <v>171</v>
      </c>
      <c r="D20897">
        <v>1596</v>
      </c>
      <c r="E20897">
        <v>89</v>
      </c>
      <c r="F20897" t="s">
        <v>108</v>
      </c>
      <c r="G20897" t="s">
        <v>412</v>
      </c>
      <c r="H20897">
        <v>267</v>
      </c>
      <c r="I20897" t="s">
        <v>10567</v>
      </c>
      <c r="J20897" t="str">
        <f xml:space="preserve"> IF(Table1[[#This Row],[discount]]&gt;4, "Yes", "No")</f>
        <v>Yes</v>
      </c>
    </row>
    <row r="20898" spans="1:10">
      <c r="A20898" t="s">
        <v>23356</v>
      </c>
      <c r="B20898">
        <v>4</v>
      </c>
      <c r="C20898">
        <v>102</v>
      </c>
      <c r="D20898">
        <v>999</v>
      </c>
      <c r="E20898">
        <v>89</v>
      </c>
      <c r="F20898" t="s">
        <v>10</v>
      </c>
      <c r="G20898" t="s">
        <v>399</v>
      </c>
      <c r="H20898">
        <v>122524</v>
      </c>
      <c r="I20898" t="s">
        <v>13952</v>
      </c>
      <c r="J20898" t="str">
        <f xml:space="preserve"> IF(Table1[[#This Row],[discount]]&gt;4, "Yes", "No")</f>
        <v>Yes</v>
      </c>
    </row>
    <row r="20899" spans="1:10">
      <c r="A20899" t="s">
        <v>17374</v>
      </c>
      <c r="B20899">
        <v>4</v>
      </c>
      <c r="C20899">
        <v>97</v>
      </c>
      <c r="D20899">
        <v>899</v>
      </c>
      <c r="E20899">
        <v>89</v>
      </c>
      <c r="F20899" t="s">
        <v>108</v>
      </c>
      <c r="G20899" t="s">
        <v>448</v>
      </c>
      <c r="H20899">
        <v>6</v>
      </c>
      <c r="I20899" t="s">
        <v>17353</v>
      </c>
      <c r="J20899" t="str">
        <f xml:space="preserve"> IF(Table1[[#This Row],[discount]]&gt;4, "Yes", "No")</f>
        <v>Yes</v>
      </c>
    </row>
    <row r="20900" spans="1:10">
      <c r="A20900" t="s">
        <v>14967</v>
      </c>
      <c r="B20900">
        <v>3.9</v>
      </c>
      <c r="C20900">
        <v>87</v>
      </c>
      <c r="D20900">
        <v>798</v>
      </c>
      <c r="E20900">
        <v>89</v>
      </c>
      <c r="F20900" t="s">
        <v>108</v>
      </c>
      <c r="G20900" t="s">
        <v>412</v>
      </c>
      <c r="H20900">
        <v>833</v>
      </c>
      <c r="I20900" t="s">
        <v>3411</v>
      </c>
      <c r="J20900" t="str">
        <f xml:space="preserve"> IF(Table1[[#This Row],[discount]]&gt;4, "Yes", "No")</f>
        <v>Yes</v>
      </c>
    </row>
    <row r="20901" spans="1:10">
      <c r="A20901" t="s">
        <v>11015</v>
      </c>
      <c r="B20901">
        <v>3.6</v>
      </c>
      <c r="C20901">
        <v>755</v>
      </c>
      <c r="D20901">
        <v>7999</v>
      </c>
      <c r="E20901">
        <v>90</v>
      </c>
      <c r="F20901" t="s">
        <v>16</v>
      </c>
      <c r="G20901" t="s">
        <v>180</v>
      </c>
      <c r="H20901">
        <v>174</v>
      </c>
      <c r="I20901" t="s">
        <v>10573</v>
      </c>
      <c r="J20901" t="str">
        <f xml:space="preserve"> IF(Table1[[#This Row],[discount]]&gt;4, "Yes", "No")</f>
        <v>Yes</v>
      </c>
    </row>
    <row r="20902" spans="1:10">
      <c r="A20902" t="s">
        <v>2555</v>
      </c>
      <c r="B20902">
        <v>0</v>
      </c>
      <c r="C20902">
        <v>626</v>
      </c>
      <c r="D20902">
        <v>6399</v>
      </c>
      <c r="E20902">
        <v>90</v>
      </c>
      <c r="F20902" t="s">
        <v>16</v>
      </c>
      <c r="G20902" t="s">
        <v>180</v>
      </c>
      <c r="H20902">
        <v>0</v>
      </c>
      <c r="I20902" t="s">
        <v>969</v>
      </c>
      <c r="J20902" t="str">
        <f xml:space="preserve"> IF(Table1[[#This Row],[discount]]&gt;4, "Yes", "No")</f>
        <v>Yes</v>
      </c>
    </row>
    <row r="20903" spans="1:10">
      <c r="A20903" t="s">
        <v>2576</v>
      </c>
      <c r="B20903">
        <v>0</v>
      </c>
      <c r="C20903">
        <v>626</v>
      </c>
      <c r="D20903">
        <v>6549</v>
      </c>
      <c r="E20903">
        <v>90</v>
      </c>
      <c r="F20903" t="s">
        <v>16</v>
      </c>
      <c r="G20903" t="s">
        <v>180</v>
      </c>
      <c r="H20903">
        <v>0</v>
      </c>
      <c r="I20903" t="s">
        <v>969</v>
      </c>
      <c r="J20903" t="str">
        <f xml:space="preserve"> IF(Table1[[#This Row],[discount]]&gt;4, "Yes", "No")</f>
        <v>Yes</v>
      </c>
    </row>
    <row r="20904" spans="1:10">
      <c r="A20904" t="s">
        <v>17797</v>
      </c>
      <c r="B20904">
        <v>4.0999999999999996</v>
      </c>
      <c r="C20904">
        <v>616</v>
      </c>
      <c r="D20904">
        <v>6459</v>
      </c>
      <c r="E20904">
        <v>90</v>
      </c>
      <c r="F20904" t="s">
        <v>16</v>
      </c>
      <c r="G20904" t="s">
        <v>180</v>
      </c>
      <c r="H20904">
        <v>33</v>
      </c>
      <c r="I20904" t="s">
        <v>969</v>
      </c>
      <c r="J20904" t="str">
        <f xml:space="preserve"> IF(Table1[[#This Row],[discount]]&gt;4, "Yes", "No")</f>
        <v>Yes</v>
      </c>
    </row>
    <row r="20905" spans="1:10">
      <c r="A20905" t="s">
        <v>12659</v>
      </c>
      <c r="B20905">
        <v>3.8</v>
      </c>
      <c r="C20905">
        <v>616</v>
      </c>
      <c r="D20905">
        <v>6399</v>
      </c>
      <c r="E20905">
        <v>90</v>
      </c>
      <c r="F20905" t="s">
        <v>16</v>
      </c>
      <c r="G20905" t="s">
        <v>180</v>
      </c>
      <c r="H20905">
        <v>8</v>
      </c>
      <c r="I20905" t="s">
        <v>969</v>
      </c>
      <c r="J20905" t="str">
        <f xml:space="preserve"> IF(Table1[[#This Row],[discount]]&gt;4, "Yes", "No")</f>
        <v>Yes</v>
      </c>
    </row>
    <row r="20906" spans="1:10">
      <c r="A20906" t="s">
        <v>12214</v>
      </c>
      <c r="B20906">
        <v>3.7</v>
      </c>
      <c r="C20906">
        <v>585</v>
      </c>
      <c r="D20906">
        <v>5999</v>
      </c>
      <c r="E20906">
        <v>90</v>
      </c>
      <c r="F20906" t="s">
        <v>16</v>
      </c>
      <c r="G20906" t="s">
        <v>180</v>
      </c>
      <c r="H20906">
        <v>6654</v>
      </c>
      <c r="I20906" t="s">
        <v>12215</v>
      </c>
      <c r="J20906" t="str">
        <f xml:space="preserve"> IF(Table1[[#This Row],[discount]]&gt;4, "Yes", "No")</f>
        <v>Yes</v>
      </c>
    </row>
    <row r="20907" spans="1:10">
      <c r="A20907" t="s">
        <v>10999</v>
      </c>
      <c r="B20907">
        <v>3.6</v>
      </c>
      <c r="C20907">
        <v>499</v>
      </c>
      <c r="D20907">
        <v>4998</v>
      </c>
      <c r="E20907">
        <v>90</v>
      </c>
      <c r="F20907" t="s">
        <v>16</v>
      </c>
      <c r="G20907" t="s">
        <v>180</v>
      </c>
      <c r="H20907">
        <v>3040</v>
      </c>
      <c r="I20907" t="s">
        <v>10571</v>
      </c>
      <c r="J20907" t="str">
        <f xml:space="preserve"> IF(Table1[[#This Row],[discount]]&gt;4, "Yes", "No")</f>
        <v>Yes</v>
      </c>
    </row>
    <row r="20908" spans="1:10">
      <c r="A20908" t="s">
        <v>11025</v>
      </c>
      <c r="B20908">
        <v>3.6</v>
      </c>
      <c r="C20908">
        <v>449</v>
      </c>
      <c r="D20908">
        <v>4499</v>
      </c>
      <c r="E20908">
        <v>90</v>
      </c>
      <c r="F20908" t="s">
        <v>16</v>
      </c>
      <c r="G20908" t="s">
        <v>180</v>
      </c>
      <c r="H20908">
        <v>52</v>
      </c>
      <c r="I20908" t="s">
        <v>11026</v>
      </c>
      <c r="J20908" t="str">
        <f xml:space="preserve"> IF(Table1[[#This Row],[discount]]&gt;4, "Yes", "No")</f>
        <v>Yes</v>
      </c>
    </row>
    <row r="20909" spans="1:10">
      <c r="A20909" t="s">
        <v>3630</v>
      </c>
      <c r="B20909">
        <v>0</v>
      </c>
      <c r="C20909">
        <v>325</v>
      </c>
      <c r="D20909">
        <v>3299</v>
      </c>
      <c r="E20909">
        <v>90</v>
      </c>
      <c r="F20909" t="s">
        <v>108</v>
      </c>
      <c r="G20909" t="s">
        <v>109</v>
      </c>
      <c r="H20909">
        <v>0</v>
      </c>
      <c r="I20909" t="s">
        <v>3631</v>
      </c>
      <c r="J20909" t="str">
        <f xml:space="preserve"> IF(Table1[[#This Row],[discount]]&gt;4, "Yes", "No")</f>
        <v>Yes</v>
      </c>
    </row>
    <row r="20910" spans="1:10">
      <c r="A20910" t="s">
        <v>271</v>
      </c>
      <c r="B20910">
        <v>0</v>
      </c>
      <c r="C20910">
        <v>219</v>
      </c>
      <c r="D20910">
        <v>2190</v>
      </c>
      <c r="E20910">
        <v>90</v>
      </c>
      <c r="F20910" t="s">
        <v>10</v>
      </c>
      <c r="G20910" t="s">
        <v>20</v>
      </c>
      <c r="H20910">
        <v>0</v>
      </c>
      <c r="I20910" t="s">
        <v>272</v>
      </c>
      <c r="J20910" t="str">
        <f xml:space="preserve"> IF(Table1[[#This Row],[discount]]&gt;4, "Yes", "No")</f>
        <v>Yes</v>
      </c>
    </row>
    <row r="20911" spans="1:10">
      <c r="A20911" t="s">
        <v>12199</v>
      </c>
      <c r="B20911">
        <v>3.7</v>
      </c>
      <c r="C20911">
        <v>172</v>
      </c>
      <c r="D20911">
        <v>1797</v>
      </c>
      <c r="E20911">
        <v>90</v>
      </c>
      <c r="F20911" t="s">
        <v>108</v>
      </c>
      <c r="G20911" t="s">
        <v>412</v>
      </c>
      <c r="H20911">
        <v>11254</v>
      </c>
      <c r="I20911" t="s">
        <v>3411</v>
      </c>
      <c r="J20911" t="str">
        <f xml:space="preserve"> IF(Table1[[#This Row],[discount]]&gt;4, "Yes", "No")</f>
        <v>Yes</v>
      </c>
    </row>
    <row r="20912" spans="1:10">
      <c r="A20912" t="s">
        <v>271</v>
      </c>
      <c r="B20912">
        <v>0</v>
      </c>
      <c r="C20912">
        <v>169</v>
      </c>
      <c r="D20912">
        <v>1690</v>
      </c>
      <c r="E20912">
        <v>90</v>
      </c>
      <c r="F20912" t="s">
        <v>10</v>
      </c>
      <c r="G20912" t="s">
        <v>20</v>
      </c>
      <c r="H20912">
        <v>0</v>
      </c>
      <c r="I20912" t="s">
        <v>272</v>
      </c>
      <c r="J20912" t="str">
        <f xml:space="preserve"> IF(Table1[[#This Row],[discount]]&gt;4, "Yes", "No")</f>
        <v>Yes</v>
      </c>
    </row>
    <row r="20913" spans="1:10">
      <c r="A20913" t="s">
        <v>14963</v>
      </c>
      <c r="B20913">
        <v>3.9</v>
      </c>
      <c r="C20913">
        <v>159</v>
      </c>
      <c r="D20913">
        <v>1596</v>
      </c>
      <c r="E20913">
        <v>90</v>
      </c>
      <c r="F20913" t="s">
        <v>108</v>
      </c>
      <c r="G20913" t="s">
        <v>412</v>
      </c>
      <c r="H20913">
        <v>240</v>
      </c>
      <c r="I20913" t="s">
        <v>13002</v>
      </c>
      <c r="J20913" t="str">
        <f xml:space="preserve"> IF(Table1[[#This Row],[discount]]&gt;4, "Yes", "No")</f>
        <v>Yes</v>
      </c>
    </row>
    <row r="20914" spans="1:10">
      <c r="A20914" t="s">
        <v>14979</v>
      </c>
      <c r="B20914">
        <v>3.9</v>
      </c>
      <c r="C20914">
        <v>151</v>
      </c>
      <c r="D20914">
        <v>1596</v>
      </c>
      <c r="E20914">
        <v>90</v>
      </c>
      <c r="F20914" t="s">
        <v>108</v>
      </c>
      <c r="G20914" t="s">
        <v>412</v>
      </c>
      <c r="H20914">
        <v>999</v>
      </c>
      <c r="I20914" t="s">
        <v>13002</v>
      </c>
      <c r="J20914" t="str">
        <f xml:space="preserve"> IF(Table1[[#This Row],[discount]]&gt;4, "Yes", "No")</f>
        <v>Yes</v>
      </c>
    </row>
    <row r="20915" spans="1:10">
      <c r="A20915" t="s">
        <v>10986</v>
      </c>
      <c r="B20915">
        <v>3.6</v>
      </c>
      <c r="C20915">
        <v>135</v>
      </c>
      <c r="D20915">
        <v>1497</v>
      </c>
      <c r="E20915">
        <v>90</v>
      </c>
      <c r="F20915" t="s">
        <v>108</v>
      </c>
      <c r="G20915" t="s">
        <v>412</v>
      </c>
      <c r="H20915">
        <v>97251</v>
      </c>
      <c r="I20915" t="s">
        <v>3411</v>
      </c>
      <c r="J20915" t="str">
        <f xml:space="preserve"> IF(Table1[[#This Row],[discount]]&gt;4, "Yes", "No")</f>
        <v>Yes</v>
      </c>
    </row>
    <row r="20916" spans="1:10">
      <c r="A20916" t="s">
        <v>10991</v>
      </c>
      <c r="B20916">
        <v>3.6</v>
      </c>
      <c r="C20916">
        <v>99</v>
      </c>
      <c r="D20916">
        <v>998</v>
      </c>
      <c r="E20916">
        <v>90</v>
      </c>
      <c r="F20916" t="s">
        <v>108</v>
      </c>
      <c r="G20916" t="s">
        <v>412</v>
      </c>
      <c r="H20916">
        <v>1316</v>
      </c>
      <c r="I20916" t="s">
        <v>3411</v>
      </c>
      <c r="J20916" t="str">
        <f xml:space="preserve"> IF(Table1[[#This Row],[discount]]&gt;4, "Yes", "No")</f>
        <v>Yes</v>
      </c>
    </row>
    <row r="20917" spans="1:10">
      <c r="A20917" t="s">
        <v>271</v>
      </c>
      <c r="B20917">
        <v>0</v>
      </c>
      <c r="C20917">
        <v>99</v>
      </c>
      <c r="D20917">
        <v>990</v>
      </c>
      <c r="E20917">
        <v>90</v>
      </c>
      <c r="F20917" t="s">
        <v>10</v>
      </c>
      <c r="G20917" t="s">
        <v>20</v>
      </c>
      <c r="H20917">
        <v>0</v>
      </c>
      <c r="I20917" t="s">
        <v>272</v>
      </c>
      <c r="J20917" t="str">
        <f xml:space="preserve"> IF(Table1[[#This Row],[discount]]&gt;4, "Yes", "No")</f>
        <v>Yes</v>
      </c>
    </row>
    <row r="20918" spans="1:10">
      <c r="A20918" t="s">
        <v>271</v>
      </c>
      <c r="B20918">
        <v>0</v>
      </c>
      <c r="C20918">
        <v>89</v>
      </c>
      <c r="D20918">
        <v>890</v>
      </c>
      <c r="E20918">
        <v>90</v>
      </c>
      <c r="F20918" t="s">
        <v>10</v>
      </c>
      <c r="G20918" t="s">
        <v>20</v>
      </c>
      <c r="H20918">
        <v>0</v>
      </c>
      <c r="I20918" t="s">
        <v>272</v>
      </c>
      <c r="J20918" t="str">
        <f xml:space="preserve"> IF(Table1[[#This Row],[discount]]&gt;4, "Yes", "No")</f>
        <v>Yes</v>
      </c>
    </row>
    <row r="20919" spans="1:10">
      <c r="A20919" t="s">
        <v>9704</v>
      </c>
      <c r="B20919">
        <v>4.7</v>
      </c>
      <c r="C20919">
        <v>79</v>
      </c>
      <c r="D20919">
        <v>799</v>
      </c>
      <c r="E20919">
        <v>90</v>
      </c>
      <c r="F20919" t="s">
        <v>108</v>
      </c>
      <c r="G20919" t="s">
        <v>577</v>
      </c>
      <c r="H20919">
        <v>48</v>
      </c>
      <c r="I20919" t="s">
        <v>9705</v>
      </c>
      <c r="J20919" t="str">
        <f xml:space="preserve"> IF(Table1[[#This Row],[discount]]&gt;4, "Yes", "No")</f>
        <v>Yes</v>
      </c>
    </row>
    <row r="20920" spans="1:10">
      <c r="A20920" t="s">
        <v>12864</v>
      </c>
      <c r="B20920">
        <v>3.8</v>
      </c>
      <c r="C20920">
        <v>18</v>
      </c>
      <c r="D20920">
        <v>199</v>
      </c>
      <c r="E20920">
        <v>90</v>
      </c>
      <c r="F20920" t="s">
        <v>108</v>
      </c>
      <c r="G20920" t="s">
        <v>448</v>
      </c>
      <c r="H20920">
        <v>73</v>
      </c>
      <c r="I20920" t="s">
        <v>12865</v>
      </c>
      <c r="J20920" t="str">
        <f xml:space="preserve"> IF(Table1[[#This Row],[discount]]&gt;4, "Yes", "No")</f>
        <v>Yes</v>
      </c>
    </row>
    <row r="20921" spans="1:10">
      <c r="A20921" t="s">
        <v>12226</v>
      </c>
      <c r="B20921">
        <v>3.7</v>
      </c>
      <c r="C20921">
        <v>700</v>
      </c>
      <c r="D20921">
        <v>7999</v>
      </c>
      <c r="E20921">
        <v>91</v>
      </c>
      <c r="F20921" t="s">
        <v>16</v>
      </c>
      <c r="G20921" t="s">
        <v>180</v>
      </c>
      <c r="H20921">
        <v>700</v>
      </c>
      <c r="I20921" t="s">
        <v>10573</v>
      </c>
      <c r="J20921" t="str">
        <f xml:space="preserve"> IF(Table1[[#This Row],[discount]]&gt;4, "Yes", "No")</f>
        <v>Yes</v>
      </c>
    </row>
    <row r="20922" spans="1:10">
      <c r="A20922" t="s">
        <v>13052</v>
      </c>
      <c r="B20922">
        <v>3.8</v>
      </c>
      <c r="C20922">
        <v>667</v>
      </c>
      <c r="D20922">
        <v>7999</v>
      </c>
      <c r="E20922">
        <v>91</v>
      </c>
      <c r="F20922" t="s">
        <v>16</v>
      </c>
      <c r="G20922" t="s">
        <v>180</v>
      </c>
      <c r="H20922">
        <v>192</v>
      </c>
      <c r="I20922" t="s">
        <v>10573</v>
      </c>
      <c r="J20922" t="str">
        <f xml:space="preserve"> IF(Table1[[#This Row],[discount]]&gt;4, "Yes", "No")</f>
        <v>Yes</v>
      </c>
    </row>
    <row r="20923" spans="1:10">
      <c r="A20923" t="s">
        <v>13905</v>
      </c>
      <c r="B20923">
        <v>4.3</v>
      </c>
      <c r="C20923">
        <v>449</v>
      </c>
      <c r="D20923">
        <v>4999</v>
      </c>
      <c r="E20923">
        <v>91</v>
      </c>
      <c r="F20923" t="s">
        <v>10</v>
      </c>
      <c r="G20923" t="s">
        <v>20</v>
      </c>
      <c r="H20923">
        <v>4</v>
      </c>
      <c r="I20923" t="s">
        <v>13906</v>
      </c>
      <c r="J20923" t="str">
        <f xml:space="preserve"> IF(Table1[[#This Row],[discount]]&gt;4, "Yes", "No")</f>
        <v>Yes</v>
      </c>
    </row>
    <row r="20924" spans="1:10">
      <c r="A20924" t="s">
        <v>10015</v>
      </c>
      <c r="B20924">
        <v>3.4</v>
      </c>
      <c r="C20924">
        <v>407</v>
      </c>
      <c r="D20924">
        <v>4999</v>
      </c>
      <c r="E20924">
        <v>91</v>
      </c>
      <c r="F20924" t="s">
        <v>16</v>
      </c>
      <c r="G20924" t="s">
        <v>180</v>
      </c>
      <c r="H20924">
        <v>5981</v>
      </c>
      <c r="I20924" t="s">
        <v>10010</v>
      </c>
      <c r="J20924" t="str">
        <f xml:space="preserve"> IF(Table1[[#This Row],[discount]]&gt;4, "Yes", "No")</f>
        <v>Yes</v>
      </c>
    </row>
    <row r="20925" spans="1:10">
      <c r="A20925" t="s">
        <v>17851</v>
      </c>
      <c r="B20925">
        <v>4.0999999999999996</v>
      </c>
      <c r="C20925">
        <v>359</v>
      </c>
      <c r="D20925">
        <v>3999</v>
      </c>
      <c r="E20925">
        <v>91</v>
      </c>
      <c r="F20925" t="s">
        <v>16</v>
      </c>
      <c r="G20925" t="s">
        <v>180</v>
      </c>
      <c r="H20925">
        <v>15</v>
      </c>
      <c r="I20925" t="s">
        <v>8580</v>
      </c>
      <c r="J20925" t="str">
        <f xml:space="preserve"> IF(Table1[[#This Row],[discount]]&gt;4, "Yes", "No")</f>
        <v>Yes</v>
      </c>
    </row>
    <row r="20926" spans="1:10">
      <c r="A20926" t="s">
        <v>8971</v>
      </c>
      <c r="B20926">
        <v>4.7</v>
      </c>
      <c r="C20926">
        <v>359</v>
      </c>
      <c r="D20926">
        <v>3999</v>
      </c>
      <c r="E20926">
        <v>91</v>
      </c>
      <c r="F20926" t="s">
        <v>16</v>
      </c>
      <c r="G20926" t="s">
        <v>180</v>
      </c>
      <c r="H20926">
        <v>6</v>
      </c>
      <c r="I20926" t="s">
        <v>8580</v>
      </c>
      <c r="J20926" t="str">
        <f xml:space="preserve"> IF(Table1[[#This Row],[discount]]&gt;4, "Yes", "No")</f>
        <v>Yes</v>
      </c>
    </row>
    <row r="20927" spans="1:10">
      <c r="A20927" t="s">
        <v>13037</v>
      </c>
      <c r="B20927">
        <v>3.8</v>
      </c>
      <c r="C20927">
        <v>359</v>
      </c>
      <c r="D20927">
        <v>3999</v>
      </c>
      <c r="E20927">
        <v>91</v>
      </c>
      <c r="F20927" t="s">
        <v>16</v>
      </c>
      <c r="G20927" t="s">
        <v>180</v>
      </c>
      <c r="H20927">
        <v>6</v>
      </c>
      <c r="I20927" t="s">
        <v>8580</v>
      </c>
      <c r="J20927" t="str">
        <f xml:space="preserve"> IF(Table1[[#This Row],[discount]]&gt;4, "Yes", "No")</f>
        <v>Yes</v>
      </c>
    </row>
    <row r="20928" spans="1:10">
      <c r="A20928" t="s">
        <v>8579</v>
      </c>
      <c r="B20928">
        <v>5</v>
      </c>
      <c r="C20928">
        <v>359</v>
      </c>
      <c r="D20928">
        <v>3999</v>
      </c>
      <c r="E20928">
        <v>91</v>
      </c>
      <c r="F20928" t="s">
        <v>16</v>
      </c>
      <c r="G20928" t="s">
        <v>180</v>
      </c>
      <c r="H20928">
        <v>4</v>
      </c>
      <c r="I20928" t="s">
        <v>8580</v>
      </c>
      <c r="J20928" t="str">
        <f xml:space="preserve"> IF(Table1[[#This Row],[discount]]&gt;4, "Yes", "No")</f>
        <v>Yes</v>
      </c>
    </row>
    <row r="20929" spans="1:10">
      <c r="A20929" t="s">
        <v>14940</v>
      </c>
      <c r="B20929">
        <v>3.9</v>
      </c>
      <c r="C20929">
        <v>215</v>
      </c>
      <c r="D20929">
        <v>2394</v>
      </c>
      <c r="E20929">
        <v>91</v>
      </c>
      <c r="F20929" t="s">
        <v>108</v>
      </c>
      <c r="G20929" t="s">
        <v>412</v>
      </c>
      <c r="H20929">
        <v>79677</v>
      </c>
      <c r="I20929" t="s">
        <v>3411</v>
      </c>
      <c r="J20929" t="str">
        <f xml:space="preserve"> IF(Table1[[#This Row],[discount]]&gt;4, "Yes", "No")</f>
        <v>Yes</v>
      </c>
    </row>
    <row r="20930" spans="1:10">
      <c r="A20930" t="s">
        <v>22076</v>
      </c>
      <c r="B20930">
        <v>4.2</v>
      </c>
      <c r="C20930">
        <v>200</v>
      </c>
      <c r="D20930">
        <v>2397</v>
      </c>
      <c r="E20930">
        <v>91</v>
      </c>
      <c r="F20930" t="s">
        <v>108</v>
      </c>
      <c r="G20930" t="s">
        <v>412</v>
      </c>
      <c r="H20930">
        <v>95</v>
      </c>
      <c r="I20930" t="s">
        <v>9406</v>
      </c>
      <c r="J20930" t="str">
        <f xml:space="preserve"> IF(Table1[[#This Row],[discount]]&gt;4, "Yes", "No")</f>
        <v>Yes</v>
      </c>
    </row>
    <row r="20931" spans="1:10">
      <c r="A20931" t="s">
        <v>10988</v>
      </c>
      <c r="B20931">
        <v>3.6</v>
      </c>
      <c r="C20931">
        <v>199</v>
      </c>
      <c r="D20931">
        <v>2396</v>
      </c>
      <c r="E20931">
        <v>91</v>
      </c>
      <c r="F20931" t="s">
        <v>108</v>
      </c>
      <c r="G20931" t="s">
        <v>412</v>
      </c>
      <c r="H20931">
        <v>97251</v>
      </c>
      <c r="I20931" t="s">
        <v>3411</v>
      </c>
      <c r="J20931" t="str">
        <f xml:space="preserve"> IF(Table1[[#This Row],[discount]]&gt;4, "Yes", "No")</f>
        <v>Yes</v>
      </c>
    </row>
    <row r="20932" spans="1:10">
      <c r="A20932" t="s">
        <v>12199</v>
      </c>
      <c r="B20932">
        <v>3.7</v>
      </c>
      <c r="C20932">
        <v>199</v>
      </c>
      <c r="D20932">
        <v>2396</v>
      </c>
      <c r="E20932">
        <v>91</v>
      </c>
      <c r="F20932" t="s">
        <v>108</v>
      </c>
      <c r="G20932" t="s">
        <v>412</v>
      </c>
      <c r="H20932">
        <v>11254</v>
      </c>
      <c r="I20932" t="s">
        <v>3411</v>
      </c>
      <c r="J20932" t="str">
        <f xml:space="preserve"> IF(Table1[[#This Row],[discount]]&gt;4, "Yes", "No")</f>
        <v>Yes</v>
      </c>
    </row>
    <row r="20933" spans="1:10">
      <c r="A20933" t="s">
        <v>16381</v>
      </c>
      <c r="B20933">
        <v>4</v>
      </c>
      <c r="C20933">
        <v>71</v>
      </c>
      <c r="D20933">
        <v>812</v>
      </c>
      <c r="E20933">
        <v>91</v>
      </c>
      <c r="F20933" t="s">
        <v>10</v>
      </c>
      <c r="G20933" t="s">
        <v>399</v>
      </c>
      <c r="H20933">
        <v>1705</v>
      </c>
      <c r="I20933" t="s">
        <v>16382</v>
      </c>
      <c r="J20933" t="str">
        <f xml:space="preserve"> IF(Table1[[#This Row],[discount]]&gt;4, "Yes", "No")</f>
        <v>Yes</v>
      </c>
    </row>
    <row r="20934" spans="1:10">
      <c r="A20934" t="s">
        <v>13041</v>
      </c>
      <c r="B20934">
        <v>3.8</v>
      </c>
      <c r="C20934">
        <v>449</v>
      </c>
      <c r="D20934">
        <v>5999</v>
      </c>
      <c r="E20934">
        <v>92</v>
      </c>
      <c r="F20934" t="s">
        <v>16</v>
      </c>
      <c r="G20934" t="s">
        <v>180</v>
      </c>
      <c r="H20934">
        <v>13</v>
      </c>
      <c r="I20934" t="s">
        <v>9489</v>
      </c>
      <c r="J20934" t="str">
        <f xml:space="preserve"> IF(Table1[[#This Row],[discount]]&gt;4, "Yes", "No")</f>
        <v>Yes</v>
      </c>
    </row>
    <row r="20935" spans="1:10">
      <c r="A20935" t="s">
        <v>12220</v>
      </c>
      <c r="B20935">
        <v>3.7</v>
      </c>
      <c r="C20935">
        <v>425</v>
      </c>
      <c r="D20935">
        <v>5500</v>
      </c>
      <c r="E20935">
        <v>92</v>
      </c>
      <c r="F20935" t="s">
        <v>16</v>
      </c>
      <c r="G20935" t="s">
        <v>180</v>
      </c>
      <c r="H20935">
        <v>4599</v>
      </c>
      <c r="I20935" t="s">
        <v>10571</v>
      </c>
      <c r="J20935" t="str">
        <f xml:space="preserve"> IF(Table1[[#This Row],[discount]]&gt;4, "Yes", "No")</f>
        <v>Yes</v>
      </c>
    </row>
    <row r="20936" spans="1:10">
      <c r="A20936" t="s">
        <v>9619</v>
      </c>
      <c r="B20936">
        <v>3.3</v>
      </c>
      <c r="C20936">
        <v>399</v>
      </c>
      <c r="D20936">
        <v>4999</v>
      </c>
      <c r="E20936">
        <v>92</v>
      </c>
      <c r="F20936" t="s">
        <v>16</v>
      </c>
      <c r="G20936" t="s">
        <v>180</v>
      </c>
      <c r="H20936">
        <v>10811</v>
      </c>
      <c r="I20936" t="s">
        <v>263</v>
      </c>
      <c r="J20936" t="str">
        <f xml:space="preserve"> IF(Table1[[#This Row],[discount]]&gt;4, "Yes", "No")</f>
        <v>Yes</v>
      </c>
    </row>
    <row r="20937" spans="1:10">
      <c r="A20937" t="s">
        <v>13905</v>
      </c>
      <c r="B20937">
        <v>3.9</v>
      </c>
      <c r="C20937">
        <v>398</v>
      </c>
      <c r="D20937">
        <v>4999</v>
      </c>
      <c r="E20937">
        <v>92</v>
      </c>
      <c r="F20937" t="s">
        <v>10</v>
      </c>
      <c r="G20937" t="s">
        <v>20</v>
      </c>
      <c r="H20937">
        <v>171</v>
      </c>
      <c r="I20937" t="s">
        <v>13906</v>
      </c>
      <c r="J20937" t="str">
        <f xml:space="preserve"> IF(Table1[[#This Row],[discount]]&gt;4, "Yes", "No")</f>
        <v>Yes</v>
      </c>
    </row>
    <row r="20938" spans="1:10">
      <c r="A20938" t="s">
        <v>11001</v>
      </c>
      <c r="B20938">
        <v>3.6</v>
      </c>
      <c r="C20938">
        <v>369</v>
      </c>
      <c r="D20938">
        <v>4999</v>
      </c>
      <c r="E20938">
        <v>92</v>
      </c>
      <c r="F20938" t="s">
        <v>16</v>
      </c>
      <c r="G20938" t="s">
        <v>180</v>
      </c>
      <c r="H20938">
        <v>9092</v>
      </c>
      <c r="I20938" t="s">
        <v>263</v>
      </c>
      <c r="J20938" t="str">
        <f xml:space="preserve"> IF(Table1[[#This Row],[discount]]&gt;4, "Yes", "No")</f>
        <v>Yes</v>
      </c>
    </row>
    <row r="20939" spans="1:10">
      <c r="A20939" t="s">
        <v>3630</v>
      </c>
      <c r="B20939">
        <v>3.4</v>
      </c>
      <c r="C20939">
        <v>252</v>
      </c>
      <c r="D20939">
        <v>3230</v>
      </c>
      <c r="E20939">
        <v>92</v>
      </c>
      <c r="F20939" t="s">
        <v>108</v>
      </c>
      <c r="G20939" t="s">
        <v>109</v>
      </c>
      <c r="H20939">
        <v>126</v>
      </c>
      <c r="I20939" t="s">
        <v>3631</v>
      </c>
      <c r="J20939" t="str">
        <f xml:space="preserve"> IF(Table1[[#This Row],[discount]]&gt;4, "Yes", "No")</f>
        <v>Yes</v>
      </c>
    </row>
    <row r="20940" spans="1:10">
      <c r="A20940" t="s">
        <v>10566</v>
      </c>
      <c r="B20940">
        <v>3.5</v>
      </c>
      <c r="C20940">
        <v>183</v>
      </c>
      <c r="D20940">
        <v>2394</v>
      </c>
      <c r="E20940">
        <v>92</v>
      </c>
      <c r="F20940" t="s">
        <v>108</v>
      </c>
      <c r="G20940" t="s">
        <v>412</v>
      </c>
      <c r="H20940">
        <v>7724</v>
      </c>
      <c r="I20940" t="s">
        <v>10567</v>
      </c>
      <c r="J20940" t="str">
        <f xml:space="preserve"> IF(Table1[[#This Row],[discount]]&gt;4, "Yes", "No")</f>
        <v>Yes</v>
      </c>
    </row>
    <row r="20941" spans="1:10">
      <c r="A20941" t="s">
        <v>12201</v>
      </c>
      <c r="B20941">
        <v>3.7</v>
      </c>
      <c r="C20941">
        <v>159</v>
      </c>
      <c r="D20941">
        <v>1996</v>
      </c>
      <c r="E20941">
        <v>92</v>
      </c>
      <c r="F20941" t="s">
        <v>108</v>
      </c>
      <c r="G20941" t="s">
        <v>412</v>
      </c>
      <c r="H20941">
        <v>11254</v>
      </c>
      <c r="I20941" t="s">
        <v>3411</v>
      </c>
      <c r="J20941" t="str">
        <f xml:space="preserve"> IF(Table1[[#This Row],[discount]]&gt;4, "Yes", "No")</f>
        <v>Yes</v>
      </c>
    </row>
    <row r="20942" spans="1:10">
      <c r="A20942" t="s">
        <v>10992</v>
      </c>
      <c r="B20942">
        <v>3.6</v>
      </c>
      <c r="C20942">
        <v>147</v>
      </c>
      <c r="D20942">
        <v>1996</v>
      </c>
      <c r="E20942">
        <v>92</v>
      </c>
      <c r="F20942" t="s">
        <v>108</v>
      </c>
      <c r="G20942" t="s">
        <v>412</v>
      </c>
      <c r="H20942">
        <v>497</v>
      </c>
      <c r="I20942" t="s">
        <v>10567</v>
      </c>
      <c r="J20942" t="str">
        <f xml:space="preserve"> IF(Table1[[#This Row],[discount]]&gt;4, "Yes", "No")</f>
        <v>Yes</v>
      </c>
    </row>
    <row r="20943" spans="1:10">
      <c r="A20943" t="s">
        <v>12991</v>
      </c>
      <c r="B20943">
        <v>3.8</v>
      </c>
      <c r="C20943">
        <v>147</v>
      </c>
      <c r="D20943">
        <v>1995</v>
      </c>
      <c r="E20943">
        <v>92</v>
      </c>
      <c r="F20943" t="s">
        <v>108</v>
      </c>
      <c r="G20943" t="s">
        <v>412</v>
      </c>
      <c r="H20943">
        <v>234</v>
      </c>
      <c r="I20943" t="s">
        <v>10567</v>
      </c>
      <c r="J20943" t="str">
        <f xml:space="preserve"> IF(Table1[[#This Row],[discount]]&gt;4, "Yes", "No")</f>
        <v>Yes</v>
      </c>
    </row>
    <row r="20944" spans="1:10">
      <c r="A20944" t="s">
        <v>10572</v>
      </c>
      <c r="B20944">
        <v>3.5</v>
      </c>
      <c r="C20944">
        <v>540</v>
      </c>
      <c r="D20944">
        <v>7999</v>
      </c>
      <c r="E20944">
        <v>93</v>
      </c>
      <c r="F20944" t="s">
        <v>16</v>
      </c>
      <c r="G20944" t="s">
        <v>180</v>
      </c>
      <c r="H20944">
        <v>2392</v>
      </c>
      <c r="I20944" t="s">
        <v>10573</v>
      </c>
      <c r="J20944" t="str">
        <f xml:space="preserve"> IF(Table1[[#This Row],[discount]]&gt;4, "Yes", "No")</f>
        <v>Yes</v>
      </c>
    </row>
    <row r="20945" spans="1:10">
      <c r="A20945" t="s">
        <v>10569</v>
      </c>
      <c r="B20945">
        <v>3.5</v>
      </c>
      <c r="C20945">
        <v>499</v>
      </c>
      <c r="D20945">
        <v>7999</v>
      </c>
      <c r="E20945">
        <v>93</v>
      </c>
      <c r="F20945" t="s">
        <v>16</v>
      </c>
      <c r="G20945" t="s">
        <v>180</v>
      </c>
      <c r="H20945">
        <v>9354</v>
      </c>
      <c r="I20945" t="s">
        <v>9489</v>
      </c>
      <c r="J20945" t="str">
        <f xml:space="preserve"> IF(Table1[[#This Row],[discount]]&gt;4, "Yes", "No")</f>
        <v>Yes</v>
      </c>
    </row>
    <row r="20946" spans="1:10">
      <c r="A20946" t="s">
        <v>12990</v>
      </c>
      <c r="B20946">
        <v>3.8</v>
      </c>
      <c r="C20946">
        <v>155</v>
      </c>
      <c r="D20946">
        <v>2495</v>
      </c>
      <c r="E20946">
        <v>93</v>
      </c>
      <c r="F20946" t="s">
        <v>108</v>
      </c>
      <c r="G20946" t="s">
        <v>412</v>
      </c>
      <c r="H20946">
        <v>31161</v>
      </c>
      <c r="I20946" t="s">
        <v>3411</v>
      </c>
      <c r="J20946" t="str">
        <f xml:space="preserve"> IF(Table1[[#This Row],[discount]]&gt;4, "Yes", "No")</f>
        <v>Yes</v>
      </c>
    </row>
    <row r="20947" spans="1:10">
      <c r="A20947" t="s">
        <v>14820</v>
      </c>
      <c r="B20947">
        <v>3.9</v>
      </c>
      <c r="C20947">
        <v>38</v>
      </c>
      <c r="D20947">
        <v>599</v>
      </c>
      <c r="E20947">
        <v>93</v>
      </c>
      <c r="F20947" t="s">
        <v>108</v>
      </c>
      <c r="G20947" t="s">
        <v>448</v>
      </c>
      <c r="H20947">
        <v>54</v>
      </c>
      <c r="I20947" t="s">
        <v>12094</v>
      </c>
      <c r="J20947" t="str">
        <f xml:space="preserve"> IF(Table1[[#This Row],[discount]]&gt;4, "Yes", "No")</f>
        <v>Yes</v>
      </c>
    </row>
    <row r="20948" spans="1:10">
      <c r="A20948" t="s">
        <v>12238</v>
      </c>
      <c r="B20948">
        <v>3.7</v>
      </c>
      <c r="C20948">
        <v>357</v>
      </c>
      <c r="D20948">
        <v>5999</v>
      </c>
      <c r="E20948">
        <v>94</v>
      </c>
      <c r="F20948" t="s">
        <v>16</v>
      </c>
      <c r="G20948" t="s">
        <v>180</v>
      </c>
      <c r="H20948">
        <v>18</v>
      </c>
      <c r="I20948" t="s">
        <v>10025</v>
      </c>
      <c r="J20948" t="str">
        <f xml:space="preserve"> IF(Table1[[#This Row],[discount]]&gt;4, "Yes", "No")</f>
        <v>Yes</v>
      </c>
    </row>
    <row r="20949" spans="1:10">
      <c r="A20949" t="s">
        <v>10574</v>
      </c>
      <c r="B20949">
        <v>3.5</v>
      </c>
      <c r="C20949">
        <v>349</v>
      </c>
      <c r="D20949">
        <v>6499</v>
      </c>
      <c r="E20949">
        <v>94</v>
      </c>
      <c r="F20949" t="s">
        <v>16</v>
      </c>
      <c r="G20949" t="s">
        <v>180</v>
      </c>
      <c r="H20949">
        <v>6123</v>
      </c>
      <c r="I20949" t="s">
        <v>10018</v>
      </c>
      <c r="J20949" t="str">
        <f xml:space="preserve"> IF(Table1[[#This Row],[discount]]&gt;4, "Yes", "No")</f>
        <v>Yes</v>
      </c>
    </row>
    <row r="20950" spans="1:10">
      <c r="A20950" t="s">
        <v>10024</v>
      </c>
      <c r="B20950">
        <v>3.4</v>
      </c>
      <c r="C20950">
        <v>325</v>
      </c>
      <c r="D20950">
        <v>5999</v>
      </c>
      <c r="E20950">
        <v>94</v>
      </c>
      <c r="F20950" t="s">
        <v>16</v>
      </c>
      <c r="G20950" t="s">
        <v>180</v>
      </c>
      <c r="H20950">
        <v>18</v>
      </c>
      <c r="I20950" t="s">
        <v>10025</v>
      </c>
      <c r="J20950" t="str">
        <f xml:space="preserve"> IF(Table1[[#This Row],[discount]]&gt;4, "Yes", "No")</f>
        <v>Yes</v>
      </c>
    </row>
    <row r="20951" spans="1:10">
      <c r="A20951" t="s">
        <v>10600</v>
      </c>
      <c r="B20951">
        <v>3.5</v>
      </c>
      <c r="C20951">
        <v>390</v>
      </c>
      <c r="D20951">
        <v>7999</v>
      </c>
      <c r="E20951">
        <v>95</v>
      </c>
      <c r="F20951" t="s">
        <v>16</v>
      </c>
      <c r="G20951" t="s">
        <v>180</v>
      </c>
      <c r="H20951">
        <v>39</v>
      </c>
      <c r="I20951" t="s">
        <v>10573</v>
      </c>
      <c r="J20951" t="str">
        <f xml:space="preserve"> IF(Table1[[#This Row],[discount]]&gt;4, "Yes", "No")</f>
        <v>Yes</v>
      </c>
    </row>
    <row r="20953" spans="1:10">
      <c r="B20953" s="4">
        <f xml:space="preserve"> AVERAGE(Table1[rating])</f>
        <v>2.8275226730310239</v>
      </c>
      <c r="H20953">
        <f>SUM(Table1[ratings_count])</f>
        <v>121920267</v>
      </c>
      <c r="I20953">
        <f xml:space="preserve"> COUNTA(_xlfn.UNIQUE(Table1[[#All],[brand_name]]))</f>
        <v>4558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E6507-8009-40AB-B6DC-0227BDCA1270}">
  <dimension ref="A3:J438"/>
  <sheetViews>
    <sheetView topLeftCell="A43" workbookViewId="0">
      <selection activeCell="H54" sqref="H54:I54"/>
      <pivotSelection pane="bottomRight" showHeader="1" extendable="1" start="2" max="115" activeRow="51" activeCol="7" click="1" r:id="rId1">
        <pivotArea dataOnly="0" fieldPosition="0">
          <references count="1">
            <reference field="8" count="1">
              <x v="99"/>
            </reference>
          </references>
        </pivotArea>
      </pivotSelection>
    </sheetView>
  </sheetViews>
  <sheetFormatPr defaultRowHeight="15"/>
  <cols>
    <col min="1" max="1" width="26" bestFit="1" customWidth="1"/>
    <col min="2" max="2" width="16.28515625" bestFit="1" customWidth="1"/>
    <col min="3" max="3" width="6" bestFit="1" customWidth="1"/>
    <col min="4" max="4" width="11.28515625" bestFit="1" customWidth="1"/>
    <col min="7" max="7" width="26" bestFit="1" customWidth="1"/>
    <col min="8" max="8" width="14.7109375" bestFit="1" customWidth="1"/>
    <col min="9" max="9" width="20.42578125" bestFit="1" customWidth="1"/>
    <col min="10" max="10" width="19.85546875" bestFit="1" customWidth="1"/>
    <col min="11" max="11" width="20.7109375" bestFit="1" customWidth="1"/>
    <col min="12" max="4564" width="20.42578125" bestFit="1" customWidth="1"/>
    <col min="4565" max="4566" width="11.28515625" bestFit="1" customWidth="1"/>
  </cols>
  <sheetData>
    <row r="3" spans="1:10">
      <c r="A3" s="2" t="s">
        <v>23390</v>
      </c>
      <c r="B3" t="s">
        <v>23395</v>
      </c>
      <c r="H3" t="s">
        <v>23402</v>
      </c>
      <c r="I3">
        <f>COUNTA(A44:A47)</f>
        <v>4</v>
      </c>
    </row>
    <row r="4" spans="1:10">
      <c r="A4" s="3" t="s">
        <v>20</v>
      </c>
      <c r="B4" s="4">
        <v>56.045118343195263</v>
      </c>
      <c r="H4" t="s">
        <v>6</v>
      </c>
      <c r="I4">
        <f>COUNTA(H32:H44)</f>
        <v>13</v>
      </c>
    </row>
    <row r="5" spans="1:10">
      <c r="A5" s="3" t="s">
        <v>109</v>
      </c>
      <c r="B5" s="4">
        <v>56.71202809482002</v>
      </c>
      <c r="H5" t="s">
        <v>23403</v>
      </c>
      <c r="I5">
        <f>COUNTA(H50:H438)</f>
        <v>389</v>
      </c>
    </row>
    <row r="6" spans="1:10">
      <c r="A6" s="3" t="s">
        <v>890</v>
      </c>
      <c r="B6" s="4">
        <v>58.70033222591362</v>
      </c>
      <c r="H6" t="s">
        <v>23404</v>
      </c>
      <c r="I6" s="11">
        <f>GETPIVOTDATA("rating",$H$11)</f>
        <v>2.8275226730310226</v>
      </c>
    </row>
    <row r="7" spans="1:10">
      <c r="A7" s="3" t="s">
        <v>399</v>
      </c>
      <c r="B7" s="4">
        <v>59.847666971637693</v>
      </c>
      <c r="H7" t="s">
        <v>23405</v>
      </c>
      <c r="I7" s="12">
        <f>GETPIVOTDATA("Sum of ratings_count",$H$11)</f>
        <v>121920267</v>
      </c>
    </row>
    <row r="8" spans="1:10">
      <c r="A8" s="3" t="s">
        <v>180</v>
      </c>
      <c r="B8" s="4">
        <v>63.276635514018693</v>
      </c>
    </row>
    <row r="11" spans="1:10">
      <c r="H11" s="2" t="s">
        <v>23390</v>
      </c>
      <c r="I11" t="s">
        <v>23406</v>
      </c>
      <c r="J11" t="s">
        <v>23393</v>
      </c>
    </row>
    <row r="12" spans="1:10">
      <c r="H12" s="3" t="s">
        <v>180</v>
      </c>
      <c r="I12" s="4">
        <v>3.3971028037383237</v>
      </c>
      <c r="J12" s="4">
        <v>47943501</v>
      </c>
    </row>
    <row r="13" spans="1:10">
      <c r="H13" s="3" t="s">
        <v>890</v>
      </c>
      <c r="I13" s="4">
        <v>1.6959468438538217</v>
      </c>
      <c r="J13" s="4">
        <v>287233</v>
      </c>
    </row>
    <row r="14" spans="1:10">
      <c r="H14" s="3" t="s">
        <v>479</v>
      </c>
      <c r="I14" s="4">
        <v>2.0542620555284929</v>
      </c>
      <c r="J14" s="4">
        <v>1006504</v>
      </c>
    </row>
    <row r="15" spans="1:10">
      <c r="H15" s="3" t="s">
        <v>115</v>
      </c>
      <c r="I15" s="4">
        <v>2.5045309508615183</v>
      </c>
      <c r="J15" s="4">
        <v>941049</v>
      </c>
    </row>
    <row r="16" spans="1:10">
      <c r="H16" s="3" t="s">
        <v>399</v>
      </c>
      <c r="I16" s="4">
        <v>2.9353613906678895</v>
      </c>
      <c r="J16" s="4">
        <v>4893448</v>
      </c>
    </row>
    <row r="17" spans="1:10">
      <c r="H17" s="3" t="s">
        <v>109</v>
      </c>
      <c r="I17" s="4">
        <v>2.5219490781387144</v>
      </c>
      <c r="J17" s="4">
        <v>8907596</v>
      </c>
    </row>
    <row r="18" spans="1:10">
      <c r="H18" s="3" t="s">
        <v>412</v>
      </c>
      <c r="I18" s="4">
        <v>3.8670177748518739</v>
      </c>
      <c r="J18" s="4">
        <v>11529859</v>
      </c>
    </row>
    <row r="19" spans="1:10">
      <c r="H19" s="3" t="s">
        <v>1516</v>
      </c>
      <c r="I19" s="4">
        <v>2.7934573444515696</v>
      </c>
      <c r="J19" s="4">
        <v>6076078</v>
      </c>
    </row>
    <row r="20" spans="1:10">
      <c r="H20" s="3" t="s">
        <v>11</v>
      </c>
      <c r="I20" s="4">
        <v>2.1879939209726467</v>
      </c>
      <c r="J20" s="4">
        <v>1281551</v>
      </c>
    </row>
    <row r="21" spans="1:10">
      <c r="H21" s="3" t="s">
        <v>448</v>
      </c>
      <c r="I21" s="4">
        <v>3.8451532207629668</v>
      </c>
      <c r="J21" s="4">
        <v>6884851</v>
      </c>
    </row>
    <row r="22" spans="1:10">
      <c r="H22" s="3" t="s">
        <v>17</v>
      </c>
      <c r="I22" s="4">
        <v>3.0549496147006563</v>
      </c>
      <c r="J22" s="4">
        <v>19512911</v>
      </c>
    </row>
    <row r="23" spans="1:10">
      <c r="H23" s="3" t="s">
        <v>577</v>
      </c>
      <c r="I23" s="4">
        <v>4.0916666666666748</v>
      </c>
      <c r="J23" s="4">
        <v>12502201</v>
      </c>
    </row>
    <row r="24" spans="1:10">
      <c r="A24" s="2" t="s">
        <v>23390</v>
      </c>
      <c r="B24" t="s">
        <v>23394</v>
      </c>
      <c r="C24" t="s">
        <v>23392</v>
      </c>
      <c r="H24" s="3" t="s">
        <v>20</v>
      </c>
      <c r="I24" s="4">
        <v>1.9588757396449687</v>
      </c>
      <c r="J24" s="4">
        <v>153485</v>
      </c>
    </row>
    <row r="25" spans="1:10">
      <c r="A25" s="3" t="s">
        <v>1619</v>
      </c>
      <c r="B25" s="8">
        <v>9945049</v>
      </c>
      <c r="C25" s="8">
        <v>7763488</v>
      </c>
      <c r="H25" s="3" t="s">
        <v>23391</v>
      </c>
      <c r="I25" s="4">
        <v>2.8275226730310226</v>
      </c>
      <c r="J25" s="4">
        <v>121920267</v>
      </c>
    </row>
    <row r="26" spans="1:10">
      <c r="A26" s="3" t="s">
        <v>4486</v>
      </c>
      <c r="B26" s="8">
        <v>10782270</v>
      </c>
      <c r="C26" s="8">
        <v>7188205</v>
      </c>
      <c r="I26" s="11">
        <f>GETPIVOTDATA("rating",$H$11)</f>
        <v>2.8275226730310226</v>
      </c>
      <c r="J26">
        <f>GETPIVOTDATA("Sum of ratings_count",$H$11)</f>
        <v>121920267</v>
      </c>
    </row>
    <row r="27" spans="1:10">
      <c r="A27" s="3" t="s">
        <v>3181</v>
      </c>
      <c r="B27" s="8">
        <v>7901880</v>
      </c>
      <c r="C27" s="8">
        <v>6692712</v>
      </c>
    </row>
    <row r="28" spans="1:10">
      <c r="A28" s="3" t="s">
        <v>4454</v>
      </c>
      <c r="B28" s="8">
        <v>9177346</v>
      </c>
      <c r="C28" s="8">
        <v>6641798</v>
      </c>
    </row>
    <row r="29" spans="1:10">
      <c r="A29" s="3" t="s">
        <v>4452</v>
      </c>
      <c r="B29" s="8">
        <v>6492600</v>
      </c>
      <c r="C29" s="8">
        <v>5817652</v>
      </c>
    </row>
    <row r="30" spans="1:10">
      <c r="A30" s="3" t="s">
        <v>3458</v>
      </c>
      <c r="B30" s="8">
        <v>6955510</v>
      </c>
      <c r="C30" s="8">
        <v>4932559</v>
      </c>
    </row>
    <row r="31" spans="1:10">
      <c r="A31" s="3" t="s">
        <v>3179</v>
      </c>
      <c r="B31" s="8">
        <v>4748029</v>
      </c>
      <c r="C31" s="8">
        <v>4070512</v>
      </c>
      <c r="H31" s="2" t="s">
        <v>23390</v>
      </c>
      <c r="I31" t="s">
        <v>23408</v>
      </c>
    </row>
    <row r="32" spans="1:10">
      <c r="A32" s="3" t="s">
        <v>5993</v>
      </c>
      <c r="B32" s="8">
        <v>5082541</v>
      </c>
      <c r="C32" s="8">
        <v>3611685</v>
      </c>
      <c r="H32" s="3" t="s">
        <v>180</v>
      </c>
      <c r="I32" s="6">
        <v>1070</v>
      </c>
    </row>
    <row r="33" spans="1:9">
      <c r="A33" s="3" t="s">
        <v>5281</v>
      </c>
      <c r="B33" s="8">
        <v>4845530</v>
      </c>
      <c r="C33" s="8">
        <v>3558030</v>
      </c>
      <c r="H33" s="3" t="s">
        <v>890</v>
      </c>
      <c r="I33" s="6">
        <v>1505</v>
      </c>
    </row>
    <row r="34" spans="1:9">
      <c r="A34" s="3" t="s">
        <v>4536</v>
      </c>
      <c r="B34" s="8">
        <v>4775262</v>
      </c>
      <c r="C34" s="8">
        <v>3370560</v>
      </c>
      <c r="H34" s="3" t="s">
        <v>479</v>
      </c>
      <c r="I34" s="6">
        <v>2053</v>
      </c>
    </row>
    <row r="35" spans="1:9">
      <c r="A35" s="3" t="s">
        <v>23391</v>
      </c>
      <c r="B35" s="8">
        <v>70706017</v>
      </c>
      <c r="C35" s="8">
        <v>53647201</v>
      </c>
      <c r="H35" s="3" t="s">
        <v>115</v>
      </c>
      <c r="I35" s="6">
        <v>1567</v>
      </c>
    </row>
    <row r="36" spans="1:9">
      <c r="H36" s="3" t="s">
        <v>399</v>
      </c>
      <c r="I36" s="6">
        <v>2186</v>
      </c>
    </row>
    <row r="37" spans="1:9">
      <c r="H37" s="3" t="s">
        <v>109</v>
      </c>
      <c r="I37" s="6">
        <v>1139</v>
      </c>
    </row>
    <row r="38" spans="1:9">
      <c r="H38" s="3" t="s">
        <v>412</v>
      </c>
      <c r="I38" s="6">
        <v>1519</v>
      </c>
    </row>
    <row r="39" spans="1:9">
      <c r="H39" s="3" t="s">
        <v>1516</v>
      </c>
      <c r="I39" s="6">
        <v>1559</v>
      </c>
    </row>
    <row r="40" spans="1:9">
      <c r="H40" s="3" t="s">
        <v>11</v>
      </c>
      <c r="I40" s="6">
        <v>1974</v>
      </c>
    </row>
    <row r="41" spans="1:9">
      <c r="H41" s="3" t="s">
        <v>448</v>
      </c>
      <c r="I41" s="6">
        <v>1599</v>
      </c>
    </row>
    <row r="42" spans="1:9">
      <c r="H42" s="3" t="s">
        <v>17</v>
      </c>
      <c r="I42" s="6">
        <v>1687</v>
      </c>
    </row>
    <row r="43" spans="1:9">
      <c r="A43" s="5" t="s">
        <v>23390</v>
      </c>
      <c r="B43" s="6" t="s">
        <v>23407</v>
      </c>
      <c r="H43" s="3" t="s">
        <v>577</v>
      </c>
      <c r="I43" s="6">
        <v>1740</v>
      </c>
    </row>
    <row r="44" spans="1:9">
      <c r="A44" s="7" t="s">
        <v>16</v>
      </c>
      <c r="B44" s="13">
        <v>10886.801108471893</v>
      </c>
      <c r="H44" s="3" t="s">
        <v>20</v>
      </c>
      <c r="I44" s="6">
        <v>1352</v>
      </c>
    </row>
    <row r="45" spans="1:9">
      <c r="A45" s="7" t="s">
        <v>108</v>
      </c>
      <c r="B45" s="13">
        <v>6640.7382024345507</v>
      </c>
    </row>
    <row r="46" spans="1:9">
      <c r="A46" s="7" t="s">
        <v>10</v>
      </c>
      <c r="B46" s="13">
        <v>1754.2868052609249</v>
      </c>
      <c r="D46" s="6"/>
    </row>
    <row r="47" spans="1:9">
      <c r="A47" s="7" t="s">
        <v>114</v>
      </c>
      <c r="B47" s="13">
        <v>600.5417996171027</v>
      </c>
    </row>
    <row r="49" spans="1:9">
      <c r="A49" s="6"/>
      <c r="B49" s="6"/>
      <c r="H49" s="2" t="s">
        <v>23390</v>
      </c>
      <c r="I49" t="s">
        <v>23409</v>
      </c>
    </row>
    <row r="50" spans="1:9">
      <c r="A50" s="6"/>
      <c r="B50" s="6"/>
      <c r="H50" s="3">
        <v>7</v>
      </c>
      <c r="I50" s="6">
        <v>32</v>
      </c>
    </row>
    <row r="51" spans="1:9">
      <c r="A51" s="6"/>
      <c r="B51" s="6"/>
      <c r="H51" s="3" t="s">
        <v>4989</v>
      </c>
      <c r="I51" s="6">
        <v>69</v>
      </c>
    </row>
    <row r="52" spans="1:9">
      <c r="A52" s="6"/>
      <c r="B52" s="6"/>
      <c r="H52" s="3" t="s">
        <v>477</v>
      </c>
      <c r="I52" s="6">
        <v>10</v>
      </c>
    </row>
    <row r="53" spans="1:9">
      <c r="A53" s="6"/>
      <c r="B53" s="6"/>
      <c r="H53" s="3" t="s">
        <v>8962</v>
      </c>
      <c r="I53" s="6">
        <v>28</v>
      </c>
    </row>
    <row r="54" spans="1:9">
      <c r="A54" s="6"/>
      <c r="B54" s="6"/>
      <c r="H54" s="3" t="s">
        <v>1811</v>
      </c>
      <c r="I54" s="6">
        <v>75</v>
      </c>
    </row>
    <row r="55" spans="1:9">
      <c r="A55" s="5" t="s">
        <v>23399</v>
      </c>
      <c r="B55" s="5" t="s">
        <v>23400</v>
      </c>
      <c r="C55" s="6"/>
      <c r="D55" s="6"/>
      <c r="H55" s="3" t="s">
        <v>3135</v>
      </c>
      <c r="I55" s="6">
        <v>10</v>
      </c>
    </row>
    <row r="56" spans="1:9">
      <c r="A56" s="5" t="s">
        <v>23390</v>
      </c>
      <c r="B56" s="6" t="s">
        <v>23397</v>
      </c>
      <c r="C56" s="6" t="s">
        <v>23398</v>
      </c>
      <c r="D56" s="6" t="s">
        <v>23391</v>
      </c>
      <c r="H56" s="3" t="s">
        <v>5156</v>
      </c>
      <c r="I56" s="6">
        <v>11</v>
      </c>
    </row>
    <row r="57" spans="1:9">
      <c r="A57" s="7" t="s">
        <v>10</v>
      </c>
      <c r="B57" s="6">
        <v>92</v>
      </c>
      <c r="C57" s="6">
        <v>6979</v>
      </c>
      <c r="D57" s="6">
        <v>7071</v>
      </c>
      <c r="H57" s="3" t="s">
        <v>8200</v>
      </c>
      <c r="I57" s="6">
        <v>72</v>
      </c>
    </row>
    <row r="58" spans="1:9">
      <c r="A58" s="7" t="s">
        <v>16</v>
      </c>
      <c r="B58" s="6">
        <v>57</v>
      </c>
      <c r="C58" s="6">
        <v>6258</v>
      </c>
      <c r="D58" s="6">
        <v>6315</v>
      </c>
      <c r="H58" s="3" t="s">
        <v>118</v>
      </c>
      <c r="I58" s="6">
        <v>28</v>
      </c>
    </row>
    <row r="59" spans="1:9">
      <c r="A59" s="7" t="s">
        <v>108</v>
      </c>
      <c r="B59" s="6">
        <v>232</v>
      </c>
      <c r="C59" s="6">
        <v>5765</v>
      </c>
      <c r="D59" s="6">
        <v>5997</v>
      </c>
      <c r="H59" s="3" t="s">
        <v>10523</v>
      </c>
      <c r="I59" s="6">
        <v>33</v>
      </c>
    </row>
    <row r="60" spans="1:9">
      <c r="A60" s="7" t="s">
        <v>114</v>
      </c>
      <c r="B60" s="6">
        <v>9</v>
      </c>
      <c r="C60" s="6">
        <v>1558</v>
      </c>
      <c r="D60" s="6">
        <v>1567</v>
      </c>
      <c r="H60" s="3" t="s">
        <v>9215</v>
      </c>
      <c r="I60" s="6">
        <v>36</v>
      </c>
    </row>
    <row r="61" spans="1:9">
      <c r="A61" s="7" t="s">
        <v>23391</v>
      </c>
      <c r="B61" s="6">
        <v>390</v>
      </c>
      <c r="C61" s="6">
        <v>20560</v>
      </c>
      <c r="D61" s="6">
        <v>20950</v>
      </c>
      <c r="H61" s="3" t="s">
        <v>1664</v>
      </c>
      <c r="I61" s="6">
        <v>27</v>
      </c>
    </row>
    <row r="62" spans="1:9">
      <c r="H62" s="3" t="s">
        <v>6237</v>
      </c>
      <c r="I62" s="6">
        <v>10</v>
      </c>
    </row>
    <row r="63" spans="1:9">
      <c r="H63" s="3" t="s">
        <v>1628</v>
      </c>
      <c r="I63" s="6">
        <v>87</v>
      </c>
    </row>
    <row r="64" spans="1:9">
      <c r="H64" s="3" t="s">
        <v>3039</v>
      </c>
      <c r="I64" s="6">
        <v>11</v>
      </c>
    </row>
    <row r="65" spans="8:9">
      <c r="H65" s="3" t="s">
        <v>4452</v>
      </c>
      <c r="I65" s="6">
        <v>60</v>
      </c>
    </row>
    <row r="66" spans="8:9">
      <c r="H66" s="3" t="s">
        <v>11554</v>
      </c>
      <c r="I66" s="6">
        <v>21</v>
      </c>
    </row>
    <row r="67" spans="8:9">
      <c r="H67" s="3" t="s">
        <v>10012</v>
      </c>
      <c r="I67" s="6">
        <v>63</v>
      </c>
    </row>
    <row r="68" spans="8:9">
      <c r="H68" s="3" t="s">
        <v>6563</v>
      </c>
      <c r="I68" s="6">
        <v>23</v>
      </c>
    </row>
    <row r="69" spans="8:9">
      <c r="H69" s="3" t="s">
        <v>4488</v>
      </c>
      <c r="I69" s="6">
        <v>24</v>
      </c>
    </row>
    <row r="70" spans="8:9">
      <c r="H70" s="3" t="s">
        <v>4474</v>
      </c>
      <c r="I70" s="6">
        <v>14</v>
      </c>
    </row>
    <row r="71" spans="8:9">
      <c r="H71" s="3" t="s">
        <v>437</v>
      </c>
      <c r="I71" s="6">
        <v>10</v>
      </c>
    </row>
    <row r="72" spans="8:9">
      <c r="H72" s="3" t="s">
        <v>3978</v>
      </c>
      <c r="I72" s="6">
        <v>28</v>
      </c>
    </row>
    <row r="73" spans="8:9">
      <c r="H73" s="3" t="s">
        <v>4454</v>
      </c>
      <c r="I73" s="6">
        <v>115</v>
      </c>
    </row>
    <row r="74" spans="8:9">
      <c r="H74" s="3" t="s">
        <v>2874</v>
      </c>
      <c r="I74" s="6">
        <v>17</v>
      </c>
    </row>
    <row r="75" spans="8:9">
      <c r="H75" s="3" t="s">
        <v>4344</v>
      </c>
      <c r="I75" s="6">
        <v>20</v>
      </c>
    </row>
    <row r="76" spans="8:9">
      <c r="H76" s="3" t="s">
        <v>8556</v>
      </c>
      <c r="I76" s="6">
        <v>11</v>
      </c>
    </row>
    <row r="77" spans="8:9">
      <c r="H77" s="3" t="s">
        <v>14184</v>
      </c>
      <c r="I77" s="6">
        <v>10</v>
      </c>
    </row>
    <row r="78" spans="8:9">
      <c r="H78" s="3" t="s">
        <v>6005</v>
      </c>
      <c r="I78" s="6">
        <v>47</v>
      </c>
    </row>
    <row r="79" spans="8:9">
      <c r="H79" s="3" t="s">
        <v>439</v>
      </c>
      <c r="I79" s="6">
        <v>10</v>
      </c>
    </row>
    <row r="80" spans="8:9">
      <c r="H80" s="3" t="s">
        <v>1026</v>
      </c>
      <c r="I80" s="6">
        <v>13</v>
      </c>
    </row>
    <row r="81" spans="8:9">
      <c r="H81" s="3" t="s">
        <v>14323</v>
      </c>
      <c r="I81" s="6">
        <v>14</v>
      </c>
    </row>
    <row r="82" spans="8:9">
      <c r="H82" s="3" t="s">
        <v>14084</v>
      </c>
      <c r="I82" s="6">
        <v>19</v>
      </c>
    </row>
    <row r="83" spans="8:9">
      <c r="H83" s="3" t="s">
        <v>1741</v>
      </c>
      <c r="I83" s="6">
        <v>45</v>
      </c>
    </row>
    <row r="84" spans="8:9">
      <c r="H84" s="3" t="s">
        <v>3248</v>
      </c>
      <c r="I84" s="6">
        <v>12</v>
      </c>
    </row>
    <row r="85" spans="8:9">
      <c r="H85" s="3" t="s">
        <v>11572</v>
      </c>
      <c r="I85" s="6">
        <v>37</v>
      </c>
    </row>
    <row r="86" spans="8:9">
      <c r="H86" s="3" t="s">
        <v>1375</v>
      </c>
      <c r="I86" s="6">
        <v>112</v>
      </c>
    </row>
    <row r="87" spans="8:9">
      <c r="H87" s="3" t="s">
        <v>6233</v>
      </c>
      <c r="I87" s="6">
        <v>11</v>
      </c>
    </row>
    <row r="88" spans="8:9">
      <c r="H88" s="3" t="s">
        <v>2156</v>
      </c>
      <c r="I88" s="6">
        <v>33</v>
      </c>
    </row>
    <row r="89" spans="8:9">
      <c r="H89" s="3" t="s">
        <v>11316</v>
      </c>
      <c r="I89" s="6">
        <v>113</v>
      </c>
    </row>
    <row r="90" spans="8:9">
      <c r="H90" s="3" t="s">
        <v>5428</v>
      </c>
      <c r="I90" s="6">
        <v>12</v>
      </c>
    </row>
    <row r="91" spans="8:9">
      <c r="H91" s="3" t="s">
        <v>6003</v>
      </c>
      <c r="I91" s="6">
        <v>41</v>
      </c>
    </row>
    <row r="92" spans="8:9">
      <c r="H92" s="3" t="s">
        <v>5671</v>
      </c>
      <c r="I92" s="6">
        <v>12</v>
      </c>
    </row>
    <row r="93" spans="8:9">
      <c r="H93" s="3" t="s">
        <v>2548</v>
      </c>
      <c r="I93" s="6">
        <v>39</v>
      </c>
    </row>
    <row r="94" spans="8:9">
      <c r="H94" s="3" t="s">
        <v>4133</v>
      </c>
      <c r="I94" s="6">
        <v>10</v>
      </c>
    </row>
    <row r="95" spans="8:9">
      <c r="H95" s="3" t="s">
        <v>3867</v>
      </c>
      <c r="I95" s="6">
        <v>28</v>
      </c>
    </row>
    <row r="96" spans="8:9">
      <c r="H96" s="3" t="s">
        <v>3471</v>
      </c>
      <c r="I96" s="6">
        <v>31</v>
      </c>
    </row>
    <row r="97" spans="8:9">
      <c r="H97" s="3" t="s">
        <v>3207</v>
      </c>
      <c r="I97" s="6">
        <v>17</v>
      </c>
    </row>
    <row r="98" spans="8:9">
      <c r="H98" s="3" t="s">
        <v>13952</v>
      </c>
      <c r="I98" s="6">
        <v>10</v>
      </c>
    </row>
    <row r="99" spans="8:9">
      <c r="H99" s="3" t="s">
        <v>9137</v>
      </c>
      <c r="I99" s="6">
        <v>17</v>
      </c>
    </row>
    <row r="100" spans="8:9">
      <c r="H100" s="3" t="s">
        <v>7444</v>
      </c>
      <c r="I100" s="6">
        <v>20</v>
      </c>
    </row>
    <row r="101" spans="8:9">
      <c r="H101" s="3" t="s">
        <v>2948</v>
      </c>
      <c r="I101" s="6">
        <v>12</v>
      </c>
    </row>
    <row r="102" spans="8:9">
      <c r="H102" s="3" t="s">
        <v>1801</v>
      </c>
      <c r="I102" s="6">
        <v>10</v>
      </c>
    </row>
    <row r="103" spans="8:9">
      <c r="H103" s="3" t="s">
        <v>6008</v>
      </c>
      <c r="I103" s="6">
        <v>14</v>
      </c>
    </row>
    <row r="104" spans="8:9">
      <c r="H104" s="3" t="s">
        <v>6422</v>
      </c>
      <c r="I104" s="6">
        <v>13</v>
      </c>
    </row>
    <row r="105" spans="8:9">
      <c r="H105" s="3" t="s">
        <v>232</v>
      </c>
      <c r="I105" s="6">
        <v>12</v>
      </c>
    </row>
    <row r="106" spans="8:9">
      <c r="H106" s="3" t="s">
        <v>5183</v>
      </c>
      <c r="I106" s="6">
        <v>13</v>
      </c>
    </row>
    <row r="107" spans="8:9">
      <c r="H107" s="3" t="s">
        <v>190</v>
      </c>
      <c r="I107" s="6">
        <v>18</v>
      </c>
    </row>
    <row r="108" spans="8:9">
      <c r="H108" s="3" t="s">
        <v>1763</v>
      </c>
      <c r="I108" s="6">
        <v>10</v>
      </c>
    </row>
    <row r="109" spans="8:9">
      <c r="H109" s="3" t="s">
        <v>13666</v>
      </c>
      <c r="I109" s="6">
        <v>11</v>
      </c>
    </row>
    <row r="110" spans="8:9">
      <c r="H110" s="3" t="s">
        <v>4358</v>
      </c>
      <c r="I110" s="6">
        <v>10</v>
      </c>
    </row>
    <row r="111" spans="8:9">
      <c r="H111" s="3" t="s">
        <v>10903</v>
      </c>
      <c r="I111" s="6">
        <v>20</v>
      </c>
    </row>
    <row r="112" spans="8:9">
      <c r="H112" s="3" t="s">
        <v>449</v>
      </c>
      <c r="I112" s="6">
        <v>12</v>
      </c>
    </row>
    <row r="113" spans="8:9">
      <c r="H113" s="3" t="s">
        <v>2260</v>
      </c>
      <c r="I113" s="6">
        <v>35</v>
      </c>
    </row>
    <row r="114" spans="8:9">
      <c r="H114" s="3" t="s">
        <v>10532</v>
      </c>
      <c r="I114" s="6">
        <v>10</v>
      </c>
    </row>
    <row r="115" spans="8:9">
      <c r="H115" s="3" t="s">
        <v>3250</v>
      </c>
      <c r="I115" s="6">
        <v>25</v>
      </c>
    </row>
    <row r="116" spans="8:9">
      <c r="H116" s="3" t="s">
        <v>2249</v>
      </c>
      <c r="I116" s="6">
        <v>13</v>
      </c>
    </row>
    <row r="117" spans="8:9">
      <c r="H117" s="3" t="s">
        <v>10483</v>
      </c>
      <c r="I117" s="6">
        <v>19</v>
      </c>
    </row>
    <row r="118" spans="8:9">
      <c r="H118" s="3" t="s">
        <v>2915</v>
      </c>
      <c r="I118" s="6">
        <v>11</v>
      </c>
    </row>
    <row r="119" spans="8:9">
      <c r="H119" s="3" t="s">
        <v>7015</v>
      </c>
      <c r="I119" s="6">
        <v>11</v>
      </c>
    </row>
    <row r="120" spans="8:9">
      <c r="H120" s="3" t="s">
        <v>3499</v>
      </c>
      <c r="I120" s="6">
        <v>10</v>
      </c>
    </row>
    <row r="121" spans="8:9">
      <c r="H121" s="3" t="s">
        <v>457</v>
      </c>
      <c r="I121" s="6">
        <v>16</v>
      </c>
    </row>
    <row r="122" spans="8:9">
      <c r="H122" s="3" t="s">
        <v>9614</v>
      </c>
      <c r="I122" s="6">
        <v>16</v>
      </c>
    </row>
    <row r="123" spans="8:9">
      <c r="H123" s="3" t="s">
        <v>7409</v>
      </c>
      <c r="I123" s="6">
        <v>45</v>
      </c>
    </row>
    <row r="124" spans="8:9">
      <c r="H124" s="3" t="s">
        <v>1423</v>
      </c>
      <c r="I124" s="6">
        <v>13</v>
      </c>
    </row>
    <row r="125" spans="8:9">
      <c r="H125" s="3" t="s">
        <v>1407</v>
      </c>
      <c r="I125" s="6">
        <v>14</v>
      </c>
    </row>
    <row r="126" spans="8:9">
      <c r="H126" s="3" t="s">
        <v>2923</v>
      </c>
      <c r="I126" s="6">
        <v>11</v>
      </c>
    </row>
    <row r="127" spans="8:9">
      <c r="H127" s="3" t="s">
        <v>4536</v>
      </c>
      <c r="I127" s="6">
        <v>66</v>
      </c>
    </row>
    <row r="128" spans="8:9">
      <c r="H128" s="3" t="s">
        <v>1666</v>
      </c>
      <c r="I128" s="6">
        <v>50</v>
      </c>
    </row>
    <row r="129" spans="8:9">
      <c r="H129" s="3" t="s">
        <v>4597</v>
      </c>
      <c r="I129" s="6">
        <v>16</v>
      </c>
    </row>
    <row r="130" spans="8:9">
      <c r="H130" s="3" t="s">
        <v>210</v>
      </c>
      <c r="I130" s="6">
        <v>19</v>
      </c>
    </row>
    <row r="131" spans="8:9">
      <c r="H131" s="3" t="s">
        <v>8064</v>
      </c>
      <c r="I131" s="6">
        <v>10</v>
      </c>
    </row>
    <row r="132" spans="8:9">
      <c r="H132" s="3" t="s">
        <v>3447</v>
      </c>
      <c r="I132" s="6">
        <v>17</v>
      </c>
    </row>
    <row r="133" spans="8:9">
      <c r="H133" s="3" t="s">
        <v>10248</v>
      </c>
      <c r="I133" s="6">
        <v>26</v>
      </c>
    </row>
    <row r="134" spans="8:9">
      <c r="H134" s="3" t="s">
        <v>9176</v>
      </c>
      <c r="I134" s="6">
        <v>20</v>
      </c>
    </row>
    <row r="135" spans="8:9">
      <c r="H135" s="3" t="s">
        <v>2967</v>
      </c>
      <c r="I135" s="6">
        <v>14</v>
      </c>
    </row>
    <row r="136" spans="8:9">
      <c r="H136" s="3" t="s">
        <v>10244</v>
      </c>
      <c r="I136" s="6">
        <v>37</v>
      </c>
    </row>
    <row r="137" spans="8:9">
      <c r="H137" s="3" t="s">
        <v>16720</v>
      </c>
      <c r="I137" s="6">
        <v>10</v>
      </c>
    </row>
    <row r="138" spans="8:9">
      <c r="H138" s="3" t="s">
        <v>9387</v>
      </c>
      <c r="I138" s="6">
        <v>16</v>
      </c>
    </row>
    <row r="139" spans="8:9">
      <c r="H139" s="3" t="s">
        <v>1073</v>
      </c>
      <c r="I139" s="6">
        <v>204</v>
      </c>
    </row>
    <row r="140" spans="8:9">
      <c r="H140" s="3" t="s">
        <v>4458</v>
      </c>
      <c r="I140" s="6">
        <v>46</v>
      </c>
    </row>
    <row r="141" spans="8:9">
      <c r="H141" s="3" t="s">
        <v>8747</v>
      </c>
      <c r="I141" s="6">
        <v>13</v>
      </c>
    </row>
    <row r="142" spans="8:9">
      <c r="H142" s="3" t="s">
        <v>963</v>
      </c>
      <c r="I142" s="6">
        <v>194</v>
      </c>
    </row>
    <row r="143" spans="8:9">
      <c r="H143" s="3" t="s">
        <v>2928</v>
      </c>
      <c r="I143" s="6">
        <v>17</v>
      </c>
    </row>
    <row r="144" spans="8:9">
      <c r="H144" s="3" t="s">
        <v>3221</v>
      </c>
      <c r="I144" s="6">
        <v>11</v>
      </c>
    </row>
    <row r="145" spans="8:9">
      <c r="H145" s="3" t="s">
        <v>4462</v>
      </c>
      <c r="I145" s="6">
        <v>35</v>
      </c>
    </row>
    <row r="146" spans="8:9">
      <c r="H146" s="3" t="s">
        <v>2656</v>
      </c>
      <c r="I146" s="6">
        <v>16</v>
      </c>
    </row>
    <row r="147" spans="8:9">
      <c r="H147" s="3" t="s">
        <v>7495</v>
      </c>
      <c r="I147" s="6">
        <v>29</v>
      </c>
    </row>
    <row r="148" spans="8:9">
      <c r="H148" s="3" t="s">
        <v>2519</v>
      </c>
      <c r="I148" s="6">
        <v>49</v>
      </c>
    </row>
    <row r="149" spans="8:9">
      <c r="H149" s="3" t="s">
        <v>4744</v>
      </c>
      <c r="I149" s="6">
        <v>18</v>
      </c>
    </row>
    <row r="150" spans="8:9">
      <c r="H150" s="3" t="s">
        <v>5233</v>
      </c>
      <c r="I150" s="6">
        <v>33</v>
      </c>
    </row>
    <row r="151" spans="8:9">
      <c r="H151" s="3" t="s">
        <v>5439</v>
      </c>
      <c r="I151" s="6">
        <v>13</v>
      </c>
    </row>
    <row r="152" spans="8:9">
      <c r="H152" s="3" t="s">
        <v>12900</v>
      </c>
      <c r="I152" s="6">
        <v>30</v>
      </c>
    </row>
    <row r="153" spans="8:9">
      <c r="H153" s="3" t="s">
        <v>696</v>
      </c>
      <c r="I153" s="6">
        <v>51</v>
      </c>
    </row>
    <row r="154" spans="8:9">
      <c r="H154" s="3" t="s">
        <v>116</v>
      </c>
      <c r="I154" s="6">
        <v>24</v>
      </c>
    </row>
    <row r="155" spans="8:9">
      <c r="H155" s="3" t="s">
        <v>703</v>
      </c>
      <c r="I155" s="6">
        <v>23</v>
      </c>
    </row>
    <row r="156" spans="8:9">
      <c r="H156" s="3" t="s">
        <v>10187</v>
      </c>
      <c r="I156" s="6">
        <v>28</v>
      </c>
    </row>
    <row r="157" spans="8:9">
      <c r="H157" s="3" t="s">
        <v>2829</v>
      </c>
      <c r="I157" s="6">
        <v>13</v>
      </c>
    </row>
    <row r="158" spans="8:9">
      <c r="H158" s="3" t="s">
        <v>554</v>
      </c>
      <c r="I158" s="6">
        <v>14</v>
      </c>
    </row>
    <row r="159" spans="8:9">
      <c r="H159" s="3" t="s">
        <v>1004</v>
      </c>
      <c r="I159" s="6">
        <v>170</v>
      </c>
    </row>
    <row r="160" spans="8:9">
      <c r="H160" s="3" t="s">
        <v>2393</v>
      </c>
      <c r="I160" s="6">
        <v>10</v>
      </c>
    </row>
    <row r="161" spans="8:9">
      <c r="H161" s="3" t="s">
        <v>4504</v>
      </c>
      <c r="I161" s="6">
        <v>49</v>
      </c>
    </row>
    <row r="162" spans="8:9">
      <c r="H162" s="3" t="s">
        <v>4456</v>
      </c>
      <c r="I162" s="6">
        <v>38</v>
      </c>
    </row>
    <row r="163" spans="8:9">
      <c r="H163" s="3" t="s">
        <v>203</v>
      </c>
      <c r="I163" s="6">
        <v>17</v>
      </c>
    </row>
    <row r="164" spans="8:9">
      <c r="H164" s="3" t="s">
        <v>492</v>
      </c>
      <c r="I164" s="6">
        <v>32</v>
      </c>
    </row>
    <row r="165" spans="8:9">
      <c r="H165" s="3" t="s">
        <v>3273</v>
      </c>
      <c r="I165" s="6">
        <v>19</v>
      </c>
    </row>
    <row r="166" spans="8:9">
      <c r="H166" s="3" t="s">
        <v>5417</v>
      </c>
      <c r="I166" s="6">
        <v>14</v>
      </c>
    </row>
    <row r="167" spans="8:9">
      <c r="H167" s="3" t="s">
        <v>5807</v>
      </c>
      <c r="I167" s="6">
        <v>114</v>
      </c>
    </row>
    <row r="168" spans="8:9">
      <c r="H168" s="3" t="s">
        <v>969</v>
      </c>
      <c r="I168" s="6">
        <v>37</v>
      </c>
    </row>
    <row r="169" spans="8:9">
      <c r="H169" s="3" t="s">
        <v>13795</v>
      </c>
      <c r="I169" s="6">
        <v>12</v>
      </c>
    </row>
    <row r="170" spans="8:9">
      <c r="H170" s="3" t="s">
        <v>424</v>
      </c>
      <c r="I170" s="6">
        <v>11</v>
      </c>
    </row>
    <row r="171" spans="8:9">
      <c r="H171" s="3" t="s">
        <v>1326</v>
      </c>
      <c r="I171" s="6">
        <v>14</v>
      </c>
    </row>
    <row r="172" spans="8:9">
      <c r="H172" s="3" t="s">
        <v>1416</v>
      </c>
      <c r="I172" s="6">
        <v>33</v>
      </c>
    </row>
    <row r="173" spans="8:9">
      <c r="H173" s="3" t="s">
        <v>5987</v>
      </c>
      <c r="I173" s="6">
        <v>68</v>
      </c>
    </row>
    <row r="174" spans="8:9">
      <c r="H174" s="3" t="s">
        <v>496</v>
      </c>
      <c r="I174" s="6">
        <v>39</v>
      </c>
    </row>
    <row r="175" spans="8:9">
      <c r="H175" s="3" t="s">
        <v>3324</v>
      </c>
      <c r="I175" s="6">
        <v>34</v>
      </c>
    </row>
    <row r="176" spans="8:9">
      <c r="H176" s="3" t="s">
        <v>4003</v>
      </c>
      <c r="I176" s="6">
        <v>14</v>
      </c>
    </row>
    <row r="177" spans="8:9">
      <c r="H177" s="3" t="s">
        <v>772</v>
      </c>
      <c r="I177" s="6">
        <v>28</v>
      </c>
    </row>
    <row r="178" spans="8:9">
      <c r="H178" s="3" t="s">
        <v>4372</v>
      </c>
      <c r="I178" s="6">
        <v>10</v>
      </c>
    </row>
    <row r="179" spans="8:9">
      <c r="H179" s="3" t="s">
        <v>3237</v>
      </c>
      <c r="I179" s="6">
        <v>15</v>
      </c>
    </row>
    <row r="180" spans="8:9">
      <c r="H180" s="3" t="s">
        <v>14139</v>
      </c>
      <c r="I180" s="6">
        <v>23</v>
      </c>
    </row>
    <row r="181" spans="8:9">
      <c r="H181" s="3" t="s">
        <v>7427</v>
      </c>
      <c r="I181" s="6">
        <v>34</v>
      </c>
    </row>
    <row r="182" spans="8:9">
      <c r="H182" s="3" t="s">
        <v>1684</v>
      </c>
      <c r="I182" s="6">
        <v>11</v>
      </c>
    </row>
    <row r="183" spans="8:9">
      <c r="H183" s="3" t="s">
        <v>1458</v>
      </c>
      <c r="I183" s="6">
        <v>94</v>
      </c>
    </row>
    <row r="184" spans="8:9">
      <c r="H184" s="3" t="s">
        <v>10165</v>
      </c>
      <c r="I184" s="6">
        <v>19</v>
      </c>
    </row>
    <row r="185" spans="8:9">
      <c r="H185" s="3" t="s">
        <v>6480</v>
      </c>
      <c r="I185" s="6">
        <v>16</v>
      </c>
    </row>
    <row r="186" spans="8:9">
      <c r="H186" s="3" t="s">
        <v>780</v>
      </c>
      <c r="I186" s="6">
        <v>34</v>
      </c>
    </row>
    <row r="187" spans="8:9">
      <c r="H187" s="3" t="s">
        <v>263</v>
      </c>
      <c r="I187" s="6">
        <v>38</v>
      </c>
    </row>
    <row r="188" spans="8:9">
      <c r="H188" s="3" t="s">
        <v>1619</v>
      </c>
      <c r="I188" s="6">
        <v>152</v>
      </c>
    </row>
    <row r="189" spans="8:9">
      <c r="H189" s="3" t="s">
        <v>3514</v>
      </c>
      <c r="I189" s="6">
        <v>10</v>
      </c>
    </row>
    <row r="190" spans="8:9">
      <c r="H190" s="3" t="s">
        <v>3277</v>
      </c>
      <c r="I190" s="6">
        <v>24</v>
      </c>
    </row>
    <row r="191" spans="8:9">
      <c r="H191" s="3" t="s">
        <v>4593</v>
      </c>
      <c r="I191" s="6">
        <v>35</v>
      </c>
    </row>
    <row r="192" spans="8:9">
      <c r="H192" s="3" t="s">
        <v>1813</v>
      </c>
      <c r="I192" s="6">
        <v>18</v>
      </c>
    </row>
    <row r="193" spans="8:9">
      <c r="H193" s="3" t="s">
        <v>7637</v>
      </c>
      <c r="I193" s="6">
        <v>82</v>
      </c>
    </row>
    <row r="194" spans="8:9">
      <c r="H194" s="3" t="s">
        <v>4530</v>
      </c>
      <c r="I194" s="6">
        <v>17</v>
      </c>
    </row>
    <row r="195" spans="8:9">
      <c r="H195" s="3" t="s">
        <v>3349</v>
      </c>
      <c r="I195" s="6">
        <v>16</v>
      </c>
    </row>
    <row r="196" spans="8:9">
      <c r="H196" s="3" t="s">
        <v>5406</v>
      </c>
      <c r="I196" s="6">
        <v>46</v>
      </c>
    </row>
    <row r="197" spans="8:9">
      <c r="H197" s="3" t="s">
        <v>987</v>
      </c>
      <c r="I197" s="6">
        <v>52</v>
      </c>
    </row>
    <row r="198" spans="8:9">
      <c r="H198" s="3" t="s">
        <v>11252</v>
      </c>
      <c r="I198" s="6">
        <v>15</v>
      </c>
    </row>
    <row r="199" spans="8:9">
      <c r="H199" s="3" t="s">
        <v>5340</v>
      </c>
      <c r="I199" s="6">
        <v>84</v>
      </c>
    </row>
    <row r="200" spans="8:9">
      <c r="H200" s="3" t="s">
        <v>4528</v>
      </c>
      <c r="I200" s="6">
        <v>15</v>
      </c>
    </row>
    <row r="201" spans="8:9">
      <c r="H201" s="3" t="s">
        <v>11445</v>
      </c>
      <c r="I201" s="6">
        <v>37</v>
      </c>
    </row>
    <row r="202" spans="8:9">
      <c r="H202" s="3" t="s">
        <v>1369</v>
      </c>
      <c r="I202" s="6">
        <v>15</v>
      </c>
    </row>
    <row r="203" spans="8:9">
      <c r="H203" s="3" t="s">
        <v>4479</v>
      </c>
      <c r="I203" s="6">
        <v>16</v>
      </c>
    </row>
    <row r="204" spans="8:9">
      <c r="H204" s="3" t="s">
        <v>8946</v>
      </c>
      <c r="I204" s="6">
        <v>16</v>
      </c>
    </row>
    <row r="205" spans="8:9">
      <c r="H205" s="3" t="s">
        <v>9618</v>
      </c>
      <c r="I205" s="6">
        <v>14</v>
      </c>
    </row>
    <row r="206" spans="8:9">
      <c r="H206" s="3" t="s">
        <v>2403</v>
      </c>
      <c r="I206" s="6">
        <v>19</v>
      </c>
    </row>
    <row r="207" spans="8:9">
      <c r="H207" s="3" t="s">
        <v>11699</v>
      </c>
      <c r="I207" s="6">
        <v>15</v>
      </c>
    </row>
    <row r="208" spans="8:9">
      <c r="H208" s="3" t="s">
        <v>15306</v>
      </c>
      <c r="I208" s="6">
        <v>33</v>
      </c>
    </row>
    <row r="209" spans="8:9">
      <c r="H209" s="3" t="s">
        <v>1480</v>
      </c>
      <c r="I209" s="6">
        <v>15</v>
      </c>
    </row>
    <row r="210" spans="8:9">
      <c r="H210" s="3" t="s">
        <v>8702</v>
      </c>
      <c r="I210" s="6">
        <v>13</v>
      </c>
    </row>
    <row r="211" spans="8:9">
      <c r="H211" s="3" t="s">
        <v>10130</v>
      </c>
      <c r="I211" s="6">
        <v>25</v>
      </c>
    </row>
    <row r="212" spans="8:9">
      <c r="H212" s="3" t="s">
        <v>8809</v>
      </c>
      <c r="I212" s="6">
        <v>11</v>
      </c>
    </row>
    <row r="213" spans="8:9">
      <c r="H213" s="3" t="s">
        <v>2950</v>
      </c>
      <c r="I213" s="6">
        <v>56</v>
      </c>
    </row>
    <row r="214" spans="8:9">
      <c r="H214" s="3" t="s">
        <v>14128</v>
      </c>
      <c r="I214" s="6">
        <v>44</v>
      </c>
    </row>
    <row r="215" spans="8:9">
      <c r="H215" s="3" t="s">
        <v>5713</v>
      </c>
      <c r="I215" s="6">
        <v>25</v>
      </c>
    </row>
    <row r="216" spans="8:9">
      <c r="H216" s="3" t="s">
        <v>7307</v>
      </c>
      <c r="I216" s="6">
        <v>10</v>
      </c>
    </row>
    <row r="217" spans="8:9">
      <c r="H217" s="3" t="s">
        <v>2324</v>
      </c>
      <c r="I217" s="6">
        <v>13</v>
      </c>
    </row>
    <row r="218" spans="8:9">
      <c r="H218" s="3" t="s">
        <v>295</v>
      </c>
      <c r="I218" s="6">
        <v>14</v>
      </c>
    </row>
    <row r="219" spans="8:9">
      <c r="H219" s="3" t="s">
        <v>7535</v>
      </c>
      <c r="I219" s="6">
        <v>20</v>
      </c>
    </row>
    <row r="220" spans="8:9">
      <c r="H220" s="3" t="s">
        <v>13315</v>
      </c>
      <c r="I220" s="6">
        <v>13</v>
      </c>
    </row>
    <row r="221" spans="8:9">
      <c r="H221" s="3" t="s">
        <v>10096</v>
      </c>
      <c r="I221" s="6">
        <v>24</v>
      </c>
    </row>
    <row r="222" spans="8:9">
      <c r="H222" s="3" t="s">
        <v>6477</v>
      </c>
      <c r="I222" s="6">
        <v>27</v>
      </c>
    </row>
    <row r="223" spans="8:9">
      <c r="H223" s="3" t="s">
        <v>5861</v>
      </c>
      <c r="I223" s="6">
        <v>20</v>
      </c>
    </row>
    <row r="224" spans="8:9">
      <c r="H224" s="3" t="s">
        <v>2813</v>
      </c>
      <c r="I224" s="6">
        <v>11</v>
      </c>
    </row>
    <row r="225" spans="8:9">
      <c r="H225" s="3" t="s">
        <v>10145</v>
      </c>
      <c r="I225" s="6">
        <v>19</v>
      </c>
    </row>
    <row r="226" spans="8:9">
      <c r="H226" s="3" t="s">
        <v>11760</v>
      </c>
      <c r="I226" s="6">
        <v>24</v>
      </c>
    </row>
    <row r="227" spans="8:9">
      <c r="H227" s="3" t="s">
        <v>6025</v>
      </c>
      <c r="I227" s="6">
        <v>16</v>
      </c>
    </row>
    <row r="228" spans="8:9">
      <c r="H228" s="3" t="s">
        <v>2809</v>
      </c>
      <c r="I228" s="6">
        <v>85</v>
      </c>
    </row>
    <row r="229" spans="8:9">
      <c r="H229" s="3" t="s">
        <v>5700</v>
      </c>
      <c r="I229" s="6">
        <v>30</v>
      </c>
    </row>
    <row r="230" spans="8:9">
      <c r="H230" s="3" t="s">
        <v>4092</v>
      </c>
      <c r="I230" s="6">
        <v>47</v>
      </c>
    </row>
    <row r="231" spans="8:9">
      <c r="H231" s="3" t="s">
        <v>18195</v>
      </c>
      <c r="I231" s="6">
        <v>16</v>
      </c>
    </row>
    <row r="232" spans="8:9">
      <c r="H232" s="3" t="s">
        <v>268</v>
      </c>
      <c r="I232" s="6">
        <v>14</v>
      </c>
    </row>
    <row r="233" spans="8:9">
      <c r="H233" s="3" t="s">
        <v>9541</v>
      </c>
      <c r="I233" s="6">
        <v>16</v>
      </c>
    </row>
    <row r="234" spans="8:9">
      <c r="H234" s="3" t="s">
        <v>768</v>
      </c>
      <c r="I234" s="6">
        <v>57</v>
      </c>
    </row>
    <row r="235" spans="8:9">
      <c r="H235" s="3" t="s">
        <v>6818</v>
      </c>
      <c r="I235" s="6">
        <v>19</v>
      </c>
    </row>
    <row r="236" spans="8:9">
      <c r="H236" s="3" t="s">
        <v>8828</v>
      </c>
      <c r="I236" s="6">
        <v>93</v>
      </c>
    </row>
    <row r="237" spans="8:9">
      <c r="H237" s="3" t="s">
        <v>11904</v>
      </c>
      <c r="I237" s="6">
        <v>10</v>
      </c>
    </row>
    <row r="238" spans="8:9">
      <c r="H238" s="3" t="s">
        <v>9766</v>
      </c>
      <c r="I238" s="6">
        <v>18</v>
      </c>
    </row>
    <row r="239" spans="8:9">
      <c r="H239" s="3" t="s">
        <v>4006</v>
      </c>
      <c r="I239" s="6">
        <v>18</v>
      </c>
    </row>
    <row r="240" spans="8:9">
      <c r="H240" s="3" t="s">
        <v>4486</v>
      </c>
      <c r="I240" s="6">
        <v>135</v>
      </c>
    </row>
    <row r="241" spans="8:9">
      <c r="H241" s="3" t="s">
        <v>5993</v>
      </c>
      <c r="I241" s="6">
        <v>114</v>
      </c>
    </row>
    <row r="242" spans="8:9">
      <c r="H242" s="3" t="s">
        <v>864</v>
      </c>
      <c r="I242" s="6">
        <v>11</v>
      </c>
    </row>
    <row r="243" spans="8:9">
      <c r="H243" s="3" t="s">
        <v>2386</v>
      </c>
      <c r="I243" s="6">
        <v>21</v>
      </c>
    </row>
    <row r="244" spans="8:9">
      <c r="H244" s="3" t="s">
        <v>9771</v>
      </c>
      <c r="I244" s="6">
        <v>15</v>
      </c>
    </row>
    <row r="245" spans="8:9">
      <c r="H245" s="3" t="s">
        <v>7403</v>
      </c>
      <c r="I245" s="6">
        <v>81</v>
      </c>
    </row>
    <row r="246" spans="8:9">
      <c r="H246" s="3" t="s">
        <v>11347</v>
      </c>
      <c r="I246" s="6">
        <v>33</v>
      </c>
    </row>
    <row r="247" spans="8:9">
      <c r="H247" s="3" t="s">
        <v>3608</v>
      </c>
      <c r="I247" s="6">
        <v>105</v>
      </c>
    </row>
    <row r="248" spans="8:9">
      <c r="H248" s="3" t="s">
        <v>2126</v>
      </c>
      <c r="I248" s="6">
        <v>26</v>
      </c>
    </row>
    <row r="249" spans="8:9">
      <c r="H249" s="3" t="s">
        <v>1433</v>
      </c>
      <c r="I249" s="6">
        <v>34</v>
      </c>
    </row>
    <row r="250" spans="8:9">
      <c r="H250" s="3" t="s">
        <v>29</v>
      </c>
      <c r="I250" s="6">
        <v>14</v>
      </c>
    </row>
    <row r="251" spans="8:9">
      <c r="H251" s="3" t="s">
        <v>18</v>
      </c>
      <c r="I251" s="6">
        <v>31</v>
      </c>
    </row>
    <row r="252" spans="8:9">
      <c r="H252" s="3" t="s">
        <v>451</v>
      </c>
      <c r="I252" s="6">
        <v>66</v>
      </c>
    </row>
    <row r="253" spans="8:9">
      <c r="H253" s="3" t="s">
        <v>574</v>
      </c>
      <c r="I253" s="6">
        <v>91</v>
      </c>
    </row>
    <row r="254" spans="8:9">
      <c r="H254" s="3" t="s">
        <v>13483</v>
      </c>
      <c r="I254" s="6">
        <v>16</v>
      </c>
    </row>
    <row r="255" spans="8:9">
      <c r="H255" s="3" t="s">
        <v>1568</v>
      </c>
      <c r="I255" s="6">
        <v>83</v>
      </c>
    </row>
    <row r="256" spans="8:9">
      <c r="H256" s="3" t="s">
        <v>12313</v>
      </c>
      <c r="I256" s="6">
        <v>17</v>
      </c>
    </row>
    <row r="257" spans="8:9">
      <c r="H257" s="3" t="s">
        <v>4327</v>
      </c>
      <c r="I257" s="6">
        <v>11</v>
      </c>
    </row>
    <row r="258" spans="8:9">
      <c r="H258" s="3" t="s">
        <v>11536</v>
      </c>
      <c r="I258" s="6">
        <v>39</v>
      </c>
    </row>
    <row r="259" spans="8:9">
      <c r="H259" s="3" t="s">
        <v>11565</v>
      </c>
      <c r="I259" s="6">
        <v>22</v>
      </c>
    </row>
    <row r="260" spans="8:9">
      <c r="H260" s="3" t="s">
        <v>2903</v>
      </c>
      <c r="I260" s="6">
        <v>11</v>
      </c>
    </row>
    <row r="261" spans="8:9">
      <c r="H261" s="3" t="s">
        <v>7212</v>
      </c>
      <c r="I261" s="6">
        <v>38</v>
      </c>
    </row>
    <row r="262" spans="8:9">
      <c r="H262" s="3" t="s">
        <v>3263</v>
      </c>
      <c r="I262" s="6">
        <v>10</v>
      </c>
    </row>
    <row r="263" spans="8:9">
      <c r="H263" s="3" t="s">
        <v>10200</v>
      </c>
      <c r="I263" s="6">
        <v>23</v>
      </c>
    </row>
    <row r="264" spans="8:9">
      <c r="H264" s="3" t="s">
        <v>13757</v>
      </c>
      <c r="I264" s="6">
        <v>20</v>
      </c>
    </row>
    <row r="265" spans="8:9">
      <c r="H265" s="3" t="s">
        <v>5487</v>
      </c>
      <c r="I265" s="6">
        <v>11</v>
      </c>
    </row>
    <row r="266" spans="8:9">
      <c r="H266" s="3" t="s">
        <v>3583</v>
      </c>
      <c r="I266" s="6">
        <v>15</v>
      </c>
    </row>
    <row r="267" spans="8:9">
      <c r="H267" s="3" t="s">
        <v>11215</v>
      </c>
      <c r="I267" s="6">
        <v>10</v>
      </c>
    </row>
    <row r="268" spans="8:9">
      <c r="H268" s="3" t="s">
        <v>10216</v>
      </c>
      <c r="I268" s="6">
        <v>31</v>
      </c>
    </row>
    <row r="269" spans="8:9">
      <c r="H269" s="3" t="s">
        <v>686</v>
      </c>
      <c r="I269" s="6">
        <v>17</v>
      </c>
    </row>
    <row r="270" spans="8:9">
      <c r="H270" s="3" t="s">
        <v>498</v>
      </c>
      <c r="I270" s="6">
        <v>23</v>
      </c>
    </row>
    <row r="271" spans="8:9">
      <c r="H271" s="3" t="s">
        <v>5419</v>
      </c>
      <c r="I271" s="6">
        <v>41</v>
      </c>
    </row>
    <row r="272" spans="8:9">
      <c r="H272" s="3" t="s">
        <v>11627</v>
      </c>
      <c r="I272" s="6">
        <v>62</v>
      </c>
    </row>
    <row r="273" spans="8:9">
      <c r="H273" s="3" t="s">
        <v>18184</v>
      </c>
      <c r="I273" s="6">
        <v>12</v>
      </c>
    </row>
    <row r="274" spans="8:9">
      <c r="H274" s="3" t="s">
        <v>5281</v>
      </c>
      <c r="I274" s="6">
        <v>47</v>
      </c>
    </row>
    <row r="275" spans="8:9">
      <c r="H275" s="3" t="s">
        <v>10535</v>
      </c>
      <c r="I275" s="6">
        <v>11</v>
      </c>
    </row>
    <row r="276" spans="8:9">
      <c r="H276" s="3" t="s">
        <v>9573</v>
      </c>
      <c r="I276" s="6">
        <v>27</v>
      </c>
    </row>
    <row r="277" spans="8:9">
      <c r="H277" s="3" t="s">
        <v>2428</v>
      </c>
      <c r="I277" s="6">
        <v>33</v>
      </c>
    </row>
    <row r="278" spans="8:9">
      <c r="H278" s="3" t="s">
        <v>27</v>
      </c>
      <c r="I278" s="6">
        <v>53</v>
      </c>
    </row>
    <row r="279" spans="8:9">
      <c r="H279" s="3" t="s">
        <v>1464</v>
      </c>
      <c r="I279" s="6">
        <v>41</v>
      </c>
    </row>
    <row r="280" spans="8:9">
      <c r="H280" s="3" t="s">
        <v>3179</v>
      </c>
      <c r="I280" s="6">
        <v>27</v>
      </c>
    </row>
    <row r="281" spans="8:9">
      <c r="H281" s="3" t="s">
        <v>1460</v>
      </c>
      <c r="I281" s="6">
        <v>27</v>
      </c>
    </row>
    <row r="282" spans="8:9">
      <c r="H282" s="3" t="s">
        <v>31</v>
      </c>
      <c r="I282" s="6">
        <v>15</v>
      </c>
    </row>
    <row r="283" spans="8:9">
      <c r="H283" s="3" t="s">
        <v>11540</v>
      </c>
      <c r="I283" s="6">
        <v>20</v>
      </c>
    </row>
    <row r="284" spans="8:9">
      <c r="H284" s="3" t="s">
        <v>5091</v>
      </c>
      <c r="I284" s="6">
        <v>20</v>
      </c>
    </row>
    <row r="285" spans="8:9">
      <c r="H285" s="3" t="s">
        <v>2314</v>
      </c>
      <c r="I285" s="6">
        <v>22</v>
      </c>
    </row>
    <row r="286" spans="8:9">
      <c r="H286" s="3" t="s">
        <v>12423</v>
      </c>
      <c r="I286" s="6">
        <v>13</v>
      </c>
    </row>
    <row r="287" spans="8:9">
      <c r="H287" s="3" t="s">
        <v>664</v>
      </c>
      <c r="I287" s="6">
        <v>18</v>
      </c>
    </row>
    <row r="288" spans="8:9">
      <c r="H288" s="3" t="s">
        <v>13036</v>
      </c>
      <c r="I288" s="6">
        <v>15</v>
      </c>
    </row>
    <row r="289" spans="8:9">
      <c r="H289" s="3" t="s">
        <v>3292</v>
      </c>
      <c r="I289" s="6">
        <v>46</v>
      </c>
    </row>
    <row r="290" spans="8:9">
      <c r="H290" s="3" t="s">
        <v>13114</v>
      </c>
      <c r="I290" s="6">
        <v>13</v>
      </c>
    </row>
    <row r="291" spans="8:9">
      <c r="H291" s="3" t="s">
        <v>542</v>
      </c>
      <c r="I291" s="6">
        <v>11</v>
      </c>
    </row>
    <row r="292" spans="8:9">
      <c r="H292" s="3" t="s">
        <v>11128</v>
      </c>
      <c r="I292" s="6">
        <v>12</v>
      </c>
    </row>
    <row r="293" spans="8:9">
      <c r="H293" s="3" t="s">
        <v>2887</v>
      </c>
      <c r="I293" s="6">
        <v>22</v>
      </c>
    </row>
    <row r="294" spans="8:9">
      <c r="H294" s="3" t="s">
        <v>8591</v>
      </c>
      <c r="I294" s="6">
        <v>14</v>
      </c>
    </row>
    <row r="295" spans="8:9">
      <c r="H295" s="3" t="s">
        <v>624</v>
      </c>
      <c r="I295" s="6">
        <v>13</v>
      </c>
    </row>
    <row r="296" spans="8:9">
      <c r="H296" s="3" t="s">
        <v>417</v>
      </c>
      <c r="I296" s="6">
        <v>12</v>
      </c>
    </row>
    <row r="297" spans="8:9">
      <c r="H297" s="3" t="s">
        <v>18659</v>
      </c>
      <c r="I297" s="6">
        <v>14</v>
      </c>
    </row>
    <row r="298" spans="8:9">
      <c r="H298" s="3" t="s">
        <v>9569</v>
      </c>
      <c r="I298" s="6">
        <v>11</v>
      </c>
    </row>
    <row r="299" spans="8:9">
      <c r="H299" s="3" t="s">
        <v>9825</v>
      </c>
      <c r="I299" s="6">
        <v>62</v>
      </c>
    </row>
    <row r="300" spans="8:9">
      <c r="H300" s="3" t="s">
        <v>9244</v>
      </c>
      <c r="I300" s="6">
        <v>23</v>
      </c>
    </row>
    <row r="301" spans="8:9">
      <c r="H301" s="3" t="s">
        <v>10681</v>
      </c>
      <c r="I301" s="6">
        <v>31</v>
      </c>
    </row>
    <row r="302" spans="8:9">
      <c r="H302" s="3" t="s">
        <v>10241</v>
      </c>
      <c r="I302" s="6">
        <v>11</v>
      </c>
    </row>
    <row r="303" spans="8:9">
      <c r="H303" s="3" t="s">
        <v>3235</v>
      </c>
      <c r="I303" s="6">
        <v>68</v>
      </c>
    </row>
    <row r="304" spans="8:9">
      <c r="H304" s="3" t="s">
        <v>5603</v>
      </c>
      <c r="I304" s="6">
        <v>21</v>
      </c>
    </row>
    <row r="305" spans="8:9">
      <c r="H305" s="3" t="s">
        <v>8341</v>
      </c>
      <c r="I305" s="6">
        <v>19</v>
      </c>
    </row>
    <row r="306" spans="8:9">
      <c r="H306" s="3" t="s">
        <v>7778</v>
      </c>
      <c r="I306" s="6">
        <v>216</v>
      </c>
    </row>
    <row r="307" spans="8:9">
      <c r="H307" s="3" t="s">
        <v>2911</v>
      </c>
      <c r="I307" s="6">
        <v>11</v>
      </c>
    </row>
    <row r="308" spans="8:9">
      <c r="H308" s="3" t="s">
        <v>2532</v>
      </c>
      <c r="I308" s="6">
        <v>18</v>
      </c>
    </row>
    <row r="309" spans="8:9">
      <c r="H309" s="3" t="s">
        <v>6743</v>
      </c>
      <c r="I309" s="6">
        <v>16</v>
      </c>
    </row>
    <row r="310" spans="8:9">
      <c r="H310" s="3" t="s">
        <v>3197</v>
      </c>
      <c r="I310" s="6">
        <v>73</v>
      </c>
    </row>
    <row r="311" spans="8:9">
      <c r="H311" s="3" t="s">
        <v>11995</v>
      </c>
      <c r="I311" s="6">
        <v>102</v>
      </c>
    </row>
    <row r="312" spans="8:9">
      <c r="H312" s="3" t="s">
        <v>11467</v>
      </c>
      <c r="I312" s="6">
        <v>26</v>
      </c>
    </row>
    <row r="313" spans="8:9">
      <c r="H313" s="3" t="s">
        <v>14144</v>
      </c>
      <c r="I313" s="6">
        <v>12</v>
      </c>
    </row>
    <row r="314" spans="8:9">
      <c r="H314" s="3" t="s">
        <v>810</v>
      </c>
      <c r="I314" s="6">
        <v>78</v>
      </c>
    </row>
    <row r="315" spans="8:9">
      <c r="H315" s="3" t="s">
        <v>3411</v>
      </c>
      <c r="I315" s="6">
        <v>32</v>
      </c>
    </row>
    <row r="316" spans="8:9">
      <c r="H316" s="3" t="s">
        <v>8418</v>
      </c>
      <c r="I316" s="6">
        <v>20</v>
      </c>
    </row>
    <row r="317" spans="8:9">
      <c r="H317" s="3" t="s">
        <v>6017</v>
      </c>
      <c r="I317" s="6">
        <v>21</v>
      </c>
    </row>
    <row r="318" spans="8:9">
      <c r="H318" s="3" t="s">
        <v>9566</v>
      </c>
      <c r="I318" s="6">
        <v>34</v>
      </c>
    </row>
    <row r="319" spans="8:9">
      <c r="H319" s="3" t="s">
        <v>933</v>
      </c>
      <c r="I319" s="6">
        <v>11</v>
      </c>
    </row>
    <row r="320" spans="8:9">
      <c r="H320" s="3" t="s">
        <v>10192</v>
      </c>
      <c r="I320" s="6">
        <v>26</v>
      </c>
    </row>
    <row r="321" spans="8:9">
      <c r="H321" s="3" t="s">
        <v>13671</v>
      </c>
      <c r="I321" s="6">
        <v>40</v>
      </c>
    </row>
    <row r="322" spans="8:9">
      <c r="H322" s="3" t="s">
        <v>7501</v>
      </c>
      <c r="I322" s="6">
        <v>10</v>
      </c>
    </row>
    <row r="323" spans="8:9">
      <c r="H323" s="3" t="s">
        <v>8857</v>
      </c>
      <c r="I323" s="6">
        <v>23</v>
      </c>
    </row>
    <row r="324" spans="8:9">
      <c r="H324" s="3" t="s">
        <v>2639</v>
      </c>
      <c r="I324" s="6">
        <v>52</v>
      </c>
    </row>
    <row r="325" spans="8:9">
      <c r="H325" s="3" t="s">
        <v>951</v>
      </c>
      <c r="I325" s="6">
        <v>16</v>
      </c>
    </row>
    <row r="326" spans="8:9">
      <c r="H326" s="3" t="s">
        <v>4331</v>
      </c>
      <c r="I326" s="6">
        <v>45</v>
      </c>
    </row>
    <row r="327" spans="8:9">
      <c r="H327" s="3" t="s">
        <v>2672</v>
      </c>
      <c r="I327" s="6">
        <v>27</v>
      </c>
    </row>
    <row r="328" spans="8:9">
      <c r="H328" s="3" t="s">
        <v>25</v>
      </c>
      <c r="I328" s="6">
        <v>56</v>
      </c>
    </row>
    <row r="329" spans="8:9">
      <c r="H329" s="3" t="s">
        <v>9938</v>
      </c>
      <c r="I329" s="6">
        <v>19</v>
      </c>
    </row>
    <row r="330" spans="8:9">
      <c r="H330" s="3" t="s">
        <v>332</v>
      </c>
      <c r="I330" s="6">
        <v>13</v>
      </c>
    </row>
    <row r="331" spans="8:9">
      <c r="H331" s="3" t="s">
        <v>5430</v>
      </c>
      <c r="I331" s="6">
        <v>12</v>
      </c>
    </row>
    <row r="332" spans="8:9">
      <c r="H332" s="3" t="s">
        <v>6312</v>
      </c>
      <c r="I332" s="6">
        <v>11</v>
      </c>
    </row>
    <row r="333" spans="8:9">
      <c r="H333" s="3" t="s">
        <v>488</v>
      </c>
      <c r="I333" s="6">
        <v>11</v>
      </c>
    </row>
    <row r="334" spans="8:9">
      <c r="H334" s="3" t="s">
        <v>1021</v>
      </c>
      <c r="I334" s="6">
        <v>14</v>
      </c>
    </row>
    <row r="335" spans="8:9">
      <c r="H335" s="3" t="s">
        <v>3486</v>
      </c>
      <c r="I335" s="6">
        <v>15</v>
      </c>
    </row>
    <row r="336" spans="8:9">
      <c r="H336" s="3" t="s">
        <v>4637</v>
      </c>
      <c r="I336" s="6">
        <v>12</v>
      </c>
    </row>
    <row r="337" spans="8:9">
      <c r="H337" s="3" t="s">
        <v>3620</v>
      </c>
      <c r="I337" s="6">
        <v>10</v>
      </c>
    </row>
    <row r="338" spans="8:9">
      <c r="H338" s="3" t="s">
        <v>636</v>
      </c>
      <c r="I338" s="6">
        <v>13</v>
      </c>
    </row>
    <row r="339" spans="8:9">
      <c r="H339" s="3" t="s">
        <v>4482</v>
      </c>
      <c r="I339" s="6">
        <v>13</v>
      </c>
    </row>
    <row r="340" spans="8:9">
      <c r="H340" s="3" t="s">
        <v>4338</v>
      </c>
      <c r="I340" s="6">
        <v>10</v>
      </c>
    </row>
    <row r="341" spans="8:9">
      <c r="H341" s="3" t="s">
        <v>10331</v>
      </c>
      <c r="I341" s="6">
        <v>153</v>
      </c>
    </row>
    <row r="342" spans="8:9">
      <c r="H342" s="3" t="s">
        <v>2984</v>
      </c>
      <c r="I342" s="6">
        <v>29</v>
      </c>
    </row>
    <row r="343" spans="8:9">
      <c r="H343" s="3" t="s">
        <v>16125</v>
      </c>
      <c r="I343" s="6">
        <v>81</v>
      </c>
    </row>
    <row r="344" spans="8:9">
      <c r="H344" s="3" t="s">
        <v>8129</v>
      </c>
      <c r="I344" s="6">
        <v>27</v>
      </c>
    </row>
    <row r="345" spans="8:9">
      <c r="H345" s="3" t="s">
        <v>9990</v>
      </c>
      <c r="I345" s="6">
        <v>26</v>
      </c>
    </row>
    <row r="346" spans="8:9">
      <c r="H346" s="3" t="s">
        <v>4466</v>
      </c>
      <c r="I346" s="6">
        <v>40</v>
      </c>
    </row>
    <row r="347" spans="8:9">
      <c r="H347" s="3" t="s">
        <v>8813</v>
      </c>
      <c r="I347" s="6">
        <v>16</v>
      </c>
    </row>
    <row r="348" spans="8:9">
      <c r="H348" s="3" t="s">
        <v>13926</v>
      </c>
      <c r="I348" s="6">
        <v>20</v>
      </c>
    </row>
    <row r="349" spans="8:9">
      <c r="H349" s="3" t="s">
        <v>6769</v>
      </c>
      <c r="I349" s="6">
        <v>18</v>
      </c>
    </row>
    <row r="350" spans="8:9">
      <c r="H350" s="3" t="s">
        <v>442</v>
      </c>
      <c r="I350" s="6">
        <v>23</v>
      </c>
    </row>
    <row r="351" spans="8:9">
      <c r="H351" s="3" t="s">
        <v>4694</v>
      </c>
      <c r="I351" s="6">
        <v>11</v>
      </c>
    </row>
    <row r="352" spans="8:9">
      <c r="H352" s="3" t="s">
        <v>339</v>
      </c>
      <c r="I352" s="6">
        <v>11</v>
      </c>
    </row>
    <row r="353" spans="8:9">
      <c r="H353" s="3" t="s">
        <v>3458</v>
      </c>
      <c r="I353" s="6">
        <v>180</v>
      </c>
    </row>
    <row r="354" spans="8:9">
      <c r="H354" s="3" t="s">
        <v>169</v>
      </c>
      <c r="I354" s="6">
        <v>17</v>
      </c>
    </row>
    <row r="355" spans="8:9">
      <c r="H355" s="3" t="s">
        <v>2940</v>
      </c>
      <c r="I355" s="6">
        <v>12</v>
      </c>
    </row>
    <row r="356" spans="8:9">
      <c r="H356" s="3" t="s">
        <v>653</v>
      </c>
      <c r="I356" s="6">
        <v>28</v>
      </c>
    </row>
    <row r="357" spans="8:9">
      <c r="H357" s="3" t="s">
        <v>3225</v>
      </c>
      <c r="I357" s="6">
        <v>19</v>
      </c>
    </row>
    <row r="358" spans="8:9">
      <c r="H358" s="3" t="s">
        <v>13899</v>
      </c>
      <c r="I358" s="6">
        <v>13</v>
      </c>
    </row>
    <row r="359" spans="8:9">
      <c r="H359" s="3" t="s">
        <v>2907</v>
      </c>
      <c r="I359" s="6">
        <v>10</v>
      </c>
    </row>
    <row r="360" spans="8:9">
      <c r="H360" s="3" t="s">
        <v>446</v>
      </c>
      <c r="I360" s="6">
        <v>11</v>
      </c>
    </row>
    <row r="361" spans="8:9">
      <c r="H361" s="3" t="s">
        <v>639</v>
      </c>
      <c r="I361" s="6">
        <v>52</v>
      </c>
    </row>
    <row r="362" spans="8:9">
      <c r="H362" s="3" t="s">
        <v>6580</v>
      </c>
      <c r="I362" s="6">
        <v>17</v>
      </c>
    </row>
    <row r="363" spans="8:9">
      <c r="H363" s="3" t="s">
        <v>272</v>
      </c>
      <c r="I363" s="6">
        <v>20</v>
      </c>
    </row>
    <row r="364" spans="8:9">
      <c r="H364" s="3" t="s">
        <v>261</v>
      </c>
      <c r="I364" s="6">
        <v>22</v>
      </c>
    </row>
    <row r="365" spans="8:9">
      <c r="H365" s="3" t="s">
        <v>234</v>
      </c>
      <c r="I365" s="6">
        <v>12</v>
      </c>
    </row>
    <row r="366" spans="8:9">
      <c r="H366" s="3" t="s">
        <v>886</v>
      </c>
      <c r="I366" s="6">
        <v>11</v>
      </c>
    </row>
    <row r="367" spans="8:9">
      <c r="H367" s="3" t="s">
        <v>1379</v>
      </c>
      <c r="I367" s="6">
        <v>13</v>
      </c>
    </row>
    <row r="368" spans="8:9">
      <c r="H368" s="3" t="s">
        <v>3984</v>
      </c>
      <c r="I368" s="6">
        <v>12</v>
      </c>
    </row>
    <row r="369" spans="8:9">
      <c r="H369" s="3" t="s">
        <v>1566</v>
      </c>
      <c r="I369" s="6">
        <v>13</v>
      </c>
    </row>
    <row r="370" spans="8:9">
      <c r="H370" s="3" t="s">
        <v>9406</v>
      </c>
      <c r="I370" s="6">
        <v>10</v>
      </c>
    </row>
    <row r="371" spans="8:9">
      <c r="H371" s="3" t="s">
        <v>3873</v>
      </c>
      <c r="I371" s="6">
        <v>12</v>
      </c>
    </row>
    <row r="372" spans="8:9">
      <c r="H372" s="3" t="s">
        <v>3181</v>
      </c>
      <c r="I372" s="6">
        <v>53</v>
      </c>
    </row>
    <row r="373" spans="8:9">
      <c r="H373" s="3" t="s">
        <v>10261</v>
      </c>
      <c r="I373" s="6">
        <v>11</v>
      </c>
    </row>
    <row r="374" spans="8:9">
      <c r="H374" s="3" t="s">
        <v>7237</v>
      </c>
      <c r="I374" s="6">
        <v>57</v>
      </c>
    </row>
    <row r="375" spans="8:9">
      <c r="H375" s="3" t="s">
        <v>4016</v>
      </c>
      <c r="I375" s="6">
        <v>11</v>
      </c>
    </row>
    <row r="376" spans="8:9">
      <c r="H376" s="3" t="s">
        <v>8214</v>
      </c>
      <c r="I376" s="6">
        <v>10</v>
      </c>
    </row>
    <row r="377" spans="8:9">
      <c r="H377" s="3" t="s">
        <v>10061</v>
      </c>
      <c r="I377" s="6">
        <v>13</v>
      </c>
    </row>
    <row r="378" spans="8:9">
      <c r="H378" s="3" t="s">
        <v>1712</v>
      </c>
      <c r="I378" s="6">
        <v>16</v>
      </c>
    </row>
    <row r="379" spans="8:9">
      <c r="H379" s="3" t="s">
        <v>12306</v>
      </c>
      <c r="I379" s="6">
        <v>35</v>
      </c>
    </row>
    <row r="380" spans="8:9">
      <c r="H380" s="3" t="s">
        <v>3269</v>
      </c>
      <c r="I380" s="6">
        <v>17</v>
      </c>
    </row>
    <row r="381" spans="8:9">
      <c r="H381" s="3" t="s">
        <v>9802</v>
      </c>
      <c r="I381" s="6">
        <v>10</v>
      </c>
    </row>
    <row r="382" spans="8:9">
      <c r="H382" s="3" t="s">
        <v>1015</v>
      </c>
      <c r="I382" s="6">
        <v>275</v>
      </c>
    </row>
    <row r="383" spans="8:9">
      <c r="H383" s="3" t="s">
        <v>3261</v>
      </c>
      <c r="I383" s="6">
        <v>69</v>
      </c>
    </row>
    <row r="384" spans="8:9">
      <c r="H384" s="3" t="s">
        <v>1621</v>
      </c>
      <c r="I384" s="6">
        <v>11</v>
      </c>
    </row>
    <row r="385" spans="8:9">
      <c r="H385" s="3" t="s">
        <v>6591</v>
      </c>
      <c r="I385" s="6">
        <v>21</v>
      </c>
    </row>
    <row r="386" spans="8:9">
      <c r="H386" s="3" t="s">
        <v>500</v>
      </c>
      <c r="I386" s="6">
        <v>74</v>
      </c>
    </row>
    <row r="387" spans="8:9">
      <c r="H387" s="3" t="s">
        <v>10571</v>
      </c>
      <c r="I387" s="6">
        <v>18</v>
      </c>
    </row>
    <row r="388" spans="8:9">
      <c r="H388" s="3" t="s">
        <v>185</v>
      </c>
      <c r="I388" s="6">
        <v>14</v>
      </c>
    </row>
    <row r="389" spans="8:9">
      <c r="H389" s="3" t="s">
        <v>17728</v>
      </c>
      <c r="I389" s="6">
        <v>13</v>
      </c>
    </row>
    <row r="390" spans="8:9">
      <c r="H390" s="3" t="s">
        <v>993</v>
      </c>
      <c r="I390" s="6">
        <v>13</v>
      </c>
    </row>
    <row r="391" spans="8:9">
      <c r="H391" s="3" t="s">
        <v>2121</v>
      </c>
      <c r="I391" s="6">
        <v>158</v>
      </c>
    </row>
    <row r="392" spans="8:9">
      <c r="H392" s="3" t="s">
        <v>11286</v>
      </c>
      <c r="I392" s="6">
        <v>25</v>
      </c>
    </row>
    <row r="393" spans="8:9">
      <c r="H393" s="3" t="s">
        <v>3602</v>
      </c>
      <c r="I393" s="6">
        <v>12</v>
      </c>
    </row>
    <row r="394" spans="8:9">
      <c r="H394" s="3" t="s">
        <v>214</v>
      </c>
      <c r="I394" s="6">
        <v>21</v>
      </c>
    </row>
    <row r="395" spans="8:9">
      <c r="H395" s="3" t="s">
        <v>14303</v>
      </c>
      <c r="I395" s="6">
        <v>17</v>
      </c>
    </row>
    <row r="396" spans="8:9">
      <c r="H396" s="3" t="s">
        <v>6574</v>
      </c>
      <c r="I396" s="6">
        <v>14</v>
      </c>
    </row>
    <row r="397" spans="8:9">
      <c r="H397" s="3" t="s">
        <v>2790</v>
      </c>
      <c r="I397" s="6">
        <v>13</v>
      </c>
    </row>
    <row r="398" spans="8:9">
      <c r="H398" s="3" t="s">
        <v>12217</v>
      </c>
      <c r="I398" s="6">
        <v>21</v>
      </c>
    </row>
    <row r="399" spans="8:9">
      <c r="H399" s="3" t="s">
        <v>183</v>
      </c>
      <c r="I399" s="6">
        <v>21</v>
      </c>
    </row>
    <row r="400" spans="8:9">
      <c r="H400" s="3" t="s">
        <v>6972</v>
      </c>
      <c r="I400" s="6">
        <v>15</v>
      </c>
    </row>
    <row r="401" spans="8:9">
      <c r="H401" s="3" t="s">
        <v>2695</v>
      </c>
      <c r="I401" s="6">
        <v>12</v>
      </c>
    </row>
    <row r="402" spans="8:9">
      <c r="H402" s="3" t="s">
        <v>22903</v>
      </c>
      <c r="I402" s="6">
        <v>11</v>
      </c>
    </row>
    <row r="403" spans="8:9">
      <c r="H403" s="3" t="s">
        <v>9686</v>
      </c>
      <c r="I403" s="6">
        <v>18</v>
      </c>
    </row>
    <row r="404" spans="8:9">
      <c r="H404" s="3" t="s">
        <v>5408</v>
      </c>
      <c r="I404" s="6">
        <v>22</v>
      </c>
    </row>
    <row r="405" spans="8:9">
      <c r="H405" s="3" t="s">
        <v>794</v>
      </c>
      <c r="I405" s="6">
        <v>10</v>
      </c>
    </row>
    <row r="406" spans="8:9">
      <c r="H406" s="3" t="s">
        <v>9389</v>
      </c>
      <c r="I406" s="6">
        <v>13</v>
      </c>
    </row>
    <row r="407" spans="8:9">
      <c r="H407" s="3" t="s">
        <v>16959</v>
      </c>
      <c r="I407" s="6">
        <v>11</v>
      </c>
    </row>
    <row r="408" spans="8:9">
      <c r="H408" s="3" t="s">
        <v>3290</v>
      </c>
      <c r="I408" s="6">
        <v>35</v>
      </c>
    </row>
    <row r="409" spans="8:9">
      <c r="H409" s="3" t="s">
        <v>5627</v>
      </c>
      <c r="I409" s="6">
        <v>10</v>
      </c>
    </row>
    <row r="410" spans="8:9">
      <c r="H410" s="3" t="s">
        <v>10567</v>
      </c>
      <c r="I410" s="6">
        <v>17</v>
      </c>
    </row>
    <row r="411" spans="8:9">
      <c r="H411" s="3" t="s">
        <v>3419</v>
      </c>
      <c r="I411" s="6">
        <v>74</v>
      </c>
    </row>
    <row r="412" spans="8:9">
      <c r="H412" s="3" t="s">
        <v>8640</v>
      </c>
      <c r="I412" s="6">
        <v>30</v>
      </c>
    </row>
    <row r="413" spans="8:9">
      <c r="H413" s="3" t="s">
        <v>9093</v>
      </c>
      <c r="I413" s="6">
        <v>27</v>
      </c>
    </row>
    <row r="414" spans="8:9">
      <c r="H414" s="3" t="s">
        <v>7432</v>
      </c>
      <c r="I414" s="6">
        <v>111</v>
      </c>
    </row>
    <row r="415" spans="8:9">
      <c r="H415" s="3" t="s">
        <v>6255</v>
      </c>
      <c r="I415" s="6">
        <v>20</v>
      </c>
    </row>
    <row r="416" spans="8:9">
      <c r="H416" s="3" t="s">
        <v>2276</v>
      </c>
      <c r="I416" s="6">
        <v>21</v>
      </c>
    </row>
    <row r="417" spans="8:9">
      <c r="H417" s="3" t="s">
        <v>6027</v>
      </c>
      <c r="I417" s="6">
        <v>53</v>
      </c>
    </row>
    <row r="418" spans="8:9">
      <c r="H418" s="3" t="s">
        <v>6566</v>
      </c>
      <c r="I418" s="6">
        <v>17</v>
      </c>
    </row>
    <row r="419" spans="8:9">
      <c r="H419" s="3" t="s">
        <v>18386</v>
      </c>
      <c r="I419" s="6">
        <v>13</v>
      </c>
    </row>
    <row r="420" spans="8:9">
      <c r="H420" s="3" t="s">
        <v>7639</v>
      </c>
      <c r="I420" s="6">
        <v>71</v>
      </c>
    </row>
    <row r="421" spans="8:9">
      <c r="H421" s="3" t="s">
        <v>7434</v>
      </c>
      <c r="I421" s="6">
        <v>12</v>
      </c>
    </row>
    <row r="422" spans="8:9">
      <c r="H422" s="3" t="s">
        <v>3460</v>
      </c>
      <c r="I422" s="6">
        <v>13</v>
      </c>
    </row>
    <row r="423" spans="8:9">
      <c r="H423" s="3" t="s">
        <v>11363</v>
      </c>
      <c r="I423" s="6">
        <v>13</v>
      </c>
    </row>
    <row r="424" spans="8:9">
      <c r="H424" s="3" t="s">
        <v>5425</v>
      </c>
      <c r="I424" s="6">
        <v>23</v>
      </c>
    </row>
    <row r="425" spans="8:9">
      <c r="H425" s="3" t="s">
        <v>197</v>
      </c>
      <c r="I425" s="6">
        <v>13</v>
      </c>
    </row>
    <row r="426" spans="8:9">
      <c r="H426" s="3" t="s">
        <v>14160</v>
      </c>
      <c r="I426" s="6">
        <v>34</v>
      </c>
    </row>
    <row r="427" spans="8:9">
      <c r="H427" s="3" t="s">
        <v>1576</v>
      </c>
      <c r="I427" s="6">
        <v>12</v>
      </c>
    </row>
    <row r="428" spans="8:9">
      <c r="H428" s="3" t="s">
        <v>11294</v>
      </c>
      <c r="I428" s="6">
        <v>10</v>
      </c>
    </row>
    <row r="429" spans="8:9">
      <c r="H429" s="3" t="s">
        <v>10924</v>
      </c>
      <c r="I429" s="6">
        <v>18</v>
      </c>
    </row>
    <row r="430" spans="8:9">
      <c r="H430" s="3" t="s">
        <v>1409</v>
      </c>
      <c r="I430" s="6">
        <v>13</v>
      </c>
    </row>
    <row r="431" spans="8:9">
      <c r="H431" s="3" t="s">
        <v>1471</v>
      </c>
      <c r="I431" s="6">
        <v>21</v>
      </c>
    </row>
    <row r="432" spans="8:9">
      <c r="H432" s="3" t="s">
        <v>5100</v>
      </c>
      <c r="I432" s="6">
        <v>12</v>
      </c>
    </row>
    <row r="433" spans="8:9">
      <c r="H433" s="3" t="s">
        <v>1652</v>
      </c>
      <c r="I433" s="6">
        <v>119</v>
      </c>
    </row>
    <row r="434" spans="8:9">
      <c r="H434" s="3" t="s">
        <v>3378</v>
      </c>
      <c r="I434" s="6">
        <v>10</v>
      </c>
    </row>
    <row r="435" spans="8:9">
      <c r="H435" s="3" t="s">
        <v>819</v>
      </c>
      <c r="I435" s="6">
        <v>20</v>
      </c>
    </row>
    <row r="436" spans="8:9">
      <c r="H436" s="3" t="s">
        <v>1708</v>
      </c>
      <c r="I436" s="6">
        <v>10</v>
      </c>
    </row>
    <row r="437" spans="8:9">
      <c r="H437" s="3" t="s">
        <v>1761</v>
      </c>
      <c r="I437" s="6">
        <v>50</v>
      </c>
    </row>
    <row r="438" spans="8:9">
      <c r="H438" s="3" t="s">
        <v>8755</v>
      </c>
      <c r="I438" s="6">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01C51-8551-4333-9969-FEB5F15ADB25}">
  <dimension ref="H12"/>
  <sheetViews>
    <sheetView showGridLines="0" showRowColHeaders="0" tabSelected="1" zoomScaleNormal="100" workbookViewId="0">
      <selection activeCell="U5" sqref="U5"/>
    </sheetView>
  </sheetViews>
  <sheetFormatPr defaultRowHeight="15"/>
  <cols>
    <col min="1" max="16384" width="9.140625" style="10"/>
  </cols>
  <sheetData>
    <row r="12" spans="8:8">
      <c r="H12"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SVF</dc:creator>
  <cp:lastModifiedBy>Sid Farakate</cp:lastModifiedBy>
  <dcterms:created xsi:type="dcterms:W3CDTF">2024-10-28T05:26:00Z</dcterms:created>
  <dcterms:modified xsi:type="dcterms:W3CDTF">2024-11-30T06:49:15Z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13A725FABC6B45C69C90BDB5AFB3AFDD_12</vt:lpwstr>
  </property>
  <property fmtid="{D5CDD505-2E9C-101B-9397-08002B2CF9AE}" pid="3" name="KSOProductBuildVer">
    <vt:lpwstr>1033-12.2.0.18283</vt:lpwstr>
  </property>
</Properties>
</file>